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tlin.klemmer\Downloads\taastuva konsult\"/>
    </mc:Choice>
  </mc:AlternateContent>
  <xr:revisionPtr revIDLastSave="0" documentId="8_{64A4C0B2-2200-466C-B975-89D71FC70C36}" xr6:coauthVersionLast="47" xr6:coauthVersionMax="47" xr10:uidLastSave="{00000000-0000-0000-0000-000000000000}"/>
  <bookViews>
    <workbookView xWindow="1950" yWindow="1950" windowWidth="28800" windowHeight="15375" xr2:uid="{6B05AA74-D79E-4AEF-B229-B713994B99F1}"/>
  </bookViews>
  <sheets>
    <sheet name="Sheet1" sheetId="1" r:id="rId1"/>
  </sheets>
  <definedNames>
    <definedName name="_xlnm._FilterDatabase" localSheetId="0" hidden="1">Sheet1!$1:$133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36" i="1" l="1"/>
  <c r="F124" i="1" l="1"/>
  <c r="F123" i="1"/>
  <c r="F122" i="1"/>
  <c r="E80" i="1" l="1"/>
  <c r="E81" i="1"/>
  <c r="F121" i="1" l="1"/>
  <c r="F120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H122" i="1"/>
  <c r="J122" i="1"/>
  <c r="I122" i="1"/>
  <c r="G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G121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G120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XFD101" i="1"/>
  <c r="XFC101" i="1"/>
  <c r="XFB101" i="1"/>
  <c r="XFA101" i="1"/>
  <c r="XEZ101" i="1"/>
  <c r="XEY101" i="1"/>
  <c r="XEX101" i="1"/>
  <c r="XEW101" i="1"/>
  <c r="XEV101" i="1"/>
  <c r="XEU101" i="1"/>
  <c r="XET101" i="1"/>
  <c r="XES101" i="1"/>
  <c r="XER101" i="1"/>
  <c r="XEQ101" i="1"/>
  <c r="XEP101" i="1"/>
  <c r="XEO101" i="1"/>
  <c r="XEN101" i="1"/>
  <c r="XEM101" i="1"/>
  <c r="XEL101" i="1"/>
  <c r="XEK101" i="1"/>
  <c r="XEJ101" i="1"/>
  <c r="XEI101" i="1"/>
  <c r="XEH101" i="1"/>
  <c r="XEG101" i="1"/>
  <c r="XEF101" i="1"/>
  <c r="XEE101" i="1"/>
  <c r="XED101" i="1"/>
  <c r="XEC101" i="1"/>
  <c r="XEB101" i="1"/>
  <c r="XEA101" i="1"/>
  <c r="XDZ101" i="1"/>
  <c r="XDY101" i="1"/>
  <c r="XDX101" i="1"/>
  <c r="XDW101" i="1"/>
  <c r="XDV101" i="1"/>
  <c r="XDU101" i="1"/>
  <c r="XDT101" i="1"/>
  <c r="XDS101" i="1"/>
  <c r="XDR101" i="1"/>
  <c r="XDQ101" i="1"/>
  <c r="XDP101" i="1"/>
  <c r="XDO101" i="1"/>
  <c r="XDN101" i="1"/>
  <c r="XDM101" i="1"/>
  <c r="XDL101" i="1"/>
  <c r="XDK101" i="1"/>
  <c r="XDJ101" i="1"/>
  <c r="XDI101" i="1"/>
  <c r="XDH101" i="1"/>
  <c r="XDG101" i="1"/>
  <c r="XDF101" i="1"/>
  <c r="XDE101" i="1"/>
  <c r="XDD101" i="1"/>
  <c r="XDC101" i="1"/>
  <c r="XDB101" i="1"/>
  <c r="XDA101" i="1"/>
  <c r="XCZ101" i="1"/>
  <c r="XCY101" i="1"/>
  <c r="XCX101" i="1"/>
  <c r="XCW101" i="1"/>
  <c r="XCV101" i="1"/>
  <c r="XCU101" i="1"/>
  <c r="XCT101" i="1"/>
  <c r="XCS101" i="1"/>
  <c r="XCR101" i="1"/>
  <c r="XCQ101" i="1"/>
  <c r="XCP101" i="1"/>
  <c r="XCO101" i="1"/>
  <c r="XCN101" i="1"/>
  <c r="XCM101" i="1"/>
  <c r="XCL101" i="1"/>
  <c r="XCK101" i="1"/>
  <c r="XCJ101" i="1"/>
  <c r="XCI101" i="1"/>
  <c r="XCH101" i="1"/>
  <c r="XCG101" i="1"/>
  <c r="XCF101" i="1"/>
  <c r="XCE101" i="1"/>
  <c r="XCD101" i="1"/>
  <c r="XCC101" i="1"/>
  <c r="XCB101" i="1"/>
  <c r="XCA101" i="1"/>
  <c r="XBZ101" i="1"/>
  <c r="XBY101" i="1"/>
  <c r="XBX101" i="1"/>
  <c r="XBW101" i="1"/>
  <c r="XBV101" i="1"/>
  <c r="XBU101" i="1"/>
  <c r="XBT101" i="1"/>
  <c r="XBS101" i="1"/>
  <c r="XBR101" i="1"/>
  <c r="XBQ101" i="1"/>
  <c r="XBP101" i="1"/>
  <c r="XBO101" i="1"/>
  <c r="XBN101" i="1"/>
  <c r="XBM101" i="1"/>
  <c r="XBL101" i="1"/>
  <c r="XBK101" i="1"/>
  <c r="XBJ101" i="1"/>
  <c r="XBI101" i="1"/>
  <c r="XBH101" i="1"/>
  <c r="XBG101" i="1"/>
  <c r="XBF101" i="1"/>
  <c r="XBE101" i="1"/>
  <c r="XBD101" i="1"/>
  <c r="XBC101" i="1"/>
  <c r="XBB101" i="1"/>
  <c r="XBA101" i="1"/>
  <c r="XAZ101" i="1"/>
  <c r="XAY101" i="1"/>
  <c r="XAX101" i="1"/>
  <c r="XAW101" i="1"/>
  <c r="XAV101" i="1"/>
  <c r="XAU101" i="1"/>
  <c r="XAT101" i="1"/>
  <c r="XAS101" i="1"/>
  <c r="XAR101" i="1"/>
  <c r="XAQ101" i="1"/>
  <c r="XAP101" i="1"/>
  <c r="XAO101" i="1"/>
  <c r="XAN101" i="1"/>
  <c r="XAM101" i="1"/>
  <c r="XAL101" i="1"/>
  <c r="XAK101" i="1"/>
  <c r="XAJ101" i="1"/>
  <c r="XAI101" i="1"/>
  <c r="XAH101" i="1"/>
  <c r="XAG101" i="1"/>
  <c r="XAF101" i="1"/>
  <c r="XAE101" i="1"/>
  <c r="XAD101" i="1"/>
  <c r="XAC101" i="1"/>
  <c r="XAB101" i="1"/>
  <c r="XAA101" i="1"/>
  <c r="WZZ101" i="1"/>
  <c r="WZY101" i="1"/>
  <c r="WZX101" i="1"/>
  <c r="WZW101" i="1"/>
  <c r="WZV101" i="1"/>
  <c r="WZU101" i="1"/>
  <c r="WZT101" i="1"/>
  <c r="WZS101" i="1"/>
  <c r="WZR101" i="1"/>
  <c r="WZQ101" i="1"/>
  <c r="WZP101" i="1"/>
  <c r="WZO101" i="1"/>
  <c r="WZN101" i="1"/>
  <c r="WZM101" i="1"/>
  <c r="WZL101" i="1"/>
  <c r="WZK101" i="1"/>
  <c r="WZJ101" i="1"/>
  <c r="WZI101" i="1"/>
  <c r="WZH101" i="1"/>
  <c r="WZG101" i="1"/>
  <c r="WZF101" i="1"/>
  <c r="WZE101" i="1"/>
  <c r="WZD101" i="1"/>
  <c r="WZC101" i="1"/>
  <c r="WZB101" i="1"/>
  <c r="WZA101" i="1"/>
  <c r="WYZ101" i="1"/>
  <c r="WYY101" i="1"/>
  <c r="WYX101" i="1"/>
  <c r="WYW101" i="1"/>
  <c r="WYV101" i="1"/>
  <c r="WYU101" i="1"/>
  <c r="WYT101" i="1"/>
  <c r="WYS101" i="1"/>
  <c r="WYR101" i="1"/>
  <c r="WYQ101" i="1"/>
  <c r="WYP101" i="1"/>
  <c r="WYO101" i="1"/>
  <c r="WYN101" i="1"/>
  <c r="WYM101" i="1"/>
  <c r="WYL101" i="1"/>
  <c r="WYK101" i="1"/>
  <c r="WYJ101" i="1"/>
  <c r="WYI101" i="1"/>
  <c r="WYH101" i="1"/>
  <c r="WYG101" i="1"/>
  <c r="WYF101" i="1"/>
  <c r="WYE101" i="1"/>
  <c r="WYD101" i="1"/>
  <c r="WYC101" i="1"/>
  <c r="WYB101" i="1"/>
  <c r="WYA101" i="1"/>
  <c r="WXZ101" i="1"/>
  <c r="WXY101" i="1"/>
  <c r="WXX101" i="1"/>
  <c r="WXW101" i="1"/>
  <c r="WXV101" i="1"/>
  <c r="WXU101" i="1"/>
  <c r="WXT101" i="1"/>
  <c r="WXS101" i="1"/>
  <c r="WXR101" i="1"/>
  <c r="WXQ101" i="1"/>
  <c r="WXP101" i="1"/>
  <c r="WXO101" i="1"/>
  <c r="WXN101" i="1"/>
  <c r="WXM101" i="1"/>
  <c r="WXL101" i="1"/>
  <c r="WXK101" i="1"/>
  <c r="WXJ101" i="1"/>
  <c r="WXI101" i="1"/>
  <c r="WXH101" i="1"/>
  <c r="WXG101" i="1"/>
  <c r="WXF101" i="1"/>
  <c r="WXE101" i="1"/>
  <c r="WXD101" i="1"/>
  <c r="WXC101" i="1"/>
  <c r="WXB101" i="1"/>
  <c r="WXA101" i="1"/>
  <c r="WWZ101" i="1"/>
  <c r="WWY101" i="1"/>
  <c r="WWX101" i="1"/>
  <c r="WWW101" i="1"/>
  <c r="WWV101" i="1"/>
  <c r="WWU101" i="1"/>
  <c r="WWT101" i="1"/>
  <c r="WWS101" i="1"/>
  <c r="WWR101" i="1"/>
  <c r="WWQ101" i="1"/>
  <c r="WWP101" i="1"/>
  <c r="WWO101" i="1"/>
  <c r="WWN101" i="1"/>
  <c r="WWM101" i="1"/>
  <c r="WWL101" i="1"/>
  <c r="WWK101" i="1"/>
  <c r="WWJ101" i="1"/>
  <c r="WWI101" i="1"/>
  <c r="WWH101" i="1"/>
  <c r="WWG101" i="1"/>
  <c r="WWF101" i="1"/>
  <c r="WWE101" i="1"/>
  <c r="WWD101" i="1"/>
  <c r="WWC101" i="1"/>
  <c r="WWB101" i="1"/>
  <c r="WWA101" i="1"/>
  <c r="WVZ101" i="1"/>
  <c r="WVY101" i="1"/>
  <c r="WVX101" i="1"/>
  <c r="WVW101" i="1"/>
  <c r="WVV101" i="1"/>
  <c r="WVU101" i="1"/>
  <c r="WVT101" i="1"/>
  <c r="WVS101" i="1"/>
  <c r="WVR101" i="1"/>
  <c r="WVQ101" i="1"/>
  <c r="WVP101" i="1"/>
  <c r="WVO101" i="1"/>
  <c r="WVN101" i="1"/>
  <c r="WVM101" i="1"/>
  <c r="WVL101" i="1"/>
  <c r="WVK101" i="1"/>
  <c r="WVJ101" i="1"/>
  <c r="WVI101" i="1"/>
  <c r="WVH101" i="1"/>
  <c r="WVG101" i="1"/>
  <c r="WVF101" i="1"/>
  <c r="WVE101" i="1"/>
  <c r="WVD101" i="1"/>
  <c r="WVC101" i="1"/>
  <c r="WVB101" i="1"/>
  <c r="WVA101" i="1"/>
  <c r="WUZ101" i="1"/>
  <c r="WUY101" i="1"/>
  <c r="WUX101" i="1"/>
  <c r="WUW101" i="1"/>
  <c r="WUV101" i="1"/>
  <c r="WUU101" i="1"/>
  <c r="WUT101" i="1"/>
  <c r="WUS101" i="1"/>
  <c r="WUR101" i="1"/>
  <c r="WUQ101" i="1"/>
  <c r="WUP101" i="1"/>
  <c r="WUO101" i="1"/>
  <c r="WUN101" i="1"/>
  <c r="WUM101" i="1"/>
  <c r="WUL101" i="1"/>
  <c r="WUK101" i="1"/>
  <c r="WUJ101" i="1"/>
  <c r="WUI101" i="1"/>
  <c r="WUH101" i="1"/>
  <c r="WUG101" i="1"/>
  <c r="WUF101" i="1"/>
  <c r="WUE101" i="1"/>
  <c r="WUD101" i="1"/>
  <c r="WUC101" i="1"/>
  <c r="WUB101" i="1"/>
  <c r="WUA101" i="1"/>
  <c r="WTZ101" i="1"/>
  <c r="WTY101" i="1"/>
  <c r="WTX101" i="1"/>
  <c r="WTW101" i="1"/>
  <c r="WTV101" i="1"/>
  <c r="WTU101" i="1"/>
  <c r="WTT101" i="1"/>
  <c r="WTS101" i="1"/>
  <c r="WTR101" i="1"/>
  <c r="WTQ101" i="1"/>
  <c r="WTP101" i="1"/>
  <c r="WTO101" i="1"/>
  <c r="WTN101" i="1"/>
  <c r="WTM101" i="1"/>
  <c r="WTL101" i="1"/>
  <c r="WTK101" i="1"/>
  <c r="WTJ101" i="1"/>
  <c r="WTI101" i="1"/>
  <c r="WTH101" i="1"/>
  <c r="WTG101" i="1"/>
  <c r="WTF101" i="1"/>
  <c r="WTE101" i="1"/>
  <c r="WTD101" i="1"/>
  <c r="WTC101" i="1"/>
  <c r="WTB101" i="1"/>
  <c r="WTA101" i="1"/>
  <c r="WSZ101" i="1"/>
  <c r="WSY101" i="1"/>
  <c r="WSX101" i="1"/>
  <c r="WSW101" i="1"/>
  <c r="WSV101" i="1"/>
  <c r="WSU101" i="1"/>
  <c r="WST101" i="1"/>
  <c r="WSS101" i="1"/>
  <c r="WSR101" i="1"/>
  <c r="WSQ101" i="1"/>
  <c r="WSP101" i="1"/>
  <c r="WSO101" i="1"/>
  <c r="WSN101" i="1"/>
  <c r="WSM101" i="1"/>
  <c r="WSL101" i="1"/>
  <c r="WSK101" i="1"/>
  <c r="WSJ101" i="1"/>
  <c r="WSI101" i="1"/>
  <c r="WSH101" i="1"/>
  <c r="WSG101" i="1"/>
  <c r="WSF101" i="1"/>
  <c r="WSE101" i="1"/>
  <c r="WSD101" i="1"/>
  <c r="WSC101" i="1"/>
  <c r="WSB101" i="1"/>
  <c r="WSA101" i="1"/>
  <c r="WRZ101" i="1"/>
  <c r="WRY101" i="1"/>
  <c r="WRX101" i="1"/>
  <c r="WRW101" i="1"/>
  <c r="WRV101" i="1"/>
  <c r="WRU101" i="1"/>
  <c r="WRT101" i="1"/>
  <c r="WRS101" i="1"/>
  <c r="WRR101" i="1"/>
  <c r="WRQ101" i="1"/>
  <c r="WRP101" i="1"/>
  <c r="WRO101" i="1"/>
  <c r="WRN101" i="1"/>
  <c r="WRM101" i="1"/>
  <c r="WRL101" i="1"/>
  <c r="WRK101" i="1"/>
  <c r="WRJ101" i="1"/>
  <c r="WRI101" i="1"/>
  <c r="WRH101" i="1"/>
  <c r="WRG101" i="1"/>
  <c r="WRF101" i="1"/>
  <c r="WRE101" i="1"/>
  <c r="WRD101" i="1"/>
  <c r="WRC101" i="1"/>
  <c r="WRB101" i="1"/>
  <c r="WRA101" i="1"/>
  <c r="WQZ101" i="1"/>
  <c r="WQY101" i="1"/>
  <c r="WQX101" i="1"/>
  <c r="WQW101" i="1"/>
  <c r="WQV101" i="1"/>
  <c r="WQU101" i="1"/>
  <c r="WQT101" i="1"/>
  <c r="WQS101" i="1"/>
  <c r="WQR101" i="1"/>
  <c r="WQQ101" i="1"/>
  <c r="WQP101" i="1"/>
  <c r="WQO101" i="1"/>
  <c r="WQN101" i="1"/>
  <c r="WQM101" i="1"/>
  <c r="WQL101" i="1"/>
  <c r="WQK101" i="1"/>
  <c r="WQJ101" i="1"/>
  <c r="WQI101" i="1"/>
  <c r="WQH101" i="1"/>
  <c r="WQG101" i="1"/>
  <c r="WQF101" i="1"/>
  <c r="WQE101" i="1"/>
  <c r="WQD101" i="1"/>
  <c r="WQC101" i="1"/>
  <c r="WQB101" i="1"/>
  <c r="WQA101" i="1"/>
  <c r="WPZ101" i="1"/>
  <c r="WPY101" i="1"/>
  <c r="WPX101" i="1"/>
  <c r="WPW101" i="1"/>
  <c r="WPV101" i="1"/>
  <c r="WPU101" i="1"/>
  <c r="WPT101" i="1"/>
  <c r="WPS101" i="1"/>
  <c r="WPR101" i="1"/>
  <c r="WPQ101" i="1"/>
  <c r="WPP101" i="1"/>
  <c r="WPO101" i="1"/>
  <c r="WPN101" i="1"/>
  <c r="WPM101" i="1"/>
  <c r="WPL101" i="1"/>
  <c r="WPK101" i="1"/>
  <c r="WPJ101" i="1"/>
  <c r="WPI101" i="1"/>
  <c r="WPH101" i="1"/>
  <c r="WPG101" i="1"/>
  <c r="WPF101" i="1"/>
  <c r="WPE101" i="1"/>
  <c r="WPD101" i="1"/>
  <c r="WPC101" i="1"/>
  <c r="WPB101" i="1"/>
  <c r="WPA101" i="1"/>
  <c r="WOZ101" i="1"/>
  <c r="WOY101" i="1"/>
  <c r="WOX101" i="1"/>
  <c r="WOW101" i="1"/>
  <c r="WOV101" i="1"/>
  <c r="WOU101" i="1"/>
  <c r="WOT101" i="1"/>
  <c r="WOS101" i="1"/>
  <c r="WOR101" i="1"/>
  <c r="WOQ101" i="1"/>
  <c r="WOP101" i="1"/>
  <c r="WOO101" i="1"/>
  <c r="WON101" i="1"/>
  <c r="WOM101" i="1"/>
  <c r="WOL101" i="1"/>
  <c r="WOK101" i="1"/>
  <c r="WOJ101" i="1"/>
  <c r="WOI101" i="1"/>
  <c r="WOH101" i="1"/>
  <c r="WOG101" i="1"/>
  <c r="WOF101" i="1"/>
  <c r="WOE101" i="1"/>
  <c r="WOD101" i="1"/>
  <c r="WOC101" i="1"/>
  <c r="WOB101" i="1"/>
  <c r="WOA101" i="1"/>
  <c r="WNZ101" i="1"/>
  <c r="WNY101" i="1"/>
  <c r="WNX101" i="1"/>
  <c r="WNW101" i="1"/>
  <c r="WNV101" i="1"/>
  <c r="WNU101" i="1"/>
  <c r="WNT101" i="1"/>
  <c r="WNS101" i="1"/>
  <c r="WNR101" i="1"/>
  <c r="WNQ101" i="1"/>
  <c r="WNP101" i="1"/>
  <c r="WNO101" i="1"/>
  <c r="WNN101" i="1"/>
  <c r="WNM101" i="1"/>
  <c r="WNL101" i="1"/>
  <c r="WNK101" i="1"/>
  <c r="WNJ101" i="1"/>
  <c r="WNI101" i="1"/>
  <c r="WNH101" i="1"/>
  <c r="WNG101" i="1"/>
  <c r="WNF101" i="1"/>
  <c r="WNE101" i="1"/>
  <c r="WND101" i="1"/>
  <c r="WNC101" i="1"/>
  <c r="WNB101" i="1"/>
  <c r="WNA101" i="1"/>
  <c r="WMZ101" i="1"/>
  <c r="WMY101" i="1"/>
  <c r="WMX101" i="1"/>
  <c r="WMW101" i="1"/>
  <c r="WMV101" i="1"/>
  <c r="WMU101" i="1"/>
  <c r="WMT101" i="1"/>
  <c r="WMS101" i="1"/>
  <c r="WMR101" i="1"/>
  <c r="WMQ101" i="1"/>
  <c r="WMP101" i="1"/>
  <c r="WMO101" i="1"/>
  <c r="WMN101" i="1"/>
  <c r="WMM101" i="1"/>
  <c r="WML101" i="1"/>
  <c r="WMK101" i="1"/>
  <c r="WMJ101" i="1"/>
  <c r="WMI101" i="1"/>
  <c r="WMH101" i="1"/>
  <c r="WMG101" i="1"/>
  <c r="WMF101" i="1"/>
  <c r="WME101" i="1"/>
  <c r="WMD101" i="1"/>
  <c r="WMC101" i="1"/>
  <c r="WMB101" i="1"/>
  <c r="WMA101" i="1"/>
  <c r="WLZ101" i="1"/>
  <c r="WLY101" i="1"/>
  <c r="WLX101" i="1"/>
  <c r="WLW101" i="1"/>
  <c r="WLV101" i="1"/>
  <c r="WLU101" i="1"/>
  <c r="WLT101" i="1"/>
  <c r="WLS101" i="1"/>
  <c r="WLR101" i="1"/>
  <c r="WLQ101" i="1"/>
  <c r="WLP101" i="1"/>
  <c r="WLO101" i="1"/>
  <c r="WLN101" i="1"/>
  <c r="WLM101" i="1"/>
  <c r="WLL101" i="1"/>
  <c r="WLK101" i="1"/>
  <c r="WLJ101" i="1"/>
  <c r="WLI101" i="1"/>
  <c r="WLH101" i="1"/>
  <c r="WLG101" i="1"/>
  <c r="WLF101" i="1"/>
  <c r="WLE101" i="1"/>
  <c r="WLD101" i="1"/>
  <c r="WLC101" i="1"/>
  <c r="WLB101" i="1"/>
  <c r="WLA101" i="1"/>
  <c r="WKZ101" i="1"/>
  <c r="WKY101" i="1"/>
  <c r="WKX101" i="1"/>
  <c r="WKW101" i="1"/>
  <c r="WKV101" i="1"/>
  <c r="WKU101" i="1"/>
  <c r="WKT101" i="1"/>
  <c r="WKS101" i="1"/>
  <c r="WKR101" i="1"/>
  <c r="WKQ101" i="1"/>
  <c r="WKP101" i="1"/>
  <c r="WKO101" i="1"/>
  <c r="WKN101" i="1"/>
  <c r="WKM101" i="1"/>
  <c r="WKL101" i="1"/>
  <c r="WKK101" i="1"/>
  <c r="WKJ101" i="1"/>
  <c r="WKI101" i="1"/>
  <c r="WKH101" i="1"/>
  <c r="WKG101" i="1"/>
  <c r="WKF101" i="1"/>
  <c r="WKE101" i="1"/>
  <c r="WKD101" i="1"/>
  <c r="WKC101" i="1"/>
  <c r="WKB101" i="1"/>
  <c r="WKA101" i="1"/>
  <c r="WJZ101" i="1"/>
  <c r="WJY101" i="1"/>
  <c r="WJX101" i="1"/>
  <c r="WJW101" i="1"/>
  <c r="WJV101" i="1"/>
  <c r="WJU101" i="1"/>
  <c r="WJT101" i="1"/>
  <c r="WJS101" i="1"/>
  <c r="WJR101" i="1"/>
  <c r="WJQ101" i="1"/>
  <c r="WJP101" i="1"/>
  <c r="WJO101" i="1"/>
  <c r="WJN101" i="1"/>
  <c r="WJM101" i="1"/>
  <c r="WJL101" i="1"/>
  <c r="WJK101" i="1"/>
  <c r="WJJ101" i="1"/>
  <c r="WJI101" i="1"/>
  <c r="WJH101" i="1"/>
  <c r="WJG101" i="1"/>
  <c r="WJF101" i="1"/>
  <c r="WJE101" i="1"/>
  <c r="WJD101" i="1"/>
  <c r="WJC101" i="1"/>
  <c r="WJB101" i="1"/>
  <c r="WJA101" i="1"/>
  <c r="WIZ101" i="1"/>
  <c r="WIY101" i="1"/>
  <c r="WIX101" i="1"/>
  <c r="WIW101" i="1"/>
  <c r="WIV101" i="1"/>
  <c r="WIU101" i="1"/>
  <c r="WIT101" i="1"/>
  <c r="WIS101" i="1"/>
  <c r="WIR101" i="1"/>
  <c r="WIQ101" i="1"/>
  <c r="WIP101" i="1"/>
  <c r="WIO101" i="1"/>
  <c r="WIN101" i="1"/>
  <c r="WIM101" i="1"/>
  <c r="WIL101" i="1"/>
  <c r="WIK101" i="1"/>
  <c r="WIJ101" i="1"/>
  <c r="WII101" i="1"/>
  <c r="WIH101" i="1"/>
  <c r="WIG101" i="1"/>
  <c r="WIF101" i="1"/>
  <c r="WIE101" i="1"/>
  <c r="WID101" i="1"/>
  <c r="WIC101" i="1"/>
  <c r="WIB101" i="1"/>
  <c r="WIA101" i="1"/>
  <c r="WHZ101" i="1"/>
  <c r="WHY101" i="1"/>
  <c r="WHX101" i="1"/>
  <c r="WHW101" i="1"/>
  <c r="WHV101" i="1"/>
  <c r="WHU101" i="1"/>
  <c r="WHT101" i="1"/>
  <c r="WHS101" i="1"/>
  <c r="WHR101" i="1"/>
  <c r="WHQ101" i="1"/>
  <c r="WHP101" i="1"/>
  <c r="WHO101" i="1"/>
  <c r="WHN101" i="1"/>
  <c r="WHM101" i="1"/>
  <c r="WHL101" i="1"/>
  <c r="WHK101" i="1"/>
  <c r="WHJ101" i="1"/>
  <c r="WHI101" i="1"/>
  <c r="WHH101" i="1"/>
  <c r="WHG101" i="1"/>
  <c r="WHF101" i="1"/>
  <c r="WHE101" i="1"/>
  <c r="WHD101" i="1"/>
  <c r="WHC101" i="1"/>
  <c r="WHB101" i="1"/>
  <c r="WHA101" i="1"/>
  <c r="WGZ101" i="1"/>
  <c r="WGY101" i="1"/>
  <c r="WGX101" i="1"/>
  <c r="WGW101" i="1"/>
  <c r="WGV101" i="1"/>
  <c r="WGU101" i="1"/>
  <c r="WGT101" i="1"/>
  <c r="WGS101" i="1"/>
  <c r="WGR101" i="1"/>
  <c r="WGQ101" i="1"/>
  <c r="WGP101" i="1"/>
  <c r="WGO101" i="1"/>
  <c r="WGN101" i="1"/>
  <c r="WGM101" i="1"/>
  <c r="WGL101" i="1"/>
  <c r="WGK101" i="1"/>
  <c r="WGJ101" i="1"/>
  <c r="WGI101" i="1"/>
  <c r="WGH101" i="1"/>
  <c r="WGG101" i="1"/>
  <c r="WGF101" i="1"/>
  <c r="WGE101" i="1"/>
  <c r="WGD101" i="1"/>
  <c r="WGC101" i="1"/>
  <c r="WGB101" i="1"/>
  <c r="WGA101" i="1"/>
  <c r="WFZ101" i="1"/>
  <c r="WFY101" i="1"/>
  <c r="WFX101" i="1"/>
  <c r="WFW101" i="1"/>
  <c r="WFV101" i="1"/>
  <c r="WFU101" i="1"/>
  <c r="WFT101" i="1"/>
  <c r="WFS101" i="1"/>
  <c r="WFR101" i="1"/>
  <c r="WFQ101" i="1"/>
  <c r="WFP101" i="1"/>
  <c r="WFO101" i="1"/>
  <c r="WFN101" i="1"/>
  <c r="WFM101" i="1"/>
  <c r="WFL101" i="1"/>
  <c r="WFK101" i="1"/>
  <c r="WFJ101" i="1"/>
  <c r="WFI101" i="1"/>
  <c r="WFH101" i="1"/>
  <c r="WFG101" i="1"/>
  <c r="WFF101" i="1"/>
  <c r="WFE101" i="1"/>
  <c r="WFD101" i="1"/>
  <c r="WFC101" i="1"/>
  <c r="WFB101" i="1"/>
  <c r="WFA101" i="1"/>
  <c r="WEZ101" i="1"/>
  <c r="WEY101" i="1"/>
  <c r="WEX101" i="1"/>
  <c r="WEW101" i="1"/>
  <c r="WEV101" i="1"/>
  <c r="WEU101" i="1"/>
  <c r="WET101" i="1"/>
  <c r="WES101" i="1"/>
  <c r="WER101" i="1"/>
  <c r="WEQ101" i="1"/>
  <c r="WEP101" i="1"/>
  <c r="WEO101" i="1"/>
  <c r="WEN101" i="1"/>
  <c r="WEM101" i="1"/>
  <c r="WEL101" i="1"/>
  <c r="WEK101" i="1"/>
  <c r="WEJ101" i="1"/>
  <c r="WEI101" i="1"/>
  <c r="WEH101" i="1"/>
  <c r="WEG101" i="1"/>
  <c r="WEF101" i="1"/>
  <c r="WEE101" i="1"/>
  <c r="WED101" i="1"/>
  <c r="WEC101" i="1"/>
  <c r="WEB101" i="1"/>
  <c r="WEA101" i="1"/>
  <c r="WDZ101" i="1"/>
  <c r="WDY101" i="1"/>
  <c r="WDX101" i="1"/>
  <c r="WDW101" i="1"/>
  <c r="WDV101" i="1"/>
  <c r="WDU101" i="1"/>
  <c r="WDT101" i="1"/>
  <c r="WDS101" i="1"/>
  <c r="WDR101" i="1"/>
  <c r="WDQ101" i="1"/>
  <c r="WDP101" i="1"/>
  <c r="WDO101" i="1"/>
  <c r="WDN101" i="1"/>
  <c r="WDM101" i="1"/>
  <c r="WDL101" i="1"/>
  <c r="WDK101" i="1"/>
  <c r="WDJ101" i="1"/>
  <c r="WDI101" i="1"/>
  <c r="WDH101" i="1"/>
  <c r="WDG101" i="1"/>
  <c r="WDF101" i="1"/>
  <c r="WDE101" i="1"/>
  <c r="WDD101" i="1"/>
  <c r="WDC101" i="1"/>
  <c r="WDB101" i="1"/>
  <c r="WDA101" i="1"/>
  <c r="WCZ101" i="1"/>
  <c r="WCY101" i="1"/>
  <c r="WCX101" i="1"/>
  <c r="WCW101" i="1"/>
  <c r="WCV101" i="1"/>
  <c r="WCU101" i="1"/>
  <c r="WCT101" i="1"/>
  <c r="WCS101" i="1"/>
  <c r="WCR101" i="1"/>
  <c r="WCQ101" i="1"/>
  <c r="WCP101" i="1"/>
  <c r="WCO101" i="1"/>
  <c r="WCN101" i="1"/>
  <c r="WCM101" i="1"/>
  <c r="WCL101" i="1"/>
  <c r="WCK101" i="1"/>
  <c r="WCJ101" i="1"/>
  <c r="WCI101" i="1"/>
  <c r="WCH101" i="1"/>
  <c r="WCG101" i="1"/>
  <c r="WCF101" i="1"/>
  <c r="WCE101" i="1"/>
  <c r="WCD101" i="1"/>
  <c r="WCC101" i="1"/>
  <c r="WCB101" i="1"/>
  <c r="WCA101" i="1"/>
  <c r="WBZ101" i="1"/>
  <c r="WBY101" i="1"/>
  <c r="WBX101" i="1"/>
  <c r="WBW101" i="1"/>
  <c r="WBV101" i="1"/>
  <c r="WBU101" i="1"/>
  <c r="WBT101" i="1"/>
  <c r="WBS101" i="1"/>
  <c r="WBR101" i="1"/>
  <c r="WBQ101" i="1"/>
  <c r="WBP101" i="1"/>
  <c r="WBO101" i="1"/>
  <c r="WBN101" i="1"/>
  <c r="WBM101" i="1"/>
  <c r="WBL101" i="1"/>
  <c r="WBK101" i="1"/>
  <c r="WBJ101" i="1"/>
  <c r="WBI101" i="1"/>
  <c r="WBH101" i="1"/>
  <c r="WBG101" i="1"/>
  <c r="WBF101" i="1"/>
  <c r="WBE101" i="1"/>
  <c r="WBD101" i="1"/>
  <c r="WBC101" i="1"/>
  <c r="WBB101" i="1"/>
  <c r="WBA101" i="1"/>
  <c r="WAZ101" i="1"/>
  <c r="WAY101" i="1"/>
  <c r="WAX101" i="1"/>
  <c r="WAW101" i="1"/>
  <c r="WAV101" i="1"/>
  <c r="WAU101" i="1"/>
  <c r="WAT101" i="1"/>
  <c r="WAS101" i="1"/>
  <c r="WAR101" i="1"/>
  <c r="WAQ101" i="1"/>
  <c r="WAP101" i="1"/>
  <c r="WAO101" i="1"/>
  <c r="WAN101" i="1"/>
  <c r="WAM101" i="1"/>
  <c r="WAL101" i="1"/>
  <c r="WAK101" i="1"/>
  <c r="WAJ101" i="1"/>
  <c r="WAI101" i="1"/>
  <c r="WAH101" i="1"/>
  <c r="WAG101" i="1"/>
  <c r="WAF101" i="1"/>
  <c r="WAE101" i="1"/>
  <c r="WAD101" i="1"/>
  <c r="WAC101" i="1"/>
  <c r="WAB101" i="1"/>
  <c r="WAA101" i="1"/>
  <c r="VZZ101" i="1"/>
  <c r="VZY101" i="1"/>
  <c r="VZX101" i="1"/>
  <c r="VZW101" i="1"/>
  <c r="VZV101" i="1"/>
  <c r="VZU101" i="1"/>
  <c r="VZT101" i="1"/>
  <c r="VZS101" i="1"/>
  <c r="VZR101" i="1"/>
  <c r="VZQ101" i="1"/>
  <c r="VZP101" i="1"/>
  <c r="VZO101" i="1"/>
  <c r="VZN101" i="1"/>
  <c r="VZM101" i="1"/>
  <c r="VZL101" i="1"/>
  <c r="VZK101" i="1"/>
  <c r="VZJ101" i="1"/>
  <c r="VZI101" i="1"/>
  <c r="VZH101" i="1"/>
  <c r="VZG101" i="1"/>
  <c r="VZF101" i="1"/>
  <c r="VZE101" i="1"/>
  <c r="VZD101" i="1"/>
  <c r="VZC101" i="1"/>
  <c r="VZB101" i="1"/>
  <c r="VZA101" i="1"/>
  <c r="VYZ101" i="1"/>
  <c r="VYY101" i="1"/>
  <c r="VYX101" i="1"/>
  <c r="VYW101" i="1"/>
  <c r="VYV101" i="1"/>
  <c r="VYU101" i="1"/>
  <c r="VYT101" i="1"/>
  <c r="VYS101" i="1"/>
  <c r="VYR101" i="1"/>
  <c r="VYQ101" i="1"/>
  <c r="VYP101" i="1"/>
  <c r="VYO101" i="1"/>
  <c r="VYN101" i="1"/>
  <c r="VYM101" i="1"/>
  <c r="VYL101" i="1"/>
  <c r="VYK101" i="1"/>
  <c r="VYJ101" i="1"/>
  <c r="VYI101" i="1"/>
  <c r="VYH101" i="1"/>
  <c r="VYG101" i="1"/>
  <c r="VYF101" i="1"/>
  <c r="VYE101" i="1"/>
  <c r="VYD101" i="1"/>
  <c r="VYC101" i="1"/>
  <c r="VYB101" i="1"/>
  <c r="VYA101" i="1"/>
  <c r="VXZ101" i="1"/>
  <c r="VXY101" i="1"/>
  <c r="VXX101" i="1"/>
  <c r="VXW101" i="1"/>
  <c r="VXV101" i="1"/>
  <c r="VXU101" i="1"/>
  <c r="VXT101" i="1"/>
  <c r="VXS101" i="1"/>
  <c r="VXR101" i="1"/>
  <c r="VXQ101" i="1"/>
  <c r="VXP101" i="1"/>
  <c r="VXO101" i="1"/>
  <c r="VXN101" i="1"/>
  <c r="VXM101" i="1"/>
  <c r="VXL101" i="1"/>
  <c r="VXK101" i="1"/>
  <c r="VXJ101" i="1"/>
  <c r="VXI101" i="1"/>
  <c r="VXH101" i="1"/>
  <c r="VXG101" i="1"/>
  <c r="VXF101" i="1"/>
  <c r="VXE101" i="1"/>
  <c r="VXD101" i="1"/>
  <c r="VXC101" i="1"/>
  <c r="VXB101" i="1"/>
  <c r="VXA101" i="1"/>
  <c r="VWZ101" i="1"/>
  <c r="VWY101" i="1"/>
  <c r="VWX101" i="1"/>
  <c r="VWW101" i="1"/>
  <c r="VWV101" i="1"/>
  <c r="VWU101" i="1"/>
  <c r="VWT101" i="1"/>
  <c r="VWS101" i="1"/>
  <c r="VWR101" i="1"/>
  <c r="VWQ101" i="1"/>
  <c r="VWP101" i="1"/>
  <c r="VWO101" i="1"/>
  <c r="VWN101" i="1"/>
  <c r="VWM101" i="1"/>
  <c r="VWL101" i="1"/>
  <c r="VWK101" i="1"/>
  <c r="VWJ101" i="1"/>
  <c r="VWI101" i="1"/>
  <c r="VWH101" i="1"/>
  <c r="VWG101" i="1"/>
  <c r="VWF101" i="1"/>
  <c r="VWE101" i="1"/>
  <c r="VWD101" i="1"/>
  <c r="VWC101" i="1"/>
  <c r="VWB101" i="1"/>
  <c r="VWA101" i="1"/>
  <c r="VVZ101" i="1"/>
  <c r="VVY101" i="1"/>
  <c r="VVX101" i="1"/>
  <c r="VVW101" i="1"/>
  <c r="VVV101" i="1"/>
  <c r="VVU101" i="1"/>
  <c r="VVT101" i="1"/>
  <c r="VVS101" i="1"/>
  <c r="VVR101" i="1"/>
  <c r="VVQ101" i="1"/>
  <c r="VVP101" i="1"/>
  <c r="VVO101" i="1"/>
  <c r="VVN101" i="1"/>
  <c r="VVM101" i="1"/>
  <c r="VVL101" i="1"/>
  <c r="VVK101" i="1"/>
  <c r="VVJ101" i="1"/>
  <c r="VVI101" i="1"/>
  <c r="VVH101" i="1"/>
  <c r="VVG101" i="1"/>
  <c r="VVF101" i="1"/>
  <c r="VVE101" i="1"/>
  <c r="VVD101" i="1"/>
  <c r="VVC101" i="1"/>
  <c r="VVB101" i="1"/>
  <c r="VVA101" i="1"/>
  <c r="VUZ101" i="1"/>
  <c r="VUY101" i="1"/>
  <c r="VUX101" i="1"/>
  <c r="VUW101" i="1"/>
  <c r="VUV101" i="1"/>
  <c r="VUU101" i="1"/>
  <c r="VUT101" i="1"/>
  <c r="VUS101" i="1"/>
  <c r="VUR101" i="1"/>
  <c r="VUQ101" i="1"/>
  <c r="VUP101" i="1"/>
  <c r="VUO101" i="1"/>
  <c r="VUN101" i="1"/>
  <c r="VUM101" i="1"/>
  <c r="VUL101" i="1"/>
  <c r="VUK101" i="1"/>
  <c r="VUJ101" i="1"/>
  <c r="VUI101" i="1"/>
  <c r="VUH101" i="1"/>
  <c r="VUG101" i="1"/>
  <c r="VUF101" i="1"/>
  <c r="VUE101" i="1"/>
  <c r="VUD101" i="1"/>
  <c r="VUC101" i="1"/>
  <c r="VUB101" i="1"/>
  <c r="VUA101" i="1"/>
  <c r="VTZ101" i="1"/>
  <c r="VTY101" i="1"/>
  <c r="VTX101" i="1"/>
  <c r="VTW101" i="1"/>
  <c r="VTV101" i="1"/>
  <c r="VTU101" i="1"/>
  <c r="VTT101" i="1"/>
  <c r="VTS101" i="1"/>
  <c r="VTR101" i="1"/>
  <c r="VTQ101" i="1"/>
  <c r="VTP101" i="1"/>
  <c r="VTO101" i="1"/>
  <c r="VTN101" i="1"/>
  <c r="VTM101" i="1"/>
  <c r="VTL101" i="1"/>
  <c r="VTK101" i="1"/>
  <c r="VTJ101" i="1"/>
  <c r="VTI101" i="1"/>
  <c r="VTH101" i="1"/>
  <c r="VTG101" i="1"/>
  <c r="VTF101" i="1"/>
  <c r="VTE101" i="1"/>
  <c r="VTD101" i="1"/>
  <c r="VTC101" i="1"/>
  <c r="VTB101" i="1"/>
  <c r="VTA101" i="1"/>
  <c r="VSZ101" i="1"/>
  <c r="VSY101" i="1"/>
  <c r="VSX101" i="1"/>
  <c r="VSW101" i="1"/>
  <c r="VSV101" i="1"/>
  <c r="VSU101" i="1"/>
  <c r="VST101" i="1"/>
  <c r="VSS101" i="1"/>
  <c r="VSR101" i="1"/>
  <c r="VSQ101" i="1"/>
  <c r="VSP101" i="1"/>
  <c r="VSO101" i="1"/>
  <c r="VSN101" i="1"/>
  <c r="VSM101" i="1"/>
  <c r="VSL101" i="1"/>
  <c r="VSK101" i="1"/>
  <c r="VSJ101" i="1"/>
  <c r="VSI101" i="1"/>
  <c r="VSH101" i="1"/>
  <c r="VSG101" i="1"/>
  <c r="VSF101" i="1"/>
  <c r="VSE101" i="1"/>
  <c r="VSD101" i="1"/>
  <c r="VSC101" i="1"/>
  <c r="VSB101" i="1"/>
  <c r="VSA101" i="1"/>
  <c r="VRZ101" i="1"/>
  <c r="VRY101" i="1"/>
  <c r="VRX101" i="1"/>
  <c r="VRW101" i="1"/>
  <c r="VRV101" i="1"/>
  <c r="VRU101" i="1"/>
  <c r="VRT101" i="1"/>
  <c r="VRS101" i="1"/>
  <c r="VRR101" i="1"/>
  <c r="VRQ101" i="1"/>
  <c r="VRP101" i="1"/>
  <c r="VRO101" i="1"/>
  <c r="VRN101" i="1"/>
  <c r="VRM101" i="1"/>
  <c r="VRL101" i="1"/>
  <c r="VRK101" i="1"/>
  <c r="VRJ101" i="1"/>
  <c r="VRI101" i="1"/>
  <c r="VRH101" i="1"/>
  <c r="VRG101" i="1"/>
  <c r="VRF101" i="1"/>
  <c r="VRE101" i="1"/>
  <c r="VRD101" i="1"/>
  <c r="VRC101" i="1"/>
  <c r="VRB101" i="1"/>
  <c r="VRA101" i="1"/>
  <c r="VQZ101" i="1"/>
  <c r="VQY101" i="1"/>
  <c r="VQX101" i="1"/>
  <c r="VQW101" i="1"/>
  <c r="VQV101" i="1"/>
  <c r="VQU101" i="1"/>
  <c r="VQT101" i="1"/>
  <c r="VQS101" i="1"/>
  <c r="VQR101" i="1"/>
  <c r="VQQ101" i="1"/>
  <c r="VQP101" i="1"/>
  <c r="VQO101" i="1"/>
  <c r="VQN101" i="1"/>
  <c r="VQM101" i="1"/>
  <c r="VQL101" i="1"/>
  <c r="VQK101" i="1"/>
  <c r="VQJ101" i="1"/>
  <c r="VQI101" i="1"/>
  <c r="VQH101" i="1"/>
  <c r="VQG101" i="1"/>
  <c r="VQF101" i="1"/>
  <c r="VQE101" i="1"/>
  <c r="VQD101" i="1"/>
  <c r="VQC101" i="1"/>
  <c r="VQB101" i="1"/>
  <c r="VQA101" i="1"/>
  <c r="VPZ101" i="1"/>
  <c r="VPY101" i="1"/>
  <c r="VPX101" i="1"/>
  <c r="VPW101" i="1"/>
  <c r="VPV101" i="1"/>
  <c r="VPU101" i="1"/>
  <c r="VPT101" i="1"/>
  <c r="VPS101" i="1"/>
  <c r="VPR101" i="1"/>
  <c r="VPQ101" i="1"/>
  <c r="VPP101" i="1"/>
  <c r="VPO101" i="1"/>
  <c r="VPN101" i="1"/>
  <c r="VPM101" i="1"/>
  <c r="VPL101" i="1"/>
  <c r="VPK101" i="1"/>
  <c r="VPJ101" i="1"/>
  <c r="VPI101" i="1"/>
  <c r="VPH101" i="1"/>
  <c r="VPG101" i="1"/>
  <c r="VPF101" i="1"/>
  <c r="VPE101" i="1"/>
  <c r="VPD101" i="1"/>
  <c r="VPC101" i="1"/>
  <c r="VPB101" i="1"/>
  <c r="VPA101" i="1"/>
  <c r="VOZ101" i="1"/>
  <c r="VOY101" i="1"/>
  <c r="VOX101" i="1"/>
  <c r="VOW101" i="1"/>
  <c r="VOV101" i="1"/>
  <c r="VOU101" i="1"/>
  <c r="VOT101" i="1"/>
  <c r="VOS101" i="1"/>
  <c r="VOR101" i="1"/>
  <c r="VOQ101" i="1"/>
  <c r="VOP101" i="1"/>
  <c r="VOO101" i="1"/>
  <c r="VON101" i="1"/>
  <c r="VOM101" i="1"/>
  <c r="VOL101" i="1"/>
  <c r="VOK101" i="1"/>
  <c r="VOJ101" i="1"/>
  <c r="VOI101" i="1"/>
  <c r="VOH101" i="1"/>
  <c r="VOG101" i="1"/>
  <c r="VOF101" i="1"/>
  <c r="VOE101" i="1"/>
  <c r="VOD101" i="1"/>
  <c r="VOC101" i="1"/>
  <c r="VOB101" i="1"/>
  <c r="VOA101" i="1"/>
  <c r="VNZ101" i="1"/>
  <c r="VNY101" i="1"/>
  <c r="VNX101" i="1"/>
  <c r="VNW101" i="1"/>
  <c r="VNV101" i="1"/>
  <c r="VNU101" i="1"/>
  <c r="VNT101" i="1"/>
  <c r="VNS101" i="1"/>
  <c r="VNR101" i="1"/>
  <c r="VNQ101" i="1"/>
  <c r="VNP101" i="1"/>
  <c r="VNO101" i="1"/>
  <c r="VNN101" i="1"/>
  <c r="VNM101" i="1"/>
  <c r="VNL101" i="1"/>
  <c r="VNK101" i="1"/>
  <c r="VNJ101" i="1"/>
  <c r="VNI101" i="1"/>
  <c r="VNH101" i="1"/>
  <c r="VNG101" i="1"/>
  <c r="VNF101" i="1"/>
  <c r="VNE101" i="1"/>
  <c r="VND101" i="1"/>
  <c r="VNC101" i="1"/>
  <c r="VNB101" i="1"/>
  <c r="VNA101" i="1"/>
  <c r="VMZ101" i="1"/>
  <c r="VMY101" i="1"/>
  <c r="VMX101" i="1"/>
  <c r="VMW101" i="1"/>
  <c r="VMV101" i="1"/>
  <c r="VMU101" i="1"/>
  <c r="VMT101" i="1"/>
  <c r="VMS101" i="1"/>
  <c r="VMR101" i="1"/>
  <c r="VMQ101" i="1"/>
  <c r="VMP101" i="1"/>
  <c r="VMO101" i="1"/>
  <c r="VMN101" i="1"/>
  <c r="VMM101" i="1"/>
  <c r="VML101" i="1"/>
  <c r="VMK101" i="1"/>
  <c r="VMJ101" i="1"/>
  <c r="VMI101" i="1"/>
  <c r="VMH101" i="1"/>
  <c r="VMG101" i="1"/>
  <c r="VMF101" i="1"/>
  <c r="VME101" i="1"/>
  <c r="VMD101" i="1"/>
  <c r="VMC101" i="1"/>
  <c r="VMB101" i="1"/>
  <c r="VMA101" i="1"/>
  <c r="VLZ101" i="1"/>
  <c r="VLY101" i="1"/>
  <c r="VLX101" i="1"/>
  <c r="VLW101" i="1"/>
  <c r="VLV101" i="1"/>
  <c r="VLU101" i="1"/>
  <c r="VLT101" i="1"/>
  <c r="VLS101" i="1"/>
  <c r="VLR101" i="1"/>
  <c r="VLQ101" i="1"/>
  <c r="VLP101" i="1"/>
  <c r="VLO101" i="1"/>
  <c r="VLN101" i="1"/>
  <c r="VLM101" i="1"/>
  <c r="VLL101" i="1"/>
  <c r="VLK101" i="1"/>
  <c r="VLJ101" i="1"/>
  <c r="VLI101" i="1"/>
  <c r="VLH101" i="1"/>
  <c r="VLG101" i="1"/>
  <c r="VLF101" i="1"/>
  <c r="VLE101" i="1"/>
  <c r="VLD101" i="1"/>
  <c r="VLC101" i="1"/>
  <c r="VLB101" i="1"/>
  <c r="VLA101" i="1"/>
  <c r="VKZ101" i="1"/>
  <c r="VKY101" i="1"/>
  <c r="VKX101" i="1"/>
  <c r="VKW101" i="1"/>
  <c r="VKV101" i="1"/>
  <c r="VKU101" i="1"/>
  <c r="VKT101" i="1"/>
  <c r="VKS101" i="1"/>
  <c r="VKR101" i="1"/>
  <c r="VKQ101" i="1"/>
  <c r="VKP101" i="1"/>
  <c r="VKO101" i="1"/>
  <c r="VKN101" i="1"/>
  <c r="VKM101" i="1"/>
  <c r="VKL101" i="1"/>
  <c r="VKK101" i="1"/>
  <c r="VKJ101" i="1"/>
  <c r="VKI101" i="1"/>
  <c r="VKH101" i="1"/>
  <c r="VKG101" i="1"/>
  <c r="VKF101" i="1"/>
  <c r="VKE101" i="1"/>
  <c r="VKD101" i="1"/>
  <c r="VKC101" i="1"/>
  <c r="VKB101" i="1"/>
  <c r="VKA101" i="1"/>
  <c r="VJZ101" i="1"/>
  <c r="VJY101" i="1"/>
  <c r="VJX101" i="1"/>
  <c r="VJW101" i="1"/>
  <c r="VJV101" i="1"/>
  <c r="VJU101" i="1"/>
  <c r="VJT101" i="1"/>
  <c r="VJS101" i="1"/>
  <c r="VJR101" i="1"/>
  <c r="VJQ101" i="1"/>
  <c r="VJP101" i="1"/>
  <c r="VJO101" i="1"/>
  <c r="VJN101" i="1"/>
  <c r="VJM101" i="1"/>
  <c r="VJL101" i="1"/>
  <c r="VJK101" i="1"/>
  <c r="VJJ101" i="1"/>
  <c r="VJI101" i="1"/>
  <c r="VJH101" i="1"/>
  <c r="VJG101" i="1"/>
  <c r="VJF101" i="1"/>
  <c r="VJE101" i="1"/>
  <c r="VJD101" i="1"/>
  <c r="VJC101" i="1"/>
  <c r="VJB101" i="1"/>
  <c r="VJA101" i="1"/>
  <c r="VIZ101" i="1"/>
  <c r="VIY101" i="1"/>
  <c r="VIX101" i="1"/>
  <c r="VIW101" i="1"/>
  <c r="VIV101" i="1"/>
  <c r="VIU101" i="1"/>
  <c r="VIT101" i="1"/>
  <c r="VIS101" i="1"/>
  <c r="VIR101" i="1"/>
  <c r="VIQ101" i="1"/>
  <c r="VIP101" i="1"/>
  <c r="VIO101" i="1"/>
  <c r="VIN101" i="1"/>
  <c r="VIM101" i="1"/>
  <c r="VIL101" i="1"/>
  <c r="VIK101" i="1"/>
  <c r="VIJ101" i="1"/>
  <c r="VII101" i="1"/>
  <c r="VIH101" i="1"/>
  <c r="VIG101" i="1"/>
  <c r="VIF101" i="1"/>
  <c r="VIE101" i="1"/>
  <c r="VID101" i="1"/>
  <c r="VIC101" i="1"/>
  <c r="VIB101" i="1"/>
  <c r="VIA101" i="1"/>
  <c r="VHZ101" i="1"/>
  <c r="VHY101" i="1"/>
  <c r="VHX101" i="1"/>
  <c r="VHW101" i="1"/>
  <c r="VHV101" i="1"/>
  <c r="VHU101" i="1"/>
  <c r="VHT101" i="1"/>
  <c r="VHS101" i="1"/>
  <c r="VHR101" i="1"/>
  <c r="VHQ101" i="1"/>
  <c r="VHP101" i="1"/>
  <c r="VHO101" i="1"/>
  <c r="VHN101" i="1"/>
  <c r="VHM101" i="1"/>
  <c r="VHL101" i="1"/>
  <c r="VHK101" i="1"/>
  <c r="VHJ101" i="1"/>
  <c r="VHI101" i="1"/>
  <c r="VHH101" i="1"/>
  <c r="VHG101" i="1"/>
  <c r="VHF101" i="1"/>
  <c r="VHE101" i="1"/>
  <c r="VHD101" i="1"/>
  <c r="VHC101" i="1"/>
  <c r="VHB101" i="1"/>
  <c r="VHA101" i="1"/>
  <c r="VGZ101" i="1"/>
  <c r="VGY101" i="1"/>
  <c r="VGX101" i="1"/>
  <c r="VGW101" i="1"/>
  <c r="VGV101" i="1"/>
  <c r="VGU101" i="1"/>
  <c r="VGT101" i="1"/>
  <c r="VGS101" i="1"/>
  <c r="VGR101" i="1"/>
  <c r="VGQ101" i="1"/>
  <c r="VGP101" i="1"/>
  <c r="VGO101" i="1"/>
  <c r="VGN101" i="1"/>
  <c r="VGM101" i="1"/>
  <c r="VGL101" i="1"/>
  <c r="VGK101" i="1"/>
  <c r="VGJ101" i="1"/>
  <c r="VGI101" i="1"/>
  <c r="VGH101" i="1"/>
  <c r="VGG101" i="1"/>
  <c r="VGF101" i="1"/>
  <c r="VGE101" i="1"/>
  <c r="VGD101" i="1"/>
  <c r="VGC101" i="1"/>
  <c r="VGB101" i="1"/>
  <c r="VGA101" i="1"/>
  <c r="VFZ101" i="1"/>
  <c r="VFY101" i="1"/>
  <c r="VFX101" i="1"/>
  <c r="VFW101" i="1"/>
  <c r="VFV101" i="1"/>
  <c r="VFU101" i="1"/>
  <c r="VFT101" i="1"/>
  <c r="VFS101" i="1"/>
  <c r="VFR101" i="1"/>
  <c r="VFQ101" i="1"/>
  <c r="VFP101" i="1"/>
  <c r="VFO101" i="1"/>
  <c r="VFN101" i="1"/>
  <c r="VFM101" i="1"/>
  <c r="VFL101" i="1"/>
  <c r="VFK101" i="1"/>
  <c r="VFJ101" i="1"/>
  <c r="VFI101" i="1"/>
  <c r="VFH101" i="1"/>
  <c r="VFG101" i="1"/>
  <c r="VFF101" i="1"/>
  <c r="VFE101" i="1"/>
  <c r="VFD101" i="1"/>
  <c r="VFC101" i="1"/>
  <c r="VFB101" i="1"/>
  <c r="VFA101" i="1"/>
  <c r="VEZ101" i="1"/>
  <c r="VEY101" i="1"/>
  <c r="VEX101" i="1"/>
  <c r="VEW101" i="1"/>
  <c r="VEV101" i="1"/>
  <c r="VEU101" i="1"/>
  <c r="VET101" i="1"/>
  <c r="VES101" i="1"/>
  <c r="VER101" i="1"/>
  <c r="VEQ101" i="1"/>
  <c r="VEP101" i="1"/>
  <c r="VEO101" i="1"/>
  <c r="VEN101" i="1"/>
  <c r="VEM101" i="1"/>
  <c r="VEL101" i="1"/>
  <c r="VEK101" i="1"/>
  <c r="VEJ101" i="1"/>
  <c r="VEI101" i="1"/>
  <c r="VEH101" i="1"/>
  <c r="VEG101" i="1"/>
  <c r="VEF101" i="1"/>
  <c r="VEE101" i="1"/>
  <c r="VED101" i="1"/>
  <c r="VEC101" i="1"/>
  <c r="VEB101" i="1"/>
  <c r="VEA101" i="1"/>
  <c r="VDZ101" i="1"/>
  <c r="VDY101" i="1"/>
  <c r="VDX101" i="1"/>
  <c r="VDW101" i="1"/>
  <c r="VDV101" i="1"/>
  <c r="VDU101" i="1"/>
  <c r="VDT101" i="1"/>
  <c r="VDS101" i="1"/>
  <c r="VDR101" i="1"/>
  <c r="VDQ101" i="1"/>
  <c r="VDP101" i="1"/>
  <c r="VDO101" i="1"/>
  <c r="VDN101" i="1"/>
  <c r="VDM101" i="1"/>
  <c r="VDL101" i="1"/>
  <c r="VDK101" i="1"/>
  <c r="VDJ101" i="1"/>
  <c r="VDI101" i="1"/>
  <c r="VDH101" i="1"/>
  <c r="VDG101" i="1"/>
  <c r="VDF101" i="1"/>
  <c r="VDE101" i="1"/>
  <c r="VDD101" i="1"/>
  <c r="VDC101" i="1"/>
  <c r="VDB101" i="1"/>
  <c r="VDA101" i="1"/>
  <c r="VCZ101" i="1"/>
  <c r="VCY101" i="1"/>
  <c r="VCX101" i="1"/>
  <c r="VCW101" i="1"/>
  <c r="VCV101" i="1"/>
  <c r="VCU101" i="1"/>
  <c r="VCT101" i="1"/>
  <c r="VCS101" i="1"/>
  <c r="VCR101" i="1"/>
  <c r="VCQ101" i="1"/>
  <c r="VCP101" i="1"/>
  <c r="VCO101" i="1"/>
  <c r="VCN101" i="1"/>
  <c r="VCM101" i="1"/>
  <c r="VCL101" i="1"/>
  <c r="VCK101" i="1"/>
  <c r="VCJ101" i="1"/>
  <c r="VCI101" i="1"/>
  <c r="VCH101" i="1"/>
  <c r="VCG101" i="1"/>
  <c r="VCF101" i="1"/>
  <c r="VCE101" i="1"/>
  <c r="VCD101" i="1"/>
  <c r="VCC101" i="1"/>
  <c r="VCB101" i="1"/>
  <c r="VCA101" i="1"/>
  <c r="VBZ101" i="1"/>
  <c r="VBY101" i="1"/>
  <c r="VBX101" i="1"/>
  <c r="VBW101" i="1"/>
  <c r="VBV101" i="1"/>
  <c r="VBU101" i="1"/>
  <c r="VBT101" i="1"/>
  <c r="VBS101" i="1"/>
  <c r="VBR101" i="1"/>
  <c r="VBQ101" i="1"/>
  <c r="VBP101" i="1"/>
  <c r="VBO101" i="1"/>
  <c r="VBN101" i="1"/>
  <c r="VBM101" i="1"/>
  <c r="VBL101" i="1"/>
  <c r="VBK101" i="1"/>
  <c r="VBJ101" i="1"/>
  <c r="VBI101" i="1"/>
  <c r="VBH101" i="1"/>
  <c r="VBG101" i="1"/>
  <c r="VBF101" i="1"/>
  <c r="VBE101" i="1"/>
  <c r="VBD101" i="1"/>
  <c r="VBC101" i="1"/>
  <c r="VBB101" i="1"/>
  <c r="VBA101" i="1"/>
  <c r="VAZ101" i="1"/>
  <c r="VAY101" i="1"/>
  <c r="VAX101" i="1"/>
  <c r="VAW101" i="1"/>
  <c r="VAV101" i="1"/>
  <c r="VAU101" i="1"/>
  <c r="VAT101" i="1"/>
  <c r="VAS101" i="1"/>
  <c r="VAR101" i="1"/>
  <c r="VAQ101" i="1"/>
  <c r="VAP101" i="1"/>
  <c r="VAO101" i="1"/>
  <c r="VAN101" i="1"/>
  <c r="VAM101" i="1"/>
  <c r="VAL101" i="1"/>
  <c r="VAK101" i="1"/>
  <c r="VAJ101" i="1"/>
  <c r="VAI101" i="1"/>
  <c r="VAH101" i="1"/>
  <c r="VAG101" i="1"/>
  <c r="VAF101" i="1"/>
  <c r="VAE101" i="1"/>
  <c r="VAD101" i="1"/>
  <c r="VAC101" i="1"/>
  <c r="VAB101" i="1"/>
  <c r="VAA101" i="1"/>
  <c r="UZZ101" i="1"/>
  <c r="UZY101" i="1"/>
  <c r="UZX101" i="1"/>
  <c r="UZW101" i="1"/>
  <c r="UZV101" i="1"/>
  <c r="UZU101" i="1"/>
  <c r="UZT101" i="1"/>
  <c r="UZS101" i="1"/>
  <c r="UZR101" i="1"/>
  <c r="UZQ101" i="1"/>
  <c r="UZP101" i="1"/>
  <c r="UZO101" i="1"/>
  <c r="UZN101" i="1"/>
  <c r="UZM101" i="1"/>
  <c r="UZL101" i="1"/>
  <c r="UZK101" i="1"/>
  <c r="UZJ101" i="1"/>
  <c r="UZI101" i="1"/>
  <c r="UZH101" i="1"/>
  <c r="UZG101" i="1"/>
  <c r="UZF101" i="1"/>
  <c r="UZE101" i="1"/>
  <c r="UZD101" i="1"/>
  <c r="UZC101" i="1"/>
  <c r="UZB101" i="1"/>
  <c r="UZA101" i="1"/>
  <c r="UYZ101" i="1"/>
  <c r="UYY101" i="1"/>
  <c r="UYX101" i="1"/>
  <c r="UYW101" i="1"/>
  <c r="UYV101" i="1"/>
  <c r="UYU101" i="1"/>
  <c r="UYT101" i="1"/>
  <c r="UYS101" i="1"/>
  <c r="UYR101" i="1"/>
  <c r="UYQ101" i="1"/>
  <c r="UYP101" i="1"/>
  <c r="UYO101" i="1"/>
  <c r="UYN101" i="1"/>
  <c r="UYM101" i="1"/>
  <c r="UYL101" i="1"/>
  <c r="UYK101" i="1"/>
  <c r="UYJ101" i="1"/>
  <c r="UYI101" i="1"/>
  <c r="UYH101" i="1"/>
  <c r="UYG101" i="1"/>
  <c r="UYF101" i="1"/>
  <c r="UYE101" i="1"/>
  <c r="UYD101" i="1"/>
  <c r="UYC101" i="1"/>
  <c r="UYB101" i="1"/>
  <c r="UYA101" i="1"/>
  <c r="UXZ101" i="1"/>
  <c r="UXY101" i="1"/>
  <c r="UXX101" i="1"/>
  <c r="UXW101" i="1"/>
  <c r="UXV101" i="1"/>
  <c r="UXU101" i="1"/>
  <c r="UXT101" i="1"/>
  <c r="UXS101" i="1"/>
  <c r="UXR101" i="1"/>
  <c r="UXQ101" i="1"/>
  <c r="UXP101" i="1"/>
  <c r="UXO101" i="1"/>
  <c r="UXN101" i="1"/>
  <c r="UXM101" i="1"/>
  <c r="UXL101" i="1"/>
  <c r="UXK101" i="1"/>
  <c r="UXJ101" i="1"/>
  <c r="UXI101" i="1"/>
  <c r="UXH101" i="1"/>
  <c r="UXG101" i="1"/>
  <c r="UXF101" i="1"/>
  <c r="UXE101" i="1"/>
  <c r="UXD101" i="1"/>
  <c r="UXC101" i="1"/>
  <c r="UXB101" i="1"/>
  <c r="UXA101" i="1"/>
  <c r="UWZ101" i="1"/>
  <c r="UWY101" i="1"/>
  <c r="UWX101" i="1"/>
  <c r="UWW101" i="1"/>
  <c r="UWV101" i="1"/>
  <c r="UWU101" i="1"/>
  <c r="UWT101" i="1"/>
  <c r="UWS101" i="1"/>
  <c r="UWR101" i="1"/>
  <c r="UWQ101" i="1"/>
  <c r="UWP101" i="1"/>
  <c r="UWO101" i="1"/>
  <c r="UWN101" i="1"/>
  <c r="UWM101" i="1"/>
  <c r="UWL101" i="1"/>
  <c r="UWK101" i="1"/>
  <c r="UWJ101" i="1"/>
  <c r="UWI101" i="1"/>
  <c r="UWH101" i="1"/>
  <c r="UWG101" i="1"/>
  <c r="UWF101" i="1"/>
  <c r="UWE101" i="1"/>
  <c r="UWD101" i="1"/>
  <c r="UWC101" i="1"/>
  <c r="UWB101" i="1"/>
  <c r="UWA101" i="1"/>
  <c r="UVZ101" i="1"/>
  <c r="UVY101" i="1"/>
  <c r="UVX101" i="1"/>
  <c r="UVW101" i="1"/>
  <c r="UVV101" i="1"/>
  <c r="UVU101" i="1"/>
  <c r="UVT101" i="1"/>
  <c r="UVS101" i="1"/>
  <c r="UVR101" i="1"/>
  <c r="UVQ101" i="1"/>
  <c r="UVP101" i="1"/>
  <c r="UVO101" i="1"/>
  <c r="UVN101" i="1"/>
  <c r="UVM101" i="1"/>
  <c r="UVL101" i="1"/>
  <c r="UVK101" i="1"/>
  <c r="UVJ101" i="1"/>
  <c r="UVI101" i="1"/>
  <c r="UVH101" i="1"/>
  <c r="UVG101" i="1"/>
  <c r="UVF101" i="1"/>
  <c r="UVE101" i="1"/>
  <c r="UVD101" i="1"/>
  <c r="UVC101" i="1"/>
  <c r="UVB101" i="1"/>
  <c r="UVA101" i="1"/>
  <c r="UUZ101" i="1"/>
  <c r="UUY101" i="1"/>
  <c r="UUX101" i="1"/>
  <c r="UUW101" i="1"/>
  <c r="UUV101" i="1"/>
  <c r="UUU101" i="1"/>
  <c r="UUT101" i="1"/>
  <c r="UUS101" i="1"/>
  <c r="UUR101" i="1"/>
  <c r="UUQ101" i="1"/>
  <c r="UUP101" i="1"/>
  <c r="UUO101" i="1"/>
  <c r="UUN101" i="1"/>
  <c r="UUM101" i="1"/>
  <c r="UUL101" i="1"/>
  <c r="UUK101" i="1"/>
  <c r="UUJ101" i="1"/>
  <c r="UUI101" i="1"/>
  <c r="UUH101" i="1"/>
  <c r="UUG101" i="1"/>
  <c r="UUF101" i="1"/>
  <c r="UUE101" i="1"/>
  <c r="UUD101" i="1"/>
  <c r="UUC101" i="1"/>
  <c r="UUB101" i="1"/>
  <c r="UUA101" i="1"/>
  <c r="UTZ101" i="1"/>
  <c r="UTY101" i="1"/>
  <c r="UTX101" i="1"/>
  <c r="UTW101" i="1"/>
  <c r="UTV101" i="1"/>
  <c r="UTU101" i="1"/>
  <c r="UTT101" i="1"/>
  <c r="UTS101" i="1"/>
  <c r="UTR101" i="1"/>
  <c r="UTQ101" i="1"/>
  <c r="UTP101" i="1"/>
  <c r="UTO101" i="1"/>
  <c r="UTN101" i="1"/>
  <c r="UTM101" i="1"/>
  <c r="UTL101" i="1"/>
  <c r="UTK101" i="1"/>
  <c r="UTJ101" i="1"/>
  <c r="UTI101" i="1"/>
  <c r="UTH101" i="1"/>
  <c r="UTG101" i="1"/>
  <c r="UTF101" i="1"/>
  <c r="UTE101" i="1"/>
  <c r="UTD101" i="1"/>
  <c r="UTC101" i="1"/>
  <c r="UTB101" i="1"/>
  <c r="UTA101" i="1"/>
  <c r="USZ101" i="1"/>
  <c r="USY101" i="1"/>
  <c r="USX101" i="1"/>
  <c r="USW101" i="1"/>
  <c r="USV101" i="1"/>
  <c r="USU101" i="1"/>
  <c r="UST101" i="1"/>
  <c r="USS101" i="1"/>
  <c r="USR101" i="1"/>
  <c r="USQ101" i="1"/>
  <c r="USP101" i="1"/>
  <c r="USO101" i="1"/>
  <c r="USN101" i="1"/>
  <c r="USM101" i="1"/>
  <c r="USL101" i="1"/>
  <c r="USK101" i="1"/>
  <c r="USJ101" i="1"/>
  <c r="USI101" i="1"/>
  <c r="USH101" i="1"/>
  <c r="USG101" i="1"/>
  <c r="USF101" i="1"/>
  <c r="USE101" i="1"/>
  <c r="USD101" i="1"/>
  <c r="USC101" i="1"/>
  <c r="USB101" i="1"/>
  <c r="USA101" i="1"/>
  <c r="URZ101" i="1"/>
  <c r="URY101" i="1"/>
  <c r="URX101" i="1"/>
  <c r="URW101" i="1"/>
  <c r="URV101" i="1"/>
  <c r="URU101" i="1"/>
  <c r="URT101" i="1"/>
  <c r="URS101" i="1"/>
  <c r="URR101" i="1"/>
  <c r="URQ101" i="1"/>
  <c r="URP101" i="1"/>
  <c r="URO101" i="1"/>
  <c r="URN101" i="1"/>
  <c r="URM101" i="1"/>
  <c r="URL101" i="1"/>
  <c r="URK101" i="1"/>
  <c r="URJ101" i="1"/>
  <c r="URI101" i="1"/>
  <c r="URH101" i="1"/>
  <c r="URG101" i="1"/>
  <c r="URF101" i="1"/>
  <c r="URE101" i="1"/>
  <c r="URD101" i="1"/>
  <c r="URC101" i="1"/>
  <c r="URB101" i="1"/>
  <c r="URA101" i="1"/>
  <c r="UQZ101" i="1"/>
  <c r="UQY101" i="1"/>
  <c r="UQX101" i="1"/>
  <c r="UQW101" i="1"/>
  <c r="UQV101" i="1"/>
  <c r="UQU101" i="1"/>
  <c r="UQT101" i="1"/>
  <c r="UQS101" i="1"/>
  <c r="UQR101" i="1"/>
  <c r="UQQ101" i="1"/>
  <c r="UQP101" i="1"/>
  <c r="UQO101" i="1"/>
  <c r="UQN101" i="1"/>
  <c r="UQM101" i="1"/>
  <c r="UQL101" i="1"/>
  <c r="UQK101" i="1"/>
  <c r="UQJ101" i="1"/>
  <c r="UQI101" i="1"/>
  <c r="UQH101" i="1"/>
  <c r="UQG101" i="1"/>
  <c r="UQF101" i="1"/>
  <c r="UQE101" i="1"/>
  <c r="UQD101" i="1"/>
  <c r="UQC101" i="1"/>
  <c r="UQB101" i="1"/>
  <c r="UQA101" i="1"/>
  <c r="UPZ101" i="1"/>
  <c r="UPY101" i="1"/>
  <c r="UPX101" i="1"/>
  <c r="UPW101" i="1"/>
  <c r="UPV101" i="1"/>
  <c r="UPU101" i="1"/>
  <c r="UPT101" i="1"/>
  <c r="UPS101" i="1"/>
  <c r="UPR101" i="1"/>
  <c r="UPQ101" i="1"/>
  <c r="UPP101" i="1"/>
  <c r="UPO101" i="1"/>
  <c r="UPN101" i="1"/>
  <c r="UPM101" i="1"/>
  <c r="UPL101" i="1"/>
  <c r="UPK101" i="1"/>
  <c r="UPJ101" i="1"/>
  <c r="UPI101" i="1"/>
  <c r="UPH101" i="1"/>
  <c r="UPG101" i="1"/>
  <c r="UPF101" i="1"/>
  <c r="UPE101" i="1"/>
  <c r="UPD101" i="1"/>
  <c r="UPC101" i="1"/>
  <c r="UPB101" i="1"/>
  <c r="UPA101" i="1"/>
  <c r="UOZ101" i="1"/>
  <c r="UOY101" i="1"/>
  <c r="UOX101" i="1"/>
  <c r="UOW101" i="1"/>
  <c r="UOV101" i="1"/>
  <c r="UOU101" i="1"/>
  <c r="UOT101" i="1"/>
  <c r="UOS101" i="1"/>
  <c r="UOR101" i="1"/>
  <c r="UOQ101" i="1"/>
  <c r="UOP101" i="1"/>
  <c r="UOO101" i="1"/>
  <c r="UON101" i="1"/>
  <c r="UOM101" i="1"/>
  <c r="UOL101" i="1"/>
  <c r="UOK101" i="1"/>
  <c r="UOJ101" i="1"/>
  <c r="UOI101" i="1"/>
  <c r="UOH101" i="1"/>
  <c r="UOG101" i="1"/>
  <c r="UOF101" i="1"/>
  <c r="UOE101" i="1"/>
  <c r="UOD101" i="1"/>
  <c r="UOC101" i="1"/>
  <c r="UOB101" i="1"/>
  <c r="UOA101" i="1"/>
  <c r="UNZ101" i="1"/>
  <c r="UNY101" i="1"/>
  <c r="UNX101" i="1"/>
  <c r="UNW101" i="1"/>
  <c r="UNV101" i="1"/>
  <c r="UNU101" i="1"/>
  <c r="UNT101" i="1"/>
  <c r="UNS101" i="1"/>
  <c r="UNR101" i="1"/>
  <c r="UNQ101" i="1"/>
  <c r="UNP101" i="1"/>
  <c r="UNO101" i="1"/>
  <c r="UNN101" i="1"/>
  <c r="UNM101" i="1"/>
  <c r="UNL101" i="1"/>
  <c r="UNK101" i="1"/>
  <c r="UNJ101" i="1"/>
  <c r="UNI101" i="1"/>
  <c r="UNH101" i="1"/>
  <c r="UNG101" i="1"/>
  <c r="UNF101" i="1"/>
  <c r="UNE101" i="1"/>
  <c r="UND101" i="1"/>
  <c r="UNC101" i="1"/>
  <c r="UNB101" i="1"/>
  <c r="UNA101" i="1"/>
  <c r="UMZ101" i="1"/>
  <c r="UMY101" i="1"/>
  <c r="UMX101" i="1"/>
  <c r="UMW101" i="1"/>
  <c r="UMV101" i="1"/>
  <c r="UMU101" i="1"/>
  <c r="UMT101" i="1"/>
  <c r="UMS101" i="1"/>
  <c r="UMR101" i="1"/>
  <c r="UMQ101" i="1"/>
  <c r="UMP101" i="1"/>
  <c r="UMO101" i="1"/>
  <c r="UMN101" i="1"/>
  <c r="UMM101" i="1"/>
  <c r="UML101" i="1"/>
  <c r="UMK101" i="1"/>
  <c r="UMJ101" i="1"/>
  <c r="UMI101" i="1"/>
  <c r="UMH101" i="1"/>
  <c r="UMG101" i="1"/>
  <c r="UMF101" i="1"/>
  <c r="UME101" i="1"/>
  <c r="UMD101" i="1"/>
  <c r="UMC101" i="1"/>
  <c r="UMB101" i="1"/>
  <c r="UMA101" i="1"/>
  <c r="ULZ101" i="1"/>
  <c r="ULY101" i="1"/>
  <c r="ULX101" i="1"/>
  <c r="ULW101" i="1"/>
  <c r="ULV101" i="1"/>
  <c r="ULU101" i="1"/>
  <c r="ULT101" i="1"/>
  <c r="ULS101" i="1"/>
  <c r="ULR101" i="1"/>
  <c r="ULQ101" i="1"/>
  <c r="ULP101" i="1"/>
  <c r="ULO101" i="1"/>
  <c r="ULN101" i="1"/>
  <c r="ULM101" i="1"/>
  <c r="ULL101" i="1"/>
  <c r="ULK101" i="1"/>
  <c r="ULJ101" i="1"/>
  <c r="ULI101" i="1"/>
  <c r="ULH101" i="1"/>
  <c r="ULG101" i="1"/>
  <c r="ULF101" i="1"/>
  <c r="ULE101" i="1"/>
  <c r="ULD101" i="1"/>
  <c r="ULC101" i="1"/>
  <c r="ULB101" i="1"/>
  <c r="ULA101" i="1"/>
  <c r="UKZ101" i="1"/>
  <c r="UKY101" i="1"/>
  <c r="UKX101" i="1"/>
  <c r="UKW101" i="1"/>
  <c r="UKV101" i="1"/>
  <c r="UKU101" i="1"/>
  <c r="UKT101" i="1"/>
  <c r="UKS101" i="1"/>
  <c r="UKR101" i="1"/>
  <c r="UKQ101" i="1"/>
  <c r="UKP101" i="1"/>
  <c r="UKO101" i="1"/>
  <c r="UKN101" i="1"/>
  <c r="UKM101" i="1"/>
  <c r="UKL101" i="1"/>
  <c r="UKK101" i="1"/>
  <c r="UKJ101" i="1"/>
  <c r="UKI101" i="1"/>
  <c r="UKH101" i="1"/>
  <c r="UKG101" i="1"/>
  <c r="UKF101" i="1"/>
  <c r="UKE101" i="1"/>
  <c r="UKD101" i="1"/>
  <c r="UKC101" i="1"/>
  <c r="UKB101" i="1"/>
  <c r="UKA101" i="1"/>
  <c r="UJZ101" i="1"/>
  <c r="UJY101" i="1"/>
  <c r="UJX101" i="1"/>
  <c r="UJW101" i="1"/>
  <c r="UJV101" i="1"/>
  <c r="UJU101" i="1"/>
  <c r="UJT101" i="1"/>
  <c r="UJS101" i="1"/>
  <c r="UJR101" i="1"/>
  <c r="UJQ101" i="1"/>
  <c r="UJP101" i="1"/>
  <c r="UJO101" i="1"/>
  <c r="UJN101" i="1"/>
  <c r="UJM101" i="1"/>
  <c r="UJL101" i="1"/>
  <c r="UJK101" i="1"/>
  <c r="UJJ101" i="1"/>
  <c r="UJI101" i="1"/>
  <c r="UJH101" i="1"/>
  <c r="UJG101" i="1"/>
  <c r="UJF101" i="1"/>
  <c r="UJE101" i="1"/>
  <c r="UJD101" i="1"/>
  <c r="UJC101" i="1"/>
  <c r="UJB101" i="1"/>
  <c r="UJA101" i="1"/>
  <c r="UIZ101" i="1"/>
  <c r="UIY101" i="1"/>
  <c r="UIX101" i="1"/>
  <c r="UIW101" i="1"/>
  <c r="UIV101" i="1"/>
  <c r="UIU101" i="1"/>
  <c r="UIT101" i="1"/>
  <c r="UIS101" i="1"/>
  <c r="UIR101" i="1"/>
  <c r="UIQ101" i="1"/>
  <c r="UIP101" i="1"/>
  <c r="UIO101" i="1"/>
  <c r="UIN101" i="1"/>
  <c r="UIM101" i="1"/>
  <c r="UIL101" i="1"/>
  <c r="UIK101" i="1"/>
  <c r="UIJ101" i="1"/>
  <c r="UII101" i="1"/>
  <c r="UIH101" i="1"/>
  <c r="UIG101" i="1"/>
  <c r="UIF101" i="1"/>
  <c r="UIE101" i="1"/>
  <c r="UID101" i="1"/>
  <c r="UIC101" i="1"/>
  <c r="UIB101" i="1"/>
  <c r="UIA101" i="1"/>
  <c r="UHZ101" i="1"/>
  <c r="UHY101" i="1"/>
  <c r="UHX101" i="1"/>
  <c r="UHW101" i="1"/>
  <c r="UHV101" i="1"/>
  <c r="UHU101" i="1"/>
  <c r="UHT101" i="1"/>
  <c r="UHS101" i="1"/>
  <c r="UHR101" i="1"/>
  <c r="UHQ101" i="1"/>
  <c r="UHP101" i="1"/>
  <c r="UHO101" i="1"/>
  <c r="UHN101" i="1"/>
  <c r="UHM101" i="1"/>
  <c r="UHL101" i="1"/>
  <c r="UHK101" i="1"/>
  <c r="UHJ101" i="1"/>
  <c r="UHI101" i="1"/>
  <c r="UHH101" i="1"/>
  <c r="UHG101" i="1"/>
  <c r="UHF101" i="1"/>
  <c r="UHE101" i="1"/>
  <c r="UHD101" i="1"/>
  <c r="UHC101" i="1"/>
  <c r="UHB101" i="1"/>
  <c r="UHA101" i="1"/>
  <c r="UGZ101" i="1"/>
  <c r="UGY101" i="1"/>
  <c r="UGX101" i="1"/>
  <c r="UGW101" i="1"/>
  <c r="UGV101" i="1"/>
  <c r="UGU101" i="1"/>
  <c r="UGT101" i="1"/>
  <c r="UGS101" i="1"/>
  <c r="UGR101" i="1"/>
  <c r="UGQ101" i="1"/>
  <c r="UGP101" i="1"/>
  <c r="UGO101" i="1"/>
  <c r="UGN101" i="1"/>
  <c r="UGM101" i="1"/>
  <c r="UGL101" i="1"/>
  <c r="UGK101" i="1"/>
  <c r="UGJ101" i="1"/>
  <c r="UGI101" i="1"/>
  <c r="UGH101" i="1"/>
  <c r="UGG101" i="1"/>
  <c r="UGF101" i="1"/>
  <c r="UGE101" i="1"/>
  <c r="UGD101" i="1"/>
  <c r="UGC101" i="1"/>
  <c r="UGB101" i="1"/>
  <c r="UGA101" i="1"/>
  <c r="UFZ101" i="1"/>
  <c r="UFY101" i="1"/>
  <c r="UFX101" i="1"/>
  <c r="UFW101" i="1"/>
  <c r="UFV101" i="1"/>
  <c r="UFU101" i="1"/>
  <c r="UFT101" i="1"/>
  <c r="UFS101" i="1"/>
  <c r="UFR101" i="1"/>
  <c r="UFQ101" i="1"/>
  <c r="UFP101" i="1"/>
  <c r="UFO101" i="1"/>
  <c r="UFN101" i="1"/>
  <c r="UFM101" i="1"/>
  <c r="UFL101" i="1"/>
  <c r="UFK101" i="1"/>
  <c r="UFJ101" i="1"/>
  <c r="UFI101" i="1"/>
  <c r="UFH101" i="1"/>
  <c r="UFG101" i="1"/>
  <c r="UFF101" i="1"/>
  <c r="UFE101" i="1"/>
  <c r="UFD101" i="1"/>
  <c r="UFC101" i="1"/>
  <c r="UFB101" i="1"/>
  <c r="UFA101" i="1"/>
  <c r="UEZ101" i="1"/>
  <c r="UEY101" i="1"/>
  <c r="UEX101" i="1"/>
  <c r="UEW101" i="1"/>
  <c r="UEV101" i="1"/>
  <c r="UEU101" i="1"/>
  <c r="UET101" i="1"/>
  <c r="UES101" i="1"/>
  <c r="UER101" i="1"/>
  <c r="UEQ101" i="1"/>
  <c r="UEP101" i="1"/>
  <c r="UEO101" i="1"/>
  <c r="UEN101" i="1"/>
  <c r="UEM101" i="1"/>
  <c r="UEL101" i="1"/>
  <c r="UEK101" i="1"/>
  <c r="UEJ101" i="1"/>
  <c r="UEI101" i="1"/>
  <c r="UEH101" i="1"/>
  <c r="UEG101" i="1"/>
  <c r="UEF101" i="1"/>
  <c r="UEE101" i="1"/>
  <c r="UED101" i="1"/>
  <c r="UEC101" i="1"/>
  <c r="UEB101" i="1"/>
  <c r="UEA101" i="1"/>
  <c r="UDZ101" i="1"/>
  <c r="UDY101" i="1"/>
  <c r="UDX101" i="1"/>
  <c r="UDW101" i="1"/>
  <c r="UDV101" i="1"/>
  <c r="UDU101" i="1"/>
  <c r="UDT101" i="1"/>
  <c r="UDS101" i="1"/>
  <c r="UDR101" i="1"/>
  <c r="UDQ101" i="1"/>
  <c r="UDP101" i="1"/>
  <c r="UDO101" i="1"/>
  <c r="UDN101" i="1"/>
  <c r="UDM101" i="1"/>
  <c r="UDL101" i="1"/>
  <c r="UDK101" i="1"/>
  <c r="UDJ101" i="1"/>
  <c r="UDI101" i="1"/>
  <c r="UDH101" i="1"/>
  <c r="UDG101" i="1"/>
  <c r="UDF101" i="1"/>
  <c r="UDE101" i="1"/>
  <c r="UDD101" i="1"/>
  <c r="UDC101" i="1"/>
  <c r="UDB101" i="1"/>
  <c r="UDA101" i="1"/>
  <c r="UCZ101" i="1"/>
  <c r="UCY101" i="1"/>
  <c r="UCX101" i="1"/>
  <c r="UCW101" i="1"/>
  <c r="UCV101" i="1"/>
  <c r="UCU101" i="1"/>
  <c r="UCT101" i="1"/>
  <c r="UCS101" i="1"/>
  <c r="UCR101" i="1"/>
  <c r="UCQ101" i="1"/>
  <c r="UCP101" i="1"/>
  <c r="UCO101" i="1"/>
  <c r="UCN101" i="1"/>
  <c r="UCM101" i="1"/>
  <c r="UCL101" i="1"/>
  <c r="UCK101" i="1"/>
  <c r="UCJ101" i="1"/>
  <c r="UCI101" i="1"/>
  <c r="UCH101" i="1"/>
  <c r="UCG101" i="1"/>
  <c r="UCF101" i="1"/>
  <c r="UCE101" i="1"/>
  <c r="UCD101" i="1"/>
  <c r="UCC101" i="1"/>
  <c r="UCB101" i="1"/>
  <c r="UCA101" i="1"/>
  <c r="UBZ101" i="1"/>
  <c r="UBY101" i="1"/>
  <c r="UBX101" i="1"/>
  <c r="UBW101" i="1"/>
  <c r="UBV101" i="1"/>
  <c r="UBU101" i="1"/>
  <c r="UBT101" i="1"/>
  <c r="UBS101" i="1"/>
  <c r="UBR101" i="1"/>
  <c r="UBQ101" i="1"/>
  <c r="UBP101" i="1"/>
  <c r="UBO101" i="1"/>
  <c r="UBN101" i="1"/>
  <c r="UBM101" i="1"/>
  <c r="UBL101" i="1"/>
  <c r="UBK101" i="1"/>
  <c r="UBJ101" i="1"/>
  <c r="UBI101" i="1"/>
  <c r="UBH101" i="1"/>
  <c r="UBG101" i="1"/>
  <c r="UBF101" i="1"/>
  <c r="UBE101" i="1"/>
  <c r="UBD101" i="1"/>
  <c r="UBC101" i="1"/>
  <c r="UBB101" i="1"/>
  <c r="UBA101" i="1"/>
  <c r="UAZ101" i="1"/>
  <c r="UAY101" i="1"/>
  <c r="UAX101" i="1"/>
  <c r="UAW101" i="1"/>
  <c r="UAV101" i="1"/>
  <c r="UAU101" i="1"/>
  <c r="UAT101" i="1"/>
  <c r="UAS101" i="1"/>
  <c r="UAR101" i="1"/>
  <c r="UAQ101" i="1"/>
  <c r="UAP101" i="1"/>
  <c r="UAO101" i="1"/>
  <c r="UAN101" i="1"/>
  <c r="UAM101" i="1"/>
  <c r="UAL101" i="1"/>
  <c r="UAK101" i="1"/>
  <c r="UAJ101" i="1"/>
  <c r="UAI101" i="1"/>
  <c r="UAH101" i="1"/>
  <c r="UAG101" i="1"/>
  <c r="UAF101" i="1"/>
  <c r="UAE101" i="1"/>
  <c r="UAD101" i="1"/>
  <c r="UAC101" i="1"/>
  <c r="UAB101" i="1"/>
  <c r="UAA101" i="1"/>
  <c r="TZZ101" i="1"/>
  <c r="TZY101" i="1"/>
  <c r="TZX101" i="1"/>
  <c r="TZW101" i="1"/>
  <c r="TZV101" i="1"/>
  <c r="TZU101" i="1"/>
  <c r="TZT101" i="1"/>
  <c r="TZS101" i="1"/>
  <c r="TZR101" i="1"/>
  <c r="TZQ101" i="1"/>
  <c r="TZP101" i="1"/>
  <c r="TZO101" i="1"/>
  <c r="TZN101" i="1"/>
  <c r="TZM101" i="1"/>
  <c r="TZL101" i="1"/>
  <c r="TZK101" i="1"/>
  <c r="TZJ101" i="1"/>
  <c r="TZI101" i="1"/>
  <c r="TZH101" i="1"/>
  <c r="TZG101" i="1"/>
  <c r="TZF101" i="1"/>
  <c r="TZE101" i="1"/>
  <c r="TZD101" i="1"/>
  <c r="TZC101" i="1"/>
  <c r="TZB101" i="1"/>
  <c r="TZA101" i="1"/>
  <c r="TYZ101" i="1"/>
  <c r="TYY101" i="1"/>
  <c r="TYX101" i="1"/>
  <c r="TYW101" i="1"/>
  <c r="TYV101" i="1"/>
  <c r="TYU101" i="1"/>
  <c r="TYT101" i="1"/>
  <c r="TYS101" i="1"/>
  <c r="TYR101" i="1"/>
  <c r="TYQ101" i="1"/>
  <c r="TYP101" i="1"/>
  <c r="TYO101" i="1"/>
  <c r="TYN101" i="1"/>
  <c r="TYM101" i="1"/>
  <c r="TYL101" i="1"/>
  <c r="TYK101" i="1"/>
  <c r="TYJ101" i="1"/>
  <c r="TYI101" i="1"/>
  <c r="TYH101" i="1"/>
  <c r="TYG101" i="1"/>
  <c r="TYF101" i="1"/>
  <c r="TYE101" i="1"/>
  <c r="TYD101" i="1"/>
  <c r="TYC101" i="1"/>
  <c r="TYB101" i="1"/>
  <c r="TYA101" i="1"/>
  <c r="TXZ101" i="1"/>
  <c r="TXY101" i="1"/>
  <c r="TXX101" i="1"/>
  <c r="TXW101" i="1"/>
  <c r="TXV101" i="1"/>
  <c r="TXU101" i="1"/>
  <c r="TXT101" i="1"/>
  <c r="TXS101" i="1"/>
  <c r="TXR101" i="1"/>
  <c r="TXQ101" i="1"/>
  <c r="TXP101" i="1"/>
  <c r="TXO101" i="1"/>
  <c r="TXN101" i="1"/>
  <c r="TXM101" i="1"/>
  <c r="TXL101" i="1"/>
  <c r="TXK101" i="1"/>
  <c r="TXJ101" i="1"/>
  <c r="TXI101" i="1"/>
  <c r="TXH101" i="1"/>
  <c r="TXG101" i="1"/>
  <c r="TXF101" i="1"/>
  <c r="TXE101" i="1"/>
  <c r="TXD101" i="1"/>
  <c r="TXC101" i="1"/>
  <c r="TXB101" i="1"/>
  <c r="TXA101" i="1"/>
  <c r="TWZ101" i="1"/>
  <c r="TWY101" i="1"/>
  <c r="TWX101" i="1"/>
  <c r="TWW101" i="1"/>
  <c r="TWV101" i="1"/>
  <c r="TWU101" i="1"/>
  <c r="TWT101" i="1"/>
  <c r="TWS101" i="1"/>
  <c r="TWR101" i="1"/>
  <c r="TWQ101" i="1"/>
  <c r="TWP101" i="1"/>
  <c r="TWO101" i="1"/>
  <c r="TWN101" i="1"/>
  <c r="TWM101" i="1"/>
  <c r="TWL101" i="1"/>
  <c r="TWK101" i="1"/>
  <c r="TWJ101" i="1"/>
  <c r="TWI101" i="1"/>
  <c r="TWH101" i="1"/>
  <c r="TWG101" i="1"/>
  <c r="TWF101" i="1"/>
  <c r="TWE101" i="1"/>
  <c r="TWD101" i="1"/>
  <c r="TWC101" i="1"/>
  <c r="TWB101" i="1"/>
  <c r="TWA101" i="1"/>
  <c r="TVZ101" i="1"/>
  <c r="TVY101" i="1"/>
  <c r="TVX101" i="1"/>
  <c r="TVW101" i="1"/>
  <c r="TVV101" i="1"/>
  <c r="TVU101" i="1"/>
  <c r="TVT101" i="1"/>
  <c r="TVS101" i="1"/>
  <c r="TVR101" i="1"/>
  <c r="TVQ101" i="1"/>
  <c r="TVP101" i="1"/>
  <c r="TVO101" i="1"/>
  <c r="TVN101" i="1"/>
  <c r="TVM101" i="1"/>
  <c r="TVL101" i="1"/>
  <c r="TVK101" i="1"/>
  <c r="TVJ101" i="1"/>
  <c r="TVI101" i="1"/>
  <c r="TVH101" i="1"/>
  <c r="TVG101" i="1"/>
  <c r="TVF101" i="1"/>
  <c r="TVE101" i="1"/>
  <c r="TVD101" i="1"/>
  <c r="TVC101" i="1"/>
  <c r="TVB101" i="1"/>
  <c r="TVA101" i="1"/>
  <c r="TUZ101" i="1"/>
  <c r="TUY101" i="1"/>
  <c r="TUX101" i="1"/>
  <c r="TUW101" i="1"/>
  <c r="TUV101" i="1"/>
  <c r="TUU101" i="1"/>
  <c r="TUT101" i="1"/>
  <c r="TUS101" i="1"/>
  <c r="TUR101" i="1"/>
  <c r="TUQ101" i="1"/>
  <c r="TUP101" i="1"/>
  <c r="TUO101" i="1"/>
  <c r="TUN101" i="1"/>
  <c r="TUM101" i="1"/>
  <c r="TUL101" i="1"/>
  <c r="TUK101" i="1"/>
  <c r="TUJ101" i="1"/>
  <c r="TUI101" i="1"/>
  <c r="TUH101" i="1"/>
  <c r="TUG101" i="1"/>
  <c r="TUF101" i="1"/>
  <c r="TUE101" i="1"/>
  <c r="TUD101" i="1"/>
  <c r="TUC101" i="1"/>
  <c r="TUB101" i="1"/>
  <c r="TUA101" i="1"/>
  <c r="TTZ101" i="1"/>
  <c r="TTY101" i="1"/>
  <c r="TTX101" i="1"/>
  <c r="TTW101" i="1"/>
  <c r="TTV101" i="1"/>
  <c r="TTU101" i="1"/>
  <c r="TTT101" i="1"/>
  <c r="TTS101" i="1"/>
  <c r="TTR101" i="1"/>
  <c r="TTQ101" i="1"/>
  <c r="TTP101" i="1"/>
  <c r="TTO101" i="1"/>
  <c r="TTN101" i="1"/>
  <c r="TTM101" i="1"/>
  <c r="TTL101" i="1"/>
  <c r="TTK101" i="1"/>
  <c r="TTJ101" i="1"/>
  <c r="TTI101" i="1"/>
  <c r="TTH101" i="1"/>
  <c r="TTG101" i="1"/>
  <c r="TTF101" i="1"/>
  <c r="TTE101" i="1"/>
  <c r="TTD101" i="1"/>
  <c r="TTC101" i="1"/>
  <c r="TTB101" i="1"/>
  <c r="TTA101" i="1"/>
  <c r="TSZ101" i="1"/>
  <c r="TSY101" i="1"/>
  <c r="TSX101" i="1"/>
  <c r="TSW101" i="1"/>
  <c r="TSV101" i="1"/>
  <c r="TSU101" i="1"/>
  <c r="TST101" i="1"/>
  <c r="TSS101" i="1"/>
  <c r="TSR101" i="1"/>
  <c r="TSQ101" i="1"/>
  <c r="TSP101" i="1"/>
  <c r="TSO101" i="1"/>
  <c r="TSN101" i="1"/>
  <c r="TSM101" i="1"/>
  <c r="TSL101" i="1"/>
  <c r="TSK101" i="1"/>
  <c r="TSJ101" i="1"/>
  <c r="TSI101" i="1"/>
  <c r="TSH101" i="1"/>
  <c r="TSG101" i="1"/>
  <c r="TSF101" i="1"/>
  <c r="TSE101" i="1"/>
  <c r="TSD101" i="1"/>
  <c r="TSC101" i="1"/>
  <c r="TSB101" i="1"/>
  <c r="TSA101" i="1"/>
  <c r="TRZ101" i="1"/>
  <c r="TRY101" i="1"/>
  <c r="TRX101" i="1"/>
  <c r="TRW101" i="1"/>
  <c r="TRV101" i="1"/>
  <c r="TRU101" i="1"/>
  <c r="TRT101" i="1"/>
  <c r="TRS101" i="1"/>
  <c r="TRR101" i="1"/>
  <c r="TRQ101" i="1"/>
  <c r="TRP101" i="1"/>
  <c r="TRO101" i="1"/>
  <c r="TRN101" i="1"/>
  <c r="TRM101" i="1"/>
  <c r="TRL101" i="1"/>
  <c r="TRK101" i="1"/>
  <c r="TRJ101" i="1"/>
  <c r="TRI101" i="1"/>
  <c r="TRH101" i="1"/>
  <c r="TRG101" i="1"/>
  <c r="TRF101" i="1"/>
  <c r="TRE101" i="1"/>
  <c r="TRD101" i="1"/>
  <c r="TRC101" i="1"/>
  <c r="TRB101" i="1"/>
  <c r="TRA101" i="1"/>
  <c r="TQZ101" i="1"/>
  <c r="TQY101" i="1"/>
  <c r="TQX101" i="1"/>
  <c r="TQW101" i="1"/>
  <c r="TQV101" i="1"/>
  <c r="TQU101" i="1"/>
  <c r="TQT101" i="1"/>
  <c r="TQS101" i="1"/>
  <c r="TQR101" i="1"/>
  <c r="TQQ101" i="1"/>
  <c r="TQP101" i="1"/>
  <c r="TQO101" i="1"/>
  <c r="TQN101" i="1"/>
  <c r="TQM101" i="1"/>
  <c r="TQL101" i="1"/>
  <c r="TQK101" i="1"/>
  <c r="TQJ101" i="1"/>
  <c r="TQI101" i="1"/>
  <c r="TQH101" i="1"/>
  <c r="TQG101" i="1"/>
  <c r="TQF101" i="1"/>
  <c r="TQE101" i="1"/>
  <c r="TQD101" i="1"/>
  <c r="TQC101" i="1"/>
  <c r="TQB101" i="1"/>
  <c r="TQA101" i="1"/>
  <c r="TPZ101" i="1"/>
  <c r="TPY101" i="1"/>
  <c r="TPX101" i="1"/>
  <c r="TPW101" i="1"/>
  <c r="TPV101" i="1"/>
  <c r="TPU101" i="1"/>
  <c r="TPT101" i="1"/>
  <c r="TPS101" i="1"/>
  <c r="TPR101" i="1"/>
  <c r="TPQ101" i="1"/>
  <c r="TPP101" i="1"/>
  <c r="TPO101" i="1"/>
  <c r="TPN101" i="1"/>
  <c r="TPM101" i="1"/>
  <c r="TPL101" i="1"/>
  <c r="TPK101" i="1"/>
  <c r="TPJ101" i="1"/>
  <c r="TPI101" i="1"/>
  <c r="TPH101" i="1"/>
  <c r="TPG101" i="1"/>
  <c r="TPF101" i="1"/>
  <c r="TPE101" i="1"/>
  <c r="TPD101" i="1"/>
  <c r="TPC101" i="1"/>
  <c r="TPB101" i="1"/>
  <c r="TPA101" i="1"/>
  <c r="TOZ101" i="1"/>
  <c r="TOY101" i="1"/>
  <c r="TOX101" i="1"/>
  <c r="TOW101" i="1"/>
  <c r="TOV101" i="1"/>
  <c r="TOU101" i="1"/>
  <c r="TOT101" i="1"/>
  <c r="TOS101" i="1"/>
  <c r="TOR101" i="1"/>
  <c r="TOQ101" i="1"/>
  <c r="TOP101" i="1"/>
  <c r="TOO101" i="1"/>
  <c r="TON101" i="1"/>
  <c r="TOM101" i="1"/>
  <c r="TOL101" i="1"/>
  <c r="TOK101" i="1"/>
  <c r="TOJ101" i="1"/>
  <c r="TOI101" i="1"/>
  <c r="TOH101" i="1"/>
  <c r="TOG101" i="1"/>
  <c r="TOF101" i="1"/>
  <c r="TOE101" i="1"/>
  <c r="TOD101" i="1"/>
  <c r="TOC101" i="1"/>
  <c r="TOB101" i="1"/>
  <c r="TOA101" i="1"/>
  <c r="TNZ101" i="1"/>
  <c r="TNY101" i="1"/>
  <c r="TNX101" i="1"/>
  <c r="TNW101" i="1"/>
  <c r="TNV101" i="1"/>
  <c r="TNU101" i="1"/>
  <c r="TNT101" i="1"/>
  <c r="TNS101" i="1"/>
  <c r="TNR101" i="1"/>
  <c r="TNQ101" i="1"/>
  <c r="TNP101" i="1"/>
  <c r="TNO101" i="1"/>
  <c r="TNN101" i="1"/>
  <c r="TNM101" i="1"/>
  <c r="TNL101" i="1"/>
  <c r="TNK101" i="1"/>
  <c r="TNJ101" i="1"/>
  <c r="TNI101" i="1"/>
  <c r="TNH101" i="1"/>
  <c r="TNG101" i="1"/>
  <c r="TNF101" i="1"/>
  <c r="TNE101" i="1"/>
  <c r="TND101" i="1"/>
  <c r="TNC101" i="1"/>
  <c r="TNB101" i="1"/>
  <c r="TNA101" i="1"/>
  <c r="TMZ101" i="1"/>
  <c r="TMY101" i="1"/>
  <c r="TMX101" i="1"/>
  <c r="TMW101" i="1"/>
  <c r="TMV101" i="1"/>
  <c r="TMU101" i="1"/>
  <c r="TMT101" i="1"/>
  <c r="TMS101" i="1"/>
  <c r="TMR101" i="1"/>
  <c r="TMQ101" i="1"/>
  <c r="TMP101" i="1"/>
  <c r="TMO101" i="1"/>
  <c r="TMN101" i="1"/>
  <c r="TMM101" i="1"/>
  <c r="TML101" i="1"/>
  <c r="TMK101" i="1"/>
  <c r="TMJ101" i="1"/>
  <c r="TMI101" i="1"/>
  <c r="TMH101" i="1"/>
  <c r="TMG101" i="1"/>
  <c r="TMF101" i="1"/>
  <c r="TME101" i="1"/>
  <c r="TMD101" i="1"/>
  <c r="TMC101" i="1"/>
  <c r="TMB101" i="1"/>
  <c r="TMA101" i="1"/>
  <c r="TLZ101" i="1"/>
  <c r="TLY101" i="1"/>
  <c r="TLX101" i="1"/>
  <c r="TLW101" i="1"/>
  <c r="TLV101" i="1"/>
  <c r="TLU101" i="1"/>
  <c r="TLT101" i="1"/>
  <c r="TLS101" i="1"/>
  <c r="TLR101" i="1"/>
  <c r="TLQ101" i="1"/>
  <c r="TLP101" i="1"/>
  <c r="TLO101" i="1"/>
  <c r="TLN101" i="1"/>
  <c r="TLM101" i="1"/>
  <c r="TLL101" i="1"/>
  <c r="TLK101" i="1"/>
  <c r="TLJ101" i="1"/>
  <c r="TLI101" i="1"/>
  <c r="TLH101" i="1"/>
  <c r="TLG101" i="1"/>
  <c r="TLF101" i="1"/>
  <c r="TLE101" i="1"/>
  <c r="TLD101" i="1"/>
  <c r="TLC101" i="1"/>
  <c r="TLB101" i="1"/>
  <c r="TLA101" i="1"/>
  <c r="TKZ101" i="1"/>
  <c r="TKY101" i="1"/>
  <c r="TKX101" i="1"/>
  <c r="TKW101" i="1"/>
  <c r="TKV101" i="1"/>
  <c r="TKU101" i="1"/>
  <c r="TKT101" i="1"/>
  <c r="TKS101" i="1"/>
  <c r="TKR101" i="1"/>
  <c r="TKQ101" i="1"/>
  <c r="TKP101" i="1"/>
  <c r="TKO101" i="1"/>
  <c r="TKN101" i="1"/>
  <c r="TKM101" i="1"/>
  <c r="TKL101" i="1"/>
  <c r="TKK101" i="1"/>
  <c r="TKJ101" i="1"/>
  <c r="TKI101" i="1"/>
  <c r="TKH101" i="1"/>
  <c r="TKG101" i="1"/>
  <c r="TKF101" i="1"/>
  <c r="TKE101" i="1"/>
  <c r="TKD101" i="1"/>
  <c r="TKC101" i="1"/>
  <c r="TKB101" i="1"/>
  <c r="TKA101" i="1"/>
  <c r="TJZ101" i="1"/>
  <c r="TJY101" i="1"/>
  <c r="TJX101" i="1"/>
  <c r="TJW101" i="1"/>
  <c r="TJV101" i="1"/>
  <c r="TJU101" i="1"/>
  <c r="TJT101" i="1"/>
  <c r="TJS101" i="1"/>
  <c r="TJR101" i="1"/>
  <c r="TJQ101" i="1"/>
  <c r="TJP101" i="1"/>
  <c r="TJO101" i="1"/>
  <c r="TJN101" i="1"/>
  <c r="TJM101" i="1"/>
  <c r="TJL101" i="1"/>
  <c r="TJK101" i="1"/>
  <c r="TJJ101" i="1"/>
  <c r="TJI101" i="1"/>
  <c r="TJH101" i="1"/>
  <c r="TJG101" i="1"/>
  <c r="TJF101" i="1"/>
  <c r="TJE101" i="1"/>
  <c r="TJD101" i="1"/>
  <c r="TJC101" i="1"/>
  <c r="TJB101" i="1"/>
  <c r="TJA101" i="1"/>
  <c r="TIZ101" i="1"/>
  <c r="TIY101" i="1"/>
  <c r="TIX101" i="1"/>
  <c r="TIW101" i="1"/>
  <c r="TIV101" i="1"/>
  <c r="TIU101" i="1"/>
  <c r="TIT101" i="1"/>
  <c r="TIS101" i="1"/>
  <c r="TIR101" i="1"/>
  <c r="TIQ101" i="1"/>
  <c r="TIP101" i="1"/>
  <c r="TIO101" i="1"/>
  <c r="TIN101" i="1"/>
  <c r="TIM101" i="1"/>
  <c r="TIL101" i="1"/>
  <c r="TIK101" i="1"/>
  <c r="TIJ101" i="1"/>
  <c r="TII101" i="1"/>
  <c r="TIH101" i="1"/>
  <c r="TIG101" i="1"/>
  <c r="TIF101" i="1"/>
  <c r="TIE101" i="1"/>
  <c r="TID101" i="1"/>
  <c r="TIC101" i="1"/>
  <c r="TIB101" i="1"/>
  <c r="TIA101" i="1"/>
  <c r="THZ101" i="1"/>
  <c r="THY101" i="1"/>
  <c r="THX101" i="1"/>
  <c r="THW101" i="1"/>
  <c r="THV101" i="1"/>
  <c r="THU101" i="1"/>
  <c r="THT101" i="1"/>
  <c r="THS101" i="1"/>
  <c r="THR101" i="1"/>
  <c r="THQ101" i="1"/>
  <c r="THP101" i="1"/>
  <c r="THO101" i="1"/>
  <c r="THN101" i="1"/>
  <c r="THM101" i="1"/>
  <c r="THL101" i="1"/>
  <c r="THK101" i="1"/>
  <c r="THJ101" i="1"/>
  <c r="THI101" i="1"/>
  <c r="THH101" i="1"/>
  <c r="THG101" i="1"/>
  <c r="THF101" i="1"/>
  <c r="THE101" i="1"/>
  <c r="THD101" i="1"/>
  <c r="THC101" i="1"/>
  <c r="THB101" i="1"/>
  <c r="THA101" i="1"/>
  <c r="TGZ101" i="1"/>
  <c r="TGY101" i="1"/>
  <c r="TGX101" i="1"/>
  <c r="TGW101" i="1"/>
  <c r="TGV101" i="1"/>
  <c r="TGU101" i="1"/>
  <c r="TGT101" i="1"/>
  <c r="TGS101" i="1"/>
  <c r="TGR101" i="1"/>
  <c r="TGQ101" i="1"/>
  <c r="TGP101" i="1"/>
  <c r="TGO101" i="1"/>
  <c r="TGN101" i="1"/>
  <c r="TGM101" i="1"/>
  <c r="TGL101" i="1"/>
  <c r="TGK101" i="1"/>
  <c r="TGJ101" i="1"/>
  <c r="TGI101" i="1"/>
  <c r="TGH101" i="1"/>
  <c r="TGG101" i="1"/>
  <c r="TGF101" i="1"/>
  <c r="TGE101" i="1"/>
  <c r="TGD101" i="1"/>
  <c r="TGC101" i="1"/>
  <c r="TGB101" i="1"/>
  <c r="TGA101" i="1"/>
  <c r="TFZ101" i="1"/>
  <c r="TFY101" i="1"/>
  <c r="TFX101" i="1"/>
  <c r="TFW101" i="1"/>
  <c r="TFV101" i="1"/>
  <c r="TFU101" i="1"/>
  <c r="TFT101" i="1"/>
  <c r="TFS101" i="1"/>
  <c r="TFR101" i="1"/>
  <c r="TFQ101" i="1"/>
  <c r="TFP101" i="1"/>
  <c r="TFO101" i="1"/>
  <c r="TFN101" i="1"/>
  <c r="TFM101" i="1"/>
  <c r="TFL101" i="1"/>
  <c r="TFK101" i="1"/>
  <c r="TFJ101" i="1"/>
  <c r="TFI101" i="1"/>
  <c r="TFH101" i="1"/>
  <c r="TFG101" i="1"/>
  <c r="TFF101" i="1"/>
  <c r="TFE101" i="1"/>
  <c r="TFD101" i="1"/>
  <c r="TFC101" i="1"/>
  <c r="TFB101" i="1"/>
  <c r="TFA101" i="1"/>
  <c r="TEZ101" i="1"/>
  <c r="TEY101" i="1"/>
  <c r="TEX101" i="1"/>
  <c r="TEW101" i="1"/>
  <c r="TEV101" i="1"/>
  <c r="TEU101" i="1"/>
  <c r="TET101" i="1"/>
  <c r="TES101" i="1"/>
  <c r="TER101" i="1"/>
  <c r="TEQ101" i="1"/>
  <c r="TEP101" i="1"/>
  <c r="TEO101" i="1"/>
  <c r="TEN101" i="1"/>
  <c r="TEM101" i="1"/>
  <c r="TEL101" i="1"/>
  <c r="TEK101" i="1"/>
  <c r="TEJ101" i="1"/>
  <c r="TEI101" i="1"/>
  <c r="TEH101" i="1"/>
  <c r="TEG101" i="1"/>
  <c r="TEF101" i="1"/>
  <c r="TEE101" i="1"/>
  <c r="TED101" i="1"/>
  <c r="TEC101" i="1"/>
  <c r="TEB101" i="1"/>
  <c r="TEA101" i="1"/>
  <c r="TDZ101" i="1"/>
  <c r="TDY101" i="1"/>
  <c r="TDX101" i="1"/>
  <c r="TDW101" i="1"/>
  <c r="TDV101" i="1"/>
  <c r="TDU101" i="1"/>
  <c r="TDT101" i="1"/>
  <c r="TDS101" i="1"/>
  <c r="TDR101" i="1"/>
  <c r="TDQ101" i="1"/>
  <c r="TDP101" i="1"/>
  <c r="TDO101" i="1"/>
  <c r="TDN101" i="1"/>
  <c r="TDM101" i="1"/>
  <c r="TDL101" i="1"/>
  <c r="TDK101" i="1"/>
  <c r="TDJ101" i="1"/>
  <c r="TDI101" i="1"/>
  <c r="TDH101" i="1"/>
  <c r="TDG101" i="1"/>
  <c r="TDF101" i="1"/>
  <c r="TDE101" i="1"/>
  <c r="TDD101" i="1"/>
  <c r="TDC101" i="1"/>
  <c r="TDB101" i="1"/>
  <c r="TDA101" i="1"/>
  <c r="TCZ101" i="1"/>
  <c r="TCY101" i="1"/>
  <c r="TCX101" i="1"/>
  <c r="TCW101" i="1"/>
  <c r="TCV101" i="1"/>
  <c r="TCU101" i="1"/>
  <c r="TCT101" i="1"/>
  <c r="TCS101" i="1"/>
  <c r="TCR101" i="1"/>
  <c r="TCQ101" i="1"/>
  <c r="TCP101" i="1"/>
  <c r="TCO101" i="1"/>
  <c r="TCN101" i="1"/>
  <c r="TCM101" i="1"/>
  <c r="TCL101" i="1"/>
  <c r="TCK101" i="1"/>
  <c r="TCJ101" i="1"/>
  <c r="TCI101" i="1"/>
  <c r="TCH101" i="1"/>
  <c r="TCG101" i="1"/>
  <c r="TCF101" i="1"/>
  <c r="TCE101" i="1"/>
  <c r="TCD101" i="1"/>
  <c r="TCC101" i="1"/>
  <c r="TCB101" i="1"/>
  <c r="TCA101" i="1"/>
  <c r="TBZ101" i="1"/>
  <c r="TBY101" i="1"/>
  <c r="TBX101" i="1"/>
  <c r="TBW101" i="1"/>
  <c r="TBV101" i="1"/>
  <c r="TBU101" i="1"/>
  <c r="TBT101" i="1"/>
  <c r="TBS101" i="1"/>
  <c r="TBR101" i="1"/>
  <c r="TBQ101" i="1"/>
  <c r="TBP101" i="1"/>
  <c r="TBO101" i="1"/>
  <c r="TBN101" i="1"/>
  <c r="TBM101" i="1"/>
  <c r="TBL101" i="1"/>
  <c r="TBK101" i="1"/>
  <c r="TBJ101" i="1"/>
  <c r="TBI101" i="1"/>
  <c r="TBH101" i="1"/>
  <c r="TBG101" i="1"/>
  <c r="TBF101" i="1"/>
  <c r="TBE101" i="1"/>
  <c r="TBD101" i="1"/>
  <c r="TBC101" i="1"/>
  <c r="TBB101" i="1"/>
  <c r="TBA101" i="1"/>
  <c r="TAZ101" i="1"/>
  <c r="TAY101" i="1"/>
  <c r="TAX101" i="1"/>
  <c r="TAW101" i="1"/>
  <c r="TAV101" i="1"/>
  <c r="TAU101" i="1"/>
  <c r="TAT101" i="1"/>
  <c r="TAS101" i="1"/>
  <c r="TAR101" i="1"/>
  <c r="TAQ101" i="1"/>
  <c r="TAP101" i="1"/>
  <c r="TAO101" i="1"/>
  <c r="TAN101" i="1"/>
  <c r="TAM101" i="1"/>
  <c r="TAL101" i="1"/>
  <c r="TAK101" i="1"/>
  <c r="TAJ101" i="1"/>
  <c r="TAI101" i="1"/>
  <c r="TAH101" i="1"/>
  <c r="TAG101" i="1"/>
  <c r="TAF101" i="1"/>
  <c r="TAE101" i="1"/>
  <c r="TAD101" i="1"/>
  <c r="TAC101" i="1"/>
  <c r="TAB101" i="1"/>
  <c r="TAA101" i="1"/>
  <c r="SZZ101" i="1"/>
  <c r="SZY101" i="1"/>
  <c r="SZX101" i="1"/>
  <c r="SZW101" i="1"/>
  <c r="SZV101" i="1"/>
  <c r="SZU101" i="1"/>
  <c r="SZT101" i="1"/>
  <c r="SZS101" i="1"/>
  <c r="SZR101" i="1"/>
  <c r="SZQ101" i="1"/>
  <c r="SZP101" i="1"/>
  <c r="SZO101" i="1"/>
  <c r="SZN101" i="1"/>
  <c r="SZM101" i="1"/>
  <c r="SZL101" i="1"/>
  <c r="SZK101" i="1"/>
  <c r="SZJ101" i="1"/>
  <c r="SZI101" i="1"/>
  <c r="SZH101" i="1"/>
  <c r="SZG101" i="1"/>
  <c r="SZF101" i="1"/>
  <c r="SZE101" i="1"/>
  <c r="SZD101" i="1"/>
  <c r="SZC101" i="1"/>
  <c r="SZB101" i="1"/>
  <c r="SZA101" i="1"/>
  <c r="SYZ101" i="1"/>
  <c r="SYY101" i="1"/>
  <c r="SYX101" i="1"/>
  <c r="SYW101" i="1"/>
  <c r="SYV101" i="1"/>
  <c r="SYU101" i="1"/>
  <c r="SYT101" i="1"/>
  <c r="SYS101" i="1"/>
  <c r="SYR101" i="1"/>
  <c r="SYQ101" i="1"/>
  <c r="SYP101" i="1"/>
  <c r="SYO101" i="1"/>
  <c r="SYN101" i="1"/>
  <c r="SYM101" i="1"/>
  <c r="SYL101" i="1"/>
  <c r="SYK101" i="1"/>
  <c r="SYJ101" i="1"/>
  <c r="SYI101" i="1"/>
  <c r="SYH101" i="1"/>
  <c r="SYG101" i="1"/>
  <c r="SYF101" i="1"/>
  <c r="SYE101" i="1"/>
  <c r="SYD101" i="1"/>
  <c r="SYC101" i="1"/>
  <c r="SYB101" i="1"/>
  <c r="SYA101" i="1"/>
  <c r="SXZ101" i="1"/>
  <c r="SXY101" i="1"/>
  <c r="SXX101" i="1"/>
  <c r="SXW101" i="1"/>
  <c r="SXV101" i="1"/>
  <c r="SXU101" i="1"/>
  <c r="SXT101" i="1"/>
  <c r="SXS101" i="1"/>
  <c r="SXR101" i="1"/>
  <c r="SXQ101" i="1"/>
  <c r="SXP101" i="1"/>
  <c r="SXO101" i="1"/>
  <c r="SXN101" i="1"/>
  <c r="SXM101" i="1"/>
  <c r="SXL101" i="1"/>
  <c r="SXK101" i="1"/>
  <c r="SXJ101" i="1"/>
  <c r="SXI101" i="1"/>
  <c r="SXH101" i="1"/>
  <c r="SXG101" i="1"/>
  <c r="SXF101" i="1"/>
  <c r="SXE101" i="1"/>
  <c r="SXD101" i="1"/>
  <c r="SXC101" i="1"/>
  <c r="SXB101" i="1"/>
  <c r="SXA101" i="1"/>
  <c r="SWZ101" i="1"/>
  <c r="SWY101" i="1"/>
  <c r="SWX101" i="1"/>
  <c r="SWW101" i="1"/>
  <c r="SWV101" i="1"/>
  <c r="SWU101" i="1"/>
  <c r="SWT101" i="1"/>
  <c r="SWS101" i="1"/>
  <c r="SWR101" i="1"/>
  <c r="SWQ101" i="1"/>
  <c r="SWP101" i="1"/>
  <c r="SWO101" i="1"/>
  <c r="SWN101" i="1"/>
  <c r="SWM101" i="1"/>
  <c r="SWL101" i="1"/>
  <c r="SWK101" i="1"/>
  <c r="SWJ101" i="1"/>
  <c r="SWI101" i="1"/>
  <c r="SWH101" i="1"/>
  <c r="SWG101" i="1"/>
  <c r="SWF101" i="1"/>
  <c r="SWE101" i="1"/>
  <c r="SWD101" i="1"/>
  <c r="SWC101" i="1"/>
  <c r="SWB101" i="1"/>
  <c r="SWA101" i="1"/>
  <c r="SVZ101" i="1"/>
  <c r="SVY101" i="1"/>
  <c r="SVX101" i="1"/>
  <c r="SVW101" i="1"/>
  <c r="SVV101" i="1"/>
  <c r="SVU101" i="1"/>
  <c r="SVT101" i="1"/>
  <c r="SVS101" i="1"/>
  <c r="SVR101" i="1"/>
  <c r="SVQ101" i="1"/>
  <c r="SVP101" i="1"/>
  <c r="SVO101" i="1"/>
  <c r="SVN101" i="1"/>
  <c r="SVM101" i="1"/>
  <c r="SVL101" i="1"/>
  <c r="SVK101" i="1"/>
  <c r="SVJ101" i="1"/>
  <c r="SVI101" i="1"/>
  <c r="SVH101" i="1"/>
  <c r="SVG101" i="1"/>
  <c r="SVF101" i="1"/>
  <c r="SVE101" i="1"/>
  <c r="SVD101" i="1"/>
  <c r="SVC101" i="1"/>
  <c r="SVB101" i="1"/>
  <c r="SVA101" i="1"/>
  <c r="SUZ101" i="1"/>
  <c r="SUY101" i="1"/>
  <c r="SUX101" i="1"/>
  <c r="SUW101" i="1"/>
  <c r="SUV101" i="1"/>
  <c r="SUU101" i="1"/>
  <c r="SUT101" i="1"/>
  <c r="SUS101" i="1"/>
  <c r="SUR101" i="1"/>
  <c r="SUQ101" i="1"/>
  <c r="SUP101" i="1"/>
  <c r="SUO101" i="1"/>
  <c r="SUN101" i="1"/>
  <c r="SUM101" i="1"/>
  <c r="SUL101" i="1"/>
  <c r="SUK101" i="1"/>
  <c r="SUJ101" i="1"/>
  <c r="SUI101" i="1"/>
  <c r="SUH101" i="1"/>
  <c r="SUG101" i="1"/>
  <c r="SUF101" i="1"/>
  <c r="SUE101" i="1"/>
  <c r="SUD101" i="1"/>
  <c r="SUC101" i="1"/>
  <c r="SUB101" i="1"/>
  <c r="SUA101" i="1"/>
  <c r="STZ101" i="1"/>
  <c r="STY101" i="1"/>
  <c r="STX101" i="1"/>
  <c r="STW101" i="1"/>
  <c r="STV101" i="1"/>
  <c r="STU101" i="1"/>
  <c r="STT101" i="1"/>
  <c r="STS101" i="1"/>
  <c r="STR101" i="1"/>
  <c r="STQ101" i="1"/>
  <c r="STP101" i="1"/>
  <c r="STO101" i="1"/>
  <c r="STN101" i="1"/>
  <c r="STM101" i="1"/>
  <c r="STL101" i="1"/>
  <c r="STK101" i="1"/>
  <c r="STJ101" i="1"/>
  <c r="STI101" i="1"/>
  <c r="STH101" i="1"/>
  <c r="STG101" i="1"/>
  <c r="STF101" i="1"/>
  <c r="STE101" i="1"/>
  <c r="STD101" i="1"/>
  <c r="STC101" i="1"/>
  <c r="STB101" i="1"/>
  <c r="STA101" i="1"/>
  <c r="SSZ101" i="1"/>
  <c r="SSY101" i="1"/>
  <c r="SSX101" i="1"/>
  <c r="SSW101" i="1"/>
  <c r="SSV101" i="1"/>
  <c r="SSU101" i="1"/>
  <c r="SST101" i="1"/>
  <c r="SSS101" i="1"/>
  <c r="SSR101" i="1"/>
  <c r="SSQ101" i="1"/>
  <c r="SSP101" i="1"/>
  <c r="SSO101" i="1"/>
  <c r="SSN101" i="1"/>
  <c r="SSM101" i="1"/>
  <c r="SSL101" i="1"/>
  <c r="SSK101" i="1"/>
  <c r="SSJ101" i="1"/>
  <c r="SSI101" i="1"/>
  <c r="SSH101" i="1"/>
  <c r="SSG101" i="1"/>
  <c r="SSF101" i="1"/>
  <c r="SSE101" i="1"/>
  <c r="SSD101" i="1"/>
  <c r="SSC101" i="1"/>
  <c r="SSB101" i="1"/>
  <c r="SSA101" i="1"/>
  <c r="SRZ101" i="1"/>
  <c r="SRY101" i="1"/>
  <c r="SRX101" i="1"/>
  <c r="SRW101" i="1"/>
  <c r="SRV101" i="1"/>
  <c r="SRU101" i="1"/>
  <c r="SRT101" i="1"/>
  <c r="SRS101" i="1"/>
  <c r="SRR101" i="1"/>
  <c r="SRQ101" i="1"/>
  <c r="SRP101" i="1"/>
  <c r="SRO101" i="1"/>
  <c r="SRN101" i="1"/>
  <c r="SRM101" i="1"/>
  <c r="SRL101" i="1"/>
  <c r="SRK101" i="1"/>
  <c r="SRJ101" i="1"/>
  <c r="SRI101" i="1"/>
  <c r="SRH101" i="1"/>
  <c r="SRG101" i="1"/>
  <c r="SRF101" i="1"/>
  <c r="SRE101" i="1"/>
  <c r="SRD101" i="1"/>
  <c r="SRC101" i="1"/>
  <c r="SRB101" i="1"/>
  <c r="SRA101" i="1"/>
  <c r="SQZ101" i="1"/>
  <c r="SQY101" i="1"/>
  <c r="SQX101" i="1"/>
  <c r="SQW101" i="1"/>
  <c r="SQV101" i="1"/>
  <c r="SQU101" i="1"/>
  <c r="SQT101" i="1"/>
  <c r="SQS101" i="1"/>
  <c r="SQR101" i="1"/>
  <c r="SQQ101" i="1"/>
  <c r="SQP101" i="1"/>
  <c r="SQO101" i="1"/>
  <c r="SQN101" i="1"/>
  <c r="SQM101" i="1"/>
  <c r="SQL101" i="1"/>
  <c r="SQK101" i="1"/>
  <c r="SQJ101" i="1"/>
  <c r="SQI101" i="1"/>
  <c r="SQH101" i="1"/>
  <c r="SQG101" i="1"/>
  <c r="SQF101" i="1"/>
  <c r="SQE101" i="1"/>
  <c r="SQD101" i="1"/>
  <c r="SQC101" i="1"/>
  <c r="SQB101" i="1"/>
  <c r="SQA101" i="1"/>
  <c r="SPZ101" i="1"/>
  <c r="SPY101" i="1"/>
  <c r="SPX101" i="1"/>
  <c r="SPW101" i="1"/>
  <c r="SPV101" i="1"/>
  <c r="SPU101" i="1"/>
  <c r="SPT101" i="1"/>
  <c r="SPS101" i="1"/>
  <c r="SPR101" i="1"/>
  <c r="SPQ101" i="1"/>
  <c r="SPP101" i="1"/>
  <c r="SPO101" i="1"/>
  <c r="SPN101" i="1"/>
  <c r="SPM101" i="1"/>
  <c r="SPL101" i="1"/>
  <c r="SPK101" i="1"/>
  <c r="SPJ101" i="1"/>
  <c r="SPI101" i="1"/>
  <c r="SPH101" i="1"/>
  <c r="SPG101" i="1"/>
  <c r="SPF101" i="1"/>
  <c r="SPE101" i="1"/>
  <c r="SPD101" i="1"/>
  <c r="SPC101" i="1"/>
  <c r="SPB101" i="1"/>
  <c r="SPA101" i="1"/>
  <c r="SOZ101" i="1"/>
  <c r="SOY101" i="1"/>
  <c r="SOX101" i="1"/>
  <c r="SOW101" i="1"/>
  <c r="SOV101" i="1"/>
  <c r="SOU101" i="1"/>
  <c r="SOT101" i="1"/>
  <c r="SOS101" i="1"/>
  <c r="SOR101" i="1"/>
  <c r="SOQ101" i="1"/>
  <c r="SOP101" i="1"/>
  <c r="SOO101" i="1"/>
  <c r="SON101" i="1"/>
  <c r="SOM101" i="1"/>
  <c r="SOL101" i="1"/>
  <c r="SOK101" i="1"/>
  <c r="SOJ101" i="1"/>
  <c r="SOI101" i="1"/>
  <c r="SOH101" i="1"/>
  <c r="SOG101" i="1"/>
  <c r="SOF101" i="1"/>
  <c r="SOE101" i="1"/>
  <c r="SOD101" i="1"/>
  <c r="SOC101" i="1"/>
  <c r="SOB101" i="1"/>
  <c r="SOA101" i="1"/>
  <c r="SNZ101" i="1"/>
  <c r="SNY101" i="1"/>
  <c r="SNX101" i="1"/>
  <c r="SNW101" i="1"/>
  <c r="SNV101" i="1"/>
  <c r="SNU101" i="1"/>
  <c r="SNT101" i="1"/>
  <c r="SNS101" i="1"/>
  <c r="SNR101" i="1"/>
  <c r="SNQ101" i="1"/>
  <c r="SNP101" i="1"/>
  <c r="SNO101" i="1"/>
  <c r="SNN101" i="1"/>
  <c r="SNM101" i="1"/>
  <c r="SNL101" i="1"/>
  <c r="SNK101" i="1"/>
  <c r="SNJ101" i="1"/>
  <c r="SNI101" i="1"/>
  <c r="SNH101" i="1"/>
  <c r="SNG101" i="1"/>
  <c r="SNF101" i="1"/>
  <c r="SNE101" i="1"/>
  <c r="SND101" i="1"/>
  <c r="SNC101" i="1"/>
  <c r="SNB101" i="1"/>
  <c r="SNA101" i="1"/>
  <c r="SMZ101" i="1"/>
  <c r="SMY101" i="1"/>
  <c r="SMX101" i="1"/>
  <c r="SMW101" i="1"/>
  <c r="SMV101" i="1"/>
  <c r="SMU101" i="1"/>
  <c r="SMT101" i="1"/>
  <c r="SMS101" i="1"/>
  <c r="SMR101" i="1"/>
  <c r="SMQ101" i="1"/>
  <c r="SMP101" i="1"/>
  <c r="SMO101" i="1"/>
  <c r="SMN101" i="1"/>
  <c r="SMM101" i="1"/>
  <c r="SML101" i="1"/>
  <c r="SMK101" i="1"/>
  <c r="SMJ101" i="1"/>
  <c r="SMI101" i="1"/>
  <c r="SMH101" i="1"/>
  <c r="SMG101" i="1"/>
  <c r="SMF101" i="1"/>
  <c r="SME101" i="1"/>
  <c r="SMD101" i="1"/>
  <c r="SMC101" i="1"/>
  <c r="SMB101" i="1"/>
  <c r="SMA101" i="1"/>
  <c r="SLZ101" i="1"/>
  <c r="SLY101" i="1"/>
  <c r="SLX101" i="1"/>
  <c r="SLW101" i="1"/>
  <c r="SLV101" i="1"/>
  <c r="SLU101" i="1"/>
  <c r="SLT101" i="1"/>
  <c r="SLS101" i="1"/>
  <c r="SLR101" i="1"/>
  <c r="SLQ101" i="1"/>
  <c r="SLP101" i="1"/>
  <c r="SLO101" i="1"/>
  <c r="SLN101" i="1"/>
  <c r="SLM101" i="1"/>
  <c r="SLL101" i="1"/>
  <c r="SLK101" i="1"/>
  <c r="SLJ101" i="1"/>
  <c r="SLI101" i="1"/>
  <c r="SLH101" i="1"/>
  <c r="SLG101" i="1"/>
  <c r="SLF101" i="1"/>
  <c r="SLE101" i="1"/>
  <c r="SLD101" i="1"/>
  <c r="SLC101" i="1"/>
  <c r="SLB101" i="1"/>
  <c r="SLA101" i="1"/>
  <c r="SKZ101" i="1"/>
  <c r="SKY101" i="1"/>
  <c r="SKX101" i="1"/>
  <c r="SKW101" i="1"/>
  <c r="SKV101" i="1"/>
  <c r="SKU101" i="1"/>
  <c r="SKT101" i="1"/>
  <c r="SKS101" i="1"/>
  <c r="SKR101" i="1"/>
  <c r="SKQ101" i="1"/>
  <c r="SKP101" i="1"/>
  <c r="SKO101" i="1"/>
  <c r="SKN101" i="1"/>
  <c r="SKM101" i="1"/>
  <c r="SKL101" i="1"/>
  <c r="SKK101" i="1"/>
  <c r="SKJ101" i="1"/>
  <c r="SKI101" i="1"/>
  <c r="SKH101" i="1"/>
  <c r="SKG101" i="1"/>
  <c r="SKF101" i="1"/>
  <c r="SKE101" i="1"/>
  <c r="SKD101" i="1"/>
  <c r="SKC101" i="1"/>
  <c r="SKB101" i="1"/>
  <c r="SKA101" i="1"/>
  <c r="SJZ101" i="1"/>
  <c r="SJY101" i="1"/>
  <c r="SJX101" i="1"/>
  <c r="SJW101" i="1"/>
  <c r="SJV101" i="1"/>
  <c r="SJU101" i="1"/>
  <c r="SJT101" i="1"/>
  <c r="SJS101" i="1"/>
  <c r="SJR101" i="1"/>
  <c r="SJQ101" i="1"/>
  <c r="SJP101" i="1"/>
  <c r="SJO101" i="1"/>
  <c r="SJN101" i="1"/>
  <c r="SJM101" i="1"/>
  <c r="SJL101" i="1"/>
  <c r="SJK101" i="1"/>
  <c r="SJJ101" i="1"/>
  <c r="SJI101" i="1"/>
  <c r="SJH101" i="1"/>
  <c r="SJG101" i="1"/>
  <c r="SJF101" i="1"/>
  <c r="SJE101" i="1"/>
  <c r="SJD101" i="1"/>
  <c r="SJC101" i="1"/>
  <c r="SJB101" i="1"/>
  <c r="SJA101" i="1"/>
  <c r="SIZ101" i="1"/>
  <c r="SIY101" i="1"/>
  <c r="SIX101" i="1"/>
  <c r="SIW101" i="1"/>
  <c r="SIV101" i="1"/>
  <c r="SIU101" i="1"/>
  <c r="SIT101" i="1"/>
  <c r="SIS101" i="1"/>
  <c r="SIR101" i="1"/>
  <c r="SIQ101" i="1"/>
  <c r="SIP101" i="1"/>
  <c r="SIO101" i="1"/>
  <c r="SIN101" i="1"/>
  <c r="SIM101" i="1"/>
  <c r="SIL101" i="1"/>
  <c r="SIK101" i="1"/>
  <c r="SIJ101" i="1"/>
  <c r="SII101" i="1"/>
  <c r="SIH101" i="1"/>
  <c r="SIG101" i="1"/>
  <c r="SIF101" i="1"/>
  <c r="SIE101" i="1"/>
  <c r="SID101" i="1"/>
  <c r="SIC101" i="1"/>
  <c r="SIB101" i="1"/>
  <c r="SIA101" i="1"/>
  <c r="SHZ101" i="1"/>
  <c r="SHY101" i="1"/>
  <c r="SHX101" i="1"/>
  <c r="SHW101" i="1"/>
  <c r="SHV101" i="1"/>
  <c r="SHU101" i="1"/>
  <c r="SHT101" i="1"/>
  <c r="SHS101" i="1"/>
  <c r="SHR101" i="1"/>
  <c r="SHQ101" i="1"/>
  <c r="SHP101" i="1"/>
  <c r="SHO101" i="1"/>
  <c r="SHN101" i="1"/>
  <c r="SHM101" i="1"/>
  <c r="SHL101" i="1"/>
  <c r="SHK101" i="1"/>
  <c r="SHJ101" i="1"/>
  <c r="SHI101" i="1"/>
  <c r="SHH101" i="1"/>
  <c r="SHG101" i="1"/>
  <c r="SHF101" i="1"/>
  <c r="SHE101" i="1"/>
  <c r="SHD101" i="1"/>
  <c r="SHC101" i="1"/>
  <c r="SHB101" i="1"/>
  <c r="SHA101" i="1"/>
  <c r="SGZ101" i="1"/>
  <c r="SGY101" i="1"/>
  <c r="SGX101" i="1"/>
  <c r="SGW101" i="1"/>
  <c r="SGV101" i="1"/>
  <c r="SGU101" i="1"/>
  <c r="SGT101" i="1"/>
  <c r="SGS101" i="1"/>
  <c r="SGR101" i="1"/>
  <c r="SGQ101" i="1"/>
  <c r="SGP101" i="1"/>
  <c r="SGO101" i="1"/>
  <c r="SGN101" i="1"/>
  <c r="SGM101" i="1"/>
  <c r="SGL101" i="1"/>
  <c r="SGK101" i="1"/>
  <c r="SGJ101" i="1"/>
  <c r="SGI101" i="1"/>
  <c r="SGH101" i="1"/>
  <c r="SGG101" i="1"/>
  <c r="SGF101" i="1"/>
  <c r="SGE101" i="1"/>
  <c r="SGD101" i="1"/>
  <c r="SGC101" i="1"/>
  <c r="SGB101" i="1"/>
  <c r="SGA101" i="1"/>
  <c r="SFZ101" i="1"/>
  <c r="SFY101" i="1"/>
  <c r="SFX101" i="1"/>
  <c r="SFW101" i="1"/>
  <c r="SFV101" i="1"/>
  <c r="SFU101" i="1"/>
  <c r="SFT101" i="1"/>
  <c r="SFS101" i="1"/>
  <c r="SFR101" i="1"/>
  <c r="SFQ101" i="1"/>
  <c r="SFP101" i="1"/>
  <c r="SFO101" i="1"/>
  <c r="SFN101" i="1"/>
  <c r="SFM101" i="1"/>
  <c r="SFL101" i="1"/>
  <c r="SFK101" i="1"/>
  <c r="SFJ101" i="1"/>
  <c r="SFI101" i="1"/>
  <c r="SFH101" i="1"/>
  <c r="SFG101" i="1"/>
  <c r="SFF101" i="1"/>
  <c r="SFE101" i="1"/>
  <c r="SFD101" i="1"/>
  <c r="SFC101" i="1"/>
  <c r="SFB101" i="1"/>
  <c r="SFA101" i="1"/>
  <c r="SEZ101" i="1"/>
  <c r="SEY101" i="1"/>
  <c r="SEX101" i="1"/>
  <c r="SEW101" i="1"/>
  <c r="SEV101" i="1"/>
  <c r="SEU101" i="1"/>
  <c r="SET101" i="1"/>
  <c r="SES101" i="1"/>
  <c r="SER101" i="1"/>
  <c r="SEQ101" i="1"/>
  <c r="SEP101" i="1"/>
  <c r="SEO101" i="1"/>
  <c r="SEN101" i="1"/>
  <c r="SEM101" i="1"/>
  <c r="SEL101" i="1"/>
  <c r="SEK101" i="1"/>
  <c r="SEJ101" i="1"/>
  <c r="SEI101" i="1"/>
  <c r="SEH101" i="1"/>
  <c r="SEG101" i="1"/>
  <c r="SEF101" i="1"/>
  <c r="SEE101" i="1"/>
  <c r="SED101" i="1"/>
  <c r="SEC101" i="1"/>
  <c r="SEB101" i="1"/>
  <c r="SEA101" i="1"/>
  <c r="SDZ101" i="1"/>
  <c r="SDY101" i="1"/>
  <c r="SDX101" i="1"/>
  <c r="SDW101" i="1"/>
  <c r="SDV101" i="1"/>
  <c r="SDU101" i="1"/>
  <c r="SDT101" i="1"/>
  <c r="SDS101" i="1"/>
  <c r="SDR101" i="1"/>
  <c r="SDQ101" i="1"/>
  <c r="SDP101" i="1"/>
  <c r="SDO101" i="1"/>
  <c r="SDN101" i="1"/>
  <c r="SDM101" i="1"/>
  <c r="SDL101" i="1"/>
  <c r="SDK101" i="1"/>
  <c r="SDJ101" i="1"/>
  <c r="SDI101" i="1"/>
  <c r="SDH101" i="1"/>
  <c r="SDG101" i="1"/>
  <c r="SDF101" i="1"/>
  <c r="SDE101" i="1"/>
  <c r="SDD101" i="1"/>
  <c r="SDC101" i="1"/>
  <c r="SDB101" i="1"/>
  <c r="SDA101" i="1"/>
  <c r="SCZ101" i="1"/>
  <c r="SCY101" i="1"/>
  <c r="SCX101" i="1"/>
  <c r="SCW101" i="1"/>
  <c r="SCV101" i="1"/>
  <c r="SCU101" i="1"/>
  <c r="SCT101" i="1"/>
  <c r="SCS101" i="1"/>
  <c r="SCR101" i="1"/>
  <c r="SCQ101" i="1"/>
  <c r="SCP101" i="1"/>
  <c r="SCO101" i="1"/>
  <c r="SCN101" i="1"/>
  <c r="SCM101" i="1"/>
  <c r="SCL101" i="1"/>
  <c r="SCK101" i="1"/>
  <c r="SCJ101" i="1"/>
  <c r="SCI101" i="1"/>
  <c r="SCH101" i="1"/>
  <c r="SCG101" i="1"/>
  <c r="SCF101" i="1"/>
  <c r="SCE101" i="1"/>
  <c r="SCD101" i="1"/>
  <c r="SCC101" i="1"/>
  <c r="SCB101" i="1"/>
  <c r="SCA101" i="1"/>
  <c r="SBZ101" i="1"/>
  <c r="SBY101" i="1"/>
  <c r="SBX101" i="1"/>
  <c r="SBW101" i="1"/>
  <c r="SBV101" i="1"/>
  <c r="SBU101" i="1"/>
  <c r="SBT101" i="1"/>
  <c r="SBS101" i="1"/>
  <c r="SBR101" i="1"/>
  <c r="SBQ101" i="1"/>
  <c r="SBP101" i="1"/>
  <c r="SBO101" i="1"/>
  <c r="SBN101" i="1"/>
  <c r="SBM101" i="1"/>
  <c r="SBL101" i="1"/>
  <c r="SBK101" i="1"/>
  <c r="SBJ101" i="1"/>
  <c r="SBI101" i="1"/>
  <c r="SBH101" i="1"/>
  <c r="SBG101" i="1"/>
  <c r="SBF101" i="1"/>
  <c r="SBE101" i="1"/>
  <c r="SBD101" i="1"/>
  <c r="SBC101" i="1"/>
  <c r="SBB101" i="1"/>
  <c r="SBA101" i="1"/>
  <c r="SAZ101" i="1"/>
  <c r="SAY101" i="1"/>
  <c r="SAX101" i="1"/>
  <c r="SAW101" i="1"/>
  <c r="SAV101" i="1"/>
  <c r="SAU101" i="1"/>
  <c r="SAT101" i="1"/>
  <c r="SAS101" i="1"/>
  <c r="SAR101" i="1"/>
  <c r="SAQ101" i="1"/>
  <c r="SAP101" i="1"/>
  <c r="SAO101" i="1"/>
  <c r="SAN101" i="1"/>
  <c r="SAM101" i="1"/>
  <c r="SAL101" i="1"/>
  <c r="SAK101" i="1"/>
  <c r="SAJ101" i="1"/>
  <c r="SAI101" i="1"/>
  <c r="SAH101" i="1"/>
  <c r="SAG101" i="1"/>
  <c r="SAF101" i="1"/>
  <c r="SAE101" i="1"/>
  <c r="SAD101" i="1"/>
  <c r="SAC101" i="1"/>
  <c r="SAB101" i="1"/>
  <c r="SAA101" i="1"/>
  <c r="RZZ101" i="1"/>
  <c r="RZY101" i="1"/>
  <c r="RZX101" i="1"/>
  <c r="RZW101" i="1"/>
  <c r="RZV101" i="1"/>
  <c r="RZU101" i="1"/>
  <c r="RZT101" i="1"/>
  <c r="RZS101" i="1"/>
  <c r="RZR101" i="1"/>
  <c r="RZQ101" i="1"/>
  <c r="RZP101" i="1"/>
  <c r="RZO101" i="1"/>
  <c r="RZN101" i="1"/>
  <c r="RZM101" i="1"/>
  <c r="RZL101" i="1"/>
  <c r="RZK101" i="1"/>
  <c r="RZJ101" i="1"/>
  <c r="RZI101" i="1"/>
  <c r="RZH101" i="1"/>
  <c r="RZG101" i="1"/>
  <c r="RZF101" i="1"/>
  <c r="RZE101" i="1"/>
  <c r="RZD101" i="1"/>
  <c r="RZC101" i="1"/>
  <c r="RZB101" i="1"/>
  <c r="RZA101" i="1"/>
  <c r="RYZ101" i="1"/>
  <c r="RYY101" i="1"/>
  <c r="RYX101" i="1"/>
  <c r="RYW101" i="1"/>
  <c r="RYV101" i="1"/>
  <c r="RYU101" i="1"/>
  <c r="RYT101" i="1"/>
  <c r="RYS101" i="1"/>
  <c r="RYR101" i="1"/>
  <c r="RYQ101" i="1"/>
  <c r="RYP101" i="1"/>
  <c r="RYO101" i="1"/>
  <c r="RYN101" i="1"/>
  <c r="RYM101" i="1"/>
  <c r="RYL101" i="1"/>
  <c r="RYK101" i="1"/>
  <c r="RYJ101" i="1"/>
  <c r="RYI101" i="1"/>
  <c r="RYH101" i="1"/>
  <c r="RYG101" i="1"/>
  <c r="RYF101" i="1"/>
  <c r="RYE101" i="1"/>
  <c r="RYD101" i="1"/>
  <c r="RYC101" i="1"/>
  <c r="RYB101" i="1"/>
  <c r="RYA101" i="1"/>
  <c r="RXZ101" i="1"/>
  <c r="RXY101" i="1"/>
  <c r="RXX101" i="1"/>
  <c r="RXW101" i="1"/>
  <c r="RXV101" i="1"/>
  <c r="RXU101" i="1"/>
  <c r="RXT101" i="1"/>
  <c r="RXS101" i="1"/>
  <c r="RXR101" i="1"/>
  <c r="RXQ101" i="1"/>
  <c r="RXP101" i="1"/>
  <c r="RXO101" i="1"/>
  <c r="RXN101" i="1"/>
  <c r="RXM101" i="1"/>
  <c r="RXL101" i="1"/>
  <c r="RXK101" i="1"/>
  <c r="RXJ101" i="1"/>
  <c r="RXI101" i="1"/>
  <c r="RXH101" i="1"/>
  <c r="RXG101" i="1"/>
  <c r="RXF101" i="1"/>
  <c r="RXE101" i="1"/>
  <c r="RXD101" i="1"/>
  <c r="RXC101" i="1"/>
  <c r="RXB101" i="1"/>
  <c r="RXA101" i="1"/>
  <c r="RWZ101" i="1"/>
  <c r="RWY101" i="1"/>
  <c r="RWX101" i="1"/>
  <c r="RWW101" i="1"/>
  <c r="RWV101" i="1"/>
  <c r="RWU101" i="1"/>
  <c r="RWT101" i="1"/>
  <c r="RWS101" i="1"/>
  <c r="RWR101" i="1"/>
  <c r="RWQ101" i="1"/>
  <c r="RWP101" i="1"/>
  <c r="RWO101" i="1"/>
  <c r="RWN101" i="1"/>
  <c r="RWM101" i="1"/>
  <c r="RWL101" i="1"/>
  <c r="RWK101" i="1"/>
  <c r="RWJ101" i="1"/>
  <c r="RWI101" i="1"/>
  <c r="RWH101" i="1"/>
  <c r="RWG101" i="1"/>
  <c r="RWF101" i="1"/>
  <c r="RWE101" i="1"/>
  <c r="RWD101" i="1"/>
  <c r="RWC101" i="1"/>
  <c r="RWB101" i="1"/>
  <c r="RWA101" i="1"/>
  <c r="RVZ101" i="1"/>
  <c r="RVY101" i="1"/>
  <c r="RVX101" i="1"/>
  <c r="RVW101" i="1"/>
  <c r="RVV101" i="1"/>
  <c r="RVU101" i="1"/>
  <c r="RVT101" i="1"/>
  <c r="RVS101" i="1"/>
  <c r="RVR101" i="1"/>
  <c r="RVQ101" i="1"/>
  <c r="RVP101" i="1"/>
  <c r="RVO101" i="1"/>
  <c r="RVN101" i="1"/>
  <c r="RVM101" i="1"/>
  <c r="RVL101" i="1"/>
  <c r="RVK101" i="1"/>
  <c r="RVJ101" i="1"/>
  <c r="RVI101" i="1"/>
  <c r="RVH101" i="1"/>
  <c r="RVG101" i="1"/>
  <c r="RVF101" i="1"/>
  <c r="RVE101" i="1"/>
  <c r="RVD101" i="1"/>
  <c r="RVC101" i="1"/>
  <c r="RVB101" i="1"/>
  <c r="RVA101" i="1"/>
  <c r="RUZ101" i="1"/>
  <c r="RUY101" i="1"/>
  <c r="RUX101" i="1"/>
  <c r="RUW101" i="1"/>
  <c r="RUV101" i="1"/>
  <c r="RUU101" i="1"/>
  <c r="RUT101" i="1"/>
  <c r="RUS101" i="1"/>
  <c r="RUR101" i="1"/>
  <c r="RUQ101" i="1"/>
  <c r="RUP101" i="1"/>
  <c r="RUO101" i="1"/>
  <c r="RUN101" i="1"/>
  <c r="RUM101" i="1"/>
  <c r="RUL101" i="1"/>
  <c r="RUK101" i="1"/>
  <c r="RUJ101" i="1"/>
  <c r="RUI101" i="1"/>
  <c r="RUH101" i="1"/>
  <c r="RUG101" i="1"/>
  <c r="RUF101" i="1"/>
  <c r="RUE101" i="1"/>
  <c r="RUD101" i="1"/>
  <c r="RUC101" i="1"/>
  <c r="RUB101" i="1"/>
  <c r="RUA101" i="1"/>
  <c r="RTZ101" i="1"/>
  <c r="RTY101" i="1"/>
  <c r="RTX101" i="1"/>
  <c r="RTW101" i="1"/>
  <c r="RTV101" i="1"/>
  <c r="RTU101" i="1"/>
  <c r="RTT101" i="1"/>
  <c r="RTS101" i="1"/>
  <c r="RTR101" i="1"/>
  <c r="RTQ101" i="1"/>
  <c r="RTP101" i="1"/>
  <c r="RTO101" i="1"/>
  <c r="RTN101" i="1"/>
  <c r="RTM101" i="1"/>
  <c r="RTL101" i="1"/>
  <c r="RTK101" i="1"/>
  <c r="RTJ101" i="1"/>
  <c r="RTI101" i="1"/>
  <c r="RTH101" i="1"/>
  <c r="RTG101" i="1"/>
  <c r="RTF101" i="1"/>
  <c r="RTE101" i="1"/>
  <c r="RTD101" i="1"/>
  <c r="RTC101" i="1"/>
  <c r="RTB101" i="1"/>
  <c r="RTA101" i="1"/>
  <c r="RSZ101" i="1"/>
  <c r="RSY101" i="1"/>
  <c r="RSX101" i="1"/>
  <c r="RSW101" i="1"/>
  <c r="RSV101" i="1"/>
  <c r="RSU101" i="1"/>
  <c r="RST101" i="1"/>
  <c r="RSS101" i="1"/>
  <c r="RSR101" i="1"/>
  <c r="RSQ101" i="1"/>
  <c r="RSP101" i="1"/>
  <c r="RSO101" i="1"/>
  <c r="RSN101" i="1"/>
  <c r="RSM101" i="1"/>
  <c r="RSL101" i="1"/>
  <c r="RSK101" i="1"/>
  <c r="RSJ101" i="1"/>
  <c r="RSI101" i="1"/>
  <c r="RSH101" i="1"/>
  <c r="RSG101" i="1"/>
  <c r="RSF101" i="1"/>
  <c r="RSE101" i="1"/>
  <c r="RSD101" i="1"/>
  <c r="RSC101" i="1"/>
  <c r="RSB101" i="1"/>
  <c r="RSA101" i="1"/>
  <c r="RRZ101" i="1"/>
  <c r="RRY101" i="1"/>
  <c r="RRX101" i="1"/>
  <c r="RRW101" i="1"/>
  <c r="RRV101" i="1"/>
  <c r="RRU101" i="1"/>
  <c r="RRT101" i="1"/>
  <c r="RRS101" i="1"/>
  <c r="RRR101" i="1"/>
  <c r="RRQ101" i="1"/>
  <c r="RRP101" i="1"/>
  <c r="RRO101" i="1"/>
  <c r="RRN101" i="1"/>
  <c r="RRM101" i="1"/>
  <c r="RRL101" i="1"/>
  <c r="RRK101" i="1"/>
  <c r="RRJ101" i="1"/>
  <c r="RRI101" i="1"/>
  <c r="RRH101" i="1"/>
  <c r="RRG101" i="1"/>
  <c r="RRF101" i="1"/>
  <c r="RRE101" i="1"/>
  <c r="RRD101" i="1"/>
  <c r="RRC101" i="1"/>
  <c r="RRB101" i="1"/>
  <c r="RRA101" i="1"/>
  <c r="RQZ101" i="1"/>
  <c r="RQY101" i="1"/>
  <c r="RQX101" i="1"/>
  <c r="RQW101" i="1"/>
  <c r="RQV101" i="1"/>
  <c r="RQU101" i="1"/>
  <c r="RQT101" i="1"/>
  <c r="RQS101" i="1"/>
  <c r="RQR101" i="1"/>
  <c r="RQQ101" i="1"/>
  <c r="RQP101" i="1"/>
  <c r="RQO101" i="1"/>
  <c r="RQN101" i="1"/>
  <c r="RQM101" i="1"/>
  <c r="RQL101" i="1"/>
  <c r="RQK101" i="1"/>
  <c r="RQJ101" i="1"/>
  <c r="RQI101" i="1"/>
  <c r="RQH101" i="1"/>
  <c r="RQG101" i="1"/>
  <c r="RQF101" i="1"/>
  <c r="RQE101" i="1"/>
  <c r="RQD101" i="1"/>
  <c r="RQC101" i="1"/>
  <c r="RQB101" i="1"/>
  <c r="RQA101" i="1"/>
  <c r="RPZ101" i="1"/>
  <c r="RPY101" i="1"/>
  <c r="RPX101" i="1"/>
  <c r="RPW101" i="1"/>
  <c r="RPV101" i="1"/>
  <c r="RPU101" i="1"/>
  <c r="RPT101" i="1"/>
  <c r="RPS101" i="1"/>
  <c r="RPR101" i="1"/>
  <c r="RPQ101" i="1"/>
  <c r="RPP101" i="1"/>
  <c r="RPO101" i="1"/>
  <c r="RPN101" i="1"/>
  <c r="RPM101" i="1"/>
  <c r="RPL101" i="1"/>
  <c r="RPK101" i="1"/>
  <c r="RPJ101" i="1"/>
  <c r="RPI101" i="1"/>
  <c r="RPH101" i="1"/>
  <c r="RPG101" i="1"/>
  <c r="RPF101" i="1"/>
  <c r="RPE101" i="1"/>
  <c r="RPD101" i="1"/>
  <c r="RPC101" i="1"/>
  <c r="RPB101" i="1"/>
  <c r="RPA101" i="1"/>
  <c r="ROZ101" i="1"/>
  <c r="ROY101" i="1"/>
  <c r="ROX101" i="1"/>
  <c r="ROW101" i="1"/>
  <c r="ROV101" i="1"/>
  <c r="ROU101" i="1"/>
  <c r="ROT101" i="1"/>
  <c r="ROS101" i="1"/>
  <c r="ROR101" i="1"/>
  <c r="ROQ101" i="1"/>
  <c r="ROP101" i="1"/>
  <c r="ROO101" i="1"/>
  <c r="RON101" i="1"/>
  <c r="ROM101" i="1"/>
  <c r="ROL101" i="1"/>
  <c r="ROK101" i="1"/>
  <c r="ROJ101" i="1"/>
  <c r="ROI101" i="1"/>
  <c r="ROH101" i="1"/>
  <c r="ROG101" i="1"/>
  <c r="ROF101" i="1"/>
  <c r="ROE101" i="1"/>
  <c r="ROD101" i="1"/>
  <c r="ROC101" i="1"/>
  <c r="ROB101" i="1"/>
  <c r="ROA101" i="1"/>
  <c r="RNZ101" i="1"/>
  <c r="RNY101" i="1"/>
  <c r="RNX101" i="1"/>
  <c r="RNW101" i="1"/>
  <c r="RNV101" i="1"/>
  <c r="RNU101" i="1"/>
  <c r="RNT101" i="1"/>
  <c r="RNS101" i="1"/>
  <c r="RNR101" i="1"/>
  <c r="RNQ101" i="1"/>
  <c r="RNP101" i="1"/>
  <c r="RNO101" i="1"/>
  <c r="RNN101" i="1"/>
  <c r="RNM101" i="1"/>
  <c r="RNL101" i="1"/>
  <c r="RNK101" i="1"/>
  <c r="RNJ101" i="1"/>
  <c r="RNI101" i="1"/>
  <c r="RNH101" i="1"/>
  <c r="RNG101" i="1"/>
  <c r="RNF101" i="1"/>
  <c r="RNE101" i="1"/>
  <c r="RND101" i="1"/>
  <c r="RNC101" i="1"/>
  <c r="RNB101" i="1"/>
  <c r="RNA101" i="1"/>
  <c r="RMZ101" i="1"/>
  <c r="RMY101" i="1"/>
  <c r="RMX101" i="1"/>
  <c r="RMW101" i="1"/>
  <c r="RMV101" i="1"/>
  <c r="RMU101" i="1"/>
  <c r="RMT101" i="1"/>
  <c r="RMS101" i="1"/>
  <c r="RMR101" i="1"/>
  <c r="RMQ101" i="1"/>
  <c r="RMP101" i="1"/>
  <c r="RMO101" i="1"/>
  <c r="RMN101" i="1"/>
  <c r="RMM101" i="1"/>
  <c r="RML101" i="1"/>
  <c r="RMK101" i="1"/>
  <c r="RMJ101" i="1"/>
  <c r="RMI101" i="1"/>
  <c r="RMH101" i="1"/>
  <c r="RMG101" i="1"/>
  <c r="RMF101" i="1"/>
  <c r="RME101" i="1"/>
  <c r="RMD101" i="1"/>
  <c r="RMC101" i="1"/>
  <c r="RMB101" i="1"/>
  <c r="RMA101" i="1"/>
  <c r="RLZ101" i="1"/>
  <c r="RLY101" i="1"/>
  <c r="RLX101" i="1"/>
  <c r="RLW101" i="1"/>
  <c r="RLV101" i="1"/>
  <c r="RLU101" i="1"/>
  <c r="RLT101" i="1"/>
  <c r="RLS101" i="1"/>
  <c r="RLR101" i="1"/>
  <c r="RLQ101" i="1"/>
  <c r="RLP101" i="1"/>
  <c r="RLO101" i="1"/>
  <c r="RLN101" i="1"/>
  <c r="RLM101" i="1"/>
  <c r="RLL101" i="1"/>
  <c r="RLK101" i="1"/>
  <c r="RLJ101" i="1"/>
  <c r="RLI101" i="1"/>
  <c r="RLH101" i="1"/>
  <c r="RLG101" i="1"/>
  <c r="RLF101" i="1"/>
  <c r="RLE101" i="1"/>
  <c r="RLD101" i="1"/>
  <c r="RLC101" i="1"/>
  <c r="RLB101" i="1"/>
  <c r="RLA101" i="1"/>
  <c r="RKZ101" i="1"/>
  <c r="RKY101" i="1"/>
  <c r="RKX101" i="1"/>
  <c r="RKW101" i="1"/>
  <c r="RKV101" i="1"/>
  <c r="RKU101" i="1"/>
  <c r="RKT101" i="1"/>
  <c r="RKS101" i="1"/>
  <c r="RKR101" i="1"/>
  <c r="RKQ101" i="1"/>
  <c r="RKP101" i="1"/>
  <c r="RKO101" i="1"/>
  <c r="RKN101" i="1"/>
  <c r="RKM101" i="1"/>
  <c r="RKL101" i="1"/>
  <c r="RKK101" i="1"/>
  <c r="RKJ101" i="1"/>
  <c r="RKI101" i="1"/>
  <c r="RKH101" i="1"/>
  <c r="RKG101" i="1"/>
  <c r="RKF101" i="1"/>
  <c r="RKE101" i="1"/>
  <c r="RKD101" i="1"/>
  <c r="RKC101" i="1"/>
  <c r="RKB101" i="1"/>
  <c r="RKA101" i="1"/>
  <c r="RJZ101" i="1"/>
  <c r="RJY101" i="1"/>
  <c r="RJX101" i="1"/>
  <c r="RJW101" i="1"/>
  <c r="RJV101" i="1"/>
  <c r="RJU101" i="1"/>
  <c r="RJT101" i="1"/>
  <c r="RJS101" i="1"/>
  <c r="RJR101" i="1"/>
  <c r="RJQ101" i="1"/>
  <c r="RJP101" i="1"/>
  <c r="RJO101" i="1"/>
  <c r="RJN101" i="1"/>
  <c r="RJM101" i="1"/>
  <c r="RJL101" i="1"/>
  <c r="RJK101" i="1"/>
  <c r="RJJ101" i="1"/>
  <c r="RJI101" i="1"/>
  <c r="RJH101" i="1"/>
  <c r="RJG101" i="1"/>
  <c r="RJF101" i="1"/>
  <c r="RJE101" i="1"/>
  <c r="RJD101" i="1"/>
  <c r="RJC101" i="1"/>
  <c r="RJB101" i="1"/>
  <c r="RJA101" i="1"/>
  <c r="RIZ101" i="1"/>
  <c r="RIY101" i="1"/>
  <c r="RIX101" i="1"/>
  <c r="RIW101" i="1"/>
  <c r="RIV101" i="1"/>
  <c r="RIU101" i="1"/>
  <c r="RIT101" i="1"/>
  <c r="RIS101" i="1"/>
  <c r="RIR101" i="1"/>
  <c r="RIQ101" i="1"/>
  <c r="RIP101" i="1"/>
  <c r="RIO101" i="1"/>
  <c r="RIN101" i="1"/>
  <c r="RIM101" i="1"/>
  <c r="RIL101" i="1"/>
  <c r="RIK101" i="1"/>
  <c r="RIJ101" i="1"/>
  <c r="RII101" i="1"/>
  <c r="RIH101" i="1"/>
  <c r="RIG101" i="1"/>
  <c r="RIF101" i="1"/>
  <c r="RIE101" i="1"/>
  <c r="RID101" i="1"/>
  <c r="RIC101" i="1"/>
  <c r="RIB101" i="1"/>
  <c r="RIA101" i="1"/>
  <c r="RHZ101" i="1"/>
  <c r="RHY101" i="1"/>
  <c r="RHX101" i="1"/>
  <c r="RHW101" i="1"/>
  <c r="RHV101" i="1"/>
  <c r="RHU101" i="1"/>
  <c r="RHT101" i="1"/>
  <c r="RHS101" i="1"/>
  <c r="RHR101" i="1"/>
  <c r="RHQ101" i="1"/>
  <c r="RHP101" i="1"/>
  <c r="RHO101" i="1"/>
  <c r="RHN101" i="1"/>
  <c r="RHM101" i="1"/>
  <c r="RHL101" i="1"/>
  <c r="RHK101" i="1"/>
  <c r="RHJ101" i="1"/>
  <c r="RHI101" i="1"/>
  <c r="RHH101" i="1"/>
  <c r="RHG101" i="1"/>
  <c r="RHF101" i="1"/>
  <c r="RHE101" i="1"/>
  <c r="RHD101" i="1"/>
  <c r="RHC101" i="1"/>
  <c r="RHB101" i="1"/>
  <c r="RHA101" i="1"/>
  <c r="RGZ101" i="1"/>
  <c r="RGY101" i="1"/>
  <c r="RGX101" i="1"/>
  <c r="RGW101" i="1"/>
  <c r="RGV101" i="1"/>
  <c r="RGU101" i="1"/>
  <c r="RGT101" i="1"/>
  <c r="RGS101" i="1"/>
  <c r="RGR101" i="1"/>
  <c r="RGQ101" i="1"/>
  <c r="RGP101" i="1"/>
  <c r="RGO101" i="1"/>
  <c r="RGN101" i="1"/>
  <c r="RGM101" i="1"/>
  <c r="RGL101" i="1"/>
  <c r="RGK101" i="1"/>
  <c r="RGJ101" i="1"/>
  <c r="RGI101" i="1"/>
  <c r="RGH101" i="1"/>
  <c r="RGG101" i="1"/>
  <c r="RGF101" i="1"/>
  <c r="RGE101" i="1"/>
  <c r="RGD101" i="1"/>
  <c r="RGC101" i="1"/>
  <c r="RGB101" i="1"/>
  <c r="RGA101" i="1"/>
  <c r="RFZ101" i="1"/>
  <c r="RFY101" i="1"/>
  <c r="RFX101" i="1"/>
  <c r="RFW101" i="1"/>
  <c r="RFV101" i="1"/>
  <c r="RFU101" i="1"/>
  <c r="RFT101" i="1"/>
  <c r="RFS101" i="1"/>
  <c r="RFR101" i="1"/>
  <c r="RFQ101" i="1"/>
  <c r="RFP101" i="1"/>
  <c r="RFO101" i="1"/>
  <c r="RFN101" i="1"/>
  <c r="RFM101" i="1"/>
  <c r="RFL101" i="1"/>
  <c r="RFK101" i="1"/>
  <c r="RFJ101" i="1"/>
  <c r="RFI101" i="1"/>
  <c r="RFH101" i="1"/>
  <c r="RFG101" i="1"/>
  <c r="RFF101" i="1"/>
  <c r="RFE101" i="1"/>
  <c r="RFD101" i="1"/>
  <c r="RFC101" i="1"/>
  <c r="RFB101" i="1"/>
  <c r="RFA101" i="1"/>
  <c r="REZ101" i="1"/>
  <c r="REY101" i="1"/>
  <c r="REX101" i="1"/>
  <c r="REW101" i="1"/>
  <c r="REV101" i="1"/>
  <c r="REU101" i="1"/>
  <c r="RET101" i="1"/>
  <c r="RES101" i="1"/>
  <c r="RER101" i="1"/>
  <c r="REQ101" i="1"/>
  <c r="REP101" i="1"/>
  <c r="REO101" i="1"/>
  <c r="REN101" i="1"/>
  <c r="REM101" i="1"/>
  <c r="REL101" i="1"/>
  <c r="REK101" i="1"/>
  <c r="REJ101" i="1"/>
  <c r="REI101" i="1"/>
  <c r="REH101" i="1"/>
  <c r="REG101" i="1"/>
  <c r="REF101" i="1"/>
  <c r="REE101" i="1"/>
  <c r="RED101" i="1"/>
  <c r="REC101" i="1"/>
  <c r="REB101" i="1"/>
  <c r="REA101" i="1"/>
  <c r="RDZ101" i="1"/>
  <c r="RDY101" i="1"/>
  <c r="RDX101" i="1"/>
  <c r="RDW101" i="1"/>
  <c r="RDV101" i="1"/>
  <c r="RDU101" i="1"/>
  <c r="RDT101" i="1"/>
  <c r="RDS101" i="1"/>
  <c r="RDR101" i="1"/>
  <c r="RDQ101" i="1"/>
  <c r="RDP101" i="1"/>
  <c r="RDO101" i="1"/>
  <c r="RDN101" i="1"/>
  <c r="RDM101" i="1"/>
  <c r="RDL101" i="1"/>
  <c r="RDK101" i="1"/>
  <c r="RDJ101" i="1"/>
  <c r="RDI101" i="1"/>
  <c r="RDH101" i="1"/>
  <c r="RDG101" i="1"/>
  <c r="RDF101" i="1"/>
  <c r="RDE101" i="1"/>
  <c r="RDD101" i="1"/>
  <c r="RDC101" i="1"/>
  <c r="RDB101" i="1"/>
  <c r="RDA101" i="1"/>
  <c r="RCZ101" i="1"/>
  <c r="RCY101" i="1"/>
  <c r="RCX101" i="1"/>
  <c r="RCW101" i="1"/>
  <c r="RCV101" i="1"/>
  <c r="RCU101" i="1"/>
  <c r="RCT101" i="1"/>
  <c r="RCS101" i="1"/>
  <c r="RCR101" i="1"/>
  <c r="RCQ101" i="1"/>
  <c r="RCP101" i="1"/>
  <c r="RCO101" i="1"/>
  <c r="RCN101" i="1"/>
  <c r="RCM101" i="1"/>
  <c r="RCL101" i="1"/>
  <c r="RCK101" i="1"/>
  <c r="RCJ101" i="1"/>
  <c r="RCI101" i="1"/>
  <c r="RCH101" i="1"/>
  <c r="RCG101" i="1"/>
  <c r="RCF101" i="1"/>
  <c r="RCE101" i="1"/>
  <c r="RCD101" i="1"/>
  <c r="RCC101" i="1"/>
  <c r="RCB101" i="1"/>
  <c r="RCA101" i="1"/>
  <c r="RBZ101" i="1"/>
  <c r="RBY101" i="1"/>
  <c r="RBX101" i="1"/>
  <c r="RBW101" i="1"/>
  <c r="RBV101" i="1"/>
  <c r="RBU101" i="1"/>
  <c r="RBT101" i="1"/>
  <c r="RBS101" i="1"/>
  <c r="RBR101" i="1"/>
  <c r="RBQ101" i="1"/>
  <c r="RBP101" i="1"/>
  <c r="RBO101" i="1"/>
  <c r="RBN101" i="1"/>
  <c r="RBM101" i="1"/>
  <c r="RBL101" i="1"/>
  <c r="RBK101" i="1"/>
  <c r="RBJ101" i="1"/>
  <c r="RBI101" i="1"/>
  <c r="RBH101" i="1"/>
  <c r="RBG101" i="1"/>
  <c r="RBF101" i="1"/>
  <c r="RBE101" i="1"/>
  <c r="RBD101" i="1"/>
  <c r="RBC101" i="1"/>
  <c r="RBB101" i="1"/>
  <c r="RBA101" i="1"/>
  <c r="RAZ101" i="1"/>
  <c r="RAY101" i="1"/>
  <c r="RAX101" i="1"/>
  <c r="RAW101" i="1"/>
  <c r="RAV101" i="1"/>
  <c r="RAU101" i="1"/>
  <c r="RAT101" i="1"/>
  <c r="RAS101" i="1"/>
  <c r="RAR101" i="1"/>
  <c r="RAQ101" i="1"/>
  <c r="RAP101" i="1"/>
  <c r="RAO101" i="1"/>
  <c r="RAN101" i="1"/>
  <c r="RAM101" i="1"/>
  <c r="RAL101" i="1"/>
  <c r="RAK101" i="1"/>
  <c r="RAJ101" i="1"/>
  <c r="RAI101" i="1"/>
  <c r="RAH101" i="1"/>
  <c r="RAG101" i="1"/>
  <c r="RAF101" i="1"/>
  <c r="RAE101" i="1"/>
  <c r="RAD101" i="1"/>
  <c r="RAC101" i="1"/>
  <c r="RAB101" i="1"/>
  <c r="RAA101" i="1"/>
  <c r="QZZ101" i="1"/>
  <c r="QZY101" i="1"/>
  <c r="QZX101" i="1"/>
  <c r="QZW101" i="1"/>
  <c r="QZV101" i="1"/>
  <c r="QZU101" i="1"/>
  <c r="QZT101" i="1"/>
  <c r="QZS101" i="1"/>
  <c r="QZR101" i="1"/>
  <c r="QZQ101" i="1"/>
  <c r="QZP101" i="1"/>
  <c r="QZO101" i="1"/>
  <c r="QZN101" i="1"/>
  <c r="QZM101" i="1"/>
  <c r="QZL101" i="1"/>
  <c r="QZK101" i="1"/>
  <c r="QZJ101" i="1"/>
  <c r="QZI101" i="1"/>
  <c r="QZH101" i="1"/>
  <c r="QZG101" i="1"/>
  <c r="QZF101" i="1"/>
  <c r="QZE101" i="1"/>
  <c r="QZD101" i="1"/>
  <c r="QZC101" i="1"/>
  <c r="QZB101" i="1"/>
  <c r="QZA101" i="1"/>
  <c r="QYZ101" i="1"/>
  <c r="QYY101" i="1"/>
  <c r="QYX101" i="1"/>
  <c r="QYW101" i="1"/>
  <c r="QYV101" i="1"/>
  <c r="QYU101" i="1"/>
  <c r="QYT101" i="1"/>
  <c r="QYS101" i="1"/>
  <c r="QYR101" i="1"/>
  <c r="QYQ101" i="1"/>
  <c r="QYP101" i="1"/>
  <c r="QYO101" i="1"/>
  <c r="QYN101" i="1"/>
  <c r="QYM101" i="1"/>
  <c r="QYL101" i="1"/>
  <c r="QYK101" i="1"/>
  <c r="QYJ101" i="1"/>
  <c r="QYI101" i="1"/>
  <c r="QYH101" i="1"/>
  <c r="QYG101" i="1"/>
  <c r="QYF101" i="1"/>
  <c r="QYE101" i="1"/>
  <c r="QYD101" i="1"/>
  <c r="QYC101" i="1"/>
  <c r="QYB101" i="1"/>
  <c r="QYA101" i="1"/>
  <c r="QXZ101" i="1"/>
  <c r="QXY101" i="1"/>
  <c r="QXX101" i="1"/>
  <c r="QXW101" i="1"/>
  <c r="QXV101" i="1"/>
  <c r="QXU101" i="1"/>
  <c r="QXT101" i="1"/>
  <c r="QXS101" i="1"/>
  <c r="QXR101" i="1"/>
  <c r="QXQ101" i="1"/>
  <c r="QXP101" i="1"/>
  <c r="QXO101" i="1"/>
  <c r="QXN101" i="1"/>
  <c r="QXM101" i="1"/>
  <c r="QXL101" i="1"/>
  <c r="QXK101" i="1"/>
  <c r="QXJ101" i="1"/>
  <c r="QXI101" i="1"/>
  <c r="QXH101" i="1"/>
  <c r="QXG101" i="1"/>
  <c r="QXF101" i="1"/>
  <c r="QXE101" i="1"/>
  <c r="QXD101" i="1"/>
  <c r="QXC101" i="1"/>
  <c r="QXB101" i="1"/>
  <c r="QXA101" i="1"/>
  <c r="QWZ101" i="1"/>
  <c r="QWY101" i="1"/>
  <c r="QWX101" i="1"/>
  <c r="QWW101" i="1"/>
  <c r="QWV101" i="1"/>
  <c r="QWU101" i="1"/>
  <c r="QWT101" i="1"/>
  <c r="QWS101" i="1"/>
  <c r="QWR101" i="1"/>
  <c r="QWQ101" i="1"/>
  <c r="QWP101" i="1"/>
  <c r="QWO101" i="1"/>
  <c r="QWN101" i="1"/>
  <c r="QWM101" i="1"/>
  <c r="QWL101" i="1"/>
  <c r="QWK101" i="1"/>
  <c r="QWJ101" i="1"/>
  <c r="QWI101" i="1"/>
  <c r="QWH101" i="1"/>
  <c r="QWG101" i="1"/>
  <c r="QWF101" i="1"/>
  <c r="QWE101" i="1"/>
  <c r="QWD101" i="1"/>
  <c r="QWC101" i="1"/>
  <c r="QWB101" i="1"/>
  <c r="QWA101" i="1"/>
  <c r="QVZ101" i="1"/>
  <c r="QVY101" i="1"/>
  <c r="QVX101" i="1"/>
  <c r="QVW101" i="1"/>
  <c r="QVV101" i="1"/>
  <c r="QVU101" i="1"/>
  <c r="QVT101" i="1"/>
  <c r="QVS101" i="1"/>
  <c r="QVR101" i="1"/>
  <c r="QVQ101" i="1"/>
  <c r="QVP101" i="1"/>
  <c r="QVO101" i="1"/>
  <c r="QVN101" i="1"/>
  <c r="QVM101" i="1"/>
  <c r="QVL101" i="1"/>
  <c r="QVK101" i="1"/>
  <c r="QVJ101" i="1"/>
  <c r="QVI101" i="1"/>
  <c r="QVH101" i="1"/>
  <c r="QVG101" i="1"/>
  <c r="QVF101" i="1"/>
  <c r="QVE101" i="1"/>
  <c r="QVD101" i="1"/>
  <c r="QVC101" i="1"/>
  <c r="QVB101" i="1"/>
  <c r="QVA101" i="1"/>
  <c r="QUZ101" i="1"/>
  <c r="QUY101" i="1"/>
  <c r="QUX101" i="1"/>
  <c r="QUW101" i="1"/>
  <c r="QUV101" i="1"/>
  <c r="QUU101" i="1"/>
  <c r="QUT101" i="1"/>
  <c r="QUS101" i="1"/>
  <c r="QUR101" i="1"/>
  <c r="QUQ101" i="1"/>
  <c r="QUP101" i="1"/>
  <c r="QUO101" i="1"/>
  <c r="QUN101" i="1"/>
  <c r="QUM101" i="1"/>
  <c r="QUL101" i="1"/>
  <c r="QUK101" i="1"/>
  <c r="QUJ101" i="1"/>
  <c r="QUI101" i="1"/>
  <c r="QUH101" i="1"/>
  <c r="QUG101" i="1"/>
  <c r="QUF101" i="1"/>
  <c r="QUE101" i="1"/>
  <c r="QUD101" i="1"/>
  <c r="QUC101" i="1"/>
  <c r="QUB101" i="1"/>
  <c r="QUA101" i="1"/>
  <c r="QTZ101" i="1"/>
  <c r="QTY101" i="1"/>
  <c r="QTX101" i="1"/>
  <c r="QTW101" i="1"/>
  <c r="QTV101" i="1"/>
  <c r="QTU101" i="1"/>
  <c r="QTT101" i="1"/>
  <c r="QTS101" i="1"/>
  <c r="QTR101" i="1"/>
  <c r="QTQ101" i="1"/>
  <c r="QTP101" i="1"/>
  <c r="QTO101" i="1"/>
  <c r="QTN101" i="1"/>
  <c r="QTM101" i="1"/>
  <c r="QTL101" i="1"/>
  <c r="QTK101" i="1"/>
  <c r="QTJ101" i="1"/>
  <c r="QTI101" i="1"/>
  <c r="QTH101" i="1"/>
  <c r="QTG101" i="1"/>
  <c r="QTF101" i="1"/>
  <c r="QTE101" i="1"/>
  <c r="QTD101" i="1"/>
  <c r="QTC101" i="1"/>
  <c r="QTB101" i="1"/>
  <c r="QTA101" i="1"/>
  <c r="QSZ101" i="1"/>
  <c r="QSY101" i="1"/>
  <c r="QSX101" i="1"/>
  <c r="QSW101" i="1"/>
  <c r="QSV101" i="1"/>
  <c r="QSU101" i="1"/>
  <c r="QST101" i="1"/>
  <c r="QSS101" i="1"/>
  <c r="QSR101" i="1"/>
  <c r="QSQ101" i="1"/>
  <c r="QSP101" i="1"/>
  <c r="QSO101" i="1"/>
  <c r="QSN101" i="1"/>
  <c r="QSM101" i="1"/>
  <c r="QSL101" i="1"/>
  <c r="QSK101" i="1"/>
  <c r="QSJ101" i="1"/>
  <c r="QSI101" i="1"/>
  <c r="QSH101" i="1"/>
  <c r="QSG101" i="1"/>
  <c r="QSF101" i="1"/>
  <c r="QSE101" i="1"/>
  <c r="QSD101" i="1"/>
  <c r="QSC101" i="1"/>
  <c r="QSB101" i="1"/>
  <c r="QSA101" i="1"/>
  <c r="QRZ101" i="1"/>
  <c r="QRY101" i="1"/>
  <c r="QRX101" i="1"/>
  <c r="QRW101" i="1"/>
  <c r="QRV101" i="1"/>
  <c r="QRU101" i="1"/>
  <c r="QRT101" i="1"/>
  <c r="QRS101" i="1"/>
  <c r="QRR101" i="1"/>
  <c r="QRQ101" i="1"/>
  <c r="QRP101" i="1"/>
  <c r="QRO101" i="1"/>
  <c r="QRN101" i="1"/>
  <c r="QRM101" i="1"/>
  <c r="QRL101" i="1"/>
  <c r="QRK101" i="1"/>
  <c r="QRJ101" i="1"/>
  <c r="QRI101" i="1"/>
  <c r="QRH101" i="1"/>
  <c r="QRG101" i="1"/>
  <c r="QRF101" i="1"/>
  <c r="QRE101" i="1"/>
  <c r="QRD101" i="1"/>
  <c r="QRC101" i="1"/>
  <c r="QRB101" i="1"/>
  <c r="QRA101" i="1"/>
  <c r="QQZ101" i="1"/>
  <c r="QQY101" i="1"/>
  <c r="QQX101" i="1"/>
  <c r="QQW101" i="1"/>
  <c r="QQV101" i="1"/>
  <c r="QQU101" i="1"/>
  <c r="QQT101" i="1"/>
  <c r="QQS101" i="1"/>
  <c r="QQR101" i="1"/>
  <c r="QQQ101" i="1"/>
  <c r="QQP101" i="1"/>
  <c r="QQO101" i="1"/>
  <c r="QQN101" i="1"/>
  <c r="QQM101" i="1"/>
  <c r="QQL101" i="1"/>
  <c r="QQK101" i="1"/>
  <c r="QQJ101" i="1"/>
  <c r="QQI101" i="1"/>
  <c r="QQH101" i="1"/>
  <c r="QQG101" i="1"/>
  <c r="QQF101" i="1"/>
  <c r="QQE101" i="1"/>
  <c r="QQD101" i="1"/>
  <c r="QQC101" i="1"/>
  <c r="QQB101" i="1"/>
  <c r="QQA101" i="1"/>
  <c r="QPZ101" i="1"/>
  <c r="QPY101" i="1"/>
  <c r="QPX101" i="1"/>
  <c r="QPW101" i="1"/>
  <c r="QPV101" i="1"/>
  <c r="QPU101" i="1"/>
  <c r="QPT101" i="1"/>
  <c r="QPS101" i="1"/>
  <c r="QPR101" i="1"/>
  <c r="QPQ101" i="1"/>
  <c r="QPP101" i="1"/>
  <c r="QPO101" i="1"/>
  <c r="QPN101" i="1"/>
  <c r="QPM101" i="1"/>
  <c r="QPL101" i="1"/>
  <c r="QPK101" i="1"/>
  <c r="QPJ101" i="1"/>
  <c r="QPI101" i="1"/>
  <c r="QPH101" i="1"/>
  <c r="QPG101" i="1"/>
  <c r="QPF101" i="1"/>
  <c r="QPE101" i="1"/>
  <c r="QPD101" i="1"/>
  <c r="QPC101" i="1"/>
  <c r="QPB101" i="1"/>
  <c r="QPA101" i="1"/>
  <c r="QOZ101" i="1"/>
  <c r="QOY101" i="1"/>
  <c r="QOX101" i="1"/>
  <c r="QOW101" i="1"/>
  <c r="QOV101" i="1"/>
  <c r="QOU101" i="1"/>
  <c r="QOT101" i="1"/>
  <c r="QOS101" i="1"/>
  <c r="QOR101" i="1"/>
  <c r="QOQ101" i="1"/>
  <c r="QOP101" i="1"/>
  <c r="QOO101" i="1"/>
  <c r="QON101" i="1"/>
  <c r="QOM101" i="1"/>
  <c r="QOL101" i="1"/>
  <c r="QOK101" i="1"/>
  <c r="QOJ101" i="1"/>
  <c r="QOI101" i="1"/>
  <c r="QOH101" i="1"/>
  <c r="QOG101" i="1"/>
  <c r="QOF101" i="1"/>
  <c r="QOE101" i="1"/>
  <c r="QOD101" i="1"/>
  <c r="QOC101" i="1"/>
  <c r="QOB101" i="1"/>
  <c r="QOA101" i="1"/>
  <c r="QNZ101" i="1"/>
  <c r="QNY101" i="1"/>
  <c r="QNX101" i="1"/>
  <c r="QNW101" i="1"/>
  <c r="QNV101" i="1"/>
  <c r="QNU101" i="1"/>
  <c r="QNT101" i="1"/>
  <c r="QNS101" i="1"/>
  <c r="QNR101" i="1"/>
  <c r="QNQ101" i="1"/>
  <c r="QNP101" i="1"/>
  <c r="QNO101" i="1"/>
  <c r="QNN101" i="1"/>
  <c r="QNM101" i="1"/>
  <c r="QNL101" i="1"/>
  <c r="QNK101" i="1"/>
  <c r="QNJ101" i="1"/>
  <c r="QNI101" i="1"/>
  <c r="QNH101" i="1"/>
  <c r="QNG101" i="1"/>
  <c r="QNF101" i="1"/>
  <c r="QNE101" i="1"/>
  <c r="QND101" i="1"/>
  <c r="QNC101" i="1"/>
  <c r="QNB101" i="1"/>
  <c r="QNA101" i="1"/>
  <c r="QMZ101" i="1"/>
  <c r="QMY101" i="1"/>
  <c r="QMX101" i="1"/>
  <c r="QMW101" i="1"/>
  <c r="QMV101" i="1"/>
  <c r="QMU101" i="1"/>
  <c r="QMT101" i="1"/>
  <c r="QMS101" i="1"/>
  <c r="QMR101" i="1"/>
  <c r="QMQ101" i="1"/>
  <c r="QMP101" i="1"/>
  <c r="QMO101" i="1"/>
  <c r="QMN101" i="1"/>
  <c r="QMM101" i="1"/>
  <c r="QML101" i="1"/>
  <c r="QMK101" i="1"/>
  <c r="QMJ101" i="1"/>
  <c r="QMI101" i="1"/>
  <c r="QMH101" i="1"/>
  <c r="QMG101" i="1"/>
  <c r="QMF101" i="1"/>
  <c r="QME101" i="1"/>
  <c r="QMD101" i="1"/>
  <c r="QMC101" i="1"/>
  <c r="QMB101" i="1"/>
  <c r="QMA101" i="1"/>
  <c r="QLZ101" i="1"/>
  <c r="QLY101" i="1"/>
  <c r="QLX101" i="1"/>
  <c r="QLW101" i="1"/>
  <c r="QLV101" i="1"/>
  <c r="QLU101" i="1"/>
  <c r="QLT101" i="1"/>
  <c r="QLS101" i="1"/>
  <c r="QLR101" i="1"/>
  <c r="QLQ101" i="1"/>
  <c r="QLP101" i="1"/>
  <c r="QLO101" i="1"/>
  <c r="QLN101" i="1"/>
  <c r="QLM101" i="1"/>
  <c r="QLL101" i="1"/>
  <c r="QLK101" i="1"/>
  <c r="QLJ101" i="1"/>
  <c r="QLI101" i="1"/>
  <c r="QLH101" i="1"/>
  <c r="QLG101" i="1"/>
  <c r="QLF101" i="1"/>
  <c r="QLE101" i="1"/>
  <c r="QLD101" i="1"/>
  <c r="QLC101" i="1"/>
  <c r="QLB101" i="1"/>
  <c r="QLA101" i="1"/>
  <c r="QKZ101" i="1"/>
  <c r="QKY101" i="1"/>
  <c r="QKX101" i="1"/>
  <c r="QKW101" i="1"/>
  <c r="QKV101" i="1"/>
  <c r="QKU101" i="1"/>
  <c r="QKT101" i="1"/>
  <c r="QKS101" i="1"/>
  <c r="QKR101" i="1"/>
  <c r="QKQ101" i="1"/>
  <c r="QKP101" i="1"/>
  <c r="QKO101" i="1"/>
  <c r="QKN101" i="1"/>
  <c r="QKM101" i="1"/>
  <c r="QKL101" i="1"/>
  <c r="QKK101" i="1"/>
  <c r="QKJ101" i="1"/>
  <c r="QKI101" i="1"/>
  <c r="QKH101" i="1"/>
  <c r="QKG101" i="1"/>
  <c r="QKF101" i="1"/>
  <c r="QKE101" i="1"/>
  <c r="QKD101" i="1"/>
  <c r="QKC101" i="1"/>
  <c r="QKB101" i="1"/>
  <c r="QKA101" i="1"/>
  <c r="QJZ101" i="1"/>
  <c r="QJY101" i="1"/>
  <c r="QJX101" i="1"/>
  <c r="QJW101" i="1"/>
  <c r="QJV101" i="1"/>
  <c r="QJU101" i="1"/>
  <c r="QJT101" i="1"/>
  <c r="QJS101" i="1"/>
  <c r="QJR101" i="1"/>
  <c r="QJQ101" i="1"/>
  <c r="QJP101" i="1"/>
  <c r="QJO101" i="1"/>
  <c r="QJN101" i="1"/>
  <c r="QJM101" i="1"/>
  <c r="QJL101" i="1"/>
  <c r="QJK101" i="1"/>
  <c r="QJJ101" i="1"/>
  <c r="QJI101" i="1"/>
  <c r="QJH101" i="1"/>
  <c r="QJG101" i="1"/>
  <c r="QJF101" i="1"/>
  <c r="QJE101" i="1"/>
  <c r="QJD101" i="1"/>
  <c r="QJC101" i="1"/>
  <c r="QJB101" i="1"/>
  <c r="QJA101" i="1"/>
  <c r="QIZ101" i="1"/>
  <c r="QIY101" i="1"/>
  <c r="QIX101" i="1"/>
  <c r="QIW101" i="1"/>
  <c r="QIV101" i="1"/>
  <c r="QIU101" i="1"/>
  <c r="QIT101" i="1"/>
  <c r="QIS101" i="1"/>
  <c r="QIR101" i="1"/>
  <c r="QIQ101" i="1"/>
  <c r="QIP101" i="1"/>
  <c r="QIO101" i="1"/>
  <c r="QIN101" i="1"/>
  <c r="QIM101" i="1"/>
  <c r="QIL101" i="1"/>
  <c r="QIK101" i="1"/>
  <c r="QIJ101" i="1"/>
  <c r="QII101" i="1"/>
  <c r="QIH101" i="1"/>
  <c r="QIG101" i="1"/>
  <c r="QIF101" i="1"/>
  <c r="QIE101" i="1"/>
  <c r="QID101" i="1"/>
  <c r="QIC101" i="1"/>
  <c r="QIB101" i="1"/>
  <c r="QIA101" i="1"/>
  <c r="QHZ101" i="1"/>
  <c r="QHY101" i="1"/>
  <c r="QHX101" i="1"/>
  <c r="QHW101" i="1"/>
  <c r="QHV101" i="1"/>
  <c r="QHU101" i="1"/>
  <c r="QHT101" i="1"/>
  <c r="QHS101" i="1"/>
  <c r="QHR101" i="1"/>
  <c r="QHQ101" i="1"/>
  <c r="QHP101" i="1"/>
  <c r="QHO101" i="1"/>
  <c r="QHN101" i="1"/>
  <c r="QHM101" i="1"/>
  <c r="QHL101" i="1"/>
  <c r="QHK101" i="1"/>
  <c r="QHJ101" i="1"/>
  <c r="QHI101" i="1"/>
  <c r="QHH101" i="1"/>
  <c r="QHG101" i="1"/>
  <c r="QHF101" i="1"/>
  <c r="QHE101" i="1"/>
  <c r="QHD101" i="1"/>
  <c r="QHC101" i="1"/>
  <c r="QHB101" i="1"/>
  <c r="QHA101" i="1"/>
  <c r="QGZ101" i="1"/>
  <c r="QGY101" i="1"/>
  <c r="QGX101" i="1"/>
  <c r="QGW101" i="1"/>
  <c r="QGV101" i="1"/>
  <c r="QGU101" i="1"/>
  <c r="QGT101" i="1"/>
  <c r="QGS101" i="1"/>
  <c r="QGR101" i="1"/>
  <c r="QGQ101" i="1"/>
  <c r="QGP101" i="1"/>
  <c r="QGO101" i="1"/>
  <c r="QGN101" i="1"/>
  <c r="QGM101" i="1"/>
  <c r="QGL101" i="1"/>
  <c r="QGK101" i="1"/>
  <c r="QGJ101" i="1"/>
  <c r="QGI101" i="1"/>
  <c r="QGH101" i="1"/>
  <c r="QGG101" i="1"/>
  <c r="QGF101" i="1"/>
  <c r="QGE101" i="1"/>
  <c r="QGD101" i="1"/>
  <c r="QGC101" i="1"/>
  <c r="QGB101" i="1"/>
  <c r="QGA101" i="1"/>
  <c r="QFZ101" i="1"/>
  <c r="QFY101" i="1"/>
  <c r="QFX101" i="1"/>
  <c r="QFW101" i="1"/>
  <c r="QFV101" i="1"/>
  <c r="QFU101" i="1"/>
  <c r="QFT101" i="1"/>
  <c r="QFS101" i="1"/>
  <c r="QFR101" i="1"/>
  <c r="QFQ101" i="1"/>
  <c r="QFP101" i="1"/>
  <c r="QFO101" i="1"/>
  <c r="QFN101" i="1"/>
  <c r="QFM101" i="1"/>
  <c r="QFL101" i="1"/>
  <c r="QFK101" i="1"/>
  <c r="QFJ101" i="1"/>
  <c r="QFI101" i="1"/>
  <c r="QFH101" i="1"/>
  <c r="QFG101" i="1"/>
  <c r="QFF101" i="1"/>
  <c r="QFE101" i="1"/>
  <c r="QFD101" i="1"/>
  <c r="QFC101" i="1"/>
  <c r="QFB101" i="1"/>
  <c r="QFA101" i="1"/>
  <c r="QEZ101" i="1"/>
  <c r="QEY101" i="1"/>
  <c r="QEX101" i="1"/>
  <c r="QEW101" i="1"/>
  <c r="QEV101" i="1"/>
  <c r="QEU101" i="1"/>
  <c r="QET101" i="1"/>
  <c r="QES101" i="1"/>
  <c r="QER101" i="1"/>
  <c r="QEQ101" i="1"/>
  <c r="QEP101" i="1"/>
  <c r="QEO101" i="1"/>
  <c r="QEN101" i="1"/>
  <c r="QEM101" i="1"/>
  <c r="QEL101" i="1"/>
  <c r="QEK101" i="1"/>
  <c r="QEJ101" i="1"/>
  <c r="QEI101" i="1"/>
  <c r="QEH101" i="1"/>
  <c r="QEG101" i="1"/>
  <c r="QEF101" i="1"/>
  <c r="QEE101" i="1"/>
  <c r="QED101" i="1"/>
  <c r="QEC101" i="1"/>
  <c r="QEB101" i="1"/>
  <c r="QEA101" i="1"/>
  <c r="QDZ101" i="1"/>
  <c r="QDY101" i="1"/>
  <c r="QDX101" i="1"/>
  <c r="QDW101" i="1"/>
  <c r="QDV101" i="1"/>
  <c r="QDU101" i="1"/>
  <c r="QDT101" i="1"/>
  <c r="QDS101" i="1"/>
  <c r="QDR101" i="1"/>
  <c r="QDQ101" i="1"/>
  <c r="QDP101" i="1"/>
  <c r="QDO101" i="1"/>
  <c r="QDN101" i="1"/>
  <c r="QDM101" i="1"/>
  <c r="QDL101" i="1"/>
  <c r="QDK101" i="1"/>
  <c r="QDJ101" i="1"/>
  <c r="QDI101" i="1"/>
  <c r="QDH101" i="1"/>
  <c r="QDG101" i="1"/>
  <c r="QDF101" i="1"/>
  <c r="QDE101" i="1"/>
  <c r="QDD101" i="1"/>
  <c r="QDC101" i="1"/>
  <c r="QDB101" i="1"/>
  <c r="QDA101" i="1"/>
  <c r="QCZ101" i="1"/>
  <c r="QCY101" i="1"/>
  <c r="QCX101" i="1"/>
  <c r="QCW101" i="1"/>
  <c r="QCV101" i="1"/>
  <c r="QCU101" i="1"/>
  <c r="QCT101" i="1"/>
  <c r="QCS101" i="1"/>
  <c r="QCR101" i="1"/>
  <c r="QCQ101" i="1"/>
  <c r="QCP101" i="1"/>
  <c r="QCO101" i="1"/>
  <c r="QCN101" i="1"/>
  <c r="QCM101" i="1"/>
  <c r="QCL101" i="1"/>
  <c r="QCK101" i="1"/>
  <c r="QCJ101" i="1"/>
  <c r="QCI101" i="1"/>
  <c r="QCH101" i="1"/>
  <c r="QCG101" i="1"/>
  <c r="QCF101" i="1"/>
  <c r="QCE101" i="1"/>
  <c r="QCD101" i="1"/>
  <c r="QCC101" i="1"/>
  <c r="QCB101" i="1"/>
  <c r="QCA101" i="1"/>
  <c r="QBZ101" i="1"/>
  <c r="QBY101" i="1"/>
  <c r="QBX101" i="1"/>
  <c r="QBW101" i="1"/>
  <c r="QBV101" i="1"/>
  <c r="QBU101" i="1"/>
  <c r="QBT101" i="1"/>
  <c r="QBS101" i="1"/>
  <c r="QBR101" i="1"/>
  <c r="QBQ101" i="1"/>
  <c r="QBP101" i="1"/>
  <c r="QBO101" i="1"/>
  <c r="QBN101" i="1"/>
  <c r="QBM101" i="1"/>
  <c r="QBL101" i="1"/>
  <c r="QBK101" i="1"/>
  <c r="QBJ101" i="1"/>
  <c r="QBI101" i="1"/>
  <c r="QBH101" i="1"/>
  <c r="QBG101" i="1"/>
  <c r="QBF101" i="1"/>
  <c r="QBE101" i="1"/>
  <c r="QBD101" i="1"/>
  <c r="QBC101" i="1"/>
  <c r="QBB101" i="1"/>
  <c r="QBA101" i="1"/>
  <c r="QAZ101" i="1"/>
  <c r="QAY101" i="1"/>
  <c r="QAX101" i="1"/>
  <c r="QAW101" i="1"/>
  <c r="QAV101" i="1"/>
  <c r="QAU101" i="1"/>
  <c r="QAT101" i="1"/>
  <c r="QAS101" i="1"/>
  <c r="QAR101" i="1"/>
  <c r="QAQ101" i="1"/>
  <c r="QAP101" i="1"/>
  <c r="QAO101" i="1"/>
  <c r="QAN101" i="1"/>
  <c r="QAM101" i="1"/>
  <c r="QAL101" i="1"/>
  <c r="QAK101" i="1"/>
  <c r="QAJ101" i="1"/>
  <c r="QAI101" i="1"/>
  <c r="QAH101" i="1"/>
  <c r="QAG101" i="1"/>
  <c r="QAF101" i="1"/>
  <c r="QAE101" i="1"/>
  <c r="QAD101" i="1"/>
  <c r="QAC101" i="1"/>
  <c r="QAB101" i="1"/>
  <c r="QAA101" i="1"/>
  <c r="PZZ101" i="1"/>
  <c r="PZY101" i="1"/>
  <c r="PZX101" i="1"/>
  <c r="PZW101" i="1"/>
  <c r="PZV101" i="1"/>
  <c r="PZU101" i="1"/>
  <c r="PZT101" i="1"/>
  <c r="PZS101" i="1"/>
  <c r="PZR101" i="1"/>
  <c r="PZQ101" i="1"/>
  <c r="PZP101" i="1"/>
  <c r="PZO101" i="1"/>
  <c r="PZN101" i="1"/>
  <c r="PZM101" i="1"/>
  <c r="PZL101" i="1"/>
  <c r="PZK101" i="1"/>
  <c r="PZJ101" i="1"/>
  <c r="PZI101" i="1"/>
  <c r="PZH101" i="1"/>
  <c r="PZG101" i="1"/>
  <c r="PZF101" i="1"/>
  <c r="PZE101" i="1"/>
  <c r="PZD101" i="1"/>
  <c r="PZC101" i="1"/>
  <c r="PZB101" i="1"/>
  <c r="PZA101" i="1"/>
  <c r="PYZ101" i="1"/>
  <c r="PYY101" i="1"/>
  <c r="PYX101" i="1"/>
  <c r="PYW101" i="1"/>
  <c r="PYV101" i="1"/>
  <c r="PYU101" i="1"/>
  <c r="PYT101" i="1"/>
  <c r="PYS101" i="1"/>
  <c r="PYR101" i="1"/>
  <c r="PYQ101" i="1"/>
  <c r="PYP101" i="1"/>
  <c r="PYO101" i="1"/>
  <c r="PYN101" i="1"/>
  <c r="PYM101" i="1"/>
  <c r="PYL101" i="1"/>
  <c r="PYK101" i="1"/>
  <c r="PYJ101" i="1"/>
  <c r="PYI101" i="1"/>
  <c r="PYH101" i="1"/>
  <c r="PYG101" i="1"/>
  <c r="PYF101" i="1"/>
  <c r="PYE101" i="1"/>
  <c r="PYD101" i="1"/>
  <c r="PYC101" i="1"/>
  <c r="PYB101" i="1"/>
  <c r="PYA101" i="1"/>
  <c r="PXZ101" i="1"/>
  <c r="PXY101" i="1"/>
  <c r="PXX101" i="1"/>
  <c r="PXW101" i="1"/>
  <c r="PXV101" i="1"/>
  <c r="PXU101" i="1"/>
  <c r="PXT101" i="1"/>
  <c r="PXS101" i="1"/>
  <c r="PXR101" i="1"/>
  <c r="PXQ101" i="1"/>
  <c r="PXP101" i="1"/>
  <c r="PXO101" i="1"/>
  <c r="PXN101" i="1"/>
  <c r="PXM101" i="1"/>
  <c r="PXL101" i="1"/>
  <c r="PXK101" i="1"/>
  <c r="PXJ101" i="1"/>
  <c r="PXI101" i="1"/>
  <c r="PXH101" i="1"/>
  <c r="PXG101" i="1"/>
  <c r="PXF101" i="1"/>
  <c r="PXE101" i="1"/>
  <c r="PXD101" i="1"/>
  <c r="PXC101" i="1"/>
  <c r="PXB101" i="1"/>
  <c r="PXA101" i="1"/>
  <c r="PWZ101" i="1"/>
  <c r="PWY101" i="1"/>
  <c r="PWX101" i="1"/>
  <c r="PWW101" i="1"/>
  <c r="PWV101" i="1"/>
  <c r="PWU101" i="1"/>
  <c r="PWT101" i="1"/>
  <c r="PWS101" i="1"/>
  <c r="PWR101" i="1"/>
  <c r="PWQ101" i="1"/>
  <c r="PWP101" i="1"/>
  <c r="PWO101" i="1"/>
  <c r="PWN101" i="1"/>
  <c r="PWM101" i="1"/>
  <c r="PWL101" i="1"/>
  <c r="PWK101" i="1"/>
  <c r="PWJ101" i="1"/>
  <c r="PWI101" i="1"/>
  <c r="PWH101" i="1"/>
  <c r="PWG101" i="1"/>
  <c r="PWF101" i="1"/>
  <c r="PWE101" i="1"/>
  <c r="PWD101" i="1"/>
  <c r="PWC101" i="1"/>
  <c r="PWB101" i="1"/>
  <c r="PWA101" i="1"/>
  <c r="PVZ101" i="1"/>
  <c r="PVY101" i="1"/>
  <c r="PVX101" i="1"/>
  <c r="PVW101" i="1"/>
  <c r="PVV101" i="1"/>
  <c r="PVU101" i="1"/>
  <c r="PVT101" i="1"/>
  <c r="PVS101" i="1"/>
  <c r="PVR101" i="1"/>
  <c r="PVQ101" i="1"/>
  <c r="PVP101" i="1"/>
  <c r="PVO101" i="1"/>
  <c r="PVN101" i="1"/>
  <c r="PVM101" i="1"/>
  <c r="PVL101" i="1"/>
  <c r="PVK101" i="1"/>
  <c r="PVJ101" i="1"/>
  <c r="PVI101" i="1"/>
  <c r="PVH101" i="1"/>
  <c r="PVG101" i="1"/>
  <c r="PVF101" i="1"/>
  <c r="PVE101" i="1"/>
  <c r="PVD101" i="1"/>
  <c r="PVC101" i="1"/>
  <c r="PVB101" i="1"/>
  <c r="PVA101" i="1"/>
  <c r="PUZ101" i="1"/>
  <c r="PUY101" i="1"/>
  <c r="PUX101" i="1"/>
  <c r="PUW101" i="1"/>
  <c r="PUV101" i="1"/>
  <c r="PUU101" i="1"/>
  <c r="PUT101" i="1"/>
  <c r="PUS101" i="1"/>
  <c r="PUR101" i="1"/>
  <c r="PUQ101" i="1"/>
  <c r="PUP101" i="1"/>
  <c r="PUO101" i="1"/>
  <c r="PUN101" i="1"/>
  <c r="PUM101" i="1"/>
  <c r="PUL101" i="1"/>
  <c r="PUK101" i="1"/>
  <c r="PUJ101" i="1"/>
  <c r="PUI101" i="1"/>
  <c r="PUH101" i="1"/>
  <c r="PUG101" i="1"/>
  <c r="PUF101" i="1"/>
  <c r="PUE101" i="1"/>
  <c r="PUD101" i="1"/>
  <c r="PUC101" i="1"/>
  <c r="PUB101" i="1"/>
  <c r="PUA101" i="1"/>
  <c r="PTZ101" i="1"/>
  <c r="PTY101" i="1"/>
  <c r="PTX101" i="1"/>
  <c r="PTW101" i="1"/>
  <c r="PTV101" i="1"/>
  <c r="PTU101" i="1"/>
  <c r="PTT101" i="1"/>
  <c r="PTS101" i="1"/>
  <c r="PTR101" i="1"/>
  <c r="PTQ101" i="1"/>
  <c r="PTP101" i="1"/>
  <c r="PTO101" i="1"/>
  <c r="PTN101" i="1"/>
  <c r="PTM101" i="1"/>
  <c r="PTL101" i="1"/>
  <c r="PTK101" i="1"/>
  <c r="PTJ101" i="1"/>
  <c r="PTI101" i="1"/>
  <c r="PTH101" i="1"/>
  <c r="PTG101" i="1"/>
  <c r="PTF101" i="1"/>
  <c r="PTE101" i="1"/>
  <c r="PTD101" i="1"/>
  <c r="PTC101" i="1"/>
  <c r="PTB101" i="1"/>
  <c r="PTA101" i="1"/>
  <c r="PSZ101" i="1"/>
  <c r="PSY101" i="1"/>
  <c r="PSX101" i="1"/>
  <c r="PSW101" i="1"/>
  <c r="PSV101" i="1"/>
  <c r="PSU101" i="1"/>
  <c r="PST101" i="1"/>
  <c r="PSS101" i="1"/>
  <c r="PSR101" i="1"/>
  <c r="PSQ101" i="1"/>
  <c r="PSP101" i="1"/>
  <c r="PSO101" i="1"/>
  <c r="PSN101" i="1"/>
  <c r="PSM101" i="1"/>
  <c r="PSL101" i="1"/>
  <c r="PSK101" i="1"/>
  <c r="PSJ101" i="1"/>
  <c r="PSI101" i="1"/>
  <c r="PSH101" i="1"/>
  <c r="PSG101" i="1"/>
  <c r="PSF101" i="1"/>
  <c r="PSE101" i="1"/>
  <c r="PSD101" i="1"/>
  <c r="PSC101" i="1"/>
  <c r="PSB101" i="1"/>
  <c r="PSA101" i="1"/>
  <c r="PRZ101" i="1"/>
  <c r="PRY101" i="1"/>
  <c r="PRX101" i="1"/>
  <c r="PRW101" i="1"/>
  <c r="PRV101" i="1"/>
  <c r="PRU101" i="1"/>
  <c r="PRT101" i="1"/>
  <c r="PRS101" i="1"/>
  <c r="PRR101" i="1"/>
  <c r="PRQ101" i="1"/>
  <c r="PRP101" i="1"/>
  <c r="PRO101" i="1"/>
  <c r="PRN101" i="1"/>
  <c r="PRM101" i="1"/>
  <c r="PRL101" i="1"/>
  <c r="PRK101" i="1"/>
  <c r="PRJ101" i="1"/>
  <c r="PRI101" i="1"/>
  <c r="PRH101" i="1"/>
  <c r="PRG101" i="1"/>
  <c r="PRF101" i="1"/>
  <c r="PRE101" i="1"/>
  <c r="PRD101" i="1"/>
  <c r="PRC101" i="1"/>
  <c r="PRB101" i="1"/>
  <c r="PRA101" i="1"/>
  <c r="PQZ101" i="1"/>
  <c r="PQY101" i="1"/>
  <c r="PQX101" i="1"/>
  <c r="PQW101" i="1"/>
  <c r="PQV101" i="1"/>
  <c r="PQU101" i="1"/>
  <c r="PQT101" i="1"/>
  <c r="PQS101" i="1"/>
  <c r="PQR101" i="1"/>
  <c r="PQQ101" i="1"/>
  <c r="PQP101" i="1"/>
  <c r="PQO101" i="1"/>
  <c r="PQN101" i="1"/>
  <c r="PQM101" i="1"/>
  <c r="PQL101" i="1"/>
  <c r="PQK101" i="1"/>
  <c r="PQJ101" i="1"/>
  <c r="PQI101" i="1"/>
  <c r="PQH101" i="1"/>
  <c r="PQG101" i="1"/>
  <c r="PQF101" i="1"/>
  <c r="PQE101" i="1"/>
  <c r="PQD101" i="1"/>
  <c r="PQC101" i="1"/>
  <c r="PQB101" i="1"/>
  <c r="PQA101" i="1"/>
  <c r="PPZ101" i="1"/>
  <c r="PPY101" i="1"/>
  <c r="PPX101" i="1"/>
  <c r="PPW101" i="1"/>
  <c r="PPV101" i="1"/>
  <c r="PPU101" i="1"/>
  <c r="PPT101" i="1"/>
  <c r="PPS101" i="1"/>
  <c r="PPR101" i="1"/>
  <c r="PPQ101" i="1"/>
  <c r="PPP101" i="1"/>
  <c r="PPO101" i="1"/>
  <c r="PPN101" i="1"/>
  <c r="PPM101" i="1"/>
  <c r="PPL101" i="1"/>
  <c r="PPK101" i="1"/>
  <c r="PPJ101" i="1"/>
  <c r="PPI101" i="1"/>
  <c r="PPH101" i="1"/>
  <c r="PPG101" i="1"/>
  <c r="PPF101" i="1"/>
  <c r="PPE101" i="1"/>
  <c r="PPD101" i="1"/>
  <c r="PPC101" i="1"/>
  <c r="PPB101" i="1"/>
  <c r="PPA101" i="1"/>
  <c r="POZ101" i="1"/>
  <c r="POY101" i="1"/>
  <c r="POX101" i="1"/>
  <c r="POW101" i="1"/>
  <c r="POV101" i="1"/>
  <c r="POU101" i="1"/>
  <c r="POT101" i="1"/>
  <c r="POS101" i="1"/>
  <c r="POR101" i="1"/>
  <c r="POQ101" i="1"/>
  <c r="POP101" i="1"/>
  <c r="POO101" i="1"/>
  <c r="PON101" i="1"/>
  <c r="POM101" i="1"/>
  <c r="POL101" i="1"/>
  <c r="POK101" i="1"/>
  <c r="POJ101" i="1"/>
  <c r="POI101" i="1"/>
  <c r="POH101" i="1"/>
  <c r="POG101" i="1"/>
  <c r="POF101" i="1"/>
  <c r="POE101" i="1"/>
  <c r="POD101" i="1"/>
  <c r="POC101" i="1"/>
  <c r="POB101" i="1"/>
  <c r="POA101" i="1"/>
  <c r="PNZ101" i="1"/>
  <c r="PNY101" i="1"/>
  <c r="PNX101" i="1"/>
  <c r="PNW101" i="1"/>
  <c r="PNV101" i="1"/>
  <c r="PNU101" i="1"/>
  <c r="PNT101" i="1"/>
  <c r="PNS101" i="1"/>
  <c r="PNR101" i="1"/>
  <c r="PNQ101" i="1"/>
  <c r="PNP101" i="1"/>
  <c r="PNO101" i="1"/>
  <c r="PNN101" i="1"/>
  <c r="PNM101" i="1"/>
  <c r="PNL101" i="1"/>
  <c r="PNK101" i="1"/>
  <c r="PNJ101" i="1"/>
  <c r="PNI101" i="1"/>
  <c r="PNH101" i="1"/>
  <c r="PNG101" i="1"/>
  <c r="PNF101" i="1"/>
  <c r="PNE101" i="1"/>
  <c r="PND101" i="1"/>
  <c r="PNC101" i="1"/>
  <c r="PNB101" i="1"/>
  <c r="PNA101" i="1"/>
  <c r="PMZ101" i="1"/>
  <c r="PMY101" i="1"/>
  <c r="PMX101" i="1"/>
  <c r="PMW101" i="1"/>
  <c r="PMV101" i="1"/>
  <c r="PMU101" i="1"/>
  <c r="PMT101" i="1"/>
  <c r="PMS101" i="1"/>
  <c r="PMR101" i="1"/>
  <c r="PMQ101" i="1"/>
  <c r="PMP101" i="1"/>
  <c r="PMO101" i="1"/>
  <c r="PMN101" i="1"/>
  <c r="PMM101" i="1"/>
  <c r="PML101" i="1"/>
  <c r="PMK101" i="1"/>
  <c r="PMJ101" i="1"/>
  <c r="PMI101" i="1"/>
  <c r="PMH101" i="1"/>
  <c r="PMG101" i="1"/>
  <c r="PMF101" i="1"/>
  <c r="PME101" i="1"/>
  <c r="PMD101" i="1"/>
  <c r="PMC101" i="1"/>
  <c r="PMB101" i="1"/>
  <c r="PMA101" i="1"/>
  <c r="PLZ101" i="1"/>
  <c r="PLY101" i="1"/>
  <c r="PLX101" i="1"/>
  <c r="PLW101" i="1"/>
  <c r="PLV101" i="1"/>
  <c r="PLU101" i="1"/>
  <c r="PLT101" i="1"/>
  <c r="PLS101" i="1"/>
  <c r="PLR101" i="1"/>
  <c r="PLQ101" i="1"/>
  <c r="PLP101" i="1"/>
  <c r="PLO101" i="1"/>
  <c r="PLN101" i="1"/>
  <c r="PLM101" i="1"/>
  <c r="PLL101" i="1"/>
  <c r="PLK101" i="1"/>
  <c r="PLJ101" i="1"/>
  <c r="PLI101" i="1"/>
  <c r="PLH101" i="1"/>
  <c r="PLG101" i="1"/>
  <c r="PLF101" i="1"/>
  <c r="PLE101" i="1"/>
  <c r="PLD101" i="1"/>
  <c r="PLC101" i="1"/>
  <c r="PLB101" i="1"/>
  <c r="PLA101" i="1"/>
  <c r="PKZ101" i="1"/>
  <c r="PKY101" i="1"/>
  <c r="PKX101" i="1"/>
  <c r="PKW101" i="1"/>
  <c r="PKV101" i="1"/>
  <c r="PKU101" i="1"/>
  <c r="PKT101" i="1"/>
  <c r="PKS101" i="1"/>
  <c r="PKR101" i="1"/>
  <c r="PKQ101" i="1"/>
  <c r="PKP101" i="1"/>
  <c r="PKO101" i="1"/>
  <c r="PKN101" i="1"/>
  <c r="PKM101" i="1"/>
  <c r="PKL101" i="1"/>
  <c r="PKK101" i="1"/>
  <c r="PKJ101" i="1"/>
  <c r="PKI101" i="1"/>
  <c r="PKH101" i="1"/>
  <c r="PKG101" i="1"/>
  <c r="PKF101" i="1"/>
  <c r="PKE101" i="1"/>
  <c r="PKD101" i="1"/>
  <c r="PKC101" i="1"/>
  <c r="PKB101" i="1"/>
  <c r="PKA101" i="1"/>
  <c r="PJZ101" i="1"/>
  <c r="PJY101" i="1"/>
  <c r="PJX101" i="1"/>
  <c r="PJW101" i="1"/>
  <c r="PJV101" i="1"/>
  <c r="PJU101" i="1"/>
  <c r="PJT101" i="1"/>
  <c r="PJS101" i="1"/>
  <c r="PJR101" i="1"/>
  <c r="PJQ101" i="1"/>
  <c r="PJP101" i="1"/>
  <c r="PJO101" i="1"/>
  <c r="PJN101" i="1"/>
  <c r="PJM101" i="1"/>
  <c r="PJL101" i="1"/>
  <c r="PJK101" i="1"/>
  <c r="PJJ101" i="1"/>
  <c r="PJI101" i="1"/>
  <c r="PJH101" i="1"/>
  <c r="PJG101" i="1"/>
  <c r="PJF101" i="1"/>
  <c r="PJE101" i="1"/>
  <c r="PJD101" i="1"/>
  <c r="PJC101" i="1"/>
  <c r="PJB101" i="1"/>
  <c r="PJA101" i="1"/>
  <c r="PIZ101" i="1"/>
  <c r="PIY101" i="1"/>
  <c r="PIX101" i="1"/>
  <c r="PIW101" i="1"/>
  <c r="PIV101" i="1"/>
  <c r="PIU101" i="1"/>
  <c r="PIT101" i="1"/>
  <c r="PIS101" i="1"/>
  <c r="PIR101" i="1"/>
  <c r="PIQ101" i="1"/>
  <c r="PIP101" i="1"/>
  <c r="PIO101" i="1"/>
  <c r="PIN101" i="1"/>
  <c r="PIM101" i="1"/>
  <c r="PIL101" i="1"/>
  <c r="PIK101" i="1"/>
  <c r="PIJ101" i="1"/>
  <c r="PII101" i="1"/>
  <c r="PIH101" i="1"/>
  <c r="PIG101" i="1"/>
  <c r="PIF101" i="1"/>
  <c r="PIE101" i="1"/>
  <c r="PID101" i="1"/>
  <c r="PIC101" i="1"/>
  <c r="PIB101" i="1"/>
  <c r="PIA101" i="1"/>
  <c r="PHZ101" i="1"/>
  <c r="PHY101" i="1"/>
  <c r="PHX101" i="1"/>
  <c r="PHW101" i="1"/>
  <c r="PHV101" i="1"/>
  <c r="PHU101" i="1"/>
  <c r="PHT101" i="1"/>
  <c r="PHS101" i="1"/>
  <c r="PHR101" i="1"/>
  <c r="PHQ101" i="1"/>
  <c r="PHP101" i="1"/>
  <c r="PHO101" i="1"/>
  <c r="PHN101" i="1"/>
  <c r="PHM101" i="1"/>
  <c r="PHL101" i="1"/>
  <c r="PHK101" i="1"/>
  <c r="PHJ101" i="1"/>
  <c r="PHI101" i="1"/>
  <c r="PHH101" i="1"/>
  <c r="PHG101" i="1"/>
  <c r="PHF101" i="1"/>
  <c r="PHE101" i="1"/>
  <c r="PHD101" i="1"/>
  <c r="PHC101" i="1"/>
  <c r="PHB101" i="1"/>
  <c r="PHA101" i="1"/>
  <c r="PGZ101" i="1"/>
  <c r="PGY101" i="1"/>
  <c r="PGX101" i="1"/>
  <c r="PGW101" i="1"/>
  <c r="PGV101" i="1"/>
  <c r="PGU101" i="1"/>
  <c r="PGT101" i="1"/>
  <c r="PGS101" i="1"/>
  <c r="PGR101" i="1"/>
  <c r="PGQ101" i="1"/>
  <c r="PGP101" i="1"/>
  <c r="PGO101" i="1"/>
  <c r="PGN101" i="1"/>
  <c r="PGM101" i="1"/>
  <c r="PGL101" i="1"/>
  <c r="PGK101" i="1"/>
  <c r="PGJ101" i="1"/>
  <c r="PGI101" i="1"/>
  <c r="PGH101" i="1"/>
  <c r="PGG101" i="1"/>
  <c r="PGF101" i="1"/>
  <c r="PGE101" i="1"/>
  <c r="PGD101" i="1"/>
  <c r="PGC101" i="1"/>
  <c r="PGB101" i="1"/>
  <c r="PGA101" i="1"/>
  <c r="PFZ101" i="1"/>
  <c r="PFY101" i="1"/>
  <c r="PFX101" i="1"/>
  <c r="PFW101" i="1"/>
  <c r="PFV101" i="1"/>
  <c r="PFU101" i="1"/>
  <c r="PFT101" i="1"/>
  <c r="PFS101" i="1"/>
  <c r="PFR101" i="1"/>
  <c r="PFQ101" i="1"/>
  <c r="PFP101" i="1"/>
  <c r="PFO101" i="1"/>
  <c r="PFN101" i="1"/>
  <c r="PFM101" i="1"/>
  <c r="PFL101" i="1"/>
  <c r="PFK101" i="1"/>
  <c r="PFJ101" i="1"/>
  <c r="PFI101" i="1"/>
  <c r="PFH101" i="1"/>
  <c r="PFG101" i="1"/>
  <c r="PFF101" i="1"/>
  <c r="PFE101" i="1"/>
  <c r="PFD101" i="1"/>
  <c r="PFC101" i="1"/>
  <c r="PFB101" i="1"/>
  <c r="PFA101" i="1"/>
  <c r="PEZ101" i="1"/>
  <c r="PEY101" i="1"/>
  <c r="PEX101" i="1"/>
  <c r="PEW101" i="1"/>
  <c r="PEV101" i="1"/>
  <c r="PEU101" i="1"/>
  <c r="PET101" i="1"/>
  <c r="PES101" i="1"/>
  <c r="PER101" i="1"/>
  <c r="PEQ101" i="1"/>
  <c r="PEP101" i="1"/>
  <c r="PEO101" i="1"/>
  <c r="PEN101" i="1"/>
  <c r="PEM101" i="1"/>
  <c r="PEL101" i="1"/>
  <c r="PEK101" i="1"/>
  <c r="PEJ101" i="1"/>
  <c r="PEI101" i="1"/>
  <c r="PEH101" i="1"/>
  <c r="PEG101" i="1"/>
  <c r="PEF101" i="1"/>
  <c r="PEE101" i="1"/>
  <c r="PED101" i="1"/>
  <c r="PEC101" i="1"/>
  <c r="PEB101" i="1"/>
  <c r="PEA101" i="1"/>
  <c r="PDZ101" i="1"/>
  <c r="PDY101" i="1"/>
  <c r="PDX101" i="1"/>
  <c r="PDW101" i="1"/>
  <c r="PDV101" i="1"/>
  <c r="PDU101" i="1"/>
  <c r="PDT101" i="1"/>
  <c r="PDS101" i="1"/>
  <c r="PDR101" i="1"/>
  <c r="PDQ101" i="1"/>
  <c r="PDP101" i="1"/>
  <c r="PDO101" i="1"/>
  <c r="PDN101" i="1"/>
  <c r="PDM101" i="1"/>
  <c r="PDL101" i="1"/>
  <c r="PDK101" i="1"/>
  <c r="PDJ101" i="1"/>
  <c r="PDI101" i="1"/>
  <c r="PDH101" i="1"/>
  <c r="PDG101" i="1"/>
  <c r="PDF101" i="1"/>
  <c r="PDE101" i="1"/>
  <c r="PDD101" i="1"/>
  <c r="PDC101" i="1"/>
  <c r="PDB101" i="1"/>
  <c r="PDA101" i="1"/>
  <c r="PCZ101" i="1"/>
  <c r="PCY101" i="1"/>
  <c r="PCX101" i="1"/>
  <c r="PCW101" i="1"/>
  <c r="PCV101" i="1"/>
  <c r="PCU101" i="1"/>
  <c r="PCT101" i="1"/>
  <c r="PCS101" i="1"/>
  <c r="PCR101" i="1"/>
  <c r="PCQ101" i="1"/>
  <c r="PCP101" i="1"/>
  <c r="PCO101" i="1"/>
  <c r="PCN101" i="1"/>
  <c r="PCM101" i="1"/>
  <c r="PCL101" i="1"/>
  <c r="PCK101" i="1"/>
  <c r="PCJ101" i="1"/>
  <c r="PCI101" i="1"/>
  <c r="PCH101" i="1"/>
  <c r="PCG101" i="1"/>
  <c r="PCF101" i="1"/>
  <c r="PCE101" i="1"/>
  <c r="PCD101" i="1"/>
  <c r="PCC101" i="1"/>
  <c r="PCB101" i="1"/>
  <c r="PCA101" i="1"/>
  <c r="PBZ101" i="1"/>
  <c r="PBY101" i="1"/>
  <c r="PBX101" i="1"/>
  <c r="PBW101" i="1"/>
  <c r="PBV101" i="1"/>
  <c r="PBU101" i="1"/>
  <c r="PBT101" i="1"/>
  <c r="PBS101" i="1"/>
  <c r="PBR101" i="1"/>
  <c r="PBQ101" i="1"/>
  <c r="PBP101" i="1"/>
  <c r="PBO101" i="1"/>
  <c r="PBN101" i="1"/>
  <c r="PBM101" i="1"/>
  <c r="PBL101" i="1"/>
  <c r="PBK101" i="1"/>
  <c r="PBJ101" i="1"/>
  <c r="PBI101" i="1"/>
  <c r="PBH101" i="1"/>
  <c r="PBG101" i="1"/>
  <c r="PBF101" i="1"/>
  <c r="PBE101" i="1"/>
  <c r="PBD101" i="1"/>
  <c r="PBC101" i="1"/>
  <c r="PBB101" i="1"/>
  <c r="PBA101" i="1"/>
  <c r="PAZ101" i="1"/>
  <c r="PAY101" i="1"/>
  <c r="PAX101" i="1"/>
  <c r="PAW101" i="1"/>
  <c r="PAV101" i="1"/>
  <c r="PAU101" i="1"/>
  <c r="PAT101" i="1"/>
  <c r="PAS101" i="1"/>
  <c r="PAR101" i="1"/>
  <c r="PAQ101" i="1"/>
  <c r="PAP101" i="1"/>
  <c r="PAO101" i="1"/>
  <c r="PAN101" i="1"/>
  <c r="PAM101" i="1"/>
  <c r="PAL101" i="1"/>
  <c r="PAK101" i="1"/>
  <c r="PAJ101" i="1"/>
  <c r="PAI101" i="1"/>
  <c r="PAH101" i="1"/>
  <c r="PAG101" i="1"/>
  <c r="PAF101" i="1"/>
  <c r="PAE101" i="1"/>
  <c r="PAD101" i="1"/>
  <c r="PAC101" i="1"/>
  <c r="PAB101" i="1"/>
  <c r="PAA101" i="1"/>
  <c r="OZZ101" i="1"/>
  <c r="OZY101" i="1"/>
  <c r="OZX101" i="1"/>
  <c r="OZW101" i="1"/>
  <c r="OZV101" i="1"/>
  <c r="OZU101" i="1"/>
  <c r="OZT101" i="1"/>
  <c r="OZS101" i="1"/>
  <c r="OZR101" i="1"/>
  <c r="OZQ101" i="1"/>
  <c r="OZP101" i="1"/>
  <c r="OZO101" i="1"/>
  <c r="OZN101" i="1"/>
  <c r="OZM101" i="1"/>
  <c r="OZL101" i="1"/>
  <c r="OZK101" i="1"/>
  <c r="OZJ101" i="1"/>
  <c r="OZI101" i="1"/>
  <c r="OZH101" i="1"/>
  <c r="OZG101" i="1"/>
  <c r="OZF101" i="1"/>
  <c r="OZE101" i="1"/>
  <c r="OZD101" i="1"/>
  <c r="OZC101" i="1"/>
  <c r="OZB101" i="1"/>
  <c r="OZA101" i="1"/>
  <c r="OYZ101" i="1"/>
  <c r="OYY101" i="1"/>
  <c r="OYX101" i="1"/>
  <c r="OYW101" i="1"/>
  <c r="OYV101" i="1"/>
  <c r="OYU101" i="1"/>
  <c r="OYT101" i="1"/>
  <c r="OYS101" i="1"/>
  <c r="OYR101" i="1"/>
  <c r="OYQ101" i="1"/>
  <c r="OYP101" i="1"/>
  <c r="OYO101" i="1"/>
  <c r="OYN101" i="1"/>
  <c r="OYM101" i="1"/>
  <c r="OYL101" i="1"/>
  <c r="OYK101" i="1"/>
  <c r="OYJ101" i="1"/>
  <c r="OYI101" i="1"/>
  <c r="OYH101" i="1"/>
  <c r="OYG101" i="1"/>
  <c r="OYF101" i="1"/>
  <c r="OYE101" i="1"/>
  <c r="OYD101" i="1"/>
  <c r="OYC101" i="1"/>
  <c r="OYB101" i="1"/>
  <c r="OYA101" i="1"/>
  <c r="OXZ101" i="1"/>
  <c r="OXY101" i="1"/>
  <c r="OXX101" i="1"/>
  <c r="OXW101" i="1"/>
  <c r="OXV101" i="1"/>
  <c r="OXU101" i="1"/>
  <c r="OXT101" i="1"/>
  <c r="OXS101" i="1"/>
  <c r="OXR101" i="1"/>
  <c r="OXQ101" i="1"/>
  <c r="OXP101" i="1"/>
  <c r="OXO101" i="1"/>
  <c r="OXN101" i="1"/>
  <c r="OXM101" i="1"/>
  <c r="OXL101" i="1"/>
  <c r="OXK101" i="1"/>
  <c r="OXJ101" i="1"/>
  <c r="OXI101" i="1"/>
  <c r="OXH101" i="1"/>
  <c r="OXG101" i="1"/>
  <c r="OXF101" i="1"/>
  <c r="OXE101" i="1"/>
  <c r="OXD101" i="1"/>
  <c r="OXC101" i="1"/>
  <c r="OXB101" i="1"/>
  <c r="OXA101" i="1"/>
  <c r="OWZ101" i="1"/>
  <c r="OWY101" i="1"/>
  <c r="OWX101" i="1"/>
  <c r="OWW101" i="1"/>
  <c r="OWV101" i="1"/>
  <c r="OWU101" i="1"/>
  <c r="OWT101" i="1"/>
  <c r="OWS101" i="1"/>
  <c r="OWR101" i="1"/>
  <c r="OWQ101" i="1"/>
  <c r="OWP101" i="1"/>
  <c r="OWO101" i="1"/>
  <c r="OWN101" i="1"/>
  <c r="OWM101" i="1"/>
  <c r="OWL101" i="1"/>
  <c r="OWK101" i="1"/>
  <c r="OWJ101" i="1"/>
  <c r="OWI101" i="1"/>
  <c r="OWH101" i="1"/>
  <c r="OWG101" i="1"/>
  <c r="OWF101" i="1"/>
  <c r="OWE101" i="1"/>
  <c r="OWD101" i="1"/>
  <c r="OWC101" i="1"/>
  <c r="OWB101" i="1"/>
  <c r="OWA101" i="1"/>
  <c r="OVZ101" i="1"/>
  <c r="OVY101" i="1"/>
  <c r="OVX101" i="1"/>
  <c r="OVW101" i="1"/>
  <c r="OVV101" i="1"/>
  <c r="OVU101" i="1"/>
  <c r="OVT101" i="1"/>
  <c r="OVS101" i="1"/>
  <c r="OVR101" i="1"/>
  <c r="OVQ101" i="1"/>
  <c r="OVP101" i="1"/>
  <c r="OVO101" i="1"/>
  <c r="OVN101" i="1"/>
  <c r="OVM101" i="1"/>
  <c r="OVL101" i="1"/>
  <c r="OVK101" i="1"/>
  <c r="OVJ101" i="1"/>
  <c r="OVI101" i="1"/>
  <c r="OVH101" i="1"/>
  <c r="OVG101" i="1"/>
  <c r="OVF101" i="1"/>
  <c r="OVE101" i="1"/>
  <c r="OVD101" i="1"/>
  <c r="OVC101" i="1"/>
  <c r="OVB101" i="1"/>
  <c r="OVA101" i="1"/>
  <c r="OUZ101" i="1"/>
  <c r="OUY101" i="1"/>
  <c r="OUX101" i="1"/>
  <c r="OUW101" i="1"/>
  <c r="OUV101" i="1"/>
  <c r="OUU101" i="1"/>
  <c r="OUT101" i="1"/>
  <c r="OUS101" i="1"/>
  <c r="OUR101" i="1"/>
  <c r="OUQ101" i="1"/>
  <c r="OUP101" i="1"/>
  <c r="OUO101" i="1"/>
  <c r="OUN101" i="1"/>
  <c r="OUM101" i="1"/>
  <c r="OUL101" i="1"/>
  <c r="OUK101" i="1"/>
  <c r="OUJ101" i="1"/>
  <c r="OUI101" i="1"/>
  <c r="OUH101" i="1"/>
  <c r="OUG101" i="1"/>
  <c r="OUF101" i="1"/>
  <c r="OUE101" i="1"/>
  <c r="OUD101" i="1"/>
  <c r="OUC101" i="1"/>
  <c r="OUB101" i="1"/>
  <c r="OUA101" i="1"/>
  <c r="OTZ101" i="1"/>
  <c r="OTY101" i="1"/>
  <c r="OTX101" i="1"/>
  <c r="OTW101" i="1"/>
  <c r="OTV101" i="1"/>
  <c r="OTU101" i="1"/>
  <c r="OTT101" i="1"/>
  <c r="OTS101" i="1"/>
  <c r="OTR101" i="1"/>
  <c r="OTQ101" i="1"/>
  <c r="OTP101" i="1"/>
  <c r="OTO101" i="1"/>
  <c r="OTN101" i="1"/>
  <c r="OTM101" i="1"/>
  <c r="OTL101" i="1"/>
  <c r="OTK101" i="1"/>
  <c r="OTJ101" i="1"/>
  <c r="OTI101" i="1"/>
  <c r="OTH101" i="1"/>
  <c r="OTG101" i="1"/>
  <c r="OTF101" i="1"/>
  <c r="OTE101" i="1"/>
  <c r="OTD101" i="1"/>
  <c r="OTC101" i="1"/>
  <c r="OTB101" i="1"/>
  <c r="OTA101" i="1"/>
  <c r="OSZ101" i="1"/>
  <c r="OSY101" i="1"/>
  <c r="OSX101" i="1"/>
  <c r="OSW101" i="1"/>
  <c r="OSV101" i="1"/>
  <c r="OSU101" i="1"/>
  <c r="OST101" i="1"/>
  <c r="OSS101" i="1"/>
  <c r="OSR101" i="1"/>
  <c r="OSQ101" i="1"/>
  <c r="OSP101" i="1"/>
  <c r="OSO101" i="1"/>
  <c r="OSN101" i="1"/>
  <c r="OSM101" i="1"/>
  <c r="OSL101" i="1"/>
  <c r="OSK101" i="1"/>
  <c r="OSJ101" i="1"/>
  <c r="OSI101" i="1"/>
  <c r="OSH101" i="1"/>
  <c r="OSG101" i="1"/>
  <c r="OSF101" i="1"/>
  <c r="OSE101" i="1"/>
  <c r="OSD101" i="1"/>
  <c r="OSC101" i="1"/>
  <c r="OSB101" i="1"/>
  <c r="OSA101" i="1"/>
  <c r="ORZ101" i="1"/>
  <c r="ORY101" i="1"/>
  <c r="ORX101" i="1"/>
  <c r="ORW101" i="1"/>
  <c r="ORV101" i="1"/>
  <c r="ORU101" i="1"/>
  <c r="ORT101" i="1"/>
  <c r="ORS101" i="1"/>
  <c r="ORR101" i="1"/>
  <c r="ORQ101" i="1"/>
  <c r="ORP101" i="1"/>
  <c r="ORO101" i="1"/>
  <c r="ORN101" i="1"/>
  <c r="ORM101" i="1"/>
  <c r="ORL101" i="1"/>
  <c r="ORK101" i="1"/>
  <c r="ORJ101" i="1"/>
  <c r="ORI101" i="1"/>
  <c r="ORH101" i="1"/>
  <c r="ORG101" i="1"/>
  <c r="ORF101" i="1"/>
  <c r="ORE101" i="1"/>
  <c r="ORD101" i="1"/>
  <c r="ORC101" i="1"/>
  <c r="ORB101" i="1"/>
  <c r="ORA101" i="1"/>
  <c r="OQZ101" i="1"/>
  <c r="OQY101" i="1"/>
  <c r="OQX101" i="1"/>
  <c r="OQW101" i="1"/>
  <c r="OQV101" i="1"/>
  <c r="OQU101" i="1"/>
  <c r="OQT101" i="1"/>
  <c r="OQS101" i="1"/>
  <c r="OQR101" i="1"/>
  <c r="OQQ101" i="1"/>
  <c r="OQP101" i="1"/>
  <c r="OQO101" i="1"/>
  <c r="OQN101" i="1"/>
  <c r="OQM101" i="1"/>
  <c r="OQL101" i="1"/>
  <c r="OQK101" i="1"/>
  <c r="OQJ101" i="1"/>
  <c r="OQI101" i="1"/>
  <c r="OQH101" i="1"/>
  <c r="OQG101" i="1"/>
  <c r="OQF101" i="1"/>
  <c r="OQE101" i="1"/>
  <c r="OQD101" i="1"/>
  <c r="OQC101" i="1"/>
  <c r="OQB101" i="1"/>
  <c r="OQA101" i="1"/>
  <c r="OPZ101" i="1"/>
  <c r="OPY101" i="1"/>
  <c r="OPX101" i="1"/>
  <c r="OPW101" i="1"/>
  <c r="OPV101" i="1"/>
  <c r="OPU101" i="1"/>
  <c r="OPT101" i="1"/>
  <c r="OPS101" i="1"/>
  <c r="OPR101" i="1"/>
  <c r="OPQ101" i="1"/>
  <c r="OPP101" i="1"/>
  <c r="OPO101" i="1"/>
  <c r="OPN101" i="1"/>
  <c r="OPM101" i="1"/>
  <c r="OPL101" i="1"/>
  <c r="OPK101" i="1"/>
  <c r="OPJ101" i="1"/>
  <c r="OPI101" i="1"/>
  <c r="OPH101" i="1"/>
  <c r="OPG101" i="1"/>
  <c r="OPF101" i="1"/>
  <c r="OPE101" i="1"/>
  <c r="OPD101" i="1"/>
  <c r="OPC101" i="1"/>
  <c r="OPB101" i="1"/>
  <c r="OPA101" i="1"/>
  <c r="OOZ101" i="1"/>
  <c r="OOY101" i="1"/>
  <c r="OOX101" i="1"/>
  <c r="OOW101" i="1"/>
  <c r="OOV101" i="1"/>
  <c r="OOU101" i="1"/>
  <c r="OOT101" i="1"/>
  <c r="OOS101" i="1"/>
  <c r="OOR101" i="1"/>
  <c r="OOQ101" i="1"/>
  <c r="OOP101" i="1"/>
  <c r="OOO101" i="1"/>
  <c r="OON101" i="1"/>
  <c r="OOM101" i="1"/>
  <c r="OOL101" i="1"/>
  <c r="OOK101" i="1"/>
  <c r="OOJ101" i="1"/>
  <c r="OOI101" i="1"/>
  <c r="OOH101" i="1"/>
  <c r="OOG101" i="1"/>
  <c r="OOF101" i="1"/>
  <c r="OOE101" i="1"/>
  <c r="OOD101" i="1"/>
  <c r="OOC101" i="1"/>
  <c r="OOB101" i="1"/>
  <c r="OOA101" i="1"/>
  <c r="ONZ101" i="1"/>
  <c r="ONY101" i="1"/>
  <c r="ONX101" i="1"/>
  <c r="ONW101" i="1"/>
  <c r="ONV101" i="1"/>
  <c r="ONU101" i="1"/>
  <c r="ONT101" i="1"/>
  <c r="ONS101" i="1"/>
  <c r="ONR101" i="1"/>
  <c r="ONQ101" i="1"/>
  <c r="ONP101" i="1"/>
  <c r="ONO101" i="1"/>
  <c r="ONN101" i="1"/>
  <c r="ONM101" i="1"/>
  <c r="ONL101" i="1"/>
  <c r="ONK101" i="1"/>
  <c r="ONJ101" i="1"/>
  <c r="ONI101" i="1"/>
  <c r="ONH101" i="1"/>
  <c r="ONG101" i="1"/>
  <c r="ONF101" i="1"/>
  <c r="ONE101" i="1"/>
  <c r="OND101" i="1"/>
  <c r="ONC101" i="1"/>
  <c r="ONB101" i="1"/>
  <c r="ONA101" i="1"/>
  <c r="OMZ101" i="1"/>
  <c r="OMY101" i="1"/>
  <c r="OMX101" i="1"/>
  <c r="OMW101" i="1"/>
  <c r="OMV101" i="1"/>
  <c r="OMU101" i="1"/>
  <c r="OMT101" i="1"/>
  <c r="OMS101" i="1"/>
  <c r="OMR101" i="1"/>
  <c r="OMQ101" i="1"/>
  <c r="OMP101" i="1"/>
  <c r="OMO101" i="1"/>
  <c r="OMN101" i="1"/>
  <c r="OMM101" i="1"/>
  <c r="OML101" i="1"/>
  <c r="OMK101" i="1"/>
  <c r="OMJ101" i="1"/>
  <c r="OMI101" i="1"/>
  <c r="OMH101" i="1"/>
  <c r="OMG101" i="1"/>
  <c r="OMF101" i="1"/>
  <c r="OME101" i="1"/>
  <c r="OMD101" i="1"/>
  <c r="OMC101" i="1"/>
  <c r="OMB101" i="1"/>
  <c r="OMA101" i="1"/>
  <c r="OLZ101" i="1"/>
  <c r="OLY101" i="1"/>
  <c r="OLX101" i="1"/>
  <c r="OLW101" i="1"/>
  <c r="OLV101" i="1"/>
  <c r="OLU101" i="1"/>
  <c r="OLT101" i="1"/>
  <c r="OLS101" i="1"/>
  <c r="OLR101" i="1"/>
  <c r="OLQ101" i="1"/>
  <c r="OLP101" i="1"/>
  <c r="OLO101" i="1"/>
  <c r="OLN101" i="1"/>
  <c r="OLM101" i="1"/>
  <c r="OLL101" i="1"/>
  <c r="OLK101" i="1"/>
  <c r="OLJ101" i="1"/>
  <c r="OLI101" i="1"/>
  <c r="OLH101" i="1"/>
  <c r="OLG101" i="1"/>
  <c r="OLF101" i="1"/>
  <c r="OLE101" i="1"/>
  <c r="OLD101" i="1"/>
  <c r="OLC101" i="1"/>
  <c r="OLB101" i="1"/>
  <c r="OLA101" i="1"/>
  <c r="OKZ101" i="1"/>
  <c r="OKY101" i="1"/>
  <c r="OKX101" i="1"/>
  <c r="OKW101" i="1"/>
  <c r="OKV101" i="1"/>
  <c r="OKU101" i="1"/>
  <c r="OKT101" i="1"/>
  <c r="OKS101" i="1"/>
  <c r="OKR101" i="1"/>
  <c r="OKQ101" i="1"/>
  <c r="OKP101" i="1"/>
  <c r="OKO101" i="1"/>
  <c r="OKN101" i="1"/>
  <c r="OKM101" i="1"/>
  <c r="OKL101" i="1"/>
  <c r="OKK101" i="1"/>
  <c r="OKJ101" i="1"/>
  <c r="OKI101" i="1"/>
  <c r="OKH101" i="1"/>
  <c r="OKG101" i="1"/>
  <c r="OKF101" i="1"/>
  <c r="OKE101" i="1"/>
  <c r="OKD101" i="1"/>
  <c r="OKC101" i="1"/>
  <c r="OKB101" i="1"/>
  <c r="OKA101" i="1"/>
  <c r="OJZ101" i="1"/>
  <c r="OJY101" i="1"/>
  <c r="OJX101" i="1"/>
  <c r="OJW101" i="1"/>
  <c r="OJV101" i="1"/>
  <c r="OJU101" i="1"/>
  <c r="OJT101" i="1"/>
  <c r="OJS101" i="1"/>
  <c r="OJR101" i="1"/>
  <c r="OJQ101" i="1"/>
  <c r="OJP101" i="1"/>
  <c r="OJO101" i="1"/>
  <c r="OJN101" i="1"/>
  <c r="OJM101" i="1"/>
  <c r="OJL101" i="1"/>
  <c r="OJK101" i="1"/>
  <c r="OJJ101" i="1"/>
  <c r="OJI101" i="1"/>
  <c r="OJH101" i="1"/>
  <c r="OJG101" i="1"/>
  <c r="OJF101" i="1"/>
  <c r="OJE101" i="1"/>
  <c r="OJD101" i="1"/>
  <c r="OJC101" i="1"/>
  <c r="OJB101" i="1"/>
  <c r="OJA101" i="1"/>
  <c r="OIZ101" i="1"/>
  <c r="OIY101" i="1"/>
  <c r="OIX101" i="1"/>
  <c r="OIW101" i="1"/>
  <c r="OIV101" i="1"/>
  <c r="OIU101" i="1"/>
  <c r="OIT101" i="1"/>
  <c r="OIS101" i="1"/>
  <c r="OIR101" i="1"/>
  <c r="OIQ101" i="1"/>
  <c r="OIP101" i="1"/>
  <c r="OIO101" i="1"/>
  <c r="OIN101" i="1"/>
  <c r="OIM101" i="1"/>
  <c r="OIL101" i="1"/>
  <c r="OIK101" i="1"/>
  <c r="OIJ101" i="1"/>
  <c r="OII101" i="1"/>
  <c r="OIH101" i="1"/>
  <c r="OIG101" i="1"/>
  <c r="OIF101" i="1"/>
  <c r="OIE101" i="1"/>
  <c r="OID101" i="1"/>
  <c r="OIC101" i="1"/>
  <c r="OIB101" i="1"/>
  <c r="OIA101" i="1"/>
  <c r="OHZ101" i="1"/>
  <c r="OHY101" i="1"/>
  <c r="OHX101" i="1"/>
  <c r="OHW101" i="1"/>
  <c r="OHV101" i="1"/>
  <c r="OHU101" i="1"/>
  <c r="OHT101" i="1"/>
  <c r="OHS101" i="1"/>
  <c r="OHR101" i="1"/>
  <c r="OHQ101" i="1"/>
  <c r="OHP101" i="1"/>
  <c r="OHO101" i="1"/>
  <c r="OHN101" i="1"/>
  <c r="OHM101" i="1"/>
  <c r="OHL101" i="1"/>
  <c r="OHK101" i="1"/>
  <c r="OHJ101" i="1"/>
  <c r="OHI101" i="1"/>
  <c r="OHH101" i="1"/>
  <c r="OHG101" i="1"/>
  <c r="OHF101" i="1"/>
  <c r="OHE101" i="1"/>
  <c r="OHD101" i="1"/>
  <c r="OHC101" i="1"/>
  <c r="OHB101" i="1"/>
  <c r="OHA101" i="1"/>
  <c r="OGZ101" i="1"/>
  <c r="OGY101" i="1"/>
  <c r="OGX101" i="1"/>
  <c r="OGW101" i="1"/>
  <c r="OGV101" i="1"/>
  <c r="OGU101" i="1"/>
  <c r="OGT101" i="1"/>
  <c r="OGS101" i="1"/>
  <c r="OGR101" i="1"/>
  <c r="OGQ101" i="1"/>
  <c r="OGP101" i="1"/>
  <c r="OGO101" i="1"/>
  <c r="OGN101" i="1"/>
  <c r="OGM101" i="1"/>
  <c r="OGL101" i="1"/>
  <c r="OGK101" i="1"/>
  <c r="OGJ101" i="1"/>
  <c r="OGI101" i="1"/>
  <c r="OGH101" i="1"/>
  <c r="OGG101" i="1"/>
  <c r="OGF101" i="1"/>
  <c r="OGE101" i="1"/>
  <c r="OGD101" i="1"/>
  <c r="OGC101" i="1"/>
  <c r="OGB101" i="1"/>
  <c r="OGA101" i="1"/>
  <c r="OFZ101" i="1"/>
  <c r="OFY101" i="1"/>
  <c r="OFX101" i="1"/>
  <c r="OFW101" i="1"/>
  <c r="OFV101" i="1"/>
  <c r="OFU101" i="1"/>
  <c r="OFT101" i="1"/>
  <c r="OFS101" i="1"/>
  <c r="OFR101" i="1"/>
  <c r="OFQ101" i="1"/>
  <c r="OFP101" i="1"/>
  <c r="OFO101" i="1"/>
  <c r="OFN101" i="1"/>
  <c r="OFM101" i="1"/>
  <c r="OFL101" i="1"/>
  <c r="OFK101" i="1"/>
  <c r="OFJ101" i="1"/>
  <c r="OFI101" i="1"/>
  <c r="OFH101" i="1"/>
  <c r="OFG101" i="1"/>
  <c r="OFF101" i="1"/>
  <c r="OFE101" i="1"/>
  <c r="OFD101" i="1"/>
  <c r="OFC101" i="1"/>
  <c r="OFB101" i="1"/>
  <c r="OFA101" i="1"/>
  <c r="OEZ101" i="1"/>
  <c r="OEY101" i="1"/>
  <c r="OEX101" i="1"/>
  <c r="OEW101" i="1"/>
  <c r="OEV101" i="1"/>
  <c r="OEU101" i="1"/>
  <c r="OET101" i="1"/>
  <c r="OES101" i="1"/>
  <c r="OER101" i="1"/>
  <c r="OEQ101" i="1"/>
  <c r="OEP101" i="1"/>
  <c r="OEO101" i="1"/>
  <c r="OEN101" i="1"/>
  <c r="OEM101" i="1"/>
  <c r="OEL101" i="1"/>
  <c r="OEK101" i="1"/>
  <c r="OEJ101" i="1"/>
  <c r="OEI101" i="1"/>
  <c r="OEH101" i="1"/>
  <c r="OEG101" i="1"/>
  <c r="OEF101" i="1"/>
  <c r="OEE101" i="1"/>
  <c r="OED101" i="1"/>
  <c r="OEC101" i="1"/>
  <c r="OEB101" i="1"/>
  <c r="OEA101" i="1"/>
  <c r="ODZ101" i="1"/>
  <c r="ODY101" i="1"/>
  <c r="ODX101" i="1"/>
  <c r="ODW101" i="1"/>
  <c r="ODV101" i="1"/>
  <c r="ODU101" i="1"/>
  <c r="ODT101" i="1"/>
  <c r="ODS101" i="1"/>
  <c r="ODR101" i="1"/>
  <c r="ODQ101" i="1"/>
  <c r="ODP101" i="1"/>
  <c r="ODO101" i="1"/>
  <c r="ODN101" i="1"/>
  <c r="ODM101" i="1"/>
  <c r="ODL101" i="1"/>
  <c r="ODK101" i="1"/>
  <c r="ODJ101" i="1"/>
  <c r="ODI101" i="1"/>
  <c r="ODH101" i="1"/>
  <c r="ODG101" i="1"/>
  <c r="ODF101" i="1"/>
  <c r="ODE101" i="1"/>
  <c r="ODD101" i="1"/>
  <c r="ODC101" i="1"/>
  <c r="ODB101" i="1"/>
  <c r="ODA101" i="1"/>
  <c r="OCZ101" i="1"/>
  <c r="OCY101" i="1"/>
  <c r="OCX101" i="1"/>
  <c r="OCW101" i="1"/>
  <c r="OCV101" i="1"/>
  <c r="OCU101" i="1"/>
  <c r="OCT101" i="1"/>
  <c r="OCS101" i="1"/>
  <c r="OCR101" i="1"/>
  <c r="OCQ101" i="1"/>
  <c r="OCP101" i="1"/>
  <c r="OCO101" i="1"/>
  <c r="OCN101" i="1"/>
  <c r="OCM101" i="1"/>
  <c r="OCL101" i="1"/>
  <c r="OCK101" i="1"/>
  <c r="OCJ101" i="1"/>
  <c r="OCI101" i="1"/>
  <c r="OCH101" i="1"/>
  <c r="OCG101" i="1"/>
  <c r="OCF101" i="1"/>
  <c r="OCE101" i="1"/>
  <c r="OCD101" i="1"/>
  <c r="OCC101" i="1"/>
  <c r="OCB101" i="1"/>
  <c r="OCA101" i="1"/>
  <c r="OBZ101" i="1"/>
  <c r="OBY101" i="1"/>
  <c r="OBX101" i="1"/>
  <c r="OBW101" i="1"/>
  <c r="OBV101" i="1"/>
  <c r="OBU101" i="1"/>
  <c r="OBT101" i="1"/>
  <c r="OBS101" i="1"/>
  <c r="OBR101" i="1"/>
  <c r="OBQ101" i="1"/>
  <c r="OBP101" i="1"/>
  <c r="OBO101" i="1"/>
  <c r="OBN101" i="1"/>
  <c r="OBM101" i="1"/>
  <c r="OBL101" i="1"/>
  <c r="OBK101" i="1"/>
  <c r="OBJ101" i="1"/>
  <c r="OBI101" i="1"/>
  <c r="OBH101" i="1"/>
  <c r="OBG101" i="1"/>
  <c r="OBF101" i="1"/>
  <c r="OBE101" i="1"/>
  <c r="OBD101" i="1"/>
  <c r="OBC101" i="1"/>
  <c r="OBB101" i="1"/>
  <c r="OBA101" i="1"/>
  <c r="OAZ101" i="1"/>
  <c r="OAY101" i="1"/>
  <c r="OAX101" i="1"/>
  <c r="OAW101" i="1"/>
  <c r="OAV101" i="1"/>
  <c r="OAU101" i="1"/>
  <c r="OAT101" i="1"/>
  <c r="OAS101" i="1"/>
  <c r="OAR101" i="1"/>
  <c r="OAQ101" i="1"/>
  <c r="OAP101" i="1"/>
  <c r="OAO101" i="1"/>
  <c r="OAN101" i="1"/>
  <c r="OAM101" i="1"/>
  <c r="OAL101" i="1"/>
  <c r="OAK101" i="1"/>
  <c r="OAJ101" i="1"/>
  <c r="OAI101" i="1"/>
  <c r="OAH101" i="1"/>
  <c r="OAG101" i="1"/>
  <c r="OAF101" i="1"/>
  <c r="OAE101" i="1"/>
  <c r="OAD101" i="1"/>
  <c r="OAC101" i="1"/>
  <c r="OAB101" i="1"/>
  <c r="OAA101" i="1"/>
  <c r="NZZ101" i="1"/>
  <c r="NZY101" i="1"/>
  <c r="NZX101" i="1"/>
  <c r="NZW101" i="1"/>
  <c r="NZV101" i="1"/>
  <c r="NZU101" i="1"/>
  <c r="NZT101" i="1"/>
  <c r="NZS101" i="1"/>
  <c r="NZR101" i="1"/>
  <c r="NZQ101" i="1"/>
  <c r="NZP101" i="1"/>
  <c r="NZO101" i="1"/>
  <c r="NZN101" i="1"/>
  <c r="NZM101" i="1"/>
  <c r="NZL101" i="1"/>
  <c r="NZK101" i="1"/>
  <c r="NZJ101" i="1"/>
  <c r="NZI101" i="1"/>
  <c r="NZH101" i="1"/>
  <c r="NZG101" i="1"/>
  <c r="NZF101" i="1"/>
  <c r="NZE101" i="1"/>
  <c r="NZD101" i="1"/>
  <c r="NZC101" i="1"/>
  <c r="NZB101" i="1"/>
  <c r="NZA101" i="1"/>
  <c r="NYZ101" i="1"/>
  <c r="NYY101" i="1"/>
  <c r="NYX101" i="1"/>
  <c r="NYW101" i="1"/>
  <c r="NYV101" i="1"/>
  <c r="NYU101" i="1"/>
  <c r="NYT101" i="1"/>
  <c r="NYS101" i="1"/>
  <c r="NYR101" i="1"/>
  <c r="NYQ101" i="1"/>
  <c r="NYP101" i="1"/>
  <c r="NYO101" i="1"/>
  <c r="NYN101" i="1"/>
  <c r="NYM101" i="1"/>
  <c r="NYL101" i="1"/>
  <c r="NYK101" i="1"/>
  <c r="NYJ101" i="1"/>
  <c r="NYI101" i="1"/>
  <c r="NYH101" i="1"/>
  <c r="NYG101" i="1"/>
  <c r="NYF101" i="1"/>
  <c r="NYE101" i="1"/>
  <c r="NYD101" i="1"/>
  <c r="NYC101" i="1"/>
  <c r="NYB101" i="1"/>
  <c r="NYA101" i="1"/>
  <c r="NXZ101" i="1"/>
  <c r="NXY101" i="1"/>
  <c r="NXX101" i="1"/>
  <c r="NXW101" i="1"/>
  <c r="NXV101" i="1"/>
  <c r="NXU101" i="1"/>
  <c r="NXT101" i="1"/>
  <c r="NXS101" i="1"/>
  <c r="NXR101" i="1"/>
  <c r="NXQ101" i="1"/>
  <c r="NXP101" i="1"/>
  <c r="NXO101" i="1"/>
  <c r="NXN101" i="1"/>
  <c r="NXM101" i="1"/>
  <c r="NXL101" i="1"/>
  <c r="NXK101" i="1"/>
  <c r="NXJ101" i="1"/>
  <c r="NXI101" i="1"/>
  <c r="NXH101" i="1"/>
  <c r="NXG101" i="1"/>
  <c r="NXF101" i="1"/>
  <c r="NXE101" i="1"/>
  <c r="NXD101" i="1"/>
  <c r="NXC101" i="1"/>
  <c r="NXB101" i="1"/>
  <c r="NXA101" i="1"/>
  <c r="NWZ101" i="1"/>
  <c r="NWY101" i="1"/>
  <c r="NWX101" i="1"/>
  <c r="NWW101" i="1"/>
  <c r="NWV101" i="1"/>
  <c r="NWU101" i="1"/>
  <c r="NWT101" i="1"/>
  <c r="NWS101" i="1"/>
  <c r="NWR101" i="1"/>
  <c r="NWQ101" i="1"/>
  <c r="NWP101" i="1"/>
  <c r="NWO101" i="1"/>
  <c r="NWN101" i="1"/>
  <c r="NWM101" i="1"/>
  <c r="NWL101" i="1"/>
  <c r="NWK101" i="1"/>
  <c r="NWJ101" i="1"/>
  <c r="NWI101" i="1"/>
  <c r="NWH101" i="1"/>
  <c r="NWG101" i="1"/>
  <c r="NWF101" i="1"/>
  <c r="NWE101" i="1"/>
  <c r="NWD101" i="1"/>
  <c r="NWC101" i="1"/>
  <c r="NWB101" i="1"/>
  <c r="NWA101" i="1"/>
  <c r="NVZ101" i="1"/>
  <c r="NVY101" i="1"/>
  <c r="NVX101" i="1"/>
  <c r="NVW101" i="1"/>
  <c r="NVV101" i="1"/>
  <c r="NVU101" i="1"/>
  <c r="NVT101" i="1"/>
  <c r="NVS101" i="1"/>
  <c r="NVR101" i="1"/>
  <c r="NVQ101" i="1"/>
  <c r="NVP101" i="1"/>
  <c r="NVO101" i="1"/>
  <c r="NVN101" i="1"/>
  <c r="NVM101" i="1"/>
  <c r="NVL101" i="1"/>
  <c r="NVK101" i="1"/>
  <c r="NVJ101" i="1"/>
  <c r="NVI101" i="1"/>
  <c r="NVH101" i="1"/>
  <c r="NVG101" i="1"/>
  <c r="NVF101" i="1"/>
  <c r="NVE101" i="1"/>
  <c r="NVD101" i="1"/>
  <c r="NVC101" i="1"/>
  <c r="NVB101" i="1"/>
  <c r="NVA101" i="1"/>
  <c r="NUZ101" i="1"/>
  <c r="NUY101" i="1"/>
  <c r="NUX101" i="1"/>
  <c r="NUW101" i="1"/>
  <c r="NUV101" i="1"/>
  <c r="NUU101" i="1"/>
  <c r="NUT101" i="1"/>
  <c r="NUS101" i="1"/>
  <c r="NUR101" i="1"/>
  <c r="NUQ101" i="1"/>
  <c r="NUP101" i="1"/>
  <c r="NUO101" i="1"/>
  <c r="NUN101" i="1"/>
  <c r="NUM101" i="1"/>
  <c r="NUL101" i="1"/>
  <c r="NUK101" i="1"/>
  <c r="NUJ101" i="1"/>
  <c r="NUI101" i="1"/>
  <c r="NUH101" i="1"/>
  <c r="NUG101" i="1"/>
  <c r="NUF101" i="1"/>
  <c r="NUE101" i="1"/>
  <c r="NUD101" i="1"/>
  <c r="NUC101" i="1"/>
  <c r="NUB101" i="1"/>
  <c r="NUA101" i="1"/>
  <c r="NTZ101" i="1"/>
  <c r="NTY101" i="1"/>
  <c r="NTX101" i="1"/>
  <c r="NTW101" i="1"/>
  <c r="NTV101" i="1"/>
  <c r="NTU101" i="1"/>
  <c r="NTT101" i="1"/>
  <c r="NTS101" i="1"/>
  <c r="NTR101" i="1"/>
  <c r="NTQ101" i="1"/>
  <c r="NTP101" i="1"/>
  <c r="NTO101" i="1"/>
  <c r="NTN101" i="1"/>
  <c r="NTM101" i="1"/>
  <c r="NTL101" i="1"/>
  <c r="NTK101" i="1"/>
  <c r="NTJ101" i="1"/>
  <c r="NTI101" i="1"/>
  <c r="NTH101" i="1"/>
  <c r="NTG101" i="1"/>
  <c r="NTF101" i="1"/>
  <c r="NTE101" i="1"/>
  <c r="NTD101" i="1"/>
  <c r="NTC101" i="1"/>
  <c r="NTB101" i="1"/>
  <c r="NTA101" i="1"/>
  <c r="NSZ101" i="1"/>
  <c r="NSY101" i="1"/>
  <c r="NSX101" i="1"/>
  <c r="NSW101" i="1"/>
  <c r="NSV101" i="1"/>
  <c r="NSU101" i="1"/>
  <c r="NST101" i="1"/>
  <c r="NSS101" i="1"/>
  <c r="NSR101" i="1"/>
  <c r="NSQ101" i="1"/>
  <c r="NSP101" i="1"/>
  <c r="NSO101" i="1"/>
  <c r="NSN101" i="1"/>
  <c r="NSM101" i="1"/>
  <c r="NSL101" i="1"/>
  <c r="NSK101" i="1"/>
  <c r="NSJ101" i="1"/>
  <c r="NSI101" i="1"/>
  <c r="NSH101" i="1"/>
  <c r="NSG101" i="1"/>
  <c r="NSF101" i="1"/>
  <c r="NSE101" i="1"/>
  <c r="NSD101" i="1"/>
  <c r="NSC101" i="1"/>
  <c r="NSB101" i="1"/>
  <c r="NSA101" i="1"/>
  <c r="NRZ101" i="1"/>
  <c r="NRY101" i="1"/>
  <c r="NRX101" i="1"/>
  <c r="NRW101" i="1"/>
  <c r="NRV101" i="1"/>
  <c r="NRU101" i="1"/>
  <c r="NRT101" i="1"/>
  <c r="NRS101" i="1"/>
  <c r="NRR101" i="1"/>
  <c r="NRQ101" i="1"/>
  <c r="NRP101" i="1"/>
  <c r="NRO101" i="1"/>
  <c r="NRN101" i="1"/>
  <c r="NRM101" i="1"/>
  <c r="NRL101" i="1"/>
  <c r="NRK101" i="1"/>
  <c r="NRJ101" i="1"/>
  <c r="NRI101" i="1"/>
  <c r="NRH101" i="1"/>
  <c r="NRG101" i="1"/>
  <c r="NRF101" i="1"/>
  <c r="NRE101" i="1"/>
  <c r="NRD101" i="1"/>
  <c r="NRC101" i="1"/>
  <c r="NRB101" i="1"/>
  <c r="NRA101" i="1"/>
  <c r="NQZ101" i="1"/>
  <c r="NQY101" i="1"/>
  <c r="NQX101" i="1"/>
  <c r="NQW101" i="1"/>
  <c r="NQV101" i="1"/>
  <c r="NQU101" i="1"/>
  <c r="NQT101" i="1"/>
  <c r="NQS101" i="1"/>
  <c r="NQR101" i="1"/>
  <c r="NQQ101" i="1"/>
  <c r="NQP101" i="1"/>
  <c r="NQO101" i="1"/>
  <c r="NQN101" i="1"/>
  <c r="NQM101" i="1"/>
  <c r="NQL101" i="1"/>
  <c r="NQK101" i="1"/>
  <c r="NQJ101" i="1"/>
  <c r="NQI101" i="1"/>
  <c r="NQH101" i="1"/>
  <c r="NQG101" i="1"/>
  <c r="NQF101" i="1"/>
  <c r="NQE101" i="1"/>
  <c r="NQD101" i="1"/>
  <c r="NQC101" i="1"/>
  <c r="NQB101" i="1"/>
  <c r="NQA101" i="1"/>
  <c r="NPZ101" i="1"/>
  <c r="NPY101" i="1"/>
  <c r="NPX101" i="1"/>
  <c r="NPW101" i="1"/>
  <c r="NPV101" i="1"/>
  <c r="NPU101" i="1"/>
  <c r="NPT101" i="1"/>
  <c r="NPS101" i="1"/>
  <c r="NPR101" i="1"/>
  <c r="NPQ101" i="1"/>
  <c r="NPP101" i="1"/>
  <c r="NPO101" i="1"/>
  <c r="NPN101" i="1"/>
  <c r="NPM101" i="1"/>
  <c r="NPL101" i="1"/>
  <c r="NPK101" i="1"/>
  <c r="NPJ101" i="1"/>
  <c r="NPI101" i="1"/>
  <c r="NPH101" i="1"/>
  <c r="NPG101" i="1"/>
  <c r="NPF101" i="1"/>
  <c r="NPE101" i="1"/>
  <c r="NPD101" i="1"/>
  <c r="NPC101" i="1"/>
  <c r="NPB101" i="1"/>
  <c r="NPA101" i="1"/>
  <c r="NOZ101" i="1"/>
  <c r="NOY101" i="1"/>
  <c r="NOX101" i="1"/>
  <c r="NOW101" i="1"/>
  <c r="NOV101" i="1"/>
  <c r="NOU101" i="1"/>
  <c r="NOT101" i="1"/>
  <c r="NOS101" i="1"/>
  <c r="NOR101" i="1"/>
  <c r="NOQ101" i="1"/>
  <c r="NOP101" i="1"/>
  <c r="NOO101" i="1"/>
  <c r="NON101" i="1"/>
  <c r="NOM101" i="1"/>
  <c r="NOL101" i="1"/>
  <c r="NOK101" i="1"/>
  <c r="NOJ101" i="1"/>
  <c r="NOI101" i="1"/>
  <c r="NOH101" i="1"/>
  <c r="NOG101" i="1"/>
  <c r="NOF101" i="1"/>
  <c r="NOE101" i="1"/>
  <c r="NOD101" i="1"/>
  <c r="NOC101" i="1"/>
  <c r="NOB101" i="1"/>
  <c r="NOA101" i="1"/>
  <c r="NNZ101" i="1"/>
  <c r="NNY101" i="1"/>
  <c r="NNX101" i="1"/>
  <c r="NNW101" i="1"/>
  <c r="NNV101" i="1"/>
  <c r="NNU101" i="1"/>
  <c r="NNT101" i="1"/>
  <c r="NNS101" i="1"/>
  <c r="NNR101" i="1"/>
  <c r="NNQ101" i="1"/>
  <c r="NNP101" i="1"/>
  <c r="NNO101" i="1"/>
  <c r="NNN101" i="1"/>
  <c r="NNM101" i="1"/>
  <c r="NNL101" i="1"/>
  <c r="NNK101" i="1"/>
  <c r="NNJ101" i="1"/>
  <c r="NNI101" i="1"/>
  <c r="NNH101" i="1"/>
  <c r="NNG101" i="1"/>
  <c r="NNF101" i="1"/>
  <c r="NNE101" i="1"/>
  <c r="NND101" i="1"/>
  <c r="NNC101" i="1"/>
  <c r="NNB101" i="1"/>
  <c r="NNA101" i="1"/>
  <c r="NMZ101" i="1"/>
  <c r="NMY101" i="1"/>
  <c r="NMX101" i="1"/>
  <c r="NMW101" i="1"/>
  <c r="NMV101" i="1"/>
  <c r="NMU101" i="1"/>
  <c r="NMT101" i="1"/>
  <c r="NMS101" i="1"/>
  <c r="NMR101" i="1"/>
  <c r="NMQ101" i="1"/>
  <c r="NMP101" i="1"/>
  <c r="NMO101" i="1"/>
  <c r="NMN101" i="1"/>
  <c r="NMM101" i="1"/>
  <c r="NML101" i="1"/>
  <c r="NMK101" i="1"/>
  <c r="NMJ101" i="1"/>
  <c r="NMI101" i="1"/>
  <c r="NMH101" i="1"/>
  <c r="NMG101" i="1"/>
  <c r="NMF101" i="1"/>
  <c r="NME101" i="1"/>
  <c r="NMD101" i="1"/>
  <c r="NMC101" i="1"/>
  <c r="NMB101" i="1"/>
  <c r="NMA101" i="1"/>
  <c r="NLZ101" i="1"/>
  <c r="NLY101" i="1"/>
  <c r="NLX101" i="1"/>
  <c r="NLW101" i="1"/>
  <c r="NLV101" i="1"/>
  <c r="NLU101" i="1"/>
  <c r="NLT101" i="1"/>
  <c r="NLS101" i="1"/>
  <c r="NLR101" i="1"/>
  <c r="NLQ101" i="1"/>
  <c r="NLP101" i="1"/>
  <c r="NLO101" i="1"/>
  <c r="NLN101" i="1"/>
  <c r="NLM101" i="1"/>
  <c r="NLL101" i="1"/>
  <c r="NLK101" i="1"/>
  <c r="NLJ101" i="1"/>
  <c r="NLI101" i="1"/>
  <c r="NLH101" i="1"/>
  <c r="NLG101" i="1"/>
  <c r="NLF101" i="1"/>
  <c r="NLE101" i="1"/>
  <c r="NLD101" i="1"/>
  <c r="NLC101" i="1"/>
  <c r="NLB101" i="1"/>
  <c r="NLA101" i="1"/>
  <c r="NKZ101" i="1"/>
  <c r="NKY101" i="1"/>
  <c r="NKX101" i="1"/>
  <c r="NKW101" i="1"/>
  <c r="NKV101" i="1"/>
  <c r="NKU101" i="1"/>
  <c r="NKT101" i="1"/>
  <c r="NKS101" i="1"/>
  <c r="NKR101" i="1"/>
  <c r="NKQ101" i="1"/>
  <c r="NKP101" i="1"/>
  <c r="NKO101" i="1"/>
  <c r="NKN101" i="1"/>
  <c r="NKM101" i="1"/>
  <c r="NKL101" i="1"/>
  <c r="NKK101" i="1"/>
  <c r="NKJ101" i="1"/>
  <c r="NKI101" i="1"/>
  <c r="NKH101" i="1"/>
  <c r="NKG101" i="1"/>
  <c r="NKF101" i="1"/>
  <c r="NKE101" i="1"/>
  <c r="NKD101" i="1"/>
  <c r="NKC101" i="1"/>
  <c r="NKB101" i="1"/>
  <c r="NKA101" i="1"/>
  <c r="NJZ101" i="1"/>
  <c r="NJY101" i="1"/>
  <c r="NJX101" i="1"/>
  <c r="NJW101" i="1"/>
  <c r="NJV101" i="1"/>
  <c r="NJU101" i="1"/>
  <c r="NJT101" i="1"/>
  <c r="NJS101" i="1"/>
  <c r="NJR101" i="1"/>
  <c r="NJQ101" i="1"/>
  <c r="NJP101" i="1"/>
  <c r="NJO101" i="1"/>
  <c r="NJN101" i="1"/>
  <c r="NJM101" i="1"/>
  <c r="NJL101" i="1"/>
  <c r="NJK101" i="1"/>
  <c r="NJJ101" i="1"/>
  <c r="NJI101" i="1"/>
  <c r="NJH101" i="1"/>
  <c r="NJG101" i="1"/>
  <c r="NJF101" i="1"/>
  <c r="NJE101" i="1"/>
  <c r="NJD101" i="1"/>
  <c r="NJC101" i="1"/>
  <c r="NJB101" i="1"/>
  <c r="NJA101" i="1"/>
  <c r="NIZ101" i="1"/>
  <c r="NIY101" i="1"/>
  <c r="NIX101" i="1"/>
  <c r="NIW101" i="1"/>
  <c r="NIV101" i="1"/>
  <c r="NIU101" i="1"/>
  <c r="NIT101" i="1"/>
  <c r="NIS101" i="1"/>
  <c r="NIR101" i="1"/>
  <c r="NIQ101" i="1"/>
  <c r="NIP101" i="1"/>
  <c r="NIO101" i="1"/>
  <c r="NIN101" i="1"/>
  <c r="NIM101" i="1"/>
  <c r="NIL101" i="1"/>
  <c r="NIK101" i="1"/>
  <c r="NIJ101" i="1"/>
  <c r="NII101" i="1"/>
  <c r="NIH101" i="1"/>
  <c r="NIG101" i="1"/>
  <c r="NIF101" i="1"/>
  <c r="NIE101" i="1"/>
  <c r="NID101" i="1"/>
  <c r="NIC101" i="1"/>
  <c r="NIB101" i="1"/>
  <c r="NIA101" i="1"/>
  <c r="NHZ101" i="1"/>
  <c r="NHY101" i="1"/>
  <c r="NHX101" i="1"/>
  <c r="NHW101" i="1"/>
  <c r="NHV101" i="1"/>
  <c r="NHU101" i="1"/>
  <c r="NHT101" i="1"/>
  <c r="NHS101" i="1"/>
  <c r="NHR101" i="1"/>
  <c r="NHQ101" i="1"/>
  <c r="NHP101" i="1"/>
  <c r="NHO101" i="1"/>
  <c r="NHN101" i="1"/>
  <c r="NHM101" i="1"/>
  <c r="NHL101" i="1"/>
  <c r="NHK101" i="1"/>
  <c r="NHJ101" i="1"/>
  <c r="NHI101" i="1"/>
  <c r="NHH101" i="1"/>
  <c r="NHG101" i="1"/>
  <c r="NHF101" i="1"/>
  <c r="NHE101" i="1"/>
  <c r="NHD101" i="1"/>
  <c r="NHC101" i="1"/>
  <c r="NHB101" i="1"/>
  <c r="NHA101" i="1"/>
  <c r="NGZ101" i="1"/>
  <c r="NGY101" i="1"/>
  <c r="NGX101" i="1"/>
  <c r="NGW101" i="1"/>
  <c r="NGV101" i="1"/>
  <c r="NGU101" i="1"/>
  <c r="NGT101" i="1"/>
  <c r="NGS101" i="1"/>
  <c r="NGR101" i="1"/>
  <c r="NGQ101" i="1"/>
  <c r="NGP101" i="1"/>
  <c r="NGO101" i="1"/>
  <c r="NGN101" i="1"/>
  <c r="NGM101" i="1"/>
  <c r="NGL101" i="1"/>
  <c r="NGK101" i="1"/>
  <c r="NGJ101" i="1"/>
  <c r="NGI101" i="1"/>
  <c r="NGH101" i="1"/>
  <c r="NGG101" i="1"/>
  <c r="NGF101" i="1"/>
  <c r="NGE101" i="1"/>
  <c r="NGD101" i="1"/>
  <c r="NGC101" i="1"/>
  <c r="NGB101" i="1"/>
  <c r="NGA101" i="1"/>
  <c r="NFZ101" i="1"/>
  <c r="NFY101" i="1"/>
  <c r="NFX101" i="1"/>
  <c r="NFW101" i="1"/>
  <c r="NFV101" i="1"/>
  <c r="NFU101" i="1"/>
  <c r="NFT101" i="1"/>
  <c r="NFS101" i="1"/>
  <c r="NFR101" i="1"/>
  <c r="NFQ101" i="1"/>
  <c r="NFP101" i="1"/>
  <c r="NFO101" i="1"/>
  <c r="NFN101" i="1"/>
  <c r="NFM101" i="1"/>
  <c r="NFL101" i="1"/>
  <c r="NFK101" i="1"/>
  <c r="NFJ101" i="1"/>
  <c r="NFI101" i="1"/>
  <c r="NFH101" i="1"/>
  <c r="NFG101" i="1"/>
  <c r="NFF101" i="1"/>
  <c r="NFE101" i="1"/>
  <c r="NFD101" i="1"/>
  <c r="NFC101" i="1"/>
  <c r="NFB101" i="1"/>
  <c r="NFA101" i="1"/>
  <c r="NEZ101" i="1"/>
  <c r="NEY101" i="1"/>
  <c r="NEX101" i="1"/>
  <c r="NEW101" i="1"/>
  <c r="NEV101" i="1"/>
  <c r="NEU101" i="1"/>
  <c r="NET101" i="1"/>
  <c r="NES101" i="1"/>
  <c r="NER101" i="1"/>
  <c r="NEQ101" i="1"/>
  <c r="NEP101" i="1"/>
  <c r="NEO101" i="1"/>
  <c r="NEN101" i="1"/>
  <c r="NEM101" i="1"/>
  <c r="NEL101" i="1"/>
  <c r="NEK101" i="1"/>
  <c r="NEJ101" i="1"/>
  <c r="NEI101" i="1"/>
  <c r="NEH101" i="1"/>
  <c r="NEG101" i="1"/>
  <c r="NEF101" i="1"/>
  <c r="NEE101" i="1"/>
  <c r="NED101" i="1"/>
  <c r="NEC101" i="1"/>
  <c r="NEB101" i="1"/>
  <c r="NEA101" i="1"/>
  <c r="NDZ101" i="1"/>
  <c r="NDY101" i="1"/>
  <c r="NDX101" i="1"/>
  <c r="NDW101" i="1"/>
  <c r="NDV101" i="1"/>
  <c r="NDU101" i="1"/>
  <c r="NDT101" i="1"/>
  <c r="NDS101" i="1"/>
  <c r="NDR101" i="1"/>
  <c r="NDQ101" i="1"/>
  <c r="NDP101" i="1"/>
  <c r="NDO101" i="1"/>
  <c r="NDN101" i="1"/>
  <c r="NDM101" i="1"/>
  <c r="NDL101" i="1"/>
  <c r="NDK101" i="1"/>
  <c r="NDJ101" i="1"/>
  <c r="NDI101" i="1"/>
  <c r="NDH101" i="1"/>
  <c r="NDG101" i="1"/>
  <c r="NDF101" i="1"/>
  <c r="NDE101" i="1"/>
  <c r="NDD101" i="1"/>
  <c r="NDC101" i="1"/>
  <c r="NDB101" i="1"/>
  <c r="NDA101" i="1"/>
  <c r="NCZ101" i="1"/>
  <c r="NCY101" i="1"/>
  <c r="NCX101" i="1"/>
  <c r="NCW101" i="1"/>
  <c r="NCV101" i="1"/>
  <c r="NCU101" i="1"/>
  <c r="NCT101" i="1"/>
  <c r="NCS101" i="1"/>
  <c r="NCR101" i="1"/>
  <c r="NCQ101" i="1"/>
  <c r="NCP101" i="1"/>
  <c r="NCO101" i="1"/>
  <c r="NCN101" i="1"/>
  <c r="NCM101" i="1"/>
  <c r="NCL101" i="1"/>
  <c r="NCK101" i="1"/>
  <c r="NCJ101" i="1"/>
  <c r="NCI101" i="1"/>
  <c r="NCH101" i="1"/>
  <c r="NCG101" i="1"/>
  <c r="NCF101" i="1"/>
  <c r="NCE101" i="1"/>
  <c r="NCD101" i="1"/>
  <c r="NCC101" i="1"/>
  <c r="NCB101" i="1"/>
  <c r="NCA101" i="1"/>
  <c r="NBZ101" i="1"/>
  <c r="NBY101" i="1"/>
  <c r="NBX101" i="1"/>
  <c r="NBW101" i="1"/>
  <c r="NBV101" i="1"/>
  <c r="NBU101" i="1"/>
  <c r="NBT101" i="1"/>
  <c r="NBS101" i="1"/>
  <c r="NBR101" i="1"/>
  <c r="NBQ101" i="1"/>
  <c r="NBP101" i="1"/>
  <c r="NBO101" i="1"/>
  <c r="NBN101" i="1"/>
  <c r="NBM101" i="1"/>
  <c r="NBL101" i="1"/>
  <c r="NBK101" i="1"/>
  <c r="NBJ101" i="1"/>
  <c r="NBI101" i="1"/>
  <c r="NBH101" i="1"/>
  <c r="NBG101" i="1"/>
  <c r="NBF101" i="1"/>
  <c r="NBE101" i="1"/>
  <c r="NBD101" i="1"/>
  <c r="NBC101" i="1"/>
  <c r="NBB101" i="1"/>
  <c r="NBA101" i="1"/>
  <c r="NAZ101" i="1"/>
  <c r="NAY101" i="1"/>
  <c r="NAX101" i="1"/>
  <c r="NAW101" i="1"/>
  <c r="NAV101" i="1"/>
  <c r="NAU101" i="1"/>
  <c r="NAT101" i="1"/>
  <c r="NAS101" i="1"/>
  <c r="NAR101" i="1"/>
  <c r="NAQ101" i="1"/>
  <c r="NAP101" i="1"/>
  <c r="NAO101" i="1"/>
  <c r="NAN101" i="1"/>
  <c r="NAM101" i="1"/>
  <c r="NAL101" i="1"/>
  <c r="NAK101" i="1"/>
  <c r="NAJ101" i="1"/>
  <c r="NAI101" i="1"/>
  <c r="NAH101" i="1"/>
  <c r="NAG101" i="1"/>
  <c r="NAF101" i="1"/>
  <c r="NAE101" i="1"/>
  <c r="NAD101" i="1"/>
  <c r="NAC101" i="1"/>
  <c r="NAB101" i="1"/>
  <c r="NAA101" i="1"/>
  <c r="MZZ101" i="1"/>
  <c r="MZY101" i="1"/>
  <c r="MZX101" i="1"/>
  <c r="MZW101" i="1"/>
  <c r="MZV101" i="1"/>
  <c r="MZU101" i="1"/>
  <c r="MZT101" i="1"/>
  <c r="MZS101" i="1"/>
  <c r="MZR101" i="1"/>
  <c r="MZQ101" i="1"/>
  <c r="MZP101" i="1"/>
  <c r="MZO101" i="1"/>
  <c r="MZN101" i="1"/>
  <c r="MZM101" i="1"/>
  <c r="MZL101" i="1"/>
  <c r="MZK101" i="1"/>
  <c r="MZJ101" i="1"/>
  <c r="MZI101" i="1"/>
  <c r="MZH101" i="1"/>
  <c r="MZG101" i="1"/>
  <c r="MZF101" i="1"/>
  <c r="MZE101" i="1"/>
  <c r="MZD101" i="1"/>
  <c r="MZC101" i="1"/>
  <c r="MZB101" i="1"/>
  <c r="MZA101" i="1"/>
  <c r="MYZ101" i="1"/>
  <c r="MYY101" i="1"/>
  <c r="MYX101" i="1"/>
  <c r="MYW101" i="1"/>
  <c r="MYV101" i="1"/>
  <c r="MYU101" i="1"/>
  <c r="MYT101" i="1"/>
  <c r="MYS101" i="1"/>
  <c r="MYR101" i="1"/>
  <c r="MYQ101" i="1"/>
  <c r="MYP101" i="1"/>
  <c r="MYO101" i="1"/>
  <c r="MYN101" i="1"/>
  <c r="MYM101" i="1"/>
  <c r="MYL101" i="1"/>
  <c r="MYK101" i="1"/>
  <c r="MYJ101" i="1"/>
  <c r="MYI101" i="1"/>
  <c r="MYH101" i="1"/>
  <c r="MYG101" i="1"/>
  <c r="MYF101" i="1"/>
  <c r="MYE101" i="1"/>
  <c r="MYD101" i="1"/>
  <c r="MYC101" i="1"/>
  <c r="MYB101" i="1"/>
  <c r="MYA101" i="1"/>
  <c r="MXZ101" i="1"/>
  <c r="MXY101" i="1"/>
  <c r="MXX101" i="1"/>
  <c r="MXW101" i="1"/>
  <c r="MXV101" i="1"/>
  <c r="MXU101" i="1"/>
  <c r="MXT101" i="1"/>
  <c r="MXS101" i="1"/>
  <c r="MXR101" i="1"/>
  <c r="MXQ101" i="1"/>
  <c r="MXP101" i="1"/>
  <c r="MXO101" i="1"/>
  <c r="MXN101" i="1"/>
  <c r="MXM101" i="1"/>
  <c r="MXL101" i="1"/>
  <c r="MXK101" i="1"/>
  <c r="MXJ101" i="1"/>
  <c r="MXI101" i="1"/>
  <c r="MXH101" i="1"/>
  <c r="MXG101" i="1"/>
  <c r="MXF101" i="1"/>
  <c r="MXE101" i="1"/>
  <c r="MXD101" i="1"/>
  <c r="MXC101" i="1"/>
  <c r="MXB101" i="1"/>
  <c r="MXA101" i="1"/>
  <c r="MWZ101" i="1"/>
  <c r="MWY101" i="1"/>
  <c r="MWX101" i="1"/>
  <c r="MWW101" i="1"/>
  <c r="MWV101" i="1"/>
  <c r="MWU101" i="1"/>
  <c r="MWT101" i="1"/>
  <c r="MWS101" i="1"/>
  <c r="MWR101" i="1"/>
  <c r="MWQ101" i="1"/>
  <c r="MWP101" i="1"/>
  <c r="MWO101" i="1"/>
  <c r="MWN101" i="1"/>
  <c r="MWM101" i="1"/>
  <c r="MWL101" i="1"/>
  <c r="MWK101" i="1"/>
  <c r="MWJ101" i="1"/>
  <c r="MWI101" i="1"/>
  <c r="MWH101" i="1"/>
  <c r="MWG101" i="1"/>
  <c r="MWF101" i="1"/>
  <c r="MWE101" i="1"/>
  <c r="MWD101" i="1"/>
  <c r="MWC101" i="1"/>
  <c r="MWB101" i="1"/>
  <c r="MWA101" i="1"/>
  <c r="MVZ101" i="1"/>
  <c r="MVY101" i="1"/>
  <c r="MVX101" i="1"/>
  <c r="MVW101" i="1"/>
  <c r="MVV101" i="1"/>
  <c r="MVU101" i="1"/>
  <c r="MVT101" i="1"/>
  <c r="MVS101" i="1"/>
  <c r="MVR101" i="1"/>
  <c r="MVQ101" i="1"/>
  <c r="MVP101" i="1"/>
  <c r="MVO101" i="1"/>
  <c r="MVN101" i="1"/>
  <c r="MVM101" i="1"/>
  <c r="MVL101" i="1"/>
  <c r="MVK101" i="1"/>
  <c r="MVJ101" i="1"/>
  <c r="MVI101" i="1"/>
  <c r="MVH101" i="1"/>
  <c r="MVG101" i="1"/>
  <c r="MVF101" i="1"/>
  <c r="MVE101" i="1"/>
  <c r="MVD101" i="1"/>
  <c r="MVC101" i="1"/>
  <c r="MVB101" i="1"/>
  <c r="MVA101" i="1"/>
  <c r="MUZ101" i="1"/>
  <c r="MUY101" i="1"/>
  <c r="MUX101" i="1"/>
  <c r="MUW101" i="1"/>
  <c r="MUV101" i="1"/>
  <c r="MUU101" i="1"/>
  <c r="MUT101" i="1"/>
  <c r="MUS101" i="1"/>
  <c r="MUR101" i="1"/>
  <c r="MUQ101" i="1"/>
  <c r="MUP101" i="1"/>
  <c r="MUO101" i="1"/>
  <c r="MUN101" i="1"/>
  <c r="MUM101" i="1"/>
  <c r="MUL101" i="1"/>
  <c r="MUK101" i="1"/>
  <c r="MUJ101" i="1"/>
  <c r="MUI101" i="1"/>
  <c r="MUH101" i="1"/>
  <c r="MUG101" i="1"/>
  <c r="MUF101" i="1"/>
  <c r="MUE101" i="1"/>
  <c r="MUD101" i="1"/>
  <c r="MUC101" i="1"/>
  <c r="MUB101" i="1"/>
  <c r="MUA101" i="1"/>
  <c r="MTZ101" i="1"/>
  <c r="MTY101" i="1"/>
  <c r="MTX101" i="1"/>
  <c r="MTW101" i="1"/>
  <c r="MTV101" i="1"/>
  <c r="MTU101" i="1"/>
  <c r="MTT101" i="1"/>
  <c r="MTS101" i="1"/>
  <c r="MTR101" i="1"/>
  <c r="MTQ101" i="1"/>
  <c r="MTP101" i="1"/>
  <c r="MTO101" i="1"/>
  <c r="MTN101" i="1"/>
  <c r="MTM101" i="1"/>
  <c r="MTL101" i="1"/>
  <c r="MTK101" i="1"/>
  <c r="MTJ101" i="1"/>
  <c r="MTI101" i="1"/>
  <c r="MTH101" i="1"/>
  <c r="MTG101" i="1"/>
  <c r="MTF101" i="1"/>
  <c r="MTE101" i="1"/>
  <c r="MTD101" i="1"/>
  <c r="MTC101" i="1"/>
  <c r="MTB101" i="1"/>
  <c r="MTA101" i="1"/>
  <c r="MSZ101" i="1"/>
  <c r="MSY101" i="1"/>
  <c r="MSX101" i="1"/>
  <c r="MSW101" i="1"/>
  <c r="MSV101" i="1"/>
  <c r="MSU101" i="1"/>
  <c r="MST101" i="1"/>
  <c r="MSS101" i="1"/>
  <c r="MSR101" i="1"/>
  <c r="MSQ101" i="1"/>
  <c r="MSP101" i="1"/>
  <c r="MSO101" i="1"/>
  <c r="MSN101" i="1"/>
  <c r="MSM101" i="1"/>
  <c r="MSL101" i="1"/>
  <c r="MSK101" i="1"/>
  <c r="MSJ101" i="1"/>
  <c r="MSI101" i="1"/>
  <c r="MSH101" i="1"/>
  <c r="MSG101" i="1"/>
  <c r="MSF101" i="1"/>
  <c r="MSE101" i="1"/>
  <c r="MSD101" i="1"/>
  <c r="MSC101" i="1"/>
  <c r="MSB101" i="1"/>
  <c r="MSA101" i="1"/>
  <c r="MRZ101" i="1"/>
  <c r="MRY101" i="1"/>
  <c r="MRX101" i="1"/>
  <c r="MRW101" i="1"/>
  <c r="MRV101" i="1"/>
  <c r="MRU101" i="1"/>
  <c r="MRT101" i="1"/>
  <c r="MRS101" i="1"/>
  <c r="MRR101" i="1"/>
  <c r="MRQ101" i="1"/>
  <c r="MRP101" i="1"/>
  <c r="MRO101" i="1"/>
  <c r="MRN101" i="1"/>
  <c r="MRM101" i="1"/>
  <c r="MRL101" i="1"/>
  <c r="MRK101" i="1"/>
  <c r="MRJ101" i="1"/>
  <c r="MRI101" i="1"/>
  <c r="MRH101" i="1"/>
  <c r="MRG101" i="1"/>
  <c r="MRF101" i="1"/>
  <c r="MRE101" i="1"/>
  <c r="MRD101" i="1"/>
  <c r="MRC101" i="1"/>
  <c r="MRB101" i="1"/>
  <c r="MRA101" i="1"/>
  <c r="MQZ101" i="1"/>
  <c r="MQY101" i="1"/>
  <c r="MQX101" i="1"/>
  <c r="MQW101" i="1"/>
  <c r="MQV101" i="1"/>
  <c r="MQU101" i="1"/>
  <c r="MQT101" i="1"/>
  <c r="MQS101" i="1"/>
  <c r="MQR101" i="1"/>
  <c r="MQQ101" i="1"/>
  <c r="MQP101" i="1"/>
  <c r="MQO101" i="1"/>
  <c r="MQN101" i="1"/>
  <c r="MQM101" i="1"/>
  <c r="MQL101" i="1"/>
  <c r="MQK101" i="1"/>
  <c r="MQJ101" i="1"/>
  <c r="MQI101" i="1"/>
  <c r="MQH101" i="1"/>
  <c r="MQG101" i="1"/>
  <c r="MQF101" i="1"/>
  <c r="MQE101" i="1"/>
  <c r="MQD101" i="1"/>
  <c r="MQC101" i="1"/>
  <c r="MQB101" i="1"/>
  <c r="MQA101" i="1"/>
  <c r="MPZ101" i="1"/>
  <c r="MPY101" i="1"/>
  <c r="MPX101" i="1"/>
  <c r="MPW101" i="1"/>
  <c r="MPV101" i="1"/>
  <c r="MPU101" i="1"/>
  <c r="MPT101" i="1"/>
  <c r="MPS101" i="1"/>
  <c r="MPR101" i="1"/>
  <c r="MPQ101" i="1"/>
  <c r="MPP101" i="1"/>
  <c r="MPO101" i="1"/>
  <c r="MPN101" i="1"/>
  <c r="MPM101" i="1"/>
  <c r="MPL101" i="1"/>
  <c r="MPK101" i="1"/>
  <c r="MPJ101" i="1"/>
  <c r="MPI101" i="1"/>
  <c r="MPH101" i="1"/>
  <c r="MPG101" i="1"/>
  <c r="MPF101" i="1"/>
  <c r="MPE101" i="1"/>
  <c r="MPD101" i="1"/>
  <c r="MPC101" i="1"/>
  <c r="MPB101" i="1"/>
  <c r="MPA101" i="1"/>
  <c r="MOZ101" i="1"/>
  <c r="MOY101" i="1"/>
  <c r="MOX101" i="1"/>
  <c r="MOW101" i="1"/>
  <c r="MOV101" i="1"/>
  <c r="MOU101" i="1"/>
  <c r="MOT101" i="1"/>
  <c r="MOS101" i="1"/>
  <c r="MOR101" i="1"/>
  <c r="MOQ101" i="1"/>
  <c r="MOP101" i="1"/>
  <c r="MOO101" i="1"/>
  <c r="MON101" i="1"/>
  <c r="MOM101" i="1"/>
  <c r="MOL101" i="1"/>
  <c r="MOK101" i="1"/>
  <c r="MOJ101" i="1"/>
  <c r="MOI101" i="1"/>
  <c r="MOH101" i="1"/>
  <c r="MOG101" i="1"/>
  <c r="MOF101" i="1"/>
  <c r="MOE101" i="1"/>
  <c r="MOD101" i="1"/>
  <c r="MOC101" i="1"/>
  <c r="MOB101" i="1"/>
  <c r="MOA101" i="1"/>
  <c r="MNZ101" i="1"/>
  <c r="MNY101" i="1"/>
  <c r="MNX101" i="1"/>
  <c r="MNW101" i="1"/>
  <c r="MNV101" i="1"/>
  <c r="MNU101" i="1"/>
  <c r="MNT101" i="1"/>
  <c r="MNS101" i="1"/>
  <c r="MNR101" i="1"/>
  <c r="MNQ101" i="1"/>
  <c r="MNP101" i="1"/>
  <c r="MNO101" i="1"/>
  <c r="MNN101" i="1"/>
  <c r="MNM101" i="1"/>
  <c r="MNL101" i="1"/>
  <c r="MNK101" i="1"/>
  <c r="MNJ101" i="1"/>
  <c r="MNI101" i="1"/>
  <c r="MNH101" i="1"/>
  <c r="MNG101" i="1"/>
  <c r="MNF101" i="1"/>
  <c r="MNE101" i="1"/>
  <c r="MND101" i="1"/>
  <c r="MNC101" i="1"/>
  <c r="MNB101" i="1"/>
  <c r="MNA101" i="1"/>
  <c r="MMZ101" i="1"/>
  <c r="MMY101" i="1"/>
  <c r="MMX101" i="1"/>
  <c r="MMW101" i="1"/>
  <c r="MMV101" i="1"/>
  <c r="MMU101" i="1"/>
  <c r="MMT101" i="1"/>
  <c r="MMS101" i="1"/>
  <c r="MMR101" i="1"/>
  <c r="MMQ101" i="1"/>
  <c r="MMP101" i="1"/>
  <c r="MMO101" i="1"/>
  <c r="MMN101" i="1"/>
  <c r="MMM101" i="1"/>
  <c r="MML101" i="1"/>
  <c r="MMK101" i="1"/>
  <c r="MMJ101" i="1"/>
  <c r="MMI101" i="1"/>
  <c r="MMH101" i="1"/>
  <c r="MMG101" i="1"/>
  <c r="MMF101" i="1"/>
  <c r="MME101" i="1"/>
  <c r="MMD101" i="1"/>
  <c r="MMC101" i="1"/>
  <c r="MMB101" i="1"/>
  <c r="MMA101" i="1"/>
  <c r="MLZ101" i="1"/>
  <c r="MLY101" i="1"/>
  <c r="MLX101" i="1"/>
  <c r="MLW101" i="1"/>
  <c r="MLV101" i="1"/>
  <c r="MLU101" i="1"/>
  <c r="MLT101" i="1"/>
  <c r="MLS101" i="1"/>
  <c r="MLR101" i="1"/>
  <c r="MLQ101" i="1"/>
  <c r="MLP101" i="1"/>
  <c r="MLO101" i="1"/>
  <c r="MLN101" i="1"/>
  <c r="MLM101" i="1"/>
  <c r="MLL101" i="1"/>
  <c r="MLK101" i="1"/>
  <c r="MLJ101" i="1"/>
  <c r="MLI101" i="1"/>
  <c r="MLH101" i="1"/>
  <c r="MLG101" i="1"/>
  <c r="MLF101" i="1"/>
  <c r="MLE101" i="1"/>
  <c r="MLD101" i="1"/>
  <c r="MLC101" i="1"/>
  <c r="MLB101" i="1"/>
  <c r="MLA101" i="1"/>
  <c r="MKZ101" i="1"/>
  <c r="MKY101" i="1"/>
  <c r="MKX101" i="1"/>
  <c r="MKW101" i="1"/>
  <c r="MKV101" i="1"/>
  <c r="MKU101" i="1"/>
  <c r="MKT101" i="1"/>
  <c r="MKS101" i="1"/>
  <c r="MKR101" i="1"/>
  <c r="MKQ101" i="1"/>
  <c r="MKP101" i="1"/>
  <c r="MKO101" i="1"/>
  <c r="MKN101" i="1"/>
  <c r="MKM101" i="1"/>
  <c r="MKL101" i="1"/>
  <c r="MKK101" i="1"/>
  <c r="MKJ101" i="1"/>
  <c r="MKI101" i="1"/>
  <c r="MKH101" i="1"/>
  <c r="MKG101" i="1"/>
  <c r="MKF101" i="1"/>
  <c r="MKE101" i="1"/>
  <c r="MKD101" i="1"/>
  <c r="MKC101" i="1"/>
  <c r="MKB101" i="1"/>
  <c r="MKA101" i="1"/>
  <c r="MJZ101" i="1"/>
  <c r="MJY101" i="1"/>
  <c r="MJX101" i="1"/>
  <c r="MJW101" i="1"/>
  <c r="MJV101" i="1"/>
  <c r="MJU101" i="1"/>
  <c r="MJT101" i="1"/>
  <c r="MJS101" i="1"/>
  <c r="MJR101" i="1"/>
  <c r="MJQ101" i="1"/>
  <c r="MJP101" i="1"/>
  <c r="MJO101" i="1"/>
  <c r="MJN101" i="1"/>
  <c r="MJM101" i="1"/>
  <c r="MJL101" i="1"/>
  <c r="MJK101" i="1"/>
  <c r="MJJ101" i="1"/>
  <c r="MJI101" i="1"/>
  <c r="MJH101" i="1"/>
  <c r="MJG101" i="1"/>
  <c r="MJF101" i="1"/>
  <c r="MJE101" i="1"/>
  <c r="MJD101" i="1"/>
  <c r="MJC101" i="1"/>
  <c r="MJB101" i="1"/>
  <c r="MJA101" i="1"/>
  <c r="MIZ101" i="1"/>
  <c r="MIY101" i="1"/>
  <c r="MIX101" i="1"/>
  <c r="MIW101" i="1"/>
  <c r="MIV101" i="1"/>
  <c r="MIU101" i="1"/>
  <c r="MIT101" i="1"/>
  <c r="MIS101" i="1"/>
  <c r="MIR101" i="1"/>
  <c r="MIQ101" i="1"/>
  <c r="MIP101" i="1"/>
  <c r="MIO101" i="1"/>
  <c r="MIN101" i="1"/>
  <c r="MIM101" i="1"/>
  <c r="MIL101" i="1"/>
  <c r="MIK101" i="1"/>
  <c r="MIJ101" i="1"/>
  <c r="MII101" i="1"/>
  <c r="MIH101" i="1"/>
  <c r="MIG101" i="1"/>
  <c r="MIF101" i="1"/>
  <c r="MIE101" i="1"/>
  <c r="MID101" i="1"/>
  <c r="MIC101" i="1"/>
  <c r="MIB101" i="1"/>
  <c r="MIA101" i="1"/>
  <c r="MHZ101" i="1"/>
  <c r="MHY101" i="1"/>
  <c r="MHX101" i="1"/>
  <c r="MHW101" i="1"/>
  <c r="MHV101" i="1"/>
  <c r="MHU101" i="1"/>
  <c r="MHT101" i="1"/>
  <c r="MHS101" i="1"/>
  <c r="MHR101" i="1"/>
  <c r="MHQ101" i="1"/>
  <c r="MHP101" i="1"/>
  <c r="MHO101" i="1"/>
  <c r="MHN101" i="1"/>
  <c r="MHM101" i="1"/>
  <c r="MHL101" i="1"/>
  <c r="MHK101" i="1"/>
  <c r="MHJ101" i="1"/>
  <c r="MHI101" i="1"/>
  <c r="MHH101" i="1"/>
  <c r="MHG101" i="1"/>
  <c r="MHF101" i="1"/>
  <c r="MHE101" i="1"/>
  <c r="MHD101" i="1"/>
  <c r="MHC101" i="1"/>
  <c r="MHB101" i="1"/>
  <c r="MHA101" i="1"/>
  <c r="MGZ101" i="1"/>
  <c r="MGY101" i="1"/>
  <c r="MGX101" i="1"/>
  <c r="MGW101" i="1"/>
  <c r="MGV101" i="1"/>
  <c r="MGU101" i="1"/>
  <c r="MGT101" i="1"/>
  <c r="MGS101" i="1"/>
  <c r="MGR101" i="1"/>
  <c r="MGQ101" i="1"/>
  <c r="MGP101" i="1"/>
  <c r="MGO101" i="1"/>
  <c r="MGN101" i="1"/>
  <c r="MGM101" i="1"/>
  <c r="MGL101" i="1"/>
  <c r="MGK101" i="1"/>
  <c r="MGJ101" i="1"/>
  <c r="MGI101" i="1"/>
  <c r="MGH101" i="1"/>
  <c r="MGG101" i="1"/>
  <c r="MGF101" i="1"/>
  <c r="MGE101" i="1"/>
  <c r="MGD101" i="1"/>
  <c r="MGC101" i="1"/>
  <c r="MGB101" i="1"/>
  <c r="MGA101" i="1"/>
  <c r="MFZ101" i="1"/>
  <c r="MFY101" i="1"/>
  <c r="MFX101" i="1"/>
  <c r="MFW101" i="1"/>
  <c r="MFV101" i="1"/>
  <c r="MFU101" i="1"/>
  <c r="MFT101" i="1"/>
  <c r="MFS101" i="1"/>
  <c r="MFR101" i="1"/>
  <c r="MFQ101" i="1"/>
  <c r="MFP101" i="1"/>
  <c r="MFO101" i="1"/>
  <c r="MFN101" i="1"/>
  <c r="MFM101" i="1"/>
  <c r="MFL101" i="1"/>
  <c r="MFK101" i="1"/>
  <c r="MFJ101" i="1"/>
  <c r="MFI101" i="1"/>
  <c r="MFH101" i="1"/>
  <c r="MFG101" i="1"/>
  <c r="MFF101" i="1"/>
  <c r="MFE101" i="1"/>
  <c r="MFD101" i="1"/>
  <c r="MFC101" i="1"/>
  <c r="MFB101" i="1"/>
  <c r="MFA101" i="1"/>
  <c r="MEZ101" i="1"/>
  <c r="MEY101" i="1"/>
  <c r="MEX101" i="1"/>
  <c r="MEW101" i="1"/>
  <c r="MEV101" i="1"/>
  <c r="MEU101" i="1"/>
  <c r="MET101" i="1"/>
  <c r="MES101" i="1"/>
  <c r="MER101" i="1"/>
  <c r="MEQ101" i="1"/>
  <c r="MEP101" i="1"/>
  <c r="MEO101" i="1"/>
  <c r="MEN101" i="1"/>
  <c r="MEM101" i="1"/>
  <c r="MEL101" i="1"/>
  <c r="MEK101" i="1"/>
  <c r="MEJ101" i="1"/>
  <c r="MEI101" i="1"/>
  <c r="MEH101" i="1"/>
  <c r="MEG101" i="1"/>
  <c r="MEF101" i="1"/>
  <c r="MEE101" i="1"/>
  <c r="MED101" i="1"/>
  <c r="MEC101" i="1"/>
  <c r="MEB101" i="1"/>
  <c r="MEA101" i="1"/>
  <c r="MDZ101" i="1"/>
  <c r="MDY101" i="1"/>
  <c r="MDX101" i="1"/>
  <c r="MDW101" i="1"/>
  <c r="MDV101" i="1"/>
  <c r="MDU101" i="1"/>
  <c r="MDT101" i="1"/>
  <c r="MDS101" i="1"/>
  <c r="MDR101" i="1"/>
  <c r="MDQ101" i="1"/>
  <c r="MDP101" i="1"/>
  <c r="MDO101" i="1"/>
  <c r="MDN101" i="1"/>
  <c r="MDM101" i="1"/>
  <c r="MDL101" i="1"/>
  <c r="MDK101" i="1"/>
  <c r="MDJ101" i="1"/>
  <c r="MDI101" i="1"/>
  <c r="MDH101" i="1"/>
  <c r="MDG101" i="1"/>
  <c r="MDF101" i="1"/>
  <c r="MDE101" i="1"/>
  <c r="MDD101" i="1"/>
  <c r="MDC101" i="1"/>
  <c r="MDB101" i="1"/>
  <c r="MDA101" i="1"/>
  <c r="MCZ101" i="1"/>
  <c r="MCY101" i="1"/>
  <c r="MCX101" i="1"/>
  <c r="MCW101" i="1"/>
  <c r="MCV101" i="1"/>
  <c r="MCU101" i="1"/>
  <c r="MCT101" i="1"/>
  <c r="MCS101" i="1"/>
  <c r="MCR101" i="1"/>
  <c r="MCQ101" i="1"/>
  <c r="MCP101" i="1"/>
  <c r="MCO101" i="1"/>
  <c r="MCN101" i="1"/>
  <c r="MCM101" i="1"/>
  <c r="MCL101" i="1"/>
  <c r="MCK101" i="1"/>
  <c r="MCJ101" i="1"/>
  <c r="MCI101" i="1"/>
  <c r="MCH101" i="1"/>
  <c r="MCG101" i="1"/>
  <c r="MCF101" i="1"/>
  <c r="MCE101" i="1"/>
  <c r="MCD101" i="1"/>
  <c r="MCC101" i="1"/>
  <c r="MCB101" i="1"/>
  <c r="MCA101" i="1"/>
  <c r="MBZ101" i="1"/>
  <c r="MBY101" i="1"/>
  <c r="MBX101" i="1"/>
  <c r="MBW101" i="1"/>
  <c r="MBV101" i="1"/>
  <c r="MBU101" i="1"/>
  <c r="MBT101" i="1"/>
  <c r="MBS101" i="1"/>
  <c r="MBR101" i="1"/>
  <c r="MBQ101" i="1"/>
  <c r="MBP101" i="1"/>
  <c r="MBO101" i="1"/>
  <c r="MBN101" i="1"/>
  <c r="MBM101" i="1"/>
  <c r="MBL101" i="1"/>
  <c r="MBK101" i="1"/>
  <c r="MBJ101" i="1"/>
  <c r="MBI101" i="1"/>
  <c r="MBH101" i="1"/>
  <c r="MBG101" i="1"/>
  <c r="MBF101" i="1"/>
  <c r="MBE101" i="1"/>
  <c r="MBD101" i="1"/>
  <c r="MBC101" i="1"/>
  <c r="MBB101" i="1"/>
  <c r="MBA101" i="1"/>
  <c r="MAZ101" i="1"/>
  <c r="MAY101" i="1"/>
  <c r="MAX101" i="1"/>
  <c r="MAW101" i="1"/>
  <c r="MAV101" i="1"/>
  <c r="MAU101" i="1"/>
  <c r="MAT101" i="1"/>
  <c r="MAS101" i="1"/>
  <c r="MAR101" i="1"/>
  <c r="MAQ101" i="1"/>
  <c r="MAP101" i="1"/>
  <c r="MAO101" i="1"/>
  <c r="MAN101" i="1"/>
  <c r="MAM101" i="1"/>
  <c r="MAL101" i="1"/>
  <c r="MAK101" i="1"/>
  <c r="MAJ101" i="1"/>
  <c r="MAI101" i="1"/>
  <c r="MAH101" i="1"/>
  <c r="MAG101" i="1"/>
  <c r="MAF101" i="1"/>
  <c r="MAE101" i="1"/>
  <c r="MAD101" i="1"/>
  <c r="MAC101" i="1"/>
  <c r="MAB101" i="1"/>
  <c r="MAA101" i="1"/>
  <c r="LZZ101" i="1"/>
  <c r="LZY101" i="1"/>
  <c r="LZX101" i="1"/>
  <c r="LZW101" i="1"/>
  <c r="LZV101" i="1"/>
  <c r="LZU101" i="1"/>
  <c r="LZT101" i="1"/>
  <c r="LZS101" i="1"/>
  <c r="LZR101" i="1"/>
  <c r="LZQ101" i="1"/>
  <c r="LZP101" i="1"/>
  <c r="LZO101" i="1"/>
  <c r="LZN101" i="1"/>
  <c r="LZM101" i="1"/>
  <c r="LZL101" i="1"/>
  <c r="LZK101" i="1"/>
  <c r="LZJ101" i="1"/>
  <c r="LZI101" i="1"/>
  <c r="LZH101" i="1"/>
  <c r="LZG101" i="1"/>
  <c r="LZF101" i="1"/>
  <c r="LZE101" i="1"/>
  <c r="LZD101" i="1"/>
  <c r="LZC101" i="1"/>
  <c r="LZB101" i="1"/>
  <c r="LZA101" i="1"/>
  <c r="LYZ101" i="1"/>
  <c r="LYY101" i="1"/>
  <c r="LYX101" i="1"/>
  <c r="LYW101" i="1"/>
  <c r="LYV101" i="1"/>
  <c r="LYU101" i="1"/>
  <c r="LYT101" i="1"/>
  <c r="LYS101" i="1"/>
  <c r="LYR101" i="1"/>
  <c r="LYQ101" i="1"/>
  <c r="LYP101" i="1"/>
  <c r="LYO101" i="1"/>
  <c r="LYN101" i="1"/>
  <c r="LYM101" i="1"/>
  <c r="LYL101" i="1"/>
  <c r="LYK101" i="1"/>
  <c r="LYJ101" i="1"/>
  <c r="LYI101" i="1"/>
  <c r="LYH101" i="1"/>
  <c r="LYG101" i="1"/>
  <c r="LYF101" i="1"/>
  <c r="LYE101" i="1"/>
  <c r="LYD101" i="1"/>
  <c r="LYC101" i="1"/>
  <c r="LYB101" i="1"/>
  <c r="LYA101" i="1"/>
  <c r="LXZ101" i="1"/>
  <c r="LXY101" i="1"/>
  <c r="LXX101" i="1"/>
  <c r="LXW101" i="1"/>
  <c r="LXV101" i="1"/>
  <c r="LXU101" i="1"/>
  <c r="LXT101" i="1"/>
  <c r="LXS101" i="1"/>
  <c r="LXR101" i="1"/>
  <c r="LXQ101" i="1"/>
  <c r="LXP101" i="1"/>
  <c r="LXO101" i="1"/>
  <c r="LXN101" i="1"/>
  <c r="LXM101" i="1"/>
  <c r="LXL101" i="1"/>
  <c r="LXK101" i="1"/>
  <c r="LXJ101" i="1"/>
  <c r="LXI101" i="1"/>
  <c r="LXH101" i="1"/>
  <c r="LXG101" i="1"/>
  <c r="LXF101" i="1"/>
  <c r="LXE101" i="1"/>
  <c r="LXD101" i="1"/>
  <c r="LXC101" i="1"/>
  <c r="LXB101" i="1"/>
  <c r="LXA101" i="1"/>
  <c r="LWZ101" i="1"/>
  <c r="LWY101" i="1"/>
  <c r="LWX101" i="1"/>
  <c r="LWW101" i="1"/>
  <c r="LWV101" i="1"/>
  <c r="LWU101" i="1"/>
  <c r="LWT101" i="1"/>
  <c r="LWS101" i="1"/>
  <c r="LWR101" i="1"/>
  <c r="LWQ101" i="1"/>
  <c r="LWP101" i="1"/>
  <c r="LWO101" i="1"/>
  <c r="LWN101" i="1"/>
  <c r="LWM101" i="1"/>
  <c r="LWL101" i="1"/>
  <c r="LWK101" i="1"/>
  <c r="LWJ101" i="1"/>
  <c r="LWI101" i="1"/>
  <c r="LWH101" i="1"/>
  <c r="LWG101" i="1"/>
  <c r="LWF101" i="1"/>
  <c r="LWE101" i="1"/>
  <c r="LWD101" i="1"/>
  <c r="LWC101" i="1"/>
  <c r="LWB101" i="1"/>
  <c r="LWA101" i="1"/>
  <c r="LVZ101" i="1"/>
  <c r="LVY101" i="1"/>
  <c r="LVX101" i="1"/>
  <c r="LVW101" i="1"/>
  <c r="LVV101" i="1"/>
  <c r="LVU101" i="1"/>
  <c r="LVT101" i="1"/>
  <c r="LVS101" i="1"/>
  <c r="LVR101" i="1"/>
  <c r="LVQ101" i="1"/>
  <c r="LVP101" i="1"/>
  <c r="LVO101" i="1"/>
  <c r="LVN101" i="1"/>
  <c r="LVM101" i="1"/>
  <c r="LVL101" i="1"/>
  <c r="LVK101" i="1"/>
  <c r="LVJ101" i="1"/>
  <c r="LVI101" i="1"/>
  <c r="LVH101" i="1"/>
  <c r="LVG101" i="1"/>
  <c r="LVF101" i="1"/>
  <c r="LVE101" i="1"/>
  <c r="LVD101" i="1"/>
  <c r="LVC101" i="1"/>
  <c r="LVB101" i="1"/>
  <c r="LVA101" i="1"/>
  <c r="LUZ101" i="1"/>
  <c r="LUY101" i="1"/>
  <c r="LUX101" i="1"/>
  <c r="LUW101" i="1"/>
  <c r="LUV101" i="1"/>
  <c r="LUU101" i="1"/>
  <c r="LUT101" i="1"/>
  <c r="LUS101" i="1"/>
  <c r="LUR101" i="1"/>
  <c r="LUQ101" i="1"/>
  <c r="LUP101" i="1"/>
  <c r="LUO101" i="1"/>
  <c r="LUN101" i="1"/>
  <c r="LUM101" i="1"/>
  <c r="LUL101" i="1"/>
  <c r="LUK101" i="1"/>
  <c r="LUJ101" i="1"/>
  <c r="LUI101" i="1"/>
  <c r="LUH101" i="1"/>
  <c r="LUG101" i="1"/>
  <c r="LUF101" i="1"/>
  <c r="LUE101" i="1"/>
  <c r="LUD101" i="1"/>
  <c r="LUC101" i="1"/>
  <c r="LUB101" i="1"/>
  <c r="LUA101" i="1"/>
  <c r="LTZ101" i="1"/>
  <c r="LTY101" i="1"/>
  <c r="LTX101" i="1"/>
  <c r="LTW101" i="1"/>
  <c r="LTV101" i="1"/>
  <c r="LTU101" i="1"/>
  <c r="LTT101" i="1"/>
  <c r="LTS101" i="1"/>
  <c r="LTR101" i="1"/>
  <c r="LTQ101" i="1"/>
  <c r="LTP101" i="1"/>
  <c r="LTO101" i="1"/>
  <c r="LTN101" i="1"/>
  <c r="LTM101" i="1"/>
  <c r="LTL101" i="1"/>
  <c r="LTK101" i="1"/>
  <c r="LTJ101" i="1"/>
  <c r="LTI101" i="1"/>
  <c r="LTH101" i="1"/>
  <c r="LTG101" i="1"/>
  <c r="LTF101" i="1"/>
  <c r="LTE101" i="1"/>
  <c r="LTD101" i="1"/>
  <c r="LTC101" i="1"/>
  <c r="LTB101" i="1"/>
  <c r="LTA101" i="1"/>
  <c r="LSZ101" i="1"/>
  <c r="LSY101" i="1"/>
  <c r="LSX101" i="1"/>
  <c r="LSW101" i="1"/>
  <c r="LSV101" i="1"/>
  <c r="LSU101" i="1"/>
  <c r="LST101" i="1"/>
  <c r="LSS101" i="1"/>
  <c r="LSR101" i="1"/>
  <c r="LSQ101" i="1"/>
  <c r="LSP101" i="1"/>
  <c r="LSO101" i="1"/>
  <c r="LSN101" i="1"/>
  <c r="LSM101" i="1"/>
  <c r="LSL101" i="1"/>
  <c r="LSK101" i="1"/>
  <c r="LSJ101" i="1"/>
  <c r="LSI101" i="1"/>
  <c r="LSH101" i="1"/>
  <c r="LSG101" i="1"/>
  <c r="LSF101" i="1"/>
  <c r="LSE101" i="1"/>
  <c r="LSD101" i="1"/>
  <c r="LSC101" i="1"/>
  <c r="LSB101" i="1"/>
  <c r="LSA101" i="1"/>
  <c r="LRZ101" i="1"/>
  <c r="LRY101" i="1"/>
  <c r="LRX101" i="1"/>
  <c r="LRW101" i="1"/>
  <c r="LRV101" i="1"/>
  <c r="LRU101" i="1"/>
  <c r="LRT101" i="1"/>
  <c r="LRS101" i="1"/>
  <c r="LRR101" i="1"/>
  <c r="LRQ101" i="1"/>
  <c r="LRP101" i="1"/>
  <c r="LRO101" i="1"/>
  <c r="LRN101" i="1"/>
  <c r="LRM101" i="1"/>
  <c r="LRL101" i="1"/>
  <c r="LRK101" i="1"/>
  <c r="LRJ101" i="1"/>
  <c r="LRI101" i="1"/>
  <c r="LRH101" i="1"/>
  <c r="LRG101" i="1"/>
  <c r="LRF101" i="1"/>
  <c r="LRE101" i="1"/>
  <c r="LRD101" i="1"/>
  <c r="LRC101" i="1"/>
  <c r="LRB101" i="1"/>
  <c r="LRA101" i="1"/>
  <c r="LQZ101" i="1"/>
  <c r="LQY101" i="1"/>
  <c r="LQX101" i="1"/>
  <c r="LQW101" i="1"/>
  <c r="LQV101" i="1"/>
  <c r="LQU101" i="1"/>
  <c r="LQT101" i="1"/>
  <c r="LQS101" i="1"/>
  <c r="LQR101" i="1"/>
  <c r="LQQ101" i="1"/>
  <c r="LQP101" i="1"/>
  <c r="LQO101" i="1"/>
  <c r="LQN101" i="1"/>
  <c r="LQM101" i="1"/>
  <c r="LQL101" i="1"/>
  <c r="LQK101" i="1"/>
  <c r="LQJ101" i="1"/>
  <c r="LQI101" i="1"/>
  <c r="LQH101" i="1"/>
  <c r="LQG101" i="1"/>
  <c r="LQF101" i="1"/>
  <c r="LQE101" i="1"/>
  <c r="LQD101" i="1"/>
  <c r="LQC101" i="1"/>
  <c r="LQB101" i="1"/>
  <c r="LQA101" i="1"/>
  <c r="LPZ101" i="1"/>
  <c r="LPY101" i="1"/>
  <c r="LPX101" i="1"/>
  <c r="LPW101" i="1"/>
  <c r="LPV101" i="1"/>
  <c r="LPU101" i="1"/>
  <c r="LPT101" i="1"/>
  <c r="LPS101" i="1"/>
  <c r="LPR101" i="1"/>
  <c r="LPQ101" i="1"/>
  <c r="LPP101" i="1"/>
  <c r="LPO101" i="1"/>
  <c r="LPN101" i="1"/>
  <c r="LPM101" i="1"/>
  <c r="LPL101" i="1"/>
  <c r="LPK101" i="1"/>
  <c r="LPJ101" i="1"/>
  <c r="LPI101" i="1"/>
  <c r="LPH101" i="1"/>
  <c r="LPG101" i="1"/>
  <c r="LPF101" i="1"/>
  <c r="LPE101" i="1"/>
  <c r="LPD101" i="1"/>
  <c r="LPC101" i="1"/>
  <c r="LPB101" i="1"/>
  <c r="LPA101" i="1"/>
  <c r="LOZ101" i="1"/>
  <c r="LOY101" i="1"/>
  <c r="LOX101" i="1"/>
  <c r="LOW101" i="1"/>
  <c r="LOV101" i="1"/>
  <c r="LOU101" i="1"/>
  <c r="LOT101" i="1"/>
  <c r="LOS101" i="1"/>
  <c r="LOR101" i="1"/>
  <c r="LOQ101" i="1"/>
  <c r="LOP101" i="1"/>
  <c r="LOO101" i="1"/>
  <c r="LON101" i="1"/>
  <c r="LOM101" i="1"/>
  <c r="LOL101" i="1"/>
  <c r="LOK101" i="1"/>
  <c r="LOJ101" i="1"/>
  <c r="LOI101" i="1"/>
  <c r="LOH101" i="1"/>
  <c r="LOG101" i="1"/>
  <c r="LOF101" i="1"/>
  <c r="LOE101" i="1"/>
  <c r="LOD101" i="1"/>
  <c r="LOC101" i="1"/>
  <c r="LOB101" i="1"/>
  <c r="LOA101" i="1"/>
  <c r="LNZ101" i="1"/>
  <c r="LNY101" i="1"/>
  <c r="LNX101" i="1"/>
  <c r="LNW101" i="1"/>
  <c r="LNV101" i="1"/>
  <c r="LNU101" i="1"/>
  <c r="LNT101" i="1"/>
  <c r="LNS101" i="1"/>
  <c r="LNR101" i="1"/>
  <c r="LNQ101" i="1"/>
  <c r="LNP101" i="1"/>
  <c r="LNO101" i="1"/>
  <c r="LNN101" i="1"/>
  <c r="LNM101" i="1"/>
  <c r="LNL101" i="1"/>
  <c r="LNK101" i="1"/>
  <c r="LNJ101" i="1"/>
  <c r="LNI101" i="1"/>
  <c r="LNH101" i="1"/>
  <c r="LNG101" i="1"/>
  <c r="LNF101" i="1"/>
  <c r="LNE101" i="1"/>
  <c r="LND101" i="1"/>
  <c r="LNC101" i="1"/>
  <c r="LNB101" i="1"/>
  <c r="LNA101" i="1"/>
  <c r="LMZ101" i="1"/>
  <c r="LMY101" i="1"/>
  <c r="LMX101" i="1"/>
  <c r="LMW101" i="1"/>
  <c r="LMV101" i="1"/>
  <c r="LMU101" i="1"/>
  <c r="LMT101" i="1"/>
  <c r="LMS101" i="1"/>
  <c r="LMR101" i="1"/>
  <c r="LMQ101" i="1"/>
  <c r="LMP101" i="1"/>
  <c r="LMO101" i="1"/>
  <c r="LMN101" i="1"/>
  <c r="LMM101" i="1"/>
  <c r="LML101" i="1"/>
  <c r="LMK101" i="1"/>
  <c r="LMJ101" i="1"/>
  <c r="LMI101" i="1"/>
  <c r="LMH101" i="1"/>
  <c r="LMG101" i="1"/>
  <c r="LMF101" i="1"/>
  <c r="LME101" i="1"/>
  <c r="LMD101" i="1"/>
  <c r="LMC101" i="1"/>
  <c r="LMB101" i="1"/>
  <c r="LMA101" i="1"/>
  <c r="LLZ101" i="1"/>
  <c r="LLY101" i="1"/>
  <c r="LLX101" i="1"/>
  <c r="LLW101" i="1"/>
  <c r="LLV101" i="1"/>
  <c r="LLU101" i="1"/>
  <c r="LLT101" i="1"/>
  <c r="LLS101" i="1"/>
  <c r="LLR101" i="1"/>
  <c r="LLQ101" i="1"/>
  <c r="LLP101" i="1"/>
  <c r="LLO101" i="1"/>
  <c r="LLN101" i="1"/>
  <c r="LLM101" i="1"/>
  <c r="LLL101" i="1"/>
  <c r="LLK101" i="1"/>
  <c r="LLJ101" i="1"/>
  <c r="LLI101" i="1"/>
  <c r="LLH101" i="1"/>
  <c r="LLG101" i="1"/>
  <c r="LLF101" i="1"/>
  <c r="LLE101" i="1"/>
  <c r="LLD101" i="1"/>
  <c r="LLC101" i="1"/>
  <c r="LLB101" i="1"/>
  <c r="LLA101" i="1"/>
  <c r="LKZ101" i="1"/>
  <c r="LKY101" i="1"/>
  <c r="LKX101" i="1"/>
  <c r="LKW101" i="1"/>
  <c r="LKV101" i="1"/>
  <c r="LKU101" i="1"/>
  <c r="LKT101" i="1"/>
  <c r="LKS101" i="1"/>
  <c r="LKR101" i="1"/>
  <c r="LKQ101" i="1"/>
  <c r="LKP101" i="1"/>
  <c r="LKO101" i="1"/>
  <c r="LKN101" i="1"/>
  <c r="LKM101" i="1"/>
  <c r="LKL101" i="1"/>
  <c r="LKK101" i="1"/>
  <c r="LKJ101" i="1"/>
  <c r="LKI101" i="1"/>
  <c r="LKH101" i="1"/>
  <c r="LKG101" i="1"/>
  <c r="LKF101" i="1"/>
  <c r="LKE101" i="1"/>
  <c r="LKD101" i="1"/>
  <c r="LKC101" i="1"/>
  <c r="LKB101" i="1"/>
  <c r="LKA101" i="1"/>
  <c r="LJZ101" i="1"/>
  <c r="LJY101" i="1"/>
  <c r="LJX101" i="1"/>
  <c r="LJW101" i="1"/>
  <c r="LJV101" i="1"/>
  <c r="LJU101" i="1"/>
  <c r="LJT101" i="1"/>
  <c r="LJS101" i="1"/>
  <c r="LJR101" i="1"/>
  <c r="LJQ101" i="1"/>
  <c r="LJP101" i="1"/>
  <c r="LJO101" i="1"/>
  <c r="LJN101" i="1"/>
  <c r="LJM101" i="1"/>
  <c r="LJL101" i="1"/>
  <c r="LJK101" i="1"/>
  <c r="LJJ101" i="1"/>
  <c r="LJI101" i="1"/>
  <c r="LJH101" i="1"/>
  <c r="LJG101" i="1"/>
  <c r="LJF101" i="1"/>
  <c r="LJE101" i="1"/>
  <c r="LJD101" i="1"/>
  <c r="LJC101" i="1"/>
  <c r="LJB101" i="1"/>
  <c r="LJA101" i="1"/>
  <c r="LIZ101" i="1"/>
  <c r="LIY101" i="1"/>
  <c r="LIX101" i="1"/>
  <c r="LIW101" i="1"/>
  <c r="LIV101" i="1"/>
  <c r="LIU101" i="1"/>
  <c r="LIT101" i="1"/>
  <c r="LIS101" i="1"/>
  <c r="LIR101" i="1"/>
  <c r="LIQ101" i="1"/>
  <c r="LIP101" i="1"/>
  <c r="LIO101" i="1"/>
  <c r="LIN101" i="1"/>
  <c r="LIM101" i="1"/>
  <c r="LIL101" i="1"/>
  <c r="LIK101" i="1"/>
  <c r="LIJ101" i="1"/>
  <c r="LII101" i="1"/>
  <c r="LIH101" i="1"/>
  <c r="LIG101" i="1"/>
  <c r="LIF101" i="1"/>
  <c r="LIE101" i="1"/>
  <c r="LID101" i="1"/>
  <c r="LIC101" i="1"/>
  <c r="LIB101" i="1"/>
  <c r="LIA101" i="1"/>
  <c r="LHZ101" i="1"/>
  <c r="LHY101" i="1"/>
  <c r="LHX101" i="1"/>
  <c r="LHW101" i="1"/>
  <c r="LHV101" i="1"/>
  <c r="LHU101" i="1"/>
  <c r="LHT101" i="1"/>
  <c r="LHS101" i="1"/>
  <c r="LHR101" i="1"/>
  <c r="LHQ101" i="1"/>
  <c r="LHP101" i="1"/>
  <c r="LHO101" i="1"/>
  <c r="LHN101" i="1"/>
  <c r="LHM101" i="1"/>
  <c r="LHL101" i="1"/>
  <c r="LHK101" i="1"/>
  <c r="LHJ101" i="1"/>
  <c r="LHI101" i="1"/>
  <c r="LHH101" i="1"/>
  <c r="LHG101" i="1"/>
  <c r="LHF101" i="1"/>
  <c r="LHE101" i="1"/>
  <c r="LHD101" i="1"/>
  <c r="LHC101" i="1"/>
  <c r="LHB101" i="1"/>
  <c r="LHA101" i="1"/>
  <c r="LGZ101" i="1"/>
  <c r="LGY101" i="1"/>
  <c r="LGX101" i="1"/>
  <c r="LGW101" i="1"/>
  <c r="LGV101" i="1"/>
  <c r="LGU101" i="1"/>
  <c r="LGT101" i="1"/>
  <c r="LGS101" i="1"/>
  <c r="LGR101" i="1"/>
  <c r="LGQ101" i="1"/>
  <c r="LGP101" i="1"/>
  <c r="LGO101" i="1"/>
  <c r="LGN101" i="1"/>
  <c r="LGM101" i="1"/>
  <c r="LGL101" i="1"/>
  <c r="LGK101" i="1"/>
  <c r="LGJ101" i="1"/>
  <c r="LGI101" i="1"/>
  <c r="LGH101" i="1"/>
  <c r="LGG101" i="1"/>
  <c r="LGF101" i="1"/>
  <c r="LGE101" i="1"/>
  <c r="LGD101" i="1"/>
  <c r="LGC101" i="1"/>
  <c r="LGB101" i="1"/>
  <c r="LGA101" i="1"/>
  <c r="LFZ101" i="1"/>
  <c r="LFY101" i="1"/>
  <c r="LFX101" i="1"/>
  <c r="LFW101" i="1"/>
  <c r="LFV101" i="1"/>
  <c r="LFU101" i="1"/>
  <c r="LFT101" i="1"/>
  <c r="LFS101" i="1"/>
  <c r="LFR101" i="1"/>
  <c r="LFQ101" i="1"/>
  <c r="LFP101" i="1"/>
  <c r="LFO101" i="1"/>
  <c r="LFN101" i="1"/>
  <c r="LFM101" i="1"/>
  <c r="LFL101" i="1"/>
  <c r="LFK101" i="1"/>
  <c r="LFJ101" i="1"/>
  <c r="LFI101" i="1"/>
  <c r="LFH101" i="1"/>
  <c r="LFG101" i="1"/>
  <c r="LFF101" i="1"/>
  <c r="LFE101" i="1"/>
  <c r="LFD101" i="1"/>
  <c r="LFC101" i="1"/>
  <c r="LFB101" i="1"/>
  <c r="LFA101" i="1"/>
  <c r="LEZ101" i="1"/>
  <c r="LEY101" i="1"/>
  <c r="LEX101" i="1"/>
  <c r="LEW101" i="1"/>
  <c r="LEV101" i="1"/>
  <c r="LEU101" i="1"/>
  <c r="LET101" i="1"/>
  <c r="LES101" i="1"/>
  <c r="LER101" i="1"/>
  <c r="LEQ101" i="1"/>
  <c r="LEP101" i="1"/>
  <c r="LEO101" i="1"/>
  <c r="LEN101" i="1"/>
  <c r="LEM101" i="1"/>
  <c r="LEL101" i="1"/>
  <c r="LEK101" i="1"/>
  <c r="LEJ101" i="1"/>
  <c r="LEI101" i="1"/>
  <c r="LEH101" i="1"/>
  <c r="LEG101" i="1"/>
  <c r="LEF101" i="1"/>
  <c r="LEE101" i="1"/>
  <c r="LED101" i="1"/>
  <c r="LEC101" i="1"/>
  <c r="LEB101" i="1"/>
  <c r="LEA101" i="1"/>
  <c r="LDZ101" i="1"/>
  <c r="LDY101" i="1"/>
  <c r="LDX101" i="1"/>
  <c r="LDW101" i="1"/>
  <c r="LDV101" i="1"/>
  <c r="LDU101" i="1"/>
  <c r="LDT101" i="1"/>
  <c r="LDS101" i="1"/>
  <c r="LDR101" i="1"/>
  <c r="LDQ101" i="1"/>
  <c r="LDP101" i="1"/>
  <c r="LDO101" i="1"/>
  <c r="LDN101" i="1"/>
  <c r="LDM101" i="1"/>
  <c r="LDL101" i="1"/>
  <c r="LDK101" i="1"/>
  <c r="LDJ101" i="1"/>
  <c r="LDI101" i="1"/>
  <c r="LDH101" i="1"/>
  <c r="LDG101" i="1"/>
  <c r="LDF101" i="1"/>
  <c r="LDE101" i="1"/>
  <c r="LDD101" i="1"/>
  <c r="LDC101" i="1"/>
  <c r="LDB101" i="1"/>
  <c r="LDA101" i="1"/>
  <c r="LCZ101" i="1"/>
  <c r="LCY101" i="1"/>
  <c r="LCX101" i="1"/>
  <c r="LCW101" i="1"/>
  <c r="LCV101" i="1"/>
  <c r="LCU101" i="1"/>
  <c r="LCT101" i="1"/>
  <c r="LCS101" i="1"/>
  <c r="LCR101" i="1"/>
  <c r="LCQ101" i="1"/>
  <c r="LCP101" i="1"/>
  <c r="LCO101" i="1"/>
  <c r="LCN101" i="1"/>
  <c r="LCM101" i="1"/>
  <c r="LCL101" i="1"/>
  <c r="LCK101" i="1"/>
  <c r="LCJ101" i="1"/>
  <c r="LCI101" i="1"/>
  <c r="LCH101" i="1"/>
  <c r="LCG101" i="1"/>
  <c r="LCF101" i="1"/>
  <c r="LCE101" i="1"/>
  <c r="LCD101" i="1"/>
  <c r="LCC101" i="1"/>
  <c r="LCB101" i="1"/>
  <c r="LCA101" i="1"/>
  <c r="LBZ101" i="1"/>
  <c r="LBY101" i="1"/>
  <c r="LBX101" i="1"/>
  <c r="LBW101" i="1"/>
  <c r="LBV101" i="1"/>
  <c r="LBU101" i="1"/>
  <c r="LBT101" i="1"/>
  <c r="LBS101" i="1"/>
  <c r="LBR101" i="1"/>
  <c r="LBQ101" i="1"/>
  <c r="LBP101" i="1"/>
  <c r="LBO101" i="1"/>
  <c r="LBN101" i="1"/>
  <c r="LBM101" i="1"/>
  <c r="LBL101" i="1"/>
  <c r="LBK101" i="1"/>
  <c r="LBJ101" i="1"/>
  <c r="LBI101" i="1"/>
  <c r="LBH101" i="1"/>
  <c r="LBG101" i="1"/>
  <c r="LBF101" i="1"/>
  <c r="LBE101" i="1"/>
  <c r="LBD101" i="1"/>
  <c r="LBC101" i="1"/>
  <c r="LBB101" i="1"/>
  <c r="LBA101" i="1"/>
  <c r="LAZ101" i="1"/>
  <c r="LAY101" i="1"/>
  <c r="LAX101" i="1"/>
  <c r="LAW101" i="1"/>
  <c r="LAV101" i="1"/>
  <c r="LAU101" i="1"/>
  <c r="LAT101" i="1"/>
  <c r="LAS101" i="1"/>
  <c r="LAR101" i="1"/>
  <c r="LAQ101" i="1"/>
  <c r="LAP101" i="1"/>
  <c r="LAO101" i="1"/>
  <c r="LAN101" i="1"/>
  <c r="LAM101" i="1"/>
  <c r="LAL101" i="1"/>
  <c r="LAK101" i="1"/>
  <c r="LAJ101" i="1"/>
  <c r="LAI101" i="1"/>
  <c r="LAH101" i="1"/>
  <c r="LAG101" i="1"/>
  <c r="LAF101" i="1"/>
  <c r="LAE101" i="1"/>
  <c r="LAD101" i="1"/>
  <c r="LAC101" i="1"/>
  <c r="LAB101" i="1"/>
  <c r="LAA101" i="1"/>
  <c r="KZZ101" i="1"/>
  <c r="KZY101" i="1"/>
  <c r="KZX101" i="1"/>
  <c r="KZW101" i="1"/>
  <c r="KZV101" i="1"/>
  <c r="KZU101" i="1"/>
  <c r="KZT101" i="1"/>
  <c r="KZS101" i="1"/>
  <c r="KZR101" i="1"/>
  <c r="KZQ101" i="1"/>
  <c r="KZP101" i="1"/>
  <c r="KZO101" i="1"/>
  <c r="KZN101" i="1"/>
  <c r="KZM101" i="1"/>
  <c r="KZL101" i="1"/>
  <c r="KZK101" i="1"/>
  <c r="KZJ101" i="1"/>
  <c r="KZI101" i="1"/>
  <c r="KZH101" i="1"/>
  <c r="KZG101" i="1"/>
  <c r="KZF101" i="1"/>
  <c r="KZE101" i="1"/>
  <c r="KZD101" i="1"/>
  <c r="KZC101" i="1"/>
  <c r="KZB101" i="1"/>
  <c r="KZA101" i="1"/>
  <c r="KYZ101" i="1"/>
  <c r="KYY101" i="1"/>
  <c r="KYX101" i="1"/>
  <c r="KYW101" i="1"/>
  <c r="KYV101" i="1"/>
  <c r="KYU101" i="1"/>
  <c r="KYT101" i="1"/>
  <c r="KYS101" i="1"/>
  <c r="KYR101" i="1"/>
  <c r="KYQ101" i="1"/>
  <c r="KYP101" i="1"/>
  <c r="KYO101" i="1"/>
  <c r="KYN101" i="1"/>
  <c r="KYM101" i="1"/>
  <c r="KYL101" i="1"/>
  <c r="KYK101" i="1"/>
  <c r="KYJ101" i="1"/>
  <c r="KYI101" i="1"/>
  <c r="KYH101" i="1"/>
  <c r="KYG101" i="1"/>
  <c r="KYF101" i="1"/>
  <c r="KYE101" i="1"/>
  <c r="KYD101" i="1"/>
  <c r="KYC101" i="1"/>
  <c r="KYB101" i="1"/>
  <c r="KYA101" i="1"/>
  <c r="KXZ101" i="1"/>
  <c r="KXY101" i="1"/>
  <c r="KXX101" i="1"/>
  <c r="KXW101" i="1"/>
  <c r="KXV101" i="1"/>
  <c r="KXU101" i="1"/>
  <c r="KXT101" i="1"/>
  <c r="KXS101" i="1"/>
  <c r="KXR101" i="1"/>
  <c r="KXQ101" i="1"/>
  <c r="KXP101" i="1"/>
  <c r="KXO101" i="1"/>
  <c r="KXN101" i="1"/>
  <c r="KXM101" i="1"/>
  <c r="KXL101" i="1"/>
  <c r="KXK101" i="1"/>
  <c r="KXJ101" i="1"/>
  <c r="KXI101" i="1"/>
  <c r="KXH101" i="1"/>
  <c r="KXG101" i="1"/>
  <c r="KXF101" i="1"/>
  <c r="KXE101" i="1"/>
  <c r="KXD101" i="1"/>
  <c r="KXC101" i="1"/>
  <c r="KXB101" i="1"/>
  <c r="KXA101" i="1"/>
  <c r="KWZ101" i="1"/>
  <c r="KWY101" i="1"/>
  <c r="KWX101" i="1"/>
  <c r="KWW101" i="1"/>
  <c r="KWV101" i="1"/>
  <c r="KWU101" i="1"/>
  <c r="KWT101" i="1"/>
  <c r="KWS101" i="1"/>
  <c r="KWR101" i="1"/>
  <c r="KWQ101" i="1"/>
  <c r="KWP101" i="1"/>
  <c r="KWO101" i="1"/>
  <c r="KWN101" i="1"/>
  <c r="KWM101" i="1"/>
  <c r="KWL101" i="1"/>
  <c r="KWK101" i="1"/>
  <c r="KWJ101" i="1"/>
  <c r="KWI101" i="1"/>
  <c r="KWH101" i="1"/>
  <c r="KWG101" i="1"/>
  <c r="KWF101" i="1"/>
  <c r="KWE101" i="1"/>
  <c r="KWD101" i="1"/>
  <c r="KWC101" i="1"/>
  <c r="KWB101" i="1"/>
  <c r="KWA101" i="1"/>
  <c r="KVZ101" i="1"/>
  <c r="KVY101" i="1"/>
  <c r="KVX101" i="1"/>
  <c r="KVW101" i="1"/>
  <c r="KVV101" i="1"/>
  <c r="KVU101" i="1"/>
  <c r="KVT101" i="1"/>
  <c r="KVS101" i="1"/>
  <c r="KVR101" i="1"/>
  <c r="KVQ101" i="1"/>
  <c r="KVP101" i="1"/>
  <c r="KVO101" i="1"/>
  <c r="KVN101" i="1"/>
  <c r="KVM101" i="1"/>
  <c r="KVL101" i="1"/>
  <c r="KVK101" i="1"/>
  <c r="KVJ101" i="1"/>
  <c r="KVI101" i="1"/>
  <c r="KVH101" i="1"/>
  <c r="KVG101" i="1"/>
  <c r="KVF101" i="1"/>
  <c r="KVE101" i="1"/>
  <c r="KVD101" i="1"/>
  <c r="KVC101" i="1"/>
  <c r="KVB101" i="1"/>
  <c r="KVA101" i="1"/>
  <c r="KUZ101" i="1"/>
  <c r="KUY101" i="1"/>
  <c r="KUX101" i="1"/>
  <c r="KUW101" i="1"/>
  <c r="KUV101" i="1"/>
  <c r="KUU101" i="1"/>
  <c r="KUT101" i="1"/>
  <c r="KUS101" i="1"/>
  <c r="KUR101" i="1"/>
  <c r="KUQ101" i="1"/>
  <c r="KUP101" i="1"/>
  <c r="KUO101" i="1"/>
  <c r="KUN101" i="1"/>
  <c r="KUM101" i="1"/>
  <c r="KUL101" i="1"/>
  <c r="KUK101" i="1"/>
  <c r="KUJ101" i="1"/>
  <c r="KUI101" i="1"/>
  <c r="KUH101" i="1"/>
  <c r="KUG101" i="1"/>
  <c r="KUF101" i="1"/>
  <c r="KUE101" i="1"/>
  <c r="KUD101" i="1"/>
  <c r="KUC101" i="1"/>
  <c r="KUB101" i="1"/>
  <c r="KUA101" i="1"/>
  <c r="KTZ101" i="1"/>
  <c r="KTY101" i="1"/>
  <c r="KTX101" i="1"/>
  <c r="KTW101" i="1"/>
  <c r="KTV101" i="1"/>
  <c r="KTU101" i="1"/>
  <c r="KTT101" i="1"/>
  <c r="KTS101" i="1"/>
  <c r="KTR101" i="1"/>
  <c r="KTQ101" i="1"/>
  <c r="KTP101" i="1"/>
  <c r="KTO101" i="1"/>
  <c r="KTN101" i="1"/>
  <c r="KTM101" i="1"/>
  <c r="KTL101" i="1"/>
  <c r="KTK101" i="1"/>
  <c r="KTJ101" i="1"/>
  <c r="KTI101" i="1"/>
  <c r="KTH101" i="1"/>
  <c r="KTG101" i="1"/>
  <c r="KTF101" i="1"/>
  <c r="KTE101" i="1"/>
  <c r="KTD101" i="1"/>
  <c r="KTC101" i="1"/>
  <c r="KTB101" i="1"/>
  <c r="KTA101" i="1"/>
  <c r="KSZ101" i="1"/>
  <c r="KSY101" i="1"/>
  <c r="KSX101" i="1"/>
  <c r="KSW101" i="1"/>
  <c r="KSV101" i="1"/>
  <c r="KSU101" i="1"/>
  <c r="KST101" i="1"/>
  <c r="KSS101" i="1"/>
  <c r="KSR101" i="1"/>
  <c r="KSQ101" i="1"/>
  <c r="KSP101" i="1"/>
  <c r="KSO101" i="1"/>
  <c r="KSN101" i="1"/>
  <c r="KSM101" i="1"/>
  <c r="KSL101" i="1"/>
  <c r="KSK101" i="1"/>
  <c r="KSJ101" i="1"/>
  <c r="KSI101" i="1"/>
  <c r="KSH101" i="1"/>
  <c r="KSG101" i="1"/>
  <c r="KSF101" i="1"/>
  <c r="KSE101" i="1"/>
  <c r="KSD101" i="1"/>
  <c r="KSC101" i="1"/>
  <c r="KSB101" i="1"/>
  <c r="KSA101" i="1"/>
  <c r="KRZ101" i="1"/>
  <c r="KRY101" i="1"/>
  <c r="KRX101" i="1"/>
  <c r="KRW101" i="1"/>
  <c r="KRV101" i="1"/>
  <c r="KRU101" i="1"/>
  <c r="KRT101" i="1"/>
  <c r="KRS101" i="1"/>
  <c r="KRR101" i="1"/>
  <c r="KRQ101" i="1"/>
  <c r="KRP101" i="1"/>
  <c r="KRO101" i="1"/>
  <c r="KRN101" i="1"/>
  <c r="KRM101" i="1"/>
  <c r="KRL101" i="1"/>
  <c r="KRK101" i="1"/>
  <c r="KRJ101" i="1"/>
  <c r="KRI101" i="1"/>
  <c r="KRH101" i="1"/>
  <c r="KRG101" i="1"/>
  <c r="KRF101" i="1"/>
  <c r="KRE101" i="1"/>
  <c r="KRD101" i="1"/>
  <c r="KRC101" i="1"/>
  <c r="KRB101" i="1"/>
  <c r="KRA101" i="1"/>
  <c r="KQZ101" i="1"/>
  <c r="KQY101" i="1"/>
  <c r="KQX101" i="1"/>
  <c r="KQW101" i="1"/>
  <c r="KQV101" i="1"/>
  <c r="KQU101" i="1"/>
  <c r="KQT101" i="1"/>
  <c r="KQS101" i="1"/>
  <c r="KQR101" i="1"/>
  <c r="KQQ101" i="1"/>
  <c r="KQP101" i="1"/>
  <c r="KQO101" i="1"/>
  <c r="KQN101" i="1"/>
  <c r="KQM101" i="1"/>
  <c r="KQL101" i="1"/>
  <c r="KQK101" i="1"/>
  <c r="KQJ101" i="1"/>
  <c r="KQI101" i="1"/>
  <c r="KQH101" i="1"/>
  <c r="KQG101" i="1"/>
  <c r="KQF101" i="1"/>
  <c r="KQE101" i="1"/>
  <c r="KQD101" i="1"/>
  <c r="KQC101" i="1"/>
  <c r="KQB101" i="1"/>
  <c r="KQA101" i="1"/>
  <c r="KPZ101" i="1"/>
  <c r="KPY101" i="1"/>
  <c r="KPX101" i="1"/>
  <c r="KPW101" i="1"/>
  <c r="KPV101" i="1"/>
  <c r="KPU101" i="1"/>
  <c r="KPT101" i="1"/>
  <c r="KPS101" i="1"/>
  <c r="KPR101" i="1"/>
  <c r="KPQ101" i="1"/>
  <c r="KPP101" i="1"/>
  <c r="KPO101" i="1"/>
  <c r="KPN101" i="1"/>
  <c r="KPM101" i="1"/>
  <c r="KPL101" i="1"/>
  <c r="KPK101" i="1"/>
  <c r="KPJ101" i="1"/>
  <c r="KPI101" i="1"/>
  <c r="KPH101" i="1"/>
  <c r="KPG101" i="1"/>
  <c r="KPF101" i="1"/>
  <c r="KPE101" i="1"/>
  <c r="KPD101" i="1"/>
  <c r="KPC101" i="1"/>
  <c r="KPB101" i="1"/>
  <c r="KPA101" i="1"/>
  <c r="KOZ101" i="1"/>
  <c r="KOY101" i="1"/>
  <c r="KOX101" i="1"/>
  <c r="KOW101" i="1"/>
  <c r="KOV101" i="1"/>
  <c r="KOU101" i="1"/>
  <c r="KOT101" i="1"/>
  <c r="KOS101" i="1"/>
  <c r="KOR101" i="1"/>
  <c r="KOQ101" i="1"/>
  <c r="KOP101" i="1"/>
  <c r="KOO101" i="1"/>
  <c r="KON101" i="1"/>
  <c r="KOM101" i="1"/>
  <c r="KOL101" i="1"/>
  <c r="KOK101" i="1"/>
  <c r="KOJ101" i="1"/>
  <c r="KOI101" i="1"/>
  <c r="KOH101" i="1"/>
  <c r="KOG101" i="1"/>
  <c r="KOF101" i="1"/>
  <c r="KOE101" i="1"/>
  <c r="KOD101" i="1"/>
  <c r="KOC101" i="1"/>
  <c r="KOB101" i="1"/>
  <c r="KOA101" i="1"/>
  <c r="KNZ101" i="1"/>
  <c r="KNY101" i="1"/>
  <c r="KNX101" i="1"/>
  <c r="KNW101" i="1"/>
  <c r="KNV101" i="1"/>
  <c r="KNU101" i="1"/>
  <c r="KNT101" i="1"/>
  <c r="KNS101" i="1"/>
  <c r="KNR101" i="1"/>
  <c r="KNQ101" i="1"/>
  <c r="KNP101" i="1"/>
  <c r="KNO101" i="1"/>
  <c r="KNN101" i="1"/>
  <c r="KNM101" i="1"/>
  <c r="KNL101" i="1"/>
  <c r="KNK101" i="1"/>
  <c r="KNJ101" i="1"/>
  <c r="KNI101" i="1"/>
  <c r="KNH101" i="1"/>
  <c r="KNG101" i="1"/>
  <c r="KNF101" i="1"/>
  <c r="KNE101" i="1"/>
  <c r="KND101" i="1"/>
  <c r="KNC101" i="1"/>
  <c r="KNB101" i="1"/>
  <c r="KNA101" i="1"/>
  <c r="KMZ101" i="1"/>
  <c r="KMY101" i="1"/>
  <c r="KMX101" i="1"/>
  <c r="KMW101" i="1"/>
  <c r="KMV101" i="1"/>
  <c r="KMU101" i="1"/>
  <c r="KMT101" i="1"/>
  <c r="KMS101" i="1"/>
  <c r="KMR101" i="1"/>
  <c r="KMQ101" i="1"/>
  <c r="KMP101" i="1"/>
  <c r="KMO101" i="1"/>
  <c r="KMN101" i="1"/>
  <c r="KMM101" i="1"/>
  <c r="KML101" i="1"/>
  <c r="KMK101" i="1"/>
  <c r="KMJ101" i="1"/>
  <c r="KMI101" i="1"/>
  <c r="KMH101" i="1"/>
  <c r="KMG101" i="1"/>
  <c r="KMF101" i="1"/>
  <c r="KME101" i="1"/>
  <c r="KMD101" i="1"/>
  <c r="KMC101" i="1"/>
  <c r="KMB101" i="1"/>
  <c r="KMA101" i="1"/>
  <c r="KLZ101" i="1"/>
  <c r="KLY101" i="1"/>
  <c r="KLX101" i="1"/>
  <c r="KLW101" i="1"/>
  <c r="KLV101" i="1"/>
  <c r="KLU101" i="1"/>
  <c r="KLT101" i="1"/>
  <c r="KLS101" i="1"/>
  <c r="KLR101" i="1"/>
  <c r="KLQ101" i="1"/>
  <c r="KLP101" i="1"/>
  <c r="KLO101" i="1"/>
  <c r="KLN101" i="1"/>
  <c r="KLM101" i="1"/>
  <c r="KLL101" i="1"/>
  <c r="KLK101" i="1"/>
  <c r="KLJ101" i="1"/>
  <c r="KLI101" i="1"/>
  <c r="KLH101" i="1"/>
  <c r="KLG101" i="1"/>
  <c r="KLF101" i="1"/>
  <c r="KLE101" i="1"/>
  <c r="KLD101" i="1"/>
  <c r="KLC101" i="1"/>
  <c r="KLB101" i="1"/>
  <c r="KLA101" i="1"/>
  <c r="KKZ101" i="1"/>
  <c r="KKY101" i="1"/>
  <c r="KKX101" i="1"/>
  <c r="KKW101" i="1"/>
  <c r="KKV101" i="1"/>
  <c r="KKU101" i="1"/>
  <c r="KKT101" i="1"/>
  <c r="KKS101" i="1"/>
  <c r="KKR101" i="1"/>
  <c r="KKQ101" i="1"/>
  <c r="KKP101" i="1"/>
  <c r="KKO101" i="1"/>
  <c r="KKN101" i="1"/>
  <c r="KKM101" i="1"/>
  <c r="KKL101" i="1"/>
  <c r="KKK101" i="1"/>
  <c r="KKJ101" i="1"/>
  <c r="KKI101" i="1"/>
  <c r="KKH101" i="1"/>
  <c r="KKG101" i="1"/>
  <c r="KKF101" i="1"/>
  <c r="KKE101" i="1"/>
  <c r="KKD101" i="1"/>
  <c r="KKC101" i="1"/>
  <c r="KKB101" i="1"/>
  <c r="KKA101" i="1"/>
  <c r="KJZ101" i="1"/>
  <c r="KJY101" i="1"/>
  <c r="KJX101" i="1"/>
  <c r="KJW101" i="1"/>
  <c r="KJV101" i="1"/>
  <c r="KJU101" i="1"/>
  <c r="KJT101" i="1"/>
  <c r="KJS101" i="1"/>
  <c r="KJR101" i="1"/>
  <c r="KJQ101" i="1"/>
  <c r="KJP101" i="1"/>
  <c r="KJO101" i="1"/>
  <c r="KJN101" i="1"/>
  <c r="KJM101" i="1"/>
  <c r="KJL101" i="1"/>
  <c r="KJK101" i="1"/>
  <c r="KJJ101" i="1"/>
  <c r="KJI101" i="1"/>
  <c r="KJH101" i="1"/>
  <c r="KJG101" i="1"/>
  <c r="KJF101" i="1"/>
  <c r="KJE101" i="1"/>
  <c r="KJD101" i="1"/>
  <c r="KJC101" i="1"/>
  <c r="KJB101" i="1"/>
  <c r="KJA101" i="1"/>
  <c r="KIZ101" i="1"/>
  <c r="KIY101" i="1"/>
  <c r="KIX101" i="1"/>
  <c r="KIW101" i="1"/>
  <c r="KIV101" i="1"/>
  <c r="KIU101" i="1"/>
  <c r="KIT101" i="1"/>
  <c r="KIS101" i="1"/>
  <c r="KIR101" i="1"/>
  <c r="KIQ101" i="1"/>
  <c r="KIP101" i="1"/>
  <c r="KIO101" i="1"/>
  <c r="KIN101" i="1"/>
  <c r="KIM101" i="1"/>
  <c r="KIL101" i="1"/>
  <c r="KIK101" i="1"/>
  <c r="KIJ101" i="1"/>
  <c r="KII101" i="1"/>
  <c r="KIH101" i="1"/>
  <c r="KIG101" i="1"/>
  <c r="KIF101" i="1"/>
  <c r="KIE101" i="1"/>
  <c r="KID101" i="1"/>
  <c r="KIC101" i="1"/>
  <c r="KIB101" i="1"/>
  <c r="KIA101" i="1"/>
  <c r="KHZ101" i="1"/>
  <c r="KHY101" i="1"/>
  <c r="KHX101" i="1"/>
  <c r="KHW101" i="1"/>
  <c r="KHV101" i="1"/>
  <c r="KHU101" i="1"/>
  <c r="KHT101" i="1"/>
  <c r="KHS101" i="1"/>
  <c r="KHR101" i="1"/>
  <c r="KHQ101" i="1"/>
  <c r="KHP101" i="1"/>
  <c r="KHO101" i="1"/>
  <c r="KHN101" i="1"/>
  <c r="KHM101" i="1"/>
  <c r="KHL101" i="1"/>
  <c r="KHK101" i="1"/>
  <c r="KHJ101" i="1"/>
  <c r="KHI101" i="1"/>
  <c r="KHH101" i="1"/>
  <c r="KHG101" i="1"/>
  <c r="KHF101" i="1"/>
  <c r="KHE101" i="1"/>
  <c r="KHD101" i="1"/>
  <c r="KHC101" i="1"/>
  <c r="KHB101" i="1"/>
  <c r="KHA101" i="1"/>
  <c r="KGZ101" i="1"/>
  <c r="KGY101" i="1"/>
  <c r="KGX101" i="1"/>
  <c r="KGW101" i="1"/>
  <c r="KGV101" i="1"/>
  <c r="KGU101" i="1"/>
  <c r="KGT101" i="1"/>
  <c r="KGS101" i="1"/>
  <c r="KGR101" i="1"/>
  <c r="KGQ101" i="1"/>
  <c r="KGP101" i="1"/>
  <c r="KGO101" i="1"/>
  <c r="KGN101" i="1"/>
  <c r="KGM101" i="1"/>
  <c r="KGL101" i="1"/>
  <c r="KGK101" i="1"/>
  <c r="KGJ101" i="1"/>
  <c r="KGI101" i="1"/>
  <c r="KGH101" i="1"/>
  <c r="KGG101" i="1"/>
  <c r="KGF101" i="1"/>
  <c r="KGE101" i="1"/>
  <c r="KGD101" i="1"/>
  <c r="KGC101" i="1"/>
  <c r="KGB101" i="1"/>
  <c r="KGA101" i="1"/>
  <c r="KFZ101" i="1"/>
  <c r="KFY101" i="1"/>
  <c r="KFX101" i="1"/>
  <c r="KFW101" i="1"/>
  <c r="KFV101" i="1"/>
  <c r="KFU101" i="1"/>
  <c r="KFT101" i="1"/>
  <c r="KFS101" i="1"/>
  <c r="KFR101" i="1"/>
  <c r="KFQ101" i="1"/>
  <c r="KFP101" i="1"/>
  <c r="KFO101" i="1"/>
  <c r="KFN101" i="1"/>
  <c r="KFM101" i="1"/>
  <c r="KFL101" i="1"/>
  <c r="KFK101" i="1"/>
  <c r="KFJ101" i="1"/>
  <c r="KFI101" i="1"/>
  <c r="KFH101" i="1"/>
  <c r="KFG101" i="1"/>
  <c r="KFF101" i="1"/>
  <c r="KFE101" i="1"/>
  <c r="KFD101" i="1"/>
  <c r="KFC101" i="1"/>
  <c r="KFB101" i="1"/>
  <c r="KFA101" i="1"/>
  <c r="KEZ101" i="1"/>
  <c r="KEY101" i="1"/>
  <c r="KEX101" i="1"/>
  <c r="KEW101" i="1"/>
  <c r="KEV101" i="1"/>
  <c r="KEU101" i="1"/>
  <c r="KET101" i="1"/>
  <c r="KES101" i="1"/>
  <c r="KER101" i="1"/>
  <c r="KEQ101" i="1"/>
  <c r="KEP101" i="1"/>
  <c r="KEO101" i="1"/>
  <c r="KEN101" i="1"/>
  <c r="KEM101" i="1"/>
  <c r="KEL101" i="1"/>
  <c r="KEK101" i="1"/>
  <c r="KEJ101" i="1"/>
  <c r="KEI101" i="1"/>
  <c r="KEH101" i="1"/>
  <c r="KEG101" i="1"/>
  <c r="KEF101" i="1"/>
  <c r="KEE101" i="1"/>
  <c r="KED101" i="1"/>
  <c r="KEC101" i="1"/>
  <c r="KEB101" i="1"/>
  <c r="KEA101" i="1"/>
  <c r="KDZ101" i="1"/>
  <c r="KDY101" i="1"/>
  <c r="KDX101" i="1"/>
  <c r="KDW101" i="1"/>
  <c r="KDV101" i="1"/>
  <c r="KDU101" i="1"/>
  <c r="KDT101" i="1"/>
  <c r="KDS101" i="1"/>
  <c r="KDR101" i="1"/>
  <c r="KDQ101" i="1"/>
  <c r="KDP101" i="1"/>
  <c r="KDO101" i="1"/>
  <c r="KDN101" i="1"/>
  <c r="KDM101" i="1"/>
  <c r="KDL101" i="1"/>
  <c r="KDK101" i="1"/>
  <c r="KDJ101" i="1"/>
  <c r="KDI101" i="1"/>
  <c r="KDH101" i="1"/>
  <c r="KDG101" i="1"/>
  <c r="KDF101" i="1"/>
  <c r="KDE101" i="1"/>
  <c r="KDD101" i="1"/>
  <c r="KDC101" i="1"/>
  <c r="KDB101" i="1"/>
  <c r="KDA101" i="1"/>
  <c r="KCZ101" i="1"/>
  <c r="KCY101" i="1"/>
  <c r="KCX101" i="1"/>
  <c r="KCW101" i="1"/>
  <c r="KCV101" i="1"/>
  <c r="KCU101" i="1"/>
  <c r="KCT101" i="1"/>
  <c r="KCS101" i="1"/>
  <c r="KCR101" i="1"/>
  <c r="KCQ101" i="1"/>
  <c r="KCP101" i="1"/>
  <c r="KCO101" i="1"/>
  <c r="KCN101" i="1"/>
  <c r="KCM101" i="1"/>
  <c r="KCL101" i="1"/>
  <c r="KCK101" i="1"/>
  <c r="KCJ101" i="1"/>
  <c r="KCI101" i="1"/>
  <c r="KCH101" i="1"/>
  <c r="KCG101" i="1"/>
  <c r="KCF101" i="1"/>
  <c r="KCE101" i="1"/>
  <c r="KCD101" i="1"/>
  <c r="KCC101" i="1"/>
  <c r="KCB101" i="1"/>
  <c r="KCA101" i="1"/>
  <c r="KBZ101" i="1"/>
  <c r="KBY101" i="1"/>
  <c r="KBX101" i="1"/>
  <c r="KBW101" i="1"/>
  <c r="KBV101" i="1"/>
  <c r="KBU101" i="1"/>
  <c r="KBT101" i="1"/>
  <c r="KBS101" i="1"/>
  <c r="KBR101" i="1"/>
  <c r="KBQ101" i="1"/>
  <c r="KBP101" i="1"/>
  <c r="KBO101" i="1"/>
  <c r="KBN101" i="1"/>
  <c r="KBM101" i="1"/>
  <c r="KBL101" i="1"/>
  <c r="KBK101" i="1"/>
  <c r="KBJ101" i="1"/>
  <c r="KBI101" i="1"/>
  <c r="KBH101" i="1"/>
  <c r="KBG101" i="1"/>
  <c r="KBF101" i="1"/>
  <c r="KBE101" i="1"/>
  <c r="KBD101" i="1"/>
  <c r="KBC101" i="1"/>
  <c r="KBB101" i="1"/>
  <c r="KBA101" i="1"/>
  <c r="KAZ101" i="1"/>
  <c r="KAY101" i="1"/>
  <c r="KAX101" i="1"/>
  <c r="KAW101" i="1"/>
  <c r="KAV101" i="1"/>
  <c r="KAU101" i="1"/>
  <c r="KAT101" i="1"/>
  <c r="KAS101" i="1"/>
  <c r="KAR101" i="1"/>
  <c r="KAQ101" i="1"/>
  <c r="KAP101" i="1"/>
  <c r="KAO101" i="1"/>
  <c r="KAN101" i="1"/>
  <c r="KAM101" i="1"/>
  <c r="KAL101" i="1"/>
  <c r="KAK101" i="1"/>
  <c r="KAJ101" i="1"/>
  <c r="KAI101" i="1"/>
  <c r="KAH101" i="1"/>
  <c r="KAG101" i="1"/>
  <c r="KAF101" i="1"/>
  <c r="KAE101" i="1"/>
  <c r="KAD101" i="1"/>
  <c r="KAC101" i="1"/>
  <c r="KAB101" i="1"/>
  <c r="KAA101" i="1"/>
  <c r="JZZ101" i="1"/>
  <c r="JZY101" i="1"/>
  <c r="JZX101" i="1"/>
  <c r="JZW101" i="1"/>
  <c r="JZV101" i="1"/>
  <c r="JZU101" i="1"/>
  <c r="JZT101" i="1"/>
  <c r="JZS101" i="1"/>
  <c r="JZR101" i="1"/>
  <c r="JZQ101" i="1"/>
  <c r="JZP101" i="1"/>
  <c r="JZO101" i="1"/>
  <c r="JZN101" i="1"/>
  <c r="JZM101" i="1"/>
  <c r="JZL101" i="1"/>
  <c r="JZK101" i="1"/>
  <c r="JZJ101" i="1"/>
  <c r="JZI101" i="1"/>
  <c r="JZH101" i="1"/>
  <c r="JZG101" i="1"/>
  <c r="JZF101" i="1"/>
  <c r="JZE101" i="1"/>
  <c r="JZD101" i="1"/>
  <c r="JZC101" i="1"/>
  <c r="JZB101" i="1"/>
  <c r="JZA101" i="1"/>
  <c r="JYZ101" i="1"/>
  <c r="JYY101" i="1"/>
  <c r="JYX101" i="1"/>
  <c r="JYW101" i="1"/>
  <c r="JYV101" i="1"/>
  <c r="JYU101" i="1"/>
  <c r="JYT101" i="1"/>
  <c r="JYS101" i="1"/>
  <c r="JYR101" i="1"/>
  <c r="JYQ101" i="1"/>
  <c r="JYP101" i="1"/>
  <c r="JYO101" i="1"/>
  <c r="JYN101" i="1"/>
  <c r="JYM101" i="1"/>
  <c r="JYL101" i="1"/>
  <c r="JYK101" i="1"/>
  <c r="JYJ101" i="1"/>
  <c r="JYI101" i="1"/>
  <c r="JYH101" i="1"/>
  <c r="JYG101" i="1"/>
  <c r="JYF101" i="1"/>
  <c r="JYE101" i="1"/>
  <c r="JYD101" i="1"/>
  <c r="JYC101" i="1"/>
  <c r="JYB101" i="1"/>
  <c r="JYA101" i="1"/>
  <c r="JXZ101" i="1"/>
  <c r="JXY101" i="1"/>
  <c r="JXX101" i="1"/>
  <c r="JXW101" i="1"/>
  <c r="JXV101" i="1"/>
  <c r="JXU101" i="1"/>
  <c r="JXT101" i="1"/>
  <c r="JXS101" i="1"/>
  <c r="JXR101" i="1"/>
  <c r="JXQ101" i="1"/>
  <c r="JXP101" i="1"/>
  <c r="JXO101" i="1"/>
  <c r="JXN101" i="1"/>
  <c r="JXM101" i="1"/>
  <c r="JXL101" i="1"/>
  <c r="JXK101" i="1"/>
  <c r="JXJ101" i="1"/>
  <c r="JXI101" i="1"/>
  <c r="JXH101" i="1"/>
  <c r="JXG101" i="1"/>
  <c r="JXF101" i="1"/>
  <c r="JXE101" i="1"/>
  <c r="JXD101" i="1"/>
  <c r="JXC101" i="1"/>
  <c r="JXB101" i="1"/>
  <c r="JXA101" i="1"/>
  <c r="JWZ101" i="1"/>
  <c r="JWY101" i="1"/>
  <c r="JWX101" i="1"/>
  <c r="JWW101" i="1"/>
  <c r="JWV101" i="1"/>
  <c r="JWU101" i="1"/>
  <c r="JWT101" i="1"/>
  <c r="JWS101" i="1"/>
  <c r="JWR101" i="1"/>
  <c r="JWQ101" i="1"/>
  <c r="JWP101" i="1"/>
  <c r="JWO101" i="1"/>
  <c r="JWN101" i="1"/>
  <c r="JWM101" i="1"/>
  <c r="JWL101" i="1"/>
  <c r="JWK101" i="1"/>
  <c r="JWJ101" i="1"/>
  <c r="JWI101" i="1"/>
  <c r="JWH101" i="1"/>
  <c r="JWG101" i="1"/>
  <c r="JWF101" i="1"/>
  <c r="JWE101" i="1"/>
  <c r="JWD101" i="1"/>
  <c r="JWC101" i="1"/>
  <c r="JWB101" i="1"/>
  <c r="JWA101" i="1"/>
  <c r="JVZ101" i="1"/>
  <c r="JVY101" i="1"/>
  <c r="JVX101" i="1"/>
  <c r="JVW101" i="1"/>
  <c r="JVV101" i="1"/>
  <c r="JVU101" i="1"/>
  <c r="JVT101" i="1"/>
  <c r="JVS101" i="1"/>
  <c r="JVR101" i="1"/>
  <c r="JVQ101" i="1"/>
  <c r="JVP101" i="1"/>
  <c r="JVO101" i="1"/>
  <c r="JVN101" i="1"/>
  <c r="JVM101" i="1"/>
  <c r="JVL101" i="1"/>
  <c r="JVK101" i="1"/>
  <c r="JVJ101" i="1"/>
  <c r="JVI101" i="1"/>
  <c r="JVH101" i="1"/>
  <c r="JVG101" i="1"/>
  <c r="JVF101" i="1"/>
  <c r="JVE101" i="1"/>
  <c r="JVD101" i="1"/>
  <c r="JVC101" i="1"/>
  <c r="JVB101" i="1"/>
  <c r="JVA101" i="1"/>
  <c r="JUZ101" i="1"/>
  <c r="JUY101" i="1"/>
  <c r="JUX101" i="1"/>
  <c r="JUW101" i="1"/>
  <c r="JUV101" i="1"/>
  <c r="JUU101" i="1"/>
  <c r="JUT101" i="1"/>
  <c r="JUS101" i="1"/>
  <c r="JUR101" i="1"/>
  <c r="JUQ101" i="1"/>
  <c r="JUP101" i="1"/>
  <c r="JUO101" i="1"/>
  <c r="JUN101" i="1"/>
  <c r="JUM101" i="1"/>
  <c r="JUL101" i="1"/>
  <c r="JUK101" i="1"/>
  <c r="JUJ101" i="1"/>
  <c r="JUI101" i="1"/>
  <c r="JUH101" i="1"/>
  <c r="JUG101" i="1"/>
  <c r="JUF101" i="1"/>
  <c r="JUE101" i="1"/>
  <c r="JUD101" i="1"/>
  <c r="JUC101" i="1"/>
  <c r="JUB101" i="1"/>
  <c r="JUA101" i="1"/>
  <c r="JTZ101" i="1"/>
  <c r="JTY101" i="1"/>
  <c r="JTX101" i="1"/>
  <c r="JTW101" i="1"/>
  <c r="JTV101" i="1"/>
  <c r="JTU101" i="1"/>
  <c r="JTT101" i="1"/>
  <c r="JTS101" i="1"/>
  <c r="JTR101" i="1"/>
  <c r="JTQ101" i="1"/>
  <c r="JTP101" i="1"/>
  <c r="JTO101" i="1"/>
  <c r="JTN101" i="1"/>
  <c r="JTM101" i="1"/>
  <c r="JTL101" i="1"/>
  <c r="JTK101" i="1"/>
  <c r="JTJ101" i="1"/>
  <c r="JTI101" i="1"/>
  <c r="JTH101" i="1"/>
  <c r="JTG101" i="1"/>
  <c r="JTF101" i="1"/>
  <c r="JTE101" i="1"/>
  <c r="JTD101" i="1"/>
  <c r="JTC101" i="1"/>
  <c r="JTB101" i="1"/>
  <c r="JTA101" i="1"/>
  <c r="JSZ101" i="1"/>
  <c r="JSY101" i="1"/>
  <c r="JSX101" i="1"/>
  <c r="JSW101" i="1"/>
  <c r="JSV101" i="1"/>
  <c r="JSU101" i="1"/>
  <c r="JST101" i="1"/>
  <c r="JSS101" i="1"/>
  <c r="JSR101" i="1"/>
  <c r="JSQ101" i="1"/>
  <c r="JSP101" i="1"/>
  <c r="JSO101" i="1"/>
  <c r="JSN101" i="1"/>
  <c r="JSM101" i="1"/>
  <c r="JSL101" i="1"/>
  <c r="JSK101" i="1"/>
  <c r="JSJ101" i="1"/>
  <c r="JSI101" i="1"/>
  <c r="JSH101" i="1"/>
  <c r="JSG101" i="1"/>
  <c r="JSF101" i="1"/>
  <c r="JSE101" i="1"/>
  <c r="JSD101" i="1"/>
  <c r="JSC101" i="1"/>
  <c r="JSB101" i="1"/>
  <c r="JSA101" i="1"/>
  <c r="JRZ101" i="1"/>
  <c r="JRY101" i="1"/>
  <c r="JRX101" i="1"/>
  <c r="JRW101" i="1"/>
  <c r="JRV101" i="1"/>
  <c r="JRU101" i="1"/>
  <c r="JRT101" i="1"/>
  <c r="JRS101" i="1"/>
  <c r="JRR101" i="1"/>
  <c r="JRQ101" i="1"/>
  <c r="JRP101" i="1"/>
  <c r="JRO101" i="1"/>
  <c r="JRN101" i="1"/>
  <c r="JRM101" i="1"/>
  <c r="JRL101" i="1"/>
  <c r="JRK101" i="1"/>
  <c r="JRJ101" i="1"/>
  <c r="JRI101" i="1"/>
  <c r="JRH101" i="1"/>
  <c r="JRG101" i="1"/>
  <c r="JRF101" i="1"/>
  <c r="JRE101" i="1"/>
  <c r="JRD101" i="1"/>
  <c r="JRC101" i="1"/>
  <c r="JRB101" i="1"/>
  <c r="JRA101" i="1"/>
  <c r="JQZ101" i="1"/>
  <c r="JQY101" i="1"/>
  <c r="JQX101" i="1"/>
  <c r="JQW101" i="1"/>
  <c r="JQV101" i="1"/>
  <c r="JQU101" i="1"/>
  <c r="JQT101" i="1"/>
  <c r="JQS101" i="1"/>
  <c r="JQR101" i="1"/>
  <c r="JQQ101" i="1"/>
  <c r="JQP101" i="1"/>
  <c r="JQO101" i="1"/>
  <c r="JQN101" i="1"/>
  <c r="JQM101" i="1"/>
  <c r="JQL101" i="1"/>
  <c r="JQK101" i="1"/>
  <c r="JQJ101" i="1"/>
  <c r="JQI101" i="1"/>
  <c r="JQH101" i="1"/>
  <c r="JQG101" i="1"/>
  <c r="JQF101" i="1"/>
  <c r="JQE101" i="1"/>
  <c r="JQD101" i="1"/>
  <c r="JQC101" i="1"/>
  <c r="JQB101" i="1"/>
  <c r="JQA101" i="1"/>
  <c r="JPZ101" i="1"/>
  <c r="JPY101" i="1"/>
  <c r="JPX101" i="1"/>
  <c r="JPW101" i="1"/>
  <c r="JPV101" i="1"/>
  <c r="JPU101" i="1"/>
  <c r="JPT101" i="1"/>
  <c r="JPS101" i="1"/>
  <c r="JPR101" i="1"/>
  <c r="JPQ101" i="1"/>
  <c r="JPP101" i="1"/>
  <c r="JPO101" i="1"/>
  <c r="JPN101" i="1"/>
  <c r="JPM101" i="1"/>
  <c r="JPL101" i="1"/>
  <c r="JPK101" i="1"/>
  <c r="JPJ101" i="1"/>
  <c r="JPI101" i="1"/>
  <c r="JPH101" i="1"/>
  <c r="JPG101" i="1"/>
  <c r="JPF101" i="1"/>
  <c r="JPE101" i="1"/>
  <c r="JPD101" i="1"/>
  <c r="JPC101" i="1"/>
  <c r="JPB101" i="1"/>
  <c r="JPA101" i="1"/>
  <c r="JOZ101" i="1"/>
  <c r="JOY101" i="1"/>
  <c r="JOX101" i="1"/>
  <c r="JOW101" i="1"/>
  <c r="JOV101" i="1"/>
  <c r="JOU101" i="1"/>
  <c r="JOT101" i="1"/>
  <c r="JOS101" i="1"/>
  <c r="JOR101" i="1"/>
  <c r="JOQ101" i="1"/>
  <c r="JOP101" i="1"/>
  <c r="JOO101" i="1"/>
  <c r="JON101" i="1"/>
  <c r="JOM101" i="1"/>
  <c r="JOL101" i="1"/>
  <c r="JOK101" i="1"/>
  <c r="JOJ101" i="1"/>
  <c r="JOI101" i="1"/>
  <c r="JOH101" i="1"/>
  <c r="JOG101" i="1"/>
  <c r="JOF101" i="1"/>
  <c r="JOE101" i="1"/>
  <c r="JOD101" i="1"/>
  <c r="JOC101" i="1"/>
  <c r="JOB101" i="1"/>
  <c r="JOA101" i="1"/>
  <c r="JNZ101" i="1"/>
  <c r="JNY101" i="1"/>
  <c r="JNX101" i="1"/>
  <c r="JNW101" i="1"/>
  <c r="JNV101" i="1"/>
  <c r="JNU101" i="1"/>
  <c r="JNT101" i="1"/>
  <c r="JNS101" i="1"/>
  <c r="JNR101" i="1"/>
  <c r="JNQ101" i="1"/>
  <c r="JNP101" i="1"/>
  <c r="JNO101" i="1"/>
  <c r="JNN101" i="1"/>
  <c r="JNM101" i="1"/>
  <c r="JNL101" i="1"/>
  <c r="JNK101" i="1"/>
  <c r="JNJ101" i="1"/>
  <c r="JNI101" i="1"/>
  <c r="JNH101" i="1"/>
  <c r="JNG101" i="1"/>
  <c r="JNF101" i="1"/>
  <c r="JNE101" i="1"/>
  <c r="JND101" i="1"/>
  <c r="JNC101" i="1"/>
  <c r="JNB101" i="1"/>
  <c r="JNA101" i="1"/>
  <c r="JMZ101" i="1"/>
  <c r="JMY101" i="1"/>
  <c r="JMX101" i="1"/>
  <c r="JMW101" i="1"/>
  <c r="JMV101" i="1"/>
  <c r="JMU101" i="1"/>
  <c r="JMT101" i="1"/>
  <c r="JMS101" i="1"/>
  <c r="JMR101" i="1"/>
  <c r="JMQ101" i="1"/>
  <c r="JMP101" i="1"/>
  <c r="JMO101" i="1"/>
  <c r="JMN101" i="1"/>
  <c r="JMM101" i="1"/>
  <c r="JML101" i="1"/>
  <c r="JMK101" i="1"/>
  <c r="JMJ101" i="1"/>
  <c r="JMI101" i="1"/>
  <c r="JMH101" i="1"/>
  <c r="JMG101" i="1"/>
  <c r="JMF101" i="1"/>
  <c r="JME101" i="1"/>
  <c r="JMD101" i="1"/>
  <c r="JMC101" i="1"/>
  <c r="JMB101" i="1"/>
  <c r="JMA101" i="1"/>
  <c r="JLZ101" i="1"/>
  <c r="JLY101" i="1"/>
  <c r="JLX101" i="1"/>
  <c r="JLW101" i="1"/>
  <c r="JLV101" i="1"/>
  <c r="JLU101" i="1"/>
  <c r="JLT101" i="1"/>
  <c r="JLS101" i="1"/>
  <c r="JLR101" i="1"/>
  <c r="JLQ101" i="1"/>
  <c r="JLP101" i="1"/>
  <c r="JLO101" i="1"/>
  <c r="JLN101" i="1"/>
  <c r="JLM101" i="1"/>
  <c r="JLL101" i="1"/>
  <c r="JLK101" i="1"/>
  <c r="JLJ101" i="1"/>
  <c r="JLI101" i="1"/>
  <c r="JLH101" i="1"/>
  <c r="JLG101" i="1"/>
  <c r="JLF101" i="1"/>
  <c r="JLE101" i="1"/>
  <c r="JLD101" i="1"/>
  <c r="JLC101" i="1"/>
  <c r="JLB101" i="1"/>
  <c r="JLA101" i="1"/>
  <c r="JKZ101" i="1"/>
  <c r="JKY101" i="1"/>
  <c r="JKX101" i="1"/>
  <c r="JKW101" i="1"/>
  <c r="JKV101" i="1"/>
  <c r="JKU101" i="1"/>
  <c r="JKT101" i="1"/>
  <c r="JKS101" i="1"/>
  <c r="JKR101" i="1"/>
  <c r="JKQ101" i="1"/>
  <c r="JKP101" i="1"/>
  <c r="JKO101" i="1"/>
  <c r="JKN101" i="1"/>
  <c r="JKM101" i="1"/>
  <c r="JKL101" i="1"/>
  <c r="JKK101" i="1"/>
  <c r="JKJ101" i="1"/>
  <c r="JKI101" i="1"/>
  <c r="JKH101" i="1"/>
  <c r="JKG101" i="1"/>
  <c r="JKF101" i="1"/>
  <c r="JKE101" i="1"/>
  <c r="JKD101" i="1"/>
  <c r="JKC101" i="1"/>
  <c r="JKB101" i="1"/>
  <c r="JKA101" i="1"/>
  <c r="JJZ101" i="1"/>
  <c r="JJY101" i="1"/>
  <c r="JJX101" i="1"/>
  <c r="JJW101" i="1"/>
  <c r="JJV101" i="1"/>
  <c r="JJU101" i="1"/>
  <c r="JJT101" i="1"/>
  <c r="JJS101" i="1"/>
  <c r="JJR101" i="1"/>
  <c r="JJQ101" i="1"/>
  <c r="JJP101" i="1"/>
  <c r="JJO101" i="1"/>
  <c r="JJN101" i="1"/>
  <c r="JJM101" i="1"/>
  <c r="JJL101" i="1"/>
  <c r="JJK101" i="1"/>
  <c r="JJJ101" i="1"/>
  <c r="JJI101" i="1"/>
  <c r="JJH101" i="1"/>
  <c r="JJG101" i="1"/>
  <c r="JJF101" i="1"/>
  <c r="JJE101" i="1"/>
  <c r="JJD101" i="1"/>
  <c r="JJC101" i="1"/>
  <c r="JJB101" i="1"/>
  <c r="JJA101" i="1"/>
  <c r="JIZ101" i="1"/>
  <c r="JIY101" i="1"/>
  <c r="JIX101" i="1"/>
  <c r="JIW101" i="1"/>
  <c r="JIV101" i="1"/>
  <c r="JIU101" i="1"/>
  <c r="JIT101" i="1"/>
  <c r="JIS101" i="1"/>
  <c r="JIR101" i="1"/>
  <c r="JIQ101" i="1"/>
  <c r="JIP101" i="1"/>
  <c r="JIO101" i="1"/>
  <c r="JIN101" i="1"/>
  <c r="JIM101" i="1"/>
  <c r="JIL101" i="1"/>
  <c r="JIK101" i="1"/>
  <c r="JIJ101" i="1"/>
  <c r="JII101" i="1"/>
  <c r="JIH101" i="1"/>
  <c r="JIG101" i="1"/>
  <c r="JIF101" i="1"/>
  <c r="JIE101" i="1"/>
  <c r="JID101" i="1"/>
  <c r="JIC101" i="1"/>
  <c r="JIB101" i="1"/>
  <c r="JIA101" i="1"/>
  <c r="JHZ101" i="1"/>
  <c r="JHY101" i="1"/>
  <c r="JHX101" i="1"/>
  <c r="JHW101" i="1"/>
  <c r="JHV101" i="1"/>
  <c r="JHU101" i="1"/>
  <c r="JHT101" i="1"/>
  <c r="JHS101" i="1"/>
  <c r="JHR101" i="1"/>
  <c r="JHQ101" i="1"/>
  <c r="JHP101" i="1"/>
  <c r="JHO101" i="1"/>
  <c r="JHN101" i="1"/>
  <c r="JHM101" i="1"/>
  <c r="JHL101" i="1"/>
  <c r="JHK101" i="1"/>
  <c r="JHJ101" i="1"/>
  <c r="JHI101" i="1"/>
  <c r="JHH101" i="1"/>
  <c r="JHG101" i="1"/>
  <c r="JHF101" i="1"/>
  <c r="JHE101" i="1"/>
  <c r="JHD101" i="1"/>
  <c r="JHC101" i="1"/>
  <c r="JHB101" i="1"/>
  <c r="JHA101" i="1"/>
  <c r="JGZ101" i="1"/>
  <c r="JGY101" i="1"/>
  <c r="JGX101" i="1"/>
  <c r="JGW101" i="1"/>
  <c r="JGV101" i="1"/>
  <c r="JGU101" i="1"/>
  <c r="JGT101" i="1"/>
  <c r="JGS101" i="1"/>
  <c r="JGR101" i="1"/>
  <c r="JGQ101" i="1"/>
  <c r="JGP101" i="1"/>
  <c r="JGO101" i="1"/>
  <c r="JGN101" i="1"/>
  <c r="JGM101" i="1"/>
  <c r="JGL101" i="1"/>
  <c r="JGK101" i="1"/>
  <c r="JGJ101" i="1"/>
  <c r="JGI101" i="1"/>
  <c r="JGH101" i="1"/>
  <c r="JGG101" i="1"/>
  <c r="JGF101" i="1"/>
  <c r="JGE101" i="1"/>
  <c r="JGD101" i="1"/>
  <c r="JGC101" i="1"/>
  <c r="JGB101" i="1"/>
  <c r="JGA101" i="1"/>
  <c r="JFZ101" i="1"/>
  <c r="JFY101" i="1"/>
  <c r="JFX101" i="1"/>
  <c r="JFW101" i="1"/>
  <c r="JFV101" i="1"/>
  <c r="JFU101" i="1"/>
  <c r="JFT101" i="1"/>
  <c r="JFS101" i="1"/>
  <c r="JFR101" i="1"/>
  <c r="JFQ101" i="1"/>
  <c r="JFP101" i="1"/>
  <c r="JFO101" i="1"/>
  <c r="JFN101" i="1"/>
  <c r="JFM101" i="1"/>
  <c r="JFL101" i="1"/>
  <c r="JFK101" i="1"/>
  <c r="JFJ101" i="1"/>
  <c r="JFI101" i="1"/>
  <c r="JFH101" i="1"/>
  <c r="JFG101" i="1"/>
  <c r="JFF101" i="1"/>
  <c r="JFE101" i="1"/>
  <c r="JFD101" i="1"/>
  <c r="JFC101" i="1"/>
  <c r="JFB101" i="1"/>
  <c r="JFA101" i="1"/>
  <c r="JEZ101" i="1"/>
  <c r="JEY101" i="1"/>
  <c r="JEX101" i="1"/>
  <c r="JEW101" i="1"/>
  <c r="JEV101" i="1"/>
  <c r="JEU101" i="1"/>
  <c r="JET101" i="1"/>
  <c r="JES101" i="1"/>
  <c r="JER101" i="1"/>
  <c r="JEQ101" i="1"/>
  <c r="JEP101" i="1"/>
  <c r="JEO101" i="1"/>
  <c r="JEN101" i="1"/>
  <c r="JEM101" i="1"/>
  <c r="JEL101" i="1"/>
  <c r="JEK101" i="1"/>
  <c r="JEJ101" i="1"/>
  <c r="JEI101" i="1"/>
  <c r="JEH101" i="1"/>
  <c r="JEG101" i="1"/>
  <c r="JEF101" i="1"/>
  <c r="JEE101" i="1"/>
  <c r="JED101" i="1"/>
  <c r="JEC101" i="1"/>
  <c r="JEB101" i="1"/>
  <c r="JEA101" i="1"/>
  <c r="JDZ101" i="1"/>
  <c r="JDY101" i="1"/>
  <c r="JDX101" i="1"/>
  <c r="JDW101" i="1"/>
  <c r="JDV101" i="1"/>
  <c r="JDU101" i="1"/>
  <c r="JDT101" i="1"/>
  <c r="JDS101" i="1"/>
  <c r="JDR101" i="1"/>
  <c r="JDQ101" i="1"/>
  <c r="JDP101" i="1"/>
  <c r="JDO101" i="1"/>
  <c r="JDN101" i="1"/>
  <c r="JDM101" i="1"/>
  <c r="JDL101" i="1"/>
  <c r="JDK101" i="1"/>
  <c r="JDJ101" i="1"/>
  <c r="JDI101" i="1"/>
  <c r="JDH101" i="1"/>
  <c r="JDG101" i="1"/>
  <c r="JDF101" i="1"/>
  <c r="JDE101" i="1"/>
  <c r="JDD101" i="1"/>
  <c r="JDC101" i="1"/>
  <c r="JDB101" i="1"/>
  <c r="JDA101" i="1"/>
  <c r="JCZ101" i="1"/>
  <c r="JCY101" i="1"/>
  <c r="JCX101" i="1"/>
  <c r="JCW101" i="1"/>
  <c r="JCV101" i="1"/>
  <c r="JCU101" i="1"/>
  <c r="JCT101" i="1"/>
  <c r="JCS101" i="1"/>
  <c r="JCR101" i="1"/>
  <c r="JCQ101" i="1"/>
  <c r="JCP101" i="1"/>
  <c r="JCO101" i="1"/>
  <c r="JCN101" i="1"/>
  <c r="JCM101" i="1"/>
  <c r="JCL101" i="1"/>
  <c r="JCK101" i="1"/>
  <c r="JCJ101" i="1"/>
  <c r="JCI101" i="1"/>
  <c r="JCH101" i="1"/>
  <c r="JCG101" i="1"/>
  <c r="JCF101" i="1"/>
  <c r="JCE101" i="1"/>
  <c r="JCD101" i="1"/>
  <c r="JCC101" i="1"/>
  <c r="JCB101" i="1"/>
  <c r="JCA101" i="1"/>
  <c r="JBZ101" i="1"/>
  <c r="JBY101" i="1"/>
  <c r="JBX101" i="1"/>
  <c r="JBW101" i="1"/>
  <c r="JBV101" i="1"/>
  <c r="JBU101" i="1"/>
  <c r="JBT101" i="1"/>
  <c r="JBS101" i="1"/>
  <c r="JBR101" i="1"/>
  <c r="JBQ101" i="1"/>
  <c r="JBP101" i="1"/>
  <c r="JBO101" i="1"/>
  <c r="JBN101" i="1"/>
  <c r="JBM101" i="1"/>
  <c r="JBL101" i="1"/>
  <c r="JBK101" i="1"/>
  <c r="JBJ101" i="1"/>
  <c r="JBI101" i="1"/>
  <c r="JBH101" i="1"/>
  <c r="JBG101" i="1"/>
  <c r="JBF101" i="1"/>
  <c r="JBE101" i="1"/>
  <c r="JBD101" i="1"/>
  <c r="JBC101" i="1"/>
  <c r="JBB101" i="1"/>
  <c r="JBA101" i="1"/>
  <c r="JAZ101" i="1"/>
  <c r="JAY101" i="1"/>
  <c r="JAX101" i="1"/>
  <c r="JAW101" i="1"/>
  <c r="JAV101" i="1"/>
  <c r="JAU101" i="1"/>
  <c r="JAT101" i="1"/>
  <c r="JAS101" i="1"/>
  <c r="JAR101" i="1"/>
  <c r="JAQ101" i="1"/>
  <c r="JAP101" i="1"/>
  <c r="JAO101" i="1"/>
  <c r="JAN101" i="1"/>
  <c r="JAM101" i="1"/>
  <c r="JAL101" i="1"/>
  <c r="JAK101" i="1"/>
  <c r="JAJ101" i="1"/>
  <c r="JAI101" i="1"/>
  <c r="JAH101" i="1"/>
  <c r="JAG101" i="1"/>
  <c r="JAF101" i="1"/>
  <c r="JAE101" i="1"/>
  <c r="JAD101" i="1"/>
  <c r="JAC101" i="1"/>
  <c r="JAB101" i="1"/>
  <c r="JAA101" i="1"/>
  <c r="IZZ101" i="1"/>
  <c r="IZY101" i="1"/>
  <c r="IZX101" i="1"/>
  <c r="IZW101" i="1"/>
  <c r="IZV101" i="1"/>
  <c r="IZU101" i="1"/>
  <c r="IZT101" i="1"/>
  <c r="IZS101" i="1"/>
  <c r="IZR101" i="1"/>
  <c r="IZQ101" i="1"/>
  <c r="IZP101" i="1"/>
  <c r="IZO101" i="1"/>
  <c r="IZN101" i="1"/>
  <c r="IZM101" i="1"/>
  <c r="IZL101" i="1"/>
  <c r="IZK101" i="1"/>
  <c r="IZJ101" i="1"/>
  <c r="IZI101" i="1"/>
  <c r="IZH101" i="1"/>
  <c r="IZG101" i="1"/>
  <c r="IZF101" i="1"/>
  <c r="IZE101" i="1"/>
  <c r="IZD101" i="1"/>
  <c r="IZC101" i="1"/>
  <c r="IZB101" i="1"/>
  <c r="IZA101" i="1"/>
  <c r="IYZ101" i="1"/>
  <c r="IYY101" i="1"/>
  <c r="IYX101" i="1"/>
  <c r="IYW101" i="1"/>
  <c r="IYV101" i="1"/>
  <c r="IYU101" i="1"/>
  <c r="IYT101" i="1"/>
  <c r="IYS101" i="1"/>
  <c r="IYR101" i="1"/>
  <c r="IYQ101" i="1"/>
  <c r="IYP101" i="1"/>
  <c r="IYO101" i="1"/>
  <c r="IYN101" i="1"/>
  <c r="IYM101" i="1"/>
  <c r="IYL101" i="1"/>
  <c r="IYK101" i="1"/>
  <c r="IYJ101" i="1"/>
  <c r="IYI101" i="1"/>
  <c r="IYH101" i="1"/>
  <c r="IYG101" i="1"/>
  <c r="IYF101" i="1"/>
  <c r="IYE101" i="1"/>
  <c r="IYD101" i="1"/>
  <c r="IYC101" i="1"/>
  <c r="IYB101" i="1"/>
  <c r="IYA101" i="1"/>
  <c r="IXZ101" i="1"/>
  <c r="IXY101" i="1"/>
  <c r="IXX101" i="1"/>
  <c r="IXW101" i="1"/>
  <c r="IXV101" i="1"/>
  <c r="IXU101" i="1"/>
  <c r="IXT101" i="1"/>
  <c r="IXS101" i="1"/>
  <c r="IXR101" i="1"/>
  <c r="IXQ101" i="1"/>
  <c r="IXP101" i="1"/>
  <c r="IXO101" i="1"/>
  <c r="IXN101" i="1"/>
  <c r="IXM101" i="1"/>
  <c r="IXL101" i="1"/>
  <c r="IXK101" i="1"/>
  <c r="IXJ101" i="1"/>
  <c r="IXI101" i="1"/>
  <c r="IXH101" i="1"/>
  <c r="IXG101" i="1"/>
  <c r="IXF101" i="1"/>
  <c r="IXE101" i="1"/>
  <c r="IXD101" i="1"/>
  <c r="IXC101" i="1"/>
  <c r="IXB101" i="1"/>
  <c r="IXA101" i="1"/>
  <c r="IWZ101" i="1"/>
  <c r="IWY101" i="1"/>
  <c r="IWX101" i="1"/>
  <c r="IWW101" i="1"/>
  <c r="IWV101" i="1"/>
  <c r="IWU101" i="1"/>
  <c r="IWT101" i="1"/>
  <c r="IWS101" i="1"/>
  <c r="IWR101" i="1"/>
  <c r="IWQ101" i="1"/>
  <c r="IWP101" i="1"/>
  <c r="IWO101" i="1"/>
  <c r="IWN101" i="1"/>
  <c r="IWM101" i="1"/>
  <c r="IWL101" i="1"/>
  <c r="IWK101" i="1"/>
  <c r="IWJ101" i="1"/>
  <c r="IWI101" i="1"/>
  <c r="IWH101" i="1"/>
  <c r="IWG101" i="1"/>
  <c r="IWF101" i="1"/>
  <c r="IWE101" i="1"/>
  <c r="IWD101" i="1"/>
  <c r="IWC101" i="1"/>
  <c r="IWB101" i="1"/>
  <c r="IWA101" i="1"/>
  <c r="IVZ101" i="1"/>
  <c r="IVY101" i="1"/>
  <c r="IVX101" i="1"/>
  <c r="IVW101" i="1"/>
  <c r="IVV101" i="1"/>
  <c r="IVU101" i="1"/>
  <c r="IVT101" i="1"/>
  <c r="IVS101" i="1"/>
  <c r="IVR101" i="1"/>
  <c r="IVQ101" i="1"/>
  <c r="IVP101" i="1"/>
  <c r="IVO101" i="1"/>
  <c r="IVN101" i="1"/>
  <c r="IVM101" i="1"/>
  <c r="IVL101" i="1"/>
  <c r="IVK101" i="1"/>
  <c r="IVJ101" i="1"/>
  <c r="IVI101" i="1"/>
  <c r="IVH101" i="1"/>
  <c r="IVG101" i="1"/>
  <c r="IVF101" i="1"/>
  <c r="IVE101" i="1"/>
  <c r="IVD101" i="1"/>
  <c r="IVC101" i="1"/>
  <c r="IVB101" i="1"/>
  <c r="IVA101" i="1"/>
  <c r="IUZ101" i="1"/>
  <c r="IUY101" i="1"/>
  <c r="IUX101" i="1"/>
  <c r="IUW101" i="1"/>
  <c r="IUV101" i="1"/>
  <c r="IUU101" i="1"/>
  <c r="IUT101" i="1"/>
  <c r="IUS101" i="1"/>
  <c r="IUR101" i="1"/>
  <c r="IUQ101" i="1"/>
  <c r="IUP101" i="1"/>
  <c r="IUO101" i="1"/>
  <c r="IUN101" i="1"/>
  <c r="IUM101" i="1"/>
  <c r="IUL101" i="1"/>
  <c r="IUK101" i="1"/>
  <c r="IUJ101" i="1"/>
  <c r="IUI101" i="1"/>
  <c r="IUH101" i="1"/>
  <c r="IUG101" i="1"/>
  <c r="IUF101" i="1"/>
  <c r="IUE101" i="1"/>
  <c r="IUD101" i="1"/>
  <c r="IUC101" i="1"/>
  <c r="IUB101" i="1"/>
  <c r="IUA101" i="1"/>
  <c r="ITZ101" i="1"/>
  <c r="ITY101" i="1"/>
  <c r="ITX101" i="1"/>
  <c r="ITW101" i="1"/>
  <c r="ITV101" i="1"/>
  <c r="ITU101" i="1"/>
  <c r="ITT101" i="1"/>
  <c r="ITS101" i="1"/>
  <c r="ITR101" i="1"/>
  <c r="ITQ101" i="1"/>
  <c r="ITP101" i="1"/>
  <c r="ITO101" i="1"/>
  <c r="ITN101" i="1"/>
  <c r="ITM101" i="1"/>
  <c r="ITL101" i="1"/>
  <c r="ITK101" i="1"/>
  <c r="ITJ101" i="1"/>
  <c r="ITI101" i="1"/>
  <c r="ITH101" i="1"/>
  <c r="ITG101" i="1"/>
  <c r="ITF101" i="1"/>
  <c r="ITE101" i="1"/>
  <c r="ITD101" i="1"/>
  <c r="ITC101" i="1"/>
  <c r="ITB101" i="1"/>
  <c r="ITA101" i="1"/>
  <c r="ISZ101" i="1"/>
  <c r="ISY101" i="1"/>
  <c r="ISX101" i="1"/>
  <c r="ISW101" i="1"/>
  <c r="ISV101" i="1"/>
  <c r="ISU101" i="1"/>
  <c r="IST101" i="1"/>
  <c r="ISS101" i="1"/>
  <c r="ISR101" i="1"/>
  <c r="ISQ101" i="1"/>
  <c r="ISP101" i="1"/>
  <c r="ISO101" i="1"/>
  <c r="ISN101" i="1"/>
  <c r="ISM101" i="1"/>
  <c r="ISL101" i="1"/>
  <c r="ISK101" i="1"/>
  <c r="ISJ101" i="1"/>
  <c r="ISI101" i="1"/>
  <c r="ISH101" i="1"/>
  <c r="ISG101" i="1"/>
  <c r="ISF101" i="1"/>
  <c r="ISE101" i="1"/>
  <c r="ISD101" i="1"/>
  <c r="ISC101" i="1"/>
  <c r="ISB101" i="1"/>
  <c r="ISA101" i="1"/>
  <c r="IRZ101" i="1"/>
  <c r="IRY101" i="1"/>
  <c r="IRX101" i="1"/>
  <c r="IRW101" i="1"/>
  <c r="IRV101" i="1"/>
  <c r="IRU101" i="1"/>
  <c r="IRT101" i="1"/>
  <c r="IRS101" i="1"/>
  <c r="IRR101" i="1"/>
  <c r="IRQ101" i="1"/>
  <c r="IRP101" i="1"/>
  <c r="IRO101" i="1"/>
  <c r="IRN101" i="1"/>
  <c r="IRM101" i="1"/>
  <c r="IRL101" i="1"/>
  <c r="IRK101" i="1"/>
  <c r="IRJ101" i="1"/>
  <c r="IRI101" i="1"/>
  <c r="IRH101" i="1"/>
  <c r="IRG101" i="1"/>
  <c r="IRF101" i="1"/>
  <c r="IRE101" i="1"/>
  <c r="IRD101" i="1"/>
  <c r="IRC101" i="1"/>
  <c r="IRB101" i="1"/>
  <c r="IRA101" i="1"/>
  <c r="IQZ101" i="1"/>
  <c r="IQY101" i="1"/>
  <c r="IQX101" i="1"/>
  <c r="IQW101" i="1"/>
  <c r="IQV101" i="1"/>
  <c r="IQU101" i="1"/>
  <c r="IQT101" i="1"/>
  <c r="IQS101" i="1"/>
  <c r="IQR101" i="1"/>
  <c r="IQQ101" i="1"/>
  <c r="IQP101" i="1"/>
  <c r="IQO101" i="1"/>
  <c r="IQN101" i="1"/>
  <c r="IQM101" i="1"/>
  <c r="IQL101" i="1"/>
  <c r="IQK101" i="1"/>
  <c r="IQJ101" i="1"/>
  <c r="IQI101" i="1"/>
  <c r="IQH101" i="1"/>
  <c r="IQG101" i="1"/>
  <c r="IQF101" i="1"/>
  <c r="IQE101" i="1"/>
  <c r="IQD101" i="1"/>
  <c r="IQC101" i="1"/>
  <c r="IQB101" i="1"/>
  <c r="IQA101" i="1"/>
  <c r="IPZ101" i="1"/>
  <c r="IPY101" i="1"/>
  <c r="IPX101" i="1"/>
  <c r="IPW101" i="1"/>
  <c r="IPV101" i="1"/>
  <c r="IPU101" i="1"/>
  <c r="IPT101" i="1"/>
  <c r="IPS101" i="1"/>
  <c r="IPR101" i="1"/>
  <c r="IPQ101" i="1"/>
  <c r="IPP101" i="1"/>
  <c r="IPO101" i="1"/>
  <c r="IPN101" i="1"/>
  <c r="IPM101" i="1"/>
  <c r="IPL101" i="1"/>
  <c r="IPK101" i="1"/>
  <c r="IPJ101" i="1"/>
  <c r="IPI101" i="1"/>
  <c r="IPH101" i="1"/>
  <c r="IPG101" i="1"/>
  <c r="IPF101" i="1"/>
  <c r="IPE101" i="1"/>
  <c r="IPD101" i="1"/>
  <c r="IPC101" i="1"/>
  <c r="IPB101" i="1"/>
  <c r="IPA101" i="1"/>
  <c r="IOZ101" i="1"/>
  <c r="IOY101" i="1"/>
  <c r="IOX101" i="1"/>
  <c r="IOW101" i="1"/>
  <c r="IOV101" i="1"/>
  <c r="IOU101" i="1"/>
  <c r="IOT101" i="1"/>
  <c r="IOS101" i="1"/>
  <c r="IOR101" i="1"/>
  <c r="IOQ101" i="1"/>
  <c r="IOP101" i="1"/>
  <c r="IOO101" i="1"/>
  <c r="ION101" i="1"/>
  <c r="IOM101" i="1"/>
  <c r="IOL101" i="1"/>
  <c r="IOK101" i="1"/>
  <c r="IOJ101" i="1"/>
  <c r="IOI101" i="1"/>
  <c r="IOH101" i="1"/>
  <c r="IOG101" i="1"/>
  <c r="IOF101" i="1"/>
  <c r="IOE101" i="1"/>
  <c r="IOD101" i="1"/>
  <c r="IOC101" i="1"/>
  <c r="IOB101" i="1"/>
  <c r="IOA101" i="1"/>
  <c r="INZ101" i="1"/>
  <c r="INY101" i="1"/>
  <c r="INX101" i="1"/>
  <c r="INW101" i="1"/>
  <c r="INV101" i="1"/>
  <c r="INU101" i="1"/>
  <c r="INT101" i="1"/>
  <c r="INS101" i="1"/>
  <c r="INR101" i="1"/>
  <c r="INQ101" i="1"/>
  <c r="INP101" i="1"/>
  <c r="INO101" i="1"/>
  <c r="INN101" i="1"/>
  <c r="INM101" i="1"/>
  <c r="INL101" i="1"/>
  <c r="INK101" i="1"/>
  <c r="INJ101" i="1"/>
  <c r="INI101" i="1"/>
  <c r="INH101" i="1"/>
  <c r="ING101" i="1"/>
  <c r="INF101" i="1"/>
  <c r="INE101" i="1"/>
  <c r="IND101" i="1"/>
  <c r="INC101" i="1"/>
  <c r="INB101" i="1"/>
  <c r="INA101" i="1"/>
  <c r="IMZ101" i="1"/>
  <c r="IMY101" i="1"/>
  <c r="IMX101" i="1"/>
  <c r="IMW101" i="1"/>
  <c r="IMV101" i="1"/>
  <c r="IMU101" i="1"/>
  <c r="IMT101" i="1"/>
  <c r="IMS101" i="1"/>
  <c r="IMR101" i="1"/>
  <c r="IMQ101" i="1"/>
  <c r="IMP101" i="1"/>
  <c r="IMO101" i="1"/>
  <c r="IMN101" i="1"/>
  <c r="IMM101" i="1"/>
  <c r="IML101" i="1"/>
  <c r="IMK101" i="1"/>
  <c r="IMJ101" i="1"/>
  <c r="IMI101" i="1"/>
  <c r="IMH101" i="1"/>
  <c r="IMG101" i="1"/>
  <c r="IMF101" i="1"/>
  <c r="IME101" i="1"/>
  <c r="IMD101" i="1"/>
  <c r="IMC101" i="1"/>
  <c r="IMB101" i="1"/>
  <c r="IMA101" i="1"/>
  <c r="ILZ101" i="1"/>
  <c r="ILY101" i="1"/>
  <c r="ILX101" i="1"/>
  <c r="ILW101" i="1"/>
  <c r="ILV101" i="1"/>
  <c r="ILU101" i="1"/>
  <c r="ILT101" i="1"/>
  <c r="ILS101" i="1"/>
  <c r="ILR101" i="1"/>
  <c r="ILQ101" i="1"/>
  <c r="ILP101" i="1"/>
  <c r="ILO101" i="1"/>
  <c r="ILN101" i="1"/>
  <c r="ILM101" i="1"/>
  <c r="ILL101" i="1"/>
  <c r="ILK101" i="1"/>
  <c r="ILJ101" i="1"/>
  <c r="ILI101" i="1"/>
  <c r="ILH101" i="1"/>
  <c r="ILG101" i="1"/>
  <c r="ILF101" i="1"/>
  <c r="ILE101" i="1"/>
  <c r="ILD101" i="1"/>
  <c r="ILC101" i="1"/>
  <c r="ILB101" i="1"/>
  <c r="ILA101" i="1"/>
  <c r="IKZ101" i="1"/>
  <c r="IKY101" i="1"/>
  <c r="IKX101" i="1"/>
  <c r="IKW101" i="1"/>
  <c r="IKV101" i="1"/>
  <c r="IKU101" i="1"/>
  <c r="IKT101" i="1"/>
  <c r="IKS101" i="1"/>
  <c r="IKR101" i="1"/>
  <c r="IKQ101" i="1"/>
  <c r="IKP101" i="1"/>
  <c r="IKO101" i="1"/>
  <c r="IKN101" i="1"/>
  <c r="IKM101" i="1"/>
  <c r="IKL101" i="1"/>
  <c r="IKK101" i="1"/>
  <c r="IKJ101" i="1"/>
  <c r="IKI101" i="1"/>
  <c r="IKH101" i="1"/>
  <c r="IKG101" i="1"/>
  <c r="IKF101" i="1"/>
  <c r="IKE101" i="1"/>
  <c r="IKD101" i="1"/>
  <c r="IKC101" i="1"/>
  <c r="IKB101" i="1"/>
  <c r="IKA101" i="1"/>
  <c r="IJZ101" i="1"/>
  <c r="IJY101" i="1"/>
  <c r="IJX101" i="1"/>
  <c r="IJW101" i="1"/>
  <c r="IJV101" i="1"/>
  <c r="IJU101" i="1"/>
  <c r="IJT101" i="1"/>
  <c r="IJS101" i="1"/>
  <c r="IJR101" i="1"/>
  <c r="IJQ101" i="1"/>
  <c r="IJP101" i="1"/>
  <c r="IJO101" i="1"/>
  <c r="IJN101" i="1"/>
  <c r="IJM101" i="1"/>
  <c r="IJL101" i="1"/>
  <c r="IJK101" i="1"/>
  <c r="IJJ101" i="1"/>
  <c r="IJI101" i="1"/>
  <c r="IJH101" i="1"/>
  <c r="IJG101" i="1"/>
  <c r="IJF101" i="1"/>
  <c r="IJE101" i="1"/>
  <c r="IJD101" i="1"/>
  <c r="IJC101" i="1"/>
  <c r="IJB101" i="1"/>
  <c r="IJA101" i="1"/>
  <c r="IIZ101" i="1"/>
  <c r="IIY101" i="1"/>
  <c r="IIX101" i="1"/>
  <c r="IIW101" i="1"/>
  <c r="IIV101" i="1"/>
  <c r="IIU101" i="1"/>
  <c r="IIT101" i="1"/>
  <c r="IIS101" i="1"/>
  <c r="IIR101" i="1"/>
  <c r="IIQ101" i="1"/>
  <c r="IIP101" i="1"/>
  <c r="IIO101" i="1"/>
  <c r="IIN101" i="1"/>
  <c r="IIM101" i="1"/>
  <c r="IIL101" i="1"/>
  <c r="IIK101" i="1"/>
  <c r="IIJ101" i="1"/>
  <c r="III101" i="1"/>
  <c r="IIH101" i="1"/>
  <c r="IIG101" i="1"/>
  <c r="IIF101" i="1"/>
  <c r="IIE101" i="1"/>
  <c r="IID101" i="1"/>
  <c r="IIC101" i="1"/>
  <c r="IIB101" i="1"/>
  <c r="IIA101" i="1"/>
  <c r="IHZ101" i="1"/>
  <c r="IHY101" i="1"/>
  <c r="IHX101" i="1"/>
  <c r="IHW101" i="1"/>
  <c r="IHV101" i="1"/>
  <c r="IHU101" i="1"/>
  <c r="IHT101" i="1"/>
  <c r="IHS101" i="1"/>
  <c r="IHR101" i="1"/>
  <c r="IHQ101" i="1"/>
  <c r="IHP101" i="1"/>
  <c r="IHO101" i="1"/>
  <c r="IHN101" i="1"/>
  <c r="IHM101" i="1"/>
  <c r="IHL101" i="1"/>
  <c r="IHK101" i="1"/>
  <c r="IHJ101" i="1"/>
  <c r="IHI101" i="1"/>
  <c r="IHH101" i="1"/>
  <c r="IHG101" i="1"/>
  <c r="IHF101" i="1"/>
  <c r="IHE101" i="1"/>
  <c r="IHD101" i="1"/>
  <c r="IHC101" i="1"/>
  <c r="IHB101" i="1"/>
  <c r="IHA101" i="1"/>
  <c r="IGZ101" i="1"/>
  <c r="IGY101" i="1"/>
  <c r="IGX101" i="1"/>
  <c r="IGW101" i="1"/>
  <c r="IGV101" i="1"/>
  <c r="IGU101" i="1"/>
  <c r="IGT101" i="1"/>
  <c r="IGS101" i="1"/>
  <c r="IGR101" i="1"/>
  <c r="IGQ101" i="1"/>
  <c r="IGP101" i="1"/>
  <c r="IGO101" i="1"/>
  <c r="IGN101" i="1"/>
  <c r="IGM101" i="1"/>
  <c r="IGL101" i="1"/>
  <c r="IGK101" i="1"/>
  <c r="IGJ101" i="1"/>
  <c r="IGI101" i="1"/>
  <c r="IGH101" i="1"/>
  <c r="IGG101" i="1"/>
  <c r="IGF101" i="1"/>
  <c r="IGE101" i="1"/>
  <c r="IGD101" i="1"/>
  <c r="IGC101" i="1"/>
  <c r="IGB101" i="1"/>
  <c r="IGA101" i="1"/>
  <c r="IFZ101" i="1"/>
  <c r="IFY101" i="1"/>
  <c r="IFX101" i="1"/>
  <c r="IFW101" i="1"/>
  <c r="IFV101" i="1"/>
  <c r="IFU101" i="1"/>
  <c r="IFT101" i="1"/>
  <c r="IFS101" i="1"/>
  <c r="IFR101" i="1"/>
  <c r="IFQ101" i="1"/>
  <c r="IFP101" i="1"/>
  <c r="IFO101" i="1"/>
  <c r="IFN101" i="1"/>
  <c r="IFM101" i="1"/>
  <c r="IFL101" i="1"/>
  <c r="IFK101" i="1"/>
  <c r="IFJ101" i="1"/>
  <c r="IFI101" i="1"/>
  <c r="IFH101" i="1"/>
  <c r="IFG101" i="1"/>
  <c r="IFF101" i="1"/>
  <c r="IFE101" i="1"/>
  <c r="IFD101" i="1"/>
  <c r="IFC101" i="1"/>
  <c r="IFB101" i="1"/>
  <c r="IFA101" i="1"/>
  <c r="IEZ101" i="1"/>
  <c r="IEY101" i="1"/>
  <c r="IEX101" i="1"/>
  <c r="IEW101" i="1"/>
  <c r="IEV101" i="1"/>
  <c r="IEU101" i="1"/>
  <c r="IET101" i="1"/>
  <c r="IES101" i="1"/>
  <c r="IER101" i="1"/>
  <c r="IEQ101" i="1"/>
  <c r="IEP101" i="1"/>
  <c r="IEO101" i="1"/>
  <c r="IEN101" i="1"/>
  <c r="IEM101" i="1"/>
  <c r="IEL101" i="1"/>
  <c r="IEK101" i="1"/>
  <c r="IEJ101" i="1"/>
  <c r="IEI101" i="1"/>
  <c r="IEH101" i="1"/>
  <c r="IEG101" i="1"/>
  <c r="IEF101" i="1"/>
  <c r="IEE101" i="1"/>
  <c r="IED101" i="1"/>
  <c r="IEC101" i="1"/>
  <c r="IEB101" i="1"/>
  <c r="IEA101" i="1"/>
  <c r="IDZ101" i="1"/>
  <c r="IDY101" i="1"/>
  <c r="IDX101" i="1"/>
  <c r="IDW101" i="1"/>
  <c r="IDV101" i="1"/>
  <c r="IDU101" i="1"/>
  <c r="IDT101" i="1"/>
  <c r="IDS101" i="1"/>
  <c r="IDR101" i="1"/>
  <c r="IDQ101" i="1"/>
  <c r="IDP101" i="1"/>
  <c r="IDO101" i="1"/>
  <c r="IDN101" i="1"/>
  <c r="IDM101" i="1"/>
  <c r="IDL101" i="1"/>
  <c r="IDK101" i="1"/>
  <c r="IDJ101" i="1"/>
  <c r="IDI101" i="1"/>
  <c r="IDH101" i="1"/>
  <c r="IDG101" i="1"/>
  <c r="IDF101" i="1"/>
  <c r="IDE101" i="1"/>
  <c r="IDD101" i="1"/>
  <c r="IDC101" i="1"/>
  <c r="IDB101" i="1"/>
  <c r="IDA101" i="1"/>
  <c r="ICZ101" i="1"/>
  <c r="ICY101" i="1"/>
  <c r="ICX101" i="1"/>
  <c r="ICW101" i="1"/>
  <c r="ICV101" i="1"/>
  <c r="ICU101" i="1"/>
  <c r="ICT101" i="1"/>
  <c r="ICS101" i="1"/>
  <c r="ICR101" i="1"/>
  <c r="ICQ101" i="1"/>
  <c r="ICP101" i="1"/>
  <c r="ICO101" i="1"/>
  <c r="ICN101" i="1"/>
  <c r="ICM101" i="1"/>
  <c r="ICL101" i="1"/>
  <c r="ICK101" i="1"/>
  <c r="ICJ101" i="1"/>
  <c r="ICI101" i="1"/>
  <c r="ICH101" i="1"/>
  <c r="ICG101" i="1"/>
  <c r="ICF101" i="1"/>
  <c r="ICE101" i="1"/>
  <c r="ICD101" i="1"/>
  <c r="ICC101" i="1"/>
  <c r="ICB101" i="1"/>
  <c r="ICA101" i="1"/>
  <c r="IBZ101" i="1"/>
  <c r="IBY101" i="1"/>
  <c r="IBX101" i="1"/>
  <c r="IBW101" i="1"/>
  <c r="IBV101" i="1"/>
  <c r="IBU101" i="1"/>
  <c r="IBT101" i="1"/>
  <c r="IBS101" i="1"/>
  <c r="IBR101" i="1"/>
  <c r="IBQ101" i="1"/>
  <c r="IBP101" i="1"/>
  <c r="IBO101" i="1"/>
  <c r="IBN101" i="1"/>
  <c r="IBM101" i="1"/>
  <c r="IBL101" i="1"/>
  <c r="IBK101" i="1"/>
  <c r="IBJ101" i="1"/>
  <c r="IBI101" i="1"/>
  <c r="IBH101" i="1"/>
  <c r="IBG101" i="1"/>
  <c r="IBF101" i="1"/>
  <c r="IBE101" i="1"/>
  <c r="IBD101" i="1"/>
  <c r="IBC101" i="1"/>
  <c r="IBB101" i="1"/>
  <c r="IBA101" i="1"/>
  <c r="IAZ101" i="1"/>
  <c r="IAY101" i="1"/>
  <c r="IAX101" i="1"/>
  <c r="IAW101" i="1"/>
  <c r="IAV101" i="1"/>
  <c r="IAU101" i="1"/>
  <c r="IAT101" i="1"/>
  <c r="IAS101" i="1"/>
  <c r="IAR101" i="1"/>
  <c r="IAQ101" i="1"/>
  <c r="IAP101" i="1"/>
  <c r="IAO101" i="1"/>
  <c r="IAN101" i="1"/>
  <c r="IAM101" i="1"/>
  <c r="IAL101" i="1"/>
  <c r="IAK101" i="1"/>
  <c r="IAJ101" i="1"/>
  <c r="IAI101" i="1"/>
  <c r="IAH101" i="1"/>
  <c r="IAG101" i="1"/>
  <c r="IAF101" i="1"/>
  <c r="IAE101" i="1"/>
  <c r="IAD101" i="1"/>
  <c r="IAC101" i="1"/>
  <c r="IAB101" i="1"/>
  <c r="IAA101" i="1"/>
  <c r="HZZ101" i="1"/>
  <c r="HZY101" i="1"/>
  <c r="HZX101" i="1"/>
  <c r="HZW101" i="1"/>
  <c r="HZV101" i="1"/>
  <c r="HZU101" i="1"/>
  <c r="HZT101" i="1"/>
  <c r="HZS101" i="1"/>
  <c r="HZR101" i="1"/>
  <c r="HZQ101" i="1"/>
  <c r="HZP101" i="1"/>
  <c r="HZO101" i="1"/>
  <c r="HZN101" i="1"/>
  <c r="HZM101" i="1"/>
  <c r="HZL101" i="1"/>
  <c r="HZK101" i="1"/>
  <c r="HZJ101" i="1"/>
  <c r="HZI101" i="1"/>
  <c r="HZH101" i="1"/>
  <c r="HZG101" i="1"/>
  <c r="HZF101" i="1"/>
  <c r="HZE101" i="1"/>
  <c r="HZD101" i="1"/>
  <c r="HZC101" i="1"/>
  <c r="HZB101" i="1"/>
  <c r="HZA101" i="1"/>
  <c r="HYZ101" i="1"/>
  <c r="HYY101" i="1"/>
  <c r="HYX101" i="1"/>
  <c r="HYW101" i="1"/>
  <c r="HYV101" i="1"/>
  <c r="HYU101" i="1"/>
  <c r="HYT101" i="1"/>
  <c r="HYS101" i="1"/>
  <c r="HYR101" i="1"/>
  <c r="HYQ101" i="1"/>
  <c r="HYP101" i="1"/>
  <c r="HYO101" i="1"/>
  <c r="HYN101" i="1"/>
  <c r="HYM101" i="1"/>
  <c r="HYL101" i="1"/>
  <c r="HYK101" i="1"/>
  <c r="HYJ101" i="1"/>
  <c r="HYI101" i="1"/>
  <c r="HYH101" i="1"/>
  <c r="HYG101" i="1"/>
  <c r="HYF101" i="1"/>
  <c r="HYE101" i="1"/>
  <c r="HYD101" i="1"/>
  <c r="HYC101" i="1"/>
  <c r="HYB101" i="1"/>
  <c r="HYA101" i="1"/>
  <c r="HXZ101" i="1"/>
  <c r="HXY101" i="1"/>
  <c r="HXX101" i="1"/>
  <c r="HXW101" i="1"/>
  <c r="HXV101" i="1"/>
  <c r="HXU101" i="1"/>
  <c r="HXT101" i="1"/>
  <c r="HXS101" i="1"/>
  <c r="HXR101" i="1"/>
  <c r="HXQ101" i="1"/>
  <c r="HXP101" i="1"/>
  <c r="HXO101" i="1"/>
  <c r="HXN101" i="1"/>
  <c r="HXM101" i="1"/>
  <c r="HXL101" i="1"/>
  <c r="HXK101" i="1"/>
  <c r="HXJ101" i="1"/>
  <c r="HXI101" i="1"/>
  <c r="HXH101" i="1"/>
  <c r="HXG101" i="1"/>
  <c r="HXF101" i="1"/>
  <c r="HXE101" i="1"/>
  <c r="HXD101" i="1"/>
  <c r="HXC101" i="1"/>
  <c r="HXB101" i="1"/>
  <c r="HXA101" i="1"/>
  <c r="HWZ101" i="1"/>
  <c r="HWY101" i="1"/>
  <c r="HWX101" i="1"/>
  <c r="HWW101" i="1"/>
  <c r="HWV101" i="1"/>
  <c r="HWU101" i="1"/>
  <c r="HWT101" i="1"/>
  <c r="HWS101" i="1"/>
  <c r="HWR101" i="1"/>
  <c r="HWQ101" i="1"/>
  <c r="HWP101" i="1"/>
  <c r="HWO101" i="1"/>
  <c r="HWN101" i="1"/>
  <c r="HWM101" i="1"/>
  <c r="HWL101" i="1"/>
  <c r="HWK101" i="1"/>
  <c r="HWJ101" i="1"/>
  <c r="HWI101" i="1"/>
  <c r="HWH101" i="1"/>
  <c r="HWG101" i="1"/>
  <c r="HWF101" i="1"/>
  <c r="HWE101" i="1"/>
  <c r="HWD101" i="1"/>
  <c r="HWC101" i="1"/>
  <c r="HWB101" i="1"/>
  <c r="HWA101" i="1"/>
  <c r="HVZ101" i="1"/>
  <c r="HVY101" i="1"/>
  <c r="HVX101" i="1"/>
  <c r="HVW101" i="1"/>
  <c r="HVV101" i="1"/>
  <c r="HVU101" i="1"/>
  <c r="HVT101" i="1"/>
  <c r="HVS101" i="1"/>
  <c r="HVR101" i="1"/>
  <c r="HVQ101" i="1"/>
  <c r="HVP101" i="1"/>
  <c r="HVO101" i="1"/>
  <c r="HVN101" i="1"/>
  <c r="HVM101" i="1"/>
  <c r="HVL101" i="1"/>
  <c r="HVK101" i="1"/>
  <c r="HVJ101" i="1"/>
  <c r="HVI101" i="1"/>
  <c r="HVH101" i="1"/>
  <c r="HVG101" i="1"/>
  <c r="HVF101" i="1"/>
  <c r="HVE101" i="1"/>
  <c r="HVD101" i="1"/>
  <c r="HVC101" i="1"/>
  <c r="HVB101" i="1"/>
  <c r="HVA101" i="1"/>
  <c r="HUZ101" i="1"/>
  <c r="HUY101" i="1"/>
  <c r="HUX101" i="1"/>
  <c r="HUW101" i="1"/>
  <c r="HUV101" i="1"/>
  <c r="HUU101" i="1"/>
  <c r="HUT101" i="1"/>
  <c r="HUS101" i="1"/>
  <c r="HUR101" i="1"/>
  <c r="HUQ101" i="1"/>
  <c r="HUP101" i="1"/>
  <c r="HUO101" i="1"/>
  <c r="HUN101" i="1"/>
  <c r="HUM101" i="1"/>
  <c r="HUL101" i="1"/>
  <c r="HUK101" i="1"/>
  <c r="HUJ101" i="1"/>
  <c r="HUI101" i="1"/>
  <c r="HUH101" i="1"/>
  <c r="HUG101" i="1"/>
  <c r="HUF101" i="1"/>
  <c r="HUE101" i="1"/>
  <c r="HUD101" i="1"/>
  <c r="HUC101" i="1"/>
  <c r="HUB101" i="1"/>
  <c r="HUA101" i="1"/>
  <c r="HTZ101" i="1"/>
  <c r="HTY101" i="1"/>
  <c r="HTX101" i="1"/>
  <c r="HTW101" i="1"/>
  <c r="HTV101" i="1"/>
  <c r="HTU101" i="1"/>
  <c r="HTT101" i="1"/>
  <c r="HTS101" i="1"/>
  <c r="HTR101" i="1"/>
  <c r="HTQ101" i="1"/>
  <c r="HTP101" i="1"/>
  <c r="HTO101" i="1"/>
  <c r="HTN101" i="1"/>
  <c r="HTM101" i="1"/>
  <c r="HTL101" i="1"/>
  <c r="HTK101" i="1"/>
  <c r="HTJ101" i="1"/>
  <c r="HTI101" i="1"/>
  <c r="HTH101" i="1"/>
  <c r="HTG101" i="1"/>
  <c r="HTF101" i="1"/>
  <c r="HTE101" i="1"/>
  <c r="HTD101" i="1"/>
  <c r="HTC101" i="1"/>
  <c r="HTB101" i="1"/>
  <c r="HTA101" i="1"/>
  <c r="HSZ101" i="1"/>
  <c r="HSY101" i="1"/>
  <c r="HSX101" i="1"/>
  <c r="HSW101" i="1"/>
  <c r="HSV101" i="1"/>
  <c r="HSU101" i="1"/>
  <c r="HST101" i="1"/>
  <c r="HSS101" i="1"/>
  <c r="HSR101" i="1"/>
  <c r="HSQ101" i="1"/>
  <c r="HSP101" i="1"/>
  <c r="HSO101" i="1"/>
  <c r="HSN101" i="1"/>
  <c r="HSM101" i="1"/>
  <c r="HSL101" i="1"/>
  <c r="HSK101" i="1"/>
  <c r="HSJ101" i="1"/>
  <c r="HSI101" i="1"/>
  <c r="HSH101" i="1"/>
  <c r="HSG101" i="1"/>
  <c r="HSF101" i="1"/>
  <c r="HSE101" i="1"/>
  <c r="HSD101" i="1"/>
  <c r="HSC101" i="1"/>
  <c r="HSB101" i="1"/>
  <c r="HSA101" i="1"/>
  <c r="HRZ101" i="1"/>
  <c r="HRY101" i="1"/>
  <c r="HRX101" i="1"/>
  <c r="HRW101" i="1"/>
  <c r="HRV101" i="1"/>
  <c r="HRU101" i="1"/>
  <c r="HRT101" i="1"/>
  <c r="HRS101" i="1"/>
  <c r="HRR101" i="1"/>
  <c r="HRQ101" i="1"/>
  <c r="HRP101" i="1"/>
  <c r="HRO101" i="1"/>
  <c r="HRN101" i="1"/>
  <c r="HRM101" i="1"/>
  <c r="HRL101" i="1"/>
  <c r="HRK101" i="1"/>
  <c r="HRJ101" i="1"/>
  <c r="HRI101" i="1"/>
  <c r="HRH101" i="1"/>
  <c r="HRG101" i="1"/>
  <c r="HRF101" i="1"/>
  <c r="HRE101" i="1"/>
  <c r="HRD101" i="1"/>
  <c r="HRC101" i="1"/>
  <c r="HRB101" i="1"/>
  <c r="HRA101" i="1"/>
  <c r="HQZ101" i="1"/>
  <c r="HQY101" i="1"/>
  <c r="HQX101" i="1"/>
  <c r="HQW101" i="1"/>
  <c r="HQV101" i="1"/>
  <c r="HQU101" i="1"/>
  <c r="HQT101" i="1"/>
  <c r="HQS101" i="1"/>
  <c r="HQR101" i="1"/>
  <c r="HQQ101" i="1"/>
  <c r="HQP101" i="1"/>
  <c r="HQO101" i="1"/>
  <c r="HQN101" i="1"/>
  <c r="HQM101" i="1"/>
  <c r="HQL101" i="1"/>
  <c r="HQK101" i="1"/>
  <c r="HQJ101" i="1"/>
  <c r="HQI101" i="1"/>
  <c r="HQH101" i="1"/>
  <c r="HQG101" i="1"/>
  <c r="HQF101" i="1"/>
  <c r="HQE101" i="1"/>
  <c r="HQD101" i="1"/>
  <c r="HQC101" i="1"/>
  <c r="HQB101" i="1"/>
  <c r="HQA101" i="1"/>
  <c r="HPZ101" i="1"/>
  <c r="HPY101" i="1"/>
  <c r="HPX101" i="1"/>
  <c r="HPW101" i="1"/>
  <c r="HPV101" i="1"/>
  <c r="HPU101" i="1"/>
  <c r="HPT101" i="1"/>
  <c r="HPS101" i="1"/>
  <c r="HPR101" i="1"/>
  <c r="HPQ101" i="1"/>
  <c r="HPP101" i="1"/>
  <c r="HPO101" i="1"/>
  <c r="HPN101" i="1"/>
  <c r="HPM101" i="1"/>
  <c r="HPL101" i="1"/>
  <c r="HPK101" i="1"/>
  <c r="HPJ101" i="1"/>
  <c r="HPI101" i="1"/>
  <c r="HPH101" i="1"/>
  <c r="HPG101" i="1"/>
  <c r="HPF101" i="1"/>
  <c r="HPE101" i="1"/>
  <c r="HPD101" i="1"/>
  <c r="HPC101" i="1"/>
  <c r="HPB101" i="1"/>
  <c r="HPA101" i="1"/>
  <c r="HOZ101" i="1"/>
  <c r="HOY101" i="1"/>
  <c r="HOX101" i="1"/>
  <c r="HOW101" i="1"/>
  <c r="HOV101" i="1"/>
  <c r="HOU101" i="1"/>
  <c r="HOT101" i="1"/>
  <c r="HOS101" i="1"/>
  <c r="HOR101" i="1"/>
  <c r="HOQ101" i="1"/>
  <c r="HOP101" i="1"/>
  <c r="HOO101" i="1"/>
  <c r="HON101" i="1"/>
  <c r="HOM101" i="1"/>
  <c r="HOL101" i="1"/>
  <c r="HOK101" i="1"/>
  <c r="HOJ101" i="1"/>
  <c r="HOI101" i="1"/>
  <c r="HOH101" i="1"/>
  <c r="HOG101" i="1"/>
  <c r="HOF101" i="1"/>
  <c r="HOE101" i="1"/>
  <c r="HOD101" i="1"/>
  <c r="HOC101" i="1"/>
  <c r="HOB101" i="1"/>
  <c r="HOA101" i="1"/>
  <c r="HNZ101" i="1"/>
  <c r="HNY101" i="1"/>
  <c r="HNX101" i="1"/>
  <c r="HNW101" i="1"/>
  <c r="HNV101" i="1"/>
  <c r="HNU101" i="1"/>
  <c r="HNT101" i="1"/>
  <c r="HNS101" i="1"/>
  <c r="HNR101" i="1"/>
  <c r="HNQ101" i="1"/>
  <c r="HNP101" i="1"/>
  <c r="HNO101" i="1"/>
  <c r="HNN101" i="1"/>
  <c r="HNM101" i="1"/>
  <c r="HNL101" i="1"/>
  <c r="HNK101" i="1"/>
  <c r="HNJ101" i="1"/>
  <c r="HNI101" i="1"/>
  <c r="HNH101" i="1"/>
  <c r="HNG101" i="1"/>
  <c r="HNF101" i="1"/>
  <c r="HNE101" i="1"/>
  <c r="HND101" i="1"/>
  <c r="HNC101" i="1"/>
  <c r="HNB101" i="1"/>
  <c r="HNA101" i="1"/>
  <c r="HMZ101" i="1"/>
  <c r="HMY101" i="1"/>
  <c r="HMX101" i="1"/>
  <c r="HMW101" i="1"/>
  <c r="HMV101" i="1"/>
  <c r="HMU101" i="1"/>
  <c r="HMT101" i="1"/>
  <c r="HMS101" i="1"/>
  <c r="HMR101" i="1"/>
  <c r="HMQ101" i="1"/>
  <c r="HMP101" i="1"/>
  <c r="HMO101" i="1"/>
  <c r="HMN101" i="1"/>
  <c r="HMM101" i="1"/>
  <c r="HML101" i="1"/>
  <c r="HMK101" i="1"/>
  <c r="HMJ101" i="1"/>
  <c r="HMI101" i="1"/>
  <c r="HMH101" i="1"/>
  <c r="HMG101" i="1"/>
  <c r="HMF101" i="1"/>
  <c r="HME101" i="1"/>
  <c r="HMD101" i="1"/>
  <c r="HMC101" i="1"/>
  <c r="HMB101" i="1"/>
  <c r="HMA101" i="1"/>
  <c r="HLZ101" i="1"/>
  <c r="HLY101" i="1"/>
  <c r="HLX101" i="1"/>
  <c r="HLW101" i="1"/>
  <c r="HLV101" i="1"/>
  <c r="HLU101" i="1"/>
  <c r="HLT101" i="1"/>
  <c r="HLS101" i="1"/>
  <c r="HLR101" i="1"/>
  <c r="HLQ101" i="1"/>
  <c r="HLP101" i="1"/>
  <c r="HLO101" i="1"/>
  <c r="HLN101" i="1"/>
  <c r="HLM101" i="1"/>
  <c r="HLL101" i="1"/>
  <c r="HLK101" i="1"/>
  <c r="HLJ101" i="1"/>
  <c r="HLI101" i="1"/>
  <c r="HLH101" i="1"/>
  <c r="HLG101" i="1"/>
  <c r="HLF101" i="1"/>
  <c r="HLE101" i="1"/>
  <c r="HLD101" i="1"/>
  <c r="HLC101" i="1"/>
  <c r="HLB101" i="1"/>
  <c r="HLA101" i="1"/>
  <c r="HKZ101" i="1"/>
  <c r="HKY101" i="1"/>
  <c r="HKX101" i="1"/>
  <c r="HKW101" i="1"/>
  <c r="HKV101" i="1"/>
  <c r="HKU101" i="1"/>
  <c r="HKT101" i="1"/>
  <c r="HKS101" i="1"/>
  <c r="HKR101" i="1"/>
  <c r="HKQ101" i="1"/>
  <c r="HKP101" i="1"/>
  <c r="HKO101" i="1"/>
  <c r="HKN101" i="1"/>
  <c r="HKM101" i="1"/>
  <c r="HKL101" i="1"/>
  <c r="HKK101" i="1"/>
  <c r="HKJ101" i="1"/>
  <c r="HKI101" i="1"/>
  <c r="HKH101" i="1"/>
  <c r="HKG101" i="1"/>
  <c r="HKF101" i="1"/>
  <c r="HKE101" i="1"/>
  <c r="HKD101" i="1"/>
  <c r="HKC101" i="1"/>
  <c r="HKB101" i="1"/>
  <c r="HKA101" i="1"/>
  <c r="HJZ101" i="1"/>
  <c r="HJY101" i="1"/>
  <c r="HJX101" i="1"/>
  <c r="HJW101" i="1"/>
  <c r="HJV101" i="1"/>
  <c r="HJU101" i="1"/>
  <c r="HJT101" i="1"/>
  <c r="HJS101" i="1"/>
  <c r="HJR101" i="1"/>
  <c r="HJQ101" i="1"/>
  <c r="HJP101" i="1"/>
  <c r="HJO101" i="1"/>
  <c r="HJN101" i="1"/>
  <c r="HJM101" i="1"/>
  <c r="HJL101" i="1"/>
  <c r="HJK101" i="1"/>
  <c r="HJJ101" i="1"/>
  <c r="HJI101" i="1"/>
  <c r="HJH101" i="1"/>
  <c r="HJG101" i="1"/>
  <c r="HJF101" i="1"/>
  <c r="HJE101" i="1"/>
  <c r="HJD101" i="1"/>
  <c r="HJC101" i="1"/>
  <c r="HJB101" i="1"/>
  <c r="HJA101" i="1"/>
  <c r="HIZ101" i="1"/>
  <c r="HIY101" i="1"/>
  <c r="HIX101" i="1"/>
  <c r="HIW101" i="1"/>
  <c r="HIV101" i="1"/>
  <c r="HIU101" i="1"/>
  <c r="HIT101" i="1"/>
  <c r="HIS101" i="1"/>
  <c r="HIR101" i="1"/>
  <c r="HIQ101" i="1"/>
  <c r="HIP101" i="1"/>
  <c r="HIO101" i="1"/>
  <c r="HIN101" i="1"/>
  <c r="HIM101" i="1"/>
  <c r="HIL101" i="1"/>
  <c r="HIK101" i="1"/>
  <c r="HIJ101" i="1"/>
  <c r="HII101" i="1"/>
  <c r="HIH101" i="1"/>
  <c r="HIG101" i="1"/>
  <c r="HIF101" i="1"/>
  <c r="HIE101" i="1"/>
  <c r="HID101" i="1"/>
  <c r="HIC101" i="1"/>
  <c r="HIB101" i="1"/>
  <c r="HIA101" i="1"/>
  <c r="HHZ101" i="1"/>
  <c r="HHY101" i="1"/>
  <c r="HHX101" i="1"/>
  <c r="HHW101" i="1"/>
  <c r="HHV101" i="1"/>
  <c r="HHU101" i="1"/>
  <c r="HHT101" i="1"/>
  <c r="HHS101" i="1"/>
  <c r="HHR101" i="1"/>
  <c r="HHQ101" i="1"/>
  <c r="HHP101" i="1"/>
  <c r="HHO101" i="1"/>
  <c r="HHN101" i="1"/>
  <c r="HHM101" i="1"/>
  <c r="HHL101" i="1"/>
  <c r="HHK101" i="1"/>
  <c r="HHJ101" i="1"/>
  <c r="HHI101" i="1"/>
  <c r="HHH101" i="1"/>
  <c r="HHG101" i="1"/>
  <c r="HHF101" i="1"/>
  <c r="HHE101" i="1"/>
  <c r="HHD101" i="1"/>
  <c r="HHC101" i="1"/>
  <c r="HHB101" i="1"/>
  <c r="HHA101" i="1"/>
  <c r="HGZ101" i="1"/>
  <c r="HGY101" i="1"/>
  <c r="HGX101" i="1"/>
  <c r="HGW101" i="1"/>
  <c r="HGV101" i="1"/>
  <c r="HGU101" i="1"/>
  <c r="HGT101" i="1"/>
  <c r="HGS101" i="1"/>
  <c r="HGR101" i="1"/>
  <c r="HGQ101" i="1"/>
  <c r="HGP101" i="1"/>
  <c r="HGO101" i="1"/>
  <c r="HGN101" i="1"/>
  <c r="HGM101" i="1"/>
  <c r="HGL101" i="1"/>
  <c r="HGK101" i="1"/>
  <c r="HGJ101" i="1"/>
  <c r="HGI101" i="1"/>
  <c r="HGH101" i="1"/>
  <c r="HGG101" i="1"/>
  <c r="HGF101" i="1"/>
  <c r="HGE101" i="1"/>
  <c r="HGD101" i="1"/>
  <c r="HGC101" i="1"/>
  <c r="HGB101" i="1"/>
  <c r="HGA101" i="1"/>
  <c r="HFZ101" i="1"/>
  <c r="HFY101" i="1"/>
  <c r="HFX101" i="1"/>
  <c r="HFW101" i="1"/>
  <c r="HFV101" i="1"/>
  <c r="HFU101" i="1"/>
  <c r="HFT101" i="1"/>
  <c r="HFS101" i="1"/>
  <c r="HFR101" i="1"/>
  <c r="HFQ101" i="1"/>
  <c r="HFP101" i="1"/>
  <c r="HFO101" i="1"/>
  <c r="HFN101" i="1"/>
  <c r="HFM101" i="1"/>
  <c r="HFL101" i="1"/>
  <c r="HFK101" i="1"/>
  <c r="HFJ101" i="1"/>
  <c r="HFI101" i="1"/>
  <c r="HFH101" i="1"/>
  <c r="HFG101" i="1"/>
  <c r="HFF101" i="1"/>
  <c r="HFE101" i="1"/>
  <c r="HFD101" i="1"/>
  <c r="HFC101" i="1"/>
  <c r="HFB101" i="1"/>
  <c r="HFA101" i="1"/>
  <c r="HEZ101" i="1"/>
  <c r="HEY101" i="1"/>
  <c r="HEX101" i="1"/>
  <c r="HEW101" i="1"/>
  <c r="HEV101" i="1"/>
  <c r="HEU101" i="1"/>
  <c r="HET101" i="1"/>
  <c r="HES101" i="1"/>
  <c r="HER101" i="1"/>
  <c r="HEQ101" i="1"/>
  <c r="HEP101" i="1"/>
  <c r="HEO101" i="1"/>
  <c r="HEN101" i="1"/>
  <c r="HEM101" i="1"/>
  <c r="HEL101" i="1"/>
  <c r="HEK101" i="1"/>
  <c r="HEJ101" i="1"/>
  <c r="HEI101" i="1"/>
  <c r="HEH101" i="1"/>
  <c r="HEG101" i="1"/>
  <c r="HEF101" i="1"/>
  <c r="HEE101" i="1"/>
  <c r="HED101" i="1"/>
  <c r="HEC101" i="1"/>
  <c r="HEB101" i="1"/>
  <c r="HEA101" i="1"/>
  <c r="HDZ101" i="1"/>
  <c r="HDY101" i="1"/>
  <c r="HDX101" i="1"/>
  <c r="HDW101" i="1"/>
  <c r="HDV101" i="1"/>
  <c r="HDU101" i="1"/>
  <c r="HDT101" i="1"/>
  <c r="HDS101" i="1"/>
  <c r="HDR101" i="1"/>
  <c r="HDQ101" i="1"/>
  <c r="HDP101" i="1"/>
  <c r="HDO101" i="1"/>
  <c r="HDN101" i="1"/>
  <c r="HDM101" i="1"/>
  <c r="HDL101" i="1"/>
  <c r="HDK101" i="1"/>
  <c r="HDJ101" i="1"/>
  <c r="HDI101" i="1"/>
  <c r="HDH101" i="1"/>
  <c r="HDG101" i="1"/>
  <c r="HDF101" i="1"/>
  <c r="HDE101" i="1"/>
  <c r="HDD101" i="1"/>
  <c r="HDC101" i="1"/>
  <c r="HDB101" i="1"/>
  <c r="HDA101" i="1"/>
  <c r="HCZ101" i="1"/>
  <c r="HCY101" i="1"/>
  <c r="HCX101" i="1"/>
  <c r="HCW101" i="1"/>
  <c r="HCV101" i="1"/>
  <c r="HCU101" i="1"/>
  <c r="HCT101" i="1"/>
  <c r="HCS101" i="1"/>
  <c r="HCR101" i="1"/>
  <c r="HCQ101" i="1"/>
  <c r="HCP101" i="1"/>
  <c r="HCO101" i="1"/>
  <c r="HCN101" i="1"/>
  <c r="HCM101" i="1"/>
  <c r="HCL101" i="1"/>
  <c r="HCK101" i="1"/>
  <c r="HCJ101" i="1"/>
  <c r="HCI101" i="1"/>
  <c r="HCH101" i="1"/>
  <c r="HCG101" i="1"/>
  <c r="HCF101" i="1"/>
  <c r="HCE101" i="1"/>
  <c r="HCD101" i="1"/>
  <c r="HCC101" i="1"/>
  <c r="HCB101" i="1"/>
  <c r="HCA101" i="1"/>
  <c r="HBZ101" i="1"/>
  <c r="HBY101" i="1"/>
  <c r="HBX101" i="1"/>
  <c r="HBW101" i="1"/>
  <c r="HBV101" i="1"/>
  <c r="HBU101" i="1"/>
  <c r="HBT101" i="1"/>
  <c r="HBS101" i="1"/>
  <c r="HBR101" i="1"/>
  <c r="HBQ101" i="1"/>
  <c r="HBP101" i="1"/>
  <c r="HBO101" i="1"/>
  <c r="HBN101" i="1"/>
  <c r="HBM101" i="1"/>
  <c r="HBL101" i="1"/>
  <c r="HBK101" i="1"/>
  <c r="HBJ101" i="1"/>
  <c r="HBI101" i="1"/>
  <c r="HBH101" i="1"/>
  <c r="HBG101" i="1"/>
  <c r="HBF101" i="1"/>
  <c r="HBE101" i="1"/>
  <c r="HBD101" i="1"/>
  <c r="HBC101" i="1"/>
  <c r="HBB101" i="1"/>
  <c r="HBA101" i="1"/>
  <c r="HAZ101" i="1"/>
  <c r="HAY101" i="1"/>
  <c r="HAX101" i="1"/>
  <c r="HAW101" i="1"/>
  <c r="HAV101" i="1"/>
  <c r="HAU101" i="1"/>
  <c r="HAT101" i="1"/>
  <c r="HAS101" i="1"/>
  <c r="HAR101" i="1"/>
  <c r="HAQ101" i="1"/>
  <c r="HAP101" i="1"/>
  <c r="HAO101" i="1"/>
  <c r="HAN101" i="1"/>
  <c r="HAM101" i="1"/>
  <c r="HAL101" i="1"/>
  <c r="HAK101" i="1"/>
  <c r="HAJ101" i="1"/>
  <c r="HAI101" i="1"/>
  <c r="HAH101" i="1"/>
  <c r="HAG101" i="1"/>
  <c r="HAF101" i="1"/>
  <c r="HAE101" i="1"/>
  <c r="HAD101" i="1"/>
  <c r="HAC101" i="1"/>
  <c r="HAB101" i="1"/>
  <c r="HAA101" i="1"/>
  <c r="GZZ101" i="1"/>
  <c r="GZY101" i="1"/>
  <c r="GZX101" i="1"/>
  <c r="GZW101" i="1"/>
  <c r="GZV101" i="1"/>
  <c r="GZU101" i="1"/>
  <c r="GZT101" i="1"/>
  <c r="GZS101" i="1"/>
  <c r="GZR101" i="1"/>
  <c r="GZQ101" i="1"/>
  <c r="GZP101" i="1"/>
  <c r="GZO101" i="1"/>
  <c r="GZN101" i="1"/>
  <c r="GZM101" i="1"/>
  <c r="GZL101" i="1"/>
  <c r="GZK101" i="1"/>
  <c r="GZJ101" i="1"/>
  <c r="GZI101" i="1"/>
  <c r="GZH101" i="1"/>
  <c r="GZG101" i="1"/>
  <c r="GZF101" i="1"/>
  <c r="GZE101" i="1"/>
  <c r="GZD101" i="1"/>
  <c r="GZC101" i="1"/>
  <c r="GZB101" i="1"/>
  <c r="GZA101" i="1"/>
  <c r="GYZ101" i="1"/>
  <c r="GYY101" i="1"/>
  <c r="GYX101" i="1"/>
  <c r="GYW101" i="1"/>
  <c r="GYV101" i="1"/>
  <c r="GYU101" i="1"/>
  <c r="GYT101" i="1"/>
  <c r="GYS101" i="1"/>
  <c r="GYR101" i="1"/>
  <c r="GYQ101" i="1"/>
  <c r="GYP101" i="1"/>
  <c r="GYO101" i="1"/>
  <c r="GYN101" i="1"/>
  <c r="GYM101" i="1"/>
  <c r="GYL101" i="1"/>
  <c r="GYK101" i="1"/>
  <c r="GYJ101" i="1"/>
  <c r="GYI101" i="1"/>
  <c r="GYH101" i="1"/>
  <c r="GYG101" i="1"/>
  <c r="GYF101" i="1"/>
  <c r="GYE101" i="1"/>
  <c r="GYD101" i="1"/>
  <c r="GYC101" i="1"/>
  <c r="GYB101" i="1"/>
  <c r="GYA101" i="1"/>
  <c r="GXZ101" i="1"/>
  <c r="GXY101" i="1"/>
  <c r="GXX101" i="1"/>
  <c r="GXW101" i="1"/>
  <c r="GXV101" i="1"/>
  <c r="GXU101" i="1"/>
  <c r="GXT101" i="1"/>
  <c r="GXS101" i="1"/>
  <c r="GXR101" i="1"/>
  <c r="GXQ101" i="1"/>
  <c r="GXP101" i="1"/>
  <c r="GXO101" i="1"/>
  <c r="GXN101" i="1"/>
  <c r="GXM101" i="1"/>
  <c r="GXL101" i="1"/>
  <c r="GXK101" i="1"/>
  <c r="GXJ101" i="1"/>
  <c r="GXI101" i="1"/>
  <c r="GXH101" i="1"/>
  <c r="GXG101" i="1"/>
  <c r="GXF101" i="1"/>
  <c r="GXE101" i="1"/>
  <c r="GXD101" i="1"/>
  <c r="GXC101" i="1"/>
  <c r="GXB101" i="1"/>
  <c r="GXA101" i="1"/>
  <c r="GWZ101" i="1"/>
  <c r="GWY101" i="1"/>
  <c r="GWX101" i="1"/>
  <c r="GWW101" i="1"/>
  <c r="GWV101" i="1"/>
  <c r="GWU101" i="1"/>
  <c r="GWT101" i="1"/>
  <c r="GWS101" i="1"/>
  <c r="GWR101" i="1"/>
  <c r="GWQ101" i="1"/>
  <c r="GWP101" i="1"/>
  <c r="GWO101" i="1"/>
  <c r="GWN101" i="1"/>
  <c r="GWM101" i="1"/>
  <c r="GWL101" i="1"/>
  <c r="GWK101" i="1"/>
  <c r="GWJ101" i="1"/>
  <c r="GWI101" i="1"/>
  <c r="GWH101" i="1"/>
  <c r="GWG101" i="1"/>
  <c r="GWF101" i="1"/>
  <c r="GWE101" i="1"/>
  <c r="GWD101" i="1"/>
  <c r="GWC101" i="1"/>
  <c r="GWB101" i="1"/>
  <c r="GWA101" i="1"/>
  <c r="GVZ101" i="1"/>
  <c r="GVY101" i="1"/>
  <c r="GVX101" i="1"/>
  <c r="GVW101" i="1"/>
  <c r="GVV101" i="1"/>
  <c r="GVU101" i="1"/>
  <c r="GVT101" i="1"/>
  <c r="GVS101" i="1"/>
  <c r="GVR101" i="1"/>
  <c r="GVQ101" i="1"/>
  <c r="GVP101" i="1"/>
  <c r="GVO101" i="1"/>
  <c r="GVN101" i="1"/>
  <c r="GVM101" i="1"/>
  <c r="GVL101" i="1"/>
  <c r="GVK101" i="1"/>
  <c r="GVJ101" i="1"/>
  <c r="GVI101" i="1"/>
  <c r="GVH101" i="1"/>
  <c r="GVG101" i="1"/>
  <c r="GVF101" i="1"/>
  <c r="GVE101" i="1"/>
  <c r="GVD101" i="1"/>
  <c r="GVC101" i="1"/>
  <c r="GVB101" i="1"/>
  <c r="GVA101" i="1"/>
  <c r="GUZ101" i="1"/>
  <c r="GUY101" i="1"/>
  <c r="GUX101" i="1"/>
  <c r="GUW101" i="1"/>
  <c r="GUV101" i="1"/>
  <c r="GUU101" i="1"/>
  <c r="GUT101" i="1"/>
  <c r="GUS101" i="1"/>
  <c r="GUR101" i="1"/>
  <c r="GUQ101" i="1"/>
  <c r="GUP101" i="1"/>
  <c r="GUO101" i="1"/>
  <c r="GUN101" i="1"/>
  <c r="GUM101" i="1"/>
  <c r="GUL101" i="1"/>
  <c r="GUK101" i="1"/>
  <c r="GUJ101" i="1"/>
  <c r="GUI101" i="1"/>
  <c r="GUH101" i="1"/>
  <c r="GUG101" i="1"/>
  <c r="GUF101" i="1"/>
  <c r="GUE101" i="1"/>
  <c r="GUD101" i="1"/>
  <c r="GUC101" i="1"/>
  <c r="GUB101" i="1"/>
  <c r="GUA101" i="1"/>
  <c r="GTZ101" i="1"/>
  <c r="GTY101" i="1"/>
  <c r="GTX101" i="1"/>
  <c r="GTW101" i="1"/>
  <c r="GTV101" i="1"/>
  <c r="GTU101" i="1"/>
  <c r="GTT101" i="1"/>
  <c r="GTS101" i="1"/>
  <c r="GTR101" i="1"/>
  <c r="GTQ101" i="1"/>
  <c r="GTP101" i="1"/>
  <c r="GTO101" i="1"/>
  <c r="GTN101" i="1"/>
  <c r="GTM101" i="1"/>
  <c r="GTL101" i="1"/>
  <c r="GTK101" i="1"/>
  <c r="GTJ101" i="1"/>
  <c r="GTI101" i="1"/>
  <c r="GTH101" i="1"/>
  <c r="GTG101" i="1"/>
  <c r="GTF101" i="1"/>
  <c r="GTE101" i="1"/>
  <c r="GTD101" i="1"/>
  <c r="GTC101" i="1"/>
  <c r="GTB101" i="1"/>
  <c r="GTA101" i="1"/>
  <c r="GSZ101" i="1"/>
  <c r="GSY101" i="1"/>
  <c r="GSX101" i="1"/>
  <c r="GSW101" i="1"/>
  <c r="GSV101" i="1"/>
  <c r="GSU101" i="1"/>
  <c r="GST101" i="1"/>
  <c r="GSS101" i="1"/>
  <c r="GSR101" i="1"/>
  <c r="GSQ101" i="1"/>
  <c r="GSP101" i="1"/>
  <c r="GSO101" i="1"/>
  <c r="GSN101" i="1"/>
  <c r="GSM101" i="1"/>
  <c r="GSL101" i="1"/>
  <c r="GSK101" i="1"/>
  <c r="GSJ101" i="1"/>
  <c r="GSI101" i="1"/>
  <c r="GSH101" i="1"/>
  <c r="GSG101" i="1"/>
  <c r="GSF101" i="1"/>
  <c r="GSE101" i="1"/>
  <c r="GSD101" i="1"/>
  <c r="GSC101" i="1"/>
  <c r="GSB101" i="1"/>
  <c r="GSA101" i="1"/>
  <c r="GRZ101" i="1"/>
  <c r="GRY101" i="1"/>
  <c r="GRX101" i="1"/>
  <c r="GRW101" i="1"/>
  <c r="GRV101" i="1"/>
  <c r="GRU101" i="1"/>
  <c r="GRT101" i="1"/>
  <c r="GRS101" i="1"/>
  <c r="GRR101" i="1"/>
  <c r="GRQ101" i="1"/>
  <c r="GRP101" i="1"/>
  <c r="GRO101" i="1"/>
  <c r="GRN101" i="1"/>
  <c r="GRM101" i="1"/>
  <c r="GRL101" i="1"/>
  <c r="GRK101" i="1"/>
  <c r="GRJ101" i="1"/>
  <c r="GRI101" i="1"/>
  <c r="GRH101" i="1"/>
  <c r="GRG101" i="1"/>
  <c r="GRF101" i="1"/>
  <c r="GRE101" i="1"/>
  <c r="GRD101" i="1"/>
  <c r="GRC101" i="1"/>
  <c r="GRB101" i="1"/>
  <c r="GRA101" i="1"/>
  <c r="GQZ101" i="1"/>
  <c r="GQY101" i="1"/>
  <c r="GQX101" i="1"/>
  <c r="GQW101" i="1"/>
  <c r="GQV101" i="1"/>
  <c r="GQU101" i="1"/>
  <c r="GQT101" i="1"/>
  <c r="GQS101" i="1"/>
  <c r="GQR101" i="1"/>
  <c r="GQQ101" i="1"/>
  <c r="GQP101" i="1"/>
  <c r="GQO101" i="1"/>
  <c r="GQN101" i="1"/>
  <c r="GQM101" i="1"/>
  <c r="GQL101" i="1"/>
  <c r="GQK101" i="1"/>
  <c r="GQJ101" i="1"/>
  <c r="GQI101" i="1"/>
  <c r="GQH101" i="1"/>
  <c r="GQG101" i="1"/>
  <c r="GQF101" i="1"/>
  <c r="GQE101" i="1"/>
  <c r="GQD101" i="1"/>
  <c r="GQC101" i="1"/>
  <c r="GQB101" i="1"/>
  <c r="GQA101" i="1"/>
  <c r="GPZ101" i="1"/>
  <c r="GPY101" i="1"/>
  <c r="GPX101" i="1"/>
  <c r="GPW101" i="1"/>
  <c r="GPV101" i="1"/>
  <c r="GPU101" i="1"/>
  <c r="GPT101" i="1"/>
  <c r="GPS101" i="1"/>
  <c r="GPR101" i="1"/>
  <c r="GPQ101" i="1"/>
  <c r="GPP101" i="1"/>
  <c r="GPO101" i="1"/>
  <c r="GPN101" i="1"/>
  <c r="GPM101" i="1"/>
  <c r="GPL101" i="1"/>
  <c r="GPK101" i="1"/>
  <c r="GPJ101" i="1"/>
  <c r="GPI101" i="1"/>
  <c r="GPH101" i="1"/>
  <c r="GPG101" i="1"/>
  <c r="GPF101" i="1"/>
  <c r="GPE101" i="1"/>
  <c r="GPD101" i="1"/>
  <c r="GPC101" i="1"/>
  <c r="GPB101" i="1"/>
  <c r="GPA101" i="1"/>
  <c r="GOZ101" i="1"/>
  <c r="GOY101" i="1"/>
  <c r="GOX101" i="1"/>
  <c r="GOW101" i="1"/>
  <c r="GOV101" i="1"/>
  <c r="GOU101" i="1"/>
  <c r="GOT101" i="1"/>
  <c r="GOS101" i="1"/>
  <c r="GOR101" i="1"/>
  <c r="GOQ101" i="1"/>
  <c r="GOP101" i="1"/>
  <c r="GOO101" i="1"/>
  <c r="GON101" i="1"/>
  <c r="GOM101" i="1"/>
  <c r="GOL101" i="1"/>
  <c r="GOK101" i="1"/>
  <c r="GOJ101" i="1"/>
  <c r="GOI101" i="1"/>
  <c r="GOH101" i="1"/>
  <c r="GOG101" i="1"/>
  <c r="GOF101" i="1"/>
  <c r="GOE101" i="1"/>
  <c r="GOD101" i="1"/>
  <c r="GOC101" i="1"/>
  <c r="GOB101" i="1"/>
  <c r="GOA101" i="1"/>
  <c r="GNZ101" i="1"/>
  <c r="GNY101" i="1"/>
  <c r="GNX101" i="1"/>
  <c r="GNW101" i="1"/>
  <c r="GNV101" i="1"/>
  <c r="GNU101" i="1"/>
  <c r="GNT101" i="1"/>
  <c r="GNS101" i="1"/>
  <c r="GNR101" i="1"/>
  <c r="GNQ101" i="1"/>
  <c r="GNP101" i="1"/>
  <c r="GNO101" i="1"/>
  <c r="GNN101" i="1"/>
  <c r="GNM101" i="1"/>
  <c r="GNL101" i="1"/>
  <c r="GNK101" i="1"/>
  <c r="GNJ101" i="1"/>
  <c r="GNI101" i="1"/>
  <c r="GNH101" i="1"/>
  <c r="GNG101" i="1"/>
  <c r="GNF101" i="1"/>
  <c r="GNE101" i="1"/>
  <c r="GND101" i="1"/>
  <c r="GNC101" i="1"/>
  <c r="GNB101" i="1"/>
  <c r="GNA101" i="1"/>
  <c r="GMZ101" i="1"/>
  <c r="GMY101" i="1"/>
  <c r="GMX101" i="1"/>
  <c r="GMW101" i="1"/>
  <c r="GMV101" i="1"/>
  <c r="GMU101" i="1"/>
  <c r="GMT101" i="1"/>
  <c r="GMS101" i="1"/>
  <c r="GMR101" i="1"/>
  <c r="GMQ101" i="1"/>
  <c r="GMP101" i="1"/>
  <c r="GMO101" i="1"/>
  <c r="GMN101" i="1"/>
  <c r="GMM101" i="1"/>
  <c r="GML101" i="1"/>
  <c r="GMK101" i="1"/>
  <c r="GMJ101" i="1"/>
  <c r="GMI101" i="1"/>
  <c r="GMH101" i="1"/>
  <c r="GMG101" i="1"/>
  <c r="GMF101" i="1"/>
  <c r="GME101" i="1"/>
  <c r="GMD101" i="1"/>
  <c r="GMC101" i="1"/>
  <c r="GMB101" i="1"/>
  <c r="GMA101" i="1"/>
  <c r="GLZ101" i="1"/>
  <c r="GLY101" i="1"/>
  <c r="GLX101" i="1"/>
  <c r="GLW101" i="1"/>
  <c r="GLV101" i="1"/>
  <c r="GLU101" i="1"/>
  <c r="GLT101" i="1"/>
  <c r="GLS101" i="1"/>
  <c r="GLR101" i="1"/>
  <c r="GLQ101" i="1"/>
  <c r="GLP101" i="1"/>
  <c r="GLO101" i="1"/>
  <c r="GLN101" i="1"/>
  <c r="GLM101" i="1"/>
  <c r="GLL101" i="1"/>
  <c r="GLK101" i="1"/>
  <c r="GLJ101" i="1"/>
  <c r="GLI101" i="1"/>
  <c r="GLH101" i="1"/>
  <c r="GLG101" i="1"/>
  <c r="GLF101" i="1"/>
  <c r="GLE101" i="1"/>
  <c r="GLD101" i="1"/>
  <c r="GLC101" i="1"/>
  <c r="GLB101" i="1"/>
  <c r="GLA101" i="1"/>
  <c r="GKZ101" i="1"/>
  <c r="GKY101" i="1"/>
  <c r="GKX101" i="1"/>
  <c r="GKW101" i="1"/>
  <c r="GKV101" i="1"/>
  <c r="GKU101" i="1"/>
  <c r="GKT101" i="1"/>
  <c r="GKS101" i="1"/>
  <c r="GKR101" i="1"/>
  <c r="GKQ101" i="1"/>
  <c r="GKP101" i="1"/>
  <c r="GKO101" i="1"/>
  <c r="GKN101" i="1"/>
  <c r="GKM101" i="1"/>
  <c r="GKL101" i="1"/>
  <c r="GKK101" i="1"/>
  <c r="GKJ101" i="1"/>
  <c r="GKI101" i="1"/>
  <c r="GKH101" i="1"/>
  <c r="GKG101" i="1"/>
  <c r="GKF101" i="1"/>
  <c r="GKE101" i="1"/>
  <c r="GKD101" i="1"/>
  <c r="GKC101" i="1"/>
  <c r="GKB101" i="1"/>
  <c r="GKA101" i="1"/>
  <c r="GJZ101" i="1"/>
  <c r="GJY101" i="1"/>
  <c r="GJX101" i="1"/>
  <c r="GJW101" i="1"/>
  <c r="GJV101" i="1"/>
  <c r="GJU101" i="1"/>
  <c r="GJT101" i="1"/>
  <c r="GJS101" i="1"/>
  <c r="GJR101" i="1"/>
  <c r="GJQ101" i="1"/>
  <c r="GJP101" i="1"/>
  <c r="GJO101" i="1"/>
  <c r="GJN101" i="1"/>
  <c r="GJM101" i="1"/>
  <c r="GJL101" i="1"/>
  <c r="GJK101" i="1"/>
  <c r="GJJ101" i="1"/>
  <c r="GJI101" i="1"/>
  <c r="GJH101" i="1"/>
  <c r="GJG101" i="1"/>
  <c r="GJF101" i="1"/>
  <c r="GJE101" i="1"/>
  <c r="GJD101" i="1"/>
  <c r="GJC101" i="1"/>
  <c r="GJB101" i="1"/>
  <c r="GJA101" i="1"/>
  <c r="GIZ101" i="1"/>
  <c r="GIY101" i="1"/>
  <c r="GIX101" i="1"/>
  <c r="GIW101" i="1"/>
  <c r="GIV101" i="1"/>
  <c r="GIU101" i="1"/>
  <c r="GIT101" i="1"/>
  <c r="GIS101" i="1"/>
  <c r="GIR101" i="1"/>
  <c r="GIQ101" i="1"/>
  <c r="GIP101" i="1"/>
  <c r="GIO101" i="1"/>
  <c r="GIN101" i="1"/>
  <c r="GIM101" i="1"/>
  <c r="GIL101" i="1"/>
  <c r="GIK101" i="1"/>
  <c r="GIJ101" i="1"/>
  <c r="GII101" i="1"/>
  <c r="GIH101" i="1"/>
  <c r="GIG101" i="1"/>
  <c r="GIF101" i="1"/>
  <c r="GIE101" i="1"/>
  <c r="GID101" i="1"/>
  <c r="GIC101" i="1"/>
  <c r="GIB101" i="1"/>
  <c r="GIA101" i="1"/>
  <c r="GHZ101" i="1"/>
  <c r="GHY101" i="1"/>
  <c r="GHX101" i="1"/>
  <c r="GHW101" i="1"/>
  <c r="GHV101" i="1"/>
  <c r="GHU101" i="1"/>
  <c r="GHT101" i="1"/>
  <c r="GHS101" i="1"/>
  <c r="GHR101" i="1"/>
  <c r="GHQ101" i="1"/>
  <c r="GHP101" i="1"/>
  <c r="GHO101" i="1"/>
  <c r="GHN101" i="1"/>
  <c r="GHM101" i="1"/>
  <c r="GHL101" i="1"/>
  <c r="GHK101" i="1"/>
  <c r="GHJ101" i="1"/>
  <c r="GHI101" i="1"/>
  <c r="GHH101" i="1"/>
  <c r="GHG101" i="1"/>
  <c r="GHF101" i="1"/>
  <c r="GHE101" i="1"/>
  <c r="GHD101" i="1"/>
  <c r="GHC101" i="1"/>
  <c r="GHB101" i="1"/>
  <c r="GHA101" i="1"/>
  <c r="GGZ101" i="1"/>
  <c r="GGY101" i="1"/>
  <c r="GGX101" i="1"/>
  <c r="GGW101" i="1"/>
  <c r="GGV101" i="1"/>
  <c r="GGU101" i="1"/>
  <c r="GGT101" i="1"/>
  <c r="GGS101" i="1"/>
  <c r="GGR101" i="1"/>
  <c r="GGQ101" i="1"/>
  <c r="GGP101" i="1"/>
  <c r="GGO101" i="1"/>
  <c r="GGN101" i="1"/>
  <c r="GGM101" i="1"/>
  <c r="GGL101" i="1"/>
  <c r="GGK101" i="1"/>
  <c r="GGJ101" i="1"/>
  <c r="GGI101" i="1"/>
  <c r="GGH101" i="1"/>
  <c r="GGG101" i="1"/>
  <c r="GGF101" i="1"/>
  <c r="GGE101" i="1"/>
  <c r="GGD101" i="1"/>
  <c r="GGC101" i="1"/>
  <c r="GGB101" i="1"/>
  <c r="GGA101" i="1"/>
  <c r="GFZ101" i="1"/>
  <c r="GFY101" i="1"/>
  <c r="GFX101" i="1"/>
  <c r="GFW101" i="1"/>
  <c r="GFV101" i="1"/>
  <c r="GFU101" i="1"/>
  <c r="GFT101" i="1"/>
  <c r="GFS101" i="1"/>
  <c r="GFR101" i="1"/>
  <c r="GFQ101" i="1"/>
  <c r="GFP101" i="1"/>
  <c r="GFO101" i="1"/>
  <c r="GFN101" i="1"/>
  <c r="GFM101" i="1"/>
  <c r="GFL101" i="1"/>
  <c r="GFK101" i="1"/>
  <c r="GFJ101" i="1"/>
  <c r="GFI101" i="1"/>
  <c r="GFH101" i="1"/>
  <c r="GFG101" i="1"/>
  <c r="GFF101" i="1"/>
  <c r="GFE101" i="1"/>
  <c r="GFD101" i="1"/>
  <c r="GFC101" i="1"/>
  <c r="GFB101" i="1"/>
  <c r="GFA101" i="1"/>
  <c r="GEZ101" i="1"/>
  <c r="GEY101" i="1"/>
  <c r="GEX101" i="1"/>
  <c r="GEW101" i="1"/>
  <c r="GEV101" i="1"/>
  <c r="GEU101" i="1"/>
  <c r="GET101" i="1"/>
  <c r="GES101" i="1"/>
  <c r="GER101" i="1"/>
  <c r="GEQ101" i="1"/>
  <c r="GEP101" i="1"/>
  <c r="GEO101" i="1"/>
  <c r="GEN101" i="1"/>
  <c r="GEM101" i="1"/>
  <c r="GEL101" i="1"/>
  <c r="GEK101" i="1"/>
  <c r="GEJ101" i="1"/>
  <c r="GEI101" i="1"/>
  <c r="GEH101" i="1"/>
  <c r="GEG101" i="1"/>
  <c r="GEF101" i="1"/>
  <c r="GEE101" i="1"/>
  <c r="GED101" i="1"/>
  <c r="GEC101" i="1"/>
  <c r="GEB101" i="1"/>
  <c r="GEA101" i="1"/>
  <c r="GDZ101" i="1"/>
  <c r="GDY101" i="1"/>
  <c r="GDX101" i="1"/>
  <c r="GDW101" i="1"/>
  <c r="GDV101" i="1"/>
  <c r="GDU101" i="1"/>
  <c r="GDT101" i="1"/>
  <c r="GDS101" i="1"/>
  <c r="GDR101" i="1"/>
  <c r="GDQ101" i="1"/>
  <c r="GDP101" i="1"/>
  <c r="GDO101" i="1"/>
  <c r="GDN101" i="1"/>
  <c r="GDM101" i="1"/>
  <c r="GDL101" i="1"/>
  <c r="GDK101" i="1"/>
  <c r="GDJ101" i="1"/>
  <c r="GDI101" i="1"/>
  <c r="GDH101" i="1"/>
  <c r="GDG101" i="1"/>
  <c r="GDF101" i="1"/>
  <c r="GDE101" i="1"/>
  <c r="GDD101" i="1"/>
  <c r="GDC101" i="1"/>
  <c r="GDB101" i="1"/>
  <c r="GDA101" i="1"/>
  <c r="GCZ101" i="1"/>
  <c r="GCY101" i="1"/>
  <c r="GCX101" i="1"/>
  <c r="GCW101" i="1"/>
  <c r="GCV101" i="1"/>
  <c r="GCU101" i="1"/>
  <c r="GCT101" i="1"/>
  <c r="GCS101" i="1"/>
  <c r="GCR101" i="1"/>
  <c r="GCQ101" i="1"/>
  <c r="GCP101" i="1"/>
  <c r="GCO101" i="1"/>
  <c r="GCN101" i="1"/>
  <c r="GCM101" i="1"/>
  <c r="GCL101" i="1"/>
  <c r="GCK101" i="1"/>
  <c r="GCJ101" i="1"/>
  <c r="GCI101" i="1"/>
  <c r="GCH101" i="1"/>
  <c r="GCG101" i="1"/>
  <c r="GCF101" i="1"/>
  <c r="GCE101" i="1"/>
  <c r="GCD101" i="1"/>
  <c r="GCC101" i="1"/>
  <c r="GCB101" i="1"/>
  <c r="GCA101" i="1"/>
  <c r="GBZ101" i="1"/>
  <c r="GBY101" i="1"/>
  <c r="GBX101" i="1"/>
  <c r="GBW101" i="1"/>
  <c r="GBV101" i="1"/>
  <c r="GBU101" i="1"/>
  <c r="GBT101" i="1"/>
  <c r="GBS101" i="1"/>
  <c r="GBR101" i="1"/>
  <c r="GBQ101" i="1"/>
  <c r="GBP101" i="1"/>
  <c r="GBO101" i="1"/>
  <c r="GBN101" i="1"/>
  <c r="GBM101" i="1"/>
  <c r="GBL101" i="1"/>
  <c r="GBK101" i="1"/>
  <c r="GBJ101" i="1"/>
  <c r="GBI101" i="1"/>
  <c r="GBH101" i="1"/>
  <c r="GBG101" i="1"/>
  <c r="GBF101" i="1"/>
  <c r="GBE101" i="1"/>
  <c r="GBD101" i="1"/>
  <c r="GBC101" i="1"/>
  <c r="GBB101" i="1"/>
  <c r="GBA101" i="1"/>
  <c r="GAZ101" i="1"/>
  <c r="GAY101" i="1"/>
  <c r="GAX101" i="1"/>
  <c r="GAW101" i="1"/>
  <c r="GAV101" i="1"/>
  <c r="GAU101" i="1"/>
  <c r="GAT101" i="1"/>
  <c r="GAS101" i="1"/>
  <c r="GAR101" i="1"/>
  <c r="GAQ101" i="1"/>
  <c r="GAP101" i="1"/>
  <c r="GAO101" i="1"/>
  <c r="GAN101" i="1"/>
  <c r="GAM101" i="1"/>
  <c r="GAL101" i="1"/>
  <c r="GAK101" i="1"/>
  <c r="GAJ101" i="1"/>
  <c r="GAI101" i="1"/>
  <c r="GAH101" i="1"/>
  <c r="GAG101" i="1"/>
  <c r="GAF101" i="1"/>
  <c r="GAE101" i="1"/>
  <c r="GAD101" i="1"/>
  <c r="GAC101" i="1"/>
  <c r="GAB101" i="1"/>
  <c r="GAA101" i="1"/>
  <c r="FZZ101" i="1"/>
  <c r="FZY101" i="1"/>
  <c r="FZX101" i="1"/>
  <c r="FZW101" i="1"/>
  <c r="FZV101" i="1"/>
  <c r="FZU101" i="1"/>
  <c r="FZT101" i="1"/>
  <c r="FZS101" i="1"/>
  <c r="FZR101" i="1"/>
  <c r="FZQ101" i="1"/>
  <c r="FZP101" i="1"/>
  <c r="FZO101" i="1"/>
  <c r="FZN101" i="1"/>
  <c r="FZM101" i="1"/>
  <c r="FZL101" i="1"/>
  <c r="FZK101" i="1"/>
  <c r="FZJ101" i="1"/>
  <c r="FZI101" i="1"/>
  <c r="FZH101" i="1"/>
  <c r="FZG101" i="1"/>
  <c r="FZF101" i="1"/>
  <c r="FZE101" i="1"/>
  <c r="FZD101" i="1"/>
  <c r="FZC101" i="1"/>
  <c r="FZB101" i="1"/>
  <c r="FZA101" i="1"/>
  <c r="FYZ101" i="1"/>
  <c r="FYY101" i="1"/>
  <c r="FYX101" i="1"/>
  <c r="FYW101" i="1"/>
  <c r="FYV101" i="1"/>
  <c r="FYU101" i="1"/>
  <c r="FYT101" i="1"/>
  <c r="FYS101" i="1"/>
  <c r="FYR101" i="1"/>
  <c r="FYQ101" i="1"/>
  <c r="FYP101" i="1"/>
  <c r="FYO101" i="1"/>
  <c r="FYN101" i="1"/>
  <c r="FYM101" i="1"/>
  <c r="FYL101" i="1"/>
  <c r="FYK101" i="1"/>
  <c r="FYJ101" i="1"/>
  <c r="FYI101" i="1"/>
  <c r="FYH101" i="1"/>
  <c r="FYG101" i="1"/>
  <c r="FYF101" i="1"/>
  <c r="FYE101" i="1"/>
  <c r="FYD101" i="1"/>
  <c r="FYC101" i="1"/>
  <c r="FYB101" i="1"/>
  <c r="FYA101" i="1"/>
  <c r="FXZ101" i="1"/>
  <c r="FXY101" i="1"/>
  <c r="FXX101" i="1"/>
  <c r="FXW101" i="1"/>
  <c r="FXV101" i="1"/>
  <c r="FXU101" i="1"/>
  <c r="FXT101" i="1"/>
  <c r="FXS101" i="1"/>
  <c r="FXR101" i="1"/>
  <c r="FXQ101" i="1"/>
  <c r="FXP101" i="1"/>
  <c r="FXO101" i="1"/>
  <c r="FXN101" i="1"/>
  <c r="FXM101" i="1"/>
  <c r="FXL101" i="1"/>
  <c r="FXK101" i="1"/>
  <c r="FXJ101" i="1"/>
  <c r="FXI101" i="1"/>
  <c r="FXH101" i="1"/>
  <c r="FXG101" i="1"/>
  <c r="FXF101" i="1"/>
  <c r="FXE101" i="1"/>
  <c r="FXD101" i="1"/>
  <c r="FXC101" i="1"/>
  <c r="FXB101" i="1"/>
  <c r="FXA101" i="1"/>
  <c r="FWZ101" i="1"/>
  <c r="FWY101" i="1"/>
  <c r="FWX101" i="1"/>
  <c r="FWW101" i="1"/>
  <c r="FWV101" i="1"/>
  <c r="FWU101" i="1"/>
  <c r="FWT101" i="1"/>
  <c r="FWS101" i="1"/>
  <c r="FWR101" i="1"/>
  <c r="FWQ101" i="1"/>
  <c r="FWP101" i="1"/>
  <c r="FWO101" i="1"/>
  <c r="FWN101" i="1"/>
  <c r="FWM101" i="1"/>
  <c r="FWL101" i="1"/>
  <c r="FWK101" i="1"/>
  <c r="FWJ101" i="1"/>
  <c r="FWI101" i="1"/>
  <c r="FWH101" i="1"/>
  <c r="FWG101" i="1"/>
  <c r="FWF101" i="1"/>
  <c r="FWE101" i="1"/>
  <c r="FWD101" i="1"/>
  <c r="FWC101" i="1"/>
  <c r="FWB101" i="1"/>
  <c r="FWA101" i="1"/>
  <c r="FVZ101" i="1"/>
  <c r="FVY101" i="1"/>
  <c r="FVX101" i="1"/>
  <c r="FVW101" i="1"/>
  <c r="FVV101" i="1"/>
  <c r="FVU101" i="1"/>
  <c r="FVT101" i="1"/>
  <c r="FVS101" i="1"/>
  <c r="FVR101" i="1"/>
  <c r="FVQ101" i="1"/>
  <c r="FVP101" i="1"/>
  <c r="FVO101" i="1"/>
  <c r="FVN101" i="1"/>
  <c r="FVM101" i="1"/>
  <c r="FVL101" i="1"/>
  <c r="FVK101" i="1"/>
  <c r="FVJ101" i="1"/>
  <c r="FVI101" i="1"/>
  <c r="FVH101" i="1"/>
  <c r="FVG101" i="1"/>
  <c r="FVF101" i="1"/>
  <c r="FVE101" i="1"/>
  <c r="FVD101" i="1"/>
  <c r="FVC101" i="1"/>
  <c r="FVB101" i="1"/>
  <c r="FVA101" i="1"/>
  <c r="FUZ101" i="1"/>
  <c r="FUY101" i="1"/>
  <c r="FUX101" i="1"/>
  <c r="FUW101" i="1"/>
  <c r="FUV101" i="1"/>
  <c r="FUU101" i="1"/>
  <c r="FUT101" i="1"/>
  <c r="FUS101" i="1"/>
  <c r="FUR101" i="1"/>
  <c r="FUQ101" i="1"/>
  <c r="FUP101" i="1"/>
  <c r="FUO101" i="1"/>
  <c r="FUN101" i="1"/>
  <c r="FUM101" i="1"/>
  <c r="FUL101" i="1"/>
  <c r="FUK101" i="1"/>
  <c r="FUJ101" i="1"/>
  <c r="FUI101" i="1"/>
  <c r="FUH101" i="1"/>
  <c r="FUG101" i="1"/>
  <c r="FUF101" i="1"/>
  <c r="FUE101" i="1"/>
  <c r="FUD101" i="1"/>
  <c r="FUC101" i="1"/>
  <c r="FUB101" i="1"/>
  <c r="FUA101" i="1"/>
  <c r="FTZ101" i="1"/>
  <c r="FTY101" i="1"/>
  <c r="FTX101" i="1"/>
  <c r="FTW101" i="1"/>
  <c r="FTV101" i="1"/>
  <c r="FTU101" i="1"/>
  <c r="FTT101" i="1"/>
  <c r="FTS101" i="1"/>
  <c r="FTR101" i="1"/>
  <c r="FTQ101" i="1"/>
  <c r="FTP101" i="1"/>
  <c r="FTO101" i="1"/>
  <c r="FTN101" i="1"/>
  <c r="FTM101" i="1"/>
  <c r="FTL101" i="1"/>
  <c r="FTK101" i="1"/>
  <c r="FTJ101" i="1"/>
  <c r="FTI101" i="1"/>
  <c r="FTH101" i="1"/>
  <c r="FTG101" i="1"/>
  <c r="FTF101" i="1"/>
  <c r="FTE101" i="1"/>
  <c r="FTD101" i="1"/>
  <c r="FTC101" i="1"/>
  <c r="FTB101" i="1"/>
  <c r="FTA101" i="1"/>
  <c r="FSZ101" i="1"/>
  <c r="FSY101" i="1"/>
  <c r="FSX101" i="1"/>
  <c r="FSW101" i="1"/>
  <c r="FSV101" i="1"/>
  <c r="FSU101" i="1"/>
  <c r="FST101" i="1"/>
  <c r="FSS101" i="1"/>
  <c r="FSR101" i="1"/>
  <c r="FSQ101" i="1"/>
  <c r="FSP101" i="1"/>
  <c r="FSO101" i="1"/>
  <c r="FSN101" i="1"/>
  <c r="FSM101" i="1"/>
  <c r="FSL101" i="1"/>
  <c r="FSK101" i="1"/>
  <c r="FSJ101" i="1"/>
  <c r="FSI101" i="1"/>
  <c r="FSH101" i="1"/>
  <c r="FSG101" i="1"/>
  <c r="FSF101" i="1"/>
  <c r="FSE101" i="1"/>
  <c r="FSD101" i="1"/>
  <c r="FSC101" i="1"/>
  <c r="FSB101" i="1"/>
  <c r="FSA101" i="1"/>
  <c r="FRZ101" i="1"/>
  <c r="FRY101" i="1"/>
  <c r="FRX101" i="1"/>
  <c r="FRW101" i="1"/>
  <c r="FRV101" i="1"/>
  <c r="FRU101" i="1"/>
  <c r="FRT101" i="1"/>
  <c r="FRS101" i="1"/>
  <c r="FRR101" i="1"/>
  <c r="FRQ101" i="1"/>
  <c r="FRP101" i="1"/>
  <c r="FRO101" i="1"/>
  <c r="FRN101" i="1"/>
  <c r="FRM101" i="1"/>
  <c r="FRL101" i="1"/>
  <c r="FRK101" i="1"/>
  <c r="FRJ101" i="1"/>
  <c r="FRI101" i="1"/>
  <c r="FRH101" i="1"/>
  <c r="FRG101" i="1"/>
  <c r="FRF101" i="1"/>
  <c r="FRE101" i="1"/>
  <c r="FRD101" i="1"/>
  <c r="FRC101" i="1"/>
  <c r="FRB101" i="1"/>
  <c r="FRA101" i="1"/>
  <c r="FQZ101" i="1"/>
  <c r="FQY101" i="1"/>
  <c r="FQX101" i="1"/>
  <c r="FQW101" i="1"/>
  <c r="FQV101" i="1"/>
  <c r="FQU101" i="1"/>
  <c r="FQT101" i="1"/>
  <c r="FQS101" i="1"/>
  <c r="FQR101" i="1"/>
  <c r="FQQ101" i="1"/>
  <c r="FQP101" i="1"/>
  <c r="FQO101" i="1"/>
  <c r="FQN101" i="1"/>
  <c r="FQM101" i="1"/>
  <c r="FQL101" i="1"/>
  <c r="FQK101" i="1"/>
  <c r="FQJ101" i="1"/>
  <c r="FQI101" i="1"/>
  <c r="FQH101" i="1"/>
  <c r="FQG101" i="1"/>
  <c r="FQF101" i="1"/>
  <c r="FQE101" i="1"/>
  <c r="FQD101" i="1"/>
  <c r="FQC101" i="1"/>
  <c r="FQB101" i="1"/>
  <c r="FQA101" i="1"/>
  <c r="FPZ101" i="1"/>
  <c r="FPY101" i="1"/>
  <c r="FPX101" i="1"/>
  <c r="FPW101" i="1"/>
  <c r="FPV101" i="1"/>
  <c r="FPU101" i="1"/>
  <c r="FPT101" i="1"/>
  <c r="FPS101" i="1"/>
  <c r="FPR101" i="1"/>
  <c r="FPQ101" i="1"/>
  <c r="FPP101" i="1"/>
  <c r="FPO101" i="1"/>
  <c r="FPN101" i="1"/>
  <c r="FPM101" i="1"/>
  <c r="FPL101" i="1"/>
  <c r="FPK101" i="1"/>
  <c r="FPJ101" i="1"/>
  <c r="FPI101" i="1"/>
  <c r="FPH101" i="1"/>
  <c r="FPG101" i="1"/>
  <c r="FPF101" i="1"/>
  <c r="FPE101" i="1"/>
  <c r="FPD101" i="1"/>
  <c r="FPC101" i="1"/>
  <c r="FPB101" i="1"/>
  <c r="FPA101" i="1"/>
  <c r="FOZ101" i="1"/>
  <c r="FOY101" i="1"/>
  <c r="FOX101" i="1"/>
  <c r="FOW101" i="1"/>
  <c r="FOV101" i="1"/>
  <c r="FOU101" i="1"/>
  <c r="FOT101" i="1"/>
  <c r="FOS101" i="1"/>
  <c r="FOR101" i="1"/>
  <c r="FOQ101" i="1"/>
  <c r="FOP101" i="1"/>
  <c r="FOO101" i="1"/>
  <c r="FON101" i="1"/>
  <c r="FOM101" i="1"/>
  <c r="FOL101" i="1"/>
  <c r="FOK101" i="1"/>
  <c r="FOJ101" i="1"/>
  <c r="FOI101" i="1"/>
  <c r="FOH101" i="1"/>
  <c r="FOG101" i="1"/>
  <c r="FOF101" i="1"/>
  <c r="FOE101" i="1"/>
  <c r="FOD101" i="1"/>
  <c r="FOC101" i="1"/>
  <c r="FOB101" i="1"/>
  <c r="FOA101" i="1"/>
  <c r="FNZ101" i="1"/>
  <c r="FNY101" i="1"/>
  <c r="FNX101" i="1"/>
  <c r="FNW101" i="1"/>
  <c r="FNV101" i="1"/>
  <c r="FNU101" i="1"/>
  <c r="FNT101" i="1"/>
  <c r="FNS101" i="1"/>
  <c r="FNR101" i="1"/>
  <c r="FNQ101" i="1"/>
  <c r="FNP101" i="1"/>
  <c r="FNO101" i="1"/>
  <c r="FNN101" i="1"/>
  <c r="FNM101" i="1"/>
  <c r="FNL101" i="1"/>
  <c r="FNK101" i="1"/>
  <c r="FNJ101" i="1"/>
  <c r="FNI101" i="1"/>
  <c r="FNH101" i="1"/>
  <c r="FNG101" i="1"/>
  <c r="FNF101" i="1"/>
  <c r="FNE101" i="1"/>
  <c r="FND101" i="1"/>
  <c r="FNC101" i="1"/>
  <c r="FNB101" i="1"/>
  <c r="FNA101" i="1"/>
  <c r="FMZ101" i="1"/>
  <c r="FMY101" i="1"/>
  <c r="FMX101" i="1"/>
  <c r="FMW101" i="1"/>
  <c r="FMV101" i="1"/>
  <c r="FMU101" i="1"/>
  <c r="FMT101" i="1"/>
  <c r="FMS101" i="1"/>
  <c r="FMR101" i="1"/>
  <c r="FMQ101" i="1"/>
  <c r="FMP101" i="1"/>
  <c r="FMO101" i="1"/>
  <c r="FMN101" i="1"/>
  <c r="FMM101" i="1"/>
  <c r="FML101" i="1"/>
  <c r="FMK101" i="1"/>
  <c r="FMJ101" i="1"/>
  <c r="FMI101" i="1"/>
  <c r="FMH101" i="1"/>
  <c r="FMG101" i="1"/>
  <c r="FMF101" i="1"/>
  <c r="FME101" i="1"/>
  <c r="FMD101" i="1"/>
  <c r="FMC101" i="1"/>
  <c r="FMB101" i="1"/>
  <c r="FMA101" i="1"/>
  <c r="FLZ101" i="1"/>
  <c r="FLY101" i="1"/>
  <c r="FLX101" i="1"/>
  <c r="FLW101" i="1"/>
  <c r="FLV101" i="1"/>
  <c r="FLU101" i="1"/>
  <c r="FLT101" i="1"/>
  <c r="FLS101" i="1"/>
  <c r="FLR101" i="1"/>
  <c r="FLQ101" i="1"/>
  <c r="FLP101" i="1"/>
  <c r="FLO101" i="1"/>
  <c r="FLN101" i="1"/>
  <c r="FLM101" i="1"/>
  <c r="FLL101" i="1"/>
  <c r="FLK101" i="1"/>
  <c r="FLJ101" i="1"/>
  <c r="FLI101" i="1"/>
  <c r="FLH101" i="1"/>
  <c r="FLG101" i="1"/>
  <c r="FLF101" i="1"/>
  <c r="FLE101" i="1"/>
  <c r="FLD101" i="1"/>
  <c r="FLC101" i="1"/>
  <c r="FLB101" i="1"/>
  <c r="FLA101" i="1"/>
  <c r="FKZ101" i="1"/>
  <c r="FKY101" i="1"/>
  <c r="FKX101" i="1"/>
  <c r="FKW101" i="1"/>
  <c r="FKV101" i="1"/>
  <c r="FKU101" i="1"/>
  <c r="FKT101" i="1"/>
  <c r="FKS101" i="1"/>
  <c r="FKR101" i="1"/>
  <c r="FKQ101" i="1"/>
  <c r="FKP101" i="1"/>
  <c r="FKO101" i="1"/>
  <c r="FKN101" i="1"/>
  <c r="FKM101" i="1"/>
  <c r="FKL101" i="1"/>
  <c r="FKK101" i="1"/>
  <c r="FKJ101" i="1"/>
  <c r="FKI101" i="1"/>
  <c r="FKH101" i="1"/>
  <c r="FKG101" i="1"/>
  <c r="FKF101" i="1"/>
  <c r="FKE101" i="1"/>
  <c r="FKD101" i="1"/>
  <c r="FKC101" i="1"/>
  <c r="FKB101" i="1"/>
  <c r="FKA101" i="1"/>
  <c r="FJZ101" i="1"/>
  <c r="FJY101" i="1"/>
  <c r="FJX101" i="1"/>
  <c r="FJW101" i="1"/>
  <c r="FJV101" i="1"/>
  <c r="FJU101" i="1"/>
  <c r="FJT101" i="1"/>
  <c r="FJS101" i="1"/>
  <c r="FJR101" i="1"/>
  <c r="FJQ101" i="1"/>
  <c r="FJP101" i="1"/>
  <c r="FJO101" i="1"/>
  <c r="FJN101" i="1"/>
  <c r="FJM101" i="1"/>
  <c r="FJL101" i="1"/>
  <c r="FJK101" i="1"/>
  <c r="FJJ101" i="1"/>
  <c r="FJI101" i="1"/>
  <c r="FJH101" i="1"/>
  <c r="FJG101" i="1"/>
  <c r="FJF101" i="1"/>
  <c r="FJE101" i="1"/>
  <c r="FJD101" i="1"/>
  <c r="FJC101" i="1"/>
  <c r="FJB101" i="1"/>
  <c r="FJA101" i="1"/>
  <c r="FIZ101" i="1"/>
  <c r="FIY101" i="1"/>
  <c r="FIX101" i="1"/>
  <c r="FIW101" i="1"/>
  <c r="FIV101" i="1"/>
  <c r="FIU101" i="1"/>
  <c r="FIT101" i="1"/>
  <c r="FIS101" i="1"/>
  <c r="FIR101" i="1"/>
  <c r="FIQ101" i="1"/>
  <c r="FIP101" i="1"/>
  <c r="FIO101" i="1"/>
  <c r="FIN101" i="1"/>
  <c r="FIM101" i="1"/>
  <c r="FIL101" i="1"/>
  <c r="FIK101" i="1"/>
  <c r="FIJ101" i="1"/>
  <c r="FII101" i="1"/>
  <c r="FIH101" i="1"/>
  <c r="FIG101" i="1"/>
  <c r="FIF101" i="1"/>
  <c r="FIE101" i="1"/>
  <c r="FID101" i="1"/>
  <c r="FIC101" i="1"/>
  <c r="FIB101" i="1"/>
  <c r="FIA101" i="1"/>
  <c r="FHZ101" i="1"/>
  <c r="FHY101" i="1"/>
  <c r="FHX101" i="1"/>
  <c r="FHW101" i="1"/>
  <c r="FHV101" i="1"/>
  <c r="FHU101" i="1"/>
  <c r="FHT101" i="1"/>
  <c r="FHS101" i="1"/>
  <c r="FHR101" i="1"/>
  <c r="FHQ101" i="1"/>
  <c r="FHP101" i="1"/>
  <c r="FHO101" i="1"/>
  <c r="FHN101" i="1"/>
  <c r="FHM101" i="1"/>
  <c r="FHL101" i="1"/>
  <c r="FHK101" i="1"/>
  <c r="FHJ101" i="1"/>
  <c r="FHI101" i="1"/>
  <c r="FHH101" i="1"/>
  <c r="FHG101" i="1"/>
  <c r="FHF101" i="1"/>
  <c r="FHE101" i="1"/>
  <c r="FHD101" i="1"/>
  <c r="FHC101" i="1"/>
  <c r="FHB101" i="1"/>
  <c r="FHA101" i="1"/>
  <c r="FGZ101" i="1"/>
  <c r="FGY101" i="1"/>
  <c r="FGX101" i="1"/>
  <c r="FGW101" i="1"/>
  <c r="FGV101" i="1"/>
  <c r="FGU101" i="1"/>
  <c r="FGT101" i="1"/>
  <c r="FGS101" i="1"/>
  <c r="FGR101" i="1"/>
  <c r="FGQ101" i="1"/>
  <c r="FGP101" i="1"/>
  <c r="FGO101" i="1"/>
  <c r="FGN101" i="1"/>
  <c r="FGM101" i="1"/>
  <c r="FGL101" i="1"/>
  <c r="FGK101" i="1"/>
  <c r="FGJ101" i="1"/>
  <c r="FGI101" i="1"/>
  <c r="FGH101" i="1"/>
  <c r="FGG101" i="1"/>
  <c r="FGF101" i="1"/>
  <c r="FGE101" i="1"/>
  <c r="FGD101" i="1"/>
  <c r="FGC101" i="1"/>
  <c r="FGB101" i="1"/>
  <c r="FGA101" i="1"/>
  <c r="FFZ101" i="1"/>
  <c r="FFY101" i="1"/>
  <c r="FFX101" i="1"/>
  <c r="FFW101" i="1"/>
  <c r="FFV101" i="1"/>
  <c r="FFU101" i="1"/>
  <c r="FFT101" i="1"/>
  <c r="FFS101" i="1"/>
  <c r="FFR101" i="1"/>
  <c r="FFQ101" i="1"/>
  <c r="FFP101" i="1"/>
  <c r="FFO101" i="1"/>
  <c r="FFN101" i="1"/>
  <c r="FFM101" i="1"/>
  <c r="FFL101" i="1"/>
  <c r="FFK101" i="1"/>
  <c r="FFJ101" i="1"/>
  <c r="FFI101" i="1"/>
  <c r="FFH101" i="1"/>
  <c r="FFG101" i="1"/>
  <c r="FFF101" i="1"/>
  <c r="FFE101" i="1"/>
  <c r="FFD101" i="1"/>
  <c r="FFC101" i="1"/>
  <c r="FFB101" i="1"/>
  <c r="FFA101" i="1"/>
  <c r="FEZ101" i="1"/>
  <c r="FEY101" i="1"/>
  <c r="FEX101" i="1"/>
  <c r="FEW101" i="1"/>
  <c r="FEV101" i="1"/>
  <c r="FEU101" i="1"/>
  <c r="FET101" i="1"/>
  <c r="FES101" i="1"/>
  <c r="FER101" i="1"/>
  <c r="FEQ101" i="1"/>
  <c r="FEP101" i="1"/>
  <c r="FEO101" i="1"/>
  <c r="FEN101" i="1"/>
  <c r="FEM101" i="1"/>
  <c r="FEL101" i="1"/>
  <c r="FEK101" i="1"/>
  <c r="FEJ101" i="1"/>
  <c r="FEI101" i="1"/>
  <c r="FEH101" i="1"/>
  <c r="FEG101" i="1"/>
  <c r="FEF101" i="1"/>
  <c r="FEE101" i="1"/>
  <c r="FED101" i="1"/>
  <c r="FEC101" i="1"/>
  <c r="FEB101" i="1"/>
  <c r="FEA101" i="1"/>
  <c r="FDZ101" i="1"/>
  <c r="FDY101" i="1"/>
  <c r="FDX101" i="1"/>
  <c r="FDW101" i="1"/>
  <c r="FDV101" i="1"/>
  <c r="FDU101" i="1"/>
  <c r="FDT101" i="1"/>
  <c r="FDS101" i="1"/>
  <c r="FDR101" i="1"/>
  <c r="FDQ101" i="1"/>
  <c r="FDP101" i="1"/>
  <c r="FDO101" i="1"/>
  <c r="FDN101" i="1"/>
  <c r="FDM101" i="1"/>
  <c r="FDL101" i="1"/>
  <c r="FDK101" i="1"/>
  <c r="FDJ101" i="1"/>
  <c r="FDI101" i="1"/>
  <c r="FDH101" i="1"/>
  <c r="FDG101" i="1"/>
  <c r="FDF101" i="1"/>
  <c r="FDE101" i="1"/>
  <c r="FDD101" i="1"/>
  <c r="FDC101" i="1"/>
  <c r="FDB101" i="1"/>
  <c r="FDA101" i="1"/>
  <c r="FCZ101" i="1"/>
  <c r="FCY101" i="1"/>
  <c r="FCX101" i="1"/>
  <c r="FCW101" i="1"/>
  <c r="FCV101" i="1"/>
  <c r="FCU101" i="1"/>
  <c r="FCT101" i="1"/>
  <c r="FCS101" i="1"/>
  <c r="FCR101" i="1"/>
  <c r="FCQ101" i="1"/>
  <c r="FCP101" i="1"/>
  <c r="FCO101" i="1"/>
  <c r="FCN101" i="1"/>
  <c r="FCM101" i="1"/>
  <c r="FCL101" i="1"/>
  <c r="FCK101" i="1"/>
  <c r="FCJ101" i="1"/>
  <c r="FCI101" i="1"/>
  <c r="FCH101" i="1"/>
  <c r="FCG101" i="1"/>
  <c r="FCF101" i="1"/>
  <c r="FCE101" i="1"/>
  <c r="FCD101" i="1"/>
  <c r="FCC101" i="1"/>
  <c r="FCB101" i="1"/>
  <c r="FCA101" i="1"/>
  <c r="FBZ101" i="1"/>
  <c r="FBY101" i="1"/>
  <c r="FBX101" i="1"/>
  <c r="FBW101" i="1"/>
  <c r="FBV101" i="1"/>
  <c r="FBU101" i="1"/>
  <c r="FBT101" i="1"/>
  <c r="FBS101" i="1"/>
  <c r="FBR101" i="1"/>
  <c r="FBQ101" i="1"/>
  <c r="FBP101" i="1"/>
  <c r="FBO101" i="1"/>
  <c r="FBN101" i="1"/>
  <c r="FBM101" i="1"/>
  <c r="FBL101" i="1"/>
  <c r="FBK101" i="1"/>
  <c r="FBJ101" i="1"/>
  <c r="FBI101" i="1"/>
  <c r="FBH101" i="1"/>
  <c r="FBG101" i="1"/>
  <c r="FBF101" i="1"/>
  <c r="FBE101" i="1"/>
  <c r="FBD101" i="1"/>
  <c r="FBC101" i="1"/>
  <c r="FBB101" i="1"/>
  <c r="FBA101" i="1"/>
  <c r="FAZ101" i="1"/>
  <c r="FAY101" i="1"/>
  <c r="FAX101" i="1"/>
  <c r="FAW101" i="1"/>
  <c r="FAV101" i="1"/>
  <c r="FAU101" i="1"/>
  <c r="FAT101" i="1"/>
  <c r="FAS101" i="1"/>
  <c r="FAR101" i="1"/>
  <c r="FAQ101" i="1"/>
  <c r="FAP101" i="1"/>
  <c r="FAO101" i="1"/>
  <c r="FAN101" i="1"/>
  <c r="FAM101" i="1"/>
  <c r="FAL101" i="1"/>
  <c r="FAK101" i="1"/>
  <c r="FAJ101" i="1"/>
  <c r="FAI101" i="1"/>
  <c r="FAH101" i="1"/>
  <c r="FAG101" i="1"/>
  <c r="FAF101" i="1"/>
  <c r="FAE101" i="1"/>
  <c r="FAD101" i="1"/>
  <c r="FAC101" i="1"/>
  <c r="FAB101" i="1"/>
  <c r="FAA101" i="1"/>
  <c r="EZZ101" i="1"/>
  <c r="EZY101" i="1"/>
  <c r="EZX101" i="1"/>
  <c r="EZW101" i="1"/>
  <c r="EZV101" i="1"/>
  <c r="EZU101" i="1"/>
  <c r="EZT101" i="1"/>
  <c r="EZS101" i="1"/>
  <c r="EZR101" i="1"/>
  <c r="EZQ101" i="1"/>
  <c r="EZP101" i="1"/>
  <c r="EZO101" i="1"/>
  <c r="EZN101" i="1"/>
  <c r="EZM101" i="1"/>
  <c r="EZL101" i="1"/>
  <c r="EZK101" i="1"/>
  <c r="EZJ101" i="1"/>
  <c r="EZI101" i="1"/>
  <c r="EZH101" i="1"/>
  <c r="EZG101" i="1"/>
  <c r="EZF101" i="1"/>
  <c r="EZE101" i="1"/>
  <c r="EZD101" i="1"/>
  <c r="EZC101" i="1"/>
  <c r="EZB101" i="1"/>
  <c r="EZA101" i="1"/>
  <c r="EYZ101" i="1"/>
  <c r="EYY101" i="1"/>
  <c r="EYX101" i="1"/>
  <c r="EYW101" i="1"/>
  <c r="EYV101" i="1"/>
  <c r="EYU101" i="1"/>
  <c r="EYT101" i="1"/>
  <c r="EYS101" i="1"/>
  <c r="EYR101" i="1"/>
  <c r="EYQ101" i="1"/>
  <c r="EYP101" i="1"/>
  <c r="EYO101" i="1"/>
  <c r="EYN101" i="1"/>
  <c r="EYM101" i="1"/>
  <c r="EYL101" i="1"/>
  <c r="EYK101" i="1"/>
  <c r="EYJ101" i="1"/>
  <c r="EYI101" i="1"/>
  <c r="EYH101" i="1"/>
  <c r="EYG101" i="1"/>
  <c r="EYF101" i="1"/>
  <c r="EYE101" i="1"/>
  <c r="EYD101" i="1"/>
  <c r="EYC101" i="1"/>
  <c r="EYB101" i="1"/>
  <c r="EYA101" i="1"/>
  <c r="EXZ101" i="1"/>
  <c r="EXY101" i="1"/>
  <c r="EXX101" i="1"/>
  <c r="EXW101" i="1"/>
  <c r="EXV101" i="1"/>
  <c r="EXU101" i="1"/>
  <c r="EXT101" i="1"/>
  <c r="EXS101" i="1"/>
  <c r="EXR101" i="1"/>
  <c r="EXQ101" i="1"/>
  <c r="EXP101" i="1"/>
  <c r="EXO101" i="1"/>
  <c r="EXN101" i="1"/>
  <c r="EXM101" i="1"/>
  <c r="EXL101" i="1"/>
  <c r="EXK101" i="1"/>
  <c r="EXJ101" i="1"/>
  <c r="EXI101" i="1"/>
  <c r="EXH101" i="1"/>
  <c r="EXG101" i="1"/>
  <c r="EXF101" i="1"/>
  <c r="EXE101" i="1"/>
  <c r="EXD101" i="1"/>
  <c r="EXC101" i="1"/>
  <c r="EXB101" i="1"/>
  <c r="EXA101" i="1"/>
  <c r="EWZ101" i="1"/>
  <c r="EWY101" i="1"/>
  <c r="EWX101" i="1"/>
  <c r="EWW101" i="1"/>
  <c r="EWV101" i="1"/>
  <c r="EWU101" i="1"/>
  <c r="EWT101" i="1"/>
  <c r="EWS101" i="1"/>
  <c r="EWR101" i="1"/>
  <c r="EWQ101" i="1"/>
  <c r="EWP101" i="1"/>
  <c r="EWO101" i="1"/>
  <c r="EWN101" i="1"/>
  <c r="EWM101" i="1"/>
  <c r="EWL101" i="1"/>
  <c r="EWK101" i="1"/>
  <c r="EWJ101" i="1"/>
  <c r="EWI101" i="1"/>
  <c r="EWH101" i="1"/>
  <c r="EWG101" i="1"/>
  <c r="EWF101" i="1"/>
  <c r="EWE101" i="1"/>
  <c r="EWD101" i="1"/>
  <c r="EWC101" i="1"/>
  <c r="EWB101" i="1"/>
  <c r="EWA101" i="1"/>
  <c r="EVZ101" i="1"/>
  <c r="EVY101" i="1"/>
  <c r="EVX101" i="1"/>
  <c r="EVW101" i="1"/>
  <c r="EVV101" i="1"/>
  <c r="EVU101" i="1"/>
  <c r="EVT101" i="1"/>
  <c r="EVS101" i="1"/>
  <c r="EVR101" i="1"/>
  <c r="EVQ101" i="1"/>
  <c r="EVP101" i="1"/>
  <c r="EVO101" i="1"/>
  <c r="EVN101" i="1"/>
  <c r="EVM101" i="1"/>
  <c r="EVL101" i="1"/>
  <c r="EVK101" i="1"/>
  <c r="EVJ101" i="1"/>
  <c r="EVI101" i="1"/>
  <c r="EVH101" i="1"/>
  <c r="EVG101" i="1"/>
  <c r="EVF101" i="1"/>
  <c r="EVE101" i="1"/>
  <c r="EVD101" i="1"/>
  <c r="EVC101" i="1"/>
  <c r="EVB101" i="1"/>
  <c r="EVA101" i="1"/>
  <c r="EUZ101" i="1"/>
  <c r="EUY101" i="1"/>
  <c r="EUX101" i="1"/>
  <c r="EUW101" i="1"/>
  <c r="EUV101" i="1"/>
  <c r="EUU101" i="1"/>
  <c r="EUT101" i="1"/>
  <c r="EUS101" i="1"/>
  <c r="EUR101" i="1"/>
  <c r="EUQ101" i="1"/>
  <c r="EUP101" i="1"/>
  <c r="EUO101" i="1"/>
  <c r="EUN101" i="1"/>
  <c r="EUM101" i="1"/>
  <c r="EUL101" i="1"/>
  <c r="EUK101" i="1"/>
  <c r="EUJ101" i="1"/>
  <c r="EUI101" i="1"/>
  <c r="EUH101" i="1"/>
  <c r="EUG101" i="1"/>
  <c r="EUF101" i="1"/>
  <c r="EUE101" i="1"/>
  <c r="EUD101" i="1"/>
  <c r="EUC101" i="1"/>
  <c r="EUB101" i="1"/>
  <c r="EUA101" i="1"/>
  <c r="ETZ101" i="1"/>
  <c r="ETY101" i="1"/>
  <c r="ETX101" i="1"/>
  <c r="ETW101" i="1"/>
  <c r="ETV101" i="1"/>
  <c r="ETU101" i="1"/>
  <c r="ETT101" i="1"/>
  <c r="ETS101" i="1"/>
  <c r="ETR101" i="1"/>
  <c r="ETQ101" i="1"/>
  <c r="ETP101" i="1"/>
  <c r="ETO101" i="1"/>
  <c r="ETN101" i="1"/>
  <c r="ETM101" i="1"/>
  <c r="ETL101" i="1"/>
  <c r="ETK101" i="1"/>
  <c r="ETJ101" i="1"/>
  <c r="ETI101" i="1"/>
  <c r="ETH101" i="1"/>
  <c r="ETG101" i="1"/>
  <c r="ETF101" i="1"/>
  <c r="ETE101" i="1"/>
  <c r="ETD101" i="1"/>
  <c r="ETC101" i="1"/>
  <c r="ETB101" i="1"/>
  <c r="ETA101" i="1"/>
  <c r="ESZ101" i="1"/>
  <c r="ESY101" i="1"/>
  <c r="ESX101" i="1"/>
  <c r="ESW101" i="1"/>
  <c r="ESV101" i="1"/>
  <c r="ESU101" i="1"/>
  <c r="EST101" i="1"/>
  <c r="ESS101" i="1"/>
  <c r="ESR101" i="1"/>
  <c r="ESQ101" i="1"/>
  <c r="ESP101" i="1"/>
  <c r="ESO101" i="1"/>
  <c r="ESN101" i="1"/>
  <c r="ESM101" i="1"/>
  <c r="ESL101" i="1"/>
  <c r="ESK101" i="1"/>
  <c r="ESJ101" i="1"/>
  <c r="ESI101" i="1"/>
  <c r="ESH101" i="1"/>
  <c r="ESG101" i="1"/>
  <c r="ESF101" i="1"/>
  <c r="ESE101" i="1"/>
  <c r="ESD101" i="1"/>
  <c r="ESC101" i="1"/>
  <c r="ESB101" i="1"/>
  <c r="ESA101" i="1"/>
  <c r="ERZ101" i="1"/>
  <c r="ERY101" i="1"/>
  <c r="ERX101" i="1"/>
  <c r="ERW101" i="1"/>
  <c r="ERV101" i="1"/>
  <c r="ERU101" i="1"/>
  <c r="ERT101" i="1"/>
  <c r="ERS101" i="1"/>
  <c r="ERR101" i="1"/>
  <c r="ERQ101" i="1"/>
  <c r="ERP101" i="1"/>
  <c r="ERO101" i="1"/>
  <c r="ERN101" i="1"/>
  <c r="ERM101" i="1"/>
  <c r="ERL101" i="1"/>
  <c r="ERK101" i="1"/>
  <c r="ERJ101" i="1"/>
  <c r="ERI101" i="1"/>
  <c r="ERH101" i="1"/>
  <c r="ERG101" i="1"/>
  <c r="ERF101" i="1"/>
  <c r="ERE101" i="1"/>
  <c r="ERD101" i="1"/>
  <c r="ERC101" i="1"/>
  <c r="ERB101" i="1"/>
  <c r="ERA101" i="1"/>
  <c r="EQZ101" i="1"/>
  <c r="EQY101" i="1"/>
  <c r="EQX101" i="1"/>
  <c r="EQW101" i="1"/>
  <c r="EQV101" i="1"/>
  <c r="EQU101" i="1"/>
  <c r="EQT101" i="1"/>
  <c r="EQS101" i="1"/>
  <c r="EQR101" i="1"/>
  <c r="EQQ101" i="1"/>
  <c r="EQP101" i="1"/>
  <c r="EQO101" i="1"/>
  <c r="EQN101" i="1"/>
  <c r="EQM101" i="1"/>
  <c r="EQL101" i="1"/>
  <c r="EQK101" i="1"/>
  <c r="EQJ101" i="1"/>
  <c r="EQI101" i="1"/>
  <c r="EQH101" i="1"/>
  <c r="EQG101" i="1"/>
  <c r="EQF101" i="1"/>
  <c r="EQE101" i="1"/>
  <c r="EQD101" i="1"/>
  <c r="EQC101" i="1"/>
  <c r="EQB101" i="1"/>
  <c r="EQA101" i="1"/>
  <c r="EPZ101" i="1"/>
  <c r="EPY101" i="1"/>
  <c r="EPX101" i="1"/>
  <c r="EPW101" i="1"/>
  <c r="EPV101" i="1"/>
  <c r="EPU101" i="1"/>
  <c r="EPT101" i="1"/>
  <c r="EPS101" i="1"/>
  <c r="EPR101" i="1"/>
  <c r="EPQ101" i="1"/>
  <c r="EPP101" i="1"/>
  <c r="EPO101" i="1"/>
  <c r="EPN101" i="1"/>
  <c r="EPM101" i="1"/>
  <c r="EPL101" i="1"/>
  <c r="EPK101" i="1"/>
  <c r="EPJ101" i="1"/>
  <c r="EPI101" i="1"/>
  <c r="EPH101" i="1"/>
  <c r="EPG101" i="1"/>
  <c r="EPF101" i="1"/>
  <c r="EPE101" i="1"/>
  <c r="EPD101" i="1"/>
  <c r="EPC101" i="1"/>
  <c r="EPB101" i="1"/>
  <c r="EPA101" i="1"/>
  <c r="EOZ101" i="1"/>
  <c r="EOY101" i="1"/>
  <c r="EOX101" i="1"/>
  <c r="EOW101" i="1"/>
  <c r="EOV101" i="1"/>
  <c r="EOU101" i="1"/>
  <c r="EOT101" i="1"/>
  <c r="EOS101" i="1"/>
  <c r="EOR101" i="1"/>
  <c r="EOQ101" i="1"/>
  <c r="EOP101" i="1"/>
  <c r="EOO101" i="1"/>
  <c r="EON101" i="1"/>
  <c r="EOM101" i="1"/>
  <c r="EOL101" i="1"/>
  <c r="EOK101" i="1"/>
  <c r="EOJ101" i="1"/>
  <c r="EOI101" i="1"/>
  <c r="EOH101" i="1"/>
  <c r="EOG101" i="1"/>
  <c r="EOF101" i="1"/>
  <c r="EOE101" i="1"/>
  <c r="EOD101" i="1"/>
  <c r="EOC101" i="1"/>
  <c r="EOB101" i="1"/>
  <c r="EOA101" i="1"/>
  <c r="ENZ101" i="1"/>
  <c r="ENY101" i="1"/>
  <c r="ENX101" i="1"/>
  <c r="ENW101" i="1"/>
  <c r="ENV101" i="1"/>
  <c r="ENU101" i="1"/>
  <c r="ENT101" i="1"/>
  <c r="ENS101" i="1"/>
  <c r="ENR101" i="1"/>
  <c r="ENQ101" i="1"/>
  <c r="ENP101" i="1"/>
  <c r="ENO101" i="1"/>
  <c r="ENN101" i="1"/>
  <c r="ENM101" i="1"/>
  <c r="ENL101" i="1"/>
  <c r="ENK101" i="1"/>
  <c r="ENJ101" i="1"/>
  <c r="ENI101" i="1"/>
  <c r="ENH101" i="1"/>
  <c r="ENG101" i="1"/>
  <c r="ENF101" i="1"/>
  <c r="ENE101" i="1"/>
  <c r="END101" i="1"/>
  <c r="ENC101" i="1"/>
  <c r="ENB101" i="1"/>
  <c r="ENA101" i="1"/>
  <c r="EMZ101" i="1"/>
  <c r="EMY101" i="1"/>
  <c r="EMX101" i="1"/>
  <c r="EMW101" i="1"/>
  <c r="EMV101" i="1"/>
  <c r="EMU101" i="1"/>
  <c r="EMT101" i="1"/>
  <c r="EMS101" i="1"/>
  <c r="EMR101" i="1"/>
  <c r="EMQ101" i="1"/>
  <c r="EMP101" i="1"/>
  <c r="EMO101" i="1"/>
  <c r="EMN101" i="1"/>
  <c r="EMM101" i="1"/>
  <c r="EML101" i="1"/>
  <c r="EMK101" i="1"/>
  <c r="EMJ101" i="1"/>
  <c r="EMI101" i="1"/>
  <c r="EMH101" i="1"/>
  <c r="EMG101" i="1"/>
  <c r="EMF101" i="1"/>
  <c r="EME101" i="1"/>
  <c r="EMD101" i="1"/>
  <c r="EMC101" i="1"/>
  <c r="EMB101" i="1"/>
  <c r="EMA101" i="1"/>
  <c r="ELZ101" i="1"/>
  <c r="ELY101" i="1"/>
  <c r="ELX101" i="1"/>
  <c r="ELW101" i="1"/>
  <c r="ELV101" i="1"/>
  <c r="ELU101" i="1"/>
  <c r="ELT101" i="1"/>
  <c r="ELS101" i="1"/>
  <c r="ELR101" i="1"/>
  <c r="ELQ101" i="1"/>
  <c r="ELP101" i="1"/>
  <c r="ELO101" i="1"/>
  <c r="ELN101" i="1"/>
  <c r="ELM101" i="1"/>
  <c r="ELL101" i="1"/>
  <c r="ELK101" i="1"/>
  <c r="ELJ101" i="1"/>
  <c r="ELI101" i="1"/>
  <c r="ELH101" i="1"/>
  <c r="ELG101" i="1"/>
  <c r="ELF101" i="1"/>
  <c r="ELE101" i="1"/>
  <c r="ELD101" i="1"/>
  <c r="ELC101" i="1"/>
  <c r="ELB101" i="1"/>
  <c r="ELA101" i="1"/>
  <c r="EKZ101" i="1"/>
  <c r="EKY101" i="1"/>
  <c r="EKX101" i="1"/>
  <c r="EKW101" i="1"/>
  <c r="EKV101" i="1"/>
  <c r="EKU101" i="1"/>
  <c r="EKT101" i="1"/>
  <c r="EKS101" i="1"/>
  <c r="EKR101" i="1"/>
  <c r="EKQ101" i="1"/>
  <c r="EKP101" i="1"/>
  <c r="EKO101" i="1"/>
  <c r="EKN101" i="1"/>
  <c r="EKM101" i="1"/>
  <c r="EKL101" i="1"/>
  <c r="EKK101" i="1"/>
  <c r="EKJ101" i="1"/>
  <c r="EKI101" i="1"/>
  <c r="EKH101" i="1"/>
  <c r="EKG101" i="1"/>
  <c r="EKF101" i="1"/>
  <c r="EKE101" i="1"/>
  <c r="EKD101" i="1"/>
  <c r="EKC101" i="1"/>
  <c r="EKB101" i="1"/>
  <c r="EKA101" i="1"/>
  <c r="EJZ101" i="1"/>
  <c r="EJY101" i="1"/>
  <c r="EJX101" i="1"/>
  <c r="EJW101" i="1"/>
  <c r="EJV101" i="1"/>
  <c r="EJU101" i="1"/>
  <c r="EJT101" i="1"/>
  <c r="EJS101" i="1"/>
  <c r="EJR101" i="1"/>
  <c r="EJQ101" i="1"/>
  <c r="EJP101" i="1"/>
  <c r="EJO101" i="1"/>
  <c r="EJN101" i="1"/>
  <c r="EJM101" i="1"/>
  <c r="EJL101" i="1"/>
  <c r="EJK101" i="1"/>
  <c r="EJJ101" i="1"/>
  <c r="EJI101" i="1"/>
  <c r="EJH101" i="1"/>
  <c r="EJG101" i="1"/>
  <c r="EJF101" i="1"/>
  <c r="EJE101" i="1"/>
  <c r="EJD101" i="1"/>
  <c r="EJC101" i="1"/>
  <c r="EJB101" i="1"/>
  <c r="EJA101" i="1"/>
  <c r="EIZ101" i="1"/>
  <c r="EIY101" i="1"/>
  <c r="EIX101" i="1"/>
  <c r="EIW101" i="1"/>
  <c r="EIV101" i="1"/>
  <c r="EIU101" i="1"/>
  <c r="EIT101" i="1"/>
  <c r="EIS101" i="1"/>
  <c r="EIR101" i="1"/>
  <c r="EIQ101" i="1"/>
  <c r="EIP101" i="1"/>
  <c r="EIO101" i="1"/>
  <c r="EIN101" i="1"/>
  <c r="EIM101" i="1"/>
  <c r="EIL101" i="1"/>
  <c r="EIK101" i="1"/>
  <c r="EIJ101" i="1"/>
  <c r="EII101" i="1"/>
  <c r="EIH101" i="1"/>
  <c r="EIG101" i="1"/>
  <c r="EIF101" i="1"/>
  <c r="EIE101" i="1"/>
  <c r="EID101" i="1"/>
  <c r="EIC101" i="1"/>
  <c r="EIB101" i="1"/>
  <c r="EIA101" i="1"/>
  <c r="EHZ101" i="1"/>
  <c r="EHY101" i="1"/>
  <c r="EHX101" i="1"/>
  <c r="EHW101" i="1"/>
  <c r="EHV101" i="1"/>
  <c r="EHU101" i="1"/>
  <c r="EHT101" i="1"/>
  <c r="EHS101" i="1"/>
  <c r="EHR101" i="1"/>
  <c r="EHQ101" i="1"/>
  <c r="EHP101" i="1"/>
  <c r="EHO101" i="1"/>
  <c r="EHN101" i="1"/>
  <c r="EHM101" i="1"/>
  <c r="EHL101" i="1"/>
  <c r="EHK101" i="1"/>
  <c r="EHJ101" i="1"/>
  <c r="EHI101" i="1"/>
  <c r="EHH101" i="1"/>
  <c r="EHG101" i="1"/>
  <c r="EHF101" i="1"/>
  <c r="EHE101" i="1"/>
  <c r="EHD101" i="1"/>
  <c r="EHC101" i="1"/>
  <c r="EHB101" i="1"/>
  <c r="EHA101" i="1"/>
  <c r="EGZ101" i="1"/>
  <c r="EGY101" i="1"/>
  <c r="EGX101" i="1"/>
  <c r="EGW101" i="1"/>
  <c r="EGV101" i="1"/>
  <c r="EGU101" i="1"/>
  <c r="EGT101" i="1"/>
  <c r="EGS101" i="1"/>
  <c r="EGR101" i="1"/>
  <c r="EGQ101" i="1"/>
  <c r="EGP101" i="1"/>
  <c r="EGO101" i="1"/>
  <c r="EGN101" i="1"/>
  <c r="EGM101" i="1"/>
  <c r="EGL101" i="1"/>
  <c r="EGK101" i="1"/>
  <c r="EGJ101" i="1"/>
  <c r="EGI101" i="1"/>
  <c r="EGH101" i="1"/>
  <c r="EGG101" i="1"/>
  <c r="EGF101" i="1"/>
  <c r="EGE101" i="1"/>
  <c r="EGD101" i="1"/>
  <c r="EGC101" i="1"/>
  <c r="EGB101" i="1"/>
  <c r="EGA101" i="1"/>
  <c r="EFZ101" i="1"/>
  <c r="EFY101" i="1"/>
  <c r="EFX101" i="1"/>
  <c r="EFW101" i="1"/>
  <c r="EFV101" i="1"/>
  <c r="EFU101" i="1"/>
  <c r="EFT101" i="1"/>
  <c r="EFS101" i="1"/>
  <c r="EFR101" i="1"/>
  <c r="EFQ101" i="1"/>
  <c r="EFP101" i="1"/>
  <c r="EFO101" i="1"/>
  <c r="EFN101" i="1"/>
  <c r="EFM101" i="1"/>
  <c r="EFL101" i="1"/>
  <c r="EFK101" i="1"/>
  <c r="EFJ101" i="1"/>
  <c r="EFI101" i="1"/>
  <c r="EFH101" i="1"/>
  <c r="EFG101" i="1"/>
  <c r="EFF101" i="1"/>
  <c r="EFE101" i="1"/>
  <c r="EFD101" i="1"/>
  <c r="EFC101" i="1"/>
  <c r="EFB101" i="1"/>
  <c r="EFA101" i="1"/>
  <c r="EEZ101" i="1"/>
  <c r="EEY101" i="1"/>
  <c r="EEX101" i="1"/>
  <c r="EEW101" i="1"/>
  <c r="EEV101" i="1"/>
  <c r="EEU101" i="1"/>
  <c r="EET101" i="1"/>
  <c r="EES101" i="1"/>
  <c r="EER101" i="1"/>
  <c r="EEQ101" i="1"/>
  <c r="EEP101" i="1"/>
  <c r="EEO101" i="1"/>
  <c r="EEN101" i="1"/>
  <c r="EEM101" i="1"/>
  <c r="EEL101" i="1"/>
  <c r="EEK101" i="1"/>
  <c r="EEJ101" i="1"/>
  <c r="EEI101" i="1"/>
  <c r="EEH101" i="1"/>
  <c r="EEG101" i="1"/>
  <c r="EEF101" i="1"/>
  <c r="EEE101" i="1"/>
  <c r="EED101" i="1"/>
  <c r="EEC101" i="1"/>
  <c r="EEB101" i="1"/>
  <c r="EEA101" i="1"/>
  <c r="EDZ101" i="1"/>
  <c r="EDY101" i="1"/>
  <c r="EDX101" i="1"/>
  <c r="EDW101" i="1"/>
  <c r="EDV101" i="1"/>
  <c r="EDU101" i="1"/>
  <c r="EDT101" i="1"/>
  <c r="EDS101" i="1"/>
  <c r="EDR101" i="1"/>
  <c r="EDQ101" i="1"/>
  <c r="EDP101" i="1"/>
  <c r="EDO101" i="1"/>
  <c r="EDN101" i="1"/>
  <c r="EDM101" i="1"/>
  <c r="EDL101" i="1"/>
  <c r="EDK101" i="1"/>
  <c r="EDJ101" i="1"/>
  <c r="EDI101" i="1"/>
  <c r="EDH101" i="1"/>
  <c r="EDG101" i="1"/>
  <c r="EDF101" i="1"/>
  <c r="EDE101" i="1"/>
  <c r="EDD101" i="1"/>
  <c r="EDC101" i="1"/>
  <c r="EDB101" i="1"/>
  <c r="EDA101" i="1"/>
  <c r="ECZ101" i="1"/>
  <c r="ECY101" i="1"/>
  <c r="ECX101" i="1"/>
  <c r="ECW101" i="1"/>
  <c r="ECV101" i="1"/>
  <c r="ECU101" i="1"/>
  <c r="ECT101" i="1"/>
  <c r="ECS101" i="1"/>
  <c r="ECR101" i="1"/>
  <c r="ECQ101" i="1"/>
  <c r="ECP101" i="1"/>
  <c r="ECO101" i="1"/>
  <c r="ECN101" i="1"/>
  <c r="ECM101" i="1"/>
  <c r="ECL101" i="1"/>
  <c r="ECK101" i="1"/>
  <c r="ECJ101" i="1"/>
  <c r="ECI101" i="1"/>
  <c r="ECH101" i="1"/>
  <c r="ECG101" i="1"/>
  <c r="ECF101" i="1"/>
  <c r="ECE101" i="1"/>
  <c r="ECD101" i="1"/>
  <c r="ECC101" i="1"/>
  <c r="ECB101" i="1"/>
  <c r="ECA101" i="1"/>
  <c r="EBZ101" i="1"/>
  <c r="EBY101" i="1"/>
  <c r="EBX101" i="1"/>
  <c r="EBW101" i="1"/>
  <c r="EBV101" i="1"/>
  <c r="EBU101" i="1"/>
  <c r="EBT101" i="1"/>
  <c r="EBS101" i="1"/>
  <c r="EBR101" i="1"/>
  <c r="EBQ101" i="1"/>
  <c r="EBP101" i="1"/>
  <c r="EBO101" i="1"/>
  <c r="EBN101" i="1"/>
  <c r="EBM101" i="1"/>
  <c r="EBL101" i="1"/>
  <c r="EBK101" i="1"/>
  <c r="EBJ101" i="1"/>
  <c r="EBI101" i="1"/>
  <c r="EBH101" i="1"/>
  <c r="EBG101" i="1"/>
  <c r="EBF101" i="1"/>
  <c r="EBE101" i="1"/>
  <c r="EBD101" i="1"/>
  <c r="EBC101" i="1"/>
  <c r="EBB101" i="1"/>
  <c r="EBA101" i="1"/>
  <c r="EAZ101" i="1"/>
  <c r="EAY101" i="1"/>
  <c r="EAX101" i="1"/>
  <c r="EAW101" i="1"/>
  <c r="EAV101" i="1"/>
  <c r="EAU101" i="1"/>
  <c r="EAT101" i="1"/>
  <c r="EAS101" i="1"/>
  <c r="EAR101" i="1"/>
  <c r="EAQ101" i="1"/>
  <c r="EAP101" i="1"/>
  <c r="EAO101" i="1"/>
  <c r="EAN101" i="1"/>
  <c r="EAM101" i="1"/>
  <c r="EAL101" i="1"/>
  <c r="EAK101" i="1"/>
  <c r="EAJ101" i="1"/>
  <c r="EAI101" i="1"/>
  <c r="EAH101" i="1"/>
  <c r="EAG101" i="1"/>
  <c r="EAF101" i="1"/>
  <c r="EAE101" i="1"/>
  <c r="EAD101" i="1"/>
  <c r="EAC101" i="1"/>
  <c r="EAB101" i="1"/>
  <c r="EAA101" i="1"/>
  <c r="DZZ101" i="1"/>
  <c r="DZY101" i="1"/>
  <c r="DZX101" i="1"/>
  <c r="DZW101" i="1"/>
  <c r="DZV101" i="1"/>
  <c r="DZU101" i="1"/>
  <c r="DZT101" i="1"/>
  <c r="DZS101" i="1"/>
  <c r="DZR101" i="1"/>
  <c r="DZQ101" i="1"/>
  <c r="DZP101" i="1"/>
  <c r="DZO101" i="1"/>
  <c r="DZN101" i="1"/>
  <c r="DZM101" i="1"/>
  <c r="DZL101" i="1"/>
  <c r="DZK101" i="1"/>
  <c r="DZJ101" i="1"/>
  <c r="DZI101" i="1"/>
  <c r="DZH101" i="1"/>
  <c r="DZG101" i="1"/>
  <c r="DZF101" i="1"/>
  <c r="DZE101" i="1"/>
  <c r="DZD101" i="1"/>
  <c r="DZC101" i="1"/>
  <c r="DZB101" i="1"/>
  <c r="DZA101" i="1"/>
  <c r="DYZ101" i="1"/>
  <c r="DYY101" i="1"/>
  <c r="DYX101" i="1"/>
  <c r="DYW101" i="1"/>
  <c r="DYV101" i="1"/>
  <c r="DYU101" i="1"/>
  <c r="DYT101" i="1"/>
  <c r="DYS101" i="1"/>
  <c r="DYR101" i="1"/>
  <c r="DYQ101" i="1"/>
  <c r="DYP101" i="1"/>
  <c r="DYO101" i="1"/>
  <c r="DYN101" i="1"/>
  <c r="DYM101" i="1"/>
  <c r="DYL101" i="1"/>
  <c r="DYK101" i="1"/>
  <c r="DYJ101" i="1"/>
  <c r="DYI101" i="1"/>
  <c r="DYH101" i="1"/>
  <c r="DYG101" i="1"/>
  <c r="DYF101" i="1"/>
  <c r="DYE101" i="1"/>
  <c r="DYD101" i="1"/>
  <c r="DYC101" i="1"/>
  <c r="DYB101" i="1"/>
  <c r="DYA101" i="1"/>
  <c r="DXZ101" i="1"/>
  <c r="DXY101" i="1"/>
  <c r="DXX101" i="1"/>
  <c r="DXW101" i="1"/>
  <c r="DXV101" i="1"/>
  <c r="DXU101" i="1"/>
  <c r="DXT101" i="1"/>
  <c r="DXS101" i="1"/>
  <c r="DXR101" i="1"/>
  <c r="DXQ101" i="1"/>
  <c r="DXP101" i="1"/>
  <c r="DXO101" i="1"/>
  <c r="DXN101" i="1"/>
  <c r="DXM101" i="1"/>
  <c r="DXL101" i="1"/>
  <c r="DXK101" i="1"/>
  <c r="DXJ101" i="1"/>
  <c r="DXI101" i="1"/>
  <c r="DXH101" i="1"/>
  <c r="DXG101" i="1"/>
  <c r="DXF101" i="1"/>
  <c r="DXE101" i="1"/>
  <c r="DXD101" i="1"/>
  <c r="DXC101" i="1"/>
  <c r="DXB101" i="1"/>
  <c r="DXA101" i="1"/>
  <c r="DWZ101" i="1"/>
  <c r="DWY101" i="1"/>
  <c r="DWX101" i="1"/>
  <c r="DWW101" i="1"/>
  <c r="DWV101" i="1"/>
  <c r="DWU101" i="1"/>
  <c r="DWT101" i="1"/>
  <c r="DWS101" i="1"/>
  <c r="DWR101" i="1"/>
  <c r="DWQ101" i="1"/>
  <c r="DWP101" i="1"/>
  <c r="DWO101" i="1"/>
  <c r="DWN101" i="1"/>
  <c r="DWM101" i="1"/>
  <c r="DWL101" i="1"/>
  <c r="DWK101" i="1"/>
  <c r="DWJ101" i="1"/>
  <c r="DWI101" i="1"/>
  <c r="DWH101" i="1"/>
  <c r="DWG101" i="1"/>
  <c r="DWF101" i="1"/>
  <c r="DWE101" i="1"/>
  <c r="DWD101" i="1"/>
  <c r="DWC101" i="1"/>
  <c r="DWB101" i="1"/>
  <c r="DWA101" i="1"/>
  <c r="DVZ101" i="1"/>
  <c r="DVY101" i="1"/>
  <c r="DVX101" i="1"/>
  <c r="DVW101" i="1"/>
  <c r="DVV101" i="1"/>
  <c r="DVU101" i="1"/>
  <c r="DVT101" i="1"/>
  <c r="DVS101" i="1"/>
  <c r="DVR101" i="1"/>
  <c r="DVQ101" i="1"/>
  <c r="DVP101" i="1"/>
  <c r="DVO101" i="1"/>
  <c r="DVN101" i="1"/>
  <c r="DVM101" i="1"/>
  <c r="DVL101" i="1"/>
  <c r="DVK101" i="1"/>
  <c r="DVJ101" i="1"/>
  <c r="DVI101" i="1"/>
  <c r="DVH101" i="1"/>
  <c r="DVG101" i="1"/>
  <c r="DVF101" i="1"/>
  <c r="DVE101" i="1"/>
  <c r="DVD101" i="1"/>
  <c r="DVC101" i="1"/>
  <c r="DVB101" i="1"/>
  <c r="DVA101" i="1"/>
  <c r="DUZ101" i="1"/>
  <c r="DUY101" i="1"/>
  <c r="DUX101" i="1"/>
  <c r="DUW101" i="1"/>
  <c r="DUV101" i="1"/>
  <c r="DUU101" i="1"/>
  <c r="DUT101" i="1"/>
  <c r="DUS101" i="1"/>
  <c r="DUR101" i="1"/>
  <c r="DUQ101" i="1"/>
  <c r="DUP101" i="1"/>
  <c r="DUO101" i="1"/>
  <c r="DUN101" i="1"/>
  <c r="DUM101" i="1"/>
  <c r="DUL101" i="1"/>
  <c r="DUK101" i="1"/>
  <c r="DUJ101" i="1"/>
  <c r="DUI101" i="1"/>
  <c r="DUH101" i="1"/>
  <c r="DUG101" i="1"/>
  <c r="DUF101" i="1"/>
  <c r="DUE101" i="1"/>
  <c r="DUD101" i="1"/>
  <c r="DUC101" i="1"/>
  <c r="DUB101" i="1"/>
  <c r="DUA101" i="1"/>
  <c r="DTZ101" i="1"/>
  <c r="DTY101" i="1"/>
  <c r="DTX101" i="1"/>
  <c r="DTW101" i="1"/>
  <c r="DTV101" i="1"/>
  <c r="DTU101" i="1"/>
  <c r="DTT101" i="1"/>
  <c r="DTS101" i="1"/>
  <c r="DTR101" i="1"/>
  <c r="DTQ101" i="1"/>
  <c r="DTP101" i="1"/>
  <c r="DTO101" i="1"/>
  <c r="DTN101" i="1"/>
  <c r="DTM101" i="1"/>
  <c r="DTL101" i="1"/>
  <c r="DTK101" i="1"/>
  <c r="DTJ101" i="1"/>
  <c r="DTI101" i="1"/>
  <c r="DTH101" i="1"/>
  <c r="DTG101" i="1"/>
  <c r="DTF101" i="1"/>
  <c r="DTE101" i="1"/>
  <c r="DTD101" i="1"/>
  <c r="DTC101" i="1"/>
  <c r="DTB101" i="1"/>
  <c r="DTA101" i="1"/>
  <c r="DSZ101" i="1"/>
  <c r="DSY101" i="1"/>
  <c r="DSX101" i="1"/>
  <c r="DSW101" i="1"/>
  <c r="DSV101" i="1"/>
  <c r="DSU101" i="1"/>
  <c r="DST101" i="1"/>
  <c r="DSS101" i="1"/>
  <c r="DSR101" i="1"/>
  <c r="DSQ101" i="1"/>
  <c r="DSP101" i="1"/>
  <c r="DSO101" i="1"/>
  <c r="DSN101" i="1"/>
  <c r="DSM101" i="1"/>
  <c r="DSL101" i="1"/>
  <c r="DSK101" i="1"/>
  <c r="DSJ101" i="1"/>
  <c r="DSI101" i="1"/>
  <c r="DSH101" i="1"/>
  <c r="DSG101" i="1"/>
  <c r="DSF101" i="1"/>
  <c r="DSE101" i="1"/>
  <c r="DSD101" i="1"/>
  <c r="DSC101" i="1"/>
  <c r="DSB101" i="1"/>
  <c r="DSA101" i="1"/>
  <c r="DRZ101" i="1"/>
  <c r="DRY101" i="1"/>
  <c r="DRX101" i="1"/>
  <c r="DRW101" i="1"/>
  <c r="DRV101" i="1"/>
  <c r="DRU101" i="1"/>
  <c r="DRT101" i="1"/>
  <c r="DRS101" i="1"/>
  <c r="DRR101" i="1"/>
  <c r="DRQ101" i="1"/>
  <c r="DRP101" i="1"/>
  <c r="DRO101" i="1"/>
  <c r="DRN101" i="1"/>
  <c r="DRM101" i="1"/>
  <c r="DRL101" i="1"/>
  <c r="DRK101" i="1"/>
  <c r="DRJ101" i="1"/>
  <c r="DRI101" i="1"/>
  <c r="DRH101" i="1"/>
  <c r="DRG101" i="1"/>
  <c r="DRF101" i="1"/>
  <c r="DRE101" i="1"/>
  <c r="DRD101" i="1"/>
  <c r="DRC101" i="1"/>
  <c r="DRB101" i="1"/>
  <c r="DRA101" i="1"/>
  <c r="DQZ101" i="1"/>
  <c r="DQY101" i="1"/>
  <c r="DQX101" i="1"/>
  <c r="DQW101" i="1"/>
  <c r="DQV101" i="1"/>
  <c r="DQU101" i="1"/>
  <c r="DQT101" i="1"/>
  <c r="DQS101" i="1"/>
  <c r="DQR101" i="1"/>
  <c r="DQQ101" i="1"/>
  <c r="DQP101" i="1"/>
  <c r="DQO101" i="1"/>
  <c r="DQN101" i="1"/>
  <c r="DQM101" i="1"/>
  <c r="DQL101" i="1"/>
  <c r="DQK101" i="1"/>
  <c r="DQJ101" i="1"/>
  <c r="DQI101" i="1"/>
  <c r="DQH101" i="1"/>
  <c r="DQG101" i="1"/>
  <c r="DQF101" i="1"/>
  <c r="DQE101" i="1"/>
  <c r="DQD101" i="1"/>
  <c r="DQC101" i="1"/>
  <c r="DQB101" i="1"/>
  <c r="DQA101" i="1"/>
  <c r="DPZ101" i="1"/>
  <c r="DPY101" i="1"/>
  <c r="DPX101" i="1"/>
  <c r="DPW101" i="1"/>
  <c r="DPV101" i="1"/>
  <c r="DPU101" i="1"/>
  <c r="DPT101" i="1"/>
  <c r="DPS101" i="1"/>
  <c r="DPR101" i="1"/>
  <c r="DPQ101" i="1"/>
  <c r="DPP101" i="1"/>
  <c r="DPO101" i="1"/>
  <c r="DPN101" i="1"/>
  <c r="DPM101" i="1"/>
  <c r="DPL101" i="1"/>
  <c r="DPK101" i="1"/>
  <c r="DPJ101" i="1"/>
  <c r="DPI101" i="1"/>
  <c r="DPH101" i="1"/>
  <c r="DPG101" i="1"/>
  <c r="DPF101" i="1"/>
  <c r="DPE101" i="1"/>
  <c r="DPD101" i="1"/>
  <c r="DPC101" i="1"/>
  <c r="DPB101" i="1"/>
  <c r="DPA101" i="1"/>
  <c r="DOZ101" i="1"/>
  <c r="DOY101" i="1"/>
  <c r="DOX101" i="1"/>
  <c r="DOW101" i="1"/>
  <c r="DOV101" i="1"/>
  <c r="DOU101" i="1"/>
  <c r="DOT101" i="1"/>
  <c r="DOS101" i="1"/>
  <c r="DOR101" i="1"/>
  <c r="DOQ101" i="1"/>
  <c r="DOP101" i="1"/>
  <c r="DOO101" i="1"/>
  <c r="DON101" i="1"/>
  <c r="DOM101" i="1"/>
  <c r="DOL101" i="1"/>
  <c r="DOK101" i="1"/>
  <c r="DOJ101" i="1"/>
  <c r="DOI101" i="1"/>
  <c r="DOH101" i="1"/>
  <c r="DOG101" i="1"/>
  <c r="DOF101" i="1"/>
  <c r="DOE101" i="1"/>
  <c r="DOD101" i="1"/>
  <c r="DOC101" i="1"/>
  <c r="DOB101" i="1"/>
  <c r="DOA101" i="1"/>
  <c r="DNZ101" i="1"/>
  <c r="DNY101" i="1"/>
  <c r="DNX101" i="1"/>
  <c r="DNW101" i="1"/>
  <c r="DNV101" i="1"/>
  <c r="DNU101" i="1"/>
  <c r="DNT101" i="1"/>
  <c r="DNS101" i="1"/>
  <c r="DNR101" i="1"/>
  <c r="DNQ101" i="1"/>
  <c r="DNP101" i="1"/>
  <c r="DNO101" i="1"/>
  <c r="DNN101" i="1"/>
  <c r="DNM101" i="1"/>
  <c r="DNL101" i="1"/>
  <c r="DNK101" i="1"/>
  <c r="DNJ101" i="1"/>
  <c r="DNI101" i="1"/>
  <c r="DNH101" i="1"/>
  <c r="DNG101" i="1"/>
  <c r="DNF101" i="1"/>
  <c r="DNE101" i="1"/>
  <c r="DND101" i="1"/>
  <c r="DNC101" i="1"/>
  <c r="DNB101" i="1"/>
  <c r="DNA101" i="1"/>
  <c r="DMZ101" i="1"/>
  <c r="DMY101" i="1"/>
  <c r="DMX101" i="1"/>
  <c r="DMW101" i="1"/>
  <c r="DMV101" i="1"/>
  <c r="DMU101" i="1"/>
  <c r="DMT101" i="1"/>
  <c r="DMS101" i="1"/>
  <c r="DMR101" i="1"/>
  <c r="DMQ101" i="1"/>
  <c r="DMP101" i="1"/>
  <c r="DMO101" i="1"/>
  <c r="DMN101" i="1"/>
  <c r="DMM101" i="1"/>
  <c r="DML101" i="1"/>
  <c r="DMK101" i="1"/>
  <c r="DMJ101" i="1"/>
  <c r="DMI101" i="1"/>
  <c r="DMH101" i="1"/>
  <c r="DMG101" i="1"/>
  <c r="DMF101" i="1"/>
  <c r="DME101" i="1"/>
  <c r="DMD101" i="1"/>
  <c r="DMC101" i="1"/>
  <c r="DMB101" i="1"/>
  <c r="DMA101" i="1"/>
  <c r="DLZ101" i="1"/>
  <c r="DLY101" i="1"/>
  <c r="DLX101" i="1"/>
  <c r="DLW101" i="1"/>
  <c r="DLV101" i="1"/>
  <c r="DLU101" i="1"/>
  <c r="DLT101" i="1"/>
  <c r="DLS101" i="1"/>
  <c r="DLR101" i="1"/>
  <c r="DLQ101" i="1"/>
  <c r="DLP101" i="1"/>
  <c r="DLO101" i="1"/>
  <c r="DLN101" i="1"/>
  <c r="DLM101" i="1"/>
  <c r="DLL101" i="1"/>
  <c r="DLK101" i="1"/>
  <c r="DLJ101" i="1"/>
  <c r="DLI101" i="1"/>
  <c r="DLH101" i="1"/>
  <c r="DLG101" i="1"/>
  <c r="DLF101" i="1"/>
  <c r="DLE101" i="1"/>
  <c r="DLD101" i="1"/>
  <c r="DLC101" i="1"/>
  <c r="DLB101" i="1"/>
  <c r="DLA101" i="1"/>
  <c r="DKZ101" i="1"/>
  <c r="DKY101" i="1"/>
  <c r="DKX101" i="1"/>
  <c r="DKW101" i="1"/>
  <c r="DKV101" i="1"/>
  <c r="DKU101" i="1"/>
  <c r="DKT101" i="1"/>
  <c r="DKS101" i="1"/>
  <c r="DKR101" i="1"/>
  <c r="DKQ101" i="1"/>
  <c r="DKP101" i="1"/>
  <c r="DKO101" i="1"/>
  <c r="DKN101" i="1"/>
  <c r="DKM101" i="1"/>
  <c r="DKL101" i="1"/>
  <c r="DKK101" i="1"/>
  <c r="DKJ101" i="1"/>
  <c r="DKI101" i="1"/>
  <c r="DKH101" i="1"/>
  <c r="DKG101" i="1"/>
  <c r="DKF101" i="1"/>
  <c r="DKE101" i="1"/>
  <c r="DKD101" i="1"/>
  <c r="DKC101" i="1"/>
  <c r="DKB101" i="1"/>
  <c r="DKA101" i="1"/>
  <c r="DJZ101" i="1"/>
  <c r="DJY101" i="1"/>
  <c r="DJX101" i="1"/>
  <c r="DJW101" i="1"/>
  <c r="DJV101" i="1"/>
  <c r="DJU101" i="1"/>
  <c r="DJT101" i="1"/>
  <c r="DJS101" i="1"/>
  <c r="DJR101" i="1"/>
  <c r="DJQ101" i="1"/>
  <c r="DJP101" i="1"/>
  <c r="DJO101" i="1"/>
  <c r="DJN101" i="1"/>
  <c r="DJM101" i="1"/>
  <c r="DJL101" i="1"/>
  <c r="DJK101" i="1"/>
  <c r="DJJ101" i="1"/>
  <c r="DJI101" i="1"/>
  <c r="DJH101" i="1"/>
  <c r="DJG101" i="1"/>
  <c r="DJF101" i="1"/>
  <c r="DJE101" i="1"/>
  <c r="DJD101" i="1"/>
  <c r="DJC101" i="1"/>
  <c r="DJB101" i="1"/>
  <c r="DJA101" i="1"/>
  <c r="DIZ101" i="1"/>
  <c r="DIY101" i="1"/>
  <c r="DIX101" i="1"/>
  <c r="DIW101" i="1"/>
  <c r="DIV101" i="1"/>
  <c r="DIU101" i="1"/>
  <c r="DIT101" i="1"/>
  <c r="DIS101" i="1"/>
  <c r="DIR101" i="1"/>
  <c r="DIQ101" i="1"/>
  <c r="DIP101" i="1"/>
  <c r="DIO101" i="1"/>
  <c r="DIN101" i="1"/>
  <c r="DIM101" i="1"/>
  <c r="DIL101" i="1"/>
  <c r="DIK101" i="1"/>
  <c r="DIJ101" i="1"/>
  <c r="DII101" i="1"/>
  <c r="DIH101" i="1"/>
  <c r="DIG101" i="1"/>
  <c r="DIF101" i="1"/>
  <c r="DIE101" i="1"/>
  <c r="DID101" i="1"/>
  <c r="DIC101" i="1"/>
  <c r="DIB101" i="1"/>
  <c r="DIA101" i="1"/>
  <c r="DHZ101" i="1"/>
  <c r="DHY101" i="1"/>
  <c r="DHX101" i="1"/>
  <c r="DHW101" i="1"/>
  <c r="DHV101" i="1"/>
  <c r="DHU101" i="1"/>
  <c r="DHT101" i="1"/>
  <c r="DHS101" i="1"/>
  <c r="DHR101" i="1"/>
  <c r="DHQ101" i="1"/>
  <c r="DHP101" i="1"/>
  <c r="DHO101" i="1"/>
  <c r="DHN101" i="1"/>
  <c r="DHM101" i="1"/>
  <c r="DHL101" i="1"/>
  <c r="DHK101" i="1"/>
  <c r="DHJ101" i="1"/>
  <c r="DHI101" i="1"/>
  <c r="DHH101" i="1"/>
  <c r="DHG101" i="1"/>
  <c r="DHF101" i="1"/>
  <c r="DHE101" i="1"/>
  <c r="DHD101" i="1"/>
  <c r="DHC101" i="1"/>
  <c r="DHB101" i="1"/>
  <c r="DHA101" i="1"/>
  <c r="DGZ101" i="1"/>
  <c r="DGY101" i="1"/>
  <c r="DGX101" i="1"/>
  <c r="DGW101" i="1"/>
  <c r="DGV101" i="1"/>
  <c r="DGU101" i="1"/>
  <c r="DGT101" i="1"/>
  <c r="DGS101" i="1"/>
  <c r="DGR101" i="1"/>
  <c r="DGQ101" i="1"/>
  <c r="DGP101" i="1"/>
  <c r="DGO101" i="1"/>
  <c r="DGN101" i="1"/>
  <c r="DGM101" i="1"/>
  <c r="DGL101" i="1"/>
  <c r="DGK101" i="1"/>
  <c r="DGJ101" i="1"/>
  <c r="DGI101" i="1"/>
  <c r="DGH101" i="1"/>
  <c r="DGG101" i="1"/>
  <c r="DGF101" i="1"/>
  <c r="DGE101" i="1"/>
  <c r="DGD101" i="1"/>
  <c r="DGC101" i="1"/>
  <c r="DGB101" i="1"/>
  <c r="DGA101" i="1"/>
  <c r="DFZ101" i="1"/>
  <c r="DFY101" i="1"/>
  <c r="DFX101" i="1"/>
  <c r="DFW101" i="1"/>
  <c r="DFV101" i="1"/>
  <c r="DFU101" i="1"/>
  <c r="DFT101" i="1"/>
  <c r="DFS101" i="1"/>
  <c r="DFR101" i="1"/>
  <c r="DFQ101" i="1"/>
  <c r="DFP101" i="1"/>
  <c r="DFO101" i="1"/>
  <c r="DFN101" i="1"/>
  <c r="DFM101" i="1"/>
  <c r="DFL101" i="1"/>
  <c r="DFK101" i="1"/>
  <c r="DFJ101" i="1"/>
  <c r="DFI101" i="1"/>
  <c r="DFH101" i="1"/>
  <c r="DFG101" i="1"/>
  <c r="DFF101" i="1"/>
  <c r="DFE101" i="1"/>
  <c r="DFD101" i="1"/>
  <c r="DFC101" i="1"/>
  <c r="DFB101" i="1"/>
  <c r="DFA101" i="1"/>
  <c r="DEZ101" i="1"/>
  <c r="DEY101" i="1"/>
  <c r="DEX101" i="1"/>
  <c r="DEW101" i="1"/>
  <c r="DEV101" i="1"/>
  <c r="DEU101" i="1"/>
  <c r="DET101" i="1"/>
  <c r="DES101" i="1"/>
  <c r="DER101" i="1"/>
  <c r="DEQ101" i="1"/>
  <c r="DEP101" i="1"/>
  <c r="DEO101" i="1"/>
  <c r="DEN101" i="1"/>
  <c r="DEM101" i="1"/>
  <c r="DEL101" i="1"/>
  <c r="DEK101" i="1"/>
  <c r="DEJ101" i="1"/>
  <c r="DEI101" i="1"/>
  <c r="DEH101" i="1"/>
  <c r="DEG101" i="1"/>
  <c r="DEF101" i="1"/>
  <c r="DEE101" i="1"/>
  <c r="DED101" i="1"/>
  <c r="DEC101" i="1"/>
  <c r="DEB101" i="1"/>
  <c r="DEA101" i="1"/>
  <c r="DDZ101" i="1"/>
  <c r="DDY101" i="1"/>
  <c r="DDX101" i="1"/>
  <c r="DDW101" i="1"/>
  <c r="DDV101" i="1"/>
  <c r="DDU101" i="1"/>
  <c r="DDT101" i="1"/>
  <c r="DDS101" i="1"/>
  <c r="DDR101" i="1"/>
  <c r="DDQ101" i="1"/>
  <c r="DDP101" i="1"/>
  <c r="DDO101" i="1"/>
  <c r="DDN101" i="1"/>
  <c r="DDM101" i="1"/>
  <c r="DDL101" i="1"/>
  <c r="DDK101" i="1"/>
  <c r="DDJ101" i="1"/>
  <c r="DDI101" i="1"/>
  <c r="DDH101" i="1"/>
  <c r="DDG101" i="1"/>
  <c r="DDF101" i="1"/>
  <c r="DDE101" i="1"/>
  <c r="DDD101" i="1"/>
  <c r="DDC101" i="1"/>
  <c r="DDB101" i="1"/>
  <c r="DDA101" i="1"/>
  <c r="DCZ101" i="1"/>
  <c r="DCY101" i="1"/>
  <c r="DCX101" i="1"/>
  <c r="DCW101" i="1"/>
  <c r="DCV101" i="1"/>
  <c r="DCU101" i="1"/>
  <c r="DCT101" i="1"/>
  <c r="DCS101" i="1"/>
  <c r="DCR101" i="1"/>
  <c r="DCQ101" i="1"/>
  <c r="DCP101" i="1"/>
  <c r="DCO101" i="1"/>
  <c r="DCN101" i="1"/>
  <c r="DCM101" i="1"/>
  <c r="DCL101" i="1"/>
  <c r="DCK101" i="1"/>
  <c r="DCJ101" i="1"/>
  <c r="DCI101" i="1"/>
  <c r="DCH101" i="1"/>
  <c r="DCG101" i="1"/>
  <c r="DCF101" i="1"/>
  <c r="DCE101" i="1"/>
  <c r="DCD101" i="1"/>
  <c r="DCC101" i="1"/>
  <c r="DCB101" i="1"/>
  <c r="DCA101" i="1"/>
  <c r="DBZ101" i="1"/>
  <c r="DBY101" i="1"/>
  <c r="DBX101" i="1"/>
  <c r="DBW101" i="1"/>
  <c r="DBV101" i="1"/>
  <c r="DBU101" i="1"/>
  <c r="DBT101" i="1"/>
  <c r="DBS101" i="1"/>
  <c r="DBR101" i="1"/>
  <c r="DBQ101" i="1"/>
  <c r="DBP101" i="1"/>
  <c r="DBO101" i="1"/>
  <c r="DBN101" i="1"/>
  <c r="DBM101" i="1"/>
  <c r="DBL101" i="1"/>
  <c r="DBK101" i="1"/>
  <c r="DBJ101" i="1"/>
  <c r="DBI101" i="1"/>
  <c r="DBH101" i="1"/>
  <c r="DBG101" i="1"/>
  <c r="DBF101" i="1"/>
  <c r="DBE101" i="1"/>
  <c r="DBD101" i="1"/>
  <c r="DBC101" i="1"/>
  <c r="DBB101" i="1"/>
  <c r="DBA101" i="1"/>
  <c r="DAZ101" i="1"/>
  <c r="DAY101" i="1"/>
  <c r="DAX101" i="1"/>
  <c r="DAW101" i="1"/>
  <c r="DAV101" i="1"/>
  <c r="DAU101" i="1"/>
  <c r="DAT101" i="1"/>
  <c r="DAS101" i="1"/>
  <c r="DAR101" i="1"/>
  <c r="DAQ101" i="1"/>
  <c r="DAP101" i="1"/>
  <c r="DAO101" i="1"/>
  <c r="DAN101" i="1"/>
  <c r="DAM101" i="1"/>
  <c r="DAL101" i="1"/>
  <c r="DAK101" i="1"/>
  <c r="DAJ101" i="1"/>
  <c r="DAI101" i="1"/>
  <c r="DAH101" i="1"/>
  <c r="DAG101" i="1"/>
  <c r="DAF101" i="1"/>
  <c r="DAE101" i="1"/>
  <c r="DAD101" i="1"/>
  <c r="DAC101" i="1"/>
  <c r="DAB101" i="1"/>
  <c r="DAA101" i="1"/>
  <c r="CZZ101" i="1"/>
  <c r="CZY101" i="1"/>
  <c r="CZX101" i="1"/>
  <c r="CZW101" i="1"/>
  <c r="CZV101" i="1"/>
  <c r="CZU101" i="1"/>
  <c r="CZT101" i="1"/>
  <c r="CZS101" i="1"/>
  <c r="CZR101" i="1"/>
  <c r="CZQ101" i="1"/>
  <c r="CZP101" i="1"/>
  <c r="CZO101" i="1"/>
  <c r="CZN101" i="1"/>
  <c r="CZM101" i="1"/>
  <c r="CZL101" i="1"/>
  <c r="CZK101" i="1"/>
  <c r="CZJ101" i="1"/>
  <c r="CZI101" i="1"/>
  <c r="CZH101" i="1"/>
  <c r="CZG101" i="1"/>
  <c r="CZF101" i="1"/>
  <c r="CZE101" i="1"/>
  <c r="CZD101" i="1"/>
  <c r="CZC101" i="1"/>
  <c r="CZB101" i="1"/>
  <c r="CZA101" i="1"/>
  <c r="CYZ101" i="1"/>
  <c r="CYY101" i="1"/>
  <c r="CYX101" i="1"/>
  <c r="CYW101" i="1"/>
  <c r="CYV101" i="1"/>
  <c r="CYU101" i="1"/>
  <c r="CYT101" i="1"/>
  <c r="CYS101" i="1"/>
  <c r="CYR101" i="1"/>
  <c r="CYQ101" i="1"/>
  <c r="CYP101" i="1"/>
  <c r="CYO101" i="1"/>
  <c r="CYN101" i="1"/>
  <c r="CYM101" i="1"/>
  <c r="CYL101" i="1"/>
  <c r="CYK101" i="1"/>
  <c r="CYJ101" i="1"/>
  <c r="CYI101" i="1"/>
  <c r="CYH101" i="1"/>
  <c r="CYG101" i="1"/>
  <c r="CYF101" i="1"/>
  <c r="CYE101" i="1"/>
  <c r="CYD101" i="1"/>
  <c r="CYC101" i="1"/>
  <c r="CYB101" i="1"/>
  <c r="CYA101" i="1"/>
  <c r="CXZ101" i="1"/>
  <c r="CXY101" i="1"/>
  <c r="CXX101" i="1"/>
  <c r="CXW101" i="1"/>
  <c r="CXV101" i="1"/>
  <c r="CXU101" i="1"/>
  <c r="CXT101" i="1"/>
  <c r="CXS101" i="1"/>
  <c r="CXR101" i="1"/>
  <c r="CXQ101" i="1"/>
  <c r="CXP101" i="1"/>
  <c r="CXO101" i="1"/>
  <c r="CXN101" i="1"/>
  <c r="CXM101" i="1"/>
  <c r="CXL101" i="1"/>
  <c r="CXK101" i="1"/>
  <c r="CXJ101" i="1"/>
  <c r="CXI101" i="1"/>
  <c r="CXH101" i="1"/>
  <c r="CXG101" i="1"/>
  <c r="CXF101" i="1"/>
  <c r="CXE101" i="1"/>
  <c r="CXD101" i="1"/>
  <c r="CXC101" i="1"/>
  <c r="CXB101" i="1"/>
  <c r="CXA101" i="1"/>
  <c r="CWZ101" i="1"/>
  <c r="CWY101" i="1"/>
  <c r="CWX101" i="1"/>
  <c r="CWW101" i="1"/>
  <c r="CWV101" i="1"/>
  <c r="CWU101" i="1"/>
  <c r="CWT101" i="1"/>
  <c r="CWS101" i="1"/>
  <c r="CWR101" i="1"/>
  <c r="CWQ101" i="1"/>
  <c r="CWP101" i="1"/>
  <c r="CWO101" i="1"/>
  <c r="CWN101" i="1"/>
  <c r="CWM101" i="1"/>
  <c r="CWL101" i="1"/>
  <c r="CWK101" i="1"/>
  <c r="CWJ101" i="1"/>
  <c r="CWI101" i="1"/>
  <c r="CWH101" i="1"/>
  <c r="CWG101" i="1"/>
  <c r="CWF101" i="1"/>
  <c r="CWE101" i="1"/>
  <c r="CWD101" i="1"/>
  <c r="CWC101" i="1"/>
  <c r="CWB101" i="1"/>
  <c r="CWA101" i="1"/>
  <c r="CVZ101" i="1"/>
  <c r="CVY101" i="1"/>
  <c r="CVX101" i="1"/>
  <c r="CVW101" i="1"/>
  <c r="CVV101" i="1"/>
  <c r="CVU101" i="1"/>
  <c r="CVT101" i="1"/>
  <c r="CVS101" i="1"/>
  <c r="CVR101" i="1"/>
  <c r="CVQ101" i="1"/>
  <c r="CVP101" i="1"/>
  <c r="CVO101" i="1"/>
  <c r="CVN101" i="1"/>
  <c r="CVM101" i="1"/>
  <c r="CVL101" i="1"/>
  <c r="CVK101" i="1"/>
  <c r="CVJ101" i="1"/>
  <c r="CVI101" i="1"/>
  <c r="CVH101" i="1"/>
  <c r="CVG101" i="1"/>
  <c r="CVF101" i="1"/>
  <c r="CVE101" i="1"/>
  <c r="CVD101" i="1"/>
  <c r="CVC101" i="1"/>
  <c r="CVB101" i="1"/>
  <c r="CVA101" i="1"/>
  <c r="CUZ101" i="1"/>
  <c r="CUY101" i="1"/>
  <c r="CUX101" i="1"/>
  <c r="CUW101" i="1"/>
  <c r="CUV101" i="1"/>
  <c r="CUU101" i="1"/>
  <c r="CUT101" i="1"/>
  <c r="CUS101" i="1"/>
  <c r="CUR101" i="1"/>
  <c r="CUQ101" i="1"/>
  <c r="CUP101" i="1"/>
  <c r="CUO101" i="1"/>
  <c r="CUN101" i="1"/>
  <c r="CUM101" i="1"/>
  <c r="CUL101" i="1"/>
  <c r="CUK101" i="1"/>
  <c r="CUJ101" i="1"/>
  <c r="CUI101" i="1"/>
  <c r="CUH101" i="1"/>
  <c r="CUG101" i="1"/>
  <c r="CUF101" i="1"/>
  <c r="CUE101" i="1"/>
  <c r="CUD101" i="1"/>
  <c r="CUC101" i="1"/>
  <c r="CUB101" i="1"/>
  <c r="CUA101" i="1"/>
  <c r="CTZ101" i="1"/>
  <c r="CTY101" i="1"/>
  <c r="CTX101" i="1"/>
  <c r="CTW101" i="1"/>
  <c r="CTV101" i="1"/>
  <c r="CTU101" i="1"/>
  <c r="CTT101" i="1"/>
  <c r="CTS101" i="1"/>
  <c r="CTR101" i="1"/>
  <c r="CTQ101" i="1"/>
  <c r="CTP101" i="1"/>
  <c r="CTO101" i="1"/>
  <c r="CTN101" i="1"/>
  <c r="CTM101" i="1"/>
  <c r="CTL101" i="1"/>
  <c r="CTK101" i="1"/>
  <c r="CTJ101" i="1"/>
  <c r="CTI101" i="1"/>
  <c r="CTH101" i="1"/>
  <c r="CTG101" i="1"/>
  <c r="CTF101" i="1"/>
  <c r="CTE101" i="1"/>
  <c r="CTD101" i="1"/>
  <c r="CTC101" i="1"/>
  <c r="CTB101" i="1"/>
  <c r="CTA101" i="1"/>
  <c r="CSZ101" i="1"/>
  <c r="CSY101" i="1"/>
  <c r="CSX101" i="1"/>
  <c r="CSW101" i="1"/>
  <c r="CSV101" i="1"/>
  <c r="CSU101" i="1"/>
  <c r="CST101" i="1"/>
  <c r="CSS101" i="1"/>
  <c r="CSR101" i="1"/>
  <c r="CSQ101" i="1"/>
  <c r="CSP101" i="1"/>
  <c r="CSO101" i="1"/>
  <c r="CSN101" i="1"/>
  <c r="CSM101" i="1"/>
  <c r="CSL101" i="1"/>
  <c r="CSK101" i="1"/>
  <c r="CSJ101" i="1"/>
  <c r="CSI101" i="1"/>
  <c r="CSH101" i="1"/>
  <c r="CSG101" i="1"/>
  <c r="CSF101" i="1"/>
  <c r="CSE101" i="1"/>
  <c r="CSD101" i="1"/>
  <c r="CSC101" i="1"/>
  <c r="CSB101" i="1"/>
  <c r="CSA101" i="1"/>
  <c r="CRZ101" i="1"/>
  <c r="CRY101" i="1"/>
  <c r="CRX101" i="1"/>
  <c r="CRW101" i="1"/>
  <c r="CRV101" i="1"/>
  <c r="CRU101" i="1"/>
  <c r="CRT101" i="1"/>
  <c r="CRS101" i="1"/>
  <c r="CRR101" i="1"/>
  <c r="CRQ101" i="1"/>
  <c r="CRP101" i="1"/>
  <c r="CRO101" i="1"/>
  <c r="CRN101" i="1"/>
  <c r="CRM101" i="1"/>
  <c r="CRL101" i="1"/>
  <c r="CRK101" i="1"/>
  <c r="CRJ101" i="1"/>
  <c r="CRI101" i="1"/>
  <c r="CRH101" i="1"/>
  <c r="CRG101" i="1"/>
  <c r="CRF101" i="1"/>
  <c r="CRE101" i="1"/>
  <c r="CRD101" i="1"/>
  <c r="CRC101" i="1"/>
  <c r="CRB101" i="1"/>
  <c r="CRA101" i="1"/>
  <c r="CQZ101" i="1"/>
  <c r="CQY101" i="1"/>
  <c r="CQX101" i="1"/>
  <c r="CQW101" i="1"/>
  <c r="CQV101" i="1"/>
  <c r="CQU101" i="1"/>
  <c r="CQT101" i="1"/>
  <c r="CQS101" i="1"/>
  <c r="CQR101" i="1"/>
  <c r="CQQ101" i="1"/>
  <c r="CQP101" i="1"/>
  <c r="CQO101" i="1"/>
  <c r="CQN101" i="1"/>
  <c r="CQM101" i="1"/>
  <c r="CQL101" i="1"/>
  <c r="CQK101" i="1"/>
  <c r="CQJ101" i="1"/>
  <c r="CQI101" i="1"/>
  <c r="CQH101" i="1"/>
  <c r="CQG101" i="1"/>
  <c r="CQF101" i="1"/>
  <c r="CQE101" i="1"/>
  <c r="CQD101" i="1"/>
  <c r="CQC101" i="1"/>
  <c r="CQB101" i="1"/>
  <c r="CQA101" i="1"/>
  <c r="CPZ101" i="1"/>
  <c r="CPY101" i="1"/>
  <c r="CPX101" i="1"/>
  <c r="CPW101" i="1"/>
  <c r="CPV101" i="1"/>
  <c r="CPU101" i="1"/>
  <c r="CPT101" i="1"/>
  <c r="CPS101" i="1"/>
  <c r="CPR101" i="1"/>
  <c r="CPQ101" i="1"/>
  <c r="CPP101" i="1"/>
  <c r="CPO101" i="1"/>
  <c r="CPN101" i="1"/>
  <c r="CPM101" i="1"/>
  <c r="CPL101" i="1"/>
  <c r="CPK101" i="1"/>
  <c r="CPJ101" i="1"/>
  <c r="CPI101" i="1"/>
  <c r="CPH101" i="1"/>
  <c r="CPG101" i="1"/>
  <c r="CPF101" i="1"/>
  <c r="CPE101" i="1"/>
  <c r="CPD101" i="1"/>
  <c r="CPC101" i="1"/>
  <c r="CPB101" i="1"/>
  <c r="CPA101" i="1"/>
  <c r="COZ101" i="1"/>
  <c r="COY101" i="1"/>
  <c r="COX101" i="1"/>
  <c r="COW101" i="1"/>
  <c r="COV101" i="1"/>
  <c r="COU101" i="1"/>
  <c r="COT101" i="1"/>
  <c r="COS101" i="1"/>
  <c r="COR101" i="1"/>
  <c r="COQ101" i="1"/>
  <c r="COP101" i="1"/>
  <c r="COO101" i="1"/>
  <c r="CON101" i="1"/>
  <c r="COM101" i="1"/>
  <c r="COL101" i="1"/>
  <c r="COK101" i="1"/>
  <c r="COJ101" i="1"/>
  <c r="COI101" i="1"/>
  <c r="COH101" i="1"/>
  <c r="COG101" i="1"/>
  <c r="COF101" i="1"/>
  <c r="COE101" i="1"/>
  <c r="COD101" i="1"/>
  <c r="COC101" i="1"/>
  <c r="COB101" i="1"/>
  <c r="COA101" i="1"/>
  <c r="CNZ101" i="1"/>
  <c r="CNY101" i="1"/>
  <c r="CNX101" i="1"/>
  <c r="CNW101" i="1"/>
  <c r="CNV101" i="1"/>
  <c r="CNU101" i="1"/>
  <c r="CNT101" i="1"/>
  <c r="CNS101" i="1"/>
  <c r="CNR101" i="1"/>
  <c r="CNQ101" i="1"/>
  <c r="CNP101" i="1"/>
  <c r="CNO101" i="1"/>
  <c r="CNN101" i="1"/>
  <c r="CNM101" i="1"/>
  <c r="CNL101" i="1"/>
  <c r="CNK101" i="1"/>
  <c r="CNJ101" i="1"/>
  <c r="CNI101" i="1"/>
  <c r="CNH101" i="1"/>
  <c r="CNG101" i="1"/>
  <c r="CNF101" i="1"/>
  <c r="CNE101" i="1"/>
  <c r="CND101" i="1"/>
  <c r="CNC101" i="1"/>
  <c r="CNB101" i="1"/>
  <c r="CNA101" i="1"/>
  <c r="CMZ101" i="1"/>
  <c r="CMY101" i="1"/>
  <c r="CMX101" i="1"/>
  <c r="CMW101" i="1"/>
  <c r="CMV101" i="1"/>
  <c r="CMU101" i="1"/>
  <c r="CMT101" i="1"/>
  <c r="CMS101" i="1"/>
  <c r="CMR101" i="1"/>
  <c r="CMQ101" i="1"/>
  <c r="CMP101" i="1"/>
  <c r="CMO101" i="1"/>
  <c r="CMN101" i="1"/>
  <c r="CMM101" i="1"/>
  <c r="CML101" i="1"/>
  <c r="CMK101" i="1"/>
  <c r="CMJ101" i="1"/>
  <c r="CMI101" i="1"/>
  <c r="CMH101" i="1"/>
  <c r="CMG101" i="1"/>
  <c r="CMF101" i="1"/>
  <c r="CME101" i="1"/>
  <c r="CMD101" i="1"/>
  <c r="CMC101" i="1"/>
  <c r="CMB101" i="1"/>
  <c r="CMA101" i="1"/>
  <c r="CLZ101" i="1"/>
  <c r="CLY101" i="1"/>
  <c r="CLX101" i="1"/>
  <c r="CLW101" i="1"/>
  <c r="CLV101" i="1"/>
  <c r="CLU101" i="1"/>
  <c r="CLT101" i="1"/>
  <c r="CLS101" i="1"/>
  <c r="CLR101" i="1"/>
  <c r="CLQ101" i="1"/>
  <c r="CLP101" i="1"/>
  <c r="CLO101" i="1"/>
  <c r="CLN101" i="1"/>
  <c r="CLM101" i="1"/>
  <c r="CLL101" i="1"/>
  <c r="CLK101" i="1"/>
  <c r="CLJ101" i="1"/>
  <c r="CLI101" i="1"/>
  <c r="CLH101" i="1"/>
  <c r="CLG101" i="1"/>
  <c r="CLF101" i="1"/>
  <c r="CLE101" i="1"/>
  <c r="CLD101" i="1"/>
  <c r="CLC101" i="1"/>
  <c r="CLB101" i="1"/>
  <c r="CLA101" i="1"/>
  <c r="CKZ101" i="1"/>
  <c r="CKY101" i="1"/>
  <c r="CKX101" i="1"/>
  <c r="CKW101" i="1"/>
  <c r="CKV101" i="1"/>
  <c r="CKU101" i="1"/>
  <c r="CKT101" i="1"/>
  <c r="CKS101" i="1"/>
  <c r="CKR101" i="1"/>
  <c r="CKQ101" i="1"/>
  <c r="CKP101" i="1"/>
  <c r="CKO101" i="1"/>
  <c r="CKN101" i="1"/>
  <c r="CKM101" i="1"/>
  <c r="CKL101" i="1"/>
  <c r="CKK101" i="1"/>
  <c r="CKJ101" i="1"/>
  <c r="CKI101" i="1"/>
  <c r="CKH101" i="1"/>
  <c r="CKG101" i="1"/>
  <c r="CKF101" i="1"/>
  <c r="CKE101" i="1"/>
  <c r="CKD101" i="1"/>
  <c r="CKC101" i="1"/>
  <c r="CKB101" i="1"/>
  <c r="CKA101" i="1"/>
  <c r="CJZ101" i="1"/>
  <c r="CJY101" i="1"/>
  <c r="CJX101" i="1"/>
  <c r="CJW101" i="1"/>
  <c r="CJV101" i="1"/>
  <c r="CJU101" i="1"/>
  <c r="CJT101" i="1"/>
  <c r="CJS101" i="1"/>
  <c r="CJR101" i="1"/>
  <c r="CJQ101" i="1"/>
  <c r="CJP101" i="1"/>
  <c r="CJO101" i="1"/>
  <c r="CJN101" i="1"/>
  <c r="CJM101" i="1"/>
  <c r="CJL101" i="1"/>
  <c r="CJK101" i="1"/>
  <c r="CJJ101" i="1"/>
  <c r="CJI101" i="1"/>
  <c r="CJH101" i="1"/>
  <c r="CJG101" i="1"/>
  <c r="CJF101" i="1"/>
  <c r="CJE101" i="1"/>
  <c r="CJD101" i="1"/>
  <c r="CJC101" i="1"/>
  <c r="CJB101" i="1"/>
  <c r="CJA101" i="1"/>
  <c r="CIZ101" i="1"/>
  <c r="CIY101" i="1"/>
  <c r="CIX101" i="1"/>
  <c r="CIW101" i="1"/>
  <c r="CIV101" i="1"/>
  <c r="CIU101" i="1"/>
  <c r="CIT101" i="1"/>
  <c r="CIS101" i="1"/>
  <c r="CIR101" i="1"/>
  <c r="CIQ101" i="1"/>
  <c r="CIP101" i="1"/>
  <c r="CIO101" i="1"/>
  <c r="CIN101" i="1"/>
  <c r="CIM101" i="1"/>
  <c r="CIL101" i="1"/>
  <c r="CIK101" i="1"/>
  <c r="CIJ101" i="1"/>
  <c r="CII101" i="1"/>
  <c r="CIH101" i="1"/>
  <c r="CIG101" i="1"/>
  <c r="CIF101" i="1"/>
  <c r="CIE101" i="1"/>
  <c r="CID101" i="1"/>
  <c r="CIC101" i="1"/>
  <c r="CIB101" i="1"/>
  <c r="CIA101" i="1"/>
  <c r="CHZ101" i="1"/>
  <c r="CHY101" i="1"/>
  <c r="CHX101" i="1"/>
  <c r="CHW101" i="1"/>
  <c r="CHV101" i="1"/>
  <c r="CHU101" i="1"/>
  <c r="CHT101" i="1"/>
  <c r="CHS101" i="1"/>
  <c r="CHR101" i="1"/>
  <c r="CHQ101" i="1"/>
  <c r="CHP101" i="1"/>
  <c r="CHO101" i="1"/>
  <c r="CHN101" i="1"/>
  <c r="CHM101" i="1"/>
  <c r="CHL101" i="1"/>
  <c r="CHK101" i="1"/>
  <c r="CHJ101" i="1"/>
  <c r="CHI101" i="1"/>
  <c r="CHH101" i="1"/>
  <c r="CHG101" i="1"/>
  <c r="CHF101" i="1"/>
  <c r="CHE101" i="1"/>
  <c r="CHD101" i="1"/>
  <c r="CHC101" i="1"/>
  <c r="CHB101" i="1"/>
  <c r="CHA101" i="1"/>
  <c r="CGZ101" i="1"/>
  <c r="CGY101" i="1"/>
  <c r="CGX101" i="1"/>
  <c r="CGW101" i="1"/>
  <c r="CGV101" i="1"/>
  <c r="CGU101" i="1"/>
  <c r="CGT101" i="1"/>
  <c r="CGS101" i="1"/>
  <c r="CGR101" i="1"/>
  <c r="CGQ101" i="1"/>
  <c r="CGP101" i="1"/>
  <c r="CGO101" i="1"/>
  <c r="CGN101" i="1"/>
  <c r="CGM101" i="1"/>
  <c r="CGL101" i="1"/>
  <c r="CGK101" i="1"/>
  <c r="CGJ101" i="1"/>
  <c r="CGI101" i="1"/>
  <c r="CGH101" i="1"/>
  <c r="CGG101" i="1"/>
  <c r="CGF101" i="1"/>
  <c r="CGE101" i="1"/>
  <c r="CGD101" i="1"/>
  <c r="CGC101" i="1"/>
  <c r="CGB101" i="1"/>
  <c r="CGA101" i="1"/>
  <c r="CFZ101" i="1"/>
  <c r="CFY101" i="1"/>
  <c r="CFX101" i="1"/>
  <c r="CFW101" i="1"/>
  <c r="CFV101" i="1"/>
  <c r="CFU101" i="1"/>
  <c r="CFT101" i="1"/>
  <c r="CFS101" i="1"/>
  <c r="CFR101" i="1"/>
  <c r="CFQ101" i="1"/>
  <c r="CFP101" i="1"/>
  <c r="CFO101" i="1"/>
  <c r="CFN101" i="1"/>
  <c r="CFM101" i="1"/>
  <c r="CFL101" i="1"/>
  <c r="CFK101" i="1"/>
  <c r="CFJ101" i="1"/>
  <c r="CFI101" i="1"/>
  <c r="CFH101" i="1"/>
  <c r="CFG101" i="1"/>
  <c r="CFF101" i="1"/>
  <c r="CFE101" i="1"/>
  <c r="CFD101" i="1"/>
  <c r="CFC101" i="1"/>
  <c r="CFB101" i="1"/>
  <c r="CFA101" i="1"/>
  <c r="CEZ101" i="1"/>
  <c r="CEY101" i="1"/>
  <c r="CEX101" i="1"/>
  <c r="CEW101" i="1"/>
  <c r="CEV101" i="1"/>
  <c r="CEU101" i="1"/>
  <c r="CET101" i="1"/>
  <c r="CES101" i="1"/>
  <c r="CER101" i="1"/>
  <c r="CEQ101" i="1"/>
  <c r="CEP101" i="1"/>
  <c r="CEO101" i="1"/>
  <c r="CEN101" i="1"/>
  <c r="CEM101" i="1"/>
  <c r="CEL101" i="1"/>
  <c r="CEK101" i="1"/>
  <c r="CEJ101" i="1"/>
  <c r="CEI101" i="1"/>
  <c r="CEH101" i="1"/>
  <c r="CEG101" i="1"/>
  <c r="CEF101" i="1"/>
  <c r="CEE101" i="1"/>
  <c r="CED101" i="1"/>
  <c r="CEC101" i="1"/>
  <c r="CEB101" i="1"/>
  <c r="CEA101" i="1"/>
  <c r="CDZ101" i="1"/>
  <c r="CDY101" i="1"/>
  <c r="CDX101" i="1"/>
  <c r="CDW101" i="1"/>
  <c r="CDV101" i="1"/>
  <c r="CDU101" i="1"/>
  <c r="CDT101" i="1"/>
  <c r="CDS101" i="1"/>
  <c r="CDR101" i="1"/>
  <c r="CDQ101" i="1"/>
  <c r="CDP101" i="1"/>
  <c r="CDO101" i="1"/>
  <c r="CDN101" i="1"/>
  <c r="CDM101" i="1"/>
  <c r="CDL101" i="1"/>
  <c r="CDK101" i="1"/>
  <c r="CDJ101" i="1"/>
  <c r="CDI101" i="1"/>
  <c r="CDH101" i="1"/>
  <c r="CDG101" i="1"/>
  <c r="CDF101" i="1"/>
  <c r="CDE101" i="1"/>
  <c r="CDD101" i="1"/>
  <c r="CDC101" i="1"/>
  <c r="CDB101" i="1"/>
  <c r="CDA101" i="1"/>
  <c r="CCZ101" i="1"/>
  <c r="CCY101" i="1"/>
  <c r="CCX101" i="1"/>
  <c r="CCW101" i="1"/>
  <c r="CCV101" i="1"/>
  <c r="CCU101" i="1"/>
  <c r="CCT101" i="1"/>
  <c r="CCS101" i="1"/>
  <c r="CCR101" i="1"/>
  <c r="CCQ101" i="1"/>
  <c r="CCP101" i="1"/>
  <c r="CCO101" i="1"/>
  <c r="CCN101" i="1"/>
  <c r="CCM101" i="1"/>
  <c r="CCL101" i="1"/>
  <c r="CCK101" i="1"/>
  <c r="CCJ101" i="1"/>
  <c r="CCI101" i="1"/>
  <c r="CCH101" i="1"/>
  <c r="CCG101" i="1"/>
  <c r="CCF101" i="1"/>
  <c r="CCE101" i="1"/>
  <c r="CCD101" i="1"/>
  <c r="CCC101" i="1"/>
  <c r="CCB101" i="1"/>
  <c r="CCA101" i="1"/>
  <c r="CBZ101" i="1"/>
  <c r="CBY101" i="1"/>
  <c r="CBX101" i="1"/>
  <c r="CBW101" i="1"/>
  <c r="CBV101" i="1"/>
  <c r="CBU101" i="1"/>
  <c r="CBT101" i="1"/>
  <c r="CBS101" i="1"/>
  <c r="CBR101" i="1"/>
  <c r="CBQ101" i="1"/>
  <c r="CBP101" i="1"/>
  <c r="CBO101" i="1"/>
  <c r="CBN101" i="1"/>
  <c r="CBM101" i="1"/>
  <c r="CBL101" i="1"/>
  <c r="CBK101" i="1"/>
  <c r="CBJ101" i="1"/>
  <c r="CBI101" i="1"/>
  <c r="CBH101" i="1"/>
  <c r="CBG101" i="1"/>
  <c r="CBF101" i="1"/>
  <c r="CBE101" i="1"/>
  <c r="CBD101" i="1"/>
  <c r="CBC101" i="1"/>
  <c r="CBB101" i="1"/>
  <c r="CBA101" i="1"/>
  <c r="CAZ101" i="1"/>
  <c r="CAY101" i="1"/>
  <c r="CAX101" i="1"/>
  <c r="CAW101" i="1"/>
  <c r="CAV101" i="1"/>
  <c r="CAU101" i="1"/>
  <c r="CAT101" i="1"/>
  <c r="CAS101" i="1"/>
  <c r="CAR101" i="1"/>
  <c r="CAQ101" i="1"/>
  <c r="CAP101" i="1"/>
  <c r="CAO101" i="1"/>
  <c r="CAN101" i="1"/>
  <c r="CAM101" i="1"/>
  <c r="CAL101" i="1"/>
  <c r="CAK101" i="1"/>
  <c r="CAJ101" i="1"/>
  <c r="CAI101" i="1"/>
  <c r="CAH101" i="1"/>
  <c r="CAG101" i="1"/>
  <c r="CAF101" i="1"/>
  <c r="CAE101" i="1"/>
  <c r="CAD101" i="1"/>
  <c r="CAC101" i="1"/>
  <c r="CAB101" i="1"/>
  <c r="CAA101" i="1"/>
  <c r="BZZ101" i="1"/>
  <c r="BZY101" i="1"/>
  <c r="BZX101" i="1"/>
  <c r="BZW101" i="1"/>
  <c r="BZV101" i="1"/>
  <c r="BZU101" i="1"/>
  <c r="BZT101" i="1"/>
  <c r="BZS101" i="1"/>
  <c r="BZR101" i="1"/>
  <c r="BZQ101" i="1"/>
  <c r="BZP101" i="1"/>
  <c r="BZO101" i="1"/>
  <c r="BZN101" i="1"/>
  <c r="BZM101" i="1"/>
  <c r="BZL101" i="1"/>
  <c r="BZK101" i="1"/>
  <c r="BZJ101" i="1"/>
  <c r="BZI101" i="1"/>
  <c r="BZH101" i="1"/>
  <c r="BZG101" i="1"/>
  <c r="BZF101" i="1"/>
  <c r="BZE101" i="1"/>
  <c r="BZD101" i="1"/>
  <c r="BZC101" i="1"/>
  <c r="BZB101" i="1"/>
  <c r="BZA101" i="1"/>
  <c r="BYZ101" i="1"/>
  <c r="BYY101" i="1"/>
  <c r="BYX101" i="1"/>
  <c r="BYW101" i="1"/>
  <c r="BYV101" i="1"/>
  <c r="BYU101" i="1"/>
  <c r="BYT101" i="1"/>
  <c r="BYS101" i="1"/>
  <c r="BYR101" i="1"/>
  <c r="BYQ101" i="1"/>
  <c r="BYP101" i="1"/>
  <c r="BYO101" i="1"/>
  <c r="BYN101" i="1"/>
  <c r="BYM101" i="1"/>
  <c r="BYL101" i="1"/>
  <c r="BYK101" i="1"/>
  <c r="BYJ101" i="1"/>
  <c r="BYI101" i="1"/>
  <c r="BYH101" i="1"/>
  <c r="BYG101" i="1"/>
  <c r="BYF101" i="1"/>
  <c r="BYE101" i="1"/>
  <c r="BYD101" i="1"/>
  <c r="BYC101" i="1"/>
  <c r="BYB101" i="1"/>
  <c r="BYA101" i="1"/>
  <c r="BXZ101" i="1"/>
  <c r="BXY101" i="1"/>
  <c r="BXX101" i="1"/>
  <c r="BXW101" i="1"/>
  <c r="BXV101" i="1"/>
  <c r="BXU101" i="1"/>
  <c r="BXT101" i="1"/>
  <c r="BXS101" i="1"/>
  <c r="BXR101" i="1"/>
  <c r="BXQ101" i="1"/>
  <c r="BXP101" i="1"/>
  <c r="BXO101" i="1"/>
  <c r="BXN101" i="1"/>
  <c r="BXM101" i="1"/>
  <c r="BXL101" i="1"/>
  <c r="BXK101" i="1"/>
  <c r="BXJ101" i="1"/>
  <c r="BXI101" i="1"/>
  <c r="BXH101" i="1"/>
  <c r="BXG101" i="1"/>
  <c r="BXF101" i="1"/>
  <c r="BXE101" i="1"/>
  <c r="BXD101" i="1"/>
  <c r="BXC101" i="1"/>
  <c r="BXB101" i="1"/>
  <c r="BXA101" i="1"/>
  <c r="BWZ101" i="1"/>
  <c r="BWY101" i="1"/>
  <c r="BWX101" i="1"/>
  <c r="BWW101" i="1"/>
  <c r="BWV101" i="1"/>
  <c r="BWU101" i="1"/>
  <c r="BWT101" i="1"/>
  <c r="BWS101" i="1"/>
  <c r="BWR101" i="1"/>
  <c r="BWQ101" i="1"/>
  <c r="BWP101" i="1"/>
  <c r="BWO101" i="1"/>
  <c r="BWN101" i="1"/>
  <c r="BWM101" i="1"/>
  <c r="BWL101" i="1"/>
  <c r="BWK101" i="1"/>
  <c r="BWJ101" i="1"/>
  <c r="BWI101" i="1"/>
  <c r="BWH101" i="1"/>
  <c r="BWG101" i="1"/>
  <c r="BWF101" i="1"/>
  <c r="BWE101" i="1"/>
  <c r="BWD101" i="1"/>
  <c r="BWC101" i="1"/>
  <c r="BWB101" i="1"/>
  <c r="BWA101" i="1"/>
  <c r="BVZ101" i="1"/>
  <c r="BVY101" i="1"/>
  <c r="BVX101" i="1"/>
  <c r="BVW101" i="1"/>
  <c r="BVV101" i="1"/>
  <c r="BVU101" i="1"/>
  <c r="BVT101" i="1"/>
  <c r="BVS101" i="1"/>
  <c r="BVR101" i="1"/>
  <c r="BVQ101" i="1"/>
  <c r="BVP101" i="1"/>
  <c r="BVO101" i="1"/>
  <c r="BVN101" i="1"/>
  <c r="BVM101" i="1"/>
  <c r="BVL101" i="1"/>
  <c r="BVK101" i="1"/>
  <c r="BVJ101" i="1"/>
  <c r="BVI101" i="1"/>
  <c r="BVH101" i="1"/>
  <c r="BVG101" i="1"/>
  <c r="BVF101" i="1"/>
  <c r="BVE101" i="1"/>
  <c r="BVD101" i="1"/>
  <c r="BVC101" i="1"/>
  <c r="BVB101" i="1"/>
  <c r="BVA101" i="1"/>
  <c r="BUZ101" i="1"/>
  <c r="BUY101" i="1"/>
  <c r="BUX101" i="1"/>
  <c r="BUW101" i="1"/>
  <c r="BUV101" i="1"/>
  <c r="BUU101" i="1"/>
  <c r="BUT101" i="1"/>
  <c r="BUS101" i="1"/>
  <c r="BUR101" i="1"/>
  <c r="BUQ101" i="1"/>
  <c r="BUP101" i="1"/>
  <c r="BUO101" i="1"/>
  <c r="BUN101" i="1"/>
  <c r="BUM101" i="1"/>
  <c r="BUL101" i="1"/>
  <c r="BUK101" i="1"/>
  <c r="BUJ101" i="1"/>
  <c r="BUI101" i="1"/>
  <c r="BUH101" i="1"/>
  <c r="BUG101" i="1"/>
  <c r="BUF101" i="1"/>
  <c r="BUE101" i="1"/>
  <c r="BUD101" i="1"/>
  <c r="BUC101" i="1"/>
  <c r="BUB101" i="1"/>
  <c r="BUA101" i="1"/>
  <c r="BTZ101" i="1"/>
  <c r="BTY101" i="1"/>
  <c r="BTX101" i="1"/>
  <c r="BTW101" i="1"/>
  <c r="BTV101" i="1"/>
  <c r="BTU101" i="1"/>
  <c r="BTT101" i="1"/>
  <c r="BTS101" i="1"/>
  <c r="BTR101" i="1"/>
  <c r="BTQ101" i="1"/>
  <c r="BTP101" i="1"/>
  <c r="BTO101" i="1"/>
  <c r="BTN101" i="1"/>
  <c r="BTM101" i="1"/>
  <c r="BTL101" i="1"/>
  <c r="BTK101" i="1"/>
  <c r="BTJ101" i="1"/>
  <c r="BTI101" i="1"/>
  <c r="BTH101" i="1"/>
  <c r="BTG101" i="1"/>
  <c r="BTF101" i="1"/>
  <c r="BTE101" i="1"/>
  <c r="BTD101" i="1"/>
  <c r="BTC101" i="1"/>
  <c r="BTB101" i="1"/>
  <c r="BTA101" i="1"/>
  <c r="BSZ101" i="1"/>
  <c r="BSY101" i="1"/>
  <c r="BSX101" i="1"/>
  <c r="BSW101" i="1"/>
  <c r="BSV101" i="1"/>
  <c r="BSU101" i="1"/>
  <c r="BST101" i="1"/>
  <c r="BSS101" i="1"/>
  <c r="BSR101" i="1"/>
  <c r="BSQ101" i="1"/>
  <c r="BSP101" i="1"/>
  <c r="BSO101" i="1"/>
  <c r="BSN101" i="1"/>
  <c r="BSM101" i="1"/>
  <c r="BSL101" i="1"/>
  <c r="BSK101" i="1"/>
  <c r="BSJ101" i="1"/>
  <c r="BSI101" i="1"/>
  <c r="BSH101" i="1"/>
  <c r="BSG101" i="1"/>
  <c r="BSF101" i="1"/>
  <c r="BSE101" i="1"/>
  <c r="BSD101" i="1"/>
  <c r="BSC101" i="1"/>
  <c r="BSB101" i="1"/>
  <c r="BSA101" i="1"/>
  <c r="BRZ101" i="1"/>
  <c r="BRY101" i="1"/>
  <c r="BRX101" i="1"/>
  <c r="BRW101" i="1"/>
  <c r="BRV101" i="1"/>
  <c r="BRU101" i="1"/>
  <c r="BRT101" i="1"/>
  <c r="BRS101" i="1"/>
  <c r="BRR101" i="1"/>
  <c r="BRQ101" i="1"/>
  <c r="BRP101" i="1"/>
  <c r="BRO101" i="1"/>
  <c r="BRN101" i="1"/>
  <c r="BRM101" i="1"/>
  <c r="BRL101" i="1"/>
  <c r="BRK101" i="1"/>
  <c r="BRJ101" i="1"/>
  <c r="BRI101" i="1"/>
  <c r="BRH101" i="1"/>
  <c r="BRG101" i="1"/>
  <c r="BRF101" i="1"/>
  <c r="BRE101" i="1"/>
  <c r="BRD101" i="1"/>
  <c r="BRC101" i="1"/>
  <c r="BRB101" i="1"/>
  <c r="BRA101" i="1"/>
  <c r="BQZ101" i="1"/>
  <c r="BQY101" i="1"/>
  <c r="BQX101" i="1"/>
  <c r="BQW101" i="1"/>
  <c r="BQV101" i="1"/>
  <c r="BQU101" i="1"/>
  <c r="BQT101" i="1"/>
  <c r="BQS101" i="1"/>
  <c r="BQR101" i="1"/>
  <c r="BQQ101" i="1"/>
  <c r="BQP101" i="1"/>
  <c r="BQO101" i="1"/>
  <c r="BQN101" i="1"/>
  <c r="BQM101" i="1"/>
  <c r="BQL101" i="1"/>
  <c r="BQK101" i="1"/>
  <c r="BQJ101" i="1"/>
  <c r="BQI101" i="1"/>
  <c r="BQH101" i="1"/>
  <c r="BQG101" i="1"/>
  <c r="BQF101" i="1"/>
  <c r="BQE101" i="1"/>
  <c r="BQD101" i="1"/>
  <c r="BQC101" i="1"/>
  <c r="BQB101" i="1"/>
  <c r="BQA101" i="1"/>
  <c r="BPZ101" i="1"/>
  <c r="BPY101" i="1"/>
  <c r="BPX101" i="1"/>
  <c r="BPW101" i="1"/>
  <c r="BPV101" i="1"/>
  <c r="BPU101" i="1"/>
  <c r="BPT101" i="1"/>
  <c r="BPS101" i="1"/>
  <c r="BPR101" i="1"/>
  <c r="BPQ101" i="1"/>
  <c r="BPP101" i="1"/>
  <c r="BPO101" i="1"/>
  <c r="BPN101" i="1"/>
  <c r="BPM101" i="1"/>
  <c r="BPL101" i="1"/>
  <c r="BPK101" i="1"/>
  <c r="BPJ101" i="1"/>
  <c r="BPI101" i="1"/>
  <c r="BPH101" i="1"/>
  <c r="BPG101" i="1"/>
  <c r="BPF101" i="1"/>
  <c r="BPE101" i="1"/>
  <c r="BPD101" i="1"/>
  <c r="BPC101" i="1"/>
  <c r="BPB101" i="1"/>
  <c r="BPA101" i="1"/>
  <c r="BOZ101" i="1"/>
  <c r="BOY101" i="1"/>
  <c r="BOX101" i="1"/>
  <c r="BOW101" i="1"/>
  <c r="BOV101" i="1"/>
  <c r="BOU101" i="1"/>
  <c r="BOT101" i="1"/>
  <c r="BOS101" i="1"/>
  <c r="BOR101" i="1"/>
  <c r="BOQ101" i="1"/>
  <c r="BOP101" i="1"/>
  <c r="BOO101" i="1"/>
  <c r="BON101" i="1"/>
  <c r="BOM101" i="1"/>
  <c r="BOL101" i="1"/>
  <c r="BOK101" i="1"/>
  <c r="BOJ101" i="1"/>
  <c r="BOI101" i="1"/>
  <c r="BOH101" i="1"/>
  <c r="BOG101" i="1"/>
  <c r="BOF101" i="1"/>
  <c r="BOE101" i="1"/>
  <c r="BOD101" i="1"/>
  <c r="BOC101" i="1"/>
  <c r="BOB101" i="1"/>
  <c r="BOA101" i="1"/>
  <c r="BNZ101" i="1"/>
  <c r="BNY101" i="1"/>
  <c r="BNX101" i="1"/>
  <c r="BNW101" i="1"/>
  <c r="BNV101" i="1"/>
  <c r="BNU101" i="1"/>
  <c r="BNT101" i="1"/>
  <c r="BNS101" i="1"/>
  <c r="BNR101" i="1"/>
  <c r="BNQ101" i="1"/>
  <c r="BNP101" i="1"/>
  <c r="BNO101" i="1"/>
  <c r="BNN101" i="1"/>
  <c r="BNM101" i="1"/>
  <c r="BNL101" i="1"/>
  <c r="BNK101" i="1"/>
  <c r="BNJ101" i="1"/>
  <c r="BNI101" i="1"/>
  <c r="BNH101" i="1"/>
  <c r="BNG101" i="1"/>
  <c r="BNF101" i="1"/>
  <c r="BNE101" i="1"/>
  <c r="BND101" i="1"/>
  <c r="BNC101" i="1"/>
  <c r="BNB101" i="1"/>
  <c r="BNA101" i="1"/>
  <c r="BMZ101" i="1"/>
  <c r="BMY101" i="1"/>
  <c r="BMX101" i="1"/>
  <c r="BMW101" i="1"/>
  <c r="BMV101" i="1"/>
  <c r="BMU101" i="1"/>
  <c r="BMT101" i="1"/>
  <c r="BMS101" i="1"/>
  <c r="BMR101" i="1"/>
  <c r="BMQ101" i="1"/>
  <c r="BMP101" i="1"/>
  <c r="BMO101" i="1"/>
  <c r="BMN101" i="1"/>
  <c r="BMM101" i="1"/>
  <c r="BML101" i="1"/>
  <c r="BMK101" i="1"/>
  <c r="BMJ101" i="1"/>
  <c r="BMI101" i="1"/>
  <c r="BMH101" i="1"/>
  <c r="BMG101" i="1"/>
  <c r="BMF101" i="1"/>
  <c r="BME101" i="1"/>
  <c r="BMD101" i="1"/>
  <c r="BMC101" i="1"/>
  <c r="BMB101" i="1"/>
  <c r="BMA101" i="1"/>
  <c r="BLZ101" i="1"/>
  <c r="BLY101" i="1"/>
  <c r="BLX101" i="1"/>
  <c r="BLW101" i="1"/>
  <c r="BLV101" i="1"/>
  <c r="BLU101" i="1"/>
  <c r="BLT101" i="1"/>
  <c r="BLS101" i="1"/>
  <c r="BLR101" i="1"/>
  <c r="BLQ101" i="1"/>
  <c r="BLP101" i="1"/>
  <c r="BLO101" i="1"/>
  <c r="BLN101" i="1"/>
  <c r="BLM101" i="1"/>
  <c r="BLL101" i="1"/>
  <c r="BLK101" i="1"/>
  <c r="BLJ101" i="1"/>
  <c r="BLI101" i="1"/>
  <c r="BLH101" i="1"/>
  <c r="BLG101" i="1"/>
  <c r="BLF101" i="1"/>
  <c r="BLE101" i="1"/>
  <c r="BLD101" i="1"/>
  <c r="BLC101" i="1"/>
  <c r="BLB101" i="1"/>
  <c r="BLA101" i="1"/>
  <c r="BKZ101" i="1"/>
  <c r="BKY101" i="1"/>
  <c r="BKX101" i="1"/>
  <c r="BKW101" i="1"/>
  <c r="BKV101" i="1"/>
  <c r="BKU101" i="1"/>
  <c r="BKT101" i="1"/>
  <c r="BKS101" i="1"/>
  <c r="BKR101" i="1"/>
  <c r="BKQ101" i="1"/>
  <c r="BKP101" i="1"/>
  <c r="BKO101" i="1"/>
  <c r="BKN101" i="1"/>
  <c r="BKM101" i="1"/>
  <c r="BKL101" i="1"/>
  <c r="BKK101" i="1"/>
  <c r="BKJ101" i="1"/>
  <c r="BKI101" i="1"/>
  <c r="BKH101" i="1"/>
  <c r="BKG101" i="1"/>
  <c r="BKF101" i="1"/>
  <c r="BKE101" i="1"/>
  <c r="BKD101" i="1"/>
  <c r="BKC101" i="1"/>
  <c r="BKB101" i="1"/>
  <c r="BKA101" i="1"/>
  <c r="BJZ101" i="1"/>
  <c r="BJY101" i="1"/>
  <c r="BJX101" i="1"/>
  <c r="BJW101" i="1"/>
  <c r="BJV101" i="1"/>
  <c r="BJU101" i="1"/>
  <c r="BJT101" i="1"/>
  <c r="BJS101" i="1"/>
  <c r="BJR101" i="1"/>
  <c r="BJQ101" i="1"/>
  <c r="BJP101" i="1"/>
  <c r="BJO101" i="1"/>
  <c r="BJN101" i="1"/>
  <c r="BJM101" i="1"/>
  <c r="BJL101" i="1"/>
  <c r="BJK101" i="1"/>
  <c r="BJJ101" i="1"/>
  <c r="BJI101" i="1"/>
  <c r="BJH101" i="1"/>
  <c r="BJG101" i="1"/>
  <c r="BJF101" i="1"/>
  <c r="BJE101" i="1"/>
  <c r="BJD101" i="1"/>
  <c r="BJC101" i="1"/>
  <c r="BJB101" i="1"/>
  <c r="BJA101" i="1"/>
  <c r="BIZ101" i="1"/>
  <c r="BIY101" i="1"/>
  <c r="BIX101" i="1"/>
  <c r="BIW101" i="1"/>
  <c r="BIV101" i="1"/>
  <c r="BIU101" i="1"/>
  <c r="BIT101" i="1"/>
  <c r="BIS101" i="1"/>
  <c r="BIR101" i="1"/>
  <c r="BIQ101" i="1"/>
  <c r="BIP101" i="1"/>
  <c r="BIO101" i="1"/>
  <c r="BIN101" i="1"/>
  <c r="BIM101" i="1"/>
  <c r="BIL101" i="1"/>
  <c r="BIK101" i="1"/>
  <c r="BIJ101" i="1"/>
  <c r="BII101" i="1"/>
  <c r="BIH101" i="1"/>
  <c r="BIG101" i="1"/>
  <c r="BIF101" i="1"/>
  <c r="BIE101" i="1"/>
  <c r="BID101" i="1"/>
  <c r="BIC101" i="1"/>
  <c r="BIB101" i="1"/>
  <c r="BIA101" i="1"/>
  <c r="BHZ101" i="1"/>
  <c r="BHY101" i="1"/>
  <c r="BHX101" i="1"/>
  <c r="BHW101" i="1"/>
  <c r="BHV101" i="1"/>
  <c r="BHU101" i="1"/>
  <c r="BHT101" i="1"/>
  <c r="BHS101" i="1"/>
  <c r="BHR101" i="1"/>
  <c r="BHQ101" i="1"/>
  <c r="BHP101" i="1"/>
  <c r="BHO101" i="1"/>
  <c r="BHN101" i="1"/>
  <c r="BHM101" i="1"/>
  <c r="BHL101" i="1"/>
  <c r="BHK101" i="1"/>
  <c r="BHJ101" i="1"/>
  <c r="BHI101" i="1"/>
  <c r="BHH101" i="1"/>
  <c r="BHG101" i="1"/>
  <c r="BHF101" i="1"/>
  <c r="BHE101" i="1"/>
  <c r="BHD101" i="1"/>
  <c r="BHC101" i="1"/>
  <c r="BHB101" i="1"/>
  <c r="BHA101" i="1"/>
  <c r="BGZ101" i="1"/>
  <c r="BGY101" i="1"/>
  <c r="BGX101" i="1"/>
  <c r="BGW101" i="1"/>
  <c r="BGV101" i="1"/>
  <c r="BGU101" i="1"/>
  <c r="BGT101" i="1"/>
  <c r="BGS101" i="1"/>
  <c r="BGR101" i="1"/>
  <c r="BGQ101" i="1"/>
  <c r="BGP101" i="1"/>
  <c r="BGO101" i="1"/>
  <c r="BGN101" i="1"/>
  <c r="BGM101" i="1"/>
  <c r="BGL101" i="1"/>
  <c r="BGK101" i="1"/>
  <c r="BGJ101" i="1"/>
  <c r="BGI101" i="1"/>
  <c r="BGH101" i="1"/>
  <c r="BGG101" i="1"/>
  <c r="BGF101" i="1"/>
  <c r="BGE101" i="1"/>
  <c r="BGD101" i="1"/>
  <c r="BGC101" i="1"/>
  <c r="BGB101" i="1"/>
  <c r="BGA101" i="1"/>
  <c r="BFZ101" i="1"/>
  <c r="BFY101" i="1"/>
  <c r="BFX101" i="1"/>
  <c r="BFW101" i="1"/>
  <c r="BFV101" i="1"/>
  <c r="BFU101" i="1"/>
  <c r="BFT101" i="1"/>
  <c r="BFS101" i="1"/>
  <c r="BFR101" i="1"/>
  <c r="BFQ101" i="1"/>
  <c r="BFP101" i="1"/>
  <c r="BFO101" i="1"/>
  <c r="BFN101" i="1"/>
  <c r="BFM101" i="1"/>
  <c r="BFL101" i="1"/>
  <c r="BFK101" i="1"/>
  <c r="BFJ101" i="1"/>
  <c r="BFI101" i="1"/>
  <c r="BFH101" i="1"/>
  <c r="BFG101" i="1"/>
  <c r="BFF101" i="1"/>
  <c r="BFE101" i="1"/>
  <c r="BFD101" i="1"/>
  <c r="BFC101" i="1"/>
  <c r="BFB101" i="1"/>
  <c r="BFA101" i="1"/>
  <c r="BEZ101" i="1"/>
  <c r="BEY101" i="1"/>
  <c r="BEX101" i="1"/>
  <c r="BEW101" i="1"/>
  <c r="BEV101" i="1"/>
  <c r="BEU101" i="1"/>
  <c r="BET101" i="1"/>
  <c r="BES101" i="1"/>
  <c r="BER101" i="1"/>
  <c r="BEQ101" i="1"/>
  <c r="BEP101" i="1"/>
  <c r="BEO101" i="1"/>
  <c r="BEN101" i="1"/>
  <c r="BEM101" i="1"/>
  <c r="BEL101" i="1"/>
  <c r="BEK101" i="1"/>
  <c r="BEJ101" i="1"/>
  <c r="BEI101" i="1"/>
  <c r="BEH101" i="1"/>
  <c r="BEG101" i="1"/>
  <c r="BEF101" i="1"/>
  <c r="BEE101" i="1"/>
  <c r="BED101" i="1"/>
  <c r="BEC101" i="1"/>
  <c r="BEB101" i="1"/>
  <c r="BEA101" i="1"/>
  <c r="BDZ101" i="1"/>
  <c r="BDY101" i="1"/>
  <c r="BDX101" i="1"/>
  <c r="BDW101" i="1"/>
  <c r="BDV101" i="1"/>
  <c r="BDU101" i="1"/>
  <c r="BDT101" i="1"/>
  <c r="BDS101" i="1"/>
  <c r="BDR101" i="1"/>
  <c r="BDQ101" i="1"/>
  <c r="BDP101" i="1"/>
  <c r="BDO101" i="1"/>
  <c r="BDN101" i="1"/>
  <c r="BDM101" i="1"/>
  <c r="BDL101" i="1"/>
  <c r="BDK101" i="1"/>
  <c r="BDJ101" i="1"/>
  <c r="BDI101" i="1"/>
  <c r="BDH101" i="1"/>
  <c r="BDG101" i="1"/>
  <c r="BDF101" i="1"/>
  <c r="BDE101" i="1"/>
  <c r="BDD101" i="1"/>
  <c r="BDC101" i="1"/>
  <c r="BDB101" i="1"/>
  <c r="BDA101" i="1"/>
  <c r="BCZ101" i="1"/>
  <c r="BCY101" i="1"/>
  <c r="BCX101" i="1"/>
  <c r="BCW101" i="1"/>
  <c r="BCV101" i="1"/>
  <c r="BCU101" i="1"/>
  <c r="BCT101" i="1"/>
  <c r="BCS101" i="1"/>
  <c r="BCR101" i="1"/>
  <c r="BCQ101" i="1"/>
  <c r="BCP101" i="1"/>
  <c r="BCO101" i="1"/>
  <c r="BCN101" i="1"/>
  <c r="BCM101" i="1"/>
  <c r="BCL101" i="1"/>
  <c r="BCK101" i="1"/>
  <c r="BCJ101" i="1"/>
  <c r="BCI101" i="1"/>
  <c r="BCH101" i="1"/>
  <c r="BCG101" i="1"/>
  <c r="BCF101" i="1"/>
  <c r="BCE101" i="1"/>
  <c r="BCD101" i="1"/>
  <c r="BCC101" i="1"/>
  <c r="BCB101" i="1"/>
  <c r="BCA101" i="1"/>
  <c r="BBZ101" i="1"/>
  <c r="BBY101" i="1"/>
  <c r="BBX101" i="1"/>
  <c r="BBW101" i="1"/>
  <c r="BBV101" i="1"/>
  <c r="BBU101" i="1"/>
  <c r="BBT101" i="1"/>
  <c r="BBS101" i="1"/>
  <c r="BBR101" i="1"/>
  <c r="BBQ101" i="1"/>
  <c r="BBP101" i="1"/>
  <c r="BBO101" i="1"/>
  <c r="BBN101" i="1"/>
  <c r="BBM101" i="1"/>
  <c r="BBL101" i="1"/>
  <c r="BBK101" i="1"/>
  <c r="BBJ101" i="1"/>
  <c r="BBI101" i="1"/>
  <c r="BBH101" i="1"/>
  <c r="BBG101" i="1"/>
  <c r="BBF101" i="1"/>
  <c r="BBE101" i="1"/>
  <c r="BBD101" i="1"/>
  <c r="BBC101" i="1"/>
  <c r="BBB101" i="1"/>
  <c r="BBA101" i="1"/>
  <c r="BAZ101" i="1"/>
  <c r="BAY101" i="1"/>
  <c r="BAX101" i="1"/>
  <c r="BAW101" i="1"/>
  <c r="BAV101" i="1"/>
  <c r="BAU101" i="1"/>
  <c r="BAT101" i="1"/>
  <c r="BAS101" i="1"/>
  <c r="BAR101" i="1"/>
  <c r="BAQ101" i="1"/>
  <c r="BAP101" i="1"/>
  <c r="BAO101" i="1"/>
  <c r="BAN101" i="1"/>
  <c r="BAM101" i="1"/>
  <c r="BAL101" i="1"/>
  <c r="BAK101" i="1"/>
  <c r="BAJ101" i="1"/>
  <c r="BAI101" i="1"/>
  <c r="BAH101" i="1"/>
  <c r="BAG101" i="1"/>
  <c r="BAF101" i="1"/>
  <c r="BAE101" i="1"/>
  <c r="BAD101" i="1"/>
  <c r="BAC101" i="1"/>
  <c r="BAB101" i="1"/>
  <c r="BAA101" i="1"/>
  <c r="AZZ101" i="1"/>
  <c r="AZY101" i="1"/>
  <c r="AZX101" i="1"/>
  <c r="AZW101" i="1"/>
  <c r="AZV101" i="1"/>
  <c r="AZU101" i="1"/>
  <c r="AZT101" i="1"/>
  <c r="AZS101" i="1"/>
  <c r="AZR101" i="1"/>
  <c r="AZQ101" i="1"/>
  <c r="AZP101" i="1"/>
  <c r="AZO101" i="1"/>
  <c r="AZN101" i="1"/>
  <c r="AZM101" i="1"/>
  <c r="AZL101" i="1"/>
  <c r="AZK101" i="1"/>
  <c r="AZJ101" i="1"/>
  <c r="AZI101" i="1"/>
  <c r="AZH101" i="1"/>
  <c r="AZG101" i="1"/>
  <c r="AZF101" i="1"/>
  <c r="AZE101" i="1"/>
  <c r="AZD101" i="1"/>
  <c r="AZC101" i="1"/>
  <c r="AZB101" i="1"/>
  <c r="AZA101" i="1"/>
  <c r="AYZ101" i="1"/>
  <c r="AYY101" i="1"/>
  <c r="AYX101" i="1"/>
  <c r="AYW101" i="1"/>
  <c r="AYV101" i="1"/>
  <c r="AYU101" i="1"/>
  <c r="AYT101" i="1"/>
  <c r="AYS101" i="1"/>
  <c r="AYR101" i="1"/>
  <c r="AYQ101" i="1"/>
  <c r="AYP101" i="1"/>
  <c r="AYO101" i="1"/>
  <c r="AYN101" i="1"/>
  <c r="AYM101" i="1"/>
  <c r="AYL101" i="1"/>
  <c r="AYK101" i="1"/>
  <c r="AYJ101" i="1"/>
  <c r="AYI101" i="1"/>
  <c r="AYH101" i="1"/>
  <c r="AYG101" i="1"/>
  <c r="AYF101" i="1"/>
  <c r="AYE101" i="1"/>
  <c r="AYD101" i="1"/>
  <c r="AYC101" i="1"/>
  <c r="AYB101" i="1"/>
  <c r="AYA101" i="1"/>
  <c r="AXZ101" i="1"/>
  <c r="AXY101" i="1"/>
  <c r="AXX101" i="1"/>
  <c r="AXW101" i="1"/>
  <c r="AXV101" i="1"/>
  <c r="AXU101" i="1"/>
  <c r="AXT101" i="1"/>
  <c r="AXS101" i="1"/>
  <c r="AXR101" i="1"/>
  <c r="AXQ101" i="1"/>
  <c r="AXP101" i="1"/>
  <c r="AXO101" i="1"/>
  <c r="AXN101" i="1"/>
  <c r="AXM101" i="1"/>
  <c r="AXL101" i="1"/>
  <c r="AXK101" i="1"/>
  <c r="AXJ101" i="1"/>
  <c r="AXI101" i="1"/>
  <c r="AXH101" i="1"/>
  <c r="AXG101" i="1"/>
  <c r="AXF101" i="1"/>
  <c r="AXE101" i="1"/>
  <c r="AXD101" i="1"/>
  <c r="AXC101" i="1"/>
  <c r="AXB101" i="1"/>
  <c r="AXA101" i="1"/>
  <c r="AWZ101" i="1"/>
  <c r="AWY101" i="1"/>
  <c r="AWX101" i="1"/>
  <c r="AWW101" i="1"/>
  <c r="AWV101" i="1"/>
  <c r="AWU101" i="1"/>
  <c r="AWT101" i="1"/>
  <c r="AWS101" i="1"/>
  <c r="AWR101" i="1"/>
  <c r="AWQ101" i="1"/>
  <c r="AWP101" i="1"/>
  <c r="AWO101" i="1"/>
  <c r="AWN101" i="1"/>
  <c r="AWM101" i="1"/>
  <c r="AWL101" i="1"/>
  <c r="AWK101" i="1"/>
  <c r="AWJ101" i="1"/>
  <c r="AWI101" i="1"/>
  <c r="AWH101" i="1"/>
  <c r="AWG101" i="1"/>
  <c r="AWF101" i="1"/>
  <c r="AWE101" i="1"/>
  <c r="AWD101" i="1"/>
  <c r="AWC101" i="1"/>
  <c r="AWB101" i="1"/>
  <c r="AWA101" i="1"/>
  <c r="AVZ101" i="1"/>
  <c r="AVY101" i="1"/>
  <c r="AVX101" i="1"/>
  <c r="AVW101" i="1"/>
  <c r="AVV101" i="1"/>
  <c r="AVU101" i="1"/>
  <c r="AVT101" i="1"/>
  <c r="AVS101" i="1"/>
  <c r="AVR101" i="1"/>
  <c r="AVQ101" i="1"/>
  <c r="AVP101" i="1"/>
  <c r="AVO101" i="1"/>
  <c r="AVN101" i="1"/>
  <c r="AVM101" i="1"/>
  <c r="AVL101" i="1"/>
  <c r="AVK101" i="1"/>
  <c r="AVJ101" i="1"/>
  <c r="AVI101" i="1"/>
  <c r="AVH101" i="1"/>
  <c r="AVG101" i="1"/>
  <c r="AVF101" i="1"/>
  <c r="AVE101" i="1"/>
  <c r="AVD101" i="1"/>
  <c r="AVC101" i="1"/>
  <c r="AVB101" i="1"/>
  <c r="AVA101" i="1"/>
  <c r="AUZ101" i="1"/>
  <c r="AUY101" i="1"/>
  <c r="AUX101" i="1"/>
  <c r="AUW101" i="1"/>
  <c r="AUV101" i="1"/>
  <c r="AUU101" i="1"/>
  <c r="AUT101" i="1"/>
  <c r="AUS101" i="1"/>
  <c r="AUR101" i="1"/>
  <c r="AUQ101" i="1"/>
  <c r="AUP101" i="1"/>
  <c r="AUO101" i="1"/>
  <c r="AUN101" i="1"/>
  <c r="AUM101" i="1"/>
  <c r="AUL101" i="1"/>
  <c r="AUK101" i="1"/>
  <c r="AUJ101" i="1"/>
  <c r="AUI101" i="1"/>
  <c r="AUH101" i="1"/>
  <c r="AUG101" i="1"/>
  <c r="AUF101" i="1"/>
  <c r="AUE101" i="1"/>
  <c r="AUD101" i="1"/>
  <c r="AUC101" i="1"/>
  <c r="AUB101" i="1"/>
  <c r="AUA101" i="1"/>
  <c r="ATZ101" i="1"/>
  <c r="ATY101" i="1"/>
  <c r="ATX101" i="1"/>
  <c r="ATW101" i="1"/>
  <c r="ATV101" i="1"/>
  <c r="ATU101" i="1"/>
  <c r="ATT101" i="1"/>
  <c r="ATS101" i="1"/>
  <c r="ATR101" i="1"/>
  <c r="ATQ101" i="1"/>
  <c r="ATP101" i="1"/>
  <c r="ATO101" i="1"/>
  <c r="ATN101" i="1"/>
  <c r="ATM101" i="1"/>
  <c r="ATL101" i="1"/>
  <c r="ATK101" i="1"/>
  <c r="ATJ101" i="1"/>
  <c r="ATI101" i="1"/>
  <c r="ATH101" i="1"/>
  <c r="ATG101" i="1"/>
  <c r="ATF101" i="1"/>
  <c r="ATE101" i="1"/>
  <c r="ATD101" i="1"/>
  <c r="ATC101" i="1"/>
  <c r="ATB101" i="1"/>
  <c r="ATA101" i="1"/>
  <c r="ASZ101" i="1"/>
  <c r="ASY101" i="1"/>
  <c r="ASX101" i="1"/>
  <c r="ASW101" i="1"/>
  <c r="ASV101" i="1"/>
  <c r="ASU101" i="1"/>
  <c r="AST101" i="1"/>
  <c r="ASS101" i="1"/>
  <c r="ASR101" i="1"/>
  <c r="ASQ101" i="1"/>
  <c r="ASP101" i="1"/>
  <c r="ASO101" i="1"/>
  <c r="ASN101" i="1"/>
  <c r="ASM101" i="1"/>
  <c r="ASL101" i="1"/>
  <c r="ASK101" i="1"/>
  <c r="ASJ101" i="1"/>
  <c r="ASI101" i="1"/>
  <c r="ASH101" i="1"/>
  <c r="ASG101" i="1"/>
  <c r="ASF101" i="1"/>
  <c r="ASE101" i="1"/>
  <c r="ASD101" i="1"/>
  <c r="ASC101" i="1"/>
  <c r="ASB101" i="1"/>
  <c r="ASA101" i="1"/>
  <c r="ARZ101" i="1"/>
  <c r="ARY101" i="1"/>
  <c r="ARX101" i="1"/>
  <c r="ARW101" i="1"/>
  <c r="ARV101" i="1"/>
  <c r="ARU101" i="1"/>
  <c r="ART101" i="1"/>
  <c r="ARS101" i="1"/>
  <c r="ARR101" i="1"/>
  <c r="ARQ101" i="1"/>
  <c r="ARP101" i="1"/>
  <c r="ARO101" i="1"/>
  <c r="ARN101" i="1"/>
  <c r="ARM101" i="1"/>
  <c r="ARL101" i="1"/>
  <c r="ARK101" i="1"/>
  <c r="ARJ101" i="1"/>
  <c r="ARI101" i="1"/>
  <c r="ARH101" i="1"/>
  <c r="ARG101" i="1"/>
  <c r="ARF101" i="1"/>
  <c r="ARE101" i="1"/>
  <c r="ARD101" i="1"/>
  <c r="ARC101" i="1"/>
  <c r="ARB101" i="1"/>
  <c r="ARA101" i="1"/>
  <c r="AQZ101" i="1"/>
  <c r="AQY101" i="1"/>
  <c r="AQX101" i="1"/>
  <c r="AQW101" i="1"/>
  <c r="AQV101" i="1"/>
  <c r="AQU101" i="1"/>
  <c r="AQT101" i="1"/>
  <c r="AQS101" i="1"/>
  <c r="AQR101" i="1"/>
  <c r="AQQ101" i="1"/>
  <c r="AQP101" i="1"/>
  <c r="AQO101" i="1"/>
  <c r="AQN101" i="1"/>
  <c r="AQM101" i="1"/>
  <c r="AQL101" i="1"/>
  <c r="AQK101" i="1"/>
  <c r="AQJ101" i="1"/>
  <c r="AQI101" i="1"/>
  <c r="AQH101" i="1"/>
  <c r="AQG101" i="1"/>
  <c r="AQF101" i="1"/>
  <c r="AQE101" i="1"/>
  <c r="AQD101" i="1"/>
  <c r="AQC101" i="1"/>
  <c r="AQB101" i="1"/>
  <c r="AQA101" i="1"/>
  <c r="APZ101" i="1"/>
  <c r="APY101" i="1"/>
  <c r="APX101" i="1"/>
  <c r="APW101" i="1"/>
  <c r="APV101" i="1"/>
  <c r="APU101" i="1"/>
  <c r="APT101" i="1"/>
  <c r="APS101" i="1"/>
  <c r="APR101" i="1"/>
  <c r="APQ101" i="1"/>
  <c r="APP101" i="1"/>
  <c r="APO101" i="1"/>
  <c r="APN101" i="1"/>
  <c r="APM101" i="1"/>
  <c r="APL101" i="1"/>
  <c r="APK101" i="1"/>
  <c r="APJ101" i="1"/>
  <c r="API101" i="1"/>
  <c r="APH101" i="1"/>
  <c r="APG101" i="1"/>
  <c r="APF101" i="1"/>
  <c r="APE101" i="1"/>
  <c r="APD101" i="1"/>
  <c r="APC101" i="1"/>
  <c r="APB101" i="1"/>
  <c r="APA101" i="1"/>
  <c r="AOZ101" i="1"/>
  <c r="AOY101" i="1"/>
  <c r="AOX101" i="1"/>
  <c r="AOW101" i="1"/>
  <c r="AOV101" i="1"/>
  <c r="AOU101" i="1"/>
  <c r="AOT101" i="1"/>
  <c r="AOS101" i="1"/>
  <c r="AOR101" i="1"/>
  <c r="AOQ101" i="1"/>
  <c r="AOP101" i="1"/>
  <c r="AOO101" i="1"/>
  <c r="AON101" i="1"/>
  <c r="AOM101" i="1"/>
  <c r="AOL101" i="1"/>
  <c r="AOK101" i="1"/>
  <c r="AOJ101" i="1"/>
  <c r="AOI101" i="1"/>
  <c r="AOH101" i="1"/>
  <c r="AOG101" i="1"/>
  <c r="AOF101" i="1"/>
  <c r="AOE101" i="1"/>
  <c r="AOD101" i="1"/>
  <c r="AOC101" i="1"/>
  <c r="AOB101" i="1"/>
  <c r="AOA101" i="1"/>
  <c r="ANZ101" i="1"/>
  <c r="ANY101" i="1"/>
  <c r="ANX101" i="1"/>
  <c r="ANW101" i="1"/>
  <c r="ANV101" i="1"/>
  <c r="ANU101" i="1"/>
  <c r="ANT101" i="1"/>
  <c r="ANS101" i="1"/>
  <c r="ANR101" i="1"/>
  <c r="ANQ101" i="1"/>
  <c r="ANP101" i="1"/>
  <c r="ANO101" i="1"/>
  <c r="ANN101" i="1"/>
  <c r="ANM101" i="1"/>
  <c r="ANL101" i="1"/>
  <c r="ANK101" i="1"/>
  <c r="ANJ101" i="1"/>
  <c r="ANI101" i="1"/>
  <c r="ANH101" i="1"/>
  <c r="ANG101" i="1"/>
  <c r="ANF101" i="1"/>
  <c r="ANE101" i="1"/>
  <c r="AND101" i="1"/>
  <c r="ANC101" i="1"/>
  <c r="ANB101" i="1"/>
  <c r="ANA101" i="1"/>
  <c r="AMZ101" i="1"/>
  <c r="AMY101" i="1"/>
  <c r="AMX101" i="1"/>
  <c r="AMW101" i="1"/>
  <c r="AMV101" i="1"/>
  <c r="AMU101" i="1"/>
  <c r="AMT101" i="1"/>
  <c r="AMS101" i="1"/>
  <c r="AMR101" i="1"/>
  <c r="AMQ101" i="1"/>
  <c r="AMP101" i="1"/>
  <c r="AMO101" i="1"/>
  <c r="AMN101" i="1"/>
  <c r="AMM101" i="1"/>
  <c r="AML101" i="1"/>
  <c r="AMK101" i="1"/>
  <c r="AMJ101" i="1"/>
  <c r="AMI101" i="1"/>
  <c r="AMH101" i="1"/>
  <c r="AMG101" i="1"/>
  <c r="AMF101" i="1"/>
  <c r="AME101" i="1"/>
  <c r="AMD101" i="1"/>
  <c r="AMC101" i="1"/>
  <c r="AMB101" i="1"/>
  <c r="AMA101" i="1"/>
  <c r="ALZ101" i="1"/>
  <c r="ALY101" i="1"/>
  <c r="ALX101" i="1"/>
  <c r="ALW101" i="1"/>
  <c r="ALV101" i="1"/>
  <c r="ALU101" i="1"/>
  <c r="ALT101" i="1"/>
  <c r="ALS101" i="1"/>
  <c r="ALR101" i="1"/>
  <c r="ALQ101" i="1"/>
  <c r="ALP101" i="1"/>
  <c r="ALO101" i="1"/>
  <c r="ALN101" i="1"/>
  <c r="ALM101" i="1"/>
  <c r="ALL101" i="1"/>
  <c r="ALK101" i="1"/>
  <c r="ALJ101" i="1"/>
  <c r="ALI101" i="1"/>
  <c r="ALH101" i="1"/>
  <c r="ALG101" i="1"/>
  <c r="ALF101" i="1"/>
  <c r="ALE101" i="1"/>
  <c r="ALD101" i="1"/>
  <c r="ALC101" i="1"/>
  <c r="ALB101" i="1"/>
  <c r="ALA101" i="1"/>
  <c r="AKZ101" i="1"/>
  <c r="AKY101" i="1"/>
  <c r="AKX101" i="1"/>
  <c r="AKW101" i="1"/>
  <c r="AKV101" i="1"/>
  <c r="AKU101" i="1"/>
  <c r="AKT101" i="1"/>
  <c r="AKS101" i="1"/>
  <c r="AKR101" i="1"/>
  <c r="AKQ101" i="1"/>
  <c r="AKP101" i="1"/>
  <c r="AKO101" i="1"/>
  <c r="AKN101" i="1"/>
  <c r="AKM101" i="1"/>
  <c r="AKL101" i="1"/>
  <c r="AKK101" i="1"/>
  <c r="AKJ101" i="1"/>
  <c r="AKI101" i="1"/>
  <c r="AKH101" i="1"/>
  <c r="AKG101" i="1"/>
  <c r="AKF101" i="1"/>
  <c r="AKE101" i="1"/>
  <c r="AKD101" i="1"/>
  <c r="AKC101" i="1"/>
  <c r="AKB101" i="1"/>
  <c r="AKA101" i="1"/>
  <c r="AJZ101" i="1"/>
  <c r="AJY101" i="1"/>
  <c r="AJX101" i="1"/>
  <c r="AJW101" i="1"/>
  <c r="AJV101" i="1"/>
  <c r="AJU101" i="1"/>
  <c r="AJT101" i="1"/>
  <c r="AJS101" i="1"/>
  <c r="AJR101" i="1"/>
  <c r="AJQ101" i="1"/>
  <c r="AJP101" i="1"/>
  <c r="AJO101" i="1"/>
  <c r="AJN101" i="1"/>
  <c r="AJM101" i="1"/>
  <c r="AJL101" i="1"/>
  <c r="AJK101" i="1"/>
  <c r="AJJ101" i="1"/>
  <c r="AJI101" i="1"/>
  <c r="AJH101" i="1"/>
  <c r="AJG101" i="1"/>
  <c r="AJF101" i="1"/>
  <c r="AJE101" i="1"/>
  <c r="AJD101" i="1"/>
  <c r="AJC101" i="1"/>
  <c r="AJB101" i="1"/>
  <c r="AJA101" i="1"/>
  <c r="AIZ101" i="1"/>
  <c r="AIY101" i="1"/>
  <c r="AIX101" i="1"/>
  <c r="AIW101" i="1"/>
  <c r="AIV101" i="1"/>
  <c r="AIU101" i="1"/>
  <c r="AIT101" i="1"/>
  <c r="AIS101" i="1"/>
  <c r="AIR101" i="1"/>
  <c r="AIQ101" i="1"/>
  <c r="AIP101" i="1"/>
  <c r="AIO101" i="1"/>
  <c r="AIN101" i="1"/>
  <c r="AIM101" i="1"/>
  <c r="AIL101" i="1"/>
  <c r="AIK101" i="1"/>
  <c r="AIJ101" i="1"/>
  <c r="AII101" i="1"/>
  <c r="AIH101" i="1"/>
  <c r="AIG101" i="1"/>
  <c r="AIF101" i="1"/>
  <c r="AIE101" i="1"/>
  <c r="AID101" i="1"/>
  <c r="AIC101" i="1"/>
  <c r="AIB101" i="1"/>
  <c r="AIA101" i="1"/>
  <c r="AHZ101" i="1"/>
  <c r="AHY101" i="1"/>
  <c r="AHX101" i="1"/>
  <c r="AHW101" i="1"/>
  <c r="AHV101" i="1"/>
  <c r="AHU101" i="1"/>
  <c r="AHT101" i="1"/>
  <c r="AHS101" i="1"/>
  <c r="AHR101" i="1"/>
  <c r="AHQ101" i="1"/>
  <c r="AHP101" i="1"/>
  <c r="AHO101" i="1"/>
  <c r="AHN101" i="1"/>
  <c r="AHM101" i="1"/>
  <c r="AHL101" i="1"/>
  <c r="AHK101" i="1"/>
  <c r="AHJ101" i="1"/>
  <c r="AHI101" i="1"/>
  <c r="AHH101" i="1"/>
  <c r="AHG101" i="1"/>
  <c r="AHF101" i="1"/>
  <c r="AHE101" i="1"/>
  <c r="AHD101" i="1"/>
  <c r="AHC101" i="1"/>
  <c r="AHB101" i="1"/>
  <c r="AHA101" i="1"/>
  <c r="AGZ101" i="1"/>
  <c r="AGY101" i="1"/>
  <c r="AGX101" i="1"/>
  <c r="AGW101" i="1"/>
  <c r="AGV101" i="1"/>
  <c r="AGU101" i="1"/>
  <c r="AGT101" i="1"/>
  <c r="AGS101" i="1"/>
  <c r="AGR101" i="1"/>
  <c r="AGQ101" i="1"/>
  <c r="AGP101" i="1"/>
  <c r="AGO101" i="1"/>
  <c r="AGN101" i="1"/>
  <c r="AGM101" i="1"/>
  <c r="AGL101" i="1"/>
  <c r="AGK101" i="1"/>
  <c r="AGJ101" i="1"/>
  <c r="AGI101" i="1"/>
  <c r="AGH101" i="1"/>
  <c r="AGG101" i="1"/>
  <c r="AGF101" i="1"/>
  <c r="AGE101" i="1"/>
  <c r="AGD101" i="1"/>
  <c r="AGC101" i="1"/>
  <c r="AGB101" i="1"/>
  <c r="AGA101" i="1"/>
  <c r="AFZ101" i="1"/>
  <c r="AFY101" i="1"/>
  <c r="AFX101" i="1"/>
  <c r="AFW101" i="1"/>
  <c r="AFV101" i="1"/>
  <c r="AFU101" i="1"/>
  <c r="AFT101" i="1"/>
  <c r="AFS101" i="1"/>
  <c r="AFR101" i="1"/>
  <c r="AFQ101" i="1"/>
  <c r="AFP101" i="1"/>
  <c r="AFO101" i="1"/>
  <c r="AFN101" i="1"/>
  <c r="AFM101" i="1"/>
  <c r="AFL101" i="1"/>
  <c r="AFK101" i="1"/>
  <c r="AFJ101" i="1"/>
  <c r="AFI101" i="1"/>
  <c r="AFH101" i="1"/>
  <c r="AFG101" i="1"/>
  <c r="AFF101" i="1"/>
  <c r="AFE101" i="1"/>
  <c r="AFD101" i="1"/>
  <c r="AFC101" i="1"/>
  <c r="AFB101" i="1"/>
  <c r="AFA101" i="1"/>
  <c r="AEZ101" i="1"/>
  <c r="AEY101" i="1"/>
  <c r="AEX101" i="1"/>
  <c r="AEW101" i="1"/>
  <c r="AEV101" i="1"/>
  <c r="AEU101" i="1"/>
  <c r="AET101" i="1"/>
  <c r="AES101" i="1"/>
  <c r="AER101" i="1"/>
  <c r="AEQ101" i="1"/>
  <c r="AEP101" i="1"/>
  <c r="AEO101" i="1"/>
  <c r="AEN101" i="1"/>
  <c r="AEM101" i="1"/>
  <c r="AEL101" i="1"/>
  <c r="AEK101" i="1"/>
  <c r="AEJ101" i="1"/>
  <c r="AEI101" i="1"/>
  <c r="AEH101" i="1"/>
  <c r="AEG101" i="1"/>
  <c r="AEF101" i="1"/>
  <c r="AEE101" i="1"/>
  <c r="AED101" i="1"/>
  <c r="AEC101" i="1"/>
  <c r="AEB101" i="1"/>
  <c r="AEA101" i="1"/>
  <c r="ADZ101" i="1"/>
  <c r="ADY101" i="1"/>
  <c r="ADX101" i="1"/>
  <c r="ADW101" i="1"/>
  <c r="ADV101" i="1"/>
  <c r="ADU101" i="1"/>
  <c r="ADT101" i="1"/>
  <c r="ADS101" i="1"/>
  <c r="ADR101" i="1"/>
  <c r="ADQ101" i="1"/>
  <c r="ADP101" i="1"/>
  <c r="ADO101" i="1"/>
  <c r="ADN101" i="1"/>
  <c r="ADM101" i="1"/>
  <c r="ADL101" i="1"/>
  <c r="ADK101" i="1"/>
  <c r="ADJ101" i="1"/>
  <c r="ADI101" i="1"/>
  <c r="ADH101" i="1"/>
  <c r="ADG101" i="1"/>
  <c r="ADF101" i="1"/>
  <c r="ADE101" i="1"/>
  <c r="ADD101" i="1"/>
  <c r="ADC101" i="1"/>
  <c r="ADB101" i="1"/>
  <c r="ADA101" i="1"/>
  <c r="ACZ101" i="1"/>
  <c r="ACY101" i="1"/>
  <c r="ACX101" i="1"/>
  <c r="ACW101" i="1"/>
  <c r="ACV101" i="1"/>
  <c r="ACU101" i="1"/>
  <c r="ACT101" i="1"/>
  <c r="ACS101" i="1"/>
  <c r="ACR101" i="1"/>
  <c r="ACQ101" i="1"/>
  <c r="ACP101" i="1"/>
  <c r="ACO101" i="1"/>
  <c r="ACN101" i="1"/>
  <c r="ACM101" i="1"/>
  <c r="ACL101" i="1"/>
  <c r="ACK101" i="1"/>
  <c r="ACJ101" i="1"/>
  <c r="ACI101" i="1"/>
  <c r="ACH101" i="1"/>
  <c r="ACG101" i="1"/>
  <c r="ACF101" i="1"/>
  <c r="ACE101" i="1"/>
  <c r="ACD101" i="1"/>
  <c r="ACC101" i="1"/>
  <c r="ACB101" i="1"/>
  <c r="ACA101" i="1"/>
  <c r="ABZ101" i="1"/>
  <c r="ABY101" i="1"/>
  <c r="ABX101" i="1"/>
  <c r="ABW101" i="1"/>
  <c r="ABV101" i="1"/>
  <c r="ABU101" i="1"/>
  <c r="ABT101" i="1"/>
  <c r="ABS101" i="1"/>
  <c r="ABR101" i="1"/>
  <c r="ABQ101" i="1"/>
  <c r="ABP101" i="1"/>
  <c r="ABO101" i="1"/>
  <c r="ABN101" i="1"/>
  <c r="ABM101" i="1"/>
  <c r="ABL101" i="1"/>
  <c r="ABK101" i="1"/>
  <c r="ABJ101" i="1"/>
  <c r="ABI101" i="1"/>
  <c r="ABH101" i="1"/>
  <c r="ABG101" i="1"/>
  <c r="ABF101" i="1"/>
  <c r="ABE101" i="1"/>
  <c r="ABD101" i="1"/>
  <c r="ABC101" i="1"/>
  <c r="ABB101" i="1"/>
  <c r="ABA101" i="1"/>
  <c r="AAZ101" i="1"/>
  <c r="AAY101" i="1"/>
  <c r="AAX101" i="1"/>
  <c r="AAW101" i="1"/>
  <c r="AAV101" i="1"/>
  <c r="AAU101" i="1"/>
  <c r="AAT101" i="1"/>
  <c r="AAS101" i="1"/>
  <c r="AAR101" i="1"/>
  <c r="AAQ101" i="1"/>
  <c r="AAP101" i="1"/>
  <c r="AAO101" i="1"/>
  <c r="AAN101" i="1"/>
  <c r="AAM101" i="1"/>
  <c r="AAL101" i="1"/>
  <c r="AAK101" i="1"/>
  <c r="AAJ101" i="1"/>
  <c r="AAI101" i="1"/>
  <c r="AAH101" i="1"/>
  <c r="AAG101" i="1"/>
  <c r="AAF101" i="1"/>
  <c r="AAE101" i="1"/>
  <c r="AAD101" i="1"/>
  <c r="AAC101" i="1"/>
  <c r="AAB101" i="1"/>
  <c r="AAA101" i="1"/>
  <c r="ZZ101" i="1"/>
  <c r="ZY101" i="1"/>
  <c r="ZX101" i="1"/>
  <c r="ZW101" i="1"/>
  <c r="ZV101" i="1"/>
  <c r="ZU101" i="1"/>
  <c r="ZT101" i="1"/>
  <c r="ZS101" i="1"/>
  <c r="ZR101" i="1"/>
  <c r="ZQ101" i="1"/>
  <c r="ZP101" i="1"/>
  <c r="ZO101" i="1"/>
  <c r="ZN101" i="1"/>
  <c r="ZM101" i="1"/>
  <c r="ZL101" i="1"/>
  <c r="ZK101" i="1"/>
  <c r="ZJ101" i="1"/>
  <c r="ZI101" i="1"/>
  <c r="ZH101" i="1"/>
  <c r="ZG101" i="1"/>
  <c r="ZF101" i="1"/>
  <c r="ZE101" i="1"/>
  <c r="ZD101" i="1"/>
  <c r="ZC101" i="1"/>
  <c r="ZB101" i="1"/>
  <c r="ZA101" i="1"/>
  <c r="YZ101" i="1"/>
  <c r="YY101" i="1"/>
  <c r="YX101" i="1"/>
  <c r="YW101" i="1"/>
  <c r="YV101" i="1"/>
  <c r="YU101" i="1"/>
  <c r="YT101" i="1"/>
  <c r="YS101" i="1"/>
  <c r="YR101" i="1"/>
  <c r="YQ101" i="1"/>
  <c r="YP101" i="1"/>
  <c r="YO101" i="1"/>
  <c r="YN101" i="1"/>
  <c r="YM101" i="1"/>
  <c r="YL101" i="1"/>
  <c r="YK101" i="1"/>
  <c r="YJ101" i="1"/>
  <c r="YI101" i="1"/>
  <c r="YH101" i="1"/>
  <c r="YG101" i="1"/>
  <c r="YF101" i="1"/>
  <c r="YE101" i="1"/>
  <c r="YD101" i="1"/>
  <c r="YC101" i="1"/>
  <c r="YB101" i="1"/>
  <c r="YA101" i="1"/>
  <c r="XZ101" i="1"/>
  <c r="XY101" i="1"/>
  <c r="XX101" i="1"/>
  <c r="XW101" i="1"/>
  <c r="XV101" i="1"/>
  <c r="XU101" i="1"/>
  <c r="XT101" i="1"/>
  <c r="XS101" i="1"/>
  <c r="XR101" i="1"/>
  <c r="XQ101" i="1"/>
  <c r="XP101" i="1"/>
  <c r="XO101" i="1"/>
  <c r="XN101" i="1"/>
  <c r="XM101" i="1"/>
  <c r="XL101" i="1"/>
  <c r="XK101" i="1"/>
  <c r="XJ101" i="1"/>
  <c r="XI101" i="1"/>
  <c r="XH101" i="1"/>
  <c r="XG101" i="1"/>
  <c r="XF101" i="1"/>
  <c r="XE101" i="1"/>
  <c r="XD101" i="1"/>
  <c r="XC101" i="1"/>
  <c r="XB101" i="1"/>
  <c r="XA101" i="1"/>
  <c r="WZ101" i="1"/>
  <c r="WY101" i="1"/>
  <c r="WX101" i="1"/>
  <c r="WW101" i="1"/>
  <c r="WV101" i="1"/>
  <c r="WU101" i="1"/>
  <c r="WT101" i="1"/>
  <c r="WS101" i="1"/>
  <c r="WR101" i="1"/>
  <c r="WQ101" i="1"/>
  <c r="WP101" i="1"/>
  <c r="WO101" i="1"/>
  <c r="WN101" i="1"/>
  <c r="WM101" i="1"/>
  <c r="WL101" i="1"/>
  <c r="WK101" i="1"/>
  <c r="WJ101" i="1"/>
  <c r="WI101" i="1"/>
  <c r="WH101" i="1"/>
  <c r="WG101" i="1"/>
  <c r="WF101" i="1"/>
  <c r="WE101" i="1"/>
  <c r="WD101" i="1"/>
  <c r="WC101" i="1"/>
  <c r="WB101" i="1"/>
  <c r="WA101" i="1"/>
  <c r="VZ101" i="1"/>
  <c r="VY101" i="1"/>
  <c r="VX101" i="1"/>
  <c r="VW101" i="1"/>
  <c r="VV101" i="1"/>
  <c r="VU101" i="1"/>
  <c r="VT101" i="1"/>
  <c r="VS101" i="1"/>
  <c r="VR101" i="1"/>
  <c r="VQ101" i="1"/>
  <c r="VP101" i="1"/>
  <c r="VO101" i="1"/>
  <c r="VN101" i="1"/>
  <c r="VM101" i="1"/>
  <c r="VL101" i="1"/>
  <c r="VK101" i="1"/>
  <c r="VJ101" i="1"/>
  <c r="VI101" i="1"/>
  <c r="VH101" i="1"/>
  <c r="VG101" i="1"/>
  <c r="VF101" i="1"/>
  <c r="VE101" i="1"/>
  <c r="VD101" i="1"/>
  <c r="VC101" i="1"/>
  <c r="VB101" i="1"/>
  <c r="VA101" i="1"/>
  <c r="UZ101" i="1"/>
  <c r="UY101" i="1"/>
  <c r="UX101" i="1"/>
  <c r="UW101" i="1"/>
  <c r="UV101" i="1"/>
  <c r="UU101" i="1"/>
  <c r="UT101" i="1"/>
  <c r="US101" i="1"/>
  <c r="UR101" i="1"/>
  <c r="UQ101" i="1"/>
  <c r="UP101" i="1"/>
  <c r="UO101" i="1"/>
  <c r="UN101" i="1"/>
  <c r="UM101" i="1"/>
  <c r="UL101" i="1"/>
  <c r="UK101" i="1"/>
  <c r="UJ101" i="1"/>
  <c r="UI101" i="1"/>
  <c r="UH101" i="1"/>
  <c r="UG101" i="1"/>
  <c r="UF101" i="1"/>
  <c r="UE101" i="1"/>
  <c r="UD101" i="1"/>
  <c r="UC101" i="1"/>
  <c r="UB101" i="1"/>
  <c r="UA101" i="1"/>
  <c r="TZ101" i="1"/>
  <c r="TY101" i="1"/>
  <c r="TX101" i="1"/>
  <c r="TW101" i="1"/>
  <c r="TV101" i="1"/>
  <c r="TU101" i="1"/>
  <c r="TT101" i="1"/>
  <c r="TS101" i="1"/>
  <c r="TR101" i="1"/>
  <c r="TQ101" i="1"/>
  <c r="TP101" i="1"/>
  <c r="TO101" i="1"/>
  <c r="TN101" i="1"/>
  <c r="TM101" i="1"/>
  <c r="TL101" i="1"/>
  <c r="TK101" i="1"/>
  <c r="TJ101" i="1"/>
  <c r="TI101" i="1"/>
  <c r="TH101" i="1"/>
  <c r="TG101" i="1"/>
  <c r="TF101" i="1"/>
  <c r="TE101" i="1"/>
  <c r="TD101" i="1"/>
  <c r="TC101" i="1"/>
  <c r="TB101" i="1"/>
  <c r="TA101" i="1"/>
  <c r="SZ101" i="1"/>
  <c r="SY101" i="1"/>
  <c r="SX101" i="1"/>
  <c r="SW101" i="1"/>
  <c r="SV101" i="1"/>
  <c r="SU101" i="1"/>
  <c r="ST101" i="1"/>
  <c r="SS101" i="1"/>
  <c r="SR101" i="1"/>
  <c r="SQ101" i="1"/>
  <c r="SP101" i="1"/>
  <c r="SO101" i="1"/>
  <c r="SN101" i="1"/>
  <c r="SM101" i="1"/>
  <c r="SL101" i="1"/>
  <c r="SK101" i="1"/>
  <c r="SJ101" i="1"/>
  <c r="SI101" i="1"/>
  <c r="SH101" i="1"/>
  <c r="SG101" i="1"/>
  <c r="SF101" i="1"/>
  <c r="SE101" i="1"/>
  <c r="SD101" i="1"/>
  <c r="SC101" i="1"/>
  <c r="SB101" i="1"/>
  <c r="SA101" i="1"/>
  <c r="RZ101" i="1"/>
  <c r="RY101" i="1"/>
  <c r="RX101" i="1"/>
  <c r="RW101" i="1"/>
  <c r="RV101" i="1"/>
  <c r="RU101" i="1"/>
  <c r="RT101" i="1"/>
  <c r="RS101" i="1"/>
  <c r="RR101" i="1"/>
  <c r="RQ101" i="1"/>
  <c r="RP101" i="1"/>
  <c r="RO101" i="1"/>
  <c r="RN101" i="1"/>
  <c r="RM101" i="1"/>
  <c r="RL101" i="1"/>
  <c r="RK101" i="1"/>
  <c r="RJ101" i="1"/>
  <c r="RI101" i="1"/>
  <c r="RH101" i="1"/>
  <c r="RG101" i="1"/>
  <c r="RF101" i="1"/>
  <c r="RE101" i="1"/>
  <c r="RD101" i="1"/>
  <c r="RC101" i="1"/>
  <c r="RB101" i="1"/>
  <c r="RA101" i="1"/>
  <c r="QZ101" i="1"/>
  <c r="QY101" i="1"/>
  <c r="QX101" i="1"/>
  <c r="QW101" i="1"/>
  <c r="QV101" i="1"/>
  <c r="QU101" i="1"/>
  <c r="QT101" i="1"/>
  <c r="QS101" i="1"/>
  <c r="QR101" i="1"/>
  <c r="QQ101" i="1"/>
  <c r="QP101" i="1"/>
  <c r="QO101" i="1"/>
  <c r="QN101" i="1"/>
  <c r="QM101" i="1"/>
  <c r="QL101" i="1"/>
  <c r="QK101" i="1"/>
  <c r="QJ101" i="1"/>
  <c r="QI101" i="1"/>
  <c r="QH101" i="1"/>
  <c r="QG101" i="1"/>
  <c r="QF101" i="1"/>
  <c r="QE101" i="1"/>
  <c r="QD101" i="1"/>
  <c r="QC101" i="1"/>
  <c r="QB101" i="1"/>
  <c r="QA101" i="1"/>
  <c r="PZ101" i="1"/>
  <c r="PY101" i="1"/>
  <c r="PX101" i="1"/>
  <c r="PW101" i="1"/>
  <c r="PV101" i="1"/>
  <c r="PU101" i="1"/>
  <c r="PT101" i="1"/>
  <c r="PS101" i="1"/>
  <c r="PR101" i="1"/>
  <c r="PQ101" i="1"/>
  <c r="PP101" i="1"/>
  <c r="PO101" i="1"/>
  <c r="PN101" i="1"/>
  <c r="PM101" i="1"/>
  <c r="PL101" i="1"/>
  <c r="PK101" i="1"/>
  <c r="PJ101" i="1"/>
  <c r="PI101" i="1"/>
  <c r="PH101" i="1"/>
  <c r="PG101" i="1"/>
  <c r="PF101" i="1"/>
  <c r="PE101" i="1"/>
  <c r="PD101" i="1"/>
  <c r="PC101" i="1"/>
  <c r="PB101" i="1"/>
  <c r="PA101" i="1"/>
  <c r="OZ101" i="1"/>
  <c r="OY101" i="1"/>
  <c r="OX101" i="1"/>
  <c r="OW101" i="1"/>
  <c r="OV101" i="1"/>
  <c r="OU101" i="1"/>
  <c r="OT101" i="1"/>
  <c r="OS101" i="1"/>
  <c r="OR101" i="1"/>
  <c r="OQ101" i="1"/>
  <c r="OP101" i="1"/>
  <c r="OO101" i="1"/>
  <c r="ON101" i="1"/>
  <c r="OM101" i="1"/>
  <c r="OL101" i="1"/>
  <c r="OK101" i="1"/>
  <c r="OJ101" i="1"/>
  <c r="OI101" i="1"/>
  <c r="OH101" i="1"/>
  <c r="OG101" i="1"/>
  <c r="OF101" i="1"/>
  <c r="OE101" i="1"/>
  <c r="OD101" i="1"/>
  <c r="OC101" i="1"/>
  <c r="OB101" i="1"/>
  <c r="OA101" i="1"/>
  <c r="NZ101" i="1"/>
  <c r="NY101" i="1"/>
  <c r="NX101" i="1"/>
  <c r="NW101" i="1"/>
  <c r="NV101" i="1"/>
  <c r="NU101" i="1"/>
  <c r="NT101" i="1"/>
  <c r="NS101" i="1"/>
  <c r="NR101" i="1"/>
  <c r="NQ101" i="1"/>
  <c r="NP101" i="1"/>
  <c r="NO101" i="1"/>
  <c r="NN101" i="1"/>
  <c r="NM101" i="1"/>
  <c r="NL101" i="1"/>
  <c r="NK101" i="1"/>
  <c r="NJ101" i="1"/>
  <c r="NI101" i="1"/>
  <c r="NH101" i="1"/>
  <c r="NG101" i="1"/>
  <c r="NF101" i="1"/>
  <c r="NE101" i="1"/>
  <c r="ND101" i="1"/>
  <c r="NC101" i="1"/>
  <c r="NB101" i="1"/>
  <c r="NA101" i="1"/>
  <c r="MZ101" i="1"/>
  <c r="MY101" i="1"/>
  <c r="MX101" i="1"/>
  <c r="MW101" i="1"/>
  <c r="MV101" i="1"/>
  <c r="MU101" i="1"/>
  <c r="MT101" i="1"/>
  <c r="MS101" i="1"/>
  <c r="MR101" i="1"/>
  <c r="MQ101" i="1"/>
  <c r="MP101" i="1"/>
  <c r="MO101" i="1"/>
  <c r="MN101" i="1"/>
  <c r="MM101" i="1"/>
  <c r="ML101" i="1"/>
  <c r="MK101" i="1"/>
  <c r="MJ101" i="1"/>
  <c r="MI101" i="1"/>
  <c r="MH101" i="1"/>
  <c r="MG101" i="1"/>
  <c r="MF101" i="1"/>
  <c r="ME101" i="1"/>
  <c r="MD101" i="1"/>
  <c r="MC101" i="1"/>
  <c r="MB101" i="1"/>
  <c r="MA101" i="1"/>
  <c r="LZ101" i="1"/>
  <c r="LY101" i="1"/>
  <c r="LX101" i="1"/>
  <c r="LW101" i="1"/>
  <c r="LV101" i="1"/>
  <c r="LU101" i="1"/>
  <c r="LT101" i="1"/>
  <c r="LS101" i="1"/>
  <c r="LR101" i="1"/>
  <c r="LQ101" i="1"/>
  <c r="LP101" i="1"/>
  <c r="LO101" i="1"/>
  <c r="LN101" i="1"/>
  <c r="LM101" i="1"/>
  <c r="LL101" i="1"/>
  <c r="LK101" i="1"/>
  <c r="LJ101" i="1"/>
  <c r="LI101" i="1"/>
  <c r="LH101" i="1"/>
  <c r="LG101" i="1"/>
  <c r="LF101" i="1"/>
  <c r="LE101" i="1"/>
  <c r="LD101" i="1"/>
  <c r="LC101" i="1"/>
  <c r="LB101" i="1"/>
  <c r="LA101" i="1"/>
  <c r="KZ101" i="1"/>
  <c r="KY101" i="1"/>
  <c r="KX101" i="1"/>
  <c r="KW101" i="1"/>
  <c r="KV101" i="1"/>
  <c r="KU101" i="1"/>
  <c r="KT101" i="1"/>
  <c r="KS101" i="1"/>
  <c r="KR101" i="1"/>
  <c r="KQ101" i="1"/>
  <c r="KP101" i="1"/>
  <c r="KO101" i="1"/>
  <c r="KN101" i="1"/>
  <c r="KM101" i="1"/>
  <c r="KL101" i="1"/>
  <c r="KK101" i="1"/>
  <c r="KJ101" i="1"/>
  <c r="KI101" i="1"/>
  <c r="KH101" i="1"/>
  <c r="KG101" i="1"/>
  <c r="KF101" i="1"/>
  <c r="KE101" i="1"/>
  <c r="KD101" i="1"/>
  <c r="KC101" i="1"/>
  <c r="KB101" i="1"/>
  <c r="KA101" i="1"/>
  <c r="JZ101" i="1"/>
  <c r="JY101" i="1"/>
  <c r="JX101" i="1"/>
  <c r="JW101" i="1"/>
  <c r="JV101" i="1"/>
  <c r="JU101" i="1"/>
  <c r="JT101" i="1"/>
  <c r="JS101" i="1"/>
  <c r="JR101" i="1"/>
  <c r="JQ101" i="1"/>
  <c r="JP101" i="1"/>
  <c r="JO101" i="1"/>
  <c r="JN101" i="1"/>
  <c r="JM101" i="1"/>
  <c r="JL101" i="1"/>
  <c r="JK101" i="1"/>
  <c r="JJ101" i="1"/>
  <c r="JI101" i="1"/>
  <c r="JH101" i="1"/>
  <c r="JG101" i="1"/>
  <c r="JF101" i="1"/>
  <c r="JE101" i="1"/>
  <c r="JD101" i="1"/>
  <c r="JC101" i="1"/>
  <c r="JB101" i="1"/>
  <c r="JA101" i="1"/>
  <c r="IZ101" i="1"/>
  <c r="IY101" i="1"/>
  <c r="IX101" i="1"/>
  <c r="IW101" i="1"/>
  <c r="IV101" i="1"/>
  <c r="IU101" i="1"/>
  <c r="IT101" i="1"/>
  <c r="IS101" i="1"/>
  <c r="IR101" i="1"/>
  <c r="IQ101" i="1"/>
  <c r="IP101" i="1"/>
  <c r="IO101" i="1"/>
  <c r="IN101" i="1"/>
  <c r="IM101" i="1"/>
  <c r="IL101" i="1"/>
  <c r="IK101" i="1"/>
  <c r="IJ101" i="1"/>
  <c r="II101" i="1"/>
  <c r="IH101" i="1"/>
  <c r="IG101" i="1"/>
  <c r="IF101" i="1"/>
  <c r="IE101" i="1"/>
  <c r="ID101" i="1"/>
  <c r="IC101" i="1"/>
  <c r="IB101" i="1"/>
  <c r="IA101" i="1"/>
  <c r="HZ101" i="1"/>
  <c r="HY101" i="1"/>
  <c r="HX101" i="1"/>
  <c r="HW101" i="1"/>
  <c r="HV101" i="1"/>
  <c r="HU101" i="1"/>
  <c r="HT101" i="1"/>
  <c r="HS101" i="1"/>
  <c r="HR101" i="1"/>
  <c r="HQ101" i="1"/>
  <c r="HP101" i="1"/>
  <c r="HO101" i="1"/>
  <c r="HN101" i="1"/>
  <c r="HM101" i="1"/>
  <c r="HL101" i="1"/>
  <c r="HK101" i="1"/>
  <c r="HJ101" i="1"/>
  <c r="HI101" i="1"/>
  <c r="HH101" i="1"/>
  <c r="HG101" i="1"/>
  <c r="HF101" i="1"/>
  <c r="HE101" i="1"/>
  <c r="HD101" i="1"/>
  <c r="HC101" i="1"/>
  <c r="HB101" i="1"/>
  <c r="HA101" i="1"/>
  <c r="GZ101" i="1"/>
  <c r="GY101" i="1"/>
  <c r="GX101" i="1"/>
  <c r="GW101" i="1"/>
  <c r="GV101" i="1"/>
  <c r="GU101" i="1"/>
  <c r="GT101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A101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E63" i="1" l="1"/>
  <c r="E61" i="1"/>
  <c r="AF91" i="1" l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GA91" i="1"/>
  <c r="GB91" i="1"/>
  <c r="GC91" i="1"/>
  <c r="GD91" i="1"/>
  <c r="GE91" i="1"/>
  <c r="GF91" i="1"/>
  <c r="GG91" i="1"/>
  <c r="GH91" i="1"/>
  <c r="GI91" i="1"/>
  <c r="GJ91" i="1"/>
  <c r="GK91" i="1"/>
  <c r="GL91" i="1"/>
  <c r="GM91" i="1"/>
  <c r="GN91" i="1"/>
  <c r="GO91" i="1"/>
  <c r="GP91" i="1"/>
  <c r="GQ91" i="1"/>
  <c r="GR91" i="1"/>
  <c r="GS91" i="1"/>
  <c r="GT91" i="1"/>
  <c r="GU91" i="1"/>
  <c r="GV91" i="1"/>
  <c r="GW91" i="1"/>
  <c r="GX91" i="1"/>
  <c r="GY91" i="1"/>
  <c r="GZ91" i="1"/>
  <c r="HA91" i="1"/>
  <c r="HB91" i="1"/>
  <c r="HC91" i="1"/>
  <c r="HD91" i="1"/>
  <c r="HE91" i="1"/>
  <c r="HF91" i="1"/>
  <c r="HG91" i="1"/>
  <c r="HH91" i="1"/>
  <c r="HI91" i="1"/>
  <c r="HJ91" i="1"/>
  <c r="HK91" i="1"/>
  <c r="HL91" i="1"/>
  <c r="HM91" i="1"/>
  <c r="HN91" i="1"/>
  <c r="HO91" i="1"/>
  <c r="HP91" i="1"/>
  <c r="HQ91" i="1"/>
  <c r="HR91" i="1"/>
  <c r="HS91" i="1"/>
  <c r="HT91" i="1"/>
  <c r="HU91" i="1"/>
  <c r="HV91" i="1"/>
  <c r="HW91" i="1"/>
  <c r="HX91" i="1"/>
  <c r="HY91" i="1"/>
  <c r="HZ91" i="1"/>
  <c r="IA91" i="1"/>
  <c r="IB91" i="1"/>
  <c r="IC91" i="1"/>
  <c r="ID91" i="1"/>
  <c r="IE91" i="1"/>
  <c r="IF91" i="1"/>
  <c r="IG91" i="1"/>
  <c r="IH91" i="1"/>
  <c r="II91" i="1"/>
  <c r="IJ91" i="1"/>
  <c r="IK91" i="1"/>
  <c r="IL91" i="1"/>
  <c r="IM91" i="1"/>
  <c r="IN91" i="1"/>
  <c r="IO91" i="1"/>
  <c r="IP91" i="1"/>
  <c r="IQ91" i="1"/>
  <c r="IR91" i="1"/>
  <c r="IS91" i="1"/>
  <c r="IT91" i="1"/>
  <c r="IU91" i="1"/>
  <c r="IV91" i="1"/>
  <c r="IW91" i="1"/>
  <c r="IX91" i="1"/>
  <c r="IY91" i="1"/>
  <c r="IZ91" i="1"/>
  <c r="JA91" i="1"/>
  <c r="JB91" i="1"/>
  <c r="JC91" i="1"/>
  <c r="JD91" i="1"/>
  <c r="JE91" i="1"/>
  <c r="JF91" i="1"/>
  <c r="JG91" i="1"/>
  <c r="JH91" i="1"/>
  <c r="JI91" i="1"/>
  <c r="JJ91" i="1"/>
  <c r="JK91" i="1"/>
  <c r="JL91" i="1"/>
  <c r="JM91" i="1"/>
  <c r="JN91" i="1"/>
  <c r="JO91" i="1"/>
  <c r="JP91" i="1"/>
  <c r="JQ91" i="1"/>
  <c r="JR91" i="1"/>
  <c r="JS91" i="1"/>
  <c r="JT91" i="1"/>
  <c r="JU91" i="1"/>
  <c r="JV91" i="1"/>
  <c r="JW91" i="1"/>
  <c r="JX91" i="1"/>
  <c r="JY91" i="1"/>
  <c r="JZ91" i="1"/>
  <c r="KA91" i="1"/>
  <c r="KB91" i="1"/>
  <c r="KC91" i="1"/>
  <c r="KD91" i="1"/>
  <c r="KE91" i="1"/>
  <c r="KF91" i="1"/>
  <c r="KG91" i="1"/>
  <c r="KH91" i="1"/>
  <c r="KI91" i="1"/>
  <c r="KJ91" i="1"/>
  <c r="KK91" i="1"/>
  <c r="KL91" i="1"/>
  <c r="KM91" i="1"/>
  <c r="KN91" i="1"/>
  <c r="KO91" i="1"/>
  <c r="KP91" i="1"/>
  <c r="KQ91" i="1"/>
  <c r="KR91" i="1"/>
  <c r="KS91" i="1"/>
  <c r="KT91" i="1"/>
  <c r="KU91" i="1"/>
  <c r="KV91" i="1"/>
  <c r="KW91" i="1"/>
  <c r="KX91" i="1"/>
  <c r="KY91" i="1"/>
  <c r="KZ91" i="1"/>
  <c r="LA91" i="1"/>
  <c r="LB91" i="1"/>
  <c r="LC91" i="1"/>
  <c r="LD91" i="1"/>
  <c r="LE91" i="1"/>
  <c r="LF91" i="1"/>
  <c r="LG91" i="1"/>
  <c r="LH91" i="1"/>
  <c r="LI91" i="1"/>
  <c r="LJ91" i="1"/>
  <c r="LK91" i="1"/>
  <c r="LL91" i="1"/>
  <c r="LM91" i="1"/>
  <c r="LN91" i="1"/>
  <c r="LO91" i="1"/>
  <c r="LP91" i="1"/>
  <c r="LQ91" i="1"/>
  <c r="LR91" i="1"/>
  <c r="LS91" i="1"/>
  <c r="LT91" i="1"/>
  <c r="LU91" i="1"/>
  <c r="LV91" i="1"/>
  <c r="LW91" i="1"/>
  <c r="LX91" i="1"/>
  <c r="LY91" i="1"/>
  <c r="LZ91" i="1"/>
  <c r="MA91" i="1"/>
  <c r="MB91" i="1"/>
  <c r="MC91" i="1"/>
  <c r="MD91" i="1"/>
  <c r="ME91" i="1"/>
  <c r="MF91" i="1"/>
  <c r="MG91" i="1"/>
  <c r="MH91" i="1"/>
  <c r="MI91" i="1"/>
  <c r="MJ91" i="1"/>
  <c r="MK91" i="1"/>
  <c r="ML91" i="1"/>
  <c r="MM91" i="1"/>
  <c r="MN91" i="1"/>
  <c r="MO91" i="1"/>
  <c r="MP91" i="1"/>
  <c r="MQ91" i="1"/>
  <c r="MR91" i="1"/>
  <c r="MS91" i="1"/>
  <c r="MT91" i="1"/>
  <c r="MU91" i="1"/>
  <c r="MV91" i="1"/>
  <c r="MW91" i="1"/>
  <c r="MX91" i="1"/>
  <c r="MY91" i="1"/>
  <c r="MZ91" i="1"/>
  <c r="NA91" i="1"/>
  <c r="NB91" i="1"/>
  <c r="NC91" i="1"/>
  <c r="ND91" i="1"/>
  <c r="NE91" i="1"/>
  <c r="NF91" i="1"/>
  <c r="NG91" i="1"/>
  <c r="NH91" i="1"/>
  <c r="NI91" i="1"/>
  <c r="NJ91" i="1"/>
  <c r="NK91" i="1"/>
  <c r="NL91" i="1"/>
  <c r="NM91" i="1"/>
  <c r="NN91" i="1"/>
  <c r="NO91" i="1"/>
  <c r="NP91" i="1"/>
  <c r="NQ91" i="1"/>
  <c r="NR91" i="1"/>
  <c r="NS91" i="1"/>
  <c r="NT91" i="1"/>
  <c r="NU91" i="1"/>
  <c r="NV91" i="1"/>
  <c r="NW91" i="1"/>
  <c r="NX91" i="1"/>
  <c r="NY91" i="1"/>
  <c r="NZ91" i="1"/>
  <c r="OA91" i="1"/>
  <c r="OB91" i="1"/>
  <c r="OC91" i="1"/>
  <c r="OD91" i="1"/>
  <c r="OE91" i="1"/>
  <c r="OF91" i="1"/>
  <c r="OG91" i="1"/>
  <c r="OH91" i="1"/>
  <c r="OI91" i="1"/>
  <c r="OJ91" i="1"/>
  <c r="OK91" i="1"/>
  <c r="OL91" i="1"/>
  <c r="OM91" i="1"/>
  <c r="ON91" i="1"/>
  <c r="OO91" i="1"/>
  <c r="OP91" i="1"/>
  <c r="OQ91" i="1"/>
  <c r="OR91" i="1"/>
  <c r="OS91" i="1"/>
  <c r="OT91" i="1"/>
  <c r="OU91" i="1"/>
  <c r="OV91" i="1"/>
  <c r="OW91" i="1"/>
  <c r="OX91" i="1"/>
  <c r="OY91" i="1"/>
  <c r="OZ91" i="1"/>
  <c r="PA91" i="1"/>
  <c r="PB91" i="1"/>
  <c r="PC91" i="1"/>
  <c r="PD91" i="1"/>
  <c r="PE91" i="1"/>
  <c r="PF91" i="1"/>
  <c r="PG91" i="1"/>
  <c r="PH91" i="1"/>
  <c r="PI91" i="1"/>
  <c r="PJ91" i="1"/>
  <c r="PK91" i="1"/>
  <c r="PL91" i="1"/>
  <c r="PM91" i="1"/>
  <c r="PN91" i="1"/>
  <c r="PO91" i="1"/>
  <c r="PP91" i="1"/>
  <c r="PQ91" i="1"/>
  <c r="PR91" i="1"/>
  <c r="PS91" i="1"/>
  <c r="PT91" i="1"/>
  <c r="PU91" i="1"/>
  <c r="PV91" i="1"/>
  <c r="PW91" i="1"/>
  <c r="PX91" i="1"/>
  <c r="PY91" i="1"/>
  <c r="PZ91" i="1"/>
  <c r="QA91" i="1"/>
  <c r="QB91" i="1"/>
  <c r="QC91" i="1"/>
  <c r="QD91" i="1"/>
  <c r="QE91" i="1"/>
  <c r="QF91" i="1"/>
  <c r="QG91" i="1"/>
  <c r="QH91" i="1"/>
  <c r="QI91" i="1"/>
  <c r="QJ91" i="1"/>
  <c r="QK91" i="1"/>
  <c r="QL91" i="1"/>
  <c r="QM91" i="1"/>
  <c r="QN91" i="1"/>
  <c r="QO91" i="1"/>
  <c r="QP91" i="1"/>
  <c r="QQ91" i="1"/>
  <c r="QR91" i="1"/>
  <c r="QS91" i="1"/>
  <c r="QT91" i="1"/>
  <c r="QU91" i="1"/>
  <c r="QV91" i="1"/>
  <c r="QW91" i="1"/>
  <c r="QX91" i="1"/>
  <c r="QY91" i="1"/>
  <c r="QZ91" i="1"/>
  <c r="RA91" i="1"/>
  <c r="RB91" i="1"/>
  <c r="RC91" i="1"/>
  <c r="RD91" i="1"/>
  <c r="RE91" i="1"/>
  <c r="RF91" i="1"/>
  <c r="RG91" i="1"/>
  <c r="RH91" i="1"/>
  <c r="RI91" i="1"/>
  <c r="RJ91" i="1"/>
  <c r="RK91" i="1"/>
  <c r="RL91" i="1"/>
  <c r="RM91" i="1"/>
  <c r="RN91" i="1"/>
  <c r="RO91" i="1"/>
  <c r="RP91" i="1"/>
  <c r="RQ91" i="1"/>
  <c r="RR91" i="1"/>
  <c r="RS91" i="1"/>
  <c r="RT91" i="1"/>
  <c r="RU91" i="1"/>
  <c r="RV91" i="1"/>
  <c r="RW91" i="1"/>
  <c r="RX91" i="1"/>
  <c r="RY91" i="1"/>
  <c r="RZ91" i="1"/>
  <c r="SA91" i="1"/>
  <c r="SB91" i="1"/>
  <c r="SC91" i="1"/>
  <c r="SD91" i="1"/>
  <c r="SE91" i="1"/>
  <c r="SF91" i="1"/>
  <c r="SG91" i="1"/>
  <c r="SH91" i="1"/>
  <c r="SI91" i="1"/>
  <c r="SJ91" i="1"/>
  <c r="SK91" i="1"/>
  <c r="SL91" i="1"/>
  <c r="SM91" i="1"/>
  <c r="SN91" i="1"/>
  <c r="SO91" i="1"/>
  <c r="SP91" i="1"/>
  <c r="SQ91" i="1"/>
  <c r="SR91" i="1"/>
  <c r="SS91" i="1"/>
  <c r="ST91" i="1"/>
  <c r="SU91" i="1"/>
  <c r="SV91" i="1"/>
  <c r="SW91" i="1"/>
  <c r="SX91" i="1"/>
  <c r="SY91" i="1"/>
  <c r="SZ91" i="1"/>
  <c r="TA91" i="1"/>
  <c r="TB91" i="1"/>
  <c r="TC91" i="1"/>
  <c r="TD91" i="1"/>
  <c r="TE91" i="1"/>
  <c r="TF91" i="1"/>
  <c r="TG91" i="1"/>
  <c r="TH91" i="1"/>
  <c r="TI91" i="1"/>
  <c r="TJ91" i="1"/>
  <c r="TK91" i="1"/>
  <c r="TL91" i="1"/>
  <c r="TM91" i="1"/>
  <c r="TN91" i="1"/>
  <c r="TO91" i="1"/>
  <c r="TP91" i="1"/>
  <c r="TQ91" i="1"/>
  <c r="TR91" i="1"/>
  <c r="TS91" i="1"/>
  <c r="TT91" i="1"/>
  <c r="TU91" i="1"/>
  <c r="TV91" i="1"/>
  <c r="TW91" i="1"/>
  <c r="TX91" i="1"/>
  <c r="TY91" i="1"/>
  <c r="TZ91" i="1"/>
  <c r="UA91" i="1"/>
  <c r="UB91" i="1"/>
  <c r="UC91" i="1"/>
  <c r="UD91" i="1"/>
  <c r="UE91" i="1"/>
  <c r="UF91" i="1"/>
  <c r="UG91" i="1"/>
  <c r="UH91" i="1"/>
  <c r="UI91" i="1"/>
  <c r="UJ91" i="1"/>
  <c r="UK91" i="1"/>
  <c r="UL91" i="1"/>
  <c r="UM91" i="1"/>
  <c r="UN91" i="1"/>
  <c r="UO91" i="1"/>
  <c r="UP91" i="1"/>
  <c r="UQ91" i="1"/>
  <c r="UR91" i="1"/>
  <c r="US91" i="1"/>
  <c r="UT91" i="1"/>
  <c r="UU91" i="1"/>
  <c r="UV91" i="1"/>
  <c r="UW91" i="1"/>
  <c r="UX91" i="1"/>
  <c r="UY91" i="1"/>
  <c r="UZ91" i="1"/>
  <c r="VA91" i="1"/>
  <c r="VB91" i="1"/>
  <c r="VC91" i="1"/>
  <c r="VD91" i="1"/>
  <c r="VE91" i="1"/>
  <c r="VF91" i="1"/>
  <c r="VG91" i="1"/>
  <c r="VH91" i="1"/>
  <c r="VI91" i="1"/>
  <c r="VJ91" i="1"/>
  <c r="VK91" i="1"/>
  <c r="VL91" i="1"/>
  <c r="VM91" i="1"/>
  <c r="VN91" i="1"/>
  <c r="VO91" i="1"/>
  <c r="VP91" i="1"/>
  <c r="VQ91" i="1"/>
  <c r="VR91" i="1"/>
  <c r="VS91" i="1"/>
  <c r="VT91" i="1"/>
  <c r="VU91" i="1"/>
  <c r="VV91" i="1"/>
  <c r="VW91" i="1"/>
  <c r="VX91" i="1"/>
  <c r="VY91" i="1"/>
  <c r="VZ91" i="1"/>
  <c r="WA91" i="1"/>
  <c r="WB91" i="1"/>
  <c r="WC91" i="1"/>
  <c r="WD91" i="1"/>
  <c r="WE91" i="1"/>
  <c r="WF91" i="1"/>
  <c r="WG91" i="1"/>
  <c r="WH91" i="1"/>
  <c r="WI91" i="1"/>
  <c r="WJ91" i="1"/>
  <c r="WK91" i="1"/>
  <c r="WL91" i="1"/>
  <c r="WM91" i="1"/>
  <c r="WN91" i="1"/>
  <c r="WO91" i="1"/>
  <c r="WP91" i="1"/>
  <c r="WQ91" i="1"/>
  <c r="WR91" i="1"/>
  <c r="WS91" i="1"/>
  <c r="WT91" i="1"/>
  <c r="WU91" i="1"/>
  <c r="WV91" i="1"/>
  <c r="WW91" i="1"/>
  <c r="WX91" i="1"/>
  <c r="WY91" i="1"/>
  <c r="WZ91" i="1"/>
  <c r="XA91" i="1"/>
  <c r="XB91" i="1"/>
  <c r="XC91" i="1"/>
  <c r="XD91" i="1"/>
  <c r="XE91" i="1"/>
  <c r="XF91" i="1"/>
  <c r="XG91" i="1"/>
  <c r="XH91" i="1"/>
  <c r="XI91" i="1"/>
  <c r="XJ91" i="1"/>
  <c r="XK91" i="1"/>
  <c r="XL91" i="1"/>
  <c r="XM91" i="1"/>
  <c r="XN91" i="1"/>
  <c r="XO91" i="1"/>
  <c r="XP91" i="1"/>
  <c r="XQ91" i="1"/>
  <c r="XR91" i="1"/>
  <c r="XS91" i="1"/>
  <c r="XT91" i="1"/>
  <c r="XU91" i="1"/>
  <c r="XV91" i="1"/>
  <c r="XW91" i="1"/>
  <c r="XX91" i="1"/>
  <c r="XY91" i="1"/>
  <c r="XZ91" i="1"/>
  <c r="YA91" i="1"/>
  <c r="YB91" i="1"/>
  <c r="YC91" i="1"/>
  <c r="YD91" i="1"/>
  <c r="YE91" i="1"/>
  <c r="YF91" i="1"/>
  <c r="YG91" i="1"/>
  <c r="YH91" i="1"/>
  <c r="YI91" i="1"/>
  <c r="YJ91" i="1"/>
  <c r="YK91" i="1"/>
  <c r="YL91" i="1"/>
  <c r="YM91" i="1"/>
  <c r="YN91" i="1"/>
  <c r="YO91" i="1"/>
  <c r="YP91" i="1"/>
  <c r="YQ91" i="1"/>
  <c r="YR91" i="1"/>
  <c r="YS91" i="1"/>
  <c r="YT91" i="1"/>
  <c r="YU91" i="1"/>
  <c r="YV91" i="1"/>
  <c r="YW91" i="1"/>
  <c r="YX91" i="1"/>
  <c r="YY91" i="1"/>
  <c r="YZ91" i="1"/>
  <c r="ZA91" i="1"/>
  <c r="ZB91" i="1"/>
  <c r="ZC91" i="1"/>
  <c r="ZD91" i="1"/>
  <c r="ZE91" i="1"/>
  <c r="ZF91" i="1"/>
  <c r="ZG91" i="1"/>
  <c r="ZH91" i="1"/>
  <c r="ZI91" i="1"/>
  <c r="ZJ91" i="1"/>
  <c r="ZK91" i="1"/>
  <c r="ZL91" i="1"/>
  <c r="ZM91" i="1"/>
  <c r="ZN91" i="1"/>
  <c r="ZO91" i="1"/>
  <c r="ZP91" i="1"/>
  <c r="ZQ91" i="1"/>
  <c r="ZR91" i="1"/>
  <c r="ZS91" i="1"/>
  <c r="ZT91" i="1"/>
  <c r="ZU91" i="1"/>
  <c r="ZV91" i="1"/>
  <c r="ZW91" i="1"/>
  <c r="ZX91" i="1"/>
  <c r="ZY91" i="1"/>
  <c r="ZZ91" i="1"/>
  <c r="AAA91" i="1"/>
  <c r="AAB91" i="1"/>
  <c r="AAC91" i="1"/>
  <c r="AAD91" i="1"/>
  <c r="AAE91" i="1"/>
  <c r="AAF91" i="1"/>
  <c r="AAG91" i="1"/>
  <c r="AAH91" i="1"/>
  <c r="AAI91" i="1"/>
  <c r="AAJ91" i="1"/>
  <c r="AAK91" i="1"/>
  <c r="AAL91" i="1"/>
  <c r="AAM91" i="1"/>
  <c r="AAN91" i="1"/>
  <c r="AAO91" i="1"/>
  <c r="AAP91" i="1"/>
  <c r="AAQ91" i="1"/>
  <c r="AAR91" i="1"/>
  <c r="AAS91" i="1"/>
  <c r="AAT91" i="1"/>
  <c r="AAU91" i="1"/>
  <c r="AAV91" i="1"/>
  <c r="AAW91" i="1"/>
  <c r="AAX91" i="1"/>
  <c r="AAY91" i="1"/>
  <c r="AAZ91" i="1"/>
  <c r="ABA91" i="1"/>
  <c r="ABB91" i="1"/>
  <c r="ABC91" i="1"/>
  <c r="ABD91" i="1"/>
  <c r="ABE91" i="1"/>
  <c r="ABF91" i="1"/>
  <c r="ABG91" i="1"/>
  <c r="ABH91" i="1"/>
  <c r="ABI91" i="1"/>
  <c r="ABJ91" i="1"/>
  <c r="ABK91" i="1"/>
  <c r="ABL91" i="1"/>
  <c r="ABM91" i="1"/>
  <c r="ABN91" i="1"/>
  <c r="ABO91" i="1"/>
  <c r="ABP91" i="1"/>
  <c r="ABQ91" i="1"/>
  <c r="ABR91" i="1"/>
  <c r="ABS91" i="1"/>
  <c r="ABT91" i="1"/>
  <c r="ABU91" i="1"/>
  <c r="ABV91" i="1"/>
  <c r="ABW91" i="1"/>
  <c r="ABX91" i="1"/>
  <c r="ABY91" i="1"/>
  <c r="ABZ91" i="1"/>
  <c r="ACA91" i="1"/>
  <c r="ACB91" i="1"/>
  <c r="ACC91" i="1"/>
  <c r="ACD91" i="1"/>
  <c r="ACE91" i="1"/>
  <c r="ACF91" i="1"/>
  <c r="ACG91" i="1"/>
  <c r="ACH91" i="1"/>
  <c r="ACI91" i="1"/>
  <c r="ACJ91" i="1"/>
  <c r="ACK91" i="1"/>
  <c r="ACL91" i="1"/>
  <c r="ACM91" i="1"/>
  <c r="ACN91" i="1"/>
  <c r="ACO91" i="1"/>
  <c r="ACP91" i="1"/>
  <c r="ACQ91" i="1"/>
  <c r="ACR91" i="1"/>
  <c r="ACS91" i="1"/>
  <c r="ACT91" i="1"/>
  <c r="ACU91" i="1"/>
  <c r="ACV91" i="1"/>
  <c r="ACW91" i="1"/>
  <c r="ACX91" i="1"/>
  <c r="ACY91" i="1"/>
  <c r="ACZ91" i="1"/>
  <c r="ADA91" i="1"/>
  <c r="ADB91" i="1"/>
  <c r="ADC91" i="1"/>
  <c r="ADD91" i="1"/>
  <c r="ADE91" i="1"/>
  <c r="ADF91" i="1"/>
  <c r="ADG91" i="1"/>
  <c r="ADH91" i="1"/>
  <c r="ADI91" i="1"/>
  <c r="ADJ91" i="1"/>
  <c r="ADK91" i="1"/>
  <c r="ADL91" i="1"/>
  <c r="ADM91" i="1"/>
  <c r="ADN91" i="1"/>
  <c r="ADO91" i="1"/>
  <c r="ADP91" i="1"/>
  <c r="ADQ91" i="1"/>
  <c r="ADR91" i="1"/>
  <c r="ADS91" i="1"/>
  <c r="ADT91" i="1"/>
  <c r="ADU91" i="1"/>
  <c r="ADV91" i="1"/>
  <c r="ADW91" i="1"/>
  <c r="ADX91" i="1"/>
  <c r="ADY91" i="1"/>
  <c r="ADZ91" i="1"/>
  <c r="AEA91" i="1"/>
  <c r="AEB91" i="1"/>
  <c r="AEC91" i="1"/>
  <c r="AED91" i="1"/>
  <c r="AEE91" i="1"/>
  <c r="AEF91" i="1"/>
  <c r="AEG91" i="1"/>
  <c r="AEH91" i="1"/>
  <c r="AEI91" i="1"/>
  <c r="AEJ91" i="1"/>
  <c r="AEK91" i="1"/>
  <c r="AEL91" i="1"/>
  <c r="AEM91" i="1"/>
  <c r="AEN91" i="1"/>
  <c r="AEO91" i="1"/>
  <c r="AEP91" i="1"/>
  <c r="AEQ91" i="1"/>
  <c r="AER91" i="1"/>
  <c r="AES91" i="1"/>
  <c r="AET91" i="1"/>
  <c r="AEU91" i="1"/>
  <c r="AEV91" i="1"/>
  <c r="AEW91" i="1"/>
  <c r="AEX91" i="1"/>
  <c r="AEY91" i="1"/>
  <c r="AEZ91" i="1"/>
  <c r="AFA91" i="1"/>
  <c r="AFB91" i="1"/>
  <c r="AFC91" i="1"/>
  <c r="AFD91" i="1"/>
  <c r="AFE91" i="1"/>
  <c r="AFF91" i="1"/>
  <c r="AFG91" i="1"/>
  <c r="AFH91" i="1"/>
  <c r="AFI91" i="1"/>
  <c r="AFJ91" i="1"/>
  <c r="AFK91" i="1"/>
  <c r="AFL91" i="1"/>
  <c r="AFM91" i="1"/>
  <c r="AFN91" i="1"/>
  <c r="AFO91" i="1"/>
  <c r="AFP91" i="1"/>
  <c r="AFQ91" i="1"/>
  <c r="AFR91" i="1"/>
  <c r="AFS91" i="1"/>
  <c r="AFT91" i="1"/>
  <c r="AFU91" i="1"/>
  <c r="AFV91" i="1"/>
  <c r="AFW91" i="1"/>
  <c r="AFX91" i="1"/>
  <c r="AFY91" i="1"/>
  <c r="AFZ91" i="1"/>
  <c r="AGA91" i="1"/>
  <c r="AGB91" i="1"/>
  <c r="AGC91" i="1"/>
  <c r="AGD91" i="1"/>
  <c r="AGE91" i="1"/>
  <c r="AGF91" i="1"/>
  <c r="AGG91" i="1"/>
  <c r="AGH91" i="1"/>
  <c r="AGI91" i="1"/>
  <c r="AGJ91" i="1"/>
  <c r="AGK91" i="1"/>
  <c r="AGL91" i="1"/>
  <c r="AGM91" i="1"/>
  <c r="AGN91" i="1"/>
  <c r="AGO91" i="1"/>
  <c r="AGP91" i="1"/>
  <c r="AGQ91" i="1"/>
  <c r="AGR91" i="1"/>
  <c r="AGS91" i="1"/>
  <c r="AGT91" i="1"/>
  <c r="AGU91" i="1"/>
  <c r="AGV91" i="1"/>
  <c r="AGW91" i="1"/>
  <c r="AGX91" i="1"/>
  <c r="AGY91" i="1"/>
  <c r="AGZ91" i="1"/>
  <c r="AHA91" i="1"/>
  <c r="AHB91" i="1"/>
  <c r="AHC91" i="1"/>
  <c r="AHD91" i="1"/>
  <c r="AHE91" i="1"/>
  <c r="AHF91" i="1"/>
  <c r="AHG91" i="1"/>
  <c r="AHH91" i="1"/>
  <c r="AHI91" i="1"/>
  <c r="AHJ91" i="1"/>
  <c r="AHK91" i="1"/>
  <c r="AHL91" i="1"/>
  <c r="AHM91" i="1"/>
  <c r="AHN91" i="1"/>
  <c r="AHO91" i="1"/>
  <c r="AHP91" i="1"/>
  <c r="AHQ91" i="1"/>
  <c r="AHR91" i="1"/>
  <c r="AHS91" i="1"/>
  <c r="AHT91" i="1"/>
  <c r="AHU91" i="1"/>
  <c r="AHV91" i="1"/>
  <c r="AHW91" i="1"/>
  <c r="AHX91" i="1"/>
  <c r="AHY91" i="1"/>
  <c r="AHZ91" i="1"/>
  <c r="AIA91" i="1"/>
  <c r="AIB91" i="1"/>
  <c r="AIC91" i="1"/>
  <c r="AID91" i="1"/>
  <c r="AIE91" i="1"/>
  <c r="AIF91" i="1"/>
  <c r="AIG91" i="1"/>
  <c r="AIH91" i="1"/>
  <c r="AII91" i="1"/>
  <c r="AIJ91" i="1"/>
  <c r="AIK91" i="1"/>
  <c r="AIL91" i="1"/>
  <c r="AIM91" i="1"/>
  <c r="AIN91" i="1"/>
  <c r="AIO91" i="1"/>
  <c r="AIP91" i="1"/>
  <c r="AIQ91" i="1"/>
  <c r="AIR91" i="1"/>
  <c r="AIS91" i="1"/>
  <c r="AIT91" i="1"/>
  <c r="AIU91" i="1"/>
  <c r="AIV91" i="1"/>
  <c r="AIW91" i="1"/>
  <c r="AIX91" i="1"/>
  <c r="AIY91" i="1"/>
  <c r="AIZ91" i="1"/>
  <c r="AJA91" i="1"/>
  <c r="AJB91" i="1"/>
  <c r="AJC91" i="1"/>
  <c r="AJD91" i="1"/>
  <c r="AJE91" i="1"/>
  <c r="AJF91" i="1"/>
  <c r="AJG91" i="1"/>
  <c r="AJH91" i="1"/>
  <c r="AJI91" i="1"/>
  <c r="AJJ91" i="1"/>
  <c r="AJK91" i="1"/>
  <c r="AJL91" i="1"/>
  <c r="AJM91" i="1"/>
  <c r="AJN91" i="1"/>
  <c r="AJO91" i="1"/>
  <c r="AJP91" i="1"/>
  <c r="AJQ91" i="1"/>
  <c r="AJR91" i="1"/>
  <c r="AJS91" i="1"/>
  <c r="AJT91" i="1"/>
  <c r="AJU91" i="1"/>
  <c r="AJV91" i="1"/>
  <c r="AJW91" i="1"/>
  <c r="AJX91" i="1"/>
  <c r="AJY91" i="1"/>
  <c r="AJZ91" i="1"/>
  <c r="AKA91" i="1"/>
  <c r="AKB91" i="1"/>
  <c r="AKC91" i="1"/>
  <c r="AKD91" i="1"/>
  <c r="AKE91" i="1"/>
  <c r="AKF91" i="1"/>
  <c r="AKG91" i="1"/>
  <c r="AKH91" i="1"/>
  <c r="AKI91" i="1"/>
  <c r="AKJ91" i="1"/>
  <c r="AKK91" i="1"/>
  <c r="AKL91" i="1"/>
  <c r="AKM91" i="1"/>
  <c r="AKN91" i="1"/>
  <c r="AKO91" i="1"/>
  <c r="AKP91" i="1"/>
  <c r="AKQ91" i="1"/>
  <c r="AKR91" i="1"/>
  <c r="AKS91" i="1"/>
  <c r="AKT91" i="1"/>
  <c r="AKU91" i="1"/>
  <c r="AKV91" i="1"/>
  <c r="AKW91" i="1"/>
  <c r="AKX91" i="1"/>
  <c r="AKY91" i="1"/>
  <c r="AKZ91" i="1"/>
  <c r="ALA91" i="1"/>
  <c r="ALB91" i="1"/>
  <c r="ALC91" i="1"/>
  <c r="ALD91" i="1"/>
  <c r="ALE91" i="1"/>
  <c r="ALF91" i="1"/>
  <c r="ALG91" i="1"/>
  <c r="ALH91" i="1"/>
  <c r="ALI91" i="1"/>
  <c r="ALJ91" i="1"/>
  <c r="ALK91" i="1"/>
  <c r="ALL91" i="1"/>
  <c r="ALM91" i="1"/>
  <c r="ALN91" i="1"/>
  <c r="ALO91" i="1"/>
  <c r="ALP91" i="1"/>
  <c r="ALQ91" i="1"/>
  <c r="ALR91" i="1"/>
  <c r="ALS91" i="1"/>
  <c r="ALT91" i="1"/>
  <c r="ALU91" i="1"/>
  <c r="ALV91" i="1"/>
  <c r="ALW91" i="1"/>
  <c r="ALX91" i="1"/>
  <c r="ALY91" i="1"/>
  <c r="ALZ91" i="1"/>
  <c r="AMA91" i="1"/>
  <c r="AMB91" i="1"/>
  <c r="AMC91" i="1"/>
  <c r="AMD91" i="1"/>
  <c r="AME91" i="1"/>
  <c r="AMF91" i="1"/>
  <c r="AMG91" i="1"/>
  <c r="AMH91" i="1"/>
  <c r="AMI91" i="1"/>
  <c r="AMJ91" i="1"/>
  <c r="AMK91" i="1"/>
  <c r="AML91" i="1"/>
  <c r="AMM91" i="1"/>
  <c r="AMN91" i="1"/>
  <c r="AMO91" i="1"/>
  <c r="AMP91" i="1"/>
  <c r="AMQ91" i="1"/>
  <c r="AMR91" i="1"/>
  <c r="AMS91" i="1"/>
  <c r="AMT91" i="1"/>
  <c r="AMU91" i="1"/>
  <c r="AMV91" i="1"/>
  <c r="AMW91" i="1"/>
  <c r="AMX91" i="1"/>
  <c r="AMY91" i="1"/>
  <c r="AMZ91" i="1"/>
  <c r="ANA91" i="1"/>
  <c r="ANB91" i="1"/>
  <c r="ANC91" i="1"/>
  <c r="AND91" i="1"/>
  <c r="ANE91" i="1"/>
  <c r="ANF91" i="1"/>
  <c r="ANG91" i="1"/>
  <c r="ANH91" i="1"/>
  <c r="ANI91" i="1"/>
  <c r="ANJ91" i="1"/>
  <c r="ANK91" i="1"/>
  <c r="ANL91" i="1"/>
  <c r="ANM91" i="1"/>
  <c r="ANN91" i="1"/>
  <c r="ANO91" i="1"/>
  <c r="ANP91" i="1"/>
  <c r="ANQ91" i="1"/>
  <c r="ANR91" i="1"/>
  <c r="ANS91" i="1"/>
  <c r="ANT91" i="1"/>
  <c r="ANU91" i="1"/>
  <c r="ANV91" i="1"/>
  <c r="ANW91" i="1"/>
  <c r="ANX91" i="1"/>
  <c r="ANY91" i="1"/>
  <c r="ANZ91" i="1"/>
  <c r="AOA91" i="1"/>
  <c r="AOB91" i="1"/>
  <c r="AOC91" i="1"/>
  <c r="AOD91" i="1"/>
  <c r="AOE91" i="1"/>
  <c r="AOF91" i="1"/>
  <c r="AOG91" i="1"/>
  <c r="AOH91" i="1"/>
  <c r="AOI91" i="1"/>
  <c r="AOJ91" i="1"/>
  <c r="AOK91" i="1"/>
  <c r="AOL91" i="1"/>
  <c r="AOM91" i="1"/>
  <c r="AON91" i="1"/>
  <c r="AOO91" i="1"/>
  <c r="AOP91" i="1"/>
  <c r="AOQ91" i="1"/>
  <c r="AOR91" i="1"/>
  <c r="AOS91" i="1"/>
  <c r="AOT91" i="1"/>
  <c r="AOU91" i="1"/>
  <c r="AOV91" i="1"/>
  <c r="AOW91" i="1"/>
  <c r="AOX91" i="1"/>
  <c r="AOY91" i="1"/>
  <c r="AOZ91" i="1"/>
  <c r="APA91" i="1"/>
  <c r="APB91" i="1"/>
  <c r="APC91" i="1"/>
  <c r="APD91" i="1"/>
  <c r="APE91" i="1"/>
  <c r="APF91" i="1"/>
  <c r="APG91" i="1"/>
  <c r="APH91" i="1"/>
  <c r="API91" i="1"/>
  <c r="APJ91" i="1"/>
  <c r="APK91" i="1"/>
  <c r="APL91" i="1"/>
  <c r="APM91" i="1"/>
  <c r="APN91" i="1"/>
  <c r="APO91" i="1"/>
  <c r="APP91" i="1"/>
  <c r="APQ91" i="1"/>
  <c r="APR91" i="1"/>
  <c r="APS91" i="1"/>
  <c r="APT91" i="1"/>
  <c r="APU91" i="1"/>
  <c r="APV91" i="1"/>
  <c r="APW91" i="1"/>
  <c r="APX91" i="1"/>
  <c r="APY91" i="1"/>
  <c r="APZ91" i="1"/>
  <c r="AQA91" i="1"/>
  <c r="AQB91" i="1"/>
  <c r="AQC91" i="1"/>
  <c r="AQD91" i="1"/>
  <c r="AQE91" i="1"/>
  <c r="AQF91" i="1"/>
  <c r="AQG91" i="1"/>
  <c r="AQH91" i="1"/>
  <c r="AQI91" i="1"/>
  <c r="AQJ91" i="1"/>
  <c r="AQK91" i="1"/>
  <c r="AQL91" i="1"/>
  <c r="AQM91" i="1"/>
  <c r="AQN91" i="1"/>
  <c r="AQO91" i="1"/>
  <c r="AQP91" i="1"/>
  <c r="AQQ91" i="1"/>
  <c r="AQR91" i="1"/>
  <c r="AQS91" i="1"/>
  <c r="AQT91" i="1"/>
  <c r="AQU91" i="1"/>
  <c r="AQV91" i="1"/>
  <c r="AQW91" i="1"/>
  <c r="AQX91" i="1"/>
  <c r="AQY91" i="1"/>
  <c r="AQZ91" i="1"/>
  <c r="ARA91" i="1"/>
  <c r="ARB91" i="1"/>
  <c r="ARC91" i="1"/>
  <c r="ARD91" i="1"/>
  <c r="ARE91" i="1"/>
  <c r="ARF91" i="1"/>
  <c r="ARG91" i="1"/>
  <c r="ARH91" i="1"/>
  <c r="ARI91" i="1"/>
  <c r="ARJ91" i="1"/>
  <c r="ARK91" i="1"/>
  <c r="ARL91" i="1"/>
  <c r="ARM91" i="1"/>
  <c r="ARN91" i="1"/>
  <c r="ARO91" i="1"/>
  <c r="ARP91" i="1"/>
  <c r="ARQ91" i="1"/>
  <c r="ARR91" i="1"/>
  <c r="ARS91" i="1"/>
  <c r="ART91" i="1"/>
  <c r="ARU91" i="1"/>
  <c r="ARV91" i="1"/>
  <c r="ARW91" i="1"/>
  <c r="ARX91" i="1"/>
  <c r="ARY91" i="1"/>
  <c r="ARZ91" i="1"/>
  <c r="ASA91" i="1"/>
  <c r="ASB91" i="1"/>
  <c r="ASC91" i="1"/>
  <c r="ASD91" i="1"/>
  <c r="ASE91" i="1"/>
  <c r="ASF91" i="1"/>
  <c r="ASG91" i="1"/>
  <c r="ASH91" i="1"/>
  <c r="ASI91" i="1"/>
  <c r="ASJ91" i="1"/>
  <c r="ASK91" i="1"/>
  <c r="ASL91" i="1"/>
  <c r="ASM91" i="1"/>
  <c r="ASN91" i="1"/>
  <c r="ASO91" i="1"/>
  <c r="ASP91" i="1"/>
  <c r="ASQ91" i="1"/>
  <c r="ASR91" i="1"/>
  <c r="ASS91" i="1"/>
  <c r="AST91" i="1"/>
  <c r="ASU91" i="1"/>
  <c r="ASV91" i="1"/>
  <c r="ASW91" i="1"/>
  <c r="ASX91" i="1"/>
  <c r="ASY91" i="1"/>
  <c r="ASZ91" i="1"/>
  <c r="ATA91" i="1"/>
  <c r="ATB91" i="1"/>
  <c r="ATC91" i="1"/>
  <c r="ATD91" i="1"/>
  <c r="ATE91" i="1"/>
  <c r="ATF91" i="1"/>
  <c r="ATG91" i="1"/>
  <c r="ATH91" i="1"/>
  <c r="ATI91" i="1"/>
  <c r="ATJ91" i="1"/>
  <c r="ATK91" i="1"/>
  <c r="ATL91" i="1"/>
  <c r="ATM91" i="1"/>
  <c r="ATN91" i="1"/>
  <c r="ATO91" i="1"/>
  <c r="ATP91" i="1"/>
  <c r="ATQ91" i="1"/>
  <c r="ATR91" i="1"/>
  <c r="ATS91" i="1"/>
  <c r="ATT91" i="1"/>
  <c r="ATU91" i="1"/>
  <c r="ATV91" i="1"/>
  <c r="ATW91" i="1"/>
  <c r="ATX91" i="1"/>
  <c r="ATY91" i="1"/>
  <c r="ATZ91" i="1"/>
  <c r="AUA91" i="1"/>
  <c r="AUB91" i="1"/>
  <c r="AUC91" i="1"/>
  <c r="AUD91" i="1"/>
  <c r="AUE91" i="1"/>
  <c r="AUF91" i="1"/>
  <c r="AUG91" i="1"/>
  <c r="AUH91" i="1"/>
  <c r="AUI91" i="1"/>
  <c r="AUJ91" i="1"/>
  <c r="AUK91" i="1"/>
  <c r="AUL91" i="1"/>
  <c r="AUM91" i="1"/>
  <c r="AUN91" i="1"/>
  <c r="AUO91" i="1"/>
  <c r="AUP91" i="1"/>
  <c r="AUQ91" i="1"/>
  <c r="AUR91" i="1"/>
  <c r="AUS91" i="1"/>
  <c r="AUT91" i="1"/>
  <c r="AUU91" i="1"/>
  <c r="AUV91" i="1"/>
  <c r="AUW91" i="1"/>
  <c r="AUX91" i="1"/>
  <c r="AUY91" i="1"/>
  <c r="AUZ91" i="1"/>
  <c r="AVA91" i="1"/>
  <c r="AVB91" i="1"/>
  <c r="AVC91" i="1"/>
  <c r="AVD91" i="1"/>
  <c r="AVE91" i="1"/>
  <c r="AVF91" i="1"/>
  <c r="AVG91" i="1"/>
  <c r="AVH91" i="1"/>
  <c r="AVI91" i="1"/>
  <c r="AVJ91" i="1"/>
  <c r="AVK91" i="1"/>
  <c r="AVL91" i="1"/>
  <c r="AVM91" i="1"/>
  <c r="AVN91" i="1"/>
  <c r="AVO91" i="1"/>
  <c r="AVP91" i="1"/>
  <c r="AVQ91" i="1"/>
  <c r="AVR91" i="1"/>
  <c r="AVS91" i="1"/>
  <c r="AVT91" i="1"/>
  <c r="AVU91" i="1"/>
  <c r="AVV91" i="1"/>
  <c r="AVW91" i="1"/>
  <c r="AVX91" i="1"/>
  <c r="AVY91" i="1"/>
  <c r="AVZ91" i="1"/>
  <c r="AWA91" i="1"/>
  <c r="AWB91" i="1"/>
  <c r="AWC91" i="1"/>
  <c r="AWD91" i="1"/>
  <c r="AWE91" i="1"/>
  <c r="AWF91" i="1"/>
  <c r="AWG91" i="1"/>
  <c r="AWH91" i="1"/>
  <c r="AWI91" i="1"/>
  <c r="AWJ91" i="1"/>
  <c r="AWK91" i="1"/>
  <c r="AWL91" i="1"/>
  <c r="AWM91" i="1"/>
  <c r="AWN91" i="1"/>
  <c r="AWO91" i="1"/>
  <c r="AWP91" i="1"/>
  <c r="AWQ91" i="1"/>
  <c r="AWR91" i="1"/>
  <c r="AWS91" i="1"/>
  <c r="AWT91" i="1"/>
  <c r="AWU91" i="1"/>
  <c r="AWV91" i="1"/>
  <c r="AWW91" i="1"/>
  <c r="AWX91" i="1"/>
  <c r="AWY91" i="1"/>
  <c r="AWZ91" i="1"/>
  <c r="AXA91" i="1"/>
  <c r="AXB91" i="1"/>
  <c r="AXC91" i="1"/>
  <c r="AXD91" i="1"/>
  <c r="AXE91" i="1"/>
  <c r="AXF91" i="1"/>
  <c r="AXG91" i="1"/>
  <c r="AXH91" i="1"/>
  <c r="AXI91" i="1"/>
  <c r="AXJ91" i="1"/>
  <c r="AXK91" i="1"/>
  <c r="AXL91" i="1"/>
  <c r="AXM91" i="1"/>
  <c r="AXN91" i="1"/>
  <c r="AXO91" i="1"/>
  <c r="AXP91" i="1"/>
  <c r="AXQ91" i="1"/>
  <c r="AXR91" i="1"/>
  <c r="AXS91" i="1"/>
  <c r="AXT91" i="1"/>
  <c r="AXU91" i="1"/>
  <c r="AXV91" i="1"/>
  <c r="AXW91" i="1"/>
  <c r="AXX91" i="1"/>
  <c r="AXY91" i="1"/>
  <c r="AXZ91" i="1"/>
  <c r="AYA91" i="1"/>
  <c r="AYB91" i="1"/>
  <c r="AYC91" i="1"/>
  <c r="AYD91" i="1"/>
  <c r="AYE91" i="1"/>
  <c r="AYF91" i="1"/>
  <c r="AYG91" i="1"/>
  <c r="AYH91" i="1"/>
  <c r="AYI91" i="1"/>
  <c r="AYJ91" i="1"/>
  <c r="AYK91" i="1"/>
  <c r="AYL91" i="1"/>
  <c r="AYM91" i="1"/>
  <c r="AYN91" i="1"/>
  <c r="AYO91" i="1"/>
  <c r="AYP91" i="1"/>
  <c r="AYQ91" i="1"/>
  <c r="AYR91" i="1"/>
  <c r="AYS91" i="1"/>
  <c r="AYT91" i="1"/>
  <c r="AYU91" i="1"/>
  <c r="AYV91" i="1"/>
  <c r="AYW91" i="1"/>
  <c r="AYX91" i="1"/>
  <c r="AYY91" i="1"/>
  <c r="AYZ91" i="1"/>
  <c r="AZA91" i="1"/>
  <c r="AZB91" i="1"/>
  <c r="AZC91" i="1"/>
  <c r="AZD91" i="1"/>
  <c r="AZE91" i="1"/>
  <c r="AZF91" i="1"/>
  <c r="AZG91" i="1"/>
  <c r="AZH91" i="1"/>
  <c r="AZI91" i="1"/>
  <c r="AZJ91" i="1"/>
  <c r="AZK91" i="1"/>
  <c r="AZL91" i="1"/>
  <c r="AZM91" i="1"/>
  <c r="AZN91" i="1"/>
  <c r="AZO91" i="1"/>
  <c r="AZP91" i="1"/>
  <c r="AZQ91" i="1"/>
  <c r="AZR91" i="1"/>
  <c r="AZS91" i="1"/>
  <c r="AZT91" i="1"/>
  <c r="AZU91" i="1"/>
  <c r="AZV91" i="1"/>
  <c r="AZW91" i="1"/>
  <c r="AZX91" i="1"/>
  <c r="AZY91" i="1"/>
  <c r="AZZ91" i="1"/>
  <c r="BAA91" i="1"/>
  <c r="BAB91" i="1"/>
  <c r="BAC91" i="1"/>
  <c r="BAD91" i="1"/>
  <c r="BAE91" i="1"/>
  <c r="BAF91" i="1"/>
  <c r="BAG91" i="1"/>
  <c r="BAH91" i="1"/>
  <c r="BAI91" i="1"/>
  <c r="BAJ91" i="1"/>
  <c r="BAK91" i="1"/>
  <c r="BAL91" i="1"/>
  <c r="BAM91" i="1"/>
  <c r="BAN91" i="1"/>
  <c r="BAO91" i="1"/>
  <c r="BAP91" i="1"/>
  <c r="BAQ91" i="1"/>
  <c r="BAR91" i="1"/>
  <c r="BAS91" i="1"/>
  <c r="BAT91" i="1"/>
  <c r="BAU91" i="1"/>
  <c r="BAV91" i="1"/>
  <c r="BAW91" i="1"/>
  <c r="BAX91" i="1"/>
  <c r="BAY91" i="1"/>
  <c r="BAZ91" i="1"/>
  <c r="BBA91" i="1"/>
  <c r="BBB91" i="1"/>
  <c r="BBC91" i="1"/>
  <c r="BBD91" i="1"/>
  <c r="BBE91" i="1"/>
  <c r="BBF91" i="1"/>
  <c r="BBG91" i="1"/>
  <c r="BBH91" i="1"/>
  <c r="BBI91" i="1"/>
  <c r="BBJ91" i="1"/>
  <c r="BBK91" i="1"/>
  <c r="BBL91" i="1"/>
  <c r="BBM91" i="1"/>
  <c r="BBN91" i="1"/>
  <c r="BBO91" i="1"/>
  <c r="BBP91" i="1"/>
  <c r="BBQ91" i="1"/>
  <c r="BBR91" i="1"/>
  <c r="BBS91" i="1"/>
  <c r="BBT91" i="1"/>
  <c r="BBU91" i="1"/>
  <c r="BBV91" i="1"/>
  <c r="BBW91" i="1"/>
  <c r="BBX91" i="1"/>
  <c r="BBY91" i="1"/>
  <c r="BBZ91" i="1"/>
  <c r="BCA91" i="1"/>
  <c r="BCB91" i="1"/>
  <c r="BCC91" i="1"/>
  <c r="BCD91" i="1"/>
  <c r="BCE91" i="1"/>
  <c r="BCF91" i="1"/>
  <c r="BCG91" i="1"/>
  <c r="BCH91" i="1"/>
  <c r="BCI91" i="1"/>
  <c r="BCJ91" i="1"/>
  <c r="BCK91" i="1"/>
  <c r="BCL91" i="1"/>
  <c r="BCM91" i="1"/>
  <c r="BCN91" i="1"/>
  <c r="BCO91" i="1"/>
  <c r="BCP91" i="1"/>
  <c r="BCQ91" i="1"/>
  <c r="BCR91" i="1"/>
  <c r="BCS91" i="1"/>
  <c r="BCT91" i="1"/>
  <c r="BCU91" i="1"/>
  <c r="BCV91" i="1"/>
  <c r="BCW91" i="1"/>
  <c r="BCX91" i="1"/>
  <c r="BCY91" i="1"/>
  <c r="BCZ91" i="1"/>
  <c r="BDA91" i="1"/>
  <c r="BDB91" i="1"/>
  <c r="BDC91" i="1"/>
  <c r="BDD91" i="1"/>
  <c r="BDE91" i="1"/>
  <c r="BDF91" i="1"/>
  <c r="BDG91" i="1"/>
  <c r="BDH91" i="1"/>
  <c r="BDI91" i="1"/>
  <c r="BDJ91" i="1"/>
  <c r="BDK91" i="1"/>
  <c r="BDL91" i="1"/>
  <c r="BDM91" i="1"/>
  <c r="BDN91" i="1"/>
  <c r="BDO91" i="1"/>
  <c r="BDP91" i="1"/>
  <c r="BDQ91" i="1"/>
  <c r="BDR91" i="1"/>
  <c r="BDS91" i="1"/>
  <c r="BDT91" i="1"/>
  <c r="BDU91" i="1"/>
  <c r="BDV91" i="1"/>
  <c r="BDW91" i="1"/>
  <c r="BDX91" i="1"/>
  <c r="BDY91" i="1"/>
  <c r="BDZ91" i="1"/>
  <c r="BEA91" i="1"/>
  <c r="BEB91" i="1"/>
  <c r="BEC91" i="1"/>
  <c r="BED91" i="1"/>
  <c r="BEE91" i="1"/>
  <c r="BEF91" i="1"/>
  <c r="BEG91" i="1"/>
  <c r="BEH91" i="1"/>
  <c r="BEI91" i="1"/>
  <c r="BEJ91" i="1"/>
  <c r="BEK91" i="1"/>
  <c r="BEL91" i="1"/>
  <c r="BEM91" i="1"/>
  <c r="BEN91" i="1"/>
  <c r="BEO91" i="1"/>
  <c r="BEP91" i="1"/>
  <c r="BEQ91" i="1"/>
  <c r="BER91" i="1"/>
  <c r="BES91" i="1"/>
  <c r="BET91" i="1"/>
  <c r="BEU91" i="1"/>
  <c r="BEV91" i="1"/>
  <c r="BEW91" i="1"/>
  <c r="BEX91" i="1"/>
  <c r="BEY91" i="1"/>
  <c r="BEZ91" i="1"/>
  <c r="BFA91" i="1"/>
  <c r="BFB91" i="1"/>
  <c r="BFC91" i="1"/>
  <c r="BFD91" i="1"/>
  <c r="BFE91" i="1"/>
  <c r="BFF91" i="1"/>
  <c r="BFG91" i="1"/>
  <c r="BFH91" i="1"/>
  <c r="BFI91" i="1"/>
  <c r="BFJ91" i="1"/>
  <c r="BFK91" i="1"/>
  <c r="BFL91" i="1"/>
  <c r="BFM91" i="1"/>
  <c r="BFN91" i="1"/>
  <c r="BFO91" i="1"/>
  <c r="BFP91" i="1"/>
  <c r="BFQ91" i="1"/>
  <c r="BFR91" i="1"/>
  <c r="BFS91" i="1"/>
  <c r="BFT91" i="1"/>
  <c r="BFU91" i="1"/>
  <c r="BFV91" i="1"/>
  <c r="BFW91" i="1"/>
  <c r="BFX91" i="1"/>
  <c r="BFY91" i="1"/>
  <c r="BFZ91" i="1"/>
  <c r="BGA91" i="1"/>
  <c r="BGB91" i="1"/>
  <c r="BGC91" i="1"/>
  <c r="BGD91" i="1"/>
  <c r="BGE91" i="1"/>
  <c r="BGF91" i="1"/>
  <c r="BGG91" i="1"/>
  <c r="BGH91" i="1"/>
  <c r="BGI91" i="1"/>
  <c r="BGJ91" i="1"/>
  <c r="BGK91" i="1"/>
  <c r="BGL91" i="1"/>
  <c r="BGM91" i="1"/>
  <c r="BGN91" i="1"/>
  <c r="BGO91" i="1"/>
  <c r="BGP91" i="1"/>
  <c r="BGQ91" i="1"/>
  <c r="BGR91" i="1"/>
  <c r="BGS91" i="1"/>
  <c r="BGT91" i="1"/>
  <c r="BGU91" i="1"/>
  <c r="BGV91" i="1"/>
  <c r="BGW91" i="1"/>
  <c r="BGX91" i="1"/>
  <c r="BGY91" i="1"/>
  <c r="BGZ91" i="1"/>
  <c r="BHA91" i="1"/>
  <c r="BHB91" i="1"/>
  <c r="BHC91" i="1"/>
  <c r="BHD91" i="1"/>
  <c r="BHE91" i="1"/>
  <c r="BHF91" i="1"/>
  <c r="BHG91" i="1"/>
  <c r="BHH91" i="1"/>
  <c r="BHI91" i="1"/>
  <c r="BHJ91" i="1"/>
  <c r="BHK91" i="1"/>
  <c r="BHL91" i="1"/>
  <c r="BHM91" i="1"/>
  <c r="BHN91" i="1"/>
  <c r="BHO91" i="1"/>
  <c r="BHP91" i="1"/>
  <c r="BHQ91" i="1"/>
  <c r="BHR91" i="1"/>
  <c r="BHS91" i="1"/>
  <c r="BHT91" i="1"/>
  <c r="BHU91" i="1"/>
  <c r="BHV91" i="1"/>
  <c r="BHW91" i="1"/>
  <c r="BHX91" i="1"/>
  <c r="BHY91" i="1"/>
  <c r="BHZ91" i="1"/>
  <c r="BIA91" i="1"/>
  <c r="BIB91" i="1"/>
  <c r="BIC91" i="1"/>
  <c r="BID91" i="1"/>
  <c r="BIE91" i="1"/>
  <c r="BIF91" i="1"/>
  <c r="BIG91" i="1"/>
  <c r="BIH91" i="1"/>
  <c r="BII91" i="1"/>
  <c r="BIJ91" i="1"/>
  <c r="BIK91" i="1"/>
  <c r="BIL91" i="1"/>
  <c r="BIM91" i="1"/>
  <c r="BIN91" i="1"/>
  <c r="BIO91" i="1"/>
  <c r="BIP91" i="1"/>
  <c r="BIQ91" i="1"/>
  <c r="BIR91" i="1"/>
  <c r="BIS91" i="1"/>
  <c r="BIT91" i="1"/>
  <c r="BIU91" i="1"/>
  <c r="BIV91" i="1"/>
  <c r="BIW91" i="1"/>
  <c r="BIX91" i="1"/>
  <c r="BIY91" i="1"/>
  <c r="BIZ91" i="1"/>
  <c r="BJA91" i="1"/>
  <c r="BJB91" i="1"/>
  <c r="BJC91" i="1"/>
  <c r="BJD91" i="1"/>
  <c r="BJE91" i="1"/>
  <c r="BJF91" i="1"/>
  <c r="BJG91" i="1"/>
  <c r="BJH91" i="1"/>
  <c r="BJI91" i="1"/>
  <c r="BJJ91" i="1"/>
  <c r="BJK91" i="1"/>
  <c r="BJL91" i="1"/>
  <c r="BJM91" i="1"/>
  <c r="BJN91" i="1"/>
  <c r="BJO91" i="1"/>
  <c r="BJP91" i="1"/>
  <c r="BJQ91" i="1"/>
  <c r="BJR91" i="1"/>
  <c r="BJS91" i="1"/>
  <c r="BJT91" i="1"/>
  <c r="BJU91" i="1"/>
  <c r="BJV91" i="1"/>
  <c r="BJW91" i="1"/>
  <c r="BJX91" i="1"/>
  <c r="BJY91" i="1"/>
  <c r="BJZ91" i="1"/>
  <c r="BKA91" i="1"/>
  <c r="BKB91" i="1"/>
  <c r="BKC91" i="1"/>
  <c r="BKD91" i="1"/>
  <c r="BKE91" i="1"/>
  <c r="BKF91" i="1"/>
  <c r="BKG91" i="1"/>
  <c r="BKH91" i="1"/>
  <c r="BKI91" i="1"/>
  <c r="BKJ91" i="1"/>
  <c r="BKK91" i="1"/>
  <c r="BKL91" i="1"/>
  <c r="BKM91" i="1"/>
  <c r="BKN91" i="1"/>
  <c r="BKO91" i="1"/>
  <c r="BKP91" i="1"/>
  <c r="BKQ91" i="1"/>
  <c r="BKR91" i="1"/>
  <c r="BKS91" i="1"/>
  <c r="BKT91" i="1"/>
  <c r="BKU91" i="1"/>
  <c r="BKV91" i="1"/>
  <c r="BKW91" i="1"/>
  <c r="BKX91" i="1"/>
  <c r="BKY91" i="1"/>
  <c r="BKZ91" i="1"/>
  <c r="BLA91" i="1"/>
  <c r="BLB91" i="1"/>
  <c r="BLC91" i="1"/>
  <c r="BLD91" i="1"/>
  <c r="BLE91" i="1"/>
  <c r="BLF91" i="1"/>
  <c r="BLG91" i="1"/>
  <c r="BLH91" i="1"/>
  <c r="BLI91" i="1"/>
  <c r="BLJ91" i="1"/>
  <c r="BLK91" i="1"/>
  <c r="BLL91" i="1"/>
  <c r="BLM91" i="1"/>
  <c r="BLN91" i="1"/>
  <c r="BLO91" i="1"/>
  <c r="BLP91" i="1"/>
  <c r="BLQ91" i="1"/>
  <c r="BLR91" i="1"/>
  <c r="BLS91" i="1"/>
  <c r="BLT91" i="1"/>
  <c r="BLU91" i="1"/>
  <c r="BLV91" i="1"/>
  <c r="BLW91" i="1"/>
  <c r="BLX91" i="1"/>
  <c r="BLY91" i="1"/>
  <c r="BLZ91" i="1"/>
  <c r="BMA91" i="1"/>
  <c r="BMB91" i="1"/>
  <c r="BMC91" i="1"/>
  <c r="BMD91" i="1"/>
  <c r="BME91" i="1"/>
  <c r="BMF91" i="1"/>
  <c r="BMG91" i="1"/>
  <c r="BMH91" i="1"/>
  <c r="BMI91" i="1"/>
  <c r="BMJ91" i="1"/>
  <c r="BMK91" i="1"/>
  <c r="BML91" i="1"/>
  <c r="BMM91" i="1"/>
  <c r="BMN91" i="1"/>
  <c r="BMO91" i="1"/>
  <c r="BMP91" i="1"/>
  <c r="BMQ91" i="1"/>
  <c r="BMR91" i="1"/>
  <c r="BMS91" i="1"/>
  <c r="BMT91" i="1"/>
  <c r="BMU91" i="1"/>
  <c r="BMV91" i="1"/>
  <c r="BMW91" i="1"/>
  <c r="BMX91" i="1"/>
  <c r="BMY91" i="1"/>
  <c r="BMZ91" i="1"/>
  <c r="BNA91" i="1"/>
  <c r="BNB91" i="1"/>
  <c r="BNC91" i="1"/>
  <c r="BND91" i="1"/>
  <c r="BNE91" i="1"/>
  <c r="BNF91" i="1"/>
  <c r="BNG91" i="1"/>
  <c r="BNH91" i="1"/>
  <c r="BNI91" i="1"/>
  <c r="BNJ91" i="1"/>
  <c r="BNK91" i="1"/>
  <c r="BNL91" i="1"/>
  <c r="BNM91" i="1"/>
  <c r="BNN91" i="1"/>
  <c r="BNO91" i="1"/>
  <c r="BNP91" i="1"/>
  <c r="BNQ91" i="1"/>
  <c r="BNR91" i="1"/>
  <c r="BNS91" i="1"/>
  <c r="BNT91" i="1"/>
  <c r="BNU91" i="1"/>
  <c r="BNV91" i="1"/>
  <c r="BNW91" i="1"/>
  <c r="BNX91" i="1"/>
  <c r="BNY91" i="1"/>
  <c r="BNZ91" i="1"/>
  <c r="BOA91" i="1"/>
  <c r="BOB91" i="1"/>
  <c r="BOC91" i="1"/>
  <c r="BOD91" i="1"/>
  <c r="BOE91" i="1"/>
  <c r="BOF91" i="1"/>
  <c r="BOG91" i="1"/>
  <c r="BOH91" i="1"/>
  <c r="BOI91" i="1"/>
  <c r="BOJ91" i="1"/>
  <c r="BOK91" i="1"/>
  <c r="BOL91" i="1"/>
  <c r="BOM91" i="1"/>
  <c r="BON91" i="1"/>
  <c r="BOO91" i="1"/>
  <c r="BOP91" i="1"/>
  <c r="BOQ91" i="1"/>
  <c r="BOR91" i="1"/>
  <c r="BOS91" i="1"/>
  <c r="BOT91" i="1"/>
  <c r="BOU91" i="1"/>
  <c r="BOV91" i="1"/>
  <c r="BOW91" i="1"/>
  <c r="BOX91" i="1"/>
  <c r="BOY91" i="1"/>
  <c r="BOZ91" i="1"/>
  <c r="BPA91" i="1"/>
  <c r="BPB91" i="1"/>
  <c r="BPC91" i="1"/>
  <c r="BPD91" i="1"/>
  <c r="BPE91" i="1"/>
  <c r="BPF91" i="1"/>
  <c r="BPG91" i="1"/>
  <c r="BPH91" i="1"/>
  <c r="BPI91" i="1"/>
  <c r="BPJ91" i="1"/>
  <c r="BPK91" i="1"/>
  <c r="BPL91" i="1"/>
  <c r="BPM91" i="1"/>
  <c r="BPN91" i="1"/>
  <c r="BPO91" i="1"/>
  <c r="BPP91" i="1"/>
  <c r="BPQ91" i="1"/>
  <c r="BPR91" i="1"/>
  <c r="BPS91" i="1"/>
  <c r="BPT91" i="1"/>
  <c r="BPU91" i="1"/>
  <c r="BPV91" i="1"/>
  <c r="BPW91" i="1"/>
  <c r="BPX91" i="1"/>
  <c r="BPY91" i="1"/>
  <c r="BPZ91" i="1"/>
  <c r="BQA91" i="1"/>
  <c r="BQB91" i="1"/>
  <c r="BQC91" i="1"/>
  <c r="BQD91" i="1"/>
  <c r="BQE91" i="1"/>
  <c r="BQF91" i="1"/>
  <c r="BQG91" i="1"/>
  <c r="BQH91" i="1"/>
  <c r="BQI91" i="1"/>
  <c r="BQJ91" i="1"/>
  <c r="BQK91" i="1"/>
  <c r="BQL91" i="1"/>
  <c r="BQM91" i="1"/>
  <c r="BQN91" i="1"/>
  <c r="BQO91" i="1"/>
  <c r="BQP91" i="1"/>
  <c r="BQQ91" i="1"/>
  <c r="BQR91" i="1"/>
  <c r="BQS91" i="1"/>
  <c r="BQT91" i="1"/>
  <c r="BQU91" i="1"/>
  <c r="BQV91" i="1"/>
  <c r="BQW91" i="1"/>
  <c r="BQX91" i="1"/>
  <c r="BQY91" i="1"/>
  <c r="BQZ91" i="1"/>
  <c r="BRA91" i="1"/>
  <c r="BRB91" i="1"/>
  <c r="BRC91" i="1"/>
  <c r="BRD91" i="1"/>
  <c r="BRE91" i="1"/>
  <c r="BRF91" i="1"/>
  <c r="BRG91" i="1"/>
  <c r="BRH91" i="1"/>
  <c r="BRI91" i="1"/>
  <c r="BRJ91" i="1"/>
  <c r="BRK91" i="1"/>
  <c r="BRL91" i="1"/>
  <c r="BRM91" i="1"/>
  <c r="BRN91" i="1"/>
  <c r="BRO91" i="1"/>
  <c r="BRP91" i="1"/>
  <c r="BRQ91" i="1"/>
  <c r="BRR91" i="1"/>
  <c r="BRS91" i="1"/>
  <c r="BRT91" i="1"/>
  <c r="BRU91" i="1"/>
  <c r="BRV91" i="1"/>
  <c r="BRW91" i="1"/>
  <c r="BRX91" i="1"/>
  <c r="BRY91" i="1"/>
  <c r="BRZ91" i="1"/>
  <c r="BSA91" i="1"/>
  <c r="BSB91" i="1"/>
  <c r="BSC91" i="1"/>
  <c r="BSD91" i="1"/>
  <c r="BSE91" i="1"/>
  <c r="BSF91" i="1"/>
  <c r="BSG91" i="1"/>
  <c r="BSH91" i="1"/>
  <c r="BSI91" i="1"/>
  <c r="BSJ91" i="1"/>
  <c r="BSK91" i="1"/>
  <c r="BSL91" i="1"/>
  <c r="BSM91" i="1"/>
  <c r="BSN91" i="1"/>
  <c r="BSO91" i="1"/>
  <c r="BSP91" i="1"/>
  <c r="BSQ91" i="1"/>
  <c r="BSR91" i="1"/>
  <c r="BSS91" i="1"/>
  <c r="BST91" i="1"/>
  <c r="BSU91" i="1"/>
  <c r="BSV91" i="1"/>
  <c r="BSW91" i="1"/>
  <c r="BSX91" i="1"/>
  <c r="BSY91" i="1"/>
  <c r="BSZ91" i="1"/>
  <c r="BTA91" i="1"/>
  <c r="BTB91" i="1"/>
  <c r="BTC91" i="1"/>
  <c r="BTD91" i="1"/>
  <c r="BTE91" i="1"/>
  <c r="BTF91" i="1"/>
  <c r="BTG91" i="1"/>
  <c r="BTH91" i="1"/>
  <c r="BTI91" i="1"/>
  <c r="BTJ91" i="1"/>
  <c r="BTK91" i="1"/>
  <c r="BTL91" i="1"/>
  <c r="BTM91" i="1"/>
  <c r="BTN91" i="1"/>
  <c r="BTO91" i="1"/>
  <c r="BTP91" i="1"/>
  <c r="BTQ91" i="1"/>
  <c r="BTR91" i="1"/>
  <c r="BTS91" i="1"/>
  <c r="BTT91" i="1"/>
  <c r="BTU91" i="1"/>
  <c r="BTV91" i="1"/>
  <c r="BTW91" i="1"/>
  <c r="BTX91" i="1"/>
  <c r="BTY91" i="1"/>
  <c r="BTZ91" i="1"/>
  <c r="BUA91" i="1"/>
  <c r="BUB91" i="1"/>
  <c r="BUC91" i="1"/>
  <c r="BUD91" i="1"/>
  <c r="BUE91" i="1"/>
  <c r="BUF91" i="1"/>
  <c r="BUG91" i="1"/>
  <c r="BUH91" i="1"/>
  <c r="BUI91" i="1"/>
  <c r="BUJ91" i="1"/>
  <c r="BUK91" i="1"/>
  <c r="BUL91" i="1"/>
  <c r="BUM91" i="1"/>
  <c r="BUN91" i="1"/>
  <c r="BUO91" i="1"/>
  <c r="BUP91" i="1"/>
  <c r="BUQ91" i="1"/>
  <c r="BUR91" i="1"/>
  <c r="BUS91" i="1"/>
  <c r="BUT91" i="1"/>
  <c r="BUU91" i="1"/>
  <c r="BUV91" i="1"/>
  <c r="BUW91" i="1"/>
  <c r="BUX91" i="1"/>
  <c r="BUY91" i="1"/>
  <c r="BUZ91" i="1"/>
  <c r="BVA91" i="1"/>
  <c r="BVB91" i="1"/>
  <c r="BVC91" i="1"/>
  <c r="BVD91" i="1"/>
  <c r="BVE91" i="1"/>
  <c r="BVF91" i="1"/>
  <c r="BVG91" i="1"/>
  <c r="BVH91" i="1"/>
  <c r="BVI91" i="1"/>
  <c r="BVJ91" i="1"/>
  <c r="BVK91" i="1"/>
  <c r="BVL91" i="1"/>
  <c r="BVM91" i="1"/>
  <c r="BVN91" i="1"/>
  <c r="BVO91" i="1"/>
  <c r="BVP91" i="1"/>
  <c r="BVQ91" i="1"/>
  <c r="BVR91" i="1"/>
  <c r="BVS91" i="1"/>
  <c r="BVT91" i="1"/>
  <c r="BVU91" i="1"/>
  <c r="BVV91" i="1"/>
  <c r="BVW91" i="1"/>
  <c r="BVX91" i="1"/>
  <c r="BVY91" i="1"/>
  <c r="BVZ91" i="1"/>
  <c r="BWA91" i="1"/>
  <c r="BWB91" i="1"/>
  <c r="BWC91" i="1"/>
  <c r="BWD91" i="1"/>
  <c r="BWE91" i="1"/>
  <c r="BWF91" i="1"/>
  <c r="BWG91" i="1"/>
  <c r="BWH91" i="1"/>
  <c r="BWI91" i="1"/>
  <c r="BWJ91" i="1"/>
  <c r="BWK91" i="1"/>
  <c r="BWL91" i="1"/>
  <c r="BWM91" i="1"/>
  <c r="BWN91" i="1"/>
  <c r="BWO91" i="1"/>
  <c r="BWP91" i="1"/>
  <c r="BWQ91" i="1"/>
  <c r="BWR91" i="1"/>
  <c r="BWS91" i="1"/>
  <c r="BWT91" i="1"/>
  <c r="BWU91" i="1"/>
  <c r="BWV91" i="1"/>
  <c r="BWW91" i="1"/>
  <c r="BWX91" i="1"/>
  <c r="BWY91" i="1"/>
  <c r="BWZ91" i="1"/>
  <c r="BXA91" i="1"/>
  <c r="BXB91" i="1"/>
  <c r="BXC91" i="1"/>
  <c r="BXD91" i="1"/>
  <c r="BXE91" i="1"/>
  <c r="BXF91" i="1"/>
  <c r="BXG91" i="1"/>
  <c r="BXH91" i="1"/>
  <c r="BXI91" i="1"/>
  <c r="BXJ91" i="1"/>
  <c r="BXK91" i="1"/>
  <c r="BXL91" i="1"/>
  <c r="BXM91" i="1"/>
  <c r="BXN91" i="1"/>
  <c r="BXO91" i="1"/>
  <c r="BXP91" i="1"/>
  <c r="BXQ91" i="1"/>
  <c r="BXR91" i="1"/>
  <c r="BXS91" i="1"/>
  <c r="BXT91" i="1"/>
  <c r="BXU91" i="1"/>
  <c r="BXV91" i="1"/>
  <c r="BXW91" i="1"/>
  <c r="BXX91" i="1"/>
  <c r="BXY91" i="1"/>
  <c r="BXZ91" i="1"/>
  <c r="BYA91" i="1"/>
  <c r="BYB91" i="1"/>
  <c r="BYC91" i="1"/>
  <c r="BYD91" i="1"/>
  <c r="BYE91" i="1"/>
  <c r="BYF91" i="1"/>
  <c r="BYG91" i="1"/>
  <c r="BYH91" i="1"/>
  <c r="BYI91" i="1"/>
  <c r="BYJ91" i="1"/>
  <c r="BYK91" i="1"/>
  <c r="BYL91" i="1"/>
  <c r="BYM91" i="1"/>
  <c r="BYN91" i="1"/>
  <c r="BYO91" i="1"/>
  <c r="BYP91" i="1"/>
  <c r="BYQ91" i="1"/>
  <c r="BYR91" i="1"/>
  <c r="BYS91" i="1"/>
  <c r="BYT91" i="1"/>
  <c r="BYU91" i="1"/>
  <c r="BYV91" i="1"/>
  <c r="BYW91" i="1"/>
  <c r="BYX91" i="1"/>
  <c r="BYY91" i="1"/>
  <c r="BYZ91" i="1"/>
  <c r="BZA91" i="1"/>
  <c r="BZB91" i="1"/>
  <c r="BZC91" i="1"/>
  <c r="BZD91" i="1"/>
  <c r="BZE91" i="1"/>
  <c r="BZF91" i="1"/>
  <c r="BZG91" i="1"/>
  <c r="BZH91" i="1"/>
  <c r="BZI91" i="1"/>
  <c r="BZJ91" i="1"/>
  <c r="BZK91" i="1"/>
  <c r="BZL91" i="1"/>
  <c r="BZM91" i="1"/>
  <c r="BZN91" i="1"/>
  <c r="BZO91" i="1"/>
  <c r="BZP91" i="1"/>
  <c r="BZQ91" i="1"/>
  <c r="BZR91" i="1"/>
  <c r="BZS91" i="1"/>
  <c r="BZT91" i="1"/>
  <c r="BZU91" i="1"/>
  <c r="BZV91" i="1"/>
  <c r="BZW91" i="1"/>
  <c r="BZX91" i="1"/>
  <c r="BZY91" i="1"/>
  <c r="BZZ91" i="1"/>
  <c r="CAA91" i="1"/>
  <c r="CAB91" i="1"/>
  <c r="CAC91" i="1"/>
  <c r="CAD91" i="1"/>
  <c r="CAE91" i="1"/>
  <c r="CAF91" i="1"/>
  <c r="CAG91" i="1"/>
  <c r="CAH91" i="1"/>
  <c r="CAI91" i="1"/>
  <c r="CAJ91" i="1"/>
  <c r="CAK91" i="1"/>
  <c r="CAL91" i="1"/>
  <c r="CAM91" i="1"/>
  <c r="CAN91" i="1"/>
  <c r="CAO91" i="1"/>
  <c r="CAP91" i="1"/>
  <c r="CAQ91" i="1"/>
  <c r="CAR91" i="1"/>
  <c r="CAS91" i="1"/>
  <c r="CAT91" i="1"/>
  <c r="CAU91" i="1"/>
  <c r="CAV91" i="1"/>
  <c r="CAW91" i="1"/>
  <c r="CAX91" i="1"/>
  <c r="CAY91" i="1"/>
  <c r="CAZ91" i="1"/>
  <c r="CBA91" i="1"/>
  <c r="CBB91" i="1"/>
  <c r="CBC91" i="1"/>
  <c r="CBD91" i="1"/>
  <c r="CBE91" i="1"/>
  <c r="CBF91" i="1"/>
  <c r="CBG91" i="1"/>
  <c r="CBH91" i="1"/>
  <c r="CBI91" i="1"/>
  <c r="CBJ91" i="1"/>
  <c r="CBK91" i="1"/>
  <c r="CBL91" i="1"/>
  <c r="CBM91" i="1"/>
  <c r="CBN91" i="1"/>
  <c r="CBO91" i="1"/>
  <c r="CBP91" i="1"/>
  <c r="CBQ91" i="1"/>
  <c r="CBR91" i="1"/>
  <c r="CBS91" i="1"/>
  <c r="CBT91" i="1"/>
  <c r="CBU91" i="1"/>
  <c r="CBV91" i="1"/>
  <c r="CBW91" i="1"/>
  <c r="CBX91" i="1"/>
  <c r="CBY91" i="1"/>
  <c r="CBZ91" i="1"/>
  <c r="CCA91" i="1"/>
  <c r="CCB91" i="1"/>
  <c r="CCC91" i="1"/>
  <c r="CCD91" i="1"/>
  <c r="CCE91" i="1"/>
  <c r="CCF91" i="1"/>
  <c r="CCG91" i="1"/>
  <c r="CCH91" i="1"/>
  <c r="CCI91" i="1"/>
  <c r="CCJ91" i="1"/>
  <c r="CCK91" i="1"/>
  <c r="CCL91" i="1"/>
  <c r="CCM91" i="1"/>
  <c r="CCN91" i="1"/>
  <c r="CCO91" i="1"/>
  <c r="CCP91" i="1"/>
  <c r="CCQ91" i="1"/>
  <c r="CCR91" i="1"/>
  <c r="CCS91" i="1"/>
  <c r="CCT91" i="1"/>
  <c r="CCU91" i="1"/>
  <c r="CCV91" i="1"/>
  <c r="CCW91" i="1"/>
  <c r="CCX91" i="1"/>
  <c r="CCY91" i="1"/>
  <c r="CCZ91" i="1"/>
  <c r="CDA91" i="1"/>
  <c r="CDB91" i="1"/>
  <c r="CDC91" i="1"/>
  <c r="CDD91" i="1"/>
  <c r="CDE91" i="1"/>
  <c r="CDF91" i="1"/>
  <c r="CDG91" i="1"/>
  <c r="CDH91" i="1"/>
  <c r="CDI91" i="1"/>
  <c r="CDJ91" i="1"/>
  <c r="CDK91" i="1"/>
  <c r="CDL91" i="1"/>
  <c r="CDM91" i="1"/>
  <c r="CDN91" i="1"/>
  <c r="CDO91" i="1"/>
  <c r="CDP91" i="1"/>
  <c r="CDQ91" i="1"/>
  <c r="CDR91" i="1"/>
  <c r="CDS91" i="1"/>
  <c r="CDT91" i="1"/>
  <c r="CDU91" i="1"/>
  <c r="CDV91" i="1"/>
  <c r="CDW91" i="1"/>
  <c r="CDX91" i="1"/>
  <c r="CDY91" i="1"/>
  <c r="CDZ91" i="1"/>
  <c r="CEA91" i="1"/>
  <c r="CEB91" i="1"/>
  <c r="CEC91" i="1"/>
  <c r="CED91" i="1"/>
  <c r="CEE91" i="1"/>
  <c r="CEF91" i="1"/>
  <c r="CEG91" i="1"/>
  <c r="CEH91" i="1"/>
  <c r="CEI91" i="1"/>
  <c r="CEJ91" i="1"/>
  <c r="CEK91" i="1"/>
  <c r="CEL91" i="1"/>
  <c r="CEM91" i="1"/>
  <c r="CEN91" i="1"/>
  <c r="CEO91" i="1"/>
  <c r="CEP91" i="1"/>
  <c r="CEQ91" i="1"/>
  <c r="CER91" i="1"/>
  <c r="CES91" i="1"/>
  <c r="CET91" i="1"/>
  <c r="CEU91" i="1"/>
  <c r="CEV91" i="1"/>
  <c r="CEW91" i="1"/>
  <c r="CEX91" i="1"/>
  <c r="CEY91" i="1"/>
  <c r="CEZ91" i="1"/>
  <c r="CFA91" i="1"/>
  <c r="CFB91" i="1"/>
  <c r="CFC91" i="1"/>
  <c r="CFD91" i="1"/>
  <c r="CFE91" i="1"/>
  <c r="CFF91" i="1"/>
  <c r="CFG91" i="1"/>
  <c r="CFH91" i="1"/>
  <c r="CFI91" i="1"/>
  <c r="CFJ91" i="1"/>
  <c r="CFK91" i="1"/>
  <c r="CFL91" i="1"/>
  <c r="CFM91" i="1"/>
  <c r="CFN91" i="1"/>
  <c r="CFO91" i="1"/>
  <c r="CFP91" i="1"/>
  <c r="CFQ91" i="1"/>
  <c r="CFR91" i="1"/>
  <c r="CFS91" i="1"/>
  <c r="CFT91" i="1"/>
  <c r="CFU91" i="1"/>
  <c r="CFV91" i="1"/>
  <c r="CFW91" i="1"/>
  <c r="CFX91" i="1"/>
  <c r="CFY91" i="1"/>
  <c r="CFZ91" i="1"/>
  <c r="CGA91" i="1"/>
  <c r="CGB91" i="1"/>
  <c r="CGC91" i="1"/>
  <c r="CGD91" i="1"/>
  <c r="CGE91" i="1"/>
  <c r="CGF91" i="1"/>
  <c r="CGG91" i="1"/>
  <c r="CGH91" i="1"/>
  <c r="CGI91" i="1"/>
  <c r="CGJ91" i="1"/>
  <c r="CGK91" i="1"/>
  <c r="CGL91" i="1"/>
  <c r="CGM91" i="1"/>
  <c r="CGN91" i="1"/>
  <c r="CGO91" i="1"/>
  <c r="CGP91" i="1"/>
  <c r="CGQ91" i="1"/>
  <c r="CGR91" i="1"/>
  <c r="CGS91" i="1"/>
  <c r="CGT91" i="1"/>
  <c r="CGU91" i="1"/>
  <c r="CGV91" i="1"/>
  <c r="CGW91" i="1"/>
  <c r="CGX91" i="1"/>
  <c r="CGY91" i="1"/>
  <c r="CGZ91" i="1"/>
  <c r="CHA91" i="1"/>
  <c r="CHB91" i="1"/>
  <c r="CHC91" i="1"/>
  <c r="CHD91" i="1"/>
  <c r="CHE91" i="1"/>
  <c r="CHF91" i="1"/>
  <c r="CHG91" i="1"/>
  <c r="CHH91" i="1"/>
  <c r="CHI91" i="1"/>
  <c r="CHJ91" i="1"/>
  <c r="CHK91" i="1"/>
  <c r="CHL91" i="1"/>
  <c r="CHM91" i="1"/>
  <c r="CHN91" i="1"/>
  <c r="CHO91" i="1"/>
  <c r="CHP91" i="1"/>
  <c r="CHQ91" i="1"/>
  <c r="CHR91" i="1"/>
  <c r="CHS91" i="1"/>
  <c r="CHT91" i="1"/>
  <c r="CHU91" i="1"/>
  <c r="CHV91" i="1"/>
  <c r="CHW91" i="1"/>
  <c r="CHX91" i="1"/>
  <c r="CHY91" i="1"/>
  <c r="CHZ91" i="1"/>
  <c r="CIA91" i="1"/>
  <c r="CIB91" i="1"/>
  <c r="CIC91" i="1"/>
  <c r="CID91" i="1"/>
  <c r="CIE91" i="1"/>
  <c r="CIF91" i="1"/>
  <c r="CIG91" i="1"/>
  <c r="CIH91" i="1"/>
  <c r="CII91" i="1"/>
  <c r="CIJ91" i="1"/>
  <c r="CIK91" i="1"/>
  <c r="CIL91" i="1"/>
  <c r="CIM91" i="1"/>
  <c r="CIN91" i="1"/>
  <c r="CIO91" i="1"/>
  <c r="CIP91" i="1"/>
  <c r="CIQ91" i="1"/>
  <c r="CIR91" i="1"/>
  <c r="CIS91" i="1"/>
  <c r="CIT91" i="1"/>
  <c r="CIU91" i="1"/>
  <c r="CIV91" i="1"/>
  <c r="CIW91" i="1"/>
  <c r="CIX91" i="1"/>
  <c r="CIY91" i="1"/>
  <c r="CIZ91" i="1"/>
  <c r="CJA91" i="1"/>
  <c r="CJB91" i="1"/>
  <c r="CJC91" i="1"/>
  <c r="CJD91" i="1"/>
  <c r="CJE91" i="1"/>
  <c r="CJF91" i="1"/>
  <c r="CJG91" i="1"/>
  <c r="CJH91" i="1"/>
  <c r="CJI91" i="1"/>
  <c r="CJJ91" i="1"/>
  <c r="CJK91" i="1"/>
  <c r="CJL91" i="1"/>
  <c r="CJM91" i="1"/>
  <c r="CJN91" i="1"/>
  <c r="CJO91" i="1"/>
  <c r="CJP91" i="1"/>
  <c r="CJQ91" i="1"/>
  <c r="CJR91" i="1"/>
  <c r="CJS91" i="1"/>
  <c r="CJT91" i="1"/>
  <c r="CJU91" i="1"/>
  <c r="CJV91" i="1"/>
  <c r="CJW91" i="1"/>
  <c r="CJX91" i="1"/>
  <c r="CJY91" i="1"/>
  <c r="CJZ91" i="1"/>
  <c r="CKA91" i="1"/>
  <c r="CKB91" i="1"/>
  <c r="CKC91" i="1"/>
  <c r="CKD91" i="1"/>
  <c r="CKE91" i="1"/>
  <c r="CKF91" i="1"/>
  <c r="CKG91" i="1"/>
  <c r="CKH91" i="1"/>
  <c r="CKI91" i="1"/>
  <c r="CKJ91" i="1"/>
  <c r="CKK91" i="1"/>
  <c r="CKL91" i="1"/>
  <c r="CKM91" i="1"/>
  <c r="CKN91" i="1"/>
  <c r="CKO91" i="1"/>
  <c r="CKP91" i="1"/>
  <c r="CKQ91" i="1"/>
  <c r="CKR91" i="1"/>
  <c r="CKS91" i="1"/>
  <c r="CKT91" i="1"/>
  <c r="CKU91" i="1"/>
  <c r="CKV91" i="1"/>
  <c r="CKW91" i="1"/>
  <c r="CKX91" i="1"/>
  <c r="CKY91" i="1"/>
  <c r="CKZ91" i="1"/>
  <c r="CLA91" i="1"/>
  <c r="CLB91" i="1"/>
  <c r="CLC91" i="1"/>
  <c r="CLD91" i="1"/>
  <c r="CLE91" i="1"/>
  <c r="CLF91" i="1"/>
  <c r="CLG91" i="1"/>
  <c r="CLH91" i="1"/>
  <c r="CLI91" i="1"/>
  <c r="CLJ91" i="1"/>
  <c r="CLK91" i="1"/>
  <c r="CLL91" i="1"/>
  <c r="CLM91" i="1"/>
  <c r="CLN91" i="1"/>
  <c r="CLO91" i="1"/>
  <c r="CLP91" i="1"/>
  <c r="CLQ91" i="1"/>
  <c r="CLR91" i="1"/>
  <c r="CLS91" i="1"/>
  <c r="CLT91" i="1"/>
  <c r="CLU91" i="1"/>
  <c r="CLV91" i="1"/>
  <c r="CLW91" i="1"/>
  <c r="CLX91" i="1"/>
  <c r="CLY91" i="1"/>
  <c r="CLZ91" i="1"/>
  <c r="CMA91" i="1"/>
  <c r="CMB91" i="1"/>
  <c r="CMC91" i="1"/>
  <c r="CMD91" i="1"/>
  <c r="CME91" i="1"/>
  <c r="CMF91" i="1"/>
  <c r="CMG91" i="1"/>
  <c r="CMH91" i="1"/>
  <c r="CMI91" i="1"/>
  <c r="CMJ91" i="1"/>
  <c r="CMK91" i="1"/>
  <c r="CML91" i="1"/>
  <c r="CMM91" i="1"/>
  <c r="CMN91" i="1"/>
  <c r="CMO91" i="1"/>
  <c r="CMP91" i="1"/>
  <c r="CMQ91" i="1"/>
  <c r="CMR91" i="1"/>
  <c r="CMS91" i="1"/>
  <c r="CMT91" i="1"/>
  <c r="CMU91" i="1"/>
  <c r="CMV91" i="1"/>
  <c r="CMW91" i="1"/>
  <c r="CMX91" i="1"/>
  <c r="CMY91" i="1"/>
  <c r="CMZ91" i="1"/>
  <c r="CNA91" i="1"/>
  <c r="CNB91" i="1"/>
  <c r="CNC91" i="1"/>
  <c r="CND91" i="1"/>
  <c r="CNE91" i="1"/>
  <c r="CNF91" i="1"/>
  <c r="CNG91" i="1"/>
  <c r="CNH91" i="1"/>
  <c r="CNI91" i="1"/>
  <c r="CNJ91" i="1"/>
  <c r="CNK91" i="1"/>
  <c r="CNL91" i="1"/>
  <c r="CNM91" i="1"/>
  <c r="CNN91" i="1"/>
  <c r="CNO91" i="1"/>
  <c r="CNP91" i="1"/>
  <c r="CNQ91" i="1"/>
  <c r="CNR91" i="1"/>
  <c r="CNS91" i="1"/>
  <c r="CNT91" i="1"/>
  <c r="CNU91" i="1"/>
  <c r="CNV91" i="1"/>
  <c r="CNW91" i="1"/>
  <c r="CNX91" i="1"/>
  <c r="CNY91" i="1"/>
  <c r="CNZ91" i="1"/>
  <c r="COA91" i="1"/>
  <c r="COB91" i="1"/>
  <c r="COC91" i="1"/>
  <c r="COD91" i="1"/>
  <c r="COE91" i="1"/>
  <c r="COF91" i="1"/>
  <c r="COG91" i="1"/>
  <c r="COH91" i="1"/>
  <c r="COI91" i="1"/>
  <c r="COJ91" i="1"/>
  <c r="COK91" i="1"/>
  <c r="COL91" i="1"/>
  <c r="COM91" i="1"/>
  <c r="CON91" i="1"/>
  <c r="COO91" i="1"/>
  <c r="COP91" i="1"/>
  <c r="COQ91" i="1"/>
  <c r="COR91" i="1"/>
  <c r="COS91" i="1"/>
  <c r="COT91" i="1"/>
  <c r="COU91" i="1"/>
  <c r="COV91" i="1"/>
  <c r="COW91" i="1"/>
  <c r="COX91" i="1"/>
  <c r="COY91" i="1"/>
  <c r="COZ91" i="1"/>
  <c r="CPA91" i="1"/>
  <c r="CPB91" i="1"/>
  <c r="CPC91" i="1"/>
  <c r="CPD91" i="1"/>
  <c r="CPE91" i="1"/>
  <c r="CPF91" i="1"/>
  <c r="CPG91" i="1"/>
  <c r="CPH91" i="1"/>
  <c r="CPI91" i="1"/>
  <c r="CPJ91" i="1"/>
  <c r="CPK91" i="1"/>
  <c r="CPL91" i="1"/>
  <c r="CPM91" i="1"/>
  <c r="CPN91" i="1"/>
  <c r="CPO91" i="1"/>
  <c r="CPP91" i="1"/>
  <c r="CPQ91" i="1"/>
  <c r="CPR91" i="1"/>
  <c r="CPS91" i="1"/>
  <c r="CPT91" i="1"/>
  <c r="CPU91" i="1"/>
  <c r="CPV91" i="1"/>
  <c r="CPW91" i="1"/>
  <c r="CPX91" i="1"/>
  <c r="CPY91" i="1"/>
  <c r="CPZ91" i="1"/>
  <c r="CQA91" i="1"/>
  <c r="CQB91" i="1"/>
  <c r="CQC91" i="1"/>
  <c r="CQD91" i="1"/>
  <c r="CQE91" i="1"/>
  <c r="CQF91" i="1"/>
  <c r="CQG91" i="1"/>
  <c r="CQH91" i="1"/>
  <c r="CQI91" i="1"/>
  <c r="CQJ91" i="1"/>
  <c r="CQK91" i="1"/>
  <c r="CQL91" i="1"/>
  <c r="CQM91" i="1"/>
  <c r="CQN91" i="1"/>
  <c r="CQO91" i="1"/>
  <c r="CQP91" i="1"/>
  <c r="CQQ91" i="1"/>
  <c r="CQR91" i="1"/>
  <c r="CQS91" i="1"/>
  <c r="CQT91" i="1"/>
  <c r="CQU91" i="1"/>
  <c r="CQV91" i="1"/>
  <c r="CQW91" i="1"/>
  <c r="CQX91" i="1"/>
  <c r="CQY91" i="1"/>
  <c r="CQZ91" i="1"/>
  <c r="CRA91" i="1"/>
  <c r="CRB91" i="1"/>
  <c r="CRC91" i="1"/>
  <c r="CRD91" i="1"/>
  <c r="CRE91" i="1"/>
  <c r="CRF91" i="1"/>
  <c r="CRG91" i="1"/>
  <c r="CRH91" i="1"/>
  <c r="CRI91" i="1"/>
  <c r="CRJ91" i="1"/>
  <c r="CRK91" i="1"/>
  <c r="CRL91" i="1"/>
  <c r="CRM91" i="1"/>
  <c r="CRN91" i="1"/>
  <c r="CRO91" i="1"/>
  <c r="CRP91" i="1"/>
  <c r="CRQ91" i="1"/>
  <c r="CRR91" i="1"/>
  <c r="CRS91" i="1"/>
  <c r="CRT91" i="1"/>
  <c r="CRU91" i="1"/>
  <c r="CRV91" i="1"/>
  <c r="CRW91" i="1"/>
  <c r="CRX91" i="1"/>
  <c r="CRY91" i="1"/>
  <c r="CRZ91" i="1"/>
  <c r="CSA91" i="1"/>
  <c r="CSB91" i="1"/>
  <c r="CSC91" i="1"/>
  <c r="CSD91" i="1"/>
  <c r="CSE91" i="1"/>
  <c r="CSF91" i="1"/>
  <c r="CSG91" i="1"/>
  <c r="CSH91" i="1"/>
  <c r="CSI91" i="1"/>
  <c r="CSJ91" i="1"/>
  <c r="CSK91" i="1"/>
  <c r="CSL91" i="1"/>
  <c r="CSM91" i="1"/>
  <c r="CSN91" i="1"/>
  <c r="CSO91" i="1"/>
  <c r="CSP91" i="1"/>
  <c r="CSQ91" i="1"/>
  <c r="CSR91" i="1"/>
  <c r="CSS91" i="1"/>
  <c r="CST91" i="1"/>
  <c r="CSU91" i="1"/>
  <c r="CSV91" i="1"/>
  <c r="CSW91" i="1"/>
  <c r="CSX91" i="1"/>
  <c r="CSY91" i="1"/>
  <c r="CSZ91" i="1"/>
  <c r="CTA91" i="1"/>
  <c r="CTB91" i="1"/>
  <c r="CTC91" i="1"/>
  <c r="CTD91" i="1"/>
  <c r="CTE91" i="1"/>
  <c r="CTF91" i="1"/>
  <c r="CTG91" i="1"/>
  <c r="CTH91" i="1"/>
  <c r="CTI91" i="1"/>
  <c r="CTJ91" i="1"/>
  <c r="CTK91" i="1"/>
  <c r="CTL91" i="1"/>
  <c r="CTM91" i="1"/>
  <c r="CTN91" i="1"/>
  <c r="CTO91" i="1"/>
  <c r="CTP91" i="1"/>
  <c r="CTQ91" i="1"/>
  <c r="CTR91" i="1"/>
  <c r="CTS91" i="1"/>
  <c r="CTT91" i="1"/>
  <c r="CTU91" i="1"/>
  <c r="CTV91" i="1"/>
  <c r="CTW91" i="1"/>
  <c r="CTX91" i="1"/>
  <c r="CTY91" i="1"/>
  <c r="CTZ91" i="1"/>
  <c r="CUA91" i="1"/>
  <c r="CUB91" i="1"/>
  <c r="CUC91" i="1"/>
  <c r="CUD91" i="1"/>
  <c r="CUE91" i="1"/>
  <c r="CUF91" i="1"/>
  <c r="CUG91" i="1"/>
  <c r="CUH91" i="1"/>
  <c r="CUI91" i="1"/>
  <c r="CUJ91" i="1"/>
  <c r="CUK91" i="1"/>
  <c r="CUL91" i="1"/>
  <c r="CUM91" i="1"/>
  <c r="CUN91" i="1"/>
  <c r="CUO91" i="1"/>
  <c r="CUP91" i="1"/>
  <c r="CUQ91" i="1"/>
  <c r="CUR91" i="1"/>
  <c r="CUS91" i="1"/>
  <c r="CUT91" i="1"/>
  <c r="CUU91" i="1"/>
  <c r="CUV91" i="1"/>
  <c r="CUW91" i="1"/>
  <c r="CUX91" i="1"/>
  <c r="CUY91" i="1"/>
  <c r="CUZ91" i="1"/>
  <c r="CVA91" i="1"/>
  <c r="CVB91" i="1"/>
  <c r="CVC91" i="1"/>
  <c r="CVD91" i="1"/>
  <c r="CVE91" i="1"/>
  <c r="CVF91" i="1"/>
  <c r="CVG91" i="1"/>
  <c r="CVH91" i="1"/>
  <c r="CVI91" i="1"/>
  <c r="CVJ91" i="1"/>
  <c r="CVK91" i="1"/>
  <c r="CVL91" i="1"/>
  <c r="CVM91" i="1"/>
  <c r="CVN91" i="1"/>
  <c r="CVO91" i="1"/>
  <c r="CVP91" i="1"/>
  <c r="CVQ91" i="1"/>
  <c r="CVR91" i="1"/>
  <c r="CVS91" i="1"/>
  <c r="CVT91" i="1"/>
  <c r="CVU91" i="1"/>
  <c r="CVV91" i="1"/>
  <c r="CVW91" i="1"/>
  <c r="CVX91" i="1"/>
  <c r="CVY91" i="1"/>
  <c r="CVZ91" i="1"/>
  <c r="CWA91" i="1"/>
  <c r="CWB91" i="1"/>
  <c r="CWC91" i="1"/>
  <c r="CWD91" i="1"/>
  <c r="CWE91" i="1"/>
  <c r="CWF91" i="1"/>
  <c r="CWG91" i="1"/>
  <c r="CWH91" i="1"/>
  <c r="CWI91" i="1"/>
  <c r="CWJ91" i="1"/>
  <c r="CWK91" i="1"/>
  <c r="CWL91" i="1"/>
  <c r="CWM91" i="1"/>
  <c r="CWN91" i="1"/>
  <c r="CWO91" i="1"/>
  <c r="CWP91" i="1"/>
  <c r="CWQ91" i="1"/>
  <c r="CWR91" i="1"/>
  <c r="CWS91" i="1"/>
  <c r="CWT91" i="1"/>
  <c r="CWU91" i="1"/>
  <c r="CWV91" i="1"/>
  <c r="CWW91" i="1"/>
  <c r="CWX91" i="1"/>
  <c r="CWY91" i="1"/>
  <c r="CWZ91" i="1"/>
  <c r="CXA91" i="1"/>
  <c r="CXB91" i="1"/>
  <c r="CXC91" i="1"/>
  <c r="CXD91" i="1"/>
  <c r="CXE91" i="1"/>
  <c r="CXF91" i="1"/>
  <c r="CXG91" i="1"/>
  <c r="CXH91" i="1"/>
  <c r="CXI91" i="1"/>
  <c r="CXJ91" i="1"/>
  <c r="CXK91" i="1"/>
  <c r="CXL91" i="1"/>
  <c r="CXM91" i="1"/>
  <c r="CXN91" i="1"/>
  <c r="CXO91" i="1"/>
  <c r="CXP91" i="1"/>
  <c r="CXQ91" i="1"/>
  <c r="CXR91" i="1"/>
  <c r="CXS91" i="1"/>
  <c r="CXT91" i="1"/>
  <c r="CXU91" i="1"/>
  <c r="CXV91" i="1"/>
  <c r="CXW91" i="1"/>
  <c r="CXX91" i="1"/>
  <c r="CXY91" i="1"/>
  <c r="CXZ91" i="1"/>
  <c r="CYA91" i="1"/>
  <c r="CYB91" i="1"/>
  <c r="CYC91" i="1"/>
  <c r="CYD91" i="1"/>
  <c r="CYE91" i="1"/>
  <c r="CYF91" i="1"/>
  <c r="CYG91" i="1"/>
  <c r="CYH91" i="1"/>
  <c r="CYI91" i="1"/>
  <c r="CYJ91" i="1"/>
  <c r="CYK91" i="1"/>
  <c r="CYL91" i="1"/>
  <c r="CYM91" i="1"/>
  <c r="CYN91" i="1"/>
  <c r="CYO91" i="1"/>
  <c r="CYP91" i="1"/>
  <c r="CYQ91" i="1"/>
  <c r="CYR91" i="1"/>
  <c r="CYS91" i="1"/>
  <c r="CYT91" i="1"/>
  <c r="CYU91" i="1"/>
  <c r="CYV91" i="1"/>
  <c r="CYW91" i="1"/>
  <c r="CYX91" i="1"/>
  <c r="CYY91" i="1"/>
  <c r="CYZ91" i="1"/>
  <c r="CZA91" i="1"/>
  <c r="CZB91" i="1"/>
  <c r="CZC91" i="1"/>
  <c r="CZD91" i="1"/>
  <c r="CZE91" i="1"/>
  <c r="CZF91" i="1"/>
  <c r="CZG91" i="1"/>
  <c r="CZH91" i="1"/>
  <c r="CZI91" i="1"/>
  <c r="CZJ91" i="1"/>
  <c r="CZK91" i="1"/>
  <c r="CZL91" i="1"/>
  <c r="CZM91" i="1"/>
  <c r="CZN91" i="1"/>
  <c r="CZO91" i="1"/>
  <c r="CZP91" i="1"/>
  <c r="CZQ91" i="1"/>
  <c r="CZR91" i="1"/>
  <c r="CZS91" i="1"/>
  <c r="CZT91" i="1"/>
  <c r="CZU91" i="1"/>
  <c r="CZV91" i="1"/>
  <c r="CZW91" i="1"/>
  <c r="CZX91" i="1"/>
  <c r="CZY91" i="1"/>
  <c r="CZZ91" i="1"/>
  <c r="DAA91" i="1"/>
  <c r="DAB91" i="1"/>
  <c r="DAC91" i="1"/>
  <c r="DAD91" i="1"/>
  <c r="DAE91" i="1"/>
  <c r="DAF91" i="1"/>
  <c r="DAG91" i="1"/>
  <c r="DAH91" i="1"/>
  <c r="DAI91" i="1"/>
  <c r="DAJ91" i="1"/>
  <c r="DAK91" i="1"/>
  <c r="DAL91" i="1"/>
  <c r="DAM91" i="1"/>
  <c r="DAN91" i="1"/>
  <c r="DAO91" i="1"/>
  <c r="DAP91" i="1"/>
  <c r="DAQ91" i="1"/>
  <c r="DAR91" i="1"/>
  <c r="DAS91" i="1"/>
  <c r="DAT91" i="1"/>
  <c r="DAU91" i="1"/>
  <c r="DAV91" i="1"/>
  <c r="DAW91" i="1"/>
  <c r="DAX91" i="1"/>
  <c r="DAY91" i="1"/>
  <c r="DAZ91" i="1"/>
  <c r="DBA91" i="1"/>
  <c r="DBB91" i="1"/>
  <c r="DBC91" i="1"/>
  <c r="DBD91" i="1"/>
  <c r="DBE91" i="1"/>
  <c r="DBF91" i="1"/>
  <c r="DBG91" i="1"/>
  <c r="DBH91" i="1"/>
  <c r="DBI91" i="1"/>
  <c r="DBJ91" i="1"/>
  <c r="DBK91" i="1"/>
  <c r="DBL91" i="1"/>
  <c r="DBM91" i="1"/>
  <c r="DBN91" i="1"/>
  <c r="DBO91" i="1"/>
  <c r="DBP91" i="1"/>
  <c r="DBQ91" i="1"/>
  <c r="DBR91" i="1"/>
  <c r="DBS91" i="1"/>
  <c r="DBT91" i="1"/>
  <c r="DBU91" i="1"/>
  <c r="DBV91" i="1"/>
  <c r="DBW91" i="1"/>
  <c r="DBX91" i="1"/>
  <c r="DBY91" i="1"/>
  <c r="DBZ91" i="1"/>
  <c r="DCA91" i="1"/>
  <c r="DCB91" i="1"/>
  <c r="DCC91" i="1"/>
  <c r="DCD91" i="1"/>
  <c r="DCE91" i="1"/>
  <c r="DCF91" i="1"/>
  <c r="DCG91" i="1"/>
  <c r="DCH91" i="1"/>
  <c r="DCI91" i="1"/>
  <c r="DCJ91" i="1"/>
  <c r="DCK91" i="1"/>
  <c r="DCL91" i="1"/>
  <c r="DCM91" i="1"/>
  <c r="DCN91" i="1"/>
  <c r="DCO91" i="1"/>
  <c r="DCP91" i="1"/>
  <c r="DCQ91" i="1"/>
  <c r="DCR91" i="1"/>
  <c r="DCS91" i="1"/>
  <c r="DCT91" i="1"/>
  <c r="DCU91" i="1"/>
  <c r="DCV91" i="1"/>
  <c r="DCW91" i="1"/>
  <c r="DCX91" i="1"/>
  <c r="DCY91" i="1"/>
  <c r="DCZ91" i="1"/>
  <c r="DDA91" i="1"/>
  <c r="DDB91" i="1"/>
  <c r="DDC91" i="1"/>
  <c r="DDD91" i="1"/>
  <c r="DDE91" i="1"/>
  <c r="DDF91" i="1"/>
  <c r="DDG91" i="1"/>
  <c r="DDH91" i="1"/>
  <c r="DDI91" i="1"/>
  <c r="DDJ91" i="1"/>
  <c r="DDK91" i="1"/>
  <c r="DDL91" i="1"/>
  <c r="DDM91" i="1"/>
  <c r="DDN91" i="1"/>
  <c r="DDO91" i="1"/>
  <c r="DDP91" i="1"/>
  <c r="DDQ91" i="1"/>
  <c r="DDR91" i="1"/>
  <c r="DDS91" i="1"/>
  <c r="DDT91" i="1"/>
  <c r="DDU91" i="1"/>
  <c r="DDV91" i="1"/>
  <c r="DDW91" i="1"/>
  <c r="DDX91" i="1"/>
  <c r="DDY91" i="1"/>
  <c r="DDZ91" i="1"/>
  <c r="DEA91" i="1"/>
  <c r="DEB91" i="1"/>
  <c r="DEC91" i="1"/>
  <c r="DED91" i="1"/>
  <c r="DEE91" i="1"/>
  <c r="DEF91" i="1"/>
  <c r="DEG91" i="1"/>
  <c r="DEH91" i="1"/>
  <c r="DEI91" i="1"/>
  <c r="DEJ91" i="1"/>
  <c r="DEK91" i="1"/>
  <c r="DEL91" i="1"/>
  <c r="DEM91" i="1"/>
  <c r="DEN91" i="1"/>
  <c r="DEO91" i="1"/>
  <c r="DEP91" i="1"/>
  <c r="DEQ91" i="1"/>
  <c r="DER91" i="1"/>
  <c r="DES91" i="1"/>
  <c r="DET91" i="1"/>
  <c r="DEU91" i="1"/>
  <c r="DEV91" i="1"/>
  <c r="DEW91" i="1"/>
  <c r="DEX91" i="1"/>
  <c r="DEY91" i="1"/>
  <c r="DEZ91" i="1"/>
  <c r="DFA91" i="1"/>
  <c r="DFB91" i="1"/>
  <c r="DFC91" i="1"/>
  <c r="DFD91" i="1"/>
  <c r="DFE91" i="1"/>
  <c r="DFF91" i="1"/>
  <c r="DFG91" i="1"/>
  <c r="DFH91" i="1"/>
  <c r="DFI91" i="1"/>
  <c r="DFJ91" i="1"/>
  <c r="DFK91" i="1"/>
  <c r="DFL91" i="1"/>
  <c r="DFM91" i="1"/>
  <c r="DFN91" i="1"/>
  <c r="DFO91" i="1"/>
  <c r="DFP91" i="1"/>
  <c r="DFQ91" i="1"/>
  <c r="DFR91" i="1"/>
  <c r="DFS91" i="1"/>
  <c r="DFT91" i="1"/>
  <c r="DFU91" i="1"/>
  <c r="DFV91" i="1"/>
  <c r="DFW91" i="1"/>
  <c r="DFX91" i="1"/>
  <c r="DFY91" i="1"/>
  <c r="DFZ91" i="1"/>
  <c r="DGA91" i="1"/>
  <c r="DGB91" i="1"/>
  <c r="DGC91" i="1"/>
  <c r="DGD91" i="1"/>
  <c r="DGE91" i="1"/>
  <c r="DGF91" i="1"/>
  <c r="DGG91" i="1"/>
  <c r="DGH91" i="1"/>
  <c r="DGI91" i="1"/>
  <c r="DGJ91" i="1"/>
  <c r="DGK91" i="1"/>
  <c r="DGL91" i="1"/>
  <c r="DGM91" i="1"/>
  <c r="DGN91" i="1"/>
  <c r="DGO91" i="1"/>
  <c r="DGP91" i="1"/>
  <c r="DGQ91" i="1"/>
  <c r="DGR91" i="1"/>
  <c r="DGS91" i="1"/>
  <c r="DGT91" i="1"/>
  <c r="DGU91" i="1"/>
  <c r="DGV91" i="1"/>
  <c r="DGW91" i="1"/>
  <c r="DGX91" i="1"/>
  <c r="DGY91" i="1"/>
  <c r="DGZ91" i="1"/>
  <c r="DHA91" i="1"/>
  <c r="DHB91" i="1"/>
  <c r="DHC91" i="1"/>
  <c r="DHD91" i="1"/>
  <c r="DHE91" i="1"/>
  <c r="DHF91" i="1"/>
  <c r="DHG91" i="1"/>
  <c r="DHH91" i="1"/>
  <c r="DHI91" i="1"/>
  <c r="DHJ91" i="1"/>
  <c r="DHK91" i="1"/>
  <c r="DHL91" i="1"/>
  <c r="DHM91" i="1"/>
  <c r="DHN91" i="1"/>
  <c r="DHO91" i="1"/>
  <c r="DHP91" i="1"/>
  <c r="DHQ91" i="1"/>
  <c r="DHR91" i="1"/>
  <c r="DHS91" i="1"/>
  <c r="DHT91" i="1"/>
  <c r="DHU91" i="1"/>
  <c r="DHV91" i="1"/>
  <c r="DHW91" i="1"/>
  <c r="DHX91" i="1"/>
  <c r="DHY91" i="1"/>
  <c r="DHZ91" i="1"/>
  <c r="DIA91" i="1"/>
  <c r="DIB91" i="1"/>
  <c r="DIC91" i="1"/>
  <c r="DID91" i="1"/>
  <c r="DIE91" i="1"/>
  <c r="DIF91" i="1"/>
  <c r="DIG91" i="1"/>
  <c r="DIH91" i="1"/>
  <c r="DII91" i="1"/>
  <c r="DIJ91" i="1"/>
  <c r="DIK91" i="1"/>
  <c r="DIL91" i="1"/>
  <c r="DIM91" i="1"/>
  <c r="DIN91" i="1"/>
  <c r="DIO91" i="1"/>
  <c r="DIP91" i="1"/>
  <c r="DIQ91" i="1"/>
  <c r="DIR91" i="1"/>
  <c r="DIS91" i="1"/>
  <c r="DIT91" i="1"/>
  <c r="DIU91" i="1"/>
  <c r="DIV91" i="1"/>
  <c r="DIW91" i="1"/>
  <c r="DIX91" i="1"/>
  <c r="DIY91" i="1"/>
  <c r="DIZ91" i="1"/>
  <c r="DJA91" i="1"/>
  <c r="DJB91" i="1"/>
  <c r="DJC91" i="1"/>
  <c r="DJD91" i="1"/>
  <c r="DJE91" i="1"/>
  <c r="DJF91" i="1"/>
  <c r="DJG91" i="1"/>
  <c r="DJH91" i="1"/>
  <c r="DJI91" i="1"/>
  <c r="DJJ91" i="1"/>
  <c r="DJK91" i="1"/>
  <c r="DJL91" i="1"/>
  <c r="DJM91" i="1"/>
  <c r="DJN91" i="1"/>
  <c r="DJO91" i="1"/>
  <c r="DJP91" i="1"/>
  <c r="DJQ91" i="1"/>
  <c r="DJR91" i="1"/>
  <c r="DJS91" i="1"/>
  <c r="DJT91" i="1"/>
  <c r="DJU91" i="1"/>
  <c r="DJV91" i="1"/>
  <c r="DJW91" i="1"/>
  <c r="DJX91" i="1"/>
  <c r="DJY91" i="1"/>
  <c r="DJZ91" i="1"/>
  <c r="DKA91" i="1"/>
  <c r="DKB91" i="1"/>
  <c r="DKC91" i="1"/>
  <c r="DKD91" i="1"/>
  <c r="DKE91" i="1"/>
  <c r="DKF91" i="1"/>
  <c r="DKG91" i="1"/>
  <c r="DKH91" i="1"/>
  <c r="DKI91" i="1"/>
  <c r="DKJ91" i="1"/>
  <c r="DKK91" i="1"/>
  <c r="DKL91" i="1"/>
  <c r="DKM91" i="1"/>
  <c r="DKN91" i="1"/>
  <c r="DKO91" i="1"/>
  <c r="DKP91" i="1"/>
  <c r="DKQ91" i="1"/>
  <c r="DKR91" i="1"/>
  <c r="DKS91" i="1"/>
  <c r="DKT91" i="1"/>
  <c r="DKU91" i="1"/>
  <c r="DKV91" i="1"/>
  <c r="DKW91" i="1"/>
  <c r="DKX91" i="1"/>
  <c r="DKY91" i="1"/>
  <c r="DKZ91" i="1"/>
  <c r="DLA91" i="1"/>
  <c r="DLB91" i="1"/>
  <c r="DLC91" i="1"/>
  <c r="DLD91" i="1"/>
  <c r="DLE91" i="1"/>
  <c r="DLF91" i="1"/>
  <c r="DLG91" i="1"/>
  <c r="DLH91" i="1"/>
  <c r="DLI91" i="1"/>
  <c r="DLJ91" i="1"/>
  <c r="DLK91" i="1"/>
  <c r="DLL91" i="1"/>
  <c r="DLM91" i="1"/>
  <c r="DLN91" i="1"/>
  <c r="DLO91" i="1"/>
  <c r="DLP91" i="1"/>
  <c r="DLQ91" i="1"/>
  <c r="DLR91" i="1"/>
  <c r="DLS91" i="1"/>
  <c r="DLT91" i="1"/>
  <c r="DLU91" i="1"/>
  <c r="DLV91" i="1"/>
  <c r="DLW91" i="1"/>
  <c r="DLX91" i="1"/>
  <c r="DLY91" i="1"/>
  <c r="DLZ91" i="1"/>
  <c r="DMA91" i="1"/>
  <c r="DMB91" i="1"/>
  <c r="DMC91" i="1"/>
  <c r="DMD91" i="1"/>
  <c r="DME91" i="1"/>
  <c r="DMF91" i="1"/>
  <c r="DMG91" i="1"/>
  <c r="DMH91" i="1"/>
  <c r="DMI91" i="1"/>
  <c r="DMJ91" i="1"/>
  <c r="DMK91" i="1"/>
  <c r="DML91" i="1"/>
  <c r="DMM91" i="1"/>
  <c r="DMN91" i="1"/>
  <c r="DMO91" i="1"/>
  <c r="DMP91" i="1"/>
  <c r="DMQ91" i="1"/>
  <c r="DMR91" i="1"/>
  <c r="DMS91" i="1"/>
  <c r="DMT91" i="1"/>
  <c r="DMU91" i="1"/>
  <c r="DMV91" i="1"/>
  <c r="DMW91" i="1"/>
  <c r="DMX91" i="1"/>
  <c r="DMY91" i="1"/>
  <c r="DMZ91" i="1"/>
  <c r="DNA91" i="1"/>
  <c r="DNB91" i="1"/>
  <c r="DNC91" i="1"/>
  <c r="DND91" i="1"/>
  <c r="DNE91" i="1"/>
  <c r="DNF91" i="1"/>
  <c r="DNG91" i="1"/>
  <c r="DNH91" i="1"/>
  <c r="DNI91" i="1"/>
  <c r="DNJ91" i="1"/>
  <c r="DNK91" i="1"/>
  <c r="DNL91" i="1"/>
  <c r="DNM91" i="1"/>
  <c r="DNN91" i="1"/>
  <c r="DNO91" i="1"/>
  <c r="DNP91" i="1"/>
  <c r="DNQ91" i="1"/>
  <c r="DNR91" i="1"/>
  <c r="DNS91" i="1"/>
  <c r="DNT91" i="1"/>
  <c r="DNU91" i="1"/>
  <c r="DNV91" i="1"/>
  <c r="DNW91" i="1"/>
  <c r="DNX91" i="1"/>
  <c r="DNY91" i="1"/>
  <c r="DNZ91" i="1"/>
  <c r="DOA91" i="1"/>
  <c r="DOB91" i="1"/>
  <c r="DOC91" i="1"/>
  <c r="DOD91" i="1"/>
  <c r="DOE91" i="1"/>
  <c r="DOF91" i="1"/>
  <c r="DOG91" i="1"/>
  <c r="DOH91" i="1"/>
  <c r="DOI91" i="1"/>
  <c r="DOJ91" i="1"/>
  <c r="DOK91" i="1"/>
  <c r="DOL91" i="1"/>
  <c r="DOM91" i="1"/>
  <c r="DON91" i="1"/>
  <c r="DOO91" i="1"/>
  <c r="DOP91" i="1"/>
  <c r="DOQ91" i="1"/>
  <c r="DOR91" i="1"/>
  <c r="DOS91" i="1"/>
  <c r="DOT91" i="1"/>
  <c r="DOU91" i="1"/>
  <c r="DOV91" i="1"/>
  <c r="DOW91" i="1"/>
  <c r="DOX91" i="1"/>
  <c r="DOY91" i="1"/>
  <c r="DOZ91" i="1"/>
  <c r="DPA91" i="1"/>
  <c r="DPB91" i="1"/>
  <c r="DPC91" i="1"/>
  <c r="DPD91" i="1"/>
  <c r="DPE91" i="1"/>
  <c r="DPF91" i="1"/>
  <c r="DPG91" i="1"/>
  <c r="DPH91" i="1"/>
  <c r="DPI91" i="1"/>
  <c r="DPJ91" i="1"/>
  <c r="DPK91" i="1"/>
  <c r="DPL91" i="1"/>
  <c r="DPM91" i="1"/>
  <c r="DPN91" i="1"/>
  <c r="DPO91" i="1"/>
  <c r="DPP91" i="1"/>
  <c r="DPQ91" i="1"/>
  <c r="DPR91" i="1"/>
  <c r="DPS91" i="1"/>
  <c r="DPT91" i="1"/>
  <c r="DPU91" i="1"/>
  <c r="DPV91" i="1"/>
  <c r="DPW91" i="1"/>
  <c r="DPX91" i="1"/>
  <c r="DPY91" i="1"/>
  <c r="DPZ91" i="1"/>
  <c r="DQA91" i="1"/>
  <c r="DQB91" i="1"/>
  <c r="DQC91" i="1"/>
  <c r="DQD91" i="1"/>
  <c r="DQE91" i="1"/>
  <c r="DQF91" i="1"/>
  <c r="DQG91" i="1"/>
  <c r="DQH91" i="1"/>
  <c r="DQI91" i="1"/>
  <c r="DQJ91" i="1"/>
  <c r="DQK91" i="1"/>
  <c r="DQL91" i="1"/>
  <c r="DQM91" i="1"/>
  <c r="DQN91" i="1"/>
  <c r="DQO91" i="1"/>
  <c r="DQP91" i="1"/>
  <c r="DQQ91" i="1"/>
  <c r="DQR91" i="1"/>
  <c r="DQS91" i="1"/>
  <c r="DQT91" i="1"/>
  <c r="DQU91" i="1"/>
  <c r="DQV91" i="1"/>
  <c r="DQW91" i="1"/>
  <c r="DQX91" i="1"/>
  <c r="DQY91" i="1"/>
  <c r="DQZ91" i="1"/>
  <c r="DRA91" i="1"/>
  <c r="DRB91" i="1"/>
  <c r="DRC91" i="1"/>
  <c r="DRD91" i="1"/>
  <c r="DRE91" i="1"/>
  <c r="DRF91" i="1"/>
  <c r="DRG91" i="1"/>
  <c r="DRH91" i="1"/>
  <c r="DRI91" i="1"/>
  <c r="DRJ91" i="1"/>
  <c r="DRK91" i="1"/>
  <c r="DRL91" i="1"/>
  <c r="DRM91" i="1"/>
  <c r="DRN91" i="1"/>
  <c r="DRO91" i="1"/>
  <c r="DRP91" i="1"/>
  <c r="DRQ91" i="1"/>
  <c r="DRR91" i="1"/>
  <c r="DRS91" i="1"/>
  <c r="DRT91" i="1"/>
  <c r="DRU91" i="1"/>
  <c r="DRV91" i="1"/>
  <c r="DRW91" i="1"/>
  <c r="DRX91" i="1"/>
  <c r="DRY91" i="1"/>
  <c r="DRZ91" i="1"/>
  <c r="DSA91" i="1"/>
  <c r="DSB91" i="1"/>
  <c r="DSC91" i="1"/>
  <c r="DSD91" i="1"/>
  <c r="DSE91" i="1"/>
  <c r="DSF91" i="1"/>
  <c r="DSG91" i="1"/>
  <c r="DSH91" i="1"/>
  <c r="DSI91" i="1"/>
  <c r="DSJ91" i="1"/>
  <c r="DSK91" i="1"/>
  <c r="DSL91" i="1"/>
  <c r="DSM91" i="1"/>
  <c r="DSN91" i="1"/>
  <c r="DSO91" i="1"/>
  <c r="DSP91" i="1"/>
  <c r="DSQ91" i="1"/>
  <c r="DSR91" i="1"/>
  <c r="DSS91" i="1"/>
  <c r="DST91" i="1"/>
  <c r="DSU91" i="1"/>
  <c r="DSV91" i="1"/>
  <c r="DSW91" i="1"/>
  <c r="DSX91" i="1"/>
  <c r="DSY91" i="1"/>
  <c r="DSZ91" i="1"/>
  <c r="DTA91" i="1"/>
  <c r="DTB91" i="1"/>
  <c r="DTC91" i="1"/>
  <c r="DTD91" i="1"/>
  <c r="DTE91" i="1"/>
  <c r="DTF91" i="1"/>
  <c r="DTG91" i="1"/>
  <c r="DTH91" i="1"/>
  <c r="DTI91" i="1"/>
  <c r="DTJ91" i="1"/>
  <c r="DTK91" i="1"/>
  <c r="DTL91" i="1"/>
  <c r="DTM91" i="1"/>
  <c r="DTN91" i="1"/>
  <c r="DTO91" i="1"/>
  <c r="DTP91" i="1"/>
  <c r="DTQ91" i="1"/>
  <c r="DTR91" i="1"/>
  <c r="DTS91" i="1"/>
  <c r="DTT91" i="1"/>
  <c r="DTU91" i="1"/>
  <c r="DTV91" i="1"/>
  <c r="DTW91" i="1"/>
  <c r="DTX91" i="1"/>
  <c r="DTY91" i="1"/>
  <c r="DTZ91" i="1"/>
  <c r="DUA91" i="1"/>
  <c r="DUB91" i="1"/>
  <c r="DUC91" i="1"/>
  <c r="DUD91" i="1"/>
  <c r="DUE91" i="1"/>
  <c r="DUF91" i="1"/>
  <c r="DUG91" i="1"/>
  <c r="DUH91" i="1"/>
  <c r="DUI91" i="1"/>
  <c r="DUJ91" i="1"/>
  <c r="DUK91" i="1"/>
  <c r="DUL91" i="1"/>
  <c r="DUM91" i="1"/>
  <c r="DUN91" i="1"/>
  <c r="DUO91" i="1"/>
  <c r="DUP91" i="1"/>
  <c r="DUQ91" i="1"/>
  <c r="DUR91" i="1"/>
  <c r="DUS91" i="1"/>
  <c r="DUT91" i="1"/>
  <c r="DUU91" i="1"/>
  <c r="DUV91" i="1"/>
  <c r="DUW91" i="1"/>
  <c r="DUX91" i="1"/>
  <c r="DUY91" i="1"/>
  <c r="DUZ91" i="1"/>
  <c r="DVA91" i="1"/>
  <c r="DVB91" i="1"/>
  <c r="DVC91" i="1"/>
  <c r="DVD91" i="1"/>
  <c r="DVE91" i="1"/>
  <c r="DVF91" i="1"/>
  <c r="DVG91" i="1"/>
  <c r="DVH91" i="1"/>
  <c r="DVI91" i="1"/>
  <c r="DVJ91" i="1"/>
  <c r="DVK91" i="1"/>
  <c r="DVL91" i="1"/>
  <c r="DVM91" i="1"/>
  <c r="DVN91" i="1"/>
  <c r="DVO91" i="1"/>
  <c r="DVP91" i="1"/>
  <c r="DVQ91" i="1"/>
  <c r="DVR91" i="1"/>
  <c r="DVS91" i="1"/>
  <c r="DVT91" i="1"/>
  <c r="DVU91" i="1"/>
  <c r="DVV91" i="1"/>
  <c r="DVW91" i="1"/>
  <c r="DVX91" i="1"/>
  <c r="DVY91" i="1"/>
  <c r="DVZ91" i="1"/>
  <c r="DWA91" i="1"/>
  <c r="DWB91" i="1"/>
  <c r="DWC91" i="1"/>
  <c r="DWD91" i="1"/>
  <c r="DWE91" i="1"/>
  <c r="DWF91" i="1"/>
  <c r="DWG91" i="1"/>
  <c r="DWH91" i="1"/>
  <c r="DWI91" i="1"/>
  <c r="DWJ91" i="1"/>
  <c r="DWK91" i="1"/>
  <c r="DWL91" i="1"/>
  <c r="DWM91" i="1"/>
  <c r="DWN91" i="1"/>
  <c r="DWO91" i="1"/>
  <c r="DWP91" i="1"/>
  <c r="DWQ91" i="1"/>
  <c r="DWR91" i="1"/>
  <c r="DWS91" i="1"/>
  <c r="DWT91" i="1"/>
  <c r="DWU91" i="1"/>
  <c r="DWV91" i="1"/>
  <c r="DWW91" i="1"/>
  <c r="DWX91" i="1"/>
  <c r="DWY91" i="1"/>
  <c r="DWZ91" i="1"/>
  <c r="DXA91" i="1"/>
  <c r="DXB91" i="1"/>
  <c r="DXC91" i="1"/>
  <c r="DXD91" i="1"/>
  <c r="DXE91" i="1"/>
  <c r="DXF91" i="1"/>
  <c r="DXG91" i="1"/>
  <c r="DXH91" i="1"/>
  <c r="DXI91" i="1"/>
  <c r="DXJ91" i="1"/>
  <c r="DXK91" i="1"/>
  <c r="DXL91" i="1"/>
  <c r="DXM91" i="1"/>
  <c r="DXN91" i="1"/>
  <c r="DXO91" i="1"/>
  <c r="DXP91" i="1"/>
  <c r="DXQ91" i="1"/>
  <c r="DXR91" i="1"/>
  <c r="DXS91" i="1"/>
  <c r="DXT91" i="1"/>
  <c r="DXU91" i="1"/>
  <c r="DXV91" i="1"/>
  <c r="DXW91" i="1"/>
  <c r="DXX91" i="1"/>
  <c r="DXY91" i="1"/>
  <c r="DXZ91" i="1"/>
  <c r="DYA91" i="1"/>
  <c r="DYB91" i="1"/>
  <c r="DYC91" i="1"/>
  <c r="DYD91" i="1"/>
  <c r="DYE91" i="1"/>
  <c r="DYF91" i="1"/>
  <c r="DYG91" i="1"/>
  <c r="DYH91" i="1"/>
  <c r="DYI91" i="1"/>
  <c r="DYJ91" i="1"/>
  <c r="DYK91" i="1"/>
  <c r="DYL91" i="1"/>
  <c r="DYM91" i="1"/>
  <c r="DYN91" i="1"/>
  <c r="DYO91" i="1"/>
  <c r="DYP91" i="1"/>
  <c r="DYQ91" i="1"/>
  <c r="DYR91" i="1"/>
  <c r="DYS91" i="1"/>
  <c r="DYT91" i="1"/>
  <c r="DYU91" i="1"/>
  <c r="DYV91" i="1"/>
  <c r="DYW91" i="1"/>
  <c r="DYX91" i="1"/>
  <c r="DYY91" i="1"/>
  <c r="DYZ91" i="1"/>
  <c r="DZA91" i="1"/>
  <c r="DZB91" i="1"/>
  <c r="DZC91" i="1"/>
  <c r="DZD91" i="1"/>
  <c r="DZE91" i="1"/>
  <c r="DZF91" i="1"/>
  <c r="DZG91" i="1"/>
  <c r="DZH91" i="1"/>
  <c r="DZI91" i="1"/>
  <c r="DZJ91" i="1"/>
  <c r="DZK91" i="1"/>
  <c r="DZL91" i="1"/>
  <c r="DZM91" i="1"/>
  <c r="DZN91" i="1"/>
  <c r="DZO91" i="1"/>
  <c r="DZP91" i="1"/>
  <c r="DZQ91" i="1"/>
  <c r="DZR91" i="1"/>
  <c r="DZS91" i="1"/>
  <c r="DZT91" i="1"/>
  <c r="DZU91" i="1"/>
  <c r="DZV91" i="1"/>
  <c r="DZW91" i="1"/>
  <c r="DZX91" i="1"/>
  <c r="DZY91" i="1"/>
  <c r="DZZ91" i="1"/>
  <c r="EAA91" i="1"/>
  <c r="EAB91" i="1"/>
  <c r="EAC91" i="1"/>
  <c r="EAD91" i="1"/>
  <c r="EAE91" i="1"/>
  <c r="EAF91" i="1"/>
  <c r="EAG91" i="1"/>
  <c r="EAH91" i="1"/>
  <c r="EAI91" i="1"/>
  <c r="EAJ91" i="1"/>
  <c r="EAK91" i="1"/>
  <c r="EAL91" i="1"/>
  <c r="EAM91" i="1"/>
  <c r="EAN91" i="1"/>
  <c r="EAO91" i="1"/>
  <c r="EAP91" i="1"/>
  <c r="EAQ91" i="1"/>
  <c r="EAR91" i="1"/>
  <c r="EAS91" i="1"/>
  <c r="EAT91" i="1"/>
  <c r="EAU91" i="1"/>
  <c r="EAV91" i="1"/>
  <c r="EAW91" i="1"/>
  <c r="EAX91" i="1"/>
  <c r="EAY91" i="1"/>
  <c r="EAZ91" i="1"/>
  <c r="EBA91" i="1"/>
  <c r="EBB91" i="1"/>
  <c r="EBC91" i="1"/>
  <c r="EBD91" i="1"/>
  <c r="EBE91" i="1"/>
  <c r="EBF91" i="1"/>
  <c r="EBG91" i="1"/>
  <c r="EBH91" i="1"/>
  <c r="EBI91" i="1"/>
  <c r="EBJ91" i="1"/>
  <c r="EBK91" i="1"/>
  <c r="EBL91" i="1"/>
  <c r="EBM91" i="1"/>
  <c r="EBN91" i="1"/>
  <c r="EBO91" i="1"/>
  <c r="EBP91" i="1"/>
  <c r="EBQ91" i="1"/>
  <c r="EBR91" i="1"/>
  <c r="EBS91" i="1"/>
  <c r="EBT91" i="1"/>
  <c r="EBU91" i="1"/>
  <c r="EBV91" i="1"/>
  <c r="EBW91" i="1"/>
  <c r="EBX91" i="1"/>
  <c r="EBY91" i="1"/>
  <c r="EBZ91" i="1"/>
  <c r="ECA91" i="1"/>
  <c r="ECB91" i="1"/>
  <c r="ECC91" i="1"/>
  <c r="ECD91" i="1"/>
  <c r="ECE91" i="1"/>
  <c r="ECF91" i="1"/>
  <c r="ECG91" i="1"/>
  <c r="ECH91" i="1"/>
  <c r="ECI91" i="1"/>
  <c r="ECJ91" i="1"/>
  <c r="ECK91" i="1"/>
  <c r="ECL91" i="1"/>
  <c r="ECM91" i="1"/>
  <c r="ECN91" i="1"/>
  <c r="ECO91" i="1"/>
  <c r="ECP91" i="1"/>
  <c r="ECQ91" i="1"/>
  <c r="ECR91" i="1"/>
  <c r="ECS91" i="1"/>
  <c r="ECT91" i="1"/>
  <c r="ECU91" i="1"/>
  <c r="ECV91" i="1"/>
  <c r="ECW91" i="1"/>
  <c r="ECX91" i="1"/>
  <c r="ECY91" i="1"/>
  <c r="ECZ91" i="1"/>
  <c r="EDA91" i="1"/>
  <c r="EDB91" i="1"/>
  <c r="EDC91" i="1"/>
  <c r="EDD91" i="1"/>
  <c r="EDE91" i="1"/>
  <c r="EDF91" i="1"/>
  <c r="EDG91" i="1"/>
  <c r="EDH91" i="1"/>
  <c r="EDI91" i="1"/>
  <c r="EDJ91" i="1"/>
  <c r="EDK91" i="1"/>
  <c r="EDL91" i="1"/>
  <c r="EDM91" i="1"/>
  <c r="EDN91" i="1"/>
  <c r="EDO91" i="1"/>
  <c r="EDP91" i="1"/>
  <c r="EDQ91" i="1"/>
  <c r="EDR91" i="1"/>
  <c r="EDS91" i="1"/>
  <c r="EDT91" i="1"/>
  <c r="EDU91" i="1"/>
  <c r="EDV91" i="1"/>
  <c r="EDW91" i="1"/>
  <c r="EDX91" i="1"/>
  <c r="EDY91" i="1"/>
  <c r="EDZ91" i="1"/>
  <c r="EEA91" i="1"/>
  <c r="EEB91" i="1"/>
  <c r="EEC91" i="1"/>
  <c r="EED91" i="1"/>
  <c r="EEE91" i="1"/>
  <c r="EEF91" i="1"/>
  <c r="EEG91" i="1"/>
  <c r="EEH91" i="1"/>
  <c r="EEI91" i="1"/>
  <c r="EEJ91" i="1"/>
  <c r="EEK91" i="1"/>
  <c r="EEL91" i="1"/>
  <c r="EEM91" i="1"/>
  <c r="EEN91" i="1"/>
  <c r="EEO91" i="1"/>
  <c r="EEP91" i="1"/>
  <c r="EEQ91" i="1"/>
  <c r="EER91" i="1"/>
  <c r="EES91" i="1"/>
  <c r="EET91" i="1"/>
  <c r="EEU91" i="1"/>
  <c r="EEV91" i="1"/>
  <c r="EEW91" i="1"/>
  <c r="EEX91" i="1"/>
  <c r="EEY91" i="1"/>
  <c r="EEZ91" i="1"/>
  <c r="EFA91" i="1"/>
  <c r="EFB91" i="1"/>
  <c r="EFC91" i="1"/>
  <c r="EFD91" i="1"/>
  <c r="EFE91" i="1"/>
  <c r="EFF91" i="1"/>
  <c r="EFG91" i="1"/>
  <c r="EFH91" i="1"/>
  <c r="EFI91" i="1"/>
  <c r="EFJ91" i="1"/>
  <c r="EFK91" i="1"/>
  <c r="EFL91" i="1"/>
  <c r="EFM91" i="1"/>
  <c r="EFN91" i="1"/>
  <c r="EFO91" i="1"/>
  <c r="EFP91" i="1"/>
  <c r="EFQ91" i="1"/>
  <c r="EFR91" i="1"/>
  <c r="EFS91" i="1"/>
  <c r="EFT91" i="1"/>
  <c r="EFU91" i="1"/>
  <c r="EFV91" i="1"/>
  <c r="EFW91" i="1"/>
  <c r="EFX91" i="1"/>
  <c r="EFY91" i="1"/>
  <c r="EFZ91" i="1"/>
  <c r="EGA91" i="1"/>
  <c r="EGB91" i="1"/>
  <c r="EGC91" i="1"/>
  <c r="EGD91" i="1"/>
  <c r="EGE91" i="1"/>
  <c r="EGF91" i="1"/>
  <c r="EGG91" i="1"/>
  <c r="EGH91" i="1"/>
  <c r="EGI91" i="1"/>
  <c r="EGJ91" i="1"/>
  <c r="EGK91" i="1"/>
  <c r="EGL91" i="1"/>
  <c r="EGM91" i="1"/>
  <c r="EGN91" i="1"/>
  <c r="EGO91" i="1"/>
  <c r="EGP91" i="1"/>
  <c r="EGQ91" i="1"/>
  <c r="EGR91" i="1"/>
  <c r="EGS91" i="1"/>
  <c r="EGT91" i="1"/>
  <c r="EGU91" i="1"/>
  <c r="EGV91" i="1"/>
  <c r="EGW91" i="1"/>
  <c r="EGX91" i="1"/>
  <c r="EGY91" i="1"/>
  <c r="EGZ91" i="1"/>
  <c r="EHA91" i="1"/>
  <c r="EHB91" i="1"/>
  <c r="EHC91" i="1"/>
  <c r="EHD91" i="1"/>
  <c r="EHE91" i="1"/>
  <c r="EHF91" i="1"/>
  <c r="EHG91" i="1"/>
  <c r="EHH91" i="1"/>
  <c r="EHI91" i="1"/>
  <c r="EHJ91" i="1"/>
  <c r="EHK91" i="1"/>
  <c r="EHL91" i="1"/>
  <c r="EHM91" i="1"/>
  <c r="EHN91" i="1"/>
  <c r="EHO91" i="1"/>
  <c r="EHP91" i="1"/>
  <c r="EHQ91" i="1"/>
  <c r="EHR91" i="1"/>
  <c r="EHS91" i="1"/>
  <c r="EHT91" i="1"/>
  <c r="EHU91" i="1"/>
  <c r="EHV91" i="1"/>
  <c r="EHW91" i="1"/>
  <c r="EHX91" i="1"/>
  <c r="EHY91" i="1"/>
  <c r="EHZ91" i="1"/>
  <c r="EIA91" i="1"/>
  <c r="EIB91" i="1"/>
  <c r="EIC91" i="1"/>
  <c r="EID91" i="1"/>
  <c r="EIE91" i="1"/>
  <c r="EIF91" i="1"/>
  <c r="EIG91" i="1"/>
  <c r="EIH91" i="1"/>
  <c r="EII91" i="1"/>
  <c r="EIJ91" i="1"/>
  <c r="EIK91" i="1"/>
  <c r="EIL91" i="1"/>
  <c r="EIM91" i="1"/>
  <c r="EIN91" i="1"/>
  <c r="EIO91" i="1"/>
  <c r="EIP91" i="1"/>
  <c r="EIQ91" i="1"/>
  <c r="EIR91" i="1"/>
  <c r="EIS91" i="1"/>
  <c r="EIT91" i="1"/>
  <c r="EIU91" i="1"/>
  <c r="EIV91" i="1"/>
  <c r="EIW91" i="1"/>
  <c r="EIX91" i="1"/>
  <c r="EIY91" i="1"/>
  <c r="EIZ91" i="1"/>
  <c r="EJA91" i="1"/>
  <c r="EJB91" i="1"/>
  <c r="EJC91" i="1"/>
  <c r="EJD91" i="1"/>
  <c r="EJE91" i="1"/>
  <c r="EJF91" i="1"/>
  <c r="EJG91" i="1"/>
  <c r="EJH91" i="1"/>
  <c r="EJI91" i="1"/>
  <c r="EJJ91" i="1"/>
  <c r="EJK91" i="1"/>
  <c r="EJL91" i="1"/>
  <c r="EJM91" i="1"/>
  <c r="EJN91" i="1"/>
  <c r="EJO91" i="1"/>
  <c r="EJP91" i="1"/>
  <c r="EJQ91" i="1"/>
  <c r="EJR91" i="1"/>
  <c r="EJS91" i="1"/>
  <c r="EJT91" i="1"/>
  <c r="EJU91" i="1"/>
  <c r="EJV91" i="1"/>
  <c r="EJW91" i="1"/>
  <c r="EJX91" i="1"/>
  <c r="EJY91" i="1"/>
  <c r="EJZ91" i="1"/>
  <c r="EKA91" i="1"/>
  <c r="EKB91" i="1"/>
  <c r="EKC91" i="1"/>
  <c r="EKD91" i="1"/>
  <c r="EKE91" i="1"/>
  <c r="EKF91" i="1"/>
  <c r="EKG91" i="1"/>
  <c r="EKH91" i="1"/>
  <c r="EKI91" i="1"/>
  <c r="EKJ91" i="1"/>
  <c r="EKK91" i="1"/>
  <c r="EKL91" i="1"/>
  <c r="EKM91" i="1"/>
  <c r="EKN91" i="1"/>
  <c r="EKO91" i="1"/>
  <c r="EKP91" i="1"/>
  <c r="EKQ91" i="1"/>
  <c r="EKR91" i="1"/>
  <c r="EKS91" i="1"/>
  <c r="EKT91" i="1"/>
  <c r="EKU91" i="1"/>
  <c r="EKV91" i="1"/>
  <c r="EKW91" i="1"/>
  <c r="EKX91" i="1"/>
  <c r="EKY91" i="1"/>
  <c r="EKZ91" i="1"/>
  <c r="ELA91" i="1"/>
  <c r="ELB91" i="1"/>
  <c r="ELC91" i="1"/>
  <c r="ELD91" i="1"/>
  <c r="ELE91" i="1"/>
  <c r="ELF91" i="1"/>
  <c r="ELG91" i="1"/>
  <c r="ELH91" i="1"/>
  <c r="ELI91" i="1"/>
  <c r="ELJ91" i="1"/>
  <c r="ELK91" i="1"/>
  <c r="ELL91" i="1"/>
  <c r="ELM91" i="1"/>
  <c r="ELN91" i="1"/>
  <c r="ELO91" i="1"/>
  <c r="ELP91" i="1"/>
  <c r="ELQ91" i="1"/>
  <c r="ELR91" i="1"/>
  <c r="ELS91" i="1"/>
  <c r="ELT91" i="1"/>
  <c r="ELU91" i="1"/>
  <c r="ELV91" i="1"/>
  <c r="ELW91" i="1"/>
  <c r="ELX91" i="1"/>
  <c r="ELY91" i="1"/>
  <c r="ELZ91" i="1"/>
  <c r="EMA91" i="1"/>
  <c r="EMB91" i="1"/>
  <c r="EMC91" i="1"/>
  <c r="EMD91" i="1"/>
  <c r="EME91" i="1"/>
  <c r="EMF91" i="1"/>
  <c r="EMG91" i="1"/>
  <c r="EMH91" i="1"/>
  <c r="EMI91" i="1"/>
  <c r="EMJ91" i="1"/>
  <c r="EMK91" i="1"/>
  <c r="EML91" i="1"/>
  <c r="EMM91" i="1"/>
  <c r="EMN91" i="1"/>
  <c r="EMO91" i="1"/>
  <c r="EMP91" i="1"/>
  <c r="EMQ91" i="1"/>
  <c r="EMR91" i="1"/>
  <c r="EMS91" i="1"/>
  <c r="EMT91" i="1"/>
  <c r="EMU91" i="1"/>
  <c r="EMV91" i="1"/>
  <c r="EMW91" i="1"/>
  <c r="EMX91" i="1"/>
  <c r="EMY91" i="1"/>
  <c r="EMZ91" i="1"/>
  <c r="ENA91" i="1"/>
  <c r="ENB91" i="1"/>
  <c r="ENC91" i="1"/>
  <c r="END91" i="1"/>
  <c r="ENE91" i="1"/>
  <c r="ENF91" i="1"/>
  <c r="ENG91" i="1"/>
  <c r="ENH91" i="1"/>
  <c r="ENI91" i="1"/>
  <c r="ENJ91" i="1"/>
  <c r="ENK91" i="1"/>
  <c r="ENL91" i="1"/>
  <c r="ENM91" i="1"/>
  <c r="ENN91" i="1"/>
  <c r="ENO91" i="1"/>
  <c r="ENP91" i="1"/>
  <c r="ENQ91" i="1"/>
  <c r="ENR91" i="1"/>
  <c r="ENS91" i="1"/>
  <c r="ENT91" i="1"/>
  <c r="ENU91" i="1"/>
  <c r="ENV91" i="1"/>
  <c r="ENW91" i="1"/>
  <c r="ENX91" i="1"/>
  <c r="ENY91" i="1"/>
  <c r="ENZ91" i="1"/>
  <c r="EOA91" i="1"/>
  <c r="EOB91" i="1"/>
  <c r="EOC91" i="1"/>
  <c r="EOD91" i="1"/>
  <c r="EOE91" i="1"/>
  <c r="EOF91" i="1"/>
  <c r="EOG91" i="1"/>
  <c r="EOH91" i="1"/>
  <c r="EOI91" i="1"/>
  <c r="EOJ91" i="1"/>
  <c r="EOK91" i="1"/>
  <c r="EOL91" i="1"/>
  <c r="EOM91" i="1"/>
  <c r="EON91" i="1"/>
  <c r="EOO91" i="1"/>
  <c r="EOP91" i="1"/>
  <c r="EOQ91" i="1"/>
  <c r="EOR91" i="1"/>
  <c r="EOS91" i="1"/>
  <c r="EOT91" i="1"/>
  <c r="EOU91" i="1"/>
  <c r="EOV91" i="1"/>
  <c r="EOW91" i="1"/>
  <c r="EOX91" i="1"/>
  <c r="EOY91" i="1"/>
  <c r="EOZ91" i="1"/>
  <c r="EPA91" i="1"/>
  <c r="EPB91" i="1"/>
  <c r="EPC91" i="1"/>
  <c r="EPD91" i="1"/>
  <c r="EPE91" i="1"/>
  <c r="EPF91" i="1"/>
  <c r="EPG91" i="1"/>
  <c r="EPH91" i="1"/>
  <c r="EPI91" i="1"/>
  <c r="EPJ91" i="1"/>
  <c r="EPK91" i="1"/>
  <c r="EPL91" i="1"/>
  <c r="EPM91" i="1"/>
  <c r="EPN91" i="1"/>
  <c r="EPO91" i="1"/>
  <c r="EPP91" i="1"/>
  <c r="EPQ91" i="1"/>
  <c r="EPR91" i="1"/>
  <c r="EPS91" i="1"/>
  <c r="EPT91" i="1"/>
  <c r="EPU91" i="1"/>
  <c r="EPV91" i="1"/>
  <c r="EPW91" i="1"/>
  <c r="EPX91" i="1"/>
  <c r="EPY91" i="1"/>
  <c r="EPZ91" i="1"/>
  <c r="EQA91" i="1"/>
  <c r="EQB91" i="1"/>
  <c r="EQC91" i="1"/>
  <c r="EQD91" i="1"/>
  <c r="EQE91" i="1"/>
  <c r="EQF91" i="1"/>
  <c r="EQG91" i="1"/>
  <c r="EQH91" i="1"/>
  <c r="EQI91" i="1"/>
  <c r="EQJ91" i="1"/>
  <c r="EQK91" i="1"/>
  <c r="EQL91" i="1"/>
  <c r="EQM91" i="1"/>
  <c r="EQN91" i="1"/>
  <c r="EQO91" i="1"/>
  <c r="EQP91" i="1"/>
  <c r="EQQ91" i="1"/>
  <c r="EQR91" i="1"/>
  <c r="EQS91" i="1"/>
  <c r="EQT91" i="1"/>
  <c r="EQU91" i="1"/>
  <c r="EQV91" i="1"/>
  <c r="EQW91" i="1"/>
  <c r="EQX91" i="1"/>
  <c r="EQY91" i="1"/>
  <c r="EQZ91" i="1"/>
  <c r="ERA91" i="1"/>
  <c r="ERB91" i="1"/>
  <c r="ERC91" i="1"/>
  <c r="ERD91" i="1"/>
  <c r="ERE91" i="1"/>
  <c r="ERF91" i="1"/>
  <c r="ERG91" i="1"/>
  <c r="ERH91" i="1"/>
  <c r="ERI91" i="1"/>
  <c r="ERJ91" i="1"/>
  <c r="ERK91" i="1"/>
  <c r="ERL91" i="1"/>
  <c r="ERM91" i="1"/>
  <c r="ERN91" i="1"/>
  <c r="ERO91" i="1"/>
  <c r="ERP91" i="1"/>
  <c r="ERQ91" i="1"/>
  <c r="ERR91" i="1"/>
  <c r="ERS91" i="1"/>
  <c r="ERT91" i="1"/>
  <c r="ERU91" i="1"/>
  <c r="ERV91" i="1"/>
  <c r="ERW91" i="1"/>
  <c r="ERX91" i="1"/>
  <c r="ERY91" i="1"/>
  <c r="ERZ91" i="1"/>
  <c r="ESA91" i="1"/>
  <c r="ESB91" i="1"/>
  <c r="ESC91" i="1"/>
  <c r="ESD91" i="1"/>
  <c r="ESE91" i="1"/>
  <c r="ESF91" i="1"/>
  <c r="ESG91" i="1"/>
  <c r="ESH91" i="1"/>
  <c r="ESI91" i="1"/>
  <c r="ESJ91" i="1"/>
  <c r="ESK91" i="1"/>
  <c r="ESL91" i="1"/>
  <c r="ESM91" i="1"/>
  <c r="ESN91" i="1"/>
  <c r="ESO91" i="1"/>
  <c r="ESP91" i="1"/>
  <c r="ESQ91" i="1"/>
  <c r="ESR91" i="1"/>
  <c r="ESS91" i="1"/>
  <c r="EST91" i="1"/>
  <c r="ESU91" i="1"/>
  <c r="ESV91" i="1"/>
  <c r="ESW91" i="1"/>
  <c r="ESX91" i="1"/>
  <c r="ESY91" i="1"/>
  <c r="ESZ91" i="1"/>
  <c r="ETA91" i="1"/>
  <c r="ETB91" i="1"/>
  <c r="ETC91" i="1"/>
  <c r="ETD91" i="1"/>
  <c r="ETE91" i="1"/>
  <c r="ETF91" i="1"/>
  <c r="ETG91" i="1"/>
  <c r="ETH91" i="1"/>
  <c r="ETI91" i="1"/>
  <c r="ETJ91" i="1"/>
  <c r="ETK91" i="1"/>
  <c r="ETL91" i="1"/>
  <c r="ETM91" i="1"/>
  <c r="ETN91" i="1"/>
  <c r="ETO91" i="1"/>
  <c r="ETP91" i="1"/>
  <c r="ETQ91" i="1"/>
  <c r="ETR91" i="1"/>
  <c r="ETS91" i="1"/>
  <c r="ETT91" i="1"/>
  <c r="ETU91" i="1"/>
  <c r="ETV91" i="1"/>
  <c r="ETW91" i="1"/>
  <c r="ETX91" i="1"/>
  <c r="ETY91" i="1"/>
  <c r="ETZ91" i="1"/>
  <c r="EUA91" i="1"/>
  <c r="EUB91" i="1"/>
  <c r="EUC91" i="1"/>
  <c r="EUD91" i="1"/>
  <c r="EUE91" i="1"/>
  <c r="EUF91" i="1"/>
  <c r="EUG91" i="1"/>
  <c r="EUH91" i="1"/>
  <c r="EUI91" i="1"/>
  <c r="EUJ91" i="1"/>
  <c r="EUK91" i="1"/>
  <c r="EUL91" i="1"/>
  <c r="EUM91" i="1"/>
  <c r="EUN91" i="1"/>
  <c r="EUO91" i="1"/>
  <c r="EUP91" i="1"/>
  <c r="EUQ91" i="1"/>
  <c r="EUR91" i="1"/>
  <c r="EUS91" i="1"/>
  <c r="EUT91" i="1"/>
  <c r="EUU91" i="1"/>
  <c r="EUV91" i="1"/>
  <c r="EUW91" i="1"/>
  <c r="EUX91" i="1"/>
  <c r="EUY91" i="1"/>
  <c r="EUZ91" i="1"/>
  <c r="EVA91" i="1"/>
  <c r="EVB91" i="1"/>
  <c r="EVC91" i="1"/>
  <c r="EVD91" i="1"/>
  <c r="EVE91" i="1"/>
  <c r="EVF91" i="1"/>
  <c r="EVG91" i="1"/>
  <c r="EVH91" i="1"/>
  <c r="EVI91" i="1"/>
  <c r="EVJ91" i="1"/>
  <c r="EVK91" i="1"/>
  <c r="EVL91" i="1"/>
  <c r="EVM91" i="1"/>
  <c r="EVN91" i="1"/>
  <c r="EVO91" i="1"/>
  <c r="EVP91" i="1"/>
  <c r="EVQ91" i="1"/>
  <c r="EVR91" i="1"/>
  <c r="EVS91" i="1"/>
  <c r="EVT91" i="1"/>
  <c r="EVU91" i="1"/>
  <c r="EVV91" i="1"/>
  <c r="EVW91" i="1"/>
  <c r="EVX91" i="1"/>
  <c r="EVY91" i="1"/>
  <c r="EVZ91" i="1"/>
  <c r="EWA91" i="1"/>
  <c r="EWB91" i="1"/>
  <c r="EWC91" i="1"/>
  <c r="EWD91" i="1"/>
  <c r="EWE91" i="1"/>
  <c r="EWF91" i="1"/>
  <c r="EWG91" i="1"/>
  <c r="EWH91" i="1"/>
  <c r="EWI91" i="1"/>
  <c r="EWJ91" i="1"/>
  <c r="EWK91" i="1"/>
  <c r="EWL91" i="1"/>
  <c r="EWM91" i="1"/>
  <c r="EWN91" i="1"/>
  <c r="EWO91" i="1"/>
  <c r="EWP91" i="1"/>
  <c r="EWQ91" i="1"/>
  <c r="EWR91" i="1"/>
  <c r="EWS91" i="1"/>
  <c r="EWT91" i="1"/>
  <c r="EWU91" i="1"/>
  <c r="EWV91" i="1"/>
  <c r="EWW91" i="1"/>
  <c r="EWX91" i="1"/>
  <c r="EWY91" i="1"/>
  <c r="EWZ91" i="1"/>
  <c r="EXA91" i="1"/>
  <c r="EXB91" i="1"/>
  <c r="EXC91" i="1"/>
  <c r="EXD91" i="1"/>
  <c r="EXE91" i="1"/>
  <c r="EXF91" i="1"/>
  <c r="EXG91" i="1"/>
  <c r="EXH91" i="1"/>
  <c r="EXI91" i="1"/>
  <c r="EXJ91" i="1"/>
  <c r="EXK91" i="1"/>
  <c r="EXL91" i="1"/>
  <c r="EXM91" i="1"/>
  <c r="EXN91" i="1"/>
  <c r="EXO91" i="1"/>
  <c r="EXP91" i="1"/>
  <c r="EXQ91" i="1"/>
  <c r="EXR91" i="1"/>
  <c r="EXS91" i="1"/>
  <c r="EXT91" i="1"/>
  <c r="EXU91" i="1"/>
  <c r="EXV91" i="1"/>
  <c r="EXW91" i="1"/>
  <c r="EXX91" i="1"/>
  <c r="EXY91" i="1"/>
  <c r="EXZ91" i="1"/>
  <c r="EYA91" i="1"/>
  <c r="EYB91" i="1"/>
  <c r="EYC91" i="1"/>
  <c r="EYD91" i="1"/>
  <c r="EYE91" i="1"/>
  <c r="EYF91" i="1"/>
  <c r="EYG91" i="1"/>
  <c r="EYH91" i="1"/>
  <c r="EYI91" i="1"/>
  <c r="EYJ91" i="1"/>
  <c r="EYK91" i="1"/>
  <c r="EYL91" i="1"/>
  <c r="EYM91" i="1"/>
  <c r="EYN91" i="1"/>
  <c r="EYO91" i="1"/>
  <c r="EYP91" i="1"/>
  <c r="EYQ91" i="1"/>
  <c r="EYR91" i="1"/>
  <c r="EYS91" i="1"/>
  <c r="EYT91" i="1"/>
  <c r="EYU91" i="1"/>
  <c r="EYV91" i="1"/>
  <c r="EYW91" i="1"/>
  <c r="EYX91" i="1"/>
  <c r="EYY91" i="1"/>
  <c r="EYZ91" i="1"/>
  <c r="EZA91" i="1"/>
  <c r="EZB91" i="1"/>
  <c r="EZC91" i="1"/>
  <c r="EZD91" i="1"/>
  <c r="EZE91" i="1"/>
  <c r="EZF91" i="1"/>
  <c r="EZG91" i="1"/>
  <c r="EZH91" i="1"/>
  <c r="EZI91" i="1"/>
  <c r="EZJ91" i="1"/>
  <c r="EZK91" i="1"/>
  <c r="EZL91" i="1"/>
  <c r="EZM91" i="1"/>
  <c r="EZN91" i="1"/>
  <c r="EZO91" i="1"/>
  <c r="EZP91" i="1"/>
  <c r="EZQ91" i="1"/>
  <c r="EZR91" i="1"/>
  <c r="EZS91" i="1"/>
  <c r="EZT91" i="1"/>
  <c r="EZU91" i="1"/>
  <c r="EZV91" i="1"/>
  <c r="EZW91" i="1"/>
  <c r="EZX91" i="1"/>
  <c r="EZY91" i="1"/>
  <c r="EZZ91" i="1"/>
  <c r="FAA91" i="1"/>
  <c r="FAB91" i="1"/>
  <c r="FAC91" i="1"/>
  <c r="FAD91" i="1"/>
  <c r="FAE91" i="1"/>
  <c r="FAF91" i="1"/>
  <c r="FAG91" i="1"/>
  <c r="FAH91" i="1"/>
  <c r="FAI91" i="1"/>
  <c r="FAJ91" i="1"/>
  <c r="FAK91" i="1"/>
  <c r="FAL91" i="1"/>
  <c r="FAM91" i="1"/>
  <c r="FAN91" i="1"/>
  <c r="FAO91" i="1"/>
  <c r="FAP91" i="1"/>
  <c r="FAQ91" i="1"/>
  <c r="FAR91" i="1"/>
  <c r="FAS91" i="1"/>
  <c r="FAT91" i="1"/>
  <c r="FAU91" i="1"/>
  <c r="FAV91" i="1"/>
  <c r="FAW91" i="1"/>
  <c r="FAX91" i="1"/>
  <c r="FAY91" i="1"/>
  <c r="FAZ91" i="1"/>
  <c r="FBA91" i="1"/>
  <c r="FBB91" i="1"/>
  <c r="FBC91" i="1"/>
  <c r="FBD91" i="1"/>
  <c r="FBE91" i="1"/>
  <c r="FBF91" i="1"/>
  <c r="FBG91" i="1"/>
  <c r="FBH91" i="1"/>
  <c r="FBI91" i="1"/>
  <c r="FBJ91" i="1"/>
  <c r="FBK91" i="1"/>
  <c r="FBL91" i="1"/>
  <c r="FBM91" i="1"/>
  <c r="FBN91" i="1"/>
  <c r="FBO91" i="1"/>
  <c r="FBP91" i="1"/>
  <c r="FBQ91" i="1"/>
  <c r="FBR91" i="1"/>
  <c r="FBS91" i="1"/>
  <c r="FBT91" i="1"/>
  <c r="FBU91" i="1"/>
  <c r="FBV91" i="1"/>
  <c r="FBW91" i="1"/>
  <c r="FBX91" i="1"/>
  <c r="FBY91" i="1"/>
  <c r="FBZ91" i="1"/>
  <c r="FCA91" i="1"/>
  <c r="FCB91" i="1"/>
  <c r="FCC91" i="1"/>
  <c r="FCD91" i="1"/>
  <c r="FCE91" i="1"/>
  <c r="FCF91" i="1"/>
  <c r="FCG91" i="1"/>
  <c r="FCH91" i="1"/>
  <c r="FCI91" i="1"/>
  <c r="FCJ91" i="1"/>
  <c r="FCK91" i="1"/>
  <c r="FCL91" i="1"/>
  <c r="FCM91" i="1"/>
  <c r="FCN91" i="1"/>
  <c r="FCO91" i="1"/>
  <c r="FCP91" i="1"/>
  <c r="FCQ91" i="1"/>
  <c r="FCR91" i="1"/>
  <c r="FCS91" i="1"/>
  <c r="FCT91" i="1"/>
  <c r="FCU91" i="1"/>
  <c r="FCV91" i="1"/>
  <c r="FCW91" i="1"/>
  <c r="FCX91" i="1"/>
  <c r="FCY91" i="1"/>
  <c r="FCZ91" i="1"/>
  <c r="FDA91" i="1"/>
  <c r="FDB91" i="1"/>
  <c r="FDC91" i="1"/>
  <c r="FDD91" i="1"/>
  <c r="FDE91" i="1"/>
  <c r="FDF91" i="1"/>
  <c r="FDG91" i="1"/>
  <c r="FDH91" i="1"/>
  <c r="FDI91" i="1"/>
  <c r="FDJ91" i="1"/>
  <c r="FDK91" i="1"/>
  <c r="FDL91" i="1"/>
  <c r="FDM91" i="1"/>
  <c r="FDN91" i="1"/>
  <c r="FDO91" i="1"/>
  <c r="FDP91" i="1"/>
  <c r="FDQ91" i="1"/>
  <c r="FDR91" i="1"/>
  <c r="FDS91" i="1"/>
  <c r="FDT91" i="1"/>
  <c r="FDU91" i="1"/>
  <c r="FDV91" i="1"/>
  <c r="FDW91" i="1"/>
  <c r="FDX91" i="1"/>
  <c r="FDY91" i="1"/>
  <c r="FDZ91" i="1"/>
  <c r="FEA91" i="1"/>
  <c r="FEB91" i="1"/>
  <c r="FEC91" i="1"/>
  <c r="FED91" i="1"/>
  <c r="FEE91" i="1"/>
  <c r="FEF91" i="1"/>
  <c r="FEG91" i="1"/>
  <c r="FEH91" i="1"/>
  <c r="FEI91" i="1"/>
  <c r="FEJ91" i="1"/>
  <c r="FEK91" i="1"/>
  <c r="FEL91" i="1"/>
  <c r="FEM91" i="1"/>
  <c r="FEN91" i="1"/>
  <c r="FEO91" i="1"/>
  <c r="FEP91" i="1"/>
  <c r="FEQ91" i="1"/>
  <c r="FER91" i="1"/>
  <c r="FES91" i="1"/>
  <c r="FET91" i="1"/>
  <c r="FEU91" i="1"/>
  <c r="FEV91" i="1"/>
  <c r="FEW91" i="1"/>
  <c r="FEX91" i="1"/>
  <c r="FEY91" i="1"/>
  <c r="FEZ91" i="1"/>
  <c r="FFA91" i="1"/>
  <c r="FFB91" i="1"/>
  <c r="FFC91" i="1"/>
  <c r="FFD91" i="1"/>
  <c r="FFE91" i="1"/>
  <c r="FFF91" i="1"/>
  <c r="FFG91" i="1"/>
  <c r="FFH91" i="1"/>
  <c r="FFI91" i="1"/>
  <c r="FFJ91" i="1"/>
  <c r="FFK91" i="1"/>
  <c r="FFL91" i="1"/>
  <c r="FFM91" i="1"/>
  <c r="FFN91" i="1"/>
  <c r="FFO91" i="1"/>
  <c r="FFP91" i="1"/>
  <c r="FFQ91" i="1"/>
  <c r="FFR91" i="1"/>
  <c r="FFS91" i="1"/>
  <c r="FFT91" i="1"/>
  <c r="FFU91" i="1"/>
  <c r="FFV91" i="1"/>
  <c r="FFW91" i="1"/>
  <c r="FFX91" i="1"/>
  <c r="FFY91" i="1"/>
  <c r="FFZ91" i="1"/>
  <c r="FGA91" i="1"/>
  <c r="FGB91" i="1"/>
  <c r="FGC91" i="1"/>
  <c r="FGD91" i="1"/>
  <c r="FGE91" i="1"/>
  <c r="FGF91" i="1"/>
  <c r="FGG91" i="1"/>
  <c r="FGH91" i="1"/>
  <c r="FGI91" i="1"/>
  <c r="FGJ91" i="1"/>
  <c r="FGK91" i="1"/>
  <c r="FGL91" i="1"/>
  <c r="FGM91" i="1"/>
  <c r="FGN91" i="1"/>
  <c r="FGO91" i="1"/>
  <c r="FGP91" i="1"/>
  <c r="FGQ91" i="1"/>
  <c r="FGR91" i="1"/>
  <c r="FGS91" i="1"/>
  <c r="FGT91" i="1"/>
  <c r="FGU91" i="1"/>
  <c r="FGV91" i="1"/>
  <c r="FGW91" i="1"/>
  <c r="FGX91" i="1"/>
  <c r="FGY91" i="1"/>
  <c r="FGZ91" i="1"/>
  <c r="FHA91" i="1"/>
  <c r="FHB91" i="1"/>
  <c r="FHC91" i="1"/>
  <c r="FHD91" i="1"/>
  <c r="FHE91" i="1"/>
  <c r="FHF91" i="1"/>
  <c r="FHG91" i="1"/>
  <c r="FHH91" i="1"/>
  <c r="FHI91" i="1"/>
  <c r="FHJ91" i="1"/>
  <c r="FHK91" i="1"/>
  <c r="FHL91" i="1"/>
  <c r="FHM91" i="1"/>
  <c r="FHN91" i="1"/>
  <c r="FHO91" i="1"/>
  <c r="FHP91" i="1"/>
  <c r="FHQ91" i="1"/>
  <c r="FHR91" i="1"/>
  <c r="FHS91" i="1"/>
  <c r="FHT91" i="1"/>
  <c r="FHU91" i="1"/>
  <c r="FHV91" i="1"/>
  <c r="FHW91" i="1"/>
  <c r="FHX91" i="1"/>
  <c r="FHY91" i="1"/>
  <c r="FHZ91" i="1"/>
  <c r="FIA91" i="1"/>
  <c r="FIB91" i="1"/>
  <c r="FIC91" i="1"/>
  <c r="FID91" i="1"/>
  <c r="FIE91" i="1"/>
  <c r="FIF91" i="1"/>
  <c r="FIG91" i="1"/>
  <c r="FIH91" i="1"/>
  <c r="FII91" i="1"/>
  <c r="FIJ91" i="1"/>
  <c r="FIK91" i="1"/>
  <c r="FIL91" i="1"/>
  <c r="FIM91" i="1"/>
  <c r="FIN91" i="1"/>
  <c r="FIO91" i="1"/>
  <c r="FIP91" i="1"/>
  <c r="FIQ91" i="1"/>
  <c r="FIR91" i="1"/>
  <c r="FIS91" i="1"/>
  <c r="FIT91" i="1"/>
  <c r="FIU91" i="1"/>
  <c r="FIV91" i="1"/>
  <c r="FIW91" i="1"/>
  <c r="FIX91" i="1"/>
  <c r="FIY91" i="1"/>
  <c r="FIZ91" i="1"/>
  <c r="FJA91" i="1"/>
  <c r="FJB91" i="1"/>
  <c r="FJC91" i="1"/>
  <c r="FJD91" i="1"/>
  <c r="FJE91" i="1"/>
  <c r="FJF91" i="1"/>
  <c r="FJG91" i="1"/>
  <c r="FJH91" i="1"/>
  <c r="FJI91" i="1"/>
  <c r="FJJ91" i="1"/>
  <c r="FJK91" i="1"/>
  <c r="FJL91" i="1"/>
  <c r="FJM91" i="1"/>
  <c r="FJN91" i="1"/>
  <c r="FJO91" i="1"/>
  <c r="FJP91" i="1"/>
  <c r="FJQ91" i="1"/>
  <c r="FJR91" i="1"/>
  <c r="FJS91" i="1"/>
  <c r="FJT91" i="1"/>
  <c r="FJU91" i="1"/>
  <c r="FJV91" i="1"/>
  <c r="FJW91" i="1"/>
  <c r="FJX91" i="1"/>
  <c r="FJY91" i="1"/>
  <c r="FJZ91" i="1"/>
  <c r="FKA91" i="1"/>
  <c r="FKB91" i="1"/>
  <c r="FKC91" i="1"/>
  <c r="FKD91" i="1"/>
  <c r="FKE91" i="1"/>
  <c r="FKF91" i="1"/>
  <c r="FKG91" i="1"/>
  <c r="FKH91" i="1"/>
  <c r="FKI91" i="1"/>
  <c r="FKJ91" i="1"/>
  <c r="FKK91" i="1"/>
  <c r="FKL91" i="1"/>
  <c r="FKM91" i="1"/>
  <c r="FKN91" i="1"/>
  <c r="FKO91" i="1"/>
  <c r="FKP91" i="1"/>
  <c r="FKQ91" i="1"/>
  <c r="FKR91" i="1"/>
  <c r="FKS91" i="1"/>
  <c r="FKT91" i="1"/>
  <c r="FKU91" i="1"/>
  <c r="FKV91" i="1"/>
  <c r="FKW91" i="1"/>
  <c r="FKX91" i="1"/>
  <c r="FKY91" i="1"/>
  <c r="FKZ91" i="1"/>
  <c r="FLA91" i="1"/>
  <c r="FLB91" i="1"/>
  <c r="FLC91" i="1"/>
  <c r="FLD91" i="1"/>
  <c r="FLE91" i="1"/>
  <c r="FLF91" i="1"/>
  <c r="FLG91" i="1"/>
  <c r="FLH91" i="1"/>
  <c r="FLI91" i="1"/>
  <c r="FLJ91" i="1"/>
  <c r="FLK91" i="1"/>
  <c r="FLL91" i="1"/>
  <c r="FLM91" i="1"/>
  <c r="FLN91" i="1"/>
  <c r="FLO91" i="1"/>
  <c r="FLP91" i="1"/>
  <c r="FLQ91" i="1"/>
  <c r="FLR91" i="1"/>
  <c r="FLS91" i="1"/>
  <c r="FLT91" i="1"/>
  <c r="FLU91" i="1"/>
  <c r="FLV91" i="1"/>
  <c r="FLW91" i="1"/>
  <c r="FLX91" i="1"/>
  <c r="FLY91" i="1"/>
  <c r="FLZ91" i="1"/>
  <c r="FMA91" i="1"/>
  <c r="FMB91" i="1"/>
  <c r="FMC91" i="1"/>
  <c r="FMD91" i="1"/>
  <c r="FME91" i="1"/>
  <c r="FMF91" i="1"/>
  <c r="FMG91" i="1"/>
  <c r="FMH91" i="1"/>
  <c r="FMI91" i="1"/>
  <c r="FMJ91" i="1"/>
  <c r="FMK91" i="1"/>
  <c r="FML91" i="1"/>
  <c r="FMM91" i="1"/>
  <c r="FMN91" i="1"/>
  <c r="FMO91" i="1"/>
  <c r="FMP91" i="1"/>
  <c r="FMQ91" i="1"/>
  <c r="FMR91" i="1"/>
  <c r="FMS91" i="1"/>
  <c r="FMT91" i="1"/>
  <c r="FMU91" i="1"/>
  <c r="FMV91" i="1"/>
  <c r="FMW91" i="1"/>
  <c r="FMX91" i="1"/>
  <c r="FMY91" i="1"/>
  <c r="FMZ91" i="1"/>
  <c r="FNA91" i="1"/>
  <c r="FNB91" i="1"/>
  <c r="FNC91" i="1"/>
  <c r="FND91" i="1"/>
  <c r="FNE91" i="1"/>
  <c r="FNF91" i="1"/>
  <c r="FNG91" i="1"/>
  <c r="FNH91" i="1"/>
  <c r="FNI91" i="1"/>
  <c r="FNJ91" i="1"/>
  <c r="FNK91" i="1"/>
  <c r="FNL91" i="1"/>
  <c r="FNM91" i="1"/>
  <c r="FNN91" i="1"/>
  <c r="FNO91" i="1"/>
  <c r="FNP91" i="1"/>
  <c r="FNQ91" i="1"/>
  <c r="FNR91" i="1"/>
  <c r="FNS91" i="1"/>
  <c r="FNT91" i="1"/>
  <c r="FNU91" i="1"/>
  <c r="FNV91" i="1"/>
  <c r="FNW91" i="1"/>
  <c r="FNX91" i="1"/>
  <c r="FNY91" i="1"/>
  <c r="FNZ91" i="1"/>
  <c r="FOA91" i="1"/>
  <c r="FOB91" i="1"/>
  <c r="FOC91" i="1"/>
  <c r="FOD91" i="1"/>
  <c r="FOE91" i="1"/>
  <c r="FOF91" i="1"/>
  <c r="FOG91" i="1"/>
  <c r="FOH91" i="1"/>
  <c r="FOI91" i="1"/>
  <c r="FOJ91" i="1"/>
  <c r="FOK91" i="1"/>
  <c r="FOL91" i="1"/>
  <c r="FOM91" i="1"/>
  <c r="FON91" i="1"/>
  <c r="FOO91" i="1"/>
  <c r="FOP91" i="1"/>
  <c r="FOQ91" i="1"/>
  <c r="FOR91" i="1"/>
  <c r="FOS91" i="1"/>
  <c r="FOT91" i="1"/>
  <c r="FOU91" i="1"/>
  <c r="FOV91" i="1"/>
  <c r="FOW91" i="1"/>
  <c r="FOX91" i="1"/>
  <c r="FOY91" i="1"/>
  <c r="FOZ91" i="1"/>
  <c r="FPA91" i="1"/>
  <c r="FPB91" i="1"/>
  <c r="FPC91" i="1"/>
  <c r="FPD91" i="1"/>
  <c r="FPE91" i="1"/>
  <c r="FPF91" i="1"/>
  <c r="FPG91" i="1"/>
  <c r="FPH91" i="1"/>
  <c r="FPI91" i="1"/>
  <c r="FPJ91" i="1"/>
  <c r="FPK91" i="1"/>
  <c r="FPL91" i="1"/>
  <c r="FPM91" i="1"/>
  <c r="FPN91" i="1"/>
  <c r="FPO91" i="1"/>
  <c r="FPP91" i="1"/>
  <c r="FPQ91" i="1"/>
  <c r="FPR91" i="1"/>
  <c r="FPS91" i="1"/>
  <c r="FPT91" i="1"/>
  <c r="FPU91" i="1"/>
  <c r="FPV91" i="1"/>
  <c r="FPW91" i="1"/>
  <c r="FPX91" i="1"/>
  <c r="FPY91" i="1"/>
  <c r="FPZ91" i="1"/>
  <c r="FQA91" i="1"/>
  <c r="FQB91" i="1"/>
  <c r="FQC91" i="1"/>
  <c r="FQD91" i="1"/>
  <c r="FQE91" i="1"/>
  <c r="FQF91" i="1"/>
  <c r="FQG91" i="1"/>
  <c r="FQH91" i="1"/>
  <c r="FQI91" i="1"/>
  <c r="FQJ91" i="1"/>
  <c r="FQK91" i="1"/>
  <c r="FQL91" i="1"/>
  <c r="FQM91" i="1"/>
  <c r="FQN91" i="1"/>
  <c r="FQO91" i="1"/>
  <c r="FQP91" i="1"/>
  <c r="FQQ91" i="1"/>
  <c r="FQR91" i="1"/>
  <c r="FQS91" i="1"/>
  <c r="FQT91" i="1"/>
  <c r="FQU91" i="1"/>
  <c r="FQV91" i="1"/>
  <c r="FQW91" i="1"/>
  <c r="FQX91" i="1"/>
  <c r="FQY91" i="1"/>
  <c r="FQZ91" i="1"/>
  <c r="FRA91" i="1"/>
  <c r="FRB91" i="1"/>
  <c r="FRC91" i="1"/>
  <c r="FRD91" i="1"/>
  <c r="FRE91" i="1"/>
  <c r="FRF91" i="1"/>
  <c r="FRG91" i="1"/>
  <c r="FRH91" i="1"/>
  <c r="FRI91" i="1"/>
  <c r="FRJ91" i="1"/>
  <c r="FRK91" i="1"/>
  <c r="FRL91" i="1"/>
  <c r="FRM91" i="1"/>
  <c r="FRN91" i="1"/>
  <c r="FRO91" i="1"/>
  <c r="FRP91" i="1"/>
  <c r="FRQ91" i="1"/>
  <c r="FRR91" i="1"/>
  <c r="FRS91" i="1"/>
  <c r="FRT91" i="1"/>
  <c r="FRU91" i="1"/>
  <c r="FRV91" i="1"/>
  <c r="FRW91" i="1"/>
  <c r="FRX91" i="1"/>
  <c r="FRY91" i="1"/>
  <c r="FRZ91" i="1"/>
  <c r="FSA91" i="1"/>
  <c r="FSB91" i="1"/>
  <c r="FSC91" i="1"/>
  <c r="FSD91" i="1"/>
  <c r="FSE91" i="1"/>
  <c r="FSF91" i="1"/>
  <c r="FSG91" i="1"/>
  <c r="FSH91" i="1"/>
  <c r="FSI91" i="1"/>
  <c r="FSJ91" i="1"/>
  <c r="FSK91" i="1"/>
  <c r="FSL91" i="1"/>
  <c r="FSM91" i="1"/>
  <c r="FSN91" i="1"/>
  <c r="FSO91" i="1"/>
  <c r="FSP91" i="1"/>
  <c r="FSQ91" i="1"/>
  <c r="FSR91" i="1"/>
  <c r="FSS91" i="1"/>
  <c r="FST91" i="1"/>
  <c r="FSU91" i="1"/>
  <c r="FSV91" i="1"/>
  <c r="FSW91" i="1"/>
  <c r="FSX91" i="1"/>
  <c r="FSY91" i="1"/>
  <c r="FSZ91" i="1"/>
  <c r="FTA91" i="1"/>
  <c r="FTB91" i="1"/>
  <c r="FTC91" i="1"/>
  <c r="FTD91" i="1"/>
  <c r="FTE91" i="1"/>
  <c r="FTF91" i="1"/>
  <c r="FTG91" i="1"/>
  <c r="FTH91" i="1"/>
  <c r="FTI91" i="1"/>
  <c r="FTJ91" i="1"/>
  <c r="FTK91" i="1"/>
  <c r="FTL91" i="1"/>
  <c r="FTM91" i="1"/>
  <c r="FTN91" i="1"/>
  <c r="FTO91" i="1"/>
  <c r="FTP91" i="1"/>
  <c r="FTQ91" i="1"/>
  <c r="FTR91" i="1"/>
  <c r="FTS91" i="1"/>
  <c r="FTT91" i="1"/>
  <c r="FTU91" i="1"/>
  <c r="FTV91" i="1"/>
  <c r="FTW91" i="1"/>
  <c r="FTX91" i="1"/>
  <c r="FTY91" i="1"/>
  <c r="FTZ91" i="1"/>
  <c r="FUA91" i="1"/>
  <c r="FUB91" i="1"/>
  <c r="FUC91" i="1"/>
  <c r="FUD91" i="1"/>
  <c r="FUE91" i="1"/>
  <c r="FUF91" i="1"/>
  <c r="FUG91" i="1"/>
  <c r="FUH91" i="1"/>
  <c r="FUI91" i="1"/>
  <c r="FUJ91" i="1"/>
  <c r="FUK91" i="1"/>
  <c r="FUL91" i="1"/>
  <c r="FUM91" i="1"/>
  <c r="FUN91" i="1"/>
  <c r="FUO91" i="1"/>
  <c r="FUP91" i="1"/>
  <c r="FUQ91" i="1"/>
  <c r="FUR91" i="1"/>
  <c r="FUS91" i="1"/>
  <c r="FUT91" i="1"/>
  <c r="FUU91" i="1"/>
  <c r="FUV91" i="1"/>
  <c r="FUW91" i="1"/>
  <c r="FUX91" i="1"/>
  <c r="FUY91" i="1"/>
  <c r="FUZ91" i="1"/>
  <c r="FVA91" i="1"/>
  <c r="FVB91" i="1"/>
  <c r="FVC91" i="1"/>
  <c r="FVD91" i="1"/>
  <c r="FVE91" i="1"/>
  <c r="FVF91" i="1"/>
  <c r="FVG91" i="1"/>
  <c r="FVH91" i="1"/>
  <c r="FVI91" i="1"/>
  <c r="FVJ91" i="1"/>
  <c r="FVK91" i="1"/>
  <c r="FVL91" i="1"/>
  <c r="FVM91" i="1"/>
  <c r="FVN91" i="1"/>
  <c r="FVO91" i="1"/>
  <c r="FVP91" i="1"/>
  <c r="FVQ91" i="1"/>
  <c r="FVR91" i="1"/>
  <c r="FVS91" i="1"/>
  <c r="FVT91" i="1"/>
  <c r="FVU91" i="1"/>
  <c r="FVV91" i="1"/>
  <c r="FVW91" i="1"/>
  <c r="FVX91" i="1"/>
  <c r="FVY91" i="1"/>
  <c r="FVZ91" i="1"/>
  <c r="FWA91" i="1"/>
  <c r="FWB91" i="1"/>
  <c r="FWC91" i="1"/>
  <c r="FWD91" i="1"/>
  <c r="FWE91" i="1"/>
  <c r="FWF91" i="1"/>
  <c r="FWG91" i="1"/>
  <c r="FWH91" i="1"/>
  <c r="FWI91" i="1"/>
  <c r="FWJ91" i="1"/>
  <c r="FWK91" i="1"/>
  <c r="FWL91" i="1"/>
  <c r="FWM91" i="1"/>
  <c r="FWN91" i="1"/>
  <c r="FWO91" i="1"/>
  <c r="FWP91" i="1"/>
  <c r="FWQ91" i="1"/>
  <c r="FWR91" i="1"/>
  <c r="FWS91" i="1"/>
  <c r="FWT91" i="1"/>
  <c r="FWU91" i="1"/>
  <c r="FWV91" i="1"/>
  <c r="FWW91" i="1"/>
  <c r="FWX91" i="1"/>
  <c r="FWY91" i="1"/>
  <c r="FWZ91" i="1"/>
  <c r="FXA91" i="1"/>
  <c r="FXB91" i="1"/>
  <c r="FXC91" i="1"/>
  <c r="FXD91" i="1"/>
  <c r="FXE91" i="1"/>
  <c r="FXF91" i="1"/>
  <c r="FXG91" i="1"/>
  <c r="FXH91" i="1"/>
  <c r="FXI91" i="1"/>
  <c r="FXJ91" i="1"/>
  <c r="FXK91" i="1"/>
  <c r="FXL91" i="1"/>
  <c r="FXM91" i="1"/>
  <c r="FXN91" i="1"/>
  <c r="FXO91" i="1"/>
  <c r="FXP91" i="1"/>
  <c r="FXQ91" i="1"/>
  <c r="FXR91" i="1"/>
  <c r="FXS91" i="1"/>
  <c r="FXT91" i="1"/>
  <c r="FXU91" i="1"/>
  <c r="FXV91" i="1"/>
  <c r="FXW91" i="1"/>
  <c r="FXX91" i="1"/>
  <c r="FXY91" i="1"/>
  <c r="FXZ91" i="1"/>
  <c r="FYA91" i="1"/>
  <c r="FYB91" i="1"/>
  <c r="FYC91" i="1"/>
  <c r="FYD91" i="1"/>
  <c r="FYE91" i="1"/>
  <c r="FYF91" i="1"/>
  <c r="FYG91" i="1"/>
  <c r="FYH91" i="1"/>
  <c r="FYI91" i="1"/>
  <c r="FYJ91" i="1"/>
  <c r="FYK91" i="1"/>
  <c r="FYL91" i="1"/>
  <c r="FYM91" i="1"/>
  <c r="FYN91" i="1"/>
  <c r="FYO91" i="1"/>
  <c r="FYP91" i="1"/>
  <c r="FYQ91" i="1"/>
  <c r="FYR91" i="1"/>
  <c r="FYS91" i="1"/>
  <c r="FYT91" i="1"/>
  <c r="FYU91" i="1"/>
  <c r="FYV91" i="1"/>
  <c r="FYW91" i="1"/>
  <c r="FYX91" i="1"/>
  <c r="FYY91" i="1"/>
  <c r="FYZ91" i="1"/>
  <c r="FZA91" i="1"/>
  <c r="FZB91" i="1"/>
  <c r="FZC91" i="1"/>
  <c r="FZD91" i="1"/>
  <c r="FZE91" i="1"/>
  <c r="FZF91" i="1"/>
  <c r="FZG91" i="1"/>
  <c r="FZH91" i="1"/>
  <c r="FZI91" i="1"/>
  <c r="FZJ91" i="1"/>
  <c r="FZK91" i="1"/>
  <c r="FZL91" i="1"/>
  <c r="FZM91" i="1"/>
  <c r="FZN91" i="1"/>
  <c r="FZO91" i="1"/>
  <c r="FZP91" i="1"/>
  <c r="FZQ91" i="1"/>
  <c r="FZR91" i="1"/>
  <c r="FZS91" i="1"/>
  <c r="FZT91" i="1"/>
  <c r="FZU91" i="1"/>
  <c r="FZV91" i="1"/>
  <c r="FZW91" i="1"/>
  <c r="FZX91" i="1"/>
  <c r="FZY91" i="1"/>
  <c r="FZZ91" i="1"/>
  <c r="GAA91" i="1"/>
  <c r="GAB91" i="1"/>
  <c r="GAC91" i="1"/>
  <c r="GAD91" i="1"/>
  <c r="GAE91" i="1"/>
  <c r="GAF91" i="1"/>
  <c r="GAG91" i="1"/>
  <c r="GAH91" i="1"/>
  <c r="GAI91" i="1"/>
  <c r="GAJ91" i="1"/>
  <c r="GAK91" i="1"/>
  <c r="GAL91" i="1"/>
  <c r="GAM91" i="1"/>
  <c r="GAN91" i="1"/>
  <c r="GAO91" i="1"/>
  <c r="GAP91" i="1"/>
  <c r="GAQ91" i="1"/>
  <c r="GAR91" i="1"/>
  <c r="GAS91" i="1"/>
  <c r="GAT91" i="1"/>
  <c r="GAU91" i="1"/>
  <c r="GAV91" i="1"/>
  <c r="GAW91" i="1"/>
  <c r="GAX91" i="1"/>
  <c r="GAY91" i="1"/>
  <c r="GAZ91" i="1"/>
  <c r="GBA91" i="1"/>
  <c r="GBB91" i="1"/>
  <c r="GBC91" i="1"/>
  <c r="GBD91" i="1"/>
  <c r="GBE91" i="1"/>
  <c r="GBF91" i="1"/>
  <c r="GBG91" i="1"/>
  <c r="GBH91" i="1"/>
  <c r="GBI91" i="1"/>
  <c r="GBJ91" i="1"/>
  <c r="GBK91" i="1"/>
  <c r="GBL91" i="1"/>
  <c r="GBM91" i="1"/>
  <c r="GBN91" i="1"/>
  <c r="GBO91" i="1"/>
  <c r="GBP91" i="1"/>
  <c r="GBQ91" i="1"/>
  <c r="GBR91" i="1"/>
  <c r="GBS91" i="1"/>
  <c r="GBT91" i="1"/>
  <c r="GBU91" i="1"/>
  <c r="GBV91" i="1"/>
  <c r="GBW91" i="1"/>
  <c r="GBX91" i="1"/>
  <c r="GBY91" i="1"/>
  <c r="GBZ91" i="1"/>
  <c r="GCA91" i="1"/>
  <c r="GCB91" i="1"/>
  <c r="GCC91" i="1"/>
  <c r="GCD91" i="1"/>
  <c r="GCE91" i="1"/>
  <c r="GCF91" i="1"/>
  <c r="GCG91" i="1"/>
  <c r="GCH91" i="1"/>
  <c r="GCI91" i="1"/>
  <c r="GCJ91" i="1"/>
  <c r="GCK91" i="1"/>
  <c r="GCL91" i="1"/>
  <c r="GCM91" i="1"/>
  <c r="GCN91" i="1"/>
  <c r="GCO91" i="1"/>
  <c r="GCP91" i="1"/>
  <c r="GCQ91" i="1"/>
  <c r="GCR91" i="1"/>
  <c r="GCS91" i="1"/>
  <c r="GCT91" i="1"/>
  <c r="GCU91" i="1"/>
  <c r="GCV91" i="1"/>
  <c r="GCW91" i="1"/>
  <c r="GCX91" i="1"/>
  <c r="GCY91" i="1"/>
  <c r="GCZ91" i="1"/>
  <c r="GDA91" i="1"/>
  <c r="GDB91" i="1"/>
  <c r="GDC91" i="1"/>
  <c r="GDD91" i="1"/>
  <c r="GDE91" i="1"/>
  <c r="GDF91" i="1"/>
  <c r="GDG91" i="1"/>
  <c r="GDH91" i="1"/>
  <c r="GDI91" i="1"/>
  <c r="GDJ91" i="1"/>
  <c r="GDK91" i="1"/>
  <c r="GDL91" i="1"/>
  <c r="GDM91" i="1"/>
  <c r="GDN91" i="1"/>
  <c r="GDO91" i="1"/>
  <c r="GDP91" i="1"/>
  <c r="GDQ91" i="1"/>
  <c r="GDR91" i="1"/>
  <c r="GDS91" i="1"/>
  <c r="GDT91" i="1"/>
  <c r="GDU91" i="1"/>
  <c r="GDV91" i="1"/>
  <c r="GDW91" i="1"/>
  <c r="GDX91" i="1"/>
  <c r="GDY91" i="1"/>
  <c r="GDZ91" i="1"/>
  <c r="GEA91" i="1"/>
  <c r="GEB91" i="1"/>
  <c r="GEC91" i="1"/>
  <c r="GED91" i="1"/>
  <c r="GEE91" i="1"/>
  <c r="GEF91" i="1"/>
  <c r="GEG91" i="1"/>
  <c r="GEH91" i="1"/>
  <c r="GEI91" i="1"/>
  <c r="GEJ91" i="1"/>
  <c r="GEK91" i="1"/>
  <c r="GEL91" i="1"/>
  <c r="GEM91" i="1"/>
  <c r="GEN91" i="1"/>
  <c r="GEO91" i="1"/>
  <c r="GEP91" i="1"/>
  <c r="GEQ91" i="1"/>
  <c r="GER91" i="1"/>
  <c r="GES91" i="1"/>
  <c r="GET91" i="1"/>
  <c r="GEU91" i="1"/>
  <c r="GEV91" i="1"/>
  <c r="GEW91" i="1"/>
  <c r="GEX91" i="1"/>
  <c r="GEY91" i="1"/>
  <c r="GEZ91" i="1"/>
  <c r="GFA91" i="1"/>
  <c r="GFB91" i="1"/>
  <c r="GFC91" i="1"/>
  <c r="GFD91" i="1"/>
  <c r="GFE91" i="1"/>
  <c r="GFF91" i="1"/>
  <c r="GFG91" i="1"/>
  <c r="GFH91" i="1"/>
  <c r="GFI91" i="1"/>
  <c r="GFJ91" i="1"/>
  <c r="GFK91" i="1"/>
  <c r="GFL91" i="1"/>
  <c r="GFM91" i="1"/>
  <c r="GFN91" i="1"/>
  <c r="GFO91" i="1"/>
  <c r="GFP91" i="1"/>
  <c r="GFQ91" i="1"/>
  <c r="GFR91" i="1"/>
  <c r="GFS91" i="1"/>
  <c r="GFT91" i="1"/>
  <c r="GFU91" i="1"/>
  <c r="GFV91" i="1"/>
  <c r="GFW91" i="1"/>
  <c r="GFX91" i="1"/>
  <c r="GFY91" i="1"/>
  <c r="GFZ91" i="1"/>
  <c r="GGA91" i="1"/>
  <c r="GGB91" i="1"/>
  <c r="GGC91" i="1"/>
  <c r="GGD91" i="1"/>
  <c r="GGE91" i="1"/>
  <c r="GGF91" i="1"/>
  <c r="GGG91" i="1"/>
  <c r="GGH91" i="1"/>
  <c r="GGI91" i="1"/>
  <c r="GGJ91" i="1"/>
  <c r="GGK91" i="1"/>
  <c r="GGL91" i="1"/>
  <c r="GGM91" i="1"/>
  <c r="GGN91" i="1"/>
  <c r="GGO91" i="1"/>
  <c r="GGP91" i="1"/>
  <c r="GGQ91" i="1"/>
  <c r="GGR91" i="1"/>
  <c r="GGS91" i="1"/>
  <c r="GGT91" i="1"/>
  <c r="GGU91" i="1"/>
  <c r="GGV91" i="1"/>
  <c r="GGW91" i="1"/>
  <c r="GGX91" i="1"/>
  <c r="GGY91" i="1"/>
  <c r="GGZ91" i="1"/>
  <c r="GHA91" i="1"/>
  <c r="GHB91" i="1"/>
  <c r="GHC91" i="1"/>
  <c r="GHD91" i="1"/>
  <c r="GHE91" i="1"/>
  <c r="GHF91" i="1"/>
  <c r="GHG91" i="1"/>
  <c r="GHH91" i="1"/>
  <c r="GHI91" i="1"/>
  <c r="GHJ91" i="1"/>
  <c r="GHK91" i="1"/>
  <c r="GHL91" i="1"/>
  <c r="GHM91" i="1"/>
  <c r="GHN91" i="1"/>
  <c r="GHO91" i="1"/>
  <c r="GHP91" i="1"/>
  <c r="GHQ91" i="1"/>
  <c r="GHR91" i="1"/>
  <c r="GHS91" i="1"/>
  <c r="GHT91" i="1"/>
  <c r="GHU91" i="1"/>
  <c r="GHV91" i="1"/>
  <c r="GHW91" i="1"/>
  <c r="GHX91" i="1"/>
  <c r="GHY91" i="1"/>
  <c r="GHZ91" i="1"/>
  <c r="GIA91" i="1"/>
  <c r="GIB91" i="1"/>
  <c r="GIC91" i="1"/>
  <c r="GID91" i="1"/>
  <c r="GIE91" i="1"/>
  <c r="GIF91" i="1"/>
  <c r="GIG91" i="1"/>
  <c r="GIH91" i="1"/>
  <c r="GII91" i="1"/>
  <c r="GIJ91" i="1"/>
  <c r="GIK91" i="1"/>
  <c r="GIL91" i="1"/>
  <c r="GIM91" i="1"/>
  <c r="GIN91" i="1"/>
  <c r="GIO91" i="1"/>
  <c r="GIP91" i="1"/>
  <c r="GIQ91" i="1"/>
  <c r="GIR91" i="1"/>
  <c r="GIS91" i="1"/>
  <c r="GIT91" i="1"/>
  <c r="GIU91" i="1"/>
  <c r="GIV91" i="1"/>
  <c r="GIW91" i="1"/>
  <c r="GIX91" i="1"/>
  <c r="GIY91" i="1"/>
  <c r="GIZ91" i="1"/>
  <c r="GJA91" i="1"/>
  <c r="GJB91" i="1"/>
  <c r="GJC91" i="1"/>
  <c r="GJD91" i="1"/>
  <c r="GJE91" i="1"/>
  <c r="GJF91" i="1"/>
  <c r="GJG91" i="1"/>
  <c r="GJH91" i="1"/>
  <c r="GJI91" i="1"/>
  <c r="GJJ91" i="1"/>
  <c r="GJK91" i="1"/>
  <c r="GJL91" i="1"/>
  <c r="GJM91" i="1"/>
  <c r="GJN91" i="1"/>
  <c r="GJO91" i="1"/>
  <c r="GJP91" i="1"/>
  <c r="GJQ91" i="1"/>
  <c r="GJR91" i="1"/>
  <c r="GJS91" i="1"/>
  <c r="GJT91" i="1"/>
  <c r="GJU91" i="1"/>
  <c r="GJV91" i="1"/>
  <c r="GJW91" i="1"/>
  <c r="GJX91" i="1"/>
  <c r="GJY91" i="1"/>
  <c r="GJZ91" i="1"/>
  <c r="GKA91" i="1"/>
  <c r="GKB91" i="1"/>
  <c r="GKC91" i="1"/>
  <c r="GKD91" i="1"/>
  <c r="GKE91" i="1"/>
  <c r="GKF91" i="1"/>
  <c r="GKG91" i="1"/>
  <c r="GKH91" i="1"/>
  <c r="GKI91" i="1"/>
  <c r="GKJ91" i="1"/>
  <c r="GKK91" i="1"/>
  <c r="GKL91" i="1"/>
  <c r="GKM91" i="1"/>
  <c r="GKN91" i="1"/>
  <c r="GKO91" i="1"/>
  <c r="GKP91" i="1"/>
  <c r="GKQ91" i="1"/>
  <c r="GKR91" i="1"/>
  <c r="GKS91" i="1"/>
  <c r="GKT91" i="1"/>
  <c r="GKU91" i="1"/>
  <c r="GKV91" i="1"/>
  <c r="GKW91" i="1"/>
  <c r="GKX91" i="1"/>
  <c r="GKY91" i="1"/>
  <c r="GKZ91" i="1"/>
  <c r="GLA91" i="1"/>
  <c r="GLB91" i="1"/>
  <c r="GLC91" i="1"/>
  <c r="GLD91" i="1"/>
  <c r="GLE91" i="1"/>
  <c r="GLF91" i="1"/>
  <c r="GLG91" i="1"/>
  <c r="GLH91" i="1"/>
  <c r="GLI91" i="1"/>
  <c r="GLJ91" i="1"/>
  <c r="GLK91" i="1"/>
  <c r="GLL91" i="1"/>
  <c r="GLM91" i="1"/>
  <c r="GLN91" i="1"/>
  <c r="GLO91" i="1"/>
  <c r="GLP91" i="1"/>
  <c r="GLQ91" i="1"/>
  <c r="GLR91" i="1"/>
  <c r="GLS91" i="1"/>
  <c r="GLT91" i="1"/>
  <c r="GLU91" i="1"/>
  <c r="GLV91" i="1"/>
  <c r="GLW91" i="1"/>
  <c r="GLX91" i="1"/>
  <c r="GLY91" i="1"/>
  <c r="GLZ91" i="1"/>
  <c r="GMA91" i="1"/>
  <c r="GMB91" i="1"/>
  <c r="GMC91" i="1"/>
  <c r="GMD91" i="1"/>
  <c r="GME91" i="1"/>
  <c r="GMF91" i="1"/>
  <c r="GMG91" i="1"/>
  <c r="GMH91" i="1"/>
  <c r="GMI91" i="1"/>
  <c r="GMJ91" i="1"/>
  <c r="GMK91" i="1"/>
  <c r="GML91" i="1"/>
  <c r="GMM91" i="1"/>
  <c r="GMN91" i="1"/>
  <c r="GMO91" i="1"/>
  <c r="GMP91" i="1"/>
  <c r="GMQ91" i="1"/>
  <c r="GMR91" i="1"/>
  <c r="GMS91" i="1"/>
  <c r="GMT91" i="1"/>
  <c r="GMU91" i="1"/>
  <c r="GMV91" i="1"/>
  <c r="GMW91" i="1"/>
  <c r="GMX91" i="1"/>
  <c r="GMY91" i="1"/>
  <c r="GMZ91" i="1"/>
  <c r="GNA91" i="1"/>
  <c r="GNB91" i="1"/>
  <c r="GNC91" i="1"/>
  <c r="GND91" i="1"/>
  <c r="GNE91" i="1"/>
  <c r="GNF91" i="1"/>
  <c r="GNG91" i="1"/>
  <c r="GNH91" i="1"/>
  <c r="GNI91" i="1"/>
  <c r="GNJ91" i="1"/>
  <c r="GNK91" i="1"/>
  <c r="GNL91" i="1"/>
  <c r="GNM91" i="1"/>
  <c r="GNN91" i="1"/>
  <c r="GNO91" i="1"/>
  <c r="GNP91" i="1"/>
  <c r="GNQ91" i="1"/>
  <c r="GNR91" i="1"/>
  <c r="GNS91" i="1"/>
  <c r="GNT91" i="1"/>
  <c r="GNU91" i="1"/>
  <c r="GNV91" i="1"/>
  <c r="GNW91" i="1"/>
  <c r="GNX91" i="1"/>
  <c r="GNY91" i="1"/>
  <c r="GNZ91" i="1"/>
  <c r="GOA91" i="1"/>
  <c r="GOB91" i="1"/>
  <c r="GOC91" i="1"/>
  <c r="GOD91" i="1"/>
  <c r="GOE91" i="1"/>
  <c r="GOF91" i="1"/>
  <c r="GOG91" i="1"/>
  <c r="GOH91" i="1"/>
  <c r="GOI91" i="1"/>
  <c r="GOJ91" i="1"/>
  <c r="GOK91" i="1"/>
  <c r="GOL91" i="1"/>
  <c r="GOM91" i="1"/>
  <c r="GON91" i="1"/>
  <c r="GOO91" i="1"/>
  <c r="GOP91" i="1"/>
  <c r="GOQ91" i="1"/>
  <c r="GOR91" i="1"/>
  <c r="GOS91" i="1"/>
  <c r="GOT91" i="1"/>
  <c r="GOU91" i="1"/>
  <c r="GOV91" i="1"/>
  <c r="GOW91" i="1"/>
  <c r="GOX91" i="1"/>
  <c r="GOY91" i="1"/>
  <c r="GOZ91" i="1"/>
  <c r="GPA91" i="1"/>
  <c r="GPB91" i="1"/>
  <c r="GPC91" i="1"/>
  <c r="GPD91" i="1"/>
  <c r="GPE91" i="1"/>
  <c r="GPF91" i="1"/>
  <c r="GPG91" i="1"/>
  <c r="GPH91" i="1"/>
  <c r="GPI91" i="1"/>
  <c r="GPJ91" i="1"/>
  <c r="GPK91" i="1"/>
  <c r="GPL91" i="1"/>
  <c r="GPM91" i="1"/>
  <c r="GPN91" i="1"/>
  <c r="GPO91" i="1"/>
  <c r="GPP91" i="1"/>
  <c r="GPQ91" i="1"/>
  <c r="GPR91" i="1"/>
  <c r="GPS91" i="1"/>
  <c r="GPT91" i="1"/>
  <c r="GPU91" i="1"/>
  <c r="GPV91" i="1"/>
  <c r="GPW91" i="1"/>
  <c r="GPX91" i="1"/>
  <c r="GPY91" i="1"/>
  <c r="GPZ91" i="1"/>
  <c r="GQA91" i="1"/>
  <c r="GQB91" i="1"/>
  <c r="GQC91" i="1"/>
  <c r="GQD91" i="1"/>
  <c r="GQE91" i="1"/>
  <c r="GQF91" i="1"/>
  <c r="GQG91" i="1"/>
  <c r="GQH91" i="1"/>
  <c r="GQI91" i="1"/>
  <c r="GQJ91" i="1"/>
  <c r="GQK91" i="1"/>
  <c r="GQL91" i="1"/>
  <c r="GQM91" i="1"/>
  <c r="GQN91" i="1"/>
  <c r="GQO91" i="1"/>
  <c r="GQP91" i="1"/>
  <c r="GQQ91" i="1"/>
  <c r="GQR91" i="1"/>
  <c r="GQS91" i="1"/>
  <c r="GQT91" i="1"/>
  <c r="GQU91" i="1"/>
  <c r="GQV91" i="1"/>
  <c r="GQW91" i="1"/>
  <c r="GQX91" i="1"/>
  <c r="GQY91" i="1"/>
  <c r="GQZ91" i="1"/>
  <c r="GRA91" i="1"/>
  <c r="GRB91" i="1"/>
  <c r="GRC91" i="1"/>
  <c r="GRD91" i="1"/>
  <c r="GRE91" i="1"/>
  <c r="GRF91" i="1"/>
  <c r="GRG91" i="1"/>
  <c r="GRH91" i="1"/>
  <c r="GRI91" i="1"/>
  <c r="GRJ91" i="1"/>
  <c r="GRK91" i="1"/>
  <c r="GRL91" i="1"/>
  <c r="GRM91" i="1"/>
  <c r="GRN91" i="1"/>
  <c r="GRO91" i="1"/>
  <c r="GRP91" i="1"/>
  <c r="GRQ91" i="1"/>
  <c r="GRR91" i="1"/>
  <c r="GRS91" i="1"/>
  <c r="GRT91" i="1"/>
  <c r="GRU91" i="1"/>
  <c r="GRV91" i="1"/>
  <c r="GRW91" i="1"/>
  <c r="GRX91" i="1"/>
  <c r="GRY91" i="1"/>
  <c r="GRZ91" i="1"/>
  <c r="GSA91" i="1"/>
  <c r="GSB91" i="1"/>
  <c r="GSC91" i="1"/>
  <c r="GSD91" i="1"/>
  <c r="GSE91" i="1"/>
  <c r="GSF91" i="1"/>
  <c r="GSG91" i="1"/>
  <c r="GSH91" i="1"/>
  <c r="GSI91" i="1"/>
  <c r="GSJ91" i="1"/>
  <c r="GSK91" i="1"/>
  <c r="GSL91" i="1"/>
  <c r="GSM91" i="1"/>
  <c r="GSN91" i="1"/>
  <c r="GSO91" i="1"/>
  <c r="GSP91" i="1"/>
  <c r="GSQ91" i="1"/>
  <c r="GSR91" i="1"/>
  <c r="GSS91" i="1"/>
  <c r="GST91" i="1"/>
  <c r="GSU91" i="1"/>
  <c r="GSV91" i="1"/>
  <c r="GSW91" i="1"/>
  <c r="GSX91" i="1"/>
  <c r="GSY91" i="1"/>
  <c r="GSZ91" i="1"/>
  <c r="GTA91" i="1"/>
  <c r="GTB91" i="1"/>
  <c r="GTC91" i="1"/>
  <c r="GTD91" i="1"/>
  <c r="GTE91" i="1"/>
  <c r="GTF91" i="1"/>
  <c r="GTG91" i="1"/>
  <c r="GTH91" i="1"/>
  <c r="GTI91" i="1"/>
  <c r="GTJ91" i="1"/>
  <c r="GTK91" i="1"/>
  <c r="GTL91" i="1"/>
  <c r="GTM91" i="1"/>
  <c r="GTN91" i="1"/>
  <c r="GTO91" i="1"/>
  <c r="GTP91" i="1"/>
  <c r="GTQ91" i="1"/>
  <c r="GTR91" i="1"/>
  <c r="GTS91" i="1"/>
  <c r="GTT91" i="1"/>
  <c r="GTU91" i="1"/>
  <c r="GTV91" i="1"/>
  <c r="GTW91" i="1"/>
  <c r="GTX91" i="1"/>
  <c r="GTY91" i="1"/>
  <c r="GTZ91" i="1"/>
  <c r="GUA91" i="1"/>
  <c r="GUB91" i="1"/>
  <c r="GUC91" i="1"/>
  <c r="GUD91" i="1"/>
  <c r="GUE91" i="1"/>
  <c r="GUF91" i="1"/>
  <c r="GUG91" i="1"/>
  <c r="GUH91" i="1"/>
  <c r="GUI91" i="1"/>
  <c r="GUJ91" i="1"/>
  <c r="GUK91" i="1"/>
  <c r="GUL91" i="1"/>
  <c r="GUM91" i="1"/>
  <c r="GUN91" i="1"/>
  <c r="GUO91" i="1"/>
  <c r="GUP91" i="1"/>
  <c r="GUQ91" i="1"/>
  <c r="GUR91" i="1"/>
  <c r="GUS91" i="1"/>
  <c r="GUT91" i="1"/>
  <c r="GUU91" i="1"/>
  <c r="GUV91" i="1"/>
  <c r="GUW91" i="1"/>
  <c r="GUX91" i="1"/>
  <c r="GUY91" i="1"/>
  <c r="GUZ91" i="1"/>
  <c r="GVA91" i="1"/>
  <c r="GVB91" i="1"/>
  <c r="GVC91" i="1"/>
  <c r="GVD91" i="1"/>
  <c r="GVE91" i="1"/>
  <c r="GVF91" i="1"/>
  <c r="GVG91" i="1"/>
  <c r="GVH91" i="1"/>
  <c r="GVI91" i="1"/>
  <c r="GVJ91" i="1"/>
  <c r="GVK91" i="1"/>
  <c r="GVL91" i="1"/>
  <c r="GVM91" i="1"/>
  <c r="GVN91" i="1"/>
  <c r="GVO91" i="1"/>
  <c r="GVP91" i="1"/>
  <c r="GVQ91" i="1"/>
  <c r="GVR91" i="1"/>
  <c r="GVS91" i="1"/>
  <c r="GVT91" i="1"/>
  <c r="GVU91" i="1"/>
  <c r="GVV91" i="1"/>
  <c r="GVW91" i="1"/>
  <c r="GVX91" i="1"/>
  <c r="GVY91" i="1"/>
  <c r="GVZ91" i="1"/>
  <c r="GWA91" i="1"/>
  <c r="GWB91" i="1"/>
  <c r="GWC91" i="1"/>
  <c r="GWD91" i="1"/>
  <c r="GWE91" i="1"/>
  <c r="GWF91" i="1"/>
  <c r="GWG91" i="1"/>
  <c r="GWH91" i="1"/>
  <c r="GWI91" i="1"/>
  <c r="GWJ91" i="1"/>
  <c r="GWK91" i="1"/>
  <c r="GWL91" i="1"/>
  <c r="GWM91" i="1"/>
  <c r="GWN91" i="1"/>
  <c r="GWO91" i="1"/>
  <c r="GWP91" i="1"/>
  <c r="GWQ91" i="1"/>
  <c r="GWR91" i="1"/>
  <c r="GWS91" i="1"/>
  <c r="GWT91" i="1"/>
  <c r="GWU91" i="1"/>
  <c r="GWV91" i="1"/>
  <c r="GWW91" i="1"/>
  <c r="GWX91" i="1"/>
  <c r="GWY91" i="1"/>
  <c r="GWZ91" i="1"/>
  <c r="GXA91" i="1"/>
  <c r="GXB91" i="1"/>
  <c r="GXC91" i="1"/>
  <c r="GXD91" i="1"/>
  <c r="GXE91" i="1"/>
  <c r="GXF91" i="1"/>
  <c r="GXG91" i="1"/>
  <c r="GXH91" i="1"/>
  <c r="GXI91" i="1"/>
  <c r="GXJ91" i="1"/>
  <c r="GXK91" i="1"/>
  <c r="GXL91" i="1"/>
  <c r="GXM91" i="1"/>
  <c r="GXN91" i="1"/>
  <c r="GXO91" i="1"/>
  <c r="GXP91" i="1"/>
  <c r="GXQ91" i="1"/>
  <c r="GXR91" i="1"/>
  <c r="GXS91" i="1"/>
  <c r="GXT91" i="1"/>
  <c r="GXU91" i="1"/>
  <c r="GXV91" i="1"/>
  <c r="GXW91" i="1"/>
  <c r="GXX91" i="1"/>
  <c r="GXY91" i="1"/>
  <c r="GXZ91" i="1"/>
  <c r="GYA91" i="1"/>
  <c r="GYB91" i="1"/>
  <c r="GYC91" i="1"/>
  <c r="GYD91" i="1"/>
  <c r="GYE91" i="1"/>
  <c r="GYF91" i="1"/>
  <c r="GYG91" i="1"/>
  <c r="GYH91" i="1"/>
  <c r="GYI91" i="1"/>
  <c r="GYJ91" i="1"/>
  <c r="GYK91" i="1"/>
  <c r="GYL91" i="1"/>
  <c r="GYM91" i="1"/>
  <c r="GYN91" i="1"/>
  <c r="GYO91" i="1"/>
  <c r="GYP91" i="1"/>
  <c r="GYQ91" i="1"/>
  <c r="GYR91" i="1"/>
  <c r="GYS91" i="1"/>
  <c r="GYT91" i="1"/>
  <c r="GYU91" i="1"/>
  <c r="GYV91" i="1"/>
  <c r="GYW91" i="1"/>
  <c r="GYX91" i="1"/>
  <c r="GYY91" i="1"/>
  <c r="GYZ91" i="1"/>
  <c r="GZA91" i="1"/>
  <c r="GZB91" i="1"/>
  <c r="GZC91" i="1"/>
  <c r="GZD91" i="1"/>
  <c r="GZE91" i="1"/>
  <c r="GZF91" i="1"/>
  <c r="GZG91" i="1"/>
  <c r="GZH91" i="1"/>
  <c r="GZI91" i="1"/>
  <c r="GZJ91" i="1"/>
  <c r="GZK91" i="1"/>
  <c r="GZL91" i="1"/>
  <c r="GZM91" i="1"/>
  <c r="GZN91" i="1"/>
  <c r="GZO91" i="1"/>
  <c r="GZP91" i="1"/>
  <c r="GZQ91" i="1"/>
  <c r="GZR91" i="1"/>
  <c r="GZS91" i="1"/>
  <c r="GZT91" i="1"/>
  <c r="GZU91" i="1"/>
  <c r="GZV91" i="1"/>
  <c r="GZW91" i="1"/>
  <c r="GZX91" i="1"/>
  <c r="GZY91" i="1"/>
  <c r="GZZ91" i="1"/>
  <c r="HAA91" i="1"/>
  <c r="HAB91" i="1"/>
  <c r="HAC91" i="1"/>
  <c r="HAD91" i="1"/>
  <c r="HAE91" i="1"/>
  <c r="HAF91" i="1"/>
  <c r="HAG91" i="1"/>
  <c r="HAH91" i="1"/>
  <c r="HAI91" i="1"/>
  <c r="HAJ91" i="1"/>
  <c r="HAK91" i="1"/>
  <c r="HAL91" i="1"/>
  <c r="HAM91" i="1"/>
  <c r="HAN91" i="1"/>
  <c r="HAO91" i="1"/>
  <c r="HAP91" i="1"/>
  <c r="HAQ91" i="1"/>
  <c r="HAR91" i="1"/>
  <c r="HAS91" i="1"/>
  <c r="HAT91" i="1"/>
  <c r="HAU91" i="1"/>
  <c r="HAV91" i="1"/>
  <c r="HAW91" i="1"/>
  <c r="HAX91" i="1"/>
  <c r="HAY91" i="1"/>
  <c r="HAZ91" i="1"/>
  <c r="HBA91" i="1"/>
  <c r="HBB91" i="1"/>
  <c r="HBC91" i="1"/>
  <c r="HBD91" i="1"/>
  <c r="HBE91" i="1"/>
  <c r="HBF91" i="1"/>
  <c r="HBG91" i="1"/>
  <c r="HBH91" i="1"/>
  <c r="HBI91" i="1"/>
  <c r="HBJ91" i="1"/>
  <c r="HBK91" i="1"/>
  <c r="HBL91" i="1"/>
  <c r="HBM91" i="1"/>
  <c r="HBN91" i="1"/>
  <c r="HBO91" i="1"/>
  <c r="HBP91" i="1"/>
  <c r="HBQ91" i="1"/>
  <c r="HBR91" i="1"/>
  <c r="HBS91" i="1"/>
  <c r="HBT91" i="1"/>
  <c r="HBU91" i="1"/>
  <c r="HBV91" i="1"/>
  <c r="HBW91" i="1"/>
  <c r="HBX91" i="1"/>
  <c r="HBY91" i="1"/>
  <c r="HBZ91" i="1"/>
  <c r="HCA91" i="1"/>
  <c r="HCB91" i="1"/>
  <c r="HCC91" i="1"/>
  <c r="HCD91" i="1"/>
  <c r="HCE91" i="1"/>
  <c r="HCF91" i="1"/>
  <c r="HCG91" i="1"/>
  <c r="HCH91" i="1"/>
  <c r="HCI91" i="1"/>
  <c r="HCJ91" i="1"/>
  <c r="HCK91" i="1"/>
  <c r="HCL91" i="1"/>
  <c r="HCM91" i="1"/>
  <c r="HCN91" i="1"/>
  <c r="HCO91" i="1"/>
  <c r="HCP91" i="1"/>
  <c r="HCQ91" i="1"/>
  <c r="HCR91" i="1"/>
  <c r="HCS91" i="1"/>
  <c r="HCT91" i="1"/>
  <c r="HCU91" i="1"/>
  <c r="HCV91" i="1"/>
  <c r="HCW91" i="1"/>
  <c r="HCX91" i="1"/>
  <c r="HCY91" i="1"/>
  <c r="HCZ91" i="1"/>
  <c r="HDA91" i="1"/>
  <c r="HDB91" i="1"/>
  <c r="HDC91" i="1"/>
  <c r="HDD91" i="1"/>
  <c r="HDE91" i="1"/>
  <c r="HDF91" i="1"/>
  <c r="HDG91" i="1"/>
  <c r="HDH91" i="1"/>
  <c r="HDI91" i="1"/>
  <c r="HDJ91" i="1"/>
  <c r="HDK91" i="1"/>
  <c r="HDL91" i="1"/>
  <c r="HDM91" i="1"/>
  <c r="HDN91" i="1"/>
  <c r="HDO91" i="1"/>
  <c r="HDP91" i="1"/>
  <c r="HDQ91" i="1"/>
  <c r="HDR91" i="1"/>
  <c r="HDS91" i="1"/>
  <c r="HDT91" i="1"/>
  <c r="HDU91" i="1"/>
  <c r="HDV91" i="1"/>
  <c r="HDW91" i="1"/>
  <c r="HDX91" i="1"/>
  <c r="HDY91" i="1"/>
  <c r="HDZ91" i="1"/>
  <c r="HEA91" i="1"/>
  <c r="HEB91" i="1"/>
  <c r="HEC91" i="1"/>
  <c r="HED91" i="1"/>
  <c r="HEE91" i="1"/>
  <c r="HEF91" i="1"/>
  <c r="HEG91" i="1"/>
  <c r="HEH91" i="1"/>
  <c r="HEI91" i="1"/>
  <c r="HEJ91" i="1"/>
  <c r="HEK91" i="1"/>
  <c r="HEL91" i="1"/>
  <c r="HEM91" i="1"/>
  <c r="HEN91" i="1"/>
  <c r="HEO91" i="1"/>
  <c r="HEP91" i="1"/>
  <c r="HEQ91" i="1"/>
  <c r="HER91" i="1"/>
  <c r="HES91" i="1"/>
  <c r="HET91" i="1"/>
  <c r="HEU91" i="1"/>
  <c r="HEV91" i="1"/>
  <c r="HEW91" i="1"/>
  <c r="HEX91" i="1"/>
  <c r="HEY91" i="1"/>
  <c r="HEZ91" i="1"/>
  <c r="HFA91" i="1"/>
  <c r="HFB91" i="1"/>
  <c r="HFC91" i="1"/>
  <c r="HFD91" i="1"/>
  <c r="HFE91" i="1"/>
  <c r="HFF91" i="1"/>
  <c r="HFG91" i="1"/>
  <c r="HFH91" i="1"/>
  <c r="HFI91" i="1"/>
  <c r="HFJ91" i="1"/>
  <c r="HFK91" i="1"/>
  <c r="HFL91" i="1"/>
  <c r="HFM91" i="1"/>
  <c r="HFN91" i="1"/>
  <c r="HFO91" i="1"/>
  <c r="HFP91" i="1"/>
  <c r="HFQ91" i="1"/>
  <c r="HFR91" i="1"/>
  <c r="HFS91" i="1"/>
  <c r="HFT91" i="1"/>
  <c r="HFU91" i="1"/>
  <c r="HFV91" i="1"/>
  <c r="HFW91" i="1"/>
  <c r="HFX91" i="1"/>
  <c r="HFY91" i="1"/>
  <c r="HFZ91" i="1"/>
  <c r="HGA91" i="1"/>
  <c r="HGB91" i="1"/>
  <c r="HGC91" i="1"/>
  <c r="HGD91" i="1"/>
  <c r="HGE91" i="1"/>
  <c r="HGF91" i="1"/>
  <c r="HGG91" i="1"/>
  <c r="HGH91" i="1"/>
  <c r="HGI91" i="1"/>
  <c r="HGJ91" i="1"/>
  <c r="HGK91" i="1"/>
  <c r="HGL91" i="1"/>
  <c r="HGM91" i="1"/>
  <c r="HGN91" i="1"/>
  <c r="HGO91" i="1"/>
  <c r="HGP91" i="1"/>
  <c r="HGQ91" i="1"/>
  <c r="HGR91" i="1"/>
  <c r="HGS91" i="1"/>
  <c r="HGT91" i="1"/>
  <c r="HGU91" i="1"/>
  <c r="HGV91" i="1"/>
  <c r="HGW91" i="1"/>
  <c r="HGX91" i="1"/>
  <c r="HGY91" i="1"/>
  <c r="HGZ91" i="1"/>
  <c r="HHA91" i="1"/>
  <c r="HHB91" i="1"/>
  <c r="HHC91" i="1"/>
  <c r="HHD91" i="1"/>
  <c r="HHE91" i="1"/>
  <c r="HHF91" i="1"/>
  <c r="HHG91" i="1"/>
  <c r="HHH91" i="1"/>
  <c r="HHI91" i="1"/>
  <c r="HHJ91" i="1"/>
  <c r="HHK91" i="1"/>
  <c r="HHL91" i="1"/>
  <c r="HHM91" i="1"/>
  <c r="HHN91" i="1"/>
  <c r="HHO91" i="1"/>
  <c r="HHP91" i="1"/>
  <c r="HHQ91" i="1"/>
  <c r="HHR91" i="1"/>
  <c r="HHS91" i="1"/>
  <c r="HHT91" i="1"/>
  <c r="HHU91" i="1"/>
  <c r="HHV91" i="1"/>
  <c r="HHW91" i="1"/>
  <c r="HHX91" i="1"/>
  <c r="HHY91" i="1"/>
  <c r="HHZ91" i="1"/>
  <c r="HIA91" i="1"/>
  <c r="HIB91" i="1"/>
  <c r="HIC91" i="1"/>
  <c r="HID91" i="1"/>
  <c r="HIE91" i="1"/>
  <c r="HIF91" i="1"/>
  <c r="HIG91" i="1"/>
  <c r="HIH91" i="1"/>
  <c r="HII91" i="1"/>
  <c r="HIJ91" i="1"/>
  <c r="HIK91" i="1"/>
  <c r="HIL91" i="1"/>
  <c r="HIM91" i="1"/>
  <c r="HIN91" i="1"/>
  <c r="HIO91" i="1"/>
  <c r="HIP91" i="1"/>
  <c r="HIQ91" i="1"/>
  <c r="HIR91" i="1"/>
  <c r="HIS91" i="1"/>
  <c r="HIT91" i="1"/>
  <c r="HIU91" i="1"/>
  <c r="HIV91" i="1"/>
  <c r="HIW91" i="1"/>
  <c r="HIX91" i="1"/>
  <c r="HIY91" i="1"/>
  <c r="HIZ91" i="1"/>
  <c r="HJA91" i="1"/>
  <c r="HJB91" i="1"/>
  <c r="HJC91" i="1"/>
  <c r="HJD91" i="1"/>
  <c r="HJE91" i="1"/>
  <c r="HJF91" i="1"/>
  <c r="HJG91" i="1"/>
  <c r="HJH91" i="1"/>
  <c r="HJI91" i="1"/>
  <c r="HJJ91" i="1"/>
  <c r="HJK91" i="1"/>
  <c r="HJL91" i="1"/>
  <c r="HJM91" i="1"/>
  <c r="HJN91" i="1"/>
  <c r="HJO91" i="1"/>
  <c r="HJP91" i="1"/>
  <c r="HJQ91" i="1"/>
  <c r="HJR91" i="1"/>
  <c r="HJS91" i="1"/>
  <c r="HJT91" i="1"/>
  <c r="HJU91" i="1"/>
  <c r="HJV91" i="1"/>
  <c r="HJW91" i="1"/>
  <c r="HJX91" i="1"/>
  <c r="HJY91" i="1"/>
  <c r="HJZ91" i="1"/>
  <c r="HKA91" i="1"/>
  <c r="HKB91" i="1"/>
  <c r="HKC91" i="1"/>
  <c r="HKD91" i="1"/>
  <c r="HKE91" i="1"/>
  <c r="HKF91" i="1"/>
  <c r="HKG91" i="1"/>
  <c r="HKH91" i="1"/>
  <c r="HKI91" i="1"/>
  <c r="HKJ91" i="1"/>
  <c r="HKK91" i="1"/>
  <c r="HKL91" i="1"/>
  <c r="HKM91" i="1"/>
  <c r="HKN91" i="1"/>
  <c r="HKO91" i="1"/>
  <c r="HKP91" i="1"/>
  <c r="HKQ91" i="1"/>
  <c r="HKR91" i="1"/>
  <c r="HKS91" i="1"/>
  <c r="HKT91" i="1"/>
  <c r="HKU91" i="1"/>
  <c r="HKV91" i="1"/>
  <c r="HKW91" i="1"/>
  <c r="HKX91" i="1"/>
  <c r="HKY91" i="1"/>
  <c r="HKZ91" i="1"/>
  <c r="HLA91" i="1"/>
  <c r="HLB91" i="1"/>
  <c r="HLC91" i="1"/>
  <c r="HLD91" i="1"/>
  <c r="HLE91" i="1"/>
  <c r="HLF91" i="1"/>
  <c r="HLG91" i="1"/>
  <c r="HLH91" i="1"/>
  <c r="HLI91" i="1"/>
  <c r="HLJ91" i="1"/>
  <c r="HLK91" i="1"/>
  <c r="HLL91" i="1"/>
  <c r="HLM91" i="1"/>
  <c r="HLN91" i="1"/>
  <c r="HLO91" i="1"/>
  <c r="HLP91" i="1"/>
  <c r="HLQ91" i="1"/>
  <c r="HLR91" i="1"/>
  <c r="HLS91" i="1"/>
  <c r="HLT91" i="1"/>
  <c r="HLU91" i="1"/>
  <c r="HLV91" i="1"/>
  <c r="HLW91" i="1"/>
  <c r="HLX91" i="1"/>
  <c r="HLY91" i="1"/>
  <c r="HLZ91" i="1"/>
  <c r="HMA91" i="1"/>
  <c r="HMB91" i="1"/>
  <c r="HMC91" i="1"/>
  <c r="HMD91" i="1"/>
  <c r="HME91" i="1"/>
  <c r="HMF91" i="1"/>
  <c r="HMG91" i="1"/>
  <c r="HMH91" i="1"/>
  <c r="HMI91" i="1"/>
  <c r="HMJ91" i="1"/>
  <c r="HMK91" i="1"/>
  <c r="HML91" i="1"/>
  <c r="HMM91" i="1"/>
  <c r="HMN91" i="1"/>
  <c r="HMO91" i="1"/>
  <c r="HMP91" i="1"/>
  <c r="HMQ91" i="1"/>
  <c r="HMR91" i="1"/>
  <c r="HMS91" i="1"/>
  <c r="HMT91" i="1"/>
  <c r="HMU91" i="1"/>
  <c r="HMV91" i="1"/>
  <c r="HMW91" i="1"/>
  <c r="HMX91" i="1"/>
  <c r="HMY91" i="1"/>
  <c r="HMZ91" i="1"/>
  <c r="HNA91" i="1"/>
  <c r="HNB91" i="1"/>
  <c r="HNC91" i="1"/>
  <c r="HND91" i="1"/>
  <c r="HNE91" i="1"/>
  <c r="HNF91" i="1"/>
  <c r="HNG91" i="1"/>
  <c r="HNH91" i="1"/>
  <c r="HNI91" i="1"/>
  <c r="HNJ91" i="1"/>
  <c r="HNK91" i="1"/>
  <c r="HNL91" i="1"/>
  <c r="HNM91" i="1"/>
  <c r="HNN91" i="1"/>
  <c r="HNO91" i="1"/>
  <c r="HNP91" i="1"/>
  <c r="HNQ91" i="1"/>
  <c r="HNR91" i="1"/>
  <c r="HNS91" i="1"/>
  <c r="HNT91" i="1"/>
  <c r="HNU91" i="1"/>
  <c r="HNV91" i="1"/>
  <c r="HNW91" i="1"/>
  <c r="HNX91" i="1"/>
  <c r="HNY91" i="1"/>
  <c r="HNZ91" i="1"/>
  <c r="HOA91" i="1"/>
  <c r="HOB91" i="1"/>
  <c r="HOC91" i="1"/>
  <c r="HOD91" i="1"/>
  <c r="HOE91" i="1"/>
  <c r="HOF91" i="1"/>
  <c r="HOG91" i="1"/>
  <c r="HOH91" i="1"/>
  <c r="HOI91" i="1"/>
  <c r="HOJ91" i="1"/>
  <c r="HOK91" i="1"/>
  <c r="HOL91" i="1"/>
  <c r="HOM91" i="1"/>
  <c r="HON91" i="1"/>
  <c r="HOO91" i="1"/>
  <c r="HOP91" i="1"/>
  <c r="HOQ91" i="1"/>
  <c r="HOR91" i="1"/>
  <c r="HOS91" i="1"/>
  <c r="HOT91" i="1"/>
  <c r="HOU91" i="1"/>
  <c r="HOV91" i="1"/>
  <c r="HOW91" i="1"/>
  <c r="HOX91" i="1"/>
  <c r="HOY91" i="1"/>
  <c r="HOZ91" i="1"/>
  <c r="HPA91" i="1"/>
  <c r="HPB91" i="1"/>
  <c r="HPC91" i="1"/>
  <c r="HPD91" i="1"/>
  <c r="HPE91" i="1"/>
  <c r="HPF91" i="1"/>
  <c r="HPG91" i="1"/>
  <c r="HPH91" i="1"/>
  <c r="HPI91" i="1"/>
  <c r="HPJ91" i="1"/>
  <c r="HPK91" i="1"/>
  <c r="HPL91" i="1"/>
  <c r="HPM91" i="1"/>
  <c r="HPN91" i="1"/>
  <c r="HPO91" i="1"/>
  <c r="HPP91" i="1"/>
  <c r="HPQ91" i="1"/>
  <c r="HPR91" i="1"/>
  <c r="HPS91" i="1"/>
  <c r="HPT91" i="1"/>
  <c r="HPU91" i="1"/>
  <c r="HPV91" i="1"/>
  <c r="HPW91" i="1"/>
  <c r="HPX91" i="1"/>
  <c r="HPY91" i="1"/>
  <c r="HPZ91" i="1"/>
  <c r="HQA91" i="1"/>
  <c r="HQB91" i="1"/>
  <c r="HQC91" i="1"/>
  <c r="HQD91" i="1"/>
  <c r="HQE91" i="1"/>
  <c r="HQF91" i="1"/>
  <c r="HQG91" i="1"/>
  <c r="HQH91" i="1"/>
  <c r="HQI91" i="1"/>
  <c r="HQJ91" i="1"/>
  <c r="HQK91" i="1"/>
  <c r="HQL91" i="1"/>
  <c r="HQM91" i="1"/>
  <c r="HQN91" i="1"/>
  <c r="HQO91" i="1"/>
  <c r="HQP91" i="1"/>
  <c r="HQQ91" i="1"/>
  <c r="HQR91" i="1"/>
  <c r="HQS91" i="1"/>
  <c r="HQT91" i="1"/>
  <c r="HQU91" i="1"/>
  <c r="HQV91" i="1"/>
  <c r="HQW91" i="1"/>
  <c r="HQX91" i="1"/>
  <c r="HQY91" i="1"/>
  <c r="HQZ91" i="1"/>
  <c r="HRA91" i="1"/>
  <c r="HRB91" i="1"/>
  <c r="HRC91" i="1"/>
  <c r="HRD91" i="1"/>
  <c r="HRE91" i="1"/>
  <c r="HRF91" i="1"/>
  <c r="HRG91" i="1"/>
  <c r="HRH91" i="1"/>
  <c r="HRI91" i="1"/>
  <c r="HRJ91" i="1"/>
  <c r="HRK91" i="1"/>
  <c r="HRL91" i="1"/>
  <c r="HRM91" i="1"/>
  <c r="HRN91" i="1"/>
  <c r="HRO91" i="1"/>
  <c r="HRP91" i="1"/>
  <c r="HRQ91" i="1"/>
  <c r="HRR91" i="1"/>
  <c r="HRS91" i="1"/>
  <c r="HRT91" i="1"/>
  <c r="HRU91" i="1"/>
  <c r="HRV91" i="1"/>
  <c r="HRW91" i="1"/>
  <c r="HRX91" i="1"/>
  <c r="HRY91" i="1"/>
  <c r="HRZ91" i="1"/>
  <c r="HSA91" i="1"/>
  <c r="HSB91" i="1"/>
  <c r="HSC91" i="1"/>
  <c r="HSD91" i="1"/>
  <c r="HSE91" i="1"/>
  <c r="HSF91" i="1"/>
  <c r="HSG91" i="1"/>
  <c r="HSH91" i="1"/>
  <c r="HSI91" i="1"/>
  <c r="HSJ91" i="1"/>
  <c r="HSK91" i="1"/>
  <c r="HSL91" i="1"/>
  <c r="HSM91" i="1"/>
  <c r="HSN91" i="1"/>
  <c r="HSO91" i="1"/>
  <c r="HSP91" i="1"/>
  <c r="HSQ91" i="1"/>
  <c r="HSR91" i="1"/>
  <c r="HSS91" i="1"/>
  <c r="HST91" i="1"/>
  <c r="HSU91" i="1"/>
  <c r="HSV91" i="1"/>
  <c r="HSW91" i="1"/>
  <c r="HSX91" i="1"/>
  <c r="HSY91" i="1"/>
  <c r="HSZ91" i="1"/>
  <c r="HTA91" i="1"/>
  <c r="HTB91" i="1"/>
  <c r="HTC91" i="1"/>
  <c r="HTD91" i="1"/>
  <c r="HTE91" i="1"/>
  <c r="HTF91" i="1"/>
  <c r="HTG91" i="1"/>
  <c r="HTH91" i="1"/>
  <c r="HTI91" i="1"/>
  <c r="HTJ91" i="1"/>
  <c r="HTK91" i="1"/>
  <c r="HTL91" i="1"/>
  <c r="HTM91" i="1"/>
  <c r="HTN91" i="1"/>
  <c r="HTO91" i="1"/>
  <c r="HTP91" i="1"/>
  <c r="HTQ91" i="1"/>
  <c r="HTR91" i="1"/>
  <c r="HTS91" i="1"/>
  <c r="HTT91" i="1"/>
  <c r="HTU91" i="1"/>
  <c r="HTV91" i="1"/>
  <c r="HTW91" i="1"/>
  <c r="HTX91" i="1"/>
  <c r="HTY91" i="1"/>
  <c r="HTZ91" i="1"/>
  <c r="HUA91" i="1"/>
  <c r="HUB91" i="1"/>
  <c r="HUC91" i="1"/>
  <c r="HUD91" i="1"/>
  <c r="HUE91" i="1"/>
  <c r="HUF91" i="1"/>
  <c r="HUG91" i="1"/>
  <c r="HUH91" i="1"/>
  <c r="HUI91" i="1"/>
  <c r="HUJ91" i="1"/>
  <c r="HUK91" i="1"/>
  <c r="HUL91" i="1"/>
  <c r="HUM91" i="1"/>
  <c r="HUN91" i="1"/>
  <c r="HUO91" i="1"/>
  <c r="HUP91" i="1"/>
  <c r="HUQ91" i="1"/>
  <c r="HUR91" i="1"/>
  <c r="HUS91" i="1"/>
  <c r="HUT91" i="1"/>
  <c r="HUU91" i="1"/>
  <c r="HUV91" i="1"/>
  <c r="HUW91" i="1"/>
  <c r="HUX91" i="1"/>
  <c r="HUY91" i="1"/>
  <c r="HUZ91" i="1"/>
  <c r="HVA91" i="1"/>
  <c r="HVB91" i="1"/>
  <c r="HVC91" i="1"/>
  <c r="HVD91" i="1"/>
  <c r="HVE91" i="1"/>
  <c r="HVF91" i="1"/>
  <c r="HVG91" i="1"/>
  <c r="HVH91" i="1"/>
  <c r="HVI91" i="1"/>
  <c r="HVJ91" i="1"/>
  <c r="HVK91" i="1"/>
  <c r="HVL91" i="1"/>
  <c r="HVM91" i="1"/>
  <c r="HVN91" i="1"/>
  <c r="HVO91" i="1"/>
  <c r="HVP91" i="1"/>
  <c r="HVQ91" i="1"/>
  <c r="HVR91" i="1"/>
  <c r="HVS91" i="1"/>
  <c r="HVT91" i="1"/>
  <c r="HVU91" i="1"/>
  <c r="HVV91" i="1"/>
  <c r="HVW91" i="1"/>
  <c r="HVX91" i="1"/>
  <c r="HVY91" i="1"/>
  <c r="HVZ91" i="1"/>
  <c r="HWA91" i="1"/>
  <c r="HWB91" i="1"/>
  <c r="HWC91" i="1"/>
  <c r="HWD91" i="1"/>
  <c r="HWE91" i="1"/>
  <c r="HWF91" i="1"/>
  <c r="HWG91" i="1"/>
  <c r="HWH91" i="1"/>
  <c r="HWI91" i="1"/>
  <c r="HWJ91" i="1"/>
  <c r="HWK91" i="1"/>
  <c r="HWL91" i="1"/>
  <c r="HWM91" i="1"/>
  <c r="HWN91" i="1"/>
  <c r="HWO91" i="1"/>
  <c r="HWP91" i="1"/>
  <c r="HWQ91" i="1"/>
  <c r="HWR91" i="1"/>
  <c r="HWS91" i="1"/>
  <c r="HWT91" i="1"/>
  <c r="HWU91" i="1"/>
  <c r="HWV91" i="1"/>
  <c r="HWW91" i="1"/>
  <c r="HWX91" i="1"/>
  <c r="HWY91" i="1"/>
  <c r="HWZ91" i="1"/>
  <c r="HXA91" i="1"/>
  <c r="HXB91" i="1"/>
  <c r="HXC91" i="1"/>
  <c r="HXD91" i="1"/>
  <c r="HXE91" i="1"/>
  <c r="HXF91" i="1"/>
  <c r="HXG91" i="1"/>
  <c r="HXH91" i="1"/>
  <c r="HXI91" i="1"/>
  <c r="HXJ91" i="1"/>
  <c r="HXK91" i="1"/>
  <c r="HXL91" i="1"/>
  <c r="HXM91" i="1"/>
  <c r="HXN91" i="1"/>
  <c r="HXO91" i="1"/>
  <c r="HXP91" i="1"/>
  <c r="HXQ91" i="1"/>
  <c r="HXR91" i="1"/>
  <c r="HXS91" i="1"/>
  <c r="HXT91" i="1"/>
  <c r="HXU91" i="1"/>
  <c r="HXV91" i="1"/>
  <c r="HXW91" i="1"/>
  <c r="HXX91" i="1"/>
  <c r="HXY91" i="1"/>
  <c r="HXZ91" i="1"/>
  <c r="HYA91" i="1"/>
  <c r="HYB91" i="1"/>
  <c r="HYC91" i="1"/>
  <c r="HYD91" i="1"/>
  <c r="HYE91" i="1"/>
  <c r="HYF91" i="1"/>
  <c r="HYG91" i="1"/>
  <c r="HYH91" i="1"/>
  <c r="HYI91" i="1"/>
  <c r="HYJ91" i="1"/>
  <c r="HYK91" i="1"/>
  <c r="HYL91" i="1"/>
  <c r="HYM91" i="1"/>
  <c r="HYN91" i="1"/>
  <c r="HYO91" i="1"/>
  <c r="HYP91" i="1"/>
  <c r="HYQ91" i="1"/>
  <c r="HYR91" i="1"/>
  <c r="HYS91" i="1"/>
  <c r="HYT91" i="1"/>
  <c r="HYU91" i="1"/>
  <c r="HYV91" i="1"/>
  <c r="HYW91" i="1"/>
  <c r="HYX91" i="1"/>
  <c r="HYY91" i="1"/>
  <c r="HYZ91" i="1"/>
  <c r="HZA91" i="1"/>
  <c r="HZB91" i="1"/>
  <c r="HZC91" i="1"/>
  <c r="HZD91" i="1"/>
  <c r="HZE91" i="1"/>
  <c r="HZF91" i="1"/>
  <c r="HZG91" i="1"/>
  <c r="HZH91" i="1"/>
  <c r="HZI91" i="1"/>
  <c r="HZJ91" i="1"/>
  <c r="HZK91" i="1"/>
  <c r="HZL91" i="1"/>
  <c r="HZM91" i="1"/>
  <c r="HZN91" i="1"/>
  <c r="HZO91" i="1"/>
  <c r="HZP91" i="1"/>
  <c r="HZQ91" i="1"/>
  <c r="HZR91" i="1"/>
  <c r="HZS91" i="1"/>
  <c r="HZT91" i="1"/>
  <c r="HZU91" i="1"/>
  <c r="HZV91" i="1"/>
  <c r="HZW91" i="1"/>
  <c r="HZX91" i="1"/>
  <c r="HZY91" i="1"/>
  <c r="HZZ91" i="1"/>
  <c r="IAA91" i="1"/>
  <c r="IAB91" i="1"/>
  <c r="IAC91" i="1"/>
  <c r="IAD91" i="1"/>
  <c r="IAE91" i="1"/>
  <c r="IAF91" i="1"/>
  <c r="IAG91" i="1"/>
  <c r="IAH91" i="1"/>
  <c r="IAI91" i="1"/>
  <c r="IAJ91" i="1"/>
  <c r="IAK91" i="1"/>
  <c r="IAL91" i="1"/>
  <c r="IAM91" i="1"/>
  <c r="IAN91" i="1"/>
  <c r="IAO91" i="1"/>
  <c r="IAP91" i="1"/>
  <c r="IAQ91" i="1"/>
  <c r="IAR91" i="1"/>
  <c r="IAS91" i="1"/>
  <c r="IAT91" i="1"/>
  <c r="IAU91" i="1"/>
  <c r="IAV91" i="1"/>
  <c r="IAW91" i="1"/>
  <c r="IAX91" i="1"/>
  <c r="IAY91" i="1"/>
  <c r="IAZ91" i="1"/>
  <c r="IBA91" i="1"/>
  <c r="IBB91" i="1"/>
  <c r="IBC91" i="1"/>
  <c r="IBD91" i="1"/>
  <c r="IBE91" i="1"/>
  <c r="IBF91" i="1"/>
  <c r="IBG91" i="1"/>
  <c r="IBH91" i="1"/>
  <c r="IBI91" i="1"/>
  <c r="IBJ91" i="1"/>
  <c r="IBK91" i="1"/>
  <c r="IBL91" i="1"/>
  <c r="IBM91" i="1"/>
  <c r="IBN91" i="1"/>
  <c r="IBO91" i="1"/>
  <c r="IBP91" i="1"/>
  <c r="IBQ91" i="1"/>
  <c r="IBR91" i="1"/>
  <c r="IBS91" i="1"/>
  <c r="IBT91" i="1"/>
  <c r="IBU91" i="1"/>
  <c r="IBV91" i="1"/>
  <c r="IBW91" i="1"/>
  <c r="IBX91" i="1"/>
  <c r="IBY91" i="1"/>
  <c r="IBZ91" i="1"/>
  <c r="ICA91" i="1"/>
  <c r="ICB91" i="1"/>
  <c r="ICC91" i="1"/>
  <c r="ICD91" i="1"/>
  <c r="ICE91" i="1"/>
  <c r="ICF91" i="1"/>
  <c r="ICG91" i="1"/>
  <c r="ICH91" i="1"/>
  <c r="ICI91" i="1"/>
  <c r="ICJ91" i="1"/>
  <c r="ICK91" i="1"/>
  <c r="ICL91" i="1"/>
  <c r="ICM91" i="1"/>
  <c r="ICN91" i="1"/>
  <c r="ICO91" i="1"/>
  <c r="ICP91" i="1"/>
  <c r="ICQ91" i="1"/>
  <c r="ICR91" i="1"/>
  <c r="ICS91" i="1"/>
  <c r="ICT91" i="1"/>
  <c r="ICU91" i="1"/>
  <c r="ICV91" i="1"/>
  <c r="ICW91" i="1"/>
  <c r="ICX91" i="1"/>
  <c r="ICY91" i="1"/>
  <c r="ICZ91" i="1"/>
  <c r="IDA91" i="1"/>
  <c r="IDB91" i="1"/>
  <c r="IDC91" i="1"/>
  <c r="IDD91" i="1"/>
  <c r="IDE91" i="1"/>
  <c r="IDF91" i="1"/>
  <c r="IDG91" i="1"/>
  <c r="IDH91" i="1"/>
  <c r="IDI91" i="1"/>
  <c r="IDJ91" i="1"/>
  <c r="IDK91" i="1"/>
  <c r="IDL91" i="1"/>
  <c r="IDM91" i="1"/>
  <c r="IDN91" i="1"/>
  <c r="IDO91" i="1"/>
  <c r="IDP91" i="1"/>
  <c r="IDQ91" i="1"/>
  <c r="IDR91" i="1"/>
  <c r="IDS91" i="1"/>
  <c r="IDT91" i="1"/>
  <c r="IDU91" i="1"/>
  <c r="IDV91" i="1"/>
  <c r="IDW91" i="1"/>
  <c r="IDX91" i="1"/>
  <c r="IDY91" i="1"/>
  <c r="IDZ91" i="1"/>
  <c r="IEA91" i="1"/>
  <c r="IEB91" i="1"/>
  <c r="IEC91" i="1"/>
  <c r="IED91" i="1"/>
  <c r="IEE91" i="1"/>
  <c r="IEF91" i="1"/>
  <c r="IEG91" i="1"/>
  <c r="IEH91" i="1"/>
  <c r="IEI91" i="1"/>
  <c r="IEJ91" i="1"/>
  <c r="IEK91" i="1"/>
  <c r="IEL91" i="1"/>
  <c r="IEM91" i="1"/>
  <c r="IEN91" i="1"/>
  <c r="IEO91" i="1"/>
  <c r="IEP91" i="1"/>
  <c r="IEQ91" i="1"/>
  <c r="IER91" i="1"/>
  <c r="IES91" i="1"/>
  <c r="IET91" i="1"/>
  <c r="IEU91" i="1"/>
  <c r="IEV91" i="1"/>
  <c r="IEW91" i="1"/>
  <c r="IEX91" i="1"/>
  <c r="IEY91" i="1"/>
  <c r="IEZ91" i="1"/>
  <c r="IFA91" i="1"/>
  <c r="IFB91" i="1"/>
  <c r="IFC91" i="1"/>
  <c r="IFD91" i="1"/>
  <c r="IFE91" i="1"/>
  <c r="IFF91" i="1"/>
  <c r="IFG91" i="1"/>
  <c r="IFH91" i="1"/>
  <c r="IFI91" i="1"/>
  <c r="IFJ91" i="1"/>
  <c r="IFK91" i="1"/>
  <c r="IFL91" i="1"/>
  <c r="IFM91" i="1"/>
  <c r="IFN91" i="1"/>
  <c r="IFO91" i="1"/>
  <c r="IFP91" i="1"/>
  <c r="IFQ91" i="1"/>
  <c r="IFR91" i="1"/>
  <c r="IFS91" i="1"/>
  <c r="IFT91" i="1"/>
  <c r="IFU91" i="1"/>
  <c r="IFV91" i="1"/>
  <c r="IFW91" i="1"/>
  <c r="IFX91" i="1"/>
  <c r="IFY91" i="1"/>
  <c r="IFZ91" i="1"/>
  <c r="IGA91" i="1"/>
  <c r="IGB91" i="1"/>
  <c r="IGC91" i="1"/>
  <c r="IGD91" i="1"/>
  <c r="IGE91" i="1"/>
  <c r="IGF91" i="1"/>
  <c r="IGG91" i="1"/>
  <c r="IGH91" i="1"/>
  <c r="IGI91" i="1"/>
  <c r="IGJ91" i="1"/>
  <c r="IGK91" i="1"/>
  <c r="IGL91" i="1"/>
  <c r="IGM91" i="1"/>
  <c r="IGN91" i="1"/>
  <c r="IGO91" i="1"/>
  <c r="IGP91" i="1"/>
  <c r="IGQ91" i="1"/>
  <c r="IGR91" i="1"/>
  <c r="IGS91" i="1"/>
  <c r="IGT91" i="1"/>
  <c r="IGU91" i="1"/>
  <c r="IGV91" i="1"/>
  <c r="IGW91" i="1"/>
  <c r="IGX91" i="1"/>
  <c r="IGY91" i="1"/>
  <c r="IGZ91" i="1"/>
  <c r="IHA91" i="1"/>
  <c r="IHB91" i="1"/>
  <c r="IHC91" i="1"/>
  <c r="IHD91" i="1"/>
  <c r="IHE91" i="1"/>
  <c r="IHF91" i="1"/>
  <c r="IHG91" i="1"/>
  <c r="IHH91" i="1"/>
  <c r="IHI91" i="1"/>
  <c r="IHJ91" i="1"/>
  <c r="IHK91" i="1"/>
  <c r="IHL91" i="1"/>
  <c r="IHM91" i="1"/>
  <c r="IHN91" i="1"/>
  <c r="IHO91" i="1"/>
  <c r="IHP91" i="1"/>
  <c r="IHQ91" i="1"/>
  <c r="IHR91" i="1"/>
  <c r="IHS91" i="1"/>
  <c r="IHT91" i="1"/>
  <c r="IHU91" i="1"/>
  <c r="IHV91" i="1"/>
  <c r="IHW91" i="1"/>
  <c r="IHX91" i="1"/>
  <c r="IHY91" i="1"/>
  <c r="IHZ91" i="1"/>
  <c r="IIA91" i="1"/>
  <c r="IIB91" i="1"/>
  <c r="IIC91" i="1"/>
  <c r="IID91" i="1"/>
  <c r="IIE91" i="1"/>
  <c r="IIF91" i="1"/>
  <c r="IIG91" i="1"/>
  <c r="IIH91" i="1"/>
  <c r="III91" i="1"/>
  <c r="IIJ91" i="1"/>
  <c r="IIK91" i="1"/>
  <c r="IIL91" i="1"/>
  <c r="IIM91" i="1"/>
  <c r="IIN91" i="1"/>
  <c r="IIO91" i="1"/>
  <c r="IIP91" i="1"/>
  <c r="IIQ91" i="1"/>
  <c r="IIR91" i="1"/>
  <c r="IIS91" i="1"/>
  <c r="IIT91" i="1"/>
  <c r="IIU91" i="1"/>
  <c r="IIV91" i="1"/>
  <c r="IIW91" i="1"/>
  <c r="IIX91" i="1"/>
  <c r="IIY91" i="1"/>
  <c r="IIZ91" i="1"/>
  <c r="IJA91" i="1"/>
  <c r="IJB91" i="1"/>
  <c r="IJC91" i="1"/>
  <c r="IJD91" i="1"/>
  <c r="IJE91" i="1"/>
  <c r="IJF91" i="1"/>
  <c r="IJG91" i="1"/>
  <c r="IJH91" i="1"/>
  <c r="IJI91" i="1"/>
  <c r="IJJ91" i="1"/>
  <c r="IJK91" i="1"/>
  <c r="IJL91" i="1"/>
  <c r="IJM91" i="1"/>
  <c r="IJN91" i="1"/>
  <c r="IJO91" i="1"/>
  <c r="IJP91" i="1"/>
  <c r="IJQ91" i="1"/>
  <c r="IJR91" i="1"/>
  <c r="IJS91" i="1"/>
  <c r="IJT91" i="1"/>
  <c r="IJU91" i="1"/>
  <c r="IJV91" i="1"/>
  <c r="IJW91" i="1"/>
  <c r="IJX91" i="1"/>
  <c r="IJY91" i="1"/>
  <c r="IJZ91" i="1"/>
  <c r="IKA91" i="1"/>
  <c r="IKB91" i="1"/>
  <c r="IKC91" i="1"/>
  <c r="IKD91" i="1"/>
  <c r="IKE91" i="1"/>
  <c r="IKF91" i="1"/>
  <c r="IKG91" i="1"/>
  <c r="IKH91" i="1"/>
  <c r="IKI91" i="1"/>
  <c r="IKJ91" i="1"/>
  <c r="IKK91" i="1"/>
  <c r="IKL91" i="1"/>
  <c r="IKM91" i="1"/>
  <c r="IKN91" i="1"/>
  <c r="IKO91" i="1"/>
  <c r="IKP91" i="1"/>
  <c r="IKQ91" i="1"/>
  <c r="IKR91" i="1"/>
  <c r="IKS91" i="1"/>
  <c r="IKT91" i="1"/>
  <c r="IKU91" i="1"/>
  <c r="IKV91" i="1"/>
  <c r="IKW91" i="1"/>
  <c r="IKX91" i="1"/>
  <c r="IKY91" i="1"/>
  <c r="IKZ91" i="1"/>
  <c r="ILA91" i="1"/>
  <c r="ILB91" i="1"/>
  <c r="ILC91" i="1"/>
  <c r="ILD91" i="1"/>
  <c r="ILE91" i="1"/>
  <c r="ILF91" i="1"/>
  <c r="ILG91" i="1"/>
  <c r="ILH91" i="1"/>
  <c r="ILI91" i="1"/>
  <c r="ILJ91" i="1"/>
  <c r="ILK91" i="1"/>
  <c r="ILL91" i="1"/>
  <c r="ILM91" i="1"/>
  <c r="ILN91" i="1"/>
  <c r="ILO91" i="1"/>
  <c r="ILP91" i="1"/>
  <c r="ILQ91" i="1"/>
  <c r="ILR91" i="1"/>
  <c r="ILS91" i="1"/>
  <c r="ILT91" i="1"/>
  <c r="ILU91" i="1"/>
  <c r="ILV91" i="1"/>
  <c r="ILW91" i="1"/>
  <c r="ILX91" i="1"/>
  <c r="ILY91" i="1"/>
  <c r="ILZ91" i="1"/>
  <c r="IMA91" i="1"/>
  <c r="IMB91" i="1"/>
  <c r="IMC91" i="1"/>
  <c r="IMD91" i="1"/>
  <c r="IME91" i="1"/>
  <c r="IMF91" i="1"/>
  <c r="IMG91" i="1"/>
  <c r="IMH91" i="1"/>
  <c r="IMI91" i="1"/>
  <c r="IMJ91" i="1"/>
  <c r="IMK91" i="1"/>
  <c r="IML91" i="1"/>
  <c r="IMM91" i="1"/>
  <c r="IMN91" i="1"/>
  <c r="IMO91" i="1"/>
  <c r="IMP91" i="1"/>
  <c r="IMQ91" i="1"/>
  <c r="IMR91" i="1"/>
  <c r="IMS91" i="1"/>
  <c r="IMT91" i="1"/>
  <c r="IMU91" i="1"/>
  <c r="IMV91" i="1"/>
  <c r="IMW91" i="1"/>
  <c r="IMX91" i="1"/>
  <c r="IMY91" i="1"/>
  <c r="IMZ91" i="1"/>
  <c r="INA91" i="1"/>
  <c r="INB91" i="1"/>
  <c r="INC91" i="1"/>
  <c r="IND91" i="1"/>
  <c r="INE91" i="1"/>
  <c r="INF91" i="1"/>
  <c r="ING91" i="1"/>
  <c r="INH91" i="1"/>
  <c r="INI91" i="1"/>
  <c r="INJ91" i="1"/>
  <c r="INK91" i="1"/>
  <c r="INL91" i="1"/>
  <c r="INM91" i="1"/>
  <c r="INN91" i="1"/>
  <c r="INO91" i="1"/>
  <c r="INP91" i="1"/>
  <c r="INQ91" i="1"/>
  <c r="INR91" i="1"/>
  <c r="INS91" i="1"/>
  <c r="INT91" i="1"/>
  <c r="INU91" i="1"/>
  <c r="INV91" i="1"/>
  <c r="INW91" i="1"/>
  <c r="INX91" i="1"/>
  <c r="INY91" i="1"/>
  <c r="INZ91" i="1"/>
  <c r="IOA91" i="1"/>
  <c r="IOB91" i="1"/>
  <c r="IOC91" i="1"/>
  <c r="IOD91" i="1"/>
  <c r="IOE91" i="1"/>
  <c r="IOF91" i="1"/>
  <c r="IOG91" i="1"/>
  <c r="IOH91" i="1"/>
  <c r="IOI91" i="1"/>
  <c r="IOJ91" i="1"/>
  <c r="IOK91" i="1"/>
  <c r="IOL91" i="1"/>
  <c r="IOM91" i="1"/>
  <c r="ION91" i="1"/>
  <c r="IOO91" i="1"/>
  <c r="IOP91" i="1"/>
  <c r="IOQ91" i="1"/>
  <c r="IOR91" i="1"/>
  <c r="IOS91" i="1"/>
  <c r="IOT91" i="1"/>
  <c r="IOU91" i="1"/>
  <c r="IOV91" i="1"/>
  <c r="IOW91" i="1"/>
  <c r="IOX91" i="1"/>
  <c r="IOY91" i="1"/>
  <c r="IOZ91" i="1"/>
  <c r="IPA91" i="1"/>
  <c r="IPB91" i="1"/>
  <c r="IPC91" i="1"/>
  <c r="IPD91" i="1"/>
  <c r="IPE91" i="1"/>
  <c r="IPF91" i="1"/>
  <c r="IPG91" i="1"/>
  <c r="IPH91" i="1"/>
  <c r="IPI91" i="1"/>
  <c r="IPJ91" i="1"/>
  <c r="IPK91" i="1"/>
  <c r="IPL91" i="1"/>
  <c r="IPM91" i="1"/>
  <c r="IPN91" i="1"/>
  <c r="IPO91" i="1"/>
  <c r="IPP91" i="1"/>
  <c r="IPQ91" i="1"/>
  <c r="IPR91" i="1"/>
  <c r="IPS91" i="1"/>
  <c r="IPT91" i="1"/>
  <c r="IPU91" i="1"/>
  <c r="IPV91" i="1"/>
  <c r="IPW91" i="1"/>
  <c r="IPX91" i="1"/>
  <c r="IPY91" i="1"/>
  <c r="IPZ91" i="1"/>
  <c r="IQA91" i="1"/>
  <c r="IQB91" i="1"/>
  <c r="IQC91" i="1"/>
  <c r="IQD91" i="1"/>
  <c r="IQE91" i="1"/>
  <c r="IQF91" i="1"/>
  <c r="IQG91" i="1"/>
  <c r="IQH91" i="1"/>
  <c r="IQI91" i="1"/>
  <c r="IQJ91" i="1"/>
  <c r="IQK91" i="1"/>
  <c r="IQL91" i="1"/>
  <c r="IQM91" i="1"/>
  <c r="IQN91" i="1"/>
  <c r="IQO91" i="1"/>
  <c r="IQP91" i="1"/>
  <c r="IQQ91" i="1"/>
  <c r="IQR91" i="1"/>
  <c r="IQS91" i="1"/>
  <c r="IQT91" i="1"/>
  <c r="IQU91" i="1"/>
  <c r="IQV91" i="1"/>
  <c r="IQW91" i="1"/>
  <c r="IQX91" i="1"/>
  <c r="IQY91" i="1"/>
  <c r="IQZ91" i="1"/>
  <c r="IRA91" i="1"/>
  <c r="IRB91" i="1"/>
  <c r="IRC91" i="1"/>
  <c r="IRD91" i="1"/>
  <c r="IRE91" i="1"/>
  <c r="IRF91" i="1"/>
  <c r="IRG91" i="1"/>
  <c r="IRH91" i="1"/>
  <c r="IRI91" i="1"/>
  <c r="IRJ91" i="1"/>
  <c r="IRK91" i="1"/>
  <c r="IRL91" i="1"/>
  <c r="IRM91" i="1"/>
  <c r="IRN91" i="1"/>
  <c r="IRO91" i="1"/>
  <c r="IRP91" i="1"/>
  <c r="IRQ91" i="1"/>
  <c r="IRR91" i="1"/>
  <c r="IRS91" i="1"/>
  <c r="IRT91" i="1"/>
  <c r="IRU91" i="1"/>
  <c r="IRV91" i="1"/>
  <c r="IRW91" i="1"/>
  <c r="IRX91" i="1"/>
  <c r="IRY91" i="1"/>
  <c r="IRZ91" i="1"/>
  <c r="ISA91" i="1"/>
  <c r="ISB91" i="1"/>
  <c r="ISC91" i="1"/>
  <c r="ISD91" i="1"/>
  <c r="ISE91" i="1"/>
  <c r="ISF91" i="1"/>
  <c r="ISG91" i="1"/>
  <c r="ISH91" i="1"/>
  <c r="ISI91" i="1"/>
  <c r="ISJ91" i="1"/>
  <c r="ISK91" i="1"/>
  <c r="ISL91" i="1"/>
  <c r="ISM91" i="1"/>
  <c r="ISN91" i="1"/>
  <c r="ISO91" i="1"/>
  <c r="ISP91" i="1"/>
  <c r="ISQ91" i="1"/>
  <c r="ISR91" i="1"/>
  <c r="ISS91" i="1"/>
  <c r="IST91" i="1"/>
  <c r="ISU91" i="1"/>
  <c r="ISV91" i="1"/>
  <c r="ISW91" i="1"/>
  <c r="ISX91" i="1"/>
  <c r="ISY91" i="1"/>
  <c r="ISZ91" i="1"/>
  <c r="ITA91" i="1"/>
  <c r="ITB91" i="1"/>
  <c r="ITC91" i="1"/>
  <c r="ITD91" i="1"/>
  <c r="ITE91" i="1"/>
  <c r="ITF91" i="1"/>
  <c r="ITG91" i="1"/>
  <c r="ITH91" i="1"/>
  <c r="ITI91" i="1"/>
  <c r="ITJ91" i="1"/>
  <c r="ITK91" i="1"/>
  <c r="ITL91" i="1"/>
  <c r="ITM91" i="1"/>
  <c r="ITN91" i="1"/>
  <c r="ITO91" i="1"/>
  <c r="ITP91" i="1"/>
  <c r="ITQ91" i="1"/>
  <c r="ITR91" i="1"/>
  <c r="ITS91" i="1"/>
  <c r="ITT91" i="1"/>
  <c r="ITU91" i="1"/>
  <c r="ITV91" i="1"/>
  <c r="ITW91" i="1"/>
  <c r="ITX91" i="1"/>
  <c r="ITY91" i="1"/>
  <c r="ITZ91" i="1"/>
  <c r="IUA91" i="1"/>
  <c r="IUB91" i="1"/>
  <c r="IUC91" i="1"/>
  <c r="IUD91" i="1"/>
  <c r="IUE91" i="1"/>
  <c r="IUF91" i="1"/>
  <c r="IUG91" i="1"/>
  <c r="IUH91" i="1"/>
  <c r="IUI91" i="1"/>
  <c r="IUJ91" i="1"/>
  <c r="IUK91" i="1"/>
  <c r="IUL91" i="1"/>
  <c r="IUM91" i="1"/>
  <c r="IUN91" i="1"/>
  <c r="IUO91" i="1"/>
  <c r="IUP91" i="1"/>
  <c r="IUQ91" i="1"/>
  <c r="IUR91" i="1"/>
  <c r="IUS91" i="1"/>
  <c r="IUT91" i="1"/>
  <c r="IUU91" i="1"/>
  <c r="IUV91" i="1"/>
  <c r="IUW91" i="1"/>
  <c r="IUX91" i="1"/>
  <c r="IUY91" i="1"/>
  <c r="IUZ91" i="1"/>
  <c r="IVA91" i="1"/>
  <c r="IVB91" i="1"/>
  <c r="IVC91" i="1"/>
  <c r="IVD91" i="1"/>
  <c r="IVE91" i="1"/>
  <c r="IVF91" i="1"/>
  <c r="IVG91" i="1"/>
  <c r="IVH91" i="1"/>
  <c r="IVI91" i="1"/>
  <c r="IVJ91" i="1"/>
  <c r="IVK91" i="1"/>
  <c r="IVL91" i="1"/>
  <c r="IVM91" i="1"/>
  <c r="IVN91" i="1"/>
  <c r="IVO91" i="1"/>
  <c r="IVP91" i="1"/>
  <c r="IVQ91" i="1"/>
  <c r="IVR91" i="1"/>
  <c r="IVS91" i="1"/>
  <c r="IVT91" i="1"/>
  <c r="IVU91" i="1"/>
  <c r="IVV91" i="1"/>
  <c r="IVW91" i="1"/>
  <c r="IVX91" i="1"/>
  <c r="IVY91" i="1"/>
  <c r="IVZ91" i="1"/>
  <c r="IWA91" i="1"/>
  <c r="IWB91" i="1"/>
  <c r="IWC91" i="1"/>
  <c r="IWD91" i="1"/>
  <c r="IWE91" i="1"/>
  <c r="IWF91" i="1"/>
  <c r="IWG91" i="1"/>
  <c r="IWH91" i="1"/>
  <c r="IWI91" i="1"/>
  <c r="IWJ91" i="1"/>
  <c r="IWK91" i="1"/>
  <c r="IWL91" i="1"/>
  <c r="IWM91" i="1"/>
  <c r="IWN91" i="1"/>
  <c r="IWO91" i="1"/>
  <c r="IWP91" i="1"/>
  <c r="IWQ91" i="1"/>
  <c r="IWR91" i="1"/>
  <c r="IWS91" i="1"/>
  <c r="IWT91" i="1"/>
  <c r="IWU91" i="1"/>
  <c r="IWV91" i="1"/>
  <c r="IWW91" i="1"/>
  <c r="IWX91" i="1"/>
  <c r="IWY91" i="1"/>
  <c r="IWZ91" i="1"/>
  <c r="IXA91" i="1"/>
  <c r="IXB91" i="1"/>
  <c r="IXC91" i="1"/>
  <c r="IXD91" i="1"/>
  <c r="IXE91" i="1"/>
  <c r="IXF91" i="1"/>
  <c r="IXG91" i="1"/>
  <c r="IXH91" i="1"/>
  <c r="IXI91" i="1"/>
  <c r="IXJ91" i="1"/>
  <c r="IXK91" i="1"/>
  <c r="IXL91" i="1"/>
  <c r="IXM91" i="1"/>
  <c r="IXN91" i="1"/>
  <c r="IXO91" i="1"/>
  <c r="IXP91" i="1"/>
  <c r="IXQ91" i="1"/>
  <c r="IXR91" i="1"/>
  <c r="IXS91" i="1"/>
  <c r="IXT91" i="1"/>
  <c r="IXU91" i="1"/>
  <c r="IXV91" i="1"/>
  <c r="IXW91" i="1"/>
  <c r="IXX91" i="1"/>
  <c r="IXY91" i="1"/>
  <c r="IXZ91" i="1"/>
  <c r="IYA91" i="1"/>
  <c r="IYB91" i="1"/>
  <c r="IYC91" i="1"/>
  <c r="IYD91" i="1"/>
  <c r="IYE91" i="1"/>
  <c r="IYF91" i="1"/>
  <c r="IYG91" i="1"/>
  <c r="IYH91" i="1"/>
  <c r="IYI91" i="1"/>
  <c r="IYJ91" i="1"/>
  <c r="IYK91" i="1"/>
  <c r="IYL91" i="1"/>
  <c r="IYM91" i="1"/>
  <c r="IYN91" i="1"/>
  <c r="IYO91" i="1"/>
  <c r="IYP91" i="1"/>
  <c r="IYQ91" i="1"/>
  <c r="IYR91" i="1"/>
  <c r="IYS91" i="1"/>
  <c r="IYT91" i="1"/>
  <c r="IYU91" i="1"/>
  <c r="IYV91" i="1"/>
  <c r="IYW91" i="1"/>
  <c r="IYX91" i="1"/>
  <c r="IYY91" i="1"/>
  <c r="IYZ91" i="1"/>
  <c r="IZA91" i="1"/>
  <c r="IZB91" i="1"/>
  <c r="IZC91" i="1"/>
  <c r="IZD91" i="1"/>
  <c r="IZE91" i="1"/>
  <c r="IZF91" i="1"/>
  <c r="IZG91" i="1"/>
  <c r="IZH91" i="1"/>
  <c r="IZI91" i="1"/>
  <c r="IZJ91" i="1"/>
  <c r="IZK91" i="1"/>
  <c r="IZL91" i="1"/>
  <c r="IZM91" i="1"/>
  <c r="IZN91" i="1"/>
  <c r="IZO91" i="1"/>
  <c r="IZP91" i="1"/>
  <c r="IZQ91" i="1"/>
  <c r="IZR91" i="1"/>
  <c r="IZS91" i="1"/>
  <c r="IZT91" i="1"/>
  <c r="IZU91" i="1"/>
  <c r="IZV91" i="1"/>
  <c r="IZW91" i="1"/>
  <c r="IZX91" i="1"/>
  <c r="IZY91" i="1"/>
  <c r="IZZ91" i="1"/>
  <c r="JAA91" i="1"/>
  <c r="JAB91" i="1"/>
  <c r="JAC91" i="1"/>
  <c r="JAD91" i="1"/>
  <c r="JAE91" i="1"/>
  <c r="JAF91" i="1"/>
  <c r="JAG91" i="1"/>
  <c r="JAH91" i="1"/>
  <c r="JAI91" i="1"/>
  <c r="JAJ91" i="1"/>
  <c r="JAK91" i="1"/>
  <c r="JAL91" i="1"/>
  <c r="JAM91" i="1"/>
  <c r="JAN91" i="1"/>
  <c r="JAO91" i="1"/>
  <c r="JAP91" i="1"/>
  <c r="JAQ91" i="1"/>
  <c r="JAR91" i="1"/>
  <c r="JAS91" i="1"/>
  <c r="JAT91" i="1"/>
  <c r="JAU91" i="1"/>
  <c r="JAV91" i="1"/>
  <c r="JAW91" i="1"/>
  <c r="JAX91" i="1"/>
  <c r="JAY91" i="1"/>
  <c r="JAZ91" i="1"/>
  <c r="JBA91" i="1"/>
  <c r="JBB91" i="1"/>
  <c r="JBC91" i="1"/>
  <c r="JBD91" i="1"/>
  <c r="JBE91" i="1"/>
  <c r="JBF91" i="1"/>
  <c r="JBG91" i="1"/>
  <c r="JBH91" i="1"/>
  <c r="JBI91" i="1"/>
  <c r="JBJ91" i="1"/>
  <c r="JBK91" i="1"/>
  <c r="JBL91" i="1"/>
  <c r="JBM91" i="1"/>
  <c r="JBN91" i="1"/>
  <c r="JBO91" i="1"/>
  <c r="JBP91" i="1"/>
  <c r="JBQ91" i="1"/>
  <c r="JBR91" i="1"/>
  <c r="JBS91" i="1"/>
  <c r="JBT91" i="1"/>
  <c r="JBU91" i="1"/>
  <c r="JBV91" i="1"/>
  <c r="JBW91" i="1"/>
  <c r="JBX91" i="1"/>
  <c r="JBY91" i="1"/>
  <c r="JBZ91" i="1"/>
  <c r="JCA91" i="1"/>
  <c r="JCB91" i="1"/>
  <c r="JCC91" i="1"/>
  <c r="JCD91" i="1"/>
  <c r="JCE91" i="1"/>
  <c r="JCF91" i="1"/>
  <c r="JCG91" i="1"/>
  <c r="JCH91" i="1"/>
  <c r="JCI91" i="1"/>
  <c r="JCJ91" i="1"/>
  <c r="JCK91" i="1"/>
  <c r="JCL91" i="1"/>
  <c r="JCM91" i="1"/>
  <c r="JCN91" i="1"/>
  <c r="JCO91" i="1"/>
  <c r="JCP91" i="1"/>
  <c r="JCQ91" i="1"/>
  <c r="JCR91" i="1"/>
  <c r="JCS91" i="1"/>
  <c r="JCT91" i="1"/>
  <c r="JCU91" i="1"/>
  <c r="JCV91" i="1"/>
  <c r="JCW91" i="1"/>
  <c r="JCX91" i="1"/>
  <c r="JCY91" i="1"/>
  <c r="JCZ91" i="1"/>
  <c r="JDA91" i="1"/>
  <c r="JDB91" i="1"/>
  <c r="JDC91" i="1"/>
  <c r="JDD91" i="1"/>
  <c r="JDE91" i="1"/>
  <c r="JDF91" i="1"/>
  <c r="JDG91" i="1"/>
  <c r="JDH91" i="1"/>
  <c r="JDI91" i="1"/>
  <c r="JDJ91" i="1"/>
  <c r="JDK91" i="1"/>
  <c r="JDL91" i="1"/>
  <c r="JDM91" i="1"/>
  <c r="JDN91" i="1"/>
  <c r="JDO91" i="1"/>
  <c r="JDP91" i="1"/>
  <c r="JDQ91" i="1"/>
  <c r="JDR91" i="1"/>
  <c r="JDS91" i="1"/>
  <c r="JDT91" i="1"/>
  <c r="JDU91" i="1"/>
  <c r="JDV91" i="1"/>
  <c r="JDW91" i="1"/>
  <c r="JDX91" i="1"/>
  <c r="JDY91" i="1"/>
  <c r="JDZ91" i="1"/>
  <c r="JEA91" i="1"/>
  <c r="JEB91" i="1"/>
  <c r="JEC91" i="1"/>
  <c r="JED91" i="1"/>
  <c r="JEE91" i="1"/>
  <c r="JEF91" i="1"/>
  <c r="JEG91" i="1"/>
  <c r="JEH91" i="1"/>
  <c r="JEI91" i="1"/>
  <c r="JEJ91" i="1"/>
  <c r="JEK91" i="1"/>
  <c r="JEL91" i="1"/>
  <c r="JEM91" i="1"/>
  <c r="JEN91" i="1"/>
  <c r="JEO91" i="1"/>
  <c r="JEP91" i="1"/>
  <c r="JEQ91" i="1"/>
  <c r="JER91" i="1"/>
  <c r="JES91" i="1"/>
  <c r="JET91" i="1"/>
  <c r="JEU91" i="1"/>
  <c r="JEV91" i="1"/>
  <c r="JEW91" i="1"/>
  <c r="JEX91" i="1"/>
  <c r="JEY91" i="1"/>
  <c r="JEZ91" i="1"/>
  <c r="JFA91" i="1"/>
  <c r="JFB91" i="1"/>
  <c r="JFC91" i="1"/>
  <c r="JFD91" i="1"/>
  <c r="JFE91" i="1"/>
  <c r="JFF91" i="1"/>
  <c r="JFG91" i="1"/>
  <c r="JFH91" i="1"/>
  <c r="JFI91" i="1"/>
  <c r="JFJ91" i="1"/>
  <c r="JFK91" i="1"/>
  <c r="JFL91" i="1"/>
  <c r="JFM91" i="1"/>
  <c r="JFN91" i="1"/>
  <c r="JFO91" i="1"/>
  <c r="JFP91" i="1"/>
  <c r="JFQ91" i="1"/>
  <c r="JFR91" i="1"/>
  <c r="JFS91" i="1"/>
  <c r="JFT91" i="1"/>
  <c r="JFU91" i="1"/>
  <c r="JFV91" i="1"/>
  <c r="JFW91" i="1"/>
  <c r="JFX91" i="1"/>
  <c r="JFY91" i="1"/>
  <c r="JFZ91" i="1"/>
  <c r="JGA91" i="1"/>
  <c r="JGB91" i="1"/>
  <c r="JGC91" i="1"/>
  <c r="JGD91" i="1"/>
  <c r="JGE91" i="1"/>
  <c r="JGF91" i="1"/>
  <c r="JGG91" i="1"/>
  <c r="JGH91" i="1"/>
  <c r="JGI91" i="1"/>
  <c r="JGJ91" i="1"/>
  <c r="JGK91" i="1"/>
  <c r="JGL91" i="1"/>
  <c r="JGM91" i="1"/>
  <c r="JGN91" i="1"/>
  <c r="JGO91" i="1"/>
  <c r="JGP91" i="1"/>
  <c r="JGQ91" i="1"/>
  <c r="JGR91" i="1"/>
  <c r="JGS91" i="1"/>
  <c r="JGT91" i="1"/>
  <c r="JGU91" i="1"/>
  <c r="JGV91" i="1"/>
  <c r="JGW91" i="1"/>
  <c r="JGX91" i="1"/>
  <c r="JGY91" i="1"/>
  <c r="JGZ91" i="1"/>
  <c r="JHA91" i="1"/>
  <c r="JHB91" i="1"/>
  <c r="JHC91" i="1"/>
  <c r="JHD91" i="1"/>
  <c r="JHE91" i="1"/>
  <c r="JHF91" i="1"/>
  <c r="JHG91" i="1"/>
  <c r="JHH91" i="1"/>
  <c r="JHI91" i="1"/>
  <c r="JHJ91" i="1"/>
  <c r="JHK91" i="1"/>
  <c r="JHL91" i="1"/>
  <c r="JHM91" i="1"/>
  <c r="JHN91" i="1"/>
  <c r="JHO91" i="1"/>
  <c r="JHP91" i="1"/>
  <c r="JHQ91" i="1"/>
  <c r="JHR91" i="1"/>
  <c r="JHS91" i="1"/>
  <c r="JHT91" i="1"/>
  <c r="JHU91" i="1"/>
  <c r="JHV91" i="1"/>
  <c r="JHW91" i="1"/>
  <c r="JHX91" i="1"/>
  <c r="JHY91" i="1"/>
  <c r="JHZ91" i="1"/>
  <c r="JIA91" i="1"/>
  <c r="JIB91" i="1"/>
  <c r="JIC91" i="1"/>
  <c r="JID91" i="1"/>
  <c r="JIE91" i="1"/>
  <c r="JIF91" i="1"/>
  <c r="JIG91" i="1"/>
  <c r="JIH91" i="1"/>
  <c r="JII91" i="1"/>
  <c r="JIJ91" i="1"/>
  <c r="JIK91" i="1"/>
  <c r="JIL91" i="1"/>
  <c r="JIM91" i="1"/>
  <c r="JIN91" i="1"/>
  <c r="JIO91" i="1"/>
  <c r="JIP91" i="1"/>
  <c r="JIQ91" i="1"/>
  <c r="JIR91" i="1"/>
  <c r="JIS91" i="1"/>
  <c r="JIT91" i="1"/>
  <c r="JIU91" i="1"/>
  <c r="JIV91" i="1"/>
  <c r="JIW91" i="1"/>
  <c r="JIX91" i="1"/>
  <c r="JIY91" i="1"/>
  <c r="JIZ91" i="1"/>
  <c r="JJA91" i="1"/>
  <c r="JJB91" i="1"/>
  <c r="JJC91" i="1"/>
  <c r="JJD91" i="1"/>
  <c r="JJE91" i="1"/>
  <c r="JJF91" i="1"/>
  <c r="JJG91" i="1"/>
  <c r="JJH91" i="1"/>
  <c r="JJI91" i="1"/>
  <c r="JJJ91" i="1"/>
  <c r="JJK91" i="1"/>
  <c r="JJL91" i="1"/>
  <c r="JJM91" i="1"/>
  <c r="JJN91" i="1"/>
  <c r="JJO91" i="1"/>
  <c r="JJP91" i="1"/>
  <c r="JJQ91" i="1"/>
  <c r="JJR91" i="1"/>
  <c r="JJS91" i="1"/>
  <c r="JJT91" i="1"/>
  <c r="JJU91" i="1"/>
  <c r="JJV91" i="1"/>
  <c r="JJW91" i="1"/>
  <c r="JJX91" i="1"/>
  <c r="JJY91" i="1"/>
  <c r="JJZ91" i="1"/>
  <c r="JKA91" i="1"/>
  <c r="JKB91" i="1"/>
  <c r="JKC91" i="1"/>
  <c r="JKD91" i="1"/>
  <c r="JKE91" i="1"/>
  <c r="JKF91" i="1"/>
  <c r="JKG91" i="1"/>
  <c r="JKH91" i="1"/>
  <c r="JKI91" i="1"/>
  <c r="JKJ91" i="1"/>
  <c r="JKK91" i="1"/>
  <c r="JKL91" i="1"/>
  <c r="JKM91" i="1"/>
  <c r="JKN91" i="1"/>
  <c r="JKO91" i="1"/>
  <c r="JKP91" i="1"/>
  <c r="JKQ91" i="1"/>
  <c r="JKR91" i="1"/>
  <c r="JKS91" i="1"/>
  <c r="JKT91" i="1"/>
  <c r="JKU91" i="1"/>
  <c r="JKV91" i="1"/>
  <c r="JKW91" i="1"/>
  <c r="JKX91" i="1"/>
  <c r="JKY91" i="1"/>
  <c r="JKZ91" i="1"/>
  <c r="JLA91" i="1"/>
  <c r="JLB91" i="1"/>
  <c r="JLC91" i="1"/>
  <c r="JLD91" i="1"/>
  <c r="JLE91" i="1"/>
  <c r="JLF91" i="1"/>
  <c r="JLG91" i="1"/>
  <c r="JLH91" i="1"/>
  <c r="JLI91" i="1"/>
  <c r="JLJ91" i="1"/>
  <c r="JLK91" i="1"/>
  <c r="JLL91" i="1"/>
  <c r="JLM91" i="1"/>
  <c r="JLN91" i="1"/>
  <c r="JLO91" i="1"/>
  <c r="JLP91" i="1"/>
  <c r="JLQ91" i="1"/>
  <c r="JLR91" i="1"/>
  <c r="JLS91" i="1"/>
  <c r="JLT91" i="1"/>
  <c r="JLU91" i="1"/>
  <c r="JLV91" i="1"/>
  <c r="JLW91" i="1"/>
  <c r="JLX91" i="1"/>
  <c r="JLY91" i="1"/>
  <c r="JLZ91" i="1"/>
  <c r="JMA91" i="1"/>
  <c r="JMB91" i="1"/>
  <c r="JMC91" i="1"/>
  <c r="JMD91" i="1"/>
  <c r="JME91" i="1"/>
  <c r="JMF91" i="1"/>
  <c r="JMG91" i="1"/>
  <c r="JMH91" i="1"/>
  <c r="JMI91" i="1"/>
  <c r="JMJ91" i="1"/>
  <c r="JMK91" i="1"/>
  <c r="JML91" i="1"/>
  <c r="JMM91" i="1"/>
  <c r="JMN91" i="1"/>
  <c r="JMO91" i="1"/>
  <c r="JMP91" i="1"/>
  <c r="JMQ91" i="1"/>
  <c r="JMR91" i="1"/>
  <c r="JMS91" i="1"/>
  <c r="JMT91" i="1"/>
  <c r="JMU91" i="1"/>
  <c r="JMV91" i="1"/>
  <c r="JMW91" i="1"/>
  <c r="JMX91" i="1"/>
  <c r="JMY91" i="1"/>
  <c r="JMZ91" i="1"/>
  <c r="JNA91" i="1"/>
  <c r="JNB91" i="1"/>
  <c r="JNC91" i="1"/>
  <c r="JND91" i="1"/>
  <c r="JNE91" i="1"/>
  <c r="JNF91" i="1"/>
  <c r="JNG91" i="1"/>
  <c r="JNH91" i="1"/>
  <c r="JNI91" i="1"/>
  <c r="JNJ91" i="1"/>
  <c r="JNK91" i="1"/>
  <c r="JNL91" i="1"/>
  <c r="JNM91" i="1"/>
  <c r="JNN91" i="1"/>
  <c r="JNO91" i="1"/>
  <c r="JNP91" i="1"/>
  <c r="JNQ91" i="1"/>
  <c r="JNR91" i="1"/>
  <c r="JNS91" i="1"/>
  <c r="JNT91" i="1"/>
  <c r="JNU91" i="1"/>
  <c r="JNV91" i="1"/>
  <c r="JNW91" i="1"/>
  <c r="JNX91" i="1"/>
  <c r="JNY91" i="1"/>
  <c r="JNZ91" i="1"/>
  <c r="JOA91" i="1"/>
  <c r="JOB91" i="1"/>
  <c r="JOC91" i="1"/>
  <c r="JOD91" i="1"/>
  <c r="JOE91" i="1"/>
  <c r="JOF91" i="1"/>
  <c r="JOG91" i="1"/>
  <c r="JOH91" i="1"/>
  <c r="JOI91" i="1"/>
  <c r="JOJ91" i="1"/>
  <c r="JOK91" i="1"/>
  <c r="JOL91" i="1"/>
  <c r="JOM91" i="1"/>
  <c r="JON91" i="1"/>
  <c r="JOO91" i="1"/>
  <c r="JOP91" i="1"/>
  <c r="JOQ91" i="1"/>
  <c r="JOR91" i="1"/>
  <c r="JOS91" i="1"/>
  <c r="JOT91" i="1"/>
  <c r="JOU91" i="1"/>
  <c r="JOV91" i="1"/>
  <c r="JOW91" i="1"/>
  <c r="JOX91" i="1"/>
  <c r="JOY91" i="1"/>
  <c r="JOZ91" i="1"/>
  <c r="JPA91" i="1"/>
  <c r="JPB91" i="1"/>
  <c r="JPC91" i="1"/>
  <c r="JPD91" i="1"/>
  <c r="JPE91" i="1"/>
  <c r="JPF91" i="1"/>
  <c r="JPG91" i="1"/>
  <c r="JPH91" i="1"/>
  <c r="JPI91" i="1"/>
  <c r="JPJ91" i="1"/>
  <c r="JPK91" i="1"/>
  <c r="JPL91" i="1"/>
  <c r="JPM91" i="1"/>
  <c r="JPN91" i="1"/>
  <c r="JPO91" i="1"/>
  <c r="JPP91" i="1"/>
  <c r="JPQ91" i="1"/>
  <c r="JPR91" i="1"/>
  <c r="JPS91" i="1"/>
  <c r="JPT91" i="1"/>
  <c r="JPU91" i="1"/>
  <c r="JPV91" i="1"/>
  <c r="JPW91" i="1"/>
  <c r="JPX91" i="1"/>
  <c r="JPY91" i="1"/>
  <c r="JPZ91" i="1"/>
  <c r="JQA91" i="1"/>
  <c r="JQB91" i="1"/>
  <c r="JQC91" i="1"/>
  <c r="JQD91" i="1"/>
  <c r="JQE91" i="1"/>
  <c r="JQF91" i="1"/>
  <c r="JQG91" i="1"/>
  <c r="JQH91" i="1"/>
  <c r="JQI91" i="1"/>
  <c r="JQJ91" i="1"/>
  <c r="JQK91" i="1"/>
  <c r="JQL91" i="1"/>
  <c r="JQM91" i="1"/>
  <c r="JQN91" i="1"/>
  <c r="JQO91" i="1"/>
  <c r="JQP91" i="1"/>
  <c r="JQQ91" i="1"/>
  <c r="JQR91" i="1"/>
  <c r="JQS91" i="1"/>
  <c r="JQT91" i="1"/>
  <c r="JQU91" i="1"/>
  <c r="JQV91" i="1"/>
  <c r="JQW91" i="1"/>
  <c r="JQX91" i="1"/>
  <c r="JQY91" i="1"/>
  <c r="JQZ91" i="1"/>
  <c r="JRA91" i="1"/>
  <c r="JRB91" i="1"/>
  <c r="JRC91" i="1"/>
  <c r="JRD91" i="1"/>
  <c r="JRE91" i="1"/>
  <c r="JRF91" i="1"/>
  <c r="JRG91" i="1"/>
  <c r="JRH91" i="1"/>
  <c r="JRI91" i="1"/>
  <c r="JRJ91" i="1"/>
  <c r="JRK91" i="1"/>
  <c r="JRL91" i="1"/>
  <c r="JRM91" i="1"/>
  <c r="JRN91" i="1"/>
  <c r="JRO91" i="1"/>
  <c r="JRP91" i="1"/>
  <c r="JRQ91" i="1"/>
  <c r="JRR91" i="1"/>
  <c r="JRS91" i="1"/>
  <c r="JRT91" i="1"/>
  <c r="JRU91" i="1"/>
  <c r="JRV91" i="1"/>
  <c r="JRW91" i="1"/>
  <c r="JRX91" i="1"/>
  <c r="JRY91" i="1"/>
  <c r="JRZ91" i="1"/>
  <c r="JSA91" i="1"/>
  <c r="JSB91" i="1"/>
  <c r="JSC91" i="1"/>
  <c r="JSD91" i="1"/>
  <c r="JSE91" i="1"/>
  <c r="JSF91" i="1"/>
  <c r="JSG91" i="1"/>
  <c r="JSH91" i="1"/>
  <c r="JSI91" i="1"/>
  <c r="JSJ91" i="1"/>
  <c r="JSK91" i="1"/>
  <c r="JSL91" i="1"/>
  <c r="JSM91" i="1"/>
  <c r="JSN91" i="1"/>
  <c r="JSO91" i="1"/>
  <c r="JSP91" i="1"/>
  <c r="JSQ91" i="1"/>
  <c r="JSR91" i="1"/>
  <c r="JSS91" i="1"/>
  <c r="JST91" i="1"/>
  <c r="JSU91" i="1"/>
  <c r="JSV91" i="1"/>
  <c r="JSW91" i="1"/>
  <c r="JSX91" i="1"/>
  <c r="JSY91" i="1"/>
  <c r="JSZ91" i="1"/>
  <c r="JTA91" i="1"/>
  <c r="JTB91" i="1"/>
  <c r="JTC91" i="1"/>
  <c r="JTD91" i="1"/>
  <c r="JTE91" i="1"/>
  <c r="JTF91" i="1"/>
  <c r="JTG91" i="1"/>
  <c r="JTH91" i="1"/>
  <c r="JTI91" i="1"/>
  <c r="JTJ91" i="1"/>
  <c r="JTK91" i="1"/>
  <c r="JTL91" i="1"/>
  <c r="JTM91" i="1"/>
  <c r="JTN91" i="1"/>
  <c r="JTO91" i="1"/>
  <c r="JTP91" i="1"/>
  <c r="JTQ91" i="1"/>
  <c r="JTR91" i="1"/>
  <c r="JTS91" i="1"/>
  <c r="JTT91" i="1"/>
  <c r="JTU91" i="1"/>
  <c r="JTV91" i="1"/>
  <c r="JTW91" i="1"/>
  <c r="JTX91" i="1"/>
  <c r="JTY91" i="1"/>
  <c r="JTZ91" i="1"/>
  <c r="JUA91" i="1"/>
  <c r="JUB91" i="1"/>
  <c r="JUC91" i="1"/>
  <c r="JUD91" i="1"/>
  <c r="JUE91" i="1"/>
  <c r="JUF91" i="1"/>
  <c r="JUG91" i="1"/>
  <c r="JUH91" i="1"/>
  <c r="JUI91" i="1"/>
  <c r="JUJ91" i="1"/>
  <c r="JUK91" i="1"/>
  <c r="JUL91" i="1"/>
  <c r="JUM91" i="1"/>
  <c r="JUN91" i="1"/>
  <c r="JUO91" i="1"/>
  <c r="JUP91" i="1"/>
  <c r="JUQ91" i="1"/>
  <c r="JUR91" i="1"/>
  <c r="JUS91" i="1"/>
  <c r="JUT91" i="1"/>
  <c r="JUU91" i="1"/>
  <c r="JUV91" i="1"/>
  <c r="JUW91" i="1"/>
  <c r="JUX91" i="1"/>
  <c r="JUY91" i="1"/>
  <c r="JUZ91" i="1"/>
  <c r="JVA91" i="1"/>
  <c r="JVB91" i="1"/>
  <c r="JVC91" i="1"/>
  <c r="JVD91" i="1"/>
  <c r="JVE91" i="1"/>
  <c r="JVF91" i="1"/>
  <c r="JVG91" i="1"/>
  <c r="JVH91" i="1"/>
  <c r="JVI91" i="1"/>
  <c r="JVJ91" i="1"/>
  <c r="JVK91" i="1"/>
  <c r="JVL91" i="1"/>
  <c r="JVM91" i="1"/>
  <c r="JVN91" i="1"/>
  <c r="JVO91" i="1"/>
  <c r="JVP91" i="1"/>
  <c r="JVQ91" i="1"/>
  <c r="JVR91" i="1"/>
  <c r="JVS91" i="1"/>
  <c r="JVT91" i="1"/>
  <c r="JVU91" i="1"/>
  <c r="JVV91" i="1"/>
  <c r="JVW91" i="1"/>
  <c r="JVX91" i="1"/>
  <c r="JVY91" i="1"/>
  <c r="JVZ91" i="1"/>
  <c r="JWA91" i="1"/>
  <c r="JWB91" i="1"/>
  <c r="JWC91" i="1"/>
  <c r="JWD91" i="1"/>
  <c r="JWE91" i="1"/>
  <c r="JWF91" i="1"/>
  <c r="JWG91" i="1"/>
  <c r="JWH91" i="1"/>
  <c r="JWI91" i="1"/>
  <c r="JWJ91" i="1"/>
  <c r="JWK91" i="1"/>
  <c r="JWL91" i="1"/>
  <c r="JWM91" i="1"/>
  <c r="JWN91" i="1"/>
  <c r="JWO91" i="1"/>
  <c r="JWP91" i="1"/>
  <c r="JWQ91" i="1"/>
  <c r="JWR91" i="1"/>
  <c r="JWS91" i="1"/>
  <c r="JWT91" i="1"/>
  <c r="JWU91" i="1"/>
  <c r="JWV91" i="1"/>
  <c r="JWW91" i="1"/>
  <c r="JWX91" i="1"/>
  <c r="JWY91" i="1"/>
  <c r="JWZ91" i="1"/>
  <c r="JXA91" i="1"/>
  <c r="JXB91" i="1"/>
  <c r="JXC91" i="1"/>
  <c r="JXD91" i="1"/>
  <c r="JXE91" i="1"/>
  <c r="JXF91" i="1"/>
  <c r="JXG91" i="1"/>
  <c r="JXH91" i="1"/>
  <c r="JXI91" i="1"/>
  <c r="JXJ91" i="1"/>
  <c r="JXK91" i="1"/>
  <c r="JXL91" i="1"/>
  <c r="JXM91" i="1"/>
  <c r="JXN91" i="1"/>
  <c r="JXO91" i="1"/>
  <c r="JXP91" i="1"/>
  <c r="JXQ91" i="1"/>
  <c r="JXR91" i="1"/>
  <c r="JXS91" i="1"/>
  <c r="JXT91" i="1"/>
  <c r="JXU91" i="1"/>
  <c r="JXV91" i="1"/>
  <c r="JXW91" i="1"/>
  <c r="JXX91" i="1"/>
  <c r="JXY91" i="1"/>
  <c r="JXZ91" i="1"/>
  <c r="JYA91" i="1"/>
  <c r="JYB91" i="1"/>
  <c r="JYC91" i="1"/>
  <c r="JYD91" i="1"/>
  <c r="JYE91" i="1"/>
  <c r="JYF91" i="1"/>
  <c r="JYG91" i="1"/>
  <c r="JYH91" i="1"/>
  <c r="JYI91" i="1"/>
  <c r="JYJ91" i="1"/>
  <c r="JYK91" i="1"/>
  <c r="JYL91" i="1"/>
  <c r="JYM91" i="1"/>
  <c r="JYN91" i="1"/>
  <c r="JYO91" i="1"/>
  <c r="JYP91" i="1"/>
  <c r="JYQ91" i="1"/>
  <c r="JYR91" i="1"/>
  <c r="JYS91" i="1"/>
  <c r="JYT91" i="1"/>
  <c r="JYU91" i="1"/>
  <c r="JYV91" i="1"/>
  <c r="JYW91" i="1"/>
  <c r="JYX91" i="1"/>
  <c r="JYY91" i="1"/>
  <c r="JYZ91" i="1"/>
  <c r="JZA91" i="1"/>
  <c r="JZB91" i="1"/>
  <c r="JZC91" i="1"/>
  <c r="JZD91" i="1"/>
  <c r="JZE91" i="1"/>
  <c r="JZF91" i="1"/>
  <c r="JZG91" i="1"/>
  <c r="JZH91" i="1"/>
  <c r="JZI91" i="1"/>
  <c r="JZJ91" i="1"/>
  <c r="JZK91" i="1"/>
  <c r="JZL91" i="1"/>
  <c r="JZM91" i="1"/>
  <c r="JZN91" i="1"/>
  <c r="JZO91" i="1"/>
  <c r="JZP91" i="1"/>
  <c r="JZQ91" i="1"/>
  <c r="JZR91" i="1"/>
  <c r="JZS91" i="1"/>
  <c r="JZT91" i="1"/>
  <c r="JZU91" i="1"/>
  <c r="JZV91" i="1"/>
  <c r="JZW91" i="1"/>
  <c r="JZX91" i="1"/>
  <c r="JZY91" i="1"/>
  <c r="JZZ91" i="1"/>
  <c r="KAA91" i="1"/>
  <c r="KAB91" i="1"/>
  <c r="KAC91" i="1"/>
  <c r="KAD91" i="1"/>
  <c r="KAE91" i="1"/>
  <c r="KAF91" i="1"/>
  <c r="KAG91" i="1"/>
  <c r="KAH91" i="1"/>
  <c r="KAI91" i="1"/>
  <c r="KAJ91" i="1"/>
  <c r="KAK91" i="1"/>
  <c r="KAL91" i="1"/>
  <c r="KAM91" i="1"/>
  <c r="KAN91" i="1"/>
  <c r="KAO91" i="1"/>
  <c r="KAP91" i="1"/>
  <c r="KAQ91" i="1"/>
  <c r="KAR91" i="1"/>
  <c r="KAS91" i="1"/>
  <c r="KAT91" i="1"/>
  <c r="KAU91" i="1"/>
  <c r="KAV91" i="1"/>
  <c r="KAW91" i="1"/>
  <c r="KAX91" i="1"/>
  <c r="KAY91" i="1"/>
  <c r="KAZ91" i="1"/>
  <c r="KBA91" i="1"/>
  <c r="KBB91" i="1"/>
  <c r="KBC91" i="1"/>
  <c r="KBD91" i="1"/>
  <c r="KBE91" i="1"/>
  <c r="KBF91" i="1"/>
  <c r="KBG91" i="1"/>
  <c r="KBH91" i="1"/>
  <c r="KBI91" i="1"/>
  <c r="KBJ91" i="1"/>
  <c r="KBK91" i="1"/>
  <c r="KBL91" i="1"/>
  <c r="KBM91" i="1"/>
  <c r="KBN91" i="1"/>
  <c r="KBO91" i="1"/>
  <c r="KBP91" i="1"/>
  <c r="KBQ91" i="1"/>
  <c r="KBR91" i="1"/>
  <c r="KBS91" i="1"/>
  <c r="KBT91" i="1"/>
  <c r="KBU91" i="1"/>
  <c r="KBV91" i="1"/>
  <c r="KBW91" i="1"/>
  <c r="KBX91" i="1"/>
  <c r="KBY91" i="1"/>
  <c r="KBZ91" i="1"/>
  <c r="KCA91" i="1"/>
  <c r="KCB91" i="1"/>
  <c r="KCC91" i="1"/>
  <c r="KCD91" i="1"/>
  <c r="KCE91" i="1"/>
  <c r="KCF91" i="1"/>
  <c r="KCG91" i="1"/>
  <c r="KCH91" i="1"/>
  <c r="KCI91" i="1"/>
  <c r="KCJ91" i="1"/>
  <c r="KCK91" i="1"/>
  <c r="KCL91" i="1"/>
  <c r="KCM91" i="1"/>
  <c r="KCN91" i="1"/>
  <c r="KCO91" i="1"/>
  <c r="KCP91" i="1"/>
  <c r="KCQ91" i="1"/>
  <c r="KCR91" i="1"/>
  <c r="KCS91" i="1"/>
  <c r="KCT91" i="1"/>
  <c r="KCU91" i="1"/>
  <c r="KCV91" i="1"/>
  <c r="KCW91" i="1"/>
  <c r="KCX91" i="1"/>
  <c r="KCY91" i="1"/>
  <c r="KCZ91" i="1"/>
  <c r="KDA91" i="1"/>
  <c r="KDB91" i="1"/>
  <c r="KDC91" i="1"/>
  <c r="KDD91" i="1"/>
  <c r="KDE91" i="1"/>
  <c r="KDF91" i="1"/>
  <c r="KDG91" i="1"/>
  <c r="KDH91" i="1"/>
  <c r="KDI91" i="1"/>
  <c r="KDJ91" i="1"/>
  <c r="KDK91" i="1"/>
  <c r="KDL91" i="1"/>
  <c r="KDM91" i="1"/>
  <c r="KDN91" i="1"/>
  <c r="KDO91" i="1"/>
  <c r="KDP91" i="1"/>
  <c r="KDQ91" i="1"/>
  <c r="KDR91" i="1"/>
  <c r="KDS91" i="1"/>
  <c r="KDT91" i="1"/>
  <c r="KDU91" i="1"/>
  <c r="KDV91" i="1"/>
  <c r="KDW91" i="1"/>
  <c r="KDX91" i="1"/>
  <c r="KDY91" i="1"/>
  <c r="KDZ91" i="1"/>
  <c r="KEA91" i="1"/>
  <c r="KEB91" i="1"/>
  <c r="KEC91" i="1"/>
  <c r="KED91" i="1"/>
  <c r="KEE91" i="1"/>
  <c r="KEF91" i="1"/>
  <c r="KEG91" i="1"/>
  <c r="KEH91" i="1"/>
  <c r="KEI91" i="1"/>
  <c r="KEJ91" i="1"/>
  <c r="KEK91" i="1"/>
  <c r="KEL91" i="1"/>
  <c r="KEM91" i="1"/>
  <c r="KEN91" i="1"/>
  <c r="KEO91" i="1"/>
  <c r="KEP91" i="1"/>
  <c r="KEQ91" i="1"/>
  <c r="KER91" i="1"/>
  <c r="KES91" i="1"/>
  <c r="KET91" i="1"/>
  <c r="KEU91" i="1"/>
  <c r="KEV91" i="1"/>
  <c r="KEW91" i="1"/>
  <c r="KEX91" i="1"/>
  <c r="KEY91" i="1"/>
  <c r="KEZ91" i="1"/>
  <c r="KFA91" i="1"/>
  <c r="KFB91" i="1"/>
  <c r="KFC91" i="1"/>
  <c r="KFD91" i="1"/>
  <c r="KFE91" i="1"/>
  <c r="KFF91" i="1"/>
  <c r="KFG91" i="1"/>
  <c r="KFH91" i="1"/>
  <c r="KFI91" i="1"/>
  <c r="KFJ91" i="1"/>
  <c r="KFK91" i="1"/>
  <c r="KFL91" i="1"/>
  <c r="KFM91" i="1"/>
  <c r="KFN91" i="1"/>
  <c r="KFO91" i="1"/>
  <c r="KFP91" i="1"/>
  <c r="KFQ91" i="1"/>
  <c r="KFR91" i="1"/>
  <c r="KFS91" i="1"/>
  <c r="KFT91" i="1"/>
  <c r="KFU91" i="1"/>
  <c r="KFV91" i="1"/>
  <c r="KFW91" i="1"/>
  <c r="KFX91" i="1"/>
  <c r="KFY91" i="1"/>
  <c r="KFZ91" i="1"/>
  <c r="KGA91" i="1"/>
  <c r="KGB91" i="1"/>
  <c r="KGC91" i="1"/>
  <c r="KGD91" i="1"/>
  <c r="KGE91" i="1"/>
  <c r="KGF91" i="1"/>
  <c r="KGG91" i="1"/>
  <c r="KGH91" i="1"/>
  <c r="KGI91" i="1"/>
  <c r="KGJ91" i="1"/>
  <c r="KGK91" i="1"/>
  <c r="KGL91" i="1"/>
  <c r="KGM91" i="1"/>
  <c r="KGN91" i="1"/>
  <c r="KGO91" i="1"/>
  <c r="KGP91" i="1"/>
  <c r="KGQ91" i="1"/>
  <c r="KGR91" i="1"/>
  <c r="KGS91" i="1"/>
  <c r="KGT91" i="1"/>
  <c r="KGU91" i="1"/>
  <c r="KGV91" i="1"/>
  <c r="KGW91" i="1"/>
  <c r="KGX91" i="1"/>
  <c r="KGY91" i="1"/>
  <c r="KGZ91" i="1"/>
  <c r="KHA91" i="1"/>
  <c r="KHB91" i="1"/>
  <c r="KHC91" i="1"/>
  <c r="KHD91" i="1"/>
  <c r="KHE91" i="1"/>
  <c r="KHF91" i="1"/>
  <c r="KHG91" i="1"/>
  <c r="KHH91" i="1"/>
  <c r="KHI91" i="1"/>
  <c r="KHJ91" i="1"/>
  <c r="KHK91" i="1"/>
  <c r="KHL91" i="1"/>
  <c r="KHM91" i="1"/>
  <c r="KHN91" i="1"/>
  <c r="KHO91" i="1"/>
  <c r="KHP91" i="1"/>
  <c r="KHQ91" i="1"/>
  <c r="KHR91" i="1"/>
  <c r="KHS91" i="1"/>
  <c r="KHT91" i="1"/>
  <c r="KHU91" i="1"/>
  <c r="KHV91" i="1"/>
  <c r="KHW91" i="1"/>
  <c r="KHX91" i="1"/>
  <c r="KHY91" i="1"/>
  <c r="KHZ91" i="1"/>
  <c r="KIA91" i="1"/>
  <c r="KIB91" i="1"/>
  <c r="KIC91" i="1"/>
  <c r="KID91" i="1"/>
  <c r="KIE91" i="1"/>
  <c r="KIF91" i="1"/>
  <c r="KIG91" i="1"/>
  <c r="KIH91" i="1"/>
  <c r="KII91" i="1"/>
  <c r="KIJ91" i="1"/>
  <c r="KIK91" i="1"/>
  <c r="KIL91" i="1"/>
  <c r="KIM91" i="1"/>
  <c r="KIN91" i="1"/>
  <c r="KIO91" i="1"/>
  <c r="KIP91" i="1"/>
  <c r="KIQ91" i="1"/>
  <c r="KIR91" i="1"/>
  <c r="KIS91" i="1"/>
  <c r="KIT91" i="1"/>
  <c r="KIU91" i="1"/>
  <c r="KIV91" i="1"/>
  <c r="KIW91" i="1"/>
  <c r="KIX91" i="1"/>
  <c r="KIY91" i="1"/>
  <c r="KIZ91" i="1"/>
  <c r="KJA91" i="1"/>
  <c r="KJB91" i="1"/>
  <c r="KJC91" i="1"/>
  <c r="KJD91" i="1"/>
  <c r="KJE91" i="1"/>
  <c r="KJF91" i="1"/>
  <c r="KJG91" i="1"/>
  <c r="KJH91" i="1"/>
  <c r="KJI91" i="1"/>
  <c r="KJJ91" i="1"/>
  <c r="KJK91" i="1"/>
  <c r="KJL91" i="1"/>
  <c r="KJM91" i="1"/>
  <c r="KJN91" i="1"/>
  <c r="KJO91" i="1"/>
  <c r="KJP91" i="1"/>
  <c r="KJQ91" i="1"/>
  <c r="KJR91" i="1"/>
  <c r="KJS91" i="1"/>
  <c r="KJT91" i="1"/>
  <c r="KJU91" i="1"/>
  <c r="KJV91" i="1"/>
  <c r="KJW91" i="1"/>
  <c r="KJX91" i="1"/>
  <c r="KJY91" i="1"/>
  <c r="KJZ91" i="1"/>
  <c r="KKA91" i="1"/>
  <c r="KKB91" i="1"/>
  <c r="KKC91" i="1"/>
  <c r="KKD91" i="1"/>
  <c r="KKE91" i="1"/>
  <c r="KKF91" i="1"/>
  <c r="KKG91" i="1"/>
  <c r="KKH91" i="1"/>
  <c r="KKI91" i="1"/>
  <c r="KKJ91" i="1"/>
  <c r="KKK91" i="1"/>
  <c r="KKL91" i="1"/>
  <c r="KKM91" i="1"/>
  <c r="KKN91" i="1"/>
  <c r="KKO91" i="1"/>
  <c r="KKP91" i="1"/>
  <c r="KKQ91" i="1"/>
  <c r="KKR91" i="1"/>
  <c r="KKS91" i="1"/>
  <c r="KKT91" i="1"/>
  <c r="KKU91" i="1"/>
  <c r="KKV91" i="1"/>
  <c r="KKW91" i="1"/>
  <c r="KKX91" i="1"/>
  <c r="KKY91" i="1"/>
  <c r="KKZ91" i="1"/>
  <c r="KLA91" i="1"/>
  <c r="KLB91" i="1"/>
  <c r="KLC91" i="1"/>
  <c r="KLD91" i="1"/>
  <c r="KLE91" i="1"/>
  <c r="KLF91" i="1"/>
  <c r="KLG91" i="1"/>
  <c r="KLH91" i="1"/>
  <c r="KLI91" i="1"/>
  <c r="KLJ91" i="1"/>
  <c r="KLK91" i="1"/>
  <c r="KLL91" i="1"/>
  <c r="KLM91" i="1"/>
  <c r="KLN91" i="1"/>
  <c r="KLO91" i="1"/>
  <c r="KLP91" i="1"/>
  <c r="KLQ91" i="1"/>
  <c r="KLR91" i="1"/>
  <c r="KLS91" i="1"/>
  <c r="KLT91" i="1"/>
  <c r="KLU91" i="1"/>
  <c r="KLV91" i="1"/>
  <c r="KLW91" i="1"/>
  <c r="KLX91" i="1"/>
  <c r="KLY91" i="1"/>
  <c r="KLZ91" i="1"/>
  <c r="KMA91" i="1"/>
  <c r="KMB91" i="1"/>
  <c r="KMC91" i="1"/>
  <c r="KMD91" i="1"/>
  <c r="KME91" i="1"/>
  <c r="KMF91" i="1"/>
  <c r="KMG91" i="1"/>
  <c r="KMH91" i="1"/>
  <c r="KMI91" i="1"/>
  <c r="KMJ91" i="1"/>
  <c r="KMK91" i="1"/>
  <c r="KML91" i="1"/>
  <c r="KMM91" i="1"/>
  <c r="KMN91" i="1"/>
  <c r="KMO91" i="1"/>
  <c r="KMP91" i="1"/>
  <c r="KMQ91" i="1"/>
  <c r="KMR91" i="1"/>
  <c r="KMS91" i="1"/>
  <c r="KMT91" i="1"/>
  <c r="KMU91" i="1"/>
  <c r="KMV91" i="1"/>
  <c r="KMW91" i="1"/>
  <c r="KMX91" i="1"/>
  <c r="KMY91" i="1"/>
  <c r="KMZ91" i="1"/>
  <c r="KNA91" i="1"/>
  <c r="KNB91" i="1"/>
  <c r="KNC91" i="1"/>
  <c r="KND91" i="1"/>
  <c r="KNE91" i="1"/>
  <c r="KNF91" i="1"/>
  <c r="KNG91" i="1"/>
  <c r="KNH91" i="1"/>
  <c r="KNI91" i="1"/>
  <c r="KNJ91" i="1"/>
  <c r="KNK91" i="1"/>
  <c r="KNL91" i="1"/>
  <c r="KNM91" i="1"/>
  <c r="KNN91" i="1"/>
  <c r="KNO91" i="1"/>
  <c r="KNP91" i="1"/>
  <c r="KNQ91" i="1"/>
  <c r="KNR91" i="1"/>
  <c r="KNS91" i="1"/>
  <c r="KNT91" i="1"/>
  <c r="KNU91" i="1"/>
  <c r="KNV91" i="1"/>
  <c r="KNW91" i="1"/>
  <c r="KNX91" i="1"/>
  <c r="KNY91" i="1"/>
  <c r="KNZ91" i="1"/>
  <c r="KOA91" i="1"/>
  <c r="KOB91" i="1"/>
  <c r="KOC91" i="1"/>
  <c r="KOD91" i="1"/>
  <c r="KOE91" i="1"/>
  <c r="KOF91" i="1"/>
  <c r="KOG91" i="1"/>
  <c r="KOH91" i="1"/>
  <c r="KOI91" i="1"/>
  <c r="KOJ91" i="1"/>
  <c r="KOK91" i="1"/>
  <c r="KOL91" i="1"/>
  <c r="KOM91" i="1"/>
  <c r="KON91" i="1"/>
  <c r="KOO91" i="1"/>
  <c r="KOP91" i="1"/>
  <c r="KOQ91" i="1"/>
  <c r="KOR91" i="1"/>
  <c r="KOS91" i="1"/>
  <c r="KOT91" i="1"/>
  <c r="KOU91" i="1"/>
  <c r="KOV91" i="1"/>
  <c r="KOW91" i="1"/>
  <c r="KOX91" i="1"/>
  <c r="KOY91" i="1"/>
  <c r="KOZ91" i="1"/>
  <c r="KPA91" i="1"/>
  <c r="KPB91" i="1"/>
  <c r="KPC91" i="1"/>
  <c r="KPD91" i="1"/>
  <c r="KPE91" i="1"/>
  <c r="KPF91" i="1"/>
  <c r="KPG91" i="1"/>
  <c r="KPH91" i="1"/>
  <c r="KPI91" i="1"/>
  <c r="KPJ91" i="1"/>
  <c r="KPK91" i="1"/>
  <c r="KPL91" i="1"/>
  <c r="KPM91" i="1"/>
  <c r="KPN91" i="1"/>
  <c r="KPO91" i="1"/>
  <c r="KPP91" i="1"/>
  <c r="KPQ91" i="1"/>
  <c r="KPR91" i="1"/>
  <c r="KPS91" i="1"/>
  <c r="KPT91" i="1"/>
  <c r="KPU91" i="1"/>
  <c r="KPV91" i="1"/>
  <c r="KPW91" i="1"/>
  <c r="KPX91" i="1"/>
  <c r="KPY91" i="1"/>
  <c r="KPZ91" i="1"/>
  <c r="KQA91" i="1"/>
  <c r="KQB91" i="1"/>
  <c r="KQC91" i="1"/>
  <c r="KQD91" i="1"/>
  <c r="KQE91" i="1"/>
  <c r="KQF91" i="1"/>
  <c r="KQG91" i="1"/>
  <c r="KQH91" i="1"/>
  <c r="KQI91" i="1"/>
  <c r="KQJ91" i="1"/>
  <c r="KQK91" i="1"/>
  <c r="KQL91" i="1"/>
  <c r="KQM91" i="1"/>
  <c r="KQN91" i="1"/>
  <c r="KQO91" i="1"/>
  <c r="KQP91" i="1"/>
  <c r="KQQ91" i="1"/>
  <c r="KQR91" i="1"/>
  <c r="KQS91" i="1"/>
  <c r="KQT91" i="1"/>
  <c r="KQU91" i="1"/>
  <c r="KQV91" i="1"/>
  <c r="KQW91" i="1"/>
  <c r="KQX91" i="1"/>
  <c r="KQY91" i="1"/>
  <c r="KQZ91" i="1"/>
  <c r="KRA91" i="1"/>
  <c r="KRB91" i="1"/>
  <c r="KRC91" i="1"/>
  <c r="KRD91" i="1"/>
  <c r="KRE91" i="1"/>
  <c r="KRF91" i="1"/>
  <c r="KRG91" i="1"/>
  <c r="KRH91" i="1"/>
  <c r="KRI91" i="1"/>
  <c r="KRJ91" i="1"/>
  <c r="KRK91" i="1"/>
  <c r="KRL91" i="1"/>
  <c r="KRM91" i="1"/>
  <c r="KRN91" i="1"/>
  <c r="KRO91" i="1"/>
  <c r="KRP91" i="1"/>
  <c r="KRQ91" i="1"/>
  <c r="KRR91" i="1"/>
  <c r="KRS91" i="1"/>
  <c r="KRT91" i="1"/>
  <c r="KRU91" i="1"/>
  <c r="KRV91" i="1"/>
  <c r="KRW91" i="1"/>
  <c r="KRX91" i="1"/>
  <c r="KRY91" i="1"/>
  <c r="KRZ91" i="1"/>
  <c r="KSA91" i="1"/>
  <c r="KSB91" i="1"/>
  <c r="KSC91" i="1"/>
  <c r="KSD91" i="1"/>
  <c r="KSE91" i="1"/>
  <c r="KSF91" i="1"/>
  <c r="KSG91" i="1"/>
  <c r="KSH91" i="1"/>
  <c r="KSI91" i="1"/>
  <c r="KSJ91" i="1"/>
  <c r="KSK91" i="1"/>
  <c r="KSL91" i="1"/>
  <c r="KSM91" i="1"/>
  <c r="KSN91" i="1"/>
  <c r="KSO91" i="1"/>
  <c r="KSP91" i="1"/>
  <c r="KSQ91" i="1"/>
  <c r="KSR91" i="1"/>
  <c r="KSS91" i="1"/>
  <c r="KST91" i="1"/>
  <c r="KSU91" i="1"/>
  <c r="KSV91" i="1"/>
  <c r="KSW91" i="1"/>
  <c r="KSX91" i="1"/>
  <c r="KSY91" i="1"/>
  <c r="KSZ91" i="1"/>
  <c r="KTA91" i="1"/>
  <c r="KTB91" i="1"/>
  <c r="KTC91" i="1"/>
  <c r="KTD91" i="1"/>
  <c r="KTE91" i="1"/>
  <c r="KTF91" i="1"/>
  <c r="KTG91" i="1"/>
  <c r="KTH91" i="1"/>
  <c r="KTI91" i="1"/>
  <c r="KTJ91" i="1"/>
  <c r="KTK91" i="1"/>
  <c r="KTL91" i="1"/>
  <c r="KTM91" i="1"/>
  <c r="KTN91" i="1"/>
  <c r="KTO91" i="1"/>
  <c r="KTP91" i="1"/>
  <c r="KTQ91" i="1"/>
  <c r="KTR91" i="1"/>
  <c r="KTS91" i="1"/>
  <c r="KTT91" i="1"/>
  <c r="KTU91" i="1"/>
  <c r="KTV91" i="1"/>
  <c r="KTW91" i="1"/>
  <c r="KTX91" i="1"/>
  <c r="KTY91" i="1"/>
  <c r="KTZ91" i="1"/>
  <c r="KUA91" i="1"/>
  <c r="KUB91" i="1"/>
  <c r="KUC91" i="1"/>
  <c r="KUD91" i="1"/>
  <c r="KUE91" i="1"/>
  <c r="KUF91" i="1"/>
  <c r="KUG91" i="1"/>
  <c r="KUH91" i="1"/>
  <c r="KUI91" i="1"/>
  <c r="KUJ91" i="1"/>
  <c r="KUK91" i="1"/>
  <c r="KUL91" i="1"/>
  <c r="KUM91" i="1"/>
  <c r="KUN91" i="1"/>
  <c r="KUO91" i="1"/>
  <c r="KUP91" i="1"/>
  <c r="KUQ91" i="1"/>
  <c r="KUR91" i="1"/>
  <c r="KUS91" i="1"/>
  <c r="KUT91" i="1"/>
  <c r="KUU91" i="1"/>
  <c r="KUV91" i="1"/>
  <c r="KUW91" i="1"/>
  <c r="KUX91" i="1"/>
  <c r="KUY91" i="1"/>
  <c r="KUZ91" i="1"/>
  <c r="KVA91" i="1"/>
  <c r="KVB91" i="1"/>
  <c r="KVC91" i="1"/>
  <c r="KVD91" i="1"/>
  <c r="KVE91" i="1"/>
  <c r="KVF91" i="1"/>
  <c r="KVG91" i="1"/>
  <c r="KVH91" i="1"/>
  <c r="KVI91" i="1"/>
  <c r="KVJ91" i="1"/>
  <c r="KVK91" i="1"/>
  <c r="KVL91" i="1"/>
  <c r="KVM91" i="1"/>
  <c r="KVN91" i="1"/>
  <c r="KVO91" i="1"/>
  <c r="KVP91" i="1"/>
  <c r="KVQ91" i="1"/>
  <c r="KVR91" i="1"/>
  <c r="KVS91" i="1"/>
  <c r="KVT91" i="1"/>
  <c r="KVU91" i="1"/>
  <c r="KVV91" i="1"/>
  <c r="KVW91" i="1"/>
  <c r="KVX91" i="1"/>
  <c r="KVY91" i="1"/>
  <c r="KVZ91" i="1"/>
  <c r="KWA91" i="1"/>
  <c r="KWB91" i="1"/>
  <c r="KWC91" i="1"/>
  <c r="KWD91" i="1"/>
  <c r="KWE91" i="1"/>
  <c r="KWF91" i="1"/>
  <c r="KWG91" i="1"/>
  <c r="KWH91" i="1"/>
  <c r="KWI91" i="1"/>
  <c r="KWJ91" i="1"/>
  <c r="KWK91" i="1"/>
  <c r="KWL91" i="1"/>
  <c r="KWM91" i="1"/>
  <c r="KWN91" i="1"/>
  <c r="KWO91" i="1"/>
  <c r="KWP91" i="1"/>
  <c r="KWQ91" i="1"/>
  <c r="KWR91" i="1"/>
  <c r="KWS91" i="1"/>
  <c r="KWT91" i="1"/>
  <c r="KWU91" i="1"/>
  <c r="KWV91" i="1"/>
  <c r="KWW91" i="1"/>
  <c r="KWX91" i="1"/>
  <c r="KWY91" i="1"/>
  <c r="KWZ91" i="1"/>
  <c r="KXA91" i="1"/>
  <c r="KXB91" i="1"/>
  <c r="KXC91" i="1"/>
  <c r="KXD91" i="1"/>
  <c r="KXE91" i="1"/>
  <c r="KXF91" i="1"/>
  <c r="KXG91" i="1"/>
  <c r="KXH91" i="1"/>
  <c r="KXI91" i="1"/>
  <c r="KXJ91" i="1"/>
  <c r="KXK91" i="1"/>
  <c r="KXL91" i="1"/>
  <c r="KXM91" i="1"/>
  <c r="KXN91" i="1"/>
  <c r="KXO91" i="1"/>
  <c r="KXP91" i="1"/>
  <c r="KXQ91" i="1"/>
  <c r="KXR91" i="1"/>
  <c r="KXS91" i="1"/>
  <c r="KXT91" i="1"/>
  <c r="KXU91" i="1"/>
  <c r="KXV91" i="1"/>
  <c r="KXW91" i="1"/>
  <c r="KXX91" i="1"/>
  <c r="KXY91" i="1"/>
  <c r="KXZ91" i="1"/>
  <c r="KYA91" i="1"/>
  <c r="KYB91" i="1"/>
  <c r="KYC91" i="1"/>
  <c r="KYD91" i="1"/>
  <c r="KYE91" i="1"/>
  <c r="KYF91" i="1"/>
  <c r="KYG91" i="1"/>
  <c r="KYH91" i="1"/>
  <c r="KYI91" i="1"/>
  <c r="KYJ91" i="1"/>
  <c r="KYK91" i="1"/>
  <c r="KYL91" i="1"/>
  <c r="KYM91" i="1"/>
  <c r="KYN91" i="1"/>
  <c r="KYO91" i="1"/>
  <c r="KYP91" i="1"/>
  <c r="KYQ91" i="1"/>
  <c r="KYR91" i="1"/>
  <c r="KYS91" i="1"/>
  <c r="KYT91" i="1"/>
  <c r="KYU91" i="1"/>
  <c r="KYV91" i="1"/>
  <c r="KYW91" i="1"/>
  <c r="KYX91" i="1"/>
  <c r="KYY91" i="1"/>
  <c r="KYZ91" i="1"/>
  <c r="KZA91" i="1"/>
  <c r="KZB91" i="1"/>
  <c r="KZC91" i="1"/>
  <c r="KZD91" i="1"/>
  <c r="KZE91" i="1"/>
  <c r="KZF91" i="1"/>
  <c r="KZG91" i="1"/>
  <c r="KZH91" i="1"/>
  <c r="KZI91" i="1"/>
  <c r="KZJ91" i="1"/>
  <c r="KZK91" i="1"/>
  <c r="KZL91" i="1"/>
  <c r="KZM91" i="1"/>
  <c r="KZN91" i="1"/>
  <c r="KZO91" i="1"/>
  <c r="KZP91" i="1"/>
  <c r="KZQ91" i="1"/>
  <c r="KZR91" i="1"/>
  <c r="KZS91" i="1"/>
  <c r="KZT91" i="1"/>
  <c r="KZU91" i="1"/>
  <c r="KZV91" i="1"/>
  <c r="KZW91" i="1"/>
  <c r="KZX91" i="1"/>
  <c r="KZY91" i="1"/>
  <c r="KZZ91" i="1"/>
  <c r="LAA91" i="1"/>
  <c r="LAB91" i="1"/>
  <c r="LAC91" i="1"/>
  <c r="LAD91" i="1"/>
  <c r="LAE91" i="1"/>
  <c r="LAF91" i="1"/>
  <c r="LAG91" i="1"/>
  <c r="LAH91" i="1"/>
  <c r="LAI91" i="1"/>
  <c r="LAJ91" i="1"/>
  <c r="LAK91" i="1"/>
  <c r="LAL91" i="1"/>
  <c r="LAM91" i="1"/>
  <c r="LAN91" i="1"/>
  <c r="LAO91" i="1"/>
  <c r="LAP91" i="1"/>
  <c r="LAQ91" i="1"/>
  <c r="LAR91" i="1"/>
  <c r="LAS91" i="1"/>
  <c r="LAT91" i="1"/>
  <c r="LAU91" i="1"/>
  <c r="LAV91" i="1"/>
  <c r="LAW91" i="1"/>
  <c r="LAX91" i="1"/>
  <c r="LAY91" i="1"/>
  <c r="LAZ91" i="1"/>
  <c r="LBA91" i="1"/>
  <c r="LBB91" i="1"/>
  <c r="LBC91" i="1"/>
  <c r="LBD91" i="1"/>
  <c r="LBE91" i="1"/>
  <c r="LBF91" i="1"/>
  <c r="LBG91" i="1"/>
  <c r="LBH91" i="1"/>
  <c r="LBI91" i="1"/>
  <c r="LBJ91" i="1"/>
  <c r="LBK91" i="1"/>
  <c r="LBL91" i="1"/>
  <c r="LBM91" i="1"/>
  <c r="LBN91" i="1"/>
  <c r="LBO91" i="1"/>
  <c r="LBP91" i="1"/>
  <c r="LBQ91" i="1"/>
  <c r="LBR91" i="1"/>
  <c r="LBS91" i="1"/>
  <c r="LBT91" i="1"/>
  <c r="LBU91" i="1"/>
  <c r="LBV91" i="1"/>
  <c r="LBW91" i="1"/>
  <c r="LBX91" i="1"/>
  <c r="LBY91" i="1"/>
  <c r="LBZ91" i="1"/>
  <c r="LCA91" i="1"/>
  <c r="LCB91" i="1"/>
  <c r="LCC91" i="1"/>
  <c r="LCD91" i="1"/>
  <c r="LCE91" i="1"/>
  <c r="LCF91" i="1"/>
  <c r="LCG91" i="1"/>
  <c r="LCH91" i="1"/>
  <c r="LCI91" i="1"/>
  <c r="LCJ91" i="1"/>
  <c r="LCK91" i="1"/>
  <c r="LCL91" i="1"/>
  <c r="LCM91" i="1"/>
  <c r="LCN91" i="1"/>
  <c r="LCO91" i="1"/>
  <c r="LCP91" i="1"/>
  <c r="LCQ91" i="1"/>
  <c r="LCR91" i="1"/>
  <c r="LCS91" i="1"/>
  <c r="LCT91" i="1"/>
  <c r="LCU91" i="1"/>
  <c r="LCV91" i="1"/>
  <c r="LCW91" i="1"/>
  <c r="LCX91" i="1"/>
  <c r="LCY91" i="1"/>
  <c r="LCZ91" i="1"/>
  <c r="LDA91" i="1"/>
  <c r="LDB91" i="1"/>
  <c r="LDC91" i="1"/>
  <c r="LDD91" i="1"/>
  <c r="LDE91" i="1"/>
  <c r="LDF91" i="1"/>
  <c r="LDG91" i="1"/>
  <c r="LDH91" i="1"/>
  <c r="LDI91" i="1"/>
  <c r="LDJ91" i="1"/>
  <c r="LDK91" i="1"/>
  <c r="LDL91" i="1"/>
  <c r="LDM91" i="1"/>
  <c r="LDN91" i="1"/>
  <c r="LDO91" i="1"/>
  <c r="LDP91" i="1"/>
  <c r="LDQ91" i="1"/>
  <c r="LDR91" i="1"/>
  <c r="LDS91" i="1"/>
  <c r="LDT91" i="1"/>
  <c r="LDU91" i="1"/>
  <c r="LDV91" i="1"/>
  <c r="LDW91" i="1"/>
  <c r="LDX91" i="1"/>
  <c r="LDY91" i="1"/>
  <c r="LDZ91" i="1"/>
  <c r="LEA91" i="1"/>
  <c r="LEB91" i="1"/>
  <c r="LEC91" i="1"/>
  <c r="LED91" i="1"/>
  <c r="LEE91" i="1"/>
  <c r="LEF91" i="1"/>
  <c r="LEG91" i="1"/>
  <c r="LEH91" i="1"/>
  <c r="LEI91" i="1"/>
  <c r="LEJ91" i="1"/>
  <c r="LEK91" i="1"/>
  <c r="LEL91" i="1"/>
  <c r="LEM91" i="1"/>
  <c r="LEN91" i="1"/>
  <c r="LEO91" i="1"/>
  <c r="LEP91" i="1"/>
  <c r="LEQ91" i="1"/>
  <c r="LER91" i="1"/>
  <c r="LES91" i="1"/>
  <c r="LET91" i="1"/>
  <c r="LEU91" i="1"/>
  <c r="LEV91" i="1"/>
  <c r="LEW91" i="1"/>
  <c r="LEX91" i="1"/>
  <c r="LEY91" i="1"/>
  <c r="LEZ91" i="1"/>
  <c r="LFA91" i="1"/>
  <c r="LFB91" i="1"/>
  <c r="LFC91" i="1"/>
  <c r="LFD91" i="1"/>
  <c r="LFE91" i="1"/>
  <c r="LFF91" i="1"/>
  <c r="LFG91" i="1"/>
  <c r="LFH91" i="1"/>
  <c r="LFI91" i="1"/>
  <c r="LFJ91" i="1"/>
  <c r="LFK91" i="1"/>
  <c r="LFL91" i="1"/>
  <c r="LFM91" i="1"/>
  <c r="LFN91" i="1"/>
  <c r="LFO91" i="1"/>
  <c r="LFP91" i="1"/>
  <c r="LFQ91" i="1"/>
  <c r="LFR91" i="1"/>
  <c r="LFS91" i="1"/>
  <c r="LFT91" i="1"/>
  <c r="LFU91" i="1"/>
  <c r="LFV91" i="1"/>
  <c r="LFW91" i="1"/>
  <c r="LFX91" i="1"/>
  <c r="LFY91" i="1"/>
  <c r="LFZ91" i="1"/>
  <c r="LGA91" i="1"/>
  <c r="LGB91" i="1"/>
  <c r="LGC91" i="1"/>
  <c r="LGD91" i="1"/>
  <c r="LGE91" i="1"/>
  <c r="LGF91" i="1"/>
  <c r="LGG91" i="1"/>
  <c r="LGH91" i="1"/>
  <c r="LGI91" i="1"/>
  <c r="LGJ91" i="1"/>
  <c r="LGK91" i="1"/>
  <c r="LGL91" i="1"/>
  <c r="LGM91" i="1"/>
  <c r="LGN91" i="1"/>
  <c r="LGO91" i="1"/>
  <c r="LGP91" i="1"/>
  <c r="LGQ91" i="1"/>
  <c r="LGR91" i="1"/>
  <c r="LGS91" i="1"/>
  <c r="LGT91" i="1"/>
  <c r="LGU91" i="1"/>
  <c r="LGV91" i="1"/>
  <c r="LGW91" i="1"/>
  <c r="LGX91" i="1"/>
  <c r="LGY91" i="1"/>
  <c r="LGZ91" i="1"/>
  <c r="LHA91" i="1"/>
  <c r="LHB91" i="1"/>
  <c r="LHC91" i="1"/>
  <c r="LHD91" i="1"/>
  <c r="LHE91" i="1"/>
  <c r="LHF91" i="1"/>
  <c r="LHG91" i="1"/>
  <c r="LHH91" i="1"/>
  <c r="LHI91" i="1"/>
  <c r="LHJ91" i="1"/>
  <c r="LHK91" i="1"/>
  <c r="LHL91" i="1"/>
  <c r="LHM91" i="1"/>
  <c r="LHN91" i="1"/>
  <c r="LHO91" i="1"/>
  <c r="LHP91" i="1"/>
  <c r="LHQ91" i="1"/>
  <c r="LHR91" i="1"/>
  <c r="LHS91" i="1"/>
  <c r="LHT91" i="1"/>
  <c r="LHU91" i="1"/>
  <c r="LHV91" i="1"/>
  <c r="LHW91" i="1"/>
  <c r="LHX91" i="1"/>
  <c r="LHY91" i="1"/>
  <c r="LHZ91" i="1"/>
  <c r="LIA91" i="1"/>
  <c r="LIB91" i="1"/>
  <c r="LIC91" i="1"/>
  <c r="LID91" i="1"/>
  <c r="LIE91" i="1"/>
  <c r="LIF91" i="1"/>
  <c r="LIG91" i="1"/>
  <c r="LIH91" i="1"/>
  <c r="LII91" i="1"/>
  <c r="LIJ91" i="1"/>
  <c r="LIK91" i="1"/>
  <c r="LIL91" i="1"/>
  <c r="LIM91" i="1"/>
  <c r="LIN91" i="1"/>
  <c r="LIO91" i="1"/>
  <c r="LIP91" i="1"/>
  <c r="LIQ91" i="1"/>
  <c r="LIR91" i="1"/>
  <c r="LIS91" i="1"/>
  <c r="LIT91" i="1"/>
  <c r="LIU91" i="1"/>
  <c r="LIV91" i="1"/>
  <c r="LIW91" i="1"/>
  <c r="LIX91" i="1"/>
  <c r="LIY91" i="1"/>
  <c r="LIZ91" i="1"/>
  <c r="LJA91" i="1"/>
  <c r="LJB91" i="1"/>
  <c r="LJC91" i="1"/>
  <c r="LJD91" i="1"/>
  <c r="LJE91" i="1"/>
  <c r="LJF91" i="1"/>
  <c r="LJG91" i="1"/>
  <c r="LJH91" i="1"/>
  <c r="LJI91" i="1"/>
  <c r="LJJ91" i="1"/>
  <c r="LJK91" i="1"/>
  <c r="LJL91" i="1"/>
  <c r="LJM91" i="1"/>
  <c r="LJN91" i="1"/>
  <c r="LJO91" i="1"/>
  <c r="LJP91" i="1"/>
  <c r="LJQ91" i="1"/>
  <c r="LJR91" i="1"/>
  <c r="LJS91" i="1"/>
  <c r="LJT91" i="1"/>
  <c r="LJU91" i="1"/>
  <c r="LJV91" i="1"/>
  <c r="LJW91" i="1"/>
  <c r="LJX91" i="1"/>
  <c r="LJY91" i="1"/>
  <c r="LJZ91" i="1"/>
  <c r="LKA91" i="1"/>
  <c r="LKB91" i="1"/>
  <c r="LKC91" i="1"/>
  <c r="LKD91" i="1"/>
  <c r="LKE91" i="1"/>
  <c r="LKF91" i="1"/>
  <c r="LKG91" i="1"/>
  <c r="LKH91" i="1"/>
  <c r="LKI91" i="1"/>
  <c r="LKJ91" i="1"/>
  <c r="LKK91" i="1"/>
  <c r="LKL91" i="1"/>
  <c r="LKM91" i="1"/>
  <c r="LKN91" i="1"/>
  <c r="LKO91" i="1"/>
  <c r="LKP91" i="1"/>
  <c r="LKQ91" i="1"/>
  <c r="LKR91" i="1"/>
  <c r="LKS91" i="1"/>
  <c r="LKT91" i="1"/>
  <c r="LKU91" i="1"/>
  <c r="LKV91" i="1"/>
  <c r="LKW91" i="1"/>
  <c r="LKX91" i="1"/>
  <c r="LKY91" i="1"/>
  <c r="LKZ91" i="1"/>
  <c r="LLA91" i="1"/>
  <c r="LLB91" i="1"/>
  <c r="LLC91" i="1"/>
  <c r="LLD91" i="1"/>
  <c r="LLE91" i="1"/>
  <c r="LLF91" i="1"/>
  <c r="LLG91" i="1"/>
  <c r="LLH91" i="1"/>
  <c r="LLI91" i="1"/>
  <c r="LLJ91" i="1"/>
  <c r="LLK91" i="1"/>
  <c r="LLL91" i="1"/>
  <c r="LLM91" i="1"/>
  <c r="LLN91" i="1"/>
  <c r="LLO91" i="1"/>
  <c r="LLP91" i="1"/>
  <c r="LLQ91" i="1"/>
  <c r="LLR91" i="1"/>
  <c r="LLS91" i="1"/>
  <c r="LLT91" i="1"/>
  <c r="LLU91" i="1"/>
  <c r="LLV91" i="1"/>
  <c r="LLW91" i="1"/>
  <c r="LLX91" i="1"/>
  <c r="LLY91" i="1"/>
  <c r="LLZ91" i="1"/>
  <c r="LMA91" i="1"/>
  <c r="LMB91" i="1"/>
  <c r="LMC91" i="1"/>
  <c r="LMD91" i="1"/>
  <c r="LME91" i="1"/>
  <c r="LMF91" i="1"/>
  <c r="LMG91" i="1"/>
  <c r="LMH91" i="1"/>
  <c r="LMI91" i="1"/>
  <c r="LMJ91" i="1"/>
  <c r="LMK91" i="1"/>
  <c r="LML91" i="1"/>
  <c r="LMM91" i="1"/>
  <c r="LMN91" i="1"/>
  <c r="LMO91" i="1"/>
  <c r="LMP91" i="1"/>
  <c r="LMQ91" i="1"/>
  <c r="LMR91" i="1"/>
  <c r="LMS91" i="1"/>
  <c r="LMT91" i="1"/>
  <c r="LMU91" i="1"/>
  <c r="LMV91" i="1"/>
  <c r="LMW91" i="1"/>
  <c r="LMX91" i="1"/>
  <c r="LMY91" i="1"/>
  <c r="LMZ91" i="1"/>
  <c r="LNA91" i="1"/>
  <c r="LNB91" i="1"/>
  <c r="LNC91" i="1"/>
  <c r="LND91" i="1"/>
  <c r="LNE91" i="1"/>
  <c r="LNF91" i="1"/>
  <c r="LNG91" i="1"/>
  <c r="LNH91" i="1"/>
  <c r="LNI91" i="1"/>
  <c r="LNJ91" i="1"/>
  <c r="LNK91" i="1"/>
  <c r="LNL91" i="1"/>
  <c r="LNM91" i="1"/>
  <c r="LNN91" i="1"/>
  <c r="LNO91" i="1"/>
  <c r="LNP91" i="1"/>
  <c r="LNQ91" i="1"/>
  <c r="LNR91" i="1"/>
  <c r="LNS91" i="1"/>
  <c r="LNT91" i="1"/>
  <c r="LNU91" i="1"/>
  <c r="LNV91" i="1"/>
  <c r="LNW91" i="1"/>
  <c r="LNX91" i="1"/>
  <c r="LNY91" i="1"/>
  <c r="LNZ91" i="1"/>
  <c r="LOA91" i="1"/>
  <c r="LOB91" i="1"/>
  <c r="LOC91" i="1"/>
  <c r="LOD91" i="1"/>
  <c r="LOE91" i="1"/>
  <c r="LOF91" i="1"/>
  <c r="LOG91" i="1"/>
  <c r="LOH91" i="1"/>
  <c r="LOI91" i="1"/>
  <c r="LOJ91" i="1"/>
  <c r="LOK91" i="1"/>
  <c r="LOL91" i="1"/>
  <c r="LOM91" i="1"/>
  <c r="LON91" i="1"/>
  <c r="LOO91" i="1"/>
  <c r="LOP91" i="1"/>
  <c r="LOQ91" i="1"/>
  <c r="LOR91" i="1"/>
  <c r="LOS91" i="1"/>
  <c r="LOT91" i="1"/>
  <c r="LOU91" i="1"/>
  <c r="LOV91" i="1"/>
  <c r="LOW91" i="1"/>
  <c r="LOX91" i="1"/>
  <c r="LOY91" i="1"/>
  <c r="LOZ91" i="1"/>
  <c r="LPA91" i="1"/>
  <c r="LPB91" i="1"/>
  <c r="LPC91" i="1"/>
  <c r="LPD91" i="1"/>
  <c r="LPE91" i="1"/>
  <c r="LPF91" i="1"/>
  <c r="LPG91" i="1"/>
  <c r="LPH91" i="1"/>
  <c r="LPI91" i="1"/>
  <c r="LPJ91" i="1"/>
  <c r="LPK91" i="1"/>
  <c r="LPL91" i="1"/>
  <c r="LPM91" i="1"/>
  <c r="LPN91" i="1"/>
  <c r="LPO91" i="1"/>
  <c r="LPP91" i="1"/>
  <c r="LPQ91" i="1"/>
  <c r="LPR91" i="1"/>
  <c r="LPS91" i="1"/>
  <c r="LPT91" i="1"/>
  <c r="LPU91" i="1"/>
  <c r="LPV91" i="1"/>
  <c r="LPW91" i="1"/>
  <c r="LPX91" i="1"/>
  <c r="LPY91" i="1"/>
  <c r="LPZ91" i="1"/>
  <c r="LQA91" i="1"/>
  <c r="LQB91" i="1"/>
  <c r="LQC91" i="1"/>
  <c r="LQD91" i="1"/>
  <c r="LQE91" i="1"/>
  <c r="LQF91" i="1"/>
  <c r="LQG91" i="1"/>
  <c r="LQH91" i="1"/>
  <c r="LQI91" i="1"/>
  <c r="LQJ91" i="1"/>
  <c r="LQK91" i="1"/>
  <c r="LQL91" i="1"/>
  <c r="LQM91" i="1"/>
  <c r="LQN91" i="1"/>
  <c r="LQO91" i="1"/>
  <c r="LQP91" i="1"/>
  <c r="LQQ91" i="1"/>
  <c r="LQR91" i="1"/>
  <c r="LQS91" i="1"/>
  <c r="LQT91" i="1"/>
  <c r="LQU91" i="1"/>
  <c r="LQV91" i="1"/>
  <c r="LQW91" i="1"/>
  <c r="LQX91" i="1"/>
  <c r="LQY91" i="1"/>
  <c r="LQZ91" i="1"/>
  <c r="LRA91" i="1"/>
  <c r="LRB91" i="1"/>
  <c r="LRC91" i="1"/>
  <c r="LRD91" i="1"/>
  <c r="LRE91" i="1"/>
  <c r="LRF91" i="1"/>
  <c r="LRG91" i="1"/>
  <c r="LRH91" i="1"/>
  <c r="LRI91" i="1"/>
  <c r="LRJ91" i="1"/>
  <c r="LRK91" i="1"/>
  <c r="LRL91" i="1"/>
  <c r="LRM91" i="1"/>
  <c r="LRN91" i="1"/>
  <c r="LRO91" i="1"/>
  <c r="LRP91" i="1"/>
  <c r="LRQ91" i="1"/>
  <c r="LRR91" i="1"/>
  <c r="LRS91" i="1"/>
  <c r="LRT91" i="1"/>
  <c r="LRU91" i="1"/>
  <c r="LRV91" i="1"/>
  <c r="LRW91" i="1"/>
  <c r="LRX91" i="1"/>
  <c r="LRY91" i="1"/>
  <c r="LRZ91" i="1"/>
  <c r="LSA91" i="1"/>
  <c r="LSB91" i="1"/>
  <c r="LSC91" i="1"/>
  <c r="LSD91" i="1"/>
  <c r="LSE91" i="1"/>
  <c r="LSF91" i="1"/>
  <c r="LSG91" i="1"/>
  <c r="LSH91" i="1"/>
  <c r="LSI91" i="1"/>
  <c r="LSJ91" i="1"/>
  <c r="LSK91" i="1"/>
  <c r="LSL91" i="1"/>
  <c r="LSM91" i="1"/>
  <c r="LSN91" i="1"/>
  <c r="LSO91" i="1"/>
  <c r="LSP91" i="1"/>
  <c r="LSQ91" i="1"/>
  <c r="LSR91" i="1"/>
  <c r="LSS91" i="1"/>
  <c r="LST91" i="1"/>
  <c r="LSU91" i="1"/>
  <c r="LSV91" i="1"/>
  <c r="LSW91" i="1"/>
  <c r="LSX91" i="1"/>
  <c r="LSY91" i="1"/>
  <c r="LSZ91" i="1"/>
  <c r="LTA91" i="1"/>
  <c r="LTB91" i="1"/>
  <c r="LTC91" i="1"/>
  <c r="LTD91" i="1"/>
  <c r="LTE91" i="1"/>
  <c r="LTF91" i="1"/>
  <c r="LTG91" i="1"/>
  <c r="LTH91" i="1"/>
  <c r="LTI91" i="1"/>
  <c r="LTJ91" i="1"/>
  <c r="LTK91" i="1"/>
  <c r="LTL91" i="1"/>
  <c r="LTM91" i="1"/>
  <c r="LTN91" i="1"/>
  <c r="LTO91" i="1"/>
  <c r="LTP91" i="1"/>
  <c r="LTQ91" i="1"/>
  <c r="LTR91" i="1"/>
  <c r="LTS91" i="1"/>
  <c r="LTT91" i="1"/>
  <c r="LTU91" i="1"/>
  <c r="LTV91" i="1"/>
  <c r="LTW91" i="1"/>
  <c r="LTX91" i="1"/>
  <c r="LTY91" i="1"/>
  <c r="LTZ91" i="1"/>
  <c r="LUA91" i="1"/>
  <c r="LUB91" i="1"/>
  <c r="LUC91" i="1"/>
  <c r="LUD91" i="1"/>
  <c r="LUE91" i="1"/>
  <c r="LUF91" i="1"/>
  <c r="LUG91" i="1"/>
  <c r="LUH91" i="1"/>
  <c r="LUI91" i="1"/>
  <c r="LUJ91" i="1"/>
  <c r="LUK91" i="1"/>
  <c r="LUL91" i="1"/>
  <c r="LUM91" i="1"/>
  <c r="LUN91" i="1"/>
  <c r="LUO91" i="1"/>
  <c r="LUP91" i="1"/>
  <c r="LUQ91" i="1"/>
  <c r="LUR91" i="1"/>
  <c r="LUS91" i="1"/>
  <c r="LUT91" i="1"/>
  <c r="LUU91" i="1"/>
  <c r="LUV91" i="1"/>
  <c r="LUW91" i="1"/>
  <c r="LUX91" i="1"/>
  <c r="LUY91" i="1"/>
  <c r="LUZ91" i="1"/>
  <c r="LVA91" i="1"/>
  <c r="LVB91" i="1"/>
  <c r="LVC91" i="1"/>
  <c r="LVD91" i="1"/>
  <c r="LVE91" i="1"/>
  <c r="LVF91" i="1"/>
  <c r="LVG91" i="1"/>
  <c r="LVH91" i="1"/>
  <c r="LVI91" i="1"/>
  <c r="LVJ91" i="1"/>
  <c r="LVK91" i="1"/>
  <c r="LVL91" i="1"/>
  <c r="LVM91" i="1"/>
  <c r="LVN91" i="1"/>
  <c r="LVO91" i="1"/>
  <c r="LVP91" i="1"/>
  <c r="LVQ91" i="1"/>
  <c r="LVR91" i="1"/>
  <c r="LVS91" i="1"/>
  <c r="LVT91" i="1"/>
  <c r="LVU91" i="1"/>
  <c r="LVV91" i="1"/>
  <c r="LVW91" i="1"/>
  <c r="LVX91" i="1"/>
  <c r="LVY91" i="1"/>
  <c r="LVZ91" i="1"/>
  <c r="LWA91" i="1"/>
  <c r="LWB91" i="1"/>
  <c r="LWC91" i="1"/>
  <c r="LWD91" i="1"/>
  <c r="LWE91" i="1"/>
  <c r="LWF91" i="1"/>
  <c r="LWG91" i="1"/>
  <c r="LWH91" i="1"/>
  <c r="LWI91" i="1"/>
  <c r="LWJ91" i="1"/>
  <c r="LWK91" i="1"/>
  <c r="LWL91" i="1"/>
  <c r="LWM91" i="1"/>
  <c r="LWN91" i="1"/>
  <c r="LWO91" i="1"/>
  <c r="LWP91" i="1"/>
  <c r="LWQ91" i="1"/>
  <c r="LWR91" i="1"/>
  <c r="LWS91" i="1"/>
  <c r="LWT91" i="1"/>
  <c r="LWU91" i="1"/>
  <c r="LWV91" i="1"/>
  <c r="LWW91" i="1"/>
  <c r="LWX91" i="1"/>
  <c r="LWY91" i="1"/>
  <c r="LWZ91" i="1"/>
  <c r="LXA91" i="1"/>
  <c r="LXB91" i="1"/>
  <c r="LXC91" i="1"/>
  <c r="LXD91" i="1"/>
  <c r="LXE91" i="1"/>
  <c r="LXF91" i="1"/>
  <c r="LXG91" i="1"/>
  <c r="LXH91" i="1"/>
  <c r="LXI91" i="1"/>
  <c r="LXJ91" i="1"/>
  <c r="LXK91" i="1"/>
  <c r="LXL91" i="1"/>
  <c r="LXM91" i="1"/>
  <c r="LXN91" i="1"/>
  <c r="LXO91" i="1"/>
  <c r="LXP91" i="1"/>
  <c r="LXQ91" i="1"/>
  <c r="LXR91" i="1"/>
  <c r="LXS91" i="1"/>
  <c r="LXT91" i="1"/>
  <c r="LXU91" i="1"/>
  <c r="LXV91" i="1"/>
  <c r="LXW91" i="1"/>
  <c r="LXX91" i="1"/>
  <c r="LXY91" i="1"/>
  <c r="LXZ91" i="1"/>
  <c r="LYA91" i="1"/>
  <c r="LYB91" i="1"/>
  <c r="LYC91" i="1"/>
  <c r="LYD91" i="1"/>
  <c r="LYE91" i="1"/>
  <c r="LYF91" i="1"/>
  <c r="LYG91" i="1"/>
  <c r="LYH91" i="1"/>
  <c r="LYI91" i="1"/>
  <c r="LYJ91" i="1"/>
  <c r="LYK91" i="1"/>
  <c r="LYL91" i="1"/>
  <c r="LYM91" i="1"/>
  <c r="LYN91" i="1"/>
  <c r="LYO91" i="1"/>
  <c r="LYP91" i="1"/>
  <c r="LYQ91" i="1"/>
  <c r="LYR91" i="1"/>
  <c r="LYS91" i="1"/>
  <c r="LYT91" i="1"/>
  <c r="LYU91" i="1"/>
  <c r="LYV91" i="1"/>
  <c r="LYW91" i="1"/>
  <c r="LYX91" i="1"/>
  <c r="LYY91" i="1"/>
  <c r="LYZ91" i="1"/>
  <c r="LZA91" i="1"/>
  <c r="LZB91" i="1"/>
  <c r="LZC91" i="1"/>
  <c r="LZD91" i="1"/>
  <c r="LZE91" i="1"/>
  <c r="LZF91" i="1"/>
  <c r="LZG91" i="1"/>
  <c r="LZH91" i="1"/>
  <c r="LZI91" i="1"/>
  <c r="LZJ91" i="1"/>
  <c r="LZK91" i="1"/>
  <c r="LZL91" i="1"/>
  <c r="LZM91" i="1"/>
  <c r="LZN91" i="1"/>
  <c r="LZO91" i="1"/>
  <c r="LZP91" i="1"/>
  <c r="LZQ91" i="1"/>
  <c r="LZR91" i="1"/>
  <c r="LZS91" i="1"/>
  <c r="LZT91" i="1"/>
  <c r="LZU91" i="1"/>
  <c r="LZV91" i="1"/>
  <c r="LZW91" i="1"/>
  <c r="LZX91" i="1"/>
  <c r="LZY91" i="1"/>
  <c r="LZZ91" i="1"/>
  <c r="MAA91" i="1"/>
  <c r="MAB91" i="1"/>
  <c r="MAC91" i="1"/>
  <c r="MAD91" i="1"/>
  <c r="MAE91" i="1"/>
  <c r="MAF91" i="1"/>
  <c r="MAG91" i="1"/>
  <c r="MAH91" i="1"/>
  <c r="MAI91" i="1"/>
  <c r="MAJ91" i="1"/>
  <c r="MAK91" i="1"/>
  <c r="MAL91" i="1"/>
  <c r="MAM91" i="1"/>
  <c r="MAN91" i="1"/>
  <c r="MAO91" i="1"/>
  <c r="MAP91" i="1"/>
  <c r="MAQ91" i="1"/>
  <c r="MAR91" i="1"/>
  <c r="MAS91" i="1"/>
  <c r="MAT91" i="1"/>
  <c r="MAU91" i="1"/>
  <c r="MAV91" i="1"/>
  <c r="MAW91" i="1"/>
  <c r="MAX91" i="1"/>
  <c r="MAY91" i="1"/>
  <c r="MAZ91" i="1"/>
  <c r="MBA91" i="1"/>
  <c r="MBB91" i="1"/>
  <c r="MBC91" i="1"/>
  <c r="MBD91" i="1"/>
  <c r="MBE91" i="1"/>
  <c r="MBF91" i="1"/>
  <c r="MBG91" i="1"/>
  <c r="MBH91" i="1"/>
  <c r="MBI91" i="1"/>
  <c r="MBJ91" i="1"/>
  <c r="MBK91" i="1"/>
  <c r="MBL91" i="1"/>
  <c r="MBM91" i="1"/>
  <c r="MBN91" i="1"/>
  <c r="MBO91" i="1"/>
  <c r="MBP91" i="1"/>
  <c r="MBQ91" i="1"/>
  <c r="MBR91" i="1"/>
  <c r="MBS91" i="1"/>
  <c r="MBT91" i="1"/>
  <c r="MBU91" i="1"/>
  <c r="MBV91" i="1"/>
  <c r="MBW91" i="1"/>
  <c r="MBX91" i="1"/>
  <c r="MBY91" i="1"/>
  <c r="MBZ91" i="1"/>
  <c r="MCA91" i="1"/>
  <c r="MCB91" i="1"/>
  <c r="MCC91" i="1"/>
  <c r="MCD91" i="1"/>
  <c r="MCE91" i="1"/>
  <c r="MCF91" i="1"/>
  <c r="MCG91" i="1"/>
  <c r="MCH91" i="1"/>
  <c r="MCI91" i="1"/>
  <c r="MCJ91" i="1"/>
  <c r="MCK91" i="1"/>
  <c r="MCL91" i="1"/>
  <c r="MCM91" i="1"/>
  <c r="MCN91" i="1"/>
  <c r="MCO91" i="1"/>
  <c r="MCP91" i="1"/>
  <c r="MCQ91" i="1"/>
  <c r="MCR91" i="1"/>
  <c r="MCS91" i="1"/>
  <c r="MCT91" i="1"/>
  <c r="MCU91" i="1"/>
  <c r="MCV91" i="1"/>
  <c r="MCW91" i="1"/>
  <c r="MCX91" i="1"/>
  <c r="MCY91" i="1"/>
  <c r="MCZ91" i="1"/>
  <c r="MDA91" i="1"/>
  <c r="MDB91" i="1"/>
  <c r="MDC91" i="1"/>
  <c r="MDD91" i="1"/>
  <c r="MDE91" i="1"/>
  <c r="MDF91" i="1"/>
  <c r="MDG91" i="1"/>
  <c r="MDH91" i="1"/>
  <c r="MDI91" i="1"/>
  <c r="MDJ91" i="1"/>
  <c r="MDK91" i="1"/>
  <c r="MDL91" i="1"/>
  <c r="MDM91" i="1"/>
  <c r="MDN91" i="1"/>
  <c r="MDO91" i="1"/>
  <c r="MDP91" i="1"/>
  <c r="MDQ91" i="1"/>
  <c r="MDR91" i="1"/>
  <c r="MDS91" i="1"/>
  <c r="MDT91" i="1"/>
  <c r="MDU91" i="1"/>
  <c r="MDV91" i="1"/>
  <c r="MDW91" i="1"/>
  <c r="MDX91" i="1"/>
  <c r="MDY91" i="1"/>
  <c r="MDZ91" i="1"/>
  <c r="MEA91" i="1"/>
  <c r="MEB91" i="1"/>
  <c r="MEC91" i="1"/>
  <c r="MED91" i="1"/>
  <c r="MEE91" i="1"/>
  <c r="MEF91" i="1"/>
  <c r="MEG91" i="1"/>
  <c r="MEH91" i="1"/>
  <c r="MEI91" i="1"/>
  <c r="MEJ91" i="1"/>
  <c r="MEK91" i="1"/>
  <c r="MEL91" i="1"/>
  <c r="MEM91" i="1"/>
  <c r="MEN91" i="1"/>
  <c r="MEO91" i="1"/>
  <c r="MEP91" i="1"/>
  <c r="MEQ91" i="1"/>
  <c r="MER91" i="1"/>
  <c r="MES91" i="1"/>
  <c r="MET91" i="1"/>
  <c r="MEU91" i="1"/>
  <c r="MEV91" i="1"/>
  <c r="MEW91" i="1"/>
  <c r="MEX91" i="1"/>
  <c r="MEY91" i="1"/>
  <c r="MEZ91" i="1"/>
  <c r="MFA91" i="1"/>
  <c r="MFB91" i="1"/>
  <c r="MFC91" i="1"/>
  <c r="MFD91" i="1"/>
  <c r="MFE91" i="1"/>
  <c r="MFF91" i="1"/>
  <c r="MFG91" i="1"/>
  <c r="MFH91" i="1"/>
  <c r="MFI91" i="1"/>
  <c r="MFJ91" i="1"/>
  <c r="MFK91" i="1"/>
  <c r="MFL91" i="1"/>
  <c r="MFM91" i="1"/>
  <c r="MFN91" i="1"/>
  <c r="MFO91" i="1"/>
  <c r="MFP91" i="1"/>
  <c r="MFQ91" i="1"/>
  <c r="MFR91" i="1"/>
  <c r="MFS91" i="1"/>
  <c r="MFT91" i="1"/>
  <c r="MFU91" i="1"/>
  <c r="MFV91" i="1"/>
  <c r="MFW91" i="1"/>
  <c r="MFX91" i="1"/>
  <c r="MFY91" i="1"/>
  <c r="MFZ91" i="1"/>
  <c r="MGA91" i="1"/>
  <c r="MGB91" i="1"/>
  <c r="MGC91" i="1"/>
  <c r="MGD91" i="1"/>
  <c r="MGE91" i="1"/>
  <c r="MGF91" i="1"/>
  <c r="MGG91" i="1"/>
  <c r="MGH91" i="1"/>
  <c r="MGI91" i="1"/>
  <c r="MGJ91" i="1"/>
  <c r="MGK91" i="1"/>
  <c r="MGL91" i="1"/>
  <c r="MGM91" i="1"/>
  <c r="MGN91" i="1"/>
  <c r="MGO91" i="1"/>
  <c r="MGP91" i="1"/>
  <c r="MGQ91" i="1"/>
  <c r="MGR91" i="1"/>
  <c r="MGS91" i="1"/>
  <c r="MGT91" i="1"/>
  <c r="MGU91" i="1"/>
  <c r="MGV91" i="1"/>
  <c r="MGW91" i="1"/>
  <c r="MGX91" i="1"/>
  <c r="MGY91" i="1"/>
  <c r="MGZ91" i="1"/>
  <c r="MHA91" i="1"/>
  <c r="MHB91" i="1"/>
  <c r="MHC91" i="1"/>
  <c r="MHD91" i="1"/>
  <c r="MHE91" i="1"/>
  <c r="MHF91" i="1"/>
  <c r="MHG91" i="1"/>
  <c r="MHH91" i="1"/>
  <c r="MHI91" i="1"/>
  <c r="MHJ91" i="1"/>
  <c r="MHK91" i="1"/>
  <c r="MHL91" i="1"/>
  <c r="MHM91" i="1"/>
  <c r="MHN91" i="1"/>
  <c r="MHO91" i="1"/>
  <c r="MHP91" i="1"/>
  <c r="MHQ91" i="1"/>
  <c r="MHR91" i="1"/>
  <c r="MHS91" i="1"/>
  <c r="MHT91" i="1"/>
  <c r="MHU91" i="1"/>
  <c r="MHV91" i="1"/>
  <c r="MHW91" i="1"/>
  <c r="MHX91" i="1"/>
  <c r="MHY91" i="1"/>
  <c r="MHZ91" i="1"/>
  <c r="MIA91" i="1"/>
  <c r="MIB91" i="1"/>
  <c r="MIC91" i="1"/>
  <c r="MID91" i="1"/>
  <c r="MIE91" i="1"/>
  <c r="MIF91" i="1"/>
  <c r="MIG91" i="1"/>
  <c r="MIH91" i="1"/>
  <c r="MII91" i="1"/>
  <c r="MIJ91" i="1"/>
  <c r="MIK91" i="1"/>
  <c r="MIL91" i="1"/>
  <c r="MIM91" i="1"/>
  <c r="MIN91" i="1"/>
  <c r="MIO91" i="1"/>
  <c r="MIP91" i="1"/>
  <c r="MIQ91" i="1"/>
  <c r="MIR91" i="1"/>
  <c r="MIS91" i="1"/>
  <c r="MIT91" i="1"/>
  <c r="MIU91" i="1"/>
  <c r="MIV91" i="1"/>
  <c r="MIW91" i="1"/>
  <c r="MIX91" i="1"/>
  <c r="MIY91" i="1"/>
  <c r="MIZ91" i="1"/>
  <c r="MJA91" i="1"/>
  <c r="MJB91" i="1"/>
  <c r="MJC91" i="1"/>
  <c r="MJD91" i="1"/>
  <c r="MJE91" i="1"/>
  <c r="MJF91" i="1"/>
  <c r="MJG91" i="1"/>
  <c r="MJH91" i="1"/>
  <c r="MJI91" i="1"/>
  <c r="MJJ91" i="1"/>
  <c r="MJK91" i="1"/>
  <c r="MJL91" i="1"/>
  <c r="MJM91" i="1"/>
  <c r="MJN91" i="1"/>
  <c r="MJO91" i="1"/>
  <c r="MJP91" i="1"/>
  <c r="MJQ91" i="1"/>
  <c r="MJR91" i="1"/>
  <c r="MJS91" i="1"/>
  <c r="MJT91" i="1"/>
  <c r="MJU91" i="1"/>
  <c r="MJV91" i="1"/>
  <c r="MJW91" i="1"/>
  <c r="MJX91" i="1"/>
  <c r="MJY91" i="1"/>
  <c r="MJZ91" i="1"/>
  <c r="MKA91" i="1"/>
  <c r="MKB91" i="1"/>
  <c r="MKC91" i="1"/>
  <c r="MKD91" i="1"/>
  <c r="MKE91" i="1"/>
  <c r="MKF91" i="1"/>
  <c r="MKG91" i="1"/>
  <c r="MKH91" i="1"/>
  <c r="MKI91" i="1"/>
  <c r="MKJ91" i="1"/>
  <c r="MKK91" i="1"/>
  <c r="MKL91" i="1"/>
  <c r="MKM91" i="1"/>
  <c r="MKN91" i="1"/>
  <c r="MKO91" i="1"/>
  <c r="MKP91" i="1"/>
  <c r="MKQ91" i="1"/>
  <c r="MKR91" i="1"/>
  <c r="MKS91" i="1"/>
  <c r="MKT91" i="1"/>
  <c r="MKU91" i="1"/>
  <c r="MKV91" i="1"/>
  <c r="MKW91" i="1"/>
  <c r="MKX91" i="1"/>
  <c r="MKY91" i="1"/>
  <c r="MKZ91" i="1"/>
  <c r="MLA91" i="1"/>
  <c r="MLB91" i="1"/>
  <c r="MLC91" i="1"/>
  <c r="MLD91" i="1"/>
  <c r="MLE91" i="1"/>
  <c r="MLF91" i="1"/>
  <c r="MLG91" i="1"/>
  <c r="MLH91" i="1"/>
  <c r="MLI91" i="1"/>
  <c r="MLJ91" i="1"/>
  <c r="MLK91" i="1"/>
  <c r="MLL91" i="1"/>
  <c r="MLM91" i="1"/>
  <c r="MLN91" i="1"/>
  <c r="MLO91" i="1"/>
  <c r="MLP91" i="1"/>
  <c r="MLQ91" i="1"/>
  <c r="MLR91" i="1"/>
  <c r="MLS91" i="1"/>
  <c r="MLT91" i="1"/>
  <c r="MLU91" i="1"/>
  <c r="MLV91" i="1"/>
  <c r="MLW91" i="1"/>
  <c r="MLX91" i="1"/>
  <c r="MLY91" i="1"/>
  <c r="MLZ91" i="1"/>
  <c r="MMA91" i="1"/>
  <c r="MMB91" i="1"/>
  <c r="MMC91" i="1"/>
  <c r="MMD91" i="1"/>
  <c r="MME91" i="1"/>
  <c r="MMF91" i="1"/>
  <c r="MMG91" i="1"/>
  <c r="MMH91" i="1"/>
  <c r="MMI91" i="1"/>
  <c r="MMJ91" i="1"/>
  <c r="MMK91" i="1"/>
  <c r="MML91" i="1"/>
  <c r="MMM91" i="1"/>
  <c r="MMN91" i="1"/>
  <c r="MMO91" i="1"/>
  <c r="MMP91" i="1"/>
  <c r="MMQ91" i="1"/>
  <c r="MMR91" i="1"/>
  <c r="MMS91" i="1"/>
  <c r="MMT91" i="1"/>
  <c r="MMU91" i="1"/>
  <c r="MMV91" i="1"/>
  <c r="MMW91" i="1"/>
  <c r="MMX91" i="1"/>
  <c r="MMY91" i="1"/>
  <c r="MMZ91" i="1"/>
  <c r="MNA91" i="1"/>
  <c r="MNB91" i="1"/>
  <c r="MNC91" i="1"/>
  <c r="MND91" i="1"/>
  <c r="MNE91" i="1"/>
  <c r="MNF91" i="1"/>
  <c r="MNG91" i="1"/>
  <c r="MNH91" i="1"/>
  <c r="MNI91" i="1"/>
  <c r="MNJ91" i="1"/>
  <c r="MNK91" i="1"/>
  <c r="MNL91" i="1"/>
  <c r="MNM91" i="1"/>
  <c r="MNN91" i="1"/>
  <c r="MNO91" i="1"/>
  <c r="MNP91" i="1"/>
  <c r="MNQ91" i="1"/>
  <c r="MNR91" i="1"/>
  <c r="MNS91" i="1"/>
  <c r="MNT91" i="1"/>
  <c r="MNU91" i="1"/>
  <c r="MNV91" i="1"/>
  <c r="MNW91" i="1"/>
  <c r="MNX91" i="1"/>
  <c r="MNY91" i="1"/>
  <c r="MNZ91" i="1"/>
  <c r="MOA91" i="1"/>
  <c r="MOB91" i="1"/>
  <c r="MOC91" i="1"/>
  <c r="MOD91" i="1"/>
  <c r="MOE91" i="1"/>
  <c r="MOF91" i="1"/>
  <c r="MOG91" i="1"/>
  <c r="MOH91" i="1"/>
  <c r="MOI91" i="1"/>
  <c r="MOJ91" i="1"/>
  <c r="MOK91" i="1"/>
  <c r="MOL91" i="1"/>
  <c r="MOM91" i="1"/>
  <c r="MON91" i="1"/>
  <c r="MOO91" i="1"/>
  <c r="MOP91" i="1"/>
  <c r="MOQ91" i="1"/>
  <c r="MOR91" i="1"/>
  <c r="MOS91" i="1"/>
  <c r="MOT91" i="1"/>
  <c r="MOU91" i="1"/>
  <c r="MOV91" i="1"/>
  <c r="MOW91" i="1"/>
  <c r="MOX91" i="1"/>
  <c r="MOY91" i="1"/>
  <c r="MOZ91" i="1"/>
  <c r="MPA91" i="1"/>
  <c r="MPB91" i="1"/>
  <c r="MPC91" i="1"/>
  <c r="MPD91" i="1"/>
  <c r="MPE91" i="1"/>
  <c r="MPF91" i="1"/>
  <c r="MPG91" i="1"/>
  <c r="MPH91" i="1"/>
  <c r="MPI91" i="1"/>
  <c r="MPJ91" i="1"/>
  <c r="MPK91" i="1"/>
  <c r="MPL91" i="1"/>
  <c r="MPM91" i="1"/>
  <c r="MPN91" i="1"/>
  <c r="MPO91" i="1"/>
  <c r="MPP91" i="1"/>
  <c r="MPQ91" i="1"/>
  <c r="MPR91" i="1"/>
  <c r="MPS91" i="1"/>
  <c r="MPT91" i="1"/>
  <c r="MPU91" i="1"/>
  <c r="MPV91" i="1"/>
  <c r="MPW91" i="1"/>
  <c r="MPX91" i="1"/>
  <c r="MPY91" i="1"/>
  <c r="MPZ91" i="1"/>
  <c r="MQA91" i="1"/>
  <c r="MQB91" i="1"/>
  <c r="MQC91" i="1"/>
  <c r="MQD91" i="1"/>
  <c r="MQE91" i="1"/>
  <c r="MQF91" i="1"/>
  <c r="MQG91" i="1"/>
  <c r="MQH91" i="1"/>
  <c r="MQI91" i="1"/>
  <c r="MQJ91" i="1"/>
  <c r="MQK91" i="1"/>
  <c r="MQL91" i="1"/>
  <c r="MQM91" i="1"/>
  <c r="MQN91" i="1"/>
  <c r="MQO91" i="1"/>
  <c r="MQP91" i="1"/>
  <c r="MQQ91" i="1"/>
  <c r="MQR91" i="1"/>
  <c r="MQS91" i="1"/>
  <c r="MQT91" i="1"/>
  <c r="MQU91" i="1"/>
  <c r="MQV91" i="1"/>
  <c r="MQW91" i="1"/>
  <c r="MQX91" i="1"/>
  <c r="MQY91" i="1"/>
  <c r="MQZ91" i="1"/>
  <c r="MRA91" i="1"/>
  <c r="MRB91" i="1"/>
  <c r="MRC91" i="1"/>
  <c r="MRD91" i="1"/>
  <c r="MRE91" i="1"/>
  <c r="MRF91" i="1"/>
  <c r="MRG91" i="1"/>
  <c r="MRH91" i="1"/>
  <c r="MRI91" i="1"/>
  <c r="MRJ91" i="1"/>
  <c r="MRK91" i="1"/>
  <c r="MRL91" i="1"/>
  <c r="MRM91" i="1"/>
  <c r="MRN91" i="1"/>
  <c r="MRO91" i="1"/>
  <c r="MRP91" i="1"/>
  <c r="MRQ91" i="1"/>
  <c r="MRR91" i="1"/>
  <c r="MRS91" i="1"/>
  <c r="MRT91" i="1"/>
  <c r="MRU91" i="1"/>
  <c r="MRV91" i="1"/>
  <c r="MRW91" i="1"/>
  <c r="MRX91" i="1"/>
  <c r="MRY91" i="1"/>
  <c r="MRZ91" i="1"/>
  <c r="MSA91" i="1"/>
  <c r="MSB91" i="1"/>
  <c r="MSC91" i="1"/>
  <c r="MSD91" i="1"/>
  <c r="MSE91" i="1"/>
  <c r="MSF91" i="1"/>
  <c r="MSG91" i="1"/>
  <c r="MSH91" i="1"/>
  <c r="MSI91" i="1"/>
  <c r="MSJ91" i="1"/>
  <c r="MSK91" i="1"/>
  <c r="MSL91" i="1"/>
  <c r="MSM91" i="1"/>
  <c r="MSN91" i="1"/>
  <c r="MSO91" i="1"/>
  <c r="MSP91" i="1"/>
  <c r="MSQ91" i="1"/>
  <c r="MSR91" i="1"/>
  <c r="MSS91" i="1"/>
  <c r="MST91" i="1"/>
  <c r="MSU91" i="1"/>
  <c r="MSV91" i="1"/>
  <c r="MSW91" i="1"/>
  <c r="MSX91" i="1"/>
  <c r="MSY91" i="1"/>
  <c r="MSZ91" i="1"/>
  <c r="MTA91" i="1"/>
  <c r="MTB91" i="1"/>
  <c r="MTC91" i="1"/>
  <c r="MTD91" i="1"/>
  <c r="MTE91" i="1"/>
  <c r="MTF91" i="1"/>
  <c r="MTG91" i="1"/>
  <c r="MTH91" i="1"/>
  <c r="MTI91" i="1"/>
  <c r="MTJ91" i="1"/>
  <c r="MTK91" i="1"/>
  <c r="MTL91" i="1"/>
  <c r="MTM91" i="1"/>
  <c r="MTN91" i="1"/>
  <c r="MTO91" i="1"/>
  <c r="MTP91" i="1"/>
  <c r="MTQ91" i="1"/>
  <c r="MTR91" i="1"/>
  <c r="MTS91" i="1"/>
  <c r="MTT91" i="1"/>
  <c r="MTU91" i="1"/>
  <c r="MTV91" i="1"/>
  <c r="MTW91" i="1"/>
  <c r="MTX91" i="1"/>
  <c r="MTY91" i="1"/>
  <c r="MTZ91" i="1"/>
  <c r="MUA91" i="1"/>
  <c r="MUB91" i="1"/>
  <c r="MUC91" i="1"/>
  <c r="MUD91" i="1"/>
  <c r="MUE91" i="1"/>
  <c r="MUF91" i="1"/>
  <c r="MUG91" i="1"/>
  <c r="MUH91" i="1"/>
  <c r="MUI91" i="1"/>
  <c r="MUJ91" i="1"/>
  <c r="MUK91" i="1"/>
  <c r="MUL91" i="1"/>
  <c r="MUM91" i="1"/>
  <c r="MUN91" i="1"/>
  <c r="MUO91" i="1"/>
  <c r="MUP91" i="1"/>
  <c r="MUQ91" i="1"/>
  <c r="MUR91" i="1"/>
  <c r="MUS91" i="1"/>
  <c r="MUT91" i="1"/>
  <c r="MUU91" i="1"/>
  <c r="MUV91" i="1"/>
  <c r="MUW91" i="1"/>
  <c r="MUX91" i="1"/>
  <c r="MUY91" i="1"/>
  <c r="MUZ91" i="1"/>
  <c r="MVA91" i="1"/>
  <c r="MVB91" i="1"/>
  <c r="MVC91" i="1"/>
  <c r="MVD91" i="1"/>
  <c r="MVE91" i="1"/>
  <c r="MVF91" i="1"/>
  <c r="MVG91" i="1"/>
  <c r="MVH91" i="1"/>
  <c r="MVI91" i="1"/>
  <c r="MVJ91" i="1"/>
  <c r="MVK91" i="1"/>
  <c r="MVL91" i="1"/>
  <c r="MVM91" i="1"/>
  <c r="MVN91" i="1"/>
  <c r="MVO91" i="1"/>
  <c r="MVP91" i="1"/>
  <c r="MVQ91" i="1"/>
  <c r="MVR91" i="1"/>
  <c r="MVS91" i="1"/>
  <c r="MVT91" i="1"/>
  <c r="MVU91" i="1"/>
  <c r="MVV91" i="1"/>
  <c r="MVW91" i="1"/>
  <c r="MVX91" i="1"/>
  <c r="MVY91" i="1"/>
  <c r="MVZ91" i="1"/>
  <c r="MWA91" i="1"/>
  <c r="MWB91" i="1"/>
  <c r="MWC91" i="1"/>
  <c r="MWD91" i="1"/>
  <c r="MWE91" i="1"/>
  <c r="MWF91" i="1"/>
  <c r="MWG91" i="1"/>
  <c r="MWH91" i="1"/>
  <c r="MWI91" i="1"/>
  <c r="MWJ91" i="1"/>
  <c r="MWK91" i="1"/>
  <c r="MWL91" i="1"/>
  <c r="MWM91" i="1"/>
  <c r="MWN91" i="1"/>
  <c r="MWO91" i="1"/>
  <c r="MWP91" i="1"/>
  <c r="MWQ91" i="1"/>
  <c r="MWR91" i="1"/>
  <c r="MWS91" i="1"/>
  <c r="MWT91" i="1"/>
  <c r="MWU91" i="1"/>
  <c r="MWV91" i="1"/>
  <c r="MWW91" i="1"/>
  <c r="MWX91" i="1"/>
  <c r="MWY91" i="1"/>
  <c r="MWZ91" i="1"/>
  <c r="MXA91" i="1"/>
  <c r="MXB91" i="1"/>
  <c r="MXC91" i="1"/>
  <c r="MXD91" i="1"/>
  <c r="MXE91" i="1"/>
  <c r="MXF91" i="1"/>
  <c r="MXG91" i="1"/>
  <c r="MXH91" i="1"/>
  <c r="MXI91" i="1"/>
  <c r="MXJ91" i="1"/>
  <c r="MXK91" i="1"/>
  <c r="MXL91" i="1"/>
  <c r="MXM91" i="1"/>
  <c r="MXN91" i="1"/>
  <c r="MXO91" i="1"/>
  <c r="MXP91" i="1"/>
  <c r="MXQ91" i="1"/>
  <c r="MXR91" i="1"/>
  <c r="MXS91" i="1"/>
  <c r="MXT91" i="1"/>
  <c r="MXU91" i="1"/>
  <c r="MXV91" i="1"/>
  <c r="MXW91" i="1"/>
  <c r="MXX91" i="1"/>
  <c r="MXY91" i="1"/>
  <c r="MXZ91" i="1"/>
  <c r="MYA91" i="1"/>
  <c r="MYB91" i="1"/>
  <c r="MYC91" i="1"/>
  <c r="MYD91" i="1"/>
  <c r="MYE91" i="1"/>
  <c r="MYF91" i="1"/>
  <c r="MYG91" i="1"/>
  <c r="MYH91" i="1"/>
  <c r="MYI91" i="1"/>
  <c r="MYJ91" i="1"/>
  <c r="MYK91" i="1"/>
  <c r="MYL91" i="1"/>
  <c r="MYM91" i="1"/>
  <c r="MYN91" i="1"/>
  <c r="MYO91" i="1"/>
  <c r="MYP91" i="1"/>
  <c r="MYQ91" i="1"/>
  <c r="MYR91" i="1"/>
  <c r="MYS91" i="1"/>
  <c r="MYT91" i="1"/>
  <c r="MYU91" i="1"/>
  <c r="MYV91" i="1"/>
  <c r="MYW91" i="1"/>
  <c r="MYX91" i="1"/>
  <c r="MYY91" i="1"/>
  <c r="MYZ91" i="1"/>
  <c r="MZA91" i="1"/>
  <c r="MZB91" i="1"/>
  <c r="MZC91" i="1"/>
  <c r="MZD91" i="1"/>
  <c r="MZE91" i="1"/>
  <c r="MZF91" i="1"/>
  <c r="MZG91" i="1"/>
  <c r="MZH91" i="1"/>
  <c r="MZI91" i="1"/>
  <c r="MZJ91" i="1"/>
  <c r="MZK91" i="1"/>
  <c r="MZL91" i="1"/>
  <c r="MZM91" i="1"/>
  <c r="MZN91" i="1"/>
  <c r="MZO91" i="1"/>
  <c r="MZP91" i="1"/>
  <c r="MZQ91" i="1"/>
  <c r="MZR91" i="1"/>
  <c r="MZS91" i="1"/>
  <c r="MZT91" i="1"/>
  <c r="MZU91" i="1"/>
  <c r="MZV91" i="1"/>
  <c r="MZW91" i="1"/>
  <c r="MZX91" i="1"/>
  <c r="MZY91" i="1"/>
  <c r="MZZ91" i="1"/>
  <c r="NAA91" i="1"/>
  <c r="NAB91" i="1"/>
  <c r="NAC91" i="1"/>
  <c r="NAD91" i="1"/>
  <c r="NAE91" i="1"/>
  <c r="NAF91" i="1"/>
  <c r="NAG91" i="1"/>
  <c r="NAH91" i="1"/>
  <c r="NAI91" i="1"/>
  <c r="NAJ91" i="1"/>
  <c r="NAK91" i="1"/>
  <c r="NAL91" i="1"/>
  <c r="NAM91" i="1"/>
  <c r="NAN91" i="1"/>
  <c r="NAO91" i="1"/>
  <c r="NAP91" i="1"/>
  <c r="NAQ91" i="1"/>
  <c r="NAR91" i="1"/>
  <c r="NAS91" i="1"/>
  <c r="NAT91" i="1"/>
  <c r="NAU91" i="1"/>
  <c r="NAV91" i="1"/>
  <c r="NAW91" i="1"/>
  <c r="NAX91" i="1"/>
  <c r="NAY91" i="1"/>
  <c r="NAZ91" i="1"/>
  <c r="NBA91" i="1"/>
  <c r="NBB91" i="1"/>
  <c r="NBC91" i="1"/>
  <c r="NBD91" i="1"/>
  <c r="NBE91" i="1"/>
  <c r="NBF91" i="1"/>
  <c r="NBG91" i="1"/>
  <c r="NBH91" i="1"/>
  <c r="NBI91" i="1"/>
  <c r="NBJ91" i="1"/>
  <c r="NBK91" i="1"/>
  <c r="NBL91" i="1"/>
  <c r="NBM91" i="1"/>
  <c r="NBN91" i="1"/>
  <c r="NBO91" i="1"/>
  <c r="NBP91" i="1"/>
  <c r="NBQ91" i="1"/>
  <c r="NBR91" i="1"/>
  <c r="NBS91" i="1"/>
  <c r="NBT91" i="1"/>
  <c r="NBU91" i="1"/>
  <c r="NBV91" i="1"/>
  <c r="NBW91" i="1"/>
  <c r="NBX91" i="1"/>
  <c r="NBY91" i="1"/>
  <c r="NBZ91" i="1"/>
  <c r="NCA91" i="1"/>
  <c r="NCB91" i="1"/>
  <c r="NCC91" i="1"/>
  <c r="NCD91" i="1"/>
  <c r="NCE91" i="1"/>
  <c r="NCF91" i="1"/>
  <c r="NCG91" i="1"/>
  <c r="NCH91" i="1"/>
  <c r="NCI91" i="1"/>
  <c r="NCJ91" i="1"/>
  <c r="NCK91" i="1"/>
  <c r="NCL91" i="1"/>
  <c r="NCM91" i="1"/>
  <c r="NCN91" i="1"/>
  <c r="NCO91" i="1"/>
  <c r="NCP91" i="1"/>
  <c r="NCQ91" i="1"/>
  <c r="NCR91" i="1"/>
  <c r="NCS91" i="1"/>
  <c r="NCT91" i="1"/>
  <c r="NCU91" i="1"/>
  <c r="NCV91" i="1"/>
  <c r="NCW91" i="1"/>
  <c r="NCX91" i="1"/>
  <c r="NCY91" i="1"/>
  <c r="NCZ91" i="1"/>
  <c r="NDA91" i="1"/>
  <c r="NDB91" i="1"/>
  <c r="NDC91" i="1"/>
  <c r="NDD91" i="1"/>
  <c r="NDE91" i="1"/>
  <c r="NDF91" i="1"/>
  <c r="NDG91" i="1"/>
  <c r="NDH91" i="1"/>
  <c r="NDI91" i="1"/>
  <c r="NDJ91" i="1"/>
  <c r="NDK91" i="1"/>
  <c r="NDL91" i="1"/>
  <c r="NDM91" i="1"/>
  <c r="NDN91" i="1"/>
  <c r="NDO91" i="1"/>
  <c r="NDP91" i="1"/>
  <c r="NDQ91" i="1"/>
  <c r="NDR91" i="1"/>
  <c r="NDS91" i="1"/>
  <c r="NDT91" i="1"/>
  <c r="NDU91" i="1"/>
  <c r="NDV91" i="1"/>
  <c r="NDW91" i="1"/>
  <c r="NDX91" i="1"/>
  <c r="NDY91" i="1"/>
  <c r="NDZ91" i="1"/>
  <c r="NEA91" i="1"/>
  <c r="NEB91" i="1"/>
  <c r="NEC91" i="1"/>
  <c r="NED91" i="1"/>
  <c r="NEE91" i="1"/>
  <c r="NEF91" i="1"/>
  <c r="NEG91" i="1"/>
  <c r="NEH91" i="1"/>
  <c r="NEI91" i="1"/>
  <c r="NEJ91" i="1"/>
  <c r="NEK91" i="1"/>
  <c r="NEL91" i="1"/>
  <c r="NEM91" i="1"/>
  <c r="NEN91" i="1"/>
  <c r="NEO91" i="1"/>
  <c r="NEP91" i="1"/>
  <c r="NEQ91" i="1"/>
  <c r="NER91" i="1"/>
  <c r="NES91" i="1"/>
  <c r="NET91" i="1"/>
  <c r="NEU91" i="1"/>
  <c r="NEV91" i="1"/>
  <c r="NEW91" i="1"/>
  <c r="NEX91" i="1"/>
  <c r="NEY91" i="1"/>
  <c r="NEZ91" i="1"/>
  <c r="NFA91" i="1"/>
  <c r="NFB91" i="1"/>
  <c r="NFC91" i="1"/>
  <c r="NFD91" i="1"/>
  <c r="NFE91" i="1"/>
  <c r="NFF91" i="1"/>
  <c r="NFG91" i="1"/>
  <c r="NFH91" i="1"/>
  <c r="NFI91" i="1"/>
  <c r="NFJ91" i="1"/>
  <c r="NFK91" i="1"/>
  <c r="NFL91" i="1"/>
  <c r="NFM91" i="1"/>
  <c r="NFN91" i="1"/>
  <c r="NFO91" i="1"/>
  <c r="NFP91" i="1"/>
  <c r="NFQ91" i="1"/>
  <c r="NFR91" i="1"/>
  <c r="NFS91" i="1"/>
  <c r="NFT91" i="1"/>
  <c r="NFU91" i="1"/>
  <c r="NFV91" i="1"/>
  <c r="NFW91" i="1"/>
  <c r="NFX91" i="1"/>
  <c r="NFY91" i="1"/>
  <c r="NFZ91" i="1"/>
  <c r="NGA91" i="1"/>
  <c r="NGB91" i="1"/>
  <c r="NGC91" i="1"/>
  <c r="NGD91" i="1"/>
  <c r="NGE91" i="1"/>
  <c r="NGF91" i="1"/>
  <c r="NGG91" i="1"/>
  <c r="NGH91" i="1"/>
  <c r="NGI91" i="1"/>
  <c r="NGJ91" i="1"/>
  <c r="NGK91" i="1"/>
  <c r="NGL91" i="1"/>
  <c r="NGM91" i="1"/>
  <c r="NGN91" i="1"/>
  <c r="NGO91" i="1"/>
  <c r="NGP91" i="1"/>
  <c r="NGQ91" i="1"/>
  <c r="NGR91" i="1"/>
  <c r="NGS91" i="1"/>
  <c r="NGT91" i="1"/>
  <c r="NGU91" i="1"/>
  <c r="NGV91" i="1"/>
  <c r="NGW91" i="1"/>
  <c r="NGX91" i="1"/>
  <c r="NGY91" i="1"/>
  <c r="NGZ91" i="1"/>
  <c r="NHA91" i="1"/>
  <c r="NHB91" i="1"/>
  <c r="NHC91" i="1"/>
  <c r="NHD91" i="1"/>
  <c r="NHE91" i="1"/>
  <c r="NHF91" i="1"/>
  <c r="NHG91" i="1"/>
  <c r="NHH91" i="1"/>
  <c r="NHI91" i="1"/>
  <c r="NHJ91" i="1"/>
  <c r="NHK91" i="1"/>
  <c r="NHL91" i="1"/>
  <c r="NHM91" i="1"/>
  <c r="NHN91" i="1"/>
  <c r="NHO91" i="1"/>
  <c r="NHP91" i="1"/>
  <c r="NHQ91" i="1"/>
  <c r="NHR91" i="1"/>
  <c r="NHS91" i="1"/>
  <c r="NHT91" i="1"/>
  <c r="NHU91" i="1"/>
  <c r="NHV91" i="1"/>
  <c r="NHW91" i="1"/>
  <c r="NHX91" i="1"/>
  <c r="NHY91" i="1"/>
  <c r="NHZ91" i="1"/>
  <c r="NIA91" i="1"/>
  <c r="NIB91" i="1"/>
  <c r="NIC91" i="1"/>
  <c r="NID91" i="1"/>
  <c r="NIE91" i="1"/>
  <c r="NIF91" i="1"/>
  <c r="NIG91" i="1"/>
  <c r="NIH91" i="1"/>
  <c r="NII91" i="1"/>
  <c r="NIJ91" i="1"/>
  <c r="NIK91" i="1"/>
  <c r="NIL91" i="1"/>
  <c r="NIM91" i="1"/>
  <c r="NIN91" i="1"/>
  <c r="NIO91" i="1"/>
  <c r="NIP91" i="1"/>
  <c r="NIQ91" i="1"/>
  <c r="NIR91" i="1"/>
  <c r="NIS91" i="1"/>
  <c r="NIT91" i="1"/>
  <c r="NIU91" i="1"/>
  <c r="NIV91" i="1"/>
  <c r="NIW91" i="1"/>
  <c r="NIX91" i="1"/>
  <c r="NIY91" i="1"/>
  <c r="NIZ91" i="1"/>
  <c r="NJA91" i="1"/>
  <c r="NJB91" i="1"/>
  <c r="NJC91" i="1"/>
  <c r="NJD91" i="1"/>
  <c r="NJE91" i="1"/>
  <c r="NJF91" i="1"/>
  <c r="NJG91" i="1"/>
  <c r="NJH91" i="1"/>
  <c r="NJI91" i="1"/>
  <c r="NJJ91" i="1"/>
  <c r="NJK91" i="1"/>
  <c r="NJL91" i="1"/>
  <c r="NJM91" i="1"/>
  <c r="NJN91" i="1"/>
  <c r="NJO91" i="1"/>
  <c r="NJP91" i="1"/>
  <c r="NJQ91" i="1"/>
  <c r="NJR91" i="1"/>
  <c r="NJS91" i="1"/>
  <c r="NJT91" i="1"/>
  <c r="NJU91" i="1"/>
  <c r="NJV91" i="1"/>
  <c r="NJW91" i="1"/>
  <c r="NJX91" i="1"/>
  <c r="NJY91" i="1"/>
  <c r="NJZ91" i="1"/>
  <c r="NKA91" i="1"/>
  <c r="NKB91" i="1"/>
  <c r="NKC91" i="1"/>
  <c r="NKD91" i="1"/>
  <c r="NKE91" i="1"/>
  <c r="NKF91" i="1"/>
  <c r="NKG91" i="1"/>
  <c r="NKH91" i="1"/>
  <c r="NKI91" i="1"/>
  <c r="NKJ91" i="1"/>
  <c r="NKK91" i="1"/>
  <c r="NKL91" i="1"/>
  <c r="NKM91" i="1"/>
  <c r="NKN91" i="1"/>
  <c r="NKO91" i="1"/>
  <c r="NKP91" i="1"/>
  <c r="NKQ91" i="1"/>
  <c r="NKR91" i="1"/>
  <c r="NKS91" i="1"/>
  <c r="NKT91" i="1"/>
  <c r="NKU91" i="1"/>
  <c r="NKV91" i="1"/>
  <c r="NKW91" i="1"/>
  <c r="NKX91" i="1"/>
  <c r="NKY91" i="1"/>
  <c r="NKZ91" i="1"/>
  <c r="NLA91" i="1"/>
  <c r="NLB91" i="1"/>
  <c r="NLC91" i="1"/>
  <c r="NLD91" i="1"/>
  <c r="NLE91" i="1"/>
  <c r="NLF91" i="1"/>
  <c r="NLG91" i="1"/>
  <c r="NLH91" i="1"/>
  <c r="NLI91" i="1"/>
  <c r="NLJ91" i="1"/>
  <c r="NLK91" i="1"/>
  <c r="NLL91" i="1"/>
  <c r="NLM91" i="1"/>
  <c r="NLN91" i="1"/>
  <c r="NLO91" i="1"/>
  <c r="NLP91" i="1"/>
  <c r="NLQ91" i="1"/>
  <c r="NLR91" i="1"/>
  <c r="NLS91" i="1"/>
  <c r="NLT91" i="1"/>
  <c r="NLU91" i="1"/>
  <c r="NLV91" i="1"/>
  <c r="NLW91" i="1"/>
  <c r="NLX91" i="1"/>
  <c r="NLY91" i="1"/>
  <c r="NLZ91" i="1"/>
  <c r="NMA91" i="1"/>
  <c r="NMB91" i="1"/>
  <c r="NMC91" i="1"/>
  <c r="NMD91" i="1"/>
  <c r="NME91" i="1"/>
  <c r="NMF91" i="1"/>
  <c r="NMG91" i="1"/>
  <c r="NMH91" i="1"/>
  <c r="NMI91" i="1"/>
  <c r="NMJ91" i="1"/>
  <c r="NMK91" i="1"/>
  <c r="NML91" i="1"/>
  <c r="NMM91" i="1"/>
  <c r="NMN91" i="1"/>
  <c r="NMO91" i="1"/>
  <c r="NMP91" i="1"/>
  <c r="NMQ91" i="1"/>
  <c r="NMR91" i="1"/>
  <c r="NMS91" i="1"/>
  <c r="NMT91" i="1"/>
  <c r="NMU91" i="1"/>
  <c r="NMV91" i="1"/>
  <c r="NMW91" i="1"/>
  <c r="NMX91" i="1"/>
  <c r="NMY91" i="1"/>
  <c r="NMZ91" i="1"/>
  <c r="NNA91" i="1"/>
  <c r="NNB91" i="1"/>
  <c r="NNC91" i="1"/>
  <c r="NND91" i="1"/>
  <c r="NNE91" i="1"/>
  <c r="NNF91" i="1"/>
  <c r="NNG91" i="1"/>
  <c r="NNH91" i="1"/>
  <c r="NNI91" i="1"/>
  <c r="NNJ91" i="1"/>
  <c r="NNK91" i="1"/>
  <c r="NNL91" i="1"/>
  <c r="NNM91" i="1"/>
  <c r="NNN91" i="1"/>
  <c r="NNO91" i="1"/>
  <c r="NNP91" i="1"/>
  <c r="NNQ91" i="1"/>
  <c r="NNR91" i="1"/>
  <c r="NNS91" i="1"/>
  <c r="NNT91" i="1"/>
  <c r="NNU91" i="1"/>
  <c r="NNV91" i="1"/>
  <c r="NNW91" i="1"/>
  <c r="NNX91" i="1"/>
  <c r="NNY91" i="1"/>
  <c r="NNZ91" i="1"/>
  <c r="NOA91" i="1"/>
  <c r="NOB91" i="1"/>
  <c r="NOC91" i="1"/>
  <c r="NOD91" i="1"/>
  <c r="NOE91" i="1"/>
  <c r="NOF91" i="1"/>
  <c r="NOG91" i="1"/>
  <c r="NOH91" i="1"/>
  <c r="NOI91" i="1"/>
  <c r="NOJ91" i="1"/>
  <c r="NOK91" i="1"/>
  <c r="NOL91" i="1"/>
  <c r="NOM91" i="1"/>
  <c r="NON91" i="1"/>
  <c r="NOO91" i="1"/>
  <c r="NOP91" i="1"/>
  <c r="NOQ91" i="1"/>
  <c r="NOR91" i="1"/>
  <c r="NOS91" i="1"/>
  <c r="NOT91" i="1"/>
  <c r="NOU91" i="1"/>
  <c r="NOV91" i="1"/>
  <c r="NOW91" i="1"/>
  <c r="NOX91" i="1"/>
  <c r="NOY91" i="1"/>
  <c r="NOZ91" i="1"/>
  <c r="NPA91" i="1"/>
  <c r="NPB91" i="1"/>
  <c r="NPC91" i="1"/>
  <c r="NPD91" i="1"/>
  <c r="NPE91" i="1"/>
  <c r="NPF91" i="1"/>
  <c r="NPG91" i="1"/>
  <c r="NPH91" i="1"/>
  <c r="NPI91" i="1"/>
  <c r="NPJ91" i="1"/>
  <c r="NPK91" i="1"/>
  <c r="NPL91" i="1"/>
  <c r="NPM91" i="1"/>
  <c r="NPN91" i="1"/>
  <c r="NPO91" i="1"/>
  <c r="NPP91" i="1"/>
  <c r="NPQ91" i="1"/>
  <c r="NPR91" i="1"/>
  <c r="NPS91" i="1"/>
  <c r="NPT91" i="1"/>
  <c r="NPU91" i="1"/>
  <c r="NPV91" i="1"/>
  <c r="NPW91" i="1"/>
  <c r="NPX91" i="1"/>
  <c r="NPY91" i="1"/>
  <c r="NPZ91" i="1"/>
  <c r="NQA91" i="1"/>
  <c r="NQB91" i="1"/>
  <c r="NQC91" i="1"/>
  <c r="NQD91" i="1"/>
  <c r="NQE91" i="1"/>
  <c r="NQF91" i="1"/>
  <c r="NQG91" i="1"/>
  <c r="NQH91" i="1"/>
  <c r="NQI91" i="1"/>
  <c r="NQJ91" i="1"/>
  <c r="NQK91" i="1"/>
  <c r="NQL91" i="1"/>
  <c r="NQM91" i="1"/>
  <c r="NQN91" i="1"/>
  <c r="NQO91" i="1"/>
  <c r="NQP91" i="1"/>
  <c r="NQQ91" i="1"/>
  <c r="NQR91" i="1"/>
  <c r="NQS91" i="1"/>
  <c r="NQT91" i="1"/>
  <c r="NQU91" i="1"/>
  <c r="NQV91" i="1"/>
  <c r="NQW91" i="1"/>
  <c r="NQX91" i="1"/>
  <c r="NQY91" i="1"/>
  <c r="NQZ91" i="1"/>
  <c r="NRA91" i="1"/>
  <c r="NRB91" i="1"/>
  <c r="NRC91" i="1"/>
  <c r="NRD91" i="1"/>
  <c r="NRE91" i="1"/>
  <c r="NRF91" i="1"/>
  <c r="NRG91" i="1"/>
  <c r="NRH91" i="1"/>
  <c r="NRI91" i="1"/>
  <c r="NRJ91" i="1"/>
  <c r="NRK91" i="1"/>
  <c r="NRL91" i="1"/>
  <c r="NRM91" i="1"/>
  <c r="NRN91" i="1"/>
  <c r="NRO91" i="1"/>
  <c r="NRP91" i="1"/>
  <c r="NRQ91" i="1"/>
  <c r="NRR91" i="1"/>
  <c r="NRS91" i="1"/>
  <c r="NRT91" i="1"/>
  <c r="NRU91" i="1"/>
  <c r="NRV91" i="1"/>
  <c r="NRW91" i="1"/>
  <c r="NRX91" i="1"/>
  <c r="NRY91" i="1"/>
  <c r="NRZ91" i="1"/>
  <c r="NSA91" i="1"/>
  <c r="NSB91" i="1"/>
  <c r="NSC91" i="1"/>
  <c r="NSD91" i="1"/>
  <c r="NSE91" i="1"/>
  <c r="NSF91" i="1"/>
  <c r="NSG91" i="1"/>
  <c r="NSH91" i="1"/>
  <c r="NSI91" i="1"/>
  <c r="NSJ91" i="1"/>
  <c r="NSK91" i="1"/>
  <c r="NSL91" i="1"/>
  <c r="NSM91" i="1"/>
  <c r="NSN91" i="1"/>
  <c r="NSO91" i="1"/>
  <c r="NSP91" i="1"/>
  <c r="NSQ91" i="1"/>
  <c r="NSR91" i="1"/>
  <c r="NSS91" i="1"/>
  <c r="NST91" i="1"/>
  <c r="NSU91" i="1"/>
  <c r="NSV91" i="1"/>
  <c r="NSW91" i="1"/>
  <c r="NSX91" i="1"/>
  <c r="NSY91" i="1"/>
  <c r="NSZ91" i="1"/>
  <c r="NTA91" i="1"/>
  <c r="NTB91" i="1"/>
  <c r="NTC91" i="1"/>
  <c r="NTD91" i="1"/>
  <c r="NTE91" i="1"/>
  <c r="NTF91" i="1"/>
  <c r="NTG91" i="1"/>
  <c r="NTH91" i="1"/>
  <c r="NTI91" i="1"/>
  <c r="NTJ91" i="1"/>
  <c r="NTK91" i="1"/>
  <c r="NTL91" i="1"/>
  <c r="NTM91" i="1"/>
  <c r="NTN91" i="1"/>
  <c r="NTO91" i="1"/>
  <c r="NTP91" i="1"/>
  <c r="NTQ91" i="1"/>
  <c r="NTR91" i="1"/>
  <c r="NTS91" i="1"/>
  <c r="NTT91" i="1"/>
  <c r="NTU91" i="1"/>
  <c r="NTV91" i="1"/>
  <c r="NTW91" i="1"/>
  <c r="NTX91" i="1"/>
  <c r="NTY91" i="1"/>
  <c r="NTZ91" i="1"/>
  <c r="NUA91" i="1"/>
  <c r="NUB91" i="1"/>
  <c r="NUC91" i="1"/>
  <c r="NUD91" i="1"/>
  <c r="NUE91" i="1"/>
  <c r="NUF91" i="1"/>
  <c r="NUG91" i="1"/>
  <c r="NUH91" i="1"/>
  <c r="NUI91" i="1"/>
  <c r="NUJ91" i="1"/>
  <c r="NUK91" i="1"/>
  <c r="NUL91" i="1"/>
  <c r="NUM91" i="1"/>
  <c r="NUN91" i="1"/>
  <c r="NUO91" i="1"/>
  <c r="NUP91" i="1"/>
  <c r="NUQ91" i="1"/>
  <c r="NUR91" i="1"/>
  <c r="NUS91" i="1"/>
  <c r="NUT91" i="1"/>
  <c r="NUU91" i="1"/>
  <c r="NUV91" i="1"/>
  <c r="NUW91" i="1"/>
  <c r="NUX91" i="1"/>
  <c r="NUY91" i="1"/>
  <c r="NUZ91" i="1"/>
  <c r="NVA91" i="1"/>
  <c r="NVB91" i="1"/>
  <c r="NVC91" i="1"/>
  <c r="NVD91" i="1"/>
  <c r="NVE91" i="1"/>
  <c r="NVF91" i="1"/>
  <c r="NVG91" i="1"/>
  <c r="NVH91" i="1"/>
  <c r="NVI91" i="1"/>
  <c r="NVJ91" i="1"/>
  <c r="NVK91" i="1"/>
  <c r="NVL91" i="1"/>
  <c r="NVM91" i="1"/>
  <c r="NVN91" i="1"/>
  <c r="NVO91" i="1"/>
  <c r="NVP91" i="1"/>
  <c r="NVQ91" i="1"/>
  <c r="NVR91" i="1"/>
  <c r="NVS91" i="1"/>
  <c r="NVT91" i="1"/>
  <c r="NVU91" i="1"/>
  <c r="NVV91" i="1"/>
  <c r="NVW91" i="1"/>
  <c r="NVX91" i="1"/>
  <c r="NVY91" i="1"/>
  <c r="NVZ91" i="1"/>
  <c r="NWA91" i="1"/>
  <c r="NWB91" i="1"/>
  <c r="NWC91" i="1"/>
  <c r="NWD91" i="1"/>
  <c r="NWE91" i="1"/>
  <c r="NWF91" i="1"/>
  <c r="NWG91" i="1"/>
  <c r="NWH91" i="1"/>
  <c r="NWI91" i="1"/>
  <c r="NWJ91" i="1"/>
  <c r="NWK91" i="1"/>
  <c r="NWL91" i="1"/>
  <c r="NWM91" i="1"/>
  <c r="NWN91" i="1"/>
  <c r="NWO91" i="1"/>
  <c r="NWP91" i="1"/>
  <c r="NWQ91" i="1"/>
  <c r="NWR91" i="1"/>
  <c r="NWS91" i="1"/>
  <c r="NWT91" i="1"/>
  <c r="NWU91" i="1"/>
  <c r="NWV91" i="1"/>
  <c r="NWW91" i="1"/>
  <c r="NWX91" i="1"/>
  <c r="NWY91" i="1"/>
  <c r="NWZ91" i="1"/>
  <c r="NXA91" i="1"/>
  <c r="NXB91" i="1"/>
  <c r="NXC91" i="1"/>
  <c r="NXD91" i="1"/>
  <c r="NXE91" i="1"/>
  <c r="NXF91" i="1"/>
  <c r="NXG91" i="1"/>
  <c r="NXH91" i="1"/>
  <c r="NXI91" i="1"/>
  <c r="NXJ91" i="1"/>
  <c r="NXK91" i="1"/>
  <c r="NXL91" i="1"/>
  <c r="NXM91" i="1"/>
  <c r="NXN91" i="1"/>
  <c r="NXO91" i="1"/>
  <c r="NXP91" i="1"/>
  <c r="NXQ91" i="1"/>
  <c r="NXR91" i="1"/>
  <c r="NXS91" i="1"/>
  <c r="NXT91" i="1"/>
  <c r="NXU91" i="1"/>
  <c r="NXV91" i="1"/>
  <c r="NXW91" i="1"/>
  <c r="NXX91" i="1"/>
  <c r="NXY91" i="1"/>
  <c r="NXZ91" i="1"/>
  <c r="NYA91" i="1"/>
  <c r="NYB91" i="1"/>
  <c r="NYC91" i="1"/>
  <c r="NYD91" i="1"/>
  <c r="NYE91" i="1"/>
  <c r="NYF91" i="1"/>
  <c r="NYG91" i="1"/>
  <c r="NYH91" i="1"/>
  <c r="NYI91" i="1"/>
  <c r="NYJ91" i="1"/>
  <c r="NYK91" i="1"/>
  <c r="NYL91" i="1"/>
  <c r="NYM91" i="1"/>
  <c r="NYN91" i="1"/>
  <c r="NYO91" i="1"/>
  <c r="NYP91" i="1"/>
  <c r="NYQ91" i="1"/>
  <c r="NYR91" i="1"/>
  <c r="NYS91" i="1"/>
  <c r="NYT91" i="1"/>
  <c r="NYU91" i="1"/>
  <c r="NYV91" i="1"/>
  <c r="NYW91" i="1"/>
  <c r="NYX91" i="1"/>
  <c r="NYY91" i="1"/>
  <c r="NYZ91" i="1"/>
  <c r="NZA91" i="1"/>
  <c r="NZB91" i="1"/>
  <c r="NZC91" i="1"/>
  <c r="NZD91" i="1"/>
  <c r="NZE91" i="1"/>
  <c r="NZF91" i="1"/>
  <c r="NZG91" i="1"/>
  <c r="NZH91" i="1"/>
  <c r="NZI91" i="1"/>
  <c r="NZJ91" i="1"/>
  <c r="NZK91" i="1"/>
  <c r="NZL91" i="1"/>
  <c r="NZM91" i="1"/>
  <c r="NZN91" i="1"/>
  <c r="NZO91" i="1"/>
  <c r="NZP91" i="1"/>
  <c r="NZQ91" i="1"/>
  <c r="NZR91" i="1"/>
  <c r="NZS91" i="1"/>
  <c r="NZT91" i="1"/>
  <c r="NZU91" i="1"/>
  <c r="NZV91" i="1"/>
  <c r="NZW91" i="1"/>
  <c r="NZX91" i="1"/>
  <c r="NZY91" i="1"/>
  <c r="NZZ91" i="1"/>
  <c r="OAA91" i="1"/>
  <c r="OAB91" i="1"/>
  <c r="OAC91" i="1"/>
  <c r="OAD91" i="1"/>
  <c r="OAE91" i="1"/>
  <c r="OAF91" i="1"/>
  <c r="OAG91" i="1"/>
  <c r="OAH91" i="1"/>
  <c r="OAI91" i="1"/>
  <c r="OAJ91" i="1"/>
  <c r="OAK91" i="1"/>
  <c r="OAL91" i="1"/>
  <c r="OAM91" i="1"/>
  <c r="OAN91" i="1"/>
  <c r="OAO91" i="1"/>
  <c r="OAP91" i="1"/>
  <c r="OAQ91" i="1"/>
  <c r="OAR91" i="1"/>
  <c r="OAS91" i="1"/>
  <c r="OAT91" i="1"/>
  <c r="OAU91" i="1"/>
  <c r="OAV91" i="1"/>
  <c r="OAW91" i="1"/>
  <c r="OAX91" i="1"/>
  <c r="OAY91" i="1"/>
  <c r="OAZ91" i="1"/>
  <c r="OBA91" i="1"/>
  <c r="OBB91" i="1"/>
  <c r="OBC91" i="1"/>
  <c r="OBD91" i="1"/>
  <c r="OBE91" i="1"/>
  <c r="OBF91" i="1"/>
  <c r="OBG91" i="1"/>
  <c r="OBH91" i="1"/>
  <c r="OBI91" i="1"/>
  <c r="OBJ91" i="1"/>
  <c r="OBK91" i="1"/>
  <c r="OBL91" i="1"/>
  <c r="OBM91" i="1"/>
  <c r="OBN91" i="1"/>
  <c r="OBO91" i="1"/>
  <c r="OBP91" i="1"/>
  <c r="OBQ91" i="1"/>
  <c r="OBR91" i="1"/>
  <c r="OBS91" i="1"/>
  <c r="OBT91" i="1"/>
  <c r="OBU91" i="1"/>
  <c r="OBV91" i="1"/>
  <c r="OBW91" i="1"/>
  <c r="OBX91" i="1"/>
  <c r="OBY91" i="1"/>
  <c r="OBZ91" i="1"/>
  <c r="OCA91" i="1"/>
  <c r="OCB91" i="1"/>
  <c r="OCC91" i="1"/>
  <c r="OCD91" i="1"/>
  <c r="OCE91" i="1"/>
  <c r="OCF91" i="1"/>
  <c r="OCG91" i="1"/>
  <c r="OCH91" i="1"/>
  <c r="OCI91" i="1"/>
  <c r="OCJ91" i="1"/>
  <c r="OCK91" i="1"/>
  <c r="OCL91" i="1"/>
  <c r="OCM91" i="1"/>
  <c r="OCN91" i="1"/>
  <c r="OCO91" i="1"/>
  <c r="OCP91" i="1"/>
  <c r="OCQ91" i="1"/>
  <c r="OCR91" i="1"/>
  <c r="OCS91" i="1"/>
  <c r="OCT91" i="1"/>
  <c r="OCU91" i="1"/>
  <c r="OCV91" i="1"/>
  <c r="OCW91" i="1"/>
  <c r="OCX91" i="1"/>
  <c r="OCY91" i="1"/>
  <c r="OCZ91" i="1"/>
  <c r="ODA91" i="1"/>
  <c r="ODB91" i="1"/>
  <c r="ODC91" i="1"/>
  <c r="ODD91" i="1"/>
  <c r="ODE91" i="1"/>
  <c r="ODF91" i="1"/>
  <c r="ODG91" i="1"/>
  <c r="ODH91" i="1"/>
  <c r="ODI91" i="1"/>
  <c r="ODJ91" i="1"/>
  <c r="ODK91" i="1"/>
  <c r="ODL91" i="1"/>
  <c r="ODM91" i="1"/>
  <c r="ODN91" i="1"/>
  <c r="ODO91" i="1"/>
  <c r="ODP91" i="1"/>
  <c r="ODQ91" i="1"/>
  <c r="ODR91" i="1"/>
  <c r="ODS91" i="1"/>
  <c r="ODT91" i="1"/>
  <c r="ODU91" i="1"/>
  <c r="ODV91" i="1"/>
  <c r="ODW91" i="1"/>
  <c r="ODX91" i="1"/>
  <c r="ODY91" i="1"/>
  <c r="ODZ91" i="1"/>
  <c r="OEA91" i="1"/>
  <c r="OEB91" i="1"/>
  <c r="OEC91" i="1"/>
  <c r="OED91" i="1"/>
  <c r="OEE91" i="1"/>
  <c r="OEF91" i="1"/>
  <c r="OEG91" i="1"/>
  <c r="OEH91" i="1"/>
  <c r="OEI91" i="1"/>
  <c r="OEJ91" i="1"/>
  <c r="OEK91" i="1"/>
  <c r="OEL91" i="1"/>
  <c r="OEM91" i="1"/>
  <c r="OEN91" i="1"/>
  <c r="OEO91" i="1"/>
  <c r="OEP91" i="1"/>
  <c r="OEQ91" i="1"/>
  <c r="OER91" i="1"/>
  <c r="OES91" i="1"/>
  <c r="OET91" i="1"/>
  <c r="OEU91" i="1"/>
  <c r="OEV91" i="1"/>
  <c r="OEW91" i="1"/>
  <c r="OEX91" i="1"/>
  <c r="OEY91" i="1"/>
  <c r="OEZ91" i="1"/>
  <c r="OFA91" i="1"/>
  <c r="OFB91" i="1"/>
  <c r="OFC91" i="1"/>
  <c r="OFD91" i="1"/>
  <c r="OFE91" i="1"/>
  <c r="OFF91" i="1"/>
  <c r="OFG91" i="1"/>
  <c r="OFH91" i="1"/>
  <c r="OFI91" i="1"/>
  <c r="OFJ91" i="1"/>
  <c r="OFK91" i="1"/>
  <c r="OFL91" i="1"/>
  <c r="OFM91" i="1"/>
  <c r="OFN91" i="1"/>
  <c r="OFO91" i="1"/>
  <c r="OFP91" i="1"/>
  <c r="OFQ91" i="1"/>
  <c r="OFR91" i="1"/>
  <c r="OFS91" i="1"/>
  <c r="OFT91" i="1"/>
  <c r="OFU91" i="1"/>
  <c r="OFV91" i="1"/>
  <c r="OFW91" i="1"/>
  <c r="OFX91" i="1"/>
  <c r="OFY91" i="1"/>
  <c r="OFZ91" i="1"/>
  <c r="OGA91" i="1"/>
  <c r="OGB91" i="1"/>
  <c r="OGC91" i="1"/>
  <c r="OGD91" i="1"/>
  <c r="OGE91" i="1"/>
  <c r="OGF91" i="1"/>
  <c r="OGG91" i="1"/>
  <c r="OGH91" i="1"/>
  <c r="OGI91" i="1"/>
  <c r="OGJ91" i="1"/>
  <c r="OGK91" i="1"/>
  <c r="OGL91" i="1"/>
  <c r="OGM91" i="1"/>
  <c r="OGN91" i="1"/>
  <c r="OGO91" i="1"/>
  <c r="OGP91" i="1"/>
  <c r="OGQ91" i="1"/>
  <c r="OGR91" i="1"/>
  <c r="OGS91" i="1"/>
  <c r="OGT91" i="1"/>
  <c r="OGU91" i="1"/>
  <c r="OGV91" i="1"/>
  <c r="OGW91" i="1"/>
  <c r="OGX91" i="1"/>
  <c r="OGY91" i="1"/>
  <c r="OGZ91" i="1"/>
  <c r="OHA91" i="1"/>
  <c r="OHB91" i="1"/>
  <c r="OHC91" i="1"/>
  <c r="OHD91" i="1"/>
  <c r="OHE91" i="1"/>
  <c r="OHF91" i="1"/>
  <c r="OHG91" i="1"/>
  <c r="OHH91" i="1"/>
  <c r="OHI91" i="1"/>
  <c r="OHJ91" i="1"/>
  <c r="OHK91" i="1"/>
  <c r="OHL91" i="1"/>
  <c r="OHM91" i="1"/>
  <c r="OHN91" i="1"/>
  <c r="OHO91" i="1"/>
  <c r="OHP91" i="1"/>
  <c r="OHQ91" i="1"/>
  <c r="OHR91" i="1"/>
  <c r="OHS91" i="1"/>
  <c r="OHT91" i="1"/>
  <c r="OHU91" i="1"/>
  <c r="OHV91" i="1"/>
  <c r="OHW91" i="1"/>
  <c r="OHX91" i="1"/>
  <c r="OHY91" i="1"/>
  <c r="OHZ91" i="1"/>
  <c r="OIA91" i="1"/>
  <c r="OIB91" i="1"/>
  <c r="OIC91" i="1"/>
  <c r="OID91" i="1"/>
  <c r="OIE91" i="1"/>
  <c r="OIF91" i="1"/>
  <c r="OIG91" i="1"/>
  <c r="OIH91" i="1"/>
  <c r="OII91" i="1"/>
  <c r="OIJ91" i="1"/>
  <c r="OIK91" i="1"/>
  <c r="OIL91" i="1"/>
  <c r="OIM91" i="1"/>
  <c r="OIN91" i="1"/>
  <c r="OIO91" i="1"/>
  <c r="OIP91" i="1"/>
  <c r="OIQ91" i="1"/>
  <c r="OIR91" i="1"/>
  <c r="OIS91" i="1"/>
  <c r="OIT91" i="1"/>
  <c r="OIU91" i="1"/>
  <c r="OIV91" i="1"/>
  <c r="OIW91" i="1"/>
  <c r="OIX91" i="1"/>
  <c r="OIY91" i="1"/>
  <c r="OIZ91" i="1"/>
  <c r="OJA91" i="1"/>
  <c r="OJB91" i="1"/>
  <c r="OJC91" i="1"/>
  <c r="OJD91" i="1"/>
  <c r="OJE91" i="1"/>
  <c r="OJF91" i="1"/>
  <c r="OJG91" i="1"/>
  <c r="OJH91" i="1"/>
  <c r="OJI91" i="1"/>
  <c r="OJJ91" i="1"/>
  <c r="OJK91" i="1"/>
  <c r="OJL91" i="1"/>
  <c r="OJM91" i="1"/>
  <c r="OJN91" i="1"/>
  <c r="OJO91" i="1"/>
  <c r="OJP91" i="1"/>
  <c r="OJQ91" i="1"/>
  <c r="OJR91" i="1"/>
  <c r="OJS91" i="1"/>
  <c r="OJT91" i="1"/>
  <c r="OJU91" i="1"/>
  <c r="OJV91" i="1"/>
  <c r="OJW91" i="1"/>
  <c r="OJX91" i="1"/>
  <c r="OJY91" i="1"/>
  <c r="OJZ91" i="1"/>
  <c r="OKA91" i="1"/>
  <c r="OKB91" i="1"/>
  <c r="OKC91" i="1"/>
  <c r="OKD91" i="1"/>
  <c r="OKE91" i="1"/>
  <c r="OKF91" i="1"/>
  <c r="OKG91" i="1"/>
  <c r="OKH91" i="1"/>
  <c r="OKI91" i="1"/>
  <c r="OKJ91" i="1"/>
  <c r="OKK91" i="1"/>
  <c r="OKL91" i="1"/>
  <c r="OKM91" i="1"/>
  <c r="OKN91" i="1"/>
  <c r="OKO91" i="1"/>
  <c r="OKP91" i="1"/>
  <c r="OKQ91" i="1"/>
  <c r="OKR91" i="1"/>
  <c r="OKS91" i="1"/>
  <c r="OKT91" i="1"/>
  <c r="OKU91" i="1"/>
  <c r="OKV91" i="1"/>
  <c r="OKW91" i="1"/>
  <c r="OKX91" i="1"/>
  <c r="OKY91" i="1"/>
  <c r="OKZ91" i="1"/>
  <c r="OLA91" i="1"/>
  <c r="OLB91" i="1"/>
  <c r="OLC91" i="1"/>
  <c r="OLD91" i="1"/>
  <c r="OLE91" i="1"/>
  <c r="OLF91" i="1"/>
  <c r="OLG91" i="1"/>
  <c r="OLH91" i="1"/>
  <c r="OLI91" i="1"/>
  <c r="OLJ91" i="1"/>
  <c r="OLK91" i="1"/>
  <c r="OLL91" i="1"/>
  <c r="OLM91" i="1"/>
  <c r="OLN91" i="1"/>
  <c r="OLO91" i="1"/>
  <c r="OLP91" i="1"/>
  <c r="OLQ91" i="1"/>
  <c r="OLR91" i="1"/>
  <c r="OLS91" i="1"/>
  <c r="OLT91" i="1"/>
  <c r="OLU91" i="1"/>
  <c r="OLV91" i="1"/>
  <c r="OLW91" i="1"/>
  <c r="OLX91" i="1"/>
  <c r="OLY91" i="1"/>
  <c r="OLZ91" i="1"/>
  <c r="OMA91" i="1"/>
  <c r="OMB91" i="1"/>
  <c r="OMC91" i="1"/>
  <c r="OMD91" i="1"/>
  <c r="OME91" i="1"/>
  <c r="OMF91" i="1"/>
  <c r="OMG91" i="1"/>
  <c r="OMH91" i="1"/>
  <c r="OMI91" i="1"/>
  <c r="OMJ91" i="1"/>
  <c r="OMK91" i="1"/>
  <c r="OML91" i="1"/>
  <c r="OMM91" i="1"/>
  <c r="OMN91" i="1"/>
  <c r="OMO91" i="1"/>
  <c r="OMP91" i="1"/>
  <c r="OMQ91" i="1"/>
  <c r="OMR91" i="1"/>
  <c r="OMS91" i="1"/>
  <c r="OMT91" i="1"/>
  <c r="OMU91" i="1"/>
  <c r="OMV91" i="1"/>
  <c r="OMW91" i="1"/>
  <c r="OMX91" i="1"/>
  <c r="OMY91" i="1"/>
  <c r="OMZ91" i="1"/>
  <c r="ONA91" i="1"/>
  <c r="ONB91" i="1"/>
  <c r="ONC91" i="1"/>
  <c r="OND91" i="1"/>
  <c r="ONE91" i="1"/>
  <c r="ONF91" i="1"/>
  <c r="ONG91" i="1"/>
  <c r="ONH91" i="1"/>
  <c r="ONI91" i="1"/>
  <c r="ONJ91" i="1"/>
  <c r="ONK91" i="1"/>
  <c r="ONL91" i="1"/>
  <c r="ONM91" i="1"/>
  <c r="ONN91" i="1"/>
  <c r="ONO91" i="1"/>
  <c r="ONP91" i="1"/>
  <c r="ONQ91" i="1"/>
  <c r="ONR91" i="1"/>
  <c r="ONS91" i="1"/>
  <c r="ONT91" i="1"/>
  <c r="ONU91" i="1"/>
  <c r="ONV91" i="1"/>
  <c r="ONW91" i="1"/>
  <c r="ONX91" i="1"/>
  <c r="ONY91" i="1"/>
  <c r="ONZ91" i="1"/>
  <c r="OOA91" i="1"/>
  <c r="OOB91" i="1"/>
  <c r="OOC91" i="1"/>
  <c r="OOD91" i="1"/>
  <c r="OOE91" i="1"/>
  <c r="OOF91" i="1"/>
  <c r="OOG91" i="1"/>
  <c r="OOH91" i="1"/>
  <c r="OOI91" i="1"/>
  <c r="OOJ91" i="1"/>
  <c r="OOK91" i="1"/>
  <c r="OOL91" i="1"/>
  <c r="OOM91" i="1"/>
  <c r="OON91" i="1"/>
  <c r="OOO91" i="1"/>
  <c r="OOP91" i="1"/>
  <c r="OOQ91" i="1"/>
  <c r="OOR91" i="1"/>
  <c r="OOS91" i="1"/>
  <c r="OOT91" i="1"/>
  <c r="OOU91" i="1"/>
  <c r="OOV91" i="1"/>
  <c r="OOW91" i="1"/>
  <c r="OOX91" i="1"/>
  <c r="OOY91" i="1"/>
  <c r="OOZ91" i="1"/>
  <c r="OPA91" i="1"/>
  <c r="OPB91" i="1"/>
  <c r="OPC91" i="1"/>
  <c r="OPD91" i="1"/>
  <c r="OPE91" i="1"/>
  <c r="OPF91" i="1"/>
  <c r="OPG91" i="1"/>
  <c r="OPH91" i="1"/>
  <c r="OPI91" i="1"/>
  <c r="OPJ91" i="1"/>
  <c r="OPK91" i="1"/>
  <c r="OPL91" i="1"/>
  <c r="OPM91" i="1"/>
  <c r="OPN91" i="1"/>
  <c r="OPO91" i="1"/>
  <c r="OPP91" i="1"/>
  <c r="OPQ91" i="1"/>
  <c r="OPR91" i="1"/>
  <c r="OPS91" i="1"/>
  <c r="OPT91" i="1"/>
  <c r="OPU91" i="1"/>
  <c r="OPV91" i="1"/>
  <c r="OPW91" i="1"/>
  <c r="OPX91" i="1"/>
  <c r="OPY91" i="1"/>
  <c r="OPZ91" i="1"/>
  <c r="OQA91" i="1"/>
  <c r="OQB91" i="1"/>
  <c r="OQC91" i="1"/>
  <c r="OQD91" i="1"/>
  <c r="OQE91" i="1"/>
  <c r="OQF91" i="1"/>
  <c r="OQG91" i="1"/>
  <c r="OQH91" i="1"/>
  <c r="OQI91" i="1"/>
  <c r="OQJ91" i="1"/>
  <c r="OQK91" i="1"/>
  <c r="OQL91" i="1"/>
  <c r="OQM91" i="1"/>
  <c r="OQN91" i="1"/>
  <c r="OQO91" i="1"/>
  <c r="OQP91" i="1"/>
  <c r="OQQ91" i="1"/>
  <c r="OQR91" i="1"/>
  <c r="OQS91" i="1"/>
  <c r="OQT91" i="1"/>
  <c r="OQU91" i="1"/>
  <c r="OQV91" i="1"/>
  <c r="OQW91" i="1"/>
  <c r="OQX91" i="1"/>
  <c r="OQY91" i="1"/>
  <c r="OQZ91" i="1"/>
  <c r="ORA91" i="1"/>
  <c r="ORB91" i="1"/>
  <c r="ORC91" i="1"/>
  <c r="ORD91" i="1"/>
  <c r="ORE91" i="1"/>
  <c r="ORF91" i="1"/>
  <c r="ORG91" i="1"/>
  <c r="ORH91" i="1"/>
  <c r="ORI91" i="1"/>
  <c r="ORJ91" i="1"/>
  <c r="ORK91" i="1"/>
  <c r="ORL91" i="1"/>
  <c r="ORM91" i="1"/>
  <c r="ORN91" i="1"/>
  <c r="ORO91" i="1"/>
  <c r="ORP91" i="1"/>
  <c r="ORQ91" i="1"/>
  <c r="ORR91" i="1"/>
  <c r="ORS91" i="1"/>
  <c r="ORT91" i="1"/>
  <c r="ORU91" i="1"/>
  <c r="ORV91" i="1"/>
  <c r="ORW91" i="1"/>
  <c r="ORX91" i="1"/>
  <c r="ORY91" i="1"/>
  <c r="ORZ91" i="1"/>
  <c r="OSA91" i="1"/>
  <c r="OSB91" i="1"/>
  <c r="OSC91" i="1"/>
  <c r="OSD91" i="1"/>
  <c r="OSE91" i="1"/>
  <c r="OSF91" i="1"/>
  <c r="OSG91" i="1"/>
  <c r="OSH91" i="1"/>
  <c r="OSI91" i="1"/>
  <c r="OSJ91" i="1"/>
  <c r="OSK91" i="1"/>
  <c r="OSL91" i="1"/>
  <c r="OSM91" i="1"/>
  <c r="OSN91" i="1"/>
  <c r="OSO91" i="1"/>
  <c r="OSP91" i="1"/>
  <c r="OSQ91" i="1"/>
  <c r="OSR91" i="1"/>
  <c r="OSS91" i="1"/>
  <c r="OST91" i="1"/>
  <c r="OSU91" i="1"/>
  <c r="OSV91" i="1"/>
  <c r="OSW91" i="1"/>
  <c r="OSX91" i="1"/>
  <c r="OSY91" i="1"/>
  <c r="OSZ91" i="1"/>
  <c r="OTA91" i="1"/>
  <c r="OTB91" i="1"/>
  <c r="OTC91" i="1"/>
  <c r="OTD91" i="1"/>
  <c r="OTE91" i="1"/>
  <c r="OTF91" i="1"/>
  <c r="OTG91" i="1"/>
  <c r="OTH91" i="1"/>
  <c r="OTI91" i="1"/>
  <c r="OTJ91" i="1"/>
  <c r="OTK91" i="1"/>
  <c r="OTL91" i="1"/>
  <c r="OTM91" i="1"/>
  <c r="OTN91" i="1"/>
  <c r="OTO91" i="1"/>
  <c r="OTP91" i="1"/>
  <c r="OTQ91" i="1"/>
  <c r="OTR91" i="1"/>
  <c r="OTS91" i="1"/>
  <c r="OTT91" i="1"/>
  <c r="OTU91" i="1"/>
  <c r="OTV91" i="1"/>
  <c r="OTW91" i="1"/>
  <c r="OTX91" i="1"/>
  <c r="OTY91" i="1"/>
  <c r="OTZ91" i="1"/>
  <c r="OUA91" i="1"/>
  <c r="OUB91" i="1"/>
  <c r="OUC91" i="1"/>
  <c r="OUD91" i="1"/>
  <c r="OUE91" i="1"/>
  <c r="OUF91" i="1"/>
  <c r="OUG91" i="1"/>
  <c r="OUH91" i="1"/>
  <c r="OUI91" i="1"/>
  <c r="OUJ91" i="1"/>
  <c r="OUK91" i="1"/>
  <c r="OUL91" i="1"/>
  <c r="OUM91" i="1"/>
  <c r="OUN91" i="1"/>
  <c r="OUO91" i="1"/>
  <c r="OUP91" i="1"/>
  <c r="OUQ91" i="1"/>
  <c r="OUR91" i="1"/>
  <c r="OUS91" i="1"/>
  <c r="OUT91" i="1"/>
  <c r="OUU91" i="1"/>
  <c r="OUV91" i="1"/>
  <c r="OUW91" i="1"/>
  <c r="OUX91" i="1"/>
  <c r="OUY91" i="1"/>
  <c r="OUZ91" i="1"/>
  <c r="OVA91" i="1"/>
  <c r="OVB91" i="1"/>
  <c r="OVC91" i="1"/>
  <c r="OVD91" i="1"/>
  <c r="OVE91" i="1"/>
  <c r="OVF91" i="1"/>
  <c r="OVG91" i="1"/>
  <c r="OVH91" i="1"/>
  <c r="OVI91" i="1"/>
  <c r="OVJ91" i="1"/>
  <c r="OVK91" i="1"/>
  <c r="OVL91" i="1"/>
  <c r="OVM91" i="1"/>
  <c r="OVN91" i="1"/>
  <c r="OVO91" i="1"/>
  <c r="OVP91" i="1"/>
  <c r="OVQ91" i="1"/>
  <c r="OVR91" i="1"/>
  <c r="OVS91" i="1"/>
  <c r="OVT91" i="1"/>
  <c r="OVU91" i="1"/>
  <c r="OVV91" i="1"/>
  <c r="OVW91" i="1"/>
  <c r="OVX91" i="1"/>
  <c r="OVY91" i="1"/>
  <c r="OVZ91" i="1"/>
  <c r="OWA91" i="1"/>
  <c r="OWB91" i="1"/>
  <c r="OWC91" i="1"/>
  <c r="OWD91" i="1"/>
  <c r="OWE91" i="1"/>
  <c r="OWF91" i="1"/>
  <c r="OWG91" i="1"/>
  <c r="OWH91" i="1"/>
  <c r="OWI91" i="1"/>
  <c r="OWJ91" i="1"/>
  <c r="OWK91" i="1"/>
  <c r="OWL91" i="1"/>
  <c r="OWM91" i="1"/>
  <c r="OWN91" i="1"/>
  <c r="OWO91" i="1"/>
  <c r="OWP91" i="1"/>
  <c r="OWQ91" i="1"/>
  <c r="OWR91" i="1"/>
  <c r="OWS91" i="1"/>
  <c r="OWT91" i="1"/>
  <c r="OWU91" i="1"/>
  <c r="OWV91" i="1"/>
  <c r="OWW91" i="1"/>
  <c r="OWX91" i="1"/>
  <c r="OWY91" i="1"/>
  <c r="OWZ91" i="1"/>
  <c r="OXA91" i="1"/>
  <c r="OXB91" i="1"/>
  <c r="OXC91" i="1"/>
  <c r="OXD91" i="1"/>
  <c r="OXE91" i="1"/>
  <c r="OXF91" i="1"/>
  <c r="OXG91" i="1"/>
  <c r="OXH91" i="1"/>
  <c r="OXI91" i="1"/>
  <c r="OXJ91" i="1"/>
  <c r="OXK91" i="1"/>
  <c r="OXL91" i="1"/>
  <c r="OXM91" i="1"/>
  <c r="OXN91" i="1"/>
  <c r="OXO91" i="1"/>
  <c r="OXP91" i="1"/>
  <c r="OXQ91" i="1"/>
  <c r="OXR91" i="1"/>
  <c r="OXS91" i="1"/>
  <c r="OXT91" i="1"/>
  <c r="OXU91" i="1"/>
  <c r="OXV91" i="1"/>
  <c r="OXW91" i="1"/>
  <c r="OXX91" i="1"/>
  <c r="OXY91" i="1"/>
  <c r="OXZ91" i="1"/>
  <c r="OYA91" i="1"/>
  <c r="OYB91" i="1"/>
  <c r="OYC91" i="1"/>
  <c r="OYD91" i="1"/>
  <c r="OYE91" i="1"/>
  <c r="OYF91" i="1"/>
  <c r="OYG91" i="1"/>
  <c r="OYH91" i="1"/>
  <c r="OYI91" i="1"/>
  <c r="OYJ91" i="1"/>
  <c r="OYK91" i="1"/>
  <c r="OYL91" i="1"/>
  <c r="OYM91" i="1"/>
  <c r="OYN91" i="1"/>
  <c r="OYO91" i="1"/>
  <c r="OYP91" i="1"/>
  <c r="OYQ91" i="1"/>
  <c r="OYR91" i="1"/>
  <c r="OYS91" i="1"/>
  <c r="OYT91" i="1"/>
  <c r="OYU91" i="1"/>
  <c r="OYV91" i="1"/>
  <c r="OYW91" i="1"/>
  <c r="OYX91" i="1"/>
  <c r="OYY91" i="1"/>
  <c r="OYZ91" i="1"/>
  <c r="OZA91" i="1"/>
  <c r="OZB91" i="1"/>
  <c r="OZC91" i="1"/>
  <c r="OZD91" i="1"/>
  <c r="OZE91" i="1"/>
  <c r="OZF91" i="1"/>
  <c r="OZG91" i="1"/>
  <c r="OZH91" i="1"/>
  <c r="OZI91" i="1"/>
  <c r="OZJ91" i="1"/>
  <c r="OZK91" i="1"/>
  <c r="OZL91" i="1"/>
  <c r="OZM91" i="1"/>
  <c r="OZN91" i="1"/>
  <c r="OZO91" i="1"/>
  <c r="OZP91" i="1"/>
  <c r="OZQ91" i="1"/>
  <c r="OZR91" i="1"/>
  <c r="OZS91" i="1"/>
  <c r="OZT91" i="1"/>
  <c r="OZU91" i="1"/>
  <c r="OZV91" i="1"/>
  <c r="OZW91" i="1"/>
  <c r="OZX91" i="1"/>
  <c r="OZY91" i="1"/>
  <c r="OZZ91" i="1"/>
  <c r="PAA91" i="1"/>
  <c r="PAB91" i="1"/>
  <c r="PAC91" i="1"/>
  <c r="PAD91" i="1"/>
  <c r="PAE91" i="1"/>
  <c r="PAF91" i="1"/>
  <c r="PAG91" i="1"/>
  <c r="PAH91" i="1"/>
  <c r="PAI91" i="1"/>
  <c r="PAJ91" i="1"/>
  <c r="PAK91" i="1"/>
  <c r="PAL91" i="1"/>
  <c r="PAM91" i="1"/>
  <c r="PAN91" i="1"/>
  <c r="PAO91" i="1"/>
  <c r="PAP91" i="1"/>
  <c r="PAQ91" i="1"/>
  <c r="PAR91" i="1"/>
  <c r="PAS91" i="1"/>
  <c r="PAT91" i="1"/>
  <c r="PAU91" i="1"/>
  <c r="PAV91" i="1"/>
  <c r="PAW91" i="1"/>
  <c r="PAX91" i="1"/>
  <c r="PAY91" i="1"/>
  <c r="PAZ91" i="1"/>
  <c r="PBA91" i="1"/>
  <c r="PBB91" i="1"/>
  <c r="PBC91" i="1"/>
  <c r="PBD91" i="1"/>
  <c r="PBE91" i="1"/>
  <c r="PBF91" i="1"/>
  <c r="PBG91" i="1"/>
  <c r="PBH91" i="1"/>
  <c r="PBI91" i="1"/>
  <c r="PBJ91" i="1"/>
  <c r="PBK91" i="1"/>
  <c r="PBL91" i="1"/>
  <c r="PBM91" i="1"/>
  <c r="PBN91" i="1"/>
  <c r="PBO91" i="1"/>
  <c r="PBP91" i="1"/>
  <c r="PBQ91" i="1"/>
  <c r="PBR91" i="1"/>
  <c r="PBS91" i="1"/>
  <c r="PBT91" i="1"/>
  <c r="PBU91" i="1"/>
  <c r="PBV91" i="1"/>
  <c r="PBW91" i="1"/>
  <c r="PBX91" i="1"/>
  <c r="PBY91" i="1"/>
  <c r="PBZ91" i="1"/>
  <c r="PCA91" i="1"/>
  <c r="PCB91" i="1"/>
  <c r="PCC91" i="1"/>
  <c r="PCD91" i="1"/>
  <c r="PCE91" i="1"/>
  <c r="PCF91" i="1"/>
  <c r="PCG91" i="1"/>
  <c r="PCH91" i="1"/>
  <c r="PCI91" i="1"/>
  <c r="PCJ91" i="1"/>
  <c r="PCK91" i="1"/>
  <c r="PCL91" i="1"/>
  <c r="PCM91" i="1"/>
  <c r="PCN91" i="1"/>
  <c r="PCO91" i="1"/>
  <c r="PCP91" i="1"/>
  <c r="PCQ91" i="1"/>
  <c r="PCR91" i="1"/>
  <c r="PCS91" i="1"/>
  <c r="PCT91" i="1"/>
  <c r="PCU91" i="1"/>
  <c r="PCV91" i="1"/>
  <c r="PCW91" i="1"/>
  <c r="PCX91" i="1"/>
  <c r="PCY91" i="1"/>
  <c r="PCZ91" i="1"/>
  <c r="PDA91" i="1"/>
  <c r="PDB91" i="1"/>
  <c r="PDC91" i="1"/>
  <c r="PDD91" i="1"/>
  <c r="PDE91" i="1"/>
  <c r="PDF91" i="1"/>
  <c r="PDG91" i="1"/>
  <c r="PDH91" i="1"/>
  <c r="PDI91" i="1"/>
  <c r="PDJ91" i="1"/>
  <c r="PDK91" i="1"/>
  <c r="PDL91" i="1"/>
  <c r="PDM91" i="1"/>
  <c r="PDN91" i="1"/>
  <c r="PDO91" i="1"/>
  <c r="PDP91" i="1"/>
  <c r="PDQ91" i="1"/>
  <c r="PDR91" i="1"/>
  <c r="PDS91" i="1"/>
  <c r="PDT91" i="1"/>
  <c r="PDU91" i="1"/>
  <c r="PDV91" i="1"/>
  <c r="PDW91" i="1"/>
  <c r="PDX91" i="1"/>
  <c r="PDY91" i="1"/>
  <c r="PDZ91" i="1"/>
  <c r="PEA91" i="1"/>
  <c r="PEB91" i="1"/>
  <c r="PEC91" i="1"/>
  <c r="PED91" i="1"/>
  <c r="PEE91" i="1"/>
  <c r="PEF91" i="1"/>
  <c r="PEG91" i="1"/>
  <c r="PEH91" i="1"/>
  <c r="PEI91" i="1"/>
  <c r="PEJ91" i="1"/>
  <c r="PEK91" i="1"/>
  <c r="PEL91" i="1"/>
  <c r="PEM91" i="1"/>
  <c r="PEN91" i="1"/>
  <c r="PEO91" i="1"/>
  <c r="PEP91" i="1"/>
  <c r="PEQ91" i="1"/>
  <c r="PER91" i="1"/>
  <c r="PES91" i="1"/>
  <c r="PET91" i="1"/>
  <c r="PEU91" i="1"/>
  <c r="PEV91" i="1"/>
  <c r="PEW91" i="1"/>
  <c r="PEX91" i="1"/>
  <c r="PEY91" i="1"/>
  <c r="PEZ91" i="1"/>
  <c r="PFA91" i="1"/>
  <c r="PFB91" i="1"/>
  <c r="PFC91" i="1"/>
  <c r="PFD91" i="1"/>
  <c r="PFE91" i="1"/>
  <c r="PFF91" i="1"/>
  <c r="PFG91" i="1"/>
  <c r="PFH91" i="1"/>
  <c r="PFI91" i="1"/>
  <c r="PFJ91" i="1"/>
  <c r="PFK91" i="1"/>
  <c r="PFL91" i="1"/>
  <c r="PFM91" i="1"/>
  <c r="PFN91" i="1"/>
  <c r="PFO91" i="1"/>
  <c r="PFP91" i="1"/>
  <c r="PFQ91" i="1"/>
  <c r="PFR91" i="1"/>
  <c r="PFS91" i="1"/>
  <c r="PFT91" i="1"/>
  <c r="PFU91" i="1"/>
  <c r="PFV91" i="1"/>
  <c r="PFW91" i="1"/>
  <c r="PFX91" i="1"/>
  <c r="PFY91" i="1"/>
  <c r="PFZ91" i="1"/>
  <c r="PGA91" i="1"/>
  <c r="PGB91" i="1"/>
  <c r="PGC91" i="1"/>
  <c r="PGD91" i="1"/>
  <c r="PGE91" i="1"/>
  <c r="PGF91" i="1"/>
  <c r="PGG91" i="1"/>
  <c r="PGH91" i="1"/>
  <c r="PGI91" i="1"/>
  <c r="PGJ91" i="1"/>
  <c r="PGK91" i="1"/>
  <c r="PGL91" i="1"/>
  <c r="PGM91" i="1"/>
  <c r="PGN91" i="1"/>
  <c r="PGO91" i="1"/>
  <c r="PGP91" i="1"/>
  <c r="PGQ91" i="1"/>
  <c r="PGR91" i="1"/>
  <c r="PGS91" i="1"/>
  <c r="PGT91" i="1"/>
  <c r="PGU91" i="1"/>
  <c r="PGV91" i="1"/>
  <c r="PGW91" i="1"/>
  <c r="PGX91" i="1"/>
  <c r="PGY91" i="1"/>
  <c r="PGZ91" i="1"/>
  <c r="PHA91" i="1"/>
  <c r="PHB91" i="1"/>
  <c r="PHC91" i="1"/>
  <c r="PHD91" i="1"/>
  <c r="PHE91" i="1"/>
  <c r="PHF91" i="1"/>
  <c r="PHG91" i="1"/>
  <c r="PHH91" i="1"/>
  <c r="PHI91" i="1"/>
  <c r="PHJ91" i="1"/>
  <c r="PHK91" i="1"/>
  <c r="PHL91" i="1"/>
  <c r="PHM91" i="1"/>
  <c r="PHN91" i="1"/>
  <c r="PHO91" i="1"/>
  <c r="PHP91" i="1"/>
  <c r="PHQ91" i="1"/>
  <c r="PHR91" i="1"/>
  <c r="PHS91" i="1"/>
  <c r="PHT91" i="1"/>
  <c r="PHU91" i="1"/>
  <c r="PHV91" i="1"/>
  <c r="PHW91" i="1"/>
  <c r="PHX91" i="1"/>
  <c r="PHY91" i="1"/>
  <c r="PHZ91" i="1"/>
  <c r="PIA91" i="1"/>
  <c r="PIB91" i="1"/>
  <c r="PIC91" i="1"/>
  <c r="PID91" i="1"/>
  <c r="PIE91" i="1"/>
  <c r="PIF91" i="1"/>
  <c r="PIG91" i="1"/>
  <c r="PIH91" i="1"/>
  <c r="PII91" i="1"/>
  <c r="PIJ91" i="1"/>
  <c r="PIK91" i="1"/>
  <c r="PIL91" i="1"/>
  <c r="PIM91" i="1"/>
  <c r="PIN91" i="1"/>
  <c r="PIO91" i="1"/>
  <c r="PIP91" i="1"/>
  <c r="PIQ91" i="1"/>
  <c r="PIR91" i="1"/>
  <c r="PIS91" i="1"/>
  <c r="PIT91" i="1"/>
  <c r="PIU91" i="1"/>
  <c r="PIV91" i="1"/>
  <c r="PIW91" i="1"/>
  <c r="PIX91" i="1"/>
  <c r="PIY91" i="1"/>
  <c r="PIZ91" i="1"/>
  <c r="PJA91" i="1"/>
  <c r="PJB91" i="1"/>
  <c r="PJC91" i="1"/>
  <c r="PJD91" i="1"/>
  <c r="PJE91" i="1"/>
  <c r="PJF91" i="1"/>
  <c r="PJG91" i="1"/>
  <c r="PJH91" i="1"/>
  <c r="PJI91" i="1"/>
  <c r="PJJ91" i="1"/>
  <c r="PJK91" i="1"/>
  <c r="PJL91" i="1"/>
  <c r="PJM91" i="1"/>
  <c r="PJN91" i="1"/>
  <c r="PJO91" i="1"/>
  <c r="PJP91" i="1"/>
  <c r="PJQ91" i="1"/>
  <c r="PJR91" i="1"/>
  <c r="PJS91" i="1"/>
  <c r="PJT91" i="1"/>
  <c r="PJU91" i="1"/>
  <c r="PJV91" i="1"/>
  <c r="PJW91" i="1"/>
  <c r="PJX91" i="1"/>
  <c r="PJY91" i="1"/>
  <c r="PJZ91" i="1"/>
  <c r="PKA91" i="1"/>
  <c r="PKB91" i="1"/>
  <c r="PKC91" i="1"/>
  <c r="PKD91" i="1"/>
  <c r="PKE91" i="1"/>
  <c r="PKF91" i="1"/>
  <c r="PKG91" i="1"/>
  <c r="PKH91" i="1"/>
  <c r="PKI91" i="1"/>
  <c r="PKJ91" i="1"/>
  <c r="PKK91" i="1"/>
  <c r="PKL91" i="1"/>
  <c r="PKM91" i="1"/>
  <c r="PKN91" i="1"/>
  <c r="PKO91" i="1"/>
  <c r="PKP91" i="1"/>
  <c r="PKQ91" i="1"/>
  <c r="PKR91" i="1"/>
  <c r="PKS91" i="1"/>
  <c r="PKT91" i="1"/>
  <c r="PKU91" i="1"/>
  <c r="PKV91" i="1"/>
  <c r="PKW91" i="1"/>
  <c r="PKX91" i="1"/>
  <c r="PKY91" i="1"/>
  <c r="PKZ91" i="1"/>
  <c r="PLA91" i="1"/>
  <c r="PLB91" i="1"/>
  <c r="PLC91" i="1"/>
  <c r="PLD91" i="1"/>
  <c r="PLE91" i="1"/>
  <c r="PLF91" i="1"/>
  <c r="PLG91" i="1"/>
  <c r="PLH91" i="1"/>
  <c r="PLI91" i="1"/>
  <c r="PLJ91" i="1"/>
  <c r="PLK91" i="1"/>
  <c r="PLL91" i="1"/>
  <c r="PLM91" i="1"/>
  <c r="PLN91" i="1"/>
  <c r="PLO91" i="1"/>
  <c r="PLP91" i="1"/>
  <c r="PLQ91" i="1"/>
  <c r="PLR91" i="1"/>
  <c r="PLS91" i="1"/>
  <c r="PLT91" i="1"/>
  <c r="PLU91" i="1"/>
  <c r="PLV91" i="1"/>
  <c r="PLW91" i="1"/>
  <c r="PLX91" i="1"/>
  <c r="PLY91" i="1"/>
  <c r="PLZ91" i="1"/>
  <c r="PMA91" i="1"/>
  <c r="PMB91" i="1"/>
  <c r="PMC91" i="1"/>
  <c r="PMD91" i="1"/>
  <c r="PME91" i="1"/>
  <c r="PMF91" i="1"/>
  <c r="PMG91" i="1"/>
  <c r="PMH91" i="1"/>
  <c r="PMI91" i="1"/>
  <c r="PMJ91" i="1"/>
  <c r="PMK91" i="1"/>
  <c r="PML91" i="1"/>
  <c r="PMM91" i="1"/>
  <c r="PMN91" i="1"/>
  <c r="PMO91" i="1"/>
  <c r="PMP91" i="1"/>
  <c r="PMQ91" i="1"/>
  <c r="PMR91" i="1"/>
  <c r="PMS91" i="1"/>
  <c r="PMT91" i="1"/>
  <c r="PMU91" i="1"/>
  <c r="PMV91" i="1"/>
  <c r="PMW91" i="1"/>
  <c r="PMX91" i="1"/>
  <c r="PMY91" i="1"/>
  <c r="PMZ91" i="1"/>
  <c r="PNA91" i="1"/>
  <c r="PNB91" i="1"/>
  <c r="PNC91" i="1"/>
  <c r="PND91" i="1"/>
  <c r="PNE91" i="1"/>
  <c r="PNF91" i="1"/>
  <c r="PNG91" i="1"/>
  <c r="PNH91" i="1"/>
  <c r="PNI91" i="1"/>
  <c r="PNJ91" i="1"/>
  <c r="PNK91" i="1"/>
  <c r="PNL91" i="1"/>
  <c r="PNM91" i="1"/>
  <c r="PNN91" i="1"/>
  <c r="PNO91" i="1"/>
  <c r="PNP91" i="1"/>
  <c r="PNQ91" i="1"/>
  <c r="PNR91" i="1"/>
  <c r="PNS91" i="1"/>
  <c r="PNT91" i="1"/>
  <c r="PNU91" i="1"/>
  <c r="PNV91" i="1"/>
  <c r="PNW91" i="1"/>
  <c r="PNX91" i="1"/>
  <c r="PNY91" i="1"/>
  <c r="PNZ91" i="1"/>
  <c r="POA91" i="1"/>
  <c r="POB91" i="1"/>
  <c r="POC91" i="1"/>
  <c r="POD91" i="1"/>
  <c r="POE91" i="1"/>
  <c r="POF91" i="1"/>
  <c r="POG91" i="1"/>
  <c r="POH91" i="1"/>
  <c r="POI91" i="1"/>
  <c r="POJ91" i="1"/>
  <c r="POK91" i="1"/>
  <c r="POL91" i="1"/>
  <c r="POM91" i="1"/>
  <c r="PON91" i="1"/>
  <c r="POO91" i="1"/>
  <c r="POP91" i="1"/>
  <c r="POQ91" i="1"/>
  <c r="POR91" i="1"/>
  <c r="POS91" i="1"/>
  <c r="POT91" i="1"/>
  <c r="POU91" i="1"/>
  <c r="POV91" i="1"/>
  <c r="POW91" i="1"/>
  <c r="POX91" i="1"/>
  <c r="POY91" i="1"/>
  <c r="POZ91" i="1"/>
  <c r="PPA91" i="1"/>
  <c r="PPB91" i="1"/>
  <c r="PPC91" i="1"/>
  <c r="PPD91" i="1"/>
  <c r="PPE91" i="1"/>
  <c r="PPF91" i="1"/>
  <c r="PPG91" i="1"/>
  <c r="PPH91" i="1"/>
  <c r="PPI91" i="1"/>
  <c r="PPJ91" i="1"/>
  <c r="PPK91" i="1"/>
  <c r="PPL91" i="1"/>
  <c r="PPM91" i="1"/>
  <c r="PPN91" i="1"/>
  <c r="PPO91" i="1"/>
  <c r="PPP91" i="1"/>
  <c r="PPQ91" i="1"/>
  <c r="PPR91" i="1"/>
  <c r="PPS91" i="1"/>
  <c r="PPT91" i="1"/>
  <c r="PPU91" i="1"/>
  <c r="PPV91" i="1"/>
  <c r="PPW91" i="1"/>
  <c r="PPX91" i="1"/>
  <c r="PPY91" i="1"/>
  <c r="PPZ91" i="1"/>
  <c r="PQA91" i="1"/>
  <c r="PQB91" i="1"/>
  <c r="PQC91" i="1"/>
  <c r="PQD91" i="1"/>
  <c r="PQE91" i="1"/>
  <c r="PQF91" i="1"/>
  <c r="PQG91" i="1"/>
  <c r="PQH91" i="1"/>
  <c r="PQI91" i="1"/>
  <c r="PQJ91" i="1"/>
  <c r="PQK91" i="1"/>
  <c r="PQL91" i="1"/>
  <c r="PQM91" i="1"/>
  <c r="PQN91" i="1"/>
  <c r="PQO91" i="1"/>
  <c r="PQP91" i="1"/>
  <c r="PQQ91" i="1"/>
  <c r="PQR91" i="1"/>
  <c r="PQS91" i="1"/>
  <c r="PQT91" i="1"/>
  <c r="PQU91" i="1"/>
  <c r="PQV91" i="1"/>
  <c r="PQW91" i="1"/>
  <c r="PQX91" i="1"/>
  <c r="PQY91" i="1"/>
  <c r="PQZ91" i="1"/>
  <c r="PRA91" i="1"/>
  <c r="PRB91" i="1"/>
  <c r="PRC91" i="1"/>
  <c r="PRD91" i="1"/>
  <c r="PRE91" i="1"/>
  <c r="PRF91" i="1"/>
  <c r="PRG91" i="1"/>
  <c r="PRH91" i="1"/>
  <c r="PRI91" i="1"/>
  <c r="PRJ91" i="1"/>
  <c r="PRK91" i="1"/>
  <c r="PRL91" i="1"/>
  <c r="PRM91" i="1"/>
  <c r="PRN91" i="1"/>
  <c r="PRO91" i="1"/>
  <c r="PRP91" i="1"/>
  <c r="PRQ91" i="1"/>
  <c r="PRR91" i="1"/>
  <c r="PRS91" i="1"/>
  <c r="PRT91" i="1"/>
  <c r="PRU91" i="1"/>
  <c r="PRV91" i="1"/>
  <c r="PRW91" i="1"/>
  <c r="PRX91" i="1"/>
  <c r="PRY91" i="1"/>
  <c r="PRZ91" i="1"/>
  <c r="PSA91" i="1"/>
  <c r="PSB91" i="1"/>
  <c r="PSC91" i="1"/>
  <c r="PSD91" i="1"/>
  <c r="PSE91" i="1"/>
  <c r="PSF91" i="1"/>
  <c r="PSG91" i="1"/>
  <c r="PSH91" i="1"/>
  <c r="PSI91" i="1"/>
  <c r="PSJ91" i="1"/>
  <c r="PSK91" i="1"/>
  <c r="PSL91" i="1"/>
  <c r="PSM91" i="1"/>
  <c r="PSN91" i="1"/>
  <c r="PSO91" i="1"/>
  <c r="PSP91" i="1"/>
  <c r="PSQ91" i="1"/>
  <c r="PSR91" i="1"/>
  <c r="PSS91" i="1"/>
  <c r="PST91" i="1"/>
  <c r="PSU91" i="1"/>
  <c r="PSV91" i="1"/>
  <c r="PSW91" i="1"/>
  <c r="PSX91" i="1"/>
  <c r="PSY91" i="1"/>
  <c r="PSZ91" i="1"/>
  <c r="PTA91" i="1"/>
  <c r="PTB91" i="1"/>
  <c r="PTC91" i="1"/>
  <c r="PTD91" i="1"/>
  <c r="PTE91" i="1"/>
  <c r="PTF91" i="1"/>
  <c r="PTG91" i="1"/>
  <c r="PTH91" i="1"/>
  <c r="PTI91" i="1"/>
  <c r="PTJ91" i="1"/>
  <c r="PTK91" i="1"/>
  <c r="PTL91" i="1"/>
  <c r="PTM91" i="1"/>
  <c r="PTN91" i="1"/>
  <c r="PTO91" i="1"/>
  <c r="PTP91" i="1"/>
  <c r="PTQ91" i="1"/>
  <c r="PTR91" i="1"/>
  <c r="PTS91" i="1"/>
  <c r="PTT91" i="1"/>
  <c r="PTU91" i="1"/>
  <c r="PTV91" i="1"/>
  <c r="PTW91" i="1"/>
  <c r="PTX91" i="1"/>
  <c r="PTY91" i="1"/>
  <c r="PTZ91" i="1"/>
  <c r="PUA91" i="1"/>
  <c r="PUB91" i="1"/>
  <c r="PUC91" i="1"/>
  <c r="PUD91" i="1"/>
  <c r="PUE91" i="1"/>
  <c r="PUF91" i="1"/>
  <c r="PUG91" i="1"/>
  <c r="PUH91" i="1"/>
  <c r="PUI91" i="1"/>
  <c r="PUJ91" i="1"/>
  <c r="PUK91" i="1"/>
  <c r="PUL91" i="1"/>
  <c r="PUM91" i="1"/>
  <c r="PUN91" i="1"/>
  <c r="PUO91" i="1"/>
  <c r="PUP91" i="1"/>
  <c r="PUQ91" i="1"/>
  <c r="PUR91" i="1"/>
  <c r="PUS91" i="1"/>
  <c r="PUT91" i="1"/>
  <c r="PUU91" i="1"/>
  <c r="PUV91" i="1"/>
  <c r="PUW91" i="1"/>
  <c r="PUX91" i="1"/>
  <c r="PUY91" i="1"/>
  <c r="PUZ91" i="1"/>
  <c r="PVA91" i="1"/>
  <c r="PVB91" i="1"/>
  <c r="PVC91" i="1"/>
  <c r="PVD91" i="1"/>
  <c r="PVE91" i="1"/>
  <c r="PVF91" i="1"/>
  <c r="PVG91" i="1"/>
  <c r="PVH91" i="1"/>
  <c r="PVI91" i="1"/>
  <c r="PVJ91" i="1"/>
  <c r="PVK91" i="1"/>
  <c r="PVL91" i="1"/>
  <c r="PVM91" i="1"/>
  <c r="PVN91" i="1"/>
  <c r="PVO91" i="1"/>
  <c r="PVP91" i="1"/>
  <c r="PVQ91" i="1"/>
  <c r="PVR91" i="1"/>
  <c r="PVS91" i="1"/>
  <c r="PVT91" i="1"/>
  <c r="PVU91" i="1"/>
  <c r="PVV91" i="1"/>
  <c r="PVW91" i="1"/>
  <c r="PVX91" i="1"/>
  <c r="PVY91" i="1"/>
  <c r="PVZ91" i="1"/>
  <c r="PWA91" i="1"/>
  <c r="PWB91" i="1"/>
  <c r="PWC91" i="1"/>
  <c r="PWD91" i="1"/>
  <c r="PWE91" i="1"/>
  <c r="PWF91" i="1"/>
  <c r="PWG91" i="1"/>
  <c r="PWH91" i="1"/>
  <c r="PWI91" i="1"/>
  <c r="PWJ91" i="1"/>
  <c r="PWK91" i="1"/>
  <c r="PWL91" i="1"/>
  <c r="PWM91" i="1"/>
  <c r="PWN91" i="1"/>
  <c r="PWO91" i="1"/>
  <c r="PWP91" i="1"/>
  <c r="PWQ91" i="1"/>
  <c r="PWR91" i="1"/>
  <c r="PWS91" i="1"/>
  <c r="PWT91" i="1"/>
  <c r="PWU91" i="1"/>
  <c r="PWV91" i="1"/>
  <c r="PWW91" i="1"/>
  <c r="PWX91" i="1"/>
  <c r="PWY91" i="1"/>
  <c r="PWZ91" i="1"/>
  <c r="PXA91" i="1"/>
  <c r="PXB91" i="1"/>
  <c r="PXC91" i="1"/>
  <c r="PXD91" i="1"/>
  <c r="PXE91" i="1"/>
  <c r="PXF91" i="1"/>
  <c r="PXG91" i="1"/>
  <c r="PXH91" i="1"/>
  <c r="PXI91" i="1"/>
  <c r="PXJ91" i="1"/>
  <c r="PXK91" i="1"/>
  <c r="PXL91" i="1"/>
  <c r="PXM91" i="1"/>
  <c r="PXN91" i="1"/>
  <c r="PXO91" i="1"/>
  <c r="PXP91" i="1"/>
  <c r="PXQ91" i="1"/>
  <c r="PXR91" i="1"/>
  <c r="PXS91" i="1"/>
  <c r="PXT91" i="1"/>
  <c r="PXU91" i="1"/>
  <c r="PXV91" i="1"/>
  <c r="PXW91" i="1"/>
  <c r="PXX91" i="1"/>
  <c r="PXY91" i="1"/>
  <c r="PXZ91" i="1"/>
  <c r="PYA91" i="1"/>
  <c r="PYB91" i="1"/>
  <c r="PYC91" i="1"/>
  <c r="PYD91" i="1"/>
  <c r="PYE91" i="1"/>
  <c r="PYF91" i="1"/>
  <c r="PYG91" i="1"/>
  <c r="PYH91" i="1"/>
  <c r="PYI91" i="1"/>
  <c r="PYJ91" i="1"/>
  <c r="PYK91" i="1"/>
  <c r="PYL91" i="1"/>
  <c r="PYM91" i="1"/>
  <c r="PYN91" i="1"/>
  <c r="PYO91" i="1"/>
  <c r="PYP91" i="1"/>
  <c r="PYQ91" i="1"/>
  <c r="PYR91" i="1"/>
  <c r="PYS91" i="1"/>
  <c r="PYT91" i="1"/>
  <c r="PYU91" i="1"/>
  <c r="PYV91" i="1"/>
  <c r="PYW91" i="1"/>
  <c r="PYX91" i="1"/>
  <c r="PYY91" i="1"/>
  <c r="PYZ91" i="1"/>
  <c r="PZA91" i="1"/>
  <c r="PZB91" i="1"/>
  <c r="PZC91" i="1"/>
  <c r="PZD91" i="1"/>
  <c r="PZE91" i="1"/>
  <c r="PZF91" i="1"/>
  <c r="PZG91" i="1"/>
  <c r="PZH91" i="1"/>
  <c r="PZI91" i="1"/>
  <c r="PZJ91" i="1"/>
  <c r="PZK91" i="1"/>
  <c r="PZL91" i="1"/>
  <c r="PZM91" i="1"/>
  <c r="PZN91" i="1"/>
  <c r="PZO91" i="1"/>
  <c r="PZP91" i="1"/>
  <c r="PZQ91" i="1"/>
  <c r="PZR91" i="1"/>
  <c r="PZS91" i="1"/>
  <c r="PZT91" i="1"/>
  <c r="PZU91" i="1"/>
  <c r="PZV91" i="1"/>
  <c r="PZW91" i="1"/>
  <c r="PZX91" i="1"/>
  <c r="PZY91" i="1"/>
  <c r="PZZ91" i="1"/>
  <c r="QAA91" i="1"/>
  <c r="QAB91" i="1"/>
  <c r="QAC91" i="1"/>
  <c r="QAD91" i="1"/>
  <c r="QAE91" i="1"/>
  <c r="QAF91" i="1"/>
  <c r="QAG91" i="1"/>
  <c r="QAH91" i="1"/>
  <c r="QAI91" i="1"/>
  <c r="QAJ91" i="1"/>
  <c r="QAK91" i="1"/>
  <c r="QAL91" i="1"/>
  <c r="QAM91" i="1"/>
  <c r="QAN91" i="1"/>
  <c r="QAO91" i="1"/>
  <c r="QAP91" i="1"/>
  <c r="QAQ91" i="1"/>
  <c r="QAR91" i="1"/>
  <c r="QAS91" i="1"/>
  <c r="QAT91" i="1"/>
  <c r="QAU91" i="1"/>
  <c r="QAV91" i="1"/>
  <c r="QAW91" i="1"/>
  <c r="QAX91" i="1"/>
  <c r="QAY91" i="1"/>
  <c r="QAZ91" i="1"/>
  <c r="QBA91" i="1"/>
  <c r="QBB91" i="1"/>
  <c r="QBC91" i="1"/>
  <c r="QBD91" i="1"/>
  <c r="QBE91" i="1"/>
  <c r="QBF91" i="1"/>
  <c r="QBG91" i="1"/>
  <c r="QBH91" i="1"/>
  <c r="QBI91" i="1"/>
  <c r="QBJ91" i="1"/>
  <c r="QBK91" i="1"/>
  <c r="QBL91" i="1"/>
  <c r="QBM91" i="1"/>
  <c r="QBN91" i="1"/>
  <c r="QBO91" i="1"/>
  <c r="QBP91" i="1"/>
  <c r="QBQ91" i="1"/>
  <c r="QBR91" i="1"/>
  <c r="QBS91" i="1"/>
  <c r="QBT91" i="1"/>
  <c r="QBU91" i="1"/>
  <c r="QBV91" i="1"/>
  <c r="QBW91" i="1"/>
  <c r="QBX91" i="1"/>
  <c r="QBY91" i="1"/>
  <c r="QBZ91" i="1"/>
  <c r="QCA91" i="1"/>
  <c r="QCB91" i="1"/>
  <c r="QCC91" i="1"/>
  <c r="QCD91" i="1"/>
  <c r="QCE91" i="1"/>
  <c r="QCF91" i="1"/>
  <c r="QCG91" i="1"/>
  <c r="QCH91" i="1"/>
  <c r="QCI91" i="1"/>
  <c r="QCJ91" i="1"/>
  <c r="QCK91" i="1"/>
  <c r="QCL91" i="1"/>
  <c r="QCM91" i="1"/>
  <c r="QCN91" i="1"/>
  <c r="QCO91" i="1"/>
  <c r="QCP91" i="1"/>
  <c r="QCQ91" i="1"/>
  <c r="QCR91" i="1"/>
  <c r="QCS91" i="1"/>
  <c r="QCT91" i="1"/>
  <c r="QCU91" i="1"/>
  <c r="QCV91" i="1"/>
  <c r="QCW91" i="1"/>
  <c r="QCX91" i="1"/>
  <c r="QCY91" i="1"/>
  <c r="QCZ91" i="1"/>
  <c r="QDA91" i="1"/>
  <c r="QDB91" i="1"/>
  <c r="QDC91" i="1"/>
  <c r="QDD91" i="1"/>
  <c r="QDE91" i="1"/>
  <c r="QDF91" i="1"/>
  <c r="QDG91" i="1"/>
  <c r="QDH91" i="1"/>
  <c r="QDI91" i="1"/>
  <c r="QDJ91" i="1"/>
  <c r="QDK91" i="1"/>
  <c r="QDL91" i="1"/>
  <c r="QDM91" i="1"/>
  <c r="QDN91" i="1"/>
  <c r="QDO91" i="1"/>
  <c r="QDP91" i="1"/>
  <c r="QDQ91" i="1"/>
  <c r="QDR91" i="1"/>
  <c r="QDS91" i="1"/>
  <c r="QDT91" i="1"/>
  <c r="QDU91" i="1"/>
  <c r="QDV91" i="1"/>
  <c r="QDW91" i="1"/>
  <c r="QDX91" i="1"/>
  <c r="QDY91" i="1"/>
  <c r="QDZ91" i="1"/>
  <c r="QEA91" i="1"/>
  <c r="QEB91" i="1"/>
  <c r="QEC91" i="1"/>
  <c r="QED91" i="1"/>
  <c r="QEE91" i="1"/>
  <c r="QEF91" i="1"/>
  <c r="QEG91" i="1"/>
  <c r="QEH91" i="1"/>
  <c r="QEI91" i="1"/>
  <c r="QEJ91" i="1"/>
  <c r="QEK91" i="1"/>
  <c r="QEL91" i="1"/>
  <c r="QEM91" i="1"/>
  <c r="QEN91" i="1"/>
  <c r="QEO91" i="1"/>
  <c r="QEP91" i="1"/>
  <c r="QEQ91" i="1"/>
  <c r="QER91" i="1"/>
  <c r="QES91" i="1"/>
  <c r="QET91" i="1"/>
  <c r="QEU91" i="1"/>
  <c r="QEV91" i="1"/>
  <c r="QEW91" i="1"/>
  <c r="QEX91" i="1"/>
  <c r="QEY91" i="1"/>
  <c r="QEZ91" i="1"/>
  <c r="QFA91" i="1"/>
  <c r="QFB91" i="1"/>
  <c r="QFC91" i="1"/>
  <c r="QFD91" i="1"/>
  <c r="QFE91" i="1"/>
  <c r="QFF91" i="1"/>
  <c r="QFG91" i="1"/>
  <c r="QFH91" i="1"/>
  <c r="QFI91" i="1"/>
  <c r="QFJ91" i="1"/>
  <c r="QFK91" i="1"/>
  <c r="QFL91" i="1"/>
  <c r="QFM91" i="1"/>
  <c r="QFN91" i="1"/>
  <c r="QFO91" i="1"/>
  <c r="QFP91" i="1"/>
  <c r="QFQ91" i="1"/>
  <c r="QFR91" i="1"/>
  <c r="QFS91" i="1"/>
  <c r="QFT91" i="1"/>
  <c r="QFU91" i="1"/>
  <c r="QFV91" i="1"/>
  <c r="QFW91" i="1"/>
  <c r="QFX91" i="1"/>
  <c r="QFY91" i="1"/>
  <c r="QFZ91" i="1"/>
  <c r="QGA91" i="1"/>
  <c r="QGB91" i="1"/>
  <c r="QGC91" i="1"/>
  <c r="QGD91" i="1"/>
  <c r="QGE91" i="1"/>
  <c r="QGF91" i="1"/>
  <c r="QGG91" i="1"/>
  <c r="QGH91" i="1"/>
  <c r="QGI91" i="1"/>
  <c r="QGJ91" i="1"/>
  <c r="QGK91" i="1"/>
  <c r="QGL91" i="1"/>
  <c r="QGM91" i="1"/>
  <c r="QGN91" i="1"/>
  <c r="QGO91" i="1"/>
  <c r="QGP91" i="1"/>
  <c r="QGQ91" i="1"/>
  <c r="QGR91" i="1"/>
  <c r="QGS91" i="1"/>
  <c r="QGT91" i="1"/>
  <c r="QGU91" i="1"/>
  <c r="QGV91" i="1"/>
  <c r="QGW91" i="1"/>
  <c r="QGX91" i="1"/>
  <c r="QGY91" i="1"/>
  <c r="QGZ91" i="1"/>
  <c r="QHA91" i="1"/>
  <c r="QHB91" i="1"/>
  <c r="QHC91" i="1"/>
  <c r="QHD91" i="1"/>
  <c r="QHE91" i="1"/>
  <c r="QHF91" i="1"/>
  <c r="QHG91" i="1"/>
  <c r="QHH91" i="1"/>
  <c r="QHI91" i="1"/>
  <c r="QHJ91" i="1"/>
  <c r="QHK91" i="1"/>
  <c r="QHL91" i="1"/>
  <c r="QHM91" i="1"/>
  <c r="QHN91" i="1"/>
  <c r="QHO91" i="1"/>
  <c r="QHP91" i="1"/>
  <c r="QHQ91" i="1"/>
  <c r="QHR91" i="1"/>
  <c r="QHS91" i="1"/>
  <c r="QHT91" i="1"/>
  <c r="QHU91" i="1"/>
  <c r="QHV91" i="1"/>
  <c r="QHW91" i="1"/>
  <c r="QHX91" i="1"/>
  <c r="QHY91" i="1"/>
  <c r="QHZ91" i="1"/>
  <c r="QIA91" i="1"/>
  <c r="QIB91" i="1"/>
  <c r="QIC91" i="1"/>
  <c r="QID91" i="1"/>
  <c r="QIE91" i="1"/>
  <c r="QIF91" i="1"/>
  <c r="QIG91" i="1"/>
  <c r="QIH91" i="1"/>
  <c r="QII91" i="1"/>
  <c r="QIJ91" i="1"/>
  <c r="QIK91" i="1"/>
  <c r="QIL91" i="1"/>
  <c r="QIM91" i="1"/>
  <c r="QIN91" i="1"/>
  <c r="QIO91" i="1"/>
  <c r="QIP91" i="1"/>
  <c r="QIQ91" i="1"/>
  <c r="QIR91" i="1"/>
  <c r="QIS91" i="1"/>
  <c r="QIT91" i="1"/>
  <c r="QIU91" i="1"/>
  <c r="QIV91" i="1"/>
  <c r="QIW91" i="1"/>
  <c r="QIX91" i="1"/>
  <c r="QIY91" i="1"/>
  <c r="QIZ91" i="1"/>
  <c r="QJA91" i="1"/>
  <c r="QJB91" i="1"/>
  <c r="QJC91" i="1"/>
  <c r="QJD91" i="1"/>
  <c r="QJE91" i="1"/>
  <c r="QJF91" i="1"/>
  <c r="QJG91" i="1"/>
  <c r="QJH91" i="1"/>
  <c r="QJI91" i="1"/>
  <c r="QJJ91" i="1"/>
  <c r="QJK91" i="1"/>
  <c r="QJL91" i="1"/>
  <c r="QJM91" i="1"/>
  <c r="QJN91" i="1"/>
  <c r="QJO91" i="1"/>
  <c r="QJP91" i="1"/>
  <c r="QJQ91" i="1"/>
  <c r="QJR91" i="1"/>
  <c r="QJS91" i="1"/>
  <c r="QJT91" i="1"/>
  <c r="QJU91" i="1"/>
  <c r="QJV91" i="1"/>
  <c r="QJW91" i="1"/>
  <c r="QJX91" i="1"/>
  <c r="QJY91" i="1"/>
  <c r="QJZ91" i="1"/>
  <c r="QKA91" i="1"/>
  <c r="QKB91" i="1"/>
  <c r="QKC91" i="1"/>
  <c r="QKD91" i="1"/>
  <c r="QKE91" i="1"/>
  <c r="QKF91" i="1"/>
  <c r="QKG91" i="1"/>
  <c r="QKH91" i="1"/>
  <c r="QKI91" i="1"/>
  <c r="QKJ91" i="1"/>
  <c r="QKK91" i="1"/>
  <c r="QKL91" i="1"/>
  <c r="QKM91" i="1"/>
  <c r="QKN91" i="1"/>
  <c r="QKO91" i="1"/>
  <c r="QKP91" i="1"/>
  <c r="QKQ91" i="1"/>
  <c r="QKR91" i="1"/>
  <c r="QKS91" i="1"/>
  <c r="QKT91" i="1"/>
  <c r="QKU91" i="1"/>
  <c r="QKV91" i="1"/>
  <c r="QKW91" i="1"/>
  <c r="QKX91" i="1"/>
  <c r="QKY91" i="1"/>
  <c r="QKZ91" i="1"/>
  <c r="QLA91" i="1"/>
  <c r="QLB91" i="1"/>
  <c r="QLC91" i="1"/>
  <c r="QLD91" i="1"/>
  <c r="QLE91" i="1"/>
  <c r="QLF91" i="1"/>
  <c r="QLG91" i="1"/>
  <c r="QLH91" i="1"/>
  <c r="QLI91" i="1"/>
  <c r="QLJ91" i="1"/>
  <c r="QLK91" i="1"/>
  <c r="QLL91" i="1"/>
  <c r="QLM91" i="1"/>
  <c r="QLN91" i="1"/>
  <c r="QLO91" i="1"/>
  <c r="QLP91" i="1"/>
  <c r="QLQ91" i="1"/>
  <c r="QLR91" i="1"/>
  <c r="QLS91" i="1"/>
  <c r="QLT91" i="1"/>
  <c r="QLU91" i="1"/>
  <c r="QLV91" i="1"/>
  <c r="QLW91" i="1"/>
  <c r="QLX91" i="1"/>
  <c r="QLY91" i="1"/>
  <c r="QLZ91" i="1"/>
  <c r="QMA91" i="1"/>
  <c r="QMB91" i="1"/>
  <c r="QMC91" i="1"/>
  <c r="QMD91" i="1"/>
  <c r="QME91" i="1"/>
  <c r="QMF91" i="1"/>
  <c r="QMG91" i="1"/>
  <c r="QMH91" i="1"/>
  <c r="QMI91" i="1"/>
  <c r="QMJ91" i="1"/>
  <c r="QMK91" i="1"/>
  <c r="QML91" i="1"/>
  <c r="QMM91" i="1"/>
  <c r="QMN91" i="1"/>
  <c r="QMO91" i="1"/>
  <c r="QMP91" i="1"/>
  <c r="QMQ91" i="1"/>
  <c r="QMR91" i="1"/>
  <c r="QMS91" i="1"/>
  <c r="QMT91" i="1"/>
  <c r="QMU91" i="1"/>
  <c r="QMV91" i="1"/>
  <c r="QMW91" i="1"/>
  <c r="QMX91" i="1"/>
  <c r="QMY91" i="1"/>
  <c r="QMZ91" i="1"/>
  <c r="QNA91" i="1"/>
  <c r="QNB91" i="1"/>
  <c r="QNC91" i="1"/>
  <c r="QND91" i="1"/>
  <c r="QNE91" i="1"/>
  <c r="QNF91" i="1"/>
  <c r="QNG91" i="1"/>
  <c r="QNH91" i="1"/>
  <c r="QNI91" i="1"/>
  <c r="QNJ91" i="1"/>
  <c r="QNK91" i="1"/>
  <c r="QNL91" i="1"/>
  <c r="QNM91" i="1"/>
  <c r="QNN91" i="1"/>
  <c r="QNO91" i="1"/>
  <c r="QNP91" i="1"/>
  <c r="QNQ91" i="1"/>
  <c r="QNR91" i="1"/>
  <c r="QNS91" i="1"/>
  <c r="QNT91" i="1"/>
  <c r="QNU91" i="1"/>
  <c r="QNV91" i="1"/>
  <c r="QNW91" i="1"/>
  <c r="QNX91" i="1"/>
  <c r="QNY91" i="1"/>
  <c r="QNZ91" i="1"/>
  <c r="QOA91" i="1"/>
  <c r="QOB91" i="1"/>
  <c r="QOC91" i="1"/>
  <c r="QOD91" i="1"/>
  <c r="QOE91" i="1"/>
  <c r="QOF91" i="1"/>
  <c r="QOG91" i="1"/>
  <c r="QOH91" i="1"/>
  <c r="QOI91" i="1"/>
  <c r="QOJ91" i="1"/>
  <c r="QOK91" i="1"/>
  <c r="QOL91" i="1"/>
  <c r="QOM91" i="1"/>
  <c r="QON91" i="1"/>
  <c r="QOO91" i="1"/>
  <c r="QOP91" i="1"/>
  <c r="QOQ91" i="1"/>
  <c r="QOR91" i="1"/>
  <c r="QOS91" i="1"/>
  <c r="QOT91" i="1"/>
  <c r="QOU91" i="1"/>
  <c r="QOV91" i="1"/>
  <c r="QOW91" i="1"/>
  <c r="QOX91" i="1"/>
  <c r="QOY91" i="1"/>
  <c r="QOZ91" i="1"/>
  <c r="QPA91" i="1"/>
  <c r="QPB91" i="1"/>
  <c r="QPC91" i="1"/>
  <c r="QPD91" i="1"/>
  <c r="QPE91" i="1"/>
  <c r="QPF91" i="1"/>
  <c r="QPG91" i="1"/>
  <c r="QPH91" i="1"/>
  <c r="QPI91" i="1"/>
  <c r="QPJ91" i="1"/>
  <c r="QPK91" i="1"/>
  <c r="QPL91" i="1"/>
  <c r="QPM91" i="1"/>
  <c r="QPN91" i="1"/>
  <c r="QPO91" i="1"/>
  <c r="QPP91" i="1"/>
  <c r="QPQ91" i="1"/>
  <c r="QPR91" i="1"/>
  <c r="QPS91" i="1"/>
  <c r="QPT91" i="1"/>
  <c r="QPU91" i="1"/>
  <c r="QPV91" i="1"/>
  <c r="QPW91" i="1"/>
  <c r="QPX91" i="1"/>
  <c r="QPY91" i="1"/>
  <c r="QPZ91" i="1"/>
  <c r="QQA91" i="1"/>
  <c r="QQB91" i="1"/>
  <c r="QQC91" i="1"/>
  <c r="QQD91" i="1"/>
  <c r="QQE91" i="1"/>
  <c r="QQF91" i="1"/>
  <c r="QQG91" i="1"/>
  <c r="QQH91" i="1"/>
  <c r="QQI91" i="1"/>
  <c r="QQJ91" i="1"/>
  <c r="QQK91" i="1"/>
  <c r="QQL91" i="1"/>
  <c r="QQM91" i="1"/>
  <c r="QQN91" i="1"/>
  <c r="QQO91" i="1"/>
  <c r="QQP91" i="1"/>
  <c r="QQQ91" i="1"/>
  <c r="QQR91" i="1"/>
  <c r="QQS91" i="1"/>
  <c r="QQT91" i="1"/>
  <c r="QQU91" i="1"/>
  <c r="QQV91" i="1"/>
  <c r="QQW91" i="1"/>
  <c r="QQX91" i="1"/>
  <c r="QQY91" i="1"/>
  <c r="QQZ91" i="1"/>
  <c r="QRA91" i="1"/>
  <c r="QRB91" i="1"/>
  <c r="QRC91" i="1"/>
  <c r="QRD91" i="1"/>
  <c r="QRE91" i="1"/>
  <c r="QRF91" i="1"/>
  <c r="QRG91" i="1"/>
  <c r="QRH91" i="1"/>
  <c r="QRI91" i="1"/>
  <c r="QRJ91" i="1"/>
  <c r="QRK91" i="1"/>
  <c r="QRL91" i="1"/>
  <c r="QRM91" i="1"/>
  <c r="QRN91" i="1"/>
  <c r="QRO91" i="1"/>
  <c r="QRP91" i="1"/>
  <c r="QRQ91" i="1"/>
  <c r="QRR91" i="1"/>
  <c r="QRS91" i="1"/>
  <c r="QRT91" i="1"/>
  <c r="QRU91" i="1"/>
  <c r="QRV91" i="1"/>
  <c r="QRW91" i="1"/>
  <c r="QRX91" i="1"/>
  <c r="QRY91" i="1"/>
  <c r="QRZ91" i="1"/>
  <c r="QSA91" i="1"/>
  <c r="QSB91" i="1"/>
  <c r="QSC91" i="1"/>
  <c r="QSD91" i="1"/>
  <c r="QSE91" i="1"/>
  <c r="QSF91" i="1"/>
  <c r="QSG91" i="1"/>
  <c r="QSH91" i="1"/>
  <c r="QSI91" i="1"/>
  <c r="QSJ91" i="1"/>
  <c r="QSK91" i="1"/>
  <c r="QSL91" i="1"/>
  <c r="QSM91" i="1"/>
  <c r="QSN91" i="1"/>
  <c r="QSO91" i="1"/>
  <c r="QSP91" i="1"/>
  <c r="QSQ91" i="1"/>
  <c r="QSR91" i="1"/>
  <c r="QSS91" i="1"/>
  <c r="QST91" i="1"/>
  <c r="QSU91" i="1"/>
  <c r="QSV91" i="1"/>
  <c r="QSW91" i="1"/>
  <c r="QSX91" i="1"/>
  <c r="QSY91" i="1"/>
  <c r="QSZ91" i="1"/>
  <c r="QTA91" i="1"/>
  <c r="QTB91" i="1"/>
  <c r="QTC91" i="1"/>
  <c r="QTD91" i="1"/>
  <c r="QTE91" i="1"/>
  <c r="QTF91" i="1"/>
  <c r="QTG91" i="1"/>
  <c r="QTH91" i="1"/>
  <c r="QTI91" i="1"/>
  <c r="QTJ91" i="1"/>
  <c r="QTK91" i="1"/>
  <c r="QTL91" i="1"/>
  <c r="QTM91" i="1"/>
  <c r="QTN91" i="1"/>
  <c r="QTO91" i="1"/>
  <c r="QTP91" i="1"/>
  <c r="QTQ91" i="1"/>
  <c r="QTR91" i="1"/>
  <c r="QTS91" i="1"/>
  <c r="QTT91" i="1"/>
  <c r="QTU91" i="1"/>
  <c r="QTV91" i="1"/>
  <c r="QTW91" i="1"/>
  <c r="QTX91" i="1"/>
  <c r="QTY91" i="1"/>
  <c r="QTZ91" i="1"/>
  <c r="QUA91" i="1"/>
  <c r="QUB91" i="1"/>
  <c r="QUC91" i="1"/>
  <c r="QUD91" i="1"/>
  <c r="QUE91" i="1"/>
  <c r="QUF91" i="1"/>
  <c r="QUG91" i="1"/>
  <c r="QUH91" i="1"/>
  <c r="QUI91" i="1"/>
  <c r="QUJ91" i="1"/>
  <c r="QUK91" i="1"/>
  <c r="QUL91" i="1"/>
  <c r="QUM91" i="1"/>
  <c r="QUN91" i="1"/>
  <c r="QUO91" i="1"/>
  <c r="QUP91" i="1"/>
  <c r="QUQ91" i="1"/>
  <c r="QUR91" i="1"/>
  <c r="QUS91" i="1"/>
  <c r="QUT91" i="1"/>
  <c r="QUU91" i="1"/>
  <c r="QUV91" i="1"/>
  <c r="QUW91" i="1"/>
  <c r="QUX91" i="1"/>
  <c r="QUY91" i="1"/>
  <c r="QUZ91" i="1"/>
  <c r="QVA91" i="1"/>
  <c r="QVB91" i="1"/>
  <c r="QVC91" i="1"/>
  <c r="QVD91" i="1"/>
  <c r="QVE91" i="1"/>
  <c r="QVF91" i="1"/>
  <c r="QVG91" i="1"/>
  <c r="QVH91" i="1"/>
  <c r="QVI91" i="1"/>
  <c r="QVJ91" i="1"/>
  <c r="QVK91" i="1"/>
  <c r="QVL91" i="1"/>
  <c r="QVM91" i="1"/>
  <c r="QVN91" i="1"/>
  <c r="QVO91" i="1"/>
  <c r="QVP91" i="1"/>
  <c r="QVQ91" i="1"/>
  <c r="QVR91" i="1"/>
  <c r="QVS91" i="1"/>
  <c r="QVT91" i="1"/>
  <c r="QVU91" i="1"/>
  <c r="QVV91" i="1"/>
  <c r="QVW91" i="1"/>
  <c r="QVX91" i="1"/>
  <c r="QVY91" i="1"/>
  <c r="QVZ91" i="1"/>
  <c r="QWA91" i="1"/>
  <c r="QWB91" i="1"/>
  <c r="QWC91" i="1"/>
  <c r="QWD91" i="1"/>
  <c r="QWE91" i="1"/>
  <c r="QWF91" i="1"/>
  <c r="QWG91" i="1"/>
  <c r="QWH91" i="1"/>
  <c r="QWI91" i="1"/>
  <c r="QWJ91" i="1"/>
  <c r="QWK91" i="1"/>
  <c r="QWL91" i="1"/>
  <c r="QWM91" i="1"/>
  <c r="QWN91" i="1"/>
  <c r="QWO91" i="1"/>
  <c r="QWP91" i="1"/>
  <c r="QWQ91" i="1"/>
  <c r="QWR91" i="1"/>
  <c r="QWS91" i="1"/>
  <c r="QWT91" i="1"/>
  <c r="QWU91" i="1"/>
  <c r="QWV91" i="1"/>
  <c r="QWW91" i="1"/>
  <c r="QWX91" i="1"/>
  <c r="QWY91" i="1"/>
  <c r="QWZ91" i="1"/>
  <c r="QXA91" i="1"/>
  <c r="QXB91" i="1"/>
  <c r="QXC91" i="1"/>
  <c r="QXD91" i="1"/>
  <c r="QXE91" i="1"/>
  <c r="QXF91" i="1"/>
  <c r="QXG91" i="1"/>
  <c r="QXH91" i="1"/>
  <c r="QXI91" i="1"/>
  <c r="QXJ91" i="1"/>
  <c r="QXK91" i="1"/>
  <c r="QXL91" i="1"/>
  <c r="QXM91" i="1"/>
  <c r="QXN91" i="1"/>
  <c r="QXO91" i="1"/>
  <c r="QXP91" i="1"/>
  <c r="QXQ91" i="1"/>
  <c r="QXR91" i="1"/>
  <c r="QXS91" i="1"/>
  <c r="QXT91" i="1"/>
  <c r="QXU91" i="1"/>
  <c r="QXV91" i="1"/>
  <c r="QXW91" i="1"/>
  <c r="QXX91" i="1"/>
  <c r="QXY91" i="1"/>
  <c r="QXZ91" i="1"/>
  <c r="QYA91" i="1"/>
  <c r="QYB91" i="1"/>
  <c r="QYC91" i="1"/>
  <c r="QYD91" i="1"/>
  <c r="QYE91" i="1"/>
  <c r="QYF91" i="1"/>
  <c r="QYG91" i="1"/>
  <c r="QYH91" i="1"/>
  <c r="QYI91" i="1"/>
  <c r="QYJ91" i="1"/>
  <c r="QYK91" i="1"/>
  <c r="QYL91" i="1"/>
  <c r="QYM91" i="1"/>
  <c r="QYN91" i="1"/>
  <c r="QYO91" i="1"/>
  <c r="QYP91" i="1"/>
  <c r="QYQ91" i="1"/>
  <c r="QYR91" i="1"/>
  <c r="QYS91" i="1"/>
  <c r="QYT91" i="1"/>
  <c r="QYU91" i="1"/>
  <c r="QYV91" i="1"/>
  <c r="QYW91" i="1"/>
  <c r="QYX91" i="1"/>
  <c r="QYY91" i="1"/>
  <c r="QYZ91" i="1"/>
  <c r="QZA91" i="1"/>
  <c r="QZB91" i="1"/>
  <c r="QZC91" i="1"/>
  <c r="QZD91" i="1"/>
  <c r="QZE91" i="1"/>
  <c r="QZF91" i="1"/>
  <c r="QZG91" i="1"/>
  <c r="QZH91" i="1"/>
  <c r="QZI91" i="1"/>
  <c r="QZJ91" i="1"/>
  <c r="QZK91" i="1"/>
  <c r="QZL91" i="1"/>
  <c r="QZM91" i="1"/>
  <c r="QZN91" i="1"/>
  <c r="QZO91" i="1"/>
  <c r="QZP91" i="1"/>
  <c r="QZQ91" i="1"/>
  <c r="QZR91" i="1"/>
  <c r="QZS91" i="1"/>
  <c r="QZT91" i="1"/>
  <c r="QZU91" i="1"/>
  <c r="QZV91" i="1"/>
  <c r="QZW91" i="1"/>
  <c r="QZX91" i="1"/>
  <c r="QZY91" i="1"/>
  <c r="QZZ91" i="1"/>
  <c r="RAA91" i="1"/>
  <c r="RAB91" i="1"/>
  <c r="RAC91" i="1"/>
  <c r="RAD91" i="1"/>
  <c r="RAE91" i="1"/>
  <c r="RAF91" i="1"/>
  <c r="RAG91" i="1"/>
  <c r="RAH91" i="1"/>
  <c r="RAI91" i="1"/>
  <c r="RAJ91" i="1"/>
  <c r="RAK91" i="1"/>
  <c r="RAL91" i="1"/>
  <c r="RAM91" i="1"/>
  <c r="RAN91" i="1"/>
  <c r="RAO91" i="1"/>
  <c r="RAP91" i="1"/>
  <c r="RAQ91" i="1"/>
  <c r="RAR91" i="1"/>
  <c r="RAS91" i="1"/>
  <c r="RAT91" i="1"/>
  <c r="RAU91" i="1"/>
  <c r="RAV91" i="1"/>
  <c r="RAW91" i="1"/>
  <c r="RAX91" i="1"/>
  <c r="RAY91" i="1"/>
  <c r="RAZ91" i="1"/>
  <c r="RBA91" i="1"/>
  <c r="RBB91" i="1"/>
  <c r="RBC91" i="1"/>
  <c r="RBD91" i="1"/>
  <c r="RBE91" i="1"/>
  <c r="RBF91" i="1"/>
  <c r="RBG91" i="1"/>
  <c r="RBH91" i="1"/>
  <c r="RBI91" i="1"/>
  <c r="RBJ91" i="1"/>
  <c r="RBK91" i="1"/>
  <c r="RBL91" i="1"/>
  <c r="RBM91" i="1"/>
  <c r="RBN91" i="1"/>
  <c r="RBO91" i="1"/>
  <c r="RBP91" i="1"/>
  <c r="RBQ91" i="1"/>
  <c r="RBR91" i="1"/>
  <c r="RBS91" i="1"/>
  <c r="RBT91" i="1"/>
  <c r="RBU91" i="1"/>
  <c r="RBV91" i="1"/>
  <c r="RBW91" i="1"/>
  <c r="RBX91" i="1"/>
  <c r="RBY91" i="1"/>
  <c r="RBZ91" i="1"/>
  <c r="RCA91" i="1"/>
  <c r="RCB91" i="1"/>
  <c r="RCC91" i="1"/>
  <c r="RCD91" i="1"/>
  <c r="RCE91" i="1"/>
  <c r="RCF91" i="1"/>
  <c r="RCG91" i="1"/>
  <c r="RCH91" i="1"/>
  <c r="RCI91" i="1"/>
  <c r="RCJ91" i="1"/>
  <c r="RCK91" i="1"/>
  <c r="RCL91" i="1"/>
  <c r="RCM91" i="1"/>
  <c r="RCN91" i="1"/>
  <c r="RCO91" i="1"/>
  <c r="RCP91" i="1"/>
  <c r="RCQ91" i="1"/>
  <c r="RCR91" i="1"/>
  <c r="RCS91" i="1"/>
  <c r="RCT91" i="1"/>
  <c r="RCU91" i="1"/>
  <c r="RCV91" i="1"/>
  <c r="RCW91" i="1"/>
  <c r="RCX91" i="1"/>
  <c r="RCY91" i="1"/>
  <c r="RCZ91" i="1"/>
  <c r="RDA91" i="1"/>
  <c r="RDB91" i="1"/>
  <c r="RDC91" i="1"/>
  <c r="RDD91" i="1"/>
  <c r="RDE91" i="1"/>
  <c r="RDF91" i="1"/>
  <c r="RDG91" i="1"/>
  <c r="RDH91" i="1"/>
  <c r="RDI91" i="1"/>
  <c r="RDJ91" i="1"/>
  <c r="RDK91" i="1"/>
  <c r="RDL91" i="1"/>
  <c r="RDM91" i="1"/>
  <c r="RDN91" i="1"/>
  <c r="RDO91" i="1"/>
  <c r="RDP91" i="1"/>
  <c r="RDQ91" i="1"/>
  <c r="RDR91" i="1"/>
  <c r="RDS91" i="1"/>
  <c r="RDT91" i="1"/>
  <c r="RDU91" i="1"/>
  <c r="RDV91" i="1"/>
  <c r="RDW91" i="1"/>
  <c r="RDX91" i="1"/>
  <c r="RDY91" i="1"/>
  <c r="RDZ91" i="1"/>
  <c r="REA91" i="1"/>
  <c r="REB91" i="1"/>
  <c r="REC91" i="1"/>
  <c r="RED91" i="1"/>
  <c r="REE91" i="1"/>
  <c r="REF91" i="1"/>
  <c r="REG91" i="1"/>
  <c r="REH91" i="1"/>
  <c r="REI91" i="1"/>
  <c r="REJ91" i="1"/>
  <c r="REK91" i="1"/>
  <c r="REL91" i="1"/>
  <c r="REM91" i="1"/>
  <c r="REN91" i="1"/>
  <c r="REO91" i="1"/>
  <c r="REP91" i="1"/>
  <c r="REQ91" i="1"/>
  <c r="RER91" i="1"/>
  <c r="RES91" i="1"/>
  <c r="RET91" i="1"/>
  <c r="REU91" i="1"/>
  <c r="REV91" i="1"/>
  <c r="REW91" i="1"/>
  <c r="REX91" i="1"/>
  <c r="REY91" i="1"/>
  <c r="REZ91" i="1"/>
  <c r="RFA91" i="1"/>
  <c r="RFB91" i="1"/>
  <c r="RFC91" i="1"/>
  <c r="RFD91" i="1"/>
  <c r="RFE91" i="1"/>
  <c r="RFF91" i="1"/>
  <c r="RFG91" i="1"/>
  <c r="RFH91" i="1"/>
  <c r="RFI91" i="1"/>
  <c r="RFJ91" i="1"/>
  <c r="RFK91" i="1"/>
  <c r="RFL91" i="1"/>
  <c r="RFM91" i="1"/>
  <c r="RFN91" i="1"/>
  <c r="RFO91" i="1"/>
  <c r="RFP91" i="1"/>
  <c r="RFQ91" i="1"/>
  <c r="RFR91" i="1"/>
  <c r="RFS91" i="1"/>
  <c r="RFT91" i="1"/>
  <c r="RFU91" i="1"/>
  <c r="RFV91" i="1"/>
  <c r="RFW91" i="1"/>
  <c r="RFX91" i="1"/>
  <c r="RFY91" i="1"/>
  <c r="RFZ91" i="1"/>
  <c r="RGA91" i="1"/>
  <c r="RGB91" i="1"/>
  <c r="RGC91" i="1"/>
  <c r="RGD91" i="1"/>
  <c r="RGE91" i="1"/>
  <c r="RGF91" i="1"/>
  <c r="RGG91" i="1"/>
  <c r="RGH91" i="1"/>
  <c r="RGI91" i="1"/>
  <c r="RGJ91" i="1"/>
  <c r="RGK91" i="1"/>
  <c r="RGL91" i="1"/>
  <c r="RGM91" i="1"/>
  <c r="RGN91" i="1"/>
  <c r="RGO91" i="1"/>
  <c r="RGP91" i="1"/>
  <c r="RGQ91" i="1"/>
  <c r="RGR91" i="1"/>
  <c r="RGS91" i="1"/>
  <c r="RGT91" i="1"/>
  <c r="RGU91" i="1"/>
  <c r="RGV91" i="1"/>
  <c r="RGW91" i="1"/>
  <c r="RGX91" i="1"/>
  <c r="RGY91" i="1"/>
  <c r="RGZ91" i="1"/>
  <c r="RHA91" i="1"/>
  <c r="RHB91" i="1"/>
  <c r="RHC91" i="1"/>
  <c r="RHD91" i="1"/>
  <c r="RHE91" i="1"/>
  <c r="RHF91" i="1"/>
  <c r="RHG91" i="1"/>
  <c r="RHH91" i="1"/>
  <c r="RHI91" i="1"/>
  <c r="RHJ91" i="1"/>
  <c r="RHK91" i="1"/>
  <c r="RHL91" i="1"/>
  <c r="RHM91" i="1"/>
  <c r="RHN91" i="1"/>
  <c r="RHO91" i="1"/>
  <c r="RHP91" i="1"/>
  <c r="RHQ91" i="1"/>
  <c r="RHR91" i="1"/>
  <c r="RHS91" i="1"/>
  <c r="RHT91" i="1"/>
  <c r="RHU91" i="1"/>
  <c r="RHV91" i="1"/>
  <c r="RHW91" i="1"/>
  <c r="RHX91" i="1"/>
  <c r="RHY91" i="1"/>
  <c r="RHZ91" i="1"/>
  <c r="RIA91" i="1"/>
  <c r="RIB91" i="1"/>
  <c r="RIC91" i="1"/>
  <c r="RID91" i="1"/>
  <c r="RIE91" i="1"/>
  <c r="RIF91" i="1"/>
  <c r="RIG91" i="1"/>
  <c r="RIH91" i="1"/>
  <c r="RII91" i="1"/>
  <c r="RIJ91" i="1"/>
  <c r="RIK91" i="1"/>
  <c r="RIL91" i="1"/>
  <c r="RIM91" i="1"/>
  <c r="RIN91" i="1"/>
  <c r="RIO91" i="1"/>
  <c r="RIP91" i="1"/>
  <c r="RIQ91" i="1"/>
  <c r="RIR91" i="1"/>
  <c r="RIS91" i="1"/>
  <c r="RIT91" i="1"/>
  <c r="RIU91" i="1"/>
  <c r="RIV91" i="1"/>
  <c r="RIW91" i="1"/>
  <c r="RIX91" i="1"/>
  <c r="RIY91" i="1"/>
  <c r="RIZ91" i="1"/>
  <c r="RJA91" i="1"/>
  <c r="RJB91" i="1"/>
  <c r="RJC91" i="1"/>
  <c r="RJD91" i="1"/>
  <c r="RJE91" i="1"/>
  <c r="RJF91" i="1"/>
  <c r="RJG91" i="1"/>
  <c r="RJH91" i="1"/>
  <c r="RJI91" i="1"/>
  <c r="RJJ91" i="1"/>
  <c r="RJK91" i="1"/>
  <c r="RJL91" i="1"/>
  <c r="RJM91" i="1"/>
  <c r="RJN91" i="1"/>
  <c r="RJO91" i="1"/>
  <c r="RJP91" i="1"/>
  <c r="RJQ91" i="1"/>
  <c r="RJR91" i="1"/>
  <c r="RJS91" i="1"/>
  <c r="RJT91" i="1"/>
  <c r="RJU91" i="1"/>
  <c r="RJV91" i="1"/>
  <c r="RJW91" i="1"/>
  <c r="RJX91" i="1"/>
  <c r="RJY91" i="1"/>
  <c r="RJZ91" i="1"/>
  <c r="RKA91" i="1"/>
  <c r="RKB91" i="1"/>
  <c r="RKC91" i="1"/>
  <c r="RKD91" i="1"/>
  <c r="RKE91" i="1"/>
  <c r="RKF91" i="1"/>
  <c r="RKG91" i="1"/>
  <c r="RKH91" i="1"/>
  <c r="RKI91" i="1"/>
  <c r="RKJ91" i="1"/>
  <c r="RKK91" i="1"/>
  <c r="RKL91" i="1"/>
  <c r="RKM91" i="1"/>
  <c r="RKN91" i="1"/>
  <c r="RKO91" i="1"/>
  <c r="RKP91" i="1"/>
  <c r="RKQ91" i="1"/>
  <c r="RKR91" i="1"/>
  <c r="RKS91" i="1"/>
  <c r="RKT91" i="1"/>
  <c r="RKU91" i="1"/>
  <c r="RKV91" i="1"/>
  <c r="RKW91" i="1"/>
  <c r="RKX91" i="1"/>
  <c r="RKY91" i="1"/>
  <c r="RKZ91" i="1"/>
  <c r="RLA91" i="1"/>
  <c r="RLB91" i="1"/>
  <c r="RLC91" i="1"/>
  <c r="RLD91" i="1"/>
  <c r="RLE91" i="1"/>
  <c r="RLF91" i="1"/>
  <c r="RLG91" i="1"/>
  <c r="RLH91" i="1"/>
  <c r="RLI91" i="1"/>
  <c r="RLJ91" i="1"/>
  <c r="RLK91" i="1"/>
  <c r="RLL91" i="1"/>
  <c r="RLM91" i="1"/>
  <c r="RLN91" i="1"/>
  <c r="RLO91" i="1"/>
  <c r="RLP91" i="1"/>
  <c r="RLQ91" i="1"/>
  <c r="RLR91" i="1"/>
  <c r="RLS91" i="1"/>
  <c r="RLT91" i="1"/>
  <c r="RLU91" i="1"/>
  <c r="RLV91" i="1"/>
  <c r="RLW91" i="1"/>
  <c r="RLX91" i="1"/>
  <c r="RLY91" i="1"/>
  <c r="RLZ91" i="1"/>
  <c r="RMA91" i="1"/>
  <c r="RMB91" i="1"/>
  <c r="RMC91" i="1"/>
  <c r="RMD91" i="1"/>
  <c r="RME91" i="1"/>
  <c r="RMF91" i="1"/>
  <c r="RMG91" i="1"/>
  <c r="RMH91" i="1"/>
  <c r="RMI91" i="1"/>
  <c r="RMJ91" i="1"/>
  <c r="RMK91" i="1"/>
  <c r="RML91" i="1"/>
  <c r="RMM91" i="1"/>
  <c r="RMN91" i="1"/>
  <c r="RMO91" i="1"/>
  <c r="RMP91" i="1"/>
  <c r="RMQ91" i="1"/>
  <c r="RMR91" i="1"/>
  <c r="RMS91" i="1"/>
  <c r="RMT91" i="1"/>
  <c r="RMU91" i="1"/>
  <c r="RMV91" i="1"/>
  <c r="RMW91" i="1"/>
  <c r="RMX91" i="1"/>
  <c r="RMY91" i="1"/>
  <c r="RMZ91" i="1"/>
  <c r="RNA91" i="1"/>
  <c r="RNB91" i="1"/>
  <c r="RNC91" i="1"/>
  <c r="RND91" i="1"/>
  <c r="RNE91" i="1"/>
  <c r="RNF91" i="1"/>
  <c r="RNG91" i="1"/>
  <c r="RNH91" i="1"/>
  <c r="RNI91" i="1"/>
  <c r="RNJ91" i="1"/>
  <c r="RNK91" i="1"/>
  <c r="RNL91" i="1"/>
  <c r="RNM91" i="1"/>
  <c r="RNN91" i="1"/>
  <c r="RNO91" i="1"/>
  <c r="RNP91" i="1"/>
  <c r="RNQ91" i="1"/>
  <c r="RNR91" i="1"/>
  <c r="RNS91" i="1"/>
  <c r="RNT91" i="1"/>
  <c r="RNU91" i="1"/>
  <c r="RNV91" i="1"/>
  <c r="RNW91" i="1"/>
  <c r="RNX91" i="1"/>
  <c r="RNY91" i="1"/>
  <c r="RNZ91" i="1"/>
  <c r="ROA91" i="1"/>
  <c r="ROB91" i="1"/>
  <c r="ROC91" i="1"/>
  <c r="ROD91" i="1"/>
  <c r="ROE91" i="1"/>
  <c r="ROF91" i="1"/>
  <c r="ROG91" i="1"/>
  <c r="ROH91" i="1"/>
  <c r="ROI91" i="1"/>
  <c r="ROJ91" i="1"/>
  <c r="ROK91" i="1"/>
  <c r="ROL91" i="1"/>
  <c r="ROM91" i="1"/>
  <c r="RON91" i="1"/>
  <c r="ROO91" i="1"/>
  <c r="ROP91" i="1"/>
  <c r="ROQ91" i="1"/>
  <c r="ROR91" i="1"/>
  <c r="ROS91" i="1"/>
  <c r="ROT91" i="1"/>
  <c r="ROU91" i="1"/>
  <c r="ROV91" i="1"/>
  <c r="ROW91" i="1"/>
  <c r="ROX91" i="1"/>
  <c r="ROY91" i="1"/>
  <c r="ROZ91" i="1"/>
  <c r="RPA91" i="1"/>
  <c r="RPB91" i="1"/>
  <c r="RPC91" i="1"/>
  <c r="RPD91" i="1"/>
  <c r="RPE91" i="1"/>
  <c r="RPF91" i="1"/>
  <c r="RPG91" i="1"/>
  <c r="RPH91" i="1"/>
  <c r="RPI91" i="1"/>
  <c r="RPJ91" i="1"/>
  <c r="RPK91" i="1"/>
  <c r="RPL91" i="1"/>
  <c r="RPM91" i="1"/>
  <c r="RPN91" i="1"/>
  <c r="RPO91" i="1"/>
  <c r="RPP91" i="1"/>
  <c r="RPQ91" i="1"/>
  <c r="RPR91" i="1"/>
  <c r="RPS91" i="1"/>
  <c r="RPT91" i="1"/>
  <c r="RPU91" i="1"/>
  <c r="RPV91" i="1"/>
  <c r="RPW91" i="1"/>
  <c r="RPX91" i="1"/>
  <c r="RPY91" i="1"/>
  <c r="RPZ91" i="1"/>
  <c r="RQA91" i="1"/>
  <c r="RQB91" i="1"/>
  <c r="RQC91" i="1"/>
  <c r="RQD91" i="1"/>
  <c r="RQE91" i="1"/>
  <c r="RQF91" i="1"/>
  <c r="RQG91" i="1"/>
  <c r="RQH91" i="1"/>
  <c r="RQI91" i="1"/>
  <c r="RQJ91" i="1"/>
  <c r="RQK91" i="1"/>
  <c r="RQL91" i="1"/>
  <c r="RQM91" i="1"/>
  <c r="RQN91" i="1"/>
  <c r="RQO91" i="1"/>
  <c r="RQP91" i="1"/>
  <c r="RQQ91" i="1"/>
  <c r="RQR91" i="1"/>
  <c r="RQS91" i="1"/>
  <c r="RQT91" i="1"/>
  <c r="RQU91" i="1"/>
  <c r="RQV91" i="1"/>
  <c r="RQW91" i="1"/>
  <c r="RQX91" i="1"/>
  <c r="RQY91" i="1"/>
  <c r="RQZ91" i="1"/>
  <c r="RRA91" i="1"/>
  <c r="RRB91" i="1"/>
  <c r="RRC91" i="1"/>
  <c r="RRD91" i="1"/>
  <c r="RRE91" i="1"/>
  <c r="RRF91" i="1"/>
  <c r="RRG91" i="1"/>
  <c r="RRH91" i="1"/>
  <c r="RRI91" i="1"/>
  <c r="RRJ91" i="1"/>
  <c r="RRK91" i="1"/>
  <c r="RRL91" i="1"/>
  <c r="RRM91" i="1"/>
  <c r="RRN91" i="1"/>
  <c r="RRO91" i="1"/>
  <c r="RRP91" i="1"/>
  <c r="RRQ91" i="1"/>
  <c r="RRR91" i="1"/>
  <c r="RRS91" i="1"/>
  <c r="RRT91" i="1"/>
  <c r="RRU91" i="1"/>
  <c r="RRV91" i="1"/>
  <c r="RRW91" i="1"/>
  <c r="RRX91" i="1"/>
  <c r="RRY91" i="1"/>
  <c r="RRZ91" i="1"/>
  <c r="RSA91" i="1"/>
  <c r="RSB91" i="1"/>
  <c r="RSC91" i="1"/>
  <c r="RSD91" i="1"/>
  <c r="RSE91" i="1"/>
  <c r="RSF91" i="1"/>
  <c r="RSG91" i="1"/>
  <c r="RSH91" i="1"/>
  <c r="RSI91" i="1"/>
  <c r="RSJ91" i="1"/>
  <c r="RSK91" i="1"/>
  <c r="RSL91" i="1"/>
  <c r="RSM91" i="1"/>
  <c r="RSN91" i="1"/>
  <c r="RSO91" i="1"/>
  <c r="RSP91" i="1"/>
  <c r="RSQ91" i="1"/>
  <c r="RSR91" i="1"/>
  <c r="RSS91" i="1"/>
  <c r="RST91" i="1"/>
  <c r="RSU91" i="1"/>
  <c r="RSV91" i="1"/>
  <c r="RSW91" i="1"/>
  <c r="RSX91" i="1"/>
  <c r="RSY91" i="1"/>
  <c r="RSZ91" i="1"/>
  <c r="RTA91" i="1"/>
  <c r="RTB91" i="1"/>
  <c r="RTC91" i="1"/>
  <c r="RTD91" i="1"/>
  <c r="RTE91" i="1"/>
  <c r="RTF91" i="1"/>
  <c r="RTG91" i="1"/>
  <c r="RTH91" i="1"/>
  <c r="RTI91" i="1"/>
  <c r="RTJ91" i="1"/>
  <c r="RTK91" i="1"/>
  <c r="RTL91" i="1"/>
  <c r="RTM91" i="1"/>
  <c r="RTN91" i="1"/>
  <c r="RTO91" i="1"/>
  <c r="RTP91" i="1"/>
  <c r="RTQ91" i="1"/>
  <c r="RTR91" i="1"/>
  <c r="RTS91" i="1"/>
  <c r="RTT91" i="1"/>
  <c r="RTU91" i="1"/>
  <c r="RTV91" i="1"/>
  <c r="RTW91" i="1"/>
  <c r="RTX91" i="1"/>
  <c r="RTY91" i="1"/>
  <c r="RTZ91" i="1"/>
  <c r="RUA91" i="1"/>
  <c r="RUB91" i="1"/>
  <c r="RUC91" i="1"/>
  <c r="RUD91" i="1"/>
  <c r="RUE91" i="1"/>
  <c r="RUF91" i="1"/>
  <c r="RUG91" i="1"/>
  <c r="RUH91" i="1"/>
  <c r="RUI91" i="1"/>
  <c r="RUJ91" i="1"/>
  <c r="RUK91" i="1"/>
  <c r="RUL91" i="1"/>
  <c r="RUM91" i="1"/>
  <c r="RUN91" i="1"/>
  <c r="RUO91" i="1"/>
  <c r="RUP91" i="1"/>
  <c r="RUQ91" i="1"/>
  <c r="RUR91" i="1"/>
  <c r="RUS91" i="1"/>
  <c r="RUT91" i="1"/>
  <c r="RUU91" i="1"/>
  <c r="RUV91" i="1"/>
  <c r="RUW91" i="1"/>
  <c r="RUX91" i="1"/>
  <c r="RUY91" i="1"/>
  <c r="RUZ91" i="1"/>
  <c r="RVA91" i="1"/>
  <c r="RVB91" i="1"/>
  <c r="RVC91" i="1"/>
  <c r="RVD91" i="1"/>
  <c r="RVE91" i="1"/>
  <c r="RVF91" i="1"/>
  <c r="RVG91" i="1"/>
  <c r="RVH91" i="1"/>
  <c r="RVI91" i="1"/>
  <c r="RVJ91" i="1"/>
  <c r="RVK91" i="1"/>
  <c r="RVL91" i="1"/>
  <c r="RVM91" i="1"/>
  <c r="RVN91" i="1"/>
  <c r="RVO91" i="1"/>
  <c r="RVP91" i="1"/>
  <c r="RVQ91" i="1"/>
  <c r="RVR91" i="1"/>
  <c r="RVS91" i="1"/>
  <c r="RVT91" i="1"/>
  <c r="RVU91" i="1"/>
  <c r="RVV91" i="1"/>
  <c r="RVW91" i="1"/>
  <c r="RVX91" i="1"/>
  <c r="RVY91" i="1"/>
  <c r="RVZ91" i="1"/>
  <c r="RWA91" i="1"/>
  <c r="RWB91" i="1"/>
  <c r="RWC91" i="1"/>
  <c r="RWD91" i="1"/>
  <c r="RWE91" i="1"/>
  <c r="RWF91" i="1"/>
  <c r="RWG91" i="1"/>
  <c r="RWH91" i="1"/>
  <c r="RWI91" i="1"/>
  <c r="RWJ91" i="1"/>
  <c r="RWK91" i="1"/>
  <c r="RWL91" i="1"/>
  <c r="RWM91" i="1"/>
  <c r="RWN91" i="1"/>
  <c r="RWO91" i="1"/>
  <c r="RWP91" i="1"/>
  <c r="RWQ91" i="1"/>
  <c r="RWR91" i="1"/>
  <c r="RWS91" i="1"/>
  <c r="RWT91" i="1"/>
  <c r="RWU91" i="1"/>
  <c r="RWV91" i="1"/>
  <c r="RWW91" i="1"/>
  <c r="RWX91" i="1"/>
  <c r="RWY91" i="1"/>
  <c r="RWZ91" i="1"/>
  <c r="RXA91" i="1"/>
  <c r="RXB91" i="1"/>
  <c r="RXC91" i="1"/>
  <c r="RXD91" i="1"/>
  <c r="RXE91" i="1"/>
  <c r="RXF91" i="1"/>
  <c r="RXG91" i="1"/>
  <c r="RXH91" i="1"/>
  <c r="RXI91" i="1"/>
  <c r="RXJ91" i="1"/>
  <c r="RXK91" i="1"/>
  <c r="RXL91" i="1"/>
  <c r="RXM91" i="1"/>
  <c r="RXN91" i="1"/>
  <c r="RXO91" i="1"/>
  <c r="RXP91" i="1"/>
  <c r="RXQ91" i="1"/>
  <c r="RXR91" i="1"/>
  <c r="RXS91" i="1"/>
  <c r="RXT91" i="1"/>
  <c r="RXU91" i="1"/>
  <c r="RXV91" i="1"/>
  <c r="RXW91" i="1"/>
  <c r="RXX91" i="1"/>
  <c r="RXY91" i="1"/>
  <c r="RXZ91" i="1"/>
  <c r="RYA91" i="1"/>
  <c r="RYB91" i="1"/>
  <c r="RYC91" i="1"/>
  <c r="RYD91" i="1"/>
  <c r="RYE91" i="1"/>
  <c r="RYF91" i="1"/>
  <c r="RYG91" i="1"/>
  <c r="RYH91" i="1"/>
  <c r="RYI91" i="1"/>
  <c r="RYJ91" i="1"/>
  <c r="RYK91" i="1"/>
  <c r="RYL91" i="1"/>
  <c r="RYM91" i="1"/>
  <c r="RYN91" i="1"/>
  <c r="RYO91" i="1"/>
  <c r="RYP91" i="1"/>
  <c r="RYQ91" i="1"/>
  <c r="RYR91" i="1"/>
  <c r="RYS91" i="1"/>
  <c r="RYT91" i="1"/>
  <c r="RYU91" i="1"/>
  <c r="RYV91" i="1"/>
  <c r="RYW91" i="1"/>
  <c r="RYX91" i="1"/>
  <c r="RYY91" i="1"/>
  <c r="RYZ91" i="1"/>
  <c r="RZA91" i="1"/>
  <c r="RZB91" i="1"/>
  <c r="RZC91" i="1"/>
  <c r="RZD91" i="1"/>
  <c r="RZE91" i="1"/>
  <c r="RZF91" i="1"/>
  <c r="RZG91" i="1"/>
  <c r="RZH91" i="1"/>
  <c r="RZI91" i="1"/>
  <c r="RZJ91" i="1"/>
  <c r="RZK91" i="1"/>
  <c r="RZL91" i="1"/>
  <c r="RZM91" i="1"/>
  <c r="RZN91" i="1"/>
  <c r="RZO91" i="1"/>
  <c r="RZP91" i="1"/>
  <c r="RZQ91" i="1"/>
  <c r="RZR91" i="1"/>
  <c r="RZS91" i="1"/>
  <c r="RZT91" i="1"/>
  <c r="RZU91" i="1"/>
  <c r="RZV91" i="1"/>
  <c r="RZW91" i="1"/>
  <c r="RZX91" i="1"/>
  <c r="RZY91" i="1"/>
  <c r="RZZ91" i="1"/>
  <c r="SAA91" i="1"/>
  <c r="SAB91" i="1"/>
  <c r="SAC91" i="1"/>
  <c r="SAD91" i="1"/>
  <c r="SAE91" i="1"/>
  <c r="SAF91" i="1"/>
  <c r="SAG91" i="1"/>
  <c r="SAH91" i="1"/>
  <c r="SAI91" i="1"/>
  <c r="SAJ91" i="1"/>
  <c r="SAK91" i="1"/>
  <c r="SAL91" i="1"/>
  <c r="SAM91" i="1"/>
  <c r="SAN91" i="1"/>
  <c r="SAO91" i="1"/>
  <c r="SAP91" i="1"/>
  <c r="SAQ91" i="1"/>
  <c r="SAR91" i="1"/>
  <c r="SAS91" i="1"/>
  <c r="SAT91" i="1"/>
  <c r="SAU91" i="1"/>
  <c r="SAV91" i="1"/>
  <c r="SAW91" i="1"/>
  <c r="SAX91" i="1"/>
  <c r="SAY91" i="1"/>
  <c r="SAZ91" i="1"/>
  <c r="SBA91" i="1"/>
  <c r="SBB91" i="1"/>
  <c r="SBC91" i="1"/>
  <c r="SBD91" i="1"/>
  <c r="SBE91" i="1"/>
  <c r="SBF91" i="1"/>
  <c r="SBG91" i="1"/>
  <c r="SBH91" i="1"/>
  <c r="SBI91" i="1"/>
  <c r="SBJ91" i="1"/>
  <c r="SBK91" i="1"/>
  <c r="SBL91" i="1"/>
  <c r="SBM91" i="1"/>
  <c r="SBN91" i="1"/>
  <c r="SBO91" i="1"/>
  <c r="SBP91" i="1"/>
  <c r="SBQ91" i="1"/>
  <c r="SBR91" i="1"/>
  <c r="SBS91" i="1"/>
  <c r="SBT91" i="1"/>
  <c r="SBU91" i="1"/>
  <c r="SBV91" i="1"/>
  <c r="SBW91" i="1"/>
  <c r="SBX91" i="1"/>
  <c r="SBY91" i="1"/>
  <c r="SBZ91" i="1"/>
  <c r="SCA91" i="1"/>
  <c r="SCB91" i="1"/>
  <c r="SCC91" i="1"/>
  <c r="SCD91" i="1"/>
  <c r="SCE91" i="1"/>
  <c r="SCF91" i="1"/>
  <c r="SCG91" i="1"/>
  <c r="SCH91" i="1"/>
  <c r="SCI91" i="1"/>
  <c r="SCJ91" i="1"/>
  <c r="SCK91" i="1"/>
  <c r="SCL91" i="1"/>
  <c r="SCM91" i="1"/>
  <c r="SCN91" i="1"/>
  <c r="SCO91" i="1"/>
  <c r="SCP91" i="1"/>
  <c r="SCQ91" i="1"/>
  <c r="SCR91" i="1"/>
  <c r="SCS91" i="1"/>
  <c r="SCT91" i="1"/>
  <c r="SCU91" i="1"/>
  <c r="SCV91" i="1"/>
  <c r="SCW91" i="1"/>
  <c r="SCX91" i="1"/>
  <c r="SCY91" i="1"/>
  <c r="SCZ91" i="1"/>
  <c r="SDA91" i="1"/>
  <c r="SDB91" i="1"/>
  <c r="SDC91" i="1"/>
  <c r="SDD91" i="1"/>
  <c r="SDE91" i="1"/>
  <c r="SDF91" i="1"/>
  <c r="SDG91" i="1"/>
  <c r="SDH91" i="1"/>
  <c r="SDI91" i="1"/>
  <c r="SDJ91" i="1"/>
  <c r="SDK91" i="1"/>
  <c r="SDL91" i="1"/>
  <c r="SDM91" i="1"/>
  <c r="SDN91" i="1"/>
  <c r="SDO91" i="1"/>
  <c r="SDP91" i="1"/>
  <c r="SDQ91" i="1"/>
  <c r="SDR91" i="1"/>
  <c r="SDS91" i="1"/>
  <c r="SDT91" i="1"/>
  <c r="SDU91" i="1"/>
  <c r="SDV91" i="1"/>
  <c r="SDW91" i="1"/>
  <c r="SDX91" i="1"/>
  <c r="SDY91" i="1"/>
  <c r="SDZ91" i="1"/>
  <c r="SEA91" i="1"/>
  <c r="SEB91" i="1"/>
  <c r="SEC91" i="1"/>
  <c r="SED91" i="1"/>
  <c r="SEE91" i="1"/>
  <c r="SEF91" i="1"/>
  <c r="SEG91" i="1"/>
  <c r="SEH91" i="1"/>
  <c r="SEI91" i="1"/>
  <c r="SEJ91" i="1"/>
  <c r="SEK91" i="1"/>
  <c r="SEL91" i="1"/>
  <c r="SEM91" i="1"/>
  <c r="SEN91" i="1"/>
  <c r="SEO91" i="1"/>
  <c r="SEP91" i="1"/>
  <c r="SEQ91" i="1"/>
  <c r="SER91" i="1"/>
  <c r="SES91" i="1"/>
  <c r="SET91" i="1"/>
  <c r="SEU91" i="1"/>
  <c r="SEV91" i="1"/>
  <c r="SEW91" i="1"/>
  <c r="SEX91" i="1"/>
  <c r="SEY91" i="1"/>
  <c r="SEZ91" i="1"/>
  <c r="SFA91" i="1"/>
  <c r="SFB91" i="1"/>
  <c r="SFC91" i="1"/>
  <c r="SFD91" i="1"/>
  <c r="SFE91" i="1"/>
  <c r="SFF91" i="1"/>
  <c r="SFG91" i="1"/>
  <c r="SFH91" i="1"/>
  <c r="SFI91" i="1"/>
  <c r="SFJ91" i="1"/>
  <c r="SFK91" i="1"/>
  <c r="SFL91" i="1"/>
  <c r="SFM91" i="1"/>
  <c r="SFN91" i="1"/>
  <c r="SFO91" i="1"/>
  <c r="SFP91" i="1"/>
  <c r="SFQ91" i="1"/>
  <c r="SFR91" i="1"/>
  <c r="SFS91" i="1"/>
  <c r="SFT91" i="1"/>
  <c r="SFU91" i="1"/>
  <c r="SFV91" i="1"/>
  <c r="SFW91" i="1"/>
  <c r="SFX91" i="1"/>
  <c r="SFY91" i="1"/>
  <c r="SFZ91" i="1"/>
  <c r="SGA91" i="1"/>
  <c r="SGB91" i="1"/>
  <c r="SGC91" i="1"/>
  <c r="SGD91" i="1"/>
  <c r="SGE91" i="1"/>
  <c r="SGF91" i="1"/>
  <c r="SGG91" i="1"/>
  <c r="SGH91" i="1"/>
  <c r="SGI91" i="1"/>
  <c r="SGJ91" i="1"/>
  <c r="SGK91" i="1"/>
  <c r="SGL91" i="1"/>
  <c r="SGM91" i="1"/>
  <c r="SGN91" i="1"/>
  <c r="SGO91" i="1"/>
  <c r="SGP91" i="1"/>
  <c r="SGQ91" i="1"/>
  <c r="SGR91" i="1"/>
  <c r="SGS91" i="1"/>
  <c r="SGT91" i="1"/>
  <c r="SGU91" i="1"/>
  <c r="SGV91" i="1"/>
  <c r="SGW91" i="1"/>
  <c r="SGX91" i="1"/>
  <c r="SGY91" i="1"/>
  <c r="SGZ91" i="1"/>
  <c r="SHA91" i="1"/>
  <c r="SHB91" i="1"/>
  <c r="SHC91" i="1"/>
  <c r="SHD91" i="1"/>
  <c r="SHE91" i="1"/>
  <c r="SHF91" i="1"/>
  <c r="SHG91" i="1"/>
  <c r="SHH91" i="1"/>
  <c r="SHI91" i="1"/>
  <c r="SHJ91" i="1"/>
  <c r="SHK91" i="1"/>
  <c r="SHL91" i="1"/>
  <c r="SHM91" i="1"/>
  <c r="SHN91" i="1"/>
  <c r="SHO91" i="1"/>
  <c r="SHP91" i="1"/>
  <c r="SHQ91" i="1"/>
  <c r="SHR91" i="1"/>
  <c r="SHS91" i="1"/>
  <c r="SHT91" i="1"/>
  <c r="SHU91" i="1"/>
  <c r="SHV91" i="1"/>
  <c r="SHW91" i="1"/>
  <c r="SHX91" i="1"/>
  <c r="SHY91" i="1"/>
  <c r="SHZ91" i="1"/>
  <c r="SIA91" i="1"/>
  <c r="SIB91" i="1"/>
  <c r="SIC91" i="1"/>
  <c r="SID91" i="1"/>
  <c r="SIE91" i="1"/>
  <c r="SIF91" i="1"/>
  <c r="SIG91" i="1"/>
  <c r="SIH91" i="1"/>
  <c r="SII91" i="1"/>
  <c r="SIJ91" i="1"/>
  <c r="SIK91" i="1"/>
  <c r="SIL91" i="1"/>
  <c r="SIM91" i="1"/>
  <c r="SIN91" i="1"/>
  <c r="SIO91" i="1"/>
  <c r="SIP91" i="1"/>
  <c r="SIQ91" i="1"/>
  <c r="SIR91" i="1"/>
  <c r="SIS91" i="1"/>
  <c r="SIT91" i="1"/>
  <c r="SIU91" i="1"/>
  <c r="SIV91" i="1"/>
  <c r="SIW91" i="1"/>
  <c r="SIX91" i="1"/>
  <c r="SIY91" i="1"/>
  <c r="SIZ91" i="1"/>
  <c r="SJA91" i="1"/>
  <c r="SJB91" i="1"/>
  <c r="SJC91" i="1"/>
  <c r="SJD91" i="1"/>
  <c r="SJE91" i="1"/>
  <c r="SJF91" i="1"/>
  <c r="SJG91" i="1"/>
  <c r="SJH91" i="1"/>
  <c r="SJI91" i="1"/>
  <c r="SJJ91" i="1"/>
  <c r="SJK91" i="1"/>
  <c r="SJL91" i="1"/>
  <c r="SJM91" i="1"/>
  <c r="SJN91" i="1"/>
  <c r="SJO91" i="1"/>
  <c r="SJP91" i="1"/>
  <c r="SJQ91" i="1"/>
  <c r="SJR91" i="1"/>
  <c r="SJS91" i="1"/>
  <c r="SJT91" i="1"/>
  <c r="SJU91" i="1"/>
  <c r="SJV91" i="1"/>
  <c r="SJW91" i="1"/>
  <c r="SJX91" i="1"/>
  <c r="SJY91" i="1"/>
  <c r="SJZ91" i="1"/>
  <c r="SKA91" i="1"/>
  <c r="SKB91" i="1"/>
  <c r="SKC91" i="1"/>
  <c r="SKD91" i="1"/>
  <c r="SKE91" i="1"/>
  <c r="SKF91" i="1"/>
  <c r="SKG91" i="1"/>
  <c r="SKH91" i="1"/>
  <c r="SKI91" i="1"/>
  <c r="SKJ91" i="1"/>
  <c r="SKK91" i="1"/>
  <c r="SKL91" i="1"/>
  <c r="SKM91" i="1"/>
  <c r="SKN91" i="1"/>
  <c r="SKO91" i="1"/>
  <c r="SKP91" i="1"/>
  <c r="SKQ91" i="1"/>
  <c r="SKR91" i="1"/>
  <c r="SKS91" i="1"/>
  <c r="SKT91" i="1"/>
  <c r="SKU91" i="1"/>
  <c r="SKV91" i="1"/>
  <c r="SKW91" i="1"/>
  <c r="SKX91" i="1"/>
  <c r="SKY91" i="1"/>
  <c r="SKZ91" i="1"/>
  <c r="SLA91" i="1"/>
  <c r="SLB91" i="1"/>
  <c r="SLC91" i="1"/>
  <c r="SLD91" i="1"/>
  <c r="SLE91" i="1"/>
  <c r="SLF91" i="1"/>
  <c r="SLG91" i="1"/>
  <c r="SLH91" i="1"/>
  <c r="SLI91" i="1"/>
  <c r="SLJ91" i="1"/>
  <c r="SLK91" i="1"/>
  <c r="SLL91" i="1"/>
  <c r="SLM91" i="1"/>
  <c r="SLN91" i="1"/>
  <c r="SLO91" i="1"/>
  <c r="SLP91" i="1"/>
  <c r="SLQ91" i="1"/>
  <c r="SLR91" i="1"/>
  <c r="SLS91" i="1"/>
  <c r="SLT91" i="1"/>
  <c r="SLU91" i="1"/>
  <c r="SLV91" i="1"/>
  <c r="SLW91" i="1"/>
  <c r="SLX91" i="1"/>
  <c r="SLY91" i="1"/>
  <c r="SLZ91" i="1"/>
  <c r="SMA91" i="1"/>
  <c r="SMB91" i="1"/>
  <c r="SMC91" i="1"/>
  <c r="SMD91" i="1"/>
  <c r="SME91" i="1"/>
  <c r="SMF91" i="1"/>
  <c r="SMG91" i="1"/>
  <c r="SMH91" i="1"/>
  <c r="SMI91" i="1"/>
  <c r="SMJ91" i="1"/>
  <c r="SMK91" i="1"/>
  <c r="SML91" i="1"/>
  <c r="SMM91" i="1"/>
  <c r="SMN91" i="1"/>
  <c r="SMO91" i="1"/>
  <c r="SMP91" i="1"/>
  <c r="SMQ91" i="1"/>
  <c r="SMR91" i="1"/>
  <c r="SMS91" i="1"/>
  <c r="SMT91" i="1"/>
  <c r="SMU91" i="1"/>
  <c r="SMV91" i="1"/>
  <c r="SMW91" i="1"/>
  <c r="SMX91" i="1"/>
  <c r="SMY91" i="1"/>
  <c r="SMZ91" i="1"/>
  <c r="SNA91" i="1"/>
  <c r="SNB91" i="1"/>
  <c r="SNC91" i="1"/>
  <c r="SND91" i="1"/>
  <c r="SNE91" i="1"/>
  <c r="SNF91" i="1"/>
  <c r="SNG91" i="1"/>
  <c r="SNH91" i="1"/>
  <c r="SNI91" i="1"/>
  <c r="SNJ91" i="1"/>
  <c r="SNK91" i="1"/>
  <c r="SNL91" i="1"/>
  <c r="SNM91" i="1"/>
  <c r="SNN91" i="1"/>
  <c r="SNO91" i="1"/>
  <c r="SNP91" i="1"/>
  <c r="SNQ91" i="1"/>
  <c r="SNR91" i="1"/>
  <c r="SNS91" i="1"/>
  <c r="SNT91" i="1"/>
  <c r="SNU91" i="1"/>
  <c r="SNV91" i="1"/>
  <c r="SNW91" i="1"/>
  <c r="SNX91" i="1"/>
  <c r="SNY91" i="1"/>
  <c r="SNZ91" i="1"/>
  <c r="SOA91" i="1"/>
  <c r="SOB91" i="1"/>
  <c r="SOC91" i="1"/>
  <c r="SOD91" i="1"/>
  <c r="SOE91" i="1"/>
  <c r="SOF91" i="1"/>
  <c r="SOG91" i="1"/>
  <c r="SOH91" i="1"/>
  <c r="SOI91" i="1"/>
  <c r="SOJ91" i="1"/>
  <c r="SOK91" i="1"/>
  <c r="SOL91" i="1"/>
  <c r="SOM91" i="1"/>
  <c r="SON91" i="1"/>
  <c r="SOO91" i="1"/>
  <c r="SOP91" i="1"/>
  <c r="SOQ91" i="1"/>
  <c r="SOR91" i="1"/>
  <c r="SOS91" i="1"/>
  <c r="SOT91" i="1"/>
  <c r="SOU91" i="1"/>
  <c r="SOV91" i="1"/>
  <c r="SOW91" i="1"/>
  <c r="SOX91" i="1"/>
  <c r="SOY91" i="1"/>
  <c r="SOZ91" i="1"/>
  <c r="SPA91" i="1"/>
  <c r="SPB91" i="1"/>
  <c r="SPC91" i="1"/>
  <c r="SPD91" i="1"/>
  <c r="SPE91" i="1"/>
  <c r="SPF91" i="1"/>
  <c r="SPG91" i="1"/>
  <c r="SPH91" i="1"/>
  <c r="SPI91" i="1"/>
  <c r="SPJ91" i="1"/>
  <c r="SPK91" i="1"/>
  <c r="SPL91" i="1"/>
  <c r="SPM91" i="1"/>
  <c r="SPN91" i="1"/>
  <c r="SPO91" i="1"/>
  <c r="SPP91" i="1"/>
  <c r="SPQ91" i="1"/>
  <c r="SPR91" i="1"/>
  <c r="SPS91" i="1"/>
  <c r="SPT91" i="1"/>
  <c r="SPU91" i="1"/>
  <c r="SPV91" i="1"/>
  <c r="SPW91" i="1"/>
  <c r="SPX91" i="1"/>
  <c r="SPY91" i="1"/>
  <c r="SPZ91" i="1"/>
  <c r="SQA91" i="1"/>
  <c r="SQB91" i="1"/>
  <c r="SQC91" i="1"/>
  <c r="SQD91" i="1"/>
  <c r="SQE91" i="1"/>
  <c r="SQF91" i="1"/>
  <c r="SQG91" i="1"/>
  <c r="SQH91" i="1"/>
  <c r="SQI91" i="1"/>
  <c r="SQJ91" i="1"/>
  <c r="SQK91" i="1"/>
  <c r="SQL91" i="1"/>
  <c r="SQM91" i="1"/>
  <c r="SQN91" i="1"/>
  <c r="SQO91" i="1"/>
  <c r="SQP91" i="1"/>
  <c r="SQQ91" i="1"/>
  <c r="SQR91" i="1"/>
  <c r="SQS91" i="1"/>
  <c r="SQT91" i="1"/>
  <c r="SQU91" i="1"/>
  <c r="SQV91" i="1"/>
  <c r="SQW91" i="1"/>
  <c r="SQX91" i="1"/>
  <c r="SQY91" i="1"/>
  <c r="SQZ91" i="1"/>
  <c r="SRA91" i="1"/>
  <c r="SRB91" i="1"/>
  <c r="SRC91" i="1"/>
  <c r="SRD91" i="1"/>
  <c r="SRE91" i="1"/>
  <c r="SRF91" i="1"/>
  <c r="SRG91" i="1"/>
  <c r="SRH91" i="1"/>
  <c r="SRI91" i="1"/>
  <c r="SRJ91" i="1"/>
  <c r="SRK91" i="1"/>
  <c r="SRL91" i="1"/>
  <c r="SRM91" i="1"/>
  <c r="SRN91" i="1"/>
  <c r="SRO91" i="1"/>
  <c r="SRP91" i="1"/>
  <c r="SRQ91" i="1"/>
  <c r="SRR91" i="1"/>
  <c r="SRS91" i="1"/>
  <c r="SRT91" i="1"/>
  <c r="SRU91" i="1"/>
  <c r="SRV91" i="1"/>
  <c r="SRW91" i="1"/>
  <c r="SRX91" i="1"/>
  <c r="SRY91" i="1"/>
  <c r="SRZ91" i="1"/>
  <c r="SSA91" i="1"/>
  <c r="SSB91" i="1"/>
  <c r="SSC91" i="1"/>
  <c r="SSD91" i="1"/>
  <c r="SSE91" i="1"/>
  <c r="SSF91" i="1"/>
  <c r="SSG91" i="1"/>
  <c r="SSH91" i="1"/>
  <c r="SSI91" i="1"/>
  <c r="SSJ91" i="1"/>
  <c r="SSK91" i="1"/>
  <c r="SSL91" i="1"/>
  <c r="SSM91" i="1"/>
  <c r="SSN91" i="1"/>
  <c r="SSO91" i="1"/>
  <c r="SSP91" i="1"/>
  <c r="SSQ91" i="1"/>
  <c r="SSR91" i="1"/>
  <c r="SSS91" i="1"/>
  <c r="SST91" i="1"/>
  <c r="SSU91" i="1"/>
  <c r="SSV91" i="1"/>
  <c r="SSW91" i="1"/>
  <c r="SSX91" i="1"/>
  <c r="SSY91" i="1"/>
  <c r="SSZ91" i="1"/>
  <c r="STA91" i="1"/>
  <c r="STB91" i="1"/>
  <c r="STC91" i="1"/>
  <c r="STD91" i="1"/>
  <c r="STE91" i="1"/>
  <c r="STF91" i="1"/>
  <c r="STG91" i="1"/>
  <c r="STH91" i="1"/>
  <c r="STI91" i="1"/>
  <c r="STJ91" i="1"/>
  <c r="STK91" i="1"/>
  <c r="STL91" i="1"/>
  <c r="STM91" i="1"/>
  <c r="STN91" i="1"/>
  <c r="STO91" i="1"/>
  <c r="STP91" i="1"/>
  <c r="STQ91" i="1"/>
  <c r="STR91" i="1"/>
  <c r="STS91" i="1"/>
  <c r="STT91" i="1"/>
  <c r="STU91" i="1"/>
  <c r="STV91" i="1"/>
  <c r="STW91" i="1"/>
  <c r="STX91" i="1"/>
  <c r="STY91" i="1"/>
  <c r="STZ91" i="1"/>
  <c r="SUA91" i="1"/>
  <c r="SUB91" i="1"/>
  <c r="SUC91" i="1"/>
  <c r="SUD91" i="1"/>
  <c r="SUE91" i="1"/>
  <c r="SUF91" i="1"/>
  <c r="SUG91" i="1"/>
  <c r="SUH91" i="1"/>
  <c r="SUI91" i="1"/>
  <c r="SUJ91" i="1"/>
  <c r="SUK91" i="1"/>
  <c r="SUL91" i="1"/>
  <c r="SUM91" i="1"/>
  <c r="SUN91" i="1"/>
  <c r="SUO91" i="1"/>
  <c r="SUP91" i="1"/>
  <c r="SUQ91" i="1"/>
  <c r="SUR91" i="1"/>
  <c r="SUS91" i="1"/>
  <c r="SUT91" i="1"/>
  <c r="SUU91" i="1"/>
  <c r="SUV91" i="1"/>
  <c r="SUW91" i="1"/>
  <c r="SUX91" i="1"/>
  <c r="SUY91" i="1"/>
  <c r="SUZ91" i="1"/>
  <c r="SVA91" i="1"/>
  <c r="SVB91" i="1"/>
  <c r="SVC91" i="1"/>
  <c r="SVD91" i="1"/>
  <c r="SVE91" i="1"/>
  <c r="SVF91" i="1"/>
  <c r="SVG91" i="1"/>
  <c r="SVH91" i="1"/>
  <c r="SVI91" i="1"/>
  <c r="SVJ91" i="1"/>
  <c r="SVK91" i="1"/>
  <c r="SVL91" i="1"/>
  <c r="SVM91" i="1"/>
  <c r="SVN91" i="1"/>
  <c r="SVO91" i="1"/>
  <c r="SVP91" i="1"/>
  <c r="SVQ91" i="1"/>
  <c r="SVR91" i="1"/>
  <c r="SVS91" i="1"/>
  <c r="SVT91" i="1"/>
  <c r="SVU91" i="1"/>
  <c r="SVV91" i="1"/>
  <c r="SVW91" i="1"/>
  <c r="SVX91" i="1"/>
  <c r="SVY91" i="1"/>
  <c r="SVZ91" i="1"/>
  <c r="SWA91" i="1"/>
  <c r="SWB91" i="1"/>
  <c r="SWC91" i="1"/>
  <c r="SWD91" i="1"/>
  <c r="SWE91" i="1"/>
  <c r="SWF91" i="1"/>
  <c r="SWG91" i="1"/>
  <c r="SWH91" i="1"/>
  <c r="SWI91" i="1"/>
  <c r="SWJ91" i="1"/>
  <c r="SWK91" i="1"/>
  <c r="SWL91" i="1"/>
  <c r="SWM91" i="1"/>
  <c r="SWN91" i="1"/>
  <c r="SWO91" i="1"/>
  <c r="SWP91" i="1"/>
  <c r="SWQ91" i="1"/>
  <c r="SWR91" i="1"/>
  <c r="SWS91" i="1"/>
  <c r="SWT91" i="1"/>
  <c r="SWU91" i="1"/>
  <c r="SWV91" i="1"/>
  <c r="SWW91" i="1"/>
  <c r="SWX91" i="1"/>
  <c r="SWY91" i="1"/>
  <c r="SWZ91" i="1"/>
  <c r="SXA91" i="1"/>
  <c r="SXB91" i="1"/>
  <c r="SXC91" i="1"/>
  <c r="SXD91" i="1"/>
  <c r="SXE91" i="1"/>
  <c r="SXF91" i="1"/>
  <c r="SXG91" i="1"/>
  <c r="SXH91" i="1"/>
  <c r="SXI91" i="1"/>
  <c r="SXJ91" i="1"/>
  <c r="SXK91" i="1"/>
  <c r="SXL91" i="1"/>
  <c r="SXM91" i="1"/>
  <c r="SXN91" i="1"/>
  <c r="SXO91" i="1"/>
  <c r="SXP91" i="1"/>
  <c r="SXQ91" i="1"/>
  <c r="SXR91" i="1"/>
  <c r="SXS91" i="1"/>
  <c r="SXT91" i="1"/>
  <c r="SXU91" i="1"/>
  <c r="SXV91" i="1"/>
  <c r="SXW91" i="1"/>
  <c r="SXX91" i="1"/>
  <c r="SXY91" i="1"/>
  <c r="SXZ91" i="1"/>
  <c r="SYA91" i="1"/>
  <c r="SYB91" i="1"/>
  <c r="SYC91" i="1"/>
  <c r="SYD91" i="1"/>
  <c r="SYE91" i="1"/>
  <c r="SYF91" i="1"/>
  <c r="SYG91" i="1"/>
  <c r="SYH91" i="1"/>
  <c r="SYI91" i="1"/>
  <c r="SYJ91" i="1"/>
  <c r="SYK91" i="1"/>
  <c r="SYL91" i="1"/>
  <c r="SYM91" i="1"/>
  <c r="SYN91" i="1"/>
  <c r="SYO91" i="1"/>
  <c r="SYP91" i="1"/>
  <c r="SYQ91" i="1"/>
  <c r="SYR91" i="1"/>
  <c r="SYS91" i="1"/>
  <c r="SYT91" i="1"/>
  <c r="SYU91" i="1"/>
  <c r="SYV91" i="1"/>
  <c r="SYW91" i="1"/>
  <c r="SYX91" i="1"/>
  <c r="SYY91" i="1"/>
  <c r="SYZ91" i="1"/>
  <c r="SZA91" i="1"/>
  <c r="SZB91" i="1"/>
  <c r="SZC91" i="1"/>
  <c r="SZD91" i="1"/>
  <c r="SZE91" i="1"/>
  <c r="SZF91" i="1"/>
  <c r="SZG91" i="1"/>
  <c r="SZH91" i="1"/>
  <c r="SZI91" i="1"/>
  <c r="SZJ91" i="1"/>
  <c r="SZK91" i="1"/>
  <c r="SZL91" i="1"/>
  <c r="SZM91" i="1"/>
  <c r="SZN91" i="1"/>
  <c r="SZO91" i="1"/>
  <c r="SZP91" i="1"/>
  <c r="SZQ91" i="1"/>
  <c r="SZR91" i="1"/>
  <c r="SZS91" i="1"/>
  <c r="SZT91" i="1"/>
  <c r="SZU91" i="1"/>
  <c r="SZV91" i="1"/>
  <c r="SZW91" i="1"/>
  <c r="SZX91" i="1"/>
  <c r="SZY91" i="1"/>
  <c r="SZZ91" i="1"/>
  <c r="TAA91" i="1"/>
  <c r="TAB91" i="1"/>
  <c r="TAC91" i="1"/>
  <c r="TAD91" i="1"/>
  <c r="TAE91" i="1"/>
  <c r="TAF91" i="1"/>
  <c r="TAG91" i="1"/>
  <c r="TAH91" i="1"/>
  <c r="TAI91" i="1"/>
  <c r="TAJ91" i="1"/>
  <c r="TAK91" i="1"/>
  <c r="TAL91" i="1"/>
  <c r="TAM91" i="1"/>
  <c r="TAN91" i="1"/>
  <c r="TAO91" i="1"/>
  <c r="TAP91" i="1"/>
  <c r="TAQ91" i="1"/>
  <c r="TAR91" i="1"/>
  <c r="TAS91" i="1"/>
  <c r="TAT91" i="1"/>
  <c r="TAU91" i="1"/>
  <c r="TAV91" i="1"/>
  <c r="TAW91" i="1"/>
  <c r="TAX91" i="1"/>
  <c r="TAY91" i="1"/>
  <c r="TAZ91" i="1"/>
  <c r="TBA91" i="1"/>
  <c r="TBB91" i="1"/>
  <c r="TBC91" i="1"/>
  <c r="TBD91" i="1"/>
  <c r="TBE91" i="1"/>
  <c r="TBF91" i="1"/>
  <c r="TBG91" i="1"/>
  <c r="TBH91" i="1"/>
  <c r="TBI91" i="1"/>
  <c r="TBJ91" i="1"/>
  <c r="TBK91" i="1"/>
  <c r="TBL91" i="1"/>
  <c r="TBM91" i="1"/>
  <c r="TBN91" i="1"/>
  <c r="TBO91" i="1"/>
  <c r="TBP91" i="1"/>
  <c r="TBQ91" i="1"/>
  <c r="TBR91" i="1"/>
  <c r="TBS91" i="1"/>
  <c r="TBT91" i="1"/>
  <c r="TBU91" i="1"/>
  <c r="TBV91" i="1"/>
  <c r="TBW91" i="1"/>
  <c r="TBX91" i="1"/>
  <c r="TBY91" i="1"/>
  <c r="TBZ91" i="1"/>
  <c r="TCA91" i="1"/>
  <c r="TCB91" i="1"/>
  <c r="TCC91" i="1"/>
  <c r="TCD91" i="1"/>
  <c r="TCE91" i="1"/>
  <c r="TCF91" i="1"/>
  <c r="TCG91" i="1"/>
  <c r="TCH91" i="1"/>
  <c r="TCI91" i="1"/>
  <c r="TCJ91" i="1"/>
  <c r="TCK91" i="1"/>
  <c r="TCL91" i="1"/>
  <c r="TCM91" i="1"/>
  <c r="TCN91" i="1"/>
  <c r="TCO91" i="1"/>
  <c r="TCP91" i="1"/>
  <c r="TCQ91" i="1"/>
  <c r="TCR91" i="1"/>
  <c r="TCS91" i="1"/>
  <c r="TCT91" i="1"/>
  <c r="TCU91" i="1"/>
  <c r="TCV91" i="1"/>
  <c r="TCW91" i="1"/>
  <c r="TCX91" i="1"/>
  <c r="TCY91" i="1"/>
  <c r="TCZ91" i="1"/>
  <c r="TDA91" i="1"/>
  <c r="TDB91" i="1"/>
  <c r="TDC91" i="1"/>
  <c r="TDD91" i="1"/>
  <c r="TDE91" i="1"/>
  <c r="TDF91" i="1"/>
  <c r="TDG91" i="1"/>
  <c r="TDH91" i="1"/>
  <c r="TDI91" i="1"/>
  <c r="TDJ91" i="1"/>
  <c r="TDK91" i="1"/>
  <c r="TDL91" i="1"/>
  <c r="TDM91" i="1"/>
  <c r="TDN91" i="1"/>
  <c r="TDO91" i="1"/>
  <c r="TDP91" i="1"/>
  <c r="TDQ91" i="1"/>
  <c r="TDR91" i="1"/>
  <c r="TDS91" i="1"/>
  <c r="TDT91" i="1"/>
  <c r="TDU91" i="1"/>
  <c r="TDV91" i="1"/>
  <c r="TDW91" i="1"/>
  <c r="TDX91" i="1"/>
  <c r="TDY91" i="1"/>
  <c r="TDZ91" i="1"/>
  <c r="TEA91" i="1"/>
  <c r="TEB91" i="1"/>
  <c r="TEC91" i="1"/>
  <c r="TED91" i="1"/>
  <c r="TEE91" i="1"/>
  <c r="TEF91" i="1"/>
  <c r="TEG91" i="1"/>
  <c r="TEH91" i="1"/>
  <c r="TEI91" i="1"/>
  <c r="TEJ91" i="1"/>
  <c r="TEK91" i="1"/>
  <c r="TEL91" i="1"/>
  <c r="TEM91" i="1"/>
  <c r="TEN91" i="1"/>
  <c r="TEO91" i="1"/>
  <c r="TEP91" i="1"/>
  <c r="TEQ91" i="1"/>
  <c r="TER91" i="1"/>
  <c r="TES91" i="1"/>
  <c r="TET91" i="1"/>
  <c r="TEU91" i="1"/>
  <c r="TEV91" i="1"/>
  <c r="TEW91" i="1"/>
  <c r="TEX91" i="1"/>
  <c r="TEY91" i="1"/>
  <c r="TEZ91" i="1"/>
  <c r="TFA91" i="1"/>
  <c r="TFB91" i="1"/>
  <c r="TFC91" i="1"/>
  <c r="TFD91" i="1"/>
  <c r="TFE91" i="1"/>
  <c r="TFF91" i="1"/>
  <c r="TFG91" i="1"/>
  <c r="TFH91" i="1"/>
  <c r="TFI91" i="1"/>
  <c r="TFJ91" i="1"/>
  <c r="TFK91" i="1"/>
  <c r="TFL91" i="1"/>
  <c r="TFM91" i="1"/>
  <c r="TFN91" i="1"/>
  <c r="TFO91" i="1"/>
  <c r="TFP91" i="1"/>
  <c r="TFQ91" i="1"/>
  <c r="TFR91" i="1"/>
  <c r="TFS91" i="1"/>
  <c r="TFT91" i="1"/>
  <c r="TFU91" i="1"/>
  <c r="TFV91" i="1"/>
  <c r="TFW91" i="1"/>
  <c r="TFX91" i="1"/>
  <c r="TFY91" i="1"/>
  <c r="TFZ91" i="1"/>
  <c r="TGA91" i="1"/>
  <c r="TGB91" i="1"/>
  <c r="TGC91" i="1"/>
  <c r="TGD91" i="1"/>
  <c r="TGE91" i="1"/>
  <c r="TGF91" i="1"/>
  <c r="TGG91" i="1"/>
  <c r="TGH91" i="1"/>
  <c r="TGI91" i="1"/>
  <c r="TGJ91" i="1"/>
  <c r="TGK91" i="1"/>
  <c r="TGL91" i="1"/>
  <c r="TGM91" i="1"/>
  <c r="TGN91" i="1"/>
  <c r="TGO91" i="1"/>
  <c r="TGP91" i="1"/>
  <c r="TGQ91" i="1"/>
  <c r="TGR91" i="1"/>
  <c r="TGS91" i="1"/>
  <c r="TGT91" i="1"/>
  <c r="TGU91" i="1"/>
  <c r="TGV91" i="1"/>
  <c r="TGW91" i="1"/>
  <c r="TGX91" i="1"/>
  <c r="TGY91" i="1"/>
  <c r="TGZ91" i="1"/>
  <c r="THA91" i="1"/>
  <c r="THB91" i="1"/>
  <c r="THC91" i="1"/>
  <c r="THD91" i="1"/>
  <c r="THE91" i="1"/>
  <c r="THF91" i="1"/>
  <c r="THG91" i="1"/>
  <c r="THH91" i="1"/>
  <c r="THI91" i="1"/>
  <c r="THJ91" i="1"/>
  <c r="THK91" i="1"/>
  <c r="THL91" i="1"/>
  <c r="THM91" i="1"/>
  <c r="THN91" i="1"/>
  <c r="THO91" i="1"/>
  <c r="THP91" i="1"/>
  <c r="THQ91" i="1"/>
  <c r="THR91" i="1"/>
  <c r="THS91" i="1"/>
  <c r="THT91" i="1"/>
  <c r="THU91" i="1"/>
  <c r="THV91" i="1"/>
  <c r="THW91" i="1"/>
  <c r="THX91" i="1"/>
  <c r="THY91" i="1"/>
  <c r="THZ91" i="1"/>
  <c r="TIA91" i="1"/>
  <c r="TIB91" i="1"/>
  <c r="TIC91" i="1"/>
  <c r="TID91" i="1"/>
  <c r="TIE91" i="1"/>
  <c r="TIF91" i="1"/>
  <c r="TIG91" i="1"/>
  <c r="TIH91" i="1"/>
  <c r="TII91" i="1"/>
  <c r="TIJ91" i="1"/>
  <c r="TIK91" i="1"/>
  <c r="TIL91" i="1"/>
  <c r="TIM91" i="1"/>
  <c r="TIN91" i="1"/>
  <c r="TIO91" i="1"/>
  <c r="TIP91" i="1"/>
  <c r="TIQ91" i="1"/>
  <c r="TIR91" i="1"/>
  <c r="TIS91" i="1"/>
  <c r="TIT91" i="1"/>
  <c r="TIU91" i="1"/>
  <c r="TIV91" i="1"/>
  <c r="TIW91" i="1"/>
  <c r="TIX91" i="1"/>
  <c r="TIY91" i="1"/>
  <c r="TIZ91" i="1"/>
  <c r="TJA91" i="1"/>
  <c r="TJB91" i="1"/>
  <c r="TJC91" i="1"/>
  <c r="TJD91" i="1"/>
  <c r="TJE91" i="1"/>
  <c r="TJF91" i="1"/>
  <c r="TJG91" i="1"/>
  <c r="TJH91" i="1"/>
  <c r="TJI91" i="1"/>
  <c r="TJJ91" i="1"/>
  <c r="TJK91" i="1"/>
  <c r="TJL91" i="1"/>
  <c r="TJM91" i="1"/>
  <c r="TJN91" i="1"/>
  <c r="TJO91" i="1"/>
  <c r="TJP91" i="1"/>
  <c r="TJQ91" i="1"/>
  <c r="TJR91" i="1"/>
  <c r="TJS91" i="1"/>
  <c r="TJT91" i="1"/>
  <c r="TJU91" i="1"/>
  <c r="TJV91" i="1"/>
  <c r="TJW91" i="1"/>
  <c r="TJX91" i="1"/>
  <c r="TJY91" i="1"/>
  <c r="TJZ91" i="1"/>
  <c r="TKA91" i="1"/>
  <c r="TKB91" i="1"/>
  <c r="TKC91" i="1"/>
  <c r="TKD91" i="1"/>
  <c r="TKE91" i="1"/>
  <c r="TKF91" i="1"/>
  <c r="TKG91" i="1"/>
  <c r="TKH91" i="1"/>
  <c r="TKI91" i="1"/>
  <c r="TKJ91" i="1"/>
  <c r="TKK91" i="1"/>
  <c r="TKL91" i="1"/>
  <c r="TKM91" i="1"/>
  <c r="TKN91" i="1"/>
  <c r="TKO91" i="1"/>
  <c r="TKP91" i="1"/>
  <c r="TKQ91" i="1"/>
  <c r="TKR91" i="1"/>
  <c r="TKS91" i="1"/>
  <c r="TKT91" i="1"/>
  <c r="TKU91" i="1"/>
  <c r="TKV91" i="1"/>
  <c r="TKW91" i="1"/>
  <c r="TKX91" i="1"/>
  <c r="TKY91" i="1"/>
  <c r="TKZ91" i="1"/>
  <c r="TLA91" i="1"/>
  <c r="TLB91" i="1"/>
  <c r="TLC91" i="1"/>
  <c r="TLD91" i="1"/>
  <c r="TLE91" i="1"/>
  <c r="TLF91" i="1"/>
  <c r="TLG91" i="1"/>
  <c r="TLH91" i="1"/>
  <c r="TLI91" i="1"/>
  <c r="TLJ91" i="1"/>
  <c r="TLK91" i="1"/>
  <c r="TLL91" i="1"/>
  <c r="TLM91" i="1"/>
  <c r="TLN91" i="1"/>
  <c r="TLO91" i="1"/>
  <c r="TLP91" i="1"/>
  <c r="TLQ91" i="1"/>
  <c r="TLR91" i="1"/>
  <c r="TLS91" i="1"/>
  <c r="TLT91" i="1"/>
  <c r="TLU91" i="1"/>
  <c r="TLV91" i="1"/>
  <c r="TLW91" i="1"/>
  <c r="TLX91" i="1"/>
  <c r="TLY91" i="1"/>
  <c r="TLZ91" i="1"/>
  <c r="TMA91" i="1"/>
  <c r="TMB91" i="1"/>
  <c r="TMC91" i="1"/>
  <c r="TMD91" i="1"/>
  <c r="TME91" i="1"/>
  <c r="TMF91" i="1"/>
  <c r="TMG91" i="1"/>
  <c r="TMH91" i="1"/>
  <c r="TMI91" i="1"/>
  <c r="TMJ91" i="1"/>
  <c r="TMK91" i="1"/>
  <c r="TML91" i="1"/>
  <c r="TMM91" i="1"/>
  <c r="TMN91" i="1"/>
  <c r="TMO91" i="1"/>
  <c r="TMP91" i="1"/>
  <c r="TMQ91" i="1"/>
  <c r="TMR91" i="1"/>
  <c r="TMS91" i="1"/>
  <c r="TMT91" i="1"/>
  <c r="TMU91" i="1"/>
  <c r="TMV91" i="1"/>
  <c r="TMW91" i="1"/>
  <c r="TMX91" i="1"/>
  <c r="TMY91" i="1"/>
  <c r="TMZ91" i="1"/>
  <c r="TNA91" i="1"/>
  <c r="TNB91" i="1"/>
  <c r="TNC91" i="1"/>
  <c r="TND91" i="1"/>
  <c r="TNE91" i="1"/>
  <c r="TNF91" i="1"/>
  <c r="TNG91" i="1"/>
  <c r="TNH91" i="1"/>
  <c r="TNI91" i="1"/>
  <c r="TNJ91" i="1"/>
  <c r="TNK91" i="1"/>
  <c r="TNL91" i="1"/>
  <c r="TNM91" i="1"/>
  <c r="TNN91" i="1"/>
  <c r="TNO91" i="1"/>
  <c r="TNP91" i="1"/>
  <c r="TNQ91" i="1"/>
  <c r="TNR91" i="1"/>
  <c r="TNS91" i="1"/>
  <c r="TNT91" i="1"/>
  <c r="TNU91" i="1"/>
  <c r="TNV91" i="1"/>
  <c r="TNW91" i="1"/>
  <c r="TNX91" i="1"/>
  <c r="TNY91" i="1"/>
  <c r="TNZ91" i="1"/>
  <c r="TOA91" i="1"/>
  <c r="TOB91" i="1"/>
  <c r="TOC91" i="1"/>
  <c r="TOD91" i="1"/>
  <c r="TOE91" i="1"/>
  <c r="TOF91" i="1"/>
  <c r="TOG91" i="1"/>
  <c r="TOH91" i="1"/>
  <c r="TOI91" i="1"/>
  <c r="TOJ91" i="1"/>
  <c r="TOK91" i="1"/>
  <c r="TOL91" i="1"/>
  <c r="TOM91" i="1"/>
  <c r="TON91" i="1"/>
  <c r="TOO91" i="1"/>
  <c r="TOP91" i="1"/>
  <c r="TOQ91" i="1"/>
  <c r="TOR91" i="1"/>
  <c r="TOS91" i="1"/>
  <c r="TOT91" i="1"/>
  <c r="TOU91" i="1"/>
  <c r="TOV91" i="1"/>
  <c r="TOW91" i="1"/>
  <c r="TOX91" i="1"/>
  <c r="TOY91" i="1"/>
  <c r="TOZ91" i="1"/>
  <c r="TPA91" i="1"/>
  <c r="TPB91" i="1"/>
  <c r="TPC91" i="1"/>
  <c r="TPD91" i="1"/>
  <c r="TPE91" i="1"/>
  <c r="TPF91" i="1"/>
  <c r="TPG91" i="1"/>
  <c r="TPH91" i="1"/>
  <c r="TPI91" i="1"/>
  <c r="TPJ91" i="1"/>
  <c r="TPK91" i="1"/>
  <c r="TPL91" i="1"/>
  <c r="TPM91" i="1"/>
  <c r="TPN91" i="1"/>
  <c r="TPO91" i="1"/>
  <c r="TPP91" i="1"/>
  <c r="TPQ91" i="1"/>
  <c r="TPR91" i="1"/>
  <c r="TPS91" i="1"/>
  <c r="TPT91" i="1"/>
  <c r="TPU91" i="1"/>
  <c r="TPV91" i="1"/>
  <c r="TPW91" i="1"/>
  <c r="TPX91" i="1"/>
  <c r="TPY91" i="1"/>
  <c r="TPZ91" i="1"/>
  <c r="TQA91" i="1"/>
  <c r="TQB91" i="1"/>
  <c r="TQC91" i="1"/>
  <c r="TQD91" i="1"/>
  <c r="TQE91" i="1"/>
  <c r="TQF91" i="1"/>
  <c r="TQG91" i="1"/>
  <c r="TQH91" i="1"/>
  <c r="TQI91" i="1"/>
  <c r="TQJ91" i="1"/>
  <c r="TQK91" i="1"/>
  <c r="TQL91" i="1"/>
  <c r="TQM91" i="1"/>
  <c r="TQN91" i="1"/>
  <c r="TQO91" i="1"/>
  <c r="TQP91" i="1"/>
  <c r="TQQ91" i="1"/>
  <c r="TQR91" i="1"/>
  <c r="TQS91" i="1"/>
  <c r="TQT91" i="1"/>
  <c r="TQU91" i="1"/>
  <c r="TQV91" i="1"/>
  <c r="TQW91" i="1"/>
  <c r="TQX91" i="1"/>
  <c r="TQY91" i="1"/>
  <c r="TQZ91" i="1"/>
  <c r="TRA91" i="1"/>
  <c r="TRB91" i="1"/>
  <c r="TRC91" i="1"/>
  <c r="TRD91" i="1"/>
  <c r="TRE91" i="1"/>
  <c r="TRF91" i="1"/>
  <c r="TRG91" i="1"/>
  <c r="TRH91" i="1"/>
  <c r="TRI91" i="1"/>
  <c r="TRJ91" i="1"/>
  <c r="TRK91" i="1"/>
  <c r="TRL91" i="1"/>
  <c r="TRM91" i="1"/>
  <c r="TRN91" i="1"/>
  <c r="TRO91" i="1"/>
  <c r="TRP91" i="1"/>
  <c r="TRQ91" i="1"/>
  <c r="TRR91" i="1"/>
  <c r="TRS91" i="1"/>
  <c r="TRT91" i="1"/>
  <c r="TRU91" i="1"/>
  <c r="TRV91" i="1"/>
  <c r="TRW91" i="1"/>
  <c r="TRX91" i="1"/>
  <c r="TRY91" i="1"/>
  <c r="TRZ91" i="1"/>
  <c r="TSA91" i="1"/>
  <c r="TSB91" i="1"/>
  <c r="TSC91" i="1"/>
  <c r="TSD91" i="1"/>
  <c r="TSE91" i="1"/>
  <c r="TSF91" i="1"/>
  <c r="TSG91" i="1"/>
  <c r="TSH91" i="1"/>
  <c r="TSI91" i="1"/>
  <c r="TSJ91" i="1"/>
  <c r="TSK91" i="1"/>
  <c r="TSL91" i="1"/>
  <c r="TSM91" i="1"/>
  <c r="TSN91" i="1"/>
  <c r="TSO91" i="1"/>
  <c r="TSP91" i="1"/>
  <c r="TSQ91" i="1"/>
  <c r="TSR91" i="1"/>
  <c r="TSS91" i="1"/>
  <c r="TST91" i="1"/>
  <c r="TSU91" i="1"/>
  <c r="TSV91" i="1"/>
  <c r="TSW91" i="1"/>
  <c r="TSX91" i="1"/>
  <c r="TSY91" i="1"/>
  <c r="TSZ91" i="1"/>
  <c r="TTA91" i="1"/>
  <c r="TTB91" i="1"/>
  <c r="TTC91" i="1"/>
  <c r="TTD91" i="1"/>
  <c r="TTE91" i="1"/>
  <c r="TTF91" i="1"/>
  <c r="TTG91" i="1"/>
  <c r="TTH91" i="1"/>
  <c r="TTI91" i="1"/>
  <c r="TTJ91" i="1"/>
  <c r="TTK91" i="1"/>
  <c r="TTL91" i="1"/>
  <c r="TTM91" i="1"/>
  <c r="TTN91" i="1"/>
  <c r="TTO91" i="1"/>
  <c r="TTP91" i="1"/>
  <c r="TTQ91" i="1"/>
  <c r="TTR91" i="1"/>
  <c r="TTS91" i="1"/>
  <c r="TTT91" i="1"/>
  <c r="TTU91" i="1"/>
  <c r="TTV91" i="1"/>
  <c r="TTW91" i="1"/>
  <c r="TTX91" i="1"/>
  <c r="TTY91" i="1"/>
  <c r="TTZ91" i="1"/>
  <c r="TUA91" i="1"/>
  <c r="TUB91" i="1"/>
  <c r="TUC91" i="1"/>
  <c r="TUD91" i="1"/>
  <c r="TUE91" i="1"/>
  <c r="TUF91" i="1"/>
  <c r="TUG91" i="1"/>
  <c r="TUH91" i="1"/>
  <c r="TUI91" i="1"/>
  <c r="TUJ91" i="1"/>
  <c r="TUK91" i="1"/>
  <c r="TUL91" i="1"/>
  <c r="TUM91" i="1"/>
  <c r="TUN91" i="1"/>
  <c r="TUO91" i="1"/>
  <c r="TUP91" i="1"/>
  <c r="TUQ91" i="1"/>
  <c r="TUR91" i="1"/>
  <c r="TUS91" i="1"/>
  <c r="TUT91" i="1"/>
  <c r="TUU91" i="1"/>
  <c r="TUV91" i="1"/>
  <c r="TUW91" i="1"/>
  <c r="TUX91" i="1"/>
  <c r="TUY91" i="1"/>
  <c r="TUZ91" i="1"/>
  <c r="TVA91" i="1"/>
  <c r="TVB91" i="1"/>
  <c r="TVC91" i="1"/>
  <c r="TVD91" i="1"/>
  <c r="TVE91" i="1"/>
  <c r="TVF91" i="1"/>
  <c r="TVG91" i="1"/>
  <c r="TVH91" i="1"/>
  <c r="TVI91" i="1"/>
  <c r="TVJ91" i="1"/>
  <c r="TVK91" i="1"/>
  <c r="TVL91" i="1"/>
  <c r="TVM91" i="1"/>
  <c r="TVN91" i="1"/>
  <c r="TVO91" i="1"/>
  <c r="TVP91" i="1"/>
  <c r="TVQ91" i="1"/>
  <c r="TVR91" i="1"/>
  <c r="TVS91" i="1"/>
  <c r="TVT91" i="1"/>
  <c r="TVU91" i="1"/>
  <c r="TVV91" i="1"/>
  <c r="TVW91" i="1"/>
  <c r="TVX91" i="1"/>
  <c r="TVY91" i="1"/>
  <c r="TVZ91" i="1"/>
  <c r="TWA91" i="1"/>
  <c r="TWB91" i="1"/>
  <c r="TWC91" i="1"/>
  <c r="TWD91" i="1"/>
  <c r="TWE91" i="1"/>
  <c r="TWF91" i="1"/>
  <c r="TWG91" i="1"/>
  <c r="TWH91" i="1"/>
  <c r="TWI91" i="1"/>
  <c r="TWJ91" i="1"/>
  <c r="TWK91" i="1"/>
  <c r="TWL91" i="1"/>
  <c r="TWM91" i="1"/>
  <c r="TWN91" i="1"/>
  <c r="TWO91" i="1"/>
  <c r="TWP91" i="1"/>
  <c r="TWQ91" i="1"/>
  <c r="TWR91" i="1"/>
  <c r="TWS91" i="1"/>
  <c r="TWT91" i="1"/>
  <c r="TWU91" i="1"/>
  <c r="TWV91" i="1"/>
  <c r="TWW91" i="1"/>
  <c r="TWX91" i="1"/>
  <c r="TWY91" i="1"/>
  <c r="TWZ91" i="1"/>
  <c r="TXA91" i="1"/>
  <c r="TXB91" i="1"/>
  <c r="TXC91" i="1"/>
  <c r="TXD91" i="1"/>
  <c r="TXE91" i="1"/>
  <c r="TXF91" i="1"/>
  <c r="TXG91" i="1"/>
  <c r="TXH91" i="1"/>
  <c r="TXI91" i="1"/>
  <c r="TXJ91" i="1"/>
  <c r="TXK91" i="1"/>
  <c r="TXL91" i="1"/>
  <c r="TXM91" i="1"/>
  <c r="TXN91" i="1"/>
  <c r="TXO91" i="1"/>
  <c r="TXP91" i="1"/>
  <c r="TXQ91" i="1"/>
  <c r="TXR91" i="1"/>
  <c r="TXS91" i="1"/>
  <c r="TXT91" i="1"/>
  <c r="TXU91" i="1"/>
  <c r="TXV91" i="1"/>
  <c r="TXW91" i="1"/>
  <c r="TXX91" i="1"/>
  <c r="TXY91" i="1"/>
  <c r="TXZ91" i="1"/>
  <c r="TYA91" i="1"/>
  <c r="TYB91" i="1"/>
  <c r="TYC91" i="1"/>
  <c r="TYD91" i="1"/>
  <c r="TYE91" i="1"/>
  <c r="TYF91" i="1"/>
  <c r="TYG91" i="1"/>
  <c r="TYH91" i="1"/>
  <c r="TYI91" i="1"/>
  <c r="TYJ91" i="1"/>
  <c r="TYK91" i="1"/>
  <c r="TYL91" i="1"/>
  <c r="TYM91" i="1"/>
  <c r="TYN91" i="1"/>
  <c r="TYO91" i="1"/>
  <c r="TYP91" i="1"/>
  <c r="TYQ91" i="1"/>
  <c r="TYR91" i="1"/>
  <c r="TYS91" i="1"/>
  <c r="TYT91" i="1"/>
  <c r="TYU91" i="1"/>
  <c r="TYV91" i="1"/>
  <c r="TYW91" i="1"/>
  <c r="TYX91" i="1"/>
  <c r="TYY91" i="1"/>
  <c r="TYZ91" i="1"/>
  <c r="TZA91" i="1"/>
  <c r="TZB91" i="1"/>
  <c r="TZC91" i="1"/>
  <c r="TZD91" i="1"/>
  <c r="TZE91" i="1"/>
  <c r="TZF91" i="1"/>
  <c r="TZG91" i="1"/>
  <c r="TZH91" i="1"/>
  <c r="TZI91" i="1"/>
  <c r="TZJ91" i="1"/>
  <c r="TZK91" i="1"/>
  <c r="TZL91" i="1"/>
  <c r="TZM91" i="1"/>
  <c r="TZN91" i="1"/>
  <c r="TZO91" i="1"/>
  <c r="TZP91" i="1"/>
  <c r="TZQ91" i="1"/>
  <c r="TZR91" i="1"/>
  <c r="TZS91" i="1"/>
  <c r="TZT91" i="1"/>
  <c r="TZU91" i="1"/>
  <c r="TZV91" i="1"/>
  <c r="TZW91" i="1"/>
  <c r="TZX91" i="1"/>
  <c r="TZY91" i="1"/>
  <c r="TZZ91" i="1"/>
  <c r="UAA91" i="1"/>
  <c r="UAB91" i="1"/>
  <c r="UAC91" i="1"/>
  <c r="UAD91" i="1"/>
  <c r="UAE91" i="1"/>
  <c r="UAF91" i="1"/>
  <c r="UAG91" i="1"/>
  <c r="UAH91" i="1"/>
  <c r="UAI91" i="1"/>
  <c r="UAJ91" i="1"/>
  <c r="UAK91" i="1"/>
  <c r="UAL91" i="1"/>
  <c r="UAM91" i="1"/>
  <c r="UAN91" i="1"/>
  <c r="UAO91" i="1"/>
  <c r="UAP91" i="1"/>
  <c r="UAQ91" i="1"/>
  <c r="UAR91" i="1"/>
  <c r="UAS91" i="1"/>
  <c r="UAT91" i="1"/>
  <c r="UAU91" i="1"/>
  <c r="UAV91" i="1"/>
  <c r="UAW91" i="1"/>
  <c r="UAX91" i="1"/>
  <c r="UAY91" i="1"/>
  <c r="UAZ91" i="1"/>
  <c r="UBA91" i="1"/>
  <c r="UBB91" i="1"/>
  <c r="UBC91" i="1"/>
  <c r="UBD91" i="1"/>
  <c r="UBE91" i="1"/>
  <c r="UBF91" i="1"/>
  <c r="UBG91" i="1"/>
  <c r="UBH91" i="1"/>
  <c r="UBI91" i="1"/>
  <c r="UBJ91" i="1"/>
  <c r="UBK91" i="1"/>
  <c r="UBL91" i="1"/>
  <c r="UBM91" i="1"/>
  <c r="UBN91" i="1"/>
  <c r="UBO91" i="1"/>
  <c r="UBP91" i="1"/>
  <c r="UBQ91" i="1"/>
  <c r="UBR91" i="1"/>
  <c r="UBS91" i="1"/>
  <c r="UBT91" i="1"/>
  <c r="UBU91" i="1"/>
  <c r="UBV91" i="1"/>
  <c r="UBW91" i="1"/>
  <c r="UBX91" i="1"/>
  <c r="UBY91" i="1"/>
  <c r="UBZ91" i="1"/>
  <c r="UCA91" i="1"/>
  <c r="UCB91" i="1"/>
  <c r="UCC91" i="1"/>
  <c r="UCD91" i="1"/>
  <c r="UCE91" i="1"/>
  <c r="UCF91" i="1"/>
  <c r="UCG91" i="1"/>
  <c r="UCH91" i="1"/>
  <c r="UCI91" i="1"/>
  <c r="UCJ91" i="1"/>
  <c r="UCK91" i="1"/>
  <c r="UCL91" i="1"/>
  <c r="UCM91" i="1"/>
  <c r="UCN91" i="1"/>
  <c r="UCO91" i="1"/>
  <c r="UCP91" i="1"/>
  <c r="UCQ91" i="1"/>
  <c r="UCR91" i="1"/>
  <c r="UCS91" i="1"/>
  <c r="UCT91" i="1"/>
  <c r="UCU91" i="1"/>
  <c r="UCV91" i="1"/>
  <c r="UCW91" i="1"/>
  <c r="UCX91" i="1"/>
  <c r="UCY91" i="1"/>
  <c r="UCZ91" i="1"/>
  <c r="UDA91" i="1"/>
  <c r="UDB91" i="1"/>
  <c r="UDC91" i="1"/>
  <c r="UDD91" i="1"/>
  <c r="UDE91" i="1"/>
  <c r="UDF91" i="1"/>
  <c r="UDG91" i="1"/>
  <c r="UDH91" i="1"/>
  <c r="UDI91" i="1"/>
  <c r="UDJ91" i="1"/>
  <c r="UDK91" i="1"/>
  <c r="UDL91" i="1"/>
  <c r="UDM91" i="1"/>
  <c r="UDN91" i="1"/>
  <c r="UDO91" i="1"/>
  <c r="UDP91" i="1"/>
  <c r="UDQ91" i="1"/>
  <c r="UDR91" i="1"/>
  <c r="UDS91" i="1"/>
  <c r="UDT91" i="1"/>
  <c r="UDU91" i="1"/>
  <c r="UDV91" i="1"/>
  <c r="UDW91" i="1"/>
  <c r="UDX91" i="1"/>
  <c r="UDY91" i="1"/>
  <c r="UDZ91" i="1"/>
  <c r="UEA91" i="1"/>
  <c r="UEB91" i="1"/>
  <c r="UEC91" i="1"/>
  <c r="UED91" i="1"/>
  <c r="UEE91" i="1"/>
  <c r="UEF91" i="1"/>
  <c r="UEG91" i="1"/>
  <c r="UEH91" i="1"/>
  <c r="UEI91" i="1"/>
  <c r="UEJ91" i="1"/>
  <c r="UEK91" i="1"/>
  <c r="UEL91" i="1"/>
  <c r="UEM91" i="1"/>
  <c r="UEN91" i="1"/>
  <c r="UEO91" i="1"/>
  <c r="UEP91" i="1"/>
  <c r="UEQ91" i="1"/>
  <c r="UER91" i="1"/>
  <c r="UES91" i="1"/>
  <c r="UET91" i="1"/>
  <c r="UEU91" i="1"/>
  <c r="UEV91" i="1"/>
  <c r="UEW91" i="1"/>
  <c r="UEX91" i="1"/>
  <c r="UEY91" i="1"/>
  <c r="UEZ91" i="1"/>
  <c r="UFA91" i="1"/>
  <c r="UFB91" i="1"/>
  <c r="UFC91" i="1"/>
  <c r="UFD91" i="1"/>
  <c r="UFE91" i="1"/>
  <c r="UFF91" i="1"/>
  <c r="UFG91" i="1"/>
  <c r="UFH91" i="1"/>
  <c r="UFI91" i="1"/>
  <c r="UFJ91" i="1"/>
  <c r="UFK91" i="1"/>
  <c r="UFL91" i="1"/>
  <c r="UFM91" i="1"/>
  <c r="UFN91" i="1"/>
  <c r="UFO91" i="1"/>
  <c r="UFP91" i="1"/>
  <c r="UFQ91" i="1"/>
  <c r="UFR91" i="1"/>
  <c r="UFS91" i="1"/>
  <c r="UFT91" i="1"/>
  <c r="UFU91" i="1"/>
  <c r="UFV91" i="1"/>
  <c r="UFW91" i="1"/>
  <c r="UFX91" i="1"/>
  <c r="UFY91" i="1"/>
  <c r="UFZ91" i="1"/>
  <c r="UGA91" i="1"/>
  <c r="UGB91" i="1"/>
  <c r="UGC91" i="1"/>
  <c r="UGD91" i="1"/>
  <c r="UGE91" i="1"/>
  <c r="UGF91" i="1"/>
  <c r="UGG91" i="1"/>
  <c r="UGH91" i="1"/>
  <c r="UGI91" i="1"/>
  <c r="UGJ91" i="1"/>
  <c r="UGK91" i="1"/>
  <c r="UGL91" i="1"/>
  <c r="UGM91" i="1"/>
  <c r="UGN91" i="1"/>
  <c r="UGO91" i="1"/>
  <c r="UGP91" i="1"/>
  <c r="UGQ91" i="1"/>
  <c r="UGR91" i="1"/>
  <c r="UGS91" i="1"/>
  <c r="UGT91" i="1"/>
  <c r="UGU91" i="1"/>
  <c r="UGV91" i="1"/>
  <c r="UGW91" i="1"/>
  <c r="UGX91" i="1"/>
  <c r="UGY91" i="1"/>
  <c r="UGZ91" i="1"/>
  <c r="UHA91" i="1"/>
  <c r="UHB91" i="1"/>
  <c r="UHC91" i="1"/>
  <c r="UHD91" i="1"/>
  <c r="UHE91" i="1"/>
  <c r="UHF91" i="1"/>
  <c r="UHG91" i="1"/>
  <c r="UHH91" i="1"/>
  <c r="UHI91" i="1"/>
  <c r="UHJ91" i="1"/>
  <c r="UHK91" i="1"/>
  <c r="UHL91" i="1"/>
  <c r="UHM91" i="1"/>
  <c r="UHN91" i="1"/>
  <c r="UHO91" i="1"/>
  <c r="UHP91" i="1"/>
  <c r="UHQ91" i="1"/>
  <c r="UHR91" i="1"/>
  <c r="UHS91" i="1"/>
  <c r="UHT91" i="1"/>
  <c r="UHU91" i="1"/>
  <c r="UHV91" i="1"/>
  <c r="UHW91" i="1"/>
  <c r="UHX91" i="1"/>
  <c r="UHY91" i="1"/>
  <c r="UHZ91" i="1"/>
  <c r="UIA91" i="1"/>
  <c r="UIB91" i="1"/>
  <c r="UIC91" i="1"/>
  <c r="UID91" i="1"/>
  <c r="UIE91" i="1"/>
  <c r="UIF91" i="1"/>
  <c r="UIG91" i="1"/>
  <c r="UIH91" i="1"/>
  <c r="UII91" i="1"/>
  <c r="UIJ91" i="1"/>
  <c r="UIK91" i="1"/>
  <c r="UIL91" i="1"/>
  <c r="UIM91" i="1"/>
  <c r="UIN91" i="1"/>
  <c r="UIO91" i="1"/>
  <c r="UIP91" i="1"/>
  <c r="UIQ91" i="1"/>
  <c r="UIR91" i="1"/>
  <c r="UIS91" i="1"/>
  <c r="UIT91" i="1"/>
  <c r="UIU91" i="1"/>
  <c r="UIV91" i="1"/>
  <c r="UIW91" i="1"/>
  <c r="UIX91" i="1"/>
  <c r="UIY91" i="1"/>
  <c r="UIZ91" i="1"/>
  <c r="UJA91" i="1"/>
  <c r="UJB91" i="1"/>
  <c r="UJC91" i="1"/>
  <c r="UJD91" i="1"/>
  <c r="UJE91" i="1"/>
  <c r="UJF91" i="1"/>
  <c r="UJG91" i="1"/>
  <c r="UJH91" i="1"/>
  <c r="UJI91" i="1"/>
  <c r="UJJ91" i="1"/>
  <c r="UJK91" i="1"/>
  <c r="UJL91" i="1"/>
  <c r="UJM91" i="1"/>
  <c r="UJN91" i="1"/>
  <c r="UJO91" i="1"/>
  <c r="UJP91" i="1"/>
  <c r="UJQ91" i="1"/>
  <c r="UJR91" i="1"/>
  <c r="UJS91" i="1"/>
  <c r="UJT91" i="1"/>
  <c r="UJU91" i="1"/>
  <c r="UJV91" i="1"/>
  <c r="UJW91" i="1"/>
  <c r="UJX91" i="1"/>
  <c r="UJY91" i="1"/>
  <c r="UJZ91" i="1"/>
  <c r="UKA91" i="1"/>
  <c r="UKB91" i="1"/>
  <c r="UKC91" i="1"/>
  <c r="UKD91" i="1"/>
  <c r="UKE91" i="1"/>
  <c r="UKF91" i="1"/>
  <c r="UKG91" i="1"/>
  <c r="UKH91" i="1"/>
  <c r="UKI91" i="1"/>
  <c r="UKJ91" i="1"/>
  <c r="UKK91" i="1"/>
  <c r="UKL91" i="1"/>
  <c r="UKM91" i="1"/>
  <c r="UKN91" i="1"/>
  <c r="UKO91" i="1"/>
  <c r="UKP91" i="1"/>
  <c r="UKQ91" i="1"/>
  <c r="UKR91" i="1"/>
  <c r="UKS91" i="1"/>
  <c r="UKT91" i="1"/>
  <c r="UKU91" i="1"/>
  <c r="UKV91" i="1"/>
  <c r="UKW91" i="1"/>
  <c r="UKX91" i="1"/>
  <c r="UKY91" i="1"/>
  <c r="UKZ91" i="1"/>
  <c r="ULA91" i="1"/>
  <c r="ULB91" i="1"/>
  <c r="ULC91" i="1"/>
  <c r="ULD91" i="1"/>
  <c r="ULE91" i="1"/>
  <c r="ULF91" i="1"/>
  <c r="ULG91" i="1"/>
  <c r="ULH91" i="1"/>
  <c r="ULI91" i="1"/>
  <c r="ULJ91" i="1"/>
  <c r="ULK91" i="1"/>
  <c r="ULL91" i="1"/>
  <c r="ULM91" i="1"/>
  <c r="ULN91" i="1"/>
  <c r="ULO91" i="1"/>
  <c r="ULP91" i="1"/>
  <c r="ULQ91" i="1"/>
  <c r="ULR91" i="1"/>
  <c r="ULS91" i="1"/>
  <c r="ULT91" i="1"/>
  <c r="ULU91" i="1"/>
  <c r="ULV91" i="1"/>
  <c r="ULW91" i="1"/>
  <c r="ULX91" i="1"/>
  <c r="ULY91" i="1"/>
  <c r="ULZ91" i="1"/>
  <c r="UMA91" i="1"/>
  <c r="UMB91" i="1"/>
  <c r="UMC91" i="1"/>
  <c r="UMD91" i="1"/>
  <c r="UME91" i="1"/>
  <c r="UMF91" i="1"/>
  <c r="UMG91" i="1"/>
  <c r="UMH91" i="1"/>
  <c r="UMI91" i="1"/>
  <c r="UMJ91" i="1"/>
  <c r="UMK91" i="1"/>
  <c r="UML91" i="1"/>
  <c r="UMM91" i="1"/>
  <c r="UMN91" i="1"/>
  <c r="UMO91" i="1"/>
  <c r="UMP91" i="1"/>
  <c r="UMQ91" i="1"/>
  <c r="UMR91" i="1"/>
  <c r="UMS91" i="1"/>
  <c r="UMT91" i="1"/>
  <c r="UMU91" i="1"/>
  <c r="UMV91" i="1"/>
  <c r="UMW91" i="1"/>
  <c r="UMX91" i="1"/>
  <c r="UMY91" i="1"/>
  <c r="UMZ91" i="1"/>
  <c r="UNA91" i="1"/>
  <c r="UNB91" i="1"/>
  <c r="UNC91" i="1"/>
  <c r="UND91" i="1"/>
  <c r="UNE91" i="1"/>
  <c r="UNF91" i="1"/>
  <c r="UNG91" i="1"/>
  <c r="UNH91" i="1"/>
  <c r="UNI91" i="1"/>
  <c r="UNJ91" i="1"/>
  <c r="UNK91" i="1"/>
  <c r="UNL91" i="1"/>
  <c r="UNM91" i="1"/>
  <c r="UNN91" i="1"/>
  <c r="UNO91" i="1"/>
  <c r="UNP91" i="1"/>
  <c r="UNQ91" i="1"/>
  <c r="UNR91" i="1"/>
  <c r="UNS91" i="1"/>
  <c r="UNT91" i="1"/>
  <c r="UNU91" i="1"/>
  <c r="UNV91" i="1"/>
  <c r="UNW91" i="1"/>
  <c r="UNX91" i="1"/>
  <c r="UNY91" i="1"/>
  <c r="UNZ91" i="1"/>
  <c r="UOA91" i="1"/>
  <c r="UOB91" i="1"/>
  <c r="UOC91" i="1"/>
  <c r="UOD91" i="1"/>
  <c r="UOE91" i="1"/>
  <c r="UOF91" i="1"/>
  <c r="UOG91" i="1"/>
  <c r="UOH91" i="1"/>
  <c r="UOI91" i="1"/>
  <c r="UOJ91" i="1"/>
  <c r="UOK91" i="1"/>
  <c r="UOL91" i="1"/>
  <c r="UOM91" i="1"/>
  <c r="UON91" i="1"/>
  <c r="UOO91" i="1"/>
  <c r="UOP91" i="1"/>
  <c r="UOQ91" i="1"/>
  <c r="UOR91" i="1"/>
  <c r="UOS91" i="1"/>
  <c r="UOT91" i="1"/>
  <c r="UOU91" i="1"/>
  <c r="UOV91" i="1"/>
  <c r="UOW91" i="1"/>
  <c r="UOX91" i="1"/>
  <c r="UOY91" i="1"/>
  <c r="UOZ91" i="1"/>
  <c r="UPA91" i="1"/>
  <c r="UPB91" i="1"/>
  <c r="UPC91" i="1"/>
  <c r="UPD91" i="1"/>
  <c r="UPE91" i="1"/>
  <c r="UPF91" i="1"/>
  <c r="UPG91" i="1"/>
  <c r="UPH91" i="1"/>
  <c r="UPI91" i="1"/>
  <c r="UPJ91" i="1"/>
  <c r="UPK91" i="1"/>
  <c r="UPL91" i="1"/>
  <c r="UPM91" i="1"/>
  <c r="UPN91" i="1"/>
  <c r="UPO91" i="1"/>
  <c r="UPP91" i="1"/>
  <c r="UPQ91" i="1"/>
  <c r="UPR91" i="1"/>
  <c r="UPS91" i="1"/>
  <c r="UPT91" i="1"/>
  <c r="UPU91" i="1"/>
  <c r="UPV91" i="1"/>
  <c r="UPW91" i="1"/>
  <c r="UPX91" i="1"/>
  <c r="UPY91" i="1"/>
  <c r="UPZ91" i="1"/>
  <c r="UQA91" i="1"/>
  <c r="UQB91" i="1"/>
  <c r="UQC91" i="1"/>
  <c r="UQD91" i="1"/>
  <c r="UQE91" i="1"/>
  <c r="UQF91" i="1"/>
  <c r="UQG91" i="1"/>
  <c r="UQH91" i="1"/>
  <c r="UQI91" i="1"/>
  <c r="UQJ91" i="1"/>
  <c r="UQK91" i="1"/>
  <c r="UQL91" i="1"/>
  <c r="UQM91" i="1"/>
  <c r="UQN91" i="1"/>
  <c r="UQO91" i="1"/>
  <c r="UQP91" i="1"/>
  <c r="UQQ91" i="1"/>
  <c r="UQR91" i="1"/>
  <c r="UQS91" i="1"/>
  <c r="UQT91" i="1"/>
  <c r="UQU91" i="1"/>
  <c r="UQV91" i="1"/>
  <c r="UQW91" i="1"/>
  <c r="UQX91" i="1"/>
  <c r="UQY91" i="1"/>
  <c r="UQZ91" i="1"/>
  <c r="URA91" i="1"/>
  <c r="URB91" i="1"/>
  <c r="URC91" i="1"/>
  <c r="URD91" i="1"/>
  <c r="URE91" i="1"/>
  <c r="URF91" i="1"/>
  <c r="URG91" i="1"/>
  <c r="URH91" i="1"/>
  <c r="URI91" i="1"/>
  <c r="URJ91" i="1"/>
  <c r="URK91" i="1"/>
  <c r="URL91" i="1"/>
  <c r="URM91" i="1"/>
  <c r="URN91" i="1"/>
  <c r="URO91" i="1"/>
  <c r="URP91" i="1"/>
  <c r="URQ91" i="1"/>
  <c r="URR91" i="1"/>
  <c r="URS91" i="1"/>
  <c r="URT91" i="1"/>
  <c r="URU91" i="1"/>
  <c r="URV91" i="1"/>
  <c r="URW91" i="1"/>
  <c r="URX91" i="1"/>
  <c r="URY91" i="1"/>
  <c r="URZ91" i="1"/>
  <c r="USA91" i="1"/>
  <c r="USB91" i="1"/>
  <c r="USC91" i="1"/>
  <c r="USD91" i="1"/>
  <c r="USE91" i="1"/>
  <c r="USF91" i="1"/>
  <c r="USG91" i="1"/>
  <c r="USH91" i="1"/>
  <c r="USI91" i="1"/>
  <c r="USJ91" i="1"/>
  <c r="USK91" i="1"/>
  <c r="USL91" i="1"/>
  <c r="USM91" i="1"/>
  <c r="USN91" i="1"/>
  <c r="USO91" i="1"/>
  <c r="USP91" i="1"/>
  <c r="USQ91" i="1"/>
  <c r="USR91" i="1"/>
  <c r="USS91" i="1"/>
  <c r="UST91" i="1"/>
  <c r="USU91" i="1"/>
  <c r="USV91" i="1"/>
  <c r="USW91" i="1"/>
  <c r="USX91" i="1"/>
  <c r="USY91" i="1"/>
  <c r="USZ91" i="1"/>
  <c r="UTA91" i="1"/>
  <c r="UTB91" i="1"/>
  <c r="UTC91" i="1"/>
  <c r="UTD91" i="1"/>
  <c r="UTE91" i="1"/>
  <c r="UTF91" i="1"/>
  <c r="UTG91" i="1"/>
  <c r="UTH91" i="1"/>
  <c r="UTI91" i="1"/>
  <c r="UTJ91" i="1"/>
  <c r="UTK91" i="1"/>
  <c r="UTL91" i="1"/>
  <c r="UTM91" i="1"/>
  <c r="UTN91" i="1"/>
  <c r="UTO91" i="1"/>
  <c r="UTP91" i="1"/>
  <c r="UTQ91" i="1"/>
  <c r="UTR91" i="1"/>
  <c r="UTS91" i="1"/>
  <c r="UTT91" i="1"/>
  <c r="UTU91" i="1"/>
  <c r="UTV91" i="1"/>
  <c r="UTW91" i="1"/>
  <c r="UTX91" i="1"/>
  <c r="UTY91" i="1"/>
  <c r="UTZ91" i="1"/>
  <c r="UUA91" i="1"/>
  <c r="UUB91" i="1"/>
  <c r="UUC91" i="1"/>
  <c r="UUD91" i="1"/>
  <c r="UUE91" i="1"/>
  <c r="UUF91" i="1"/>
  <c r="UUG91" i="1"/>
  <c r="UUH91" i="1"/>
  <c r="UUI91" i="1"/>
  <c r="UUJ91" i="1"/>
  <c r="UUK91" i="1"/>
  <c r="UUL91" i="1"/>
  <c r="UUM91" i="1"/>
  <c r="UUN91" i="1"/>
  <c r="UUO91" i="1"/>
  <c r="UUP91" i="1"/>
  <c r="UUQ91" i="1"/>
  <c r="UUR91" i="1"/>
  <c r="UUS91" i="1"/>
  <c r="UUT91" i="1"/>
  <c r="UUU91" i="1"/>
  <c r="UUV91" i="1"/>
  <c r="UUW91" i="1"/>
  <c r="UUX91" i="1"/>
  <c r="UUY91" i="1"/>
  <c r="UUZ91" i="1"/>
  <c r="UVA91" i="1"/>
  <c r="UVB91" i="1"/>
  <c r="UVC91" i="1"/>
  <c r="UVD91" i="1"/>
  <c r="UVE91" i="1"/>
  <c r="UVF91" i="1"/>
  <c r="UVG91" i="1"/>
  <c r="UVH91" i="1"/>
  <c r="UVI91" i="1"/>
  <c r="UVJ91" i="1"/>
  <c r="UVK91" i="1"/>
  <c r="UVL91" i="1"/>
  <c r="UVM91" i="1"/>
  <c r="UVN91" i="1"/>
  <c r="UVO91" i="1"/>
  <c r="UVP91" i="1"/>
  <c r="UVQ91" i="1"/>
  <c r="UVR91" i="1"/>
  <c r="UVS91" i="1"/>
  <c r="UVT91" i="1"/>
  <c r="UVU91" i="1"/>
  <c r="UVV91" i="1"/>
  <c r="UVW91" i="1"/>
  <c r="UVX91" i="1"/>
  <c r="UVY91" i="1"/>
  <c r="UVZ91" i="1"/>
  <c r="UWA91" i="1"/>
  <c r="UWB91" i="1"/>
  <c r="UWC91" i="1"/>
  <c r="UWD91" i="1"/>
  <c r="UWE91" i="1"/>
  <c r="UWF91" i="1"/>
  <c r="UWG91" i="1"/>
  <c r="UWH91" i="1"/>
  <c r="UWI91" i="1"/>
  <c r="UWJ91" i="1"/>
  <c r="UWK91" i="1"/>
  <c r="UWL91" i="1"/>
  <c r="UWM91" i="1"/>
  <c r="UWN91" i="1"/>
  <c r="UWO91" i="1"/>
  <c r="UWP91" i="1"/>
  <c r="UWQ91" i="1"/>
  <c r="UWR91" i="1"/>
  <c r="UWS91" i="1"/>
  <c r="UWT91" i="1"/>
  <c r="UWU91" i="1"/>
  <c r="UWV91" i="1"/>
  <c r="UWW91" i="1"/>
  <c r="UWX91" i="1"/>
  <c r="UWY91" i="1"/>
  <c r="UWZ91" i="1"/>
  <c r="UXA91" i="1"/>
  <c r="UXB91" i="1"/>
  <c r="UXC91" i="1"/>
  <c r="UXD91" i="1"/>
  <c r="UXE91" i="1"/>
  <c r="UXF91" i="1"/>
  <c r="UXG91" i="1"/>
  <c r="UXH91" i="1"/>
  <c r="UXI91" i="1"/>
  <c r="UXJ91" i="1"/>
  <c r="UXK91" i="1"/>
  <c r="UXL91" i="1"/>
  <c r="UXM91" i="1"/>
  <c r="UXN91" i="1"/>
  <c r="UXO91" i="1"/>
  <c r="UXP91" i="1"/>
  <c r="UXQ91" i="1"/>
  <c r="UXR91" i="1"/>
  <c r="UXS91" i="1"/>
  <c r="UXT91" i="1"/>
  <c r="UXU91" i="1"/>
  <c r="UXV91" i="1"/>
  <c r="UXW91" i="1"/>
  <c r="UXX91" i="1"/>
  <c r="UXY91" i="1"/>
  <c r="UXZ91" i="1"/>
  <c r="UYA91" i="1"/>
  <c r="UYB91" i="1"/>
  <c r="UYC91" i="1"/>
  <c r="UYD91" i="1"/>
  <c r="UYE91" i="1"/>
  <c r="UYF91" i="1"/>
  <c r="UYG91" i="1"/>
  <c r="UYH91" i="1"/>
  <c r="UYI91" i="1"/>
  <c r="UYJ91" i="1"/>
  <c r="UYK91" i="1"/>
  <c r="UYL91" i="1"/>
  <c r="UYM91" i="1"/>
  <c r="UYN91" i="1"/>
  <c r="UYO91" i="1"/>
  <c r="UYP91" i="1"/>
  <c r="UYQ91" i="1"/>
  <c r="UYR91" i="1"/>
  <c r="UYS91" i="1"/>
  <c r="UYT91" i="1"/>
  <c r="UYU91" i="1"/>
  <c r="UYV91" i="1"/>
  <c r="UYW91" i="1"/>
  <c r="UYX91" i="1"/>
  <c r="UYY91" i="1"/>
  <c r="UYZ91" i="1"/>
  <c r="UZA91" i="1"/>
  <c r="UZB91" i="1"/>
  <c r="UZC91" i="1"/>
  <c r="UZD91" i="1"/>
  <c r="UZE91" i="1"/>
  <c r="UZF91" i="1"/>
  <c r="UZG91" i="1"/>
  <c r="UZH91" i="1"/>
  <c r="UZI91" i="1"/>
  <c r="UZJ91" i="1"/>
  <c r="UZK91" i="1"/>
  <c r="UZL91" i="1"/>
  <c r="UZM91" i="1"/>
  <c r="UZN91" i="1"/>
  <c r="UZO91" i="1"/>
  <c r="UZP91" i="1"/>
  <c r="UZQ91" i="1"/>
  <c r="UZR91" i="1"/>
  <c r="UZS91" i="1"/>
  <c r="UZT91" i="1"/>
  <c r="UZU91" i="1"/>
  <c r="UZV91" i="1"/>
  <c r="UZW91" i="1"/>
  <c r="UZX91" i="1"/>
  <c r="UZY91" i="1"/>
  <c r="UZZ91" i="1"/>
  <c r="VAA91" i="1"/>
  <c r="VAB91" i="1"/>
  <c r="VAC91" i="1"/>
  <c r="VAD91" i="1"/>
  <c r="VAE91" i="1"/>
  <c r="VAF91" i="1"/>
  <c r="VAG91" i="1"/>
  <c r="VAH91" i="1"/>
  <c r="VAI91" i="1"/>
  <c r="VAJ91" i="1"/>
  <c r="VAK91" i="1"/>
  <c r="VAL91" i="1"/>
  <c r="VAM91" i="1"/>
  <c r="VAN91" i="1"/>
  <c r="VAO91" i="1"/>
  <c r="VAP91" i="1"/>
  <c r="VAQ91" i="1"/>
  <c r="VAR91" i="1"/>
  <c r="VAS91" i="1"/>
  <c r="VAT91" i="1"/>
  <c r="VAU91" i="1"/>
  <c r="VAV91" i="1"/>
  <c r="VAW91" i="1"/>
  <c r="VAX91" i="1"/>
  <c r="VAY91" i="1"/>
  <c r="VAZ91" i="1"/>
  <c r="VBA91" i="1"/>
  <c r="VBB91" i="1"/>
  <c r="VBC91" i="1"/>
  <c r="VBD91" i="1"/>
  <c r="VBE91" i="1"/>
  <c r="VBF91" i="1"/>
  <c r="VBG91" i="1"/>
  <c r="VBH91" i="1"/>
  <c r="VBI91" i="1"/>
  <c r="VBJ91" i="1"/>
  <c r="VBK91" i="1"/>
  <c r="VBL91" i="1"/>
  <c r="VBM91" i="1"/>
  <c r="VBN91" i="1"/>
  <c r="VBO91" i="1"/>
  <c r="VBP91" i="1"/>
  <c r="VBQ91" i="1"/>
  <c r="VBR91" i="1"/>
  <c r="VBS91" i="1"/>
  <c r="VBT91" i="1"/>
  <c r="VBU91" i="1"/>
  <c r="VBV91" i="1"/>
  <c r="VBW91" i="1"/>
  <c r="VBX91" i="1"/>
  <c r="VBY91" i="1"/>
  <c r="VBZ91" i="1"/>
  <c r="VCA91" i="1"/>
  <c r="VCB91" i="1"/>
  <c r="VCC91" i="1"/>
  <c r="VCD91" i="1"/>
  <c r="VCE91" i="1"/>
  <c r="VCF91" i="1"/>
  <c r="VCG91" i="1"/>
  <c r="VCH91" i="1"/>
  <c r="VCI91" i="1"/>
  <c r="VCJ91" i="1"/>
  <c r="VCK91" i="1"/>
  <c r="VCL91" i="1"/>
  <c r="VCM91" i="1"/>
  <c r="VCN91" i="1"/>
  <c r="VCO91" i="1"/>
  <c r="VCP91" i="1"/>
  <c r="VCQ91" i="1"/>
  <c r="VCR91" i="1"/>
  <c r="VCS91" i="1"/>
  <c r="VCT91" i="1"/>
  <c r="VCU91" i="1"/>
  <c r="VCV91" i="1"/>
  <c r="VCW91" i="1"/>
  <c r="VCX91" i="1"/>
  <c r="VCY91" i="1"/>
  <c r="VCZ91" i="1"/>
  <c r="VDA91" i="1"/>
  <c r="VDB91" i="1"/>
  <c r="VDC91" i="1"/>
  <c r="VDD91" i="1"/>
  <c r="VDE91" i="1"/>
  <c r="VDF91" i="1"/>
  <c r="VDG91" i="1"/>
  <c r="VDH91" i="1"/>
  <c r="VDI91" i="1"/>
  <c r="VDJ91" i="1"/>
  <c r="VDK91" i="1"/>
  <c r="VDL91" i="1"/>
  <c r="VDM91" i="1"/>
  <c r="VDN91" i="1"/>
  <c r="VDO91" i="1"/>
  <c r="VDP91" i="1"/>
  <c r="VDQ91" i="1"/>
  <c r="VDR91" i="1"/>
  <c r="VDS91" i="1"/>
  <c r="VDT91" i="1"/>
  <c r="VDU91" i="1"/>
  <c r="VDV91" i="1"/>
  <c r="VDW91" i="1"/>
  <c r="VDX91" i="1"/>
  <c r="VDY91" i="1"/>
  <c r="VDZ91" i="1"/>
  <c r="VEA91" i="1"/>
  <c r="VEB91" i="1"/>
  <c r="VEC91" i="1"/>
  <c r="VED91" i="1"/>
  <c r="VEE91" i="1"/>
  <c r="VEF91" i="1"/>
  <c r="VEG91" i="1"/>
  <c r="VEH91" i="1"/>
  <c r="VEI91" i="1"/>
  <c r="VEJ91" i="1"/>
  <c r="VEK91" i="1"/>
  <c r="VEL91" i="1"/>
  <c r="VEM91" i="1"/>
  <c r="VEN91" i="1"/>
  <c r="VEO91" i="1"/>
  <c r="VEP91" i="1"/>
  <c r="VEQ91" i="1"/>
  <c r="VER91" i="1"/>
  <c r="VES91" i="1"/>
  <c r="VET91" i="1"/>
  <c r="VEU91" i="1"/>
  <c r="VEV91" i="1"/>
  <c r="VEW91" i="1"/>
  <c r="VEX91" i="1"/>
  <c r="VEY91" i="1"/>
  <c r="VEZ91" i="1"/>
  <c r="VFA91" i="1"/>
  <c r="VFB91" i="1"/>
  <c r="VFC91" i="1"/>
  <c r="VFD91" i="1"/>
  <c r="VFE91" i="1"/>
  <c r="VFF91" i="1"/>
  <c r="VFG91" i="1"/>
  <c r="VFH91" i="1"/>
  <c r="VFI91" i="1"/>
  <c r="VFJ91" i="1"/>
  <c r="VFK91" i="1"/>
  <c r="VFL91" i="1"/>
  <c r="VFM91" i="1"/>
  <c r="VFN91" i="1"/>
  <c r="VFO91" i="1"/>
  <c r="VFP91" i="1"/>
  <c r="VFQ91" i="1"/>
  <c r="VFR91" i="1"/>
  <c r="VFS91" i="1"/>
  <c r="VFT91" i="1"/>
  <c r="VFU91" i="1"/>
  <c r="VFV91" i="1"/>
  <c r="VFW91" i="1"/>
  <c r="VFX91" i="1"/>
  <c r="VFY91" i="1"/>
  <c r="VFZ91" i="1"/>
  <c r="VGA91" i="1"/>
  <c r="VGB91" i="1"/>
  <c r="VGC91" i="1"/>
  <c r="VGD91" i="1"/>
  <c r="VGE91" i="1"/>
  <c r="VGF91" i="1"/>
  <c r="VGG91" i="1"/>
  <c r="VGH91" i="1"/>
  <c r="VGI91" i="1"/>
  <c r="VGJ91" i="1"/>
  <c r="VGK91" i="1"/>
  <c r="VGL91" i="1"/>
  <c r="VGM91" i="1"/>
  <c r="VGN91" i="1"/>
  <c r="VGO91" i="1"/>
  <c r="VGP91" i="1"/>
  <c r="VGQ91" i="1"/>
  <c r="VGR91" i="1"/>
  <c r="VGS91" i="1"/>
  <c r="VGT91" i="1"/>
  <c r="VGU91" i="1"/>
  <c r="VGV91" i="1"/>
  <c r="VGW91" i="1"/>
  <c r="VGX91" i="1"/>
  <c r="VGY91" i="1"/>
  <c r="VGZ91" i="1"/>
  <c r="VHA91" i="1"/>
  <c r="VHB91" i="1"/>
  <c r="VHC91" i="1"/>
  <c r="VHD91" i="1"/>
  <c r="VHE91" i="1"/>
  <c r="VHF91" i="1"/>
  <c r="VHG91" i="1"/>
  <c r="VHH91" i="1"/>
  <c r="VHI91" i="1"/>
  <c r="VHJ91" i="1"/>
  <c r="VHK91" i="1"/>
  <c r="VHL91" i="1"/>
  <c r="VHM91" i="1"/>
  <c r="VHN91" i="1"/>
  <c r="VHO91" i="1"/>
  <c r="VHP91" i="1"/>
  <c r="VHQ91" i="1"/>
  <c r="VHR91" i="1"/>
  <c r="VHS91" i="1"/>
  <c r="VHT91" i="1"/>
  <c r="VHU91" i="1"/>
  <c r="VHV91" i="1"/>
  <c r="VHW91" i="1"/>
  <c r="VHX91" i="1"/>
  <c r="VHY91" i="1"/>
  <c r="VHZ91" i="1"/>
  <c r="VIA91" i="1"/>
  <c r="VIB91" i="1"/>
  <c r="VIC91" i="1"/>
  <c r="VID91" i="1"/>
  <c r="VIE91" i="1"/>
  <c r="VIF91" i="1"/>
  <c r="VIG91" i="1"/>
  <c r="VIH91" i="1"/>
  <c r="VII91" i="1"/>
  <c r="VIJ91" i="1"/>
  <c r="VIK91" i="1"/>
  <c r="VIL91" i="1"/>
  <c r="VIM91" i="1"/>
  <c r="VIN91" i="1"/>
  <c r="VIO91" i="1"/>
  <c r="VIP91" i="1"/>
  <c r="VIQ91" i="1"/>
  <c r="VIR91" i="1"/>
  <c r="VIS91" i="1"/>
  <c r="VIT91" i="1"/>
  <c r="VIU91" i="1"/>
  <c r="VIV91" i="1"/>
  <c r="VIW91" i="1"/>
  <c r="VIX91" i="1"/>
  <c r="VIY91" i="1"/>
  <c r="VIZ91" i="1"/>
  <c r="VJA91" i="1"/>
  <c r="VJB91" i="1"/>
  <c r="VJC91" i="1"/>
  <c r="VJD91" i="1"/>
  <c r="VJE91" i="1"/>
  <c r="VJF91" i="1"/>
  <c r="VJG91" i="1"/>
  <c r="VJH91" i="1"/>
  <c r="VJI91" i="1"/>
  <c r="VJJ91" i="1"/>
  <c r="VJK91" i="1"/>
  <c r="VJL91" i="1"/>
  <c r="VJM91" i="1"/>
  <c r="VJN91" i="1"/>
  <c r="VJO91" i="1"/>
  <c r="VJP91" i="1"/>
  <c r="VJQ91" i="1"/>
  <c r="VJR91" i="1"/>
  <c r="VJS91" i="1"/>
  <c r="VJT91" i="1"/>
  <c r="VJU91" i="1"/>
  <c r="VJV91" i="1"/>
  <c r="VJW91" i="1"/>
  <c r="VJX91" i="1"/>
  <c r="VJY91" i="1"/>
  <c r="VJZ91" i="1"/>
  <c r="VKA91" i="1"/>
  <c r="VKB91" i="1"/>
  <c r="VKC91" i="1"/>
  <c r="VKD91" i="1"/>
  <c r="VKE91" i="1"/>
  <c r="VKF91" i="1"/>
  <c r="VKG91" i="1"/>
  <c r="VKH91" i="1"/>
  <c r="VKI91" i="1"/>
  <c r="VKJ91" i="1"/>
  <c r="VKK91" i="1"/>
  <c r="VKL91" i="1"/>
  <c r="VKM91" i="1"/>
  <c r="VKN91" i="1"/>
  <c r="VKO91" i="1"/>
  <c r="VKP91" i="1"/>
  <c r="VKQ91" i="1"/>
  <c r="VKR91" i="1"/>
  <c r="VKS91" i="1"/>
  <c r="VKT91" i="1"/>
  <c r="VKU91" i="1"/>
  <c r="VKV91" i="1"/>
  <c r="VKW91" i="1"/>
  <c r="VKX91" i="1"/>
  <c r="VKY91" i="1"/>
  <c r="VKZ91" i="1"/>
  <c r="VLA91" i="1"/>
  <c r="VLB91" i="1"/>
  <c r="VLC91" i="1"/>
  <c r="VLD91" i="1"/>
  <c r="VLE91" i="1"/>
  <c r="VLF91" i="1"/>
  <c r="VLG91" i="1"/>
  <c r="VLH91" i="1"/>
  <c r="VLI91" i="1"/>
  <c r="VLJ91" i="1"/>
  <c r="VLK91" i="1"/>
  <c r="VLL91" i="1"/>
  <c r="VLM91" i="1"/>
  <c r="VLN91" i="1"/>
  <c r="VLO91" i="1"/>
  <c r="VLP91" i="1"/>
  <c r="VLQ91" i="1"/>
  <c r="VLR91" i="1"/>
  <c r="VLS91" i="1"/>
  <c r="VLT91" i="1"/>
  <c r="VLU91" i="1"/>
  <c r="VLV91" i="1"/>
  <c r="VLW91" i="1"/>
  <c r="VLX91" i="1"/>
  <c r="VLY91" i="1"/>
  <c r="VLZ91" i="1"/>
  <c r="VMA91" i="1"/>
  <c r="VMB91" i="1"/>
  <c r="VMC91" i="1"/>
  <c r="VMD91" i="1"/>
  <c r="VME91" i="1"/>
  <c r="VMF91" i="1"/>
  <c r="VMG91" i="1"/>
  <c r="VMH91" i="1"/>
  <c r="VMI91" i="1"/>
  <c r="VMJ91" i="1"/>
  <c r="VMK91" i="1"/>
  <c r="VML91" i="1"/>
  <c r="VMM91" i="1"/>
  <c r="VMN91" i="1"/>
  <c r="VMO91" i="1"/>
  <c r="VMP91" i="1"/>
  <c r="VMQ91" i="1"/>
  <c r="VMR91" i="1"/>
  <c r="VMS91" i="1"/>
  <c r="VMT91" i="1"/>
  <c r="VMU91" i="1"/>
  <c r="VMV91" i="1"/>
  <c r="VMW91" i="1"/>
  <c r="VMX91" i="1"/>
  <c r="VMY91" i="1"/>
  <c r="VMZ91" i="1"/>
  <c r="VNA91" i="1"/>
  <c r="VNB91" i="1"/>
  <c r="VNC91" i="1"/>
  <c r="VND91" i="1"/>
  <c r="VNE91" i="1"/>
  <c r="VNF91" i="1"/>
  <c r="VNG91" i="1"/>
  <c r="VNH91" i="1"/>
  <c r="VNI91" i="1"/>
  <c r="VNJ91" i="1"/>
  <c r="VNK91" i="1"/>
  <c r="VNL91" i="1"/>
  <c r="VNM91" i="1"/>
  <c r="VNN91" i="1"/>
  <c r="VNO91" i="1"/>
  <c r="VNP91" i="1"/>
  <c r="VNQ91" i="1"/>
  <c r="VNR91" i="1"/>
  <c r="VNS91" i="1"/>
  <c r="VNT91" i="1"/>
  <c r="VNU91" i="1"/>
  <c r="VNV91" i="1"/>
  <c r="VNW91" i="1"/>
  <c r="VNX91" i="1"/>
  <c r="VNY91" i="1"/>
  <c r="VNZ91" i="1"/>
  <c r="VOA91" i="1"/>
  <c r="VOB91" i="1"/>
  <c r="VOC91" i="1"/>
  <c r="VOD91" i="1"/>
  <c r="VOE91" i="1"/>
  <c r="VOF91" i="1"/>
  <c r="VOG91" i="1"/>
  <c r="VOH91" i="1"/>
  <c r="VOI91" i="1"/>
  <c r="VOJ91" i="1"/>
  <c r="VOK91" i="1"/>
  <c r="VOL91" i="1"/>
  <c r="VOM91" i="1"/>
  <c r="VON91" i="1"/>
  <c r="VOO91" i="1"/>
  <c r="VOP91" i="1"/>
  <c r="VOQ91" i="1"/>
  <c r="VOR91" i="1"/>
  <c r="VOS91" i="1"/>
  <c r="VOT91" i="1"/>
  <c r="VOU91" i="1"/>
  <c r="VOV91" i="1"/>
  <c r="VOW91" i="1"/>
  <c r="VOX91" i="1"/>
  <c r="VOY91" i="1"/>
  <c r="VOZ91" i="1"/>
  <c r="VPA91" i="1"/>
  <c r="VPB91" i="1"/>
  <c r="VPC91" i="1"/>
  <c r="VPD91" i="1"/>
  <c r="VPE91" i="1"/>
  <c r="VPF91" i="1"/>
  <c r="VPG91" i="1"/>
  <c r="VPH91" i="1"/>
  <c r="VPI91" i="1"/>
  <c r="VPJ91" i="1"/>
  <c r="VPK91" i="1"/>
  <c r="VPL91" i="1"/>
  <c r="VPM91" i="1"/>
  <c r="VPN91" i="1"/>
  <c r="VPO91" i="1"/>
  <c r="VPP91" i="1"/>
  <c r="VPQ91" i="1"/>
  <c r="VPR91" i="1"/>
  <c r="VPS91" i="1"/>
  <c r="VPT91" i="1"/>
  <c r="VPU91" i="1"/>
  <c r="VPV91" i="1"/>
  <c r="VPW91" i="1"/>
  <c r="VPX91" i="1"/>
  <c r="VPY91" i="1"/>
  <c r="VPZ91" i="1"/>
  <c r="VQA91" i="1"/>
  <c r="VQB91" i="1"/>
  <c r="VQC91" i="1"/>
  <c r="VQD91" i="1"/>
  <c r="VQE91" i="1"/>
  <c r="VQF91" i="1"/>
  <c r="VQG91" i="1"/>
  <c r="VQH91" i="1"/>
  <c r="VQI91" i="1"/>
  <c r="VQJ91" i="1"/>
  <c r="VQK91" i="1"/>
  <c r="VQL91" i="1"/>
  <c r="VQM91" i="1"/>
  <c r="VQN91" i="1"/>
  <c r="VQO91" i="1"/>
  <c r="VQP91" i="1"/>
  <c r="VQQ91" i="1"/>
  <c r="VQR91" i="1"/>
  <c r="VQS91" i="1"/>
  <c r="VQT91" i="1"/>
  <c r="VQU91" i="1"/>
  <c r="VQV91" i="1"/>
  <c r="VQW91" i="1"/>
  <c r="VQX91" i="1"/>
  <c r="VQY91" i="1"/>
  <c r="VQZ91" i="1"/>
  <c r="VRA91" i="1"/>
  <c r="VRB91" i="1"/>
  <c r="VRC91" i="1"/>
  <c r="VRD91" i="1"/>
  <c r="VRE91" i="1"/>
  <c r="VRF91" i="1"/>
  <c r="VRG91" i="1"/>
  <c r="VRH91" i="1"/>
  <c r="VRI91" i="1"/>
  <c r="VRJ91" i="1"/>
  <c r="VRK91" i="1"/>
  <c r="VRL91" i="1"/>
  <c r="VRM91" i="1"/>
  <c r="VRN91" i="1"/>
  <c r="VRO91" i="1"/>
  <c r="VRP91" i="1"/>
  <c r="VRQ91" i="1"/>
  <c r="VRR91" i="1"/>
  <c r="VRS91" i="1"/>
  <c r="VRT91" i="1"/>
  <c r="VRU91" i="1"/>
  <c r="VRV91" i="1"/>
  <c r="VRW91" i="1"/>
  <c r="VRX91" i="1"/>
  <c r="VRY91" i="1"/>
  <c r="VRZ91" i="1"/>
  <c r="VSA91" i="1"/>
  <c r="VSB91" i="1"/>
  <c r="VSC91" i="1"/>
  <c r="VSD91" i="1"/>
  <c r="VSE91" i="1"/>
  <c r="VSF91" i="1"/>
  <c r="VSG91" i="1"/>
  <c r="VSH91" i="1"/>
  <c r="VSI91" i="1"/>
  <c r="VSJ91" i="1"/>
  <c r="VSK91" i="1"/>
  <c r="VSL91" i="1"/>
  <c r="VSM91" i="1"/>
  <c r="VSN91" i="1"/>
  <c r="VSO91" i="1"/>
  <c r="VSP91" i="1"/>
  <c r="VSQ91" i="1"/>
  <c r="VSR91" i="1"/>
  <c r="VSS91" i="1"/>
  <c r="VST91" i="1"/>
  <c r="VSU91" i="1"/>
  <c r="VSV91" i="1"/>
  <c r="VSW91" i="1"/>
  <c r="VSX91" i="1"/>
  <c r="VSY91" i="1"/>
  <c r="VSZ91" i="1"/>
  <c r="VTA91" i="1"/>
  <c r="VTB91" i="1"/>
  <c r="VTC91" i="1"/>
  <c r="VTD91" i="1"/>
  <c r="VTE91" i="1"/>
  <c r="VTF91" i="1"/>
  <c r="VTG91" i="1"/>
  <c r="VTH91" i="1"/>
  <c r="VTI91" i="1"/>
  <c r="VTJ91" i="1"/>
  <c r="VTK91" i="1"/>
  <c r="VTL91" i="1"/>
  <c r="VTM91" i="1"/>
  <c r="VTN91" i="1"/>
  <c r="VTO91" i="1"/>
  <c r="VTP91" i="1"/>
  <c r="VTQ91" i="1"/>
  <c r="VTR91" i="1"/>
  <c r="VTS91" i="1"/>
  <c r="VTT91" i="1"/>
  <c r="VTU91" i="1"/>
  <c r="VTV91" i="1"/>
  <c r="VTW91" i="1"/>
  <c r="VTX91" i="1"/>
  <c r="VTY91" i="1"/>
  <c r="VTZ91" i="1"/>
  <c r="VUA91" i="1"/>
  <c r="VUB91" i="1"/>
  <c r="VUC91" i="1"/>
  <c r="VUD91" i="1"/>
  <c r="VUE91" i="1"/>
  <c r="VUF91" i="1"/>
  <c r="VUG91" i="1"/>
  <c r="VUH91" i="1"/>
  <c r="VUI91" i="1"/>
  <c r="VUJ91" i="1"/>
  <c r="VUK91" i="1"/>
  <c r="VUL91" i="1"/>
  <c r="VUM91" i="1"/>
  <c r="VUN91" i="1"/>
  <c r="VUO91" i="1"/>
  <c r="VUP91" i="1"/>
  <c r="VUQ91" i="1"/>
  <c r="VUR91" i="1"/>
  <c r="VUS91" i="1"/>
  <c r="VUT91" i="1"/>
  <c r="VUU91" i="1"/>
  <c r="VUV91" i="1"/>
  <c r="VUW91" i="1"/>
  <c r="VUX91" i="1"/>
  <c r="VUY91" i="1"/>
  <c r="VUZ91" i="1"/>
  <c r="VVA91" i="1"/>
  <c r="VVB91" i="1"/>
  <c r="VVC91" i="1"/>
  <c r="VVD91" i="1"/>
  <c r="VVE91" i="1"/>
  <c r="VVF91" i="1"/>
  <c r="VVG91" i="1"/>
  <c r="VVH91" i="1"/>
  <c r="VVI91" i="1"/>
  <c r="VVJ91" i="1"/>
  <c r="VVK91" i="1"/>
  <c r="VVL91" i="1"/>
  <c r="VVM91" i="1"/>
  <c r="VVN91" i="1"/>
  <c r="VVO91" i="1"/>
  <c r="VVP91" i="1"/>
  <c r="VVQ91" i="1"/>
  <c r="VVR91" i="1"/>
  <c r="VVS91" i="1"/>
  <c r="VVT91" i="1"/>
  <c r="VVU91" i="1"/>
  <c r="VVV91" i="1"/>
  <c r="VVW91" i="1"/>
  <c r="VVX91" i="1"/>
  <c r="VVY91" i="1"/>
  <c r="VVZ91" i="1"/>
  <c r="VWA91" i="1"/>
  <c r="VWB91" i="1"/>
  <c r="VWC91" i="1"/>
  <c r="VWD91" i="1"/>
  <c r="VWE91" i="1"/>
  <c r="VWF91" i="1"/>
  <c r="VWG91" i="1"/>
  <c r="VWH91" i="1"/>
  <c r="VWI91" i="1"/>
  <c r="VWJ91" i="1"/>
  <c r="VWK91" i="1"/>
  <c r="VWL91" i="1"/>
  <c r="VWM91" i="1"/>
  <c r="VWN91" i="1"/>
  <c r="VWO91" i="1"/>
  <c r="VWP91" i="1"/>
  <c r="VWQ91" i="1"/>
  <c r="VWR91" i="1"/>
  <c r="VWS91" i="1"/>
  <c r="VWT91" i="1"/>
  <c r="VWU91" i="1"/>
  <c r="VWV91" i="1"/>
  <c r="VWW91" i="1"/>
  <c r="VWX91" i="1"/>
  <c r="VWY91" i="1"/>
  <c r="VWZ91" i="1"/>
  <c r="VXA91" i="1"/>
  <c r="VXB91" i="1"/>
  <c r="VXC91" i="1"/>
  <c r="VXD91" i="1"/>
  <c r="VXE91" i="1"/>
  <c r="VXF91" i="1"/>
  <c r="VXG91" i="1"/>
  <c r="VXH91" i="1"/>
  <c r="VXI91" i="1"/>
  <c r="VXJ91" i="1"/>
  <c r="VXK91" i="1"/>
  <c r="VXL91" i="1"/>
  <c r="VXM91" i="1"/>
  <c r="VXN91" i="1"/>
  <c r="VXO91" i="1"/>
  <c r="VXP91" i="1"/>
  <c r="VXQ91" i="1"/>
  <c r="VXR91" i="1"/>
  <c r="VXS91" i="1"/>
  <c r="VXT91" i="1"/>
  <c r="VXU91" i="1"/>
  <c r="VXV91" i="1"/>
  <c r="VXW91" i="1"/>
  <c r="VXX91" i="1"/>
  <c r="VXY91" i="1"/>
  <c r="VXZ91" i="1"/>
  <c r="VYA91" i="1"/>
  <c r="VYB91" i="1"/>
  <c r="VYC91" i="1"/>
  <c r="VYD91" i="1"/>
  <c r="VYE91" i="1"/>
  <c r="VYF91" i="1"/>
  <c r="VYG91" i="1"/>
  <c r="VYH91" i="1"/>
  <c r="VYI91" i="1"/>
  <c r="VYJ91" i="1"/>
  <c r="VYK91" i="1"/>
  <c r="VYL91" i="1"/>
  <c r="VYM91" i="1"/>
  <c r="VYN91" i="1"/>
  <c r="VYO91" i="1"/>
  <c r="VYP91" i="1"/>
  <c r="VYQ91" i="1"/>
  <c r="VYR91" i="1"/>
  <c r="VYS91" i="1"/>
  <c r="VYT91" i="1"/>
  <c r="VYU91" i="1"/>
  <c r="VYV91" i="1"/>
  <c r="VYW91" i="1"/>
  <c r="VYX91" i="1"/>
  <c r="VYY91" i="1"/>
  <c r="VYZ91" i="1"/>
  <c r="VZA91" i="1"/>
  <c r="VZB91" i="1"/>
  <c r="VZC91" i="1"/>
  <c r="VZD91" i="1"/>
  <c r="VZE91" i="1"/>
  <c r="VZF91" i="1"/>
  <c r="VZG91" i="1"/>
  <c r="VZH91" i="1"/>
  <c r="VZI91" i="1"/>
  <c r="VZJ91" i="1"/>
  <c r="VZK91" i="1"/>
  <c r="VZL91" i="1"/>
  <c r="VZM91" i="1"/>
  <c r="VZN91" i="1"/>
  <c r="VZO91" i="1"/>
  <c r="VZP91" i="1"/>
  <c r="VZQ91" i="1"/>
  <c r="VZR91" i="1"/>
  <c r="VZS91" i="1"/>
  <c r="VZT91" i="1"/>
  <c r="VZU91" i="1"/>
  <c r="VZV91" i="1"/>
  <c r="VZW91" i="1"/>
  <c r="VZX91" i="1"/>
  <c r="VZY91" i="1"/>
  <c r="VZZ91" i="1"/>
  <c r="WAA91" i="1"/>
  <c r="WAB91" i="1"/>
  <c r="WAC91" i="1"/>
  <c r="WAD91" i="1"/>
  <c r="WAE91" i="1"/>
  <c r="WAF91" i="1"/>
  <c r="WAG91" i="1"/>
  <c r="WAH91" i="1"/>
  <c r="WAI91" i="1"/>
  <c r="WAJ91" i="1"/>
  <c r="WAK91" i="1"/>
  <c r="WAL91" i="1"/>
  <c r="WAM91" i="1"/>
  <c r="WAN91" i="1"/>
  <c r="WAO91" i="1"/>
  <c r="WAP91" i="1"/>
  <c r="WAQ91" i="1"/>
  <c r="WAR91" i="1"/>
  <c r="WAS91" i="1"/>
  <c r="WAT91" i="1"/>
  <c r="WAU91" i="1"/>
  <c r="WAV91" i="1"/>
  <c r="WAW91" i="1"/>
  <c r="WAX91" i="1"/>
  <c r="WAY91" i="1"/>
  <c r="WAZ91" i="1"/>
  <c r="WBA91" i="1"/>
  <c r="WBB91" i="1"/>
  <c r="WBC91" i="1"/>
  <c r="WBD91" i="1"/>
  <c r="WBE91" i="1"/>
  <c r="WBF91" i="1"/>
  <c r="WBG91" i="1"/>
  <c r="WBH91" i="1"/>
  <c r="WBI91" i="1"/>
  <c r="WBJ91" i="1"/>
  <c r="WBK91" i="1"/>
  <c r="WBL91" i="1"/>
  <c r="WBM91" i="1"/>
  <c r="WBN91" i="1"/>
  <c r="WBO91" i="1"/>
  <c r="WBP91" i="1"/>
  <c r="WBQ91" i="1"/>
  <c r="WBR91" i="1"/>
  <c r="WBS91" i="1"/>
  <c r="WBT91" i="1"/>
  <c r="WBU91" i="1"/>
  <c r="WBV91" i="1"/>
  <c r="WBW91" i="1"/>
  <c r="WBX91" i="1"/>
  <c r="WBY91" i="1"/>
  <c r="WBZ91" i="1"/>
  <c r="WCA91" i="1"/>
  <c r="WCB91" i="1"/>
  <c r="WCC91" i="1"/>
  <c r="WCD91" i="1"/>
  <c r="WCE91" i="1"/>
  <c r="WCF91" i="1"/>
  <c r="WCG91" i="1"/>
  <c r="WCH91" i="1"/>
  <c r="WCI91" i="1"/>
  <c r="WCJ91" i="1"/>
  <c r="WCK91" i="1"/>
  <c r="WCL91" i="1"/>
  <c r="WCM91" i="1"/>
  <c r="WCN91" i="1"/>
  <c r="WCO91" i="1"/>
  <c r="WCP91" i="1"/>
  <c r="WCQ91" i="1"/>
  <c r="WCR91" i="1"/>
  <c r="WCS91" i="1"/>
  <c r="WCT91" i="1"/>
  <c r="WCU91" i="1"/>
  <c r="WCV91" i="1"/>
  <c r="WCW91" i="1"/>
  <c r="WCX91" i="1"/>
  <c r="WCY91" i="1"/>
  <c r="WCZ91" i="1"/>
  <c r="WDA91" i="1"/>
  <c r="WDB91" i="1"/>
  <c r="WDC91" i="1"/>
  <c r="WDD91" i="1"/>
  <c r="WDE91" i="1"/>
  <c r="WDF91" i="1"/>
  <c r="WDG91" i="1"/>
  <c r="WDH91" i="1"/>
  <c r="WDI91" i="1"/>
  <c r="WDJ91" i="1"/>
  <c r="WDK91" i="1"/>
  <c r="WDL91" i="1"/>
  <c r="WDM91" i="1"/>
  <c r="WDN91" i="1"/>
  <c r="WDO91" i="1"/>
  <c r="WDP91" i="1"/>
  <c r="WDQ91" i="1"/>
  <c r="WDR91" i="1"/>
  <c r="WDS91" i="1"/>
  <c r="WDT91" i="1"/>
  <c r="WDU91" i="1"/>
  <c r="WDV91" i="1"/>
  <c r="WDW91" i="1"/>
  <c r="WDX91" i="1"/>
  <c r="WDY91" i="1"/>
  <c r="WDZ91" i="1"/>
  <c r="WEA91" i="1"/>
  <c r="WEB91" i="1"/>
  <c r="WEC91" i="1"/>
  <c r="WED91" i="1"/>
  <c r="WEE91" i="1"/>
  <c r="WEF91" i="1"/>
  <c r="WEG91" i="1"/>
  <c r="WEH91" i="1"/>
  <c r="WEI91" i="1"/>
  <c r="WEJ91" i="1"/>
  <c r="WEK91" i="1"/>
  <c r="WEL91" i="1"/>
  <c r="WEM91" i="1"/>
  <c r="WEN91" i="1"/>
  <c r="WEO91" i="1"/>
  <c r="WEP91" i="1"/>
  <c r="WEQ91" i="1"/>
  <c r="WER91" i="1"/>
  <c r="WES91" i="1"/>
  <c r="WET91" i="1"/>
  <c r="WEU91" i="1"/>
  <c r="WEV91" i="1"/>
  <c r="WEW91" i="1"/>
  <c r="WEX91" i="1"/>
  <c r="WEY91" i="1"/>
  <c r="WEZ91" i="1"/>
  <c r="WFA91" i="1"/>
  <c r="WFB91" i="1"/>
  <c r="WFC91" i="1"/>
  <c r="WFD91" i="1"/>
  <c r="WFE91" i="1"/>
  <c r="WFF91" i="1"/>
  <c r="WFG91" i="1"/>
  <c r="WFH91" i="1"/>
  <c r="WFI91" i="1"/>
  <c r="WFJ91" i="1"/>
  <c r="WFK91" i="1"/>
  <c r="WFL91" i="1"/>
  <c r="WFM91" i="1"/>
  <c r="WFN91" i="1"/>
  <c r="WFO91" i="1"/>
  <c r="WFP91" i="1"/>
  <c r="WFQ91" i="1"/>
  <c r="WFR91" i="1"/>
  <c r="WFS91" i="1"/>
  <c r="WFT91" i="1"/>
  <c r="WFU91" i="1"/>
  <c r="WFV91" i="1"/>
  <c r="WFW91" i="1"/>
  <c r="WFX91" i="1"/>
  <c r="WFY91" i="1"/>
  <c r="WFZ91" i="1"/>
  <c r="WGA91" i="1"/>
  <c r="WGB91" i="1"/>
  <c r="WGC91" i="1"/>
  <c r="WGD91" i="1"/>
  <c r="WGE91" i="1"/>
  <c r="WGF91" i="1"/>
  <c r="WGG91" i="1"/>
  <c r="WGH91" i="1"/>
  <c r="WGI91" i="1"/>
  <c r="WGJ91" i="1"/>
  <c r="WGK91" i="1"/>
  <c r="WGL91" i="1"/>
  <c r="WGM91" i="1"/>
  <c r="WGN91" i="1"/>
  <c r="WGO91" i="1"/>
  <c r="WGP91" i="1"/>
  <c r="WGQ91" i="1"/>
  <c r="WGR91" i="1"/>
  <c r="WGS91" i="1"/>
  <c r="WGT91" i="1"/>
  <c r="WGU91" i="1"/>
  <c r="WGV91" i="1"/>
  <c r="WGW91" i="1"/>
  <c r="WGX91" i="1"/>
  <c r="WGY91" i="1"/>
  <c r="WGZ91" i="1"/>
  <c r="WHA91" i="1"/>
  <c r="WHB91" i="1"/>
  <c r="WHC91" i="1"/>
  <c r="WHD91" i="1"/>
  <c r="WHE91" i="1"/>
  <c r="WHF91" i="1"/>
  <c r="WHG91" i="1"/>
  <c r="WHH91" i="1"/>
  <c r="WHI91" i="1"/>
  <c r="WHJ91" i="1"/>
  <c r="WHK91" i="1"/>
  <c r="WHL91" i="1"/>
  <c r="WHM91" i="1"/>
  <c r="WHN91" i="1"/>
  <c r="WHO91" i="1"/>
  <c r="WHP91" i="1"/>
  <c r="WHQ91" i="1"/>
  <c r="WHR91" i="1"/>
  <c r="WHS91" i="1"/>
  <c r="WHT91" i="1"/>
  <c r="WHU91" i="1"/>
  <c r="WHV91" i="1"/>
  <c r="WHW91" i="1"/>
  <c r="WHX91" i="1"/>
  <c r="WHY91" i="1"/>
  <c r="WHZ91" i="1"/>
  <c r="WIA91" i="1"/>
  <c r="WIB91" i="1"/>
  <c r="WIC91" i="1"/>
  <c r="WID91" i="1"/>
  <c r="WIE91" i="1"/>
  <c r="WIF91" i="1"/>
  <c r="WIG91" i="1"/>
  <c r="WIH91" i="1"/>
  <c r="WII91" i="1"/>
  <c r="WIJ91" i="1"/>
  <c r="WIK91" i="1"/>
  <c r="WIL91" i="1"/>
  <c r="WIM91" i="1"/>
  <c r="WIN91" i="1"/>
  <c r="WIO91" i="1"/>
  <c r="WIP91" i="1"/>
  <c r="WIQ91" i="1"/>
  <c r="WIR91" i="1"/>
  <c r="WIS91" i="1"/>
  <c r="WIT91" i="1"/>
  <c r="WIU91" i="1"/>
  <c r="WIV91" i="1"/>
  <c r="WIW91" i="1"/>
  <c r="WIX91" i="1"/>
  <c r="WIY91" i="1"/>
  <c r="WIZ91" i="1"/>
  <c r="WJA91" i="1"/>
  <c r="WJB91" i="1"/>
  <c r="WJC91" i="1"/>
  <c r="WJD91" i="1"/>
  <c r="WJE91" i="1"/>
  <c r="WJF91" i="1"/>
  <c r="WJG91" i="1"/>
  <c r="WJH91" i="1"/>
  <c r="WJI91" i="1"/>
  <c r="WJJ91" i="1"/>
  <c r="WJK91" i="1"/>
  <c r="WJL91" i="1"/>
  <c r="WJM91" i="1"/>
  <c r="WJN91" i="1"/>
  <c r="WJO91" i="1"/>
  <c r="WJP91" i="1"/>
  <c r="WJQ91" i="1"/>
  <c r="WJR91" i="1"/>
  <c r="WJS91" i="1"/>
  <c r="WJT91" i="1"/>
  <c r="WJU91" i="1"/>
  <c r="WJV91" i="1"/>
  <c r="WJW91" i="1"/>
  <c r="WJX91" i="1"/>
  <c r="WJY91" i="1"/>
  <c r="WJZ91" i="1"/>
  <c r="WKA91" i="1"/>
  <c r="WKB91" i="1"/>
  <c r="WKC91" i="1"/>
  <c r="WKD91" i="1"/>
  <c r="WKE91" i="1"/>
  <c r="WKF91" i="1"/>
  <c r="WKG91" i="1"/>
  <c r="WKH91" i="1"/>
  <c r="WKI91" i="1"/>
  <c r="WKJ91" i="1"/>
  <c r="WKK91" i="1"/>
  <c r="WKL91" i="1"/>
  <c r="WKM91" i="1"/>
  <c r="WKN91" i="1"/>
  <c r="WKO91" i="1"/>
  <c r="WKP91" i="1"/>
  <c r="WKQ91" i="1"/>
  <c r="WKR91" i="1"/>
  <c r="WKS91" i="1"/>
  <c r="WKT91" i="1"/>
  <c r="WKU91" i="1"/>
  <c r="WKV91" i="1"/>
  <c r="WKW91" i="1"/>
  <c r="WKX91" i="1"/>
  <c r="WKY91" i="1"/>
  <c r="WKZ91" i="1"/>
  <c r="WLA91" i="1"/>
  <c r="WLB91" i="1"/>
  <c r="WLC91" i="1"/>
  <c r="WLD91" i="1"/>
  <c r="WLE91" i="1"/>
  <c r="WLF91" i="1"/>
  <c r="WLG91" i="1"/>
  <c r="WLH91" i="1"/>
  <c r="WLI91" i="1"/>
  <c r="WLJ91" i="1"/>
  <c r="WLK91" i="1"/>
  <c r="WLL91" i="1"/>
  <c r="WLM91" i="1"/>
  <c r="WLN91" i="1"/>
  <c r="WLO91" i="1"/>
  <c r="WLP91" i="1"/>
  <c r="WLQ91" i="1"/>
  <c r="WLR91" i="1"/>
  <c r="WLS91" i="1"/>
  <c r="WLT91" i="1"/>
  <c r="WLU91" i="1"/>
  <c r="WLV91" i="1"/>
  <c r="WLW91" i="1"/>
  <c r="WLX91" i="1"/>
  <c r="WLY91" i="1"/>
  <c r="WLZ91" i="1"/>
  <c r="WMA91" i="1"/>
  <c r="WMB91" i="1"/>
  <c r="WMC91" i="1"/>
  <c r="WMD91" i="1"/>
  <c r="WME91" i="1"/>
  <c r="WMF91" i="1"/>
  <c r="WMG91" i="1"/>
  <c r="WMH91" i="1"/>
  <c r="WMI91" i="1"/>
  <c r="WMJ91" i="1"/>
  <c r="WMK91" i="1"/>
  <c r="WML91" i="1"/>
  <c r="WMM91" i="1"/>
  <c r="WMN91" i="1"/>
  <c r="WMO91" i="1"/>
  <c r="WMP91" i="1"/>
  <c r="WMQ91" i="1"/>
  <c r="WMR91" i="1"/>
  <c r="WMS91" i="1"/>
  <c r="WMT91" i="1"/>
  <c r="WMU91" i="1"/>
  <c r="WMV91" i="1"/>
  <c r="WMW91" i="1"/>
  <c r="WMX91" i="1"/>
  <c r="WMY91" i="1"/>
  <c r="WMZ91" i="1"/>
  <c r="WNA91" i="1"/>
  <c r="WNB91" i="1"/>
  <c r="WNC91" i="1"/>
  <c r="WND91" i="1"/>
  <c r="WNE91" i="1"/>
  <c r="WNF91" i="1"/>
  <c r="WNG91" i="1"/>
  <c r="WNH91" i="1"/>
  <c r="WNI91" i="1"/>
  <c r="WNJ91" i="1"/>
  <c r="WNK91" i="1"/>
  <c r="WNL91" i="1"/>
  <c r="WNM91" i="1"/>
  <c r="WNN91" i="1"/>
  <c r="WNO91" i="1"/>
  <c r="WNP91" i="1"/>
  <c r="WNQ91" i="1"/>
  <c r="WNR91" i="1"/>
  <c r="WNS91" i="1"/>
  <c r="WNT91" i="1"/>
  <c r="WNU91" i="1"/>
  <c r="WNV91" i="1"/>
  <c r="WNW91" i="1"/>
  <c r="WNX91" i="1"/>
  <c r="WNY91" i="1"/>
  <c r="WNZ91" i="1"/>
  <c r="WOA91" i="1"/>
  <c r="WOB91" i="1"/>
  <c r="WOC91" i="1"/>
  <c r="WOD91" i="1"/>
  <c r="WOE91" i="1"/>
  <c r="WOF91" i="1"/>
  <c r="WOG91" i="1"/>
  <c r="WOH91" i="1"/>
  <c r="WOI91" i="1"/>
  <c r="WOJ91" i="1"/>
  <c r="WOK91" i="1"/>
  <c r="WOL91" i="1"/>
  <c r="WOM91" i="1"/>
  <c r="WON91" i="1"/>
  <c r="WOO91" i="1"/>
  <c r="WOP91" i="1"/>
  <c r="WOQ91" i="1"/>
  <c r="WOR91" i="1"/>
  <c r="WOS91" i="1"/>
  <c r="WOT91" i="1"/>
  <c r="WOU91" i="1"/>
  <c r="WOV91" i="1"/>
  <c r="WOW91" i="1"/>
  <c r="WOX91" i="1"/>
  <c r="WOY91" i="1"/>
  <c r="WOZ91" i="1"/>
  <c r="WPA91" i="1"/>
  <c r="WPB91" i="1"/>
  <c r="WPC91" i="1"/>
  <c r="WPD91" i="1"/>
  <c r="WPE91" i="1"/>
  <c r="WPF91" i="1"/>
  <c r="WPG91" i="1"/>
  <c r="WPH91" i="1"/>
  <c r="WPI91" i="1"/>
  <c r="WPJ91" i="1"/>
  <c r="WPK91" i="1"/>
  <c r="WPL91" i="1"/>
  <c r="WPM91" i="1"/>
  <c r="WPN91" i="1"/>
  <c r="WPO91" i="1"/>
  <c r="WPP91" i="1"/>
  <c r="WPQ91" i="1"/>
  <c r="WPR91" i="1"/>
  <c r="WPS91" i="1"/>
  <c r="WPT91" i="1"/>
  <c r="WPU91" i="1"/>
  <c r="WPV91" i="1"/>
  <c r="WPW91" i="1"/>
  <c r="WPX91" i="1"/>
  <c r="WPY91" i="1"/>
  <c r="WPZ91" i="1"/>
  <c r="WQA91" i="1"/>
  <c r="WQB91" i="1"/>
  <c r="WQC91" i="1"/>
  <c r="WQD91" i="1"/>
  <c r="WQE91" i="1"/>
  <c r="WQF91" i="1"/>
  <c r="WQG91" i="1"/>
  <c r="WQH91" i="1"/>
  <c r="WQI91" i="1"/>
  <c r="WQJ91" i="1"/>
  <c r="WQK91" i="1"/>
  <c r="WQL91" i="1"/>
  <c r="WQM91" i="1"/>
  <c r="WQN91" i="1"/>
  <c r="WQO91" i="1"/>
  <c r="WQP91" i="1"/>
  <c r="WQQ91" i="1"/>
  <c r="WQR91" i="1"/>
  <c r="WQS91" i="1"/>
  <c r="WQT91" i="1"/>
  <c r="WQU91" i="1"/>
  <c r="WQV91" i="1"/>
  <c r="WQW91" i="1"/>
  <c r="WQX91" i="1"/>
  <c r="WQY91" i="1"/>
  <c r="WQZ91" i="1"/>
  <c r="WRA91" i="1"/>
  <c r="WRB91" i="1"/>
  <c r="WRC91" i="1"/>
  <c r="WRD91" i="1"/>
  <c r="WRE91" i="1"/>
  <c r="WRF91" i="1"/>
  <c r="WRG91" i="1"/>
  <c r="WRH91" i="1"/>
  <c r="WRI91" i="1"/>
  <c r="WRJ91" i="1"/>
  <c r="WRK91" i="1"/>
  <c r="WRL91" i="1"/>
  <c r="WRM91" i="1"/>
  <c r="WRN91" i="1"/>
  <c r="WRO91" i="1"/>
  <c r="WRP91" i="1"/>
  <c r="WRQ91" i="1"/>
  <c r="WRR91" i="1"/>
  <c r="WRS91" i="1"/>
  <c r="WRT91" i="1"/>
  <c r="WRU91" i="1"/>
  <c r="WRV91" i="1"/>
  <c r="WRW91" i="1"/>
  <c r="WRX91" i="1"/>
  <c r="WRY91" i="1"/>
  <c r="WRZ91" i="1"/>
  <c r="WSA91" i="1"/>
  <c r="WSB91" i="1"/>
  <c r="WSC91" i="1"/>
  <c r="WSD91" i="1"/>
  <c r="WSE91" i="1"/>
  <c r="WSF91" i="1"/>
  <c r="WSG91" i="1"/>
  <c r="WSH91" i="1"/>
  <c r="WSI91" i="1"/>
  <c r="WSJ91" i="1"/>
  <c r="WSK91" i="1"/>
  <c r="WSL91" i="1"/>
  <c r="WSM91" i="1"/>
  <c r="WSN91" i="1"/>
  <c r="WSO91" i="1"/>
  <c r="WSP91" i="1"/>
  <c r="WSQ91" i="1"/>
  <c r="WSR91" i="1"/>
  <c r="WSS91" i="1"/>
  <c r="WST91" i="1"/>
  <c r="WSU91" i="1"/>
  <c r="WSV91" i="1"/>
  <c r="WSW91" i="1"/>
  <c r="WSX91" i="1"/>
  <c r="WSY91" i="1"/>
  <c r="WSZ91" i="1"/>
  <c r="WTA91" i="1"/>
  <c r="WTB91" i="1"/>
  <c r="WTC91" i="1"/>
  <c r="WTD91" i="1"/>
  <c r="WTE91" i="1"/>
  <c r="WTF91" i="1"/>
  <c r="WTG91" i="1"/>
  <c r="WTH91" i="1"/>
  <c r="WTI91" i="1"/>
  <c r="WTJ91" i="1"/>
  <c r="WTK91" i="1"/>
  <c r="WTL91" i="1"/>
  <c r="WTM91" i="1"/>
  <c r="WTN91" i="1"/>
  <c r="WTO91" i="1"/>
  <c r="WTP91" i="1"/>
  <c r="WTQ91" i="1"/>
  <c r="WTR91" i="1"/>
  <c r="WTS91" i="1"/>
  <c r="WTT91" i="1"/>
  <c r="WTU91" i="1"/>
  <c r="WTV91" i="1"/>
  <c r="WTW91" i="1"/>
  <c r="WTX91" i="1"/>
  <c r="WTY91" i="1"/>
  <c r="WTZ91" i="1"/>
  <c r="WUA91" i="1"/>
  <c r="WUB91" i="1"/>
  <c r="WUC91" i="1"/>
  <c r="WUD91" i="1"/>
  <c r="WUE91" i="1"/>
  <c r="WUF91" i="1"/>
  <c r="WUG91" i="1"/>
  <c r="WUH91" i="1"/>
  <c r="WUI91" i="1"/>
  <c r="WUJ91" i="1"/>
  <c r="WUK91" i="1"/>
  <c r="WUL91" i="1"/>
  <c r="WUM91" i="1"/>
  <c r="WUN91" i="1"/>
  <c r="WUO91" i="1"/>
  <c r="WUP91" i="1"/>
  <c r="WUQ91" i="1"/>
  <c r="WUR91" i="1"/>
  <c r="WUS91" i="1"/>
  <c r="WUT91" i="1"/>
  <c r="WUU91" i="1"/>
  <c r="WUV91" i="1"/>
  <c r="WUW91" i="1"/>
  <c r="WUX91" i="1"/>
  <c r="WUY91" i="1"/>
  <c r="WUZ91" i="1"/>
  <c r="WVA91" i="1"/>
  <c r="WVB91" i="1"/>
  <c r="WVC91" i="1"/>
  <c r="WVD91" i="1"/>
  <c r="WVE91" i="1"/>
  <c r="WVF91" i="1"/>
  <c r="WVG91" i="1"/>
  <c r="WVH91" i="1"/>
  <c r="WVI91" i="1"/>
  <c r="WVJ91" i="1"/>
  <c r="WVK91" i="1"/>
  <c r="WVL91" i="1"/>
  <c r="WVM91" i="1"/>
  <c r="WVN91" i="1"/>
  <c r="WVO91" i="1"/>
  <c r="WVP91" i="1"/>
  <c r="WVQ91" i="1"/>
  <c r="WVR91" i="1"/>
  <c r="WVS91" i="1"/>
  <c r="WVT91" i="1"/>
  <c r="WVU91" i="1"/>
  <c r="WVV91" i="1"/>
  <c r="WVW91" i="1"/>
  <c r="WVX91" i="1"/>
  <c r="WVY91" i="1"/>
  <c r="WVZ91" i="1"/>
  <c r="WWA91" i="1"/>
  <c r="WWB91" i="1"/>
  <c r="WWC91" i="1"/>
  <c r="WWD91" i="1"/>
  <c r="WWE91" i="1"/>
  <c r="WWF91" i="1"/>
  <c r="WWG91" i="1"/>
  <c r="WWH91" i="1"/>
  <c r="WWI91" i="1"/>
  <c r="WWJ91" i="1"/>
  <c r="WWK91" i="1"/>
  <c r="WWL91" i="1"/>
  <c r="WWM91" i="1"/>
  <c r="WWN91" i="1"/>
  <c r="WWO91" i="1"/>
  <c r="WWP91" i="1"/>
  <c r="WWQ91" i="1"/>
  <c r="WWR91" i="1"/>
  <c r="WWS91" i="1"/>
  <c r="WWT91" i="1"/>
  <c r="WWU91" i="1"/>
  <c r="WWV91" i="1"/>
  <c r="WWW91" i="1"/>
  <c r="WWX91" i="1"/>
  <c r="WWY91" i="1"/>
  <c r="WWZ91" i="1"/>
  <c r="WXA91" i="1"/>
  <c r="WXB91" i="1"/>
  <c r="WXC91" i="1"/>
  <c r="WXD91" i="1"/>
  <c r="WXE91" i="1"/>
  <c r="WXF91" i="1"/>
  <c r="WXG91" i="1"/>
  <c r="WXH91" i="1"/>
  <c r="WXI91" i="1"/>
  <c r="WXJ91" i="1"/>
  <c r="WXK91" i="1"/>
  <c r="WXL91" i="1"/>
  <c r="WXM91" i="1"/>
  <c r="WXN91" i="1"/>
  <c r="WXO91" i="1"/>
  <c r="WXP91" i="1"/>
  <c r="WXQ91" i="1"/>
  <c r="WXR91" i="1"/>
  <c r="WXS91" i="1"/>
  <c r="WXT91" i="1"/>
  <c r="WXU91" i="1"/>
  <c r="WXV91" i="1"/>
  <c r="WXW91" i="1"/>
  <c r="WXX91" i="1"/>
  <c r="WXY91" i="1"/>
  <c r="WXZ91" i="1"/>
  <c r="WYA91" i="1"/>
  <c r="WYB91" i="1"/>
  <c r="WYC91" i="1"/>
  <c r="WYD91" i="1"/>
  <c r="WYE91" i="1"/>
  <c r="WYF91" i="1"/>
  <c r="WYG91" i="1"/>
  <c r="WYH91" i="1"/>
  <c r="WYI91" i="1"/>
  <c r="WYJ91" i="1"/>
  <c r="WYK91" i="1"/>
  <c r="WYL91" i="1"/>
  <c r="WYM91" i="1"/>
  <c r="WYN91" i="1"/>
  <c r="WYO91" i="1"/>
  <c r="WYP91" i="1"/>
  <c r="WYQ91" i="1"/>
  <c r="WYR91" i="1"/>
  <c r="WYS91" i="1"/>
  <c r="WYT91" i="1"/>
  <c r="WYU91" i="1"/>
  <c r="WYV91" i="1"/>
  <c r="WYW91" i="1"/>
  <c r="WYX91" i="1"/>
  <c r="WYY91" i="1"/>
  <c r="WYZ91" i="1"/>
  <c r="WZA91" i="1"/>
  <c r="WZB91" i="1"/>
  <c r="WZC91" i="1"/>
  <c r="WZD91" i="1"/>
  <c r="WZE91" i="1"/>
  <c r="WZF91" i="1"/>
  <c r="WZG91" i="1"/>
  <c r="WZH91" i="1"/>
  <c r="WZI91" i="1"/>
  <c r="WZJ91" i="1"/>
  <c r="WZK91" i="1"/>
  <c r="WZL91" i="1"/>
  <c r="WZM91" i="1"/>
  <c r="WZN91" i="1"/>
  <c r="WZO91" i="1"/>
  <c r="WZP91" i="1"/>
  <c r="WZQ91" i="1"/>
  <c r="WZR91" i="1"/>
  <c r="WZS91" i="1"/>
  <c r="WZT91" i="1"/>
  <c r="WZU91" i="1"/>
  <c r="WZV91" i="1"/>
  <c r="WZW91" i="1"/>
  <c r="WZX91" i="1"/>
  <c r="WZY91" i="1"/>
  <c r="WZZ91" i="1"/>
  <c r="XAA91" i="1"/>
  <c r="XAB91" i="1"/>
  <c r="XAC91" i="1"/>
  <c r="XAD91" i="1"/>
  <c r="XAE91" i="1"/>
  <c r="XAF91" i="1"/>
  <c r="XAG91" i="1"/>
  <c r="XAH91" i="1"/>
  <c r="XAI91" i="1"/>
  <c r="XAJ91" i="1"/>
  <c r="XAK91" i="1"/>
  <c r="XAL91" i="1"/>
  <c r="XAM91" i="1"/>
  <c r="XAN91" i="1"/>
  <c r="XAO91" i="1"/>
  <c r="XAP91" i="1"/>
  <c r="XAQ91" i="1"/>
  <c r="XAR91" i="1"/>
  <c r="XAS91" i="1"/>
  <c r="XAT91" i="1"/>
  <c r="XAU91" i="1"/>
  <c r="XAV91" i="1"/>
  <c r="XAW91" i="1"/>
  <c r="XAX91" i="1"/>
  <c r="XAY91" i="1"/>
  <c r="XAZ91" i="1"/>
  <c r="XBA91" i="1"/>
  <c r="XBB91" i="1"/>
  <c r="XBC91" i="1"/>
  <c r="XBD91" i="1"/>
  <c r="XBE91" i="1"/>
  <c r="XBF91" i="1"/>
  <c r="XBG91" i="1"/>
  <c r="XBH91" i="1"/>
  <c r="XBI91" i="1"/>
  <c r="XBJ91" i="1"/>
  <c r="XBK91" i="1"/>
  <c r="XBL91" i="1"/>
  <c r="XBM91" i="1"/>
  <c r="XBN91" i="1"/>
  <c r="XBO91" i="1"/>
  <c r="XBP91" i="1"/>
  <c r="XBQ91" i="1"/>
  <c r="XBR91" i="1"/>
  <c r="XBS91" i="1"/>
  <c r="XBT91" i="1"/>
  <c r="XBU91" i="1"/>
  <c r="XBV91" i="1"/>
  <c r="XBW91" i="1"/>
  <c r="XBX91" i="1"/>
  <c r="XBY91" i="1"/>
  <c r="XBZ91" i="1"/>
  <c r="XCA91" i="1"/>
  <c r="XCB91" i="1"/>
  <c r="XCC91" i="1"/>
  <c r="XCD91" i="1"/>
  <c r="XCE91" i="1"/>
  <c r="XCF91" i="1"/>
  <c r="XCG91" i="1"/>
  <c r="XCH91" i="1"/>
  <c r="XCI91" i="1"/>
  <c r="XCJ91" i="1"/>
  <c r="XCK91" i="1"/>
  <c r="XCL91" i="1"/>
  <c r="XCM91" i="1"/>
  <c r="XCN91" i="1"/>
  <c r="XCO91" i="1"/>
  <c r="XCP91" i="1"/>
  <c r="XCQ91" i="1"/>
  <c r="XCR91" i="1"/>
  <c r="XCS91" i="1"/>
  <c r="XCT91" i="1"/>
  <c r="XCU91" i="1"/>
  <c r="XCV91" i="1"/>
  <c r="XCW91" i="1"/>
  <c r="XCX91" i="1"/>
  <c r="XCY91" i="1"/>
  <c r="XCZ91" i="1"/>
  <c r="XDA91" i="1"/>
  <c r="XDB91" i="1"/>
  <c r="XDC91" i="1"/>
  <c r="XDD91" i="1"/>
  <c r="XDE91" i="1"/>
  <c r="XDF91" i="1"/>
  <c r="XDG91" i="1"/>
  <c r="XDH91" i="1"/>
  <c r="XDI91" i="1"/>
  <c r="XDJ91" i="1"/>
  <c r="XDK91" i="1"/>
  <c r="XDL91" i="1"/>
  <c r="XDM91" i="1"/>
  <c r="XDN91" i="1"/>
  <c r="XDO91" i="1"/>
  <c r="XDP91" i="1"/>
  <c r="XDQ91" i="1"/>
  <c r="XDR91" i="1"/>
  <c r="XDS91" i="1"/>
  <c r="XDT91" i="1"/>
  <c r="XDU91" i="1"/>
  <c r="XDV91" i="1"/>
  <c r="XDW91" i="1"/>
  <c r="XDX91" i="1"/>
  <c r="XDY91" i="1"/>
  <c r="XDZ91" i="1"/>
  <c r="XEA91" i="1"/>
  <c r="XEB91" i="1"/>
  <c r="XEC91" i="1"/>
  <c r="XED91" i="1"/>
  <c r="XEE91" i="1"/>
  <c r="XEF91" i="1"/>
  <c r="XEG91" i="1"/>
  <c r="XEH91" i="1"/>
  <c r="XEI91" i="1"/>
  <c r="XEJ91" i="1"/>
  <c r="XEK91" i="1"/>
  <c r="XEL91" i="1"/>
  <c r="XEM91" i="1"/>
  <c r="XEN91" i="1"/>
  <c r="XEO91" i="1"/>
  <c r="XEP91" i="1"/>
  <c r="XEQ91" i="1"/>
  <c r="XER91" i="1"/>
  <c r="XES91" i="1"/>
  <c r="XET91" i="1"/>
  <c r="XEU91" i="1"/>
  <c r="XEV91" i="1"/>
  <c r="XEW91" i="1"/>
  <c r="XEX91" i="1"/>
  <c r="XEY91" i="1"/>
  <c r="XEZ91" i="1"/>
  <c r="XFA91" i="1"/>
  <c r="XFB91" i="1"/>
  <c r="XFC91" i="1"/>
  <c r="XFD91" i="1"/>
  <c r="XFD71" i="1" l="1"/>
  <c r="XFD74" i="1" s="1"/>
  <c r="XFC71" i="1"/>
  <c r="XFC74" i="1" s="1"/>
  <c r="XFB71" i="1"/>
  <c r="XFB74" i="1" s="1"/>
  <c r="XFA71" i="1"/>
  <c r="XFA74" i="1" s="1"/>
  <c r="XEZ71" i="1"/>
  <c r="XEZ74" i="1" s="1"/>
  <c r="XEY71" i="1"/>
  <c r="XEY74" i="1" s="1"/>
  <c r="XEX71" i="1"/>
  <c r="XEX74" i="1" s="1"/>
  <c r="XEW71" i="1"/>
  <c r="XEW74" i="1" s="1"/>
  <c r="XEV71" i="1"/>
  <c r="XEV74" i="1" s="1"/>
  <c r="XEU71" i="1"/>
  <c r="XEU74" i="1" s="1"/>
  <c r="XET71" i="1"/>
  <c r="XET74" i="1" s="1"/>
  <c r="XES71" i="1"/>
  <c r="XES74" i="1" s="1"/>
  <c r="XER71" i="1"/>
  <c r="XER74" i="1" s="1"/>
  <c r="XEQ71" i="1"/>
  <c r="XEQ74" i="1" s="1"/>
  <c r="XEP71" i="1"/>
  <c r="XEP74" i="1" s="1"/>
  <c r="XEO71" i="1"/>
  <c r="XEO74" i="1" s="1"/>
  <c r="XEN71" i="1"/>
  <c r="XEN74" i="1" s="1"/>
  <c r="XEM71" i="1"/>
  <c r="XEM74" i="1" s="1"/>
  <c r="XEL71" i="1"/>
  <c r="XEL74" i="1" s="1"/>
  <c r="XEK71" i="1"/>
  <c r="XEK74" i="1" s="1"/>
  <c r="XEJ71" i="1"/>
  <c r="XEJ74" i="1" s="1"/>
  <c r="XEI71" i="1"/>
  <c r="XEI74" i="1" s="1"/>
  <c r="XEH71" i="1"/>
  <c r="XEH74" i="1" s="1"/>
  <c r="XEG71" i="1"/>
  <c r="XEG74" i="1" s="1"/>
  <c r="XEF71" i="1"/>
  <c r="XEF74" i="1" s="1"/>
  <c r="XEE71" i="1"/>
  <c r="XEE74" i="1" s="1"/>
  <c r="XED71" i="1"/>
  <c r="XED74" i="1" s="1"/>
  <c r="XEC71" i="1"/>
  <c r="XEC74" i="1" s="1"/>
  <c r="XEB71" i="1"/>
  <c r="XEB74" i="1" s="1"/>
  <c r="XEA71" i="1"/>
  <c r="XEA74" i="1" s="1"/>
  <c r="XDZ71" i="1"/>
  <c r="XDZ74" i="1" s="1"/>
  <c r="XDY71" i="1"/>
  <c r="XDY74" i="1" s="1"/>
  <c r="XDX71" i="1"/>
  <c r="XDX74" i="1" s="1"/>
  <c r="XDW71" i="1"/>
  <c r="XDW74" i="1" s="1"/>
  <c r="XDV71" i="1"/>
  <c r="XDV74" i="1" s="1"/>
  <c r="XDU71" i="1"/>
  <c r="XDU74" i="1" s="1"/>
  <c r="XDT71" i="1"/>
  <c r="XDT74" i="1" s="1"/>
  <c r="XDS71" i="1"/>
  <c r="XDS74" i="1" s="1"/>
  <c r="XDR71" i="1"/>
  <c r="XDR74" i="1" s="1"/>
  <c r="XDQ71" i="1"/>
  <c r="XDQ74" i="1" s="1"/>
  <c r="XDP71" i="1"/>
  <c r="XDP74" i="1" s="1"/>
  <c r="XDO71" i="1"/>
  <c r="XDO74" i="1" s="1"/>
  <c r="XDN71" i="1"/>
  <c r="XDN74" i="1" s="1"/>
  <c r="XDM71" i="1"/>
  <c r="XDM74" i="1" s="1"/>
  <c r="XDL71" i="1"/>
  <c r="XDL74" i="1" s="1"/>
  <c r="XDK71" i="1"/>
  <c r="XDK74" i="1" s="1"/>
  <c r="XDJ71" i="1"/>
  <c r="XDJ74" i="1" s="1"/>
  <c r="XDI71" i="1"/>
  <c r="XDI74" i="1" s="1"/>
  <c r="XDH71" i="1"/>
  <c r="XDH74" i="1" s="1"/>
  <c r="XDG71" i="1"/>
  <c r="XDG74" i="1" s="1"/>
  <c r="XDF71" i="1"/>
  <c r="XDF74" i="1" s="1"/>
  <c r="XDE71" i="1"/>
  <c r="XDE74" i="1" s="1"/>
  <c r="XDD71" i="1"/>
  <c r="XDD74" i="1" s="1"/>
  <c r="XDC71" i="1"/>
  <c r="XDC74" i="1" s="1"/>
  <c r="XDB71" i="1"/>
  <c r="XDB74" i="1" s="1"/>
  <c r="XDA71" i="1"/>
  <c r="XDA74" i="1" s="1"/>
  <c r="XCZ71" i="1"/>
  <c r="XCZ74" i="1" s="1"/>
  <c r="XCY71" i="1"/>
  <c r="XCY74" i="1" s="1"/>
  <c r="XCX71" i="1"/>
  <c r="XCX74" i="1" s="1"/>
  <c r="XCW71" i="1"/>
  <c r="XCW74" i="1" s="1"/>
  <c r="XCV71" i="1"/>
  <c r="XCV74" i="1" s="1"/>
  <c r="XCU71" i="1"/>
  <c r="XCU74" i="1" s="1"/>
  <c r="XCT71" i="1"/>
  <c r="XCT74" i="1" s="1"/>
  <c r="XCS71" i="1"/>
  <c r="XCS74" i="1" s="1"/>
  <c r="XCR71" i="1"/>
  <c r="XCR74" i="1" s="1"/>
  <c r="XCQ71" i="1"/>
  <c r="XCQ74" i="1" s="1"/>
  <c r="XCP71" i="1"/>
  <c r="XCP74" i="1" s="1"/>
  <c r="XCO71" i="1"/>
  <c r="XCO74" i="1" s="1"/>
  <c r="XCN71" i="1"/>
  <c r="XCN74" i="1" s="1"/>
  <c r="XCM71" i="1"/>
  <c r="XCM74" i="1" s="1"/>
  <c r="XCL71" i="1"/>
  <c r="XCL74" i="1" s="1"/>
  <c r="XCK71" i="1"/>
  <c r="XCK74" i="1" s="1"/>
  <c r="XCJ71" i="1"/>
  <c r="XCJ74" i="1" s="1"/>
  <c r="XCI71" i="1"/>
  <c r="XCI74" i="1" s="1"/>
  <c r="XCH71" i="1"/>
  <c r="XCH74" i="1" s="1"/>
  <c r="XCG71" i="1"/>
  <c r="XCG74" i="1" s="1"/>
  <c r="XCF71" i="1"/>
  <c r="XCF74" i="1" s="1"/>
  <c r="XCE71" i="1"/>
  <c r="XCE74" i="1" s="1"/>
  <c r="XCD71" i="1"/>
  <c r="XCD74" i="1" s="1"/>
  <c r="XCC71" i="1"/>
  <c r="XCC74" i="1" s="1"/>
  <c r="XCB71" i="1"/>
  <c r="XCB74" i="1" s="1"/>
  <c r="XCA71" i="1"/>
  <c r="XCA74" i="1" s="1"/>
  <c r="XBZ71" i="1"/>
  <c r="XBZ74" i="1" s="1"/>
  <c r="XBY71" i="1"/>
  <c r="XBY74" i="1" s="1"/>
  <c r="XBX71" i="1"/>
  <c r="XBX74" i="1" s="1"/>
  <c r="XBW71" i="1"/>
  <c r="XBW74" i="1" s="1"/>
  <c r="XBV71" i="1"/>
  <c r="XBV74" i="1" s="1"/>
  <c r="XBU71" i="1"/>
  <c r="XBU74" i="1" s="1"/>
  <c r="XBT71" i="1"/>
  <c r="XBT74" i="1" s="1"/>
  <c r="XBS71" i="1"/>
  <c r="XBS74" i="1" s="1"/>
  <c r="XBR71" i="1"/>
  <c r="XBR74" i="1" s="1"/>
  <c r="XBQ71" i="1"/>
  <c r="XBQ74" i="1" s="1"/>
  <c r="XBP71" i="1"/>
  <c r="XBP74" i="1" s="1"/>
  <c r="XBO71" i="1"/>
  <c r="XBO74" i="1" s="1"/>
  <c r="XBN71" i="1"/>
  <c r="XBN74" i="1" s="1"/>
  <c r="XBM71" i="1"/>
  <c r="XBM74" i="1" s="1"/>
  <c r="XBL71" i="1"/>
  <c r="XBL74" i="1" s="1"/>
  <c r="XBK71" i="1"/>
  <c r="XBK74" i="1" s="1"/>
  <c r="XBJ71" i="1"/>
  <c r="XBJ74" i="1" s="1"/>
  <c r="XBI71" i="1"/>
  <c r="XBI74" i="1" s="1"/>
  <c r="XBH71" i="1"/>
  <c r="XBH74" i="1" s="1"/>
  <c r="XBG71" i="1"/>
  <c r="XBG74" i="1" s="1"/>
  <c r="XBF71" i="1"/>
  <c r="XBF74" i="1" s="1"/>
  <c r="XBE71" i="1"/>
  <c r="XBE74" i="1" s="1"/>
  <c r="XBD71" i="1"/>
  <c r="XBD74" i="1" s="1"/>
  <c r="XBC71" i="1"/>
  <c r="XBC74" i="1" s="1"/>
  <c r="XBB71" i="1"/>
  <c r="XBB74" i="1" s="1"/>
  <c r="XBA71" i="1"/>
  <c r="XBA74" i="1" s="1"/>
  <c r="XAZ71" i="1"/>
  <c r="XAZ74" i="1" s="1"/>
  <c r="XAY71" i="1"/>
  <c r="XAY74" i="1" s="1"/>
  <c r="XAX71" i="1"/>
  <c r="XAX74" i="1" s="1"/>
  <c r="XAW71" i="1"/>
  <c r="XAW74" i="1" s="1"/>
  <c r="XAV71" i="1"/>
  <c r="XAV74" i="1" s="1"/>
  <c r="XAU71" i="1"/>
  <c r="XAU74" i="1" s="1"/>
  <c r="XAT71" i="1"/>
  <c r="XAT74" i="1" s="1"/>
  <c r="XAS71" i="1"/>
  <c r="XAS74" i="1" s="1"/>
  <c r="XAR71" i="1"/>
  <c r="XAR74" i="1" s="1"/>
  <c r="XAQ71" i="1"/>
  <c r="XAQ74" i="1" s="1"/>
  <c r="XAP71" i="1"/>
  <c r="XAP74" i="1" s="1"/>
  <c r="XAO71" i="1"/>
  <c r="XAO74" i="1" s="1"/>
  <c r="XAN71" i="1"/>
  <c r="XAN74" i="1" s="1"/>
  <c r="XAM71" i="1"/>
  <c r="XAM74" i="1" s="1"/>
  <c r="XAL71" i="1"/>
  <c r="XAL74" i="1" s="1"/>
  <c r="XAK71" i="1"/>
  <c r="XAK74" i="1" s="1"/>
  <c r="XAJ71" i="1"/>
  <c r="XAJ74" i="1" s="1"/>
  <c r="XAI71" i="1"/>
  <c r="XAI74" i="1" s="1"/>
  <c r="XAH71" i="1"/>
  <c r="XAH74" i="1" s="1"/>
  <c r="XAG71" i="1"/>
  <c r="XAG74" i="1" s="1"/>
  <c r="XAF71" i="1"/>
  <c r="XAF74" i="1" s="1"/>
  <c r="XAE71" i="1"/>
  <c r="XAE74" i="1" s="1"/>
  <c r="XAD71" i="1"/>
  <c r="XAD74" i="1" s="1"/>
  <c r="XAC71" i="1"/>
  <c r="XAC74" i="1" s="1"/>
  <c r="XAB71" i="1"/>
  <c r="XAB74" i="1" s="1"/>
  <c r="XAA71" i="1"/>
  <c r="XAA74" i="1" s="1"/>
  <c r="WZZ71" i="1"/>
  <c r="WZZ74" i="1" s="1"/>
  <c r="WZY71" i="1"/>
  <c r="WZY74" i="1" s="1"/>
  <c r="WZX71" i="1"/>
  <c r="WZX74" i="1" s="1"/>
  <c r="WZW71" i="1"/>
  <c r="WZW74" i="1" s="1"/>
  <c r="WZV71" i="1"/>
  <c r="WZV74" i="1" s="1"/>
  <c r="WZU71" i="1"/>
  <c r="WZU74" i="1" s="1"/>
  <c r="WZT71" i="1"/>
  <c r="WZT74" i="1" s="1"/>
  <c r="WZS71" i="1"/>
  <c r="WZS74" i="1" s="1"/>
  <c r="WZR71" i="1"/>
  <c r="WZR74" i="1" s="1"/>
  <c r="WZQ71" i="1"/>
  <c r="WZQ74" i="1" s="1"/>
  <c r="WZP71" i="1"/>
  <c r="WZP74" i="1" s="1"/>
  <c r="WZO71" i="1"/>
  <c r="WZO74" i="1" s="1"/>
  <c r="WZN71" i="1"/>
  <c r="WZN74" i="1" s="1"/>
  <c r="WZM71" i="1"/>
  <c r="WZM74" i="1" s="1"/>
  <c r="WZL71" i="1"/>
  <c r="WZL74" i="1" s="1"/>
  <c r="WZK71" i="1"/>
  <c r="WZK74" i="1" s="1"/>
  <c r="WZJ71" i="1"/>
  <c r="WZJ74" i="1" s="1"/>
  <c r="WZI71" i="1"/>
  <c r="WZI74" i="1" s="1"/>
  <c r="WZH71" i="1"/>
  <c r="WZH74" i="1" s="1"/>
  <c r="WZG71" i="1"/>
  <c r="WZG74" i="1" s="1"/>
  <c r="WZF71" i="1"/>
  <c r="WZF74" i="1" s="1"/>
  <c r="WZE71" i="1"/>
  <c r="WZE74" i="1" s="1"/>
  <c r="WZD71" i="1"/>
  <c r="WZD74" i="1" s="1"/>
  <c r="WZC71" i="1"/>
  <c r="WZC74" i="1" s="1"/>
  <c r="WZB71" i="1"/>
  <c r="WZB74" i="1" s="1"/>
  <c r="WZA71" i="1"/>
  <c r="WZA74" i="1" s="1"/>
  <c r="WYZ71" i="1"/>
  <c r="WYZ74" i="1" s="1"/>
  <c r="WYY71" i="1"/>
  <c r="WYY74" i="1" s="1"/>
  <c r="WYX71" i="1"/>
  <c r="WYX74" i="1" s="1"/>
  <c r="WYW71" i="1"/>
  <c r="WYW74" i="1" s="1"/>
  <c r="WYV71" i="1"/>
  <c r="WYV74" i="1" s="1"/>
  <c r="WYU71" i="1"/>
  <c r="WYU74" i="1" s="1"/>
  <c r="WYT71" i="1"/>
  <c r="WYT74" i="1" s="1"/>
  <c r="WYS71" i="1"/>
  <c r="WYS74" i="1" s="1"/>
  <c r="WYR71" i="1"/>
  <c r="WYR74" i="1" s="1"/>
  <c r="WYQ71" i="1"/>
  <c r="WYQ74" i="1" s="1"/>
  <c r="WYP71" i="1"/>
  <c r="WYP74" i="1" s="1"/>
  <c r="WYO71" i="1"/>
  <c r="WYO74" i="1" s="1"/>
  <c r="WYN71" i="1"/>
  <c r="WYN74" i="1" s="1"/>
  <c r="WYM71" i="1"/>
  <c r="WYM74" i="1" s="1"/>
  <c r="WYL71" i="1"/>
  <c r="WYL74" i="1" s="1"/>
  <c r="WYK71" i="1"/>
  <c r="WYK74" i="1" s="1"/>
  <c r="WYJ71" i="1"/>
  <c r="WYJ74" i="1" s="1"/>
  <c r="WYI71" i="1"/>
  <c r="WYI74" i="1" s="1"/>
  <c r="WYH71" i="1"/>
  <c r="WYH74" i="1" s="1"/>
  <c r="WYG71" i="1"/>
  <c r="WYG74" i="1" s="1"/>
  <c r="WYF71" i="1"/>
  <c r="WYF74" i="1" s="1"/>
  <c r="WYE71" i="1"/>
  <c r="WYE74" i="1" s="1"/>
  <c r="WYD71" i="1"/>
  <c r="WYD74" i="1" s="1"/>
  <c r="WYC71" i="1"/>
  <c r="WYC74" i="1" s="1"/>
  <c r="WYB71" i="1"/>
  <c r="WYB74" i="1" s="1"/>
  <c r="WYA71" i="1"/>
  <c r="WYA74" i="1" s="1"/>
  <c r="WXZ71" i="1"/>
  <c r="WXZ74" i="1" s="1"/>
  <c r="WXY71" i="1"/>
  <c r="WXY74" i="1" s="1"/>
  <c r="WXX71" i="1"/>
  <c r="WXX74" i="1" s="1"/>
  <c r="WXW71" i="1"/>
  <c r="WXW74" i="1" s="1"/>
  <c r="WXV71" i="1"/>
  <c r="WXV74" i="1" s="1"/>
  <c r="WXU71" i="1"/>
  <c r="WXU74" i="1" s="1"/>
  <c r="WXT71" i="1"/>
  <c r="WXT74" i="1" s="1"/>
  <c r="WXS71" i="1"/>
  <c r="WXS74" i="1" s="1"/>
  <c r="WXR71" i="1"/>
  <c r="WXR74" i="1" s="1"/>
  <c r="WXQ71" i="1"/>
  <c r="WXQ74" i="1" s="1"/>
  <c r="WXP71" i="1"/>
  <c r="WXP74" i="1" s="1"/>
  <c r="WXO71" i="1"/>
  <c r="WXO74" i="1" s="1"/>
  <c r="WXN71" i="1"/>
  <c r="WXN74" i="1" s="1"/>
  <c r="WXM71" i="1"/>
  <c r="WXM74" i="1" s="1"/>
  <c r="WXL71" i="1"/>
  <c r="WXL74" i="1" s="1"/>
  <c r="WXK71" i="1"/>
  <c r="WXK74" i="1" s="1"/>
  <c r="WXJ71" i="1"/>
  <c r="WXJ74" i="1" s="1"/>
  <c r="WXI71" i="1"/>
  <c r="WXI74" i="1" s="1"/>
  <c r="WXH71" i="1"/>
  <c r="WXH74" i="1" s="1"/>
  <c r="WXG71" i="1"/>
  <c r="WXG74" i="1" s="1"/>
  <c r="WXF71" i="1"/>
  <c r="WXF74" i="1" s="1"/>
  <c r="WXE71" i="1"/>
  <c r="WXE74" i="1" s="1"/>
  <c r="WXD71" i="1"/>
  <c r="WXD74" i="1" s="1"/>
  <c r="WXC71" i="1"/>
  <c r="WXC74" i="1" s="1"/>
  <c r="WXB71" i="1"/>
  <c r="WXB74" i="1" s="1"/>
  <c r="WXA71" i="1"/>
  <c r="WXA74" i="1" s="1"/>
  <c r="WWZ71" i="1"/>
  <c r="WWZ74" i="1" s="1"/>
  <c r="WWY71" i="1"/>
  <c r="WWY74" i="1" s="1"/>
  <c r="WWX71" i="1"/>
  <c r="WWX74" i="1" s="1"/>
  <c r="WWW71" i="1"/>
  <c r="WWW74" i="1" s="1"/>
  <c r="WWV71" i="1"/>
  <c r="WWV74" i="1" s="1"/>
  <c r="WWU71" i="1"/>
  <c r="WWU74" i="1" s="1"/>
  <c r="WWT71" i="1"/>
  <c r="WWT74" i="1" s="1"/>
  <c r="WWS71" i="1"/>
  <c r="WWS74" i="1" s="1"/>
  <c r="WWR71" i="1"/>
  <c r="WWR74" i="1" s="1"/>
  <c r="WWQ71" i="1"/>
  <c r="WWQ74" i="1" s="1"/>
  <c r="WWP71" i="1"/>
  <c r="WWP74" i="1" s="1"/>
  <c r="WWO71" i="1"/>
  <c r="WWO74" i="1" s="1"/>
  <c r="WWN71" i="1"/>
  <c r="WWN74" i="1" s="1"/>
  <c r="WWM71" i="1"/>
  <c r="WWM74" i="1" s="1"/>
  <c r="WWL71" i="1"/>
  <c r="WWL74" i="1" s="1"/>
  <c r="WWK71" i="1"/>
  <c r="WWK74" i="1" s="1"/>
  <c r="WWJ71" i="1"/>
  <c r="WWJ74" i="1" s="1"/>
  <c r="WWI71" i="1"/>
  <c r="WWI74" i="1" s="1"/>
  <c r="WWH71" i="1"/>
  <c r="WWH74" i="1" s="1"/>
  <c r="WWG71" i="1"/>
  <c r="WWG74" i="1" s="1"/>
  <c r="WWF71" i="1"/>
  <c r="WWF74" i="1" s="1"/>
  <c r="WWE71" i="1"/>
  <c r="WWE74" i="1" s="1"/>
  <c r="WWD71" i="1"/>
  <c r="WWD74" i="1" s="1"/>
  <c r="WWC71" i="1"/>
  <c r="WWC74" i="1" s="1"/>
  <c r="WWB71" i="1"/>
  <c r="WWB74" i="1" s="1"/>
  <c r="WWA71" i="1"/>
  <c r="WWA74" i="1" s="1"/>
  <c r="WVZ71" i="1"/>
  <c r="WVZ74" i="1" s="1"/>
  <c r="WVY71" i="1"/>
  <c r="WVY74" i="1" s="1"/>
  <c r="WVX71" i="1"/>
  <c r="WVX74" i="1" s="1"/>
  <c r="WVW71" i="1"/>
  <c r="WVW74" i="1" s="1"/>
  <c r="WVV71" i="1"/>
  <c r="WVV74" i="1" s="1"/>
  <c r="WVU71" i="1"/>
  <c r="WVU74" i="1" s="1"/>
  <c r="WVT71" i="1"/>
  <c r="WVT74" i="1" s="1"/>
  <c r="WVS71" i="1"/>
  <c r="WVS74" i="1" s="1"/>
  <c r="WVR71" i="1"/>
  <c r="WVR74" i="1" s="1"/>
  <c r="WVQ71" i="1"/>
  <c r="WVQ74" i="1" s="1"/>
  <c r="WVP71" i="1"/>
  <c r="WVP74" i="1" s="1"/>
  <c r="WVO71" i="1"/>
  <c r="WVO74" i="1" s="1"/>
  <c r="WVN71" i="1"/>
  <c r="WVN74" i="1" s="1"/>
  <c r="WVM71" i="1"/>
  <c r="WVM74" i="1" s="1"/>
  <c r="WVL71" i="1"/>
  <c r="WVL74" i="1" s="1"/>
  <c r="WVK71" i="1"/>
  <c r="WVK74" i="1" s="1"/>
  <c r="WVJ71" i="1"/>
  <c r="WVJ74" i="1" s="1"/>
  <c r="WVI71" i="1"/>
  <c r="WVI74" i="1" s="1"/>
  <c r="WVH71" i="1"/>
  <c r="WVH74" i="1" s="1"/>
  <c r="WVG71" i="1"/>
  <c r="WVG74" i="1" s="1"/>
  <c r="WVF71" i="1"/>
  <c r="WVF74" i="1" s="1"/>
  <c r="WVE71" i="1"/>
  <c r="WVE74" i="1" s="1"/>
  <c r="WVD71" i="1"/>
  <c r="WVD74" i="1" s="1"/>
  <c r="WVC71" i="1"/>
  <c r="WVC74" i="1" s="1"/>
  <c r="WVB71" i="1"/>
  <c r="WVB74" i="1" s="1"/>
  <c r="WVA71" i="1"/>
  <c r="WVA74" i="1" s="1"/>
  <c r="WUZ71" i="1"/>
  <c r="WUZ74" i="1" s="1"/>
  <c r="WUY71" i="1"/>
  <c r="WUY74" i="1" s="1"/>
  <c r="WUX71" i="1"/>
  <c r="WUX74" i="1" s="1"/>
  <c r="WUW71" i="1"/>
  <c r="WUW74" i="1" s="1"/>
  <c r="WUV71" i="1"/>
  <c r="WUV74" i="1" s="1"/>
  <c r="WUU71" i="1"/>
  <c r="WUU74" i="1" s="1"/>
  <c r="WUT71" i="1"/>
  <c r="WUT74" i="1" s="1"/>
  <c r="WUS71" i="1"/>
  <c r="WUS74" i="1" s="1"/>
  <c r="WUR71" i="1"/>
  <c r="WUR74" i="1" s="1"/>
  <c r="WUQ71" i="1"/>
  <c r="WUQ74" i="1" s="1"/>
  <c r="WUP71" i="1"/>
  <c r="WUP74" i="1" s="1"/>
  <c r="WUO71" i="1"/>
  <c r="WUO74" i="1" s="1"/>
  <c r="WUN71" i="1"/>
  <c r="WUN74" i="1" s="1"/>
  <c r="WUM71" i="1"/>
  <c r="WUM74" i="1" s="1"/>
  <c r="WUL71" i="1"/>
  <c r="WUL74" i="1" s="1"/>
  <c r="WUK71" i="1"/>
  <c r="WUK74" i="1" s="1"/>
  <c r="WUJ71" i="1"/>
  <c r="WUJ74" i="1" s="1"/>
  <c r="WUI71" i="1"/>
  <c r="WUI74" i="1" s="1"/>
  <c r="WUH71" i="1"/>
  <c r="WUH74" i="1" s="1"/>
  <c r="WUG71" i="1"/>
  <c r="WUG74" i="1" s="1"/>
  <c r="WUF71" i="1"/>
  <c r="WUF74" i="1" s="1"/>
  <c r="WUE71" i="1"/>
  <c r="WUE74" i="1" s="1"/>
  <c r="WUD71" i="1"/>
  <c r="WUD74" i="1" s="1"/>
  <c r="WUC71" i="1"/>
  <c r="WUC74" i="1" s="1"/>
  <c r="WUB71" i="1"/>
  <c r="WUB74" i="1" s="1"/>
  <c r="WUA71" i="1"/>
  <c r="WUA74" i="1" s="1"/>
  <c r="WTZ71" i="1"/>
  <c r="WTZ74" i="1" s="1"/>
  <c r="WTY71" i="1"/>
  <c r="WTY74" i="1" s="1"/>
  <c r="WTX71" i="1"/>
  <c r="WTX74" i="1" s="1"/>
  <c r="WTW71" i="1"/>
  <c r="WTW74" i="1" s="1"/>
  <c r="WTV71" i="1"/>
  <c r="WTV74" i="1" s="1"/>
  <c r="WTU71" i="1"/>
  <c r="WTU74" i="1" s="1"/>
  <c r="WTT71" i="1"/>
  <c r="WTT74" i="1" s="1"/>
  <c r="WTS71" i="1"/>
  <c r="WTS74" i="1" s="1"/>
  <c r="WTR71" i="1"/>
  <c r="WTR74" i="1" s="1"/>
  <c r="WTQ71" i="1"/>
  <c r="WTQ74" i="1" s="1"/>
  <c r="WTP71" i="1"/>
  <c r="WTP74" i="1" s="1"/>
  <c r="WTO71" i="1"/>
  <c r="WTO74" i="1" s="1"/>
  <c r="WTN71" i="1"/>
  <c r="WTN74" i="1" s="1"/>
  <c r="WTM71" i="1"/>
  <c r="WTM74" i="1" s="1"/>
  <c r="WTL71" i="1"/>
  <c r="WTL74" i="1" s="1"/>
  <c r="WTK71" i="1"/>
  <c r="WTK74" i="1" s="1"/>
  <c r="WTJ71" i="1"/>
  <c r="WTJ74" i="1" s="1"/>
  <c r="WTI71" i="1"/>
  <c r="WTI74" i="1" s="1"/>
  <c r="WTH71" i="1"/>
  <c r="WTH74" i="1" s="1"/>
  <c r="WTG71" i="1"/>
  <c r="WTG74" i="1" s="1"/>
  <c r="WTF71" i="1"/>
  <c r="WTF74" i="1" s="1"/>
  <c r="WTE71" i="1"/>
  <c r="WTE74" i="1" s="1"/>
  <c r="WTD71" i="1"/>
  <c r="WTD74" i="1" s="1"/>
  <c r="WTC71" i="1"/>
  <c r="WTC74" i="1" s="1"/>
  <c r="WTB71" i="1"/>
  <c r="WTB74" i="1" s="1"/>
  <c r="WTA71" i="1"/>
  <c r="WTA74" i="1" s="1"/>
  <c r="WSZ71" i="1"/>
  <c r="WSZ74" i="1" s="1"/>
  <c r="WSY71" i="1"/>
  <c r="WSY74" i="1" s="1"/>
  <c r="WSX71" i="1"/>
  <c r="WSX74" i="1" s="1"/>
  <c r="WSW71" i="1"/>
  <c r="WSW74" i="1" s="1"/>
  <c r="WSV71" i="1"/>
  <c r="WSV74" i="1" s="1"/>
  <c r="WSU71" i="1"/>
  <c r="WSU74" i="1" s="1"/>
  <c r="WST71" i="1"/>
  <c r="WST74" i="1" s="1"/>
  <c r="WSS71" i="1"/>
  <c r="WSS74" i="1" s="1"/>
  <c r="WSR71" i="1"/>
  <c r="WSR74" i="1" s="1"/>
  <c r="WSQ71" i="1"/>
  <c r="WSQ74" i="1" s="1"/>
  <c r="WSP71" i="1"/>
  <c r="WSP74" i="1" s="1"/>
  <c r="WSO71" i="1"/>
  <c r="WSO74" i="1" s="1"/>
  <c r="WSN71" i="1"/>
  <c r="WSN74" i="1" s="1"/>
  <c r="WSM71" i="1"/>
  <c r="WSM74" i="1" s="1"/>
  <c r="WSL71" i="1"/>
  <c r="WSL74" i="1" s="1"/>
  <c r="WSK71" i="1"/>
  <c r="WSK74" i="1" s="1"/>
  <c r="WSJ71" i="1"/>
  <c r="WSJ74" i="1" s="1"/>
  <c r="WSI71" i="1"/>
  <c r="WSI74" i="1" s="1"/>
  <c r="WSH71" i="1"/>
  <c r="WSH74" i="1" s="1"/>
  <c r="WSG71" i="1"/>
  <c r="WSG74" i="1" s="1"/>
  <c r="WSF71" i="1"/>
  <c r="WSF74" i="1" s="1"/>
  <c r="WSE71" i="1"/>
  <c r="WSE74" i="1" s="1"/>
  <c r="WSD71" i="1"/>
  <c r="WSD74" i="1" s="1"/>
  <c r="WSC71" i="1"/>
  <c r="WSC74" i="1" s="1"/>
  <c r="WSB71" i="1"/>
  <c r="WSB74" i="1" s="1"/>
  <c r="WSA71" i="1"/>
  <c r="WSA74" i="1" s="1"/>
  <c r="WRZ71" i="1"/>
  <c r="WRZ74" i="1" s="1"/>
  <c r="WRY71" i="1"/>
  <c r="WRY74" i="1" s="1"/>
  <c r="WRX71" i="1"/>
  <c r="WRX74" i="1" s="1"/>
  <c r="WRW71" i="1"/>
  <c r="WRW74" i="1" s="1"/>
  <c r="WRV71" i="1"/>
  <c r="WRV74" i="1" s="1"/>
  <c r="WRU71" i="1"/>
  <c r="WRU74" i="1" s="1"/>
  <c r="WRT71" i="1"/>
  <c r="WRT74" i="1" s="1"/>
  <c r="WRS71" i="1"/>
  <c r="WRS74" i="1" s="1"/>
  <c r="WRR71" i="1"/>
  <c r="WRR74" i="1" s="1"/>
  <c r="WRQ71" i="1"/>
  <c r="WRQ74" i="1" s="1"/>
  <c r="WRP71" i="1"/>
  <c r="WRP74" i="1" s="1"/>
  <c r="WRO71" i="1"/>
  <c r="WRO74" i="1" s="1"/>
  <c r="WRN71" i="1"/>
  <c r="WRN74" i="1" s="1"/>
  <c r="WRM71" i="1"/>
  <c r="WRM74" i="1" s="1"/>
  <c r="WRL71" i="1"/>
  <c r="WRL74" i="1" s="1"/>
  <c r="WRK71" i="1"/>
  <c r="WRK74" i="1" s="1"/>
  <c r="WRJ71" i="1"/>
  <c r="WRJ74" i="1" s="1"/>
  <c r="WRI71" i="1"/>
  <c r="WRI74" i="1" s="1"/>
  <c r="WRH71" i="1"/>
  <c r="WRH74" i="1" s="1"/>
  <c r="WRG71" i="1"/>
  <c r="WRG74" i="1" s="1"/>
  <c r="WRF71" i="1"/>
  <c r="WRF74" i="1" s="1"/>
  <c r="WRE71" i="1"/>
  <c r="WRE74" i="1" s="1"/>
  <c r="WRD71" i="1"/>
  <c r="WRD74" i="1" s="1"/>
  <c r="WRC71" i="1"/>
  <c r="WRC74" i="1" s="1"/>
  <c r="WRB71" i="1"/>
  <c r="WRB74" i="1" s="1"/>
  <c r="WRA71" i="1"/>
  <c r="WRA74" i="1" s="1"/>
  <c r="WQZ71" i="1"/>
  <c r="WQZ74" i="1" s="1"/>
  <c r="WQY71" i="1"/>
  <c r="WQY74" i="1" s="1"/>
  <c r="WQX71" i="1"/>
  <c r="WQX74" i="1" s="1"/>
  <c r="WQW71" i="1"/>
  <c r="WQW74" i="1" s="1"/>
  <c r="WQV71" i="1"/>
  <c r="WQV74" i="1" s="1"/>
  <c r="WQU71" i="1"/>
  <c r="WQU74" i="1" s="1"/>
  <c r="WQT71" i="1"/>
  <c r="WQT74" i="1" s="1"/>
  <c r="WQS71" i="1"/>
  <c r="WQS74" i="1" s="1"/>
  <c r="WQR71" i="1"/>
  <c r="WQR74" i="1" s="1"/>
  <c r="WQQ71" i="1"/>
  <c r="WQQ74" i="1" s="1"/>
  <c r="WQP71" i="1"/>
  <c r="WQP74" i="1" s="1"/>
  <c r="WQO71" i="1"/>
  <c r="WQO74" i="1" s="1"/>
  <c r="WQN71" i="1"/>
  <c r="WQN74" i="1" s="1"/>
  <c r="WQM71" i="1"/>
  <c r="WQM74" i="1" s="1"/>
  <c r="WQL71" i="1"/>
  <c r="WQL74" i="1" s="1"/>
  <c r="WQK71" i="1"/>
  <c r="WQK74" i="1" s="1"/>
  <c r="WQJ71" i="1"/>
  <c r="WQJ74" i="1" s="1"/>
  <c r="WQI71" i="1"/>
  <c r="WQI74" i="1" s="1"/>
  <c r="WQH71" i="1"/>
  <c r="WQH74" i="1" s="1"/>
  <c r="WQG71" i="1"/>
  <c r="WQG74" i="1" s="1"/>
  <c r="WQF71" i="1"/>
  <c r="WQF74" i="1" s="1"/>
  <c r="WQE71" i="1"/>
  <c r="WQE74" i="1" s="1"/>
  <c r="WQD71" i="1"/>
  <c r="WQD74" i="1" s="1"/>
  <c r="WQC71" i="1"/>
  <c r="WQC74" i="1" s="1"/>
  <c r="WQB71" i="1"/>
  <c r="WQB74" i="1" s="1"/>
  <c r="WQA71" i="1"/>
  <c r="WQA74" i="1" s="1"/>
  <c r="WPZ71" i="1"/>
  <c r="WPZ74" i="1" s="1"/>
  <c r="WPY71" i="1"/>
  <c r="WPY74" i="1" s="1"/>
  <c r="WPX71" i="1"/>
  <c r="WPX74" i="1" s="1"/>
  <c r="WPW71" i="1"/>
  <c r="WPW74" i="1" s="1"/>
  <c r="WPV71" i="1"/>
  <c r="WPV74" i="1" s="1"/>
  <c r="WPU71" i="1"/>
  <c r="WPU74" i="1" s="1"/>
  <c r="WPT71" i="1"/>
  <c r="WPT74" i="1" s="1"/>
  <c r="WPS71" i="1"/>
  <c r="WPS74" i="1" s="1"/>
  <c r="WPR71" i="1"/>
  <c r="WPR74" i="1" s="1"/>
  <c r="WPQ71" i="1"/>
  <c r="WPQ74" i="1" s="1"/>
  <c r="WPP71" i="1"/>
  <c r="WPP74" i="1" s="1"/>
  <c r="WPO71" i="1"/>
  <c r="WPO74" i="1" s="1"/>
  <c r="WPN71" i="1"/>
  <c r="WPN74" i="1" s="1"/>
  <c r="WPM71" i="1"/>
  <c r="WPM74" i="1" s="1"/>
  <c r="WPL71" i="1"/>
  <c r="WPL74" i="1" s="1"/>
  <c r="WPK71" i="1"/>
  <c r="WPK74" i="1" s="1"/>
  <c r="WPJ71" i="1"/>
  <c r="WPJ74" i="1" s="1"/>
  <c r="WPI71" i="1"/>
  <c r="WPI74" i="1" s="1"/>
  <c r="WPH71" i="1"/>
  <c r="WPH74" i="1" s="1"/>
  <c r="WPG71" i="1"/>
  <c r="WPG74" i="1" s="1"/>
  <c r="WPF71" i="1"/>
  <c r="WPF74" i="1" s="1"/>
  <c r="WPE71" i="1"/>
  <c r="WPE74" i="1" s="1"/>
  <c r="WPD71" i="1"/>
  <c r="WPD74" i="1" s="1"/>
  <c r="WPC71" i="1"/>
  <c r="WPC74" i="1" s="1"/>
  <c r="WPB71" i="1"/>
  <c r="WPB74" i="1" s="1"/>
  <c r="WPA71" i="1"/>
  <c r="WPA74" i="1" s="1"/>
  <c r="WOZ71" i="1"/>
  <c r="WOZ74" i="1" s="1"/>
  <c r="WOY71" i="1"/>
  <c r="WOY74" i="1" s="1"/>
  <c r="WOX71" i="1"/>
  <c r="WOX74" i="1" s="1"/>
  <c r="WOW71" i="1"/>
  <c r="WOW74" i="1" s="1"/>
  <c r="WOV71" i="1"/>
  <c r="WOV74" i="1" s="1"/>
  <c r="WOU71" i="1"/>
  <c r="WOU74" i="1" s="1"/>
  <c r="WOT71" i="1"/>
  <c r="WOT74" i="1" s="1"/>
  <c r="WOS71" i="1"/>
  <c r="WOS74" i="1" s="1"/>
  <c r="WOR71" i="1"/>
  <c r="WOR74" i="1" s="1"/>
  <c r="WOQ71" i="1"/>
  <c r="WOQ74" i="1" s="1"/>
  <c r="WOP71" i="1"/>
  <c r="WOP74" i="1" s="1"/>
  <c r="WOO71" i="1"/>
  <c r="WOO74" i="1" s="1"/>
  <c r="WON71" i="1"/>
  <c r="WON74" i="1" s="1"/>
  <c r="WOM71" i="1"/>
  <c r="WOM74" i="1" s="1"/>
  <c r="WOL71" i="1"/>
  <c r="WOL74" i="1" s="1"/>
  <c r="WOK71" i="1"/>
  <c r="WOK74" i="1" s="1"/>
  <c r="WOJ71" i="1"/>
  <c r="WOJ74" i="1" s="1"/>
  <c r="WOI71" i="1"/>
  <c r="WOI74" i="1" s="1"/>
  <c r="WOH71" i="1"/>
  <c r="WOH74" i="1" s="1"/>
  <c r="WOG71" i="1"/>
  <c r="WOG74" i="1" s="1"/>
  <c r="WOF71" i="1"/>
  <c r="WOF74" i="1" s="1"/>
  <c r="WOE71" i="1"/>
  <c r="WOE74" i="1" s="1"/>
  <c r="WOD71" i="1"/>
  <c r="WOD74" i="1" s="1"/>
  <c r="WOC71" i="1"/>
  <c r="WOC74" i="1" s="1"/>
  <c r="WOB71" i="1"/>
  <c r="WOB74" i="1" s="1"/>
  <c r="WOA71" i="1"/>
  <c r="WOA74" i="1" s="1"/>
  <c r="WNZ71" i="1"/>
  <c r="WNZ74" i="1" s="1"/>
  <c r="WNY71" i="1"/>
  <c r="WNY74" i="1" s="1"/>
  <c r="WNX71" i="1"/>
  <c r="WNX74" i="1" s="1"/>
  <c r="WNW71" i="1"/>
  <c r="WNW74" i="1" s="1"/>
  <c r="WNV71" i="1"/>
  <c r="WNV74" i="1" s="1"/>
  <c r="WNU71" i="1"/>
  <c r="WNU74" i="1" s="1"/>
  <c r="WNT71" i="1"/>
  <c r="WNT74" i="1" s="1"/>
  <c r="WNS71" i="1"/>
  <c r="WNS74" i="1" s="1"/>
  <c r="WNR71" i="1"/>
  <c r="WNR74" i="1" s="1"/>
  <c r="WNQ71" i="1"/>
  <c r="WNQ74" i="1" s="1"/>
  <c r="WNP71" i="1"/>
  <c r="WNP74" i="1" s="1"/>
  <c r="WNO71" i="1"/>
  <c r="WNO74" i="1" s="1"/>
  <c r="WNN71" i="1"/>
  <c r="WNN74" i="1" s="1"/>
  <c r="WNM71" i="1"/>
  <c r="WNM74" i="1" s="1"/>
  <c r="WNL71" i="1"/>
  <c r="WNL74" i="1" s="1"/>
  <c r="WNK71" i="1"/>
  <c r="WNK74" i="1" s="1"/>
  <c r="WNJ71" i="1"/>
  <c r="WNJ74" i="1" s="1"/>
  <c r="WNI71" i="1"/>
  <c r="WNI74" i="1" s="1"/>
  <c r="WNH71" i="1"/>
  <c r="WNH74" i="1" s="1"/>
  <c r="WNG71" i="1"/>
  <c r="WNG74" i="1" s="1"/>
  <c r="WNF71" i="1"/>
  <c r="WNF74" i="1" s="1"/>
  <c r="WNE71" i="1"/>
  <c r="WNE74" i="1" s="1"/>
  <c r="WND71" i="1"/>
  <c r="WND74" i="1" s="1"/>
  <c r="WNC71" i="1"/>
  <c r="WNC74" i="1" s="1"/>
  <c r="WNB71" i="1"/>
  <c r="WNB74" i="1" s="1"/>
  <c r="WNA71" i="1"/>
  <c r="WNA74" i="1" s="1"/>
  <c r="WMZ71" i="1"/>
  <c r="WMZ74" i="1" s="1"/>
  <c r="WMY71" i="1"/>
  <c r="WMY74" i="1" s="1"/>
  <c r="WMX71" i="1"/>
  <c r="WMX74" i="1" s="1"/>
  <c r="WMW71" i="1"/>
  <c r="WMW74" i="1" s="1"/>
  <c r="WMV71" i="1"/>
  <c r="WMV74" i="1" s="1"/>
  <c r="WMU71" i="1"/>
  <c r="WMU74" i="1" s="1"/>
  <c r="WMT71" i="1"/>
  <c r="WMT74" i="1" s="1"/>
  <c r="WMS71" i="1"/>
  <c r="WMS74" i="1" s="1"/>
  <c r="WMR71" i="1"/>
  <c r="WMR74" i="1" s="1"/>
  <c r="WMQ71" i="1"/>
  <c r="WMQ74" i="1" s="1"/>
  <c r="WMP71" i="1"/>
  <c r="WMP74" i="1" s="1"/>
  <c r="WMO71" i="1"/>
  <c r="WMO74" i="1" s="1"/>
  <c r="WMN71" i="1"/>
  <c r="WMN74" i="1" s="1"/>
  <c r="WMM71" i="1"/>
  <c r="WMM74" i="1" s="1"/>
  <c r="WML71" i="1"/>
  <c r="WML74" i="1" s="1"/>
  <c r="WMK71" i="1"/>
  <c r="WMK74" i="1" s="1"/>
  <c r="WMJ71" i="1"/>
  <c r="WMJ74" i="1" s="1"/>
  <c r="WMI71" i="1"/>
  <c r="WMI74" i="1" s="1"/>
  <c r="WMH71" i="1"/>
  <c r="WMH74" i="1" s="1"/>
  <c r="WMG71" i="1"/>
  <c r="WMG74" i="1" s="1"/>
  <c r="WMF71" i="1"/>
  <c r="WMF74" i="1" s="1"/>
  <c r="WME71" i="1"/>
  <c r="WME74" i="1" s="1"/>
  <c r="WMD71" i="1"/>
  <c r="WMD74" i="1" s="1"/>
  <c r="WMC71" i="1"/>
  <c r="WMC74" i="1" s="1"/>
  <c r="WMB71" i="1"/>
  <c r="WMB74" i="1" s="1"/>
  <c r="WMA71" i="1"/>
  <c r="WMA74" i="1" s="1"/>
  <c r="WLZ71" i="1"/>
  <c r="WLZ74" i="1" s="1"/>
  <c r="WLY71" i="1"/>
  <c r="WLY74" i="1" s="1"/>
  <c r="WLX71" i="1"/>
  <c r="WLX74" i="1" s="1"/>
  <c r="WLW71" i="1"/>
  <c r="WLW74" i="1" s="1"/>
  <c r="WLV71" i="1"/>
  <c r="WLV74" i="1" s="1"/>
  <c r="WLU71" i="1"/>
  <c r="WLU74" i="1" s="1"/>
  <c r="WLT71" i="1"/>
  <c r="WLT74" i="1" s="1"/>
  <c r="WLS71" i="1"/>
  <c r="WLS74" i="1" s="1"/>
  <c r="WLR71" i="1"/>
  <c r="WLR74" i="1" s="1"/>
  <c r="WLQ71" i="1"/>
  <c r="WLQ74" i="1" s="1"/>
  <c r="WLP71" i="1"/>
  <c r="WLP74" i="1" s="1"/>
  <c r="WLO71" i="1"/>
  <c r="WLO74" i="1" s="1"/>
  <c r="WLN71" i="1"/>
  <c r="WLN74" i="1" s="1"/>
  <c r="WLM71" i="1"/>
  <c r="WLM74" i="1" s="1"/>
  <c r="WLL71" i="1"/>
  <c r="WLL74" i="1" s="1"/>
  <c r="WLK71" i="1"/>
  <c r="WLK74" i="1" s="1"/>
  <c r="WLJ71" i="1"/>
  <c r="WLJ74" i="1" s="1"/>
  <c r="WLI71" i="1"/>
  <c r="WLI74" i="1" s="1"/>
  <c r="WLH71" i="1"/>
  <c r="WLH74" i="1" s="1"/>
  <c r="WLG71" i="1"/>
  <c r="WLG74" i="1" s="1"/>
  <c r="WLF71" i="1"/>
  <c r="WLF74" i="1" s="1"/>
  <c r="WLE71" i="1"/>
  <c r="WLE74" i="1" s="1"/>
  <c r="WLD71" i="1"/>
  <c r="WLD74" i="1" s="1"/>
  <c r="WLC71" i="1"/>
  <c r="WLC74" i="1" s="1"/>
  <c r="WLB71" i="1"/>
  <c r="WLB74" i="1" s="1"/>
  <c r="WLA71" i="1"/>
  <c r="WLA74" i="1" s="1"/>
  <c r="WKZ71" i="1"/>
  <c r="WKZ74" i="1" s="1"/>
  <c r="WKY71" i="1"/>
  <c r="WKY74" i="1" s="1"/>
  <c r="WKX71" i="1"/>
  <c r="WKX74" i="1" s="1"/>
  <c r="WKW71" i="1"/>
  <c r="WKW74" i="1" s="1"/>
  <c r="WKV71" i="1"/>
  <c r="WKV74" i="1" s="1"/>
  <c r="WKU71" i="1"/>
  <c r="WKU74" i="1" s="1"/>
  <c r="WKT71" i="1"/>
  <c r="WKT74" i="1" s="1"/>
  <c r="WKS71" i="1"/>
  <c r="WKS74" i="1" s="1"/>
  <c r="WKR71" i="1"/>
  <c r="WKR74" i="1" s="1"/>
  <c r="WKQ71" i="1"/>
  <c r="WKQ74" i="1" s="1"/>
  <c r="WKP71" i="1"/>
  <c r="WKP74" i="1" s="1"/>
  <c r="WKO71" i="1"/>
  <c r="WKO74" i="1" s="1"/>
  <c r="WKN71" i="1"/>
  <c r="WKN74" i="1" s="1"/>
  <c r="WKM71" i="1"/>
  <c r="WKM74" i="1" s="1"/>
  <c r="WKL71" i="1"/>
  <c r="WKL74" i="1" s="1"/>
  <c r="WKK71" i="1"/>
  <c r="WKK74" i="1" s="1"/>
  <c r="WKJ71" i="1"/>
  <c r="WKJ74" i="1" s="1"/>
  <c r="WKI71" i="1"/>
  <c r="WKI74" i="1" s="1"/>
  <c r="WKH71" i="1"/>
  <c r="WKH74" i="1" s="1"/>
  <c r="WKG71" i="1"/>
  <c r="WKG74" i="1" s="1"/>
  <c r="WKF71" i="1"/>
  <c r="WKF74" i="1" s="1"/>
  <c r="WKE71" i="1"/>
  <c r="WKE74" i="1" s="1"/>
  <c r="WKD71" i="1"/>
  <c r="WKD74" i="1" s="1"/>
  <c r="WKC71" i="1"/>
  <c r="WKC74" i="1" s="1"/>
  <c r="WKB71" i="1"/>
  <c r="WKB74" i="1" s="1"/>
  <c r="WKA71" i="1"/>
  <c r="WKA74" i="1" s="1"/>
  <c r="WJZ71" i="1"/>
  <c r="WJZ74" i="1" s="1"/>
  <c r="WJY71" i="1"/>
  <c r="WJY74" i="1" s="1"/>
  <c r="WJX71" i="1"/>
  <c r="WJX74" i="1" s="1"/>
  <c r="WJW71" i="1"/>
  <c r="WJW74" i="1" s="1"/>
  <c r="WJV71" i="1"/>
  <c r="WJV74" i="1" s="1"/>
  <c r="WJU71" i="1"/>
  <c r="WJU74" i="1" s="1"/>
  <c r="WJT71" i="1"/>
  <c r="WJT74" i="1" s="1"/>
  <c r="WJS71" i="1"/>
  <c r="WJS74" i="1" s="1"/>
  <c r="WJR71" i="1"/>
  <c r="WJR74" i="1" s="1"/>
  <c r="WJQ71" i="1"/>
  <c r="WJQ74" i="1" s="1"/>
  <c r="WJP71" i="1"/>
  <c r="WJP74" i="1" s="1"/>
  <c r="WJO71" i="1"/>
  <c r="WJO74" i="1" s="1"/>
  <c r="WJN71" i="1"/>
  <c r="WJN74" i="1" s="1"/>
  <c r="WJM71" i="1"/>
  <c r="WJM74" i="1" s="1"/>
  <c r="WJL71" i="1"/>
  <c r="WJL74" i="1" s="1"/>
  <c r="WJK71" i="1"/>
  <c r="WJK74" i="1" s="1"/>
  <c r="WJJ71" i="1"/>
  <c r="WJJ74" i="1" s="1"/>
  <c r="WJI71" i="1"/>
  <c r="WJI74" i="1" s="1"/>
  <c r="WJH71" i="1"/>
  <c r="WJH74" i="1" s="1"/>
  <c r="WJG71" i="1"/>
  <c r="WJG74" i="1" s="1"/>
  <c r="WJF71" i="1"/>
  <c r="WJF74" i="1" s="1"/>
  <c r="WJE71" i="1"/>
  <c r="WJE74" i="1" s="1"/>
  <c r="WJD71" i="1"/>
  <c r="WJD74" i="1" s="1"/>
  <c r="WJC71" i="1"/>
  <c r="WJC74" i="1" s="1"/>
  <c r="WJB71" i="1"/>
  <c r="WJB74" i="1" s="1"/>
  <c r="WJA71" i="1"/>
  <c r="WJA74" i="1" s="1"/>
  <c r="WIZ71" i="1"/>
  <c r="WIZ74" i="1" s="1"/>
  <c r="WIY71" i="1"/>
  <c r="WIY74" i="1" s="1"/>
  <c r="WIX71" i="1"/>
  <c r="WIX74" i="1" s="1"/>
  <c r="WIW71" i="1"/>
  <c r="WIW74" i="1" s="1"/>
  <c r="WIV71" i="1"/>
  <c r="WIV74" i="1" s="1"/>
  <c r="WIU71" i="1"/>
  <c r="WIU74" i="1" s="1"/>
  <c r="WIT71" i="1"/>
  <c r="WIT74" i="1" s="1"/>
  <c r="WIS71" i="1"/>
  <c r="WIS74" i="1" s="1"/>
  <c r="WIR71" i="1"/>
  <c r="WIR74" i="1" s="1"/>
  <c r="WIQ71" i="1"/>
  <c r="WIQ74" i="1" s="1"/>
  <c r="WIP71" i="1"/>
  <c r="WIP74" i="1" s="1"/>
  <c r="WIO71" i="1"/>
  <c r="WIO74" i="1" s="1"/>
  <c r="WIN71" i="1"/>
  <c r="WIN74" i="1" s="1"/>
  <c r="WIM71" i="1"/>
  <c r="WIM74" i="1" s="1"/>
  <c r="WIL71" i="1"/>
  <c r="WIL74" i="1" s="1"/>
  <c r="WIK71" i="1"/>
  <c r="WIK74" i="1" s="1"/>
  <c r="WIJ71" i="1"/>
  <c r="WIJ74" i="1" s="1"/>
  <c r="WII71" i="1"/>
  <c r="WII74" i="1" s="1"/>
  <c r="WIH71" i="1"/>
  <c r="WIH74" i="1" s="1"/>
  <c r="WIG71" i="1"/>
  <c r="WIG74" i="1" s="1"/>
  <c r="WIF71" i="1"/>
  <c r="WIF74" i="1" s="1"/>
  <c r="WIE71" i="1"/>
  <c r="WIE74" i="1" s="1"/>
  <c r="WID71" i="1"/>
  <c r="WID74" i="1" s="1"/>
  <c r="WIC71" i="1"/>
  <c r="WIC74" i="1" s="1"/>
  <c r="WIB71" i="1"/>
  <c r="WIB74" i="1" s="1"/>
  <c r="WIA71" i="1"/>
  <c r="WIA74" i="1" s="1"/>
  <c r="WHZ71" i="1"/>
  <c r="WHZ74" i="1" s="1"/>
  <c r="WHY71" i="1"/>
  <c r="WHY74" i="1" s="1"/>
  <c r="WHX71" i="1"/>
  <c r="WHX74" i="1" s="1"/>
  <c r="WHW71" i="1"/>
  <c r="WHW74" i="1" s="1"/>
  <c r="WHV71" i="1"/>
  <c r="WHV74" i="1" s="1"/>
  <c r="WHU71" i="1"/>
  <c r="WHU74" i="1" s="1"/>
  <c r="WHT71" i="1"/>
  <c r="WHT74" i="1" s="1"/>
  <c r="WHS71" i="1"/>
  <c r="WHS74" i="1" s="1"/>
  <c r="WHR71" i="1"/>
  <c r="WHR74" i="1" s="1"/>
  <c r="WHQ71" i="1"/>
  <c r="WHQ74" i="1" s="1"/>
  <c r="WHP71" i="1"/>
  <c r="WHP74" i="1" s="1"/>
  <c r="WHO71" i="1"/>
  <c r="WHO74" i="1" s="1"/>
  <c r="WHN71" i="1"/>
  <c r="WHN74" i="1" s="1"/>
  <c r="WHM71" i="1"/>
  <c r="WHM74" i="1" s="1"/>
  <c r="WHL71" i="1"/>
  <c r="WHL74" i="1" s="1"/>
  <c r="WHK71" i="1"/>
  <c r="WHK74" i="1" s="1"/>
  <c r="WHJ71" i="1"/>
  <c r="WHJ74" i="1" s="1"/>
  <c r="WHI71" i="1"/>
  <c r="WHI74" i="1" s="1"/>
  <c r="WHH71" i="1"/>
  <c r="WHH74" i="1" s="1"/>
  <c r="WHG71" i="1"/>
  <c r="WHG74" i="1" s="1"/>
  <c r="WHF71" i="1"/>
  <c r="WHF74" i="1" s="1"/>
  <c r="WHE71" i="1"/>
  <c r="WHE74" i="1" s="1"/>
  <c r="WHD71" i="1"/>
  <c r="WHD74" i="1" s="1"/>
  <c r="WHC71" i="1"/>
  <c r="WHC74" i="1" s="1"/>
  <c r="WHB71" i="1"/>
  <c r="WHB74" i="1" s="1"/>
  <c r="WHA71" i="1"/>
  <c r="WHA74" i="1" s="1"/>
  <c r="WGZ71" i="1"/>
  <c r="WGZ74" i="1" s="1"/>
  <c r="WGY71" i="1"/>
  <c r="WGY74" i="1" s="1"/>
  <c r="WGX71" i="1"/>
  <c r="WGX74" i="1" s="1"/>
  <c r="WGW71" i="1"/>
  <c r="WGW74" i="1" s="1"/>
  <c r="WGV71" i="1"/>
  <c r="WGV74" i="1" s="1"/>
  <c r="WGU71" i="1"/>
  <c r="WGU74" i="1" s="1"/>
  <c r="WGT71" i="1"/>
  <c r="WGT74" i="1" s="1"/>
  <c r="WGS71" i="1"/>
  <c r="WGS74" i="1" s="1"/>
  <c r="WGR71" i="1"/>
  <c r="WGR74" i="1" s="1"/>
  <c r="WGQ71" i="1"/>
  <c r="WGQ74" i="1" s="1"/>
  <c r="WGP71" i="1"/>
  <c r="WGP74" i="1" s="1"/>
  <c r="WGO71" i="1"/>
  <c r="WGO74" i="1" s="1"/>
  <c r="WGN71" i="1"/>
  <c r="WGN74" i="1" s="1"/>
  <c r="WGM71" i="1"/>
  <c r="WGM74" i="1" s="1"/>
  <c r="WGL71" i="1"/>
  <c r="WGL74" i="1" s="1"/>
  <c r="WGK71" i="1"/>
  <c r="WGK74" i="1" s="1"/>
  <c r="WGJ71" i="1"/>
  <c r="WGJ74" i="1" s="1"/>
  <c r="WGI71" i="1"/>
  <c r="WGI74" i="1" s="1"/>
  <c r="WGH71" i="1"/>
  <c r="WGH74" i="1" s="1"/>
  <c r="WGG71" i="1"/>
  <c r="WGG74" i="1" s="1"/>
  <c r="WGF71" i="1"/>
  <c r="WGF74" i="1" s="1"/>
  <c r="WGE71" i="1"/>
  <c r="WGE74" i="1" s="1"/>
  <c r="WGD71" i="1"/>
  <c r="WGD74" i="1" s="1"/>
  <c r="WGC71" i="1"/>
  <c r="WGC74" i="1" s="1"/>
  <c r="WGB71" i="1"/>
  <c r="WGB74" i="1" s="1"/>
  <c r="WGA71" i="1"/>
  <c r="WGA74" i="1" s="1"/>
  <c r="WFZ71" i="1"/>
  <c r="WFZ74" i="1" s="1"/>
  <c r="WFY71" i="1"/>
  <c r="WFY74" i="1" s="1"/>
  <c r="WFX71" i="1"/>
  <c r="WFX74" i="1" s="1"/>
  <c r="WFW71" i="1"/>
  <c r="WFW74" i="1" s="1"/>
  <c r="WFV71" i="1"/>
  <c r="WFV74" i="1" s="1"/>
  <c r="WFU71" i="1"/>
  <c r="WFU74" i="1" s="1"/>
  <c r="WFT71" i="1"/>
  <c r="WFT74" i="1" s="1"/>
  <c r="WFS71" i="1"/>
  <c r="WFS74" i="1" s="1"/>
  <c r="WFR71" i="1"/>
  <c r="WFR74" i="1" s="1"/>
  <c r="WFQ71" i="1"/>
  <c r="WFQ74" i="1" s="1"/>
  <c r="WFP71" i="1"/>
  <c r="WFP74" i="1" s="1"/>
  <c r="WFO71" i="1"/>
  <c r="WFO74" i="1" s="1"/>
  <c r="WFN71" i="1"/>
  <c r="WFN74" i="1" s="1"/>
  <c r="WFM71" i="1"/>
  <c r="WFM74" i="1" s="1"/>
  <c r="WFL71" i="1"/>
  <c r="WFL74" i="1" s="1"/>
  <c r="WFK71" i="1"/>
  <c r="WFK74" i="1" s="1"/>
  <c r="WFJ71" i="1"/>
  <c r="WFJ74" i="1" s="1"/>
  <c r="WFI71" i="1"/>
  <c r="WFI74" i="1" s="1"/>
  <c r="WFH71" i="1"/>
  <c r="WFH74" i="1" s="1"/>
  <c r="WFG71" i="1"/>
  <c r="WFG74" i="1" s="1"/>
  <c r="WFF71" i="1"/>
  <c r="WFF74" i="1" s="1"/>
  <c r="WFE71" i="1"/>
  <c r="WFE74" i="1" s="1"/>
  <c r="WFD71" i="1"/>
  <c r="WFD74" i="1" s="1"/>
  <c r="WFC71" i="1"/>
  <c r="WFC74" i="1" s="1"/>
  <c r="WFB71" i="1"/>
  <c r="WFB74" i="1" s="1"/>
  <c r="WFA71" i="1"/>
  <c r="WFA74" i="1" s="1"/>
  <c r="WEZ71" i="1"/>
  <c r="WEZ74" i="1" s="1"/>
  <c r="WEY71" i="1"/>
  <c r="WEY74" i="1" s="1"/>
  <c r="WEX71" i="1"/>
  <c r="WEX74" i="1" s="1"/>
  <c r="WEW71" i="1"/>
  <c r="WEW74" i="1" s="1"/>
  <c r="WEV71" i="1"/>
  <c r="WEV74" i="1" s="1"/>
  <c r="WEU71" i="1"/>
  <c r="WEU74" i="1" s="1"/>
  <c r="WET71" i="1"/>
  <c r="WET74" i="1" s="1"/>
  <c r="WES71" i="1"/>
  <c r="WES74" i="1" s="1"/>
  <c r="WER71" i="1"/>
  <c r="WER74" i="1" s="1"/>
  <c r="WEQ71" i="1"/>
  <c r="WEQ74" i="1" s="1"/>
  <c r="WEP71" i="1"/>
  <c r="WEP74" i="1" s="1"/>
  <c r="WEO71" i="1"/>
  <c r="WEO74" i="1" s="1"/>
  <c r="WEN71" i="1"/>
  <c r="WEN74" i="1" s="1"/>
  <c r="WEM71" i="1"/>
  <c r="WEM74" i="1" s="1"/>
  <c r="WEL71" i="1"/>
  <c r="WEL74" i="1" s="1"/>
  <c r="WEK71" i="1"/>
  <c r="WEK74" i="1" s="1"/>
  <c r="WEJ71" i="1"/>
  <c r="WEJ74" i="1" s="1"/>
  <c r="WEI71" i="1"/>
  <c r="WEI74" i="1" s="1"/>
  <c r="WEH71" i="1"/>
  <c r="WEH74" i="1" s="1"/>
  <c r="WEG71" i="1"/>
  <c r="WEG74" i="1" s="1"/>
  <c r="WEF71" i="1"/>
  <c r="WEF74" i="1" s="1"/>
  <c r="WEE71" i="1"/>
  <c r="WEE74" i="1" s="1"/>
  <c r="WED71" i="1"/>
  <c r="WED74" i="1" s="1"/>
  <c r="WEC71" i="1"/>
  <c r="WEC74" i="1" s="1"/>
  <c r="WEB71" i="1"/>
  <c r="WEB74" i="1" s="1"/>
  <c r="WEA71" i="1"/>
  <c r="WEA74" i="1" s="1"/>
  <c r="WDZ71" i="1"/>
  <c r="WDZ74" i="1" s="1"/>
  <c r="WDY71" i="1"/>
  <c r="WDY74" i="1" s="1"/>
  <c r="WDX71" i="1"/>
  <c r="WDX74" i="1" s="1"/>
  <c r="WDW71" i="1"/>
  <c r="WDW74" i="1" s="1"/>
  <c r="WDV71" i="1"/>
  <c r="WDV74" i="1" s="1"/>
  <c r="WDU71" i="1"/>
  <c r="WDU74" i="1" s="1"/>
  <c r="WDT71" i="1"/>
  <c r="WDT74" i="1" s="1"/>
  <c r="WDS71" i="1"/>
  <c r="WDS74" i="1" s="1"/>
  <c r="WDR71" i="1"/>
  <c r="WDR74" i="1" s="1"/>
  <c r="WDQ71" i="1"/>
  <c r="WDQ74" i="1" s="1"/>
  <c r="WDP71" i="1"/>
  <c r="WDP74" i="1" s="1"/>
  <c r="WDO71" i="1"/>
  <c r="WDO74" i="1" s="1"/>
  <c r="WDN71" i="1"/>
  <c r="WDN74" i="1" s="1"/>
  <c r="WDM71" i="1"/>
  <c r="WDM74" i="1" s="1"/>
  <c r="WDL71" i="1"/>
  <c r="WDL74" i="1" s="1"/>
  <c r="WDK71" i="1"/>
  <c r="WDK74" i="1" s="1"/>
  <c r="WDJ71" i="1"/>
  <c r="WDJ74" i="1" s="1"/>
  <c r="WDI71" i="1"/>
  <c r="WDI74" i="1" s="1"/>
  <c r="WDH71" i="1"/>
  <c r="WDH74" i="1" s="1"/>
  <c r="WDG71" i="1"/>
  <c r="WDG74" i="1" s="1"/>
  <c r="WDF71" i="1"/>
  <c r="WDF74" i="1" s="1"/>
  <c r="WDE71" i="1"/>
  <c r="WDE74" i="1" s="1"/>
  <c r="WDD71" i="1"/>
  <c r="WDD74" i="1" s="1"/>
  <c r="WDC71" i="1"/>
  <c r="WDC74" i="1" s="1"/>
  <c r="WDB71" i="1"/>
  <c r="WDB74" i="1" s="1"/>
  <c r="WDA71" i="1"/>
  <c r="WDA74" i="1" s="1"/>
  <c r="WCZ71" i="1"/>
  <c r="WCZ74" i="1" s="1"/>
  <c r="WCY71" i="1"/>
  <c r="WCY74" i="1" s="1"/>
  <c r="WCX71" i="1"/>
  <c r="WCX74" i="1" s="1"/>
  <c r="WCW71" i="1"/>
  <c r="WCW74" i="1" s="1"/>
  <c r="WCV71" i="1"/>
  <c r="WCV74" i="1" s="1"/>
  <c r="WCU71" i="1"/>
  <c r="WCU74" i="1" s="1"/>
  <c r="WCT71" i="1"/>
  <c r="WCT74" i="1" s="1"/>
  <c r="WCS71" i="1"/>
  <c r="WCS74" i="1" s="1"/>
  <c r="WCR71" i="1"/>
  <c r="WCR74" i="1" s="1"/>
  <c r="WCQ71" i="1"/>
  <c r="WCQ74" i="1" s="1"/>
  <c r="WCP71" i="1"/>
  <c r="WCP74" i="1" s="1"/>
  <c r="WCO71" i="1"/>
  <c r="WCO74" i="1" s="1"/>
  <c r="WCN71" i="1"/>
  <c r="WCN74" i="1" s="1"/>
  <c r="WCM71" i="1"/>
  <c r="WCM74" i="1" s="1"/>
  <c r="WCL71" i="1"/>
  <c r="WCL74" i="1" s="1"/>
  <c r="WCK71" i="1"/>
  <c r="WCK74" i="1" s="1"/>
  <c r="WCJ71" i="1"/>
  <c r="WCJ74" i="1" s="1"/>
  <c r="WCI71" i="1"/>
  <c r="WCI74" i="1" s="1"/>
  <c r="WCH71" i="1"/>
  <c r="WCH74" i="1" s="1"/>
  <c r="WCG71" i="1"/>
  <c r="WCG74" i="1" s="1"/>
  <c r="WCF71" i="1"/>
  <c r="WCF74" i="1" s="1"/>
  <c r="WCE71" i="1"/>
  <c r="WCE74" i="1" s="1"/>
  <c r="WCD71" i="1"/>
  <c r="WCD74" i="1" s="1"/>
  <c r="WCC71" i="1"/>
  <c r="WCC74" i="1" s="1"/>
  <c r="WCB71" i="1"/>
  <c r="WCB74" i="1" s="1"/>
  <c r="WCA71" i="1"/>
  <c r="WCA74" i="1" s="1"/>
  <c r="WBZ71" i="1"/>
  <c r="WBZ74" i="1" s="1"/>
  <c r="WBY71" i="1"/>
  <c r="WBY74" i="1" s="1"/>
  <c r="WBX71" i="1"/>
  <c r="WBX74" i="1" s="1"/>
  <c r="WBW71" i="1"/>
  <c r="WBW74" i="1" s="1"/>
  <c r="WBV71" i="1"/>
  <c r="WBV74" i="1" s="1"/>
  <c r="WBU71" i="1"/>
  <c r="WBU74" i="1" s="1"/>
  <c r="WBT71" i="1"/>
  <c r="WBT74" i="1" s="1"/>
  <c r="WBS71" i="1"/>
  <c r="WBS74" i="1" s="1"/>
  <c r="WBR71" i="1"/>
  <c r="WBR74" i="1" s="1"/>
  <c r="WBQ71" i="1"/>
  <c r="WBQ74" i="1" s="1"/>
  <c r="WBP71" i="1"/>
  <c r="WBP74" i="1" s="1"/>
  <c r="WBO71" i="1"/>
  <c r="WBO74" i="1" s="1"/>
  <c r="WBN71" i="1"/>
  <c r="WBN74" i="1" s="1"/>
  <c r="WBM71" i="1"/>
  <c r="WBM74" i="1" s="1"/>
  <c r="WBL71" i="1"/>
  <c r="WBL74" i="1" s="1"/>
  <c r="WBK71" i="1"/>
  <c r="WBK74" i="1" s="1"/>
  <c r="WBJ71" i="1"/>
  <c r="WBJ74" i="1" s="1"/>
  <c r="WBI71" i="1"/>
  <c r="WBI74" i="1" s="1"/>
  <c r="WBH71" i="1"/>
  <c r="WBH74" i="1" s="1"/>
  <c r="WBG71" i="1"/>
  <c r="WBG74" i="1" s="1"/>
  <c r="WBF71" i="1"/>
  <c r="WBF74" i="1" s="1"/>
  <c r="WBE71" i="1"/>
  <c r="WBE74" i="1" s="1"/>
  <c r="WBD71" i="1"/>
  <c r="WBD74" i="1" s="1"/>
  <c r="WBC71" i="1"/>
  <c r="WBC74" i="1" s="1"/>
  <c r="WBB71" i="1"/>
  <c r="WBB74" i="1" s="1"/>
  <c r="WBA71" i="1"/>
  <c r="WBA74" i="1" s="1"/>
  <c r="WAZ71" i="1"/>
  <c r="WAZ74" i="1" s="1"/>
  <c r="WAY71" i="1"/>
  <c r="WAY74" i="1" s="1"/>
  <c r="WAX71" i="1"/>
  <c r="WAX74" i="1" s="1"/>
  <c r="WAW71" i="1"/>
  <c r="WAW74" i="1" s="1"/>
  <c r="WAV71" i="1"/>
  <c r="WAV74" i="1" s="1"/>
  <c r="WAU71" i="1"/>
  <c r="WAU74" i="1" s="1"/>
  <c r="WAT71" i="1"/>
  <c r="WAT74" i="1" s="1"/>
  <c r="WAS71" i="1"/>
  <c r="WAS74" i="1" s="1"/>
  <c r="WAR71" i="1"/>
  <c r="WAR74" i="1" s="1"/>
  <c r="WAQ71" i="1"/>
  <c r="WAQ74" i="1" s="1"/>
  <c r="WAP71" i="1"/>
  <c r="WAP74" i="1" s="1"/>
  <c r="WAO71" i="1"/>
  <c r="WAO74" i="1" s="1"/>
  <c r="WAN71" i="1"/>
  <c r="WAN74" i="1" s="1"/>
  <c r="WAM71" i="1"/>
  <c r="WAM74" i="1" s="1"/>
  <c r="WAL71" i="1"/>
  <c r="WAL74" i="1" s="1"/>
  <c r="WAK71" i="1"/>
  <c r="WAK74" i="1" s="1"/>
  <c r="WAJ71" i="1"/>
  <c r="WAJ74" i="1" s="1"/>
  <c r="WAI71" i="1"/>
  <c r="WAI74" i="1" s="1"/>
  <c r="WAH71" i="1"/>
  <c r="WAH74" i="1" s="1"/>
  <c r="WAG71" i="1"/>
  <c r="WAG74" i="1" s="1"/>
  <c r="WAF71" i="1"/>
  <c r="WAF74" i="1" s="1"/>
  <c r="WAE71" i="1"/>
  <c r="WAE74" i="1" s="1"/>
  <c r="WAD71" i="1"/>
  <c r="WAD74" i="1" s="1"/>
  <c r="WAC71" i="1"/>
  <c r="WAC74" i="1" s="1"/>
  <c r="WAB71" i="1"/>
  <c r="WAB74" i="1" s="1"/>
  <c r="WAA71" i="1"/>
  <c r="WAA74" i="1" s="1"/>
  <c r="VZZ71" i="1"/>
  <c r="VZZ74" i="1" s="1"/>
  <c r="VZY71" i="1"/>
  <c r="VZY74" i="1" s="1"/>
  <c r="VZX71" i="1"/>
  <c r="VZX74" i="1" s="1"/>
  <c r="VZW71" i="1"/>
  <c r="VZW74" i="1" s="1"/>
  <c r="VZV71" i="1"/>
  <c r="VZV74" i="1" s="1"/>
  <c r="VZU71" i="1"/>
  <c r="VZU74" i="1" s="1"/>
  <c r="VZT71" i="1"/>
  <c r="VZT74" i="1" s="1"/>
  <c r="VZS71" i="1"/>
  <c r="VZS74" i="1" s="1"/>
  <c r="VZR71" i="1"/>
  <c r="VZR74" i="1" s="1"/>
  <c r="VZQ71" i="1"/>
  <c r="VZQ74" i="1" s="1"/>
  <c r="VZP71" i="1"/>
  <c r="VZP74" i="1" s="1"/>
  <c r="VZO71" i="1"/>
  <c r="VZO74" i="1" s="1"/>
  <c r="VZN71" i="1"/>
  <c r="VZN74" i="1" s="1"/>
  <c r="VZM71" i="1"/>
  <c r="VZM74" i="1" s="1"/>
  <c r="VZL71" i="1"/>
  <c r="VZL74" i="1" s="1"/>
  <c r="VZK71" i="1"/>
  <c r="VZK74" i="1" s="1"/>
  <c r="VZJ71" i="1"/>
  <c r="VZJ74" i="1" s="1"/>
  <c r="VZI71" i="1"/>
  <c r="VZI74" i="1" s="1"/>
  <c r="VZH71" i="1"/>
  <c r="VZH74" i="1" s="1"/>
  <c r="VZG71" i="1"/>
  <c r="VZG74" i="1" s="1"/>
  <c r="VZF71" i="1"/>
  <c r="VZF74" i="1" s="1"/>
  <c r="VZE71" i="1"/>
  <c r="VZE74" i="1" s="1"/>
  <c r="VZD71" i="1"/>
  <c r="VZD74" i="1" s="1"/>
  <c r="VZC71" i="1"/>
  <c r="VZC74" i="1" s="1"/>
  <c r="VZB71" i="1"/>
  <c r="VZB74" i="1" s="1"/>
  <c r="VZA71" i="1"/>
  <c r="VZA74" i="1" s="1"/>
  <c r="VYZ71" i="1"/>
  <c r="VYZ74" i="1" s="1"/>
  <c r="VYY71" i="1"/>
  <c r="VYY74" i="1" s="1"/>
  <c r="VYX71" i="1"/>
  <c r="VYX74" i="1" s="1"/>
  <c r="VYW71" i="1"/>
  <c r="VYW74" i="1" s="1"/>
  <c r="VYV71" i="1"/>
  <c r="VYV74" i="1" s="1"/>
  <c r="VYU71" i="1"/>
  <c r="VYU74" i="1" s="1"/>
  <c r="VYT71" i="1"/>
  <c r="VYT74" i="1" s="1"/>
  <c r="VYS71" i="1"/>
  <c r="VYS74" i="1" s="1"/>
  <c r="VYR71" i="1"/>
  <c r="VYR74" i="1" s="1"/>
  <c r="VYQ71" i="1"/>
  <c r="VYQ74" i="1" s="1"/>
  <c r="VYP71" i="1"/>
  <c r="VYP74" i="1" s="1"/>
  <c r="VYO71" i="1"/>
  <c r="VYO74" i="1" s="1"/>
  <c r="VYN71" i="1"/>
  <c r="VYN74" i="1" s="1"/>
  <c r="VYM71" i="1"/>
  <c r="VYM74" i="1" s="1"/>
  <c r="VYL71" i="1"/>
  <c r="VYL74" i="1" s="1"/>
  <c r="VYK71" i="1"/>
  <c r="VYK74" i="1" s="1"/>
  <c r="VYJ71" i="1"/>
  <c r="VYJ74" i="1" s="1"/>
  <c r="VYI71" i="1"/>
  <c r="VYI74" i="1" s="1"/>
  <c r="VYH71" i="1"/>
  <c r="VYH74" i="1" s="1"/>
  <c r="VYG71" i="1"/>
  <c r="VYG74" i="1" s="1"/>
  <c r="VYF71" i="1"/>
  <c r="VYF74" i="1" s="1"/>
  <c r="VYE71" i="1"/>
  <c r="VYE74" i="1" s="1"/>
  <c r="VYD71" i="1"/>
  <c r="VYD74" i="1" s="1"/>
  <c r="VYC71" i="1"/>
  <c r="VYC74" i="1" s="1"/>
  <c r="VYB71" i="1"/>
  <c r="VYB74" i="1" s="1"/>
  <c r="VYA71" i="1"/>
  <c r="VYA74" i="1" s="1"/>
  <c r="VXZ71" i="1"/>
  <c r="VXZ74" i="1" s="1"/>
  <c r="VXY71" i="1"/>
  <c r="VXY74" i="1" s="1"/>
  <c r="VXX71" i="1"/>
  <c r="VXX74" i="1" s="1"/>
  <c r="VXW71" i="1"/>
  <c r="VXW74" i="1" s="1"/>
  <c r="VXV71" i="1"/>
  <c r="VXV74" i="1" s="1"/>
  <c r="VXU71" i="1"/>
  <c r="VXU74" i="1" s="1"/>
  <c r="VXT71" i="1"/>
  <c r="VXT74" i="1" s="1"/>
  <c r="VXS71" i="1"/>
  <c r="VXS74" i="1" s="1"/>
  <c r="VXR71" i="1"/>
  <c r="VXR74" i="1" s="1"/>
  <c r="VXQ71" i="1"/>
  <c r="VXQ74" i="1" s="1"/>
  <c r="VXP71" i="1"/>
  <c r="VXP74" i="1" s="1"/>
  <c r="VXO71" i="1"/>
  <c r="VXO74" i="1" s="1"/>
  <c r="VXN71" i="1"/>
  <c r="VXN74" i="1" s="1"/>
  <c r="VXM71" i="1"/>
  <c r="VXM74" i="1" s="1"/>
  <c r="VXL71" i="1"/>
  <c r="VXL74" i="1" s="1"/>
  <c r="VXK71" i="1"/>
  <c r="VXK74" i="1" s="1"/>
  <c r="VXJ71" i="1"/>
  <c r="VXJ74" i="1" s="1"/>
  <c r="VXI71" i="1"/>
  <c r="VXI74" i="1" s="1"/>
  <c r="VXH71" i="1"/>
  <c r="VXH74" i="1" s="1"/>
  <c r="VXG71" i="1"/>
  <c r="VXG74" i="1" s="1"/>
  <c r="VXF71" i="1"/>
  <c r="VXF74" i="1" s="1"/>
  <c r="VXE71" i="1"/>
  <c r="VXE74" i="1" s="1"/>
  <c r="VXD71" i="1"/>
  <c r="VXD74" i="1" s="1"/>
  <c r="VXC71" i="1"/>
  <c r="VXC74" i="1" s="1"/>
  <c r="VXB71" i="1"/>
  <c r="VXB74" i="1" s="1"/>
  <c r="VXA71" i="1"/>
  <c r="VXA74" i="1" s="1"/>
  <c r="VWZ71" i="1"/>
  <c r="VWZ74" i="1" s="1"/>
  <c r="VWY71" i="1"/>
  <c r="VWY74" i="1" s="1"/>
  <c r="VWX71" i="1"/>
  <c r="VWX74" i="1" s="1"/>
  <c r="VWW71" i="1"/>
  <c r="VWW74" i="1" s="1"/>
  <c r="VWV71" i="1"/>
  <c r="VWV74" i="1" s="1"/>
  <c r="VWU71" i="1"/>
  <c r="VWU74" i="1" s="1"/>
  <c r="VWT71" i="1"/>
  <c r="VWT74" i="1" s="1"/>
  <c r="VWS71" i="1"/>
  <c r="VWS74" i="1" s="1"/>
  <c r="VWR71" i="1"/>
  <c r="VWR74" i="1" s="1"/>
  <c r="VWQ71" i="1"/>
  <c r="VWQ74" i="1" s="1"/>
  <c r="VWP71" i="1"/>
  <c r="VWP74" i="1" s="1"/>
  <c r="VWO71" i="1"/>
  <c r="VWO74" i="1" s="1"/>
  <c r="VWN71" i="1"/>
  <c r="VWN74" i="1" s="1"/>
  <c r="VWM71" i="1"/>
  <c r="VWM74" i="1" s="1"/>
  <c r="VWL71" i="1"/>
  <c r="VWL74" i="1" s="1"/>
  <c r="VWK71" i="1"/>
  <c r="VWK74" i="1" s="1"/>
  <c r="VWJ71" i="1"/>
  <c r="VWJ74" i="1" s="1"/>
  <c r="VWI71" i="1"/>
  <c r="VWI74" i="1" s="1"/>
  <c r="VWH71" i="1"/>
  <c r="VWH74" i="1" s="1"/>
  <c r="VWG71" i="1"/>
  <c r="VWG74" i="1" s="1"/>
  <c r="VWF71" i="1"/>
  <c r="VWF74" i="1" s="1"/>
  <c r="VWE71" i="1"/>
  <c r="VWE74" i="1" s="1"/>
  <c r="VWD71" i="1"/>
  <c r="VWD74" i="1" s="1"/>
  <c r="VWC71" i="1"/>
  <c r="VWC74" i="1" s="1"/>
  <c r="VWB71" i="1"/>
  <c r="VWB74" i="1" s="1"/>
  <c r="VWA71" i="1"/>
  <c r="VWA74" i="1" s="1"/>
  <c r="VVZ71" i="1"/>
  <c r="VVZ74" i="1" s="1"/>
  <c r="VVY71" i="1"/>
  <c r="VVY74" i="1" s="1"/>
  <c r="VVX71" i="1"/>
  <c r="VVX74" i="1" s="1"/>
  <c r="VVW71" i="1"/>
  <c r="VVW74" i="1" s="1"/>
  <c r="VVV71" i="1"/>
  <c r="VVV74" i="1" s="1"/>
  <c r="VVU71" i="1"/>
  <c r="VVU74" i="1" s="1"/>
  <c r="VVT71" i="1"/>
  <c r="VVT74" i="1" s="1"/>
  <c r="VVS71" i="1"/>
  <c r="VVS74" i="1" s="1"/>
  <c r="VVR71" i="1"/>
  <c r="VVR74" i="1" s="1"/>
  <c r="VVQ71" i="1"/>
  <c r="VVQ74" i="1" s="1"/>
  <c r="VVP71" i="1"/>
  <c r="VVP74" i="1" s="1"/>
  <c r="VVO71" i="1"/>
  <c r="VVO74" i="1" s="1"/>
  <c r="VVN71" i="1"/>
  <c r="VVN74" i="1" s="1"/>
  <c r="VVM71" i="1"/>
  <c r="VVM74" i="1" s="1"/>
  <c r="VVL71" i="1"/>
  <c r="VVL74" i="1" s="1"/>
  <c r="VVK71" i="1"/>
  <c r="VVK74" i="1" s="1"/>
  <c r="VVJ71" i="1"/>
  <c r="VVJ74" i="1" s="1"/>
  <c r="VVI71" i="1"/>
  <c r="VVI74" i="1" s="1"/>
  <c r="VVH71" i="1"/>
  <c r="VVH74" i="1" s="1"/>
  <c r="VVG71" i="1"/>
  <c r="VVG74" i="1" s="1"/>
  <c r="VVF71" i="1"/>
  <c r="VVF74" i="1" s="1"/>
  <c r="VVE71" i="1"/>
  <c r="VVE74" i="1" s="1"/>
  <c r="VVD71" i="1"/>
  <c r="VVD74" i="1" s="1"/>
  <c r="VVC71" i="1"/>
  <c r="VVC74" i="1" s="1"/>
  <c r="VVB71" i="1"/>
  <c r="VVB74" i="1" s="1"/>
  <c r="VVA71" i="1"/>
  <c r="VVA74" i="1" s="1"/>
  <c r="VUZ71" i="1"/>
  <c r="VUZ74" i="1" s="1"/>
  <c r="VUY71" i="1"/>
  <c r="VUY74" i="1" s="1"/>
  <c r="VUX71" i="1"/>
  <c r="VUX74" i="1" s="1"/>
  <c r="VUW71" i="1"/>
  <c r="VUW74" i="1" s="1"/>
  <c r="VUV71" i="1"/>
  <c r="VUV74" i="1" s="1"/>
  <c r="VUU71" i="1"/>
  <c r="VUU74" i="1" s="1"/>
  <c r="VUT71" i="1"/>
  <c r="VUT74" i="1" s="1"/>
  <c r="VUS71" i="1"/>
  <c r="VUS74" i="1" s="1"/>
  <c r="VUR71" i="1"/>
  <c r="VUR74" i="1" s="1"/>
  <c r="VUQ71" i="1"/>
  <c r="VUQ74" i="1" s="1"/>
  <c r="VUP71" i="1"/>
  <c r="VUP74" i="1" s="1"/>
  <c r="VUO71" i="1"/>
  <c r="VUO74" i="1" s="1"/>
  <c r="VUN71" i="1"/>
  <c r="VUN74" i="1" s="1"/>
  <c r="VUM71" i="1"/>
  <c r="VUM74" i="1" s="1"/>
  <c r="VUL71" i="1"/>
  <c r="VUL74" i="1" s="1"/>
  <c r="VUK71" i="1"/>
  <c r="VUK74" i="1" s="1"/>
  <c r="VUJ71" i="1"/>
  <c r="VUJ74" i="1" s="1"/>
  <c r="VUI71" i="1"/>
  <c r="VUI74" i="1" s="1"/>
  <c r="VUH71" i="1"/>
  <c r="VUH74" i="1" s="1"/>
  <c r="VUG71" i="1"/>
  <c r="VUG74" i="1" s="1"/>
  <c r="VUF71" i="1"/>
  <c r="VUF74" i="1" s="1"/>
  <c r="VUE71" i="1"/>
  <c r="VUE74" i="1" s="1"/>
  <c r="VUD71" i="1"/>
  <c r="VUD74" i="1" s="1"/>
  <c r="VUC71" i="1"/>
  <c r="VUC74" i="1" s="1"/>
  <c r="VUB71" i="1"/>
  <c r="VUB74" i="1" s="1"/>
  <c r="VUA71" i="1"/>
  <c r="VUA74" i="1" s="1"/>
  <c r="VTZ71" i="1"/>
  <c r="VTZ74" i="1" s="1"/>
  <c r="VTY71" i="1"/>
  <c r="VTY74" i="1" s="1"/>
  <c r="VTX71" i="1"/>
  <c r="VTX74" i="1" s="1"/>
  <c r="VTW71" i="1"/>
  <c r="VTW74" i="1" s="1"/>
  <c r="VTV71" i="1"/>
  <c r="VTV74" i="1" s="1"/>
  <c r="VTU71" i="1"/>
  <c r="VTU74" i="1" s="1"/>
  <c r="VTT71" i="1"/>
  <c r="VTT74" i="1" s="1"/>
  <c r="VTS71" i="1"/>
  <c r="VTS74" i="1" s="1"/>
  <c r="VTR71" i="1"/>
  <c r="VTR74" i="1" s="1"/>
  <c r="VTQ71" i="1"/>
  <c r="VTQ74" i="1" s="1"/>
  <c r="VTP71" i="1"/>
  <c r="VTP74" i="1" s="1"/>
  <c r="VTO71" i="1"/>
  <c r="VTO74" i="1" s="1"/>
  <c r="VTN71" i="1"/>
  <c r="VTN74" i="1" s="1"/>
  <c r="VTM71" i="1"/>
  <c r="VTM74" i="1" s="1"/>
  <c r="VTL71" i="1"/>
  <c r="VTL74" i="1" s="1"/>
  <c r="VTK71" i="1"/>
  <c r="VTK74" i="1" s="1"/>
  <c r="VTJ71" i="1"/>
  <c r="VTJ74" i="1" s="1"/>
  <c r="VTI71" i="1"/>
  <c r="VTI74" i="1" s="1"/>
  <c r="VTH71" i="1"/>
  <c r="VTH74" i="1" s="1"/>
  <c r="VTG71" i="1"/>
  <c r="VTG74" i="1" s="1"/>
  <c r="VTF71" i="1"/>
  <c r="VTF74" i="1" s="1"/>
  <c r="VTE71" i="1"/>
  <c r="VTE74" i="1" s="1"/>
  <c r="VTD71" i="1"/>
  <c r="VTD74" i="1" s="1"/>
  <c r="VTC71" i="1"/>
  <c r="VTC74" i="1" s="1"/>
  <c r="VTB71" i="1"/>
  <c r="VTB74" i="1" s="1"/>
  <c r="VTA71" i="1"/>
  <c r="VTA74" i="1" s="1"/>
  <c r="VSZ71" i="1"/>
  <c r="VSZ74" i="1" s="1"/>
  <c r="VSY71" i="1"/>
  <c r="VSY74" i="1" s="1"/>
  <c r="VSX71" i="1"/>
  <c r="VSX74" i="1" s="1"/>
  <c r="VSW71" i="1"/>
  <c r="VSW74" i="1" s="1"/>
  <c r="VSV71" i="1"/>
  <c r="VSV74" i="1" s="1"/>
  <c r="VSU71" i="1"/>
  <c r="VSU74" i="1" s="1"/>
  <c r="VST71" i="1"/>
  <c r="VST74" i="1" s="1"/>
  <c r="VSS71" i="1"/>
  <c r="VSS74" i="1" s="1"/>
  <c r="VSR71" i="1"/>
  <c r="VSR74" i="1" s="1"/>
  <c r="VSQ71" i="1"/>
  <c r="VSQ74" i="1" s="1"/>
  <c r="VSP71" i="1"/>
  <c r="VSP74" i="1" s="1"/>
  <c r="VSO71" i="1"/>
  <c r="VSO74" i="1" s="1"/>
  <c r="VSN71" i="1"/>
  <c r="VSN74" i="1" s="1"/>
  <c r="VSM71" i="1"/>
  <c r="VSM74" i="1" s="1"/>
  <c r="VSL71" i="1"/>
  <c r="VSL74" i="1" s="1"/>
  <c r="VSK71" i="1"/>
  <c r="VSK74" i="1" s="1"/>
  <c r="VSJ71" i="1"/>
  <c r="VSJ74" i="1" s="1"/>
  <c r="VSI71" i="1"/>
  <c r="VSI74" i="1" s="1"/>
  <c r="VSH71" i="1"/>
  <c r="VSH74" i="1" s="1"/>
  <c r="VSG71" i="1"/>
  <c r="VSG74" i="1" s="1"/>
  <c r="VSF71" i="1"/>
  <c r="VSF74" i="1" s="1"/>
  <c r="VSE71" i="1"/>
  <c r="VSE74" i="1" s="1"/>
  <c r="VSD71" i="1"/>
  <c r="VSD74" i="1" s="1"/>
  <c r="VSC71" i="1"/>
  <c r="VSC74" i="1" s="1"/>
  <c r="VSB71" i="1"/>
  <c r="VSB74" i="1" s="1"/>
  <c r="VSA71" i="1"/>
  <c r="VSA74" i="1" s="1"/>
  <c r="VRZ71" i="1"/>
  <c r="VRZ74" i="1" s="1"/>
  <c r="VRY71" i="1"/>
  <c r="VRY74" i="1" s="1"/>
  <c r="VRX71" i="1"/>
  <c r="VRX74" i="1" s="1"/>
  <c r="VRW71" i="1"/>
  <c r="VRW74" i="1" s="1"/>
  <c r="VRV71" i="1"/>
  <c r="VRV74" i="1" s="1"/>
  <c r="VRU71" i="1"/>
  <c r="VRU74" i="1" s="1"/>
  <c r="VRT71" i="1"/>
  <c r="VRT74" i="1" s="1"/>
  <c r="VRS71" i="1"/>
  <c r="VRS74" i="1" s="1"/>
  <c r="VRR71" i="1"/>
  <c r="VRR74" i="1" s="1"/>
  <c r="VRQ71" i="1"/>
  <c r="VRQ74" i="1" s="1"/>
  <c r="VRP71" i="1"/>
  <c r="VRP74" i="1" s="1"/>
  <c r="VRO71" i="1"/>
  <c r="VRO74" i="1" s="1"/>
  <c r="VRN71" i="1"/>
  <c r="VRN74" i="1" s="1"/>
  <c r="VRM71" i="1"/>
  <c r="VRM74" i="1" s="1"/>
  <c r="VRL71" i="1"/>
  <c r="VRL74" i="1" s="1"/>
  <c r="VRK71" i="1"/>
  <c r="VRK74" i="1" s="1"/>
  <c r="VRJ71" i="1"/>
  <c r="VRJ74" i="1" s="1"/>
  <c r="VRI71" i="1"/>
  <c r="VRI74" i="1" s="1"/>
  <c r="VRH71" i="1"/>
  <c r="VRH74" i="1" s="1"/>
  <c r="VRG71" i="1"/>
  <c r="VRG74" i="1" s="1"/>
  <c r="VRF71" i="1"/>
  <c r="VRF74" i="1" s="1"/>
  <c r="VRE71" i="1"/>
  <c r="VRE74" i="1" s="1"/>
  <c r="VRD71" i="1"/>
  <c r="VRD74" i="1" s="1"/>
  <c r="VRC71" i="1"/>
  <c r="VRC74" i="1" s="1"/>
  <c r="VRB71" i="1"/>
  <c r="VRB74" i="1" s="1"/>
  <c r="VRA71" i="1"/>
  <c r="VRA74" i="1" s="1"/>
  <c r="VQZ71" i="1"/>
  <c r="VQZ74" i="1" s="1"/>
  <c r="VQY71" i="1"/>
  <c r="VQY74" i="1" s="1"/>
  <c r="VQX71" i="1"/>
  <c r="VQX74" i="1" s="1"/>
  <c r="VQW71" i="1"/>
  <c r="VQW74" i="1" s="1"/>
  <c r="VQV71" i="1"/>
  <c r="VQV74" i="1" s="1"/>
  <c r="VQU71" i="1"/>
  <c r="VQU74" i="1" s="1"/>
  <c r="VQT71" i="1"/>
  <c r="VQT74" i="1" s="1"/>
  <c r="VQS71" i="1"/>
  <c r="VQS74" i="1" s="1"/>
  <c r="VQR71" i="1"/>
  <c r="VQR74" i="1" s="1"/>
  <c r="VQQ71" i="1"/>
  <c r="VQQ74" i="1" s="1"/>
  <c r="VQP71" i="1"/>
  <c r="VQP74" i="1" s="1"/>
  <c r="VQO71" i="1"/>
  <c r="VQO74" i="1" s="1"/>
  <c r="VQN71" i="1"/>
  <c r="VQN74" i="1" s="1"/>
  <c r="VQM71" i="1"/>
  <c r="VQM74" i="1" s="1"/>
  <c r="VQL71" i="1"/>
  <c r="VQL74" i="1" s="1"/>
  <c r="VQK71" i="1"/>
  <c r="VQK74" i="1" s="1"/>
  <c r="VQJ71" i="1"/>
  <c r="VQJ74" i="1" s="1"/>
  <c r="VQI71" i="1"/>
  <c r="VQI74" i="1" s="1"/>
  <c r="VQH71" i="1"/>
  <c r="VQH74" i="1" s="1"/>
  <c r="VQG71" i="1"/>
  <c r="VQG74" i="1" s="1"/>
  <c r="VQF71" i="1"/>
  <c r="VQF74" i="1" s="1"/>
  <c r="VQE71" i="1"/>
  <c r="VQE74" i="1" s="1"/>
  <c r="VQD71" i="1"/>
  <c r="VQD74" i="1" s="1"/>
  <c r="VQC71" i="1"/>
  <c r="VQC74" i="1" s="1"/>
  <c r="VQB71" i="1"/>
  <c r="VQB74" i="1" s="1"/>
  <c r="VQA71" i="1"/>
  <c r="VQA74" i="1" s="1"/>
  <c r="VPZ71" i="1"/>
  <c r="VPZ74" i="1" s="1"/>
  <c r="VPY71" i="1"/>
  <c r="VPY74" i="1" s="1"/>
  <c r="VPX71" i="1"/>
  <c r="VPX74" i="1" s="1"/>
  <c r="VPW71" i="1"/>
  <c r="VPW74" i="1" s="1"/>
  <c r="VPV71" i="1"/>
  <c r="VPV74" i="1" s="1"/>
  <c r="VPU71" i="1"/>
  <c r="VPU74" i="1" s="1"/>
  <c r="VPT71" i="1"/>
  <c r="VPT74" i="1" s="1"/>
  <c r="VPS71" i="1"/>
  <c r="VPS74" i="1" s="1"/>
  <c r="VPR71" i="1"/>
  <c r="VPR74" i="1" s="1"/>
  <c r="VPQ71" i="1"/>
  <c r="VPQ74" i="1" s="1"/>
  <c r="VPP71" i="1"/>
  <c r="VPP74" i="1" s="1"/>
  <c r="VPO71" i="1"/>
  <c r="VPO74" i="1" s="1"/>
  <c r="VPN71" i="1"/>
  <c r="VPN74" i="1" s="1"/>
  <c r="VPM71" i="1"/>
  <c r="VPM74" i="1" s="1"/>
  <c r="VPL71" i="1"/>
  <c r="VPL74" i="1" s="1"/>
  <c r="VPK71" i="1"/>
  <c r="VPK74" i="1" s="1"/>
  <c r="VPJ71" i="1"/>
  <c r="VPJ74" i="1" s="1"/>
  <c r="VPI71" i="1"/>
  <c r="VPI74" i="1" s="1"/>
  <c r="VPH71" i="1"/>
  <c r="VPH74" i="1" s="1"/>
  <c r="VPG71" i="1"/>
  <c r="VPG74" i="1" s="1"/>
  <c r="VPF71" i="1"/>
  <c r="VPF74" i="1" s="1"/>
  <c r="VPE71" i="1"/>
  <c r="VPE74" i="1" s="1"/>
  <c r="VPD71" i="1"/>
  <c r="VPD74" i="1" s="1"/>
  <c r="VPC71" i="1"/>
  <c r="VPC74" i="1" s="1"/>
  <c r="VPB71" i="1"/>
  <c r="VPB74" i="1" s="1"/>
  <c r="VPA71" i="1"/>
  <c r="VPA74" i="1" s="1"/>
  <c r="VOZ71" i="1"/>
  <c r="VOZ74" i="1" s="1"/>
  <c r="VOY71" i="1"/>
  <c r="VOY74" i="1" s="1"/>
  <c r="VOX71" i="1"/>
  <c r="VOX74" i="1" s="1"/>
  <c r="VOW71" i="1"/>
  <c r="VOW74" i="1" s="1"/>
  <c r="VOV71" i="1"/>
  <c r="VOV74" i="1" s="1"/>
  <c r="VOU71" i="1"/>
  <c r="VOU74" i="1" s="1"/>
  <c r="VOT71" i="1"/>
  <c r="VOT74" i="1" s="1"/>
  <c r="VOS71" i="1"/>
  <c r="VOS74" i="1" s="1"/>
  <c r="VOR71" i="1"/>
  <c r="VOR74" i="1" s="1"/>
  <c r="VOQ71" i="1"/>
  <c r="VOQ74" i="1" s="1"/>
  <c r="VOP71" i="1"/>
  <c r="VOP74" i="1" s="1"/>
  <c r="VOO71" i="1"/>
  <c r="VOO74" i="1" s="1"/>
  <c r="VON71" i="1"/>
  <c r="VON74" i="1" s="1"/>
  <c r="VOM71" i="1"/>
  <c r="VOM74" i="1" s="1"/>
  <c r="VOL71" i="1"/>
  <c r="VOL74" i="1" s="1"/>
  <c r="VOK71" i="1"/>
  <c r="VOK74" i="1" s="1"/>
  <c r="VOJ71" i="1"/>
  <c r="VOJ74" i="1" s="1"/>
  <c r="VOI71" i="1"/>
  <c r="VOI74" i="1" s="1"/>
  <c r="VOH71" i="1"/>
  <c r="VOH74" i="1" s="1"/>
  <c r="VOG71" i="1"/>
  <c r="VOG74" i="1" s="1"/>
  <c r="VOF71" i="1"/>
  <c r="VOF74" i="1" s="1"/>
  <c r="VOE71" i="1"/>
  <c r="VOE74" i="1" s="1"/>
  <c r="VOD71" i="1"/>
  <c r="VOD74" i="1" s="1"/>
  <c r="VOC71" i="1"/>
  <c r="VOC74" i="1" s="1"/>
  <c r="VOB71" i="1"/>
  <c r="VOB74" i="1" s="1"/>
  <c r="VOA71" i="1"/>
  <c r="VOA74" i="1" s="1"/>
  <c r="VNZ71" i="1"/>
  <c r="VNZ74" i="1" s="1"/>
  <c r="VNY71" i="1"/>
  <c r="VNY74" i="1" s="1"/>
  <c r="VNX71" i="1"/>
  <c r="VNX74" i="1" s="1"/>
  <c r="VNW71" i="1"/>
  <c r="VNW74" i="1" s="1"/>
  <c r="VNV71" i="1"/>
  <c r="VNV74" i="1" s="1"/>
  <c r="VNU71" i="1"/>
  <c r="VNU74" i="1" s="1"/>
  <c r="VNT71" i="1"/>
  <c r="VNT74" i="1" s="1"/>
  <c r="VNS71" i="1"/>
  <c r="VNS74" i="1" s="1"/>
  <c r="VNR71" i="1"/>
  <c r="VNR74" i="1" s="1"/>
  <c r="VNQ71" i="1"/>
  <c r="VNQ74" i="1" s="1"/>
  <c r="VNP71" i="1"/>
  <c r="VNP74" i="1" s="1"/>
  <c r="VNO71" i="1"/>
  <c r="VNO74" i="1" s="1"/>
  <c r="VNN71" i="1"/>
  <c r="VNN74" i="1" s="1"/>
  <c r="VNM71" i="1"/>
  <c r="VNM74" i="1" s="1"/>
  <c r="VNL71" i="1"/>
  <c r="VNL74" i="1" s="1"/>
  <c r="VNK71" i="1"/>
  <c r="VNK74" i="1" s="1"/>
  <c r="VNJ71" i="1"/>
  <c r="VNJ74" i="1" s="1"/>
  <c r="VNI71" i="1"/>
  <c r="VNI74" i="1" s="1"/>
  <c r="VNH71" i="1"/>
  <c r="VNH74" i="1" s="1"/>
  <c r="VNG71" i="1"/>
  <c r="VNG74" i="1" s="1"/>
  <c r="VNF71" i="1"/>
  <c r="VNF74" i="1" s="1"/>
  <c r="VNE71" i="1"/>
  <c r="VNE74" i="1" s="1"/>
  <c r="VND71" i="1"/>
  <c r="VND74" i="1" s="1"/>
  <c r="VNC71" i="1"/>
  <c r="VNC74" i="1" s="1"/>
  <c r="VNB71" i="1"/>
  <c r="VNB74" i="1" s="1"/>
  <c r="VNA71" i="1"/>
  <c r="VNA74" i="1" s="1"/>
  <c r="VMZ71" i="1"/>
  <c r="VMZ74" i="1" s="1"/>
  <c r="VMY71" i="1"/>
  <c r="VMY74" i="1" s="1"/>
  <c r="VMX71" i="1"/>
  <c r="VMX74" i="1" s="1"/>
  <c r="VMW71" i="1"/>
  <c r="VMW74" i="1" s="1"/>
  <c r="VMV71" i="1"/>
  <c r="VMV74" i="1" s="1"/>
  <c r="VMU71" i="1"/>
  <c r="VMU74" i="1" s="1"/>
  <c r="VMT71" i="1"/>
  <c r="VMT74" i="1" s="1"/>
  <c r="VMS71" i="1"/>
  <c r="VMS74" i="1" s="1"/>
  <c r="VMR71" i="1"/>
  <c r="VMR74" i="1" s="1"/>
  <c r="VMQ71" i="1"/>
  <c r="VMQ74" i="1" s="1"/>
  <c r="VMP71" i="1"/>
  <c r="VMP74" i="1" s="1"/>
  <c r="VMO71" i="1"/>
  <c r="VMO74" i="1" s="1"/>
  <c r="VMN71" i="1"/>
  <c r="VMN74" i="1" s="1"/>
  <c r="VMM71" i="1"/>
  <c r="VMM74" i="1" s="1"/>
  <c r="VML71" i="1"/>
  <c r="VML74" i="1" s="1"/>
  <c r="VMK71" i="1"/>
  <c r="VMK74" i="1" s="1"/>
  <c r="VMJ71" i="1"/>
  <c r="VMJ74" i="1" s="1"/>
  <c r="VMI71" i="1"/>
  <c r="VMI74" i="1" s="1"/>
  <c r="VMH71" i="1"/>
  <c r="VMH74" i="1" s="1"/>
  <c r="VMG71" i="1"/>
  <c r="VMG74" i="1" s="1"/>
  <c r="VMF71" i="1"/>
  <c r="VMF74" i="1" s="1"/>
  <c r="VME71" i="1"/>
  <c r="VME74" i="1" s="1"/>
  <c r="VMD71" i="1"/>
  <c r="VMD74" i="1" s="1"/>
  <c r="VMC71" i="1"/>
  <c r="VMC74" i="1" s="1"/>
  <c r="VMB71" i="1"/>
  <c r="VMB74" i="1" s="1"/>
  <c r="VMA71" i="1"/>
  <c r="VMA74" i="1" s="1"/>
  <c r="VLZ71" i="1"/>
  <c r="VLZ74" i="1" s="1"/>
  <c r="VLY71" i="1"/>
  <c r="VLY74" i="1" s="1"/>
  <c r="VLX71" i="1"/>
  <c r="VLX74" i="1" s="1"/>
  <c r="VLW71" i="1"/>
  <c r="VLW74" i="1" s="1"/>
  <c r="VLV71" i="1"/>
  <c r="VLV74" i="1" s="1"/>
  <c r="VLU71" i="1"/>
  <c r="VLU74" i="1" s="1"/>
  <c r="VLT71" i="1"/>
  <c r="VLT74" i="1" s="1"/>
  <c r="VLS71" i="1"/>
  <c r="VLS74" i="1" s="1"/>
  <c r="VLR71" i="1"/>
  <c r="VLR74" i="1" s="1"/>
  <c r="VLQ71" i="1"/>
  <c r="VLQ74" i="1" s="1"/>
  <c r="VLP71" i="1"/>
  <c r="VLP74" i="1" s="1"/>
  <c r="VLO71" i="1"/>
  <c r="VLO74" i="1" s="1"/>
  <c r="VLN71" i="1"/>
  <c r="VLN74" i="1" s="1"/>
  <c r="VLM71" i="1"/>
  <c r="VLM74" i="1" s="1"/>
  <c r="VLL71" i="1"/>
  <c r="VLL74" i="1" s="1"/>
  <c r="VLK71" i="1"/>
  <c r="VLK74" i="1" s="1"/>
  <c r="VLJ71" i="1"/>
  <c r="VLJ74" i="1" s="1"/>
  <c r="VLI71" i="1"/>
  <c r="VLI74" i="1" s="1"/>
  <c r="VLH71" i="1"/>
  <c r="VLH74" i="1" s="1"/>
  <c r="VLG71" i="1"/>
  <c r="VLG74" i="1" s="1"/>
  <c r="VLF71" i="1"/>
  <c r="VLF74" i="1" s="1"/>
  <c r="VLE71" i="1"/>
  <c r="VLE74" i="1" s="1"/>
  <c r="VLD71" i="1"/>
  <c r="VLD74" i="1" s="1"/>
  <c r="VLC71" i="1"/>
  <c r="VLC74" i="1" s="1"/>
  <c r="VLB71" i="1"/>
  <c r="VLB74" i="1" s="1"/>
  <c r="VLA71" i="1"/>
  <c r="VLA74" i="1" s="1"/>
  <c r="VKZ71" i="1"/>
  <c r="VKZ74" i="1" s="1"/>
  <c r="VKY71" i="1"/>
  <c r="VKY74" i="1" s="1"/>
  <c r="VKX71" i="1"/>
  <c r="VKX74" i="1" s="1"/>
  <c r="VKW71" i="1"/>
  <c r="VKW74" i="1" s="1"/>
  <c r="VKV71" i="1"/>
  <c r="VKV74" i="1" s="1"/>
  <c r="VKU71" i="1"/>
  <c r="VKU74" i="1" s="1"/>
  <c r="VKT71" i="1"/>
  <c r="VKT74" i="1" s="1"/>
  <c r="VKS71" i="1"/>
  <c r="VKS74" i="1" s="1"/>
  <c r="VKR71" i="1"/>
  <c r="VKR74" i="1" s="1"/>
  <c r="VKQ71" i="1"/>
  <c r="VKQ74" i="1" s="1"/>
  <c r="VKP71" i="1"/>
  <c r="VKP74" i="1" s="1"/>
  <c r="VKO71" i="1"/>
  <c r="VKO74" i="1" s="1"/>
  <c r="VKN71" i="1"/>
  <c r="VKN74" i="1" s="1"/>
  <c r="VKM71" i="1"/>
  <c r="VKM74" i="1" s="1"/>
  <c r="VKL71" i="1"/>
  <c r="VKL74" i="1" s="1"/>
  <c r="VKK71" i="1"/>
  <c r="VKK74" i="1" s="1"/>
  <c r="VKJ71" i="1"/>
  <c r="VKJ74" i="1" s="1"/>
  <c r="VKI71" i="1"/>
  <c r="VKI74" i="1" s="1"/>
  <c r="VKH71" i="1"/>
  <c r="VKH74" i="1" s="1"/>
  <c r="VKG71" i="1"/>
  <c r="VKG74" i="1" s="1"/>
  <c r="VKF71" i="1"/>
  <c r="VKF74" i="1" s="1"/>
  <c r="VKE71" i="1"/>
  <c r="VKE74" i="1" s="1"/>
  <c r="VKD71" i="1"/>
  <c r="VKD74" i="1" s="1"/>
  <c r="VKC71" i="1"/>
  <c r="VKC74" i="1" s="1"/>
  <c r="VKB71" i="1"/>
  <c r="VKB74" i="1" s="1"/>
  <c r="VKA71" i="1"/>
  <c r="VKA74" i="1" s="1"/>
  <c r="VJZ71" i="1"/>
  <c r="VJZ74" i="1" s="1"/>
  <c r="VJY71" i="1"/>
  <c r="VJY74" i="1" s="1"/>
  <c r="VJX71" i="1"/>
  <c r="VJX74" i="1" s="1"/>
  <c r="VJW71" i="1"/>
  <c r="VJW74" i="1" s="1"/>
  <c r="VJV71" i="1"/>
  <c r="VJV74" i="1" s="1"/>
  <c r="VJU71" i="1"/>
  <c r="VJU74" i="1" s="1"/>
  <c r="VJT71" i="1"/>
  <c r="VJT74" i="1" s="1"/>
  <c r="VJS71" i="1"/>
  <c r="VJS74" i="1" s="1"/>
  <c r="VJR71" i="1"/>
  <c r="VJR74" i="1" s="1"/>
  <c r="VJQ71" i="1"/>
  <c r="VJQ74" i="1" s="1"/>
  <c r="VJP71" i="1"/>
  <c r="VJP74" i="1" s="1"/>
  <c r="VJO71" i="1"/>
  <c r="VJO74" i="1" s="1"/>
  <c r="VJN71" i="1"/>
  <c r="VJN74" i="1" s="1"/>
  <c r="VJM71" i="1"/>
  <c r="VJM74" i="1" s="1"/>
  <c r="VJL71" i="1"/>
  <c r="VJL74" i="1" s="1"/>
  <c r="VJK71" i="1"/>
  <c r="VJK74" i="1" s="1"/>
  <c r="VJJ71" i="1"/>
  <c r="VJJ74" i="1" s="1"/>
  <c r="VJI71" i="1"/>
  <c r="VJI74" i="1" s="1"/>
  <c r="VJH71" i="1"/>
  <c r="VJH74" i="1" s="1"/>
  <c r="VJG71" i="1"/>
  <c r="VJG74" i="1" s="1"/>
  <c r="VJF71" i="1"/>
  <c r="VJF74" i="1" s="1"/>
  <c r="VJE71" i="1"/>
  <c r="VJE74" i="1" s="1"/>
  <c r="VJD71" i="1"/>
  <c r="VJD74" i="1" s="1"/>
  <c r="VJC71" i="1"/>
  <c r="VJC74" i="1" s="1"/>
  <c r="VJB71" i="1"/>
  <c r="VJB74" i="1" s="1"/>
  <c r="VJA71" i="1"/>
  <c r="VJA74" i="1" s="1"/>
  <c r="VIZ71" i="1"/>
  <c r="VIZ74" i="1" s="1"/>
  <c r="VIY71" i="1"/>
  <c r="VIY74" i="1" s="1"/>
  <c r="VIX71" i="1"/>
  <c r="VIX74" i="1" s="1"/>
  <c r="VIW71" i="1"/>
  <c r="VIW74" i="1" s="1"/>
  <c r="VIV71" i="1"/>
  <c r="VIV74" i="1" s="1"/>
  <c r="VIU71" i="1"/>
  <c r="VIU74" i="1" s="1"/>
  <c r="VIT71" i="1"/>
  <c r="VIT74" i="1" s="1"/>
  <c r="VIS71" i="1"/>
  <c r="VIS74" i="1" s="1"/>
  <c r="VIR71" i="1"/>
  <c r="VIR74" i="1" s="1"/>
  <c r="VIQ71" i="1"/>
  <c r="VIQ74" i="1" s="1"/>
  <c r="VIP71" i="1"/>
  <c r="VIP74" i="1" s="1"/>
  <c r="VIO71" i="1"/>
  <c r="VIO74" i="1" s="1"/>
  <c r="VIN71" i="1"/>
  <c r="VIN74" i="1" s="1"/>
  <c r="VIM71" i="1"/>
  <c r="VIM74" i="1" s="1"/>
  <c r="VIL71" i="1"/>
  <c r="VIL74" i="1" s="1"/>
  <c r="VIK71" i="1"/>
  <c r="VIK74" i="1" s="1"/>
  <c r="VIJ71" i="1"/>
  <c r="VIJ74" i="1" s="1"/>
  <c r="VII71" i="1"/>
  <c r="VII74" i="1" s="1"/>
  <c r="VIH71" i="1"/>
  <c r="VIH74" i="1" s="1"/>
  <c r="VIG71" i="1"/>
  <c r="VIG74" i="1" s="1"/>
  <c r="VIF71" i="1"/>
  <c r="VIF74" i="1" s="1"/>
  <c r="VIE71" i="1"/>
  <c r="VIE74" i="1" s="1"/>
  <c r="VID71" i="1"/>
  <c r="VID74" i="1" s="1"/>
  <c r="VIC71" i="1"/>
  <c r="VIC74" i="1" s="1"/>
  <c r="VIB71" i="1"/>
  <c r="VIB74" i="1" s="1"/>
  <c r="VIA71" i="1"/>
  <c r="VIA74" i="1" s="1"/>
  <c r="VHZ71" i="1"/>
  <c r="VHZ74" i="1" s="1"/>
  <c r="VHY71" i="1"/>
  <c r="VHY74" i="1" s="1"/>
  <c r="VHX71" i="1"/>
  <c r="VHX74" i="1" s="1"/>
  <c r="VHW71" i="1"/>
  <c r="VHW74" i="1" s="1"/>
  <c r="VHV71" i="1"/>
  <c r="VHV74" i="1" s="1"/>
  <c r="VHU71" i="1"/>
  <c r="VHU74" i="1" s="1"/>
  <c r="VHT71" i="1"/>
  <c r="VHT74" i="1" s="1"/>
  <c r="VHS71" i="1"/>
  <c r="VHS74" i="1" s="1"/>
  <c r="VHR71" i="1"/>
  <c r="VHR74" i="1" s="1"/>
  <c r="VHQ71" i="1"/>
  <c r="VHQ74" i="1" s="1"/>
  <c r="VHP71" i="1"/>
  <c r="VHP74" i="1" s="1"/>
  <c r="VHO71" i="1"/>
  <c r="VHO74" i="1" s="1"/>
  <c r="VHN71" i="1"/>
  <c r="VHN74" i="1" s="1"/>
  <c r="VHM71" i="1"/>
  <c r="VHM74" i="1" s="1"/>
  <c r="VHL71" i="1"/>
  <c r="VHL74" i="1" s="1"/>
  <c r="VHK71" i="1"/>
  <c r="VHK74" i="1" s="1"/>
  <c r="VHJ71" i="1"/>
  <c r="VHJ74" i="1" s="1"/>
  <c r="VHI71" i="1"/>
  <c r="VHI74" i="1" s="1"/>
  <c r="VHH71" i="1"/>
  <c r="VHH74" i="1" s="1"/>
  <c r="VHG71" i="1"/>
  <c r="VHG74" i="1" s="1"/>
  <c r="VHF71" i="1"/>
  <c r="VHF74" i="1" s="1"/>
  <c r="VHE71" i="1"/>
  <c r="VHE74" i="1" s="1"/>
  <c r="VHD71" i="1"/>
  <c r="VHD74" i="1" s="1"/>
  <c r="VHC71" i="1"/>
  <c r="VHC74" i="1" s="1"/>
  <c r="VHB71" i="1"/>
  <c r="VHB74" i="1" s="1"/>
  <c r="VHA71" i="1"/>
  <c r="VHA74" i="1" s="1"/>
  <c r="VGZ71" i="1"/>
  <c r="VGZ74" i="1" s="1"/>
  <c r="VGY71" i="1"/>
  <c r="VGY74" i="1" s="1"/>
  <c r="VGX71" i="1"/>
  <c r="VGX74" i="1" s="1"/>
  <c r="VGW71" i="1"/>
  <c r="VGW74" i="1" s="1"/>
  <c r="VGV71" i="1"/>
  <c r="VGV74" i="1" s="1"/>
  <c r="VGU71" i="1"/>
  <c r="VGU74" i="1" s="1"/>
  <c r="VGT71" i="1"/>
  <c r="VGT74" i="1" s="1"/>
  <c r="VGS71" i="1"/>
  <c r="VGS74" i="1" s="1"/>
  <c r="VGR71" i="1"/>
  <c r="VGR74" i="1" s="1"/>
  <c r="VGQ71" i="1"/>
  <c r="VGQ74" i="1" s="1"/>
  <c r="VGP71" i="1"/>
  <c r="VGP74" i="1" s="1"/>
  <c r="VGO71" i="1"/>
  <c r="VGO74" i="1" s="1"/>
  <c r="VGN71" i="1"/>
  <c r="VGN74" i="1" s="1"/>
  <c r="VGM71" i="1"/>
  <c r="VGM74" i="1" s="1"/>
  <c r="VGL71" i="1"/>
  <c r="VGL74" i="1" s="1"/>
  <c r="VGK71" i="1"/>
  <c r="VGK74" i="1" s="1"/>
  <c r="VGJ71" i="1"/>
  <c r="VGJ74" i="1" s="1"/>
  <c r="VGI71" i="1"/>
  <c r="VGI74" i="1" s="1"/>
  <c r="VGH71" i="1"/>
  <c r="VGH74" i="1" s="1"/>
  <c r="VGG71" i="1"/>
  <c r="VGG74" i="1" s="1"/>
  <c r="VGF71" i="1"/>
  <c r="VGF74" i="1" s="1"/>
  <c r="VGE71" i="1"/>
  <c r="VGE74" i="1" s="1"/>
  <c r="VGD71" i="1"/>
  <c r="VGD74" i="1" s="1"/>
  <c r="VGC71" i="1"/>
  <c r="VGC74" i="1" s="1"/>
  <c r="VGB71" i="1"/>
  <c r="VGB74" i="1" s="1"/>
  <c r="VGA71" i="1"/>
  <c r="VGA74" i="1" s="1"/>
  <c r="VFZ71" i="1"/>
  <c r="VFZ74" i="1" s="1"/>
  <c r="VFY71" i="1"/>
  <c r="VFY74" i="1" s="1"/>
  <c r="VFX71" i="1"/>
  <c r="VFX74" i="1" s="1"/>
  <c r="VFW71" i="1"/>
  <c r="VFW74" i="1" s="1"/>
  <c r="VFV71" i="1"/>
  <c r="VFV74" i="1" s="1"/>
  <c r="VFU71" i="1"/>
  <c r="VFU74" i="1" s="1"/>
  <c r="VFT71" i="1"/>
  <c r="VFT74" i="1" s="1"/>
  <c r="VFS71" i="1"/>
  <c r="VFS74" i="1" s="1"/>
  <c r="VFR71" i="1"/>
  <c r="VFR74" i="1" s="1"/>
  <c r="VFQ71" i="1"/>
  <c r="VFQ74" i="1" s="1"/>
  <c r="VFP71" i="1"/>
  <c r="VFP74" i="1" s="1"/>
  <c r="VFO71" i="1"/>
  <c r="VFO74" i="1" s="1"/>
  <c r="VFN71" i="1"/>
  <c r="VFN74" i="1" s="1"/>
  <c r="VFM71" i="1"/>
  <c r="VFM74" i="1" s="1"/>
  <c r="VFL71" i="1"/>
  <c r="VFL74" i="1" s="1"/>
  <c r="VFK71" i="1"/>
  <c r="VFK74" i="1" s="1"/>
  <c r="VFJ71" i="1"/>
  <c r="VFJ74" i="1" s="1"/>
  <c r="VFI71" i="1"/>
  <c r="VFI74" i="1" s="1"/>
  <c r="VFH71" i="1"/>
  <c r="VFH74" i="1" s="1"/>
  <c r="VFG71" i="1"/>
  <c r="VFG74" i="1" s="1"/>
  <c r="VFF71" i="1"/>
  <c r="VFF74" i="1" s="1"/>
  <c r="VFE71" i="1"/>
  <c r="VFE74" i="1" s="1"/>
  <c r="VFD71" i="1"/>
  <c r="VFD74" i="1" s="1"/>
  <c r="VFC71" i="1"/>
  <c r="VFC74" i="1" s="1"/>
  <c r="VFB71" i="1"/>
  <c r="VFB74" i="1" s="1"/>
  <c r="VFA71" i="1"/>
  <c r="VFA74" i="1" s="1"/>
  <c r="VEZ71" i="1"/>
  <c r="VEZ74" i="1" s="1"/>
  <c r="VEY71" i="1"/>
  <c r="VEY74" i="1" s="1"/>
  <c r="VEX71" i="1"/>
  <c r="VEX74" i="1" s="1"/>
  <c r="VEW71" i="1"/>
  <c r="VEW74" i="1" s="1"/>
  <c r="VEV71" i="1"/>
  <c r="VEV74" i="1" s="1"/>
  <c r="VEU71" i="1"/>
  <c r="VEU74" i="1" s="1"/>
  <c r="VET71" i="1"/>
  <c r="VET74" i="1" s="1"/>
  <c r="VES71" i="1"/>
  <c r="VES74" i="1" s="1"/>
  <c r="VER71" i="1"/>
  <c r="VER74" i="1" s="1"/>
  <c r="VEQ71" i="1"/>
  <c r="VEQ74" i="1" s="1"/>
  <c r="VEP71" i="1"/>
  <c r="VEP74" i="1" s="1"/>
  <c r="VEO71" i="1"/>
  <c r="VEO74" i="1" s="1"/>
  <c r="VEN71" i="1"/>
  <c r="VEN74" i="1" s="1"/>
  <c r="VEM71" i="1"/>
  <c r="VEM74" i="1" s="1"/>
  <c r="VEL71" i="1"/>
  <c r="VEL74" i="1" s="1"/>
  <c r="VEK71" i="1"/>
  <c r="VEK74" i="1" s="1"/>
  <c r="VEJ71" i="1"/>
  <c r="VEJ74" i="1" s="1"/>
  <c r="VEI71" i="1"/>
  <c r="VEI74" i="1" s="1"/>
  <c r="VEH71" i="1"/>
  <c r="VEH74" i="1" s="1"/>
  <c r="VEG71" i="1"/>
  <c r="VEG74" i="1" s="1"/>
  <c r="VEF71" i="1"/>
  <c r="VEF74" i="1" s="1"/>
  <c r="VEE71" i="1"/>
  <c r="VEE74" i="1" s="1"/>
  <c r="VED71" i="1"/>
  <c r="VED74" i="1" s="1"/>
  <c r="VEC71" i="1"/>
  <c r="VEC74" i="1" s="1"/>
  <c r="VEB71" i="1"/>
  <c r="VEB74" i="1" s="1"/>
  <c r="VEA71" i="1"/>
  <c r="VEA74" i="1" s="1"/>
  <c r="VDZ71" i="1"/>
  <c r="VDZ74" i="1" s="1"/>
  <c r="VDY71" i="1"/>
  <c r="VDY74" i="1" s="1"/>
  <c r="VDX71" i="1"/>
  <c r="VDX74" i="1" s="1"/>
  <c r="VDW71" i="1"/>
  <c r="VDW74" i="1" s="1"/>
  <c r="VDV71" i="1"/>
  <c r="VDV74" i="1" s="1"/>
  <c r="VDU71" i="1"/>
  <c r="VDU74" i="1" s="1"/>
  <c r="VDT71" i="1"/>
  <c r="VDT74" i="1" s="1"/>
  <c r="VDS71" i="1"/>
  <c r="VDS74" i="1" s="1"/>
  <c r="VDR71" i="1"/>
  <c r="VDR74" i="1" s="1"/>
  <c r="VDQ71" i="1"/>
  <c r="VDQ74" i="1" s="1"/>
  <c r="VDP71" i="1"/>
  <c r="VDP74" i="1" s="1"/>
  <c r="VDO71" i="1"/>
  <c r="VDO74" i="1" s="1"/>
  <c r="VDN71" i="1"/>
  <c r="VDN74" i="1" s="1"/>
  <c r="VDM71" i="1"/>
  <c r="VDM74" i="1" s="1"/>
  <c r="VDL71" i="1"/>
  <c r="VDL74" i="1" s="1"/>
  <c r="VDK71" i="1"/>
  <c r="VDK74" i="1" s="1"/>
  <c r="VDJ71" i="1"/>
  <c r="VDJ74" i="1" s="1"/>
  <c r="VDI71" i="1"/>
  <c r="VDI74" i="1" s="1"/>
  <c r="VDH71" i="1"/>
  <c r="VDH74" i="1" s="1"/>
  <c r="VDG71" i="1"/>
  <c r="VDG74" i="1" s="1"/>
  <c r="VDF71" i="1"/>
  <c r="VDF74" i="1" s="1"/>
  <c r="VDE71" i="1"/>
  <c r="VDE74" i="1" s="1"/>
  <c r="VDD71" i="1"/>
  <c r="VDD74" i="1" s="1"/>
  <c r="VDC71" i="1"/>
  <c r="VDC74" i="1" s="1"/>
  <c r="VDB71" i="1"/>
  <c r="VDB74" i="1" s="1"/>
  <c r="VDA71" i="1"/>
  <c r="VDA74" i="1" s="1"/>
  <c r="VCZ71" i="1"/>
  <c r="VCZ74" i="1" s="1"/>
  <c r="VCY71" i="1"/>
  <c r="VCY74" i="1" s="1"/>
  <c r="VCX71" i="1"/>
  <c r="VCX74" i="1" s="1"/>
  <c r="VCW71" i="1"/>
  <c r="VCW74" i="1" s="1"/>
  <c r="VCV71" i="1"/>
  <c r="VCV74" i="1" s="1"/>
  <c r="VCU71" i="1"/>
  <c r="VCU74" i="1" s="1"/>
  <c r="VCT71" i="1"/>
  <c r="VCT74" i="1" s="1"/>
  <c r="VCS71" i="1"/>
  <c r="VCS74" i="1" s="1"/>
  <c r="VCR71" i="1"/>
  <c r="VCR74" i="1" s="1"/>
  <c r="VCQ71" i="1"/>
  <c r="VCQ74" i="1" s="1"/>
  <c r="VCP71" i="1"/>
  <c r="VCP74" i="1" s="1"/>
  <c r="VCO71" i="1"/>
  <c r="VCO74" i="1" s="1"/>
  <c r="VCN71" i="1"/>
  <c r="VCN74" i="1" s="1"/>
  <c r="VCM71" i="1"/>
  <c r="VCM74" i="1" s="1"/>
  <c r="VCL71" i="1"/>
  <c r="VCL74" i="1" s="1"/>
  <c r="VCK71" i="1"/>
  <c r="VCK74" i="1" s="1"/>
  <c r="VCJ71" i="1"/>
  <c r="VCJ74" i="1" s="1"/>
  <c r="VCI71" i="1"/>
  <c r="VCI74" i="1" s="1"/>
  <c r="VCH71" i="1"/>
  <c r="VCH74" i="1" s="1"/>
  <c r="VCG71" i="1"/>
  <c r="VCG74" i="1" s="1"/>
  <c r="VCF71" i="1"/>
  <c r="VCF74" i="1" s="1"/>
  <c r="VCE71" i="1"/>
  <c r="VCE74" i="1" s="1"/>
  <c r="VCD71" i="1"/>
  <c r="VCD74" i="1" s="1"/>
  <c r="VCC71" i="1"/>
  <c r="VCC74" i="1" s="1"/>
  <c r="VCB71" i="1"/>
  <c r="VCB74" i="1" s="1"/>
  <c r="VCA71" i="1"/>
  <c r="VCA74" i="1" s="1"/>
  <c r="VBZ71" i="1"/>
  <c r="VBZ74" i="1" s="1"/>
  <c r="VBY71" i="1"/>
  <c r="VBY74" i="1" s="1"/>
  <c r="VBX71" i="1"/>
  <c r="VBX74" i="1" s="1"/>
  <c r="VBW71" i="1"/>
  <c r="VBW74" i="1" s="1"/>
  <c r="VBV71" i="1"/>
  <c r="VBV74" i="1" s="1"/>
  <c r="VBU71" i="1"/>
  <c r="VBU74" i="1" s="1"/>
  <c r="VBT71" i="1"/>
  <c r="VBT74" i="1" s="1"/>
  <c r="VBS71" i="1"/>
  <c r="VBS74" i="1" s="1"/>
  <c r="VBR71" i="1"/>
  <c r="VBR74" i="1" s="1"/>
  <c r="VBQ71" i="1"/>
  <c r="VBQ74" i="1" s="1"/>
  <c r="VBP71" i="1"/>
  <c r="VBP74" i="1" s="1"/>
  <c r="VBO71" i="1"/>
  <c r="VBO74" i="1" s="1"/>
  <c r="VBN71" i="1"/>
  <c r="VBN74" i="1" s="1"/>
  <c r="VBM71" i="1"/>
  <c r="VBM74" i="1" s="1"/>
  <c r="VBL71" i="1"/>
  <c r="VBL74" i="1" s="1"/>
  <c r="VBK71" i="1"/>
  <c r="VBK74" i="1" s="1"/>
  <c r="VBJ71" i="1"/>
  <c r="VBJ74" i="1" s="1"/>
  <c r="VBI71" i="1"/>
  <c r="VBI74" i="1" s="1"/>
  <c r="VBH71" i="1"/>
  <c r="VBH74" i="1" s="1"/>
  <c r="VBG71" i="1"/>
  <c r="VBG74" i="1" s="1"/>
  <c r="VBF71" i="1"/>
  <c r="VBF74" i="1" s="1"/>
  <c r="VBE71" i="1"/>
  <c r="VBE74" i="1" s="1"/>
  <c r="VBD71" i="1"/>
  <c r="VBD74" i="1" s="1"/>
  <c r="VBC71" i="1"/>
  <c r="VBC74" i="1" s="1"/>
  <c r="VBB71" i="1"/>
  <c r="VBB74" i="1" s="1"/>
  <c r="VBA71" i="1"/>
  <c r="VBA74" i="1" s="1"/>
  <c r="VAZ71" i="1"/>
  <c r="VAZ74" i="1" s="1"/>
  <c r="VAY71" i="1"/>
  <c r="VAY74" i="1" s="1"/>
  <c r="VAX71" i="1"/>
  <c r="VAX74" i="1" s="1"/>
  <c r="VAW71" i="1"/>
  <c r="VAW74" i="1" s="1"/>
  <c r="VAV71" i="1"/>
  <c r="VAV74" i="1" s="1"/>
  <c r="VAU71" i="1"/>
  <c r="VAU74" i="1" s="1"/>
  <c r="VAT71" i="1"/>
  <c r="VAT74" i="1" s="1"/>
  <c r="VAS71" i="1"/>
  <c r="VAS74" i="1" s="1"/>
  <c r="VAR71" i="1"/>
  <c r="VAR74" i="1" s="1"/>
  <c r="VAQ71" i="1"/>
  <c r="VAQ74" i="1" s="1"/>
  <c r="VAP71" i="1"/>
  <c r="VAP74" i="1" s="1"/>
  <c r="VAO71" i="1"/>
  <c r="VAO74" i="1" s="1"/>
  <c r="VAN71" i="1"/>
  <c r="VAN74" i="1" s="1"/>
  <c r="VAM71" i="1"/>
  <c r="VAM74" i="1" s="1"/>
  <c r="VAL71" i="1"/>
  <c r="VAL74" i="1" s="1"/>
  <c r="VAK71" i="1"/>
  <c r="VAK74" i="1" s="1"/>
  <c r="VAJ71" i="1"/>
  <c r="VAJ74" i="1" s="1"/>
  <c r="VAI71" i="1"/>
  <c r="VAI74" i="1" s="1"/>
  <c r="VAH71" i="1"/>
  <c r="VAH74" i="1" s="1"/>
  <c r="VAG71" i="1"/>
  <c r="VAG74" i="1" s="1"/>
  <c r="VAF71" i="1"/>
  <c r="VAF74" i="1" s="1"/>
  <c r="VAE71" i="1"/>
  <c r="VAE74" i="1" s="1"/>
  <c r="VAD71" i="1"/>
  <c r="VAD74" i="1" s="1"/>
  <c r="VAC71" i="1"/>
  <c r="VAC74" i="1" s="1"/>
  <c r="VAB71" i="1"/>
  <c r="VAB74" i="1" s="1"/>
  <c r="VAA71" i="1"/>
  <c r="VAA74" i="1" s="1"/>
  <c r="UZZ71" i="1"/>
  <c r="UZZ74" i="1" s="1"/>
  <c r="UZY71" i="1"/>
  <c r="UZY74" i="1" s="1"/>
  <c r="UZX71" i="1"/>
  <c r="UZX74" i="1" s="1"/>
  <c r="UZW71" i="1"/>
  <c r="UZW74" i="1" s="1"/>
  <c r="UZV71" i="1"/>
  <c r="UZV74" i="1" s="1"/>
  <c r="UZU71" i="1"/>
  <c r="UZU74" i="1" s="1"/>
  <c r="UZT71" i="1"/>
  <c r="UZT74" i="1" s="1"/>
  <c r="UZS71" i="1"/>
  <c r="UZS74" i="1" s="1"/>
  <c r="UZR71" i="1"/>
  <c r="UZR74" i="1" s="1"/>
  <c r="UZQ71" i="1"/>
  <c r="UZQ74" i="1" s="1"/>
  <c r="UZP71" i="1"/>
  <c r="UZP74" i="1" s="1"/>
  <c r="UZO71" i="1"/>
  <c r="UZO74" i="1" s="1"/>
  <c r="UZN71" i="1"/>
  <c r="UZN74" i="1" s="1"/>
  <c r="UZM71" i="1"/>
  <c r="UZM74" i="1" s="1"/>
  <c r="UZL71" i="1"/>
  <c r="UZL74" i="1" s="1"/>
  <c r="UZK71" i="1"/>
  <c r="UZK74" i="1" s="1"/>
  <c r="UZJ71" i="1"/>
  <c r="UZJ74" i="1" s="1"/>
  <c r="UZI71" i="1"/>
  <c r="UZI74" i="1" s="1"/>
  <c r="UZH71" i="1"/>
  <c r="UZH74" i="1" s="1"/>
  <c r="UZG71" i="1"/>
  <c r="UZG74" i="1" s="1"/>
  <c r="UZF71" i="1"/>
  <c r="UZF74" i="1" s="1"/>
  <c r="UZE71" i="1"/>
  <c r="UZE74" i="1" s="1"/>
  <c r="UZD71" i="1"/>
  <c r="UZD74" i="1" s="1"/>
  <c r="UZC71" i="1"/>
  <c r="UZC74" i="1" s="1"/>
  <c r="UZB71" i="1"/>
  <c r="UZB74" i="1" s="1"/>
  <c r="UZA71" i="1"/>
  <c r="UZA74" i="1" s="1"/>
  <c r="UYZ71" i="1"/>
  <c r="UYZ74" i="1" s="1"/>
  <c r="UYY71" i="1"/>
  <c r="UYY74" i="1" s="1"/>
  <c r="UYX71" i="1"/>
  <c r="UYX74" i="1" s="1"/>
  <c r="UYW71" i="1"/>
  <c r="UYW74" i="1" s="1"/>
  <c r="UYV71" i="1"/>
  <c r="UYV74" i="1" s="1"/>
  <c r="UYU71" i="1"/>
  <c r="UYU74" i="1" s="1"/>
  <c r="UYT71" i="1"/>
  <c r="UYT74" i="1" s="1"/>
  <c r="UYS71" i="1"/>
  <c r="UYS74" i="1" s="1"/>
  <c r="UYR71" i="1"/>
  <c r="UYR74" i="1" s="1"/>
  <c r="UYQ71" i="1"/>
  <c r="UYQ74" i="1" s="1"/>
  <c r="UYP71" i="1"/>
  <c r="UYP74" i="1" s="1"/>
  <c r="UYO71" i="1"/>
  <c r="UYO74" i="1" s="1"/>
  <c r="UYN71" i="1"/>
  <c r="UYN74" i="1" s="1"/>
  <c r="UYM71" i="1"/>
  <c r="UYM74" i="1" s="1"/>
  <c r="UYL71" i="1"/>
  <c r="UYL74" i="1" s="1"/>
  <c r="UYK71" i="1"/>
  <c r="UYK74" i="1" s="1"/>
  <c r="UYJ71" i="1"/>
  <c r="UYJ74" i="1" s="1"/>
  <c r="UYI71" i="1"/>
  <c r="UYI74" i="1" s="1"/>
  <c r="UYH71" i="1"/>
  <c r="UYH74" i="1" s="1"/>
  <c r="UYG71" i="1"/>
  <c r="UYG74" i="1" s="1"/>
  <c r="UYF71" i="1"/>
  <c r="UYF74" i="1" s="1"/>
  <c r="UYE71" i="1"/>
  <c r="UYE74" i="1" s="1"/>
  <c r="UYD71" i="1"/>
  <c r="UYD74" i="1" s="1"/>
  <c r="UYC71" i="1"/>
  <c r="UYC74" i="1" s="1"/>
  <c r="UYB71" i="1"/>
  <c r="UYB74" i="1" s="1"/>
  <c r="UYA71" i="1"/>
  <c r="UYA74" i="1" s="1"/>
  <c r="UXZ71" i="1"/>
  <c r="UXZ74" i="1" s="1"/>
  <c r="UXY71" i="1"/>
  <c r="UXY74" i="1" s="1"/>
  <c r="UXX71" i="1"/>
  <c r="UXX74" i="1" s="1"/>
  <c r="UXW71" i="1"/>
  <c r="UXW74" i="1" s="1"/>
  <c r="UXV71" i="1"/>
  <c r="UXV74" i="1" s="1"/>
  <c r="UXU71" i="1"/>
  <c r="UXU74" i="1" s="1"/>
  <c r="UXT71" i="1"/>
  <c r="UXT74" i="1" s="1"/>
  <c r="UXS71" i="1"/>
  <c r="UXS74" i="1" s="1"/>
  <c r="UXR71" i="1"/>
  <c r="UXR74" i="1" s="1"/>
  <c r="UXQ71" i="1"/>
  <c r="UXQ74" i="1" s="1"/>
  <c r="UXP71" i="1"/>
  <c r="UXP74" i="1" s="1"/>
  <c r="UXO71" i="1"/>
  <c r="UXO74" i="1" s="1"/>
  <c r="UXN71" i="1"/>
  <c r="UXN74" i="1" s="1"/>
  <c r="UXM71" i="1"/>
  <c r="UXM74" i="1" s="1"/>
  <c r="UXL71" i="1"/>
  <c r="UXL74" i="1" s="1"/>
  <c r="UXK71" i="1"/>
  <c r="UXK74" i="1" s="1"/>
  <c r="UXJ71" i="1"/>
  <c r="UXJ74" i="1" s="1"/>
  <c r="UXI71" i="1"/>
  <c r="UXI74" i="1" s="1"/>
  <c r="UXH71" i="1"/>
  <c r="UXH74" i="1" s="1"/>
  <c r="UXG71" i="1"/>
  <c r="UXG74" i="1" s="1"/>
  <c r="UXF71" i="1"/>
  <c r="UXF74" i="1" s="1"/>
  <c r="UXE71" i="1"/>
  <c r="UXE74" i="1" s="1"/>
  <c r="UXD71" i="1"/>
  <c r="UXD74" i="1" s="1"/>
  <c r="UXC71" i="1"/>
  <c r="UXC74" i="1" s="1"/>
  <c r="UXB71" i="1"/>
  <c r="UXB74" i="1" s="1"/>
  <c r="UXA71" i="1"/>
  <c r="UXA74" i="1" s="1"/>
  <c r="UWZ71" i="1"/>
  <c r="UWZ74" i="1" s="1"/>
  <c r="UWY71" i="1"/>
  <c r="UWY74" i="1" s="1"/>
  <c r="UWX71" i="1"/>
  <c r="UWX74" i="1" s="1"/>
  <c r="UWW71" i="1"/>
  <c r="UWW74" i="1" s="1"/>
  <c r="UWV71" i="1"/>
  <c r="UWV74" i="1" s="1"/>
  <c r="UWU71" i="1"/>
  <c r="UWU74" i="1" s="1"/>
  <c r="UWT71" i="1"/>
  <c r="UWT74" i="1" s="1"/>
  <c r="UWS71" i="1"/>
  <c r="UWS74" i="1" s="1"/>
  <c r="UWR71" i="1"/>
  <c r="UWR74" i="1" s="1"/>
  <c r="UWQ71" i="1"/>
  <c r="UWQ74" i="1" s="1"/>
  <c r="UWP71" i="1"/>
  <c r="UWP74" i="1" s="1"/>
  <c r="UWO71" i="1"/>
  <c r="UWO74" i="1" s="1"/>
  <c r="UWN71" i="1"/>
  <c r="UWN74" i="1" s="1"/>
  <c r="UWM71" i="1"/>
  <c r="UWM74" i="1" s="1"/>
  <c r="UWL71" i="1"/>
  <c r="UWL74" i="1" s="1"/>
  <c r="UWK71" i="1"/>
  <c r="UWK74" i="1" s="1"/>
  <c r="UWJ71" i="1"/>
  <c r="UWJ74" i="1" s="1"/>
  <c r="UWI71" i="1"/>
  <c r="UWI74" i="1" s="1"/>
  <c r="UWH71" i="1"/>
  <c r="UWH74" i="1" s="1"/>
  <c r="UWG71" i="1"/>
  <c r="UWG74" i="1" s="1"/>
  <c r="UWF71" i="1"/>
  <c r="UWF74" i="1" s="1"/>
  <c r="UWE71" i="1"/>
  <c r="UWE74" i="1" s="1"/>
  <c r="UWD71" i="1"/>
  <c r="UWD74" i="1" s="1"/>
  <c r="UWC71" i="1"/>
  <c r="UWC74" i="1" s="1"/>
  <c r="UWB71" i="1"/>
  <c r="UWB74" i="1" s="1"/>
  <c r="UWA71" i="1"/>
  <c r="UWA74" i="1" s="1"/>
  <c r="UVZ71" i="1"/>
  <c r="UVZ74" i="1" s="1"/>
  <c r="UVY71" i="1"/>
  <c r="UVY74" i="1" s="1"/>
  <c r="UVX71" i="1"/>
  <c r="UVX74" i="1" s="1"/>
  <c r="UVW71" i="1"/>
  <c r="UVW74" i="1" s="1"/>
  <c r="UVV71" i="1"/>
  <c r="UVV74" i="1" s="1"/>
  <c r="UVU71" i="1"/>
  <c r="UVU74" i="1" s="1"/>
  <c r="UVT71" i="1"/>
  <c r="UVT74" i="1" s="1"/>
  <c r="UVS71" i="1"/>
  <c r="UVS74" i="1" s="1"/>
  <c r="UVR71" i="1"/>
  <c r="UVR74" i="1" s="1"/>
  <c r="UVQ71" i="1"/>
  <c r="UVQ74" i="1" s="1"/>
  <c r="UVP71" i="1"/>
  <c r="UVP74" i="1" s="1"/>
  <c r="UVO71" i="1"/>
  <c r="UVO74" i="1" s="1"/>
  <c r="UVN71" i="1"/>
  <c r="UVN74" i="1" s="1"/>
  <c r="UVM71" i="1"/>
  <c r="UVM74" i="1" s="1"/>
  <c r="UVL71" i="1"/>
  <c r="UVL74" i="1" s="1"/>
  <c r="UVK71" i="1"/>
  <c r="UVK74" i="1" s="1"/>
  <c r="UVJ71" i="1"/>
  <c r="UVJ74" i="1" s="1"/>
  <c r="UVI71" i="1"/>
  <c r="UVI74" i="1" s="1"/>
  <c r="UVH71" i="1"/>
  <c r="UVH74" i="1" s="1"/>
  <c r="UVG71" i="1"/>
  <c r="UVG74" i="1" s="1"/>
  <c r="UVF71" i="1"/>
  <c r="UVF74" i="1" s="1"/>
  <c r="UVE71" i="1"/>
  <c r="UVE74" i="1" s="1"/>
  <c r="UVD71" i="1"/>
  <c r="UVD74" i="1" s="1"/>
  <c r="UVC71" i="1"/>
  <c r="UVC74" i="1" s="1"/>
  <c r="UVB71" i="1"/>
  <c r="UVB74" i="1" s="1"/>
  <c r="UVA71" i="1"/>
  <c r="UVA74" i="1" s="1"/>
  <c r="UUZ71" i="1"/>
  <c r="UUZ74" i="1" s="1"/>
  <c r="UUY71" i="1"/>
  <c r="UUY74" i="1" s="1"/>
  <c r="UUX71" i="1"/>
  <c r="UUX74" i="1" s="1"/>
  <c r="UUW71" i="1"/>
  <c r="UUW74" i="1" s="1"/>
  <c r="UUV71" i="1"/>
  <c r="UUV74" i="1" s="1"/>
  <c r="UUU71" i="1"/>
  <c r="UUU74" i="1" s="1"/>
  <c r="UUT71" i="1"/>
  <c r="UUT74" i="1" s="1"/>
  <c r="UUS71" i="1"/>
  <c r="UUS74" i="1" s="1"/>
  <c r="UUR71" i="1"/>
  <c r="UUR74" i="1" s="1"/>
  <c r="UUQ71" i="1"/>
  <c r="UUQ74" i="1" s="1"/>
  <c r="UUP71" i="1"/>
  <c r="UUP74" i="1" s="1"/>
  <c r="UUO71" i="1"/>
  <c r="UUO74" i="1" s="1"/>
  <c r="UUN71" i="1"/>
  <c r="UUN74" i="1" s="1"/>
  <c r="UUM71" i="1"/>
  <c r="UUM74" i="1" s="1"/>
  <c r="UUL71" i="1"/>
  <c r="UUL74" i="1" s="1"/>
  <c r="UUK71" i="1"/>
  <c r="UUK74" i="1" s="1"/>
  <c r="UUJ71" i="1"/>
  <c r="UUJ74" i="1" s="1"/>
  <c r="UUI71" i="1"/>
  <c r="UUI74" i="1" s="1"/>
  <c r="UUH71" i="1"/>
  <c r="UUH74" i="1" s="1"/>
  <c r="UUG71" i="1"/>
  <c r="UUG74" i="1" s="1"/>
  <c r="UUF71" i="1"/>
  <c r="UUF74" i="1" s="1"/>
  <c r="UUE71" i="1"/>
  <c r="UUE74" i="1" s="1"/>
  <c r="UUD71" i="1"/>
  <c r="UUD74" i="1" s="1"/>
  <c r="UUC71" i="1"/>
  <c r="UUC74" i="1" s="1"/>
  <c r="UUB71" i="1"/>
  <c r="UUB74" i="1" s="1"/>
  <c r="UUA71" i="1"/>
  <c r="UUA74" i="1" s="1"/>
  <c r="UTZ71" i="1"/>
  <c r="UTZ74" i="1" s="1"/>
  <c r="UTY71" i="1"/>
  <c r="UTY74" i="1" s="1"/>
  <c r="UTX71" i="1"/>
  <c r="UTX74" i="1" s="1"/>
  <c r="UTW71" i="1"/>
  <c r="UTW74" i="1" s="1"/>
  <c r="UTV71" i="1"/>
  <c r="UTV74" i="1" s="1"/>
  <c r="UTU71" i="1"/>
  <c r="UTU74" i="1" s="1"/>
  <c r="UTT71" i="1"/>
  <c r="UTT74" i="1" s="1"/>
  <c r="UTS71" i="1"/>
  <c r="UTS74" i="1" s="1"/>
  <c r="UTR71" i="1"/>
  <c r="UTR74" i="1" s="1"/>
  <c r="UTQ71" i="1"/>
  <c r="UTQ74" i="1" s="1"/>
  <c r="UTP71" i="1"/>
  <c r="UTP74" i="1" s="1"/>
  <c r="UTO71" i="1"/>
  <c r="UTO74" i="1" s="1"/>
  <c r="UTN71" i="1"/>
  <c r="UTN74" i="1" s="1"/>
  <c r="UTM71" i="1"/>
  <c r="UTM74" i="1" s="1"/>
  <c r="UTL71" i="1"/>
  <c r="UTL74" i="1" s="1"/>
  <c r="UTK71" i="1"/>
  <c r="UTK74" i="1" s="1"/>
  <c r="UTJ71" i="1"/>
  <c r="UTJ74" i="1" s="1"/>
  <c r="UTI71" i="1"/>
  <c r="UTI74" i="1" s="1"/>
  <c r="UTH71" i="1"/>
  <c r="UTH74" i="1" s="1"/>
  <c r="UTG71" i="1"/>
  <c r="UTG74" i="1" s="1"/>
  <c r="UTF71" i="1"/>
  <c r="UTF74" i="1" s="1"/>
  <c r="UTE71" i="1"/>
  <c r="UTE74" i="1" s="1"/>
  <c r="UTD71" i="1"/>
  <c r="UTD74" i="1" s="1"/>
  <c r="UTC71" i="1"/>
  <c r="UTC74" i="1" s="1"/>
  <c r="UTB71" i="1"/>
  <c r="UTB74" i="1" s="1"/>
  <c r="UTA71" i="1"/>
  <c r="UTA74" i="1" s="1"/>
  <c r="USZ71" i="1"/>
  <c r="USZ74" i="1" s="1"/>
  <c r="USY71" i="1"/>
  <c r="USY74" i="1" s="1"/>
  <c r="USX71" i="1"/>
  <c r="USX74" i="1" s="1"/>
  <c r="USW71" i="1"/>
  <c r="USW74" i="1" s="1"/>
  <c r="USV71" i="1"/>
  <c r="USV74" i="1" s="1"/>
  <c r="USU71" i="1"/>
  <c r="USU74" i="1" s="1"/>
  <c r="UST71" i="1"/>
  <c r="UST74" i="1" s="1"/>
  <c r="USS71" i="1"/>
  <c r="USS74" i="1" s="1"/>
  <c r="USR71" i="1"/>
  <c r="USR74" i="1" s="1"/>
  <c r="USQ71" i="1"/>
  <c r="USQ74" i="1" s="1"/>
  <c r="USP71" i="1"/>
  <c r="USP74" i="1" s="1"/>
  <c r="USO71" i="1"/>
  <c r="USO74" i="1" s="1"/>
  <c r="USN71" i="1"/>
  <c r="USN74" i="1" s="1"/>
  <c r="USM71" i="1"/>
  <c r="USM74" i="1" s="1"/>
  <c r="USL71" i="1"/>
  <c r="USL74" i="1" s="1"/>
  <c r="USK71" i="1"/>
  <c r="USK74" i="1" s="1"/>
  <c r="USJ71" i="1"/>
  <c r="USJ74" i="1" s="1"/>
  <c r="USI71" i="1"/>
  <c r="USI74" i="1" s="1"/>
  <c r="USH71" i="1"/>
  <c r="USH74" i="1" s="1"/>
  <c r="USG71" i="1"/>
  <c r="USG74" i="1" s="1"/>
  <c r="USF71" i="1"/>
  <c r="USF74" i="1" s="1"/>
  <c r="USE71" i="1"/>
  <c r="USE74" i="1" s="1"/>
  <c r="USD71" i="1"/>
  <c r="USD74" i="1" s="1"/>
  <c r="USC71" i="1"/>
  <c r="USC74" i="1" s="1"/>
  <c r="USB71" i="1"/>
  <c r="USB74" i="1" s="1"/>
  <c r="USA71" i="1"/>
  <c r="USA74" i="1" s="1"/>
  <c r="URZ71" i="1"/>
  <c r="URZ74" i="1" s="1"/>
  <c r="URY71" i="1"/>
  <c r="URY74" i="1" s="1"/>
  <c r="URX71" i="1"/>
  <c r="URX74" i="1" s="1"/>
  <c r="URW71" i="1"/>
  <c r="URW74" i="1" s="1"/>
  <c r="URV71" i="1"/>
  <c r="URV74" i="1" s="1"/>
  <c r="URU71" i="1"/>
  <c r="URU74" i="1" s="1"/>
  <c r="URT71" i="1"/>
  <c r="URT74" i="1" s="1"/>
  <c r="URS71" i="1"/>
  <c r="URS74" i="1" s="1"/>
  <c r="URR71" i="1"/>
  <c r="URR74" i="1" s="1"/>
  <c r="URQ71" i="1"/>
  <c r="URQ74" i="1" s="1"/>
  <c r="URP71" i="1"/>
  <c r="URP74" i="1" s="1"/>
  <c r="URO71" i="1"/>
  <c r="URO74" i="1" s="1"/>
  <c r="URN71" i="1"/>
  <c r="URN74" i="1" s="1"/>
  <c r="URM71" i="1"/>
  <c r="URM74" i="1" s="1"/>
  <c r="URL71" i="1"/>
  <c r="URL74" i="1" s="1"/>
  <c r="URK71" i="1"/>
  <c r="URK74" i="1" s="1"/>
  <c r="URJ71" i="1"/>
  <c r="URJ74" i="1" s="1"/>
  <c r="URI71" i="1"/>
  <c r="URI74" i="1" s="1"/>
  <c r="URH71" i="1"/>
  <c r="URH74" i="1" s="1"/>
  <c r="URG71" i="1"/>
  <c r="URG74" i="1" s="1"/>
  <c r="URF71" i="1"/>
  <c r="URF74" i="1" s="1"/>
  <c r="URE71" i="1"/>
  <c r="URE74" i="1" s="1"/>
  <c r="URD71" i="1"/>
  <c r="URD74" i="1" s="1"/>
  <c r="URC71" i="1"/>
  <c r="URC74" i="1" s="1"/>
  <c r="URB71" i="1"/>
  <c r="URB74" i="1" s="1"/>
  <c r="URA71" i="1"/>
  <c r="URA74" i="1" s="1"/>
  <c r="UQZ71" i="1"/>
  <c r="UQZ74" i="1" s="1"/>
  <c r="UQY71" i="1"/>
  <c r="UQY74" i="1" s="1"/>
  <c r="UQX71" i="1"/>
  <c r="UQX74" i="1" s="1"/>
  <c r="UQW71" i="1"/>
  <c r="UQW74" i="1" s="1"/>
  <c r="UQV71" i="1"/>
  <c r="UQV74" i="1" s="1"/>
  <c r="UQU71" i="1"/>
  <c r="UQU74" i="1" s="1"/>
  <c r="UQT71" i="1"/>
  <c r="UQT74" i="1" s="1"/>
  <c r="UQS71" i="1"/>
  <c r="UQS74" i="1" s="1"/>
  <c r="UQR71" i="1"/>
  <c r="UQR74" i="1" s="1"/>
  <c r="UQQ71" i="1"/>
  <c r="UQQ74" i="1" s="1"/>
  <c r="UQP71" i="1"/>
  <c r="UQP74" i="1" s="1"/>
  <c r="UQO71" i="1"/>
  <c r="UQO74" i="1" s="1"/>
  <c r="UQN71" i="1"/>
  <c r="UQN74" i="1" s="1"/>
  <c r="UQM71" i="1"/>
  <c r="UQM74" i="1" s="1"/>
  <c r="UQL71" i="1"/>
  <c r="UQL74" i="1" s="1"/>
  <c r="UQK71" i="1"/>
  <c r="UQK74" i="1" s="1"/>
  <c r="UQJ71" i="1"/>
  <c r="UQJ74" i="1" s="1"/>
  <c r="UQI71" i="1"/>
  <c r="UQI74" i="1" s="1"/>
  <c r="UQH71" i="1"/>
  <c r="UQH74" i="1" s="1"/>
  <c r="UQG71" i="1"/>
  <c r="UQG74" i="1" s="1"/>
  <c r="UQF71" i="1"/>
  <c r="UQF74" i="1" s="1"/>
  <c r="UQE71" i="1"/>
  <c r="UQE74" i="1" s="1"/>
  <c r="UQD71" i="1"/>
  <c r="UQD74" i="1" s="1"/>
  <c r="UQC71" i="1"/>
  <c r="UQC74" i="1" s="1"/>
  <c r="UQB71" i="1"/>
  <c r="UQB74" i="1" s="1"/>
  <c r="UQA71" i="1"/>
  <c r="UQA74" i="1" s="1"/>
  <c r="UPZ71" i="1"/>
  <c r="UPZ74" i="1" s="1"/>
  <c r="UPY71" i="1"/>
  <c r="UPY74" i="1" s="1"/>
  <c r="UPX71" i="1"/>
  <c r="UPX74" i="1" s="1"/>
  <c r="UPW71" i="1"/>
  <c r="UPW74" i="1" s="1"/>
  <c r="UPV71" i="1"/>
  <c r="UPV74" i="1" s="1"/>
  <c r="UPU71" i="1"/>
  <c r="UPU74" i="1" s="1"/>
  <c r="UPT71" i="1"/>
  <c r="UPT74" i="1" s="1"/>
  <c r="UPS71" i="1"/>
  <c r="UPS74" i="1" s="1"/>
  <c r="UPR71" i="1"/>
  <c r="UPR74" i="1" s="1"/>
  <c r="UPQ71" i="1"/>
  <c r="UPQ74" i="1" s="1"/>
  <c r="UPP71" i="1"/>
  <c r="UPP74" i="1" s="1"/>
  <c r="UPO71" i="1"/>
  <c r="UPO74" i="1" s="1"/>
  <c r="UPN71" i="1"/>
  <c r="UPN74" i="1" s="1"/>
  <c r="UPM71" i="1"/>
  <c r="UPM74" i="1" s="1"/>
  <c r="UPL71" i="1"/>
  <c r="UPL74" i="1" s="1"/>
  <c r="UPK71" i="1"/>
  <c r="UPK74" i="1" s="1"/>
  <c r="UPJ71" i="1"/>
  <c r="UPJ74" i="1" s="1"/>
  <c r="UPI71" i="1"/>
  <c r="UPI74" i="1" s="1"/>
  <c r="UPH71" i="1"/>
  <c r="UPH74" i="1" s="1"/>
  <c r="UPG71" i="1"/>
  <c r="UPG74" i="1" s="1"/>
  <c r="UPF71" i="1"/>
  <c r="UPF74" i="1" s="1"/>
  <c r="UPE71" i="1"/>
  <c r="UPE74" i="1" s="1"/>
  <c r="UPD71" i="1"/>
  <c r="UPD74" i="1" s="1"/>
  <c r="UPC71" i="1"/>
  <c r="UPC74" i="1" s="1"/>
  <c r="UPB71" i="1"/>
  <c r="UPB74" i="1" s="1"/>
  <c r="UPA71" i="1"/>
  <c r="UPA74" i="1" s="1"/>
  <c r="UOZ71" i="1"/>
  <c r="UOZ74" i="1" s="1"/>
  <c r="UOY71" i="1"/>
  <c r="UOY74" i="1" s="1"/>
  <c r="UOX71" i="1"/>
  <c r="UOX74" i="1" s="1"/>
  <c r="UOW71" i="1"/>
  <c r="UOW74" i="1" s="1"/>
  <c r="UOV71" i="1"/>
  <c r="UOV74" i="1" s="1"/>
  <c r="UOU71" i="1"/>
  <c r="UOU74" i="1" s="1"/>
  <c r="UOT71" i="1"/>
  <c r="UOT74" i="1" s="1"/>
  <c r="UOS71" i="1"/>
  <c r="UOS74" i="1" s="1"/>
  <c r="UOR71" i="1"/>
  <c r="UOR74" i="1" s="1"/>
  <c r="UOQ71" i="1"/>
  <c r="UOQ74" i="1" s="1"/>
  <c r="UOP71" i="1"/>
  <c r="UOP74" i="1" s="1"/>
  <c r="UOO71" i="1"/>
  <c r="UOO74" i="1" s="1"/>
  <c r="UON71" i="1"/>
  <c r="UON74" i="1" s="1"/>
  <c r="UOM71" i="1"/>
  <c r="UOM74" i="1" s="1"/>
  <c r="UOL71" i="1"/>
  <c r="UOL74" i="1" s="1"/>
  <c r="UOK71" i="1"/>
  <c r="UOK74" i="1" s="1"/>
  <c r="UOJ71" i="1"/>
  <c r="UOJ74" i="1" s="1"/>
  <c r="UOI71" i="1"/>
  <c r="UOI74" i="1" s="1"/>
  <c r="UOH71" i="1"/>
  <c r="UOH74" i="1" s="1"/>
  <c r="UOG71" i="1"/>
  <c r="UOG74" i="1" s="1"/>
  <c r="UOF71" i="1"/>
  <c r="UOF74" i="1" s="1"/>
  <c r="UOE71" i="1"/>
  <c r="UOE74" i="1" s="1"/>
  <c r="UOD71" i="1"/>
  <c r="UOD74" i="1" s="1"/>
  <c r="UOC71" i="1"/>
  <c r="UOC74" i="1" s="1"/>
  <c r="UOB71" i="1"/>
  <c r="UOB74" i="1" s="1"/>
  <c r="UOA71" i="1"/>
  <c r="UOA74" i="1" s="1"/>
  <c r="UNZ71" i="1"/>
  <c r="UNZ74" i="1" s="1"/>
  <c r="UNY71" i="1"/>
  <c r="UNY74" i="1" s="1"/>
  <c r="UNX71" i="1"/>
  <c r="UNX74" i="1" s="1"/>
  <c r="UNW71" i="1"/>
  <c r="UNW74" i="1" s="1"/>
  <c r="UNV71" i="1"/>
  <c r="UNV74" i="1" s="1"/>
  <c r="UNU71" i="1"/>
  <c r="UNU74" i="1" s="1"/>
  <c r="UNT71" i="1"/>
  <c r="UNT74" i="1" s="1"/>
  <c r="UNS71" i="1"/>
  <c r="UNS74" i="1" s="1"/>
  <c r="UNR71" i="1"/>
  <c r="UNR74" i="1" s="1"/>
  <c r="UNQ71" i="1"/>
  <c r="UNQ74" i="1" s="1"/>
  <c r="UNP71" i="1"/>
  <c r="UNP74" i="1" s="1"/>
  <c r="UNO71" i="1"/>
  <c r="UNO74" i="1" s="1"/>
  <c r="UNN71" i="1"/>
  <c r="UNN74" i="1" s="1"/>
  <c r="UNM71" i="1"/>
  <c r="UNM74" i="1" s="1"/>
  <c r="UNL71" i="1"/>
  <c r="UNL74" i="1" s="1"/>
  <c r="UNK71" i="1"/>
  <c r="UNK74" i="1" s="1"/>
  <c r="UNJ71" i="1"/>
  <c r="UNJ74" i="1" s="1"/>
  <c r="UNI71" i="1"/>
  <c r="UNI74" i="1" s="1"/>
  <c r="UNH71" i="1"/>
  <c r="UNH74" i="1" s="1"/>
  <c r="UNG71" i="1"/>
  <c r="UNG74" i="1" s="1"/>
  <c r="UNF71" i="1"/>
  <c r="UNF74" i="1" s="1"/>
  <c r="UNE71" i="1"/>
  <c r="UNE74" i="1" s="1"/>
  <c r="UND71" i="1"/>
  <c r="UND74" i="1" s="1"/>
  <c r="UNC71" i="1"/>
  <c r="UNC74" i="1" s="1"/>
  <c r="UNB71" i="1"/>
  <c r="UNB74" i="1" s="1"/>
  <c r="UNA71" i="1"/>
  <c r="UNA74" i="1" s="1"/>
  <c r="UMZ71" i="1"/>
  <c r="UMZ74" i="1" s="1"/>
  <c r="UMY71" i="1"/>
  <c r="UMY74" i="1" s="1"/>
  <c r="UMX71" i="1"/>
  <c r="UMX74" i="1" s="1"/>
  <c r="UMW71" i="1"/>
  <c r="UMW74" i="1" s="1"/>
  <c r="UMV71" i="1"/>
  <c r="UMV74" i="1" s="1"/>
  <c r="UMU71" i="1"/>
  <c r="UMU74" i="1" s="1"/>
  <c r="UMT71" i="1"/>
  <c r="UMT74" i="1" s="1"/>
  <c r="UMS71" i="1"/>
  <c r="UMS74" i="1" s="1"/>
  <c r="UMR71" i="1"/>
  <c r="UMR74" i="1" s="1"/>
  <c r="UMQ71" i="1"/>
  <c r="UMQ74" i="1" s="1"/>
  <c r="UMP71" i="1"/>
  <c r="UMP74" i="1" s="1"/>
  <c r="UMO71" i="1"/>
  <c r="UMO74" i="1" s="1"/>
  <c r="UMN71" i="1"/>
  <c r="UMN74" i="1" s="1"/>
  <c r="UMM71" i="1"/>
  <c r="UMM74" i="1" s="1"/>
  <c r="UML71" i="1"/>
  <c r="UML74" i="1" s="1"/>
  <c r="UMK71" i="1"/>
  <c r="UMK74" i="1" s="1"/>
  <c r="UMJ71" i="1"/>
  <c r="UMJ74" i="1" s="1"/>
  <c r="UMI71" i="1"/>
  <c r="UMI74" i="1" s="1"/>
  <c r="UMH71" i="1"/>
  <c r="UMH74" i="1" s="1"/>
  <c r="UMG71" i="1"/>
  <c r="UMG74" i="1" s="1"/>
  <c r="UMF71" i="1"/>
  <c r="UMF74" i="1" s="1"/>
  <c r="UME71" i="1"/>
  <c r="UME74" i="1" s="1"/>
  <c r="UMD71" i="1"/>
  <c r="UMD74" i="1" s="1"/>
  <c r="UMC71" i="1"/>
  <c r="UMC74" i="1" s="1"/>
  <c r="UMB71" i="1"/>
  <c r="UMB74" i="1" s="1"/>
  <c r="UMA71" i="1"/>
  <c r="UMA74" i="1" s="1"/>
  <c r="ULZ71" i="1"/>
  <c r="ULZ74" i="1" s="1"/>
  <c r="ULY71" i="1"/>
  <c r="ULY74" i="1" s="1"/>
  <c r="ULX71" i="1"/>
  <c r="ULX74" i="1" s="1"/>
  <c r="ULW71" i="1"/>
  <c r="ULW74" i="1" s="1"/>
  <c r="ULV71" i="1"/>
  <c r="ULV74" i="1" s="1"/>
  <c r="ULU71" i="1"/>
  <c r="ULU74" i="1" s="1"/>
  <c r="ULT71" i="1"/>
  <c r="ULT74" i="1" s="1"/>
  <c r="ULS71" i="1"/>
  <c r="ULS74" i="1" s="1"/>
  <c r="ULR71" i="1"/>
  <c r="ULR74" i="1" s="1"/>
  <c r="ULQ71" i="1"/>
  <c r="ULQ74" i="1" s="1"/>
  <c r="ULP71" i="1"/>
  <c r="ULP74" i="1" s="1"/>
  <c r="ULO71" i="1"/>
  <c r="ULO74" i="1" s="1"/>
  <c r="ULN71" i="1"/>
  <c r="ULN74" i="1" s="1"/>
  <c r="ULM71" i="1"/>
  <c r="ULM74" i="1" s="1"/>
  <c r="ULL71" i="1"/>
  <c r="ULL74" i="1" s="1"/>
  <c r="ULK71" i="1"/>
  <c r="ULK74" i="1" s="1"/>
  <c r="ULJ71" i="1"/>
  <c r="ULJ74" i="1" s="1"/>
  <c r="ULI71" i="1"/>
  <c r="ULI74" i="1" s="1"/>
  <c r="ULH71" i="1"/>
  <c r="ULH74" i="1" s="1"/>
  <c r="ULG71" i="1"/>
  <c r="ULG74" i="1" s="1"/>
  <c r="ULF71" i="1"/>
  <c r="ULF74" i="1" s="1"/>
  <c r="ULE71" i="1"/>
  <c r="ULE74" i="1" s="1"/>
  <c r="ULD71" i="1"/>
  <c r="ULD74" i="1" s="1"/>
  <c r="ULC71" i="1"/>
  <c r="ULC74" i="1" s="1"/>
  <c r="ULB71" i="1"/>
  <c r="ULB74" i="1" s="1"/>
  <c r="ULA71" i="1"/>
  <c r="ULA74" i="1" s="1"/>
  <c r="UKZ71" i="1"/>
  <c r="UKZ74" i="1" s="1"/>
  <c r="UKY71" i="1"/>
  <c r="UKY74" i="1" s="1"/>
  <c r="UKX71" i="1"/>
  <c r="UKX74" i="1" s="1"/>
  <c r="UKW71" i="1"/>
  <c r="UKW74" i="1" s="1"/>
  <c r="UKV71" i="1"/>
  <c r="UKV74" i="1" s="1"/>
  <c r="UKU71" i="1"/>
  <c r="UKU74" i="1" s="1"/>
  <c r="UKT71" i="1"/>
  <c r="UKT74" i="1" s="1"/>
  <c r="UKS71" i="1"/>
  <c r="UKS74" i="1" s="1"/>
  <c r="UKR71" i="1"/>
  <c r="UKR74" i="1" s="1"/>
  <c r="UKQ71" i="1"/>
  <c r="UKQ74" i="1" s="1"/>
  <c r="UKP71" i="1"/>
  <c r="UKP74" i="1" s="1"/>
  <c r="UKO71" i="1"/>
  <c r="UKO74" i="1" s="1"/>
  <c r="UKN71" i="1"/>
  <c r="UKN74" i="1" s="1"/>
  <c r="UKM71" i="1"/>
  <c r="UKM74" i="1" s="1"/>
  <c r="UKL71" i="1"/>
  <c r="UKL74" i="1" s="1"/>
  <c r="UKK71" i="1"/>
  <c r="UKK74" i="1" s="1"/>
  <c r="UKJ71" i="1"/>
  <c r="UKJ74" i="1" s="1"/>
  <c r="UKI71" i="1"/>
  <c r="UKI74" i="1" s="1"/>
  <c r="UKH71" i="1"/>
  <c r="UKH74" i="1" s="1"/>
  <c r="UKG71" i="1"/>
  <c r="UKG74" i="1" s="1"/>
  <c r="UKF71" i="1"/>
  <c r="UKF74" i="1" s="1"/>
  <c r="UKE71" i="1"/>
  <c r="UKE74" i="1" s="1"/>
  <c r="UKD71" i="1"/>
  <c r="UKD74" i="1" s="1"/>
  <c r="UKC71" i="1"/>
  <c r="UKC74" i="1" s="1"/>
  <c r="UKB71" i="1"/>
  <c r="UKB74" i="1" s="1"/>
  <c r="UKA71" i="1"/>
  <c r="UKA74" i="1" s="1"/>
  <c r="UJZ71" i="1"/>
  <c r="UJZ74" i="1" s="1"/>
  <c r="UJY71" i="1"/>
  <c r="UJY74" i="1" s="1"/>
  <c r="UJX71" i="1"/>
  <c r="UJX74" i="1" s="1"/>
  <c r="UJW71" i="1"/>
  <c r="UJW74" i="1" s="1"/>
  <c r="UJV71" i="1"/>
  <c r="UJV74" i="1" s="1"/>
  <c r="UJU71" i="1"/>
  <c r="UJU74" i="1" s="1"/>
  <c r="UJT71" i="1"/>
  <c r="UJT74" i="1" s="1"/>
  <c r="UJS71" i="1"/>
  <c r="UJS74" i="1" s="1"/>
  <c r="UJR71" i="1"/>
  <c r="UJR74" i="1" s="1"/>
  <c r="UJQ71" i="1"/>
  <c r="UJQ74" i="1" s="1"/>
  <c r="UJP71" i="1"/>
  <c r="UJP74" i="1" s="1"/>
  <c r="UJO71" i="1"/>
  <c r="UJO74" i="1" s="1"/>
  <c r="UJN71" i="1"/>
  <c r="UJN74" i="1" s="1"/>
  <c r="UJM71" i="1"/>
  <c r="UJM74" i="1" s="1"/>
  <c r="UJL71" i="1"/>
  <c r="UJL74" i="1" s="1"/>
  <c r="UJK71" i="1"/>
  <c r="UJK74" i="1" s="1"/>
  <c r="UJJ71" i="1"/>
  <c r="UJJ74" i="1" s="1"/>
  <c r="UJI71" i="1"/>
  <c r="UJI74" i="1" s="1"/>
  <c r="UJH71" i="1"/>
  <c r="UJH74" i="1" s="1"/>
  <c r="UJG71" i="1"/>
  <c r="UJG74" i="1" s="1"/>
  <c r="UJF71" i="1"/>
  <c r="UJF74" i="1" s="1"/>
  <c r="UJE71" i="1"/>
  <c r="UJE74" i="1" s="1"/>
  <c r="UJD71" i="1"/>
  <c r="UJD74" i="1" s="1"/>
  <c r="UJC71" i="1"/>
  <c r="UJC74" i="1" s="1"/>
  <c r="UJB71" i="1"/>
  <c r="UJB74" i="1" s="1"/>
  <c r="UJA71" i="1"/>
  <c r="UJA74" i="1" s="1"/>
  <c r="UIZ71" i="1"/>
  <c r="UIZ74" i="1" s="1"/>
  <c r="UIY71" i="1"/>
  <c r="UIY74" i="1" s="1"/>
  <c r="UIX71" i="1"/>
  <c r="UIX74" i="1" s="1"/>
  <c r="UIW71" i="1"/>
  <c r="UIW74" i="1" s="1"/>
  <c r="UIV71" i="1"/>
  <c r="UIV74" i="1" s="1"/>
  <c r="UIU71" i="1"/>
  <c r="UIU74" i="1" s="1"/>
  <c r="UIT71" i="1"/>
  <c r="UIT74" i="1" s="1"/>
  <c r="UIS71" i="1"/>
  <c r="UIS74" i="1" s="1"/>
  <c r="UIR71" i="1"/>
  <c r="UIR74" i="1" s="1"/>
  <c r="UIQ71" i="1"/>
  <c r="UIQ74" i="1" s="1"/>
  <c r="UIP71" i="1"/>
  <c r="UIP74" i="1" s="1"/>
  <c r="UIO71" i="1"/>
  <c r="UIO74" i="1" s="1"/>
  <c r="UIN71" i="1"/>
  <c r="UIN74" i="1" s="1"/>
  <c r="UIM71" i="1"/>
  <c r="UIM74" i="1" s="1"/>
  <c r="UIL71" i="1"/>
  <c r="UIL74" i="1" s="1"/>
  <c r="UIK71" i="1"/>
  <c r="UIK74" i="1" s="1"/>
  <c r="UIJ71" i="1"/>
  <c r="UIJ74" i="1" s="1"/>
  <c r="UII71" i="1"/>
  <c r="UII74" i="1" s="1"/>
  <c r="UIH71" i="1"/>
  <c r="UIH74" i="1" s="1"/>
  <c r="UIG71" i="1"/>
  <c r="UIG74" i="1" s="1"/>
  <c r="UIF71" i="1"/>
  <c r="UIF74" i="1" s="1"/>
  <c r="UIE71" i="1"/>
  <c r="UIE74" i="1" s="1"/>
  <c r="UID71" i="1"/>
  <c r="UID74" i="1" s="1"/>
  <c r="UIC71" i="1"/>
  <c r="UIC74" i="1" s="1"/>
  <c r="UIB71" i="1"/>
  <c r="UIB74" i="1" s="1"/>
  <c r="UIA71" i="1"/>
  <c r="UIA74" i="1" s="1"/>
  <c r="UHZ71" i="1"/>
  <c r="UHZ74" i="1" s="1"/>
  <c r="UHY71" i="1"/>
  <c r="UHY74" i="1" s="1"/>
  <c r="UHX71" i="1"/>
  <c r="UHX74" i="1" s="1"/>
  <c r="UHW71" i="1"/>
  <c r="UHW74" i="1" s="1"/>
  <c r="UHV71" i="1"/>
  <c r="UHV74" i="1" s="1"/>
  <c r="UHU71" i="1"/>
  <c r="UHU74" i="1" s="1"/>
  <c r="UHT71" i="1"/>
  <c r="UHT74" i="1" s="1"/>
  <c r="UHS71" i="1"/>
  <c r="UHS74" i="1" s="1"/>
  <c r="UHR71" i="1"/>
  <c r="UHR74" i="1" s="1"/>
  <c r="UHQ71" i="1"/>
  <c r="UHQ74" i="1" s="1"/>
  <c r="UHP71" i="1"/>
  <c r="UHP74" i="1" s="1"/>
  <c r="UHO71" i="1"/>
  <c r="UHO74" i="1" s="1"/>
  <c r="UHN71" i="1"/>
  <c r="UHN74" i="1" s="1"/>
  <c r="UHM71" i="1"/>
  <c r="UHM74" i="1" s="1"/>
  <c r="UHL71" i="1"/>
  <c r="UHL74" i="1" s="1"/>
  <c r="UHK71" i="1"/>
  <c r="UHK74" i="1" s="1"/>
  <c r="UHJ71" i="1"/>
  <c r="UHJ74" i="1" s="1"/>
  <c r="UHI71" i="1"/>
  <c r="UHI74" i="1" s="1"/>
  <c r="UHH71" i="1"/>
  <c r="UHH74" i="1" s="1"/>
  <c r="UHG71" i="1"/>
  <c r="UHG74" i="1" s="1"/>
  <c r="UHF71" i="1"/>
  <c r="UHF74" i="1" s="1"/>
  <c r="UHE71" i="1"/>
  <c r="UHE74" i="1" s="1"/>
  <c r="UHD71" i="1"/>
  <c r="UHD74" i="1" s="1"/>
  <c r="UHC71" i="1"/>
  <c r="UHC74" i="1" s="1"/>
  <c r="UHB71" i="1"/>
  <c r="UHB74" i="1" s="1"/>
  <c r="UHA71" i="1"/>
  <c r="UHA74" i="1" s="1"/>
  <c r="UGZ71" i="1"/>
  <c r="UGZ74" i="1" s="1"/>
  <c r="UGY71" i="1"/>
  <c r="UGY74" i="1" s="1"/>
  <c r="UGX71" i="1"/>
  <c r="UGX74" i="1" s="1"/>
  <c r="UGW71" i="1"/>
  <c r="UGW74" i="1" s="1"/>
  <c r="UGV71" i="1"/>
  <c r="UGV74" i="1" s="1"/>
  <c r="UGU71" i="1"/>
  <c r="UGU74" i="1" s="1"/>
  <c r="UGT71" i="1"/>
  <c r="UGT74" i="1" s="1"/>
  <c r="UGS71" i="1"/>
  <c r="UGS74" i="1" s="1"/>
  <c r="UGR71" i="1"/>
  <c r="UGR74" i="1" s="1"/>
  <c r="UGQ71" i="1"/>
  <c r="UGQ74" i="1" s="1"/>
  <c r="UGP71" i="1"/>
  <c r="UGP74" i="1" s="1"/>
  <c r="UGO71" i="1"/>
  <c r="UGO74" i="1" s="1"/>
  <c r="UGN71" i="1"/>
  <c r="UGN74" i="1" s="1"/>
  <c r="UGM71" i="1"/>
  <c r="UGM74" i="1" s="1"/>
  <c r="UGL71" i="1"/>
  <c r="UGL74" i="1" s="1"/>
  <c r="UGK71" i="1"/>
  <c r="UGK74" i="1" s="1"/>
  <c r="UGJ71" i="1"/>
  <c r="UGJ74" i="1" s="1"/>
  <c r="UGI71" i="1"/>
  <c r="UGI74" i="1" s="1"/>
  <c r="UGH71" i="1"/>
  <c r="UGH74" i="1" s="1"/>
  <c r="UGG71" i="1"/>
  <c r="UGG74" i="1" s="1"/>
  <c r="UGF71" i="1"/>
  <c r="UGF74" i="1" s="1"/>
  <c r="UGE71" i="1"/>
  <c r="UGE74" i="1" s="1"/>
  <c r="UGD71" i="1"/>
  <c r="UGD74" i="1" s="1"/>
  <c r="UGC71" i="1"/>
  <c r="UGC74" i="1" s="1"/>
  <c r="UGB71" i="1"/>
  <c r="UGB74" i="1" s="1"/>
  <c r="UGA71" i="1"/>
  <c r="UGA74" i="1" s="1"/>
  <c r="UFZ71" i="1"/>
  <c r="UFZ74" i="1" s="1"/>
  <c r="UFY71" i="1"/>
  <c r="UFY74" i="1" s="1"/>
  <c r="UFX71" i="1"/>
  <c r="UFX74" i="1" s="1"/>
  <c r="UFW71" i="1"/>
  <c r="UFW74" i="1" s="1"/>
  <c r="UFV71" i="1"/>
  <c r="UFV74" i="1" s="1"/>
  <c r="UFU71" i="1"/>
  <c r="UFU74" i="1" s="1"/>
  <c r="UFT71" i="1"/>
  <c r="UFT74" i="1" s="1"/>
  <c r="UFS71" i="1"/>
  <c r="UFS74" i="1" s="1"/>
  <c r="UFR71" i="1"/>
  <c r="UFR74" i="1" s="1"/>
  <c r="UFQ71" i="1"/>
  <c r="UFQ74" i="1" s="1"/>
  <c r="UFP71" i="1"/>
  <c r="UFP74" i="1" s="1"/>
  <c r="UFO71" i="1"/>
  <c r="UFO74" i="1" s="1"/>
  <c r="UFN71" i="1"/>
  <c r="UFN74" i="1" s="1"/>
  <c r="UFM71" i="1"/>
  <c r="UFM74" i="1" s="1"/>
  <c r="UFL71" i="1"/>
  <c r="UFL74" i="1" s="1"/>
  <c r="UFK71" i="1"/>
  <c r="UFK74" i="1" s="1"/>
  <c r="UFJ71" i="1"/>
  <c r="UFJ74" i="1" s="1"/>
  <c r="UFI71" i="1"/>
  <c r="UFI74" i="1" s="1"/>
  <c r="UFH71" i="1"/>
  <c r="UFH74" i="1" s="1"/>
  <c r="UFG71" i="1"/>
  <c r="UFG74" i="1" s="1"/>
  <c r="UFF71" i="1"/>
  <c r="UFF74" i="1" s="1"/>
  <c r="UFE71" i="1"/>
  <c r="UFE74" i="1" s="1"/>
  <c r="UFD71" i="1"/>
  <c r="UFD74" i="1" s="1"/>
  <c r="UFC71" i="1"/>
  <c r="UFC74" i="1" s="1"/>
  <c r="UFB71" i="1"/>
  <c r="UFB74" i="1" s="1"/>
  <c r="UFA71" i="1"/>
  <c r="UFA74" i="1" s="1"/>
  <c r="UEZ71" i="1"/>
  <c r="UEZ74" i="1" s="1"/>
  <c r="UEY71" i="1"/>
  <c r="UEY74" i="1" s="1"/>
  <c r="UEX71" i="1"/>
  <c r="UEX74" i="1" s="1"/>
  <c r="UEW71" i="1"/>
  <c r="UEW74" i="1" s="1"/>
  <c r="UEV71" i="1"/>
  <c r="UEV74" i="1" s="1"/>
  <c r="UEU71" i="1"/>
  <c r="UEU74" i="1" s="1"/>
  <c r="UET71" i="1"/>
  <c r="UET74" i="1" s="1"/>
  <c r="UES71" i="1"/>
  <c r="UES74" i="1" s="1"/>
  <c r="UER71" i="1"/>
  <c r="UER74" i="1" s="1"/>
  <c r="UEQ71" i="1"/>
  <c r="UEQ74" i="1" s="1"/>
  <c r="UEP71" i="1"/>
  <c r="UEP74" i="1" s="1"/>
  <c r="UEO71" i="1"/>
  <c r="UEO74" i="1" s="1"/>
  <c r="UEN71" i="1"/>
  <c r="UEN74" i="1" s="1"/>
  <c r="UEM71" i="1"/>
  <c r="UEM74" i="1" s="1"/>
  <c r="UEL71" i="1"/>
  <c r="UEL74" i="1" s="1"/>
  <c r="UEK71" i="1"/>
  <c r="UEK74" i="1" s="1"/>
  <c r="UEJ71" i="1"/>
  <c r="UEJ74" i="1" s="1"/>
  <c r="UEI71" i="1"/>
  <c r="UEI74" i="1" s="1"/>
  <c r="UEH71" i="1"/>
  <c r="UEH74" i="1" s="1"/>
  <c r="UEG71" i="1"/>
  <c r="UEG74" i="1" s="1"/>
  <c r="UEF71" i="1"/>
  <c r="UEF74" i="1" s="1"/>
  <c r="UEE71" i="1"/>
  <c r="UEE74" i="1" s="1"/>
  <c r="UED71" i="1"/>
  <c r="UED74" i="1" s="1"/>
  <c r="UEC71" i="1"/>
  <c r="UEC74" i="1" s="1"/>
  <c r="UEB71" i="1"/>
  <c r="UEB74" i="1" s="1"/>
  <c r="UEA71" i="1"/>
  <c r="UEA74" i="1" s="1"/>
  <c r="UDZ71" i="1"/>
  <c r="UDZ74" i="1" s="1"/>
  <c r="UDY71" i="1"/>
  <c r="UDY74" i="1" s="1"/>
  <c r="UDX71" i="1"/>
  <c r="UDX74" i="1" s="1"/>
  <c r="UDW71" i="1"/>
  <c r="UDW74" i="1" s="1"/>
  <c r="UDV71" i="1"/>
  <c r="UDV74" i="1" s="1"/>
  <c r="UDU71" i="1"/>
  <c r="UDU74" i="1" s="1"/>
  <c r="UDT71" i="1"/>
  <c r="UDT74" i="1" s="1"/>
  <c r="UDS71" i="1"/>
  <c r="UDS74" i="1" s="1"/>
  <c r="UDR71" i="1"/>
  <c r="UDR74" i="1" s="1"/>
  <c r="UDQ71" i="1"/>
  <c r="UDQ74" i="1" s="1"/>
  <c r="UDP71" i="1"/>
  <c r="UDP74" i="1" s="1"/>
  <c r="UDO71" i="1"/>
  <c r="UDO74" i="1" s="1"/>
  <c r="UDN71" i="1"/>
  <c r="UDN74" i="1" s="1"/>
  <c r="UDM71" i="1"/>
  <c r="UDM74" i="1" s="1"/>
  <c r="UDL71" i="1"/>
  <c r="UDL74" i="1" s="1"/>
  <c r="UDK71" i="1"/>
  <c r="UDK74" i="1" s="1"/>
  <c r="UDJ71" i="1"/>
  <c r="UDJ74" i="1" s="1"/>
  <c r="UDI71" i="1"/>
  <c r="UDI74" i="1" s="1"/>
  <c r="UDH71" i="1"/>
  <c r="UDH74" i="1" s="1"/>
  <c r="UDG71" i="1"/>
  <c r="UDG74" i="1" s="1"/>
  <c r="UDF71" i="1"/>
  <c r="UDF74" i="1" s="1"/>
  <c r="UDE71" i="1"/>
  <c r="UDE74" i="1" s="1"/>
  <c r="UDD71" i="1"/>
  <c r="UDD74" i="1" s="1"/>
  <c r="UDC71" i="1"/>
  <c r="UDC74" i="1" s="1"/>
  <c r="UDB71" i="1"/>
  <c r="UDB74" i="1" s="1"/>
  <c r="UDA71" i="1"/>
  <c r="UDA74" i="1" s="1"/>
  <c r="UCZ71" i="1"/>
  <c r="UCZ74" i="1" s="1"/>
  <c r="UCY71" i="1"/>
  <c r="UCY74" i="1" s="1"/>
  <c r="UCX71" i="1"/>
  <c r="UCX74" i="1" s="1"/>
  <c r="UCW71" i="1"/>
  <c r="UCW74" i="1" s="1"/>
  <c r="UCV71" i="1"/>
  <c r="UCV74" i="1" s="1"/>
  <c r="UCU71" i="1"/>
  <c r="UCU74" i="1" s="1"/>
  <c r="UCT71" i="1"/>
  <c r="UCT74" i="1" s="1"/>
  <c r="UCS71" i="1"/>
  <c r="UCS74" i="1" s="1"/>
  <c r="UCR71" i="1"/>
  <c r="UCR74" i="1" s="1"/>
  <c r="UCQ71" i="1"/>
  <c r="UCQ74" i="1" s="1"/>
  <c r="UCP71" i="1"/>
  <c r="UCP74" i="1" s="1"/>
  <c r="UCO71" i="1"/>
  <c r="UCO74" i="1" s="1"/>
  <c r="UCN71" i="1"/>
  <c r="UCN74" i="1" s="1"/>
  <c r="UCM71" i="1"/>
  <c r="UCM74" i="1" s="1"/>
  <c r="UCL71" i="1"/>
  <c r="UCL74" i="1" s="1"/>
  <c r="UCK71" i="1"/>
  <c r="UCK74" i="1" s="1"/>
  <c r="UCJ71" i="1"/>
  <c r="UCJ74" i="1" s="1"/>
  <c r="UCI71" i="1"/>
  <c r="UCI74" i="1" s="1"/>
  <c r="UCH71" i="1"/>
  <c r="UCH74" i="1" s="1"/>
  <c r="UCG71" i="1"/>
  <c r="UCG74" i="1" s="1"/>
  <c r="UCF71" i="1"/>
  <c r="UCF74" i="1" s="1"/>
  <c r="UCE71" i="1"/>
  <c r="UCE74" i="1" s="1"/>
  <c r="UCD71" i="1"/>
  <c r="UCD74" i="1" s="1"/>
  <c r="UCC71" i="1"/>
  <c r="UCC74" i="1" s="1"/>
  <c r="UCB71" i="1"/>
  <c r="UCB74" i="1" s="1"/>
  <c r="UCA71" i="1"/>
  <c r="UCA74" i="1" s="1"/>
  <c r="UBZ71" i="1"/>
  <c r="UBZ74" i="1" s="1"/>
  <c r="UBY71" i="1"/>
  <c r="UBY74" i="1" s="1"/>
  <c r="UBX71" i="1"/>
  <c r="UBX74" i="1" s="1"/>
  <c r="UBW71" i="1"/>
  <c r="UBW74" i="1" s="1"/>
  <c r="UBV71" i="1"/>
  <c r="UBV74" i="1" s="1"/>
  <c r="UBU71" i="1"/>
  <c r="UBU74" i="1" s="1"/>
  <c r="UBT71" i="1"/>
  <c r="UBT74" i="1" s="1"/>
  <c r="UBS71" i="1"/>
  <c r="UBS74" i="1" s="1"/>
  <c r="UBR71" i="1"/>
  <c r="UBR74" i="1" s="1"/>
  <c r="UBQ71" i="1"/>
  <c r="UBQ74" i="1" s="1"/>
  <c r="UBP71" i="1"/>
  <c r="UBP74" i="1" s="1"/>
  <c r="UBO71" i="1"/>
  <c r="UBO74" i="1" s="1"/>
  <c r="UBN71" i="1"/>
  <c r="UBN74" i="1" s="1"/>
  <c r="UBM71" i="1"/>
  <c r="UBM74" i="1" s="1"/>
  <c r="UBL71" i="1"/>
  <c r="UBL74" i="1" s="1"/>
  <c r="UBK71" i="1"/>
  <c r="UBK74" i="1" s="1"/>
  <c r="UBJ71" i="1"/>
  <c r="UBJ74" i="1" s="1"/>
  <c r="UBI71" i="1"/>
  <c r="UBI74" i="1" s="1"/>
  <c r="UBH71" i="1"/>
  <c r="UBH74" i="1" s="1"/>
  <c r="UBG71" i="1"/>
  <c r="UBG74" i="1" s="1"/>
  <c r="UBF71" i="1"/>
  <c r="UBF74" i="1" s="1"/>
  <c r="UBE71" i="1"/>
  <c r="UBE74" i="1" s="1"/>
  <c r="UBD71" i="1"/>
  <c r="UBD74" i="1" s="1"/>
  <c r="UBC71" i="1"/>
  <c r="UBC74" i="1" s="1"/>
  <c r="UBB71" i="1"/>
  <c r="UBB74" i="1" s="1"/>
  <c r="UBA71" i="1"/>
  <c r="UBA74" i="1" s="1"/>
  <c r="UAZ71" i="1"/>
  <c r="UAZ74" i="1" s="1"/>
  <c r="UAY71" i="1"/>
  <c r="UAY74" i="1" s="1"/>
  <c r="UAX71" i="1"/>
  <c r="UAX74" i="1" s="1"/>
  <c r="UAW71" i="1"/>
  <c r="UAW74" i="1" s="1"/>
  <c r="UAV71" i="1"/>
  <c r="UAV74" i="1" s="1"/>
  <c r="UAU71" i="1"/>
  <c r="UAU74" i="1" s="1"/>
  <c r="UAT71" i="1"/>
  <c r="UAT74" i="1" s="1"/>
  <c r="UAS71" i="1"/>
  <c r="UAS74" i="1" s="1"/>
  <c r="UAR71" i="1"/>
  <c r="UAR74" i="1" s="1"/>
  <c r="UAQ71" i="1"/>
  <c r="UAQ74" i="1" s="1"/>
  <c r="UAP71" i="1"/>
  <c r="UAP74" i="1" s="1"/>
  <c r="UAO71" i="1"/>
  <c r="UAO74" i="1" s="1"/>
  <c r="UAN71" i="1"/>
  <c r="UAN74" i="1" s="1"/>
  <c r="UAM71" i="1"/>
  <c r="UAM74" i="1" s="1"/>
  <c r="UAL71" i="1"/>
  <c r="UAL74" i="1" s="1"/>
  <c r="UAK71" i="1"/>
  <c r="UAK74" i="1" s="1"/>
  <c r="UAJ71" i="1"/>
  <c r="UAJ74" i="1" s="1"/>
  <c r="UAI71" i="1"/>
  <c r="UAI74" i="1" s="1"/>
  <c r="UAH71" i="1"/>
  <c r="UAH74" i="1" s="1"/>
  <c r="UAG71" i="1"/>
  <c r="UAG74" i="1" s="1"/>
  <c r="UAF71" i="1"/>
  <c r="UAF74" i="1" s="1"/>
  <c r="UAE71" i="1"/>
  <c r="UAE74" i="1" s="1"/>
  <c r="UAD71" i="1"/>
  <c r="UAD74" i="1" s="1"/>
  <c r="UAC71" i="1"/>
  <c r="UAC74" i="1" s="1"/>
  <c r="UAB71" i="1"/>
  <c r="UAB74" i="1" s="1"/>
  <c r="UAA71" i="1"/>
  <c r="UAA74" i="1" s="1"/>
  <c r="TZZ71" i="1"/>
  <c r="TZZ74" i="1" s="1"/>
  <c r="TZY71" i="1"/>
  <c r="TZY74" i="1" s="1"/>
  <c r="TZX71" i="1"/>
  <c r="TZX74" i="1" s="1"/>
  <c r="TZW71" i="1"/>
  <c r="TZW74" i="1" s="1"/>
  <c r="TZV71" i="1"/>
  <c r="TZV74" i="1" s="1"/>
  <c r="TZU71" i="1"/>
  <c r="TZU74" i="1" s="1"/>
  <c r="TZT71" i="1"/>
  <c r="TZT74" i="1" s="1"/>
  <c r="TZS71" i="1"/>
  <c r="TZS74" i="1" s="1"/>
  <c r="TZR71" i="1"/>
  <c r="TZR74" i="1" s="1"/>
  <c r="TZQ71" i="1"/>
  <c r="TZQ74" i="1" s="1"/>
  <c r="TZP71" i="1"/>
  <c r="TZP74" i="1" s="1"/>
  <c r="TZO71" i="1"/>
  <c r="TZO74" i="1" s="1"/>
  <c r="TZN71" i="1"/>
  <c r="TZN74" i="1" s="1"/>
  <c r="TZM71" i="1"/>
  <c r="TZM74" i="1" s="1"/>
  <c r="TZL71" i="1"/>
  <c r="TZL74" i="1" s="1"/>
  <c r="TZK71" i="1"/>
  <c r="TZK74" i="1" s="1"/>
  <c r="TZJ71" i="1"/>
  <c r="TZJ74" i="1" s="1"/>
  <c r="TZI71" i="1"/>
  <c r="TZI74" i="1" s="1"/>
  <c r="TZH71" i="1"/>
  <c r="TZH74" i="1" s="1"/>
  <c r="TZG71" i="1"/>
  <c r="TZG74" i="1" s="1"/>
  <c r="TZF71" i="1"/>
  <c r="TZF74" i="1" s="1"/>
  <c r="TZE71" i="1"/>
  <c r="TZE74" i="1" s="1"/>
  <c r="TZD71" i="1"/>
  <c r="TZD74" i="1" s="1"/>
  <c r="TZC71" i="1"/>
  <c r="TZC74" i="1" s="1"/>
  <c r="TZB71" i="1"/>
  <c r="TZB74" i="1" s="1"/>
  <c r="TZA71" i="1"/>
  <c r="TZA74" i="1" s="1"/>
  <c r="TYZ71" i="1"/>
  <c r="TYZ74" i="1" s="1"/>
  <c r="TYY71" i="1"/>
  <c r="TYY74" i="1" s="1"/>
  <c r="TYX71" i="1"/>
  <c r="TYX74" i="1" s="1"/>
  <c r="TYW71" i="1"/>
  <c r="TYW74" i="1" s="1"/>
  <c r="TYV71" i="1"/>
  <c r="TYV74" i="1" s="1"/>
  <c r="TYU71" i="1"/>
  <c r="TYU74" i="1" s="1"/>
  <c r="TYT71" i="1"/>
  <c r="TYT74" i="1" s="1"/>
  <c r="TYS71" i="1"/>
  <c r="TYS74" i="1" s="1"/>
  <c r="TYR71" i="1"/>
  <c r="TYR74" i="1" s="1"/>
  <c r="TYQ71" i="1"/>
  <c r="TYQ74" i="1" s="1"/>
  <c r="TYP71" i="1"/>
  <c r="TYP74" i="1" s="1"/>
  <c r="TYO71" i="1"/>
  <c r="TYO74" i="1" s="1"/>
  <c r="TYN71" i="1"/>
  <c r="TYN74" i="1" s="1"/>
  <c r="TYM71" i="1"/>
  <c r="TYM74" i="1" s="1"/>
  <c r="TYL71" i="1"/>
  <c r="TYL74" i="1" s="1"/>
  <c r="TYK71" i="1"/>
  <c r="TYK74" i="1" s="1"/>
  <c r="TYJ71" i="1"/>
  <c r="TYJ74" i="1" s="1"/>
  <c r="TYI71" i="1"/>
  <c r="TYI74" i="1" s="1"/>
  <c r="TYH71" i="1"/>
  <c r="TYH74" i="1" s="1"/>
  <c r="TYG71" i="1"/>
  <c r="TYG74" i="1" s="1"/>
  <c r="TYF71" i="1"/>
  <c r="TYF74" i="1" s="1"/>
  <c r="TYE71" i="1"/>
  <c r="TYE74" i="1" s="1"/>
  <c r="TYD71" i="1"/>
  <c r="TYD74" i="1" s="1"/>
  <c r="TYC71" i="1"/>
  <c r="TYC74" i="1" s="1"/>
  <c r="TYB71" i="1"/>
  <c r="TYB74" i="1" s="1"/>
  <c r="TYA71" i="1"/>
  <c r="TYA74" i="1" s="1"/>
  <c r="TXZ71" i="1"/>
  <c r="TXZ74" i="1" s="1"/>
  <c r="TXY71" i="1"/>
  <c r="TXY74" i="1" s="1"/>
  <c r="TXX71" i="1"/>
  <c r="TXX74" i="1" s="1"/>
  <c r="TXW71" i="1"/>
  <c r="TXW74" i="1" s="1"/>
  <c r="TXV71" i="1"/>
  <c r="TXV74" i="1" s="1"/>
  <c r="TXU71" i="1"/>
  <c r="TXU74" i="1" s="1"/>
  <c r="TXT71" i="1"/>
  <c r="TXT74" i="1" s="1"/>
  <c r="TXS71" i="1"/>
  <c r="TXS74" i="1" s="1"/>
  <c r="TXR71" i="1"/>
  <c r="TXR74" i="1" s="1"/>
  <c r="TXQ71" i="1"/>
  <c r="TXQ74" i="1" s="1"/>
  <c r="TXP71" i="1"/>
  <c r="TXP74" i="1" s="1"/>
  <c r="TXO71" i="1"/>
  <c r="TXO74" i="1" s="1"/>
  <c r="TXN71" i="1"/>
  <c r="TXN74" i="1" s="1"/>
  <c r="TXM71" i="1"/>
  <c r="TXM74" i="1" s="1"/>
  <c r="TXL71" i="1"/>
  <c r="TXL74" i="1" s="1"/>
  <c r="TXK71" i="1"/>
  <c r="TXK74" i="1" s="1"/>
  <c r="TXJ71" i="1"/>
  <c r="TXJ74" i="1" s="1"/>
  <c r="TXI71" i="1"/>
  <c r="TXI74" i="1" s="1"/>
  <c r="TXH71" i="1"/>
  <c r="TXH74" i="1" s="1"/>
  <c r="TXG71" i="1"/>
  <c r="TXG74" i="1" s="1"/>
  <c r="TXF71" i="1"/>
  <c r="TXF74" i="1" s="1"/>
  <c r="TXE71" i="1"/>
  <c r="TXE74" i="1" s="1"/>
  <c r="TXD71" i="1"/>
  <c r="TXD74" i="1" s="1"/>
  <c r="TXC71" i="1"/>
  <c r="TXC74" i="1" s="1"/>
  <c r="TXB71" i="1"/>
  <c r="TXB74" i="1" s="1"/>
  <c r="TXA71" i="1"/>
  <c r="TXA74" i="1" s="1"/>
  <c r="TWZ71" i="1"/>
  <c r="TWZ74" i="1" s="1"/>
  <c r="TWY71" i="1"/>
  <c r="TWY74" i="1" s="1"/>
  <c r="TWX71" i="1"/>
  <c r="TWX74" i="1" s="1"/>
  <c r="TWW71" i="1"/>
  <c r="TWW74" i="1" s="1"/>
  <c r="TWV71" i="1"/>
  <c r="TWV74" i="1" s="1"/>
  <c r="TWU71" i="1"/>
  <c r="TWU74" i="1" s="1"/>
  <c r="TWT71" i="1"/>
  <c r="TWT74" i="1" s="1"/>
  <c r="TWS71" i="1"/>
  <c r="TWS74" i="1" s="1"/>
  <c r="TWR71" i="1"/>
  <c r="TWR74" i="1" s="1"/>
  <c r="TWQ71" i="1"/>
  <c r="TWQ74" i="1" s="1"/>
  <c r="TWP71" i="1"/>
  <c r="TWP74" i="1" s="1"/>
  <c r="TWO71" i="1"/>
  <c r="TWO74" i="1" s="1"/>
  <c r="TWN71" i="1"/>
  <c r="TWN74" i="1" s="1"/>
  <c r="TWM71" i="1"/>
  <c r="TWM74" i="1" s="1"/>
  <c r="TWL71" i="1"/>
  <c r="TWL74" i="1" s="1"/>
  <c r="TWK71" i="1"/>
  <c r="TWK74" i="1" s="1"/>
  <c r="TWJ71" i="1"/>
  <c r="TWJ74" i="1" s="1"/>
  <c r="TWI71" i="1"/>
  <c r="TWI74" i="1" s="1"/>
  <c r="TWH71" i="1"/>
  <c r="TWH74" i="1" s="1"/>
  <c r="TWG71" i="1"/>
  <c r="TWG74" i="1" s="1"/>
  <c r="TWF71" i="1"/>
  <c r="TWF74" i="1" s="1"/>
  <c r="TWE71" i="1"/>
  <c r="TWE74" i="1" s="1"/>
  <c r="TWD71" i="1"/>
  <c r="TWD74" i="1" s="1"/>
  <c r="TWC71" i="1"/>
  <c r="TWC74" i="1" s="1"/>
  <c r="TWB71" i="1"/>
  <c r="TWB74" i="1" s="1"/>
  <c r="TWA71" i="1"/>
  <c r="TWA74" i="1" s="1"/>
  <c r="TVZ71" i="1"/>
  <c r="TVZ74" i="1" s="1"/>
  <c r="TVY71" i="1"/>
  <c r="TVY74" i="1" s="1"/>
  <c r="TVX71" i="1"/>
  <c r="TVX74" i="1" s="1"/>
  <c r="TVW71" i="1"/>
  <c r="TVW74" i="1" s="1"/>
  <c r="TVV71" i="1"/>
  <c r="TVV74" i="1" s="1"/>
  <c r="TVU71" i="1"/>
  <c r="TVU74" i="1" s="1"/>
  <c r="TVT71" i="1"/>
  <c r="TVT74" i="1" s="1"/>
  <c r="TVS71" i="1"/>
  <c r="TVS74" i="1" s="1"/>
  <c r="TVR71" i="1"/>
  <c r="TVR74" i="1" s="1"/>
  <c r="TVQ71" i="1"/>
  <c r="TVQ74" i="1" s="1"/>
  <c r="TVP71" i="1"/>
  <c r="TVP74" i="1" s="1"/>
  <c r="TVO71" i="1"/>
  <c r="TVO74" i="1" s="1"/>
  <c r="TVN71" i="1"/>
  <c r="TVN74" i="1" s="1"/>
  <c r="TVM71" i="1"/>
  <c r="TVM74" i="1" s="1"/>
  <c r="TVL71" i="1"/>
  <c r="TVL74" i="1" s="1"/>
  <c r="TVK71" i="1"/>
  <c r="TVK74" i="1" s="1"/>
  <c r="TVJ71" i="1"/>
  <c r="TVJ74" i="1" s="1"/>
  <c r="TVI71" i="1"/>
  <c r="TVI74" i="1" s="1"/>
  <c r="TVH71" i="1"/>
  <c r="TVH74" i="1" s="1"/>
  <c r="TVG71" i="1"/>
  <c r="TVG74" i="1" s="1"/>
  <c r="TVF71" i="1"/>
  <c r="TVF74" i="1" s="1"/>
  <c r="TVE71" i="1"/>
  <c r="TVE74" i="1" s="1"/>
  <c r="TVD71" i="1"/>
  <c r="TVD74" i="1" s="1"/>
  <c r="TVC71" i="1"/>
  <c r="TVC74" i="1" s="1"/>
  <c r="TVB71" i="1"/>
  <c r="TVB74" i="1" s="1"/>
  <c r="TVA71" i="1"/>
  <c r="TVA74" i="1" s="1"/>
  <c r="TUZ71" i="1"/>
  <c r="TUZ74" i="1" s="1"/>
  <c r="TUY71" i="1"/>
  <c r="TUY74" i="1" s="1"/>
  <c r="TUX71" i="1"/>
  <c r="TUX74" i="1" s="1"/>
  <c r="TUW71" i="1"/>
  <c r="TUW74" i="1" s="1"/>
  <c r="TUV71" i="1"/>
  <c r="TUV74" i="1" s="1"/>
  <c r="TUU71" i="1"/>
  <c r="TUU74" i="1" s="1"/>
  <c r="TUT71" i="1"/>
  <c r="TUT74" i="1" s="1"/>
  <c r="TUS71" i="1"/>
  <c r="TUS74" i="1" s="1"/>
  <c r="TUR71" i="1"/>
  <c r="TUR74" i="1" s="1"/>
  <c r="TUQ71" i="1"/>
  <c r="TUQ74" i="1" s="1"/>
  <c r="TUP71" i="1"/>
  <c r="TUP74" i="1" s="1"/>
  <c r="TUO71" i="1"/>
  <c r="TUO74" i="1" s="1"/>
  <c r="TUN71" i="1"/>
  <c r="TUN74" i="1" s="1"/>
  <c r="TUM71" i="1"/>
  <c r="TUM74" i="1" s="1"/>
  <c r="TUL71" i="1"/>
  <c r="TUL74" i="1" s="1"/>
  <c r="TUK71" i="1"/>
  <c r="TUK74" i="1" s="1"/>
  <c r="TUJ71" i="1"/>
  <c r="TUJ74" i="1" s="1"/>
  <c r="TUI71" i="1"/>
  <c r="TUI74" i="1" s="1"/>
  <c r="TUH71" i="1"/>
  <c r="TUH74" i="1" s="1"/>
  <c r="TUG71" i="1"/>
  <c r="TUG74" i="1" s="1"/>
  <c r="TUF71" i="1"/>
  <c r="TUF74" i="1" s="1"/>
  <c r="TUE71" i="1"/>
  <c r="TUE74" i="1" s="1"/>
  <c r="TUD71" i="1"/>
  <c r="TUD74" i="1" s="1"/>
  <c r="TUC71" i="1"/>
  <c r="TUC74" i="1" s="1"/>
  <c r="TUB71" i="1"/>
  <c r="TUB74" i="1" s="1"/>
  <c r="TUA71" i="1"/>
  <c r="TUA74" i="1" s="1"/>
  <c r="TTZ71" i="1"/>
  <c r="TTZ74" i="1" s="1"/>
  <c r="TTY71" i="1"/>
  <c r="TTY74" i="1" s="1"/>
  <c r="TTX71" i="1"/>
  <c r="TTX74" i="1" s="1"/>
  <c r="TTW71" i="1"/>
  <c r="TTW74" i="1" s="1"/>
  <c r="TTV71" i="1"/>
  <c r="TTV74" i="1" s="1"/>
  <c r="TTU71" i="1"/>
  <c r="TTU74" i="1" s="1"/>
  <c r="TTT71" i="1"/>
  <c r="TTT74" i="1" s="1"/>
  <c r="TTS71" i="1"/>
  <c r="TTS74" i="1" s="1"/>
  <c r="TTR71" i="1"/>
  <c r="TTR74" i="1" s="1"/>
  <c r="TTQ71" i="1"/>
  <c r="TTQ74" i="1" s="1"/>
  <c r="TTP71" i="1"/>
  <c r="TTP74" i="1" s="1"/>
  <c r="TTO71" i="1"/>
  <c r="TTO74" i="1" s="1"/>
  <c r="TTN71" i="1"/>
  <c r="TTN74" i="1" s="1"/>
  <c r="TTM71" i="1"/>
  <c r="TTM74" i="1" s="1"/>
  <c r="TTL71" i="1"/>
  <c r="TTL74" i="1" s="1"/>
  <c r="TTK71" i="1"/>
  <c r="TTK74" i="1" s="1"/>
  <c r="TTJ71" i="1"/>
  <c r="TTJ74" i="1" s="1"/>
  <c r="TTI71" i="1"/>
  <c r="TTI74" i="1" s="1"/>
  <c r="TTH71" i="1"/>
  <c r="TTH74" i="1" s="1"/>
  <c r="TTG71" i="1"/>
  <c r="TTG74" i="1" s="1"/>
  <c r="TTF71" i="1"/>
  <c r="TTF74" i="1" s="1"/>
  <c r="TTE71" i="1"/>
  <c r="TTE74" i="1" s="1"/>
  <c r="TTD71" i="1"/>
  <c r="TTD74" i="1" s="1"/>
  <c r="TTC71" i="1"/>
  <c r="TTC74" i="1" s="1"/>
  <c r="TTB71" i="1"/>
  <c r="TTB74" i="1" s="1"/>
  <c r="TTA71" i="1"/>
  <c r="TTA74" i="1" s="1"/>
  <c r="TSZ71" i="1"/>
  <c r="TSZ74" i="1" s="1"/>
  <c r="TSY71" i="1"/>
  <c r="TSY74" i="1" s="1"/>
  <c r="TSX71" i="1"/>
  <c r="TSX74" i="1" s="1"/>
  <c r="TSW71" i="1"/>
  <c r="TSW74" i="1" s="1"/>
  <c r="TSV71" i="1"/>
  <c r="TSV74" i="1" s="1"/>
  <c r="TSU71" i="1"/>
  <c r="TSU74" i="1" s="1"/>
  <c r="TST71" i="1"/>
  <c r="TST74" i="1" s="1"/>
  <c r="TSS71" i="1"/>
  <c r="TSS74" i="1" s="1"/>
  <c r="TSR71" i="1"/>
  <c r="TSR74" i="1" s="1"/>
  <c r="TSQ71" i="1"/>
  <c r="TSQ74" i="1" s="1"/>
  <c r="TSP71" i="1"/>
  <c r="TSP74" i="1" s="1"/>
  <c r="TSO71" i="1"/>
  <c r="TSO74" i="1" s="1"/>
  <c r="TSN71" i="1"/>
  <c r="TSN74" i="1" s="1"/>
  <c r="TSM71" i="1"/>
  <c r="TSM74" i="1" s="1"/>
  <c r="TSL71" i="1"/>
  <c r="TSL74" i="1" s="1"/>
  <c r="TSK71" i="1"/>
  <c r="TSK74" i="1" s="1"/>
  <c r="TSJ71" i="1"/>
  <c r="TSJ74" i="1" s="1"/>
  <c r="TSI71" i="1"/>
  <c r="TSI74" i="1" s="1"/>
  <c r="TSH71" i="1"/>
  <c r="TSH74" i="1" s="1"/>
  <c r="TSG71" i="1"/>
  <c r="TSG74" i="1" s="1"/>
  <c r="TSF71" i="1"/>
  <c r="TSF74" i="1" s="1"/>
  <c r="TSE71" i="1"/>
  <c r="TSE74" i="1" s="1"/>
  <c r="TSD71" i="1"/>
  <c r="TSD74" i="1" s="1"/>
  <c r="TSC71" i="1"/>
  <c r="TSC74" i="1" s="1"/>
  <c r="TSB71" i="1"/>
  <c r="TSB74" i="1" s="1"/>
  <c r="TSA71" i="1"/>
  <c r="TSA74" i="1" s="1"/>
  <c r="TRZ71" i="1"/>
  <c r="TRZ74" i="1" s="1"/>
  <c r="TRY71" i="1"/>
  <c r="TRY74" i="1" s="1"/>
  <c r="TRX71" i="1"/>
  <c r="TRX74" i="1" s="1"/>
  <c r="TRW71" i="1"/>
  <c r="TRW74" i="1" s="1"/>
  <c r="TRV71" i="1"/>
  <c r="TRV74" i="1" s="1"/>
  <c r="TRU71" i="1"/>
  <c r="TRU74" i="1" s="1"/>
  <c r="TRT71" i="1"/>
  <c r="TRT74" i="1" s="1"/>
  <c r="TRS71" i="1"/>
  <c r="TRS74" i="1" s="1"/>
  <c r="TRR71" i="1"/>
  <c r="TRR74" i="1" s="1"/>
  <c r="TRQ71" i="1"/>
  <c r="TRQ74" i="1" s="1"/>
  <c r="TRP71" i="1"/>
  <c r="TRP74" i="1" s="1"/>
  <c r="TRO71" i="1"/>
  <c r="TRO74" i="1" s="1"/>
  <c r="TRN71" i="1"/>
  <c r="TRN74" i="1" s="1"/>
  <c r="TRM71" i="1"/>
  <c r="TRM74" i="1" s="1"/>
  <c r="TRL71" i="1"/>
  <c r="TRL74" i="1" s="1"/>
  <c r="TRK71" i="1"/>
  <c r="TRK74" i="1" s="1"/>
  <c r="TRJ71" i="1"/>
  <c r="TRJ74" i="1" s="1"/>
  <c r="TRI71" i="1"/>
  <c r="TRI74" i="1" s="1"/>
  <c r="TRH71" i="1"/>
  <c r="TRH74" i="1" s="1"/>
  <c r="TRG71" i="1"/>
  <c r="TRG74" i="1" s="1"/>
  <c r="TRF71" i="1"/>
  <c r="TRF74" i="1" s="1"/>
  <c r="TRE71" i="1"/>
  <c r="TRE74" i="1" s="1"/>
  <c r="TRD71" i="1"/>
  <c r="TRD74" i="1" s="1"/>
  <c r="TRC71" i="1"/>
  <c r="TRC74" i="1" s="1"/>
  <c r="TRB71" i="1"/>
  <c r="TRB74" i="1" s="1"/>
  <c r="TRA71" i="1"/>
  <c r="TRA74" i="1" s="1"/>
  <c r="TQZ71" i="1"/>
  <c r="TQZ74" i="1" s="1"/>
  <c r="TQY71" i="1"/>
  <c r="TQY74" i="1" s="1"/>
  <c r="TQX71" i="1"/>
  <c r="TQX74" i="1" s="1"/>
  <c r="TQW71" i="1"/>
  <c r="TQW74" i="1" s="1"/>
  <c r="TQV71" i="1"/>
  <c r="TQV74" i="1" s="1"/>
  <c r="TQU71" i="1"/>
  <c r="TQU74" i="1" s="1"/>
  <c r="TQT71" i="1"/>
  <c r="TQT74" i="1" s="1"/>
  <c r="TQS71" i="1"/>
  <c r="TQS74" i="1" s="1"/>
  <c r="TQR71" i="1"/>
  <c r="TQR74" i="1" s="1"/>
  <c r="TQQ71" i="1"/>
  <c r="TQQ74" i="1" s="1"/>
  <c r="TQP71" i="1"/>
  <c r="TQP74" i="1" s="1"/>
  <c r="TQO71" i="1"/>
  <c r="TQO74" i="1" s="1"/>
  <c r="TQN71" i="1"/>
  <c r="TQN74" i="1" s="1"/>
  <c r="TQM71" i="1"/>
  <c r="TQM74" i="1" s="1"/>
  <c r="TQL71" i="1"/>
  <c r="TQL74" i="1" s="1"/>
  <c r="TQK71" i="1"/>
  <c r="TQK74" i="1" s="1"/>
  <c r="TQJ71" i="1"/>
  <c r="TQJ74" i="1" s="1"/>
  <c r="TQI71" i="1"/>
  <c r="TQI74" i="1" s="1"/>
  <c r="TQH71" i="1"/>
  <c r="TQH74" i="1" s="1"/>
  <c r="TQG71" i="1"/>
  <c r="TQG74" i="1" s="1"/>
  <c r="TQF71" i="1"/>
  <c r="TQF74" i="1" s="1"/>
  <c r="TQE71" i="1"/>
  <c r="TQE74" i="1" s="1"/>
  <c r="TQD71" i="1"/>
  <c r="TQD74" i="1" s="1"/>
  <c r="TQC71" i="1"/>
  <c r="TQC74" i="1" s="1"/>
  <c r="TQB71" i="1"/>
  <c r="TQB74" i="1" s="1"/>
  <c r="TQA71" i="1"/>
  <c r="TQA74" i="1" s="1"/>
  <c r="TPZ71" i="1"/>
  <c r="TPZ74" i="1" s="1"/>
  <c r="TPY71" i="1"/>
  <c r="TPY74" i="1" s="1"/>
  <c r="TPX71" i="1"/>
  <c r="TPX74" i="1" s="1"/>
  <c r="TPW71" i="1"/>
  <c r="TPW74" i="1" s="1"/>
  <c r="TPV71" i="1"/>
  <c r="TPV74" i="1" s="1"/>
  <c r="TPU71" i="1"/>
  <c r="TPU74" i="1" s="1"/>
  <c r="TPT71" i="1"/>
  <c r="TPT74" i="1" s="1"/>
  <c r="TPS71" i="1"/>
  <c r="TPS74" i="1" s="1"/>
  <c r="TPR71" i="1"/>
  <c r="TPR74" i="1" s="1"/>
  <c r="TPQ71" i="1"/>
  <c r="TPQ74" i="1" s="1"/>
  <c r="TPP71" i="1"/>
  <c r="TPP74" i="1" s="1"/>
  <c r="TPO71" i="1"/>
  <c r="TPO74" i="1" s="1"/>
  <c r="TPN71" i="1"/>
  <c r="TPN74" i="1" s="1"/>
  <c r="TPM71" i="1"/>
  <c r="TPM74" i="1" s="1"/>
  <c r="TPL71" i="1"/>
  <c r="TPL74" i="1" s="1"/>
  <c r="TPK71" i="1"/>
  <c r="TPK74" i="1" s="1"/>
  <c r="TPJ71" i="1"/>
  <c r="TPJ74" i="1" s="1"/>
  <c r="TPI71" i="1"/>
  <c r="TPI74" i="1" s="1"/>
  <c r="TPH71" i="1"/>
  <c r="TPH74" i="1" s="1"/>
  <c r="TPG71" i="1"/>
  <c r="TPG74" i="1" s="1"/>
  <c r="TPF71" i="1"/>
  <c r="TPF74" i="1" s="1"/>
  <c r="TPE71" i="1"/>
  <c r="TPE74" i="1" s="1"/>
  <c r="TPD71" i="1"/>
  <c r="TPD74" i="1" s="1"/>
  <c r="TPC71" i="1"/>
  <c r="TPC74" i="1" s="1"/>
  <c r="TPB71" i="1"/>
  <c r="TPB74" i="1" s="1"/>
  <c r="TPA71" i="1"/>
  <c r="TPA74" i="1" s="1"/>
  <c r="TOZ71" i="1"/>
  <c r="TOZ74" i="1" s="1"/>
  <c r="TOY71" i="1"/>
  <c r="TOY74" i="1" s="1"/>
  <c r="TOX71" i="1"/>
  <c r="TOX74" i="1" s="1"/>
  <c r="TOW71" i="1"/>
  <c r="TOW74" i="1" s="1"/>
  <c r="TOV71" i="1"/>
  <c r="TOV74" i="1" s="1"/>
  <c r="TOU71" i="1"/>
  <c r="TOU74" i="1" s="1"/>
  <c r="TOT71" i="1"/>
  <c r="TOT74" i="1" s="1"/>
  <c r="TOS71" i="1"/>
  <c r="TOS74" i="1" s="1"/>
  <c r="TOR71" i="1"/>
  <c r="TOR74" i="1" s="1"/>
  <c r="TOQ71" i="1"/>
  <c r="TOQ74" i="1" s="1"/>
  <c r="TOP71" i="1"/>
  <c r="TOP74" i="1" s="1"/>
  <c r="TOO71" i="1"/>
  <c r="TOO74" i="1" s="1"/>
  <c r="TON71" i="1"/>
  <c r="TON74" i="1" s="1"/>
  <c r="TOM71" i="1"/>
  <c r="TOM74" i="1" s="1"/>
  <c r="TOL71" i="1"/>
  <c r="TOL74" i="1" s="1"/>
  <c r="TOK71" i="1"/>
  <c r="TOK74" i="1" s="1"/>
  <c r="TOJ71" i="1"/>
  <c r="TOJ74" i="1" s="1"/>
  <c r="TOI71" i="1"/>
  <c r="TOI74" i="1" s="1"/>
  <c r="TOH71" i="1"/>
  <c r="TOH74" i="1" s="1"/>
  <c r="TOG71" i="1"/>
  <c r="TOG74" i="1" s="1"/>
  <c r="TOF71" i="1"/>
  <c r="TOF74" i="1" s="1"/>
  <c r="TOE71" i="1"/>
  <c r="TOE74" i="1" s="1"/>
  <c r="TOD71" i="1"/>
  <c r="TOD74" i="1" s="1"/>
  <c r="TOC71" i="1"/>
  <c r="TOC74" i="1" s="1"/>
  <c r="TOB71" i="1"/>
  <c r="TOB74" i="1" s="1"/>
  <c r="TOA71" i="1"/>
  <c r="TOA74" i="1" s="1"/>
  <c r="TNZ71" i="1"/>
  <c r="TNZ74" i="1" s="1"/>
  <c r="TNY71" i="1"/>
  <c r="TNY74" i="1" s="1"/>
  <c r="TNX71" i="1"/>
  <c r="TNX74" i="1" s="1"/>
  <c r="TNW71" i="1"/>
  <c r="TNW74" i="1" s="1"/>
  <c r="TNV71" i="1"/>
  <c r="TNV74" i="1" s="1"/>
  <c r="TNU71" i="1"/>
  <c r="TNU74" i="1" s="1"/>
  <c r="TNT71" i="1"/>
  <c r="TNT74" i="1" s="1"/>
  <c r="TNS71" i="1"/>
  <c r="TNS74" i="1" s="1"/>
  <c r="TNR71" i="1"/>
  <c r="TNR74" i="1" s="1"/>
  <c r="TNQ71" i="1"/>
  <c r="TNQ74" i="1" s="1"/>
  <c r="TNP71" i="1"/>
  <c r="TNP74" i="1" s="1"/>
  <c r="TNO71" i="1"/>
  <c r="TNO74" i="1" s="1"/>
  <c r="TNN71" i="1"/>
  <c r="TNN74" i="1" s="1"/>
  <c r="TNM71" i="1"/>
  <c r="TNM74" i="1" s="1"/>
  <c r="TNL71" i="1"/>
  <c r="TNL74" i="1" s="1"/>
  <c r="TNK71" i="1"/>
  <c r="TNK74" i="1" s="1"/>
  <c r="TNJ71" i="1"/>
  <c r="TNJ74" i="1" s="1"/>
  <c r="TNI71" i="1"/>
  <c r="TNI74" i="1" s="1"/>
  <c r="TNH71" i="1"/>
  <c r="TNH74" i="1" s="1"/>
  <c r="TNG71" i="1"/>
  <c r="TNG74" i="1" s="1"/>
  <c r="TNF71" i="1"/>
  <c r="TNF74" i="1" s="1"/>
  <c r="TNE71" i="1"/>
  <c r="TNE74" i="1" s="1"/>
  <c r="TND71" i="1"/>
  <c r="TND74" i="1" s="1"/>
  <c r="TNC71" i="1"/>
  <c r="TNC74" i="1" s="1"/>
  <c r="TNB71" i="1"/>
  <c r="TNB74" i="1" s="1"/>
  <c r="TNA71" i="1"/>
  <c r="TNA74" i="1" s="1"/>
  <c r="TMZ71" i="1"/>
  <c r="TMZ74" i="1" s="1"/>
  <c r="TMY71" i="1"/>
  <c r="TMY74" i="1" s="1"/>
  <c r="TMX71" i="1"/>
  <c r="TMX74" i="1" s="1"/>
  <c r="TMW71" i="1"/>
  <c r="TMW74" i="1" s="1"/>
  <c r="TMV71" i="1"/>
  <c r="TMV74" i="1" s="1"/>
  <c r="TMU71" i="1"/>
  <c r="TMU74" i="1" s="1"/>
  <c r="TMT71" i="1"/>
  <c r="TMT74" i="1" s="1"/>
  <c r="TMS71" i="1"/>
  <c r="TMS74" i="1" s="1"/>
  <c r="TMR71" i="1"/>
  <c r="TMR74" i="1" s="1"/>
  <c r="TMQ71" i="1"/>
  <c r="TMQ74" i="1" s="1"/>
  <c r="TMP71" i="1"/>
  <c r="TMP74" i="1" s="1"/>
  <c r="TMO71" i="1"/>
  <c r="TMO74" i="1" s="1"/>
  <c r="TMN71" i="1"/>
  <c r="TMN74" i="1" s="1"/>
  <c r="TMM71" i="1"/>
  <c r="TMM74" i="1" s="1"/>
  <c r="TML71" i="1"/>
  <c r="TML74" i="1" s="1"/>
  <c r="TMK71" i="1"/>
  <c r="TMK74" i="1" s="1"/>
  <c r="TMJ71" i="1"/>
  <c r="TMJ74" i="1" s="1"/>
  <c r="TMI71" i="1"/>
  <c r="TMI74" i="1" s="1"/>
  <c r="TMH71" i="1"/>
  <c r="TMH74" i="1" s="1"/>
  <c r="TMG71" i="1"/>
  <c r="TMG74" i="1" s="1"/>
  <c r="TMF71" i="1"/>
  <c r="TMF74" i="1" s="1"/>
  <c r="TME71" i="1"/>
  <c r="TME74" i="1" s="1"/>
  <c r="TMD71" i="1"/>
  <c r="TMD74" i="1" s="1"/>
  <c r="TMC71" i="1"/>
  <c r="TMC74" i="1" s="1"/>
  <c r="TMB71" i="1"/>
  <c r="TMB74" i="1" s="1"/>
  <c r="TMA71" i="1"/>
  <c r="TMA74" i="1" s="1"/>
  <c r="TLZ71" i="1"/>
  <c r="TLZ74" i="1" s="1"/>
  <c r="TLY71" i="1"/>
  <c r="TLY74" i="1" s="1"/>
  <c r="TLX71" i="1"/>
  <c r="TLX74" i="1" s="1"/>
  <c r="TLW71" i="1"/>
  <c r="TLW74" i="1" s="1"/>
  <c r="TLV71" i="1"/>
  <c r="TLV74" i="1" s="1"/>
  <c r="TLU71" i="1"/>
  <c r="TLU74" i="1" s="1"/>
  <c r="TLT71" i="1"/>
  <c r="TLT74" i="1" s="1"/>
  <c r="TLS71" i="1"/>
  <c r="TLS74" i="1" s="1"/>
  <c r="TLR71" i="1"/>
  <c r="TLR74" i="1" s="1"/>
  <c r="TLQ71" i="1"/>
  <c r="TLQ74" i="1" s="1"/>
  <c r="TLP71" i="1"/>
  <c r="TLP74" i="1" s="1"/>
  <c r="TLO71" i="1"/>
  <c r="TLO74" i="1" s="1"/>
  <c r="TLN71" i="1"/>
  <c r="TLN74" i="1" s="1"/>
  <c r="TLM71" i="1"/>
  <c r="TLM74" i="1" s="1"/>
  <c r="TLL71" i="1"/>
  <c r="TLL74" i="1" s="1"/>
  <c r="TLK71" i="1"/>
  <c r="TLK74" i="1" s="1"/>
  <c r="TLJ71" i="1"/>
  <c r="TLJ74" i="1" s="1"/>
  <c r="TLI71" i="1"/>
  <c r="TLI74" i="1" s="1"/>
  <c r="TLH71" i="1"/>
  <c r="TLH74" i="1" s="1"/>
  <c r="TLG71" i="1"/>
  <c r="TLG74" i="1" s="1"/>
  <c r="TLF71" i="1"/>
  <c r="TLF74" i="1" s="1"/>
  <c r="TLE71" i="1"/>
  <c r="TLE74" i="1" s="1"/>
  <c r="TLD71" i="1"/>
  <c r="TLD74" i="1" s="1"/>
  <c r="TLC71" i="1"/>
  <c r="TLC74" i="1" s="1"/>
  <c r="TLB71" i="1"/>
  <c r="TLB74" i="1" s="1"/>
  <c r="TLA71" i="1"/>
  <c r="TLA74" i="1" s="1"/>
  <c r="TKZ71" i="1"/>
  <c r="TKZ74" i="1" s="1"/>
  <c r="TKY71" i="1"/>
  <c r="TKY74" i="1" s="1"/>
  <c r="TKX71" i="1"/>
  <c r="TKX74" i="1" s="1"/>
  <c r="TKW71" i="1"/>
  <c r="TKW74" i="1" s="1"/>
  <c r="TKV71" i="1"/>
  <c r="TKV74" i="1" s="1"/>
  <c r="TKU71" i="1"/>
  <c r="TKU74" i="1" s="1"/>
  <c r="TKT71" i="1"/>
  <c r="TKT74" i="1" s="1"/>
  <c r="TKS71" i="1"/>
  <c r="TKS74" i="1" s="1"/>
  <c r="TKR71" i="1"/>
  <c r="TKR74" i="1" s="1"/>
  <c r="TKQ71" i="1"/>
  <c r="TKQ74" i="1" s="1"/>
  <c r="TKP71" i="1"/>
  <c r="TKP74" i="1" s="1"/>
  <c r="TKO71" i="1"/>
  <c r="TKO74" i="1" s="1"/>
  <c r="TKN71" i="1"/>
  <c r="TKN74" i="1" s="1"/>
  <c r="TKM71" i="1"/>
  <c r="TKM74" i="1" s="1"/>
  <c r="TKL71" i="1"/>
  <c r="TKL74" i="1" s="1"/>
  <c r="TKK71" i="1"/>
  <c r="TKK74" i="1" s="1"/>
  <c r="TKJ71" i="1"/>
  <c r="TKJ74" i="1" s="1"/>
  <c r="TKI71" i="1"/>
  <c r="TKI74" i="1" s="1"/>
  <c r="TKH71" i="1"/>
  <c r="TKH74" i="1" s="1"/>
  <c r="TKG71" i="1"/>
  <c r="TKG74" i="1" s="1"/>
  <c r="TKF71" i="1"/>
  <c r="TKF74" i="1" s="1"/>
  <c r="TKE71" i="1"/>
  <c r="TKE74" i="1" s="1"/>
  <c r="TKD71" i="1"/>
  <c r="TKD74" i="1" s="1"/>
  <c r="TKC71" i="1"/>
  <c r="TKC74" i="1" s="1"/>
  <c r="TKB71" i="1"/>
  <c r="TKB74" i="1" s="1"/>
  <c r="TKA71" i="1"/>
  <c r="TKA74" i="1" s="1"/>
  <c r="TJZ71" i="1"/>
  <c r="TJZ74" i="1" s="1"/>
  <c r="TJY71" i="1"/>
  <c r="TJY74" i="1" s="1"/>
  <c r="TJX71" i="1"/>
  <c r="TJX74" i="1" s="1"/>
  <c r="TJW71" i="1"/>
  <c r="TJW74" i="1" s="1"/>
  <c r="TJV71" i="1"/>
  <c r="TJV74" i="1" s="1"/>
  <c r="TJU71" i="1"/>
  <c r="TJU74" i="1" s="1"/>
  <c r="TJT71" i="1"/>
  <c r="TJT74" i="1" s="1"/>
  <c r="TJS71" i="1"/>
  <c r="TJS74" i="1" s="1"/>
  <c r="TJR71" i="1"/>
  <c r="TJR74" i="1" s="1"/>
  <c r="TJQ71" i="1"/>
  <c r="TJQ74" i="1" s="1"/>
  <c r="TJP71" i="1"/>
  <c r="TJP74" i="1" s="1"/>
  <c r="TJO71" i="1"/>
  <c r="TJO74" i="1" s="1"/>
  <c r="TJN71" i="1"/>
  <c r="TJN74" i="1" s="1"/>
  <c r="TJM71" i="1"/>
  <c r="TJM74" i="1" s="1"/>
  <c r="TJL71" i="1"/>
  <c r="TJL74" i="1" s="1"/>
  <c r="TJK71" i="1"/>
  <c r="TJK74" i="1" s="1"/>
  <c r="TJJ71" i="1"/>
  <c r="TJJ74" i="1" s="1"/>
  <c r="TJI71" i="1"/>
  <c r="TJI74" i="1" s="1"/>
  <c r="TJH71" i="1"/>
  <c r="TJH74" i="1" s="1"/>
  <c r="TJG71" i="1"/>
  <c r="TJG74" i="1" s="1"/>
  <c r="TJF71" i="1"/>
  <c r="TJF74" i="1" s="1"/>
  <c r="TJE71" i="1"/>
  <c r="TJE74" i="1" s="1"/>
  <c r="TJD71" i="1"/>
  <c r="TJD74" i="1" s="1"/>
  <c r="TJC71" i="1"/>
  <c r="TJC74" i="1" s="1"/>
  <c r="TJB71" i="1"/>
  <c r="TJB74" i="1" s="1"/>
  <c r="TJA71" i="1"/>
  <c r="TJA74" i="1" s="1"/>
  <c r="TIZ71" i="1"/>
  <c r="TIZ74" i="1" s="1"/>
  <c r="TIY71" i="1"/>
  <c r="TIY74" i="1" s="1"/>
  <c r="TIX71" i="1"/>
  <c r="TIX74" i="1" s="1"/>
  <c r="TIW71" i="1"/>
  <c r="TIW74" i="1" s="1"/>
  <c r="TIV71" i="1"/>
  <c r="TIV74" i="1" s="1"/>
  <c r="TIU71" i="1"/>
  <c r="TIU74" i="1" s="1"/>
  <c r="TIT71" i="1"/>
  <c r="TIT74" i="1" s="1"/>
  <c r="TIS71" i="1"/>
  <c r="TIS74" i="1" s="1"/>
  <c r="TIR71" i="1"/>
  <c r="TIR74" i="1" s="1"/>
  <c r="TIQ71" i="1"/>
  <c r="TIQ74" i="1" s="1"/>
  <c r="TIP71" i="1"/>
  <c r="TIP74" i="1" s="1"/>
  <c r="TIO71" i="1"/>
  <c r="TIO74" i="1" s="1"/>
  <c r="TIN71" i="1"/>
  <c r="TIN74" i="1" s="1"/>
  <c r="TIM71" i="1"/>
  <c r="TIM74" i="1" s="1"/>
  <c r="TIL71" i="1"/>
  <c r="TIL74" i="1" s="1"/>
  <c r="TIK71" i="1"/>
  <c r="TIK74" i="1" s="1"/>
  <c r="TIJ71" i="1"/>
  <c r="TIJ74" i="1" s="1"/>
  <c r="TII71" i="1"/>
  <c r="TII74" i="1" s="1"/>
  <c r="TIH71" i="1"/>
  <c r="TIH74" i="1" s="1"/>
  <c r="TIG71" i="1"/>
  <c r="TIG74" i="1" s="1"/>
  <c r="TIF71" i="1"/>
  <c r="TIF74" i="1" s="1"/>
  <c r="TIE71" i="1"/>
  <c r="TIE74" i="1" s="1"/>
  <c r="TID71" i="1"/>
  <c r="TID74" i="1" s="1"/>
  <c r="TIC71" i="1"/>
  <c r="TIC74" i="1" s="1"/>
  <c r="TIB71" i="1"/>
  <c r="TIB74" i="1" s="1"/>
  <c r="TIA71" i="1"/>
  <c r="TIA74" i="1" s="1"/>
  <c r="THZ71" i="1"/>
  <c r="THZ74" i="1" s="1"/>
  <c r="THY71" i="1"/>
  <c r="THY74" i="1" s="1"/>
  <c r="THX71" i="1"/>
  <c r="THX74" i="1" s="1"/>
  <c r="THW71" i="1"/>
  <c r="THW74" i="1" s="1"/>
  <c r="THV71" i="1"/>
  <c r="THV74" i="1" s="1"/>
  <c r="THU71" i="1"/>
  <c r="THU74" i="1" s="1"/>
  <c r="THT71" i="1"/>
  <c r="THT74" i="1" s="1"/>
  <c r="THS71" i="1"/>
  <c r="THS74" i="1" s="1"/>
  <c r="THR71" i="1"/>
  <c r="THR74" i="1" s="1"/>
  <c r="THQ71" i="1"/>
  <c r="THQ74" i="1" s="1"/>
  <c r="THP71" i="1"/>
  <c r="THP74" i="1" s="1"/>
  <c r="THO71" i="1"/>
  <c r="THO74" i="1" s="1"/>
  <c r="THN71" i="1"/>
  <c r="THN74" i="1" s="1"/>
  <c r="THM71" i="1"/>
  <c r="THM74" i="1" s="1"/>
  <c r="THL71" i="1"/>
  <c r="THL74" i="1" s="1"/>
  <c r="THK71" i="1"/>
  <c r="THK74" i="1" s="1"/>
  <c r="THJ71" i="1"/>
  <c r="THJ74" i="1" s="1"/>
  <c r="THI71" i="1"/>
  <c r="THI74" i="1" s="1"/>
  <c r="THH71" i="1"/>
  <c r="THH74" i="1" s="1"/>
  <c r="THG71" i="1"/>
  <c r="THG74" i="1" s="1"/>
  <c r="THF71" i="1"/>
  <c r="THF74" i="1" s="1"/>
  <c r="THE71" i="1"/>
  <c r="THE74" i="1" s="1"/>
  <c r="THD71" i="1"/>
  <c r="THD74" i="1" s="1"/>
  <c r="THC71" i="1"/>
  <c r="THC74" i="1" s="1"/>
  <c r="THB71" i="1"/>
  <c r="THB74" i="1" s="1"/>
  <c r="THA71" i="1"/>
  <c r="THA74" i="1" s="1"/>
  <c r="TGZ71" i="1"/>
  <c r="TGZ74" i="1" s="1"/>
  <c r="TGY71" i="1"/>
  <c r="TGY74" i="1" s="1"/>
  <c r="TGX71" i="1"/>
  <c r="TGX74" i="1" s="1"/>
  <c r="TGW71" i="1"/>
  <c r="TGW74" i="1" s="1"/>
  <c r="TGV71" i="1"/>
  <c r="TGV74" i="1" s="1"/>
  <c r="TGU71" i="1"/>
  <c r="TGU74" i="1" s="1"/>
  <c r="TGT71" i="1"/>
  <c r="TGT74" i="1" s="1"/>
  <c r="TGS71" i="1"/>
  <c r="TGS74" i="1" s="1"/>
  <c r="TGR71" i="1"/>
  <c r="TGR74" i="1" s="1"/>
  <c r="TGQ71" i="1"/>
  <c r="TGQ74" i="1" s="1"/>
  <c r="TGP71" i="1"/>
  <c r="TGP74" i="1" s="1"/>
  <c r="TGO71" i="1"/>
  <c r="TGO74" i="1" s="1"/>
  <c r="TGN71" i="1"/>
  <c r="TGN74" i="1" s="1"/>
  <c r="TGM71" i="1"/>
  <c r="TGM74" i="1" s="1"/>
  <c r="TGL71" i="1"/>
  <c r="TGL74" i="1" s="1"/>
  <c r="TGK71" i="1"/>
  <c r="TGK74" i="1" s="1"/>
  <c r="TGJ71" i="1"/>
  <c r="TGJ74" i="1" s="1"/>
  <c r="TGI71" i="1"/>
  <c r="TGI74" i="1" s="1"/>
  <c r="TGH71" i="1"/>
  <c r="TGH74" i="1" s="1"/>
  <c r="TGG71" i="1"/>
  <c r="TGG74" i="1" s="1"/>
  <c r="TGF71" i="1"/>
  <c r="TGF74" i="1" s="1"/>
  <c r="TGE71" i="1"/>
  <c r="TGE74" i="1" s="1"/>
  <c r="TGD71" i="1"/>
  <c r="TGD74" i="1" s="1"/>
  <c r="TGC71" i="1"/>
  <c r="TGC74" i="1" s="1"/>
  <c r="TGB71" i="1"/>
  <c r="TGB74" i="1" s="1"/>
  <c r="TGA71" i="1"/>
  <c r="TGA74" i="1" s="1"/>
  <c r="TFZ71" i="1"/>
  <c r="TFZ74" i="1" s="1"/>
  <c r="TFY71" i="1"/>
  <c r="TFY74" i="1" s="1"/>
  <c r="TFX71" i="1"/>
  <c r="TFX74" i="1" s="1"/>
  <c r="TFW71" i="1"/>
  <c r="TFW74" i="1" s="1"/>
  <c r="TFV71" i="1"/>
  <c r="TFV74" i="1" s="1"/>
  <c r="TFU71" i="1"/>
  <c r="TFU74" i="1" s="1"/>
  <c r="TFT71" i="1"/>
  <c r="TFT74" i="1" s="1"/>
  <c r="TFS71" i="1"/>
  <c r="TFS74" i="1" s="1"/>
  <c r="TFR71" i="1"/>
  <c r="TFR74" i="1" s="1"/>
  <c r="TFQ71" i="1"/>
  <c r="TFQ74" i="1" s="1"/>
  <c r="TFP71" i="1"/>
  <c r="TFP74" i="1" s="1"/>
  <c r="TFO71" i="1"/>
  <c r="TFO74" i="1" s="1"/>
  <c r="TFN71" i="1"/>
  <c r="TFN74" i="1" s="1"/>
  <c r="TFM71" i="1"/>
  <c r="TFM74" i="1" s="1"/>
  <c r="TFL71" i="1"/>
  <c r="TFL74" i="1" s="1"/>
  <c r="TFK71" i="1"/>
  <c r="TFK74" i="1" s="1"/>
  <c r="TFJ71" i="1"/>
  <c r="TFJ74" i="1" s="1"/>
  <c r="TFI71" i="1"/>
  <c r="TFI74" i="1" s="1"/>
  <c r="TFH71" i="1"/>
  <c r="TFH74" i="1" s="1"/>
  <c r="TFG71" i="1"/>
  <c r="TFG74" i="1" s="1"/>
  <c r="TFF71" i="1"/>
  <c r="TFF74" i="1" s="1"/>
  <c r="TFE71" i="1"/>
  <c r="TFE74" i="1" s="1"/>
  <c r="TFD71" i="1"/>
  <c r="TFD74" i="1" s="1"/>
  <c r="TFC71" i="1"/>
  <c r="TFC74" i="1" s="1"/>
  <c r="TFB71" i="1"/>
  <c r="TFB74" i="1" s="1"/>
  <c r="TFA71" i="1"/>
  <c r="TFA74" i="1" s="1"/>
  <c r="TEZ71" i="1"/>
  <c r="TEZ74" i="1" s="1"/>
  <c r="TEY71" i="1"/>
  <c r="TEY74" i="1" s="1"/>
  <c r="TEX71" i="1"/>
  <c r="TEX74" i="1" s="1"/>
  <c r="TEW71" i="1"/>
  <c r="TEW74" i="1" s="1"/>
  <c r="TEV71" i="1"/>
  <c r="TEV74" i="1" s="1"/>
  <c r="TEU71" i="1"/>
  <c r="TEU74" i="1" s="1"/>
  <c r="TET71" i="1"/>
  <c r="TET74" i="1" s="1"/>
  <c r="TES71" i="1"/>
  <c r="TES74" i="1" s="1"/>
  <c r="TER71" i="1"/>
  <c r="TER74" i="1" s="1"/>
  <c r="TEQ71" i="1"/>
  <c r="TEQ74" i="1" s="1"/>
  <c r="TEP71" i="1"/>
  <c r="TEP74" i="1" s="1"/>
  <c r="TEO71" i="1"/>
  <c r="TEO74" i="1" s="1"/>
  <c r="TEN71" i="1"/>
  <c r="TEN74" i="1" s="1"/>
  <c r="TEM71" i="1"/>
  <c r="TEM74" i="1" s="1"/>
  <c r="TEL71" i="1"/>
  <c r="TEL74" i="1" s="1"/>
  <c r="TEK71" i="1"/>
  <c r="TEK74" i="1" s="1"/>
  <c r="TEJ71" i="1"/>
  <c r="TEJ74" i="1" s="1"/>
  <c r="TEI71" i="1"/>
  <c r="TEI74" i="1" s="1"/>
  <c r="TEH71" i="1"/>
  <c r="TEH74" i="1" s="1"/>
  <c r="TEG71" i="1"/>
  <c r="TEG74" i="1" s="1"/>
  <c r="TEF71" i="1"/>
  <c r="TEF74" i="1" s="1"/>
  <c r="TEE71" i="1"/>
  <c r="TEE74" i="1" s="1"/>
  <c r="TED71" i="1"/>
  <c r="TED74" i="1" s="1"/>
  <c r="TEC71" i="1"/>
  <c r="TEC74" i="1" s="1"/>
  <c r="TEB71" i="1"/>
  <c r="TEB74" i="1" s="1"/>
  <c r="TEA71" i="1"/>
  <c r="TEA74" i="1" s="1"/>
  <c r="TDZ71" i="1"/>
  <c r="TDZ74" i="1" s="1"/>
  <c r="TDY71" i="1"/>
  <c r="TDY74" i="1" s="1"/>
  <c r="TDX71" i="1"/>
  <c r="TDX74" i="1" s="1"/>
  <c r="TDW71" i="1"/>
  <c r="TDW74" i="1" s="1"/>
  <c r="TDV71" i="1"/>
  <c r="TDV74" i="1" s="1"/>
  <c r="TDU71" i="1"/>
  <c r="TDU74" i="1" s="1"/>
  <c r="TDT71" i="1"/>
  <c r="TDT74" i="1" s="1"/>
  <c r="TDS71" i="1"/>
  <c r="TDS74" i="1" s="1"/>
  <c r="TDR71" i="1"/>
  <c r="TDR74" i="1" s="1"/>
  <c r="TDQ71" i="1"/>
  <c r="TDQ74" i="1" s="1"/>
  <c r="TDP71" i="1"/>
  <c r="TDP74" i="1" s="1"/>
  <c r="TDO71" i="1"/>
  <c r="TDO74" i="1" s="1"/>
  <c r="TDN71" i="1"/>
  <c r="TDN74" i="1" s="1"/>
  <c r="TDM71" i="1"/>
  <c r="TDM74" i="1" s="1"/>
  <c r="TDL71" i="1"/>
  <c r="TDL74" i="1" s="1"/>
  <c r="TDK71" i="1"/>
  <c r="TDK74" i="1" s="1"/>
  <c r="TDJ71" i="1"/>
  <c r="TDJ74" i="1" s="1"/>
  <c r="TDI71" i="1"/>
  <c r="TDI74" i="1" s="1"/>
  <c r="TDH71" i="1"/>
  <c r="TDH74" i="1" s="1"/>
  <c r="TDG71" i="1"/>
  <c r="TDG74" i="1" s="1"/>
  <c r="TDF71" i="1"/>
  <c r="TDF74" i="1" s="1"/>
  <c r="TDE71" i="1"/>
  <c r="TDE74" i="1" s="1"/>
  <c r="TDD71" i="1"/>
  <c r="TDD74" i="1" s="1"/>
  <c r="TDC71" i="1"/>
  <c r="TDC74" i="1" s="1"/>
  <c r="TDB71" i="1"/>
  <c r="TDB74" i="1" s="1"/>
  <c r="TDA71" i="1"/>
  <c r="TDA74" i="1" s="1"/>
  <c r="TCZ71" i="1"/>
  <c r="TCZ74" i="1" s="1"/>
  <c r="TCY71" i="1"/>
  <c r="TCY74" i="1" s="1"/>
  <c r="TCX71" i="1"/>
  <c r="TCX74" i="1" s="1"/>
  <c r="TCW71" i="1"/>
  <c r="TCW74" i="1" s="1"/>
  <c r="TCV71" i="1"/>
  <c r="TCV74" i="1" s="1"/>
  <c r="TCU71" i="1"/>
  <c r="TCU74" i="1" s="1"/>
  <c r="TCT71" i="1"/>
  <c r="TCT74" i="1" s="1"/>
  <c r="TCS71" i="1"/>
  <c r="TCS74" i="1" s="1"/>
  <c r="TCR71" i="1"/>
  <c r="TCR74" i="1" s="1"/>
  <c r="TCQ71" i="1"/>
  <c r="TCQ74" i="1" s="1"/>
  <c r="TCP71" i="1"/>
  <c r="TCP74" i="1" s="1"/>
  <c r="TCO71" i="1"/>
  <c r="TCO74" i="1" s="1"/>
  <c r="TCN71" i="1"/>
  <c r="TCN74" i="1" s="1"/>
  <c r="TCM71" i="1"/>
  <c r="TCM74" i="1" s="1"/>
  <c r="TCL71" i="1"/>
  <c r="TCL74" i="1" s="1"/>
  <c r="TCK71" i="1"/>
  <c r="TCK74" i="1" s="1"/>
  <c r="TCJ71" i="1"/>
  <c r="TCJ74" i="1" s="1"/>
  <c r="TCI71" i="1"/>
  <c r="TCI74" i="1" s="1"/>
  <c r="TCH71" i="1"/>
  <c r="TCH74" i="1" s="1"/>
  <c r="TCG71" i="1"/>
  <c r="TCG74" i="1" s="1"/>
  <c r="TCF71" i="1"/>
  <c r="TCF74" i="1" s="1"/>
  <c r="TCE71" i="1"/>
  <c r="TCE74" i="1" s="1"/>
  <c r="TCD71" i="1"/>
  <c r="TCD74" i="1" s="1"/>
  <c r="TCC71" i="1"/>
  <c r="TCC74" i="1" s="1"/>
  <c r="TCB71" i="1"/>
  <c r="TCB74" i="1" s="1"/>
  <c r="TCA71" i="1"/>
  <c r="TCA74" i="1" s="1"/>
  <c r="TBZ71" i="1"/>
  <c r="TBZ74" i="1" s="1"/>
  <c r="TBY71" i="1"/>
  <c r="TBY74" i="1" s="1"/>
  <c r="TBX71" i="1"/>
  <c r="TBX74" i="1" s="1"/>
  <c r="TBW71" i="1"/>
  <c r="TBW74" i="1" s="1"/>
  <c r="TBV71" i="1"/>
  <c r="TBV74" i="1" s="1"/>
  <c r="TBU71" i="1"/>
  <c r="TBU74" i="1" s="1"/>
  <c r="TBT71" i="1"/>
  <c r="TBT74" i="1" s="1"/>
  <c r="TBS71" i="1"/>
  <c r="TBS74" i="1" s="1"/>
  <c r="TBR71" i="1"/>
  <c r="TBR74" i="1" s="1"/>
  <c r="TBQ71" i="1"/>
  <c r="TBQ74" i="1" s="1"/>
  <c r="TBP71" i="1"/>
  <c r="TBP74" i="1" s="1"/>
  <c r="TBO71" i="1"/>
  <c r="TBO74" i="1" s="1"/>
  <c r="TBN71" i="1"/>
  <c r="TBN74" i="1" s="1"/>
  <c r="TBM71" i="1"/>
  <c r="TBM74" i="1" s="1"/>
  <c r="TBL71" i="1"/>
  <c r="TBL74" i="1" s="1"/>
  <c r="TBK71" i="1"/>
  <c r="TBK74" i="1" s="1"/>
  <c r="TBJ71" i="1"/>
  <c r="TBJ74" i="1" s="1"/>
  <c r="TBI71" i="1"/>
  <c r="TBI74" i="1" s="1"/>
  <c r="TBH71" i="1"/>
  <c r="TBH74" i="1" s="1"/>
  <c r="TBG71" i="1"/>
  <c r="TBG74" i="1" s="1"/>
  <c r="TBF71" i="1"/>
  <c r="TBF74" i="1" s="1"/>
  <c r="TBE71" i="1"/>
  <c r="TBE74" i="1" s="1"/>
  <c r="TBD71" i="1"/>
  <c r="TBD74" i="1" s="1"/>
  <c r="TBC71" i="1"/>
  <c r="TBC74" i="1" s="1"/>
  <c r="TBB71" i="1"/>
  <c r="TBB74" i="1" s="1"/>
  <c r="TBA71" i="1"/>
  <c r="TBA74" i="1" s="1"/>
  <c r="TAZ71" i="1"/>
  <c r="TAZ74" i="1" s="1"/>
  <c r="TAY71" i="1"/>
  <c r="TAY74" i="1" s="1"/>
  <c r="TAX71" i="1"/>
  <c r="TAX74" i="1" s="1"/>
  <c r="TAW71" i="1"/>
  <c r="TAW74" i="1" s="1"/>
  <c r="TAV71" i="1"/>
  <c r="TAV74" i="1" s="1"/>
  <c r="TAU71" i="1"/>
  <c r="TAU74" i="1" s="1"/>
  <c r="TAT71" i="1"/>
  <c r="TAT74" i="1" s="1"/>
  <c r="TAS71" i="1"/>
  <c r="TAS74" i="1" s="1"/>
  <c r="TAR71" i="1"/>
  <c r="TAR74" i="1" s="1"/>
  <c r="TAQ71" i="1"/>
  <c r="TAQ74" i="1" s="1"/>
  <c r="TAP71" i="1"/>
  <c r="TAP74" i="1" s="1"/>
  <c r="TAO71" i="1"/>
  <c r="TAO74" i="1" s="1"/>
  <c r="TAN71" i="1"/>
  <c r="TAN74" i="1" s="1"/>
  <c r="TAM71" i="1"/>
  <c r="TAM74" i="1" s="1"/>
  <c r="TAL71" i="1"/>
  <c r="TAL74" i="1" s="1"/>
  <c r="TAK71" i="1"/>
  <c r="TAK74" i="1" s="1"/>
  <c r="TAJ71" i="1"/>
  <c r="TAJ74" i="1" s="1"/>
  <c r="TAI71" i="1"/>
  <c r="TAI74" i="1" s="1"/>
  <c r="TAH71" i="1"/>
  <c r="TAH74" i="1" s="1"/>
  <c r="TAG71" i="1"/>
  <c r="TAG74" i="1" s="1"/>
  <c r="TAF71" i="1"/>
  <c r="TAF74" i="1" s="1"/>
  <c r="TAE71" i="1"/>
  <c r="TAE74" i="1" s="1"/>
  <c r="TAD71" i="1"/>
  <c r="TAD74" i="1" s="1"/>
  <c r="TAC71" i="1"/>
  <c r="TAC74" i="1" s="1"/>
  <c r="TAB71" i="1"/>
  <c r="TAB74" i="1" s="1"/>
  <c r="TAA71" i="1"/>
  <c r="TAA74" i="1" s="1"/>
  <c r="SZZ71" i="1"/>
  <c r="SZZ74" i="1" s="1"/>
  <c r="SZY71" i="1"/>
  <c r="SZY74" i="1" s="1"/>
  <c r="SZX71" i="1"/>
  <c r="SZX74" i="1" s="1"/>
  <c r="SZW71" i="1"/>
  <c r="SZW74" i="1" s="1"/>
  <c r="SZV71" i="1"/>
  <c r="SZV74" i="1" s="1"/>
  <c r="SZU71" i="1"/>
  <c r="SZU74" i="1" s="1"/>
  <c r="SZT71" i="1"/>
  <c r="SZT74" i="1" s="1"/>
  <c r="SZS71" i="1"/>
  <c r="SZS74" i="1" s="1"/>
  <c r="SZR71" i="1"/>
  <c r="SZR74" i="1" s="1"/>
  <c r="SZQ71" i="1"/>
  <c r="SZQ74" i="1" s="1"/>
  <c r="SZP71" i="1"/>
  <c r="SZP74" i="1" s="1"/>
  <c r="SZO71" i="1"/>
  <c r="SZO74" i="1" s="1"/>
  <c r="SZN71" i="1"/>
  <c r="SZN74" i="1" s="1"/>
  <c r="SZM71" i="1"/>
  <c r="SZM74" i="1" s="1"/>
  <c r="SZL71" i="1"/>
  <c r="SZL74" i="1" s="1"/>
  <c r="SZK71" i="1"/>
  <c r="SZK74" i="1" s="1"/>
  <c r="SZJ71" i="1"/>
  <c r="SZJ74" i="1" s="1"/>
  <c r="SZI71" i="1"/>
  <c r="SZI74" i="1" s="1"/>
  <c r="SZH71" i="1"/>
  <c r="SZH74" i="1" s="1"/>
  <c r="SZG71" i="1"/>
  <c r="SZG74" i="1" s="1"/>
  <c r="SZF71" i="1"/>
  <c r="SZF74" i="1" s="1"/>
  <c r="SZE71" i="1"/>
  <c r="SZE74" i="1" s="1"/>
  <c r="SZD71" i="1"/>
  <c r="SZD74" i="1" s="1"/>
  <c r="SZC71" i="1"/>
  <c r="SZC74" i="1" s="1"/>
  <c r="SZB71" i="1"/>
  <c r="SZB74" i="1" s="1"/>
  <c r="SZA71" i="1"/>
  <c r="SZA74" i="1" s="1"/>
  <c r="SYZ71" i="1"/>
  <c r="SYZ74" i="1" s="1"/>
  <c r="SYY71" i="1"/>
  <c r="SYY74" i="1" s="1"/>
  <c r="SYX71" i="1"/>
  <c r="SYX74" i="1" s="1"/>
  <c r="SYW71" i="1"/>
  <c r="SYW74" i="1" s="1"/>
  <c r="SYV71" i="1"/>
  <c r="SYV74" i="1" s="1"/>
  <c r="SYU71" i="1"/>
  <c r="SYU74" i="1" s="1"/>
  <c r="SYT71" i="1"/>
  <c r="SYT74" i="1" s="1"/>
  <c r="SYS71" i="1"/>
  <c r="SYS74" i="1" s="1"/>
  <c r="SYR71" i="1"/>
  <c r="SYR74" i="1" s="1"/>
  <c r="SYQ71" i="1"/>
  <c r="SYQ74" i="1" s="1"/>
  <c r="SYP71" i="1"/>
  <c r="SYP74" i="1" s="1"/>
  <c r="SYO71" i="1"/>
  <c r="SYO74" i="1" s="1"/>
  <c r="SYN71" i="1"/>
  <c r="SYN74" i="1" s="1"/>
  <c r="SYM71" i="1"/>
  <c r="SYM74" i="1" s="1"/>
  <c r="SYL71" i="1"/>
  <c r="SYL74" i="1" s="1"/>
  <c r="SYK71" i="1"/>
  <c r="SYK74" i="1" s="1"/>
  <c r="SYJ71" i="1"/>
  <c r="SYJ74" i="1" s="1"/>
  <c r="SYI71" i="1"/>
  <c r="SYI74" i="1" s="1"/>
  <c r="SYH71" i="1"/>
  <c r="SYH74" i="1" s="1"/>
  <c r="SYG71" i="1"/>
  <c r="SYG74" i="1" s="1"/>
  <c r="SYF71" i="1"/>
  <c r="SYF74" i="1" s="1"/>
  <c r="SYE71" i="1"/>
  <c r="SYE74" i="1" s="1"/>
  <c r="SYD71" i="1"/>
  <c r="SYD74" i="1" s="1"/>
  <c r="SYC71" i="1"/>
  <c r="SYC74" i="1" s="1"/>
  <c r="SYB71" i="1"/>
  <c r="SYB74" i="1" s="1"/>
  <c r="SYA71" i="1"/>
  <c r="SYA74" i="1" s="1"/>
  <c r="SXZ71" i="1"/>
  <c r="SXZ74" i="1" s="1"/>
  <c r="SXY71" i="1"/>
  <c r="SXY74" i="1" s="1"/>
  <c r="SXX71" i="1"/>
  <c r="SXX74" i="1" s="1"/>
  <c r="SXW71" i="1"/>
  <c r="SXW74" i="1" s="1"/>
  <c r="SXV71" i="1"/>
  <c r="SXV74" i="1" s="1"/>
  <c r="SXU71" i="1"/>
  <c r="SXU74" i="1" s="1"/>
  <c r="SXT71" i="1"/>
  <c r="SXT74" i="1" s="1"/>
  <c r="SXS71" i="1"/>
  <c r="SXS74" i="1" s="1"/>
  <c r="SXR71" i="1"/>
  <c r="SXR74" i="1" s="1"/>
  <c r="SXQ71" i="1"/>
  <c r="SXQ74" i="1" s="1"/>
  <c r="SXP71" i="1"/>
  <c r="SXP74" i="1" s="1"/>
  <c r="SXO71" i="1"/>
  <c r="SXO74" i="1" s="1"/>
  <c r="SXN71" i="1"/>
  <c r="SXN74" i="1" s="1"/>
  <c r="SXM71" i="1"/>
  <c r="SXM74" i="1" s="1"/>
  <c r="SXL71" i="1"/>
  <c r="SXL74" i="1" s="1"/>
  <c r="SXK71" i="1"/>
  <c r="SXK74" i="1" s="1"/>
  <c r="SXJ71" i="1"/>
  <c r="SXJ74" i="1" s="1"/>
  <c r="SXI71" i="1"/>
  <c r="SXI74" i="1" s="1"/>
  <c r="SXH71" i="1"/>
  <c r="SXH74" i="1" s="1"/>
  <c r="SXG71" i="1"/>
  <c r="SXG74" i="1" s="1"/>
  <c r="SXF71" i="1"/>
  <c r="SXF74" i="1" s="1"/>
  <c r="SXE71" i="1"/>
  <c r="SXE74" i="1" s="1"/>
  <c r="SXD71" i="1"/>
  <c r="SXD74" i="1" s="1"/>
  <c r="SXC71" i="1"/>
  <c r="SXC74" i="1" s="1"/>
  <c r="SXB71" i="1"/>
  <c r="SXB74" i="1" s="1"/>
  <c r="SXA71" i="1"/>
  <c r="SXA74" i="1" s="1"/>
  <c r="SWZ71" i="1"/>
  <c r="SWZ74" i="1" s="1"/>
  <c r="SWY71" i="1"/>
  <c r="SWY74" i="1" s="1"/>
  <c r="SWX71" i="1"/>
  <c r="SWX74" i="1" s="1"/>
  <c r="SWW71" i="1"/>
  <c r="SWW74" i="1" s="1"/>
  <c r="SWV71" i="1"/>
  <c r="SWV74" i="1" s="1"/>
  <c r="SWU71" i="1"/>
  <c r="SWU74" i="1" s="1"/>
  <c r="SWT71" i="1"/>
  <c r="SWT74" i="1" s="1"/>
  <c r="SWS71" i="1"/>
  <c r="SWS74" i="1" s="1"/>
  <c r="SWR71" i="1"/>
  <c r="SWR74" i="1" s="1"/>
  <c r="SWQ71" i="1"/>
  <c r="SWQ74" i="1" s="1"/>
  <c r="SWP71" i="1"/>
  <c r="SWP74" i="1" s="1"/>
  <c r="SWO71" i="1"/>
  <c r="SWO74" i="1" s="1"/>
  <c r="SWN71" i="1"/>
  <c r="SWN74" i="1" s="1"/>
  <c r="SWM71" i="1"/>
  <c r="SWM74" i="1" s="1"/>
  <c r="SWL71" i="1"/>
  <c r="SWL74" i="1" s="1"/>
  <c r="SWK71" i="1"/>
  <c r="SWK74" i="1" s="1"/>
  <c r="SWJ71" i="1"/>
  <c r="SWJ74" i="1" s="1"/>
  <c r="SWI71" i="1"/>
  <c r="SWI74" i="1" s="1"/>
  <c r="SWH71" i="1"/>
  <c r="SWH74" i="1" s="1"/>
  <c r="SWG71" i="1"/>
  <c r="SWG74" i="1" s="1"/>
  <c r="SWF71" i="1"/>
  <c r="SWF74" i="1" s="1"/>
  <c r="SWE71" i="1"/>
  <c r="SWE74" i="1" s="1"/>
  <c r="SWD71" i="1"/>
  <c r="SWD74" i="1" s="1"/>
  <c r="SWC71" i="1"/>
  <c r="SWC74" i="1" s="1"/>
  <c r="SWB71" i="1"/>
  <c r="SWB74" i="1" s="1"/>
  <c r="SWA71" i="1"/>
  <c r="SWA74" i="1" s="1"/>
  <c r="SVZ71" i="1"/>
  <c r="SVZ74" i="1" s="1"/>
  <c r="SVY71" i="1"/>
  <c r="SVY74" i="1" s="1"/>
  <c r="SVX71" i="1"/>
  <c r="SVX74" i="1" s="1"/>
  <c r="SVW71" i="1"/>
  <c r="SVW74" i="1" s="1"/>
  <c r="SVV71" i="1"/>
  <c r="SVV74" i="1" s="1"/>
  <c r="SVU71" i="1"/>
  <c r="SVU74" i="1" s="1"/>
  <c r="SVT71" i="1"/>
  <c r="SVT74" i="1" s="1"/>
  <c r="SVS71" i="1"/>
  <c r="SVS74" i="1" s="1"/>
  <c r="SVR71" i="1"/>
  <c r="SVR74" i="1" s="1"/>
  <c r="SVQ71" i="1"/>
  <c r="SVQ74" i="1" s="1"/>
  <c r="SVP71" i="1"/>
  <c r="SVP74" i="1" s="1"/>
  <c r="SVO71" i="1"/>
  <c r="SVO74" i="1" s="1"/>
  <c r="SVN71" i="1"/>
  <c r="SVN74" i="1" s="1"/>
  <c r="SVM71" i="1"/>
  <c r="SVM74" i="1" s="1"/>
  <c r="SVL71" i="1"/>
  <c r="SVL74" i="1" s="1"/>
  <c r="SVK71" i="1"/>
  <c r="SVK74" i="1" s="1"/>
  <c r="SVJ71" i="1"/>
  <c r="SVJ74" i="1" s="1"/>
  <c r="SVI71" i="1"/>
  <c r="SVI74" i="1" s="1"/>
  <c r="SVH71" i="1"/>
  <c r="SVH74" i="1" s="1"/>
  <c r="SVG71" i="1"/>
  <c r="SVG74" i="1" s="1"/>
  <c r="SVF71" i="1"/>
  <c r="SVF74" i="1" s="1"/>
  <c r="SVE71" i="1"/>
  <c r="SVE74" i="1" s="1"/>
  <c r="SVD71" i="1"/>
  <c r="SVD74" i="1" s="1"/>
  <c r="SVC71" i="1"/>
  <c r="SVC74" i="1" s="1"/>
  <c r="SVB71" i="1"/>
  <c r="SVB74" i="1" s="1"/>
  <c r="SVA71" i="1"/>
  <c r="SVA74" i="1" s="1"/>
  <c r="SUZ71" i="1"/>
  <c r="SUZ74" i="1" s="1"/>
  <c r="SUY71" i="1"/>
  <c r="SUY74" i="1" s="1"/>
  <c r="SUX71" i="1"/>
  <c r="SUX74" i="1" s="1"/>
  <c r="SUW71" i="1"/>
  <c r="SUW74" i="1" s="1"/>
  <c r="SUV71" i="1"/>
  <c r="SUV74" i="1" s="1"/>
  <c r="SUU71" i="1"/>
  <c r="SUU74" i="1" s="1"/>
  <c r="SUT71" i="1"/>
  <c r="SUT74" i="1" s="1"/>
  <c r="SUS71" i="1"/>
  <c r="SUS74" i="1" s="1"/>
  <c r="SUR71" i="1"/>
  <c r="SUR74" i="1" s="1"/>
  <c r="SUQ71" i="1"/>
  <c r="SUQ74" i="1" s="1"/>
  <c r="SUP71" i="1"/>
  <c r="SUP74" i="1" s="1"/>
  <c r="SUO71" i="1"/>
  <c r="SUO74" i="1" s="1"/>
  <c r="SUN71" i="1"/>
  <c r="SUN74" i="1" s="1"/>
  <c r="SUM71" i="1"/>
  <c r="SUM74" i="1" s="1"/>
  <c r="SUL71" i="1"/>
  <c r="SUL74" i="1" s="1"/>
  <c r="SUK71" i="1"/>
  <c r="SUK74" i="1" s="1"/>
  <c r="SUJ71" i="1"/>
  <c r="SUJ74" i="1" s="1"/>
  <c r="SUI71" i="1"/>
  <c r="SUI74" i="1" s="1"/>
  <c r="SUH71" i="1"/>
  <c r="SUH74" i="1" s="1"/>
  <c r="SUG71" i="1"/>
  <c r="SUG74" i="1" s="1"/>
  <c r="SUF71" i="1"/>
  <c r="SUF74" i="1" s="1"/>
  <c r="SUE71" i="1"/>
  <c r="SUE74" i="1" s="1"/>
  <c r="SUD71" i="1"/>
  <c r="SUD74" i="1" s="1"/>
  <c r="SUC71" i="1"/>
  <c r="SUC74" i="1" s="1"/>
  <c r="SUB71" i="1"/>
  <c r="SUB74" i="1" s="1"/>
  <c r="SUA71" i="1"/>
  <c r="SUA74" i="1" s="1"/>
  <c r="STZ71" i="1"/>
  <c r="STZ74" i="1" s="1"/>
  <c r="STY71" i="1"/>
  <c r="STY74" i="1" s="1"/>
  <c r="STX71" i="1"/>
  <c r="STX74" i="1" s="1"/>
  <c r="STW71" i="1"/>
  <c r="STW74" i="1" s="1"/>
  <c r="STV71" i="1"/>
  <c r="STV74" i="1" s="1"/>
  <c r="STU71" i="1"/>
  <c r="STU74" i="1" s="1"/>
  <c r="STT71" i="1"/>
  <c r="STT74" i="1" s="1"/>
  <c r="STS71" i="1"/>
  <c r="STS74" i="1" s="1"/>
  <c r="STR71" i="1"/>
  <c r="STR74" i="1" s="1"/>
  <c r="STQ71" i="1"/>
  <c r="STQ74" i="1" s="1"/>
  <c r="STP71" i="1"/>
  <c r="STP74" i="1" s="1"/>
  <c r="STO71" i="1"/>
  <c r="STO74" i="1" s="1"/>
  <c r="STN71" i="1"/>
  <c r="STN74" i="1" s="1"/>
  <c r="STM71" i="1"/>
  <c r="STM74" i="1" s="1"/>
  <c r="STL71" i="1"/>
  <c r="STL74" i="1" s="1"/>
  <c r="STK71" i="1"/>
  <c r="STK74" i="1" s="1"/>
  <c r="STJ71" i="1"/>
  <c r="STJ74" i="1" s="1"/>
  <c r="STI71" i="1"/>
  <c r="STI74" i="1" s="1"/>
  <c r="STH71" i="1"/>
  <c r="STH74" i="1" s="1"/>
  <c r="STG71" i="1"/>
  <c r="STG74" i="1" s="1"/>
  <c r="STF71" i="1"/>
  <c r="STF74" i="1" s="1"/>
  <c r="STE71" i="1"/>
  <c r="STE74" i="1" s="1"/>
  <c r="STD71" i="1"/>
  <c r="STD74" i="1" s="1"/>
  <c r="STC71" i="1"/>
  <c r="STC74" i="1" s="1"/>
  <c r="STB71" i="1"/>
  <c r="STB74" i="1" s="1"/>
  <c r="STA71" i="1"/>
  <c r="STA74" i="1" s="1"/>
  <c r="SSZ71" i="1"/>
  <c r="SSZ74" i="1" s="1"/>
  <c r="SSY71" i="1"/>
  <c r="SSY74" i="1" s="1"/>
  <c r="SSX71" i="1"/>
  <c r="SSX74" i="1" s="1"/>
  <c r="SSW71" i="1"/>
  <c r="SSW74" i="1" s="1"/>
  <c r="SSV71" i="1"/>
  <c r="SSV74" i="1" s="1"/>
  <c r="SSU71" i="1"/>
  <c r="SSU74" i="1" s="1"/>
  <c r="SST71" i="1"/>
  <c r="SST74" i="1" s="1"/>
  <c r="SSS71" i="1"/>
  <c r="SSS74" i="1" s="1"/>
  <c r="SSR71" i="1"/>
  <c r="SSR74" i="1" s="1"/>
  <c r="SSQ71" i="1"/>
  <c r="SSQ74" i="1" s="1"/>
  <c r="SSP71" i="1"/>
  <c r="SSP74" i="1" s="1"/>
  <c r="SSO71" i="1"/>
  <c r="SSO74" i="1" s="1"/>
  <c r="SSN71" i="1"/>
  <c r="SSN74" i="1" s="1"/>
  <c r="SSM71" i="1"/>
  <c r="SSM74" i="1" s="1"/>
  <c r="SSL71" i="1"/>
  <c r="SSL74" i="1" s="1"/>
  <c r="SSK71" i="1"/>
  <c r="SSK74" i="1" s="1"/>
  <c r="SSJ71" i="1"/>
  <c r="SSJ74" i="1" s="1"/>
  <c r="SSI71" i="1"/>
  <c r="SSI74" i="1" s="1"/>
  <c r="SSH71" i="1"/>
  <c r="SSH74" i="1" s="1"/>
  <c r="SSG71" i="1"/>
  <c r="SSG74" i="1" s="1"/>
  <c r="SSF71" i="1"/>
  <c r="SSF74" i="1" s="1"/>
  <c r="SSE71" i="1"/>
  <c r="SSE74" i="1" s="1"/>
  <c r="SSD71" i="1"/>
  <c r="SSD74" i="1" s="1"/>
  <c r="SSC71" i="1"/>
  <c r="SSC74" i="1" s="1"/>
  <c r="SSB71" i="1"/>
  <c r="SSB74" i="1" s="1"/>
  <c r="SSA71" i="1"/>
  <c r="SSA74" i="1" s="1"/>
  <c r="SRZ71" i="1"/>
  <c r="SRZ74" i="1" s="1"/>
  <c r="SRY71" i="1"/>
  <c r="SRY74" i="1" s="1"/>
  <c r="SRX71" i="1"/>
  <c r="SRX74" i="1" s="1"/>
  <c r="SRW71" i="1"/>
  <c r="SRW74" i="1" s="1"/>
  <c r="SRV71" i="1"/>
  <c r="SRV74" i="1" s="1"/>
  <c r="SRU71" i="1"/>
  <c r="SRU74" i="1" s="1"/>
  <c r="SRT71" i="1"/>
  <c r="SRT74" i="1" s="1"/>
  <c r="SRS71" i="1"/>
  <c r="SRS74" i="1" s="1"/>
  <c r="SRR71" i="1"/>
  <c r="SRR74" i="1" s="1"/>
  <c r="SRQ71" i="1"/>
  <c r="SRQ74" i="1" s="1"/>
  <c r="SRP71" i="1"/>
  <c r="SRP74" i="1" s="1"/>
  <c r="SRO71" i="1"/>
  <c r="SRO74" i="1" s="1"/>
  <c r="SRN71" i="1"/>
  <c r="SRN74" i="1" s="1"/>
  <c r="SRM71" i="1"/>
  <c r="SRM74" i="1" s="1"/>
  <c r="SRL71" i="1"/>
  <c r="SRL74" i="1" s="1"/>
  <c r="SRK71" i="1"/>
  <c r="SRK74" i="1" s="1"/>
  <c r="SRJ71" i="1"/>
  <c r="SRJ74" i="1" s="1"/>
  <c r="SRI71" i="1"/>
  <c r="SRI74" i="1" s="1"/>
  <c r="SRH71" i="1"/>
  <c r="SRH74" i="1" s="1"/>
  <c r="SRG71" i="1"/>
  <c r="SRG74" i="1" s="1"/>
  <c r="SRF71" i="1"/>
  <c r="SRF74" i="1" s="1"/>
  <c r="SRE71" i="1"/>
  <c r="SRE74" i="1" s="1"/>
  <c r="SRD71" i="1"/>
  <c r="SRD74" i="1" s="1"/>
  <c r="SRC71" i="1"/>
  <c r="SRC74" i="1" s="1"/>
  <c r="SRB71" i="1"/>
  <c r="SRB74" i="1" s="1"/>
  <c r="SRA71" i="1"/>
  <c r="SRA74" i="1" s="1"/>
  <c r="SQZ71" i="1"/>
  <c r="SQZ74" i="1" s="1"/>
  <c r="SQY71" i="1"/>
  <c r="SQY74" i="1" s="1"/>
  <c r="SQX71" i="1"/>
  <c r="SQX74" i="1" s="1"/>
  <c r="SQW71" i="1"/>
  <c r="SQW74" i="1" s="1"/>
  <c r="SQV71" i="1"/>
  <c r="SQV74" i="1" s="1"/>
  <c r="SQU71" i="1"/>
  <c r="SQU74" i="1" s="1"/>
  <c r="SQT71" i="1"/>
  <c r="SQT74" i="1" s="1"/>
  <c r="SQS71" i="1"/>
  <c r="SQS74" i="1" s="1"/>
  <c r="SQR71" i="1"/>
  <c r="SQR74" i="1" s="1"/>
  <c r="SQQ71" i="1"/>
  <c r="SQQ74" i="1" s="1"/>
  <c r="SQP71" i="1"/>
  <c r="SQP74" i="1" s="1"/>
  <c r="SQO71" i="1"/>
  <c r="SQO74" i="1" s="1"/>
  <c r="SQN71" i="1"/>
  <c r="SQN74" i="1" s="1"/>
  <c r="SQM71" i="1"/>
  <c r="SQM74" i="1" s="1"/>
  <c r="SQL71" i="1"/>
  <c r="SQL74" i="1" s="1"/>
  <c r="SQK71" i="1"/>
  <c r="SQK74" i="1" s="1"/>
  <c r="SQJ71" i="1"/>
  <c r="SQJ74" i="1" s="1"/>
  <c r="SQI71" i="1"/>
  <c r="SQI74" i="1" s="1"/>
  <c r="SQH71" i="1"/>
  <c r="SQH74" i="1" s="1"/>
  <c r="SQG71" i="1"/>
  <c r="SQG74" i="1" s="1"/>
  <c r="SQF71" i="1"/>
  <c r="SQF74" i="1" s="1"/>
  <c r="SQE71" i="1"/>
  <c r="SQE74" i="1" s="1"/>
  <c r="SQD71" i="1"/>
  <c r="SQD74" i="1" s="1"/>
  <c r="SQC71" i="1"/>
  <c r="SQC74" i="1" s="1"/>
  <c r="SQB71" i="1"/>
  <c r="SQB74" i="1" s="1"/>
  <c r="SQA71" i="1"/>
  <c r="SQA74" i="1" s="1"/>
  <c r="SPZ71" i="1"/>
  <c r="SPZ74" i="1" s="1"/>
  <c r="SPY71" i="1"/>
  <c r="SPY74" i="1" s="1"/>
  <c r="SPX71" i="1"/>
  <c r="SPX74" i="1" s="1"/>
  <c r="SPW71" i="1"/>
  <c r="SPW74" i="1" s="1"/>
  <c r="SPV71" i="1"/>
  <c r="SPV74" i="1" s="1"/>
  <c r="SPU71" i="1"/>
  <c r="SPU74" i="1" s="1"/>
  <c r="SPT71" i="1"/>
  <c r="SPT74" i="1" s="1"/>
  <c r="SPS71" i="1"/>
  <c r="SPS74" i="1" s="1"/>
  <c r="SPR71" i="1"/>
  <c r="SPR74" i="1" s="1"/>
  <c r="SPQ71" i="1"/>
  <c r="SPQ74" i="1" s="1"/>
  <c r="SPP71" i="1"/>
  <c r="SPP74" i="1" s="1"/>
  <c r="SPO71" i="1"/>
  <c r="SPO74" i="1" s="1"/>
  <c r="SPN71" i="1"/>
  <c r="SPN74" i="1" s="1"/>
  <c r="SPM71" i="1"/>
  <c r="SPM74" i="1" s="1"/>
  <c r="SPL71" i="1"/>
  <c r="SPL74" i="1" s="1"/>
  <c r="SPK71" i="1"/>
  <c r="SPK74" i="1" s="1"/>
  <c r="SPJ71" i="1"/>
  <c r="SPJ74" i="1" s="1"/>
  <c r="SPI71" i="1"/>
  <c r="SPI74" i="1" s="1"/>
  <c r="SPH71" i="1"/>
  <c r="SPH74" i="1" s="1"/>
  <c r="SPG71" i="1"/>
  <c r="SPG74" i="1" s="1"/>
  <c r="SPF71" i="1"/>
  <c r="SPF74" i="1" s="1"/>
  <c r="SPE71" i="1"/>
  <c r="SPE74" i="1" s="1"/>
  <c r="SPD71" i="1"/>
  <c r="SPD74" i="1" s="1"/>
  <c r="SPC71" i="1"/>
  <c r="SPC74" i="1" s="1"/>
  <c r="SPB71" i="1"/>
  <c r="SPB74" i="1" s="1"/>
  <c r="SPA71" i="1"/>
  <c r="SPA74" i="1" s="1"/>
  <c r="SOZ71" i="1"/>
  <c r="SOZ74" i="1" s="1"/>
  <c r="SOY71" i="1"/>
  <c r="SOY74" i="1" s="1"/>
  <c r="SOX71" i="1"/>
  <c r="SOX74" i="1" s="1"/>
  <c r="SOW71" i="1"/>
  <c r="SOW74" i="1" s="1"/>
  <c r="SOV71" i="1"/>
  <c r="SOV74" i="1" s="1"/>
  <c r="SOU71" i="1"/>
  <c r="SOU74" i="1" s="1"/>
  <c r="SOT71" i="1"/>
  <c r="SOT74" i="1" s="1"/>
  <c r="SOS71" i="1"/>
  <c r="SOS74" i="1" s="1"/>
  <c r="SOR71" i="1"/>
  <c r="SOR74" i="1" s="1"/>
  <c r="SOQ71" i="1"/>
  <c r="SOQ74" i="1" s="1"/>
  <c r="SOP71" i="1"/>
  <c r="SOP74" i="1" s="1"/>
  <c r="SOO71" i="1"/>
  <c r="SOO74" i="1" s="1"/>
  <c r="SON71" i="1"/>
  <c r="SON74" i="1" s="1"/>
  <c r="SOM71" i="1"/>
  <c r="SOM74" i="1" s="1"/>
  <c r="SOL71" i="1"/>
  <c r="SOL74" i="1" s="1"/>
  <c r="SOK71" i="1"/>
  <c r="SOK74" i="1" s="1"/>
  <c r="SOJ71" i="1"/>
  <c r="SOJ74" i="1" s="1"/>
  <c r="SOI71" i="1"/>
  <c r="SOI74" i="1" s="1"/>
  <c r="SOH71" i="1"/>
  <c r="SOH74" i="1" s="1"/>
  <c r="SOG71" i="1"/>
  <c r="SOG74" i="1" s="1"/>
  <c r="SOF71" i="1"/>
  <c r="SOF74" i="1" s="1"/>
  <c r="SOE71" i="1"/>
  <c r="SOE74" i="1" s="1"/>
  <c r="SOD71" i="1"/>
  <c r="SOD74" i="1" s="1"/>
  <c r="SOC71" i="1"/>
  <c r="SOC74" i="1" s="1"/>
  <c r="SOB71" i="1"/>
  <c r="SOB74" i="1" s="1"/>
  <c r="SOA71" i="1"/>
  <c r="SOA74" i="1" s="1"/>
  <c r="SNZ71" i="1"/>
  <c r="SNZ74" i="1" s="1"/>
  <c r="SNY71" i="1"/>
  <c r="SNY74" i="1" s="1"/>
  <c r="SNX71" i="1"/>
  <c r="SNX74" i="1" s="1"/>
  <c r="SNW71" i="1"/>
  <c r="SNW74" i="1" s="1"/>
  <c r="SNV71" i="1"/>
  <c r="SNV74" i="1" s="1"/>
  <c r="SNU71" i="1"/>
  <c r="SNU74" i="1" s="1"/>
  <c r="SNT71" i="1"/>
  <c r="SNT74" i="1" s="1"/>
  <c r="SNS71" i="1"/>
  <c r="SNS74" i="1" s="1"/>
  <c r="SNR71" i="1"/>
  <c r="SNR74" i="1" s="1"/>
  <c r="SNQ71" i="1"/>
  <c r="SNQ74" i="1" s="1"/>
  <c r="SNP71" i="1"/>
  <c r="SNP74" i="1" s="1"/>
  <c r="SNO71" i="1"/>
  <c r="SNO74" i="1" s="1"/>
  <c r="SNN71" i="1"/>
  <c r="SNN74" i="1" s="1"/>
  <c r="SNM71" i="1"/>
  <c r="SNM74" i="1" s="1"/>
  <c r="SNL71" i="1"/>
  <c r="SNL74" i="1" s="1"/>
  <c r="SNK71" i="1"/>
  <c r="SNK74" i="1" s="1"/>
  <c r="SNJ71" i="1"/>
  <c r="SNJ74" i="1" s="1"/>
  <c r="SNI71" i="1"/>
  <c r="SNI74" i="1" s="1"/>
  <c r="SNH71" i="1"/>
  <c r="SNH74" i="1" s="1"/>
  <c r="SNG71" i="1"/>
  <c r="SNG74" i="1" s="1"/>
  <c r="SNF71" i="1"/>
  <c r="SNF74" i="1" s="1"/>
  <c r="SNE71" i="1"/>
  <c r="SNE74" i="1" s="1"/>
  <c r="SND71" i="1"/>
  <c r="SND74" i="1" s="1"/>
  <c r="SNC71" i="1"/>
  <c r="SNC74" i="1" s="1"/>
  <c r="SNB71" i="1"/>
  <c r="SNB74" i="1" s="1"/>
  <c r="SNA71" i="1"/>
  <c r="SNA74" i="1" s="1"/>
  <c r="SMZ71" i="1"/>
  <c r="SMZ74" i="1" s="1"/>
  <c r="SMY71" i="1"/>
  <c r="SMY74" i="1" s="1"/>
  <c r="SMX71" i="1"/>
  <c r="SMX74" i="1" s="1"/>
  <c r="SMW71" i="1"/>
  <c r="SMW74" i="1" s="1"/>
  <c r="SMV71" i="1"/>
  <c r="SMV74" i="1" s="1"/>
  <c r="SMU71" i="1"/>
  <c r="SMU74" i="1" s="1"/>
  <c r="SMT71" i="1"/>
  <c r="SMT74" i="1" s="1"/>
  <c r="SMS71" i="1"/>
  <c r="SMS74" i="1" s="1"/>
  <c r="SMR71" i="1"/>
  <c r="SMR74" i="1" s="1"/>
  <c r="SMQ71" i="1"/>
  <c r="SMQ74" i="1" s="1"/>
  <c r="SMP71" i="1"/>
  <c r="SMP74" i="1" s="1"/>
  <c r="SMO71" i="1"/>
  <c r="SMO74" i="1" s="1"/>
  <c r="SMN71" i="1"/>
  <c r="SMN74" i="1" s="1"/>
  <c r="SMM71" i="1"/>
  <c r="SMM74" i="1" s="1"/>
  <c r="SML71" i="1"/>
  <c r="SML74" i="1" s="1"/>
  <c r="SMK71" i="1"/>
  <c r="SMK74" i="1" s="1"/>
  <c r="SMJ71" i="1"/>
  <c r="SMJ74" i="1" s="1"/>
  <c r="SMI71" i="1"/>
  <c r="SMI74" i="1" s="1"/>
  <c r="SMH71" i="1"/>
  <c r="SMH74" i="1" s="1"/>
  <c r="SMG71" i="1"/>
  <c r="SMG74" i="1" s="1"/>
  <c r="SMF71" i="1"/>
  <c r="SMF74" i="1" s="1"/>
  <c r="SME71" i="1"/>
  <c r="SME74" i="1" s="1"/>
  <c r="SMD71" i="1"/>
  <c r="SMD74" i="1" s="1"/>
  <c r="SMC71" i="1"/>
  <c r="SMC74" i="1" s="1"/>
  <c r="SMB71" i="1"/>
  <c r="SMB74" i="1" s="1"/>
  <c r="SMA71" i="1"/>
  <c r="SMA74" i="1" s="1"/>
  <c r="SLZ71" i="1"/>
  <c r="SLZ74" i="1" s="1"/>
  <c r="SLY71" i="1"/>
  <c r="SLY74" i="1" s="1"/>
  <c r="SLX71" i="1"/>
  <c r="SLX74" i="1" s="1"/>
  <c r="SLW71" i="1"/>
  <c r="SLW74" i="1" s="1"/>
  <c r="SLV71" i="1"/>
  <c r="SLV74" i="1" s="1"/>
  <c r="SLU71" i="1"/>
  <c r="SLU74" i="1" s="1"/>
  <c r="SLT71" i="1"/>
  <c r="SLT74" i="1" s="1"/>
  <c r="SLS71" i="1"/>
  <c r="SLS74" i="1" s="1"/>
  <c r="SLR71" i="1"/>
  <c r="SLR74" i="1" s="1"/>
  <c r="SLQ71" i="1"/>
  <c r="SLQ74" i="1" s="1"/>
  <c r="SLP71" i="1"/>
  <c r="SLP74" i="1" s="1"/>
  <c r="SLO71" i="1"/>
  <c r="SLO74" i="1" s="1"/>
  <c r="SLN71" i="1"/>
  <c r="SLN74" i="1" s="1"/>
  <c r="SLM71" i="1"/>
  <c r="SLM74" i="1" s="1"/>
  <c r="SLL71" i="1"/>
  <c r="SLL74" i="1" s="1"/>
  <c r="SLK71" i="1"/>
  <c r="SLK74" i="1" s="1"/>
  <c r="SLJ71" i="1"/>
  <c r="SLJ74" i="1" s="1"/>
  <c r="SLI71" i="1"/>
  <c r="SLI74" i="1" s="1"/>
  <c r="SLH71" i="1"/>
  <c r="SLH74" i="1" s="1"/>
  <c r="SLG71" i="1"/>
  <c r="SLG74" i="1" s="1"/>
  <c r="SLF71" i="1"/>
  <c r="SLF74" i="1" s="1"/>
  <c r="SLE71" i="1"/>
  <c r="SLE74" i="1" s="1"/>
  <c r="SLD71" i="1"/>
  <c r="SLD74" i="1" s="1"/>
  <c r="SLC71" i="1"/>
  <c r="SLC74" i="1" s="1"/>
  <c r="SLB71" i="1"/>
  <c r="SLB74" i="1" s="1"/>
  <c r="SLA71" i="1"/>
  <c r="SLA74" i="1" s="1"/>
  <c r="SKZ71" i="1"/>
  <c r="SKZ74" i="1" s="1"/>
  <c r="SKY71" i="1"/>
  <c r="SKY74" i="1" s="1"/>
  <c r="SKX71" i="1"/>
  <c r="SKX74" i="1" s="1"/>
  <c r="SKW71" i="1"/>
  <c r="SKW74" i="1" s="1"/>
  <c r="SKV71" i="1"/>
  <c r="SKV74" i="1" s="1"/>
  <c r="SKU71" i="1"/>
  <c r="SKU74" i="1" s="1"/>
  <c r="SKT71" i="1"/>
  <c r="SKT74" i="1" s="1"/>
  <c r="SKS71" i="1"/>
  <c r="SKS74" i="1" s="1"/>
  <c r="SKR71" i="1"/>
  <c r="SKR74" i="1" s="1"/>
  <c r="SKQ71" i="1"/>
  <c r="SKQ74" i="1" s="1"/>
  <c r="SKP71" i="1"/>
  <c r="SKP74" i="1" s="1"/>
  <c r="SKO71" i="1"/>
  <c r="SKO74" i="1" s="1"/>
  <c r="SKN71" i="1"/>
  <c r="SKN74" i="1" s="1"/>
  <c r="SKM71" i="1"/>
  <c r="SKM74" i="1" s="1"/>
  <c r="SKL71" i="1"/>
  <c r="SKL74" i="1" s="1"/>
  <c r="SKK71" i="1"/>
  <c r="SKK74" i="1" s="1"/>
  <c r="SKJ71" i="1"/>
  <c r="SKJ74" i="1" s="1"/>
  <c r="SKI71" i="1"/>
  <c r="SKI74" i="1" s="1"/>
  <c r="SKH71" i="1"/>
  <c r="SKH74" i="1" s="1"/>
  <c r="SKG71" i="1"/>
  <c r="SKG74" i="1" s="1"/>
  <c r="SKF71" i="1"/>
  <c r="SKF74" i="1" s="1"/>
  <c r="SKE71" i="1"/>
  <c r="SKE74" i="1" s="1"/>
  <c r="SKD71" i="1"/>
  <c r="SKD74" i="1" s="1"/>
  <c r="SKC71" i="1"/>
  <c r="SKC74" i="1" s="1"/>
  <c r="SKB71" i="1"/>
  <c r="SKB74" i="1" s="1"/>
  <c r="SKA71" i="1"/>
  <c r="SKA74" i="1" s="1"/>
  <c r="SJZ71" i="1"/>
  <c r="SJZ74" i="1" s="1"/>
  <c r="SJY71" i="1"/>
  <c r="SJY74" i="1" s="1"/>
  <c r="SJX71" i="1"/>
  <c r="SJX74" i="1" s="1"/>
  <c r="SJW71" i="1"/>
  <c r="SJW74" i="1" s="1"/>
  <c r="SJV71" i="1"/>
  <c r="SJV74" i="1" s="1"/>
  <c r="SJU71" i="1"/>
  <c r="SJU74" i="1" s="1"/>
  <c r="SJT71" i="1"/>
  <c r="SJT74" i="1" s="1"/>
  <c r="SJS71" i="1"/>
  <c r="SJS74" i="1" s="1"/>
  <c r="SJR71" i="1"/>
  <c r="SJR74" i="1" s="1"/>
  <c r="SJQ71" i="1"/>
  <c r="SJQ74" i="1" s="1"/>
  <c r="SJP71" i="1"/>
  <c r="SJP74" i="1" s="1"/>
  <c r="SJO71" i="1"/>
  <c r="SJO74" i="1" s="1"/>
  <c r="SJN71" i="1"/>
  <c r="SJN74" i="1" s="1"/>
  <c r="SJM71" i="1"/>
  <c r="SJM74" i="1" s="1"/>
  <c r="SJL71" i="1"/>
  <c r="SJL74" i="1" s="1"/>
  <c r="SJK71" i="1"/>
  <c r="SJK74" i="1" s="1"/>
  <c r="SJJ71" i="1"/>
  <c r="SJJ74" i="1" s="1"/>
  <c r="SJI71" i="1"/>
  <c r="SJI74" i="1" s="1"/>
  <c r="SJH71" i="1"/>
  <c r="SJH74" i="1" s="1"/>
  <c r="SJG71" i="1"/>
  <c r="SJG74" i="1" s="1"/>
  <c r="SJF71" i="1"/>
  <c r="SJF74" i="1" s="1"/>
  <c r="SJE71" i="1"/>
  <c r="SJE74" i="1" s="1"/>
  <c r="SJD71" i="1"/>
  <c r="SJD74" i="1" s="1"/>
  <c r="SJC71" i="1"/>
  <c r="SJC74" i="1" s="1"/>
  <c r="SJB71" i="1"/>
  <c r="SJB74" i="1" s="1"/>
  <c r="SJA71" i="1"/>
  <c r="SJA74" i="1" s="1"/>
  <c r="SIZ71" i="1"/>
  <c r="SIZ74" i="1" s="1"/>
  <c r="SIY71" i="1"/>
  <c r="SIY74" i="1" s="1"/>
  <c r="SIX71" i="1"/>
  <c r="SIX74" i="1" s="1"/>
  <c r="SIW71" i="1"/>
  <c r="SIW74" i="1" s="1"/>
  <c r="SIV71" i="1"/>
  <c r="SIV74" i="1" s="1"/>
  <c r="SIU71" i="1"/>
  <c r="SIU74" i="1" s="1"/>
  <c r="SIT71" i="1"/>
  <c r="SIT74" i="1" s="1"/>
  <c r="SIS71" i="1"/>
  <c r="SIS74" i="1" s="1"/>
  <c r="SIR71" i="1"/>
  <c r="SIR74" i="1" s="1"/>
  <c r="SIQ71" i="1"/>
  <c r="SIQ74" i="1" s="1"/>
  <c r="SIP71" i="1"/>
  <c r="SIP74" i="1" s="1"/>
  <c r="SIO71" i="1"/>
  <c r="SIO74" i="1" s="1"/>
  <c r="SIN71" i="1"/>
  <c r="SIN74" i="1" s="1"/>
  <c r="SIM71" i="1"/>
  <c r="SIM74" i="1" s="1"/>
  <c r="SIL71" i="1"/>
  <c r="SIL74" i="1" s="1"/>
  <c r="SIK71" i="1"/>
  <c r="SIK74" i="1" s="1"/>
  <c r="SIJ71" i="1"/>
  <c r="SIJ74" i="1" s="1"/>
  <c r="SII71" i="1"/>
  <c r="SII74" i="1" s="1"/>
  <c r="SIH71" i="1"/>
  <c r="SIH74" i="1" s="1"/>
  <c r="SIG71" i="1"/>
  <c r="SIG74" i="1" s="1"/>
  <c r="SIF71" i="1"/>
  <c r="SIF74" i="1" s="1"/>
  <c r="SIE71" i="1"/>
  <c r="SIE74" i="1" s="1"/>
  <c r="SID71" i="1"/>
  <c r="SID74" i="1" s="1"/>
  <c r="SIC71" i="1"/>
  <c r="SIC74" i="1" s="1"/>
  <c r="SIB71" i="1"/>
  <c r="SIB74" i="1" s="1"/>
  <c r="SIA71" i="1"/>
  <c r="SIA74" i="1" s="1"/>
  <c r="SHZ71" i="1"/>
  <c r="SHZ74" i="1" s="1"/>
  <c r="SHY71" i="1"/>
  <c r="SHY74" i="1" s="1"/>
  <c r="SHX71" i="1"/>
  <c r="SHX74" i="1" s="1"/>
  <c r="SHW71" i="1"/>
  <c r="SHW74" i="1" s="1"/>
  <c r="SHV71" i="1"/>
  <c r="SHV74" i="1" s="1"/>
  <c r="SHU71" i="1"/>
  <c r="SHU74" i="1" s="1"/>
  <c r="SHT71" i="1"/>
  <c r="SHT74" i="1" s="1"/>
  <c r="SHS71" i="1"/>
  <c r="SHS74" i="1" s="1"/>
  <c r="SHR71" i="1"/>
  <c r="SHR74" i="1" s="1"/>
  <c r="SHQ71" i="1"/>
  <c r="SHQ74" i="1" s="1"/>
  <c r="SHP71" i="1"/>
  <c r="SHP74" i="1" s="1"/>
  <c r="SHO71" i="1"/>
  <c r="SHO74" i="1" s="1"/>
  <c r="SHN71" i="1"/>
  <c r="SHN74" i="1" s="1"/>
  <c r="SHM71" i="1"/>
  <c r="SHM74" i="1" s="1"/>
  <c r="SHL71" i="1"/>
  <c r="SHL74" i="1" s="1"/>
  <c r="SHK71" i="1"/>
  <c r="SHK74" i="1" s="1"/>
  <c r="SHJ71" i="1"/>
  <c r="SHJ74" i="1" s="1"/>
  <c r="SHI71" i="1"/>
  <c r="SHI74" i="1" s="1"/>
  <c r="SHH71" i="1"/>
  <c r="SHH74" i="1" s="1"/>
  <c r="SHG71" i="1"/>
  <c r="SHG74" i="1" s="1"/>
  <c r="SHF71" i="1"/>
  <c r="SHF74" i="1" s="1"/>
  <c r="SHE71" i="1"/>
  <c r="SHE74" i="1" s="1"/>
  <c r="SHD71" i="1"/>
  <c r="SHD74" i="1" s="1"/>
  <c r="SHC71" i="1"/>
  <c r="SHC74" i="1" s="1"/>
  <c r="SHB71" i="1"/>
  <c r="SHB74" i="1" s="1"/>
  <c r="SHA71" i="1"/>
  <c r="SHA74" i="1" s="1"/>
  <c r="SGZ71" i="1"/>
  <c r="SGZ74" i="1" s="1"/>
  <c r="SGY71" i="1"/>
  <c r="SGY74" i="1" s="1"/>
  <c r="SGX71" i="1"/>
  <c r="SGX74" i="1" s="1"/>
  <c r="SGW71" i="1"/>
  <c r="SGW74" i="1" s="1"/>
  <c r="SGV71" i="1"/>
  <c r="SGV74" i="1" s="1"/>
  <c r="SGU71" i="1"/>
  <c r="SGU74" i="1" s="1"/>
  <c r="SGT71" i="1"/>
  <c r="SGT74" i="1" s="1"/>
  <c r="SGS71" i="1"/>
  <c r="SGS74" i="1" s="1"/>
  <c r="SGR71" i="1"/>
  <c r="SGR74" i="1" s="1"/>
  <c r="SGQ71" i="1"/>
  <c r="SGQ74" i="1" s="1"/>
  <c r="SGP71" i="1"/>
  <c r="SGP74" i="1" s="1"/>
  <c r="SGO71" i="1"/>
  <c r="SGO74" i="1" s="1"/>
  <c r="SGN71" i="1"/>
  <c r="SGN74" i="1" s="1"/>
  <c r="SGM71" i="1"/>
  <c r="SGM74" i="1" s="1"/>
  <c r="SGL71" i="1"/>
  <c r="SGL74" i="1" s="1"/>
  <c r="SGK71" i="1"/>
  <c r="SGK74" i="1" s="1"/>
  <c r="SGJ71" i="1"/>
  <c r="SGJ74" i="1" s="1"/>
  <c r="SGI71" i="1"/>
  <c r="SGI74" i="1" s="1"/>
  <c r="SGH71" i="1"/>
  <c r="SGH74" i="1" s="1"/>
  <c r="SGG71" i="1"/>
  <c r="SGG74" i="1" s="1"/>
  <c r="SGF71" i="1"/>
  <c r="SGF74" i="1" s="1"/>
  <c r="SGE71" i="1"/>
  <c r="SGE74" i="1" s="1"/>
  <c r="SGD71" i="1"/>
  <c r="SGD74" i="1" s="1"/>
  <c r="SGC71" i="1"/>
  <c r="SGC74" i="1" s="1"/>
  <c r="SGB71" i="1"/>
  <c r="SGB74" i="1" s="1"/>
  <c r="SGA71" i="1"/>
  <c r="SGA74" i="1" s="1"/>
  <c r="SFZ71" i="1"/>
  <c r="SFZ74" i="1" s="1"/>
  <c r="SFY71" i="1"/>
  <c r="SFY74" i="1" s="1"/>
  <c r="SFX71" i="1"/>
  <c r="SFX74" i="1" s="1"/>
  <c r="SFW71" i="1"/>
  <c r="SFW74" i="1" s="1"/>
  <c r="SFV71" i="1"/>
  <c r="SFV74" i="1" s="1"/>
  <c r="SFU71" i="1"/>
  <c r="SFU74" i="1" s="1"/>
  <c r="SFT71" i="1"/>
  <c r="SFT74" i="1" s="1"/>
  <c r="SFS71" i="1"/>
  <c r="SFS74" i="1" s="1"/>
  <c r="SFR71" i="1"/>
  <c r="SFR74" i="1" s="1"/>
  <c r="SFQ71" i="1"/>
  <c r="SFQ74" i="1" s="1"/>
  <c r="SFP71" i="1"/>
  <c r="SFP74" i="1" s="1"/>
  <c r="SFO71" i="1"/>
  <c r="SFO74" i="1" s="1"/>
  <c r="SFN71" i="1"/>
  <c r="SFN74" i="1" s="1"/>
  <c r="SFM71" i="1"/>
  <c r="SFM74" i="1" s="1"/>
  <c r="SFL71" i="1"/>
  <c r="SFL74" i="1" s="1"/>
  <c r="SFK71" i="1"/>
  <c r="SFK74" i="1" s="1"/>
  <c r="SFJ71" i="1"/>
  <c r="SFJ74" i="1" s="1"/>
  <c r="SFI71" i="1"/>
  <c r="SFI74" i="1" s="1"/>
  <c r="SFH71" i="1"/>
  <c r="SFH74" i="1" s="1"/>
  <c r="SFG71" i="1"/>
  <c r="SFG74" i="1" s="1"/>
  <c r="SFF71" i="1"/>
  <c r="SFF74" i="1" s="1"/>
  <c r="SFE71" i="1"/>
  <c r="SFE74" i="1" s="1"/>
  <c r="SFD71" i="1"/>
  <c r="SFD74" i="1" s="1"/>
  <c r="SFC71" i="1"/>
  <c r="SFC74" i="1" s="1"/>
  <c r="SFB71" i="1"/>
  <c r="SFB74" i="1" s="1"/>
  <c r="SFA71" i="1"/>
  <c r="SFA74" i="1" s="1"/>
  <c r="SEZ71" i="1"/>
  <c r="SEZ74" i="1" s="1"/>
  <c r="SEY71" i="1"/>
  <c r="SEY74" i="1" s="1"/>
  <c r="SEX71" i="1"/>
  <c r="SEX74" i="1" s="1"/>
  <c r="SEW71" i="1"/>
  <c r="SEW74" i="1" s="1"/>
  <c r="SEV71" i="1"/>
  <c r="SEV74" i="1" s="1"/>
  <c r="SEU71" i="1"/>
  <c r="SEU74" i="1" s="1"/>
  <c r="SET71" i="1"/>
  <c r="SET74" i="1" s="1"/>
  <c r="SES71" i="1"/>
  <c r="SES74" i="1" s="1"/>
  <c r="SER71" i="1"/>
  <c r="SER74" i="1" s="1"/>
  <c r="SEQ71" i="1"/>
  <c r="SEQ74" i="1" s="1"/>
  <c r="SEP71" i="1"/>
  <c r="SEP74" i="1" s="1"/>
  <c r="SEO71" i="1"/>
  <c r="SEO74" i="1" s="1"/>
  <c r="SEN71" i="1"/>
  <c r="SEN74" i="1" s="1"/>
  <c r="SEM71" i="1"/>
  <c r="SEM74" i="1" s="1"/>
  <c r="SEL71" i="1"/>
  <c r="SEL74" i="1" s="1"/>
  <c r="SEK71" i="1"/>
  <c r="SEK74" i="1" s="1"/>
  <c r="SEJ71" i="1"/>
  <c r="SEJ74" i="1" s="1"/>
  <c r="SEI71" i="1"/>
  <c r="SEI74" i="1" s="1"/>
  <c r="SEH71" i="1"/>
  <c r="SEH74" i="1" s="1"/>
  <c r="SEG71" i="1"/>
  <c r="SEG74" i="1" s="1"/>
  <c r="SEF71" i="1"/>
  <c r="SEF74" i="1" s="1"/>
  <c r="SEE71" i="1"/>
  <c r="SEE74" i="1" s="1"/>
  <c r="SED71" i="1"/>
  <c r="SED74" i="1" s="1"/>
  <c r="SEC71" i="1"/>
  <c r="SEC74" i="1" s="1"/>
  <c r="SEB71" i="1"/>
  <c r="SEB74" i="1" s="1"/>
  <c r="SEA71" i="1"/>
  <c r="SEA74" i="1" s="1"/>
  <c r="SDZ71" i="1"/>
  <c r="SDZ74" i="1" s="1"/>
  <c r="SDY71" i="1"/>
  <c r="SDY74" i="1" s="1"/>
  <c r="SDX71" i="1"/>
  <c r="SDX74" i="1" s="1"/>
  <c r="SDW71" i="1"/>
  <c r="SDW74" i="1" s="1"/>
  <c r="SDV71" i="1"/>
  <c r="SDV74" i="1" s="1"/>
  <c r="SDU71" i="1"/>
  <c r="SDU74" i="1" s="1"/>
  <c r="SDT71" i="1"/>
  <c r="SDT74" i="1" s="1"/>
  <c r="SDS71" i="1"/>
  <c r="SDS74" i="1" s="1"/>
  <c r="SDR71" i="1"/>
  <c r="SDR74" i="1" s="1"/>
  <c r="SDQ71" i="1"/>
  <c r="SDQ74" i="1" s="1"/>
  <c r="SDP71" i="1"/>
  <c r="SDP74" i="1" s="1"/>
  <c r="SDO71" i="1"/>
  <c r="SDO74" i="1" s="1"/>
  <c r="SDN71" i="1"/>
  <c r="SDN74" i="1" s="1"/>
  <c r="SDM71" i="1"/>
  <c r="SDM74" i="1" s="1"/>
  <c r="SDL71" i="1"/>
  <c r="SDL74" i="1" s="1"/>
  <c r="SDK71" i="1"/>
  <c r="SDK74" i="1" s="1"/>
  <c r="SDJ71" i="1"/>
  <c r="SDJ74" i="1" s="1"/>
  <c r="SDI71" i="1"/>
  <c r="SDI74" i="1" s="1"/>
  <c r="SDH71" i="1"/>
  <c r="SDH74" i="1" s="1"/>
  <c r="SDG71" i="1"/>
  <c r="SDG74" i="1" s="1"/>
  <c r="SDF71" i="1"/>
  <c r="SDF74" i="1" s="1"/>
  <c r="SDE71" i="1"/>
  <c r="SDE74" i="1" s="1"/>
  <c r="SDD71" i="1"/>
  <c r="SDD74" i="1" s="1"/>
  <c r="SDC71" i="1"/>
  <c r="SDC74" i="1" s="1"/>
  <c r="SDB71" i="1"/>
  <c r="SDB74" i="1" s="1"/>
  <c r="SDA71" i="1"/>
  <c r="SDA74" i="1" s="1"/>
  <c r="SCZ71" i="1"/>
  <c r="SCZ74" i="1" s="1"/>
  <c r="SCY71" i="1"/>
  <c r="SCY74" i="1" s="1"/>
  <c r="SCX71" i="1"/>
  <c r="SCX74" i="1" s="1"/>
  <c r="SCW71" i="1"/>
  <c r="SCW74" i="1" s="1"/>
  <c r="SCV71" i="1"/>
  <c r="SCV74" i="1" s="1"/>
  <c r="SCU71" i="1"/>
  <c r="SCU74" i="1" s="1"/>
  <c r="SCT71" i="1"/>
  <c r="SCT74" i="1" s="1"/>
  <c r="SCS71" i="1"/>
  <c r="SCS74" i="1" s="1"/>
  <c r="SCR71" i="1"/>
  <c r="SCR74" i="1" s="1"/>
  <c r="SCQ71" i="1"/>
  <c r="SCQ74" i="1" s="1"/>
  <c r="SCP71" i="1"/>
  <c r="SCP74" i="1" s="1"/>
  <c r="SCO71" i="1"/>
  <c r="SCO74" i="1" s="1"/>
  <c r="SCN71" i="1"/>
  <c r="SCN74" i="1" s="1"/>
  <c r="SCM71" i="1"/>
  <c r="SCM74" i="1" s="1"/>
  <c r="SCL71" i="1"/>
  <c r="SCL74" i="1" s="1"/>
  <c r="SCK71" i="1"/>
  <c r="SCK74" i="1" s="1"/>
  <c r="SCJ71" i="1"/>
  <c r="SCJ74" i="1" s="1"/>
  <c r="SCI71" i="1"/>
  <c r="SCI74" i="1" s="1"/>
  <c r="SCH71" i="1"/>
  <c r="SCH74" i="1" s="1"/>
  <c r="SCG71" i="1"/>
  <c r="SCG74" i="1" s="1"/>
  <c r="SCF71" i="1"/>
  <c r="SCF74" i="1" s="1"/>
  <c r="SCE71" i="1"/>
  <c r="SCE74" i="1" s="1"/>
  <c r="SCD71" i="1"/>
  <c r="SCD74" i="1" s="1"/>
  <c r="SCC71" i="1"/>
  <c r="SCC74" i="1" s="1"/>
  <c r="SCB71" i="1"/>
  <c r="SCB74" i="1" s="1"/>
  <c r="SCA71" i="1"/>
  <c r="SCA74" i="1" s="1"/>
  <c r="SBZ71" i="1"/>
  <c r="SBZ74" i="1" s="1"/>
  <c r="SBY71" i="1"/>
  <c r="SBY74" i="1" s="1"/>
  <c r="SBX71" i="1"/>
  <c r="SBX74" i="1" s="1"/>
  <c r="SBW71" i="1"/>
  <c r="SBW74" i="1" s="1"/>
  <c r="SBV71" i="1"/>
  <c r="SBV74" i="1" s="1"/>
  <c r="SBU71" i="1"/>
  <c r="SBU74" i="1" s="1"/>
  <c r="SBT71" i="1"/>
  <c r="SBT74" i="1" s="1"/>
  <c r="SBS71" i="1"/>
  <c r="SBS74" i="1" s="1"/>
  <c r="SBR71" i="1"/>
  <c r="SBR74" i="1" s="1"/>
  <c r="SBQ71" i="1"/>
  <c r="SBQ74" i="1" s="1"/>
  <c r="SBP71" i="1"/>
  <c r="SBP74" i="1" s="1"/>
  <c r="SBO71" i="1"/>
  <c r="SBO74" i="1" s="1"/>
  <c r="SBN71" i="1"/>
  <c r="SBN74" i="1" s="1"/>
  <c r="SBM71" i="1"/>
  <c r="SBM74" i="1" s="1"/>
  <c r="SBL71" i="1"/>
  <c r="SBL74" i="1" s="1"/>
  <c r="SBK71" i="1"/>
  <c r="SBK74" i="1" s="1"/>
  <c r="SBJ71" i="1"/>
  <c r="SBJ74" i="1" s="1"/>
  <c r="SBI71" i="1"/>
  <c r="SBI74" i="1" s="1"/>
  <c r="SBH71" i="1"/>
  <c r="SBH74" i="1" s="1"/>
  <c r="SBG71" i="1"/>
  <c r="SBG74" i="1" s="1"/>
  <c r="SBF71" i="1"/>
  <c r="SBF74" i="1" s="1"/>
  <c r="SBE71" i="1"/>
  <c r="SBE74" i="1" s="1"/>
  <c r="SBD71" i="1"/>
  <c r="SBD74" i="1" s="1"/>
  <c r="SBC71" i="1"/>
  <c r="SBC74" i="1" s="1"/>
  <c r="SBB71" i="1"/>
  <c r="SBB74" i="1" s="1"/>
  <c r="SBA71" i="1"/>
  <c r="SBA74" i="1" s="1"/>
  <c r="SAZ71" i="1"/>
  <c r="SAZ74" i="1" s="1"/>
  <c r="SAY71" i="1"/>
  <c r="SAY74" i="1" s="1"/>
  <c r="SAX71" i="1"/>
  <c r="SAX74" i="1" s="1"/>
  <c r="SAW71" i="1"/>
  <c r="SAW74" i="1" s="1"/>
  <c r="SAV71" i="1"/>
  <c r="SAV74" i="1" s="1"/>
  <c r="SAU71" i="1"/>
  <c r="SAU74" i="1" s="1"/>
  <c r="SAT71" i="1"/>
  <c r="SAT74" i="1" s="1"/>
  <c r="SAS71" i="1"/>
  <c r="SAS74" i="1" s="1"/>
  <c r="SAR71" i="1"/>
  <c r="SAR74" i="1" s="1"/>
  <c r="SAQ71" i="1"/>
  <c r="SAQ74" i="1" s="1"/>
  <c r="SAP71" i="1"/>
  <c r="SAP74" i="1" s="1"/>
  <c r="SAO71" i="1"/>
  <c r="SAO74" i="1" s="1"/>
  <c r="SAN71" i="1"/>
  <c r="SAN74" i="1" s="1"/>
  <c r="SAM71" i="1"/>
  <c r="SAM74" i="1" s="1"/>
  <c r="SAL71" i="1"/>
  <c r="SAL74" i="1" s="1"/>
  <c r="SAK71" i="1"/>
  <c r="SAK74" i="1" s="1"/>
  <c r="SAJ71" i="1"/>
  <c r="SAJ74" i="1" s="1"/>
  <c r="SAI71" i="1"/>
  <c r="SAI74" i="1" s="1"/>
  <c r="SAH71" i="1"/>
  <c r="SAH74" i="1" s="1"/>
  <c r="SAG71" i="1"/>
  <c r="SAG74" i="1" s="1"/>
  <c r="SAF71" i="1"/>
  <c r="SAF74" i="1" s="1"/>
  <c r="SAE71" i="1"/>
  <c r="SAE74" i="1" s="1"/>
  <c r="SAD71" i="1"/>
  <c r="SAD74" i="1" s="1"/>
  <c r="SAC71" i="1"/>
  <c r="SAC74" i="1" s="1"/>
  <c r="SAB71" i="1"/>
  <c r="SAB74" i="1" s="1"/>
  <c r="SAA71" i="1"/>
  <c r="SAA74" i="1" s="1"/>
  <c r="RZZ71" i="1"/>
  <c r="RZZ74" i="1" s="1"/>
  <c r="RZY71" i="1"/>
  <c r="RZY74" i="1" s="1"/>
  <c r="RZX71" i="1"/>
  <c r="RZX74" i="1" s="1"/>
  <c r="RZW71" i="1"/>
  <c r="RZW74" i="1" s="1"/>
  <c r="RZV71" i="1"/>
  <c r="RZV74" i="1" s="1"/>
  <c r="RZU71" i="1"/>
  <c r="RZU74" i="1" s="1"/>
  <c r="RZT71" i="1"/>
  <c r="RZT74" i="1" s="1"/>
  <c r="RZS71" i="1"/>
  <c r="RZS74" i="1" s="1"/>
  <c r="RZR71" i="1"/>
  <c r="RZR74" i="1" s="1"/>
  <c r="RZQ71" i="1"/>
  <c r="RZQ74" i="1" s="1"/>
  <c r="RZP71" i="1"/>
  <c r="RZP74" i="1" s="1"/>
  <c r="RZO71" i="1"/>
  <c r="RZO74" i="1" s="1"/>
  <c r="RZN71" i="1"/>
  <c r="RZN74" i="1" s="1"/>
  <c r="RZM71" i="1"/>
  <c r="RZM74" i="1" s="1"/>
  <c r="RZL71" i="1"/>
  <c r="RZL74" i="1" s="1"/>
  <c r="RZK71" i="1"/>
  <c r="RZK74" i="1" s="1"/>
  <c r="RZJ71" i="1"/>
  <c r="RZJ74" i="1" s="1"/>
  <c r="RZI71" i="1"/>
  <c r="RZI74" i="1" s="1"/>
  <c r="RZH71" i="1"/>
  <c r="RZH74" i="1" s="1"/>
  <c r="RZG71" i="1"/>
  <c r="RZG74" i="1" s="1"/>
  <c r="RZF71" i="1"/>
  <c r="RZF74" i="1" s="1"/>
  <c r="RZE71" i="1"/>
  <c r="RZE74" i="1" s="1"/>
  <c r="RZD71" i="1"/>
  <c r="RZD74" i="1" s="1"/>
  <c r="RZC71" i="1"/>
  <c r="RZC74" i="1" s="1"/>
  <c r="RZB71" i="1"/>
  <c r="RZB74" i="1" s="1"/>
  <c r="RZA71" i="1"/>
  <c r="RZA74" i="1" s="1"/>
  <c r="RYZ71" i="1"/>
  <c r="RYZ74" i="1" s="1"/>
  <c r="RYY71" i="1"/>
  <c r="RYY74" i="1" s="1"/>
  <c r="RYX71" i="1"/>
  <c r="RYX74" i="1" s="1"/>
  <c r="RYW71" i="1"/>
  <c r="RYW74" i="1" s="1"/>
  <c r="RYV71" i="1"/>
  <c r="RYV74" i="1" s="1"/>
  <c r="RYU71" i="1"/>
  <c r="RYU74" i="1" s="1"/>
  <c r="RYT71" i="1"/>
  <c r="RYT74" i="1" s="1"/>
  <c r="RYS71" i="1"/>
  <c r="RYS74" i="1" s="1"/>
  <c r="RYR71" i="1"/>
  <c r="RYR74" i="1" s="1"/>
  <c r="RYQ71" i="1"/>
  <c r="RYQ74" i="1" s="1"/>
  <c r="RYP71" i="1"/>
  <c r="RYP74" i="1" s="1"/>
  <c r="RYO71" i="1"/>
  <c r="RYO74" i="1" s="1"/>
  <c r="RYN71" i="1"/>
  <c r="RYN74" i="1" s="1"/>
  <c r="RYM71" i="1"/>
  <c r="RYM74" i="1" s="1"/>
  <c r="RYL71" i="1"/>
  <c r="RYL74" i="1" s="1"/>
  <c r="RYK71" i="1"/>
  <c r="RYK74" i="1" s="1"/>
  <c r="RYJ71" i="1"/>
  <c r="RYJ74" i="1" s="1"/>
  <c r="RYI71" i="1"/>
  <c r="RYI74" i="1" s="1"/>
  <c r="RYH71" i="1"/>
  <c r="RYH74" i="1" s="1"/>
  <c r="RYG71" i="1"/>
  <c r="RYG74" i="1" s="1"/>
  <c r="RYF71" i="1"/>
  <c r="RYF74" i="1" s="1"/>
  <c r="RYE71" i="1"/>
  <c r="RYE74" i="1" s="1"/>
  <c r="RYD71" i="1"/>
  <c r="RYD74" i="1" s="1"/>
  <c r="RYC71" i="1"/>
  <c r="RYC74" i="1" s="1"/>
  <c r="RYB71" i="1"/>
  <c r="RYB74" i="1" s="1"/>
  <c r="RYA71" i="1"/>
  <c r="RYA74" i="1" s="1"/>
  <c r="RXZ71" i="1"/>
  <c r="RXZ74" i="1" s="1"/>
  <c r="RXY71" i="1"/>
  <c r="RXY74" i="1" s="1"/>
  <c r="RXX71" i="1"/>
  <c r="RXX74" i="1" s="1"/>
  <c r="RXW71" i="1"/>
  <c r="RXW74" i="1" s="1"/>
  <c r="RXV71" i="1"/>
  <c r="RXV74" i="1" s="1"/>
  <c r="RXU71" i="1"/>
  <c r="RXU74" i="1" s="1"/>
  <c r="RXT71" i="1"/>
  <c r="RXT74" i="1" s="1"/>
  <c r="RXS71" i="1"/>
  <c r="RXS74" i="1" s="1"/>
  <c r="RXR71" i="1"/>
  <c r="RXR74" i="1" s="1"/>
  <c r="RXQ71" i="1"/>
  <c r="RXQ74" i="1" s="1"/>
  <c r="RXP71" i="1"/>
  <c r="RXP74" i="1" s="1"/>
  <c r="RXO71" i="1"/>
  <c r="RXO74" i="1" s="1"/>
  <c r="RXN71" i="1"/>
  <c r="RXN74" i="1" s="1"/>
  <c r="RXM71" i="1"/>
  <c r="RXM74" i="1" s="1"/>
  <c r="RXL71" i="1"/>
  <c r="RXL74" i="1" s="1"/>
  <c r="RXK71" i="1"/>
  <c r="RXK74" i="1" s="1"/>
  <c r="RXJ71" i="1"/>
  <c r="RXJ74" i="1" s="1"/>
  <c r="RXI71" i="1"/>
  <c r="RXI74" i="1" s="1"/>
  <c r="RXH71" i="1"/>
  <c r="RXH74" i="1" s="1"/>
  <c r="RXG71" i="1"/>
  <c r="RXG74" i="1" s="1"/>
  <c r="RXF71" i="1"/>
  <c r="RXF74" i="1" s="1"/>
  <c r="RXE71" i="1"/>
  <c r="RXE74" i="1" s="1"/>
  <c r="RXD71" i="1"/>
  <c r="RXD74" i="1" s="1"/>
  <c r="RXC71" i="1"/>
  <c r="RXC74" i="1" s="1"/>
  <c r="RXB71" i="1"/>
  <c r="RXB74" i="1" s="1"/>
  <c r="RXA71" i="1"/>
  <c r="RXA74" i="1" s="1"/>
  <c r="RWZ71" i="1"/>
  <c r="RWZ74" i="1" s="1"/>
  <c r="RWY71" i="1"/>
  <c r="RWY74" i="1" s="1"/>
  <c r="RWX71" i="1"/>
  <c r="RWX74" i="1" s="1"/>
  <c r="RWW71" i="1"/>
  <c r="RWW74" i="1" s="1"/>
  <c r="RWV71" i="1"/>
  <c r="RWV74" i="1" s="1"/>
  <c r="RWU71" i="1"/>
  <c r="RWU74" i="1" s="1"/>
  <c r="RWT71" i="1"/>
  <c r="RWT74" i="1" s="1"/>
  <c r="RWS71" i="1"/>
  <c r="RWS74" i="1" s="1"/>
  <c r="RWR71" i="1"/>
  <c r="RWR74" i="1" s="1"/>
  <c r="RWQ71" i="1"/>
  <c r="RWQ74" i="1" s="1"/>
  <c r="RWP71" i="1"/>
  <c r="RWP74" i="1" s="1"/>
  <c r="RWO71" i="1"/>
  <c r="RWO74" i="1" s="1"/>
  <c r="RWN71" i="1"/>
  <c r="RWN74" i="1" s="1"/>
  <c r="RWM71" i="1"/>
  <c r="RWM74" i="1" s="1"/>
  <c r="RWL71" i="1"/>
  <c r="RWL74" i="1" s="1"/>
  <c r="RWK71" i="1"/>
  <c r="RWK74" i="1" s="1"/>
  <c r="RWJ71" i="1"/>
  <c r="RWJ74" i="1" s="1"/>
  <c r="RWI71" i="1"/>
  <c r="RWI74" i="1" s="1"/>
  <c r="RWH71" i="1"/>
  <c r="RWH74" i="1" s="1"/>
  <c r="RWG71" i="1"/>
  <c r="RWG74" i="1" s="1"/>
  <c r="RWF71" i="1"/>
  <c r="RWF74" i="1" s="1"/>
  <c r="RWE71" i="1"/>
  <c r="RWE74" i="1" s="1"/>
  <c r="RWD71" i="1"/>
  <c r="RWD74" i="1" s="1"/>
  <c r="RWC71" i="1"/>
  <c r="RWC74" i="1" s="1"/>
  <c r="RWB71" i="1"/>
  <c r="RWB74" i="1" s="1"/>
  <c r="RWA71" i="1"/>
  <c r="RWA74" i="1" s="1"/>
  <c r="RVZ71" i="1"/>
  <c r="RVZ74" i="1" s="1"/>
  <c r="RVY71" i="1"/>
  <c r="RVY74" i="1" s="1"/>
  <c r="RVX71" i="1"/>
  <c r="RVX74" i="1" s="1"/>
  <c r="RVW71" i="1"/>
  <c r="RVW74" i="1" s="1"/>
  <c r="RVV71" i="1"/>
  <c r="RVV74" i="1" s="1"/>
  <c r="RVU71" i="1"/>
  <c r="RVU74" i="1" s="1"/>
  <c r="RVT71" i="1"/>
  <c r="RVT74" i="1" s="1"/>
  <c r="RVS71" i="1"/>
  <c r="RVS74" i="1" s="1"/>
  <c r="RVR71" i="1"/>
  <c r="RVR74" i="1" s="1"/>
  <c r="RVQ71" i="1"/>
  <c r="RVQ74" i="1" s="1"/>
  <c r="RVP71" i="1"/>
  <c r="RVP74" i="1" s="1"/>
  <c r="RVO71" i="1"/>
  <c r="RVO74" i="1" s="1"/>
  <c r="RVN71" i="1"/>
  <c r="RVN74" i="1" s="1"/>
  <c r="RVM71" i="1"/>
  <c r="RVM74" i="1" s="1"/>
  <c r="RVL71" i="1"/>
  <c r="RVL74" i="1" s="1"/>
  <c r="RVK71" i="1"/>
  <c r="RVK74" i="1" s="1"/>
  <c r="RVJ71" i="1"/>
  <c r="RVJ74" i="1" s="1"/>
  <c r="RVI71" i="1"/>
  <c r="RVI74" i="1" s="1"/>
  <c r="RVH71" i="1"/>
  <c r="RVH74" i="1" s="1"/>
  <c r="RVG71" i="1"/>
  <c r="RVG74" i="1" s="1"/>
  <c r="RVF71" i="1"/>
  <c r="RVF74" i="1" s="1"/>
  <c r="RVE71" i="1"/>
  <c r="RVE74" i="1" s="1"/>
  <c r="RVD71" i="1"/>
  <c r="RVD74" i="1" s="1"/>
  <c r="RVC71" i="1"/>
  <c r="RVC74" i="1" s="1"/>
  <c r="RVB71" i="1"/>
  <c r="RVB74" i="1" s="1"/>
  <c r="RVA71" i="1"/>
  <c r="RVA74" i="1" s="1"/>
  <c r="RUZ71" i="1"/>
  <c r="RUZ74" i="1" s="1"/>
  <c r="RUY71" i="1"/>
  <c r="RUY74" i="1" s="1"/>
  <c r="RUX71" i="1"/>
  <c r="RUX74" i="1" s="1"/>
  <c r="RUW71" i="1"/>
  <c r="RUW74" i="1" s="1"/>
  <c r="RUV71" i="1"/>
  <c r="RUV74" i="1" s="1"/>
  <c r="RUU71" i="1"/>
  <c r="RUU74" i="1" s="1"/>
  <c r="RUT71" i="1"/>
  <c r="RUT74" i="1" s="1"/>
  <c r="RUS71" i="1"/>
  <c r="RUS74" i="1" s="1"/>
  <c r="RUR71" i="1"/>
  <c r="RUR74" i="1" s="1"/>
  <c r="RUQ71" i="1"/>
  <c r="RUQ74" i="1" s="1"/>
  <c r="RUP71" i="1"/>
  <c r="RUP74" i="1" s="1"/>
  <c r="RUO71" i="1"/>
  <c r="RUO74" i="1" s="1"/>
  <c r="RUN71" i="1"/>
  <c r="RUN74" i="1" s="1"/>
  <c r="RUM71" i="1"/>
  <c r="RUM74" i="1" s="1"/>
  <c r="RUL71" i="1"/>
  <c r="RUL74" i="1" s="1"/>
  <c r="RUK71" i="1"/>
  <c r="RUK74" i="1" s="1"/>
  <c r="RUJ71" i="1"/>
  <c r="RUJ74" i="1" s="1"/>
  <c r="RUI71" i="1"/>
  <c r="RUI74" i="1" s="1"/>
  <c r="RUH71" i="1"/>
  <c r="RUH74" i="1" s="1"/>
  <c r="RUG71" i="1"/>
  <c r="RUG74" i="1" s="1"/>
  <c r="RUF71" i="1"/>
  <c r="RUF74" i="1" s="1"/>
  <c r="RUE71" i="1"/>
  <c r="RUE74" i="1" s="1"/>
  <c r="RUD71" i="1"/>
  <c r="RUD74" i="1" s="1"/>
  <c r="RUC71" i="1"/>
  <c r="RUC74" i="1" s="1"/>
  <c r="RUB71" i="1"/>
  <c r="RUB74" i="1" s="1"/>
  <c r="RUA71" i="1"/>
  <c r="RUA74" i="1" s="1"/>
  <c r="RTZ71" i="1"/>
  <c r="RTZ74" i="1" s="1"/>
  <c r="RTY71" i="1"/>
  <c r="RTY74" i="1" s="1"/>
  <c r="RTX71" i="1"/>
  <c r="RTX74" i="1" s="1"/>
  <c r="RTW71" i="1"/>
  <c r="RTW74" i="1" s="1"/>
  <c r="RTV71" i="1"/>
  <c r="RTV74" i="1" s="1"/>
  <c r="RTU71" i="1"/>
  <c r="RTU74" i="1" s="1"/>
  <c r="RTT71" i="1"/>
  <c r="RTT74" i="1" s="1"/>
  <c r="RTS71" i="1"/>
  <c r="RTS74" i="1" s="1"/>
  <c r="RTR71" i="1"/>
  <c r="RTR74" i="1" s="1"/>
  <c r="RTQ71" i="1"/>
  <c r="RTQ74" i="1" s="1"/>
  <c r="RTP71" i="1"/>
  <c r="RTP74" i="1" s="1"/>
  <c r="RTO71" i="1"/>
  <c r="RTO74" i="1" s="1"/>
  <c r="RTN71" i="1"/>
  <c r="RTN74" i="1" s="1"/>
  <c r="RTM71" i="1"/>
  <c r="RTM74" i="1" s="1"/>
  <c r="RTL71" i="1"/>
  <c r="RTL74" i="1" s="1"/>
  <c r="RTK71" i="1"/>
  <c r="RTK74" i="1" s="1"/>
  <c r="RTJ71" i="1"/>
  <c r="RTJ74" i="1" s="1"/>
  <c r="RTI71" i="1"/>
  <c r="RTI74" i="1" s="1"/>
  <c r="RTH71" i="1"/>
  <c r="RTH74" i="1" s="1"/>
  <c r="RTG71" i="1"/>
  <c r="RTG74" i="1" s="1"/>
  <c r="RTF71" i="1"/>
  <c r="RTF74" i="1" s="1"/>
  <c r="RTE71" i="1"/>
  <c r="RTE74" i="1" s="1"/>
  <c r="RTD71" i="1"/>
  <c r="RTD74" i="1" s="1"/>
  <c r="RTC71" i="1"/>
  <c r="RTC74" i="1" s="1"/>
  <c r="RTB71" i="1"/>
  <c r="RTB74" i="1" s="1"/>
  <c r="RTA71" i="1"/>
  <c r="RTA74" i="1" s="1"/>
  <c r="RSZ71" i="1"/>
  <c r="RSZ74" i="1" s="1"/>
  <c r="RSY71" i="1"/>
  <c r="RSY74" i="1" s="1"/>
  <c r="RSX71" i="1"/>
  <c r="RSX74" i="1" s="1"/>
  <c r="RSW71" i="1"/>
  <c r="RSW74" i="1" s="1"/>
  <c r="RSV71" i="1"/>
  <c r="RSV74" i="1" s="1"/>
  <c r="RSU71" i="1"/>
  <c r="RSU74" i="1" s="1"/>
  <c r="RST71" i="1"/>
  <c r="RST74" i="1" s="1"/>
  <c r="RSS71" i="1"/>
  <c r="RSS74" i="1" s="1"/>
  <c r="RSR71" i="1"/>
  <c r="RSR74" i="1" s="1"/>
  <c r="RSQ71" i="1"/>
  <c r="RSQ74" i="1" s="1"/>
  <c r="RSP71" i="1"/>
  <c r="RSP74" i="1" s="1"/>
  <c r="RSO71" i="1"/>
  <c r="RSO74" i="1" s="1"/>
  <c r="RSN71" i="1"/>
  <c r="RSN74" i="1" s="1"/>
  <c r="RSM71" i="1"/>
  <c r="RSM74" i="1" s="1"/>
  <c r="RSL71" i="1"/>
  <c r="RSL74" i="1" s="1"/>
  <c r="RSK71" i="1"/>
  <c r="RSK74" i="1" s="1"/>
  <c r="RSJ71" i="1"/>
  <c r="RSJ74" i="1" s="1"/>
  <c r="RSI71" i="1"/>
  <c r="RSI74" i="1" s="1"/>
  <c r="RSH71" i="1"/>
  <c r="RSH74" i="1" s="1"/>
  <c r="RSG71" i="1"/>
  <c r="RSG74" i="1" s="1"/>
  <c r="RSF71" i="1"/>
  <c r="RSF74" i="1" s="1"/>
  <c r="RSE71" i="1"/>
  <c r="RSE74" i="1" s="1"/>
  <c r="RSD71" i="1"/>
  <c r="RSD74" i="1" s="1"/>
  <c r="RSC71" i="1"/>
  <c r="RSC74" i="1" s="1"/>
  <c r="RSB71" i="1"/>
  <c r="RSB74" i="1" s="1"/>
  <c r="RSA71" i="1"/>
  <c r="RSA74" i="1" s="1"/>
  <c r="RRZ71" i="1"/>
  <c r="RRZ74" i="1" s="1"/>
  <c r="RRY71" i="1"/>
  <c r="RRY74" i="1" s="1"/>
  <c r="RRX71" i="1"/>
  <c r="RRX74" i="1" s="1"/>
  <c r="RRW71" i="1"/>
  <c r="RRW74" i="1" s="1"/>
  <c r="RRV71" i="1"/>
  <c r="RRV74" i="1" s="1"/>
  <c r="RRU71" i="1"/>
  <c r="RRU74" i="1" s="1"/>
  <c r="RRT71" i="1"/>
  <c r="RRT74" i="1" s="1"/>
  <c r="RRS71" i="1"/>
  <c r="RRS74" i="1" s="1"/>
  <c r="RRR71" i="1"/>
  <c r="RRR74" i="1" s="1"/>
  <c r="RRQ71" i="1"/>
  <c r="RRQ74" i="1" s="1"/>
  <c r="RRP71" i="1"/>
  <c r="RRP74" i="1" s="1"/>
  <c r="RRO71" i="1"/>
  <c r="RRO74" i="1" s="1"/>
  <c r="RRN71" i="1"/>
  <c r="RRN74" i="1" s="1"/>
  <c r="RRM71" i="1"/>
  <c r="RRM74" i="1" s="1"/>
  <c r="RRL71" i="1"/>
  <c r="RRL74" i="1" s="1"/>
  <c r="RRK71" i="1"/>
  <c r="RRK74" i="1" s="1"/>
  <c r="RRJ71" i="1"/>
  <c r="RRJ74" i="1" s="1"/>
  <c r="RRI71" i="1"/>
  <c r="RRI74" i="1" s="1"/>
  <c r="RRH71" i="1"/>
  <c r="RRH74" i="1" s="1"/>
  <c r="RRG71" i="1"/>
  <c r="RRG74" i="1" s="1"/>
  <c r="RRF71" i="1"/>
  <c r="RRF74" i="1" s="1"/>
  <c r="RRE71" i="1"/>
  <c r="RRE74" i="1" s="1"/>
  <c r="RRD71" i="1"/>
  <c r="RRD74" i="1" s="1"/>
  <c r="RRC71" i="1"/>
  <c r="RRC74" i="1" s="1"/>
  <c r="RRB71" i="1"/>
  <c r="RRB74" i="1" s="1"/>
  <c r="RRA71" i="1"/>
  <c r="RRA74" i="1" s="1"/>
  <c r="RQZ71" i="1"/>
  <c r="RQZ74" i="1" s="1"/>
  <c r="RQY71" i="1"/>
  <c r="RQY74" i="1" s="1"/>
  <c r="RQX71" i="1"/>
  <c r="RQX74" i="1" s="1"/>
  <c r="RQW71" i="1"/>
  <c r="RQW74" i="1" s="1"/>
  <c r="RQV71" i="1"/>
  <c r="RQV74" i="1" s="1"/>
  <c r="RQU71" i="1"/>
  <c r="RQU74" i="1" s="1"/>
  <c r="RQT71" i="1"/>
  <c r="RQT74" i="1" s="1"/>
  <c r="RQS71" i="1"/>
  <c r="RQS74" i="1" s="1"/>
  <c r="RQR71" i="1"/>
  <c r="RQR74" i="1" s="1"/>
  <c r="RQQ71" i="1"/>
  <c r="RQQ74" i="1" s="1"/>
  <c r="RQP71" i="1"/>
  <c r="RQP74" i="1" s="1"/>
  <c r="RQO71" i="1"/>
  <c r="RQO74" i="1" s="1"/>
  <c r="RQN71" i="1"/>
  <c r="RQN74" i="1" s="1"/>
  <c r="RQM71" i="1"/>
  <c r="RQM74" i="1" s="1"/>
  <c r="RQL71" i="1"/>
  <c r="RQL74" i="1" s="1"/>
  <c r="RQK71" i="1"/>
  <c r="RQK74" i="1" s="1"/>
  <c r="RQJ71" i="1"/>
  <c r="RQJ74" i="1" s="1"/>
  <c r="RQI71" i="1"/>
  <c r="RQI74" i="1" s="1"/>
  <c r="RQH71" i="1"/>
  <c r="RQH74" i="1" s="1"/>
  <c r="RQG71" i="1"/>
  <c r="RQG74" i="1" s="1"/>
  <c r="RQF71" i="1"/>
  <c r="RQF74" i="1" s="1"/>
  <c r="RQE71" i="1"/>
  <c r="RQE74" i="1" s="1"/>
  <c r="RQD71" i="1"/>
  <c r="RQD74" i="1" s="1"/>
  <c r="RQC71" i="1"/>
  <c r="RQC74" i="1" s="1"/>
  <c r="RQB71" i="1"/>
  <c r="RQB74" i="1" s="1"/>
  <c r="RQA71" i="1"/>
  <c r="RQA74" i="1" s="1"/>
  <c r="RPZ71" i="1"/>
  <c r="RPZ74" i="1" s="1"/>
  <c r="RPY71" i="1"/>
  <c r="RPY74" i="1" s="1"/>
  <c r="RPX71" i="1"/>
  <c r="RPX74" i="1" s="1"/>
  <c r="RPW71" i="1"/>
  <c r="RPW74" i="1" s="1"/>
  <c r="RPV71" i="1"/>
  <c r="RPV74" i="1" s="1"/>
  <c r="RPU71" i="1"/>
  <c r="RPU74" i="1" s="1"/>
  <c r="RPT71" i="1"/>
  <c r="RPT74" i="1" s="1"/>
  <c r="RPS71" i="1"/>
  <c r="RPS74" i="1" s="1"/>
  <c r="RPR71" i="1"/>
  <c r="RPR74" i="1" s="1"/>
  <c r="RPQ71" i="1"/>
  <c r="RPQ74" i="1" s="1"/>
  <c r="RPP71" i="1"/>
  <c r="RPP74" i="1" s="1"/>
  <c r="RPO71" i="1"/>
  <c r="RPO74" i="1" s="1"/>
  <c r="RPN71" i="1"/>
  <c r="RPN74" i="1" s="1"/>
  <c r="RPM71" i="1"/>
  <c r="RPM74" i="1" s="1"/>
  <c r="RPL71" i="1"/>
  <c r="RPL74" i="1" s="1"/>
  <c r="RPK71" i="1"/>
  <c r="RPK74" i="1" s="1"/>
  <c r="RPJ71" i="1"/>
  <c r="RPJ74" i="1" s="1"/>
  <c r="RPI71" i="1"/>
  <c r="RPI74" i="1" s="1"/>
  <c r="RPH71" i="1"/>
  <c r="RPH74" i="1" s="1"/>
  <c r="RPG71" i="1"/>
  <c r="RPG74" i="1" s="1"/>
  <c r="RPF71" i="1"/>
  <c r="RPF74" i="1" s="1"/>
  <c r="RPE71" i="1"/>
  <c r="RPE74" i="1" s="1"/>
  <c r="RPD71" i="1"/>
  <c r="RPD74" i="1" s="1"/>
  <c r="RPC71" i="1"/>
  <c r="RPC74" i="1" s="1"/>
  <c r="RPB71" i="1"/>
  <c r="RPB74" i="1" s="1"/>
  <c r="RPA71" i="1"/>
  <c r="RPA74" i="1" s="1"/>
  <c r="ROZ71" i="1"/>
  <c r="ROZ74" i="1" s="1"/>
  <c r="ROY71" i="1"/>
  <c r="ROY74" i="1" s="1"/>
  <c r="ROX71" i="1"/>
  <c r="ROX74" i="1" s="1"/>
  <c r="ROW71" i="1"/>
  <c r="ROW74" i="1" s="1"/>
  <c r="ROV71" i="1"/>
  <c r="ROV74" i="1" s="1"/>
  <c r="ROU71" i="1"/>
  <c r="ROU74" i="1" s="1"/>
  <c r="ROT71" i="1"/>
  <c r="ROT74" i="1" s="1"/>
  <c r="ROS71" i="1"/>
  <c r="ROS74" i="1" s="1"/>
  <c r="ROR71" i="1"/>
  <c r="ROR74" i="1" s="1"/>
  <c r="ROQ71" i="1"/>
  <c r="ROQ74" i="1" s="1"/>
  <c r="ROP71" i="1"/>
  <c r="ROP74" i="1" s="1"/>
  <c r="ROO71" i="1"/>
  <c r="ROO74" i="1" s="1"/>
  <c r="RON71" i="1"/>
  <c r="RON74" i="1" s="1"/>
  <c r="ROM71" i="1"/>
  <c r="ROM74" i="1" s="1"/>
  <c r="ROL71" i="1"/>
  <c r="ROL74" i="1" s="1"/>
  <c r="ROK71" i="1"/>
  <c r="ROK74" i="1" s="1"/>
  <c r="ROJ71" i="1"/>
  <c r="ROJ74" i="1" s="1"/>
  <c r="ROI71" i="1"/>
  <c r="ROI74" i="1" s="1"/>
  <c r="ROH71" i="1"/>
  <c r="ROH74" i="1" s="1"/>
  <c r="ROG71" i="1"/>
  <c r="ROG74" i="1" s="1"/>
  <c r="ROF71" i="1"/>
  <c r="ROF74" i="1" s="1"/>
  <c r="ROE71" i="1"/>
  <c r="ROE74" i="1" s="1"/>
  <c r="ROD71" i="1"/>
  <c r="ROD74" i="1" s="1"/>
  <c r="ROC71" i="1"/>
  <c r="ROC74" i="1" s="1"/>
  <c r="ROB71" i="1"/>
  <c r="ROB74" i="1" s="1"/>
  <c r="ROA71" i="1"/>
  <c r="ROA74" i="1" s="1"/>
  <c r="RNZ71" i="1"/>
  <c r="RNZ74" i="1" s="1"/>
  <c r="RNY71" i="1"/>
  <c r="RNY74" i="1" s="1"/>
  <c r="RNX71" i="1"/>
  <c r="RNX74" i="1" s="1"/>
  <c r="RNW71" i="1"/>
  <c r="RNW74" i="1" s="1"/>
  <c r="RNV71" i="1"/>
  <c r="RNV74" i="1" s="1"/>
  <c r="RNU71" i="1"/>
  <c r="RNU74" i="1" s="1"/>
  <c r="RNT71" i="1"/>
  <c r="RNT74" i="1" s="1"/>
  <c r="RNS71" i="1"/>
  <c r="RNS74" i="1" s="1"/>
  <c r="RNR71" i="1"/>
  <c r="RNR74" i="1" s="1"/>
  <c r="RNQ71" i="1"/>
  <c r="RNQ74" i="1" s="1"/>
  <c r="RNP71" i="1"/>
  <c r="RNP74" i="1" s="1"/>
  <c r="RNO71" i="1"/>
  <c r="RNO74" i="1" s="1"/>
  <c r="RNN71" i="1"/>
  <c r="RNN74" i="1" s="1"/>
  <c r="RNM71" i="1"/>
  <c r="RNM74" i="1" s="1"/>
  <c r="RNL71" i="1"/>
  <c r="RNL74" i="1" s="1"/>
  <c r="RNK71" i="1"/>
  <c r="RNK74" i="1" s="1"/>
  <c r="RNJ71" i="1"/>
  <c r="RNJ74" i="1" s="1"/>
  <c r="RNI71" i="1"/>
  <c r="RNI74" i="1" s="1"/>
  <c r="RNH71" i="1"/>
  <c r="RNH74" i="1" s="1"/>
  <c r="RNG71" i="1"/>
  <c r="RNG74" i="1" s="1"/>
  <c r="RNF71" i="1"/>
  <c r="RNF74" i="1" s="1"/>
  <c r="RNE71" i="1"/>
  <c r="RNE74" i="1" s="1"/>
  <c r="RND71" i="1"/>
  <c r="RND74" i="1" s="1"/>
  <c r="RNC71" i="1"/>
  <c r="RNC74" i="1" s="1"/>
  <c r="RNB71" i="1"/>
  <c r="RNB74" i="1" s="1"/>
  <c r="RNA71" i="1"/>
  <c r="RNA74" i="1" s="1"/>
  <c r="RMZ71" i="1"/>
  <c r="RMZ74" i="1" s="1"/>
  <c r="RMY71" i="1"/>
  <c r="RMY74" i="1" s="1"/>
  <c r="RMX71" i="1"/>
  <c r="RMX74" i="1" s="1"/>
  <c r="RMW71" i="1"/>
  <c r="RMW74" i="1" s="1"/>
  <c r="RMV71" i="1"/>
  <c r="RMV74" i="1" s="1"/>
  <c r="RMU71" i="1"/>
  <c r="RMU74" i="1" s="1"/>
  <c r="RMT71" i="1"/>
  <c r="RMT74" i="1" s="1"/>
  <c r="RMS71" i="1"/>
  <c r="RMS74" i="1" s="1"/>
  <c r="RMR71" i="1"/>
  <c r="RMR74" i="1" s="1"/>
  <c r="RMQ71" i="1"/>
  <c r="RMQ74" i="1" s="1"/>
  <c r="RMP71" i="1"/>
  <c r="RMP74" i="1" s="1"/>
  <c r="RMO71" i="1"/>
  <c r="RMO74" i="1" s="1"/>
  <c r="RMN71" i="1"/>
  <c r="RMN74" i="1" s="1"/>
  <c r="RMM71" i="1"/>
  <c r="RMM74" i="1" s="1"/>
  <c r="RML71" i="1"/>
  <c r="RML74" i="1" s="1"/>
  <c r="RMK71" i="1"/>
  <c r="RMK74" i="1" s="1"/>
  <c r="RMJ71" i="1"/>
  <c r="RMJ74" i="1" s="1"/>
  <c r="RMI71" i="1"/>
  <c r="RMI74" i="1" s="1"/>
  <c r="RMH71" i="1"/>
  <c r="RMH74" i="1" s="1"/>
  <c r="RMG71" i="1"/>
  <c r="RMG74" i="1" s="1"/>
  <c r="RMF71" i="1"/>
  <c r="RMF74" i="1" s="1"/>
  <c r="RME71" i="1"/>
  <c r="RME74" i="1" s="1"/>
  <c r="RMD71" i="1"/>
  <c r="RMD74" i="1" s="1"/>
  <c r="RMC71" i="1"/>
  <c r="RMC74" i="1" s="1"/>
  <c r="RMB71" i="1"/>
  <c r="RMB74" i="1" s="1"/>
  <c r="RMA71" i="1"/>
  <c r="RMA74" i="1" s="1"/>
  <c r="RLZ71" i="1"/>
  <c r="RLZ74" i="1" s="1"/>
  <c r="RLY71" i="1"/>
  <c r="RLY74" i="1" s="1"/>
  <c r="RLX71" i="1"/>
  <c r="RLX74" i="1" s="1"/>
  <c r="RLW71" i="1"/>
  <c r="RLW74" i="1" s="1"/>
  <c r="RLV71" i="1"/>
  <c r="RLV74" i="1" s="1"/>
  <c r="RLU71" i="1"/>
  <c r="RLU74" i="1" s="1"/>
  <c r="RLT71" i="1"/>
  <c r="RLT74" i="1" s="1"/>
  <c r="RLS71" i="1"/>
  <c r="RLS74" i="1" s="1"/>
  <c r="RLR71" i="1"/>
  <c r="RLR74" i="1" s="1"/>
  <c r="RLQ71" i="1"/>
  <c r="RLQ74" i="1" s="1"/>
  <c r="RLP71" i="1"/>
  <c r="RLP74" i="1" s="1"/>
  <c r="RLO71" i="1"/>
  <c r="RLO74" i="1" s="1"/>
  <c r="RLN71" i="1"/>
  <c r="RLN74" i="1" s="1"/>
  <c r="RLM71" i="1"/>
  <c r="RLM74" i="1" s="1"/>
  <c r="RLL71" i="1"/>
  <c r="RLL74" i="1" s="1"/>
  <c r="RLK71" i="1"/>
  <c r="RLK74" i="1" s="1"/>
  <c r="RLJ71" i="1"/>
  <c r="RLJ74" i="1" s="1"/>
  <c r="RLI71" i="1"/>
  <c r="RLI74" i="1" s="1"/>
  <c r="RLH71" i="1"/>
  <c r="RLH74" i="1" s="1"/>
  <c r="RLG71" i="1"/>
  <c r="RLG74" i="1" s="1"/>
  <c r="RLF71" i="1"/>
  <c r="RLF74" i="1" s="1"/>
  <c r="RLE71" i="1"/>
  <c r="RLE74" i="1" s="1"/>
  <c r="RLD71" i="1"/>
  <c r="RLD74" i="1" s="1"/>
  <c r="RLC71" i="1"/>
  <c r="RLC74" i="1" s="1"/>
  <c r="RLB71" i="1"/>
  <c r="RLB74" i="1" s="1"/>
  <c r="RLA71" i="1"/>
  <c r="RLA74" i="1" s="1"/>
  <c r="RKZ71" i="1"/>
  <c r="RKZ74" i="1" s="1"/>
  <c r="RKY71" i="1"/>
  <c r="RKY74" i="1" s="1"/>
  <c r="RKX71" i="1"/>
  <c r="RKX74" i="1" s="1"/>
  <c r="RKW71" i="1"/>
  <c r="RKW74" i="1" s="1"/>
  <c r="RKV71" i="1"/>
  <c r="RKV74" i="1" s="1"/>
  <c r="RKU71" i="1"/>
  <c r="RKU74" i="1" s="1"/>
  <c r="RKT71" i="1"/>
  <c r="RKT74" i="1" s="1"/>
  <c r="RKS71" i="1"/>
  <c r="RKS74" i="1" s="1"/>
  <c r="RKR71" i="1"/>
  <c r="RKR74" i="1" s="1"/>
  <c r="RKQ71" i="1"/>
  <c r="RKQ74" i="1" s="1"/>
  <c r="RKP71" i="1"/>
  <c r="RKP74" i="1" s="1"/>
  <c r="RKO71" i="1"/>
  <c r="RKO74" i="1" s="1"/>
  <c r="RKN71" i="1"/>
  <c r="RKN74" i="1" s="1"/>
  <c r="RKM71" i="1"/>
  <c r="RKM74" i="1" s="1"/>
  <c r="RKL71" i="1"/>
  <c r="RKL74" i="1" s="1"/>
  <c r="RKK71" i="1"/>
  <c r="RKK74" i="1" s="1"/>
  <c r="RKJ71" i="1"/>
  <c r="RKJ74" i="1" s="1"/>
  <c r="RKI71" i="1"/>
  <c r="RKI74" i="1" s="1"/>
  <c r="RKH71" i="1"/>
  <c r="RKH74" i="1" s="1"/>
  <c r="RKG71" i="1"/>
  <c r="RKG74" i="1" s="1"/>
  <c r="RKF71" i="1"/>
  <c r="RKF74" i="1" s="1"/>
  <c r="RKE71" i="1"/>
  <c r="RKE74" i="1" s="1"/>
  <c r="RKD71" i="1"/>
  <c r="RKD74" i="1" s="1"/>
  <c r="RKC71" i="1"/>
  <c r="RKC74" i="1" s="1"/>
  <c r="RKB71" i="1"/>
  <c r="RKB74" i="1" s="1"/>
  <c r="RKA71" i="1"/>
  <c r="RKA74" i="1" s="1"/>
  <c r="RJZ71" i="1"/>
  <c r="RJZ74" i="1" s="1"/>
  <c r="RJY71" i="1"/>
  <c r="RJY74" i="1" s="1"/>
  <c r="RJX71" i="1"/>
  <c r="RJX74" i="1" s="1"/>
  <c r="RJW71" i="1"/>
  <c r="RJW74" i="1" s="1"/>
  <c r="RJV71" i="1"/>
  <c r="RJV74" i="1" s="1"/>
  <c r="RJU71" i="1"/>
  <c r="RJU74" i="1" s="1"/>
  <c r="RJT71" i="1"/>
  <c r="RJT74" i="1" s="1"/>
  <c r="RJS71" i="1"/>
  <c r="RJS74" i="1" s="1"/>
  <c r="RJR71" i="1"/>
  <c r="RJR74" i="1" s="1"/>
  <c r="RJQ71" i="1"/>
  <c r="RJQ74" i="1" s="1"/>
  <c r="RJP71" i="1"/>
  <c r="RJP74" i="1" s="1"/>
  <c r="RJO71" i="1"/>
  <c r="RJO74" i="1" s="1"/>
  <c r="RJN71" i="1"/>
  <c r="RJN74" i="1" s="1"/>
  <c r="RJM71" i="1"/>
  <c r="RJM74" i="1" s="1"/>
  <c r="RJL71" i="1"/>
  <c r="RJL74" i="1" s="1"/>
  <c r="RJK71" i="1"/>
  <c r="RJK74" i="1" s="1"/>
  <c r="RJJ71" i="1"/>
  <c r="RJJ74" i="1" s="1"/>
  <c r="RJI71" i="1"/>
  <c r="RJI74" i="1" s="1"/>
  <c r="RJH71" i="1"/>
  <c r="RJH74" i="1" s="1"/>
  <c r="RJG71" i="1"/>
  <c r="RJG74" i="1" s="1"/>
  <c r="RJF71" i="1"/>
  <c r="RJF74" i="1" s="1"/>
  <c r="RJE71" i="1"/>
  <c r="RJE74" i="1" s="1"/>
  <c r="RJD71" i="1"/>
  <c r="RJD74" i="1" s="1"/>
  <c r="RJC71" i="1"/>
  <c r="RJC74" i="1" s="1"/>
  <c r="RJB71" i="1"/>
  <c r="RJB74" i="1" s="1"/>
  <c r="RJA71" i="1"/>
  <c r="RJA74" i="1" s="1"/>
  <c r="RIZ71" i="1"/>
  <c r="RIZ74" i="1" s="1"/>
  <c r="RIY71" i="1"/>
  <c r="RIY74" i="1" s="1"/>
  <c r="RIX71" i="1"/>
  <c r="RIX74" i="1" s="1"/>
  <c r="RIW71" i="1"/>
  <c r="RIW74" i="1" s="1"/>
  <c r="RIV71" i="1"/>
  <c r="RIV74" i="1" s="1"/>
  <c r="RIU71" i="1"/>
  <c r="RIU74" i="1" s="1"/>
  <c r="RIT71" i="1"/>
  <c r="RIT74" i="1" s="1"/>
  <c r="RIS71" i="1"/>
  <c r="RIS74" i="1" s="1"/>
  <c r="RIR71" i="1"/>
  <c r="RIR74" i="1" s="1"/>
  <c r="RIQ71" i="1"/>
  <c r="RIQ74" i="1" s="1"/>
  <c r="RIP71" i="1"/>
  <c r="RIP74" i="1" s="1"/>
  <c r="RIO71" i="1"/>
  <c r="RIO74" i="1" s="1"/>
  <c r="RIN71" i="1"/>
  <c r="RIN74" i="1" s="1"/>
  <c r="RIM71" i="1"/>
  <c r="RIM74" i="1" s="1"/>
  <c r="RIL71" i="1"/>
  <c r="RIL74" i="1" s="1"/>
  <c r="RIK71" i="1"/>
  <c r="RIK74" i="1" s="1"/>
  <c r="RIJ71" i="1"/>
  <c r="RIJ74" i="1" s="1"/>
  <c r="RII71" i="1"/>
  <c r="RII74" i="1" s="1"/>
  <c r="RIH71" i="1"/>
  <c r="RIH74" i="1" s="1"/>
  <c r="RIG71" i="1"/>
  <c r="RIG74" i="1" s="1"/>
  <c r="RIF71" i="1"/>
  <c r="RIF74" i="1" s="1"/>
  <c r="RIE71" i="1"/>
  <c r="RIE74" i="1" s="1"/>
  <c r="RID71" i="1"/>
  <c r="RID74" i="1" s="1"/>
  <c r="RIC71" i="1"/>
  <c r="RIC74" i="1" s="1"/>
  <c r="RIB71" i="1"/>
  <c r="RIB74" i="1" s="1"/>
  <c r="RIA71" i="1"/>
  <c r="RIA74" i="1" s="1"/>
  <c r="RHZ71" i="1"/>
  <c r="RHZ74" i="1" s="1"/>
  <c r="RHY71" i="1"/>
  <c r="RHY74" i="1" s="1"/>
  <c r="RHX71" i="1"/>
  <c r="RHX74" i="1" s="1"/>
  <c r="RHW71" i="1"/>
  <c r="RHW74" i="1" s="1"/>
  <c r="RHV71" i="1"/>
  <c r="RHV74" i="1" s="1"/>
  <c r="RHU71" i="1"/>
  <c r="RHU74" i="1" s="1"/>
  <c r="RHT71" i="1"/>
  <c r="RHT74" i="1" s="1"/>
  <c r="RHS71" i="1"/>
  <c r="RHS74" i="1" s="1"/>
  <c r="RHR71" i="1"/>
  <c r="RHR74" i="1" s="1"/>
  <c r="RHQ71" i="1"/>
  <c r="RHQ74" i="1" s="1"/>
  <c r="RHP71" i="1"/>
  <c r="RHP74" i="1" s="1"/>
  <c r="RHO71" i="1"/>
  <c r="RHO74" i="1" s="1"/>
  <c r="RHN71" i="1"/>
  <c r="RHN74" i="1" s="1"/>
  <c r="RHM71" i="1"/>
  <c r="RHM74" i="1" s="1"/>
  <c r="RHL71" i="1"/>
  <c r="RHL74" i="1" s="1"/>
  <c r="RHK71" i="1"/>
  <c r="RHK74" i="1" s="1"/>
  <c r="RHJ71" i="1"/>
  <c r="RHJ74" i="1" s="1"/>
  <c r="RHI71" i="1"/>
  <c r="RHI74" i="1" s="1"/>
  <c r="RHH71" i="1"/>
  <c r="RHH74" i="1" s="1"/>
  <c r="RHG71" i="1"/>
  <c r="RHG74" i="1" s="1"/>
  <c r="RHF71" i="1"/>
  <c r="RHF74" i="1" s="1"/>
  <c r="RHE71" i="1"/>
  <c r="RHE74" i="1" s="1"/>
  <c r="RHD71" i="1"/>
  <c r="RHD74" i="1" s="1"/>
  <c r="RHC71" i="1"/>
  <c r="RHC74" i="1" s="1"/>
  <c r="RHB71" i="1"/>
  <c r="RHB74" i="1" s="1"/>
  <c r="RHA71" i="1"/>
  <c r="RHA74" i="1" s="1"/>
  <c r="RGZ71" i="1"/>
  <c r="RGZ74" i="1" s="1"/>
  <c r="RGY71" i="1"/>
  <c r="RGY74" i="1" s="1"/>
  <c r="RGX71" i="1"/>
  <c r="RGX74" i="1" s="1"/>
  <c r="RGW71" i="1"/>
  <c r="RGW74" i="1" s="1"/>
  <c r="RGV71" i="1"/>
  <c r="RGV74" i="1" s="1"/>
  <c r="RGU71" i="1"/>
  <c r="RGU74" i="1" s="1"/>
  <c r="RGT71" i="1"/>
  <c r="RGT74" i="1" s="1"/>
  <c r="RGS71" i="1"/>
  <c r="RGS74" i="1" s="1"/>
  <c r="RGR71" i="1"/>
  <c r="RGR74" i="1" s="1"/>
  <c r="RGQ71" i="1"/>
  <c r="RGQ74" i="1" s="1"/>
  <c r="RGP71" i="1"/>
  <c r="RGP74" i="1" s="1"/>
  <c r="RGO71" i="1"/>
  <c r="RGO74" i="1" s="1"/>
  <c r="RGN71" i="1"/>
  <c r="RGN74" i="1" s="1"/>
  <c r="RGM71" i="1"/>
  <c r="RGM74" i="1" s="1"/>
  <c r="RGL71" i="1"/>
  <c r="RGL74" i="1" s="1"/>
  <c r="RGK71" i="1"/>
  <c r="RGK74" i="1" s="1"/>
  <c r="RGJ71" i="1"/>
  <c r="RGJ74" i="1" s="1"/>
  <c r="RGI71" i="1"/>
  <c r="RGI74" i="1" s="1"/>
  <c r="RGH71" i="1"/>
  <c r="RGH74" i="1" s="1"/>
  <c r="RGG71" i="1"/>
  <c r="RGG74" i="1" s="1"/>
  <c r="RGF71" i="1"/>
  <c r="RGF74" i="1" s="1"/>
  <c r="RGE71" i="1"/>
  <c r="RGE74" i="1" s="1"/>
  <c r="RGD71" i="1"/>
  <c r="RGD74" i="1" s="1"/>
  <c r="RGC71" i="1"/>
  <c r="RGC74" i="1" s="1"/>
  <c r="RGB71" i="1"/>
  <c r="RGB74" i="1" s="1"/>
  <c r="RGA71" i="1"/>
  <c r="RGA74" i="1" s="1"/>
  <c r="RFZ71" i="1"/>
  <c r="RFZ74" i="1" s="1"/>
  <c r="RFY71" i="1"/>
  <c r="RFY74" i="1" s="1"/>
  <c r="RFX71" i="1"/>
  <c r="RFX74" i="1" s="1"/>
  <c r="RFW71" i="1"/>
  <c r="RFW74" i="1" s="1"/>
  <c r="RFV71" i="1"/>
  <c r="RFV74" i="1" s="1"/>
  <c r="RFU71" i="1"/>
  <c r="RFU74" i="1" s="1"/>
  <c r="RFT71" i="1"/>
  <c r="RFT74" i="1" s="1"/>
  <c r="RFS71" i="1"/>
  <c r="RFS74" i="1" s="1"/>
  <c r="RFR71" i="1"/>
  <c r="RFR74" i="1" s="1"/>
  <c r="RFQ71" i="1"/>
  <c r="RFQ74" i="1" s="1"/>
  <c r="RFP71" i="1"/>
  <c r="RFP74" i="1" s="1"/>
  <c r="RFO71" i="1"/>
  <c r="RFO74" i="1" s="1"/>
  <c r="RFN71" i="1"/>
  <c r="RFN74" i="1" s="1"/>
  <c r="RFM71" i="1"/>
  <c r="RFM74" i="1" s="1"/>
  <c r="RFL71" i="1"/>
  <c r="RFL74" i="1" s="1"/>
  <c r="RFK71" i="1"/>
  <c r="RFK74" i="1" s="1"/>
  <c r="RFJ71" i="1"/>
  <c r="RFJ74" i="1" s="1"/>
  <c r="RFI71" i="1"/>
  <c r="RFI74" i="1" s="1"/>
  <c r="RFH71" i="1"/>
  <c r="RFH74" i="1" s="1"/>
  <c r="RFG71" i="1"/>
  <c r="RFG74" i="1" s="1"/>
  <c r="RFF71" i="1"/>
  <c r="RFF74" i="1" s="1"/>
  <c r="RFE71" i="1"/>
  <c r="RFE74" i="1" s="1"/>
  <c r="RFD71" i="1"/>
  <c r="RFD74" i="1" s="1"/>
  <c r="RFC71" i="1"/>
  <c r="RFC74" i="1" s="1"/>
  <c r="RFB71" i="1"/>
  <c r="RFB74" i="1" s="1"/>
  <c r="RFA71" i="1"/>
  <c r="RFA74" i="1" s="1"/>
  <c r="REZ71" i="1"/>
  <c r="REZ74" i="1" s="1"/>
  <c r="REY71" i="1"/>
  <c r="REY74" i="1" s="1"/>
  <c r="REX71" i="1"/>
  <c r="REX74" i="1" s="1"/>
  <c r="REW71" i="1"/>
  <c r="REW74" i="1" s="1"/>
  <c r="REV71" i="1"/>
  <c r="REV74" i="1" s="1"/>
  <c r="REU71" i="1"/>
  <c r="REU74" i="1" s="1"/>
  <c r="RET71" i="1"/>
  <c r="RET74" i="1" s="1"/>
  <c r="RES71" i="1"/>
  <c r="RES74" i="1" s="1"/>
  <c r="RER71" i="1"/>
  <c r="RER74" i="1" s="1"/>
  <c r="REQ71" i="1"/>
  <c r="REQ74" i="1" s="1"/>
  <c r="REP71" i="1"/>
  <c r="REP74" i="1" s="1"/>
  <c r="REO71" i="1"/>
  <c r="REO74" i="1" s="1"/>
  <c r="REN71" i="1"/>
  <c r="REN74" i="1" s="1"/>
  <c r="REM71" i="1"/>
  <c r="REM74" i="1" s="1"/>
  <c r="REL71" i="1"/>
  <c r="REL74" i="1" s="1"/>
  <c r="REK71" i="1"/>
  <c r="REK74" i="1" s="1"/>
  <c r="REJ71" i="1"/>
  <c r="REJ74" i="1" s="1"/>
  <c r="REI71" i="1"/>
  <c r="REI74" i="1" s="1"/>
  <c r="REH71" i="1"/>
  <c r="REH74" i="1" s="1"/>
  <c r="REG71" i="1"/>
  <c r="REG74" i="1" s="1"/>
  <c r="REF71" i="1"/>
  <c r="REF74" i="1" s="1"/>
  <c r="REE71" i="1"/>
  <c r="REE74" i="1" s="1"/>
  <c r="RED71" i="1"/>
  <c r="RED74" i="1" s="1"/>
  <c r="REC71" i="1"/>
  <c r="REC74" i="1" s="1"/>
  <c r="REB71" i="1"/>
  <c r="REB74" i="1" s="1"/>
  <c r="REA71" i="1"/>
  <c r="REA74" i="1" s="1"/>
  <c r="RDZ71" i="1"/>
  <c r="RDZ74" i="1" s="1"/>
  <c r="RDY71" i="1"/>
  <c r="RDY74" i="1" s="1"/>
  <c r="RDX71" i="1"/>
  <c r="RDX74" i="1" s="1"/>
  <c r="RDW71" i="1"/>
  <c r="RDW74" i="1" s="1"/>
  <c r="RDV71" i="1"/>
  <c r="RDV74" i="1" s="1"/>
  <c r="RDU71" i="1"/>
  <c r="RDU74" i="1" s="1"/>
  <c r="RDT71" i="1"/>
  <c r="RDT74" i="1" s="1"/>
  <c r="RDS71" i="1"/>
  <c r="RDS74" i="1" s="1"/>
  <c r="RDR71" i="1"/>
  <c r="RDR74" i="1" s="1"/>
  <c r="RDQ71" i="1"/>
  <c r="RDQ74" i="1" s="1"/>
  <c r="RDP71" i="1"/>
  <c r="RDP74" i="1" s="1"/>
  <c r="RDO71" i="1"/>
  <c r="RDO74" i="1" s="1"/>
  <c r="RDN71" i="1"/>
  <c r="RDN74" i="1" s="1"/>
  <c r="RDM71" i="1"/>
  <c r="RDM74" i="1" s="1"/>
  <c r="RDL71" i="1"/>
  <c r="RDL74" i="1" s="1"/>
  <c r="RDK71" i="1"/>
  <c r="RDK74" i="1" s="1"/>
  <c r="RDJ71" i="1"/>
  <c r="RDJ74" i="1" s="1"/>
  <c r="RDI71" i="1"/>
  <c r="RDI74" i="1" s="1"/>
  <c r="RDH71" i="1"/>
  <c r="RDH74" i="1" s="1"/>
  <c r="RDG71" i="1"/>
  <c r="RDG74" i="1" s="1"/>
  <c r="RDF71" i="1"/>
  <c r="RDF74" i="1" s="1"/>
  <c r="RDE71" i="1"/>
  <c r="RDE74" i="1" s="1"/>
  <c r="RDD71" i="1"/>
  <c r="RDD74" i="1" s="1"/>
  <c r="RDC71" i="1"/>
  <c r="RDC74" i="1" s="1"/>
  <c r="RDB71" i="1"/>
  <c r="RDB74" i="1" s="1"/>
  <c r="RDA71" i="1"/>
  <c r="RDA74" i="1" s="1"/>
  <c r="RCZ71" i="1"/>
  <c r="RCZ74" i="1" s="1"/>
  <c r="RCY71" i="1"/>
  <c r="RCY74" i="1" s="1"/>
  <c r="RCX71" i="1"/>
  <c r="RCX74" i="1" s="1"/>
  <c r="RCW71" i="1"/>
  <c r="RCW74" i="1" s="1"/>
  <c r="RCV71" i="1"/>
  <c r="RCV74" i="1" s="1"/>
  <c r="RCU71" i="1"/>
  <c r="RCU74" i="1" s="1"/>
  <c r="RCT71" i="1"/>
  <c r="RCT74" i="1" s="1"/>
  <c r="RCS71" i="1"/>
  <c r="RCS74" i="1" s="1"/>
  <c r="RCR71" i="1"/>
  <c r="RCR74" i="1" s="1"/>
  <c r="RCQ71" i="1"/>
  <c r="RCQ74" i="1" s="1"/>
  <c r="RCP71" i="1"/>
  <c r="RCP74" i="1" s="1"/>
  <c r="RCO71" i="1"/>
  <c r="RCO74" i="1" s="1"/>
  <c r="RCN71" i="1"/>
  <c r="RCN74" i="1" s="1"/>
  <c r="RCM71" i="1"/>
  <c r="RCM74" i="1" s="1"/>
  <c r="RCL71" i="1"/>
  <c r="RCL74" i="1" s="1"/>
  <c r="RCK71" i="1"/>
  <c r="RCK74" i="1" s="1"/>
  <c r="RCJ71" i="1"/>
  <c r="RCJ74" i="1" s="1"/>
  <c r="RCI71" i="1"/>
  <c r="RCI74" i="1" s="1"/>
  <c r="RCH71" i="1"/>
  <c r="RCH74" i="1" s="1"/>
  <c r="RCG71" i="1"/>
  <c r="RCG74" i="1" s="1"/>
  <c r="RCF71" i="1"/>
  <c r="RCF74" i="1" s="1"/>
  <c r="RCE71" i="1"/>
  <c r="RCE74" i="1" s="1"/>
  <c r="RCD71" i="1"/>
  <c r="RCD74" i="1" s="1"/>
  <c r="RCC71" i="1"/>
  <c r="RCC74" i="1" s="1"/>
  <c r="RCB71" i="1"/>
  <c r="RCB74" i="1" s="1"/>
  <c r="RCA71" i="1"/>
  <c r="RCA74" i="1" s="1"/>
  <c r="RBZ71" i="1"/>
  <c r="RBZ74" i="1" s="1"/>
  <c r="RBY71" i="1"/>
  <c r="RBY74" i="1" s="1"/>
  <c r="RBX71" i="1"/>
  <c r="RBX74" i="1" s="1"/>
  <c r="RBW71" i="1"/>
  <c r="RBW74" i="1" s="1"/>
  <c r="RBV71" i="1"/>
  <c r="RBV74" i="1" s="1"/>
  <c r="RBU71" i="1"/>
  <c r="RBU74" i="1" s="1"/>
  <c r="RBT71" i="1"/>
  <c r="RBT74" i="1" s="1"/>
  <c r="RBS71" i="1"/>
  <c r="RBS74" i="1" s="1"/>
  <c r="RBR71" i="1"/>
  <c r="RBR74" i="1" s="1"/>
  <c r="RBQ71" i="1"/>
  <c r="RBQ74" i="1" s="1"/>
  <c r="RBP71" i="1"/>
  <c r="RBP74" i="1" s="1"/>
  <c r="RBO71" i="1"/>
  <c r="RBO74" i="1" s="1"/>
  <c r="RBN71" i="1"/>
  <c r="RBN74" i="1" s="1"/>
  <c r="RBM71" i="1"/>
  <c r="RBM74" i="1" s="1"/>
  <c r="RBL71" i="1"/>
  <c r="RBL74" i="1" s="1"/>
  <c r="RBK71" i="1"/>
  <c r="RBK74" i="1" s="1"/>
  <c r="RBJ71" i="1"/>
  <c r="RBJ74" i="1" s="1"/>
  <c r="RBI71" i="1"/>
  <c r="RBI74" i="1" s="1"/>
  <c r="RBH71" i="1"/>
  <c r="RBH74" i="1" s="1"/>
  <c r="RBG71" i="1"/>
  <c r="RBG74" i="1" s="1"/>
  <c r="RBF71" i="1"/>
  <c r="RBF74" i="1" s="1"/>
  <c r="RBE71" i="1"/>
  <c r="RBE74" i="1" s="1"/>
  <c r="RBD71" i="1"/>
  <c r="RBD74" i="1" s="1"/>
  <c r="RBC71" i="1"/>
  <c r="RBC74" i="1" s="1"/>
  <c r="RBB71" i="1"/>
  <c r="RBB74" i="1" s="1"/>
  <c r="RBA71" i="1"/>
  <c r="RBA74" i="1" s="1"/>
  <c r="RAZ71" i="1"/>
  <c r="RAZ74" i="1" s="1"/>
  <c r="RAY71" i="1"/>
  <c r="RAY74" i="1" s="1"/>
  <c r="RAX71" i="1"/>
  <c r="RAX74" i="1" s="1"/>
  <c r="RAW71" i="1"/>
  <c r="RAW74" i="1" s="1"/>
  <c r="RAV71" i="1"/>
  <c r="RAV74" i="1" s="1"/>
  <c r="RAU71" i="1"/>
  <c r="RAU74" i="1" s="1"/>
  <c r="RAT71" i="1"/>
  <c r="RAT74" i="1" s="1"/>
  <c r="RAS71" i="1"/>
  <c r="RAS74" i="1" s="1"/>
  <c r="RAR71" i="1"/>
  <c r="RAR74" i="1" s="1"/>
  <c r="RAQ71" i="1"/>
  <c r="RAQ74" i="1" s="1"/>
  <c r="RAP71" i="1"/>
  <c r="RAP74" i="1" s="1"/>
  <c r="RAO71" i="1"/>
  <c r="RAO74" i="1" s="1"/>
  <c r="RAN71" i="1"/>
  <c r="RAN74" i="1" s="1"/>
  <c r="RAM71" i="1"/>
  <c r="RAM74" i="1" s="1"/>
  <c r="RAL71" i="1"/>
  <c r="RAL74" i="1" s="1"/>
  <c r="RAK71" i="1"/>
  <c r="RAK74" i="1" s="1"/>
  <c r="RAJ71" i="1"/>
  <c r="RAJ74" i="1" s="1"/>
  <c r="RAI71" i="1"/>
  <c r="RAI74" i="1" s="1"/>
  <c r="RAH71" i="1"/>
  <c r="RAH74" i="1" s="1"/>
  <c r="RAG71" i="1"/>
  <c r="RAG74" i="1" s="1"/>
  <c r="RAF71" i="1"/>
  <c r="RAF74" i="1" s="1"/>
  <c r="RAE71" i="1"/>
  <c r="RAE74" i="1" s="1"/>
  <c r="RAD71" i="1"/>
  <c r="RAD74" i="1" s="1"/>
  <c r="RAC71" i="1"/>
  <c r="RAC74" i="1" s="1"/>
  <c r="RAB71" i="1"/>
  <c r="RAB74" i="1" s="1"/>
  <c r="RAA71" i="1"/>
  <c r="RAA74" i="1" s="1"/>
  <c r="QZZ71" i="1"/>
  <c r="QZZ74" i="1" s="1"/>
  <c r="QZY71" i="1"/>
  <c r="QZY74" i="1" s="1"/>
  <c r="QZX71" i="1"/>
  <c r="QZX74" i="1" s="1"/>
  <c r="QZW71" i="1"/>
  <c r="QZW74" i="1" s="1"/>
  <c r="QZV71" i="1"/>
  <c r="QZV74" i="1" s="1"/>
  <c r="QZU71" i="1"/>
  <c r="QZU74" i="1" s="1"/>
  <c r="QZT71" i="1"/>
  <c r="QZT74" i="1" s="1"/>
  <c r="QZS71" i="1"/>
  <c r="QZS74" i="1" s="1"/>
  <c r="QZR71" i="1"/>
  <c r="QZR74" i="1" s="1"/>
  <c r="QZQ71" i="1"/>
  <c r="QZQ74" i="1" s="1"/>
  <c r="QZP71" i="1"/>
  <c r="QZP74" i="1" s="1"/>
  <c r="QZO71" i="1"/>
  <c r="QZO74" i="1" s="1"/>
  <c r="QZN71" i="1"/>
  <c r="QZN74" i="1" s="1"/>
  <c r="QZM71" i="1"/>
  <c r="QZM74" i="1" s="1"/>
  <c r="QZL71" i="1"/>
  <c r="QZL74" i="1" s="1"/>
  <c r="QZK71" i="1"/>
  <c r="QZK74" i="1" s="1"/>
  <c r="QZJ71" i="1"/>
  <c r="QZJ74" i="1" s="1"/>
  <c r="QZI71" i="1"/>
  <c r="QZI74" i="1" s="1"/>
  <c r="QZH71" i="1"/>
  <c r="QZH74" i="1" s="1"/>
  <c r="QZG71" i="1"/>
  <c r="QZG74" i="1" s="1"/>
  <c r="QZF71" i="1"/>
  <c r="QZF74" i="1" s="1"/>
  <c r="QZE71" i="1"/>
  <c r="QZE74" i="1" s="1"/>
  <c r="QZD71" i="1"/>
  <c r="QZD74" i="1" s="1"/>
  <c r="QZC71" i="1"/>
  <c r="QZC74" i="1" s="1"/>
  <c r="QZB71" i="1"/>
  <c r="QZB74" i="1" s="1"/>
  <c r="QZA71" i="1"/>
  <c r="QZA74" i="1" s="1"/>
  <c r="QYZ71" i="1"/>
  <c r="QYZ74" i="1" s="1"/>
  <c r="QYY71" i="1"/>
  <c r="QYY74" i="1" s="1"/>
  <c r="QYX71" i="1"/>
  <c r="QYX74" i="1" s="1"/>
  <c r="QYW71" i="1"/>
  <c r="QYW74" i="1" s="1"/>
  <c r="QYV71" i="1"/>
  <c r="QYV74" i="1" s="1"/>
  <c r="QYU71" i="1"/>
  <c r="QYU74" i="1" s="1"/>
  <c r="QYT71" i="1"/>
  <c r="QYT74" i="1" s="1"/>
  <c r="QYS71" i="1"/>
  <c r="QYS74" i="1" s="1"/>
  <c r="QYR71" i="1"/>
  <c r="QYR74" i="1" s="1"/>
  <c r="QYQ71" i="1"/>
  <c r="QYQ74" i="1" s="1"/>
  <c r="QYP71" i="1"/>
  <c r="QYP74" i="1" s="1"/>
  <c r="QYO71" i="1"/>
  <c r="QYO74" i="1" s="1"/>
  <c r="QYN71" i="1"/>
  <c r="QYN74" i="1" s="1"/>
  <c r="QYM71" i="1"/>
  <c r="QYM74" i="1" s="1"/>
  <c r="QYL71" i="1"/>
  <c r="QYL74" i="1" s="1"/>
  <c r="QYK71" i="1"/>
  <c r="QYK74" i="1" s="1"/>
  <c r="QYJ71" i="1"/>
  <c r="QYJ74" i="1" s="1"/>
  <c r="QYI71" i="1"/>
  <c r="QYI74" i="1" s="1"/>
  <c r="QYH71" i="1"/>
  <c r="QYH74" i="1" s="1"/>
  <c r="QYG71" i="1"/>
  <c r="QYG74" i="1" s="1"/>
  <c r="QYF71" i="1"/>
  <c r="QYF74" i="1" s="1"/>
  <c r="QYE71" i="1"/>
  <c r="QYE74" i="1" s="1"/>
  <c r="QYD71" i="1"/>
  <c r="QYD74" i="1" s="1"/>
  <c r="QYC71" i="1"/>
  <c r="QYC74" i="1" s="1"/>
  <c r="QYB71" i="1"/>
  <c r="QYB74" i="1" s="1"/>
  <c r="QYA71" i="1"/>
  <c r="QYA74" i="1" s="1"/>
  <c r="QXZ71" i="1"/>
  <c r="QXZ74" i="1" s="1"/>
  <c r="QXY71" i="1"/>
  <c r="QXY74" i="1" s="1"/>
  <c r="QXX71" i="1"/>
  <c r="QXX74" i="1" s="1"/>
  <c r="QXW71" i="1"/>
  <c r="QXW74" i="1" s="1"/>
  <c r="QXV71" i="1"/>
  <c r="QXV74" i="1" s="1"/>
  <c r="QXU71" i="1"/>
  <c r="QXU74" i="1" s="1"/>
  <c r="QXT71" i="1"/>
  <c r="QXT74" i="1" s="1"/>
  <c r="QXS71" i="1"/>
  <c r="QXS74" i="1" s="1"/>
  <c r="QXR71" i="1"/>
  <c r="QXR74" i="1" s="1"/>
  <c r="QXQ71" i="1"/>
  <c r="QXQ74" i="1" s="1"/>
  <c r="QXP71" i="1"/>
  <c r="QXP74" i="1" s="1"/>
  <c r="QXO71" i="1"/>
  <c r="QXO74" i="1" s="1"/>
  <c r="QXN71" i="1"/>
  <c r="QXN74" i="1" s="1"/>
  <c r="QXM71" i="1"/>
  <c r="QXM74" i="1" s="1"/>
  <c r="QXL71" i="1"/>
  <c r="QXL74" i="1" s="1"/>
  <c r="QXK71" i="1"/>
  <c r="QXK74" i="1" s="1"/>
  <c r="QXJ71" i="1"/>
  <c r="QXJ74" i="1" s="1"/>
  <c r="QXI71" i="1"/>
  <c r="QXI74" i="1" s="1"/>
  <c r="QXH71" i="1"/>
  <c r="QXH74" i="1" s="1"/>
  <c r="QXG71" i="1"/>
  <c r="QXG74" i="1" s="1"/>
  <c r="QXF71" i="1"/>
  <c r="QXF74" i="1" s="1"/>
  <c r="QXE71" i="1"/>
  <c r="QXE74" i="1" s="1"/>
  <c r="QXD71" i="1"/>
  <c r="QXD74" i="1" s="1"/>
  <c r="QXC71" i="1"/>
  <c r="QXC74" i="1" s="1"/>
  <c r="QXB71" i="1"/>
  <c r="QXB74" i="1" s="1"/>
  <c r="QXA71" i="1"/>
  <c r="QXA74" i="1" s="1"/>
  <c r="QWZ71" i="1"/>
  <c r="QWZ74" i="1" s="1"/>
  <c r="QWY71" i="1"/>
  <c r="QWY74" i="1" s="1"/>
  <c r="QWX71" i="1"/>
  <c r="QWX74" i="1" s="1"/>
  <c r="QWW71" i="1"/>
  <c r="QWW74" i="1" s="1"/>
  <c r="QWV71" i="1"/>
  <c r="QWV74" i="1" s="1"/>
  <c r="QWU71" i="1"/>
  <c r="QWU74" i="1" s="1"/>
  <c r="QWT71" i="1"/>
  <c r="QWT74" i="1" s="1"/>
  <c r="QWS71" i="1"/>
  <c r="QWS74" i="1" s="1"/>
  <c r="QWR71" i="1"/>
  <c r="QWR74" i="1" s="1"/>
  <c r="QWQ71" i="1"/>
  <c r="QWQ74" i="1" s="1"/>
  <c r="QWP71" i="1"/>
  <c r="QWP74" i="1" s="1"/>
  <c r="QWO71" i="1"/>
  <c r="QWO74" i="1" s="1"/>
  <c r="QWN71" i="1"/>
  <c r="QWN74" i="1" s="1"/>
  <c r="QWM71" i="1"/>
  <c r="QWM74" i="1" s="1"/>
  <c r="QWL71" i="1"/>
  <c r="QWL74" i="1" s="1"/>
  <c r="QWK71" i="1"/>
  <c r="QWK74" i="1" s="1"/>
  <c r="QWJ71" i="1"/>
  <c r="QWJ74" i="1" s="1"/>
  <c r="QWI71" i="1"/>
  <c r="QWI74" i="1" s="1"/>
  <c r="QWH71" i="1"/>
  <c r="QWH74" i="1" s="1"/>
  <c r="QWG71" i="1"/>
  <c r="QWG74" i="1" s="1"/>
  <c r="QWF71" i="1"/>
  <c r="QWF74" i="1" s="1"/>
  <c r="QWE71" i="1"/>
  <c r="QWE74" i="1" s="1"/>
  <c r="QWD71" i="1"/>
  <c r="QWD74" i="1" s="1"/>
  <c r="QWC71" i="1"/>
  <c r="QWC74" i="1" s="1"/>
  <c r="QWB71" i="1"/>
  <c r="QWB74" i="1" s="1"/>
  <c r="QWA71" i="1"/>
  <c r="QWA74" i="1" s="1"/>
  <c r="QVZ71" i="1"/>
  <c r="QVZ74" i="1" s="1"/>
  <c r="QVY71" i="1"/>
  <c r="QVY74" i="1" s="1"/>
  <c r="QVX71" i="1"/>
  <c r="QVX74" i="1" s="1"/>
  <c r="QVW71" i="1"/>
  <c r="QVW74" i="1" s="1"/>
  <c r="QVV71" i="1"/>
  <c r="QVV74" i="1" s="1"/>
  <c r="QVU71" i="1"/>
  <c r="QVU74" i="1" s="1"/>
  <c r="QVT71" i="1"/>
  <c r="QVT74" i="1" s="1"/>
  <c r="QVS71" i="1"/>
  <c r="QVS74" i="1" s="1"/>
  <c r="QVR71" i="1"/>
  <c r="QVR74" i="1" s="1"/>
  <c r="QVQ71" i="1"/>
  <c r="QVQ74" i="1" s="1"/>
  <c r="QVP71" i="1"/>
  <c r="QVP74" i="1" s="1"/>
  <c r="QVO71" i="1"/>
  <c r="QVO74" i="1" s="1"/>
  <c r="QVN71" i="1"/>
  <c r="QVN74" i="1" s="1"/>
  <c r="QVM71" i="1"/>
  <c r="QVM74" i="1" s="1"/>
  <c r="QVL71" i="1"/>
  <c r="QVL74" i="1" s="1"/>
  <c r="QVK71" i="1"/>
  <c r="QVK74" i="1" s="1"/>
  <c r="QVJ71" i="1"/>
  <c r="QVJ74" i="1" s="1"/>
  <c r="QVI71" i="1"/>
  <c r="QVI74" i="1" s="1"/>
  <c r="QVH71" i="1"/>
  <c r="QVH74" i="1" s="1"/>
  <c r="QVG71" i="1"/>
  <c r="QVG74" i="1" s="1"/>
  <c r="QVF71" i="1"/>
  <c r="QVF74" i="1" s="1"/>
  <c r="QVE71" i="1"/>
  <c r="QVE74" i="1" s="1"/>
  <c r="QVD71" i="1"/>
  <c r="QVD74" i="1" s="1"/>
  <c r="QVC71" i="1"/>
  <c r="QVC74" i="1" s="1"/>
  <c r="QVB71" i="1"/>
  <c r="QVB74" i="1" s="1"/>
  <c r="QVA71" i="1"/>
  <c r="QVA74" i="1" s="1"/>
  <c r="QUZ71" i="1"/>
  <c r="QUZ74" i="1" s="1"/>
  <c r="QUY71" i="1"/>
  <c r="QUY74" i="1" s="1"/>
  <c r="QUX71" i="1"/>
  <c r="QUX74" i="1" s="1"/>
  <c r="QUW71" i="1"/>
  <c r="QUW74" i="1" s="1"/>
  <c r="QUV71" i="1"/>
  <c r="QUV74" i="1" s="1"/>
  <c r="QUU71" i="1"/>
  <c r="QUU74" i="1" s="1"/>
  <c r="QUT71" i="1"/>
  <c r="QUT74" i="1" s="1"/>
  <c r="QUS71" i="1"/>
  <c r="QUS74" i="1" s="1"/>
  <c r="QUR71" i="1"/>
  <c r="QUR74" i="1" s="1"/>
  <c r="QUQ71" i="1"/>
  <c r="QUQ74" i="1" s="1"/>
  <c r="QUP71" i="1"/>
  <c r="QUP74" i="1" s="1"/>
  <c r="QUO71" i="1"/>
  <c r="QUO74" i="1" s="1"/>
  <c r="QUN71" i="1"/>
  <c r="QUN74" i="1" s="1"/>
  <c r="QUM71" i="1"/>
  <c r="QUM74" i="1" s="1"/>
  <c r="QUL71" i="1"/>
  <c r="QUL74" i="1" s="1"/>
  <c r="QUK71" i="1"/>
  <c r="QUK74" i="1" s="1"/>
  <c r="QUJ71" i="1"/>
  <c r="QUJ74" i="1" s="1"/>
  <c r="QUI71" i="1"/>
  <c r="QUI74" i="1" s="1"/>
  <c r="QUH71" i="1"/>
  <c r="QUH74" i="1" s="1"/>
  <c r="QUG71" i="1"/>
  <c r="QUG74" i="1" s="1"/>
  <c r="QUF71" i="1"/>
  <c r="QUF74" i="1" s="1"/>
  <c r="QUE71" i="1"/>
  <c r="QUE74" i="1" s="1"/>
  <c r="QUD71" i="1"/>
  <c r="QUD74" i="1" s="1"/>
  <c r="QUC71" i="1"/>
  <c r="QUC74" i="1" s="1"/>
  <c r="QUB71" i="1"/>
  <c r="QUB74" i="1" s="1"/>
  <c r="QUA71" i="1"/>
  <c r="QUA74" i="1" s="1"/>
  <c r="QTZ71" i="1"/>
  <c r="QTZ74" i="1" s="1"/>
  <c r="QTY71" i="1"/>
  <c r="QTY74" i="1" s="1"/>
  <c r="QTX71" i="1"/>
  <c r="QTX74" i="1" s="1"/>
  <c r="QTW71" i="1"/>
  <c r="QTW74" i="1" s="1"/>
  <c r="QTV71" i="1"/>
  <c r="QTV74" i="1" s="1"/>
  <c r="QTU71" i="1"/>
  <c r="QTU74" i="1" s="1"/>
  <c r="QTT71" i="1"/>
  <c r="QTT74" i="1" s="1"/>
  <c r="QTS71" i="1"/>
  <c r="QTS74" i="1" s="1"/>
  <c r="QTR71" i="1"/>
  <c r="QTR74" i="1" s="1"/>
  <c r="QTQ71" i="1"/>
  <c r="QTQ74" i="1" s="1"/>
  <c r="QTP71" i="1"/>
  <c r="QTP74" i="1" s="1"/>
  <c r="QTO71" i="1"/>
  <c r="QTO74" i="1" s="1"/>
  <c r="QTN71" i="1"/>
  <c r="QTN74" i="1" s="1"/>
  <c r="QTM71" i="1"/>
  <c r="QTM74" i="1" s="1"/>
  <c r="QTL71" i="1"/>
  <c r="QTL74" i="1" s="1"/>
  <c r="QTK71" i="1"/>
  <c r="QTK74" i="1" s="1"/>
  <c r="QTJ71" i="1"/>
  <c r="QTJ74" i="1" s="1"/>
  <c r="QTI71" i="1"/>
  <c r="QTI74" i="1" s="1"/>
  <c r="QTH71" i="1"/>
  <c r="QTH74" i="1" s="1"/>
  <c r="QTG71" i="1"/>
  <c r="QTG74" i="1" s="1"/>
  <c r="QTF71" i="1"/>
  <c r="QTF74" i="1" s="1"/>
  <c r="QTE71" i="1"/>
  <c r="QTE74" i="1" s="1"/>
  <c r="QTD71" i="1"/>
  <c r="QTD74" i="1" s="1"/>
  <c r="QTC71" i="1"/>
  <c r="QTC74" i="1" s="1"/>
  <c r="QTB71" i="1"/>
  <c r="QTB74" i="1" s="1"/>
  <c r="QTA71" i="1"/>
  <c r="QTA74" i="1" s="1"/>
  <c r="QSZ71" i="1"/>
  <c r="QSZ74" i="1" s="1"/>
  <c r="QSY71" i="1"/>
  <c r="QSY74" i="1" s="1"/>
  <c r="QSX71" i="1"/>
  <c r="QSX74" i="1" s="1"/>
  <c r="QSW71" i="1"/>
  <c r="QSW74" i="1" s="1"/>
  <c r="QSV71" i="1"/>
  <c r="QSV74" i="1" s="1"/>
  <c r="QSU71" i="1"/>
  <c r="QSU74" i="1" s="1"/>
  <c r="QST71" i="1"/>
  <c r="QST74" i="1" s="1"/>
  <c r="QSS71" i="1"/>
  <c r="QSS74" i="1" s="1"/>
  <c r="QSR71" i="1"/>
  <c r="QSR74" i="1" s="1"/>
  <c r="QSQ71" i="1"/>
  <c r="QSQ74" i="1" s="1"/>
  <c r="QSP71" i="1"/>
  <c r="QSP74" i="1" s="1"/>
  <c r="QSO71" i="1"/>
  <c r="QSO74" i="1" s="1"/>
  <c r="QSN71" i="1"/>
  <c r="QSN74" i="1" s="1"/>
  <c r="QSM71" i="1"/>
  <c r="QSM74" i="1" s="1"/>
  <c r="QSL71" i="1"/>
  <c r="QSL74" i="1" s="1"/>
  <c r="QSK71" i="1"/>
  <c r="QSK74" i="1" s="1"/>
  <c r="QSJ71" i="1"/>
  <c r="QSJ74" i="1" s="1"/>
  <c r="QSI71" i="1"/>
  <c r="QSI74" i="1" s="1"/>
  <c r="QSH71" i="1"/>
  <c r="QSH74" i="1" s="1"/>
  <c r="QSG71" i="1"/>
  <c r="QSG74" i="1" s="1"/>
  <c r="QSF71" i="1"/>
  <c r="QSF74" i="1" s="1"/>
  <c r="QSE71" i="1"/>
  <c r="QSE74" i="1" s="1"/>
  <c r="QSD71" i="1"/>
  <c r="QSD74" i="1" s="1"/>
  <c r="QSC71" i="1"/>
  <c r="QSC74" i="1" s="1"/>
  <c r="QSB71" i="1"/>
  <c r="QSB74" i="1" s="1"/>
  <c r="QSA71" i="1"/>
  <c r="QSA74" i="1" s="1"/>
  <c r="QRZ71" i="1"/>
  <c r="QRZ74" i="1" s="1"/>
  <c r="QRY71" i="1"/>
  <c r="QRY74" i="1" s="1"/>
  <c r="QRX71" i="1"/>
  <c r="QRX74" i="1" s="1"/>
  <c r="QRW71" i="1"/>
  <c r="QRW74" i="1" s="1"/>
  <c r="QRV71" i="1"/>
  <c r="QRV74" i="1" s="1"/>
  <c r="QRU71" i="1"/>
  <c r="QRU74" i="1" s="1"/>
  <c r="QRT71" i="1"/>
  <c r="QRT74" i="1" s="1"/>
  <c r="QRS71" i="1"/>
  <c r="QRS74" i="1" s="1"/>
  <c r="QRR71" i="1"/>
  <c r="QRR74" i="1" s="1"/>
  <c r="QRQ71" i="1"/>
  <c r="QRQ74" i="1" s="1"/>
  <c r="QRP71" i="1"/>
  <c r="QRP74" i="1" s="1"/>
  <c r="QRO71" i="1"/>
  <c r="QRO74" i="1" s="1"/>
  <c r="QRN71" i="1"/>
  <c r="QRN74" i="1" s="1"/>
  <c r="QRM71" i="1"/>
  <c r="QRM74" i="1" s="1"/>
  <c r="QRL71" i="1"/>
  <c r="QRL74" i="1" s="1"/>
  <c r="QRK71" i="1"/>
  <c r="QRK74" i="1" s="1"/>
  <c r="QRJ71" i="1"/>
  <c r="QRJ74" i="1" s="1"/>
  <c r="QRI71" i="1"/>
  <c r="QRI74" i="1" s="1"/>
  <c r="QRH71" i="1"/>
  <c r="QRH74" i="1" s="1"/>
  <c r="QRG71" i="1"/>
  <c r="QRG74" i="1" s="1"/>
  <c r="QRF71" i="1"/>
  <c r="QRF74" i="1" s="1"/>
  <c r="QRE71" i="1"/>
  <c r="QRE74" i="1" s="1"/>
  <c r="QRD71" i="1"/>
  <c r="QRD74" i="1" s="1"/>
  <c r="QRC71" i="1"/>
  <c r="QRC74" i="1" s="1"/>
  <c r="QRB71" i="1"/>
  <c r="QRB74" i="1" s="1"/>
  <c r="QRA71" i="1"/>
  <c r="QRA74" i="1" s="1"/>
  <c r="QQZ71" i="1"/>
  <c r="QQZ74" i="1" s="1"/>
  <c r="QQY71" i="1"/>
  <c r="QQY74" i="1" s="1"/>
  <c r="QQX71" i="1"/>
  <c r="QQX74" i="1" s="1"/>
  <c r="QQW71" i="1"/>
  <c r="QQW74" i="1" s="1"/>
  <c r="QQV71" i="1"/>
  <c r="QQV74" i="1" s="1"/>
  <c r="QQU71" i="1"/>
  <c r="QQU74" i="1" s="1"/>
  <c r="QQT71" i="1"/>
  <c r="QQT74" i="1" s="1"/>
  <c r="QQS71" i="1"/>
  <c r="QQS74" i="1" s="1"/>
  <c r="QQR71" i="1"/>
  <c r="QQR74" i="1" s="1"/>
  <c r="QQQ71" i="1"/>
  <c r="QQQ74" i="1" s="1"/>
  <c r="QQP71" i="1"/>
  <c r="QQP74" i="1" s="1"/>
  <c r="QQO71" i="1"/>
  <c r="QQO74" i="1" s="1"/>
  <c r="QQN71" i="1"/>
  <c r="QQN74" i="1" s="1"/>
  <c r="QQM71" i="1"/>
  <c r="QQM74" i="1" s="1"/>
  <c r="QQL71" i="1"/>
  <c r="QQL74" i="1" s="1"/>
  <c r="QQK71" i="1"/>
  <c r="QQK74" i="1" s="1"/>
  <c r="QQJ71" i="1"/>
  <c r="QQJ74" i="1" s="1"/>
  <c r="QQI71" i="1"/>
  <c r="QQI74" i="1" s="1"/>
  <c r="QQH71" i="1"/>
  <c r="QQH74" i="1" s="1"/>
  <c r="QQG71" i="1"/>
  <c r="QQG74" i="1" s="1"/>
  <c r="QQF71" i="1"/>
  <c r="QQF74" i="1" s="1"/>
  <c r="QQE71" i="1"/>
  <c r="QQE74" i="1" s="1"/>
  <c r="QQD71" i="1"/>
  <c r="QQD74" i="1" s="1"/>
  <c r="QQC71" i="1"/>
  <c r="QQC74" i="1" s="1"/>
  <c r="QQB71" i="1"/>
  <c r="QQB74" i="1" s="1"/>
  <c r="QQA71" i="1"/>
  <c r="QQA74" i="1" s="1"/>
  <c r="QPZ71" i="1"/>
  <c r="QPZ74" i="1" s="1"/>
  <c r="QPY71" i="1"/>
  <c r="QPY74" i="1" s="1"/>
  <c r="QPX71" i="1"/>
  <c r="QPX74" i="1" s="1"/>
  <c r="QPW71" i="1"/>
  <c r="QPW74" i="1" s="1"/>
  <c r="QPV71" i="1"/>
  <c r="QPV74" i="1" s="1"/>
  <c r="QPU71" i="1"/>
  <c r="QPU74" i="1" s="1"/>
  <c r="QPT71" i="1"/>
  <c r="QPT74" i="1" s="1"/>
  <c r="QPS71" i="1"/>
  <c r="QPS74" i="1" s="1"/>
  <c r="QPR71" i="1"/>
  <c r="QPR74" i="1" s="1"/>
  <c r="QPQ71" i="1"/>
  <c r="QPQ74" i="1" s="1"/>
  <c r="QPP71" i="1"/>
  <c r="QPP74" i="1" s="1"/>
  <c r="QPO71" i="1"/>
  <c r="QPO74" i="1" s="1"/>
  <c r="QPN71" i="1"/>
  <c r="QPN74" i="1" s="1"/>
  <c r="QPM71" i="1"/>
  <c r="QPM74" i="1" s="1"/>
  <c r="QPL71" i="1"/>
  <c r="QPL74" i="1" s="1"/>
  <c r="QPK71" i="1"/>
  <c r="QPK74" i="1" s="1"/>
  <c r="QPJ71" i="1"/>
  <c r="QPJ74" i="1" s="1"/>
  <c r="QPI71" i="1"/>
  <c r="QPI74" i="1" s="1"/>
  <c r="QPH71" i="1"/>
  <c r="QPH74" i="1" s="1"/>
  <c r="QPG71" i="1"/>
  <c r="QPG74" i="1" s="1"/>
  <c r="QPF71" i="1"/>
  <c r="QPF74" i="1" s="1"/>
  <c r="QPE71" i="1"/>
  <c r="QPE74" i="1" s="1"/>
  <c r="QPD71" i="1"/>
  <c r="QPD74" i="1" s="1"/>
  <c r="QPC71" i="1"/>
  <c r="QPC74" i="1" s="1"/>
  <c r="QPB71" i="1"/>
  <c r="QPB74" i="1" s="1"/>
  <c r="QPA71" i="1"/>
  <c r="QPA74" i="1" s="1"/>
  <c r="QOZ71" i="1"/>
  <c r="QOZ74" i="1" s="1"/>
  <c r="QOY71" i="1"/>
  <c r="QOY74" i="1" s="1"/>
  <c r="QOX71" i="1"/>
  <c r="QOX74" i="1" s="1"/>
  <c r="QOW71" i="1"/>
  <c r="QOW74" i="1" s="1"/>
  <c r="QOV71" i="1"/>
  <c r="QOV74" i="1" s="1"/>
  <c r="QOU71" i="1"/>
  <c r="QOU74" i="1" s="1"/>
  <c r="QOT71" i="1"/>
  <c r="QOT74" i="1" s="1"/>
  <c r="QOS71" i="1"/>
  <c r="QOS74" i="1" s="1"/>
  <c r="QOR71" i="1"/>
  <c r="QOR74" i="1" s="1"/>
  <c r="QOQ71" i="1"/>
  <c r="QOQ74" i="1" s="1"/>
  <c r="QOP71" i="1"/>
  <c r="QOP74" i="1" s="1"/>
  <c r="QOO71" i="1"/>
  <c r="QOO74" i="1" s="1"/>
  <c r="QON71" i="1"/>
  <c r="QON74" i="1" s="1"/>
  <c r="QOM71" i="1"/>
  <c r="QOM74" i="1" s="1"/>
  <c r="QOL71" i="1"/>
  <c r="QOL74" i="1" s="1"/>
  <c r="QOK71" i="1"/>
  <c r="QOK74" i="1" s="1"/>
  <c r="QOJ71" i="1"/>
  <c r="QOJ74" i="1" s="1"/>
  <c r="QOI71" i="1"/>
  <c r="QOI74" i="1" s="1"/>
  <c r="QOH71" i="1"/>
  <c r="QOH74" i="1" s="1"/>
  <c r="QOG71" i="1"/>
  <c r="QOG74" i="1" s="1"/>
  <c r="QOF71" i="1"/>
  <c r="QOF74" i="1" s="1"/>
  <c r="QOE71" i="1"/>
  <c r="QOE74" i="1" s="1"/>
  <c r="QOD71" i="1"/>
  <c r="QOD74" i="1" s="1"/>
  <c r="QOC71" i="1"/>
  <c r="QOC74" i="1" s="1"/>
  <c r="QOB71" i="1"/>
  <c r="QOB74" i="1" s="1"/>
  <c r="QOA71" i="1"/>
  <c r="QOA74" i="1" s="1"/>
  <c r="QNZ71" i="1"/>
  <c r="QNZ74" i="1" s="1"/>
  <c r="QNY71" i="1"/>
  <c r="QNY74" i="1" s="1"/>
  <c r="QNX71" i="1"/>
  <c r="QNX74" i="1" s="1"/>
  <c r="QNW71" i="1"/>
  <c r="QNW74" i="1" s="1"/>
  <c r="QNV71" i="1"/>
  <c r="QNV74" i="1" s="1"/>
  <c r="QNU71" i="1"/>
  <c r="QNU74" i="1" s="1"/>
  <c r="QNT71" i="1"/>
  <c r="QNT74" i="1" s="1"/>
  <c r="QNS71" i="1"/>
  <c r="QNS74" i="1" s="1"/>
  <c r="QNR71" i="1"/>
  <c r="QNR74" i="1" s="1"/>
  <c r="QNQ71" i="1"/>
  <c r="QNQ74" i="1" s="1"/>
  <c r="QNP71" i="1"/>
  <c r="QNP74" i="1" s="1"/>
  <c r="QNO71" i="1"/>
  <c r="QNO74" i="1" s="1"/>
  <c r="QNN71" i="1"/>
  <c r="QNN74" i="1" s="1"/>
  <c r="QNM71" i="1"/>
  <c r="QNM74" i="1" s="1"/>
  <c r="QNL71" i="1"/>
  <c r="QNL74" i="1" s="1"/>
  <c r="QNK71" i="1"/>
  <c r="QNK74" i="1" s="1"/>
  <c r="QNJ71" i="1"/>
  <c r="QNJ74" i="1" s="1"/>
  <c r="QNI71" i="1"/>
  <c r="QNI74" i="1" s="1"/>
  <c r="QNH71" i="1"/>
  <c r="QNH74" i="1" s="1"/>
  <c r="QNG71" i="1"/>
  <c r="QNG74" i="1" s="1"/>
  <c r="QNF71" i="1"/>
  <c r="QNF74" i="1" s="1"/>
  <c r="QNE71" i="1"/>
  <c r="QNE74" i="1" s="1"/>
  <c r="QND71" i="1"/>
  <c r="QND74" i="1" s="1"/>
  <c r="QNC71" i="1"/>
  <c r="QNC74" i="1" s="1"/>
  <c r="QNB71" i="1"/>
  <c r="QNB74" i="1" s="1"/>
  <c r="QNA71" i="1"/>
  <c r="QNA74" i="1" s="1"/>
  <c r="QMZ71" i="1"/>
  <c r="QMZ74" i="1" s="1"/>
  <c r="QMY71" i="1"/>
  <c r="QMY74" i="1" s="1"/>
  <c r="QMX71" i="1"/>
  <c r="QMX74" i="1" s="1"/>
  <c r="QMW71" i="1"/>
  <c r="QMW74" i="1" s="1"/>
  <c r="QMV71" i="1"/>
  <c r="QMV74" i="1" s="1"/>
  <c r="QMU71" i="1"/>
  <c r="QMU74" i="1" s="1"/>
  <c r="QMT71" i="1"/>
  <c r="QMT74" i="1" s="1"/>
  <c r="QMS71" i="1"/>
  <c r="QMS74" i="1" s="1"/>
  <c r="QMR71" i="1"/>
  <c r="QMR74" i="1" s="1"/>
  <c r="QMQ71" i="1"/>
  <c r="QMQ74" i="1" s="1"/>
  <c r="QMP71" i="1"/>
  <c r="QMP74" i="1" s="1"/>
  <c r="QMO71" i="1"/>
  <c r="QMO74" i="1" s="1"/>
  <c r="QMN71" i="1"/>
  <c r="QMN74" i="1" s="1"/>
  <c r="QMM71" i="1"/>
  <c r="QMM74" i="1" s="1"/>
  <c r="QML71" i="1"/>
  <c r="QML74" i="1" s="1"/>
  <c r="QMK71" i="1"/>
  <c r="QMK74" i="1" s="1"/>
  <c r="QMJ71" i="1"/>
  <c r="QMJ74" i="1" s="1"/>
  <c r="QMI71" i="1"/>
  <c r="QMI74" i="1" s="1"/>
  <c r="QMH71" i="1"/>
  <c r="QMH74" i="1" s="1"/>
  <c r="QMG71" i="1"/>
  <c r="QMG74" i="1" s="1"/>
  <c r="QMF71" i="1"/>
  <c r="QMF74" i="1" s="1"/>
  <c r="QME71" i="1"/>
  <c r="QME74" i="1" s="1"/>
  <c r="QMD71" i="1"/>
  <c r="QMD74" i="1" s="1"/>
  <c r="QMC71" i="1"/>
  <c r="QMC74" i="1" s="1"/>
  <c r="QMB71" i="1"/>
  <c r="QMB74" i="1" s="1"/>
  <c r="QMA71" i="1"/>
  <c r="QMA74" i="1" s="1"/>
  <c r="QLZ71" i="1"/>
  <c r="QLZ74" i="1" s="1"/>
  <c r="QLY71" i="1"/>
  <c r="QLY74" i="1" s="1"/>
  <c r="QLX71" i="1"/>
  <c r="QLX74" i="1" s="1"/>
  <c r="QLW71" i="1"/>
  <c r="QLW74" i="1" s="1"/>
  <c r="QLV71" i="1"/>
  <c r="QLV74" i="1" s="1"/>
  <c r="QLU71" i="1"/>
  <c r="QLU74" i="1" s="1"/>
  <c r="QLT71" i="1"/>
  <c r="QLT74" i="1" s="1"/>
  <c r="QLS71" i="1"/>
  <c r="QLS74" i="1" s="1"/>
  <c r="QLR71" i="1"/>
  <c r="QLR74" i="1" s="1"/>
  <c r="QLQ71" i="1"/>
  <c r="QLQ74" i="1" s="1"/>
  <c r="QLP71" i="1"/>
  <c r="QLP74" i="1" s="1"/>
  <c r="QLO71" i="1"/>
  <c r="QLO74" i="1" s="1"/>
  <c r="QLN71" i="1"/>
  <c r="QLN74" i="1" s="1"/>
  <c r="QLM71" i="1"/>
  <c r="QLM74" i="1" s="1"/>
  <c r="QLL71" i="1"/>
  <c r="QLL74" i="1" s="1"/>
  <c r="QLK71" i="1"/>
  <c r="QLK74" i="1" s="1"/>
  <c r="QLJ71" i="1"/>
  <c r="QLJ74" i="1" s="1"/>
  <c r="QLI71" i="1"/>
  <c r="QLI74" i="1" s="1"/>
  <c r="QLH71" i="1"/>
  <c r="QLH74" i="1" s="1"/>
  <c r="QLG71" i="1"/>
  <c r="QLG74" i="1" s="1"/>
  <c r="QLF71" i="1"/>
  <c r="QLF74" i="1" s="1"/>
  <c r="QLE71" i="1"/>
  <c r="QLE74" i="1" s="1"/>
  <c r="QLD71" i="1"/>
  <c r="QLD74" i="1" s="1"/>
  <c r="QLC71" i="1"/>
  <c r="QLC74" i="1" s="1"/>
  <c r="QLB71" i="1"/>
  <c r="QLB74" i="1" s="1"/>
  <c r="QLA71" i="1"/>
  <c r="QLA74" i="1" s="1"/>
  <c r="QKZ71" i="1"/>
  <c r="QKZ74" i="1" s="1"/>
  <c r="QKY71" i="1"/>
  <c r="QKY74" i="1" s="1"/>
  <c r="QKX71" i="1"/>
  <c r="QKX74" i="1" s="1"/>
  <c r="QKW71" i="1"/>
  <c r="QKW74" i="1" s="1"/>
  <c r="QKV71" i="1"/>
  <c r="QKV74" i="1" s="1"/>
  <c r="QKU71" i="1"/>
  <c r="QKU74" i="1" s="1"/>
  <c r="QKT71" i="1"/>
  <c r="QKT74" i="1" s="1"/>
  <c r="QKS71" i="1"/>
  <c r="QKS74" i="1" s="1"/>
  <c r="QKR71" i="1"/>
  <c r="QKR74" i="1" s="1"/>
  <c r="QKQ71" i="1"/>
  <c r="QKQ74" i="1" s="1"/>
  <c r="QKP71" i="1"/>
  <c r="QKP74" i="1" s="1"/>
  <c r="QKO71" i="1"/>
  <c r="QKO74" i="1" s="1"/>
  <c r="QKN71" i="1"/>
  <c r="QKN74" i="1" s="1"/>
  <c r="QKM71" i="1"/>
  <c r="QKM74" i="1" s="1"/>
  <c r="QKL71" i="1"/>
  <c r="QKL74" i="1" s="1"/>
  <c r="QKK71" i="1"/>
  <c r="QKK74" i="1" s="1"/>
  <c r="QKJ71" i="1"/>
  <c r="QKJ74" i="1" s="1"/>
  <c r="QKI71" i="1"/>
  <c r="QKI74" i="1" s="1"/>
  <c r="QKH71" i="1"/>
  <c r="QKH74" i="1" s="1"/>
  <c r="QKG71" i="1"/>
  <c r="QKG74" i="1" s="1"/>
  <c r="QKF71" i="1"/>
  <c r="QKF74" i="1" s="1"/>
  <c r="QKE71" i="1"/>
  <c r="QKE74" i="1" s="1"/>
  <c r="QKD71" i="1"/>
  <c r="QKD74" i="1" s="1"/>
  <c r="QKC71" i="1"/>
  <c r="QKC74" i="1" s="1"/>
  <c r="QKB71" i="1"/>
  <c r="QKB74" i="1" s="1"/>
  <c r="QKA71" i="1"/>
  <c r="QKA74" i="1" s="1"/>
  <c r="QJZ71" i="1"/>
  <c r="QJZ74" i="1" s="1"/>
  <c r="QJY71" i="1"/>
  <c r="QJY74" i="1" s="1"/>
  <c r="QJX71" i="1"/>
  <c r="QJX74" i="1" s="1"/>
  <c r="QJW71" i="1"/>
  <c r="QJW74" i="1" s="1"/>
  <c r="QJV71" i="1"/>
  <c r="QJV74" i="1" s="1"/>
  <c r="QJU71" i="1"/>
  <c r="QJU74" i="1" s="1"/>
  <c r="QJT71" i="1"/>
  <c r="QJT74" i="1" s="1"/>
  <c r="QJS71" i="1"/>
  <c r="QJS74" i="1" s="1"/>
  <c r="QJR71" i="1"/>
  <c r="QJR74" i="1" s="1"/>
  <c r="QJQ71" i="1"/>
  <c r="QJQ74" i="1" s="1"/>
  <c r="QJP71" i="1"/>
  <c r="QJP74" i="1" s="1"/>
  <c r="QJO71" i="1"/>
  <c r="QJO74" i="1" s="1"/>
  <c r="QJN71" i="1"/>
  <c r="QJN74" i="1" s="1"/>
  <c r="QJM71" i="1"/>
  <c r="QJM74" i="1" s="1"/>
  <c r="QJL71" i="1"/>
  <c r="QJL74" i="1" s="1"/>
  <c r="QJK71" i="1"/>
  <c r="QJK74" i="1" s="1"/>
  <c r="QJJ71" i="1"/>
  <c r="QJJ74" i="1" s="1"/>
  <c r="QJI71" i="1"/>
  <c r="QJI74" i="1" s="1"/>
  <c r="QJH71" i="1"/>
  <c r="QJH74" i="1" s="1"/>
  <c r="QJG71" i="1"/>
  <c r="QJG74" i="1" s="1"/>
  <c r="QJF71" i="1"/>
  <c r="QJF74" i="1" s="1"/>
  <c r="QJE71" i="1"/>
  <c r="QJE74" i="1" s="1"/>
  <c r="QJD71" i="1"/>
  <c r="QJD74" i="1" s="1"/>
  <c r="QJC71" i="1"/>
  <c r="QJC74" i="1" s="1"/>
  <c r="QJB71" i="1"/>
  <c r="QJB74" i="1" s="1"/>
  <c r="QJA71" i="1"/>
  <c r="QJA74" i="1" s="1"/>
  <c r="QIZ71" i="1"/>
  <c r="QIZ74" i="1" s="1"/>
  <c r="QIY71" i="1"/>
  <c r="QIY74" i="1" s="1"/>
  <c r="QIX71" i="1"/>
  <c r="QIX74" i="1" s="1"/>
  <c r="QIW71" i="1"/>
  <c r="QIW74" i="1" s="1"/>
  <c r="QIV71" i="1"/>
  <c r="QIV74" i="1" s="1"/>
  <c r="QIU71" i="1"/>
  <c r="QIU74" i="1" s="1"/>
  <c r="QIT71" i="1"/>
  <c r="QIT74" i="1" s="1"/>
  <c r="QIS71" i="1"/>
  <c r="QIS74" i="1" s="1"/>
  <c r="QIR71" i="1"/>
  <c r="QIR74" i="1" s="1"/>
  <c r="QIQ71" i="1"/>
  <c r="QIQ74" i="1" s="1"/>
  <c r="QIP71" i="1"/>
  <c r="QIP74" i="1" s="1"/>
  <c r="QIO71" i="1"/>
  <c r="QIO74" i="1" s="1"/>
  <c r="QIN71" i="1"/>
  <c r="QIN74" i="1" s="1"/>
  <c r="QIM71" i="1"/>
  <c r="QIM74" i="1" s="1"/>
  <c r="QIL71" i="1"/>
  <c r="QIL74" i="1" s="1"/>
  <c r="QIK71" i="1"/>
  <c r="QIK74" i="1" s="1"/>
  <c r="QIJ71" i="1"/>
  <c r="QIJ74" i="1" s="1"/>
  <c r="QII71" i="1"/>
  <c r="QII74" i="1" s="1"/>
  <c r="QIH71" i="1"/>
  <c r="QIH74" i="1" s="1"/>
  <c r="QIG71" i="1"/>
  <c r="QIG74" i="1" s="1"/>
  <c r="QIF71" i="1"/>
  <c r="QIF74" i="1" s="1"/>
  <c r="QIE71" i="1"/>
  <c r="QIE74" i="1" s="1"/>
  <c r="QID71" i="1"/>
  <c r="QID74" i="1" s="1"/>
  <c r="QIC71" i="1"/>
  <c r="QIC74" i="1" s="1"/>
  <c r="QIB71" i="1"/>
  <c r="QIB74" i="1" s="1"/>
  <c r="QIA71" i="1"/>
  <c r="QIA74" i="1" s="1"/>
  <c r="QHZ71" i="1"/>
  <c r="QHZ74" i="1" s="1"/>
  <c r="QHY71" i="1"/>
  <c r="QHY74" i="1" s="1"/>
  <c r="QHX71" i="1"/>
  <c r="QHX74" i="1" s="1"/>
  <c r="QHW71" i="1"/>
  <c r="QHW74" i="1" s="1"/>
  <c r="QHV71" i="1"/>
  <c r="QHV74" i="1" s="1"/>
  <c r="QHU71" i="1"/>
  <c r="QHU74" i="1" s="1"/>
  <c r="QHT71" i="1"/>
  <c r="QHT74" i="1" s="1"/>
  <c r="QHS71" i="1"/>
  <c r="QHS74" i="1" s="1"/>
  <c r="QHR71" i="1"/>
  <c r="QHR74" i="1" s="1"/>
  <c r="QHQ71" i="1"/>
  <c r="QHQ74" i="1" s="1"/>
  <c r="QHP71" i="1"/>
  <c r="QHP74" i="1" s="1"/>
  <c r="QHO71" i="1"/>
  <c r="QHO74" i="1" s="1"/>
  <c r="QHN71" i="1"/>
  <c r="QHN74" i="1" s="1"/>
  <c r="QHM71" i="1"/>
  <c r="QHM74" i="1" s="1"/>
  <c r="QHL71" i="1"/>
  <c r="QHL74" i="1" s="1"/>
  <c r="QHK71" i="1"/>
  <c r="QHK74" i="1" s="1"/>
  <c r="QHJ71" i="1"/>
  <c r="QHJ74" i="1" s="1"/>
  <c r="QHI71" i="1"/>
  <c r="QHI74" i="1" s="1"/>
  <c r="QHH71" i="1"/>
  <c r="QHH74" i="1" s="1"/>
  <c r="QHG71" i="1"/>
  <c r="QHG74" i="1" s="1"/>
  <c r="QHF71" i="1"/>
  <c r="QHF74" i="1" s="1"/>
  <c r="QHE71" i="1"/>
  <c r="QHE74" i="1" s="1"/>
  <c r="QHD71" i="1"/>
  <c r="QHD74" i="1" s="1"/>
  <c r="QHC71" i="1"/>
  <c r="QHC74" i="1" s="1"/>
  <c r="QHB71" i="1"/>
  <c r="QHB74" i="1" s="1"/>
  <c r="QHA71" i="1"/>
  <c r="QHA74" i="1" s="1"/>
  <c r="QGZ71" i="1"/>
  <c r="QGZ74" i="1" s="1"/>
  <c r="QGY71" i="1"/>
  <c r="QGY74" i="1" s="1"/>
  <c r="QGX71" i="1"/>
  <c r="QGX74" i="1" s="1"/>
  <c r="QGW71" i="1"/>
  <c r="QGW74" i="1" s="1"/>
  <c r="QGV71" i="1"/>
  <c r="QGV74" i="1" s="1"/>
  <c r="QGU71" i="1"/>
  <c r="QGU74" i="1" s="1"/>
  <c r="QGT71" i="1"/>
  <c r="QGT74" i="1" s="1"/>
  <c r="QGS71" i="1"/>
  <c r="QGS74" i="1" s="1"/>
  <c r="QGR71" i="1"/>
  <c r="QGR74" i="1" s="1"/>
  <c r="QGQ71" i="1"/>
  <c r="QGQ74" i="1" s="1"/>
  <c r="QGP71" i="1"/>
  <c r="QGP74" i="1" s="1"/>
  <c r="QGO71" i="1"/>
  <c r="QGO74" i="1" s="1"/>
  <c r="QGN71" i="1"/>
  <c r="QGN74" i="1" s="1"/>
  <c r="QGM71" i="1"/>
  <c r="QGM74" i="1" s="1"/>
  <c r="QGL71" i="1"/>
  <c r="QGL74" i="1" s="1"/>
  <c r="QGK71" i="1"/>
  <c r="QGK74" i="1" s="1"/>
  <c r="QGJ71" i="1"/>
  <c r="QGJ74" i="1" s="1"/>
  <c r="QGI71" i="1"/>
  <c r="QGI74" i="1" s="1"/>
  <c r="QGH71" i="1"/>
  <c r="QGH74" i="1" s="1"/>
  <c r="QGG71" i="1"/>
  <c r="QGG74" i="1" s="1"/>
  <c r="QGF71" i="1"/>
  <c r="QGF74" i="1" s="1"/>
  <c r="QGE71" i="1"/>
  <c r="QGE74" i="1" s="1"/>
  <c r="QGD71" i="1"/>
  <c r="QGD74" i="1" s="1"/>
  <c r="QGC71" i="1"/>
  <c r="QGC74" i="1" s="1"/>
  <c r="QGB71" i="1"/>
  <c r="QGB74" i="1" s="1"/>
  <c r="QGA71" i="1"/>
  <c r="QGA74" i="1" s="1"/>
  <c r="QFZ71" i="1"/>
  <c r="QFZ74" i="1" s="1"/>
  <c r="QFY71" i="1"/>
  <c r="QFY74" i="1" s="1"/>
  <c r="QFX71" i="1"/>
  <c r="QFX74" i="1" s="1"/>
  <c r="QFW71" i="1"/>
  <c r="QFW74" i="1" s="1"/>
  <c r="QFV71" i="1"/>
  <c r="QFV74" i="1" s="1"/>
  <c r="QFU71" i="1"/>
  <c r="QFU74" i="1" s="1"/>
  <c r="QFT71" i="1"/>
  <c r="QFT74" i="1" s="1"/>
  <c r="QFS71" i="1"/>
  <c r="QFS74" i="1" s="1"/>
  <c r="QFR71" i="1"/>
  <c r="QFR74" i="1" s="1"/>
  <c r="QFQ71" i="1"/>
  <c r="QFQ74" i="1" s="1"/>
  <c r="QFP71" i="1"/>
  <c r="QFP74" i="1" s="1"/>
  <c r="QFO71" i="1"/>
  <c r="QFO74" i="1" s="1"/>
  <c r="QFN71" i="1"/>
  <c r="QFN74" i="1" s="1"/>
  <c r="QFM71" i="1"/>
  <c r="QFM74" i="1" s="1"/>
  <c r="QFL71" i="1"/>
  <c r="QFL74" i="1" s="1"/>
  <c r="QFK71" i="1"/>
  <c r="QFK74" i="1" s="1"/>
  <c r="QFJ71" i="1"/>
  <c r="QFJ74" i="1" s="1"/>
  <c r="QFI71" i="1"/>
  <c r="QFI74" i="1" s="1"/>
  <c r="QFH71" i="1"/>
  <c r="QFH74" i="1" s="1"/>
  <c r="QFG71" i="1"/>
  <c r="QFG74" i="1" s="1"/>
  <c r="QFF71" i="1"/>
  <c r="QFF74" i="1" s="1"/>
  <c r="QFE71" i="1"/>
  <c r="QFE74" i="1" s="1"/>
  <c r="QFD71" i="1"/>
  <c r="QFD74" i="1" s="1"/>
  <c r="QFC71" i="1"/>
  <c r="QFC74" i="1" s="1"/>
  <c r="QFB71" i="1"/>
  <c r="QFB74" i="1" s="1"/>
  <c r="QFA71" i="1"/>
  <c r="QFA74" i="1" s="1"/>
  <c r="QEZ71" i="1"/>
  <c r="QEZ74" i="1" s="1"/>
  <c r="QEY71" i="1"/>
  <c r="QEY74" i="1" s="1"/>
  <c r="QEX71" i="1"/>
  <c r="QEX74" i="1" s="1"/>
  <c r="QEW71" i="1"/>
  <c r="QEW74" i="1" s="1"/>
  <c r="QEV71" i="1"/>
  <c r="QEV74" i="1" s="1"/>
  <c r="QEU71" i="1"/>
  <c r="QEU74" i="1" s="1"/>
  <c r="QET71" i="1"/>
  <c r="QET74" i="1" s="1"/>
  <c r="QES71" i="1"/>
  <c r="QES74" i="1" s="1"/>
  <c r="QER71" i="1"/>
  <c r="QER74" i="1" s="1"/>
  <c r="QEQ71" i="1"/>
  <c r="QEQ74" i="1" s="1"/>
  <c r="QEP71" i="1"/>
  <c r="QEP74" i="1" s="1"/>
  <c r="QEO71" i="1"/>
  <c r="QEO74" i="1" s="1"/>
  <c r="QEN71" i="1"/>
  <c r="QEN74" i="1" s="1"/>
  <c r="QEM71" i="1"/>
  <c r="QEM74" i="1" s="1"/>
  <c r="QEL71" i="1"/>
  <c r="QEL74" i="1" s="1"/>
  <c r="QEK71" i="1"/>
  <c r="QEK74" i="1" s="1"/>
  <c r="QEJ71" i="1"/>
  <c r="QEJ74" i="1" s="1"/>
  <c r="QEI71" i="1"/>
  <c r="QEI74" i="1" s="1"/>
  <c r="QEH71" i="1"/>
  <c r="QEH74" i="1" s="1"/>
  <c r="QEG71" i="1"/>
  <c r="QEG74" i="1" s="1"/>
  <c r="QEF71" i="1"/>
  <c r="QEF74" i="1" s="1"/>
  <c r="QEE71" i="1"/>
  <c r="QEE74" i="1" s="1"/>
  <c r="QED71" i="1"/>
  <c r="QED74" i="1" s="1"/>
  <c r="QEC71" i="1"/>
  <c r="QEC74" i="1" s="1"/>
  <c r="QEB71" i="1"/>
  <c r="QEB74" i="1" s="1"/>
  <c r="QEA71" i="1"/>
  <c r="QEA74" i="1" s="1"/>
  <c r="QDZ71" i="1"/>
  <c r="QDZ74" i="1" s="1"/>
  <c r="QDY71" i="1"/>
  <c r="QDY74" i="1" s="1"/>
  <c r="QDX71" i="1"/>
  <c r="QDX74" i="1" s="1"/>
  <c r="QDW71" i="1"/>
  <c r="QDW74" i="1" s="1"/>
  <c r="QDV71" i="1"/>
  <c r="QDV74" i="1" s="1"/>
  <c r="QDU71" i="1"/>
  <c r="QDU74" i="1" s="1"/>
  <c r="QDT71" i="1"/>
  <c r="QDT74" i="1" s="1"/>
  <c r="QDS71" i="1"/>
  <c r="QDS74" i="1" s="1"/>
  <c r="QDR71" i="1"/>
  <c r="QDR74" i="1" s="1"/>
  <c r="QDQ71" i="1"/>
  <c r="QDQ74" i="1" s="1"/>
  <c r="QDP71" i="1"/>
  <c r="QDP74" i="1" s="1"/>
  <c r="QDO71" i="1"/>
  <c r="QDO74" i="1" s="1"/>
  <c r="QDN71" i="1"/>
  <c r="QDN74" i="1" s="1"/>
  <c r="QDM71" i="1"/>
  <c r="QDM74" i="1" s="1"/>
  <c r="QDL71" i="1"/>
  <c r="QDL74" i="1" s="1"/>
  <c r="QDK71" i="1"/>
  <c r="QDK74" i="1" s="1"/>
  <c r="QDJ71" i="1"/>
  <c r="QDJ74" i="1" s="1"/>
  <c r="QDI71" i="1"/>
  <c r="QDI74" i="1" s="1"/>
  <c r="QDH71" i="1"/>
  <c r="QDH74" i="1" s="1"/>
  <c r="QDG71" i="1"/>
  <c r="QDG74" i="1" s="1"/>
  <c r="QDF71" i="1"/>
  <c r="QDF74" i="1" s="1"/>
  <c r="QDE71" i="1"/>
  <c r="QDE74" i="1" s="1"/>
  <c r="QDD71" i="1"/>
  <c r="QDD74" i="1" s="1"/>
  <c r="QDC71" i="1"/>
  <c r="QDC74" i="1" s="1"/>
  <c r="QDB71" i="1"/>
  <c r="QDB74" i="1" s="1"/>
  <c r="QDA71" i="1"/>
  <c r="QDA74" i="1" s="1"/>
  <c r="QCZ71" i="1"/>
  <c r="QCZ74" i="1" s="1"/>
  <c r="QCY71" i="1"/>
  <c r="QCY74" i="1" s="1"/>
  <c r="QCX71" i="1"/>
  <c r="QCX74" i="1" s="1"/>
  <c r="QCW71" i="1"/>
  <c r="QCW74" i="1" s="1"/>
  <c r="QCV71" i="1"/>
  <c r="QCV74" i="1" s="1"/>
  <c r="QCU71" i="1"/>
  <c r="QCU74" i="1" s="1"/>
  <c r="QCT71" i="1"/>
  <c r="QCT74" i="1" s="1"/>
  <c r="QCS71" i="1"/>
  <c r="QCS74" i="1" s="1"/>
  <c r="QCR71" i="1"/>
  <c r="QCR74" i="1" s="1"/>
  <c r="QCQ71" i="1"/>
  <c r="QCQ74" i="1" s="1"/>
  <c r="QCP71" i="1"/>
  <c r="QCP74" i="1" s="1"/>
  <c r="QCO71" i="1"/>
  <c r="QCO74" i="1" s="1"/>
  <c r="QCN71" i="1"/>
  <c r="QCN74" i="1" s="1"/>
  <c r="QCM71" i="1"/>
  <c r="QCM74" i="1" s="1"/>
  <c r="QCL71" i="1"/>
  <c r="QCL74" i="1" s="1"/>
  <c r="QCK71" i="1"/>
  <c r="QCK74" i="1" s="1"/>
  <c r="QCJ71" i="1"/>
  <c r="QCJ74" i="1" s="1"/>
  <c r="QCI71" i="1"/>
  <c r="QCI74" i="1" s="1"/>
  <c r="QCH71" i="1"/>
  <c r="QCH74" i="1" s="1"/>
  <c r="QCG71" i="1"/>
  <c r="QCG74" i="1" s="1"/>
  <c r="QCF71" i="1"/>
  <c r="QCF74" i="1" s="1"/>
  <c r="QCE71" i="1"/>
  <c r="QCE74" i="1" s="1"/>
  <c r="QCD71" i="1"/>
  <c r="QCD74" i="1" s="1"/>
  <c r="QCC71" i="1"/>
  <c r="QCC74" i="1" s="1"/>
  <c r="QCB71" i="1"/>
  <c r="QCB74" i="1" s="1"/>
  <c r="QCA71" i="1"/>
  <c r="QCA74" i="1" s="1"/>
  <c r="QBZ71" i="1"/>
  <c r="QBZ74" i="1" s="1"/>
  <c r="QBY71" i="1"/>
  <c r="QBY74" i="1" s="1"/>
  <c r="QBX71" i="1"/>
  <c r="QBX74" i="1" s="1"/>
  <c r="QBW71" i="1"/>
  <c r="QBW74" i="1" s="1"/>
  <c r="QBV71" i="1"/>
  <c r="QBV74" i="1" s="1"/>
  <c r="QBU71" i="1"/>
  <c r="QBU74" i="1" s="1"/>
  <c r="QBT71" i="1"/>
  <c r="QBT74" i="1" s="1"/>
  <c r="QBS71" i="1"/>
  <c r="QBS74" i="1" s="1"/>
  <c r="QBR71" i="1"/>
  <c r="QBR74" i="1" s="1"/>
  <c r="QBQ71" i="1"/>
  <c r="QBQ74" i="1" s="1"/>
  <c r="QBP71" i="1"/>
  <c r="QBP74" i="1" s="1"/>
  <c r="QBO71" i="1"/>
  <c r="QBO74" i="1" s="1"/>
  <c r="QBN71" i="1"/>
  <c r="QBN74" i="1" s="1"/>
  <c r="QBM71" i="1"/>
  <c r="QBM74" i="1" s="1"/>
  <c r="QBL71" i="1"/>
  <c r="QBL74" i="1" s="1"/>
  <c r="QBK71" i="1"/>
  <c r="QBK74" i="1" s="1"/>
  <c r="QBJ71" i="1"/>
  <c r="QBJ74" i="1" s="1"/>
  <c r="QBI71" i="1"/>
  <c r="QBI74" i="1" s="1"/>
  <c r="QBH71" i="1"/>
  <c r="QBH74" i="1" s="1"/>
  <c r="QBG71" i="1"/>
  <c r="QBG74" i="1" s="1"/>
  <c r="QBF71" i="1"/>
  <c r="QBF74" i="1" s="1"/>
  <c r="QBE71" i="1"/>
  <c r="QBE74" i="1" s="1"/>
  <c r="QBD71" i="1"/>
  <c r="QBD74" i="1" s="1"/>
  <c r="QBC71" i="1"/>
  <c r="QBC74" i="1" s="1"/>
  <c r="QBB71" i="1"/>
  <c r="QBB74" i="1" s="1"/>
  <c r="QBA71" i="1"/>
  <c r="QBA74" i="1" s="1"/>
  <c r="QAZ71" i="1"/>
  <c r="QAZ74" i="1" s="1"/>
  <c r="QAY71" i="1"/>
  <c r="QAY74" i="1" s="1"/>
  <c r="QAX71" i="1"/>
  <c r="QAX74" i="1" s="1"/>
  <c r="QAW71" i="1"/>
  <c r="QAW74" i="1" s="1"/>
  <c r="QAV71" i="1"/>
  <c r="QAV74" i="1" s="1"/>
  <c r="QAU71" i="1"/>
  <c r="QAU74" i="1" s="1"/>
  <c r="QAT71" i="1"/>
  <c r="QAT74" i="1" s="1"/>
  <c r="QAS71" i="1"/>
  <c r="QAS74" i="1" s="1"/>
  <c r="QAR71" i="1"/>
  <c r="QAR74" i="1" s="1"/>
  <c r="QAQ71" i="1"/>
  <c r="QAQ74" i="1" s="1"/>
  <c r="QAP71" i="1"/>
  <c r="QAP74" i="1" s="1"/>
  <c r="QAO71" i="1"/>
  <c r="QAO74" i="1" s="1"/>
  <c r="QAN71" i="1"/>
  <c r="QAN74" i="1" s="1"/>
  <c r="QAM71" i="1"/>
  <c r="QAM74" i="1" s="1"/>
  <c r="QAL71" i="1"/>
  <c r="QAL74" i="1" s="1"/>
  <c r="QAK71" i="1"/>
  <c r="QAK74" i="1" s="1"/>
  <c r="QAJ71" i="1"/>
  <c r="QAJ74" i="1" s="1"/>
  <c r="QAI71" i="1"/>
  <c r="QAI74" i="1" s="1"/>
  <c r="QAH71" i="1"/>
  <c r="QAH74" i="1" s="1"/>
  <c r="QAG71" i="1"/>
  <c r="QAG74" i="1" s="1"/>
  <c r="QAF71" i="1"/>
  <c r="QAF74" i="1" s="1"/>
  <c r="QAE71" i="1"/>
  <c r="QAE74" i="1" s="1"/>
  <c r="QAD71" i="1"/>
  <c r="QAD74" i="1" s="1"/>
  <c r="QAC71" i="1"/>
  <c r="QAC74" i="1" s="1"/>
  <c r="QAB71" i="1"/>
  <c r="QAB74" i="1" s="1"/>
  <c r="QAA71" i="1"/>
  <c r="QAA74" i="1" s="1"/>
  <c r="PZZ71" i="1"/>
  <c r="PZZ74" i="1" s="1"/>
  <c r="PZY71" i="1"/>
  <c r="PZY74" i="1" s="1"/>
  <c r="PZX71" i="1"/>
  <c r="PZX74" i="1" s="1"/>
  <c r="PZW71" i="1"/>
  <c r="PZW74" i="1" s="1"/>
  <c r="PZV71" i="1"/>
  <c r="PZV74" i="1" s="1"/>
  <c r="PZU71" i="1"/>
  <c r="PZU74" i="1" s="1"/>
  <c r="PZT71" i="1"/>
  <c r="PZT74" i="1" s="1"/>
  <c r="PZS71" i="1"/>
  <c r="PZS74" i="1" s="1"/>
  <c r="PZR71" i="1"/>
  <c r="PZR74" i="1" s="1"/>
  <c r="PZQ71" i="1"/>
  <c r="PZQ74" i="1" s="1"/>
  <c r="PZP71" i="1"/>
  <c r="PZP74" i="1" s="1"/>
  <c r="PZO71" i="1"/>
  <c r="PZO74" i="1" s="1"/>
  <c r="PZN71" i="1"/>
  <c r="PZN74" i="1" s="1"/>
  <c r="PZM71" i="1"/>
  <c r="PZM74" i="1" s="1"/>
  <c r="PZL71" i="1"/>
  <c r="PZL74" i="1" s="1"/>
  <c r="PZK71" i="1"/>
  <c r="PZK74" i="1" s="1"/>
  <c r="PZJ71" i="1"/>
  <c r="PZJ74" i="1" s="1"/>
  <c r="PZI71" i="1"/>
  <c r="PZI74" i="1" s="1"/>
  <c r="PZH71" i="1"/>
  <c r="PZH74" i="1" s="1"/>
  <c r="PZG71" i="1"/>
  <c r="PZG74" i="1" s="1"/>
  <c r="PZF71" i="1"/>
  <c r="PZF74" i="1" s="1"/>
  <c r="PZE71" i="1"/>
  <c r="PZE74" i="1" s="1"/>
  <c r="PZD71" i="1"/>
  <c r="PZD74" i="1" s="1"/>
  <c r="PZC71" i="1"/>
  <c r="PZC74" i="1" s="1"/>
  <c r="PZB71" i="1"/>
  <c r="PZB74" i="1" s="1"/>
  <c r="PZA71" i="1"/>
  <c r="PZA74" i="1" s="1"/>
  <c r="PYZ71" i="1"/>
  <c r="PYZ74" i="1" s="1"/>
  <c r="PYY71" i="1"/>
  <c r="PYY74" i="1" s="1"/>
  <c r="PYX71" i="1"/>
  <c r="PYX74" i="1" s="1"/>
  <c r="PYW71" i="1"/>
  <c r="PYW74" i="1" s="1"/>
  <c r="PYV71" i="1"/>
  <c r="PYV74" i="1" s="1"/>
  <c r="PYU71" i="1"/>
  <c r="PYU74" i="1" s="1"/>
  <c r="PYT71" i="1"/>
  <c r="PYT74" i="1" s="1"/>
  <c r="PYS71" i="1"/>
  <c r="PYS74" i="1" s="1"/>
  <c r="PYR71" i="1"/>
  <c r="PYR74" i="1" s="1"/>
  <c r="PYQ71" i="1"/>
  <c r="PYQ74" i="1" s="1"/>
  <c r="PYP71" i="1"/>
  <c r="PYP74" i="1" s="1"/>
  <c r="PYO71" i="1"/>
  <c r="PYO74" i="1" s="1"/>
  <c r="PYN71" i="1"/>
  <c r="PYN74" i="1" s="1"/>
  <c r="PYM71" i="1"/>
  <c r="PYM74" i="1" s="1"/>
  <c r="PYL71" i="1"/>
  <c r="PYL74" i="1" s="1"/>
  <c r="PYK71" i="1"/>
  <c r="PYK74" i="1" s="1"/>
  <c r="PYJ71" i="1"/>
  <c r="PYJ74" i="1" s="1"/>
  <c r="PYI71" i="1"/>
  <c r="PYI74" i="1" s="1"/>
  <c r="PYH71" i="1"/>
  <c r="PYH74" i="1" s="1"/>
  <c r="PYG71" i="1"/>
  <c r="PYG74" i="1" s="1"/>
  <c r="PYF71" i="1"/>
  <c r="PYF74" i="1" s="1"/>
  <c r="PYE71" i="1"/>
  <c r="PYE74" i="1" s="1"/>
  <c r="PYD71" i="1"/>
  <c r="PYD74" i="1" s="1"/>
  <c r="PYC71" i="1"/>
  <c r="PYC74" i="1" s="1"/>
  <c r="PYB71" i="1"/>
  <c r="PYB74" i="1" s="1"/>
  <c r="PYA71" i="1"/>
  <c r="PYA74" i="1" s="1"/>
  <c r="PXZ71" i="1"/>
  <c r="PXZ74" i="1" s="1"/>
  <c r="PXY71" i="1"/>
  <c r="PXY74" i="1" s="1"/>
  <c r="PXX71" i="1"/>
  <c r="PXX74" i="1" s="1"/>
  <c r="PXW71" i="1"/>
  <c r="PXW74" i="1" s="1"/>
  <c r="PXV71" i="1"/>
  <c r="PXV74" i="1" s="1"/>
  <c r="PXU71" i="1"/>
  <c r="PXU74" i="1" s="1"/>
  <c r="PXT71" i="1"/>
  <c r="PXT74" i="1" s="1"/>
  <c r="PXS71" i="1"/>
  <c r="PXS74" i="1" s="1"/>
  <c r="PXR71" i="1"/>
  <c r="PXR74" i="1" s="1"/>
  <c r="PXQ71" i="1"/>
  <c r="PXQ74" i="1" s="1"/>
  <c r="PXP71" i="1"/>
  <c r="PXP74" i="1" s="1"/>
  <c r="PXO71" i="1"/>
  <c r="PXO74" i="1" s="1"/>
  <c r="PXN71" i="1"/>
  <c r="PXN74" i="1" s="1"/>
  <c r="PXM71" i="1"/>
  <c r="PXM74" i="1" s="1"/>
  <c r="PXL71" i="1"/>
  <c r="PXL74" i="1" s="1"/>
  <c r="PXK71" i="1"/>
  <c r="PXK74" i="1" s="1"/>
  <c r="PXJ71" i="1"/>
  <c r="PXJ74" i="1" s="1"/>
  <c r="PXI71" i="1"/>
  <c r="PXI74" i="1" s="1"/>
  <c r="PXH71" i="1"/>
  <c r="PXH74" i="1" s="1"/>
  <c r="PXG71" i="1"/>
  <c r="PXG74" i="1" s="1"/>
  <c r="PXF71" i="1"/>
  <c r="PXF74" i="1" s="1"/>
  <c r="PXE71" i="1"/>
  <c r="PXE74" i="1" s="1"/>
  <c r="PXD71" i="1"/>
  <c r="PXD74" i="1" s="1"/>
  <c r="PXC71" i="1"/>
  <c r="PXC74" i="1" s="1"/>
  <c r="PXB71" i="1"/>
  <c r="PXB74" i="1" s="1"/>
  <c r="PXA71" i="1"/>
  <c r="PXA74" i="1" s="1"/>
  <c r="PWZ71" i="1"/>
  <c r="PWZ74" i="1" s="1"/>
  <c r="PWY71" i="1"/>
  <c r="PWY74" i="1" s="1"/>
  <c r="PWX71" i="1"/>
  <c r="PWX74" i="1" s="1"/>
  <c r="PWW71" i="1"/>
  <c r="PWW74" i="1" s="1"/>
  <c r="PWV71" i="1"/>
  <c r="PWV74" i="1" s="1"/>
  <c r="PWU71" i="1"/>
  <c r="PWU74" i="1" s="1"/>
  <c r="PWT71" i="1"/>
  <c r="PWT74" i="1" s="1"/>
  <c r="PWS71" i="1"/>
  <c r="PWS74" i="1" s="1"/>
  <c r="PWR71" i="1"/>
  <c r="PWR74" i="1" s="1"/>
  <c r="PWQ71" i="1"/>
  <c r="PWQ74" i="1" s="1"/>
  <c r="PWP71" i="1"/>
  <c r="PWP74" i="1" s="1"/>
  <c r="PWO71" i="1"/>
  <c r="PWO74" i="1" s="1"/>
  <c r="PWN71" i="1"/>
  <c r="PWN74" i="1" s="1"/>
  <c r="PWM71" i="1"/>
  <c r="PWM74" i="1" s="1"/>
  <c r="PWL71" i="1"/>
  <c r="PWL74" i="1" s="1"/>
  <c r="PWK71" i="1"/>
  <c r="PWK74" i="1" s="1"/>
  <c r="PWJ71" i="1"/>
  <c r="PWJ74" i="1" s="1"/>
  <c r="PWI71" i="1"/>
  <c r="PWI74" i="1" s="1"/>
  <c r="PWH71" i="1"/>
  <c r="PWH74" i="1" s="1"/>
  <c r="PWG71" i="1"/>
  <c r="PWG74" i="1" s="1"/>
  <c r="PWF71" i="1"/>
  <c r="PWF74" i="1" s="1"/>
  <c r="PWE71" i="1"/>
  <c r="PWE74" i="1" s="1"/>
  <c r="PWD71" i="1"/>
  <c r="PWD74" i="1" s="1"/>
  <c r="PWC71" i="1"/>
  <c r="PWC74" i="1" s="1"/>
  <c r="PWB71" i="1"/>
  <c r="PWB74" i="1" s="1"/>
  <c r="PWA71" i="1"/>
  <c r="PWA74" i="1" s="1"/>
  <c r="PVZ71" i="1"/>
  <c r="PVZ74" i="1" s="1"/>
  <c r="PVY71" i="1"/>
  <c r="PVY74" i="1" s="1"/>
  <c r="PVX71" i="1"/>
  <c r="PVX74" i="1" s="1"/>
  <c r="PVW71" i="1"/>
  <c r="PVW74" i="1" s="1"/>
  <c r="PVV71" i="1"/>
  <c r="PVV74" i="1" s="1"/>
  <c r="PVU71" i="1"/>
  <c r="PVU74" i="1" s="1"/>
  <c r="PVT71" i="1"/>
  <c r="PVT74" i="1" s="1"/>
  <c r="PVS71" i="1"/>
  <c r="PVS74" i="1" s="1"/>
  <c r="PVR71" i="1"/>
  <c r="PVR74" i="1" s="1"/>
  <c r="PVQ71" i="1"/>
  <c r="PVQ74" i="1" s="1"/>
  <c r="PVP71" i="1"/>
  <c r="PVP74" i="1" s="1"/>
  <c r="PVO71" i="1"/>
  <c r="PVO74" i="1" s="1"/>
  <c r="PVN71" i="1"/>
  <c r="PVN74" i="1" s="1"/>
  <c r="PVM71" i="1"/>
  <c r="PVM74" i="1" s="1"/>
  <c r="PVL71" i="1"/>
  <c r="PVL74" i="1" s="1"/>
  <c r="PVK71" i="1"/>
  <c r="PVK74" i="1" s="1"/>
  <c r="PVJ71" i="1"/>
  <c r="PVJ74" i="1" s="1"/>
  <c r="PVI71" i="1"/>
  <c r="PVI74" i="1" s="1"/>
  <c r="PVH71" i="1"/>
  <c r="PVH74" i="1" s="1"/>
  <c r="PVG71" i="1"/>
  <c r="PVG74" i="1" s="1"/>
  <c r="PVF71" i="1"/>
  <c r="PVF74" i="1" s="1"/>
  <c r="PVE71" i="1"/>
  <c r="PVE74" i="1" s="1"/>
  <c r="PVD71" i="1"/>
  <c r="PVD74" i="1" s="1"/>
  <c r="PVC71" i="1"/>
  <c r="PVC74" i="1" s="1"/>
  <c r="PVB71" i="1"/>
  <c r="PVB74" i="1" s="1"/>
  <c r="PVA71" i="1"/>
  <c r="PVA74" i="1" s="1"/>
  <c r="PUZ71" i="1"/>
  <c r="PUZ74" i="1" s="1"/>
  <c r="PUY71" i="1"/>
  <c r="PUY74" i="1" s="1"/>
  <c r="PUX71" i="1"/>
  <c r="PUX74" i="1" s="1"/>
  <c r="PUW71" i="1"/>
  <c r="PUW74" i="1" s="1"/>
  <c r="PUV71" i="1"/>
  <c r="PUV74" i="1" s="1"/>
  <c r="PUU71" i="1"/>
  <c r="PUU74" i="1" s="1"/>
  <c r="PUT71" i="1"/>
  <c r="PUT74" i="1" s="1"/>
  <c r="PUS71" i="1"/>
  <c r="PUS74" i="1" s="1"/>
  <c r="PUR71" i="1"/>
  <c r="PUR74" i="1" s="1"/>
  <c r="PUQ71" i="1"/>
  <c r="PUQ74" i="1" s="1"/>
  <c r="PUP71" i="1"/>
  <c r="PUP74" i="1" s="1"/>
  <c r="PUO71" i="1"/>
  <c r="PUO74" i="1" s="1"/>
  <c r="PUN71" i="1"/>
  <c r="PUN74" i="1" s="1"/>
  <c r="PUM71" i="1"/>
  <c r="PUM74" i="1" s="1"/>
  <c r="PUL71" i="1"/>
  <c r="PUL74" i="1" s="1"/>
  <c r="PUK71" i="1"/>
  <c r="PUK74" i="1" s="1"/>
  <c r="PUJ71" i="1"/>
  <c r="PUJ74" i="1" s="1"/>
  <c r="PUI71" i="1"/>
  <c r="PUI74" i="1" s="1"/>
  <c r="PUH71" i="1"/>
  <c r="PUH74" i="1" s="1"/>
  <c r="PUG71" i="1"/>
  <c r="PUG74" i="1" s="1"/>
  <c r="PUF71" i="1"/>
  <c r="PUF74" i="1" s="1"/>
  <c r="PUE71" i="1"/>
  <c r="PUE74" i="1" s="1"/>
  <c r="PUD71" i="1"/>
  <c r="PUD74" i="1" s="1"/>
  <c r="PUC71" i="1"/>
  <c r="PUC74" i="1" s="1"/>
  <c r="PUB71" i="1"/>
  <c r="PUB74" i="1" s="1"/>
  <c r="PUA71" i="1"/>
  <c r="PUA74" i="1" s="1"/>
  <c r="PTZ71" i="1"/>
  <c r="PTZ74" i="1" s="1"/>
  <c r="PTY71" i="1"/>
  <c r="PTY74" i="1" s="1"/>
  <c r="PTX71" i="1"/>
  <c r="PTX74" i="1" s="1"/>
  <c r="PTW71" i="1"/>
  <c r="PTW74" i="1" s="1"/>
  <c r="PTV71" i="1"/>
  <c r="PTV74" i="1" s="1"/>
  <c r="PTU71" i="1"/>
  <c r="PTU74" i="1" s="1"/>
  <c r="PTT71" i="1"/>
  <c r="PTT74" i="1" s="1"/>
  <c r="PTS71" i="1"/>
  <c r="PTS74" i="1" s="1"/>
  <c r="PTR71" i="1"/>
  <c r="PTR74" i="1" s="1"/>
  <c r="PTQ71" i="1"/>
  <c r="PTQ74" i="1" s="1"/>
  <c r="PTP71" i="1"/>
  <c r="PTP74" i="1" s="1"/>
  <c r="PTO71" i="1"/>
  <c r="PTO74" i="1" s="1"/>
  <c r="PTN71" i="1"/>
  <c r="PTN74" i="1" s="1"/>
  <c r="PTM71" i="1"/>
  <c r="PTM74" i="1" s="1"/>
  <c r="PTL71" i="1"/>
  <c r="PTL74" i="1" s="1"/>
  <c r="PTK71" i="1"/>
  <c r="PTK74" i="1" s="1"/>
  <c r="PTJ71" i="1"/>
  <c r="PTJ74" i="1" s="1"/>
  <c r="PTI71" i="1"/>
  <c r="PTI74" i="1" s="1"/>
  <c r="PTH71" i="1"/>
  <c r="PTH74" i="1" s="1"/>
  <c r="PTG71" i="1"/>
  <c r="PTG74" i="1" s="1"/>
  <c r="PTF71" i="1"/>
  <c r="PTF74" i="1" s="1"/>
  <c r="PTE71" i="1"/>
  <c r="PTE74" i="1" s="1"/>
  <c r="PTD71" i="1"/>
  <c r="PTD74" i="1" s="1"/>
  <c r="PTC71" i="1"/>
  <c r="PTC74" i="1" s="1"/>
  <c r="PTB71" i="1"/>
  <c r="PTB74" i="1" s="1"/>
  <c r="PTA71" i="1"/>
  <c r="PTA74" i="1" s="1"/>
  <c r="PSZ71" i="1"/>
  <c r="PSZ74" i="1" s="1"/>
  <c r="PSY71" i="1"/>
  <c r="PSY74" i="1" s="1"/>
  <c r="PSX71" i="1"/>
  <c r="PSX74" i="1" s="1"/>
  <c r="PSW71" i="1"/>
  <c r="PSW74" i="1" s="1"/>
  <c r="PSV71" i="1"/>
  <c r="PSV74" i="1" s="1"/>
  <c r="PSU71" i="1"/>
  <c r="PSU74" i="1" s="1"/>
  <c r="PST71" i="1"/>
  <c r="PST74" i="1" s="1"/>
  <c r="PSS71" i="1"/>
  <c r="PSS74" i="1" s="1"/>
  <c r="PSR71" i="1"/>
  <c r="PSR74" i="1" s="1"/>
  <c r="PSQ71" i="1"/>
  <c r="PSQ74" i="1" s="1"/>
  <c r="PSP71" i="1"/>
  <c r="PSP74" i="1" s="1"/>
  <c r="PSO71" i="1"/>
  <c r="PSO74" i="1" s="1"/>
  <c r="PSN71" i="1"/>
  <c r="PSN74" i="1" s="1"/>
  <c r="PSM71" i="1"/>
  <c r="PSM74" i="1" s="1"/>
  <c r="PSL71" i="1"/>
  <c r="PSL74" i="1" s="1"/>
  <c r="PSK71" i="1"/>
  <c r="PSK74" i="1" s="1"/>
  <c r="PSJ71" i="1"/>
  <c r="PSJ74" i="1" s="1"/>
  <c r="PSI71" i="1"/>
  <c r="PSI74" i="1" s="1"/>
  <c r="PSH71" i="1"/>
  <c r="PSH74" i="1" s="1"/>
  <c r="PSG71" i="1"/>
  <c r="PSG74" i="1" s="1"/>
  <c r="PSF71" i="1"/>
  <c r="PSF74" i="1" s="1"/>
  <c r="PSE71" i="1"/>
  <c r="PSE74" i="1" s="1"/>
  <c r="PSD71" i="1"/>
  <c r="PSD74" i="1" s="1"/>
  <c r="PSC71" i="1"/>
  <c r="PSC74" i="1" s="1"/>
  <c r="PSB71" i="1"/>
  <c r="PSB74" i="1" s="1"/>
  <c r="PSA71" i="1"/>
  <c r="PSA74" i="1" s="1"/>
  <c r="PRZ71" i="1"/>
  <c r="PRZ74" i="1" s="1"/>
  <c r="PRY71" i="1"/>
  <c r="PRY74" i="1" s="1"/>
  <c r="PRX71" i="1"/>
  <c r="PRX74" i="1" s="1"/>
  <c r="PRW71" i="1"/>
  <c r="PRW74" i="1" s="1"/>
  <c r="PRV71" i="1"/>
  <c r="PRV74" i="1" s="1"/>
  <c r="PRU71" i="1"/>
  <c r="PRU74" i="1" s="1"/>
  <c r="PRT71" i="1"/>
  <c r="PRT74" i="1" s="1"/>
  <c r="PRS71" i="1"/>
  <c r="PRS74" i="1" s="1"/>
  <c r="PRR71" i="1"/>
  <c r="PRR74" i="1" s="1"/>
  <c r="PRQ71" i="1"/>
  <c r="PRQ74" i="1" s="1"/>
  <c r="PRP71" i="1"/>
  <c r="PRP74" i="1" s="1"/>
  <c r="PRO71" i="1"/>
  <c r="PRO74" i="1" s="1"/>
  <c r="PRN71" i="1"/>
  <c r="PRN74" i="1" s="1"/>
  <c r="PRM71" i="1"/>
  <c r="PRM74" i="1" s="1"/>
  <c r="PRL71" i="1"/>
  <c r="PRL74" i="1" s="1"/>
  <c r="PRK71" i="1"/>
  <c r="PRK74" i="1" s="1"/>
  <c r="PRJ71" i="1"/>
  <c r="PRJ74" i="1" s="1"/>
  <c r="PRI71" i="1"/>
  <c r="PRI74" i="1" s="1"/>
  <c r="PRH71" i="1"/>
  <c r="PRH74" i="1" s="1"/>
  <c r="PRG71" i="1"/>
  <c r="PRG74" i="1" s="1"/>
  <c r="PRF71" i="1"/>
  <c r="PRF74" i="1" s="1"/>
  <c r="PRE71" i="1"/>
  <c r="PRE74" i="1" s="1"/>
  <c r="PRD71" i="1"/>
  <c r="PRD74" i="1" s="1"/>
  <c r="PRC71" i="1"/>
  <c r="PRC74" i="1" s="1"/>
  <c r="PRB71" i="1"/>
  <c r="PRB74" i="1" s="1"/>
  <c r="PRA71" i="1"/>
  <c r="PRA74" i="1" s="1"/>
  <c r="PQZ71" i="1"/>
  <c r="PQZ74" i="1" s="1"/>
  <c r="PQY71" i="1"/>
  <c r="PQY74" i="1" s="1"/>
  <c r="PQX71" i="1"/>
  <c r="PQX74" i="1" s="1"/>
  <c r="PQW71" i="1"/>
  <c r="PQW74" i="1" s="1"/>
  <c r="PQV71" i="1"/>
  <c r="PQV74" i="1" s="1"/>
  <c r="PQU71" i="1"/>
  <c r="PQU74" i="1" s="1"/>
  <c r="PQT71" i="1"/>
  <c r="PQT74" i="1" s="1"/>
  <c r="PQS71" i="1"/>
  <c r="PQS74" i="1" s="1"/>
  <c r="PQR71" i="1"/>
  <c r="PQR74" i="1" s="1"/>
  <c r="PQQ71" i="1"/>
  <c r="PQQ74" i="1" s="1"/>
  <c r="PQP71" i="1"/>
  <c r="PQP74" i="1" s="1"/>
  <c r="PQO71" i="1"/>
  <c r="PQO74" i="1" s="1"/>
  <c r="PQN71" i="1"/>
  <c r="PQN74" i="1" s="1"/>
  <c r="PQM71" i="1"/>
  <c r="PQM74" i="1" s="1"/>
  <c r="PQL71" i="1"/>
  <c r="PQL74" i="1" s="1"/>
  <c r="PQK71" i="1"/>
  <c r="PQK74" i="1" s="1"/>
  <c r="PQJ71" i="1"/>
  <c r="PQJ74" i="1" s="1"/>
  <c r="PQI71" i="1"/>
  <c r="PQI74" i="1" s="1"/>
  <c r="PQH71" i="1"/>
  <c r="PQH74" i="1" s="1"/>
  <c r="PQG71" i="1"/>
  <c r="PQG74" i="1" s="1"/>
  <c r="PQF71" i="1"/>
  <c r="PQF74" i="1" s="1"/>
  <c r="PQE71" i="1"/>
  <c r="PQE74" i="1" s="1"/>
  <c r="PQD71" i="1"/>
  <c r="PQD74" i="1" s="1"/>
  <c r="PQC71" i="1"/>
  <c r="PQC74" i="1" s="1"/>
  <c r="PQB71" i="1"/>
  <c r="PQB74" i="1" s="1"/>
  <c r="PQA71" i="1"/>
  <c r="PQA74" i="1" s="1"/>
  <c r="PPZ71" i="1"/>
  <c r="PPZ74" i="1" s="1"/>
  <c r="PPY71" i="1"/>
  <c r="PPY74" i="1" s="1"/>
  <c r="PPX71" i="1"/>
  <c r="PPX74" i="1" s="1"/>
  <c r="PPW71" i="1"/>
  <c r="PPW74" i="1" s="1"/>
  <c r="PPV71" i="1"/>
  <c r="PPV74" i="1" s="1"/>
  <c r="PPU71" i="1"/>
  <c r="PPU74" i="1" s="1"/>
  <c r="PPT71" i="1"/>
  <c r="PPT74" i="1" s="1"/>
  <c r="PPS71" i="1"/>
  <c r="PPS74" i="1" s="1"/>
  <c r="PPR71" i="1"/>
  <c r="PPR74" i="1" s="1"/>
  <c r="PPQ71" i="1"/>
  <c r="PPQ74" i="1" s="1"/>
  <c r="PPP71" i="1"/>
  <c r="PPP74" i="1" s="1"/>
  <c r="PPO71" i="1"/>
  <c r="PPO74" i="1" s="1"/>
  <c r="PPN71" i="1"/>
  <c r="PPN74" i="1" s="1"/>
  <c r="PPM71" i="1"/>
  <c r="PPM74" i="1" s="1"/>
  <c r="PPL71" i="1"/>
  <c r="PPL74" i="1" s="1"/>
  <c r="PPK71" i="1"/>
  <c r="PPK74" i="1" s="1"/>
  <c r="PPJ71" i="1"/>
  <c r="PPJ74" i="1" s="1"/>
  <c r="PPI71" i="1"/>
  <c r="PPI74" i="1" s="1"/>
  <c r="PPH71" i="1"/>
  <c r="PPH74" i="1" s="1"/>
  <c r="PPG71" i="1"/>
  <c r="PPG74" i="1" s="1"/>
  <c r="PPF71" i="1"/>
  <c r="PPF74" i="1" s="1"/>
  <c r="PPE71" i="1"/>
  <c r="PPE74" i="1" s="1"/>
  <c r="PPD71" i="1"/>
  <c r="PPD74" i="1" s="1"/>
  <c r="PPC71" i="1"/>
  <c r="PPC74" i="1" s="1"/>
  <c r="PPB71" i="1"/>
  <c r="PPB74" i="1" s="1"/>
  <c r="PPA71" i="1"/>
  <c r="PPA74" i="1" s="1"/>
  <c r="POZ71" i="1"/>
  <c r="POZ74" i="1" s="1"/>
  <c r="POY71" i="1"/>
  <c r="POY74" i="1" s="1"/>
  <c r="POX71" i="1"/>
  <c r="POX74" i="1" s="1"/>
  <c r="POW71" i="1"/>
  <c r="POW74" i="1" s="1"/>
  <c r="POV71" i="1"/>
  <c r="POV74" i="1" s="1"/>
  <c r="POU71" i="1"/>
  <c r="POU74" i="1" s="1"/>
  <c r="POT71" i="1"/>
  <c r="POT74" i="1" s="1"/>
  <c r="POS71" i="1"/>
  <c r="POS74" i="1" s="1"/>
  <c r="POR71" i="1"/>
  <c r="POR74" i="1" s="1"/>
  <c r="POQ71" i="1"/>
  <c r="POQ74" i="1" s="1"/>
  <c r="POP71" i="1"/>
  <c r="POP74" i="1" s="1"/>
  <c r="POO71" i="1"/>
  <c r="POO74" i="1" s="1"/>
  <c r="PON71" i="1"/>
  <c r="PON74" i="1" s="1"/>
  <c r="POM71" i="1"/>
  <c r="POM74" i="1" s="1"/>
  <c r="POL71" i="1"/>
  <c r="POL74" i="1" s="1"/>
  <c r="POK71" i="1"/>
  <c r="POK74" i="1" s="1"/>
  <c r="POJ71" i="1"/>
  <c r="POJ74" i="1" s="1"/>
  <c r="POI71" i="1"/>
  <c r="POI74" i="1" s="1"/>
  <c r="POH71" i="1"/>
  <c r="POH74" i="1" s="1"/>
  <c r="POG71" i="1"/>
  <c r="POG74" i="1" s="1"/>
  <c r="POF71" i="1"/>
  <c r="POF74" i="1" s="1"/>
  <c r="POE71" i="1"/>
  <c r="POE74" i="1" s="1"/>
  <c r="POD71" i="1"/>
  <c r="POD74" i="1" s="1"/>
  <c r="POC71" i="1"/>
  <c r="POC74" i="1" s="1"/>
  <c r="POB71" i="1"/>
  <c r="POB74" i="1" s="1"/>
  <c r="POA71" i="1"/>
  <c r="POA74" i="1" s="1"/>
  <c r="PNZ71" i="1"/>
  <c r="PNZ74" i="1" s="1"/>
  <c r="PNY71" i="1"/>
  <c r="PNY74" i="1" s="1"/>
  <c r="PNX71" i="1"/>
  <c r="PNX74" i="1" s="1"/>
  <c r="PNW71" i="1"/>
  <c r="PNW74" i="1" s="1"/>
  <c r="PNV71" i="1"/>
  <c r="PNV74" i="1" s="1"/>
  <c r="PNU71" i="1"/>
  <c r="PNU74" i="1" s="1"/>
  <c r="PNT71" i="1"/>
  <c r="PNT74" i="1" s="1"/>
  <c r="PNS71" i="1"/>
  <c r="PNS74" i="1" s="1"/>
  <c r="PNR71" i="1"/>
  <c r="PNR74" i="1" s="1"/>
  <c r="PNQ71" i="1"/>
  <c r="PNQ74" i="1" s="1"/>
  <c r="PNP71" i="1"/>
  <c r="PNP74" i="1" s="1"/>
  <c r="PNO71" i="1"/>
  <c r="PNO74" i="1" s="1"/>
  <c r="PNN71" i="1"/>
  <c r="PNN74" i="1" s="1"/>
  <c r="PNM71" i="1"/>
  <c r="PNM74" i="1" s="1"/>
  <c r="PNL71" i="1"/>
  <c r="PNL74" i="1" s="1"/>
  <c r="PNK71" i="1"/>
  <c r="PNK74" i="1" s="1"/>
  <c r="PNJ71" i="1"/>
  <c r="PNJ74" i="1" s="1"/>
  <c r="PNI71" i="1"/>
  <c r="PNI74" i="1" s="1"/>
  <c r="PNH71" i="1"/>
  <c r="PNH74" i="1" s="1"/>
  <c r="PNG71" i="1"/>
  <c r="PNG74" i="1" s="1"/>
  <c r="PNF71" i="1"/>
  <c r="PNF74" i="1" s="1"/>
  <c r="PNE71" i="1"/>
  <c r="PNE74" i="1" s="1"/>
  <c r="PND71" i="1"/>
  <c r="PND74" i="1" s="1"/>
  <c r="PNC71" i="1"/>
  <c r="PNC74" i="1" s="1"/>
  <c r="PNB71" i="1"/>
  <c r="PNB74" i="1" s="1"/>
  <c r="PNA71" i="1"/>
  <c r="PNA74" i="1" s="1"/>
  <c r="PMZ71" i="1"/>
  <c r="PMZ74" i="1" s="1"/>
  <c r="PMY71" i="1"/>
  <c r="PMY74" i="1" s="1"/>
  <c r="PMX71" i="1"/>
  <c r="PMX74" i="1" s="1"/>
  <c r="PMW71" i="1"/>
  <c r="PMW74" i="1" s="1"/>
  <c r="PMV71" i="1"/>
  <c r="PMV74" i="1" s="1"/>
  <c r="PMU71" i="1"/>
  <c r="PMU74" i="1" s="1"/>
  <c r="PMT71" i="1"/>
  <c r="PMT74" i="1" s="1"/>
  <c r="PMS71" i="1"/>
  <c r="PMS74" i="1" s="1"/>
  <c r="PMR71" i="1"/>
  <c r="PMR74" i="1" s="1"/>
  <c r="PMQ71" i="1"/>
  <c r="PMQ74" i="1" s="1"/>
  <c r="PMP71" i="1"/>
  <c r="PMP74" i="1" s="1"/>
  <c r="PMO71" i="1"/>
  <c r="PMO74" i="1" s="1"/>
  <c r="PMN71" i="1"/>
  <c r="PMN74" i="1" s="1"/>
  <c r="PMM71" i="1"/>
  <c r="PMM74" i="1" s="1"/>
  <c r="PML71" i="1"/>
  <c r="PML74" i="1" s="1"/>
  <c r="PMK71" i="1"/>
  <c r="PMK74" i="1" s="1"/>
  <c r="PMJ71" i="1"/>
  <c r="PMJ74" i="1" s="1"/>
  <c r="PMI71" i="1"/>
  <c r="PMI74" i="1" s="1"/>
  <c r="PMH71" i="1"/>
  <c r="PMH74" i="1" s="1"/>
  <c r="PMG71" i="1"/>
  <c r="PMG74" i="1" s="1"/>
  <c r="PMF71" i="1"/>
  <c r="PMF74" i="1" s="1"/>
  <c r="PME71" i="1"/>
  <c r="PME74" i="1" s="1"/>
  <c r="PMD71" i="1"/>
  <c r="PMD74" i="1" s="1"/>
  <c r="PMC71" i="1"/>
  <c r="PMC74" i="1" s="1"/>
  <c r="PMB71" i="1"/>
  <c r="PMB74" i="1" s="1"/>
  <c r="PMA71" i="1"/>
  <c r="PMA74" i="1" s="1"/>
  <c r="PLZ71" i="1"/>
  <c r="PLZ74" i="1" s="1"/>
  <c r="PLY71" i="1"/>
  <c r="PLY74" i="1" s="1"/>
  <c r="PLX71" i="1"/>
  <c r="PLX74" i="1" s="1"/>
  <c r="PLW71" i="1"/>
  <c r="PLW74" i="1" s="1"/>
  <c r="PLV71" i="1"/>
  <c r="PLV74" i="1" s="1"/>
  <c r="PLU71" i="1"/>
  <c r="PLU74" i="1" s="1"/>
  <c r="PLT71" i="1"/>
  <c r="PLT74" i="1" s="1"/>
  <c r="PLS71" i="1"/>
  <c r="PLS74" i="1" s="1"/>
  <c r="PLR71" i="1"/>
  <c r="PLR74" i="1" s="1"/>
  <c r="PLQ71" i="1"/>
  <c r="PLQ74" i="1" s="1"/>
  <c r="PLP71" i="1"/>
  <c r="PLP74" i="1" s="1"/>
  <c r="PLO71" i="1"/>
  <c r="PLO74" i="1" s="1"/>
  <c r="PLN71" i="1"/>
  <c r="PLN74" i="1" s="1"/>
  <c r="PLM71" i="1"/>
  <c r="PLM74" i="1" s="1"/>
  <c r="PLL71" i="1"/>
  <c r="PLL74" i="1" s="1"/>
  <c r="PLK71" i="1"/>
  <c r="PLK74" i="1" s="1"/>
  <c r="PLJ71" i="1"/>
  <c r="PLJ74" i="1" s="1"/>
  <c r="PLI71" i="1"/>
  <c r="PLI74" i="1" s="1"/>
  <c r="PLH71" i="1"/>
  <c r="PLH74" i="1" s="1"/>
  <c r="PLG71" i="1"/>
  <c r="PLG74" i="1" s="1"/>
  <c r="PLF71" i="1"/>
  <c r="PLF74" i="1" s="1"/>
  <c r="PLE71" i="1"/>
  <c r="PLE74" i="1" s="1"/>
  <c r="PLD71" i="1"/>
  <c r="PLD74" i="1" s="1"/>
  <c r="PLC71" i="1"/>
  <c r="PLC74" i="1" s="1"/>
  <c r="PLB71" i="1"/>
  <c r="PLB74" i="1" s="1"/>
  <c r="PLA71" i="1"/>
  <c r="PLA74" i="1" s="1"/>
  <c r="PKZ71" i="1"/>
  <c r="PKZ74" i="1" s="1"/>
  <c r="PKY71" i="1"/>
  <c r="PKY74" i="1" s="1"/>
  <c r="PKX71" i="1"/>
  <c r="PKX74" i="1" s="1"/>
  <c r="PKW71" i="1"/>
  <c r="PKW74" i="1" s="1"/>
  <c r="PKV71" i="1"/>
  <c r="PKV74" i="1" s="1"/>
  <c r="PKU71" i="1"/>
  <c r="PKU74" i="1" s="1"/>
  <c r="PKT71" i="1"/>
  <c r="PKT74" i="1" s="1"/>
  <c r="PKS71" i="1"/>
  <c r="PKS74" i="1" s="1"/>
  <c r="PKR71" i="1"/>
  <c r="PKR74" i="1" s="1"/>
  <c r="PKQ71" i="1"/>
  <c r="PKQ74" i="1" s="1"/>
  <c r="PKP71" i="1"/>
  <c r="PKP74" i="1" s="1"/>
  <c r="PKO71" i="1"/>
  <c r="PKO74" i="1" s="1"/>
  <c r="PKN71" i="1"/>
  <c r="PKN74" i="1" s="1"/>
  <c r="PKM71" i="1"/>
  <c r="PKM74" i="1" s="1"/>
  <c r="PKL71" i="1"/>
  <c r="PKL74" i="1" s="1"/>
  <c r="PKK71" i="1"/>
  <c r="PKK74" i="1" s="1"/>
  <c r="PKJ71" i="1"/>
  <c r="PKJ74" i="1" s="1"/>
  <c r="PKI71" i="1"/>
  <c r="PKI74" i="1" s="1"/>
  <c r="PKH71" i="1"/>
  <c r="PKH74" i="1" s="1"/>
  <c r="PKG71" i="1"/>
  <c r="PKG74" i="1" s="1"/>
  <c r="PKF71" i="1"/>
  <c r="PKF74" i="1" s="1"/>
  <c r="PKE71" i="1"/>
  <c r="PKE74" i="1" s="1"/>
  <c r="PKD71" i="1"/>
  <c r="PKD74" i="1" s="1"/>
  <c r="PKC71" i="1"/>
  <c r="PKC74" i="1" s="1"/>
  <c r="PKB71" i="1"/>
  <c r="PKB74" i="1" s="1"/>
  <c r="PKA71" i="1"/>
  <c r="PKA74" i="1" s="1"/>
  <c r="PJZ71" i="1"/>
  <c r="PJZ74" i="1" s="1"/>
  <c r="PJY71" i="1"/>
  <c r="PJY74" i="1" s="1"/>
  <c r="PJX71" i="1"/>
  <c r="PJX74" i="1" s="1"/>
  <c r="PJW71" i="1"/>
  <c r="PJW74" i="1" s="1"/>
  <c r="PJV71" i="1"/>
  <c r="PJV74" i="1" s="1"/>
  <c r="PJU71" i="1"/>
  <c r="PJU74" i="1" s="1"/>
  <c r="PJT71" i="1"/>
  <c r="PJT74" i="1" s="1"/>
  <c r="PJS71" i="1"/>
  <c r="PJS74" i="1" s="1"/>
  <c r="PJR71" i="1"/>
  <c r="PJR74" i="1" s="1"/>
  <c r="PJQ71" i="1"/>
  <c r="PJQ74" i="1" s="1"/>
  <c r="PJP71" i="1"/>
  <c r="PJP74" i="1" s="1"/>
  <c r="PJO71" i="1"/>
  <c r="PJO74" i="1" s="1"/>
  <c r="PJN71" i="1"/>
  <c r="PJN74" i="1" s="1"/>
  <c r="PJM71" i="1"/>
  <c r="PJM74" i="1" s="1"/>
  <c r="PJL71" i="1"/>
  <c r="PJL74" i="1" s="1"/>
  <c r="PJK71" i="1"/>
  <c r="PJK74" i="1" s="1"/>
  <c r="PJJ71" i="1"/>
  <c r="PJJ74" i="1" s="1"/>
  <c r="PJI71" i="1"/>
  <c r="PJI74" i="1" s="1"/>
  <c r="PJH71" i="1"/>
  <c r="PJH74" i="1" s="1"/>
  <c r="PJG71" i="1"/>
  <c r="PJG74" i="1" s="1"/>
  <c r="PJF71" i="1"/>
  <c r="PJF74" i="1" s="1"/>
  <c r="PJE71" i="1"/>
  <c r="PJE74" i="1" s="1"/>
  <c r="PJD71" i="1"/>
  <c r="PJD74" i="1" s="1"/>
  <c r="PJC71" i="1"/>
  <c r="PJC74" i="1" s="1"/>
  <c r="PJB71" i="1"/>
  <c r="PJB74" i="1" s="1"/>
  <c r="PJA71" i="1"/>
  <c r="PJA74" i="1" s="1"/>
  <c r="PIZ71" i="1"/>
  <c r="PIZ74" i="1" s="1"/>
  <c r="PIY71" i="1"/>
  <c r="PIY74" i="1" s="1"/>
  <c r="PIX71" i="1"/>
  <c r="PIX74" i="1" s="1"/>
  <c r="PIW71" i="1"/>
  <c r="PIW74" i="1" s="1"/>
  <c r="PIV71" i="1"/>
  <c r="PIV74" i="1" s="1"/>
  <c r="PIU71" i="1"/>
  <c r="PIU74" i="1" s="1"/>
  <c r="PIT71" i="1"/>
  <c r="PIT74" i="1" s="1"/>
  <c r="PIS71" i="1"/>
  <c r="PIS74" i="1" s="1"/>
  <c r="PIR71" i="1"/>
  <c r="PIR74" i="1" s="1"/>
  <c r="PIQ71" i="1"/>
  <c r="PIQ74" i="1" s="1"/>
  <c r="PIP71" i="1"/>
  <c r="PIP74" i="1" s="1"/>
  <c r="PIO71" i="1"/>
  <c r="PIO74" i="1" s="1"/>
  <c r="PIN71" i="1"/>
  <c r="PIN74" i="1" s="1"/>
  <c r="PIM71" i="1"/>
  <c r="PIM74" i="1" s="1"/>
  <c r="PIL71" i="1"/>
  <c r="PIL74" i="1" s="1"/>
  <c r="PIK71" i="1"/>
  <c r="PIK74" i="1" s="1"/>
  <c r="PIJ71" i="1"/>
  <c r="PIJ74" i="1" s="1"/>
  <c r="PII71" i="1"/>
  <c r="PII74" i="1" s="1"/>
  <c r="PIH71" i="1"/>
  <c r="PIH74" i="1" s="1"/>
  <c r="PIG71" i="1"/>
  <c r="PIG74" i="1" s="1"/>
  <c r="PIF71" i="1"/>
  <c r="PIF74" i="1" s="1"/>
  <c r="PIE71" i="1"/>
  <c r="PIE74" i="1" s="1"/>
  <c r="PID71" i="1"/>
  <c r="PID74" i="1" s="1"/>
  <c r="PIC71" i="1"/>
  <c r="PIC74" i="1" s="1"/>
  <c r="PIB71" i="1"/>
  <c r="PIB74" i="1" s="1"/>
  <c r="PIA71" i="1"/>
  <c r="PIA74" i="1" s="1"/>
  <c r="PHZ71" i="1"/>
  <c r="PHZ74" i="1" s="1"/>
  <c r="PHY71" i="1"/>
  <c r="PHY74" i="1" s="1"/>
  <c r="PHX71" i="1"/>
  <c r="PHX74" i="1" s="1"/>
  <c r="PHW71" i="1"/>
  <c r="PHW74" i="1" s="1"/>
  <c r="PHV71" i="1"/>
  <c r="PHV74" i="1" s="1"/>
  <c r="PHU71" i="1"/>
  <c r="PHU74" i="1" s="1"/>
  <c r="PHT71" i="1"/>
  <c r="PHT74" i="1" s="1"/>
  <c r="PHS71" i="1"/>
  <c r="PHS74" i="1" s="1"/>
  <c r="PHR71" i="1"/>
  <c r="PHR74" i="1" s="1"/>
  <c r="PHQ71" i="1"/>
  <c r="PHQ74" i="1" s="1"/>
  <c r="PHP71" i="1"/>
  <c r="PHP74" i="1" s="1"/>
  <c r="PHO71" i="1"/>
  <c r="PHO74" i="1" s="1"/>
  <c r="PHN71" i="1"/>
  <c r="PHN74" i="1" s="1"/>
  <c r="PHM71" i="1"/>
  <c r="PHM74" i="1" s="1"/>
  <c r="PHL71" i="1"/>
  <c r="PHL74" i="1" s="1"/>
  <c r="PHK71" i="1"/>
  <c r="PHK74" i="1" s="1"/>
  <c r="PHJ71" i="1"/>
  <c r="PHJ74" i="1" s="1"/>
  <c r="PHI71" i="1"/>
  <c r="PHI74" i="1" s="1"/>
  <c r="PHH71" i="1"/>
  <c r="PHH74" i="1" s="1"/>
  <c r="PHG71" i="1"/>
  <c r="PHG74" i="1" s="1"/>
  <c r="PHF71" i="1"/>
  <c r="PHF74" i="1" s="1"/>
  <c r="PHE71" i="1"/>
  <c r="PHE74" i="1" s="1"/>
  <c r="PHD71" i="1"/>
  <c r="PHD74" i="1" s="1"/>
  <c r="PHC71" i="1"/>
  <c r="PHC74" i="1" s="1"/>
  <c r="PHB71" i="1"/>
  <c r="PHB74" i="1" s="1"/>
  <c r="PHA71" i="1"/>
  <c r="PHA74" i="1" s="1"/>
  <c r="PGZ71" i="1"/>
  <c r="PGZ74" i="1" s="1"/>
  <c r="PGY71" i="1"/>
  <c r="PGY74" i="1" s="1"/>
  <c r="PGX71" i="1"/>
  <c r="PGX74" i="1" s="1"/>
  <c r="PGW71" i="1"/>
  <c r="PGW74" i="1" s="1"/>
  <c r="PGV71" i="1"/>
  <c r="PGV74" i="1" s="1"/>
  <c r="PGU71" i="1"/>
  <c r="PGU74" i="1" s="1"/>
  <c r="PGT71" i="1"/>
  <c r="PGT74" i="1" s="1"/>
  <c r="PGS71" i="1"/>
  <c r="PGS74" i="1" s="1"/>
  <c r="PGR71" i="1"/>
  <c r="PGR74" i="1" s="1"/>
  <c r="PGQ71" i="1"/>
  <c r="PGQ74" i="1" s="1"/>
  <c r="PGP71" i="1"/>
  <c r="PGP74" i="1" s="1"/>
  <c r="PGO71" i="1"/>
  <c r="PGO74" i="1" s="1"/>
  <c r="PGN71" i="1"/>
  <c r="PGN74" i="1" s="1"/>
  <c r="PGM71" i="1"/>
  <c r="PGM74" i="1" s="1"/>
  <c r="PGL71" i="1"/>
  <c r="PGL74" i="1" s="1"/>
  <c r="PGK71" i="1"/>
  <c r="PGK74" i="1" s="1"/>
  <c r="PGJ71" i="1"/>
  <c r="PGJ74" i="1" s="1"/>
  <c r="PGI71" i="1"/>
  <c r="PGI74" i="1" s="1"/>
  <c r="PGH71" i="1"/>
  <c r="PGH74" i="1" s="1"/>
  <c r="PGG71" i="1"/>
  <c r="PGG74" i="1" s="1"/>
  <c r="PGF71" i="1"/>
  <c r="PGF74" i="1" s="1"/>
  <c r="PGE71" i="1"/>
  <c r="PGE74" i="1" s="1"/>
  <c r="PGD71" i="1"/>
  <c r="PGD74" i="1" s="1"/>
  <c r="PGC71" i="1"/>
  <c r="PGC74" i="1" s="1"/>
  <c r="PGB71" i="1"/>
  <c r="PGB74" i="1" s="1"/>
  <c r="PGA71" i="1"/>
  <c r="PGA74" i="1" s="1"/>
  <c r="PFZ71" i="1"/>
  <c r="PFZ74" i="1" s="1"/>
  <c r="PFY71" i="1"/>
  <c r="PFY74" i="1" s="1"/>
  <c r="PFX71" i="1"/>
  <c r="PFX74" i="1" s="1"/>
  <c r="PFW71" i="1"/>
  <c r="PFW74" i="1" s="1"/>
  <c r="PFV71" i="1"/>
  <c r="PFV74" i="1" s="1"/>
  <c r="PFU71" i="1"/>
  <c r="PFU74" i="1" s="1"/>
  <c r="PFT71" i="1"/>
  <c r="PFT74" i="1" s="1"/>
  <c r="PFS71" i="1"/>
  <c r="PFS74" i="1" s="1"/>
  <c r="PFR71" i="1"/>
  <c r="PFR74" i="1" s="1"/>
  <c r="PFQ71" i="1"/>
  <c r="PFQ74" i="1" s="1"/>
  <c r="PFP71" i="1"/>
  <c r="PFP74" i="1" s="1"/>
  <c r="PFO71" i="1"/>
  <c r="PFO74" i="1" s="1"/>
  <c r="PFN71" i="1"/>
  <c r="PFN74" i="1" s="1"/>
  <c r="PFM71" i="1"/>
  <c r="PFM74" i="1" s="1"/>
  <c r="PFL71" i="1"/>
  <c r="PFL74" i="1" s="1"/>
  <c r="PFK71" i="1"/>
  <c r="PFK74" i="1" s="1"/>
  <c r="PFJ71" i="1"/>
  <c r="PFJ74" i="1" s="1"/>
  <c r="PFI71" i="1"/>
  <c r="PFI74" i="1" s="1"/>
  <c r="PFH71" i="1"/>
  <c r="PFH74" i="1" s="1"/>
  <c r="PFG71" i="1"/>
  <c r="PFG74" i="1" s="1"/>
  <c r="PFF71" i="1"/>
  <c r="PFF74" i="1" s="1"/>
  <c r="PFE71" i="1"/>
  <c r="PFE74" i="1" s="1"/>
  <c r="PFD71" i="1"/>
  <c r="PFD74" i="1" s="1"/>
  <c r="PFC71" i="1"/>
  <c r="PFC74" i="1" s="1"/>
  <c r="PFB71" i="1"/>
  <c r="PFB74" i="1" s="1"/>
  <c r="PFA71" i="1"/>
  <c r="PFA74" i="1" s="1"/>
  <c r="PEZ71" i="1"/>
  <c r="PEZ74" i="1" s="1"/>
  <c r="PEY71" i="1"/>
  <c r="PEY74" i="1" s="1"/>
  <c r="PEX71" i="1"/>
  <c r="PEX74" i="1" s="1"/>
  <c r="PEW71" i="1"/>
  <c r="PEW74" i="1" s="1"/>
  <c r="PEV71" i="1"/>
  <c r="PEV74" i="1" s="1"/>
  <c r="PEU71" i="1"/>
  <c r="PEU74" i="1" s="1"/>
  <c r="PET71" i="1"/>
  <c r="PET74" i="1" s="1"/>
  <c r="PES71" i="1"/>
  <c r="PES74" i="1" s="1"/>
  <c r="PER71" i="1"/>
  <c r="PER74" i="1" s="1"/>
  <c r="PEQ71" i="1"/>
  <c r="PEQ74" i="1" s="1"/>
  <c r="PEP71" i="1"/>
  <c r="PEP74" i="1" s="1"/>
  <c r="PEO71" i="1"/>
  <c r="PEO74" i="1" s="1"/>
  <c r="PEN71" i="1"/>
  <c r="PEN74" i="1" s="1"/>
  <c r="PEM71" i="1"/>
  <c r="PEM74" i="1" s="1"/>
  <c r="PEL71" i="1"/>
  <c r="PEL74" i="1" s="1"/>
  <c r="PEK71" i="1"/>
  <c r="PEK74" i="1" s="1"/>
  <c r="PEJ71" i="1"/>
  <c r="PEJ74" i="1" s="1"/>
  <c r="PEI71" i="1"/>
  <c r="PEI74" i="1" s="1"/>
  <c r="PEH71" i="1"/>
  <c r="PEH74" i="1" s="1"/>
  <c r="PEG71" i="1"/>
  <c r="PEG74" i="1" s="1"/>
  <c r="PEF71" i="1"/>
  <c r="PEF74" i="1" s="1"/>
  <c r="PEE71" i="1"/>
  <c r="PEE74" i="1" s="1"/>
  <c r="PED71" i="1"/>
  <c r="PED74" i="1" s="1"/>
  <c r="PEC71" i="1"/>
  <c r="PEC74" i="1" s="1"/>
  <c r="PEB71" i="1"/>
  <c r="PEB74" i="1" s="1"/>
  <c r="PEA71" i="1"/>
  <c r="PEA74" i="1" s="1"/>
  <c r="PDZ71" i="1"/>
  <c r="PDZ74" i="1" s="1"/>
  <c r="PDY71" i="1"/>
  <c r="PDY74" i="1" s="1"/>
  <c r="PDX71" i="1"/>
  <c r="PDX74" i="1" s="1"/>
  <c r="PDW71" i="1"/>
  <c r="PDW74" i="1" s="1"/>
  <c r="PDV71" i="1"/>
  <c r="PDV74" i="1" s="1"/>
  <c r="PDU71" i="1"/>
  <c r="PDU74" i="1" s="1"/>
  <c r="PDT71" i="1"/>
  <c r="PDT74" i="1" s="1"/>
  <c r="PDS71" i="1"/>
  <c r="PDS74" i="1" s="1"/>
  <c r="PDR71" i="1"/>
  <c r="PDR74" i="1" s="1"/>
  <c r="PDQ71" i="1"/>
  <c r="PDQ74" i="1" s="1"/>
  <c r="PDP71" i="1"/>
  <c r="PDP74" i="1" s="1"/>
  <c r="PDO71" i="1"/>
  <c r="PDO74" i="1" s="1"/>
  <c r="PDN71" i="1"/>
  <c r="PDN74" i="1" s="1"/>
  <c r="PDM71" i="1"/>
  <c r="PDM74" i="1" s="1"/>
  <c r="PDL71" i="1"/>
  <c r="PDL74" i="1" s="1"/>
  <c r="PDK71" i="1"/>
  <c r="PDK74" i="1" s="1"/>
  <c r="PDJ71" i="1"/>
  <c r="PDJ74" i="1" s="1"/>
  <c r="PDI71" i="1"/>
  <c r="PDI74" i="1" s="1"/>
  <c r="PDH71" i="1"/>
  <c r="PDH74" i="1" s="1"/>
  <c r="PDG71" i="1"/>
  <c r="PDG74" i="1" s="1"/>
  <c r="PDF71" i="1"/>
  <c r="PDF74" i="1" s="1"/>
  <c r="PDE71" i="1"/>
  <c r="PDE74" i="1" s="1"/>
  <c r="PDD71" i="1"/>
  <c r="PDD74" i="1" s="1"/>
  <c r="PDC71" i="1"/>
  <c r="PDC74" i="1" s="1"/>
  <c r="PDB71" i="1"/>
  <c r="PDB74" i="1" s="1"/>
  <c r="PDA71" i="1"/>
  <c r="PDA74" i="1" s="1"/>
  <c r="PCZ71" i="1"/>
  <c r="PCZ74" i="1" s="1"/>
  <c r="PCY71" i="1"/>
  <c r="PCY74" i="1" s="1"/>
  <c r="PCX71" i="1"/>
  <c r="PCX74" i="1" s="1"/>
  <c r="PCW71" i="1"/>
  <c r="PCW74" i="1" s="1"/>
  <c r="PCV71" i="1"/>
  <c r="PCV74" i="1" s="1"/>
  <c r="PCU71" i="1"/>
  <c r="PCU74" i="1" s="1"/>
  <c r="PCT71" i="1"/>
  <c r="PCT74" i="1" s="1"/>
  <c r="PCS71" i="1"/>
  <c r="PCS74" i="1" s="1"/>
  <c r="PCR71" i="1"/>
  <c r="PCR74" i="1" s="1"/>
  <c r="PCQ71" i="1"/>
  <c r="PCQ74" i="1" s="1"/>
  <c r="PCP71" i="1"/>
  <c r="PCP74" i="1" s="1"/>
  <c r="PCO71" i="1"/>
  <c r="PCO74" i="1" s="1"/>
  <c r="PCN71" i="1"/>
  <c r="PCN74" i="1" s="1"/>
  <c r="PCM71" i="1"/>
  <c r="PCM74" i="1" s="1"/>
  <c r="PCL71" i="1"/>
  <c r="PCL74" i="1" s="1"/>
  <c r="PCK71" i="1"/>
  <c r="PCK74" i="1" s="1"/>
  <c r="PCJ71" i="1"/>
  <c r="PCJ74" i="1" s="1"/>
  <c r="PCI71" i="1"/>
  <c r="PCI74" i="1" s="1"/>
  <c r="PCH71" i="1"/>
  <c r="PCH74" i="1" s="1"/>
  <c r="PCG71" i="1"/>
  <c r="PCG74" i="1" s="1"/>
  <c r="PCF71" i="1"/>
  <c r="PCF74" i="1" s="1"/>
  <c r="PCE71" i="1"/>
  <c r="PCE74" i="1" s="1"/>
  <c r="PCD71" i="1"/>
  <c r="PCD74" i="1" s="1"/>
  <c r="PCC71" i="1"/>
  <c r="PCC74" i="1" s="1"/>
  <c r="PCB71" i="1"/>
  <c r="PCB74" i="1" s="1"/>
  <c r="PCA71" i="1"/>
  <c r="PCA74" i="1" s="1"/>
  <c r="PBZ71" i="1"/>
  <c r="PBZ74" i="1" s="1"/>
  <c r="PBY71" i="1"/>
  <c r="PBY74" i="1" s="1"/>
  <c r="PBX71" i="1"/>
  <c r="PBX74" i="1" s="1"/>
  <c r="PBW71" i="1"/>
  <c r="PBW74" i="1" s="1"/>
  <c r="PBV71" i="1"/>
  <c r="PBV74" i="1" s="1"/>
  <c r="PBU71" i="1"/>
  <c r="PBU74" i="1" s="1"/>
  <c r="PBT71" i="1"/>
  <c r="PBT74" i="1" s="1"/>
  <c r="PBS71" i="1"/>
  <c r="PBS74" i="1" s="1"/>
  <c r="PBR71" i="1"/>
  <c r="PBR74" i="1" s="1"/>
  <c r="PBQ71" i="1"/>
  <c r="PBQ74" i="1" s="1"/>
  <c r="PBP71" i="1"/>
  <c r="PBP74" i="1" s="1"/>
  <c r="PBO71" i="1"/>
  <c r="PBO74" i="1" s="1"/>
  <c r="PBN71" i="1"/>
  <c r="PBN74" i="1" s="1"/>
  <c r="PBM71" i="1"/>
  <c r="PBM74" i="1" s="1"/>
  <c r="PBL71" i="1"/>
  <c r="PBL74" i="1" s="1"/>
  <c r="PBK71" i="1"/>
  <c r="PBK74" i="1" s="1"/>
  <c r="PBJ71" i="1"/>
  <c r="PBJ74" i="1" s="1"/>
  <c r="PBI71" i="1"/>
  <c r="PBI74" i="1" s="1"/>
  <c r="PBH71" i="1"/>
  <c r="PBH74" i="1" s="1"/>
  <c r="PBG71" i="1"/>
  <c r="PBG74" i="1" s="1"/>
  <c r="PBF71" i="1"/>
  <c r="PBF74" i="1" s="1"/>
  <c r="PBE71" i="1"/>
  <c r="PBE74" i="1" s="1"/>
  <c r="PBD71" i="1"/>
  <c r="PBD74" i="1" s="1"/>
  <c r="PBC71" i="1"/>
  <c r="PBC74" i="1" s="1"/>
  <c r="PBB71" i="1"/>
  <c r="PBB74" i="1" s="1"/>
  <c r="PBA71" i="1"/>
  <c r="PBA74" i="1" s="1"/>
  <c r="PAZ71" i="1"/>
  <c r="PAZ74" i="1" s="1"/>
  <c r="PAY71" i="1"/>
  <c r="PAY74" i="1" s="1"/>
  <c r="PAX71" i="1"/>
  <c r="PAX74" i="1" s="1"/>
  <c r="PAW71" i="1"/>
  <c r="PAW74" i="1" s="1"/>
  <c r="PAV71" i="1"/>
  <c r="PAV74" i="1" s="1"/>
  <c r="PAU71" i="1"/>
  <c r="PAU74" i="1" s="1"/>
  <c r="PAT71" i="1"/>
  <c r="PAT74" i="1" s="1"/>
  <c r="PAS71" i="1"/>
  <c r="PAS74" i="1" s="1"/>
  <c r="PAR71" i="1"/>
  <c r="PAR74" i="1" s="1"/>
  <c r="PAQ71" i="1"/>
  <c r="PAQ74" i="1" s="1"/>
  <c r="PAP71" i="1"/>
  <c r="PAP74" i="1" s="1"/>
  <c r="PAO71" i="1"/>
  <c r="PAO74" i="1" s="1"/>
  <c r="PAN71" i="1"/>
  <c r="PAN74" i="1" s="1"/>
  <c r="PAM71" i="1"/>
  <c r="PAM74" i="1" s="1"/>
  <c r="PAL71" i="1"/>
  <c r="PAL74" i="1" s="1"/>
  <c r="PAK71" i="1"/>
  <c r="PAK74" i="1" s="1"/>
  <c r="PAJ71" i="1"/>
  <c r="PAJ74" i="1" s="1"/>
  <c r="PAI71" i="1"/>
  <c r="PAI74" i="1" s="1"/>
  <c r="PAH71" i="1"/>
  <c r="PAH74" i="1" s="1"/>
  <c r="PAG71" i="1"/>
  <c r="PAG74" i="1" s="1"/>
  <c r="PAF71" i="1"/>
  <c r="PAF74" i="1" s="1"/>
  <c r="PAE71" i="1"/>
  <c r="PAE74" i="1" s="1"/>
  <c r="PAD71" i="1"/>
  <c r="PAD74" i="1" s="1"/>
  <c r="PAC71" i="1"/>
  <c r="PAC74" i="1" s="1"/>
  <c r="PAB71" i="1"/>
  <c r="PAB74" i="1" s="1"/>
  <c r="PAA71" i="1"/>
  <c r="PAA74" i="1" s="1"/>
  <c r="OZZ71" i="1"/>
  <c r="OZZ74" i="1" s="1"/>
  <c r="OZY71" i="1"/>
  <c r="OZY74" i="1" s="1"/>
  <c r="OZX71" i="1"/>
  <c r="OZX74" i="1" s="1"/>
  <c r="OZW71" i="1"/>
  <c r="OZW74" i="1" s="1"/>
  <c r="OZV71" i="1"/>
  <c r="OZV74" i="1" s="1"/>
  <c r="OZU71" i="1"/>
  <c r="OZU74" i="1" s="1"/>
  <c r="OZT71" i="1"/>
  <c r="OZT74" i="1" s="1"/>
  <c r="OZS71" i="1"/>
  <c r="OZS74" i="1" s="1"/>
  <c r="OZR71" i="1"/>
  <c r="OZR74" i="1" s="1"/>
  <c r="OZQ71" i="1"/>
  <c r="OZQ74" i="1" s="1"/>
  <c r="OZP71" i="1"/>
  <c r="OZP74" i="1" s="1"/>
  <c r="OZO71" i="1"/>
  <c r="OZO74" i="1" s="1"/>
  <c r="OZN71" i="1"/>
  <c r="OZN74" i="1" s="1"/>
  <c r="OZM71" i="1"/>
  <c r="OZM74" i="1" s="1"/>
  <c r="OZL71" i="1"/>
  <c r="OZL74" i="1" s="1"/>
  <c r="OZK71" i="1"/>
  <c r="OZK74" i="1" s="1"/>
  <c r="OZJ71" i="1"/>
  <c r="OZJ74" i="1" s="1"/>
  <c r="OZI71" i="1"/>
  <c r="OZI74" i="1" s="1"/>
  <c r="OZH71" i="1"/>
  <c r="OZH74" i="1" s="1"/>
  <c r="OZG71" i="1"/>
  <c r="OZG74" i="1" s="1"/>
  <c r="OZF71" i="1"/>
  <c r="OZF74" i="1" s="1"/>
  <c r="OZE71" i="1"/>
  <c r="OZE74" i="1" s="1"/>
  <c r="OZD71" i="1"/>
  <c r="OZD74" i="1" s="1"/>
  <c r="OZC71" i="1"/>
  <c r="OZC74" i="1" s="1"/>
  <c r="OZB71" i="1"/>
  <c r="OZB74" i="1" s="1"/>
  <c r="OZA71" i="1"/>
  <c r="OZA74" i="1" s="1"/>
  <c r="OYZ71" i="1"/>
  <c r="OYZ74" i="1" s="1"/>
  <c r="OYY71" i="1"/>
  <c r="OYY74" i="1" s="1"/>
  <c r="OYX71" i="1"/>
  <c r="OYX74" i="1" s="1"/>
  <c r="OYW71" i="1"/>
  <c r="OYW74" i="1" s="1"/>
  <c r="OYV71" i="1"/>
  <c r="OYV74" i="1" s="1"/>
  <c r="OYU71" i="1"/>
  <c r="OYU74" i="1" s="1"/>
  <c r="OYT71" i="1"/>
  <c r="OYT74" i="1" s="1"/>
  <c r="OYS71" i="1"/>
  <c r="OYS74" i="1" s="1"/>
  <c r="OYR71" i="1"/>
  <c r="OYR74" i="1" s="1"/>
  <c r="OYQ71" i="1"/>
  <c r="OYQ74" i="1" s="1"/>
  <c r="OYP71" i="1"/>
  <c r="OYP74" i="1" s="1"/>
  <c r="OYO71" i="1"/>
  <c r="OYO74" i="1" s="1"/>
  <c r="OYN71" i="1"/>
  <c r="OYN74" i="1" s="1"/>
  <c r="OYM71" i="1"/>
  <c r="OYM74" i="1" s="1"/>
  <c r="OYL71" i="1"/>
  <c r="OYL74" i="1" s="1"/>
  <c r="OYK71" i="1"/>
  <c r="OYK74" i="1" s="1"/>
  <c r="OYJ71" i="1"/>
  <c r="OYJ74" i="1" s="1"/>
  <c r="OYI71" i="1"/>
  <c r="OYI74" i="1" s="1"/>
  <c r="OYH71" i="1"/>
  <c r="OYH74" i="1" s="1"/>
  <c r="OYG71" i="1"/>
  <c r="OYG74" i="1" s="1"/>
  <c r="OYF71" i="1"/>
  <c r="OYF74" i="1" s="1"/>
  <c r="OYE71" i="1"/>
  <c r="OYE74" i="1" s="1"/>
  <c r="OYD71" i="1"/>
  <c r="OYD74" i="1" s="1"/>
  <c r="OYC71" i="1"/>
  <c r="OYC74" i="1" s="1"/>
  <c r="OYB71" i="1"/>
  <c r="OYB74" i="1" s="1"/>
  <c r="OYA71" i="1"/>
  <c r="OYA74" i="1" s="1"/>
  <c r="OXZ71" i="1"/>
  <c r="OXZ74" i="1" s="1"/>
  <c r="OXY71" i="1"/>
  <c r="OXY74" i="1" s="1"/>
  <c r="OXX71" i="1"/>
  <c r="OXX74" i="1" s="1"/>
  <c r="OXW71" i="1"/>
  <c r="OXW74" i="1" s="1"/>
  <c r="OXV71" i="1"/>
  <c r="OXV74" i="1" s="1"/>
  <c r="OXU71" i="1"/>
  <c r="OXU74" i="1" s="1"/>
  <c r="OXT71" i="1"/>
  <c r="OXT74" i="1" s="1"/>
  <c r="OXS71" i="1"/>
  <c r="OXS74" i="1" s="1"/>
  <c r="OXR71" i="1"/>
  <c r="OXR74" i="1" s="1"/>
  <c r="OXQ71" i="1"/>
  <c r="OXQ74" i="1" s="1"/>
  <c r="OXP71" i="1"/>
  <c r="OXP74" i="1" s="1"/>
  <c r="OXO71" i="1"/>
  <c r="OXO74" i="1" s="1"/>
  <c r="OXN71" i="1"/>
  <c r="OXN74" i="1" s="1"/>
  <c r="OXM71" i="1"/>
  <c r="OXM74" i="1" s="1"/>
  <c r="OXL71" i="1"/>
  <c r="OXL74" i="1" s="1"/>
  <c r="OXK71" i="1"/>
  <c r="OXK74" i="1" s="1"/>
  <c r="OXJ71" i="1"/>
  <c r="OXJ74" i="1" s="1"/>
  <c r="OXI71" i="1"/>
  <c r="OXI74" i="1" s="1"/>
  <c r="OXH71" i="1"/>
  <c r="OXH74" i="1" s="1"/>
  <c r="OXG71" i="1"/>
  <c r="OXG74" i="1" s="1"/>
  <c r="OXF71" i="1"/>
  <c r="OXF74" i="1" s="1"/>
  <c r="OXE71" i="1"/>
  <c r="OXE74" i="1" s="1"/>
  <c r="OXD71" i="1"/>
  <c r="OXD74" i="1" s="1"/>
  <c r="OXC71" i="1"/>
  <c r="OXC74" i="1" s="1"/>
  <c r="OXB71" i="1"/>
  <c r="OXB74" i="1" s="1"/>
  <c r="OXA71" i="1"/>
  <c r="OXA74" i="1" s="1"/>
  <c r="OWZ71" i="1"/>
  <c r="OWZ74" i="1" s="1"/>
  <c r="OWY71" i="1"/>
  <c r="OWY74" i="1" s="1"/>
  <c r="OWX71" i="1"/>
  <c r="OWX74" i="1" s="1"/>
  <c r="OWW71" i="1"/>
  <c r="OWW74" i="1" s="1"/>
  <c r="OWV71" i="1"/>
  <c r="OWV74" i="1" s="1"/>
  <c r="OWU71" i="1"/>
  <c r="OWU74" i="1" s="1"/>
  <c r="OWT71" i="1"/>
  <c r="OWT74" i="1" s="1"/>
  <c r="OWS71" i="1"/>
  <c r="OWS74" i="1" s="1"/>
  <c r="OWR71" i="1"/>
  <c r="OWR74" i="1" s="1"/>
  <c r="OWQ71" i="1"/>
  <c r="OWQ74" i="1" s="1"/>
  <c r="OWP71" i="1"/>
  <c r="OWP74" i="1" s="1"/>
  <c r="OWO71" i="1"/>
  <c r="OWO74" i="1" s="1"/>
  <c r="OWN71" i="1"/>
  <c r="OWN74" i="1" s="1"/>
  <c r="OWM71" i="1"/>
  <c r="OWM74" i="1" s="1"/>
  <c r="OWL71" i="1"/>
  <c r="OWL74" i="1" s="1"/>
  <c r="OWK71" i="1"/>
  <c r="OWK74" i="1" s="1"/>
  <c r="OWJ71" i="1"/>
  <c r="OWJ74" i="1" s="1"/>
  <c r="OWI71" i="1"/>
  <c r="OWI74" i="1" s="1"/>
  <c r="OWH71" i="1"/>
  <c r="OWH74" i="1" s="1"/>
  <c r="OWG71" i="1"/>
  <c r="OWG74" i="1" s="1"/>
  <c r="OWF71" i="1"/>
  <c r="OWF74" i="1" s="1"/>
  <c r="OWE71" i="1"/>
  <c r="OWE74" i="1" s="1"/>
  <c r="OWD71" i="1"/>
  <c r="OWD74" i="1" s="1"/>
  <c r="OWC71" i="1"/>
  <c r="OWC74" i="1" s="1"/>
  <c r="OWB71" i="1"/>
  <c r="OWB74" i="1" s="1"/>
  <c r="OWA71" i="1"/>
  <c r="OWA74" i="1" s="1"/>
  <c r="OVZ71" i="1"/>
  <c r="OVZ74" i="1" s="1"/>
  <c r="OVY71" i="1"/>
  <c r="OVY74" i="1" s="1"/>
  <c r="OVX71" i="1"/>
  <c r="OVX74" i="1" s="1"/>
  <c r="OVW71" i="1"/>
  <c r="OVW74" i="1" s="1"/>
  <c r="OVV71" i="1"/>
  <c r="OVV74" i="1" s="1"/>
  <c r="OVU71" i="1"/>
  <c r="OVU74" i="1" s="1"/>
  <c r="OVT71" i="1"/>
  <c r="OVT74" i="1" s="1"/>
  <c r="OVS71" i="1"/>
  <c r="OVS74" i="1" s="1"/>
  <c r="OVR71" i="1"/>
  <c r="OVR74" i="1" s="1"/>
  <c r="OVQ71" i="1"/>
  <c r="OVQ74" i="1" s="1"/>
  <c r="OVP71" i="1"/>
  <c r="OVP74" i="1" s="1"/>
  <c r="OVO71" i="1"/>
  <c r="OVO74" i="1" s="1"/>
  <c r="OVN71" i="1"/>
  <c r="OVN74" i="1" s="1"/>
  <c r="OVM71" i="1"/>
  <c r="OVM74" i="1" s="1"/>
  <c r="OVL71" i="1"/>
  <c r="OVL74" i="1" s="1"/>
  <c r="OVK71" i="1"/>
  <c r="OVK74" i="1" s="1"/>
  <c r="OVJ71" i="1"/>
  <c r="OVJ74" i="1" s="1"/>
  <c r="OVI71" i="1"/>
  <c r="OVI74" i="1" s="1"/>
  <c r="OVH71" i="1"/>
  <c r="OVH74" i="1" s="1"/>
  <c r="OVG71" i="1"/>
  <c r="OVG74" i="1" s="1"/>
  <c r="OVF71" i="1"/>
  <c r="OVF74" i="1" s="1"/>
  <c r="OVE71" i="1"/>
  <c r="OVE74" i="1" s="1"/>
  <c r="OVD71" i="1"/>
  <c r="OVD74" i="1" s="1"/>
  <c r="OVC71" i="1"/>
  <c r="OVC74" i="1" s="1"/>
  <c r="OVB71" i="1"/>
  <c r="OVB74" i="1" s="1"/>
  <c r="OVA71" i="1"/>
  <c r="OVA74" i="1" s="1"/>
  <c r="OUZ71" i="1"/>
  <c r="OUZ74" i="1" s="1"/>
  <c r="OUY71" i="1"/>
  <c r="OUY74" i="1" s="1"/>
  <c r="OUX71" i="1"/>
  <c r="OUX74" i="1" s="1"/>
  <c r="OUW71" i="1"/>
  <c r="OUW74" i="1" s="1"/>
  <c r="OUV71" i="1"/>
  <c r="OUV74" i="1" s="1"/>
  <c r="OUU71" i="1"/>
  <c r="OUU74" i="1" s="1"/>
  <c r="OUT71" i="1"/>
  <c r="OUT74" i="1" s="1"/>
  <c r="OUS71" i="1"/>
  <c r="OUS74" i="1" s="1"/>
  <c r="OUR71" i="1"/>
  <c r="OUR74" i="1" s="1"/>
  <c r="OUQ71" i="1"/>
  <c r="OUQ74" i="1" s="1"/>
  <c r="OUP71" i="1"/>
  <c r="OUP74" i="1" s="1"/>
  <c r="OUO71" i="1"/>
  <c r="OUO74" i="1" s="1"/>
  <c r="OUN71" i="1"/>
  <c r="OUN74" i="1" s="1"/>
  <c r="OUM71" i="1"/>
  <c r="OUM74" i="1" s="1"/>
  <c r="OUL71" i="1"/>
  <c r="OUL74" i="1" s="1"/>
  <c r="OUK71" i="1"/>
  <c r="OUK74" i="1" s="1"/>
  <c r="OUJ71" i="1"/>
  <c r="OUJ74" i="1" s="1"/>
  <c r="OUI71" i="1"/>
  <c r="OUI74" i="1" s="1"/>
  <c r="OUH71" i="1"/>
  <c r="OUH74" i="1" s="1"/>
  <c r="OUG71" i="1"/>
  <c r="OUG74" i="1" s="1"/>
  <c r="OUF71" i="1"/>
  <c r="OUF74" i="1" s="1"/>
  <c r="OUE71" i="1"/>
  <c r="OUE74" i="1" s="1"/>
  <c r="OUD71" i="1"/>
  <c r="OUD74" i="1" s="1"/>
  <c r="OUC71" i="1"/>
  <c r="OUC74" i="1" s="1"/>
  <c r="OUB71" i="1"/>
  <c r="OUB74" i="1" s="1"/>
  <c r="OUA71" i="1"/>
  <c r="OUA74" i="1" s="1"/>
  <c r="OTZ71" i="1"/>
  <c r="OTZ74" i="1" s="1"/>
  <c r="OTY71" i="1"/>
  <c r="OTY74" i="1" s="1"/>
  <c r="OTX71" i="1"/>
  <c r="OTX74" i="1" s="1"/>
  <c r="OTW71" i="1"/>
  <c r="OTW74" i="1" s="1"/>
  <c r="OTV71" i="1"/>
  <c r="OTV74" i="1" s="1"/>
  <c r="OTU71" i="1"/>
  <c r="OTU74" i="1" s="1"/>
  <c r="OTT71" i="1"/>
  <c r="OTT74" i="1" s="1"/>
  <c r="OTS71" i="1"/>
  <c r="OTS74" i="1" s="1"/>
  <c r="OTR71" i="1"/>
  <c r="OTR74" i="1" s="1"/>
  <c r="OTQ71" i="1"/>
  <c r="OTQ74" i="1" s="1"/>
  <c r="OTP71" i="1"/>
  <c r="OTP74" i="1" s="1"/>
  <c r="OTO71" i="1"/>
  <c r="OTO74" i="1" s="1"/>
  <c r="OTN71" i="1"/>
  <c r="OTN74" i="1" s="1"/>
  <c r="OTM71" i="1"/>
  <c r="OTM74" i="1" s="1"/>
  <c r="OTL71" i="1"/>
  <c r="OTL74" i="1" s="1"/>
  <c r="OTK71" i="1"/>
  <c r="OTK74" i="1" s="1"/>
  <c r="OTJ71" i="1"/>
  <c r="OTJ74" i="1" s="1"/>
  <c r="OTI71" i="1"/>
  <c r="OTI74" i="1" s="1"/>
  <c r="OTH71" i="1"/>
  <c r="OTH74" i="1" s="1"/>
  <c r="OTG71" i="1"/>
  <c r="OTG74" i="1" s="1"/>
  <c r="OTF71" i="1"/>
  <c r="OTF74" i="1" s="1"/>
  <c r="OTE71" i="1"/>
  <c r="OTE74" i="1" s="1"/>
  <c r="OTD71" i="1"/>
  <c r="OTD74" i="1" s="1"/>
  <c r="OTC71" i="1"/>
  <c r="OTC74" i="1" s="1"/>
  <c r="OTB71" i="1"/>
  <c r="OTB74" i="1" s="1"/>
  <c r="OTA71" i="1"/>
  <c r="OTA74" i="1" s="1"/>
  <c r="OSZ71" i="1"/>
  <c r="OSZ74" i="1" s="1"/>
  <c r="OSY71" i="1"/>
  <c r="OSY74" i="1" s="1"/>
  <c r="OSX71" i="1"/>
  <c r="OSX74" i="1" s="1"/>
  <c r="OSW71" i="1"/>
  <c r="OSW74" i="1" s="1"/>
  <c r="OSV71" i="1"/>
  <c r="OSV74" i="1" s="1"/>
  <c r="OSU71" i="1"/>
  <c r="OSU74" i="1" s="1"/>
  <c r="OST71" i="1"/>
  <c r="OST74" i="1" s="1"/>
  <c r="OSS71" i="1"/>
  <c r="OSS74" i="1" s="1"/>
  <c r="OSR71" i="1"/>
  <c r="OSR74" i="1" s="1"/>
  <c r="OSQ71" i="1"/>
  <c r="OSQ74" i="1" s="1"/>
  <c r="OSP71" i="1"/>
  <c r="OSP74" i="1" s="1"/>
  <c r="OSO71" i="1"/>
  <c r="OSO74" i="1" s="1"/>
  <c r="OSN71" i="1"/>
  <c r="OSN74" i="1" s="1"/>
  <c r="OSM71" i="1"/>
  <c r="OSM74" i="1" s="1"/>
  <c r="OSL71" i="1"/>
  <c r="OSL74" i="1" s="1"/>
  <c r="OSK71" i="1"/>
  <c r="OSK74" i="1" s="1"/>
  <c r="OSJ71" i="1"/>
  <c r="OSJ74" i="1" s="1"/>
  <c r="OSI71" i="1"/>
  <c r="OSI74" i="1" s="1"/>
  <c r="OSH71" i="1"/>
  <c r="OSH74" i="1" s="1"/>
  <c r="OSG71" i="1"/>
  <c r="OSG74" i="1" s="1"/>
  <c r="OSF71" i="1"/>
  <c r="OSF74" i="1" s="1"/>
  <c r="OSE71" i="1"/>
  <c r="OSE74" i="1" s="1"/>
  <c r="OSD71" i="1"/>
  <c r="OSD74" i="1" s="1"/>
  <c r="OSC71" i="1"/>
  <c r="OSC74" i="1" s="1"/>
  <c r="OSB71" i="1"/>
  <c r="OSB74" i="1" s="1"/>
  <c r="OSA71" i="1"/>
  <c r="OSA74" i="1" s="1"/>
  <c r="ORZ71" i="1"/>
  <c r="ORZ74" i="1" s="1"/>
  <c r="ORY71" i="1"/>
  <c r="ORY74" i="1" s="1"/>
  <c r="ORX71" i="1"/>
  <c r="ORX74" i="1" s="1"/>
  <c r="ORW71" i="1"/>
  <c r="ORW74" i="1" s="1"/>
  <c r="ORV71" i="1"/>
  <c r="ORV74" i="1" s="1"/>
  <c r="ORU71" i="1"/>
  <c r="ORU74" i="1" s="1"/>
  <c r="ORT71" i="1"/>
  <c r="ORT74" i="1" s="1"/>
  <c r="ORS71" i="1"/>
  <c r="ORS74" i="1" s="1"/>
  <c r="ORR71" i="1"/>
  <c r="ORR74" i="1" s="1"/>
  <c r="ORQ71" i="1"/>
  <c r="ORQ74" i="1" s="1"/>
  <c r="ORP71" i="1"/>
  <c r="ORP74" i="1" s="1"/>
  <c r="ORO71" i="1"/>
  <c r="ORO74" i="1" s="1"/>
  <c r="ORN71" i="1"/>
  <c r="ORN74" i="1" s="1"/>
  <c r="ORM71" i="1"/>
  <c r="ORM74" i="1" s="1"/>
  <c r="ORL71" i="1"/>
  <c r="ORL74" i="1" s="1"/>
  <c r="ORK71" i="1"/>
  <c r="ORK74" i="1" s="1"/>
  <c r="ORJ71" i="1"/>
  <c r="ORJ74" i="1" s="1"/>
  <c r="ORI71" i="1"/>
  <c r="ORI74" i="1" s="1"/>
  <c r="ORH71" i="1"/>
  <c r="ORH74" i="1" s="1"/>
  <c r="ORG71" i="1"/>
  <c r="ORG74" i="1" s="1"/>
  <c r="ORF71" i="1"/>
  <c r="ORF74" i="1" s="1"/>
  <c r="ORE71" i="1"/>
  <c r="ORE74" i="1" s="1"/>
  <c r="ORD71" i="1"/>
  <c r="ORD74" i="1" s="1"/>
  <c r="ORC71" i="1"/>
  <c r="ORC74" i="1" s="1"/>
  <c r="ORB71" i="1"/>
  <c r="ORB74" i="1" s="1"/>
  <c r="ORA71" i="1"/>
  <c r="ORA74" i="1" s="1"/>
  <c r="OQZ71" i="1"/>
  <c r="OQZ74" i="1" s="1"/>
  <c r="OQY71" i="1"/>
  <c r="OQY74" i="1" s="1"/>
  <c r="OQX71" i="1"/>
  <c r="OQX74" i="1" s="1"/>
  <c r="OQW71" i="1"/>
  <c r="OQW74" i="1" s="1"/>
  <c r="OQV71" i="1"/>
  <c r="OQV74" i="1" s="1"/>
  <c r="OQU71" i="1"/>
  <c r="OQU74" i="1" s="1"/>
  <c r="OQT71" i="1"/>
  <c r="OQT74" i="1" s="1"/>
  <c r="OQS71" i="1"/>
  <c r="OQS74" i="1" s="1"/>
  <c r="OQR71" i="1"/>
  <c r="OQR74" i="1" s="1"/>
  <c r="OQQ71" i="1"/>
  <c r="OQQ74" i="1" s="1"/>
  <c r="OQP71" i="1"/>
  <c r="OQP74" i="1" s="1"/>
  <c r="OQO71" i="1"/>
  <c r="OQO74" i="1" s="1"/>
  <c r="OQN71" i="1"/>
  <c r="OQN74" i="1" s="1"/>
  <c r="OQM71" i="1"/>
  <c r="OQM74" i="1" s="1"/>
  <c r="OQL71" i="1"/>
  <c r="OQL74" i="1" s="1"/>
  <c r="OQK71" i="1"/>
  <c r="OQK74" i="1" s="1"/>
  <c r="OQJ71" i="1"/>
  <c r="OQJ74" i="1" s="1"/>
  <c r="OQI71" i="1"/>
  <c r="OQI74" i="1" s="1"/>
  <c r="OQH71" i="1"/>
  <c r="OQH74" i="1" s="1"/>
  <c r="OQG71" i="1"/>
  <c r="OQG74" i="1" s="1"/>
  <c r="OQF71" i="1"/>
  <c r="OQF74" i="1" s="1"/>
  <c r="OQE71" i="1"/>
  <c r="OQE74" i="1" s="1"/>
  <c r="OQD71" i="1"/>
  <c r="OQD74" i="1" s="1"/>
  <c r="OQC71" i="1"/>
  <c r="OQC74" i="1" s="1"/>
  <c r="OQB71" i="1"/>
  <c r="OQB74" i="1" s="1"/>
  <c r="OQA71" i="1"/>
  <c r="OQA74" i="1" s="1"/>
  <c r="OPZ71" i="1"/>
  <c r="OPZ74" i="1" s="1"/>
  <c r="OPY71" i="1"/>
  <c r="OPY74" i="1" s="1"/>
  <c r="OPX71" i="1"/>
  <c r="OPX74" i="1" s="1"/>
  <c r="OPW71" i="1"/>
  <c r="OPW74" i="1" s="1"/>
  <c r="OPV71" i="1"/>
  <c r="OPV74" i="1" s="1"/>
  <c r="OPU71" i="1"/>
  <c r="OPU74" i="1" s="1"/>
  <c r="OPT71" i="1"/>
  <c r="OPT74" i="1" s="1"/>
  <c r="OPS71" i="1"/>
  <c r="OPS74" i="1" s="1"/>
  <c r="OPR71" i="1"/>
  <c r="OPR74" i="1" s="1"/>
  <c r="OPQ71" i="1"/>
  <c r="OPQ74" i="1" s="1"/>
  <c r="OPP71" i="1"/>
  <c r="OPP74" i="1" s="1"/>
  <c r="OPO71" i="1"/>
  <c r="OPO74" i="1" s="1"/>
  <c r="OPN71" i="1"/>
  <c r="OPN74" i="1" s="1"/>
  <c r="OPM71" i="1"/>
  <c r="OPM74" i="1" s="1"/>
  <c r="OPL71" i="1"/>
  <c r="OPL74" i="1" s="1"/>
  <c r="OPK71" i="1"/>
  <c r="OPK74" i="1" s="1"/>
  <c r="OPJ71" i="1"/>
  <c r="OPJ74" i="1" s="1"/>
  <c r="OPI71" i="1"/>
  <c r="OPI74" i="1" s="1"/>
  <c r="OPH71" i="1"/>
  <c r="OPH74" i="1" s="1"/>
  <c r="OPG71" i="1"/>
  <c r="OPG74" i="1" s="1"/>
  <c r="OPF71" i="1"/>
  <c r="OPF74" i="1" s="1"/>
  <c r="OPE71" i="1"/>
  <c r="OPE74" i="1" s="1"/>
  <c r="OPD71" i="1"/>
  <c r="OPD74" i="1" s="1"/>
  <c r="OPC71" i="1"/>
  <c r="OPC74" i="1" s="1"/>
  <c r="OPB71" i="1"/>
  <c r="OPB74" i="1" s="1"/>
  <c r="OPA71" i="1"/>
  <c r="OPA74" i="1" s="1"/>
  <c r="OOZ71" i="1"/>
  <c r="OOZ74" i="1" s="1"/>
  <c r="OOY71" i="1"/>
  <c r="OOY74" i="1" s="1"/>
  <c r="OOX71" i="1"/>
  <c r="OOX74" i="1" s="1"/>
  <c r="OOW71" i="1"/>
  <c r="OOW74" i="1" s="1"/>
  <c r="OOV71" i="1"/>
  <c r="OOV74" i="1" s="1"/>
  <c r="OOU71" i="1"/>
  <c r="OOU74" i="1" s="1"/>
  <c r="OOT71" i="1"/>
  <c r="OOT74" i="1" s="1"/>
  <c r="OOS71" i="1"/>
  <c r="OOS74" i="1" s="1"/>
  <c r="OOR71" i="1"/>
  <c r="OOR74" i="1" s="1"/>
  <c r="OOQ71" i="1"/>
  <c r="OOQ74" i="1" s="1"/>
  <c r="OOP71" i="1"/>
  <c r="OOP74" i="1" s="1"/>
  <c r="OOO71" i="1"/>
  <c r="OOO74" i="1" s="1"/>
  <c r="OON71" i="1"/>
  <c r="OON74" i="1" s="1"/>
  <c r="OOM71" i="1"/>
  <c r="OOM74" i="1" s="1"/>
  <c r="OOL71" i="1"/>
  <c r="OOL74" i="1" s="1"/>
  <c r="OOK71" i="1"/>
  <c r="OOK74" i="1" s="1"/>
  <c r="OOJ71" i="1"/>
  <c r="OOJ74" i="1" s="1"/>
  <c r="OOI71" i="1"/>
  <c r="OOI74" i="1" s="1"/>
  <c r="OOH71" i="1"/>
  <c r="OOH74" i="1" s="1"/>
  <c r="OOG71" i="1"/>
  <c r="OOG74" i="1" s="1"/>
  <c r="OOF71" i="1"/>
  <c r="OOF74" i="1" s="1"/>
  <c r="OOE71" i="1"/>
  <c r="OOE74" i="1" s="1"/>
  <c r="OOD71" i="1"/>
  <c r="OOD74" i="1" s="1"/>
  <c r="OOC71" i="1"/>
  <c r="OOC74" i="1" s="1"/>
  <c r="OOB71" i="1"/>
  <c r="OOB74" i="1" s="1"/>
  <c r="OOA71" i="1"/>
  <c r="OOA74" i="1" s="1"/>
  <c r="ONZ71" i="1"/>
  <c r="ONZ74" i="1" s="1"/>
  <c r="ONY71" i="1"/>
  <c r="ONY74" i="1" s="1"/>
  <c r="ONX71" i="1"/>
  <c r="ONX74" i="1" s="1"/>
  <c r="ONW71" i="1"/>
  <c r="ONW74" i="1" s="1"/>
  <c r="ONV71" i="1"/>
  <c r="ONV74" i="1" s="1"/>
  <c r="ONU71" i="1"/>
  <c r="ONU74" i="1" s="1"/>
  <c r="ONT71" i="1"/>
  <c r="ONT74" i="1" s="1"/>
  <c r="ONS71" i="1"/>
  <c r="ONS74" i="1" s="1"/>
  <c r="ONR71" i="1"/>
  <c r="ONR74" i="1" s="1"/>
  <c r="ONQ71" i="1"/>
  <c r="ONQ74" i="1" s="1"/>
  <c r="ONP71" i="1"/>
  <c r="ONP74" i="1" s="1"/>
  <c r="ONO71" i="1"/>
  <c r="ONO74" i="1" s="1"/>
  <c r="ONN71" i="1"/>
  <c r="ONN74" i="1" s="1"/>
  <c r="ONM71" i="1"/>
  <c r="ONM74" i="1" s="1"/>
  <c r="ONL71" i="1"/>
  <c r="ONL74" i="1" s="1"/>
  <c r="ONK71" i="1"/>
  <c r="ONK74" i="1" s="1"/>
  <c r="ONJ71" i="1"/>
  <c r="ONJ74" i="1" s="1"/>
  <c r="ONI71" i="1"/>
  <c r="ONI74" i="1" s="1"/>
  <c r="ONH71" i="1"/>
  <c r="ONH74" i="1" s="1"/>
  <c r="ONG71" i="1"/>
  <c r="ONG74" i="1" s="1"/>
  <c r="ONF71" i="1"/>
  <c r="ONF74" i="1" s="1"/>
  <c r="ONE71" i="1"/>
  <c r="ONE74" i="1" s="1"/>
  <c r="OND71" i="1"/>
  <c r="OND74" i="1" s="1"/>
  <c r="ONC71" i="1"/>
  <c r="ONC74" i="1" s="1"/>
  <c r="ONB71" i="1"/>
  <c r="ONB74" i="1" s="1"/>
  <c r="ONA71" i="1"/>
  <c r="ONA74" i="1" s="1"/>
  <c r="OMZ71" i="1"/>
  <c r="OMZ74" i="1" s="1"/>
  <c r="OMY71" i="1"/>
  <c r="OMY74" i="1" s="1"/>
  <c r="OMX71" i="1"/>
  <c r="OMX74" i="1" s="1"/>
  <c r="OMW71" i="1"/>
  <c r="OMW74" i="1" s="1"/>
  <c r="OMV71" i="1"/>
  <c r="OMV74" i="1" s="1"/>
  <c r="OMU71" i="1"/>
  <c r="OMU74" i="1" s="1"/>
  <c r="OMT71" i="1"/>
  <c r="OMT74" i="1" s="1"/>
  <c r="OMS71" i="1"/>
  <c r="OMS74" i="1" s="1"/>
  <c r="OMR71" i="1"/>
  <c r="OMR74" i="1" s="1"/>
  <c r="OMQ71" i="1"/>
  <c r="OMQ74" i="1" s="1"/>
  <c r="OMP71" i="1"/>
  <c r="OMP74" i="1" s="1"/>
  <c r="OMO71" i="1"/>
  <c r="OMO74" i="1" s="1"/>
  <c r="OMN71" i="1"/>
  <c r="OMN74" i="1" s="1"/>
  <c r="OMM71" i="1"/>
  <c r="OMM74" i="1" s="1"/>
  <c r="OML71" i="1"/>
  <c r="OML74" i="1" s="1"/>
  <c r="OMK71" i="1"/>
  <c r="OMK74" i="1" s="1"/>
  <c r="OMJ71" i="1"/>
  <c r="OMJ74" i="1" s="1"/>
  <c r="OMI71" i="1"/>
  <c r="OMI74" i="1" s="1"/>
  <c r="OMH71" i="1"/>
  <c r="OMH74" i="1" s="1"/>
  <c r="OMG71" i="1"/>
  <c r="OMG74" i="1" s="1"/>
  <c r="OMF71" i="1"/>
  <c r="OMF74" i="1" s="1"/>
  <c r="OME71" i="1"/>
  <c r="OME74" i="1" s="1"/>
  <c r="OMD71" i="1"/>
  <c r="OMD74" i="1" s="1"/>
  <c r="OMC71" i="1"/>
  <c r="OMC74" i="1" s="1"/>
  <c r="OMB71" i="1"/>
  <c r="OMB74" i="1" s="1"/>
  <c r="OMA71" i="1"/>
  <c r="OMA74" i="1" s="1"/>
  <c r="OLZ71" i="1"/>
  <c r="OLZ74" i="1" s="1"/>
  <c r="OLY71" i="1"/>
  <c r="OLY74" i="1" s="1"/>
  <c r="OLX71" i="1"/>
  <c r="OLX74" i="1" s="1"/>
  <c r="OLW71" i="1"/>
  <c r="OLW74" i="1" s="1"/>
  <c r="OLV71" i="1"/>
  <c r="OLV74" i="1" s="1"/>
  <c r="OLU71" i="1"/>
  <c r="OLU74" i="1" s="1"/>
  <c r="OLT71" i="1"/>
  <c r="OLT74" i="1" s="1"/>
  <c r="OLS71" i="1"/>
  <c r="OLS74" i="1" s="1"/>
  <c r="OLR71" i="1"/>
  <c r="OLR74" i="1" s="1"/>
  <c r="OLQ71" i="1"/>
  <c r="OLQ74" i="1" s="1"/>
  <c r="OLP71" i="1"/>
  <c r="OLP74" i="1" s="1"/>
  <c r="OLO71" i="1"/>
  <c r="OLO74" i="1" s="1"/>
  <c r="OLN71" i="1"/>
  <c r="OLN74" i="1" s="1"/>
  <c r="OLM71" i="1"/>
  <c r="OLM74" i="1" s="1"/>
  <c r="OLL71" i="1"/>
  <c r="OLL74" i="1" s="1"/>
  <c r="OLK71" i="1"/>
  <c r="OLK74" i="1" s="1"/>
  <c r="OLJ71" i="1"/>
  <c r="OLJ74" i="1" s="1"/>
  <c r="OLI71" i="1"/>
  <c r="OLI74" i="1" s="1"/>
  <c r="OLH71" i="1"/>
  <c r="OLH74" i="1" s="1"/>
  <c r="OLG71" i="1"/>
  <c r="OLG74" i="1" s="1"/>
  <c r="OLF71" i="1"/>
  <c r="OLF74" i="1" s="1"/>
  <c r="OLE71" i="1"/>
  <c r="OLE74" i="1" s="1"/>
  <c r="OLD71" i="1"/>
  <c r="OLD74" i="1" s="1"/>
  <c r="OLC71" i="1"/>
  <c r="OLC74" i="1" s="1"/>
  <c r="OLB71" i="1"/>
  <c r="OLB74" i="1" s="1"/>
  <c r="OLA71" i="1"/>
  <c r="OLA74" i="1" s="1"/>
  <c r="OKZ71" i="1"/>
  <c r="OKZ74" i="1" s="1"/>
  <c r="OKY71" i="1"/>
  <c r="OKY74" i="1" s="1"/>
  <c r="OKX71" i="1"/>
  <c r="OKX74" i="1" s="1"/>
  <c r="OKW71" i="1"/>
  <c r="OKW74" i="1" s="1"/>
  <c r="OKV71" i="1"/>
  <c r="OKV74" i="1" s="1"/>
  <c r="OKU71" i="1"/>
  <c r="OKU74" i="1" s="1"/>
  <c r="OKT71" i="1"/>
  <c r="OKT74" i="1" s="1"/>
  <c r="OKS71" i="1"/>
  <c r="OKS74" i="1" s="1"/>
  <c r="OKR71" i="1"/>
  <c r="OKR74" i="1" s="1"/>
  <c r="OKQ71" i="1"/>
  <c r="OKQ74" i="1" s="1"/>
  <c r="OKP71" i="1"/>
  <c r="OKP74" i="1" s="1"/>
  <c r="OKO71" i="1"/>
  <c r="OKO74" i="1" s="1"/>
  <c r="OKN71" i="1"/>
  <c r="OKN74" i="1" s="1"/>
  <c r="OKM71" i="1"/>
  <c r="OKM74" i="1" s="1"/>
  <c r="OKL71" i="1"/>
  <c r="OKL74" i="1" s="1"/>
  <c r="OKK71" i="1"/>
  <c r="OKK74" i="1" s="1"/>
  <c r="OKJ71" i="1"/>
  <c r="OKJ74" i="1" s="1"/>
  <c r="OKI71" i="1"/>
  <c r="OKI74" i="1" s="1"/>
  <c r="OKH71" i="1"/>
  <c r="OKH74" i="1" s="1"/>
  <c r="OKG71" i="1"/>
  <c r="OKG74" i="1" s="1"/>
  <c r="OKF71" i="1"/>
  <c r="OKF74" i="1" s="1"/>
  <c r="OKE71" i="1"/>
  <c r="OKE74" i="1" s="1"/>
  <c r="OKD71" i="1"/>
  <c r="OKD74" i="1" s="1"/>
  <c r="OKC71" i="1"/>
  <c r="OKC74" i="1" s="1"/>
  <c r="OKB71" i="1"/>
  <c r="OKB74" i="1" s="1"/>
  <c r="OKA71" i="1"/>
  <c r="OKA74" i="1" s="1"/>
  <c r="OJZ71" i="1"/>
  <c r="OJZ74" i="1" s="1"/>
  <c r="OJY71" i="1"/>
  <c r="OJY74" i="1" s="1"/>
  <c r="OJX71" i="1"/>
  <c r="OJX74" i="1" s="1"/>
  <c r="OJW71" i="1"/>
  <c r="OJW74" i="1" s="1"/>
  <c r="OJV71" i="1"/>
  <c r="OJV74" i="1" s="1"/>
  <c r="OJU71" i="1"/>
  <c r="OJU74" i="1" s="1"/>
  <c r="OJT71" i="1"/>
  <c r="OJT74" i="1" s="1"/>
  <c r="OJS71" i="1"/>
  <c r="OJS74" i="1" s="1"/>
  <c r="OJR71" i="1"/>
  <c r="OJR74" i="1" s="1"/>
  <c r="OJQ71" i="1"/>
  <c r="OJQ74" i="1" s="1"/>
  <c r="OJP71" i="1"/>
  <c r="OJP74" i="1" s="1"/>
  <c r="OJO71" i="1"/>
  <c r="OJO74" i="1" s="1"/>
  <c r="OJN71" i="1"/>
  <c r="OJN74" i="1" s="1"/>
  <c r="OJM71" i="1"/>
  <c r="OJM74" i="1" s="1"/>
  <c r="OJL71" i="1"/>
  <c r="OJL74" i="1" s="1"/>
  <c r="OJK71" i="1"/>
  <c r="OJK74" i="1" s="1"/>
  <c r="OJJ71" i="1"/>
  <c r="OJJ74" i="1" s="1"/>
  <c r="OJI71" i="1"/>
  <c r="OJI74" i="1" s="1"/>
  <c r="OJH71" i="1"/>
  <c r="OJH74" i="1" s="1"/>
  <c r="OJG71" i="1"/>
  <c r="OJG74" i="1" s="1"/>
  <c r="OJF71" i="1"/>
  <c r="OJF74" i="1" s="1"/>
  <c r="OJE71" i="1"/>
  <c r="OJE74" i="1" s="1"/>
  <c r="OJD71" i="1"/>
  <c r="OJD74" i="1" s="1"/>
  <c r="OJC71" i="1"/>
  <c r="OJC74" i="1" s="1"/>
  <c r="OJB71" i="1"/>
  <c r="OJB74" i="1" s="1"/>
  <c r="OJA71" i="1"/>
  <c r="OJA74" i="1" s="1"/>
  <c r="OIZ71" i="1"/>
  <c r="OIZ74" i="1" s="1"/>
  <c r="OIY71" i="1"/>
  <c r="OIY74" i="1" s="1"/>
  <c r="OIX71" i="1"/>
  <c r="OIX74" i="1" s="1"/>
  <c r="OIW71" i="1"/>
  <c r="OIW74" i="1" s="1"/>
  <c r="OIV71" i="1"/>
  <c r="OIV74" i="1" s="1"/>
  <c r="OIU71" i="1"/>
  <c r="OIU74" i="1" s="1"/>
  <c r="OIT71" i="1"/>
  <c r="OIT74" i="1" s="1"/>
  <c r="OIS71" i="1"/>
  <c r="OIS74" i="1" s="1"/>
  <c r="OIR71" i="1"/>
  <c r="OIR74" i="1" s="1"/>
  <c r="OIQ71" i="1"/>
  <c r="OIQ74" i="1" s="1"/>
  <c r="OIP71" i="1"/>
  <c r="OIP74" i="1" s="1"/>
  <c r="OIO71" i="1"/>
  <c r="OIO74" i="1" s="1"/>
  <c r="OIN71" i="1"/>
  <c r="OIN74" i="1" s="1"/>
  <c r="OIM71" i="1"/>
  <c r="OIM74" i="1" s="1"/>
  <c r="OIL71" i="1"/>
  <c r="OIL74" i="1" s="1"/>
  <c r="OIK71" i="1"/>
  <c r="OIK74" i="1" s="1"/>
  <c r="OIJ71" i="1"/>
  <c r="OIJ74" i="1" s="1"/>
  <c r="OII71" i="1"/>
  <c r="OII74" i="1" s="1"/>
  <c r="OIH71" i="1"/>
  <c r="OIH74" i="1" s="1"/>
  <c r="OIG71" i="1"/>
  <c r="OIG74" i="1" s="1"/>
  <c r="OIF71" i="1"/>
  <c r="OIF74" i="1" s="1"/>
  <c r="OIE71" i="1"/>
  <c r="OIE74" i="1" s="1"/>
  <c r="OID71" i="1"/>
  <c r="OID74" i="1" s="1"/>
  <c r="OIC71" i="1"/>
  <c r="OIC74" i="1" s="1"/>
  <c r="OIB71" i="1"/>
  <c r="OIB74" i="1" s="1"/>
  <c r="OIA71" i="1"/>
  <c r="OIA74" i="1" s="1"/>
  <c r="OHZ71" i="1"/>
  <c r="OHZ74" i="1" s="1"/>
  <c r="OHY71" i="1"/>
  <c r="OHY74" i="1" s="1"/>
  <c r="OHX71" i="1"/>
  <c r="OHX74" i="1" s="1"/>
  <c r="OHW71" i="1"/>
  <c r="OHW74" i="1" s="1"/>
  <c r="OHV71" i="1"/>
  <c r="OHV74" i="1" s="1"/>
  <c r="OHU71" i="1"/>
  <c r="OHU74" i="1" s="1"/>
  <c r="OHT71" i="1"/>
  <c r="OHT74" i="1" s="1"/>
  <c r="OHS71" i="1"/>
  <c r="OHS74" i="1" s="1"/>
  <c r="OHR71" i="1"/>
  <c r="OHR74" i="1" s="1"/>
  <c r="OHQ71" i="1"/>
  <c r="OHQ74" i="1" s="1"/>
  <c r="OHP71" i="1"/>
  <c r="OHP74" i="1" s="1"/>
  <c r="OHO71" i="1"/>
  <c r="OHO74" i="1" s="1"/>
  <c r="OHN71" i="1"/>
  <c r="OHN74" i="1" s="1"/>
  <c r="OHM71" i="1"/>
  <c r="OHM74" i="1" s="1"/>
  <c r="OHL71" i="1"/>
  <c r="OHL74" i="1" s="1"/>
  <c r="OHK71" i="1"/>
  <c r="OHK74" i="1" s="1"/>
  <c r="OHJ71" i="1"/>
  <c r="OHJ74" i="1" s="1"/>
  <c r="OHI71" i="1"/>
  <c r="OHI74" i="1" s="1"/>
  <c r="OHH71" i="1"/>
  <c r="OHH74" i="1" s="1"/>
  <c r="OHG71" i="1"/>
  <c r="OHG74" i="1" s="1"/>
  <c r="OHF71" i="1"/>
  <c r="OHF74" i="1" s="1"/>
  <c r="OHE71" i="1"/>
  <c r="OHE74" i="1" s="1"/>
  <c r="OHD71" i="1"/>
  <c r="OHD74" i="1" s="1"/>
  <c r="OHC71" i="1"/>
  <c r="OHC74" i="1" s="1"/>
  <c r="OHB71" i="1"/>
  <c r="OHB74" i="1" s="1"/>
  <c r="OHA71" i="1"/>
  <c r="OHA74" i="1" s="1"/>
  <c r="OGZ71" i="1"/>
  <c r="OGZ74" i="1" s="1"/>
  <c r="OGY71" i="1"/>
  <c r="OGY74" i="1" s="1"/>
  <c r="OGX71" i="1"/>
  <c r="OGX74" i="1" s="1"/>
  <c r="OGW71" i="1"/>
  <c r="OGW74" i="1" s="1"/>
  <c r="OGV71" i="1"/>
  <c r="OGV74" i="1" s="1"/>
  <c r="OGU71" i="1"/>
  <c r="OGU74" i="1" s="1"/>
  <c r="OGT71" i="1"/>
  <c r="OGT74" i="1" s="1"/>
  <c r="OGS71" i="1"/>
  <c r="OGS74" i="1" s="1"/>
  <c r="OGR71" i="1"/>
  <c r="OGR74" i="1" s="1"/>
  <c r="OGQ71" i="1"/>
  <c r="OGQ74" i="1" s="1"/>
  <c r="OGP71" i="1"/>
  <c r="OGP74" i="1" s="1"/>
  <c r="OGO71" i="1"/>
  <c r="OGO74" i="1" s="1"/>
  <c r="OGN71" i="1"/>
  <c r="OGN74" i="1" s="1"/>
  <c r="OGM71" i="1"/>
  <c r="OGM74" i="1" s="1"/>
  <c r="OGL71" i="1"/>
  <c r="OGL74" i="1" s="1"/>
  <c r="OGK71" i="1"/>
  <c r="OGK74" i="1" s="1"/>
  <c r="OGJ71" i="1"/>
  <c r="OGJ74" i="1" s="1"/>
  <c r="OGI71" i="1"/>
  <c r="OGI74" i="1" s="1"/>
  <c r="OGH71" i="1"/>
  <c r="OGH74" i="1" s="1"/>
  <c r="OGG71" i="1"/>
  <c r="OGG74" i="1" s="1"/>
  <c r="OGF71" i="1"/>
  <c r="OGF74" i="1" s="1"/>
  <c r="OGE71" i="1"/>
  <c r="OGE74" i="1" s="1"/>
  <c r="OGD71" i="1"/>
  <c r="OGD74" i="1" s="1"/>
  <c r="OGC71" i="1"/>
  <c r="OGC74" i="1" s="1"/>
  <c r="OGB71" i="1"/>
  <c r="OGB74" i="1" s="1"/>
  <c r="OGA71" i="1"/>
  <c r="OGA74" i="1" s="1"/>
  <c r="OFZ71" i="1"/>
  <c r="OFZ74" i="1" s="1"/>
  <c r="OFY71" i="1"/>
  <c r="OFY74" i="1" s="1"/>
  <c r="OFX71" i="1"/>
  <c r="OFX74" i="1" s="1"/>
  <c r="OFW71" i="1"/>
  <c r="OFW74" i="1" s="1"/>
  <c r="OFV71" i="1"/>
  <c r="OFV74" i="1" s="1"/>
  <c r="OFU71" i="1"/>
  <c r="OFU74" i="1" s="1"/>
  <c r="OFT71" i="1"/>
  <c r="OFT74" i="1" s="1"/>
  <c r="OFS71" i="1"/>
  <c r="OFS74" i="1" s="1"/>
  <c r="OFR71" i="1"/>
  <c r="OFR74" i="1" s="1"/>
  <c r="OFQ71" i="1"/>
  <c r="OFQ74" i="1" s="1"/>
  <c r="OFP71" i="1"/>
  <c r="OFP74" i="1" s="1"/>
  <c r="OFO71" i="1"/>
  <c r="OFO74" i="1" s="1"/>
  <c r="OFN71" i="1"/>
  <c r="OFN74" i="1" s="1"/>
  <c r="OFM71" i="1"/>
  <c r="OFM74" i="1" s="1"/>
  <c r="OFL71" i="1"/>
  <c r="OFL74" i="1" s="1"/>
  <c r="OFK71" i="1"/>
  <c r="OFK74" i="1" s="1"/>
  <c r="OFJ71" i="1"/>
  <c r="OFJ74" i="1" s="1"/>
  <c r="OFI71" i="1"/>
  <c r="OFI74" i="1" s="1"/>
  <c r="OFH71" i="1"/>
  <c r="OFH74" i="1" s="1"/>
  <c r="OFG71" i="1"/>
  <c r="OFG74" i="1" s="1"/>
  <c r="OFF71" i="1"/>
  <c r="OFF74" i="1" s="1"/>
  <c r="OFE71" i="1"/>
  <c r="OFE74" i="1" s="1"/>
  <c r="OFD71" i="1"/>
  <c r="OFD74" i="1" s="1"/>
  <c r="OFC71" i="1"/>
  <c r="OFC74" i="1" s="1"/>
  <c r="OFB71" i="1"/>
  <c r="OFB74" i="1" s="1"/>
  <c r="OFA71" i="1"/>
  <c r="OFA74" i="1" s="1"/>
  <c r="OEZ71" i="1"/>
  <c r="OEZ74" i="1" s="1"/>
  <c r="OEY71" i="1"/>
  <c r="OEY74" i="1" s="1"/>
  <c r="OEX71" i="1"/>
  <c r="OEX74" i="1" s="1"/>
  <c r="OEW71" i="1"/>
  <c r="OEW74" i="1" s="1"/>
  <c r="OEV71" i="1"/>
  <c r="OEV74" i="1" s="1"/>
  <c r="OEU71" i="1"/>
  <c r="OEU74" i="1" s="1"/>
  <c r="OET71" i="1"/>
  <c r="OET74" i="1" s="1"/>
  <c r="OES71" i="1"/>
  <c r="OES74" i="1" s="1"/>
  <c r="OER71" i="1"/>
  <c r="OER74" i="1" s="1"/>
  <c r="OEQ71" i="1"/>
  <c r="OEQ74" i="1" s="1"/>
  <c r="OEP71" i="1"/>
  <c r="OEP74" i="1" s="1"/>
  <c r="OEO71" i="1"/>
  <c r="OEO74" i="1" s="1"/>
  <c r="OEN71" i="1"/>
  <c r="OEN74" i="1" s="1"/>
  <c r="OEM71" i="1"/>
  <c r="OEM74" i="1" s="1"/>
  <c r="OEL71" i="1"/>
  <c r="OEL74" i="1" s="1"/>
  <c r="OEK71" i="1"/>
  <c r="OEK74" i="1" s="1"/>
  <c r="OEJ71" i="1"/>
  <c r="OEJ74" i="1" s="1"/>
  <c r="OEI71" i="1"/>
  <c r="OEI74" i="1" s="1"/>
  <c r="OEH71" i="1"/>
  <c r="OEH74" i="1" s="1"/>
  <c r="OEG71" i="1"/>
  <c r="OEG74" i="1" s="1"/>
  <c r="OEF71" i="1"/>
  <c r="OEF74" i="1" s="1"/>
  <c r="OEE71" i="1"/>
  <c r="OEE74" i="1" s="1"/>
  <c r="OED71" i="1"/>
  <c r="OED74" i="1" s="1"/>
  <c r="OEC71" i="1"/>
  <c r="OEC74" i="1" s="1"/>
  <c r="OEB71" i="1"/>
  <c r="OEB74" i="1" s="1"/>
  <c r="OEA71" i="1"/>
  <c r="OEA74" i="1" s="1"/>
  <c r="ODZ71" i="1"/>
  <c r="ODZ74" i="1" s="1"/>
  <c r="ODY71" i="1"/>
  <c r="ODY74" i="1" s="1"/>
  <c r="ODX71" i="1"/>
  <c r="ODX74" i="1" s="1"/>
  <c r="ODW71" i="1"/>
  <c r="ODW74" i="1" s="1"/>
  <c r="ODV71" i="1"/>
  <c r="ODV74" i="1" s="1"/>
  <c r="ODU71" i="1"/>
  <c r="ODU74" i="1" s="1"/>
  <c r="ODT71" i="1"/>
  <c r="ODT74" i="1" s="1"/>
  <c r="ODS71" i="1"/>
  <c r="ODS74" i="1" s="1"/>
  <c r="ODR71" i="1"/>
  <c r="ODR74" i="1" s="1"/>
  <c r="ODQ71" i="1"/>
  <c r="ODQ74" i="1" s="1"/>
  <c r="ODP71" i="1"/>
  <c r="ODP74" i="1" s="1"/>
  <c r="ODO71" i="1"/>
  <c r="ODO74" i="1" s="1"/>
  <c r="ODN71" i="1"/>
  <c r="ODN74" i="1" s="1"/>
  <c r="ODM71" i="1"/>
  <c r="ODM74" i="1" s="1"/>
  <c r="ODL71" i="1"/>
  <c r="ODL74" i="1" s="1"/>
  <c r="ODK71" i="1"/>
  <c r="ODK74" i="1" s="1"/>
  <c r="ODJ71" i="1"/>
  <c r="ODJ74" i="1" s="1"/>
  <c r="ODI71" i="1"/>
  <c r="ODI74" i="1" s="1"/>
  <c r="ODH71" i="1"/>
  <c r="ODH74" i="1" s="1"/>
  <c r="ODG71" i="1"/>
  <c r="ODG74" i="1" s="1"/>
  <c r="ODF71" i="1"/>
  <c r="ODF74" i="1" s="1"/>
  <c r="ODE71" i="1"/>
  <c r="ODE74" i="1" s="1"/>
  <c r="ODD71" i="1"/>
  <c r="ODD74" i="1" s="1"/>
  <c r="ODC71" i="1"/>
  <c r="ODC74" i="1" s="1"/>
  <c r="ODB71" i="1"/>
  <c r="ODB74" i="1" s="1"/>
  <c r="ODA71" i="1"/>
  <c r="ODA74" i="1" s="1"/>
  <c r="OCZ71" i="1"/>
  <c r="OCZ74" i="1" s="1"/>
  <c r="OCY71" i="1"/>
  <c r="OCY74" i="1" s="1"/>
  <c r="OCX71" i="1"/>
  <c r="OCX74" i="1" s="1"/>
  <c r="OCW71" i="1"/>
  <c r="OCW74" i="1" s="1"/>
  <c r="OCV71" i="1"/>
  <c r="OCV74" i="1" s="1"/>
  <c r="OCU71" i="1"/>
  <c r="OCU74" i="1" s="1"/>
  <c r="OCT71" i="1"/>
  <c r="OCT74" i="1" s="1"/>
  <c r="OCS71" i="1"/>
  <c r="OCS74" i="1" s="1"/>
  <c r="OCR71" i="1"/>
  <c r="OCR74" i="1" s="1"/>
  <c r="OCQ71" i="1"/>
  <c r="OCQ74" i="1" s="1"/>
  <c r="OCP71" i="1"/>
  <c r="OCP74" i="1" s="1"/>
  <c r="OCO71" i="1"/>
  <c r="OCO74" i="1" s="1"/>
  <c r="OCN71" i="1"/>
  <c r="OCN74" i="1" s="1"/>
  <c r="OCM71" i="1"/>
  <c r="OCM74" i="1" s="1"/>
  <c r="OCL71" i="1"/>
  <c r="OCL74" i="1" s="1"/>
  <c r="OCK71" i="1"/>
  <c r="OCK74" i="1" s="1"/>
  <c r="OCJ71" i="1"/>
  <c r="OCJ74" i="1" s="1"/>
  <c r="OCI71" i="1"/>
  <c r="OCI74" i="1" s="1"/>
  <c r="OCH71" i="1"/>
  <c r="OCH74" i="1" s="1"/>
  <c r="OCG71" i="1"/>
  <c r="OCG74" i="1" s="1"/>
  <c r="OCF71" i="1"/>
  <c r="OCF74" i="1" s="1"/>
  <c r="OCE71" i="1"/>
  <c r="OCE74" i="1" s="1"/>
  <c r="OCD71" i="1"/>
  <c r="OCD74" i="1" s="1"/>
  <c r="OCC71" i="1"/>
  <c r="OCC74" i="1" s="1"/>
  <c r="OCB71" i="1"/>
  <c r="OCB74" i="1" s="1"/>
  <c r="OCA71" i="1"/>
  <c r="OCA74" i="1" s="1"/>
  <c r="OBZ71" i="1"/>
  <c r="OBZ74" i="1" s="1"/>
  <c r="OBY71" i="1"/>
  <c r="OBY74" i="1" s="1"/>
  <c r="OBX71" i="1"/>
  <c r="OBX74" i="1" s="1"/>
  <c r="OBW71" i="1"/>
  <c r="OBW74" i="1" s="1"/>
  <c r="OBV71" i="1"/>
  <c r="OBV74" i="1" s="1"/>
  <c r="OBU71" i="1"/>
  <c r="OBU74" i="1" s="1"/>
  <c r="OBT71" i="1"/>
  <c r="OBT74" i="1" s="1"/>
  <c r="OBS71" i="1"/>
  <c r="OBS74" i="1" s="1"/>
  <c r="OBR71" i="1"/>
  <c r="OBR74" i="1" s="1"/>
  <c r="OBQ71" i="1"/>
  <c r="OBQ74" i="1" s="1"/>
  <c r="OBP71" i="1"/>
  <c r="OBP74" i="1" s="1"/>
  <c r="OBO71" i="1"/>
  <c r="OBO74" i="1" s="1"/>
  <c r="OBN71" i="1"/>
  <c r="OBN74" i="1" s="1"/>
  <c r="OBM71" i="1"/>
  <c r="OBM74" i="1" s="1"/>
  <c r="OBL71" i="1"/>
  <c r="OBL74" i="1" s="1"/>
  <c r="OBK71" i="1"/>
  <c r="OBK74" i="1" s="1"/>
  <c r="OBJ71" i="1"/>
  <c r="OBJ74" i="1" s="1"/>
  <c r="OBI71" i="1"/>
  <c r="OBI74" i="1" s="1"/>
  <c r="OBH71" i="1"/>
  <c r="OBH74" i="1" s="1"/>
  <c r="OBG71" i="1"/>
  <c r="OBG74" i="1" s="1"/>
  <c r="OBF71" i="1"/>
  <c r="OBF74" i="1" s="1"/>
  <c r="OBE71" i="1"/>
  <c r="OBE74" i="1" s="1"/>
  <c r="OBD71" i="1"/>
  <c r="OBD74" i="1" s="1"/>
  <c r="OBC71" i="1"/>
  <c r="OBC74" i="1" s="1"/>
  <c r="OBB71" i="1"/>
  <c r="OBB74" i="1" s="1"/>
  <c r="OBA71" i="1"/>
  <c r="OBA74" i="1" s="1"/>
  <c r="OAZ71" i="1"/>
  <c r="OAZ74" i="1" s="1"/>
  <c r="OAY71" i="1"/>
  <c r="OAY74" i="1" s="1"/>
  <c r="OAX71" i="1"/>
  <c r="OAX74" i="1" s="1"/>
  <c r="OAW71" i="1"/>
  <c r="OAW74" i="1" s="1"/>
  <c r="OAV71" i="1"/>
  <c r="OAV74" i="1" s="1"/>
  <c r="OAU71" i="1"/>
  <c r="OAU74" i="1" s="1"/>
  <c r="OAT71" i="1"/>
  <c r="OAT74" i="1" s="1"/>
  <c r="OAS71" i="1"/>
  <c r="OAS74" i="1" s="1"/>
  <c r="OAR71" i="1"/>
  <c r="OAR74" i="1" s="1"/>
  <c r="OAQ71" i="1"/>
  <c r="OAQ74" i="1" s="1"/>
  <c r="OAP71" i="1"/>
  <c r="OAP74" i="1" s="1"/>
  <c r="OAO71" i="1"/>
  <c r="OAO74" i="1" s="1"/>
  <c r="OAN71" i="1"/>
  <c r="OAN74" i="1" s="1"/>
  <c r="OAM71" i="1"/>
  <c r="OAM74" i="1" s="1"/>
  <c r="OAL71" i="1"/>
  <c r="OAL74" i="1" s="1"/>
  <c r="OAK71" i="1"/>
  <c r="OAK74" i="1" s="1"/>
  <c r="OAJ71" i="1"/>
  <c r="OAJ74" i="1" s="1"/>
  <c r="OAI71" i="1"/>
  <c r="OAI74" i="1" s="1"/>
  <c r="OAH71" i="1"/>
  <c r="OAH74" i="1" s="1"/>
  <c r="OAG71" i="1"/>
  <c r="OAG74" i="1" s="1"/>
  <c r="OAF71" i="1"/>
  <c r="OAF74" i="1" s="1"/>
  <c r="OAE71" i="1"/>
  <c r="OAE74" i="1" s="1"/>
  <c r="OAD71" i="1"/>
  <c r="OAD74" i="1" s="1"/>
  <c r="OAC71" i="1"/>
  <c r="OAC74" i="1" s="1"/>
  <c r="OAB71" i="1"/>
  <c r="OAB74" i="1" s="1"/>
  <c r="OAA71" i="1"/>
  <c r="OAA74" i="1" s="1"/>
  <c r="NZZ71" i="1"/>
  <c r="NZZ74" i="1" s="1"/>
  <c r="NZY71" i="1"/>
  <c r="NZY74" i="1" s="1"/>
  <c r="NZX71" i="1"/>
  <c r="NZX74" i="1" s="1"/>
  <c r="NZW71" i="1"/>
  <c r="NZW74" i="1" s="1"/>
  <c r="NZV71" i="1"/>
  <c r="NZV74" i="1" s="1"/>
  <c r="NZU71" i="1"/>
  <c r="NZU74" i="1" s="1"/>
  <c r="NZT71" i="1"/>
  <c r="NZT74" i="1" s="1"/>
  <c r="NZS71" i="1"/>
  <c r="NZS74" i="1" s="1"/>
  <c r="NZR71" i="1"/>
  <c r="NZR74" i="1" s="1"/>
  <c r="NZQ71" i="1"/>
  <c r="NZQ74" i="1" s="1"/>
  <c r="NZP71" i="1"/>
  <c r="NZP74" i="1" s="1"/>
  <c r="NZO71" i="1"/>
  <c r="NZO74" i="1" s="1"/>
  <c r="NZN71" i="1"/>
  <c r="NZN74" i="1" s="1"/>
  <c r="NZM71" i="1"/>
  <c r="NZM74" i="1" s="1"/>
  <c r="NZL71" i="1"/>
  <c r="NZL74" i="1" s="1"/>
  <c r="NZK71" i="1"/>
  <c r="NZK74" i="1" s="1"/>
  <c r="NZJ71" i="1"/>
  <c r="NZJ74" i="1" s="1"/>
  <c r="NZI71" i="1"/>
  <c r="NZI74" i="1" s="1"/>
  <c r="NZH71" i="1"/>
  <c r="NZH74" i="1" s="1"/>
  <c r="NZG71" i="1"/>
  <c r="NZG74" i="1" s="1"/>
  <c r="NZF71" i="1"/>
  <c r="NZF74" i="1" s="1"/>
  <c r="NZE71" i="1"/>
  <c r="NZE74" i="1" s="1"/>
  <c r="NZD71" i="1"/>
  <c r="NZD74" i="1" s="1"/>
  <c r="NZC71" i="1"/>
  <c r="NZC74" i="1" s="1"/>
  <c r="NZB71" i="1"/>
  <c r="NZB74" i="1" s="1"/>
  <c r="NZA71" i="1"/>
  <c r="NZA74" i="1" s="1"/>
  <c r="NYZ71" i="1"/>
  <c r="NYZ74" i="1" s="1"/>
  <c r="NYY71" i="1"/>
  <c r="NYY74" i="1" s="1"/>
  <c r="NYX71" i="1"/>
  <c r="NYX74" i="1" s="1"/>
  <c r="NYW71" i="1"/>
  <c r="NYW74" i="1" s="1"/>
  <c r="NYV71" i="1"/>
  <c r="NYV74" i="1" s="1"/>
  <c r="NYU71" i="1"/>
  <c r="NYU74" i="1" s="1"/>
  <c r="NYT71" i="1"/>
  <c r="NYT74" i="1" s="1"/>
  <c r="NYS71" i="1"/>
  <c r="NYS74" i="1" s="1"/>
  <c r="NYR71" i="1"/>
  <c r="NYR74" i="1" s="1"/>
  <c r="NYQ71" i="1"/>
  <c r="NYQ74" i="1" s="1"/>
  <c r="NYP71" i="1"/>
  <c r="NYP74" i="1" s="1"/>
  <c r="NYO71" i="1"/>
  <c r="NYO74" i="1" s="1"/>
  <c r="NYN71" i="1"/>
  <c r="NYN74" i="1" s="1"/>
  <c r="NYM71" i="1"/>
  <c r="NYM74" i="1" s="1"/>
  <c r="NYL71" i="1"/>
  <c r="NYL74" i="1" s="1"/>
  <c r="NYK71" i="1"/>
  <c r="NYK74" i="1" s="1"/>
  <c r="NYJ71" i="1"/>
  <c r="NYJ74" i="1" s="1"/>
  <c r="NYI71" i="1"/>
  <c r="NYI74" i="1" s="1"/>
  <c r="NYH71" i="1"/>
  <c r="NYH74" i="1" s="1"/>
  <c r="NYG71" i="1"/>
  <c r="NYG74" i="1" s="1"/>
  <c r="NYF71" i="1"/>
  <c r="NYF74" i="1" s="1"/>
  <c r="NYE71" i="1"/>
  <c r="NYE74" i="1" s="1"/>
  <c r="NYD71" i="1"/>
  <c r="NYD74" i="1" s="1"/>
  <c r="NYC71" i="1"/>
  <c r="NYC74" i="1" s="1"/>
  <c r="NYB71" i="1"/>
  <c r="NYB74" i="1" s="1"/>
  <c r="NYA71" i="1"/>
  <c r="NYA74" i="1" s="1"/>
  <c r="NXZ71" i="1"/>
  <c r="NXZ74" i="1" s="1"/>
  <c r="NXY71" i="1"/>
  <c r="NXY74" i="1" s="1"/>
  <c r="NXX71" i="1"/>
  <c r="NXX74" i="1" s="1"/>
  <c r="NXW71" i="1"/>
  <c r="NXW74" i="1" s="1"/>
  <c r="NXV71" i="1"/>
  <c r="NXV74" i="1" s="1"/>
  <c r="NXU71" i="1"/>
  <c r="NXU74" i="1" s="1"/>
  <c r="NXT71" i="1"/>
  <c r="NXT74" i="1" s="1"/>
  <c r="NXS71" i="1"/>
  <c r="NXS74" i="1" s="1"/>
  <c r="NXR71" i="1"/>
  <c r="NXR74" i="1" s="1"/>
  <c r="NXQ71" i="1"/>
  <c r="NXQ74" i="1" s="1"/>
  <c r="NXP71" i="1"/>
  <c r="NXP74" i="1" s="1"/>
  <c r="NXO71" i="1"/>
  <c r="NXO74" i="1" s="1"/>
  <c r="NXN71" i="1"/>
  <c r="NXN74" i="1" s="1"/>
  <c r="NXM71" i="1"/>
  <c r="NXM74" i="1" s="1"/>
  <c r="NXL71" i="1"/>
  <c r="NXL74" i="1" s="1"/>
  <c r="NXK71" i="1"/>
  <c r="NXK74" i="1" s="1"/>
  <c r="NXJ71" i="1"/>
  <c r="NXJ74" i="1" s="1"/>
  <c r="NXI71" i="1"/>
  <c r="NXI74" i="1" s="1"/>
  <c r="NXH71" i="1"/>
  <c r="NXH74" i="1" s="1"/>
  <c r="NXG71" i="1"/>
  <c r="NXG74" i="1" s="1"/>
  <c r="NXF71" i="1"/>
  <c r="NXF74" i="1" s="1"/>
  <c r="NXE71" i="1"/>
  <c r="NXE74" i="1" s="1"/>
  <c r="NXD71" i="1"/>
  <c r="NXD74" i="1" s="1"/>
  <c r="NXC71" i="1"/>
  <c r="NXC74" i="1" s="1"/>
  <c r="NXB71" i="1"/>
  <c r="NXB74" i="1" s="1"/>
  <c r="NXA71" i="1"/>
  <c r="NXA74" i="1" s="1"/>
  <c r="NWZ71" i="1"/>
  <c r="NWZ74" i="1" s="1"/>
  <c r="NWY71" i="1"/>
  <c r="NWY74" i="1" s="1"/>
  <c r="NWX71" i="1"/>
  <c r="NWX74" i="1" s="1"/>
  <c r="NWW71" i="1"/>
  <c r="NWW74" i="1" s="1"/>
  <c r="NWV71" i="1"/>
  <c r="NWV74" i="1" s="1"/>
  <c r="NWU71" i="1"/>
  <c r="NWU74" i="1" s="1"/>
  <c r="NWT71" i="1"/>
  <c r="NWT74" i="1" s="1"/>
  <c r="NWS71" i="1"/>
  <c r="NWS74" i="1" s="1"/>
  <c r="NWR71" i="1"/>
  <c r="NWR74" i="1" s="1"/>
  <c r="NWQ71" i="1"/>
  <c r="NWQ74" i="1" s="1"/>
  <c r="NWP71" i="1"/>
  <c r="NWP74" i="1" s="1"/>
  <c r="NWO71" i="1"/>
  <c r="NWO74" i="1" s="1"/>
  <c r="NWN71" i="1"/>
  <c r="NWN74" i="1" s="1"/>
  <c r="NWM71" i="1"/>
  <c r="NWM74" i="1" s="1"/>
  <c r="NWL71" i="1"/>
  <c r="NWL74" i="1" s="1"/>
  <c r="NWK71" i="1"/>
  <c r="NWK74" i="1" s="1"/>
  <c r="NWJ71" i="1"/>
  <c r="NWJ74" i="1" s="1"/>
  <c r="NWI71" i="1"/>
  <c r="NWI74" i="1" s="1"/>
  <c r="NWH71" i="1"/>
  <c r="NWH74" i="1" s="1"/>
  <c r="NWG71" i="1"/>
  <c r="NWG74" i="1" s="1"/>
  <c r="NWF71" i="1"/>
  <c r="NWF74" i="1" s="1"/>
  <c r="NWE71" i="1"/>
  <c r="NWE74" i="1" s="1"/>
  <c r="NWD71" i="1"/>
  <c r="NWD74" i="1" s="1"/>
  <c r="NWC71" i="1"/>
  <c r="NWC74" i="1" s="1"/>
  <c r="NWB71" i="1"/>
  <c r="NWB74" i="1" s="1"/>
  <c r="NWA71" i="1"/>
  <c r="NWA74" i="1" s="1"/>
  <c r="NVZ71" i="1"/>
  <c r="NVZ74" i="1" s="1"/>
  <c r="NVY71" i="1"/>
  <c r="NVY74" i="1" s="1"/>
  <c r="NVX71" i="1"/>
  <c r="NVX74" i="1" s="1"/>
  <c r="NVW71" i="1"/>
  <c r="NVW74" i="1" s="1"/>
  <c r="NVV71" i="1"/>
  <c r="NVV74" i="1" s="1"/>
  <c r="NVU71" i="1"/>
  <c r="NVU74" i="1" s="1"/>
  <c r="NVT71" i="1"/>
  <c r="NVT74" i="1" s="1"/>
  <c r="NVS71" i="1"/>
  <c r="NVS74" i="1" s="1"/>
  <c r="NVR71" i="1"/>
  <c r="NVR74" i="1" s="1"/>
  <c r="NVQ71" i="1"/>
  <c r="NVQ74" i="1" s="1"/>
  <c r="NVP71" i="1"/>
  <c r="NVP74" i="1" s="1"/>
  <c r="NVO71" i="1"/>
  <c r="NVO74" i="1" s="1"/>
  <c r="NVN71" i="1"/>
  <c r="NVN74" i="1" s="1"/>
  <c r="NVM71" i="1"/>
  <c r="NVM74" i="1" s="1"/>
  <c r="NVL71" i="1"/>
  <c r="NVL74" i="1" s="1"/>
  <c r="NVK71" i="1"/>
  <c r="NVK74" i="1" s="1"/>
  <c r="NVJ71" i="1"/>
  <c r="NVJ74" i="1" s="1"/>
  <c r="NVI71" i="1"/>
  <c r="NVI74" i="1" s="1"/>
  <c r="NVH71" i="1"/>
  <c r="NVH74" i="1" s="1"/>
  <c r="NVG71" i="1"/>
  <c r="NVG74" i="1" s="1"/>
  <c r="NVF71" i="1"/>
  <c r="NVF74" i="1" s="1"/>
  <c r="NVE71" i="1"/>
  <c r="NVE74" i="1" s="1"/>
  <c r="NVD71" i="1"/>
  <c r="NVD74" i="1" s="1"/>
  <c r="NVC71" i="1"/>
  <c r="NVC74" i="1" s="1"/>
  <c r="NVB71" i="1"/>
  <c r="NVB74" i="1" s="1"/>
  <c r="NVA71" i="1"/>
  <c r="NVA74" i="1" s="1"/>
  <c r="NUZ71" i="1"/>
  <c r="NUZ74" i="1" s="1"/>
  <c r="NUY71" i="1"/>
  <c r="NUY74" i="1" s="1"/>
  <c r="NUX71" i="1"/>
  <c r="NUX74" i="1" s="1"/>
  <c r="NUW71" i="1"/>
  <c r="NUW74" i="1" s="1"/>
  <c r="NUV71" i="1"/>
  <c r="NUV74" i="1" s="1"/>
  <c r="NUU71" i="1"/>
  <c r="NUU74" i="1" s="1"/>
  <c r="NUT71" i="1"/>
  <c r="NUT74" i="1" s="1"/>
  <c r="NUS71" i="1"/>
  <c r="NUS74" i="1" s="1"/>
  <c r="NUR71" i="1"/>
  <c r="NUR74" i="1" s="1"/>
  <c r="NUQ71" i="1"/>
  <c r="NUQ74" i="1" s="1"/>
  <c r="NUP71" i="1"/>
  <c r="NUP74" i="1" s="1"/>
  <c r="NUO71" i="1"/>
  <c r="NUO74" i="1" s="1"/>
  <c r="NUN71" i="1"/>
  <c r="NUN74" i="1" s="1"/>
  <c r="NUM71" i="1"/>
  <c r="NUM74" i="1" s="1"/>
  <c r="NUL71" i="1"/>
  <c r="NUL74" i="1" s="1"/>
  <c r="NUK71" i="1"/>
  <c r="NUK74" i="1" s="1"/>
  <c r="NUJ71" i="1"/>
  <c r="NUJ74" i="1" s="1"/>
  <c r="NUI71" i="1"/>
  <c r="NUI74" i="1" s="1"/>
  <c r="NUH71" i="1"/>
  <c r="NUH74" i="1" s="1"/>
  <c r="NUG71" i="1"/>
  <c r="NUG74" i="1" s="1"/>
  <c r="NUF71" i="1"/>
  <c r="NUF74" i="1" s="1"/>
  <c r="NUE71" i="1"/>
  <c r="NUE74" i="1" s="1"/>
  <c r="NUD71" i="1"/>
  <c r="NUD74" i="1" s="1"/>
  <c r="NUC71" i="1"/>
  <c r="NUC74" i="1" s="1"/>
  <c r="NUB71" i="1"/>
  <c r="NUB74" i="1" s="1"/>
  <c r="NUA71" i="1"/>
  <c r="NUA74" i="1" s="1"/>
  <c r="NTZ71" i="1"/>
  <c r="NTZ74" i="1" s="1"/>
  <c r="NTY71" i="1"/>
  <c r="NTY74" i="1" s="1"/>
  <c r="NTX71" i="1"/>
  <c r="NTX74" i="1" s="1"/>
  <c r="NTW71" i="1"/>
  <c r="NTW74" i="1" s="1"/>
  <c r="NTV71" i="1"/>
  <c r="NTV74" i="1" s="1"/>
  <c r="NTU71" i="1"/>
  <c r="NTU74" i="1" s="1"/>
  <c r="NTT71" i="1"/>
  <c r="NTT74" i="1" s="1"/>
  <c r="NTS71" i="1"/>
  <c r="NTS74" i="1" s="1"/>
  <c r="NTR71" i="1"/>
  <c r="NTR74" i="1" s="1"/>
  <c r="NTQ71" i="1"/>
  <c r="NTQ74" i="1" s="1"/>
  <c r="NTP71" i="1"/>
  <c r="NTP74" i="1" s="1"/>
  <c r="NTO71" i="1"/>
  <c r="NTO74" i="1" s="1"/>
  <c r="NTN71" i="1"/>
  <c r="NTN74" i="1" s="1"/>
  <c r="NTM71" i="1"/>
  <c r="NTM74" i="1" s="1"/>
  <c r="NTL71" i="1"/>
  <c r="NTL74" i="1" s="1"/>
  <c r="NTK71" i="1"/>
  <c r="NTK74" i="1" s="1"/>
  <c r="NTJ71" i="1"/>
  <c r="NTJ74" i="1" s="1"/>
  <c r="NTI71" i="1"/>
  <c r="NTI74" i="1" s="1"/>
  <c r="NTH71" i="1"/>
  <c r="NTH74" i="1" s="1"/>
  <c r="NTG71" i="1"/>
  <c r="NTG74" i="1" s="1"/>
  <c r="NTF71" i="1"/>
  <c r="NTF74" i="1" s="1"/>
  <c r="NTE71" i="1"/>
  <c r="NTE74" i="1" s="1"/>
  <c r="NTD71" i="1"/>
  <c r="NTD74" i="1" s="1"/>
  <c r="NTC71" i="1"/>
  <c r="NTC74" i="1" s="1"/>
  <c r="NTB71" i="1"/>
  <c r="NTB74" i="1" s="1"/>
  <c r="NTA71" i="1"/>
  <c r="NTA74" i="1" s="1"/>
  <c r="NSZ71" i="1"/>
  <c r="NSZ74" i="1" s="1"/>
  <c r="NSY71" i="1"/>
  <c r="NSY74" i="1" s="1"/>
  <c r="NSX71" i="1"/>
  <c r="NSX74" i="1" s="1"/>
  <c r="NSW71" i="1"/>
  <c r="NSW74" i="1" s="1"/>
  <c r="NSV71" i="1"/>
  <c r="NSV74" i="1" s="1"/>
  <c r="NSU71" i="1"/>
  <c r="NSU74" i="1" s="1"/>
  <c r="NST71" i="1"/>
  <c r="NST74" i="1" s="1"/>
  <c r="NSS71" i="1"/>
  <c r="NSS74" i="1" s="1"/>
  <c r="NSR71" i="1"/>
  <c r="NSR74" i="1" s="1"/>
  <c r="NSQ71" i="1"/>
  <c r="NSQ74" i="1" s="1"/>
  <c r="NSP71" i="1"/>
  <c r="NSP74" i="1" s="1"/>
  <c r="NSO71" i="1"/>
  <c r="NSO74" i="1" s="1"/>
  <c r="NSN71" i="1"/>
  <c r="NSN74" i="1" s="1"/>
  <c r="NSM71" i="1"/>
  <c r="NSM74" i="1" s="1"/>
  <c r="NSL71" i="1"/>
  <c r="NSL74" i="1" s="1"/>
  <c r="NSK71" i="1"/>
  <c r="NSK74" i="1" s="1"/>
  <c r="NSJ71" i="1"/>
  <c r="NSJ74" i="1" s="1"/>
  <c r="NSI71" i="1"/>
  <c r="NSI74" i="1" s="1"/>
  <c r="NSH71" i="1"/>
  <c r="NSH74" i="1" s="1"/>
  <c r="NSG71" i="1"/>
  <c r="NSG74" i="1" s="1"/>
  <c r="NSF71" i="1"/>
  <c r="NSF74" i="1" s="1"/>
  <c r="NSE71" i="1"/>
  <c r="NSE74" i="1" s="1"/>
  <c r="NSD71" i="1"/>
  <c r="NSD74" i="1" s="1"/>
  <c r="NSC71" i="1"/>
  <c r="NSC74" i="1" s="1"/>
  <c r="NSB71" i="1"/>
  <c r="NSB74" i="1" s="1"/>
  <c r="NSA71" i="1"/>
  <c r="NSA74" i="1" s="1"/>
  <c r="NRZ71" i="1"/>
  <c r="NRZ74" i="1" s="1"/>
  <c r="NRY71" i="1"/>
  <c r="NRY74" i="1" s="1"/>
  <c r="NRX71" i="1"/>
  <c r="NRX74" i="1" s="1"/>
  <c r="NRW71" i="1"/>
  <c r="NRW74" i="1" s="1"/>
  <c r="NRV71" i="1"/>
  <c r="NRV74" i="1" s="1"/>
  <c r="NRU71" i="1"/>
  <c r="NRU74" i="1" s="1"/>
  <c r="NRT71" i="1"/>
  <c r="NRT74" i="1" s="1"/>
  <c r="NRS71" i="1"/>
  <c r="NRS74" i="1" s="1"/>
  <c r="NRR71" i="1"/>
  <c r="NRR74" i="1" s="1"/>
  <c r="NRQ71" i="1"/>
  <c r="NRQ74" i="1" s="1"/>
  <c r="NRP71" i="1"/>
  <c r="NRP74" i="1" s="1"/>
  <c r="NRO71" i="1"/>
  <c r="NRO74" i="1" s="1"/>
  <c r="NRN71" i="1"/>
  <c r="NRN74" i="1" s="1"/>
  <c r="NRM71" i="1"/>
  <c r="NRM74" i="1" s="1"/>
  <c r="NRL71" i="1"/>
  <c r="NRL74" i="1" s="1"/>
  <c r="NRK71" i="1"/>
  <c r="NRK74" i="1" s="1"/>
  <c r="NRJ71" i="1"/>
  <c r="NRJ74" i="1" s="1"/>
  <c r="NRI71" i="1"/>
  <c r="NRI74" i="1" s="1"/>
  <c r="NRH71" i="1"/>
  <c r="NRH74" i="1" s="1"/>
  <c r="NRG71" i="1"/>
  <c r="NRG74" i="1" s="1"/>
  <c r="NRF71" i="1"/>
  <c r="NRF74" i="1" s="1"/>
  <c r="NRE71" i="1"/>
  <c r="NRE74" i="1" s="1"/>
  <c r="NRD71" i="1"/>
  <c r="NRD74" i="1" s="1"/>
  <c r="NRC71" i="1"/>
  <c r="NRC74" i="1" s="1"/>
  <c r="NRB71" i="1"/>
  <c r="NRB74" i="1" s="1"/>
  <c r="NRA71" i="1"/>
  <c r="NRA74" i="1" s="1"/>
  <c r="NQZ71" i="1"/>
  <c r="NQZ74" i="1" s="1"/>
  <c r="NQY71" i="1"/>
  <c r="NQY74" i="1" s="1"/>
  <c r="NQX71" i="1"/>
  <c r="NQX74" i="1" s="1"/>
  <c r="NQW71" i="1"/>
  <c r="NQW74" i="1" s="1"/>
  <c r="NQV71" i="1"/>
  <c r="NQV74" i="1" s="1"/>
  <c r="NQU71" i="1"/>
  <c r="NQU74" i="1" s="1"/>
  <c r="NQT71" i="1"/>
  <c r="NQT74" i="1" s="1"/>
  <c r="NQS71" i="1"/>
  <c r="NQS74" i="1" s="1"/>
  <c r="NQR71" i="1"/>
  <c r="NQR74" i="1" s="1"/>
  <c r="NQQ71" i="1"/>
  <c r="NQQ74" i="1" s="1"/>
  <c r="NQP71" i="1"/>
  <c r="NQP74" i="1" s="1"/>
  <c r="NQO71" i="1"/>
  <c r="NQO74" i="1" s="1"/>
  <c r="NQN71" i="1"/>
  <c r="NQN74" i="1" s="1"/>
  <c r="NQM71" i="1"/>
  <c r="NQM74" i="1" s="1"/>
  <c r="NQL71" i="1"/>
  <c r="NQL74" i="1" s="1"/>
  <c r="NQK71" i="1"/>
  <c r="NQK74" i="1" s="1"/>
  <c r="NQJ71" i="1"/>
  <c r="NQJ74" i="1" s="1"/>
  <c r="NQI71" i="1"/>
  <c r="NQI74" i="1" s="1"/>
  <c r="NQH71" i="1"/>
  <c r="NQH74" i="1" s="1"/>
  <c r="NQG71" i="1"/>
  <c r="NQG74" i="1" s="1"/>
  <c r="NQF71" i="1"/>
  <c r="NQF74" i="1" s="1"/>
  <c r="NQE71" i="1"/>
  <c r="NQE74" i="1" s="1"/>
  <c r="NQD71" i="1"/>
  <c r="NQD74" i="1" s="1"/>
  <c r="NQC71" i="1"/>
  <c r="NQC74" i="1" s="1"/>
  <c r="NQB71" i="1"/>
  <c r="NQB74" i="1" s="1"/>
  <c r="NQA71" i="1"/>
  <c r="NQA74" i="1" s="1"/>
  <c r="NPZ71" i="1"/>
  <c r="NPZ74" i="1" s="1"/>
  <c r="NPY71" i="1"/>
  <c r="NPY74" i="1" s="1"/>
  <c r="NPX71" i="1"/>
  <c r="NPX74" i="1" s="1"/>
  <c r="NPW71" i="1"/>
  <c r="NPW74" i="1" s="1"/>
  <c r="NPV71" i="1"/>
  <c r="NPV74" i="1" s="1"/>
  <c r="NPU71" i="1"/>
  <c r="NPU74" i="1" s="1"/>
  <c r="NPT71" i="1"/>
  <c r="NPT74" i="1" s="1"/>
  <c r="NPS71" i="1"/>
  <c r="NPS74" i="1" s="1"/>
  <c r="NPR71" i="1"/>
  <c r="NPR74" i="1" s="1"/>
  <c r="NPQ71" i="1"/>
  <c r="NPQ74" i="1" s="1"/>
  <c r="NPP71" i="1"/>
  <c r="NPP74" i="1" s="1"/>
  <c r="NPO71" i="1"/>
  <c r="NPO74" i="1" s="1"/>
  <c r="NPN71" i="1"/>
  <c r="NPN74" i="1" s="1"/>
  <c r="NPM71" i="1"/>
  <c r="NPM74" i="1" s="1"/>
  <c r="NPL71" i="1"/>
  <c r="NPL74" i="1" s="1"/>
  <c r="NPK71" i="1"/>
  <c r="NPK74" i="1" s="1"/>
  <c r="NPJ71" i="1"/>
  <c r="NPJ74" i="1" s="1"/>
  <c r="NPI71" i="1"/>
  <c r="NPI74" i="1" s="1"/>
  <c r="NPH71" i="1"/>
  <c r="NPH74" i="1" s="1"/>
  <c r="NPG71" i="1"/>
  <c r="NPG74" i="1" s="1"/>
  <c r="NPF71" i="1"/>
  <c r="NPF74" i="1" s="1"/>
  <c r="NPE71" i="1"/>
  <c r="NPE74" i="1" s="1"/>
  <c r="NPD71" i="1"/>
  <c r="NPD74" i="1" s="1"/>
  <c r="NPC71" i="1"/>
  <c r="NPC74" i="1" s="1"/>
  <c r="NPB71" i="1"/>
  <c r="NPB74" i="1" s="1"/>
  <c r="NPA71" i="1"/>
  <c r="NPA74" i="1" s="1"/>
  <c r="NOZ71" i="1"/>
  <c r="NOZ74" i="1" s="1"/>
  <c r="NOY71" i="1"/>
  <c r="NOY74" i="1" s="1"/>
  <c r="NOX71" i="1"/>
  <c r="NOX74" i="1" s="1"/>
  <c r="NOW71" i="1"/>
  <c r="NOW74" i="1" s="1"/>
  <c r="NOV71" i="1"/>
  <c r="NOV74" i="1" s="1"/>
  <c r="NOU71" i="1"/>
  <c r="NOU74" i="1" s="1"/>
  <c r="NOT71" i="1"/>
  <c r="NOT74" i="1" s="1"/>
  <c r="NOS71" i="1"/>
  <c r="NOS74" i="1" s="1"/>
  <c r="NOR71" i="1"/>
  <c r="NOR74" i="1" s="1"/>
  <c r="NOQ71" i="1"/>
  <c r="NOQ74" i="1" s="1"/>
  <c r="NOP71" i="1"/>
  <c r="NOP74" i="1" s="1"/>
  <c r="NOO71" i="1"/>
  <c r="NOO74" i="1" s="1"/>
  <c r="NON71" i="1"/>
  <c r="NON74" i="1" s="1"/>
  <c r="NOM71" i="1"/>
  <c r="NOM74" i="1" s="1"/>
  <c r="NOL71" i="1"/>
  <c r="NOL74" i="1" s="1"/>
  <c r="NOK71" i="1"/>
  <c r="NOK74" i="1" s="1"/>
  <c r="NOJ71" i="1"/>
  <c r="NOJ74" i="1" s="1"/>
  <c r="NOI71" i="1"/>
  <c r="NOI74" i="1" s="1"/>
  <c r="NOH71" i="1"/>
  <c r="NOH74" i="1" s="1"/>
  <c r="NOG71" i="1"/>
  <c r="NOG74" i="1" s="1"/>
  <c r="NOF71" i="1"/>
  <c r="NOF74" i="1" s="1"/>
  <c r="NOE71" i="1"/>
  <c r="NOE74" i="1" s="1"/>
  <c r="NOD71" i="1"/>
  <c r="NOD74" i="1" s="1"/>
  <c r="NOC71" i="1"/>
  <c r="NOC74" i="1" s="1"/>
  <c r="NOB71" i="1"/>
  <c r="NOB74" i="1" s="1"/>
  <c r="NOA71" i="1"/>
  <c r="NOA74" i="1" s="1"/>
  <c r="NNZ71" i="1"/>
  <c r="NNZ74" i="1" s="1"/>
  <c r="NNY71" i="1"/>
  <c r="NNY74" i="1" s="1"/>
  <c r="NNX71" i="1"/>
  <c r="NNX74" i="1" s="1"/>
  <c r="NNW71" i="1"/>
  <c r="NNW74" i="1" s="1"/>
  <c r="NNV71" i="1"/>
  <c r="NNV74" i="1" s="1"/>
  <c r="NNU71" i="1"/>
  <c r="NNU74" i="1" s="1"/>
  <c r="NNT71" i="1"/>
  <c r="NNT74" i="1" s="1"/>
  <c r="NNS71" i="1"/>
  <c r="NNS74" i="1" s="1"/>
  <c r="NNR71" i="1"/>
  <c r="NNR74" i="1" s="1"/>
  <c r="NNQ71" i="1"/>
  <c r="NNQ74" i="1" s="1"/>
  <c r="NNP71" i="1"/>
  <c r="NNP74" i="1" s="1"/>
  <c r="NNO71" i="1"/>
  <c r="NNO74" i="1" s="1"/>
  <c r="NNN71" i="1"/>
  <c r="NNN74" i="1" s="1"/>
  <c r="NNM71" i="1"/>
  <c r="NNM74" i="1" s="1"/>
  <c r="NNL71" i="1"/>
  <c r="NNL74" i="1" s="1"/>
  <c r="NNK71" i="1"/>
  <c r="NNK74" i="1" s="1"/>
  <c r="NNJ71" i="1"/>
  <c r="NNJ74" i="1" s="1"/>
  <c r="NNI71" i="1"/>
  <c r="NNI74" i="1" s="1"/>
  <c r="NNH71" i="1"/>
  <c r="NNH74" i="1" s="1"/>
  <c r="NNG71" i="1"/>
  <c r="NNG74" i="1" s="1"/>
  <c r="NNF71" i="1"/>
  <c r="NNF74" i="1" s="1"/>
  <c r="NNE71" i="1"/>
  <c r="NNE74" i="1" s="1"/>
  <c r="NND71" i="1"/>
  <c r="NND74" i="1" s="1"/>
  <c r="NNC71" i="1"/>
  <c r="NNC74" i="1" s="1"/>
  <c r="NNB71" i="1"/>
  <c r="NNB74" i="1" s="1"/>
  <c r="NNA71" i="1"/>
  <c r="NNA74" i="1" s="1"/>
  <c r="NMZ71" i="1"/>
  <c r="NMZ74" i="1" s="1"/>
  <c r="NMY71" i="1"/>
  <c r="NMY74" i="1" s="1"/>
  <c r="NMX71" i="1"/>
  <c r="NMX74" i="1" s="1"/>
  <c r="NMW71" i="1"/>
  <c r="NMW74" i="1" s="1"/>
  <c r="NMV71" i="1"/>
  <c r="NMV74" i="1" s="1"/>
  <c r="NMU71" i="1"/>
  <c r="NMU74" i="1" s="1"/>
  <c r="NMT71" i="1"/>
  <c r="NMT74" i="1" s="1"/>
  <c r="NMS71" i="1"/>
  <c r="NMS74" i="1" s="1"/>
  <c r="NMR71" i="1"/>
  <c r="NMR74" i="1" s="1"/>
  <c r="NMQ71" i="1"/>
  <c r="NMQ74" i="1" s="1"/>
  <c r="NMP71" i="1"/>
  <c r="NMP74" i="1" s="1"/>
  <c r="NMO71" i="1"/>
  <c r="NMO74" i="1" s="1"/>
  <c r="NMN71" i="1"/>
  <c r="NMN74" i="1" s="1"/>
  <c r="NMM71" i="1"/>
  <c r="NMM74" i="1" s="1"/>
  <c r="NML71" i="1"/>
  <c r="NML74" i="1" s="1"/>
  <c r="NMK71" i="1"/>
  <c r="NMK74" i="1" s="1"/>
  <c r="NMJ71" i="1"/>
  <c r="NMJ74" i="1" s="1"/>
  <c r="NMI71" i="1"/>
  <c r="NMI74" i="1" s="1"/>
  <c r="NMH71" i="1"/>
  <c r="NMH74" i="1" s="1"/>
  <c r="NMG71" i="1"/>
  <c r="NMG74" i="1" s="1"/>
  <c r="NMF71" i="1"/>
  <c r="NMF74" i="1" s="1"/>
  <c r="NME71" i="1"/>
  <c r="NME74" i="1" s="1"/>
  <c r="NMD71" i="1"/>
  <c r="NMD74" i="1" s="1"/>
  <c r="NMC71" i="1"/>
  <c r="NMC74" i="1" s="1"/>
  <c r="NMB71" i="1"/>
  <c r="NMB74" i="1" s="1"/>
  <c r="NMA71" i="1"/>
  <c r="NMA74" i="1" s="1"/>
  <c r="NLZ71" i="1"/>
  <c r="NLZ74" i="1" s="1"/>
  <c r="NLY71" i="1"/>
  <c r="NLY74" i="1" s="1"/>
  <c r="NLX71" i="1"/>
  <c r="NLX74" i="1" s="1"/>
  <c r="NLW71" i="1"/>
  <c r="NLW74" i="1" s="1"/>
  <c r="NLV71" i="1"/>
  <c r="NLV74" i="1" s="1"/>
  <c r="NLU71" i="1"/>
  <c r="NLU74" i="1" s="1"/>
  <c r="NLT71" i="1"/>
  <c r="NLT74" i="1" s="1"/>
  <c r="NLS71" i="1"/>
  <c r="NLS74" i="1" s="1"/>
  <c r="NLR71" i="1"/>
  <c r="NLR74" i="1" s="1"/>
  <c r="NLQ71" i="1"/>
  <c r="NLQ74" i="1" s="1"/>
  <c r="NLP71" i="1"/>
  <c r="NLP74" i="1" s="1"/>
  <c r="NLO71" i="1"/>
  <c r="NLO74" i="1" s="1"/>
  <c r="NLN71" i="1"/>
  <c r="NLN74" i="1" s="1"/>
  <c r="NLM71" i="1"/>
  <c r="NLM74" i="1" s="1"/>
  <c r="NLL71" i="1"/>
  <c r="NLL74" i="1" s="1"/>
  <c r="NLK71" i="1"/>
  <c r="NLK74" i="1" s="1"/>
  <c r="NLJ71" i="1"/>
  <c r="NLJ74" i="1" s="1"/>
  <c r="NLI71" i="1"/>
  <c r="NLI74" i="1" s="1"/>
  <c r="NLH71" i="1"/>
  <c r="NLH74" i="1" s="1"/>
  <c r="NLG71" i="1"/>
  <c r="NLG74" i="1" s="1"/>
  <c r="NLF71" i="1"/>
  <c r="NLF74" i="1" s="1"/>
  <c r="NLE71" i="1"/>
  <c r="NLE74" i="1" s="1"/>
  <c r="NLD71" i="1"/>
  <c r="NLD74" i="1" s="1"/>
  <c r="NLC71" i="1"/>
  <c r="NLC74" i="1" s="1"/>
  <c r="NLB71" i="1"/>
  <c r="NLB74" i="1" s="1"/>
  <c r="NLA71" i="1"/>
  <c r="NLA74" i="1" s="1"/>
  <c r="NKZ71" i="1"/>
  <c r="NKZ74" i="1" s="1"/>
  <c r="NKY71" i="1"/>
  <c r="NKY74" i="1" s="1"/>
  <c r="NKX71" i="1"/>
  <c r="NKX74" i="1" s="1"/>
  <c r="NKW71" i="1"/>
  <c r="NKW74" i="1" s="1"/>
  <c r="NKV71" i="1"/>
  <c r="NKV74" i="1" s="1"/>
  <c r="NKU71" i="1"/>
  <c r="NKU74" i="1" s="1"/>
  <c r="NKT71" i="1"/>
  <c r="NKT74" i="1" s="1"/>
  <c r="NKS71" i="1"/>
  <c r="NKS74" i="1" s="1"/>
  <c r="NKR71" i="1"/>
  <c r="NKR74" i="1" s="1"/>
  <c r="NKQ71" i="1"/>
  <c r="NKQ74" i="1" s="1"/>
  <c r="NKP71" i="1"/>
  <c r="NKP74" i="1" s="1"/>
  <c r="NKO71" i="1"/>
  <c r="NKO74" i="1" s="1"/>
  <c r="NKN71" i="1"/>
  <c r="NKN74" i="1" s="1"/>
  <c r="NKM71" i="1"/>
  <c r="NKM74" i="1" s="1"/>
  <c r="NKL71" i="1"/>
  <c r="NKL74" i="1" s="1"/>
  <c r="NKK71" i="1"/>
  <c r="NKK74" i="1" s="1"/>
  <c r="NKJ71" i="1"/>
  <c r="NKJ74" i="1" s="1"/>
  <c r="NKI71" i="1"/>
  <c r="NKI74" i="1" s="1"/>
  <c r="NKH71" i="1"/>
  <c r="NKH74" i="1" s="1"/>
  <c r="NKG71" i="1"/>
  <c r="NKG74" i="1" s="1"/>
  <c r="NKF71" i="1"/>
  <c r="NKF74" i="1" s="1"/>
  <c r="NKE71" i="1"/>
  <c r="NKE74" i="1" s="1"/>
  <c r="NKD71" i="1"/>
  <c r="NKD74" i="1" s="1"/>
  <c r="NKC71" i="1"/>
  <c r="NKC74" i="1" s="1"/>
  <c r="NKB71" i="1"/>
  <c r="NKB74" i="1" s="1"/>
  <c r="NKA71" i="1"/>
  <c r="NKA74" i="1" s="1"/>
  <c r="NJZ71" i="1"/>
  <c r="NJZ74" i="1" s="1"/>
  <c r="NJY71" i="1"/>
  <c r="NJY74" i="1" s="1"/>
  <c r="NJX71" i="1"/>
  <c r="NJX74" i="1" s="1"/>
  <c r="NJW71" i="1"/>
  <c r="NJW74" i="1" s="1"/>
  <c r="NJV71" i="1"/>
  <c r="NJV74" i="1" s="1"/>
  <c r="NJU71" i="1"/>
  <c r="NJU74" i="1" s="1"/>
  <c r="NJT71" i="1"/>
  <c r="NJT74" i="1" s="1"/>
  <c r="NJS71" i="1"/>
  <c r="NJS74" i="1" s="1"/>
  <c r="NJR71" i="1"/>
  <c r="NJR74" i="1" s="1"/>
  <c r="NJQ71" i="1"/>
  <c r="NJQ74" i="1" s="1"/>
  <c r="NJP71" i="1"/>
  <c r="NJP74" i="1" s="1"/>
  <c r="NJO71" i="1"/>
  <c r="NJO74" i="1" s="1"/>
  <c r="NJN71" i="1"/>
  <c r="NJN74" i="1" s="1"/>
  <c r="NJM71" i="1"/>
  <c r="NJM74" i="1" s="1"/>
  <c r="NJL71" i="1"/>
  <c r="NJL74" i="1" s="1"/>
  <c r="NJK71" i="1"/>
  <c r="NJK74" i="1" s="1"/>
  <c r="NJJ71" i="1"/>
  <c r="NJJ74" i="1" s="1"/>
  <c r="NJI71" i="1"/>
  <c r="NJI74" i="1" s="1"/>
  <c r="NJH71" i="1"/>
  <c r="NJH74" i="1" s="1"/>
  <c r="NJG71" i="1"/>
  <c r="NJG74" i="1" s="1"/>
  <c r="NJF71" i="1"/>
  <c r="NJF74" i="1" s="1"/>
  <c r="NJE71" i="1"/>
  <c r="NJE74" i="1" s="1"/>
  <c r="NJD71" i="1"/>
  <c r="NJD74" i="1" s="1"/>
  <c r="NJC71" i="1"/>
  <c r="NJC74" i="1" s="1"/>
  <c r="NJB71" i="1"/>
  <c r="NJB74" i="1" s="1"/>
  <c r="NJA71" i="1"/>
  <c r="NJA74" i="1" s="1"/>
  <c r="NIZ71" i="1"/>
  <c r="NIZ74" i="1" s="1"/>
  <c r="NIY71" i="1"/>
  <c r="NIY74" i="1" s="1"/>
  <c r="NIX71" i="1"/>
  <c r="NIX74" i="1" s="1"/>
  <c r="NIW71" i="1"/>
  <c r="NIW74" i="1" s="1"/>
  <c r="NIV71" i="1"/>
  <c r="NIV74" i="1" s="1"/>
  <c r="NIU71" i="1"/>
  <c r="NIU74" i="1" s="1"/>
  <c r="NIT71" i="1"/>
  <c r="NIT74" i="1" s="1"/>
  <c r="NIS71" i="1"/>
  <c r="NIS74" i="1" s="1"/>
  <c r="NIR71" i="1"/>
  <c r="NIR74" i="1" s="1"/>
  <c r="NIQ71" i="1"/>
  <c r="NIQ74" i="1" s="1"/>
  <c r="NIP71" i="1"/>
  <c r="NIP74" i="1" s="1"/>
  <c r="NIO71" i="1"/>
  <c r="NIO74" i="1" s="1"/>
  <c r="NIN71" i="1"/>
  <c r="NIN74" i="1" s="1"/>
  <c r="NIM71" i="1"/>
  <c r="NIM74" i="1" s="1"/>
  <c r="NIL71" i="1"/>
  <c r="NIL74" i="1" s="1"/>
  <c r="NIK71" i="1"/>
  <c r="NIK74" i="1" s="1"/>
  <c r="NIJ71" i="1"/>
  <c r="NIJ74" i="1" s="1"/>
  <c r="NII71" i="1"/>
  <c r="NII74" i="1" s="1"/>
  <c r="NIH71" i="1"/>
  <c r="NIH74" i="1" s="1"/>
  <c r="NIG71" i="1"/>
  <c r="NIG74" i="1" s="1"/>
  <c r="NIF71" i="1"/>
  <c r="NIF74" i="1" s="1"/>
  <c r="NIE71" i="1"/>
  <c r="NIE74" i="1" s="1"/>
  <c r="NID71" i="1"/>
  <c r="NID74" i="1" s="1"/>
  <c r="NIC71" i="1"/>
  <c r="NIC74" i="1" s="1"/>
  <c r="NIB71" i="1"/>
  <c r="NIB74" i="1" s="1"/>
  <c r="NIA71" i="1"/>
  <c r="NIA74" i="1" s="1"/>
  <c r="NHZ71" i="1"/>
  <c r="NHZ74" i="1" s="1"/>
  <c r="NHY71" i="1"/>
  <c r="NHY74" i="1" s="1"/>
  <c r="NHX71" i="1"/>
  <c r="NHX74" i="1" s="1"/>
  <c r="NHW71" i="1"/>
  <c r="NHW74" i="1" s="1"/>
  <c r="NHV71" i="1"/>
  <c r="NHV74" i="1" s="1"/>
  <c r="NHU71" i="1"/>
  <c r="NHU74" i="1" s="1"/>
  <c r="NHT71" i="1"/>
  <c r="NHT74" i="1" s="1"/>
  <c r="NHS71" i="1"/>
  <c r="NHS74" i="1" s="1"/>
  <c r="NHR71" i="1"/>
  <c r="NHR74" i="1" s="1"/>
  <c r="NHQ71" i="1"/>
  <c r="NHQ74" i="1" s="1"/>
  <c r="NHP71" i="1"/>
  <c r="NHP74" i="1" s="1"/>
  <c r="NHO71" i="1"/>
  <c r="NHO74" i="1" s="1"/>
  <c r="NHN71" i="1"/>
  <c r="NHN74" i="1" s="1"/>
  <c r="NHM71" i="1"/>
  <c r="NHM74" i="1" s="1"/>
  <c r="NHL71" i="1"/>
  <c r="NHL74" i="1" s="1"/>
  <c r="NHK71" i="1"/>
  <c r="NHK74" i="1" s="1"/>
  <c r="NHJ71" i="1"/>
  <c r="NHJ74" i="1" s="1"/>
  <c r="NHI71" i="1"/>
  <c r="NHI74" i="1" s="1"/>
  <c r="NHH71" i="1"/>
  <c r="NHH74" i="1" s="1"/>
  <c r="NHG71" i="1"/>
  <c r="NHG74" i="1" s="1"/>
  <c r="NHF71" i="1"/>
  <c r="NHF74" i="1" s="1"/>
  <c r="NHE71" i="1"/>
  <c r="NHE74" i="1" s="1"/>
  <c r="NHD71" i="1"/>
  <c r="NHD74" i="1" s="1"/>
  <c r="NHC71" i="1"/>
  <c r="NHC74" i="1" s="1"/>
  <c r="NHB71" i="1"/>
  <c r="NHB74" i="1" s="1"/>
  <c r="NHA71" i="1"/>
  <c r="NHA74" i="1" s="1"/>
  <c r="NGZ71" i="1"/>
  <c r="NGZ74" i="1" s="1"/>
  <c r="NGY71" i="1"/>
  <c r="NGY74" i="1" s="1"/>
  <c r="NGX71" i="1"/>
  <c r="NGX74" i="1" s="1"/>
  <c r="NGW71" i="1"/>
  <c r="NGW74" i="1" s="1"/>
  <c r="NGV71" i="1"/>
  <c r="NGV74" i="1" s="1"/>
  <c r="NGU71" i="1"/>
  <c r="NGU74" i="1" s="1"/>
  <c r="NGT71" i="1"/>
  <c r="NGT74" i="1" s="1"/>
  <c r="NGS71" i="1"/>
  <c r="NGS74" i="1" s="1"/>
  <c r="NGR71" i="1"/>
  <c r="NGR74" i="1" s="1"/>
  <c r="NGQ71" i="1"/>
  <c r="NGQ74" i="1" s="1"/>
  <c r="NGP71" i="1"/>
  <c r="NGP74" i="1" s="1"/>
  <c r="NGO71" i="1"/>
  <c r="NGO74" i="1" s="1"/>
  <c r="NGN71" i="1"/>
  <c r="NGN74" i="1" s="1"/>
  <c r="NGM71" i="1"/>
  <c r="NGM74" i="1" s="1"/>
  <c r="NGL71" i="1"/>
  <c r="NGL74" i="1" s="1"/>
  <c r="NGK71" i="1"/>
  <c r="NGK74" i="1" s="1"/>
  <c r="NGJ71" i="1"/>
  <c r="NGJ74" i="1" s="1"/>
  <c r="NGI71" i="1"/>
  <c r="NGI74" i="1" s="1"/>
  <c r="NGH71" i="1"/>
  <c r="NGH74" i="1" s="1"/>
  <c r="NGG71" i="1"/>
  <c r="NGG74" i="1" s="1"/>
  <c r="NGF71" i="1"/>
  <c r="NGF74" i="1" s="1"/>
  <c r="NGE71" i="1"/>
  <c r="NGE74" i="1" s="1"/>
  <c r="NGD71" i="1"/>
  <c r="NGD74" i="1" s="1"/>
  <c r="NGC71" i="1"/>
  <c r="NGC74" i="1" s="1"/>
  <c r="NGB71" i="1"/>
  <c r="NGB74" i="1" s="1"/>
  <c r="NGA71" i="1"/>
  <c r="NGA74" i="1" s="1"/>
  <c r="NFZ71" i="1"/>
  <c r="NFZ74" i="1" s="1"/>
  <c r="NFY71" i="1"/>
  <c r="NFY74" i="1" s="1"/>
  <c r="NFX71" i="1"/>
  <c r="NFX74" i="1" s="1"/>
  <c r="NFW71" i="1"/>
  <c r="NFW74" i="1" s="1"/>
  <c r="NFV71" i="1"/>
  <c r="NFV74" i="1" s="1"/>
  <c r="NFU71" i="1"/>
  <c r="NFU74" i="1" s="1"/>
  <c r="NFT71" i="1"/>
  <c r="NFT74" i="1" s="1"/>
  <c r="NFS71" i="1"/>
  <c r="NFS74" i="1" s="1"/>
  <c r="NFR71" i="1"/>
  <c r="NFR74" i="1" s="1"/>
  <c r="NFQ71" i="1"/>
  <c r="NFQ74" i="1" s="1"/>
  <c r="NFP71" i="1"/>
  <c r="NFP74" i="1" s="1"/>
  <c r="NFO71" i="1"/>
  <c r="NFO74" i="1" s="1"/>
  <c r="NFN71" i="1"/>
  <c r="NFN74" i="1" s="1"/>
  <c r="NFM71" i="1"/>
  <c r="NFM74" i="1" s="1"/>
  <c r="NFL71" i="1"/>
  <c r="NFL74" i="1" s="1"/>
  <c r="NFK71" i="1"/>
  <c r="NFK74" i="1" s="1"/>
  <c r="NFJ71" i="1"/>
  <c r="NFJ74" i="1" s="1"/>
  <c r="NFI71" i="1"/>
  <c r="NFI74" i="1" s="1"/>
  <c r="NFH71" i="1"/>
  <c r="NFH74" i="1" s="1"/>
  <c r="NFG71" i="1"/>
  <c r="NFG74" i="1" s="1"/>
  <c r="NFF71" i="1"/>
  <c r="NFF74" i="1" s="1"/>
  <c r="NFE71" i="1"/>
  <c r="NFE74" i="1" s="1"/>
  <c r="NFD71" i="1"/>
  <c r="NFD74" i="1" s="1"/>
  <c r="NFC71" i="1"/>
  <c r="NFC74" i="1" s="1"/>
  <c r="NFB71" i="1"/>
  <c r="NFB74" i="1" s="1"/>
  <c r="NFA71" i="1"/>
  <c r="NFA74" i="1" s="1"/>
  <c r="NEZ71" i="1"/>
  <c r="NEZ74" i="1" s="1"/>
  <c r="NEY71" i="1"/>
  <c r="NEY74" i="1" s="1"/>
  <c r="NEX71" i="1"/>
  <c r="NEX74" i="1" s="1"/>
  <c r="NEW71" i="1"/>
  <c r="NEW74" i="1" s="1"/>
  <c r="NEV71" i="1"/>
  <c r="NEV74" i="1" s="1"/>
  <c r="NEU71" i="1"/>
  <c r="NEU74" i="1" s="1"/>
  <c r="NET71" i="1"/>
  <c r="NET74" i="1" s="1"/>
  <c r="NES71" i="1"/>
  <c r="NES74" i="1" s="1"/>
  <c r="NER71" i="1"/>
  <c r="NER74" i="1" s="1"/>
  <c r="NEQ71" i="1"/>
  <c r="NEQ74" i="1" s="1"/>
  <c r="NEP71" i="1"/>
  <c r="NEP74" i="1" s="1"/>
  <c r="NEO71" i="1"/>
  <c r="NEO74" i="1" s="1"/>
  <c r="NEN71" i="1"/>
  <c r="NEN74" i="1" s="1"/>
  <c r="NEM71" i="1"/>
  <c r="NEM74" i="1" s="1"/>
  <c r="NEL71" i="1"/>
  <c r="NEL74" i="1" s="1"/>
  <c r="NEK71" i="1"/>
  <c r="NEK74" i="1" s="1"/>
  <c r="NEJ71" i="1"/>
  <c r="NEJ74" i="1" s="1"/>
  <c r="NEI71" i="1"/>
  <c r="NEI74" i="1" s="1"/>
  <c r="NEH71" i="1"/>
  <c r="NEH74" i="1" s="1"/>
  <c r="NEG71" i="1"/>
  <c r="NEG74" i="1" s="1"/>
  <c r="NEF71" i="1"/>
  <c r="NEF74" i="1" s="1"/>
  <c r="NEE71" i="1"/>
  <c r="NEE74" i="1" s="1"/>
  <c r="NED71" i="1"/>
  <c r="NED74" i="1" s="1"/>
  <c r="NEC71" i="1"/>
  <c r="NEC74" i="1" s="1"/>
  <c r="NEB71" i="1"/>
  <c r="NEB74" i="1" s="1"/>
  <c r="NEA71" i="1"/>
  <c r="NEA74" i="1" s="1"/>
  <c r="NDZ71" i="1"/>
  <c r="NDZ74" i="1" s="1"/>
  <c r="NDY71" i="1"/>
  <c r="NDY74" i="1" s="1"/>
  <c r="NDX71" i="1"/>
  <c r="NDX74" i="1" s="1"/>
  <c r="NDW71" i="1"/>
  <c r="NDW74" i="1" s="1"/>
  <c r="NDV71" i="1"/>
  <c r="NDV74" i="1" s="1"/>
  <c r="NDU71" i="1"/>
  <c r="NDU74" i="1" s="1"/>
  <c r="NDT71" i="1"/>
  <c r="NDT74" i="1" s="1"/>
  <c r="NDS71" i="1"/>
  <c r="NDS74" i="1" s="1"/>
  <c r="NDR71" i="1"/>
  <c r="NDR74" i="1" s="1"/>
  <c r="NDQ71" i="1"/>
  <c r="NDQ74" i="1" s="1"/>
  <c r="NDP71" i="1"/>
  <c r="NDP74" i="1" s="1"/>
  <c r="NDO71" i="1"/>
  <c r="NDO74" i="1" s="1"/>
  <c r="NDN71" i="1"/>
  <c r="NDN74" i="1" s="1"/>
  <c r="NDM71" i="1"/>
  <c r="NDM74" i="1" s="1"/>
  <c r="NDL71" i="1"/>
  <c r="NDL74" i="1" s="1"/>
  <c r="NDK71" i="1"/>
  <c r="NDK74" i="1" s="1"/>
  <c r="NDJ71" i="1"/>
  <c r="NDJ74" i="1" s="1"/>
  <c r="NDI71" i="1"/>
  <c r="NDI74" i="1" s="1"/>
  <c r="NDH71" i="1"/>
  <c r="NDH74" i="1" s="1"/>
  <c r="NDG71" i="1"/>
  <c r="NDG74" i="1" s="1"/>
  <c r="NDF71" i="1"/>
  <c r="NDF74" i="1" s="1"/>
  <c r="NDE71" i="1"/>
  <c r="NDE74" i="1" s="1"/>
  <c r="NDD71" i="1"/>
  <c r="NDD74" i="1" s="1"/>
  <c r="NDC71" i="1"/>
  <c r="NDC74" i="1" s="1"/>
  <c r="NDB71" i="1"/>
  <c r="NDB74" i="1" s="1"/>
  <c r="NDA71" i="1"/>
  <c r="NDA74" i="1" s="1"/>
  <c r="NCZ71" i="1"/>
  <c r="NCZ74" i="1" s="1"/>
  <c r="NCY71" i="1"/>
  <c r="NCY74" i="1" s="1"/>
  <c r="NCX71" i="1"/>
  <c r="NCX74" i="1" s="1"/>
  <c r="NCW71" i="1"/>
  <c r="NCW74" i="1" s="1"/>
  <c r="NCV71" i="1"/>
  <c r="NCV74" i="1" s="1"/>
  <c r="NCU71" i="1"/>
  <c r="NCU74" i="1" s="1"/>
  <c r="NCT71" i="1"/>
  <c r="NCT74" i="1" s="1"/>
  <c r="NCS71" i="1"/>
  <c r="NCS74" i="1" s="1"/>
  <c r="NCR71" i="1"/>
  <c r="NCR74" i="1" s="1"/>
  <c r="NCQ71" i="1"/>
  <c r="NCQ74" i="1" s="1"/>
  <c r="NCP71" i="1"/>
  <c r="NCP74" i="1" s="1"/>
  <c r="NCO71" i="1"/>
  <c r="NCO74" i="1" s="1"/>
  <c r="NCN71" i="1"/>
  <c r="NCN74" i="1" s="1"/>
  <c r="NCM71" i="1"/>
  <c r="NCM74" i="1" s="1"/>
  <c r="NCL71" i="1"/>
  <c r="NCL74" i="1" s="1"/>
  <c r="NCK71" i="1"/>
  <c r="NCK74" i="1" s="1"/>
  <c r="NCJ71" i="1"/>
  <c r="NCJ74" i="1" s="1"/>
  <c r="NCI71" i="1"/>
  <c r="NCI74" i="1" s="1"/>
  <c r="NCH71" i="1"/>
  <c r="NCH74" i="1" s="1"/>
  <c r="NCG71" i="1"/>
  <c r="NCG74" i="1" s="1"/>
  <c r="NCF71" i="1"/>
  <c r="NCF74" i="1" s="1"/>
  <c r="NCE71" i="1"/>
  <c r="NCE74" i="1" s="1"/>
  <c r="NCD71" i="1"/>
  <c r="NCD74" i="1" s="1"/>
  <c r="NCC71" i="1"/>
  <c r="NCC74" i="1" s="1"/>
  <c r="NCB71" i="1"/>
  <c r="NCB74" i="1" s="1"/>
  <c r="NCA71" i="1"/>
  <c r="NCA74" i="1" s="1"/>
  <c r="NBZ71" i="1"/>
  <c r="NBZ74" i="1" s="1"/>
  <c r="NBY71" i="1"/>
  <c r="NBY74" i="1" s="1"/>
  <c r="NBX71" i="1"/>
  <c r="NBX74" i="1" s="1"/>
  <c r="NBW71" i="1"/>
  <c r="NBW74" i="1" s="1"/>
  <c r="NBV71" i="1"/>
  <c r="NBV74" i="1" s="1"/>
  <c r="NBU71" i="1"/>
  <c r="NBU74" i="1" s="1"/>
  <c r="NBT71" i="1"/>
  <c r="NBT74" i="1" s="1"/>
  <c r="NBS71" i="1"/>
  <c r="NBS74" i="1" s="1"/>
  <c r="NBR71" i="1"/>
  <c r="NBR74" i="1" s="1"/>
  <c r="NBQ71" i="1"/>
  <c r="NBQ74" i="1" s="1"/>
  <c r="NBP71" i="1"/>
  <c r="NBP74" i="1" s="1"/>
  <c r="NBO71" i="1"/>
  <c r="NBO74" i="1" s="1"/>
  <c r="NBN71" i="1"/>
  <c r="NBN74" i="1" s="1"/>
  <c r="NBM71" i="1"/>
  <c r="NBM74" i="1" s="1"/>
  <c r="NBL71" i="1"/>
  <c r="NBL74" i="1" s="1"/>
  <c r="NBK71" i="1"/>
  <c r="NBK74" i="1" s="1"/>
  <c r="NBJ71" i="1"/>
  <c r="NBJ74" i="1" s="1"/>
  <c r="NBI71" i="1"/>
  <c r="NBI74" i="1" s="1"/>
  <c r="NBH71" i="1"/>
  <c r="NBH74" i="1" s="1"/>
  <c r="NBG71" i="1"/>
  <c r="NBG74" i="1" s="1"/>
  <c r="NBF71" i="1"/>
  <c r="NBF74" i="1" s="1"/>
  <c r="NBE71" i="1"/>
  <c r="NBE74" i="1" s="1"/>
  <c r="NBD71" i="1"/>
  <c r="NBD74" i="1" s="1"/>
  <c r="NBC71" i="1"/>
  <c r="NBC74" i="1" s="1"/>
  <c r="NBB71" i="1"/>
  <c r="NBB74" i="1" s="1"/>
  <c r="NBA71" i="1"/>
  <c r="NBA74" i="1" s="1"/>
  <c r="NAZ71" i="1"/>
  <c r="NAZ74" i="1" s="1"/>
  <c r="NAY71" i="1"/>
  <c r="NAY74" i="1" s="1"/>
  <c r="NAX71" i="1"/>
  <c r="NAX74" i="1" s="1"/>
  <c r="NAW71" i="1"/>
  <c r="NAW74" i="1" s="1"/>
  <c r="NAV71" i="1"/>
  <c r="NAV74" i="1" s="1"/>
  <c r="NAU71" i="1"/>
  <c r="NAU74" i="1" s="1"/>
  <c r="NAT71" i="1"/>
  <c r="NAT74" i="1" s="1"/>
  <c r="NAS71" i="1"/>
  <c r="NAS74" i="1" s="1"/>
  <c r="NAR71" i="1"/>
  <c r="NAR74" i="1" s="1"/>
  <c r="NAQ71" i="1"/>
  <c r="NAQ74" i="1" s="1"/>
  <c r="NAP71" i="1"/>
  <c r="NAP74" i="1" s="1"/>
  <c r="NAO71" i="1"/>
  <c r="NAO74" i="1" s="1"/>
  <c r="NAN71" i="1"/>
  <c r="NAN74" i="1" s="1"/>
  <c r="NAM71" i="1"/>
  <c r="NAM74" i="1" s="1"/>
  <c r="NAL71" i="1"/>
  <c r="NAL74" i="1" s="1"/>
  <c r="NAK71" i="1"/>
  <c r="NAK74" i="1" s="1"/>
  <c r="NAJ71" i="1"/>
  <c r="NAJ74" i="1" s="1"/>
  <c r="NAI71" i="1"/>
  <c r="NAI74" i="1" s="1"/>
  <c r="NAH71" i="1"/>
  <c r="NAH74" i="1" s="1"/>
  <c r="NAG71" i="1"/>
  <c r="NAG74" i="1" s="1"/>
  <c r="NAF71" i="1"/>
  <c r="NAF74" i="1" s="1"/>
  <c r="NAE71" i="1"/>
  <c r="NAE74" i="1" s="1"/>
  <c r="NAD71" i="1"/>
  <c r="NAD74" i="1" s="1"/>
  <c r="NAC71" i="1"/>
  <c r="NAC74" i="1" s="1"/>
  <c r="NAB71" i="1"/>
  <c r="NAB74" i="1" s="1"/>
  <c r="NAA71" i="1"/>
  <c r="NAA74" i="1" s="1"/>
  <c r="MZZ71" i="1"/>
  <c r="MZZ74" i="1" s="1"/>
  <c r="MZY71" i="1"/>
  <c r="MZY74" i="1" s="1"/>
  <c r="MZX71" i="1"/>
  <c r="MZX74" i="1" s="1"/>
  <c r="MZW71" i="1"/>
  <c r="MZW74" i="1" s="1"/>
  <c r="MZV71" i="1"/>
  <c r="MZV74" i="1" s="1"/>
  <c r="MZU71" i="1"/>
  <c r="MZU74" i="1" s="1"/>
  <c r="MZT71" i="1"/>
  <c r="MZT74" i="1" s="1"/>
  <c r="MZS71" i="1"/>
  <c r="MZS74" i="1" s="1"/>
  <c r="MZR71" i="1"/>
  <c r="MZR74" i="1" s="1"/>
  <c r="MZQ71" i="1"/>
  <c r="MZQ74" i="1" s="1"/>
  <c r="MZP71" i="1"/>
  <c r="MZP74" i="1" s="1"/>
  <c r="MZO71" i="1"/>
  <c r="MZO74" i="1" s="1"/>
  <c r="MZN71" i="1"/>
  <c r="MZN74" i="1" s="1"/>
  <c r="MZM71" i="1"/>
  <c r="MZM74" i="1" s="1"/>
  <c r="MZL71" i="1"/>
  <c r="MZL74" i="1" s="1"/>
  <c r="MZK71" i="1"/>
  <c r="MZK74" i="1" s="1"/>
  <c r="MZJ71" i="1"/>
  <c r="MZJ74" i="1" s="1"/>
  <c r="MZI71" i="1"/>
  <c r="MZI74" i="1" s="1"/>
  <c r="MZH71" i="1"/>
  <c r="MZH74" i="1" s="1"/>
  <c r="MZG71" i="1"/>
  <c r="MZG74" i="1" s="1"/>
  <c r="MZF71" i="1"/>
  <c r="MZF74" i="1" s="1"/>
  <c r="MZE71" i="1"/>
  <c r="MZE74" i="1" s="1"/>
  <c r="MZD71" i="1"/>
  <c r="MZD74" i="1" s="1"/>
  <c r="MZC71" i="1"/>
  <c r="MZC74" i="1" s="1"/>
  <c r="MZB71" i="1"/>
  <c r="MZB74" i="1" s="1"/>
  <c r="MZA71" i="1"/>
  <c r="MZA74" i="1" s="1"/>
  <c r="MYZ71" i="1"/>
  <c r="MYZ74" i="1" s="1"/>
  <c r="MYY71" i="1"/>
  <c r="MYY74" i="1" s="1"/>
  <c r="MYX71" i="1"/>
  <c r="MYX74" i="1" s="1"/>
  <c r="MYW71" i="1"/>
  <c r="MYW74" i="1" s="1"/>
  <c r="MYV71" i="1"/>
  <c r="MYV74" i="1" s="1"/>
  <c r="MYU71" i="1"/>
  <c r="MYU74" i="1" s="1"/>
  <c r="MYT71" i="1"/>
  <c r="MYT74" i="1" s="1"/>
  <c r="MYS71" i="1"/>
  <c r="MYS74" i="1" s="1"/>
  <c r="MYR71" i="1"/>
  <c r="MYR74" i="1" s="1"/>
  <c r="MYQ71" i="1"/>
  <c r="MYQ74" i="1" s="1"/>
  <c r="MYP71" i="1"/>
  <c r="MYP74" i="1" s="1"/>
  <c r="MYO71" i="1"/>
  <c r="MYO74" i="1" s="1"/>
  <c r="MYN71" i="1"/>
  <c r="MYN74" i="1" s="1"/>
  <c r="MYM71" i="1"/>
  <c r="MYM74" i="1" s="1"/>
  <c r="MYL71" i="1"/>
  <c r="MYL74" i="1" s="1"/>
  <c r="MYK71" i="1"/>
  <c r="MYK74" i="1" s="1"/>
  <c r="MYJ71" i="1"/>
  <c r="MYJ74" i="1" s="1"/>
  <c r="MYI71" i="1"/>
  <c r="MYI74" i="1" s="1"/>
  <c r="MYH71" i="1"/>
  <c r="MYH74" i="1" s="1"/>
  <c r="MYG71" i="1"/>
  <c r="MYG74" i="1" s="1"/>
  <c r="MYF71" i="1"/>
  <c r="MYF74" i="1" s="1"/>
  <c r="MYE71" i="1"/>
  <c r="MYE74" i="1" s="1"/>
  <c r="MYD71" i="1"/>
  <c r="MYD74" i="1" s="1"/>
  <c r="MYC71" i="1"/>
  <c r="MYC74" i="1" s="1"/>
  <c r="MYB71" i="1"/>
  <c r="MYB74" i="1" s="1"/>
  <c r="MYA71" i="1"/>
  <c r="MYA74" i="1" s="1"/>
  <c r="MXZ71" i="1"/>
  <c r="MXZ74" i="1" s="1"/>
  <c r="MXY71" i="1"/>
  <c r="MXY74" i="1" s="1"/>
  <c r="MXX71" i="1"/>
  <c r="MXX74" i="1" s="1"/>
  <c r="MXW71" i="1"/>
  <c r="MXW74" i="1" s="1"/>
  <c r="MXV71" i="1"/>
  <c r="MXV74" i="1" s="1"/>
  <c r="MXU71" i="1"/>
  <c r="MXU74" i="1" s="1"/>
  <c r="MXT71" i="1"/>
  <c r="MXT74" i="1" s="1"/>
  <c r="MXS71" i="1"/>
  <c r="MXS74" i="1" s="1"/>
  <c r="MXR71" i="1"/>
  <c r="MXR74" i="1" s="1"/>
  <c r="MXQ71" i="1"/>
  <c r="MXQ74" i="1" s="1"/>
  <c r="MXP71" i="1"/>
  <c r="MXP74" i="1" s="1"/>
  <c r="MXO71" i="1"/>
  <c r="MXO74" i="1" s="1"/>
  <c r="MXN71" i="1"/>
  <c r="MXN74" i="1" s="1"/>
  <c r="MXM71" i="1"/>
  <c r="MXM74" i="1" s="1"/>
  <c r="MXL71" i="1"/>
  <c r="MXL74" i="1" s="1"/>
  <c r="MXK71" i="1"/>
  <c r="MXK74" i="1" s="1"/>
  <c r="MXJ71" i="1"/>
  <c r="MXJ74" i="1" s="1"/>
  <c r="MXI71" i="1"/>
  <c r="MXI74" i="1" s="1"/>
  <c r="MXH71" i="1"/>
  <c r="MXH74" i="1" s="1"/>
  <c r="MXG71" i="1"/>
  <c r="MXG74" i="1" s="1"/>
  <c r="MXF71" i="1"/>
  <c r="MXF74" i="1" s="1"/>
  <c r="MXE71" i="1"/>
  <c r="MXE74" i="1" s="1"/>
  <c r="MXD71" i="1"/>
  <c r="MXD74" i="1" s="1"/>
  <c r="MXC71" i="1"/>
  <c r="MXC74" i="1" s="1"/>
  <c r="MXB71" i="1"/>
  <c r="MXB74" i="1" s="1"/>
  <c r="MXA71" i="1"/>
  <c r="MXA74" i="1" s="1"/>
  <c r="MWZ71" i="1"/>
  <c r="MWZ74" i="1" s="1"/>
  <c r="MWY71" i="1"/>
  <c r="MWY74" i="1" s="1"/>
  <c r="MWX71" i="1"/>
  <c r="MWX74" i="1" s="1"/>
  <c r="MWW71" i="1"/>
  <c r="MWW74" i="1" s="1"/>
  <c r="MWV71" i="1"/>
  <c r="MWV74" i="1" s="1"/>
  <c r="MWU71" i="1"/>
  <c r="MWU74" i="1" s="1"/>
  <c r="MWT71" i="1"/>
  <c r="MWT74" i="1" s="1"/>
  <c r="MWS71" i="1"/>
  <c r="MWS74" i="1" s="1"/>
  <c r="MWR71" i="1"/>
  <c r="MWR74" i="1" s="1"/>
  <c r="MWQ71" i="1"/>
  <c r="MWQ74" i="1" s="1"/>
  <c r="MWP71" i="1"/>
  <c r="MWP74" i="1" s="1"/>
  <c r="MWO71" i="1"/>
  <c r="MWO74" i="1" s="1"/>
  <c r="MWN71" i="1"/>
  <c r="MWN74" i="1" s="1"/>
  <c r="MWM71" i="1"/>
  <c r="MWM74" i="1" s="1"/>
  <c r="MWL71" i="1"/>
  <c r="MWL74" i="1" s="1"/>
  <c r="MWK71" i="1"/>
  <c r="MWK74" i="1" s="1"/>
  <c r="MWJ71" i="1"/>
  <c r="MWJ74" i="1" s="1"/>
  <c r="MWI71" i="1"/>
  <c r="MWI74" i="1" s="1"/>
  <c r="MWH71" i="1"/>
  <c r="MWH74" i="1" s="1"/>
  <c r="MWG71" i="1"/>
  <c r="MWG74" i="1" s="1"/>
  <c r="MWF71" i="1"/>
  <c r="MWF74" i="1" s="1"/>
  <c r="MWE71" i="1"/>
  <c r="MWE74" i="1" s="1"/>
  <c r="MWD71" i="1"/>
  <c r="MWD74" i="1" s="1"/>
  <c r="MWC71" i="1"/>
  <c r="MWC74" i="1" s="1"/>
  <c r="MWB71" i="1"/>
  <c r="MWB74" i="1" s="1"/>
  <c r="MWA71" i="1"/>
  <c r="MWA74" i="1" s="1"/>
  <c r="MVZ71" i="1"/>
  <c r="MVZ74" i="1" s="1"/>
  <c r="MVY71" i="1"/>
  <c r="MVY74" i="1" s="1"/>
  <c r="MVX71" i="1"/>
  <c r="MVX74" i="1" s="1"/>
  <c r="MVW71" i="1"/>
  <c r="MVW74" i="1" s="1"/>
  <c r="MVV71" i="1"/>
  <c r="MVV74" i="1" s="1"/>
  <c r="MVU71" i="1"/>
  <c r="MVU74" i="1" s="1"/>
  <c r="MVT71" i="1"/>
  <c r="MVT74" i="1" s="1"/>
  <c r="MVS71" i="1"/>
  <c r="MVS74" i="1" s="1"/>
  <c r="MVR71" i="1"/>
  <c r="MVR74" i="1" s="1"/>
  <c r="MVQ71" i="1"/>
  <c r="MVQ74" i="1" s="1"/>
  <c r="MVP71" i="1"/>
  <c r="MVP74" i="1" s="1"/>
  <c r="MVO71" i="1"/>
  <c r="MVO74" i="1" s="1"/>
  <c r="MVN71" i="1"/>
  <c r="MVN74" i="1" s="1"/>
  <c r="MVM71" i="1"/>
  <c r="MVM74" i="1" s="1"/>
  <c r="MVL71" i="1"/>
  <c r="MVL74" i="1" s="1"/>
  <c r="MVK71" i="1"/>
  <c r="MVK74" i="1" s="1"/>
  <c r="MVJ71" i="1"/>
  <c r="MVJ74" i="1" s="1"/>
  <c r="MVI71" i="1"/>
  <c r="MVI74" i="1" s="1"/>
  <c r="MVH71" i="1"/>
  <c r="MVH74" i="1" s="1"/>
  <c r="MVG71" i="1"/>
  <c r="MVG74" i="1" s="1"/>
  <c r="MVF71" i="1"/>
  <c r="MVF74" i="1" s="1"/>
  <c r="MVE71" i="1"/>
  <c r="MVE74" i="1" s="1"/>
  <c r="MVD71" i="1"/>
  <c r="MVD74" i="1" s="1"/>
  <c r="MVC71" i="1"/>
  <c r="MVC74" i="1" s="1"/>
  <c r="MVB71" i="1"/>
  <c r="MVB74" i="1" s="1"/>
  <c r="MVA71" i="1"/>
  <c r="MVA74" i="1" s="1"/>
  <c r="MUZ71" i="1"/>
  <c r="MUZ74" i="1" s="1"/>
  <c r="MUY71" i="1"/>
  <c r="MUY74" i="1" s="1"/>
  <c r="MUX71" i="1"/>
  <c r="MUX74" i="1" s="1"/>
  <c r="MUW71" i="1"/>
  <c r="MUW74" i="1" s="1"/>
  <c r="MUV71" i="1"/>
  <c r="MUV74" i="1" s="1"/>
  <c r="MUU71" i="1"/>
  <c r="MUU74" i="1" s="1"/>
  <c r="MUT71" i="1"/>
  <c r="MUT74" i="1" s="1"/>
  <c r="MUS71" i="1"/>
  <c r="MUS74" i="1" s="1"/>
  <c r="MUR71" i="1"/>
  <c r="MUR74" i="1" s="1"/>
  <c r="MUQ71" i="1"/>
  <c r="MUQ74" i="1" s="1"/>
  <c r="MUP71" i="1"/>
  <c r="MUP74" i="1" s="1"/>
  <c r="MUO71" i="1"/>
  <c r="MUO74" i="1" s="1"/>
  <c r="MUN71" i="1"/>
  <c r="MUN74" i="1" s="1"/>
  <c r="MUM71" i="1"/>
  <c r="MUM74" i="1" s="1"/>
  <c r="MUL71" i="1"/>
  <c r="MUL74" i="1" s="1"/>
  <c r="MUK71" i="1"/>
  <c r="MUK74" i="1" s="1"/>
  <c r="MUJ71" i="1"/>
  <c r="MUJ74" i="1" s="1"/>
  <c r="MUI71" i="1"/>
  <c r="MUI74" i="1" s="1"/>
  <c r="MUH71" i="1"/>
  <c r="MUH74" i="1" s="1"/>
  <c r="MUG71" i="1"/>
  <c r="MUG74" i="1" s="1"/>
  <c r="MUF71" i="1"/>
  <c r="MUF74" i="1" s="1"/>
  <c r="MUE71" i="1"/>
  <c r="MUE74" i="1" s="1"/>
  <c r="MUD71" i="1"/>
  <c r="MUD74" i="1" s="1"/>
  <c r="MUC71" i="1"/>
  <c r="MUC74" i="1" s="1"/>
  <c r="MUB71" i="1"/>
  <c r="MUB74" i="1" s="1"/>
  <c r="MUA71" i="1"/>
  <c r="MUA74" i="1" s="1"/>
  <c r="MTZ71" i="1"/>
  <c r="MTZ74" i="1" s="1"/>
  <c r="MTY71" i="1"/>
  <c r="MTY74" i="1" s="1"/>
  <c r="MTX71" i="1"/>
  <c r="MTX74" i="1" s="1"/>
  <c r="MTW71" i="1"/>
  <c r="MTW74" i="1" s="1"/>
  <c r="MTV71" i="1"/>
  <c r="MTV74" i="1" s="1"/>
  <c r="MTU71" i="1"/>
  <c r="MTU74" i="1" s="1"/>
  <c r="MTT71" i="1"/>
  <c r="MTT74" i="1" s="1"/>
  <c r="MTS71" i="1"/>
  <c r="MTS74" i="1" s="1"/>
  <c r="MTR71" i="1"/>
  <c r="MTR74" i="1" s="1"/>
  <c r="MTQ71" i="1"/>
  <c r="MTQ74" i="1" s="1"/>
  <c r="MTP71" i="1"/>
  <c r="MTP74" i="1" s="1"/>
  <c r="MTO71" i="1"/>
  <c r="MTO74" i="1" s="1"/>
  <c r="MTN71" i="1"/>
  <c r="MTN74" i="1" s="1"/>
  <c r="MTM71" i="1"/>
  <c r="MTM74" i="1" s="1"/>
  <c r="MTL71" i="1"/>
  <c r="MTL74" i="1" s="1"/>
  <c r="MTK71" i="1"/>
  <c r="MTK74" i="1" s="1"/>
  <c r="MTJ71" i="1"/>
  <c r="MTJ74" i="1" s="1"/>
  <c r="MTI71" i="1"/>
  <c r="MTI74" i="1" s="1"/>
  <c r="MTH71" i="1"/>
  <c r="MTH74" i="1" s="1"/>
  <c r="MTG71" i="1"/>
  <c r="MTG74" i="1" s="1"/>
  <c r="MTF71" i="1"/>
  <c r="MTF74" i="1" s="1"/>
  <c r="MTE71" i="1"/>
  <c r="MTE74" i="1" s="1"/>
  <c r="MTD71" i="1"/>
  <c r="MTD74" i="1" s="1"/>
  <c r="MTC71" i="1"/>
  <c r="MTC74" i="1" s="1"/>
  <c r="MTB71" i="1"/>
  <c r="MTB74" i="1" s="1"/>
  <c r="MTA71" i="1"/>
  <c r="MTA74" i="1" s="1"/>
  <c r="MSZ71" i="1"/>
  <c r="MSZ74" i="1" s="1"/>
  <c r="MSY71" i="1"/>
  <c r="MSY74" i="1" s="1"/>
  <c r="MSX71" i="1"/>
  <c r="MSX74" i="1" s="1"/>
  <c r="MSW71" i="1"/>
  <c r="MSW74" i="1" s="1"/>
  <c r="MSV71" i="1"/>
  <c r="MSV74" i="1" s="1"/>
  <c r="MSU71" i="1"/>
  <c r="MSU74" i="1" s="1"/>
  <c r="MST71" i="1"/>
  <c r="MST74" i="1" s="1"/>
  <c r="MSS71" i="1"/>
  <c r="MSS74" i="1" s="1"/>
  <c r="MSR71" i="1"/>
  <c r="MSR74" i="1" s="1"/>
  <c r="MSQ71" i="1"/>
  <c r="MSQ74" i="1" s="1"/>
  <c r="MSP71" i="1"/>
  <c r="MSP74" i="1" s="1"/>
  <c r="MSO71" i="1"/>
  <c r="MSO74" i="1" s="1"/>
  <c r="MSN71" i="1"/>
  <c r="MSN74" i="1" s="1"/>
  <c r="MSM71" i="1"/>
  <c r="MSM74" i="1" s="1"/>
  <c r="MSL71" i="1"/>
  <c r="MSL74" i="1" s="1"/>
  <c r="MSK71" i="1"/>
  <c r="MSK74" i="1" s="1"/>
  <c r="MSJ71" i="1"/>
  <c r="MSJ74" i="1" s="1"/>
  <c r="MSI71" i="1"/>
  <c r="MSI74" i="1" s="1"/>
  <c r="MSH71" i="1"/>
  <c r="MSH74" i="1" s="1"/>
  <c r="MSG71" i="1"/>
  <c r="MSG74" i="1" s="1"/>
  <c r="MSF71" i="1"/>
  <c r="MSF74" i="1" s="1"/>
  <c r="MSE71" i="1"/>
  <c r="MSE74" i="1" s="1"/>
  <c r="MSD71" i="1"/>
  <c r="MSD74" i="1" s="1"/>
  <c r="MSC71" i="1"/>
  <c r="MSC74" i="1" s="1"/>
  <c r="MSB71" i="1"/>
  <c r="MSB74" i="1" s="1"/>
  <c r="MSA71" i="1"/>
  <c r="MSA74" i="1" s="1"/>
  <c r="MRZ71" i="1"/>
  <c r="MRZ74" i="1" s="1"/>
  <c r="MRY71" i="1"/>
  <c r="MRY74" i="1" s="1"/>
  <c r="MRX71" i="1"/>
  <c r="MRX74" i="1" s="1"/>
  <c r="MRW71" i="1"/>
  <c r="MRW74" i="1" s="1"/>
  <c r="MRV71" i="1"/>
  <c r="MRV74" i="1" s="1"/>
  <c r="MRU71" i="1"/>
  <c r="MRU74" i="1" s="1"/>
  <c r="MRT71" i="1"/>
  <c r="MRT74" i="1" s="1"/>
  <c r="MRS71" i="1"/>
  <c r="MRS74" i="1" s="1"/>
  <c r="MRR71" i="1"/>
  <c r="MRR74" i="1" s="1"/>
  <c r="MRQ71" i="1"/>
  <c r="MRQ74" i="1" s="1"/>
  <c r="MRP71" i="1"/>
  <c r="MRP74" i="1" s="1"/>
  <c r="MRO71" i="1"/>
  <c r="MRO74" i="1" s="1"/>
  <c r="MRN71" i="1"/>
  <c r="MRN74" i="1" s="1"/>
  <c r="MRM71" i="1"/>
  <c r="MRM74" i="1" s="1"/>
  <c r="MRL71" i="1"/>
  <c r="MRL74" i="1" s="1"/>
  <c r="MRK71" i="1"/>
  <c r="MRK74" i="1" s="1"/>
  <c r="MRJ71" i="1"/>
  <c r="MRJ74" i="1" s="1"/>
  <c r="MRI71" i="1"/>
  <c r="MRI74" i="1" s="1"/>
  <c r="MRH71" i="1"/>
  <c r="MRH74" i="1" s="1"/>
  <c r="MRG71" i="1"/>
  <c r="MRG74" i="1" s="1"/>
  <c r="MRF71" i="1"/>
  <c r="MRF74" i="1" s="1"/>
  <c r="MRE71" i="1"/>
  <c r="MRE74" i="1" s="1"/>
  <c r="MRD71" i="1"/>
  <c r="MRD74" i="1" s="1"/>
  <c r="MRC71" i="1"/>
  <c r="MRC74" i="1" s="1"/>
  <c r="MRB71" i="1"/>
  <c r="MRB74" i="1" s="1"/>
  <c r="MRA71" i="1"/>
  <c r="MRA74" i="1" s="1"/>
  <c r="MQZ71" i="1"/>
  <c r="MQZ74" i="1" s="1"/>
  <c r="MQY71" i="1"/>
  <c r="MQY74" i="1" s="1"/>
  <c r="MQX71" i="1"/>
  <c r="MQX74" i="1" s="1"/>
  <c r="MQW71" i="1"/>
  <c r="MQW74" i="1" s="1"/>
  <c r="MQV71" i="1"/>
  <c r="MQV74" i="1" s="1"/>
  <c r="MQU71" i="1"/>
  <c r="MQU74" i="1" s="1"/>
  <c r="MQT71" i="1"/>
  <c r="MQT74" i="1" s="1"/>
  <c r="MQS71" i="1"/>
  <c r="MQS74" i="1" s="1"/>
  <c r="MQR71" i="1"/>
  <c r="MQR74" i="1" s="1"/>
  <c r="MQQ71" i="1"/>
  <c r="MQQ74" i="1" s="1"/>
  <c r="MQP71" i="1"/>
  <c r="MQP74" i="1" s="1"/>
  <c r="MQO71" i="1"/>
  <c r="MQO74" i="1" s="1"/>
  <c r="MQN71" i="1"/>
  <c r="MQN74" i="1" s="1"/>
  <c r="MQM71" i="1"/>
  <c r="MQM74" i="1" s="1"/>
  <c r="MQL71" i="1"/>
  <c r="MQL74" i="1" s="1"/>
  <c r="MQK71" i="1"/>
  <c r="MQK74" i="1" s="1"/>
  <c r="MQJ71" i="1"/>
  <c r="MQJ74" i="1" s="1"/>
  <c r="MQI71" i="1"/>
  <c r="MQI74" i="1" s="1"/>
  <c r="MQH71" i="1"/>
  <c r="MQH74" i="1" s="1"/>
  <c r="MQG71" i="1"/>
  <c r="MQG74" i="1" s="1"/>
  <c r="MQF71" i="1"/>
  <c r="MQF74" i="1" s="1"/>
  <c r="MQE71" i="1"/>
  <c r="MQE74" i="1" s="1"/>
  <c r="MQD71" i="1"/>
  <c r="MQD74" i="1" s="1"/>
  <c r="MQC71" i="1"/>
  <c r="MQC74" i="1" s="1"/>
  <c r="MQB71" i="1"/>
  <c r="MQB74" i="1" s="1"/>
  <c r="MQA71" i="1"/>
  <c r="MQA74" i="1" s="1"/>
  <c r="MPZ71" i="1"/>
  <c r="MPZ74" i="1" s="1"/>
  <c r="MPY71" i="1"/>
  <c r="MPY74" i="1" s="1"/>
  <c r="MPX71" i="1"/>
  <c r="MPX74" i="1" s="1"/>
  <c r="MPW71" i="1"/>
  <c r="MPW74" i="1" s="1"/>
  <c r="MPV71" i="1"/>
  <c r="MPV74" i="1" s="1"/>
  <c r="MPU71" i="1"/>
  <c r="MPU74" i="1" s="1"/>
  <c r="MPT71" i="1"/>
  <c r="MPT74" i="1" s="1"/>
  <c r="MPS71" i="1"/>
  <c r="MPS74" i="1" s="1"/>
  <c r="MPR71" i="1"/>
  <c r="MPR74" i="1" s="1"/>
  <c r="MPQ71" i="1"/>
  <c r="MPQ74" i="1" s="1"/>
  <c r="MPP71" i="1"/>
  <c r="MPP74" i="1" s="1"/>
  <c r="MPO71" i="1"/>
  <c r="MPO74" i="1" s="1"/>
  <c r="MPN71" i="1"/>
  <c r="MPN74" i="1" s="1"/>
  <c r="MPM71" i="1"/>
  <c r="MPM74" i="1" s="1"/>
  <c r="MPL71" i="1"/>
  <c r="MPL74" i="1" s="1"/>
  <c r="MPK71" i="1"/>
  <c r="MPK74" i="1" s="1"/>
  <c r="MPJ71" i="1"/>
  <c r="MPJ74" i="1" s="1"/>
  <c r="MPI71" i="1"/>
  <c r="MPI74" i="1" s="1"/>
  <c r="MPH71" i="1"/>
  <c r="MPH74" i="1" s="1"/>
  <c r="MPG71" i="1"/>
  <c r="MPG74" i="1" s="1"/>
  <c r="MPF71" i="1"/>
  <c r="MPF74" i="1" s="1"/>
  <c r="MPE71" i="1"/>
  <c r="MPE74" i="1" s="1"/>
  <c r="MPD71" i="1"/>
  <c r="MPD74" i="1" s="1"/>
  <c r="MPC71" i="1"/>
  <c r="MPC74" i="1" s="1"/>
  <c r="MPB71" i="1"/>
  <c r="MPB74" i="1" s="1"/>
  <c r="MPA71" i="1"/>
  <c r="MPA74" i="1" s="1"/>
  <c r="MOZ71" i="1"/>
  <c r="MOZ74" i="1" s="1"/>
  <c r="MOY71" i="1"/>
  <c r="MOY74" i="1" s="1"/>
  <c r="MOX71" i="1"/>
  <c r="MOX74" i="1" s="1"/>
  <c r="MOW71" i="1"/>
  <c r="MOW74" i="1" s="1"/>
  <c r="MOV71" i="1"/>
  <c r="MOV74" i="1" s="1"/>
  <c r="MOU71" i="1"/>
  <c r="MOU74" i="1" s="1"/>
  <c r="MOT71" i="1"/>
  <c r="MOT74" i="1" s="1"/>
  <c r="MOS71" i="1"/>
  <c r="MOS74" i="1" s="1"/>
  <c r="MOR71" i="1"/>
  <c r="MOR74" i="1" s="1"/>
  <c r="MOQ71" i="1"/>
  <c r="MOQ74" i="1" s="1"/>
  <c r="MOP71" i="1"/>
  <c r="MOP74" i="1" s="1"/>
  <c r="MOO71" i="1"/>
  <c r="MOO74" i="1" s="1"/>
  <c r="MON71" i="1"/>
  <c r="MON74" i="1" s="1"/>
  <c r="MOM71" i="1"/>
  <c r="MOM74" i="1" s="1"/>
  <c r="MOL71" i="1"/>
  <c r="MOL74" i="1" s="1"/>
  <c r="MOK71" i="1"/>
  <c r="MOK74" i="1" s="1"/>
  <c r="MOJ71" i="1"/>
  <c r="MOJ74" i="1" s="1"/>
  <c r="MOI71" i="1"/>
  <c r="MOI74" i="1" s="1"/>
  <c r="MOH71" i="1"/>
  <c r="MOH74" i="1" s="1"/>
  <c r="MOG71" i="1"/>
  <c r="MOG74" i="1" s="1"/>
  <c r="MOF71" i="1"/>
  <c r="MOF74" i="1" s="1"/>
  <c r="MOE71" i="1"/>
  <c r="MOE74" i="1" s="1"/>
  <c r="MOD71" i="1"/>
  <c r="MOD74" i="1" s="1"/>
  <c r="MOC71" i="1"/>
  <c r="MOC74" i="1" s="1"/>
  <c r="MOB71" i="1"/>
  <c r="MOB74" i="1" s="1"/>
  <c r="MOA71" i="1"/>
  <c r="MOA74" i="1" s="1"/>
  <c r="MNZ71" i="1"/>
  <c r="MNZ74" i="1" s="1"/>
  <c r="MNY71" i="1"/>
  <c r="MNY74" i="1" s="1"/>
  <c r="MNX71" i="1"/>
  <c r="MNX74" i="1" s="1"/>
  <c r="MNW71" i="1"/>
  <c r="MNW74" i="1" s="1"/>
  <c r="MNV71" i="1"/>
  <c r="MNV74" i="1" s="1"/>
  <c r="MNU71" i="1"/>
  <c r="MNU74" i="1" s="1"/>
  <c r="MNT71" i="1"/>
  <c r="MNT74" i="1" s="1"/>
  <c r="MNS71" i="1"/>
  <c r="MNS74" i="1" s="1"/>
  <c r="MNR71" i="1"/>
  <c r="MNR74" i="1" s="1"/>
  <c r="MNQ71" i="1"/>
  <c r="MNQ74" i="1" s="1"/>
  <c r="MNP71" i="1"/>
  <c r="MNP74" i="1" s="1"/>
  <c r="MNO71" i="1"/>
  <c r="MNO74" i="1" s="1"/>
  <c r="MNN71" i="1"/>
  <c r="MNN74" i="1" s="1"/>
  <c r="MNM71" i="1"/>
  <c r="MNM74" i="1" s="1"/>
  <c r="MNL71" i="1"/>
  <c r="MNL74" i="1" s="1"/>
  <c r="MNK71" i="1"/>
  <c r="MNK74" i="1" s="1"/>
  <c r="MNJ71" i="1"/>
  <c r="MNJ74" i="1" s="1"/>
  <c r="MNI71" i="1"/>
  <c r="MNI74" i="1" s="1"/>
  <c r="MNH71" i="1"/>
  <c r="MNH74" i="1" s="1"/>
  <c r="MNG71" i="1"/>
  <c r="MNG74" i="1" s="1"/>
  <c r="MNF71" i="1"/>
  <c r="MNF74" i="1" s="1"/>
  <c r="MNE71" i="1"/>
  <c r="MNE74" i="1" s="1"/>
  <c r="MND71" i="1"/>
  <c r="MND74" i="1" s="1"/>
  <c r="MNC71" i="1"/>
  <c r="MNC74" i="1" s="1"/>
  <c r="MNB71" i="1"/>
  <c r="MNB74" i="1" s="1"/>
  <c r="MNA71" i="1"/>
  <c r="MNA74" i="1" s="1"/>
  <c r="MMZ71" i="1"/>
  <c r="MMZ74" i="1" s="1"/>
  <c r="MMY71" i="1"/>
  <c r="MMY74" i="1" s="1"/>
  <c r="MMX71" i="1"/>
  <c r="MMX74" i="1" s="1"/>
  <c r="MMW71" i="1"/>
  <c r="MMW74" i="1" s="1"/>
  <c r="MMV71" i="1"/>
  <c r="MMV74" i="1" s="1"/>
  <c r="MMU71" i="1"/>
  <c r="MMU74" i="1" s="1"/>
  <c r="MMT71" i="1"/>
  <c r="MMT74" i="1" s="1"/>
  <c r="MMS71" i="1"/>
  <c r="MMS74" i="1" s="1"/>
  <c r="MMR71" i="1"/>
  <c r="MMR74" i="1" s="1"/>
  <c r="MMQ71" i="1"/>
  <c r="MMQ74" i="1" s="1"/>
  <c r="MMP71" i="1"/>
  <c r="MMP74" i="1" s="1"/>
  <c r="MMO71" i="1"/>
  <c r="MMO74" i="1" s="1"/>
  <c r="MMN71" i="1"/>
  <c r="MMN74" i="1" s="1"/>
  <c r="MMM71" i="1"/>
  <c r="MMM74" i="1" s="1"/>
  <c r="MML71" i="1"/>
  <c r="MML74" i="1" s="1"/>
  <c r="MMK71" i="1"/>
  <c r="MMK74" i="1" s="1"/>
  <c r="MMJ71" i="1"/>
  <c r="MMJ74" i="1" s="1"/>
  <c r="MMI71" i="1"/>
  <c r="MMI74" i="1" s="1"/>
  <c r="MMH71" i="1"/>
  <c r="MMH74" i="1" s="1"/>
  <c r="MMG71" i="1"/>
  <c r="MMG74" i="1" s="1"/>
  <c r="MMF71" i="1"/>
  <c r="MMF74" i="1" s="1"/>
  <c r="MME71" i="1"/>
  <c r="MME74" i="1" s="1"/>
  <c r="MMD71" i="1"/>
  <c r="MMD74" i="1" s="1"/>
  <c r="MMC71" i="1"/>
  <c r="MMC74" i="1" s="1"/>
  <c r="MMB71" i="1"/>
  <c r="MMB74" i="1" s="1"/>
  <c r="MMA71" i="1"/>
  <c r="MMA74" i="1" s="1"/>
  <c r="MLZ71" i="1"/>
  <c r="MLZ74" i="1" s="1"/>
  <c r="MLY71" i="1"/>
  <c r="MLY74" i="1" s="1"/>
  <c r="MLX71" i="1"/>
  <c r="MLX74" i="1" s="1"/>
  <c r="MLW71" i="1"/>
  <c r="MLW74" i="1" s="1"/>
  <c r="MLV71" i="1"/>
  <c r="MLV74" i="1" s="1"/>
  <c r="MLU71" i="1"/>
  <c r="MLU74" i="1" s="1"/>
  <c r="MLT71" i="1"/>
  <c r="MLT74" i="1" s="1"/>
  <c r="MLS71" i="1"/>
  <c r="MLS74" i="1" s="1"/>
  <c r="MLR71" i="1"/>
  <c r="MLR74" i="1" s="1"/>
  <c r="MLQ71" i="1"/>
  <c r="MLQ74" i="1" s="1"/>
  <c r="MLP71" i="1"/>
  <c r="MLP74" i="1" s="1"/>
  <c r="MLO71" i="1"/>
  <c r="MLO74" i="1" s="1"/>
  <c r="MLN71" i="1"/>
  <c r="MLN74" i="1" s="1"/>
  <c r="MLM71" i="1"/>
  <c r="MLM74" i="1" s="1"/>
  <c r="MLL71" i="1"/>
  <c r="MLL74" i="1" s="1"/>
  <c r="MLK71" i="1"/>
  <c r="MLK74" i="1" s="1"/>
  <c r="MLJ71" i="1"/>
  <c r="MLJ74" i="1" s="1"/>
  <c r="MLI71" i="1"/>
  <c r="MLI74" i="1" s="1"/>
  <c r="MLH71" i="1"/>
  <c r="MLH74" i="1" s="1"/>
  <c r="MLG71" i="1"/>
  <c r="MLG74" i="1" s="1"/>
  <c r="MLF71" i="1"/>
  <c r="MLF74" i="1" s="1"/>
  <c r="MLE71" i="1"/>
  <c r="MLE74" i="1" s="1"/>
  <c r="MLD71" i="1"/>
  <c r="MLD74" i="1" s="1"/>
  <c r="MLC71" i="1"/>
  <c r="MLC74" i="1" s="1"/>
  <c r="MLB71" i="1"/>
  <c r="MLB74" i="1" s="1"/>
  <c r="MLA71" i="1"/>
  <c r="MLA74" i="1" s="1"/>
  <c r="MKZ71" i="1"/>
  <c r="MKZ74" i="1" s="1"/>
  <c r="MKY71" i="1"/>
  <c r="MKY74" i="1" s="1"/>
  <c r="MKX71" i="1"/>
  <c r="MKX74" i="1" s="1"/>
  <c r="MKW71" i="1"/>
  <c r="MKW74" i="1" s="1"/>
  <c r="MKV71" i="1"/>
  <c r="MKV74" i="1" s="1"/>
  <c r="MKU71" i="1"/>
  <c r="MKU74" i="1" s="1"/>
  <c r="MKT71" i="1"/>
  <c r="MKT74" i="1" s="1"/>
  <c r="MKS71" i="1"/>
  <c r="MKS74" i="1" s="1"/>
  <c r="MKR71" i="1"/>
  <c r="MKR74" i="1" s="1"/>
  <c r="MKQ71" i="1"/>
  <c r="MKQ74" i="1" s="1"/>
  <c r="MKP71" i="1"/>
  <c r="MKP74" i="1" s="1"/>
  <c r="MKO71" i="1"/>
  <c r="MKO74" i="1" s="1"/>
  <c r="MKN71" i="1"/>
  <c r="MKN74" i="1" s="1"/>
  <c r="MKM71" i="1"/>
  <c r="MKM74" i="1" s="1"/>
  <c r="MKL71" i="1"/>
  <c r="MKL74" i="1" s="1"/>
  <c r="MKK71" i="1"/>
  <c r="MKK74" i="1" s="1"/>
  <c r="MKJ71" i="1"/>
  <c r="MKJ74" i="1" s="1"/>
  <c r="MKI71" i="1"/>
  <c r="MKI74" i="1" s="1"/>
  <c r="MKH71" i="1"/>
  <c r="MKH74" i="1" s="1"/>
  <c r="MKG71" i="1"/>
  <c r="MKG74" i="1" s="1"/>
  <c r="MKF71" i="1"/>
  <c r="MKF74" i="1" s="1"/>
  <c r="MKE71" i="1"/>
  <c r="MKE74" i="1" s="1"/>
  <c r="MKD71" i="1"/>
  <c r="MKD74" i="1" s="1"/>
  <c r="MKC71" i="1"/>
  <c r="MKC74" i="1" s="1"/>
  <c r="MKB71" i="1"/>
  <c r="MKB74" i="1" s="1"/>
  <c r="MKA71" i="1"/>
  <c r="MKA74" i="1" s="1"/>
  <c r="MJZ71" i="1"/>
  <c r="MJZ74" i="1" s="1"/>
  <c r="MJY71" i="1"/>
  <c r="MJY74" i="1" s="1"/>
  <c r="MJX71" i="1"/>
  <c r="MJX74" i="1" s="1"/>
  <c r="MJW71" i="1"/>
  <c r="MJW74" i="1" s="1"/>
  <c r="MJV71" i="1"/>
  <c r="MJV74" i="1" s="1"/>
  <c r="MJU71" i="1"/>
  <c r="MJU74" i="1" s="1"/>
  <c r="MJT71" i="1"/>
  <c r="MJT74" i="1" s="1"/>
  <c r="MJS71" i="1"/>
  <c r="MJS74" i="1" s="1"/>
  <c r="MJR71" i="1"/>
  <c r="MJR74" i="1" s="1"/>
  <c r="MJQ71" i="1"/>
  <c r="MJQ74" i="1" s="1"/>
  <c r="MJP71" i="1"/>
  <c r="MJP74" i="1" s="1"/>
  <c r="MJO71" i="1"/>
  <c r="MJO74" i="1" s="1"/>
  <c r="MJN71" i="1"/>
  <c r="MJN74" i="1" s="1"/>
  <c r="MJM71" i="1"/>
  <c r="MJM74" i="1" s="1"/>
  <c r="MJL71" i="1"/>
  <c r="MJL74" i="1" s="1"/>
  <c r="MJK71" i="1"/>
  <c r="MJK74" i="1" s="1"/>
  <c r="MJJ71" i="1"/>
  <c r="MJJ74" i="1" s="1"/>
  <c r="MJI71" i="1"/>
  <c r="MJI74" i="1" s="1"/>
  <c r="MJH71" i="1"/>
  <c r="MJH74" i="1" s="1"/>
  <c r="MJG71" i="1"/>
  <c r="MJG74" i="1" s="1"/>
  <c r="MJF71" i="1"/>
  <c r="MJF74" i="1" s="1"/>
  <c r="MJE71" i="1"/>
  <c r="MJE74" i="1" s="1"/>
  <c r="MJD71" i="1"/>
  <c r="MJD74" i="1" s="1"/>
  <c r="MJC71" i="1"/>
  <c r="MJC74" i="1" s="1"/>
  <c r="MJB71" i="1"/>
  <c r="MJB74" i="1" s="1"/>
  <c r="MJA71" i="1"/>
  <c r="MJA74" i="1" s="1"/>
  <c r="MIZ71" i="1"/>
  <c r="MIZ74" i="1" s="1"/>
  <c r="MIY71" i="1"/>
  <c r="MIY74" i="1" s="1"/>
  <c r="MIX71" i="1"/>
  <c r="MIX74" i="1" s="1"/>
  <c r="MIW71" i="1"/>
  <c r="MIW74" i="1" s="1"/>
  <c r="MIV71" i="1"/>
  <c r="MIV74" i="1" s="1"/>
  <c r="MIU71" i="1"/>
  <c r="MIU74" i="1" s="1"/>
  <c r="MIT71" i="1"/>
  <c r="MIT74" i="1" s="1"/>
  <c r="MIS71" i="1"/>
  <c r="MIS74" i="1" s="1"/>
  <c r="MIR71" i="1"/>
  <c r="MIR74" i="1" s="1"/>
  <c r="MIQ71" i="1"/>
  <c r="MIQ74" i="1" s="1"/>
  <c r="MIP71" i="1"/>
  <c r="MIP74" i="1" s="1"/>
  <c r="MIO71" i="1"/>
  <c r="MIO74" i="1" s="1"/>
  <c r="MIN71" i="1"/>
  <c r="MIN74" i="1" s="1"/>
  <c r="MIM71" i="1"/>
  <c r="MIM74" i="1" s="1"/>
  <c r="MIL71" i="1"/>
  <c r="MIL74" i="1" s="1"/>
  <c r="MIK71" i="1"/>
  <c r="MIK74" i="1" s="1"/>
  <c r="MIJ71" i="1"/>
  <c r="MIJ74" i="1" s="1"/>
  <c r="MII71" i="1"/>
  <c r="MII74" i="1" s="1"/>
  <c r="MIH71" i="1"/>
  <c r="MIH74" i="1" s="1"/>
  <c r="MIG71" i="1"/>
  <c r="MIG74" i="1" s="1"/>
  <c r="MIF71" i="1"/>
  <c r="MIF74" i="1" s="1"/>
  <c r="MIE71" i="1"/>
  <c r="MIE74" i="1" s="1"/>
  <c r="MID71" i="1"/>
  <c r="MID74" i="1" s="1"/>
  <c r="MIC71" i="1"/>
  <c r="MIC74" i="1" s="1"/>
  <c r="MIB71" i="1"/>
  <c r="MIB74" i="1" s="1"/>
  <c r="MIA71" i="1"/>
  <c r="MIA74" i="1" s="1"/>
  <c r="MHZ71" i="1"/>
  <c r="MHZ74" i="1" s="1"/>
  <c r="MHY71" i="1"/>
  <c r="MHY74" i="1" s="1"/>
  <c r="MHX71" i="1"/>
  <c r="MHX74" i="1" s="1"/>
  <c r="MHW71" i="1"/>
  <c r="MHW74" i="1" s="1"/>
  <c r="MHV71" i="1"/>
  <c r="MHV74" i="1" s="1"/>
  <c r="MHU71" i="1"/>
  <c r="MHU74" i="1" s="1"/>
  <c r="MHT71" i="1"/>
  <c r="MHT74" i="1" s="1"/>
  <c r="MHS71" i="1"/>
  <c r="MHS74" i="1" s="1"/>
  <c r="MHR71" i="1"/>
  <c r="MHR74" i="1" s="1"/>
  <c r="MHQ71" i="1"/>
  <c r="MHQ74" i="1" s="1"/>
  <c r="MHP71" i="1"/>
  <c r="MHP74" i="1" s="1"/>
  <c r="MHO71" i="1"/>
  <c r="MHO74" i="1" s="1"/>
  <c r="MHN71" i="1"/>
  <c r="MHN74" i="1" s="1"/>
  <c r="MHM71" i="1"/>
  <c r="MHM74" i="1" s="1"/>
  <c r="MHL71" i="1"/>
  <c r="MHL74" i="1" s="1"/>
  <c r="MHK71" i="1"/>
  <c r="MHK74" i="1" s="1"/>
  <c r="MHJ71" i="1"/>
  <c r="MHJ74" i="1" s="1"/>
  <c r="MHI71" i="1"/>
  <c r="MHI74" i="1" s="1"/>
  <c r="MHH71" i="1"/>
  <c r="MHH74" i="1" s="1"/>
  <c r="MHG71" i="1"/>
  <c r="MHG74" i="1" s="1"/>
  <c r="MHF71" i="1"/>
  <c r="MHF74" i="1" s="1"/>
  <c r="MHE71" i="1"/>
  <c r="MHE74" i="1" s="1"/>
  <c r="MHD71" i="1"/>
  <c r="MHD74" i="1" s="1"/>
  <c r="MHC71" i="1"/>
  <c r="MHC74" i="1" s="1"/>
  <c r="MHB71" i="1"/>
  <c r="MHB74" i="1" s="1"/>
  <c r="MHA71" i="1"/>
  <c r="MHA74" i="1" s="1"/>
  <c r="MGZ71" i="1"/>
  <c r="MGZ74" i="1" s="1"/>
  <c r="MGY71" i="1"/>
  <c r="MGY74" i="1" s="1"/>
  <c r="MGX71" i="1"/>
  <c r="MGX74" i="1" s="1"/>
  <c r="MGW71" i="1"/>
  <c r="MGW74" i="1" s="1"/>
  <c r="MGV71" i="1"/>
  <c r="MGV74" i="1" s="1"/>
  <c r="MGU71" i="1"/>
  <c r="MGU74" i="1" s="1"/>
  <c r="MGT71" i="1"/>
  <c r="MGT74" i="1" s="1"/>
  <c r="MGS71" i="1"/>
  <c r="MGS74" i="1" s="1"/>
  <c r="MGR71" i="1"/>
  <c r="MGR74" i="1" s="1"/>
  <c r="MGQ71" i="1"/>
  <c r="MGQ74" i="1" s="1"/>
  <c r="MGP71" i="1"/>
  <c r="MGP74" i="1" s="1"/>
  <c r="MGO71" i="1"/>
  <c r="MGO74" i="1" s="1"/>
  <c r="MGN71" i="1"/>
  <c r="MGN74" i="1" s="1"/>
  <c r="MGM71" i="1"/>
  <c r="MGM74" i="1" s="1"/>
  <c r="MGL71" i="1"/>
  <c r="MGL74" i="1" s="1"/>
  <c r="MGK71" i="1"/>
  <c r="MGK74" i="1" s="1"/>
  <c r="MGJ71" i="1"/>
  <c r="MGJ74" i="1" s="1"/>
  <c r="MGI71" i="1"/>
  <c r="MGI74" i="1" s="1"/>
  <c r="MGH71" i="1"/>
  <c r="MGH74" i="1" s="1"/>
  <c r="MGG71" i="1"/>
  <c r="MGG74" i="1" s="1"/>
  <c r="MGF71" i="1"/>
  <c r="MGF74" i="1" s="1"/>
  <c r="MGE71" i="1"/>
  <c r="MGE74" i="1" s="1"/>
  <c r="MGD71" i="1"/>
  <c r="MGD74" i="1" s="1"/>
  <c r="MGC71" i="1"/>
  <c r="MGC74" i="1" s="1"/>
  <c r="MGB71" i="1"/>
  <c r="MGB74" i="1" s="1"/>
  <c r="MGA71" i="1"/>
  <c r="MGA74" i="1" s="1"/>
  <c r="MFZ71" i="1"/>
  <c r="MFZ74" i="1" s="1"/>
  <c r="MFY71" i="1"/>
  <c r="MFY74" i="1" s="1"/>
  <c r="MFX71" i="1"/>
  <c r="MFX74" i="1" s="1"/>
  <c r="MFW71" i="1"/>
  <c r="MFW74" i="1" s="1"/>
  <c r="MFV71" i="1"/>
  <c r="MFV74" i="1" s="1"/>
  <c r="MFU71" i="1"/>
  <c r="MFU74" i="1" s="1"/>
  <c r="MFT71" i="1"/>
  <c r="MFT74" i="1" s="1"/>
  <c r="MFS71" i="1"/>
  <c r="MFS74" i="1" s="1"/>
  <c r="MFR71" i="1"/>
  <c r="MFR74" i="1" s="1"/>
  <c r="MFQ71" i="1"/>
  <c r="MFQ74" i="1" s="1"/>
  <c r="MFP71" i="1"/>
  <c r="MFP74" i="1" s="1"/>
  <c r="MFO71" i="1"/>
  <c r="MFO74" i="1" s="1"/>
  <c r="MFN71" i="1"/>
  <c r="MFN74" i="1" s="1"/>
  <c r="MFM71" i="1"/>
  <c r="MFM74" i="1" s="1"/>
  <c r="MFL71" i="1"/>
  <c r="MFL74" i="1" s="1"/>
  <c r="MFK71" i="1"/>
  <c r="MFK74" i="1" s="1"/>
  <c r="MFJ71" i="1"/>
  <c r="MFJ74" i="1" s="1"/>
  <c r="MFI71" i="1"/>
  <c r="MFI74" i="1" s="1"/>
  <c r="MFH71" i="1"/>
  <c r="MFH74" i="1" s="1"/>
  <c r="MFG71" i="1"/>
  <c r="MFG74" i="1" s="1"/>
  <c r="MFF71" i="1"/>
  <c r="MFF74" i="1" s="1"/>
  <c r="MFE71" i="1"/>
  <c r="MFE74" i="1" s="1"/>
  <c r="MFD71" i="1"/>
  <c r="MFD74" i="1" s="1"/>
  <c r="MFC71" i="1"/>
  <c r="MFC74" i="1" s="1"/>
  <c r="MFB71" i="1"/>
  <c r="MFB74" i="1" s="1"/>
  <c r="MFA71" i="1"/>
  <c r="MFA74" i="1" s="1"/>
  <c r="MEZ71" i="1"/>
  <c r="MEZ74" i="1" s="1"/>
  <c r="MEY71" i="1"/>
  <c r="MEY74" i="1" s="1"/>
  <c r="MEX71" i="1"/>
  <c r="MEX74" i="1" s="1"/>
  <c r="MEW71" i="1"/>
  <c r="MEW74" i="1" s="1"/>
  <c r="MEV71" i="1"/>
  <c r="MEV74" i="1" s="1"/>
  <c r="MEU71" i="1"/>
  <c r="MEU74" i="1" s="1"/>
  <c r="MET71" i="1"/>
  <c r="MET74" i="1" s="1"/>
  <c r="MES71" i="1"/>
  <c r="MES74" i="1" s="1"/>
  <c r="MER71" i="1"/>
  <c r="MER74" i="1" s="1"/>
  <c r="MEQ71" i="1"/>
  <c r="MEQ74" i="1" s="1"/>
  <c r="MEP71" i="1"/>
  <c r="MEP74" i="1" s="1"/>
  <c r="MEO71" i="1"/>
  <c r="MEO74" i="1" s="1"/>
  <c r="MEN71" i="1"/>
  <c r="MEN74" i="1" s="1"/>
  <c r="MEM71" i="1"/>
  <c r="MEM74" i="1" s="1"/>
  <c r="MEL71" i="1"/>
  <c r="MEL74" i="1" s="1"/>
  <c r="MEK71" i="1"/>
  <c r="MEK74" i="1" s="1"/>
  <c r="MEJ71" i="1"/>
  <c r="MEJ74" i="1" s="1"/>
  <c r="MEI71" i="1"/>
  <c r="MEI74" i="1" s="1"/>
  <c r="MEH71" i="1"/>
  <c r="MEH74" i="1" s="1"/>
  <c r="MEG71" i="1"/>
  <c r="MEG74" i="1" s="1"/>
  <c r="MEF71" i="1"/>
  <c r="MEF74" i="1" s="1"/>
  <c r="MEE71" i="1"/>
  <c r="MEE74" i="1" s="1"/>
  <c r="MED71" i="1"/>
  <c r="MED74" i="1" s="1"/>
  <c r="MEC71" i="1"/>
  <c r="MEC74" i="1" s="1"/>
  <c r="MEB71" i="1"/>
  <c r="MEB74" i="1" s="1"/>
  <c r="MEA71" i="1"/>
  <c r="MEA74" i="1" s="1"/>
  <c r="MDZ71" i="1"/>
  <c r="MDZ74" i="1" s="1"/>
  <c r="MDY71" i="1"/>
  <c r="MDY74" i="1" s="1"/>
  <c r="MDX71" i="1"/>
  <c r="MDX74" i="1" s="1"/>
  <c r="MDW71" i="1"/>
  <c r="MDW74" i="1" s="1"/>
  <c r="MDV71" i="1"/>
  <c r="MDV74" i="1" s="1"/>
  <c r="MDU71" i="1"/>
  <c r="MDU74" i="1" s="1"/>
  <c r="MDT71" i="1"/>
  <c r="MDT74" i="1" s="1"/>
  <c r="MDS71" i="1"/>
  <c r="MDS74" i="1" s="1"/>
  <c r="MDR71" i="1"/>
  <c r="MDR74" i="1" s="1"/>
  <c r="MDQ71" i="1"/>
  <c r="MDQ74" i="1" s="1"/>
  <c r="MDP71" i="1"/>
  <c r="MDP74" i="1" s="1"/>
  <c r="MDO71" i="1"/>
  <c r="MDO74" i="1" s="1"/>
  <c r="MDN71" i="1"/>
  <c r="MDN74" i="1" s="1"/>
  <c r="MDM71" i="1"/>
  <c r="MDM74" i="1" s="1"/>
  <c r="MDL71" i="1"/>
  <c r="MDL74" i="1" s="1"/>
  <c r="MDK71" i="1"/>
  <c r="MDK74" i="1" s="1"/>
  <c r="MDJ71" i="1"/>
  <c r="MDJ74" i="1" s="1"/>
  <c r="MDI71" i="1"/>
  <c r="MDI74" i="1" s="1"/>
  <c r="MDH71" i="1"/>
  <c r="MDH74" i="1" s="1"/>
  <c r="MDG71" i="1"/>
  <c r="MDG74" i="1" s="1"/>
  <c r="MDF71" i="1"/>
  <c r="MDF74" i="1" s="1"/>
  <c r="MDE71" i="1"/>
  <c r="MDE74" i="1" s="1"/>
  <c r="MDD71" i="1"/>
  <c r="MDD74" i="1" s="1"/>
  <c r="MDC71" i="1"/>
  <c r="MDC74" i="1" s="1"/>
  <c r="MDB71" i="1"/>
  <c r="MDB74" i="1" s="1"/>
  <c r="MDA71" i="1"/>
  <c r="MDA74" i="1" s="1"/>
  <c r="MCZ71" i="1"/>
  <c r="MCZ74" i="1" s="1"/>
  <c r="MCY71" i="1"/>
  <c r="MCY74" i="1" s="1"/>
  <c r="MCX71" i="1"/>
  <c r="MCX74" i="1" s="1"/>
  <c r="MCW71" i="1"/>
  <c r="MCW74" i="1" s="1"/>
  <c r="MCV71" i="1"/>
  <c r="MCV74" i="1" s="1"/>
  <c r="MCU71" i="1"/>
  <c r="MCU74" i="1" s="1"/>
  <c r="MCT71" i="1"/>
  <c r="MCT74" i="1" s="1"/>
  <c r="MCS71" i="1"/>
  <c r="MCS74" i="1" s="1"/>
  <c r="MCR71" i="1"/>
  <c r="MCR74" i="1" s="1"/>
  <c r="MCQ71" i="1"/>
  <c r="MCQ74" i="1" s="1"/>
  <c r="MCP71" i="1"/>
  <c r="MCP74" i="1" s="1"/>
  <c r="MCO71" i="1"/>
  <c r="MCO74" i="1" s="1"/>
  <c r="MCN71" i="1"/>
  <c r="MCN74" i="1" s="1"/>
  <c r="MCM71" i="1"/>
  <c r="MCM74" i="1" s="1"/>
  <c r="MCL71" i="1"/>
  <c r="MCL74" i="1" s="1"/>
  <c r="MCK71" i="1"/>
  <c r="MCK74" i="1" s="1"/>
  <c r="MCJ71" i="1"/>
  <c r="MCJ74" i="1" s="1"/>
  <c r="MCI71" i="1"/>
  <c r="MCI74" i="1" s="1"/>
  <c r="MCH71" i="1"/>
  <c r="MCH74" i="1" s="1"/>
  <c r="MCG71" i="1"/>
  <c r="MCG74" i="1" s="1"/>
  <c r="MCF71" i="1"/>
  <c r="MCF74" i="1" s="1"/>
  <c r="MCE71" i="1"/>
  <c r="MCE74" i="1" s="1"/>
  <c r="MCD71" i="1"/>
  <c r="MCD74" i="1" s="1"/>
  <c r="MCC71" i="1"/>
  <c r="MCC74" i="1" s="1"/>
  <c r="MCB71" i="1"/>
  <c r="MCB74" i="1" s="1"/>
  <c r="MCA71" i="1"/>
  <c r="MCA74" i="1" s="1"/>
  <c r="MBZ71" i="1"/>
  <c r="MBZ74" i="1" s="1"/>
  <c r="MBY71" i="1"/>
  <c r="MBY74" i="1" s="1"/>
  <c r="MBX71" i="1"/>
  <c r="MBX74" i="1" s="1"/>
  <c r="MBW71" i="1"/>
  <c r="MBW74" i="1" s="1"/>
  <c r="MBV71" i="1"/>
  <c r="MBV74" i="1" s="1"/>
  <c r="MBU71" i="1"/>
  <c r="MBU74" i="1" s="1"/>
  <c r="MBT71" i="1"/>
  <c r="MBT74" i="1" s="1"/>
  <c r="MBS71" i="1"/>
  <c r="MBS74" i="1" s="1"/>
  <c r="MBR71" i="1"/>
  <c r="MBR74" i="1" s="1"/>
  <c r="MBQ71" i="1"/>
  <c r="MBQ74" i="1" s="1"/>
  <c r="MBP71" i="1"/>
  <c r="MBP74" i="1" s="1"/>
  <c r="MBO71" i="1"/>
  <c r="MBO74" i="1" s="1"/>
  <c r="MBN71" i="1"/>
  <c r="MBN74" i="1" s="1"/>
  <c r="MBM71" i="1"/>
  <c r="MBM74" i="1" s="1"/>
  <c r="MBL71" i="1"/>
  <c r="MBL74" i="1" s="1"/>
  <c r="MBK71" i="1"/>
  <c r="MBK74" i="1" s="1"/>
  <c r="MBJ71" i="1"/>
  <c r="MBJ74" i="1" s="1"/>
  <c r="MBI71" i="1"/>
  <c r="MBI74" i="1" s="1"/>
  <c r="MBH71" i="1"/>
  <c r="MBH74" i="1" s="1"/>
  <c r="MBG71" i="1"/>
  <c r="MBG74" i="1" s="1"/>
  <c r="MBF71" i="1"/>
  <c r="MBF74" i="1" s="1"/>
  <c r="MBE71" i="1"/>
  <c r="MBE74" i="1" s="1"/>
  <c r="MBD71" i="1"/>
  <c r="MBD74" i="1" s="1"/>
  <c r="MBC71" i="1"/>
  <c r="MBC74" i="1" s="1"/>
  <c r="MBB71" i="1"/>
  <c r="MBB74" i="1" s="1"/>
  <c r="MBA71" i="1"/>
  <c r="MBA74" i="1" s="1"/>
  <c r="MAZ71" i="1"/>
  <c r="MAZ74" i="1" s="1"/>
  <c r="MAY71" i="1"/>
  <c r="MAY74" i="1" s="1"/>
  <c r="MAX71" i="1"/>
  <c r="MAX74" i="1" s="1"/>
  <c r="MAW71" i="1"/>
  <c r="MAW74" i="1" s="1"/>
  <c r="MAV71" i="1"/>
  <c r="MAV74" i="1" s="1"/>
  <c r="MAU71" i="1"/>
  <c r="MAU74" i="1" s="1"/>
  <c r="MAT71" i="1"/>
  <c r="MAT74" i="1" s="1"/>
  <c r="MAS71" i="1"/>
  <c r="MAS74" i="1" s="1"/>
  <c r="MAR71" i="1"/>
  <c r="MAR74" i="1" s="1"/>
  <c r="MAQ71" i="1"/>
  <c r="MAQ74" i="1" s="1"/>
  <c r="MAP71" i="1"/>
  <c r="MAP74" i="1" s="1"/>
  <c r="MAO71" i="1"/>
  <c r="MAO74" i="1" s="1"/>
  <c r="MAN71" i="1"/>
  <c r="MAN74" i="1" s="1"/>
  <c r="MAM71" i="1"/>
  <c r="MAM74" i="1" s="1"/>
  <c r="MAL71" i="1"/>
  <c r="MAL74" i="1" s="1"/>
  <c r="MAK71" i="1"/>
  <c r="MAK74" i="1" s="1"/>
  <c r="MAJ71" i="1"/>
  <c r="MAJ74" i="1" s="1"/>
  <c r="MAI71" i="1"/>
  <c r="MAI74" i="1" s="1"/>
  <c r="MAH71" i="1"/>
  <c r="MAH74" i="1" s="1"/>
  <c r="MAG71" i="1"/>
  <c r="MAG74" i="1" s="1"/>
  <c r="MAF71" i="1"/>
  <c r="MAF74" i="1" s="1"/>
  <c r="MAE71" i="1"/>
  <c r="MAE74" i="1" s="1"/>
  <c r="MAD71" i="1"/>
  <c r="MAD74" i="1" s="1"/>
  <c r="MAC71" i="1"/>
  <c r="MAC74" i="1" s="1"/>
  <c r="MAB71" i="1"/>
  <c r="MAB74" i="1" s="1"/>
  <c r="MAA71" i="1"/>
  <c r="MAA74" i="1" s="1"/>
  <c r="LZZ71" i="1"/>
  <c r="LZZ74" i="1" s="1"/>
  <c r="LZY71" i="1"/>
  <c r="LZY74" i="1" s="1"/>
  <c r="LZX71" i="1"/>
  <c r="LZX74" i="1" s="1"/>
  <c r="LZW71" i="1"/>
  <c r="LZW74" i="1" s="1"/>
  <c r="LZV71" i="1"/>
  <c r="LZV74" i="1" s="1"/>
  <c r="LZU71" i="1"/>
  <c r="LZU74" i="1" s="1"/>
  <c r="LZT71" i="1"/>
  <c r="LZT74" i="1" s="1"/>
  <c r="LZS71" i="1"/>
  <c r="LZS74" i="1" s="1"/>
  <c r="LZR71" i="1"/>
  <c r="LZR74" i="1" s="1"/>
  <c r="LZQ71" i="1"/>
  <c r="LZQ74" i="1" s="1"/>
  <c r="LZP71" i="1"/>
  <c r="LZP74" i="1" s="1"/>
  <c r="LZO71" i="1"/>
  <c r="LZO74" i="1" s="1"/>
  <c r="LZN71" i="1"/>
  <c r="LZN74" i="1" s="1"/>
  <c r="LZM71" i="1"/>
  <c r="LZM74" i="1" s="1"/>
  <c r="LZL71" i="1"/>
  <c r="LZL74" i="1" s="1"/>
  <c r="LZK71" i="1"/>
  <c r="LZK74" i="1" s="1"/>
  <c r="LZJ71" i="1"/>
  <c r="LZJ74" i="1" s="1"/>
  <c r="LZI71" i="1"/>
  <c r="LZI74" i="1" s="1"/>
  <c r="LZH71" i="1"/>
  <c r="LZH74" i="1" s="1"/>
  <c r="LZG71" i="1"/>
  <c r="LZG74" i="1" s="1"/>
  <c r="LZF71" i="1"/>
  <c r="LZF74" i="1" s="1"/>
  <c r="LZE71" i="1"/>
  <c r="LZE74" i="1" s="1"/>
  <c r="LZD71" i="1"/>
  <c r="LZD74" i="1" s="1"/>
  <c r="LZC71" i="1"/>
  <c r="LZC74" i="1" s="1"/>
  <c r="LZB71" i="1"/>
  <c r="LZB74" i="1" s="1"/>
  <c r="LZA71" i="1"/>
  <c r="LZA74" i="1" s="1"/>
  <c r="LYZ71" i="1"/>
  <c r="LYZ74" i="1" s="1"/>
  <c r="LYY71" i="1"/>
  <c r="LYY74" i="1" s="1"/>
  <c r="LYX71" i="1"/>
  <c r="LYX74" i="1" s="1"/>
  <c r="LYW71" i="1"/>
  <c r="LYW74" i="1" s="1"/>
  <c r="LYV71" i="1"/>
  <c r="LYV74" i="1" s="1"/>
  <c r="LYU71" i="1"/>
  <c r="LYU74" i="1" s="1"/>
  <c r="LYT71" i="1"/>
  <c r="LYT74" i="1" s="1"/>
  <c r="LYS71" i="1"/>
  <c r="LYS74" i="1" s="1"/>
  <c r="LYR71" i="1"/>
  <c r="LYR74" i="1" s="1"/>
  <c r="LYQ71" i="1"/>
  <c r="LYQ74" i="1" s="1"/>
  <c r="LYP71" i="1"/>
  <c r="LYP74" i="1" s="1"/>
  <c r="LYO71" i="1"/>
  <c r="LYO74" i="1" s="1"/>
  <c r="LYN71" i="1"/>
  <c r="LYN74" i="1" s="1"/>
  <c r="LYM71" i="1"/>
  <c r="LYM74" i="1" s="1"/>
  <c r="LYL71" i="1"/>
  <c r="LYL74" i="1" s="1"/>
  <c r="LYK71" i="1"/>
  <c r="LYK74" i="1" s="1"/>
  <c r="LYJ71" i="1"/>
  <c r="LYJ74" i="1" s="1"/>
  <c r="LYI71" i="1"/>
  <c r="LYI74" i="1" s="1"/>
  <c r="LYH71" i="1"/>
  <c r="LYH74" i="1" s="1"/>
  <c r="LYG71" i="1"/>
  <c r="LYG74" i="1" s="1"/>
  <c r="LYF71" i="1"/>
  <c r="LYF74" i="1" s="1"/>
  <c r="LYE71" i="1"/>
  <c r="LYE74" i="1" s="1"/>
  <c r="LYD71" i="1"/>
  <c r="LYD74" i="1" s="1"/>
  <c r="LYC71" i="1"/>
  <c r="LYC74" i="1" s="1"/>
  <c r="LYB71" i="1"/>
  <c r="LYB74" i="1" s="1"/>
  <c r="LYA71" i="1"/>
  <c r="LYA74" i="1" s="1"/>
  <c r="LXZ71" i="1"/>
  <c r="LXZ74" i="1" s="1"/>
  <c r="LXY71" i="1"/>
  <c r="LXY74" i="1" s="1"/>
  <c r="LXX71" i="1"/>
  <c r="LXX74" i="1" s="1"/>
  <c r="LXW71" i="1"/>
  <c r="LXW74" i="1" s="1"/>
  <c r="LXV71" i="1"/>
  <c r="LXV74" i="1" s="1"/>
  <c r="LXU71" i="1"/>
  <c r="LXU74" i="1" s="1"/>
  <c r="LXT71" i="1"/>
  <c r="LXT74" i="1" s="1"/>
  <c r="LXS71" i="1"/>
  <c r="LXS74" i="1" s="1"/>
  <c r="LXR71" i="1"/>
  <c r="LXR74" i="1" s="1"/>
  <c r="LXQ71" i="1"/>
  <c r="LXQ74" i="1" s="1"/>
  <c r="LXP71" i="1"/>
  <c r="LXP74" i="1" s="1"/>
  <c r="LXO71" i="1"/>
  <c r="LXO74" i="1" s="1"/>
  <c r="LXN71" i="1"/>
  <c r="LXN74" i="1" s="1"/>
  <c r="LXM71" i="1"/>
  <c r="LXM74" i="1" s="1"/>
  <c r="LXL71" i="1"/>
  <c r="LXL74" i="1" s="1"/>
  <c r="LXK71" i="1"/>
  <c r="LXK74" i="1" s="1"/>
  <c r="LXJ71" i="1"/>
  <c r="LXJ74" i="1" s="1"/>
  <c r="LXI71" i="1"/>
  <c r="LXI74" i="1" s="1"/>
  <c r="LXH71" i="1"/>
  <c r="LXH74" i="1" s="1"/>
  <c r="LXG71" i="1"/>
  <c r="LXG74" i="1" s="1"/>
  <c r="LXF71" i="1"/>
  <c r="LXF74" i="1" s="1"/>
  <c r="LXE71" i="1"/>
  <c r="LXE74" i="1" s="1"/>
  <c r="LXD71" i="1"/>
  <c r="LXD74" i="1" s="1"/>
  <c r="LXC71" i="1"/>
  <c r="LXC74" i="1" s="1"/>
  <c r="LXB71" i="1"/>
  <c r="LXB74" i="1" s="1"/>
  <c r="LXA71" i="1"/>
  <c r="LXA74" i="1" s="1"/>
  <c r="LWZ71" i="1"/>
  <c r="LWZ74" i="1" s="1"/>
  <c r="LWY71" i="1"/>
  <c r="LWY74" i="1" s="1"/>
  <c r="LWX71" i="1"/>
  <c r="LWX74" i="1" s="1"/>
  <c r="LWW71" i="1"/>
  <c r="LWW74" i="1" s="1"/>
  <c r="LWV71" i="1"/>
  <c r="LWV74" i="1" s="1"/>
  <c r="LWU71" i="1"/>
  <c r="LWU74" i="1" s="1"/>
  <c r="LWT71" i="1"/>
  <c r="LWT74" i="1" s="1"/>
  <c r="LWS71" i="1"/>
  <c r="LWS74" i="1" s="1"/>
  <c r="LWR71" i="1"/>
  <c r="LWR74" i="1" s="1"/>
  <c r="LWQ71" i="1"/>
  <c r="LWQ74" i="1" s="1"/>
  <c r="LWP71" i="1"/>
  <c r="LWP74" i="1" s="1"/>
  <c r="LWO71" i="1"/>
  <c r="LWO74" i="1" s="1"/>
  <c r="LWN71" i="1"/>
  <c r="LWN74" i="1" s="1"/>
  <c r="LWM71" i="1"/>
  <c r="LWM74" i="1" s="1"/>
  <c r="LWL71" i="1"/>
  <c r="LWL74" i="1" s="1"/>
  <c r="LWK71" i="1"/>
  <c r="LWK74" i="1" s="1"/>
  <c r="LWJ71" i="1"/>
  <c r="LWJ74" i="1" s="1"/>
  <c r="LWI71" i="1"/>
  <c r="LWI74" i="1" s="1"/>
  <c r="LWH71" i="1"/>
  <c r="LWH74" i="1" s="1"/>
  <c r="LWG71" i="1"/>
  <c r="LWG74" i="1" s="1"/>
  <c r="LWF71" i="1"/>
  <c r="LWF74" i="1" s="1"/>
  <c r="LWE71" i="1"/>
  <c r="LWE74" i="1" s="1"/>
  <c r="LWD71" i="1"/>
  <c r="LWD74" i="1" s="1"/>
  <c r="LWC71" i="1"/>
  <c r="LWC74" i="1" s="1"/>
  <c r="LWB71" i="1"/>
  <c r="LWB74" i="1" s="1"/>
  <c r="LWA71" i="1"/>
  <c r="LWA74" i="1" s="1"/>
  <c r="LVZ71" i="1"/>
  <c r="LVZ74" i="1" s="1"/>
  <c r="LVY71" i="1"/>
  <c r="LVY74" i="1" s="1"/>
  <c r="LVX71" i="1"/>
  <c r="LVX74" i="1" s="1"/>
  <c r="LVW71" i="1"/>
  <c r="LVW74" i="1" s="1"/>
  <c r="LVV71" i="1"/>
  <c r="LVV74" i="1" s="1"/>
  <c r="LVU71" i="1"/>
  <c r="LVU74" i="1" s="1"/>
  <c r="LVT71" i="1"/>
  <c r="LVT74" i="1" s="1"/>
  <c r="LVS71" i="1"/>
  <c r="LVS74" i="1" s="1"/>
  <c r="LVR71" i="1"/>
  <c r="LVR74" i="1" s="1"/>
  <c r="LVQ71" i="1"/>
  <c r="LVQ74" i="1" s="1"/>
  <c r="LVP71" i="1"/>
  <c r="LVP74" i="1" s="1"/>
  <c r="LVO71" i="1"/>
  <c r="LVO74" i="1" s="1"/>
  <c r="LVN71" i="1"/>
  <c r="LVN74" i="1" s="1"/>
  <c r="LVM71" i="1"/>
  <c r="LVM74" i="1" s="1"/>
  <c r="LVL71" i="1"/>
  <c r="LVL74" i="1" s="1"/>
  <c r="LVK71" i="1"/>
  <c r="LVK74" i="1" s="1"/>
  <c r="LVJ71" i="1"/>
  <c r="LVJ74" i="1" s="1"/>
  <c r="LVI71" i="1"/>
  <c r="LVI74" i="1" s="1"/>
  <c r="LVH71" i="1"/>
  <c r="LVH74" i="1" s="1"/>
  <c r="LVG71" i="1"/>
  <c r="LVG74" i="1" s="1"/>
  <c r="LVF71" i="1"/>
  <c r="LVF74" i="1" s="1"/>
  <c r="LVE71" i="1"/>
  <c r="LVE74" i="1" s="1"/>
  <c r="LVD71" i="1"/>
  <c r="LVD74" i="1" s="1"/>
  <c r="LVC71" i="1"/>
  <c r="LVC74" i="1" s="1"/>
  <c r="LVB71" i="1"/>
  <c r="LVB74" i="1" s="1"/>
  <c r="LVA71" i="1"/>
  <c r="LVA74" i="1" s="1"/>
  <c r="LUZ71" i="1"/>
  <c r="LUZ74" i="1" s="1"/>
  <c r="LUY71" i="1"/>
  <c r="LUY74" i="1" s="1"/>
  <c r="LUX71" i="1"/>
  <c r="LUX74" i="1" s="1"/>
  <c r="LUW71" i="1"/>
  <c r="LUW74" i="1" s="1"/>
  <c r="LUV71" i="1"/>
  <c r="LUV74" i="1" s="1"/>
  <c r="LUU71" i="1"/>
  <c r="LUU74" i="1" s="1"/>
  <c r="LUT71" i="1"/>
  <c r="LUT74" i="1" s="1"/>
  <c r="LUS71" i="1"/>
  <c r="LUS74" i="1" s="1"/>
  <c r="LUR71" i="1"/>
  <c r="LUR74" i="1" s="1"/>
  <c r="LUQ71" i="1"/>
  <c r="LUQ74" i="1" s="1"/>
  <c r="LUP71" i="1"/>
  <c r="LUP74" i="1" s="1"/>
  <c r="LUO71" i="1"/>
  <c r="LUO74" i="1" s="1"/>
  <c r="LUN71" i="1"/>
  <c r="LUN74" i="1" s="1"/>
  <c r="LUM71" i="1"/>
  <c r="LUM74" i="1" s="1"/>
  <c r="LUL71" i="1"/>
  <c r="LUL74" i="1" s="1"/>
  <c r="LUK71" i="1"/>
  <c r="LUK74" i="1" s="1"/>
  <c r="LUJ71" i="1"/>
  <c r="LUJ74" i="1" s="1"/>
  <c r="LUI71" i="1"/>
  <c r="LUI74" i="1" s="1"/>
  <c r="LUH71" i="1"/>
  <c r="LUH74" i="1" s="1"/>
  <c r="LUG71" i="1"/>
  <c r="LUG74" i="1" s="1"/>
  <c r="LUF71" i="1"/>
  <c r="LUF74" i="1" s="1"/>
  <c r="LUE71" i="1"/>
  <c r="LUE74" i="1" s="1"/>
  <c r="LUD71" i="1"/>
  <c r="LUD74" i="1" s="1"/>
  <c r="LUC71" i="1"/>
  <c r="LUC74" i="1" s="1"/>
  <c r="LUB71" i="1"/>
  <c r="LUB74" i="1" s="1"/>
  <c r="LUA71" i="1"/>
  <c r="LUA74" i="1" s="1"/>
  <c r="LTZ71" i="1"/>
  <c r="LTZ74" i="1" s="1"/>
  <c r="LTY71" i="1"/>
  <c r="LTY74" i="1" s="1"/>
  <c r="LTX71" i="1"/>
  <c r="LTX74" i="1" s="1"/>
  <c r="LTW71" i="1"/>
  <c r="LTW74" i="1" s="1"/>
  <c r="LTV71" i="1"/>
  <c r="LTV74" i="1" s="1"/>
  <c r="LTU71" i="1"/>
  <c r="LTU74" i="1" s="1"/>
  <c r="LTT71" i="1"/>
  <c r="LTT74" i="1" s="1"/>
  <c r="LTS71" i="1"/>
  <c r="LTS74" i="1" s="1"/>
  <c r="LTR71" i="1"/>
  <c r="LTR74" i="1" s="1"/>
  <c r="LTQ71" i="1"/>
  <c r="LTQ74" i="1" s="1"/>
  <c r="LTP71" i="1"/>
  <c r="LTP74" i="1" s="1"/>
  <c r="LTO71" i="1"/>
  <c r="LTO74" i="1" s="1"/>
  <c r="LTN71" i="1"/>
  <c r="LTN74" i="1" s="1"/>
  <c r="LTM71" i="1"/>
  <c r="LTM74" i="1" s="1"/>
  <c r="LTL71" i="1"/>
  <c r="LTL74" i="1" s="1"/>
  <c r="LTK71" i="1"/>
  <c r="LTK74" i="1" s="1"/>
  <c r="LTJ71" i="1"/>
  <c r="LTJ74" i="1" s="1"/>
  <c r="LTI71" i="1"/>
  <c r="LTI74" i="1" s="1"/>
  <c r="LTH71" i="1"/>
  <c r="LTH74" i="1" s="1"/>
  <c r="LTG71" i="1"/>
  <c r="LTG74" i="1" s="1"/>
  <c r="LTF71" i="1"/>
  <c r="LTF74" i="1" s="1"/>
  <c r="LTE71" i="1"/>
  <c r="LTE74" i="1" s="1"/>
  <c r="LTD71" i="1"/>
  <c r="LTD74" i="1" s="1"/>
  <c r="LTC71" i="1"/>
  <c r="LTC74" i="1" s="1"/>
  <c r="LTB71" i="1"/>
  <c r="LTB74" i="1" s="1"/>
  <c r="LTA71" i="1"/>
  <c r="LTA74" i="1" s="1"/>
  <c r="LSZ71" i="1"/>
  <c r="LSZ74" i="1" s="1"/>
  <c r="LSY71" i="1"/>
  <c r="LSY74" i="1" s="1"/>
  <c r="LSX71" i="1"/>
  <c r="LSX74" i="1" s="1"/>
  <c r="LSW71" i="1"/>
  <c r="LSW74" i="1" s="1"/>
  <c r="LSV71" i="1"/>
  <c r="LSV74" i="1" s="1"/>
  <c r="LSU71" i="1"/>
  <c r="LSU74" i="1" s="1"/>
  <c r="LST71" i="1"/>
  <c r="LST74" i="1" s="1"/>
  <c r="LSS71" i="1"/>
  <c r="LSS74" i="1" s="1"/>
  <c r="LSR71" i="1"/>
  <c r="LSR74" i="1" s="1"/>
  <c r="LSQ71" i="1"/>
  <c r="LSQ74" i="1" s="1"/>
  <c r="LSP71" i="1"/>
  <c r="LSP74" i="1" s="1"/>
  <c r="LSO71" i="1"/>
  <c r="LSO74" i="1" s="1"/>
  <c r="LSN71" i="1"/>
  <c r="LSN74" i="1" s="1"/>
  <c r="LSM71" i="1"/>
  <c r="LSM74" i="1" s="1"/>
  <c r="LSL71" i="1"/>
  <c r="LSL74" i="1" s="1"/>
  <c r="LSK71" i="1"/>
  <c r="LSK74" i="1" s="1"/>
  <c r="LSJ71" i="1"/>
  <c r="LSJ74" i="1" s="1"/>
  <c r="LSI71" i="1"/>
  <c r="LSI74" i="1" s="1"/>
  <c r="LSH71" i="1"/>
  <c r="LSH74" i="1" s="1"/>
  <c r="LSG71" i="1"/>
  <c r="LSG74" i="1" s="1"/>
  <c r="LSF71" i="1"/>
  <c r="LSF74" i="1" s="1"/>
  <c r="LSE71" i="1"/>
  <c r="LSE74" i="1" s="1"/>
  <c r="LSD71" i="1"/>
  <c r="LSD74" i="1" s="1"/>
  <c r="LSC71" i="1"/>
  <c r="LSC74" i="1" s="1"/>
  <c r="LSB71" i="1"/>
  <c r="LSB74" i="1" s="1"/>
  <c r="LSA71" i="1"/>
  <c r="LSA74" i="1" s="1"/>
  <c r="LRZ71" i="1"/>
  <c r="LRZ74" i="1" s="1"/>
  <c r="LRY71" i="1"/>
  <c r="LRY74" i="1" s="1"/>
  <c r="LRX71" i="1"/>
  <c r="LRX74" i="1" s="1"/>
  <c r="LRW71" i="1"/>
  <c r="LRW74" i="1" s="1"/>
  <c r="LRV71" i="1"/>
  <c r="LRV74" i="1" s="1"/>
  <c r="LRU71" i="1"/>
  <c r="LRU74" i="1" s="1"/>
  <c r="LRT71" i="1"/>
  <c r="LRT74" i="1" s="1"/>
  <c r="LRS71" i="1"/>
  <c r="LRS74" i="1" s="1"/>
  <c r="LRR71" i="1"/>
  <c r="LRR74" i="1" s="1"/>
  <c r="LRQ71" i="1"/>
  <c r="LRQ74" i="1" s="1"/>
  <c r="LRP71" i="1"/>
  <c r="LRP74" i="1" s="1"/>
  <c r="LRO71" i="1"/>
  <c r="LRO74" i="1" s="1"/>
  <c r="LRN71" i="1"/>
  <c r="LRN74" i="1" s="1"/>
  <c r="LRM71" i="1"/>
  <c r="LRM74" i="1" s="1"/>
  <c r="LRL71" i="1"/>
  <c r="LRL74" i="1" s="1"/>
  <c r="LRK71" i="1"/>
  <c r="LRK74" i="1" s="1"/>
  <c r="LRJ71" i="1"/>
  <c r="LRJ74" i="1" s="1"/>
  <c r="LRI71" i="1"/>
  <c r="LRI74" i="1" s="1"/>
  <c r="LRH71" i="1"/>
  <c r="LRH74" i="1" s="1"/>
  <c r="LRG71" i="1"/>
  <c r="LRG74" i="1" s="1"/>
  <c r="LRF71" i="1"/>
  <c r="LRF74" i="1" s="1"/>
  <c r="LRE71" i="1"/>
  <c r="LRE74" i="1" s="1"/>
  <c r="LRD71" i="1"/>
  <c r="LRD74" i="1" s="1"/>
  <c r="LRC71" i="1"/>
  <c r="LRC74" i="1" s="1"/>
  <c r="LRB71" i="1"/>
  <c r="LRB74" i="1" s="1"/>
  <c r="LRA71" i="1"/>
  <c r="LRA74" i="1" s="1"/>
  <c r="LQZ71" i="1"/>
  <c r="LQZ74" i="1" s="1"/>
  <c r="LQY71" i="1"/>
  <c r="LQY74" i="1" s="1"/>
  <c r="LQX71" i="1"/>
  <c r="LQX74" i="1" s="1"/>
  <c r="LQW71" i="1"/>
  <c r="LQW74" i="1" s="1"/>
  <c r="LQV71" i="1"/>
  <c r="LQV74" i="1" s="1"/>
  <c r="LQU71" i="1"/>
  <c r="LQU74" i="1" s="1"/>
  <c r="LQT71" i="1"/>
  <c r="LQT74" i="1" s="1"/>
  <c r="LQS71" i="1"/>
  <c r="LQS74" i="1" s="1"/>
  <c r="LQR71" i="1"/>
  <c r="LQR74" i="1" s="1"/>
  <c r="LQQ71" i="1"/>
  <c r="LQQ74" i="1" s="1"/>
  <c r="LQP71" i="1"/>
  <c r="LQP74" i="1" s="1"/>
  <c r="LQO71" i="1"/>
  <c r="LQO74" i="1" s="1"/>
  <c r="LQN71" i="1"/>
  <c r="LQN74" i="1" s="1"/>
  <c r="LQM71" i="1"/>
  <c r="LQM74" i="1" s="1"/>
  <c r="LQL71" i="1"/>
  <c r="LQL74" i="1" s="1"/>
  <c r="LQK71" i="1"/>
  <c r="LQK74" i="1" s="1"/>
  <c r="LQJ71" i="1"/>
  <c r="LQJ74" i="1" s="1"/>
  <c r="LQI71" i="1"/>
  <c r="LQI74" i="1" s="1"/>
  <c r="LQH71" i="1"/>
  <c r="LQH74" i="1" s="1"/>
  <c r="LQG71" i="1"/>
  <c r="LQG74" i="1" s="1"/>
  <c r="LQF71" i="1"/>
  <c r="LQF74" i="1" s="1"/>
  <c r="LQE71" i="1"/>
  <c r="LQE74" i="1" s="1"/>
  <c r="LQD71" i="1"/>
  <c r="LQD74" i="1" s="1"/>
  <c r="LQC71" i="1"/>
  <c r="LQC74" i="1" s="1"/>
  <c r="LQB71" i="1"/>
  <c r="LQB74" i="1" s="1"/>
  <c r="LQA71" i="1"/>
  <c r="LQA74" i="1" s="1"/>
  <c r="LPZ71" i="1"/>
  <c r="LPZ74" i="1" s="1"/>
  <c r="LPY71" i="1"/>
  <c r="LPY74" i="1" s="1"/>
  <c r="LPX71" i="1"/>
  <c r="LPX74" i="1" s="1"/>
  <c r="LPW71" i="1"/>
  <c r="LPW74" i="1" s="1"/>
  <c r="LPV71" i="1"/>
  <c r="LPV74" i="1" s="1"/>
  <c r="LPU71" i="1"/>
  <c r="LPU74" i="1" s="1"/>
  <c r="LPT71" i="1"/>
  <c r="LPT74" i="1" s="1"/>
  <c r="LPS71" i="1"/>
  <c r="LPS74" i="1" s="1"/>
  <c r="LPR71" i="1"/>
  <c r="LPR74" i="1" s="1"/>
  <c r="LPQ71" i="1"/>
  <c r="LPQ74" i="1" s="1"/>
  <c r="LPP71" i="1"/>
  <c r="LPP74" i="1" s="1"/>
  <c r="LPO71" i="1"/>
  <c r="LPO74" i="1" s="1"/>
  <c r="LPN71" i="1"/>
  <c r="LPN74" i="1" s="1"/>
  <c r="LPM71" i="1"/>
  <c r="LPM74" i="1" s="1"/>
  <c r="LPL71" i="1"/>
  <c r="LPL74" i="1" s="1"/>
  <c r="LPK71" i="1"/>
  <c r="LPK74" i="1" s="1"/>
  <c r="LPJ71" i="1"/>
  <c r="LPJ74" i="1" s="1"/>
  <c r="LPI71" i="1"/>
  <c r="LPI74" i="1" s="1"/>
  <c r="LPH71" i="1"/>
  <c r="LPH74" i="1" s="1"/>
  <c r="LPG71" i="1"/>
  <c r="LPG74" i="1" s="1"/>
  <c r="LPF71" i="1"/>
  <c r="LPF74" i="1" s="1"/>
  <c r="LPE71" i="1"/>
  <c r="LPE74" i="1" s="1"/>
  <c r="LPD71" i="1"/>
  <c r="LPD74" i="1" s="1"/>
  <c r="LPC71" i="1"/>
  <c r="LPC74" i="1" s="1"/>
  <c r="LPB71" i="1"/>
  <c r="LPB74" i="1" s="1"/>
  <c r="LPA71" i="1"/>
  <c r="LPA74" i="1" s="1"/>
  <c r="LOZ71" i="1"/>
  <c r="LOZ74" i="1" s="1"/>
  <c r="LOY71" i="1"/>
  <c r="LOY74" i="1" s="1"/>
  <c r="LOX71" i="1"/>
  <c r="LOX74" i="1" s="1"/>
  <c r="LOW71" i="1"/>
  <c r="LOW74" i="1" s="1"/>
  <c r="LOV71" i="1"/>
  <c r="LOV74" i="1" s="1"/>
  <c r="LOU71" i="1"/>
  <c r="LOU74" i="1" s="1"/>
  <c r="LOT71" i="1"/>
  <c r="LOT74" i="1" s="1"/>
  <c r="LOS71" i="1"/>
  <c r="LOS74" i="1" s="1"/>
  <c r="LOR71" i="1"/>
  <c r="LOR74" i="1" s="1"/>
  <c r="LOQ71" i="1"/>
  <c r="LOQ74" i="1" s="1"/>
  <c r="LOP71" i="1"/>
  <c r="LOP74" i="1" s="1"/>
  <c r="LOO71" i="1"/>
  <c r="LOO74" i="1" s="1"/>
  <c r="LON71" i="1"/>
  <c r="LON74" i="1" s="1"/>
  <c r="LOM71" i="1"/>
  <c r="LOM74" i="1" s="1"/>
  <c r="LOL71" i="1"/>
  <c r="LOL74" i="1" s="1"/>
  <c r="LOK71" i="1"/>
  <c r="LOK74" i="1" s="1"/>
  <c r="LOJ71" i="1"/>
  <c r="LOJ74" i="1" s="1"/>
  <c r="LOI71" i="1"/>
  <c r="LOI74" i="1" s="1"/>
  <c r="LOH71" i="1"/>
  <c r="LOH74" i="1" s="1"/>
  <c r="LOG71" i="1"/>
  <c r="LOG74" i="1" s="1"/>
  <c r="LOF71" i="1"/>
  <c r="LOF74" i="1" s="1"/>
  <c r="LOE71" i="1"/>
  <c r="LOE74" i="1" s="1"/>
  <c r="LOD71" i="1"/>
  <c r="LOD74" i="1" s="1"/>
  <c r="LOC71" i="1"/>
  <c r="LOC74" i="1" s="1"/>
  <c r="LOB71" i="1"/>
  <c r="LOB74" i="1" s="1"/>
  <c r="LOA71" i="1"/>
  <c r="LOA74" i="1" s="1"/>
  <c r="LNZ71" i="1"/>
  <c r="LNZ74" i="1" s="1"/>
  <c r="LNY71" i="1"/>
  <c r="LNY74" i="1" s="1"/>
  <c r="LNX71" i="1"/>
  <c r="LNX74" i="1" s="1"/>
  <c r="LNW71" i="1"/>
  <c r="LNW74" i="1" s="1"/>
  <c r="LNV71" i="1"/>
  <c r="LNV74" i="1" s="1"/>
  <c r="LNU71" i="1"/>
  <c r="LNU74" i="1" s="1"/>
  <c r="LNT71" i="1"/>
  <c r="LNT74" i="1" s="1"/>
  <c r="LNS71" i="1"/>
  <c r="LNS74" i="1" s="1"/>
  <c r="LNR71" i="1"/>
  <c r="LNR74" i="1" s="1"/>
  <c r="LNQ71" i="1"/>
  <c r="LNQ74" i="1" s="1"/>
  <c r="LNP71" i="1"/>
  <c r="LNP74" i="1" s="1"/>
  <c r="LNO71" i="1"/>
  <c r="LNO74" i="1" s="1"/>
  <c r="LNN71" i="1"/>
  <c r="LNN74" i="1" s="1"/>
  <c r="LNM71" i="1"/>
  <c r="LNM74" i="1" s="1"/>
  <c r="LNL71" i="1"/>
  <c r="LNL74" i="1" s="1"/>
  <c r="LNK71" i="1"/>
  <c r="LNK74" i="1" s="1"/>
  <c r="LNJ71" i="1"/>
  <c r="LNJ74" i="1" s="1"/>
  <c r="LNI71" i="1"/>
  <c r="LNI74" i="1" s="1"/>
  <c r="LNH71" i="1"/>
  <c r="LNH74" i="1" s="1"/>
  <c r="LNG71" i="1"/>
  <c r="LNG74" i="1" s="1"/>
  <c r="LNF71" i="1"/>
  <c r="LNF74" i="1" s="1"/>
  <c r="LNE71" i="1"/>
  <c r="LNE74" i="1" s="1"/>
  <c r="LND71" i="1"/>
  <c r="LND74" i="1" s="1"/>
  <c r="LNC71" i="1"/>
  <c r="LNC74" i="1" s="1"/>
  <c r="LNB71" i="1"/>
  <c r="LNB74" i="1" s="1"/>
  <c r="LNA71" i="1"/>
  <c r="LNA74" i="1" s="1"/>
  <c r="LMZ71" i="1"/>
  <c r="LMZ74" i="1" s="1"/>
  <c r="LMY71" i="1"/>
  <c r="LMY74" i="1" s="1"/>
  <c r="LMX71" i="1"/>
  <c r="LMX74" i="1" s="1"/>
  <c r="LMW71" i="1"/>
  <c r="LMW74" i="1" s="1"/>
  <c r="LMV71" i="1"/>
  <c r="LMV74" i="1" s="1"/>
  <c r="LMU71" i="1"/>
  <c r="LMU74" i="1" s="1"/>
  <c r="LMT71" i="1"/>
  <c r="LMT74" i="1" s="1"/>
  <c r="LMS71" i="1"/>
  <c r="LMS74" i="1" s="1"/>
  <c r="LMR71" i="1"/>
  <c r="LMR74" i="1" s="1"/>
  <c r="LMQ71" i="1"/>
  <c r="LMQ74" i="1" s="1"/>
  <c r="LMP71" i="1"/>
  <c r="LMP74" i="1" s="1"/>
  <c r="LMO71" i="1"/>
  <c r="LMO74" i="1" s="1"/>
  <c r="LMN71" i="1"/>
  <c r="LMN74" i="1" s="1"/>
  <c r="LMM71" i="1"/>
  <c r="LMM74" i="1" s="1"/>
  <c r="LML71" i="1"/>
  <c r="LML74" i="1" s="1"/>
  <c r="LMK71" i="1"/>
  <c r="LMK74" i="1" s="1"/>
  <c r="LMJ71" i="1"/>
  <c r="LMJ74" i="1" s="1"/>
  <c r="LMI71" i="1"/>
  <c r="LMI74" i="1" s="1"/>
  <c r="LMH71" i="1"/>
  <c r="LMH74" i="1" s="1"/>
  <c r="LMG71" i="1"/>
  <c r="LMG74" i="1" s="1"/>
  <c r="LMF71" i="1"/>
  <c r="LMF74" i="1" s="1"/>
  <c r="LME71" i="1"/>
  <c r="LME74" i="1" s="1"/>
  <c r="LMD71" i="1"/>
  <c r="LMD74" i="1" s="1"/>
  <c r="LMC71" i="1"/>
  <c r="LMC74" i="1" s="1"/>
  <c r="LMB71" i="1"/>
  <c r="LMB74" i="1" s="1"/>
  <c r="LMA71" i="1"/>
  <c r="LMA74" i="1" s="1"/>
  <c r="LLZ71" i="1"/>
  <c r="LLZ74" i="1" s="1"/>
  <c r="LLY71" i="1"/>
  <c r="LLY74" i="1" s="1"/>
  <c r="LLX71" i="1"/>
  <c r="LLX74" i="1" s="1"/>
  <c r="LLW71" i="1"/>
  <c r="LLW74" i="1" s="1"/>
  <c r="LLV71" i="1"/>
  <c r="LLV74" i="1" s="1"/>
  <c r="LLU71" i="1"/>
  <c r="LLU74" i="1" s="1"/>
  <c r="LLT71" i="1"/>
  <c r="LLT74" i="1" s="1"/>
  <c r="LLS71" i="1"/>
  <c r="LLS74" i="1" s="1"/>
  <c r="LLR71" i="1"/>
  <c r="LLR74" i="1" s="1"/>
  <c r="LLQ71" i="1"/>
  <c r="LLQ74" i="1" s="1"/>
  <c r="LLP71" i="1"/>
  <c r="LLP74" i="1" s="1"/>
  <c r="LLO71" i="1"/>
  <c r="LLO74" i="1" s="1"/>
  <c r="LLN71" i="1"/>
  <c r="LLN74" i="1" s="1"/>
  <c r="LLM71" i="1"/>
  <c r="LLM74" i="1" s="1"/>
  <c r="LLL71" i="1"/>
  <c r="LLL74" i="1" s="1"/>
  <c r="LLK71" i="1"/>
  <c r="LLK74" i="1" s="1"/>
  <c r="LLJ71" i="1"/>
  <c r="LLJ74" i="1" s="1"/>
  <c r="LLI71" i="1"/>
  <c r="LLI74" i="1" s="1"/>
  <c r="LLH71" i="1"/>
  <c r="LLH74" i="1" s="1"/>
  <c r="LLG71" i="1"/>
  <c r="LLG74" i="1" s="1"/>
  <c r="LLF71" i="1"/>
  <c r="LLF74" i="1" s="1"/>
  <c r="LLE71" i="1"/>
  <c r="LLE74" i="1" s="1"/>
  <c r="LLD71" i="1"/>
  <c r="LLD74" i="1" s="1"/>
  <c r="LLC71" i="1"/>
  <c r="LLC74" i="1" s="1"/>
  <c r="LLB71" i="1"/>
  <c r="LLB74" i="1" s="1"/>
  <c r="LLA71" i="1"/>
  <c r="LLA74" i="1" s="1"/>
  <c r="LKZ71" i="1"/>
  <c r="LKZ74" i="1" s="1"/>
  <c r="LKY71" i="1"/>
  <c r="LKY74" i="1" s="1"/>
  <c r="LKX71" i="1"/>
  <c r="LKX74" i="1" s="1"/>
  <c r="LKW71" i="1"/>
  <c r="LKW74" i="1" s="1"/>
  <c r="LKV71" i="1"/>
  <c r="LKV74" i="1" s="1"/>
  <c r="LKU71" i="1"/>
  <c r="LKU74" i="1" s="1"/>
  <c r="LKT71" i="1"/>
  <c r="LKT74" i="1" s="1"/>
  <c r="LKS71" i="1"/>
  <c r="LKS74" i="1" s="1"/>
  <c r="LKR71" i="1"/>
  <c r="LKR74" i="1" s="1"/>
  <c r="LKQ71" i="1"/>
  <c r="LKQ74" i="1" s="1"/>
  <c r="LKP71" i="1"/>
  <c r="LKP74" i="1" s="1"/>
  <c r="LKO71" i="1"/>
  <c r="LKO74" i="1" s="1"/>
  <c r="LKN71" i="1"/>
  <c r="LKN74" i="1" s="1"/>
  <c r="LKM71" i="1"/>
  <c r="LKM74" i="1" s="1"/>
  <c r="LKL71" i="1"/>
  <c r="LKL74" i="1" s="1"/>
  <c r="LKK71" i="1"/>
  <c r="LKK74" i="1" s="1"/>
  <c r="LKJ71" i="1"/>
  <c r="LKJ74" i="1" s="1"/>
  <c r="LKI71" i="1"/>
  <c r="LKI74" i="1" s="1"/>
  <c r="LKH71" i="1"/>
  <c r="LKH74" i="1" s="1"/>
  <c r="LKG71" i="1"/>
  <c r="LKG74" i="1" s="1"/>
  <c r="LKF71" i="1"/>
  <c r="LKF74" i="1" s="1"/>
  <c r="LKE71" i="1"/>
  <c r="LKE74" i="1" s="1"/>
  <c r="LKD71" i="1"/>
  <c r="LKD74" i="1" s="1"/>
  <c r="LKC71" i="1"/>
  <c r="LKC74" i="1" s="1"/>
  <c r="LKB71" i="1"/>
  <c r="LKB74" i="1" s="1"/>
  <c r="LKA71" i="1"/>
  <c r="LKA74" i="1" s="1"/>
  <c r="LJZ71" i="1"/>
  <c r="LJZ74" i="1" s="1"/>
  <c r="LJY71" i="1"/>
  <c r="LJY74" i="1" s="1"/>
  <c r="LJX71" i="1"/>
  <c r="LJX74" i="1" s="1"/>
  <c r="LJW71" i="1"/>
  <c r="LJW74" i="1" s="1"/>
  <c r="LJV71" i="1"/>
  <c r="LJV74" i="1" s="1"/>
  <c r="LJU71" i="1"/>
  <c r="LJU74" i="1" s="1"/>
  <c r="LJT71" i="1"/>
  <c r="LJT74" i="1" s="1"/>
  <c r="LJS71" i="1"/>
  <c r="LJS74" i="1" s="1"/>
  <c r="LJR71" i="1"/>
  <c r="LJR74" i="1" s="1"/>
  <c r="LJQ71" i="1"/>
  <c r="LJQ74" i="1" s="1"/>
  <c r="LJP71" i="1"/>
  <c r="LJP74" i="1" s="1"/>
  <c r="LJO71" i="1"/>
  <c r="LJO74" i="1" s="1"/>
  <c r="LJN71" i="1"/>
  <c r="LJN74" i="1" s="1"/>
  <c r="LJM71" i="1"/>
  <c r="LJM74" i="1" s="1"/>
  <c r="LJL71" i="1"/>
  <c r="LJL74" i="1" s="1"/>
  <c r="LJK71" i="1"/>
  <c r="LJK74" i="1" s="1"/>
  <c r="LJJ71" i="1"/>
  <c r="LJJ74" i="1" s="1"/>
  <c r="LJI71" i="1"/>
  <c r="LJI74" i="1" s="1"/>
  <c r="LJH71" i="1"/>
  <c r="LJH74" i="1" s="1"/>
  <c r="LJG71" i="1"/>
  <c r="LJG74" i="1" s="1"/>
  <c r="LJF71" i="1"/>
  <c r="LJF74" i="1" s="1"/>
  <c r="LJE71" i="1"/>
  <c r="LJE74" i="1" s="1"/>
  <c r="LJD71" i="1"/>
  <c r="LJD74" i="1" s="1"/>
  <c r="LJC71" i="1"/>
  <c r="LJC74" i="1" s="1"/>
  <c r="LJB71" i="1"/>
  <c r="LJB74" i="1" s="1"/>
  <c r="LJA71" i="1"/>
  <c r="LJA74" i="1" s="1"/>
  <c r="LIZ71" i="1"/>
  <c r="LIZ74" i="1" s="1"/>
  <c r="LIY71" i="1"/>
  <c r="LIY74" i="1" s="1"/>
  <c r="LIX71" i="1"/>
  <c r="LIX74" i="1" s="1"/>
  <c r="LIW71" i="1"/>
  <c r="LIW74" i="1" s="1"/>
  <c r="LIV71" i="1"/>
  <c r="LIV74" i="1" s="1"/>
  <c r="LIU71" i="1"/>
  <c r="LIU74" i="1" s="1"/>
  <c r="LIT71" i="1"/>
  <c r="LIT74" i="1" s="1"/>
  <c r="LIS71" i="1"/>
  <c r="LIS74" i="1" s="1"/>
  <c r="LIR71" i="1"/>
  <c r="LIR74" i="1" s="1"/>
  <c r="LIQ71" i="1"/>
  <c r="LIQ74" i="1" s="1"/>
  <c r="LIP71" i="1"/>
  <c r="LIP74" i="1" s="1"/>
  <c r="LIO71" i="1"/>
  <c r="LIO74" i="1" s="1"/>
  <c r="LIN71" i="1"/>
  <c r="LIN74" i="1" s="1"/>
  <c r="LIM71" i="1"/>
  <c r="LIM74" i="1" s="1"/>
  <c r="LIL71" i="1"/>
  <c r="LIL74" i="1" s="1"/>
  <c r="LIK71" i="1"/>
  <c r="LIK74" i="1" s="1"/>
  <c r="LIJ71" i="1"/>
  <c r="LIJ74" i="1" s="1"/>
  <c r="LII71" i="1"/>
  <c r="LII74" i="1" s="1"/>
  <c r="LIH71" i="1"/>
  <c r="LIH74" i="1" s="1"/>
  <c r="LIG71" i="1"/>
  <c r="LIG74" i="1" s="1"/>
  <c r="LIF71" i="1"/>
  <c r="LIF74" i="1" s="1"/>
  <c r="LIE71" i="1"/>
  <c r="LIE74" i="1" s="1"/>
  <c r="LID71" i="1"/>
  <c r="LID74" i="1" s="1"/>
  <c r="LIC71" i="1"/>
  <c r="LIC74" i="1" s="1"/>
  <c r="LIB71" i="1"/>
  <c r="LIB74" i="1" s="1"/>
  <c r="LIA71" i="1"/>
  <c r="LIA74" i="1" s="1"/>
  <c r="LHZ71" i="1"/>
  <c r="LHZ74" i="1" s="1"/>
  <c r="LHY71" i="1"/>
  <c r="LHY74" i="1" s="1"/>
  <c r="LHX71" i="1"/>
  <c r="LHX74" i="1" s="1"/>
  <c r="LHW71" i="1"/>
  <c r="LHW74" i="1" s="1"/>
  <c r="LHV71" i="1"/>
  <c r="LHV74" i="1" s="1"/>
  <c r="LHU71" i="1"/>
  <c r="LHU74" i="1" s="1"/>
  <c r="LHT71" i="1"/>
  <c r="LHT74" i="1" s="1"/>
  <c r="LHS71" i="1"/>
  <c r="LHS74" i="1" s="1"/>
  <c r="LHR71" i="1"/>
  <c r="LHR74" i="1" s="1"/>
  <c r="LHQ71" i="1"/>
  <c r="LHQ74" i="1" s="1"/>
  <c r="LHP71" i="1"/>
  <c r="LHP74" i="1" s="1"/>
  <c r="LHO71" i="1"/>
  <c r="LHO74" i="1" s="1"/>
  <c r="LHN71" i="1"/>
  <c r="LHN74" i="1" s="1"/>
  <c r="LHM71" i="1"/>
  <c r="LHM74" i="1" s="1"/>
  <c r="LHL71" i="1"/>
  <c r="LHL74" i="1" s="1"/>
  <c r="LHK71" i="1"/>
  <c r="LHK74" i="1" s="1"/>
  <c r="LHJ71" i="1"/>
  <c r="LHJ74" i="1" s="1"/>
  <c r="LHI71" i="1"/>
  <c r="LHI74" i="1" s="1"/>
  <c r="LHH71" i="1"/>
  <c r="LHH74" i="1" s="1"/>
  <c r="LHG71" i="1"/>
  <c r="LHG74" i="1" s="1"/>
  <c r="LHF71" i="1"/>
  <c r="LHF74" i="1" s="1"/>
  <c r="LHE71" i="1"/>
  <c r="LHE74" i="1" s="1"/>
  <c r="LHD71" i="1"/>
  <c r="LHD74" i="1" s="1"/>
  <c r="LHC71" i="1"/>
  <c r="LHC74" i="1" s="1"/>
  <c r="LHB71" i="1"/>
  <c r="LHB74" i="1" s="1"/>
  <c r="LHA71" i="1"/>
  <c r="LHA74" i="1" s="1"/>
  <c r="LGZ71" i="1"/>
  <c r="LGZ74" i="1" s="1"/>
  <c r="LGY71" i="1"/>
  <c r="LGY74" i="1" s="1"/>
  <c r="LGX71" i="1"/>
  <c r="LGX74" i="1" s="1"/>
  <c r="LGW71" i="1"/>
  <c r="LGW74" i="1" s="1"/>
  <c r="LGV71" i="1"/>
  <c r="LGV74" i="1" s="1"/>
  <c r="LGU71" i="1"/>
  <c r="LGU74" i="1" s="1"/>
  <c r="LGT71" i="1"/>
  <c r="LGT74" i="1" s="1"/>
  <c r="LGS71" i="1"/>
  <c r="LGS74" i="1" s="1"/>
  <c r="LGR71" i="1"/>
  <c r="LGR74" i="1" s="1"/>
  <c r="LGQ71" i="1"/>
  <c r="LGQ74" i="1" s="1"/>
  <c r="LGP71" i="1"/>
  <c r="LGP74" i="1" s="1"/>
  <c r="LGO71" i="1"/>
  <c r="LGO74" i="1" s="1"/>
  <c r="LGN71" i="1"/>
  <c r="LGN74" i="1" s="1"/>
  <c r="LGM71" i="1"/>
  <c r="LGM74" i="1" s="1"/>
  <c r="LGL71" i="1"/>
  <c r="LGL74" i="1" s="1"/>
  <c r="LGK71" i="1"/>
  <c r="LGK74" i="1" s="1"/>
  <c r="LGJ71" i="1"/>
  <c r="LGJ74" i="1" s="1"/>
  <c r="LGI71" i="1"/>
  <c r="LGI74" i="1" s="1"/>
  <c r="LGH71" i="1"/>
  <c r="LGH74" i="1" s="1"/>
  <c r="LGG71" i="1"/>
  <c r="LGG74" i="1" s="1"/>
  <c r="LGF71" i="1"/>
  <c r="LGF74" i="1" s="1"/>
  <c r="LGE71" i="1"/>
  <c r="LGE74" i="1" s="1"/>
  <c r="LGD71" i="1"/>
  <c r="LGD74" i="1" s="1"/>
  <c r="LGC71" i="1"/>
  <c r="LGC74" i="1" s="1"/>
  <c r="LGB71" i="1"/>
  <c r="LGB74" i="1" s="1"/>
  <c r="LGA71" i="1"/>
  <c r="LGA74" i="1" s="1"/>
  <c r="LFZ71" i="1"/>
  <c r="LFZ74" i="1" s="1"/>
  <c r="LFY71" i="1"/>
  <c r="LFY74" i="1" s="1"/>
  <c r="LFX71" i="1"/>
  <c r="LFX74" i="1" s="1"/>
  <c r="LFW71" i="1"/>
  <c r="LFW74" i="1" s="1"/>
  <c r="LFV71" i="1"/>
  <c r="LFV74" i="1" s="1"/>
  <c r="LFU71" i="1"/>
  <c r="LFU74" i="1" s="1"/>
  <c r="LFT71" i="1"/>
  <c r="LFT74" i="1" s="1"/>
  <c r="LFS71" i="1"/>
  <c r="LFS74" i="1" s="1"/>
  <c r="LFR71" i="1"/>
  <c r="LFR74" i="1" s="1"/>
  <c r="LFQ71" i="1"/>
  <c r="LFQ74" i="1" s="1"/>
  <c r="LFP71" i="1"/>
  <c r="LFP74" i="1" s="1"/>
  <c r="LFO71" i="1"/>
  <c r="LFO74" i="1" s="1"/>
  <c r="LFN71" i="1"/>
  <c r="LFN74" i="1" s="1"/>
  <c r="LFM71" i="1"/>
  <c r="LFM74" i="1" s="1"/>
  <c r="LFL71" i="1"/>
  <c r="LFL74" i="1" s="1"/>
  <c r="LFK71" i="1"/>
  <c r="LFK74" i="1" s="1"/>
  <c r="LFJ71" i="1"/>
  <c r="LFJ74" i="1" s="1"/>
  <c r="LFI71" i="1"/>
  <c r="LFI74" i="1" s="1"/>
  <c r="LFH71" i="1"/>
  <c r="LFH74" i="1" s="1"/>
  <c r="LFG71" i="1"/>
  <c r="LFG74" i="1" s="1"/>
  <c r="LFF71" i="1"/>
  <c r="LFF74" i="1" s="1"/>
  <c r="LFE71" i="1"/>
  <c r="LFE74" i="1" s="1"/>
  <c r="LFD71" i="1"/>
  <c r="LFD74" i="1" s="1"/>
  <c r="LFC71" i="1"/>
  <c r="LFC74" i="1" s="1"/>
  <c r="LFB71" i="1"/>
  <c r="LFB74" i="1" s="1"/>
  <c r="LFA71" i="1"/>
  <c r="LFA74" i="1" s="1"/>
  <c r="LEZ71" i="1"/>
  <c r="LEZ74" i="1" s="1"/>
  <c r="LEY71" i="1"/>
  <c r="LEY74" i="1" s="1"/>
  <c r="LEX71" i="1"/>
  <c r="LEX74" i="1" s="1"/>
  <c r="LEW71" i="1"/>
  <c r="LEW74" i="1" s="1"/>
  <c r="LEV71" i="1"/>
  <c r="LEV74" i="1" s="1"/>
  <c r="LEU71" i="1"/>
  <c r="LEU74" i="1" s="1"/>
  <c r="LET71" i="1"/>
  <c r="LET74" i="1" s="1"/>
  <c r="LES71" i="1"/>
  <c r="LES74" i="1" s="1"/>
  <c r="LER71" i="1"/>
  <c r="LER74" i="1" s="1"/>
  <c r="LEQ71" i="1"/>
  <c r="LEQ74" i="1" s="1"/>
  <c r="LEP71" i="1"/>
  <c r="LEP74" i="1" s="1"/>
  <c r="LEO71" i="1"/>
  <c r="LEO74" i="1" s="1"/>
  <c r="LEN71" i="1"/>
  <c r="LEN74" i="1" s="1"/>
  <c r="LEM71" i="1"/>
  <c r="LEM74" i="1" s="1"/>
  <c r="LEL71" i="1"/>
  <c r="LEL74" i="1" s="1"/>
  <c r="LEK71" i="1"/>
  <c r="LEK74" i="1" s="1"/>
  <c r="LEJ71" i="1"/>
  <c r="LEJ74" i="1" s="1"/>
  <c r="LEI71" i="1"/>
  <c r="LEI74" i="1" s="1"/>
  <c r="LEH71" i="1"/>
  <c r="LEH74" i="1" s="1"/>
  <c r="LEG71" i="1"/>
  <c r="LEG74" i="1" s="1"/>
  <c r="LEF71" i="1"/>
  <c r="LEF74" i="1" s="1"/>
  <c r="LEE71" i="1"/>
  <c r="LEE74" i="1" s="1"/>
  <c r="LED71" i="1"/>
  <c r="LED74" i="1" s="1"/>
  <c r="LEC71" i="1"/>
  <c r="LEC74" i="1" s="1"/>
  <c r="LEB71" i="1"/>
  <c r="LEB74" i="1" s="1"/>
  <c r="LEA71" i="1"/>
  <c r="LEA74" i="1" s="1"/>
  <c r="LDZ71" i="1"/>
  <c r="LDZ74" i="1" s="1"/>
  <c r="LDY71" i="1"/>
  <c r="LDY74" i="1" s="1"/>
  <c r="LDX71" i="1"/>
  <c r="LDX74" i="1" s="1"/>
  <c r="LDW71" i="1"/>
  <c r="LDW74" i="1" s="1"/>
  <c r="LDV71" i="1"/>
  <c r="LDV74" i="1" s="1"/>
  <c r="LDU71" i="1"/>
  <c r="LDU74" i="1" s="1"/>
  <c r="LDT71" i="1"/>
  <c r="LDT74" i="1" s="1"/>
  <c r="LDS71" i="1"/>
  <c r="LDS74" i="1" s="1"/>
  <c r="LDR71" i="1"/>
  <c r="LDR74" i="1" s="1"/>
  <c r="LDQ71" i="1"/>
  <c r="LDQ74" i="1" s="1"/>
  <c r="LDP71" i="1"/>
  <c r="LDP74" i="1" s="1"/>
  <c r="LDO71" i="1"/>
  <c r="LDO74" i="1" s="1"/>
  <c r="LDN71" i="1"/>
  <c r="LDN74" i="1" s="1"/>
  <c r="LDM71" i="1"/>
  <c r="LDM74" i="1" s="1"/>
  <c r="LDL71" i="1"/>
  <c r="LDL74" i="1" s="1"/>
  <c r="LDK71" i="1"/>
  <c r="LDK74" i="1" s="1"/>
  <c r="LDJ71" i="1"/>
  <c r="LDJ74" i="1" s="1"/>
  <c r="LDI71" i="1"/>
  <c r="LDI74" i="1" s="1"/>
  <c r="LDH71" i="1"/>
  <c r="LDH74" i="1" s="1"/>
  <c r="LDG71" i="1"/>
  <c r="LDG74" i="1" s="1"/>
  <c r="LDF71" i="1"/>
  <c r="LDF74" i="1" s="1"/>
  <c r="LDE71" i="1"/>
  <c r="LDE74" i="1" s="1"/>
  <c r="LDD71" i="1"/>
  <c r="LDD74" i="1" s="1"/>
  <c r="LDC71" i="1"/>
  <c r="LDC74" i="1" s="1"/>
  <c r="LDB71" i="1"/>
  <c r="LDB74" i="1" s="1"/>
  <c r="LDA71" i="1"/>
  <c r="LDA74" i="1" s="1"/>
  <c r="LCZ71" i="1"/>
  <c r="LCZ74" i="1" s="1"/>
  <c r="LCY71" i="1"/>
  <c r="LCY74" i="1" s="1"/>
  <c r="LCX71" i="1"/>
  <c r="LCX74" i="1" s="1"/>
  <c r="LCW71" i="1"/>
  <c r="LCW74" i="1" s="1"/>
  <c r="LCV71" i="1"/>
  <c r="LCV74" i="1" s="1"/>
  <c r="LCU71" i="1"/>
  <c r="LCU74" i="1" s="1"/>
  <c r="LCT71" i="1"/>
  <c r="LCT74" i="1" s="1"/>
  <c r="LCS71" i="1"/>
  <c r="LCS74" i="1" s="1"/>
  <c r="LCR71" i="1"/>
  <c r="LCR74" i="1" s="1"/>
  <c r="LCQ71" i="1"/>
  <c r="LCQ74" i="1" s="1"/>
  <c r="LCP71" i="1"/>
  <c r="LCP74" i="1" s="1"/>
  <c r="LCO71" i="1"/>
  <c r="LCO74" i="1" s="1"/>
  <c r="LCN71" i="1"/>
  <c r="LCN74" i="1" s="1"/>
  <c r="LCM71" i="1"/>
  <c r="LCM74" i="1" s="1"/>
  <c r="LCL71" i="1"/>
  <c r="LCL74" i="1" s="1"/>
  <c r="LCK71" i="1"/>
  <c r="LCK74" i="1" s="1"/>
  <c r="LCJ71" i="1"/>
  <c r="LCJ74" i="1" s="1"/>
  <c r="LCI71" i="1"/>
  <c r="LCI74" i="1" s="1"/>
  <c r="LCH71" i="1"/>
  <c r="LCH74" i="1" s="1"/>
  <c r="LCG71" i="1"/>
  <c r="LCG74" i="1" s="1"/>
  <c r="LCF71" i="1"/>
  <c r="LCF74" i="1" s="1"/>
  <c r="LCE71" i="1"/>
  <c r="LCE74" i="1" s="1"/>
  <c r="LCD71" i="1"/>
  <c r="LCD74" i="1" s="1"/>
  <c r="LCC71" i="1"/>
  <c r="LCC74" i="1" s="1"/>
  <c r="LCB71" i="1"/>
  <c r="LCB74" i="1" s="1"/>
  <c r="LCA71" i="1"/>
  <c r="LCA74" i="1" s="1"/>
  <c r="LBZ71" i="1"/>
  <c r="LBZ74" i="1" s="1"/>
  <c r="LBY71" i="1"/>
  <c r="LBY74" i="1" s="1"/>
  <c r="LBX71" i="1"/>
  <c r="LBX74" i="1" s="1"/>
  <c r="LBW71" i="1"/>
  <c r="LBW74" i="1" s="1"/>
  <c r="LBV71" i="1"/>
  <c r="LBV74" i="1" s="1"/>
  <c r="LBU71" i="1"/>
  <c r="LBU74" i="1" s="1"/>
  <c r="LBT71" i="1"/>
  <c r="LBT74" i="1" s="1"/>
  <c r="LBS71" i="1"/>
  <c r="LBS74" i="1" s="1"/>
  <c r="LBR71" i="1"/>
  <c r="LBR74" i="1" s="1"/>
  <c r="LBQ71" i="1"/>
  <c r="LBQ74" i="1" s="1"/>
  <c r="LBP71" i="1"/>
  <c r="LBP74" i="1" s="1"/>
  <c r="LBO71" i="1"/>
  <c r="LBO74" i="1" s="1"/>
  <c r="LBN71" i="1"/>
  <c r="LBN74" i="1" s="1"/>
  <c r="LBM71" i="1"/>
  <c r="LBM74" i="1" s="1"/>
  <c r="LBL71" i="1"/>
  <c r="LBL74" i="1" s="1"/>
  <c r="LBK71" i="1"/>
  <c r="LBK74" i="1" s="1"/>
  <c r="LBJ71" i="1"/>
  <c r="LBJ74" i="1" s="1"/>
  <c r="LBI71" i="1"/>
  <c r="LBI74" i="1" s="1"/>
  <c r="LBH71" i="1"/>
  <c r="LBH74" i="1" s="1"/>
  <c r="LBG71" i="1"/>
  <c r="LBG74" i="1" s="1"/>
  <c r="LBF71" i="1"/>
  <c r="LBF74" i="1" s="1"/>
  <c r="LBE71" i="1"/>
  <c r="LBE74" i="1" s="1"/>
  <c r="LBD71" i="1"/>
  <c r="LBD74" i="1" s="1"/>
  <c r="LBC71" i="1"/>
  <c r="LBC74" i="1" s="1"/>
  <c r="LBB71" i="1"/>
  <c r="LBB74" i="1" s="1"/>
  <c r="LBA71" i="1"/>
  <c r="LBA74" i="1" s="1"/>
  <c r="LAZ71" i="1"/>
  <c r="LAZ74" i="1" s="1"/>
  <c r="LAY71" i="1"/>
  <c r="LAY74" i="1" s="1"/>
  <c r="LAX71" i="1"/>
  <c r="LAX74" i="1" s="1"/>
  <c r="LAW71" i="1"/>
  <c r="LAW74" i="1" s="1"/>
  <c r="LAV71" i="1"/>
  <c r="LAV74" i="1" s="1"/>
  <c r="LAU71" i="1"/>
  <c r="LAU74" i="1" s="1"/>
  <c r="LAT71" i="1"/>
  <c r="LAT74" i="1" s="1"/>
  <c r="LAS71" i="1"/>
  <c r="LAS74" i="1" s="1"/>
  <c r="LAR71" i="1"/>
  <c r="LAR74" i="1" s="1"/>
  <c r="LAQ71" i="1"/>
  <c r="LAQ74" i="1" s="1"/>
  <c r="LAP71" i="1"/>
  <c r="LAP74" i="1" s="1"/>
  <c r="LAO71" i="1"/>
  <c r="LAO74" i="1" s="1"/>
  <c r="LAN71" i="1"/>
  <c r="LAN74" i="1" s="1"/>
  <c r="LAM71" i="1"/>
  <c r="LAM74" i="1" s="1"/>
  <c r="LAL71" i="1"/>
  <c r="LAL74" i="1" s="1"/>
  <c r="LAK71" i="1"/>
  <c r="LAK74" i="1" s="1"/>
  <c r="LAJ71" i="1"/>
  <c r="LAJ74" i="1" s="1"/>
  <c r="LAI71" i="1"/>
  <c r="LAI74" i="1" s="1"/>
  <c r="LAH71" i="1"/>
  <c r="LAH74" i="1" s="1"/>
  <c r="LAG71" i="1"/>
  <c r="LAG74" i="1" s="1"/>
  <c r="LAF71" i="1"/>
  <c r="LAF74" i="1" s="1"/>
  <c r="LAE71" i="1"/>
  <c r="LAE74" i="1" s="1"/>
  <c r="LAD71" i="1"/>
  <c r="LAD74" i="1" s="1"/>
  <c r="LAC71" i="1"/>
  <c r="LAC74" i="1" s="1"/>
  <c r="LAB71" i="1"/>
  <c r="LAB74" i="1" s="1"/>
  <c r="LAA71" i="1"/>
  <c r="LAA74" i="1" s="1"/>
  <c r="KZZ71" i="1"/>
  <c r="KZZ74" i="1" s="1"/>
  <c r="KZY71" i="1"/>
  <c r="KZY74" i="1" s="1"/>
  <c r="KZX71" i="1"/>
  <c r="KZX74" i="1" s="1"/>
  <c r="KZW71" i="1"/>
  <c r="KZW74" i="1" s="1"/>
  <c r="KZV71" i="1"/>
  <c r="KZV74" i="1" s="1"/>
  <c r="KZU71" i="1"/>
  <c r="KZU74" i="1" s="1"/>
  <c r="KZT71" i="1"/>
  <c r="KZT74" i="1" s="1"/>
  <c r="KZS71" i="1"/>
  <c r="KZS74" i="1" s="1"/>
  <c r="KZR71" i="1"/>
  <c r="KZR74" i="1" s="1"/>
  <c r="KZQ71" i="1"/>
  <c r="KZQ74" i="1" s="1"/>
  <c r="KZP71" i="1"/>
  <c r="KZP74" i="1" s="1"/>
  <c r="KZO71" i="1"/>
  <c r="KZO74" i="1" s="1"/>
  <c r="KZN71" i="1"/>
  <c r="KZN74" i="1" s="1"/>
  <c r="KZM71" i="1"/>
  <c r="KZM74" i="1" s="1"/>
  <c r="KZL71" i="1"/>
  <c r="KZL74" i="1" s="1"/>
  <c r="KZK71" i="1"/>
  <c r="KZK74" i="1" s="1"/>
  <c r="KZJ71" i="1"/>
  <c r="KZJ74" i="1" s="1"/>
  <c r="KZI71" i="1"/>
  <c r="KZI74" i="1" s="1"/>
  <c r="KZH71" i="1"/>
  <c r="KZH74" i="1" s="1"/>
  <c r="KZG71" i="1"/>
  <c r="KZG74" i="1" s="1"/>
  <c r="KZF71" i="1"/>
  <c r="KZF74" i="1" s="1"/>
  <c r="KZE71" i="1"/>
  <c r="KZE74" i="1" s="1"/>
  <c r="KZD71" i="1"/>
  <c r="KZD74" i="1" s="1"/>
  <c r="KZC71" i="1"/>
  <c r="KZC74" i="1" s="1"/>
  <c r="KZB71" i="1"/>
  <c r="KZB74" i="1" s="1"/>
  <c r="KZA71" i="1"/>
  <c r="KZA74" i="1" s="1"/>
  <c r="KYZ71" i="1"/>
  <c r="KYZ74" i="1" s="1"/>
  <c r="KYY71" i="1"/>
  <c r="KYY74" i="1" s="1"/>
  <c r="KYX71" i="1"/>
  <c r="KYX74" i="1" s="1"/>
  <c r="KYW71" i="1"/>
  <c r="KYW74" i="1" s="1"/>
  <c r="KYV71" i="1"/>
  <c r="KYV74" i="1" s="1"/>
  <c r="KYU71" i="1"/>
  <c r="KYU74" i="1" s="1"/>
  <c r="KYT71" i="1"/>
  <c r="KYT74" i="1" s="1"/>
  <c r="KYS71" i="1"/>
  <c r="KYS74" i="1" s="1"/>
  <c r="KYR71" i="1"/>
  <c r="KYR74" i="1" s="1"/>
  <c r="KYQ71" i="1"/>
  <c r="KYQ74" i="1" s="1"/>
  <c r="KYP71" i="1"/>
  <c r="KYP74" i="1" s="1"/>
  <c r="KYO71" i="1"/>
  <c r="KYO74" i="1" s="1"/>
  <c r="KYN71" i="1"/>
  <c r="KYN74" i="1" s="1"/>
  <c r="KYM71" i="1"/>
  <c r="KYM74" i="1" s="1"/>
  <c r="KYL71" i="1"/>
  <c r="KYL74" i="1" s="1"/>
  <c r="KYK71" i="1"/>
  <c r="KYK74" i="1" s="1"/>
  <c r="KYJ71" i="1"/>
  <c r="KYJ74" i="1" s="1"/>
  <c r="KYI71" i="1"/>
  <c r="KYI74" i="1" s="1"/>
  <c r="KYH71" i="1"/>
  <c r="KYH74" i="1" s="1"/>
  <c r="KYG71" i="1"/>
  <c r="KYG74" i="1" s="1"/>
  <c r="KYF71" i="1"/>
  <c r="KYF74" i="1" s="1"/>
  <c r="KYE71" i="1"/>
  <c r="KYE74" i="1" s="1"/>
  <c r="KYD71" i="1"/>
  <c r="KYD74" i="1" s="1"/>
  <c r="KYC71" i="1"/>
  <c r="KYC74" i="1" s="1"/>
  <c r="KYB71" i="1"/>
  <c r="KYB74" i="1" s="1"/>
  <c r="KYA71" i="1"/>
  <c r="KYA74" i="1" s="1"/>
  <c r="KXZ71" i="1"/>
  <c r="KXZ74" i="1" s="1"/>
  <c r="KXY71" i="1"/>
  <c r="KXY74" i="1" s="1"/>
  <c r="KXX71" i="1"/>
  <c r="KXX74" i="1" s="1"/>
  <c r="KXW71" i="1"/>
  <c r="KXW74" i="1" s="1"/>
  <c r="KXV71" i="1"/>
  <c r="KXV74" i="1" s="1"/>
  <c r="KXU71" i="1"/>
  <c r="KXU74" i="1" s="1"/>
  <c r="KXT71" i="1"/>
  <c r="KXT74" i="1" s="1"/>
  <c r="KXS71" i="1"/>
  <c r="KXS74" i="1" s="1"/>
  <c r="KXR71" i="1"/>
  <c r="KXR74" i="1" s="1"/>
  <c r="KXQ71" i="1"/>
  <c r="KXQ74" i="1" s="1"/>
  <c r="KXP71" i="1"/>
  <c r="KXP74" i="1" s="1"/>
  <c r="KXO71" i="1"/>
  <c r="KXO74" i="1" s="1"/>
  <c r="KXN71" i="1"/>
  <c r="KXN74" i="1" s="1"/>
  <c r="KXM71" i="1"/>
  <c r="KXM74" i="1" s="1"/>
  <c r="KXL71" i="1"/>
  <c r="KXL74" i="1" s="1"/>
  <c r="KXK71" i="1"/>
  <c r="KXK74" i="1" s="1"/>
  <c r="KXJ71" i="1"/>
  <c r="KXJ74" i="1" s="1"/>
  <c r="KXI71" i="1"/>
  <c r="KXI74" i="1" s="1"/>
  <c r="KXH71" i="1"/>
  <c r="KXH74" i="1" s="1"/>
  <c r="KXG71" i="1"/>
  <c r="KXG74" i="1" s="1"/>
  <c r="KXF71" i="1"/>
  <c r="KXF74" i="1" s="1"/>
  <c r="KXE71" i="1"/>
  <c r="KXE74" i="1" s="1"/>
  <c r="KXD71" i="1"/>
  <c r="KXD74" i="1" s="1"/>
  <c r="KXC71" i="1"/>
  <c r="KXC74" i="1" s="1"/>
  <c r="KXB71" i="1"/>
  <c r="KXB74" i="1" s="1"/>
  <c r="KXA71" i="1"/>
  <c r="KXA74" i="1" s="1"/>
  <c r="KWZ71" i="1"/>
  <c r="KWZ74" i="1" s="1"/>
  <c r="KWY71" i="1"/>
  <c r="KWY74" i="1" s="1"/>
  <c r="KWX71" i="1"/>
  <c r="KWX74" i="1" s="1"/>
  <c r="KWW71" i="1"/>
  <c r="KWW74" i="1" s="1"/>
  <c r="KWV71" i="1"/>
  <c r="KWV74" i="1" s="1"/>
  <c r="KWU71" i="1"/>
  <c r="KWU74" i="1" s="1"/>
  <c r="KWT71" i="1"/>
  <c r="KWT74" i="1" s="1"/>
  <c r="KWS71" i="1"/>
  <c r="KWS74" i="1" s="1"/>
  <c r="KWR71" i="1"/>
  <c r="KWR74" i="1" s="1"/>
  <c r="KWQ71" i="1"/>
  <c r="KWQ74" i="1" s="1"/>
  <c r="KWP71" i="1"/>
  <c r="KWP74" i="1" s="1"/>
  <c r="KWO71" i="1"/>
  <c r="KWO74" i="1" s="1"/>
  <c r="KWN71" i="1"/>
  <c r="KWN74" i="1" s="1"/>
  <c r="KWM71" i="1"/>
  <c r="KWM74" i="1" s="1"/>
  <c r="KWL71" i="1"/>
  <c r="KWL74" i="1" s="1"/>
  <c r="KWK71" i="1"/>
  <c r="KWK74" i="1" s="1"/>
  <c r="KWJ71" i="1"/>
  <c r="KWJ74" i="1" s="1"/>
  <c r="KWI71" i="1"/>
  <c r="KWI74" i="1" s="1"/>
  <c r="KWH71" i="1"/>
  <c r="KWH74" i="1" s="1"/>
  <c r="KWG71" i="1"/>
  <c r="KWG74" i="1" s="1"/>
  <c r="KWF71" i="1"/>
  <c r="KWF74" i="1" s="1"/>
  <c r="KWE71" i="1"/>
  <c r="KWE74" i="1" s="1"/>
  <c r="KWD71" i="1"/>
  <c r="KWD74" i="1" s="1"/>
  <c r="KWC71" i="1"/>
  <c r="KWC74" i="1" s="1"/>
  <c r="KWB71" i="1"/>
  <c r="KWB74" i="1" s="1"/>
  <c r="KWA71" i="1"/>
  <c r="KWA74" i="1" s="1"/>
  <c r="KVZ71" i="1"/>
  <c r="KVZ74" i="1" s="1"/>
  <c r="KVY71" i="1"/>
  <c r="KVY74" i="1" s="1"/>
  <c r="KVX71" i="1"/>
  <c r="KVX74" i="1" s="1"/>
  <c r="KVW71" i="1"/>
  <c r="KVW74" i="1" s="1"/>
  <c r="KVV71" i="1"/>
  <c r="KVV74" i="1" s="1"/>
  <c r="KVU71" i="1"/>
  <c r="KVU74" i="1" s="1"/>
  <c r="KVT71" i="1"/>
  <c r="KVT74" i="1" s="1"/>
  <c r="KVS71" i="1"/>
  <c r="KVS74" i="1" s="1"/>
  <c r="KVR71" i="1"/>
  <c r="KVR74" i="1" s="1"/>
  <c r="KVQ71" i="1"/>
  <c r="KVQ74" i="1" s="1"/>
  <c r="KVP71" i="1"/>
  <c r="KVP74" i="1" s="1"/>
  <c r="KVO71" i="1"/>
  <c r="KVO74" i="1" s="1"/>
  <c r="KVN71" i="1"/>
  <c r="KVN74" i="1" s="1"/>
  <c r="KVM71" i="1"/>
  <c r="KVM74" i="1" s="1"/>
  <c r="KVL71" i="1"/>
  <c r="KVL74" i="1" s="1"/>
  <c r="KVK71" i="1"/>
  <c r="KVK74" i="1" s="1"/>
  <c r="KVJ71" i="1"/>
  <c r="KVJ74" i="1" s="1"/>
  <c r="KVI71" i="1"/>
  <c r="KVI74" i="1" s="1"/>
  <c r="KVH71" i="1"/>
  <c r="KVH74" i="1" s="1"/>
  <c r="KVG71" i="1"/>
  <c r="KVG74" i="1" s="1"/>
  <c r="KVF71" i="1"/>
  <c r="KVF74" i="1" s="1"/>
  <c r="KVE71" i="1"/>
  <c r="KVE74" i="1" s="1"/>
  <c r="KVD71" i="1"/>
  <c r="KVD74" i="1" s="1"/>
  <c r="KVC71" i="1"/>
  <c r="KVC74" i="1" s="1"/>
  <c r="KVB71" i="1"/>
  <c r="KVB74" i="1" s="1"/>
  <c r="KVA71" i="1"/>
  <c r="KVA74" i="1" s="1"/>
  <c r="KUZ71" i="1"/>
  <c r="KUZ74" i="1" s="1"/>
  <c r="KUY71" i="1"/>
  <c r="KUY74" i="1" s="1"/>
  <c r="KUX71" i="1"/>
  <c r="KUX74" i="1" s="1"/>
  <c r="KUW71" i="1"/>
  <c r="KUW74" i="1" s="1"/>
  <c r="KUV71" i="1"/>
  <c r="KUV74" i="1" s="1"/>
  <c r="KUU71" i="1"/>
  <c r="KUU74" i="1" s="1"/>
  <c r="KUT71" i="1"/>
  <c r="KUT74" i="1" s="1"/>
  <c r="KUS71" i="1"/>
  <c r="KUS74" i="1" s="1"/>
  <c r="KUR71" i="1"/>
  <c r="KUR74" i="1" s="1"/>
  <c r="KUQ71" i="1"/>
  <c r="KUQ74" i="1" s="1"/>
  <c r="KUP71" i="1"/>
  <c r="KUP74" i="1" s="1"/>
  <c r="KUO71" i="1"/>
  <c r="KUO74" i="1" s="1"/>
  <c r="KUN71" i="1"/>
  <c r="KUN74" i="1" s="1"/>
  <c r="KUM71" i="1"/>
  <c r="KUM74" i="1" s="1"/>
  <c r="KUL71" i="1"/>
  <c r="KUL74" i="1" s="1"/>
  <c r="KUK71" i="1"/>
  <c r="KUK74" i="1" s="1"/>
  <c r="KUJ71" i="1"/>
  <c r="KUJ74" i="1" s="1"/>
  <c r="KUI71" i="1"/>
  <c r="KUI74" i="1" s="1"/>
  <c r="KUH71" i="1"/>
  <c r="KUH74" i="1" s="1"/>
  <c r="KUG71" i="1"/>
  <c r="KUG74" i="1" s="1"/>
  <c r="KUF71" i="1"/>
  <c r="KUF74" i="1" s="1"/>
  <c r="KUE71" i="1"/>
  <c r="KUE74" i="1" s="1"/>
  <c r="KUD71" i="1"/>
  <c r="KUD74" i="1" s="1"/>
  <c r="KUC71" i="1"/>
  <c r="KUC74" i="1" s="1"/>
  <c r="KUB71" i="1"/>
  <c r="KUB74" i="1" s="1"/>
  <c r="KUA71" i="1"/>
  <c r="KUA74" i="1" s="1"/>
  <c r="KTZ71" i="1"/>
  <c r="KTZ74" i="1" s="1"/>
  <c r="KTY71" i="1"/>
  <c r="KTY74" i="1" s="1"/>
  <c r="KTX71" i="1"/>
  <c r="KTX74" i="1" s="1"/>
  <c r="KTW71" i="1"/>
  <c r="KTW74" i="1" s="1"/>
  <c r="KTV71" i="1"/>
  <c r="KTV74" i="1" s="1"/>
  <c r="KTU71" i="1"/>
  <c r="KTU74" i="1" s="1"/>
  <c r="KTT71" i="1"/>
  <c r="KTT74" i="1" s="1"/>
  <c r="KTS71" i="1"/>
  <c r="KTS74" i="1" s="1"/>
  <c r="KTR71" i="1"/>
  <c r="KTR74" i="1" s="1"/>
  <c r="KTQ71" i="1"/>
  <c r="KTQ74" i="1" s="1"/>
  <c r="KTP71" i="1"/>
  <c r="KTP74" i="1" s="1"/>
  <c r="KTO71" i="1"/>
  <c r="KTO74" i="1" s="1"/>
  <c r="KTN71" i="1"/>
  <c r="KTN74" i="1" s="1"/>
  <c r="KTM71" i="1"/>
  <c r="KTM74" i="1" s="1"/>
  <c r="KTL71" i="1"/>
  <c r="KTL74" i="1" s="1"/>
  <c r="KTK71" i="1"/>
  <c r="KTK74" i="1" s="1"/>
  <c r="KTJ71" i="1"/>
  <c r="KTJ74" i="1" s="1"/>
  <c r="KTI71" i="1"/>
  <c r="KTI74" i="1" s="1"/>
  <c r="KTH71" i="1"/>
  <c r="KTH74" i="1" s="1"/>
  <c r="KTG71" i="1"/>
  <c r="KTG74" i="1" s="1"/>
  <c r="KTF71" i="1"/>
  <c r="KTF74" i="1" s="1"/>
  <c r="KTE71" i="1"/>
  <c r="KTE74" i="1" s="1"/>
  <c r="KTD71" i="1"/>
  <c r="KTD74" i="1" s="1"/>
  <c r="KTC71" i="1"/>
  <c r="KTC74" i="1" s="1"/>
  <c r="KTB71" i="1"/>
  <c r="KTB74" i="1" s="1"/>
  <c r="KTA71" i="1"/>
  <c r="KTA74" i="1" s="1"/>
  <c r="KSZ71" i="1"/>
  <c r="KSZ74" i="1" s="1"/>
  <c r="KSY71" i="1"/>
  <c r="KSY74" i="1" s="1"/>
  <c r="KSX71" i="1"/>
  <c r="KSX74" i="1" s="1"/>
  <c r="KSW71" i="1"/>
  <c r="KSW74" i="1" s="1"/>
  <c r="KSV71" i="1"/>
  <c r="KSV74" i="1" s="1"/>
  <c r="KSU71" i="1"/>
  <c r="KSU74" i="1" s="1"/>
  <c r="KST71" i="1"/>
  <c r="KST74" i="1" s="1"/>
  <c r="KSS71" i="1"/>
  <c r="KSS74" i="1" s="1"/>
  <c r="KSR71" i="1"/>
  <c r="KSR74" i="1" s="1"/>
  <c r="KSQ71" i="1"/>
  <c r="KSQ74" i="1" s="1"/>
  <c r="KSP71" i="1"/>
  <c r="KSP74" i="1" s="1"/>
  <c r="KSO71" i="1"/>
  <c r="KSO74" i="1" s="1"/>
  <c r="KSN71" i="1"/>
  <c r="KSN74" i="1" s="1"/>
  <c r="KSM71" i="1"/>
  <c r="KSM74" i="1" s="1"/>
  <c r="KSL71" i="1"/>
  <c r="KSL74" i="1" s="1"/>
  <c r="KSK71" i="1"/>
  <c r="KSK74" i="1" s="1"/>
  <c r="KSJ71" i="1"/>
  <c r="KSJ74" i="1" s="1"/>
  <c r="KSI71" i="1"/>
  <c r="KSI74" i="1" s="1"/>
  <c r="KSH71" i="1"/>
  <c r="KSH74" i="1" s="1"/>
  <c r="KSG71" i="1"/>
  <c r="KSG74" i="1" s="1"/>
  <c r="KSF71" i="1"/>
  <c r="KSF74" i="1" s="1"/>
  <c r="KSE71" i="1"/>
  <c r="KSE74" i="1" s="1"/>
  <c r="KSD71" i="1"/>
  <c r="KSD74" i="1" s="1"/>
  <c r="KSC71" i="1"/>
  <c r="KSC74" i="1" s="1"/>
  <c r="KSB71" i="1"/>
  <c r="KSB74" i="1" s="1"/>
  <c r="KSA71" i="1"/>
  <c r="KSA74" i="1" s="1"/>
  <c r="KRZ71" i="1"/>
  <c r="KRZ74" i="1" s="1"/>
  <c r="KRY71" i="1"/>
  <c r="KRY74" i="1" s="1"/>
  <c r="KRX71" i="1"/>
  <c r="KRX74" i="1" s="1"/>
  <c r="KRW71" i="1"/>
  <c r="KRW74" i="1" s="1"/>
  <c r="KRV71" i="1"/>
  <c r="KRV74" i="1" s="1"/>
  <c r="KRU71" i="1"/>
  <c r="KRU74" i="1" s="1"/>
  <c r="KRT71" i="1"/>
  <c r="KRT74" i="1" s="1"/>
  <c r="KRS71" i="1"/>
  <c r="KRS74" i="1" s="1"/>
  <c r="KRR71" i="1"/>
  <c r="KRR74" i="1" s="1"/>
  <c r="KRQ71" i="1"/>
  <c r="KRQ74" i="1" s="1"/>
  <c r="KRP71" i="1"/>
  <c r="KRP74" i="1" s="1"/>
  <c r="KRO71" i="1"/>
  <c r="KRO74" i="1" s="1"/>
  <c r="KRN71" i="1"/>
  <c r="KRN74" i="1" s="1"/>
  <c r="KRM71" i="1"/>
  <c r="KRM74" i="1" s="1"/>
  <c r="KRL71" i="1"/>
  <c r="KRL74" i="1" s="1"/>
  <c r="KRK71" i="1"/>
  <c r="KRK74" i="1" s="1"/>
  <c r="KRJ71" i="1"/>
  <c r="KRJ74" i="1" s="1"/>
  <c r="KRI71" i="1"/>
  <c r="KRI74" i="1" s="1"/>
  <c r="KRH71" i="1"/>
  <c r="KRH74" i="1" s="1"/>
  <c r="KRG71" i="1"/>
  <c r="KRG74" i="1" s="1"/>
  <c r="KRF71" i="1"/>
  <c r="KRF74" i="1" s="1"/>
  <c r="KRE71" i="1"/>
  <c r="KRE74" i="1" s="1"/>
  <c r="KRD71" i="1"/>
  <c r="KRD74" i="1" s="1"/>
  <c r="KRC71" i="1"/>
  <c r="KRC74" i="1" s="1"/>
  <c r="KRB71" i="1"/>
  <c r="KRB74" i="1" s="1"/>
  <c r="KRA71" i="1"/>
  <c r="KRA74" i="1" s="1"/>
  <c r="KQZ71" i="1"/>
  <c r="KQZ74" i="1" s="1"/>
  <c r="KQY71" i="1"/>
  <c r="KQY74" i="1" s="1"/>
  <c r="KQX71" i="1"/>
  <c r="KQX74" i="1" s="1"/>
  <c r="KQW71" i="1"/>
  <c r="KQW74" i="1" s="1"/>
  <c r="KQV71" i="1"/>
  <c r="KQV74" i="1" s="1"/>
  <c r="KQU71" i="1"/>
  <c r="KQU74" i="1" s="1"/>
  <c r="KQT71" i="1"/>
  <c r="KQT74" i="1" s="1"/>
  <c r="KQS71" i="1"/>
  <c r="KQS74" i="1" s="1"/>
  <c r="KQR71" i="1"/>
  <c r="KQR74" i="1" s="1"/>
  <c r="KQQ71" i="1"/>
  <c r="KQQ74" i="1" s="1"/>
  <c r="KQP71" i="1"/>
  <c r="KQP74" i="1" s="1"/>
  <c r="KQO71" i="1"/>
  <c r="KQO74" i="1" s="1"/>
  <c r="KQN71" i="1"/>
  <c r="KQN74" i="1" s="1"/>
  <c r="KQM71" i="1"/>
  <c r="KQM74" i="1" s="1"/>
  <c r="KQL71" i="1"/>
  <c r="KQL74" i="1" s="1"/>
  <c r="KQK71" i="1"/>
  <c r="KQK74" i="1" s="1"/>
  <c r="KQJ71" i="1"/>
  <c r="KQJ74" i="1" s="1"/>
  <c r="KQI71" i="1"/>
  <c r="KQI74" i="1" s="1"/>
  <c r="KQH71" i="1"/>
  <c r="KQH74" i="1" s="1"/>
  <c r="KQG71" i="1"/>
  <c r="KQG74" i="1" s="1"/>
  <c r="KQF71" i="1"/>
  <c r="KQF74" i="1" s="1"/>
  <c r="KQE71" i="1"/>
  <c r="KQE74" i="1" s="1"/>
  <c r="KQD71" i="1"/>
  <c r="KQD74" i="1" s="1"/>
  <c r="KQC71" i="1"/>
  <c r="KQC74" i="1" s="1"/>
  <c r="KQB71" i="1"/>
  <c r="KQB74" i="1" s="1"/>
  <c r="KQA71" i="1"/>
  <c r="KQA74" i="1" s="1"/>
  <c r="KPZ71" i="1"/>
  <c r="KPZ74" i="1" s="1"/>
  <c r="KPY71" i="1"/>
  <c r="KPY74" i="1" s="1"/>
  <c r="KPX71" i="1"/>
  <c r="KPX74" i="1" s="1"/>
  <c r="KPW71" i="1"/>
  <c r="KPW74" i="1" s="1"/>
  <c r="KPV71" i="1"/>
  <c r="KPV74" i="1" s="1"/>
  <c r="KPU71" i="1"/>
  <c r="KPU74" i="1" s="1"/>
  <c r="KPT71" i="1"/>
  <c r="KPT74" i="1" s="1"/>
  <c r="KPS71" i="1"/>
  <c r="KPS74" i="1" s="1"/>
  <c r="KPR71" i="1"/>
  <c r="KPR74" i="1" s="1"/>
  <c r="KPQ71" i="1"/>
  <c r="KPQ74" i="1" s="1"/>
  <c r="KPP71" i="1"/>
  <c r="KPP74" i="1" s="1"/>
  <c r="KPO71" i="1"/>
  <c r="KPO74" i="1" s="1"/>
  <c r="KPN71" i="1"/>
  <c r="KPN74" i="1" s="1"/>
  <c r="KPM71" i="1"/>
  <c r="KPM74" i="1" s="1"/>
  <c r="KPL71" i="1"/>
  <c r="KPL74" i="1" s="1"/>
  <c r="KPK71" i="1"/>
  <c r="KPK74" i="1" s="1"/>
  <c r="KPJ71" i="1"/>
  <c r="KPJ74" i="1" s="1"/>
  <c r="KPI71" i="1"/>
  <c r="KPI74" i="1" s="1"/>
  <c r="KPH71" i="1"/>
  <c r="KPH74" i="1" s="1"/>
  <c r="KPG71" i="1"/>
  <c r="KPG74" i="1" s="1"/>
  <c r="KPF71" i="1"/>
  <c r="KPF74" i="1" s="1"/>
  <c r="KPE71" i="1"/>
  <c r="KPE74" i="1" s="1"/>
  <c r="KPD71" i="1"/>
  <c r="KPD74" i="1" s="1"/>
  <c r="KPC71" i="1"/>
  <c r="KPC74" i="1" s="1"/>
  <c r="KPB71" i="1"/>
  <c r="KPB74" i="1" s="1"/>
  <c r="KPA71" i="1"/>
  <c r="KPA74" i="1" s="1"/>
  <c r="KOZ71" i="1"/>
  <c r="KOZ74" i="1" s="1"/>
  <c r="KOY71" i="1"/>
  <c r="KOY74" i="1" s="1"/>
  <c r="KOX71" i="1"/>
  <c r="KOX74" i="1" s="1"/>
  <c r="KOW71" i="1"/>
  <c r="KOW74" i="1" s="1"/>
  <c r="KOV71" i="1"/>
  <c r="KOV74" i="1" s="1"/>
  <c r="KOU71" i="1"/>
  <c r="KOU74" i="1" s="1"/>
  <c r="KOT71" i="1"/>
  <c r="KOT74" i="1" s="1"/>
  <c r="KOS71" i="1"/>
  <c r="KOS74" i="1" s="1"/>
  <c r="KOR71" i="1"/>
  <c r="KOR74" i="1" s="1"/>
  <c r="KOQ71" i="1"/>
  <c r="KOQ74" i="1" s="1"/>
  <c r="KOP71" i="1"/>
  <c r="KOP74" i="1" s="1"/>
  <c r="KOO71" i="1"/>
  <c r="KOO74" i="1" s="1"/>
  <c r="KON71" i="1"/>
  <c r="KON74" i="1" s="1"/>
  <c r="KOM71" i="1"/>
  <c r="KOM74" i="1" s="1"/>
  <c r="KOL71" i="1"/>
  <c r="KOL74" i="1" s="1"/>
  <c r="KOK71" i="1"/>
  <c r="KOK74" i="1" s="1"/>
  <c r="KOJ71" i="1"/>
  <c r="KOJ74" i="1" s="1"/>
  <c r="KOI71" i="1"/>
  <c r="KOI74" i="1" s="1"/>
  <c r="KOH71" i="1"/>
  <c r="KOH74" i="1" s="1"/>
  <c r="KOG71" i="1"/>
  <c r="KOG74" i="1" s="1"/>
  <c r="KOF71" i="1"/>
  <c r="KOF74" i="1" s="1"/>
  <c r="KOE71" i="1"/>
  <c r="KOE74" i="1" s="1"/>
  <c r="KOD71" i="1"/>
  <c r="KOD74" i="1" s="1"/>
  <c r="KOC71" i="1"/>
  <c r="KOC74" i="1" s="1"/>
  <c r="KOB71" i="1"/>
  <c r="KOB74" i="1" s="1"/>
  <c r="KOA71" i="1"/>
  <c r="KOA74" i="1" s="1"/>
  <c r="KNZ71" i="1"/>
  <c r="KNZ74" i="1" s="1"/>
  <c r="KNY71" i="1"/>
  <c r="KNY74" i="1" s="1"/>
  <c r="KNX71" i="1"/>
  <c r="KNX74" i="1" s="1"/>
  <c r="KNW71" i="1"/>
  <c r="KNW74" i="1" s="1"/>
  <c r="KNV71" i="1"/>
  <c r="KNV74" i="1" s="1"/>
  <c r="KNU71" i="1"/>
  <c r="KNU74" i="1" s="1"/>
  <c r="KNT71" i="1"/>
  <c r="KNT74" i="1" s="1"/>
  <c r="KNS71" i="1"/>
  <c r="KNS74" i="1" s="1"/>
  <c r="KNR71" i="1"/>
  <c r="KNR74" i="1" s="1"/>
  <c r="KNQ71" i="1"/>
  <c r="KNQ74" i="1" s="1"/>
  <c r="KNP71" i="1"/>
  <c r="KNP74" i="1" s="1"/>
  <c r="KNO71" i="1"/>
  <c r="KNO74" i="1" s="1"/>
  <c r="KNN71" i="1"/>
  <c r="KNN74" i="1" s="1"/>
  <c r="KNM71" i="1"/>
  <c r="KNM74" i="1" s="1"/>
  <c r="KNL71" i="1"/>
  <c r="KNL74" i="1" s="1"/>
  <c r="KNK71" i="1"/>
  <c r="KNK74" i="1" s="1"/>
  <c r="KNJ71" i="1"/>
  <c r="KNJ74" i="1" s="1"/>
  <c r="KNI71" i="1"/>
  <c r="KNI74" i="1" s="1"/>
  <c r="KNH71" i="1"/>
  <c r="KNH74" i="1" s="1"/>
  <c r="KNG71" i="1"/>
  <c r="KNG74" i="1" s="1"/>
  <c r="KNF71" i="1"/>
  <c r="KNF74" i="1" s="1"/>
  <c r="KNE71" i="1"/>
  <c r="KNE74" i="1" s="1"/>
  <c r="KND71" i="1"/>
  <c r="KND74" i="1" s="1"/>
  <c r="KNC71" i="1"/>
  <c r="KNC74" i="1" s="1"/>
  <c r="KNB71" i="1"/>
  <c r="KNB74" i="1" s="1"/>
  <c r="KNA71" i="1"/>
  <c r="KNA74" i="1" s="1"/>
  <c r="KMZ71" i="1"/>
  <c r="KMZ74" i="1" s="1"/>
  <c r="KMY71" i="1"/>
  <c r="KMY74" i="1" s="1"/>
  <c r="KMX71" i="1"/>
  <c r="KMX74" i="1" s="1"/>
  <c r="KMW71" i="1"/>
  <c r="KMW74" i="1" s="1"/>
  <c r="KMV71" i="1"/>
  <c r="KMV74" i="1" s="1"/>
  <c r="KMU71" i="1"/>
  <c r="KMU74" i="1" s="1"/>
  <c r="KMT71" i="1"/>
  <c r="KMT74" i="1" s="1"/>
  <c r="KMS71" i="1"/>
  <c r="KMS74" i="1" s="1"/>
  <c r="KMR71" i="1"/>
  <c r="KMR74" i="1" s="1"/>
  <c r="KMQ71" i="1"/>
  <c r="KMQ74" i="1" s="1"/>
  <c r="KMP71" i="1"/>
  <c r="KMP74" i="1" s="1"/>
  <c r="KMO71" i="1"/>
  <c r="KMO74" i="1" s="1"/>
  <c r="KMN71" i="1"/>
  <c r="KMN74" i="1" s="1"/>
  <c r="KMM71" i="1"/>
  <c r="KMM74" i="1" s="1"/>
  <c r="KML71" i="1"/>
  <c r="KML74" i="1" s="1"/>
  <c r="KMK71" i="1"/>
  <c r="KMK74" i="1" s="1"/>
  <c r="KMJ71" i="1"/>
  <c r="KMJ74" i="1" s="1"/>
  <c r="KMI71" i="1"/>
  <c r="KMI74" i="1" s="1"/>
  <c r="KMH71" i="1"/>
  <c r="KMH74" i="1" s="1"/>
  <c r="KMG71" i="1"/>
  <c r="KMG74" i="1" s="1"/>
  <c r="KMF71" i="1"/>
  <c r="KMF74" i="1" s="1"/>
  <c r="KME71" i="1"/>
  <c r="KME74" i="1" s="1"/>
  <c r="KMD71" i="1"/>
  <c r="KMD74" i="1" s="1"/>
  <c r="KMC71" i="1"/>
  <c r="KMC74" i="1" s="1"/>
  <c r="KMB71" i="1"/>
  <c r="KMB74" i="1" s="1"/>
  <c r="KMA71" i="1"/>
  <c r="KMA74" i="1" s="1"/>
  <c r="KLZ71" i="1"/>
  <c r="KLZ74" i="1" s="1"/>
  <c r="KLY71" i="1"/>
  <c r="KLY74" i="1" s="1"/>
  <c r="KLX71" i="1"/>
  <c r="KLX74" i="1" s="1"/>
  <c r="KLW71" i="1"/>
  <c r="KLW74" i="1" s="1"/>
  <c r="KLV71" i="1"/>
  <c r="KLV74" i="1" s="1"/>
  <c r="KLU71" i="1"/>
  <c r="KLU74" i="1" s="1"/>
  <c r="KLT71" i="1"/>
  <c r="KLT74" i="1" s="1"/>
  <c r="KLS71" i="1"/>
  <c r="KLS74" i="1" s="1"/>
  <c r="KLR71" i="1"/>
  <c r="KLR74" i="1" s="1"/>
  <c r="KLQ71" i="1"/>
  <c r="KLQ74" i="1" s="1"/>
  <c r="KLP71" i="1"/>
  <c r="KLP74" i="1" s="1"/>
  <c r="KLO71" i="1"/>
  <c r="KLO74" i="1" s="1"/>
  <c r="KLN71" i="1"/>
  <c r="KLN74" i="1" s="1"/>
  <c r="KLM71" i="1"/>
  <c r="KLM74" i="1" s="1"/>
  <c r="KLL71" i="1"/>
  <c r="KLL74" i="1" s="1"/>
  <c r="KLK71" i="1"/>
  <c r="KLK74" i="1" s="1"/>
  <c r="KLJ71" i="1"/>
  <c r="KLJ74" i="1" s="1"/>
  <c r="KLI71" i="1"/>
  <c r="KLI74" i="1" s="1"/>
  <c r="KLH71" i="1"/>
  <c r="KLH74" i="1" s="1"/>
  <c r="KLG71" i="1"/>
  <c r="KLG74" i="1" s="1"/>
  <c r="KLF71" i="1"/>
  <c r="KLF74" i="1" s="1"/>
  <c r="KLE71" i="1"/>
  <c r="KLE74" i="1" s="1"/>
  <c r="KLD71" i="1"/>
  <c r="KLD74" i="1" s="1"/>
  <c r="KLC71" i="1"/>
  <c r="KLC74" i="1" s="1"/>
  <c r="KLB71" i="1"/>
  <c r="KLB74" i="1" s="1"/>
  <c r="KLA71" i="1"/>
  <c r="KLA74" i="1" s="1"/>
  <c r="KKZ71" i="1"/>
  <c r="KKZ74" i="1" s="1"/>
  <c r="KKY71" i="1"/>
  <c r="KKY74" i="1" s="1"/>
  <c r="KKX71" i="1"/>
  <c r="KKX74" i="1" s="1"/>
  <c r="KKW71" i="1"/>
  <c r="KKW74" i="1" s="1"/>
  <c r="KKV71" i="1"/>
  <c r="KKV74" i="1" s="1"/>
  <c r="KKU71" i="1"/>
  <c r="KKU74" i="1" s="1"/>
  <c r="KKT71" i="1"/>
  <c r="KKT74" i="1" s="1"/>
  <c r="KKS71" i="1"/>
  <c r="KKS74" i="1" s="1"/>
  <c r="KKR71" i="1"/>
  <c r="KKR74" i="1" s="1"/>
  <c r="KKQ71" i="1"/>
  <c r="KKQ74" i="1" s="1"/>
  <c r="KKP71" i="1"/>
  <c r="KKP74" i="1" s="1"/>
  <c r="KKO71" i="1"/>
  <c r="KKO74" i="1" s="1"/>
  <c r="KKN71" i="1"/>
  <c r="KKN74" i="1" s="1"/>
  <c r="KKM71" i="1"/>
  <c r="KKM74" i="1" s="1"/>
  <c r="KKL71" i="1"/>
  <c r="KKL74" i="1" s="1"/>
  <c r="KKK71" i="1"/>
  <c r="KKK74" i="1" s="1"/>
  <c r="KKJ71" i="1"/>
  <c r="KKJ74" i="1" s="1"/>
  <c r="KKI71" i="1"/>
  <c r="KKI74" i="1" s="1"/>
  <c r="KKH71" i="1"/>
  <c r="KKH74" i="1" s="1"/>
  <c r="KKG71" i="1"/>
  <c r="KKG74" i="1" s="1"/>
  <c r="KKF71" i="1"/>
  <c r="KKF74" i="1" s="1"/>
  <c r="KKE71" i="1"/>
  <c r="KKE74" i="1" s="1"/>
  <c r="KKD71" i="1"/>
  <c r="KKD74" i="1" s="1"/>
  <c r="KKC71" i="1"/>
  <c r="KKC74" i="1" s="1"/>
  <c r="KKB71" i="1"/>
  <c r="KKB74" i="1" s="1"/>
  <c r="KKA71" i="1"/>
  <c r="KKA74" i="1" s="1"/>
  <c r="KJZ71" i="1"/>
  <c r="KJZ74" i="1" s="1"/>
  <c r="KJY71" i="1"/>
  <c r="KJY74" i="1" s="1"/>
  <c r="KJX71" i="1"/>
  <c r="KJX74" i="1" s="1"/>
  <c r="KJW71" i="1"/>
  <c r="KJW74" i="1" s="1"/>
  <c r="KJV71" i="1"/>
  <c r="KJV74" i="1" s="1"/>
  <c r="KJU71" i="1"/>
  <c r="KJU74" i="1" s="1"/>
  <c r="KJT71" i="1"/>
  <c r="KJT74" i="1" s="1"/>
  <c r="KJS71" i="1"/>
  <c r="KJS74" i="1" s="1"/>
  <c r="KJR71" i="1"/>
  <c r="KJR74" i="1" s="1"/>
  <c r="KJQ71" i="1"/>
  <c r="KJQ74" i="1" s="1"/>
  <c r="KJP71" i="1"/>
  <c r="KJP74" i="1" s="1"/>
  <c r="KJO71" i="1"/>
  <c r="KJO74" i="1" s="1"/>
  <c r="KJN71" i="1"/>
  <c r="KJN74" i="1" s="1"/>
  <c r="KJM71" i="1"/>
  <c r="KJM74" i="1" s="1"/>
  <c r="KJL71" i="1"/>
  <c r="KJL74" i="1" s="1"/>
  <c r="KJK71" i="1"/>
  <c r="KJK74" i="1" s="1"/>
  <c r="KJJ71" i="1"/>
  <c r="KJJ74" i="1" s="1"/>
  <c r="KJI71" i="1"/>
  <c r="KJI74" i="1" s="1"/>
  <c r="KJH71" i="1"/>
  <c r="KJH74" i="1" s="1"/>
  <c r="KJG71" i="1"/>
  <c r="KJG74" i="1" s="1"/>
  <c r="KJF71" i="1"/>
  <c r="KJF74" i="1" s="1"/>
  <c r="KJE71" i="1"/>
  <c r="KJE74" i="1" s="1"/>
  <c r="KJD71" i="1"/>
  <c r="KJD74" i="1" s="1"/>
  <c r="KJC71" i="1"/>
  <c r="KJC74" i="1" s="1"/>
  <c r="KJB71" i="1"/>
  <c r="KJB74" i="1" s="1"/>
  <c r="KJA71" i="1"/>
  <c r="KJA74" i="1" s="1"/>
  <c r="KIZ71" i="1"/>
  <c r="KIZ74" i="1" s="1"/>
  <c r="KIY71" i="1"/>
  <c r="KIY74" i="1" s="1"/>
  <c r="KIX71" i="1"/>
  <c r="KIX74" i="1" s="1"/>
  <c r="KIW71" i="1"/>
  <c r="KIW74" i="1" s="1"/>
  <c r="KIV71" i="1"/>
  <c r="KIV74" i="1" s="1"/>
  <c r="KIU71" i="1"/>
  <c r="KIU74" i="1" s="1"/>
  <c r="KIT71" i="1"/>
  <c r="KIT74" i="1" s="1"/>
  <c r="KIS71" i="1"/>
  <c r="KIS74" i="1" s="1"/>
  <c r="KIR71" i="1"/>
  <c r="KIR74" i="1" s="1"/>
  <c r="KIQ71" i="1"/>
  <c r="KIQ74" i="1" s="1"/>
  <c r="KIP71" i="1"/>
  <c r="KIP74" i="1" s="1"/>
  <c r="KIO71" i="1"/>
  <c r="KIO74" i="1" s="1"/>
  <c r="KIN71" i="1"/>
  <c r="KIN74" i="1" s="1"/>
  <c r="KIM71" i="1"/>
  <c r="KIM74" i="1" s="1"/>
  <c r="KIL71" i="1"/>
  <c r="KIL74" i="1" s="1"/>
  <c r="KIK71" i="1"/>
  <c r="KIK74" i="1" s="1"/>
  <c r="KIJ71" i="1"/>
  <c r="KIJ74" i="1" s="1"/>
  <c r="KII71" i="1"/>
  <c r="KII74" i="1" s="1"/>
  <c r="KIH71" i="1"/>
  <c r="KIH74" i="1" s="1"/>
  <c r="KIG71" i="1"/>
  <c r="KIG74" i="1" s="1"/>
  <c r="KIF71" i="1"/>
  <c r="KIF74" i="1" s="1"/>
  <c r="KIE71" i="1"/>
  <c r="KIE74" i="1" s="1"/>
  <c r="KID71" i="1"/>
  <c r="KID74" i="1" s="1"/>
  <c r="KIC71" i="1"/>
  <c r="KIC74" i="1" s="1"/>
  <c r="KIB71" i="1"/>
  <c r="KIB74" i="1" s="1"/>
  <c r="KIA71" i="1"/>
  <c r="KIA74" i="1" s="1"/>
  <c r="KHZ71" i="1"/>
  <c r="KHZ74" i="1" s="1"/>
  <c r="KHY71" i="1"/>
  <c r="KHY74" i="1" s="1"/>
  <c r="KHX71" i="1"/>
  <c r="KHX74" i="1" s="1"/>
  <c r="KHW71" i="1"/>
  <c r="KHW74" i="1" s="1"/>
  <c r="KHV71" i="1"/>
  <c r="KHV74" i="1" s="1"/>
  <c r="KHU71" i="1"/>
  <c r="KHU74" i="1" s="1"/>
  <c r="KHT71" i="1"/>
  <c r="KHT74" i="1" s="1"/>
  <c r="KHS71" i="1"/>
  <c r="KHS74" i="1" s="1"/>
  <c r="KHR71" i="1"/>
  <c r="KHR74" i="1" s="1"/>
  <c r="KHQ71" i="1"/>
  <c r="KHQ74" i="1" s="1"/>
  <c r="KHP71" i="1"/>
  <c r="KHP74" i="1" s="1"/>
  <c r="KHO71" i="1"/>
  <c r="KHO74" i="1" s="1"/>
  <c r="KHN71" i="1"/>
  <c r="KHN74" i="1" s="1"/>
  <c r="KHM71" i="1"/>
  <c r="KHM74" i="1" s="1"/>
  <c r="KHL71" i="1"/>
  <c r="KHL74" i="1" s="1"/>
  <c r="KHK71" i="1"/>
  <c r="KHK74" i="1" s="1"/>
  <c r="KHJ71" i="1"/>
  <c r="KHJ74" i="1" s="1"/>
  <c r="KHI71" i="1"/>
  <c r="KHI74" i="1" s="1"/>
  <c r="KHH71" i="1"/>
  <c r="KHH74" i="1" s="1"/>
  <c r="KHG71" i="1"/>
  <c r="KHG74" i="1" s="1"/>
  <c r="KHF71" i="1"/>
  <c r="KHF74" i="1" s="1"/>
  <c r="KHE71" i="1"/>
  <c r="KHE74" i="1" s="1"/>
  <c r="KHD71" i="1"/>
  <c r="KHD74" i="1" s="1"/>
  <c r="KHC71" i="1"/>
  <c r="KHC74" i="1" s="1"/>
  <c r="KHB71" i="1"/>
  <c r="KHB74" i="1" s="1"/>
  <c r="KHA71" i="1"/>
  <c r="KHA74" i="1" s="1"/>
  <c r="KGZ71" i="1"/>
  <c r="KGZ74" i="1" s="1"/>
  <c r="KGY71" i="1"/>
  <c r="KGY74" i="1" s="1"/>
  <c r="KGX71" i="1"/>
  <c r="KGX74" i="1" s="1"/>
  <c r="KGW71" i="1"/>
  <c r="KGW74" i="1" s="1"/>
  <c r="KGV71" i="1"/>
  <c r="KGV74" i="1" s="1"/>
  <c r="KGU71" i="1"/>
  <c r="KGU74" i="1" s="1"/>
  <c r="KGT71" i="1"/>
  <c r="KGT74" i="1" s="1"/>
  <c r="KGS71" i="1"/>
  <c r="KGS74" i="1" s="1"/>
  <c r="KGR71" i="1"/>
  <c r="KGR74" i="1" s="1"/>
  <c r="KGQ71" i="1"/>
  <c r="KGQ74" i="1" s="1"/>
  <c r="KGP71" i="1"/>
  <c r="KGP74" i="1" s="1"/>
  <c r="KGO71" i="1"/>
  <c r="KGO74" i="1" s="1"/>
  <c r="KGN71" i="1"/>
  <c r="KGN74" i="1" s="1"/>
  <c r="KGM71" i="1"/>
  <c r="KGM74" i="1" s="1"/>
  <c r="KGL71" i="1"/>
  <c r="KGL74" i="1" s="1"/>
  <c r="KGK71" i="1"/>
  <c r="KGK74" i="1" s="1"/>
  <c r="KGJ71" i="1"/>
  <c r="KGJ74" i="1" s="1"/>
  <c r="KGI71" i="1"/>
  <c r="KGI74" i="1" s="1"/>
  <c r="KGH71" i="1"/>
  <c r="KGH74" i="1" s="1"/>
  <c r="KGG71" i="1"/>
  <c r="KGG74" i="1" s="1"/>
  <c r="KGF71" i="1"/>
  <c r="KGF74" i="1" s="1"/>
  <c r="KGE71" i="1"/>
  <c r="KGE74" i="1" s="1"/>
  <c r="KGD71" i="1"/>
  <c r="KGD74" i="1" s="1"/>
  <c r="KGC71" i="1"/>
  <c r="KGC74" i="1" s="1"/>
  <c r="KGB71" i="1"/>
  <c r="KGB74" i="1" s="1"/>
  <c r="KGA71" i="1"/>
  <c r="KGA74" i="1" s="1"/>
  <c r="KFZ71" i="1"/>
  <c r="KFZ74" i="1" s="1"/>
  <c r="KFY71" i="1"/>
  <c r="KFY74" i="1" s="1"/>
  <c r="KFX71" i="1"/>
  <c r="KFX74" i="1" s="1"/>
  <c r="KFW71" i="1"/>
  <c r="KFW74" i="1" s="1"/>
  <c r="KFV71" i="1"/>
  <c r="KFV74" i="1" s="1"/>
  <c r="KFU71" i="1"/>
  <c r="KFU74" i="1" s="1"/>
  <c r="KFT71" i="1"/>
  <c r="KFT74" i="1" s="1"/>
  <c r="KFS71" i="1"/>
  <c r="KFS74" i="1" s="1"/>
  <c r="KFR71" i="1"/>
  <c r="KFR74" i="1" s="1"/>
  <c r="KFQ71" i="1"/>
  <c r="KFQ74" i="1" s="1"/>
  <c r="KFP71" i="1"/>
  <c r="KFP74" i="1" s="1"/>
  <c r="KFO71" i="1"/>
  <c r="KFO74" i="1" s="1"/>
  <c r="KFN71" i="1"/>
  <c r="KFN74" i="1" s="1"/>
  <c r="KFM71" i="1"/>
  <c r="KFM74" i="1" s="1"/>
  <c r="KFL71" i="1"/>
  <c r="KFL74" i="1" s="1"/>
  <c r="KFK71" i="1"/>
  <c r="KFK74" i="1" s="1"/>
  <c r="KFJ71" i="1"/>
  <c r="KFJ74" i="1" s="1"/>
  <c r="KFI71" i="1"/>
  <c r="KFI74" i="1" s="1"/>
  <c r="KFH71" i="1"/>
  <c r="KFH74" i="1" s="1"/>
  <c r="KFG71" i="1"/>
  <c r="KFG74" i="1" s="1"/>
  <c r="KFF71" i="1"/>
  <c r="KFF74" i="1" s="1"/>
  <c r="KFE71" i="1"/>
  <c r="KFE74" i="1" s="1"/>
  <c r="KFD71" i="1"/>
  <c r="KFD74" i="1" s="1"/>
  <c r="KFC71" i="1"/>
  <c r="KFC74" i="1" s="1"/>
  <c r="KFB71" i="1"/>
  <c r="KFB74" i="1" s="1"/>
  <c r="KFA71" i="1"/>
  <c r="KFA74" i="1" s="1"/>
  <c r="KEZ71" i="1"/>
  <c r="KEZ74" i="1" s="1"/>
  <c r="KEY71" i="1"/>
  <c r="KEY74" i="1" s="1"/>
  <c r="KEX71" i="1"/>
  <c r="KEX74" i="1" s="1"/>
  <c r="KEW71" i="1"/>
  <c r="KEW74" i="1" s="1"/>
  <c r="KEV71" i="1"/>
  <c r="KEV74" i="1" s="1"/>
  <c r="KEU71" i="1"/>
  <c r="KEU74" i="1" s="1"/>
  <c r="KET71" i="1"/>
  <c r="KET74" i="1" s="1"/>
  <c r="KES71" i="1"/>
  <c r="KES74" i="1" s="1"/>
  <c r="KER71" i="1"/>
  <c r="KER74" i="1" s="1"/>
  <c r="KEQ71" i="1"/>
  <c r="KEQ74" i="1" s="1"/>
  <c r="KEP71" i="1"/>
  <c r="KEP74" i="1" s="1"/>
  <c r="KEO71" i="1"/>
  <c r="KEO74" i="1" s="1"/>
  <c r="KEN71" i="1"/>
  <c r="KEN74" i="1" s="1"/>
  <c r="KEM71" i="1"/>
  <c r="KEM74" i="1" s="1"/>
  <c r="KEL71" i="1"/>
  <c r="KEL74" i="1" s="1"/>
  <c r="KEK71" i="1"/>
  <c r="KEK74" i="1" s="1"/>
  <c r="KEJ71" i="1"/>
  <c r="KEJ74" i="1" s="1"/>
  <c r="KEI71" i="1"/>
  <c r="KEI74" i="1" s="1"/>
  <c r="KEH71" i="1"/>
  <c r="KEH74" i="1" s="1"/>
  <c r="KEG71" i="1"/>
  <c r="KEG74" i="1" s="1"/>
  <c r="KEF71" i="1"/>
  <c r="KEF74" i="1" s="1"/>
  <c r="KEE71" i="1"/>
  <c r="KEE74" i="1" s="1"/>
  <c r="KED71" i="1"/>
  <c r="KED74" i="1" s="1"/>
  <c r="KEC71" i="1"/>
  <c r="KEC74" i="1" s="1"/>
  <c r="KEB71" i="1"/>
  <c r="KEB74" i="1" s="1"/>
  <c r="KEA71" i="1"/>
  <c r="KEA74" i="1" s="1"/>
  <c r="KDZ71" i="1"/>
  <c r="KDZ74" i="1" s="1"/>
  <c r="KDY71" i="1"/>
  <c r="KDY74" i="1" s="1"/>
  <c r="KDX71" i="1"/>
  <c r="KDX74" i="1" s="1"/>
  <c r="KDW71" i="1"/>
  <c r="KDW74" i="1" s="1"/>
  <c r="KDV71" i="1"/>
  <c r="KDV74" i="1" s="1"/>
  <c r="KDU71" i="1"/>
  <c r="KDU74" i="1" s="1"/>
  <c r="KDT71" i="1"/>
  <c r="KDT74" i="1" s="1"/>
  <c r="KDS71" i="1"/>
  <c r="KDS74" i="1" s="1"/>
  <c r="KDR71" i="1"/>
  <c r="KDR74" i="1" s="1"/>
  <c r="KDQ71" i="1"/>
  <c r="KDQ74" i="1" s="1"/>
  <c r="KDP71" i="1"/>
  <c r="KDP74" i="1" s="1"/>
  <c r="KDO71" i="1"/>
  <c r="KDO74" i="1" s="1"/>
  <c r="KDN71" i="1"/>
  <c r="KDN74" i="1" s="1"/>
  <c r="KDM71" i="1"/>
  <c r="KDM74" i="1" s="1"/>
  <c r="KDL71" i="1"/>
  <c r="KDL74" i="1" s="1"/>
  <c r="KDK71" i="1"/>
  <c r="KDK74" i="1" s="1"/>
  <c r="KDJ71" i="1"/>
  <c r="KDJ74" i="1" s="1"/>
  <c r="KDI71" i="1"/>
  <c r="KDI74" i="1" s="1"/>
  <c r="KDH71" i="1"/>
  <c r="KDH74" i="1" s="1"/>
  <c r="KDG71" i="1"/>
  <c r="KDG74" i="1" s="1"/>
  <c r="KDF71" i="1"/>
  <c r="KDF74" i="1" s="1"/>
  <c r="KDE71" i="1"/>
  <c r="KDE74" i="1" s="1"/>
  <c r="KDD71" i="1"/>
  <c r="KDD74" i="1" s="1"/>
  <c r="KDC71" i="1"/>
  <c r="KDC74" i="1" s="1"/>
  <c r="KDB71" i="1"/>
  <c r="KDB74" i="1" s="1"/>
  <c r="KDA71" i="1"/>
  <c r="KDA74" i="1" s="1"/>
  <c r="KCZ71" i="1"/>
  <c r="KCZ74" i="1" s="1"/>
  <c r="KCY71" i="1"/>
  <c r="KCY74" i="1" s="1"/>
  <c r="KCX71" i="1"/>
  <c r="KCX74" i="1" s="1"/>
  <c r="KCW71" i="1"/>
  <c r="KCW74" i="1" s="1"/>
  <c r="KCV71" i="1"/>
  <c r="KCV74" i="1" s="1"/>
  <c r="KCU71" i="1"/>
  <c r="KCU74" i="1" s="1"/>
  <c r="KCT71" i="1"/>
  <c r="KCT74" i="1" s="1"/>
  <c r="KCS71" i="1"/>
  <c r="KCS74" i="1" s="1"/>
  <c r="KCR71" i="1"/>
  <c r="KCR74" i="1" s="1"/>
  <c r="KCQ71" i="1"/>
  <c r="KCQ74" i="1" s="1"/>
  <c r="KCP71" i="1"/>
  <c r="KCP74" i="1" s="1"/>
  <c r="KCO71" i="1"/>
  <c r="KCO74" i="1" s="1"/>
  <c r="KCN71" i="1"/>
  <c r="KCN74" i="1" s="1"/>
  <c r="KCM71" i="1"/>
  <c r="KCM74" i="1" s="1"/>
  <c r="KCL71" i="1"/>
  <c r="KCL74" i="1" s="1"/>
  <c r="KCK71" i="1"/>
  <c r="KCK74" i="1" s="1"/>
  <c r="KCJ71" i="1"/>
  <c r="KCJ74" i="1" s="1"/>
  <c r="KCI71" i="1"/>
  <c r="KCI74" i="1" s="1"/>
  <c r="KCH71" i="1"/>
  <c r="KCH74" i="1" s="1"/>
  <c r="KCG71" i="1"/>
  <c r="KCG74" i="1" s="1"/>
  <c r="KCF71" i="1"/>
  <c r="KCF74" i="1" s="1"/>
  <c r="KCE71" i="1"/>
  <c r="KCE74" i="1" s="1"/>
  <c r="KCD71" i="1"/>
  <c r="KCD74" i="1" s="1"/>
  <c r="KCC71" i="1"/>
  <c r="KCC74" i="1" s="1"/>
  <c r="KCB71" i="1"/>
  <c r="KCB74" i="1" s="1"/>
  <c r="KCA71" i="1"/>
  <c r="KCA74" i="1" s="1"/>
  <c r="KBZ71" i="1"/>
  <c r="KBZ74" i="1" s="1"/>
  <c r="KBY71" i="1"/>
  <c r="KBY74" i="1" s="1"/>
  <c r="KBX71" i="1"/>
  <c r="KBX74" i="1" s="1"/>
  <c r="KBW71" i="1"/>
  <c r="KBW74" i="1" s="1"/>
  <c r="KBV71" i="1"/>
  <c r="KBV74" i="1" s="1"/>
  <c r="KBU71" i="1"/>
  <c r="KBU74" i="1" s="1"/>
  <c r="KBT71" i="1"/>
  <c r="KBT74" i="1" s="1"/>
  <c r="KBS71" i="1"/>
  <c r="KBS74" i="1" s="1"/>
  <c r="KBR71" i="1"/>
  <c r="KBR74" i="1" s="1"/>
  <c r="KBQ71" i="1"/>
  <c r="KBQ74" i="1" s="1"/>
  <c r="KBP71" i="1"/>
  <c r="KBP74" i="1" s="1"/>
  <c r="KBO71" i="1"/>
  <c r="KBO74" i="1" s="1"/>
  <c r="KBN71" i="1"/>
  <c r="KBN74" i="1" s="1"/>
  <c r="KBM71" i="1"/>
  <c r="KBM74" i="1" s="1"/>
  <c r="KBL71" i="1"/>
  <c r="KBL74" i="1" s="1"/>
  <c r="KBK71" i="1"/>
  <c r="KBK74" i="1" s="1"/>
  <c r="KBJ71" i="1"/>
  <c r="KBJ74" i="1" s="1"/>
  <c r="KBI71" i="1"/>
  <c r="KBI74" i="1" s="1"/>
  <c r="KBH71" i="1"/>
  <c r="KBH74" i="1" s="1"/>
  <c r="KBG71" i="1"/>
  <c r="KBG74" i="1" s="1"/>
  <c r="KBF71" i="1"/>
  <c r="KBF74" i="1" s="1"/>
  <c r="KBE71" i="1"/>
  <c r="KBE74" i="1" s="1"/>
  <c r="KBD71" i="1"/>
  <c r="KBD74" i="1" s="1"/>
  <c r="KBC71" i="1"/>
  <c r="KBC74" i="1" s="1"/>
  <c r="KBB71" i="1"/>
  <c r="KBB74" i="1" s="1"/>
  <c r="KBA71" i="1"/>
  <c r="KBA74" i="1" s="1"/>
  <c r="KAZ71" i="1"/>
  <c r="KAZ74" i="1" s="1"/>
  <c r="KAY71" i="1"/>
  <c r="KAY74" i="1" s="1"/>
  <c r="KAX71" i="1"/>
  <c r="KAX74" i="1" s="1"/>
  <c r="KAW71" i="1"/>
  <c r="KAW74" i="1" s="1"/>
  <c r="KAV71" i="1"/>
  <c r="KAV74" i="1" s="1"/>
  <c r="KAU71" i="1"/>
  <c r="KAU74" i="1" s="1"/>
  <c r="KAT71" i="1"/>
  <c r="KAT74" i="1" s="1"/>
  <c r="KAS71" i="1"/>
  <c r="KAS74" i="1" s="1"/>
  <c r="KAR71" i="1"/>
  <c r="KAR74" i="1" s="1"/>
  <c r="KAQ71" i="1"/>
  <c r="KAQ74" i="1" s="1"/>
  <c r="KAP71" i="1"/>
  <c r="KAP74" i="1" s="1"/>
  <c r="KAO71" i="1"/>
  <c r="KAO74" i="1" s="1"/>
  <c r="KAN71" i="1"/>
  <c r="KAN74" i="1" s="1"/>
  <c r="KAM71" i="1"/>
  <c r="KAM74" i="1" s="1"/>
  <c r="KAL71" i="1"/>
  <c r="KAL74" i="1" s="1"/>
  <c r="KAK71" i="1"/>
  <c r="KAK74" i="1" s="1"/>
  <c r="KAJ71" i="1"/>
  <c r="KAJ74" i="1" s="1"/>
  <c r="KAI71" i="1"/>
  <c r="KAI74" i="1" s="1"/>
  <c r="KAH71" i="1"/>
  <c r="KAH74" i="1" s="1"/>
  <c r="KAG71" i="1"/>
  <c r="KAG74" i="1" s="1"/>
  <c r="KAF71" i="1"/>
  <c r="KAF74" i="1" s="1"/>
  <c r="KAE71" i="1"/>
  <c r="KAE74" i="1" s="1"/>
  <c r="KAD71" i="1"/>
  <c r="KAD74" i="1" s="1"/>
  <c r="KAC71" i="1"/>
  <c r="KAC74" i="1" s="1"/>
  <c r="KAB71" i="1"/>
  <c r="KAB74" i="1" s="1"/>
  <c r="KAA71" i="1"/>
  <c r="KAA74" i="1" s="1"/>
  <c r="JZZ71" i="1"/>
  <c r="JZZ74" i="1" s="1"/>
  <c r="JZY71" i="1"/>
  <c r="JZY74" i="1" s="1"/>
  <c r="JZX71" i="1"/>
  <c r="JZX74" i="1" s="1"/>
  <c r="JZW71" i="1"/>
  <c r="JZW74" i="1" s="1"/>
  <c r="JZV71" i="1"/>
  <c r="JZV74" i="1" s="1"/>
  <c r="JZU71" i="1"/>
  <c r="JZU74" i="1" s="1"/>
  <c r="JZT71" i="1"/>
  <c r="JZT74" i="1" s="1"/>
  <c r="JZS71" i="1"/>
  <c r="JZS74" i="1" s="1"/>
  <c r="JZR71" i="1"/>
  <c r="JZR74" i="1" s="1"/>
  <c r="JZQ71" i="1"/>
  <c r="JZQ74" i="1" s="1"/>
  <c r="JZP71" i="1"/>
  <c r="JZP74" i="1" s="1"/>
  <c r="JZO71" i="1"/>
  <c r="JZO74" i="1" s="1"/>
  <c r="JZN71" i="1"/>
  <c r="JZN74" i="1" s="1"/>
  <c r="JZM71" i="1"/>
  <c r="JZM74" i="1" s="1"/>
  <c r="JZL71" i="1"/>
  <c r="JZL74" i="1" s="1"/>
  <c r="JZK71" i="1"/>
  <c r="JZK74" i="1" s="1"/>
  <c r="JZJ71" i="1"/>
  <c r="JZJ74" i="1" s="1"/>
  <c r="JZI71" i="1"/>
  <c r="JZI74" i="1" s="1"/>
  <c r="JZH71" i="1"/>
  <c r="JZH74" i="1" s="1"/>
  <c r="JZG71" i="1"/>
  <c r="JZG74" i="1" s="1"/>
  <c r="JZF71" i="1"/>
  <c r="JZF74" i="1" s="1"/>
  <c r="JZE71" i="1"/>
  <c r="JZE74" i="1" s="1"/>
  <c r="JZD71" i="1"/>
  <c r="JZD74" i="1" s="1"/>
  <c r="JZC71" i="1"/>
  <c r="JZC74" i="1" s="1"/>
  <c r="JZB71" i="1"/>
  <c r="JZB74" i="1" s="1"/>
  <c r="JZA71" i="1"/>
  <c r="JZA74" i="1" s="1"/>
  <c r="JYZ71" i="1"/>
  <c r="JYZ74" i="1" s="1"/>
  <c r="JYY71" i="1"/>
  <c r="JYY74" i="1" s="1"/>
  <c r="JYX71" i="1"/>
  <c r="JYX74" i="1" s="1"/>
  <c r="JYW71" i="1"/>
  <c r="JYW74" i="1" s="1"/>
  <c r="JYV71" i="1"/>
  <c r="JYV74" i="1" s="1"/>
  <c r="JYU71" i="1"/>
  <c r="JYU74" i="1" s="1"/>
  <c r="JYT71" i="1"/>
  <c r="JYT74" i="1" s="1"/>
  <c r="JYS71" i="1"/>
  <c r="JYS74" i="1" s="1"/>
  <c r="JYR71" i="1"/>
  <c r="JYR74" i="1" s="1"/>
  <c r="JYQ71" i="1"/>
  <c r="JYQ74" i="1" s="1"/>
  <c r="JYP71" i="1"/>
  <c r="JYP74" i="1" s="1"/>
  <c r="JYO71" i="1"/>
  <c r="JYO74" i="1" s="1"/>
  <c r="JYN71" i="1"/>
  <c r="JYN74" i="1" s="1"/>
  <c r="JYM71" i="1"/>
  <c r="JYM74" i="1" s="1"/>
  <c r="JYL71" i="1"/>
  <c r="JYL74" i="1" s="1"/>
  <c r="JYK71" i="1"/>
  <c r="JYK74" i="1" s="1"/>
  <c r="JYJ71" i="1"/>
  <c r="JYJ74" i="1" s="1"/>
  <c r="JYI71" i="1"/>
  <c r="JYI74" i="1" s="1"/>
  <c r="JYH71" i="1"/>
  <c r="JYH74" i="1" s="1"/>
  <c r="JYG71" i="1"/>
  <c r="JYG74" i="1" s="1"/>
  <c r="JYF71" i="1"/>
  <c r="JYF74" i="1" s="1"/>
  <c r="JYE71" i="1"/>
  <c r="JYE74" i="1" s="1"/>
  <c r="JYD71" i="1"/>
  <c r="JYD74" i="1" s="1"/>
  <c r="JYC71" i="1"/>
  <c r="JYC74" i="1" s="1"/>
  <c r="JYB71" i="1"/>
  <c r="JYB74" i="1" s="1"/>
  <c r="JYA71" i="1"/>
  <c r="JYA74" i="1" s="1"/>
  <c r="JXZ71" i="1"/>
  <c r="JXZ74" i="1" s="1"/>
  <c r="JXY71" i="1"/>
  <c r="JXY74" i="1" s="1"/>
  <c r="JXX71" i="1"/>
  <c r="JXX74" i="1" s="1"/>
  <c r="JXW71" i="1"/>
  <c r="JXW74" i="1" s="1"/>
  <c r="JXV71" i="1"/>
  <c r="JXV74" i="1" s="1"/>
  <c r="JXU71" i="1"/>
  <c r="JXU74" i="1" s="1"/>
  <c r="JXT71" i="1"/>
  <c r="JXT74" i="1" s="1"/>
  <c r="JXS71" i="1"/>
  <c r="JXS74" i="1" s="1"/>
  <c r="JXR71" i="1"/>
  <c r="JXR74" i="1" s="1"/>
  <c r="JXQ71" i="1"/>
  <c r="JXQ74" i="1" s="1"/>
  <c r="JXP71" i="1"/>
  <c r="JXP74" i="1" s="1"/>
  <c r="JXO71" i="1"/>
  <c r="JXO74" i="1" s="1"/>
  <c r="JXN71" i="1"/>
  <c r="JXN74" i="1" s="1"/>
  <c r="JXM71" i="1"/>
  <c r="JXM74" i="1" s="1"/>
  <c r="JXL71" i="1"/>
  <c r="JXL74" i="1" s="1"/>
  <c r="JXK71" i="1"/>
  <c r="JXK74" i="1" s="1"/>
  <c r="JXJ71" i="1"/>
  <c r="JXJ74" i="1" s="1"/>
  <c r="JXI71" i="1"/>
  <c r="JXI74" i="1" s="1"/>
  <c r="JXH71" i="1"/>
  <c r="JXH74" i="1" s="1"/>
  <c r="JXG71" i="1"/>
  <c r="JXG74" i="1" s="1"/>
  <c r="JXF71" i="1"/>
  <c r="JXF74" i="1" s="1"/>
  <c r="JXE71" i="1"/>
  <c r="JXE74" i="1" s="1"/>
  <c r="JXD71" i="1"/>
  <c r="JXD74" i="1" s="1"/>
  <c r="JXC71" i="1"/>
  <c r="JXC74" i="1" s="1"/>
  <c r="JXB71" i="1"/>
  <c r="JXB74" i="1" s="1"/>
  <c r="JXA71" i="1"/>
  <c r="JXA74" i="1" s="1"/>
  <c r="JWZ71" i="1"/>
  <c r="JWZ74" i="1" s="1"/>
  <c r="JWY71" i="1"/>
  <c r="JWY74" i="1" s="1"/>
  <c r="JWX71" i="1"/>
  <c r="JWX74" i="1" s="1"/>
  <c r="JWW71" i="1"/>
  <c r="JWW74" i="1" s="1"/>
  <c r="JWV71" i="1"/>
  <c r="JWV74" i="1" s="1"/>
  <c r="JWU71" i="1"/>
  <c r="JWU74" i="1" s="1"/>
  <c r="JWT71" i="1"/>
  <c r="JWT74" i="1" s="1"/>
  <c r="JWS71" i="1"/>
  <c r="JWS74" i="1" s="1"/>
  <c r="JWR71" i="1"/>
  <c r="JWR74" i="1" s="1"/>
  <c r="JWQ71" i="1"/>
  <c r="JWQ74" i="1" s="1"/>
  <c r="JWP71" i="1"/>
  <c r="JWP74" i="1" s="1"/>
  <c r="JWO71" i="1"/>
  <c r="JWO74" i="1" s="1"/>
  <c r="JWN71" i="1"/>
  <c r="JWN74" i="1" s="1"/>
  <c r="JWM71" i="1"/>
  <c r="JWM74" i="1" s="1"/>
  <c r="JWL71" i="1"/>
  <c r="JWL74" i="1" s="1"/>
  <c r="JWK71" i="1"/>
  <c r="JWK74" i="1" s="1"/>
  <c r="JWJ71" i="1"/>
  <c r="JWJ74" i="1" s="1"/>
  <c r="JWI71" i="1"/>
  <c r="JWI74" i="1" s="1"/>
  <c r="JWH71" i="1"/>
  <c r="JWH74" i="1" s="1"/>
  <c r="JWG71" i="1"/>
  <c r="JWG74" i="1" s="1"/>
  <c r="JWF71" i="1"/>
  <c r="JWF74" i="1" s="1"/>
  <c r="JWE71" i="1"/>
  <c r="JWE74" i="1" s="1"/>
  <c r="JWD71" i="1"/>
  <c r="JWD74" i="1" s="1"/>
  <c r="JWC71" i="1"/>
  <c r="JWC74" i="1" s="1"/>
  <c r="JWB71" i="1"/>
  <c r="JWB74" i="1" s="1"/>
  <c r="JWA71" i="1"/>
  <c r="JWA74" i="1" s="1"/>
  <c r="JVZ71" i="1"/>
  <c r="JVZ74" i="1" s="1"/>
  <c r="JVY71" i="1"/>
  <c r="JVY74" i="1" s="1"/>
  <c r="JVX71" i="1"/>
  <c r="JVX74" i="1" s="1"/>
  <c r="JVW71" i="1"/>
  <c r="JVW74" i="1" s="1"/>
  <c r="JVV71" i="1"/>
  <c r="JVV74" i="1" s="1"/>
  <c r="JVU71" i="1"/>
  <c r="JVU74" i="1" s="1"/>
  <c r="JVT71" i="1"/>
  <c r="JVT74" i="1" s="1"/>
  <c r="JVS71" i="1"/>
  <c r="JVS74" i="1" s="1"/>
  <c r="JVR71" i="1"/>
  <c r="JVR74" i="1" s="1"/>
  <c r="JVQ71" i="1"/>
  <c r="JVQ74" i="1" s="1"/>
  <c r="JVP71" i="1"/>
  <c r="JVP74" i="1" s="1"/>
  <c r="JVO71" i="1"/>
  <c r="JVO74" i="1" s="1"/>
  <c r="JVN71" i="1"/>
  <c r="JVN74" i="1" s="1"/>
  <c r="JVM71" i="1"/>
  <c r="JVM74" i="1" s="1"/>
  <c r="JVL71" i="1"/>
  <c r="JVL74" i="1" s="1"/>
  <c r="JVK71" i="1"/>
  <c r="JVK74" i="1" s="1"/>
  <c r="JVJ71" i="1"/>
  <c r="JVJ74" i="1" s="1"/>
  <c r="JVI71" i="1"/>
  <c r="JVI74" i="1" s="1"/>
  <c r="JVH71" i="1"/>
  <c r="JVH74" i="1" s="1"/>
  <c r="JVG71" i="1"/>
  <c r="JVG74" i="1" s="1"/>
  <c r="JVF71" i="1"/>
  <c r="JVF74" i="1" s="1"/>
  <c r="JVE71" i="1"/>
  <c r="JVE74" i="1" s="1"/>
  <c r="JVD71" i="1"/>
  <c r="JVD74" i="1" s="1"/>
  <c r="JVC71" i="1"/>
  <c r="JVC74" i="1" s="1"/>
  <c r="JVB71" i="1"/>
  <c r="JVB74" i="1" s="1"/>
  <c r="JVA71" i="1"/>
  <c r="JVA74" i="1" s="1"/>
  <c r="JUZ71" i="1"/>
  <c r="JUZ74" i="1" s="1"/>
  <c r="JUY71" i="1"/>
  <c r="JUY74" i="1" s="1"/>
  <c r="JUX71" i="1"/>
  <c r="JUX74" i="1" s="1"/>
  <c r="JUW71" i="1"/>
  <c r="JUW74" i="1" s="1"/>
  <c r="JUV71" i="1"/>
  <c r="JUV74" i="1" s="1"/>
  <c r="JUU71" i="1"/>
  <c r="JUU74" i="1" s="1"/>
  <c r="JUT71" i="1"/>
  <c r="JUT74" i="1" s="1"/>
  <c r="JUS71" i="1"/>
  <c r="JUS74" i="1" s="1"/>
  <c r="JUR71" i="1"/>
  <c r="JUR74" i="1" s="1"/>
  <c r="JUQ71" i="1"/>
  <c r="JUQ74" i="1" s="1"/>
  <c r="JUP71" i="1"/>
  <c r="JUP74" i="1" s="1"/>
  <c r="JUO71" i="1"/>
  <c r="JUO74" i="1" s="1"/>
  <c r="JUN71" i="1"/>
  <c r="JUN74" i="1" s="1"/>
  <c r="JUM71" i="1"/>
  <c r="JUM74" i="1" s="1"/>
  <c r="JUL71" i="1"/>
  <c r="JUL74" i="1" s="1"/>
  <c r="JUK71" i="1"/>
  <c r="JUK74" i="1" s="1"/>
  <c r="JUJ71" i="1"/>
  <c r="JUJ74" i="1" s="1"/>
  <c r="JUI71" i="1"/>
  <c r="JUI74" i="1" s="1"/>
  <c r="JUH71" i="1"/>
  <c r="JUH74" i="1" s="1"/>
  <c r="JUG71" i="1"/>
  <c r="JUG74" i="1" s="1"/>
  <c r="JUF71" i="1"/>
  <c r="JUF74" i="1" s="1"/>
  <c r="JUE71" i="1"/>
  <c r="JUE74" i="1" s="1"/>
  <c r="JUD71" i="1"/>
  <c r="JUD74" i="1" s="1"/>
  <c r="JUC71" i="1"/>
  <c r="JUC74" i="1" s="1"/>
  <c r="JUB71" i="1"/>
  <c r="JUB74" i="1" s="1"/>
  <c r="JUA71" i="1"/>
  <c r="JUA74" i="1" s="1"/>
  <c r="JTZ71" i="1"/>
  <c r="JTZ74" i="1" s="1"/>
  <c r="JTY71" i="1"/>
  <c r="JTY74" i="1" s="1"/>
  <c r="JTX71" i="1"/>
  <c r="JTX74" i="1" s="1"/>
  <c r="JTW71" i="1"/>
  <c r="JTW74" i="1" s="1"/>
  <c r="JTV71" i="1"/>
  <c r="JTV74" i="1" s="1"/>
  <c r="JTU71" i="1"/>
  <c r="JTU74" i="1" s="1"/>
  <c r="JTT71" i="1"/>
  <c r="JTT74" i="1" s="1"/>
  <c r="JTS71" i="1"/>
  <c r="JTS74" i="1" s="1"/>
  <c r="JTR71" i="1"/>
  <c r="JTR74" i="1" s="1"/>
  <c r="JTQ71" i="1"/>
  <c r="JTQ74" i="1" s="1"/>
  <c r="JTP71" i="1"/>
  <c r="JTP74" i="1" s="1"/>
  <c r="JTO71" i="1"/>
  <c r="JTO74" i="1" s="1"/>
  <c r="JTN71" i="1"/>
  <c r="JTN74" i="1" s="1"/>
  <c r="JTM71" i="1"/>
  <c r="JTM74" i="1" s="1"/>
  <c r="JTL71" i="1"/>
  <c r="JTL74" i="1" s="1"/>
  <c r="JTK71" i="1"/>
  <c r="JTK74" i="1" s="1"/>
  <c r="JTJ71" i="1"/>
  <c r="JTJ74" i="1" s="1"/>
  <c r="JTI71" i="1"/>
  <c r="JTI74" i="1" s="1"/>
  <c r="JTH71" i="1"/>
  <c r="JTH74" i="1" s="1"/>
  <c r="JTG71" i="1"/>
  <c r="JTG74" i="1" s="1"/>
  <c r="JTF71" i="1"/>
  <c r="JTF74" i="1" s="1"/>
  <c r="JTE71" i="1"/>
  <c r="JTE74" i="1" s="1"/>
  <c r="JTD71" i="1"/>
  <c r="JTD74" i="1" s="1"/>
  <c r="JTC71" i="1"/>
  <c r="JTC74" i="1" s="1"/>
  <c r="JTB71" i="1"/>
  <c r="JTB74" i="1" s="1"/>
  <c r="JTA71" i="1"/>
  <c r="JTA74" i="1" s="1"/>
  <c r="JSZ71" i="1"/>
  <c r="JSZ74" i="1" s="1"/>
  <c r="JSY71" i="1"/>
  <c r="JSY74" i="1" s="1"/>
  <c r="JSX71" i="1"/>
  <c r="JSX74" i="1" s="1"/>
  <c r="JSW71" i="1"/>
  <c r="JSW74" i="1" s="1"/>
  <c r="JSV71" i="1"/>
  <c r="JSV74" i="1" s="1"/>
  <c r="JSU71" i="1"/>
  <c r="JSU74" i="1" s="1"/>
  <c r="JST71" i="1"/>
  <c r="JST74" i="1" s="1"/>
  <c r="JSS71" i="1"/>
  <c r="JSS74" i="1" s="1"/>
  <c r="JSR71" i="1"/>
  <c r="JSR74" i="1" s="1"/>
  <c r="JSQ71" i="1"/>
  <c r="JSQ74" i="1" s="1"/>
  <c r="JSP71" i="1"/>
  <c r="JSP74" i="1" s="1"/>
  <c r="JSO71" i="1"/>
  <c r="JSO74" i="1" s="1"/>
  <c r="JSN71" i="1"/>
  <c r="JSN74" i="1" s="1"/>
  <c r="JSM71" i="1"/>
  <c r="JSM74" i="1" s="1"/>
  <c r="JSL71" i="1"/>
  <c r="JSL74" i="1" s="1"/>
  <c r="JSK71" i="1"/>
  <c r="JSK74" i="1" s="1"/>
  <c r="JSJ71" i="1"/>
  <c r="JSJ74" i="1" s="1"/>
  <c r="JSI71" i="1"/>
  <c r="JSI74" i="1" s="1"/>
  <c r="JSH71" i="1"/>
  <c r="JSH74" i="1" s="1"/>
  <c r="JSG71" i="1"/>
  <c r="JSG74" i="1" s="1"/>
  <c r="JSF71" i="1"/>
  <c r="JSF74" i="1" s="1"/>
  <c r="JSE71" i="1"/>
  <c r="JSE74" i="1" s="1"/>
  <c r="JSD71" i="1"/>
  <c r="JSD74" i="1" s="1"/>
  <c r="JSC71" i="1"/>
  <c r="JSC74" i="1" s="1"/>
  <c r="JSB71" i="1"/>
  <c r="JSB74" i="1" s="1"/>
  <c r="JSA71" i="1"/>
  <c r="JSA74" i="1" s="1"/>
  <c r="JRZ71" i="1"/>
  <c r="JRZ74" i="1" s="1"/>
  <c r="JRY71" i="1"/>
  <c r="JRY74" i="1" s="1"/>
  <c r="JRX71" i="1"/>
  <c r="JRX74" i="1" s="1"/>
  <c r="JRW71" i="1"/>
  <c r="JRW74" i="1" s="1"/>
  <c r="JRV71" i="1"/>
  <c r="JRV74" i="1" s="1"/>
  <c r="JRU71" i="1"/>
  <c r="JRU74" i="1" s="1"/>
  <c r="JRT71" i="1"/>
  <c r="JRT74" i="1" s="1"/>
  <c r="JRS71" i="1"/>
  <c r="JRS74" i="1" s="1"/>
  <c r="JRR71" i="1"/>
  <c r="JRR74" i="1" s="1"/>
  <c r="JRQ71" i="1"/>
  <c r="JRQ74" i="1" s="1"/>
  <c r="JRP71" i="1"/>
  <c r="JRP74" i="1" s="1"/>
  <c r="JRO71" i="1"/>
  <c r="JRO74" i="1" s="1"/>
  <c r="JRN71" i="1"/>
  <c r="JRN74" i="1" s="1"/>
  <c r="JRM71" i="1"/>
  <c r="JRM74" i="1" s="1"/>
  <c r="JRL71" i="1"/>
  <c r="JRL74" i="1" s="1"/>
  <c r="JRK71" i="1"/>
  <c r="JRK74" i="1" s="1"/>
  <c r="JRJ71" i="1"/>
  <c r="JRJ74" i="1" s="1"/>
  <c r="JRI71" i="1"/>
  <c r="JRI74" i="1" s="1"/>
  <c r="JRH71" i="1"/>
  <c r="JRH74" i="1" s="1"/>
  <c r="JRG71" i="1"/>
  <c r="JRG74" i="1" s="1"/>
  <c r="JRF71" i="1"/>
  <c r="JRF74" i="1" s="1"/>
  <c r="JRE71" i="1"/>
  <c r="JRE74" i="1" s="1"/>
  <c r="JRD71" i="1"/>
  <c r="JRD74" i="1" s="1"/>
  <c r="JRC71" i="1"/>
  <c r="JRC74" i="1" s="1"/>
  <c r="JRB71" i="1"/>
  <c r="JRB74" i="1" s="1"/>
  <c r="JRA71" i="1"/>
  <c r="JRA74" i="1" s="1"/>
  <c r="JQZ71" i="1"/>
  <c r="JQZ74" i="1" s="1"/>
  <c r="JQY71" i="1"/>
  <c r="JQY74" i="1" s="1"/>
  <c r="JQX71" i="1"/>
  <c r="JQX74" i="1" s="1"/>
  <c r="JQW71" i="1"/>
  <c r="JQW74" i="1" s="1"/>
  <c r="JQV71" i="1"/>
  <c r="JQV74" i="1" s="1"/>
  <c r="JQU71" i="1"/>
  <c r="JQU74" i="1" s="1"/>
  <c r="JQT71" i="1"/>
  <c r="JQT74" i="1" s="1"/>
  <c r="JQS71" i="1"/>
  <c r="JQS74" i="1" s="1"/>
  <c r="JQR71" i="1"/>
  <c r="JQR74" i="1" s="1"/>
  <c r="JQQ71" i="1"/>
  <c r="JQQ74" i="1" s="1"/>
  <c r="JQP71" i="1"/>
  <c r="JQP74" i="1" s="1"/>
  <c r="JQO71" i="1"/>
  <c r="JQO74" i="1" s="1"/>
  <c r="JQN71" i="1"/>
  <c r="JQN74" i="1" s="1"/>
  <c r="JQM71" i="1"/>
  <c r="JQM74" i="1" s="1"/>
  <c r="JQL71" i="1"/>
  <c r="JQL74" i="1" s="1"/>
  <c r="JQK71" i="1"/>
  <c r="JQK74" i="1" s="1"/>
  <c r="JQJ71" i="1"/>
  <c r="JQJ74" i="1" s="1"/>
  <c r="JQI71" i="1"/>
  <c r="JQI74" i="1" s="1"/>
  <c r="JQH71" i="1"/>
  <c r="JQH74" i="1" s="1"/>
  <c r="JQG71" i="1"/>
  <c r="JQG74" i="1" s="1"/>
  <c r="JQF71" i="1"/>
  <c r="JQF74" i="1" s="1"/>
  <c r="JQE71" i="1"/>
  <c r="JQE74" i="1" s="1"/>
  <c r="JQD71" i="1"/>
  <c r="JQD74" i="1" s="1"/>
  <c r="JQC71" i="1"/>
  <c r="JQC74" i="1" s="1"/>
  <c r="JQB71" i="1"/>
  <c r="JQB74" i="1" s="1"/>
  <c r="JQA71" i="1"/>
  <c r="JQA74" i="1" s="1"/>
  <c r="JPZ71" i="1"/>
  <c r="JPZ74" i="1" s="1"/>
  <c r="JPY71" i="1"/>
  <c r="JPY74" i="1" s="1"/>
  <c r="JPX71" i="1"/>
  <c r="JPX74" i="1" s="1"/>
  <c r="JPW71" i="1"/>
  <c r="JPW74" i="1" s="1"/>
  <c r="JPV71" i="1"/>
  <c r="JPV74" i="1" s="1"/>
  <c r="JPU71" i="1"/>
  <c r="JPU74" i="1" s="1"/>
  <c r="JPT71" i="1"/>
  <c r="JPT74" i="1" s="1"/>
  <c r="JPS71" i="1"/>
  <c r="JPS74" i="1" s="1"/>
  <c r="JPR71" i="1"/>
  <c r="JPR74" i="1" s="1"/>
  <c r="JPQ71" i="1"/>
  <c r="JPQ74" i="1" s="1"/>
  <c r="JPP71" i="1"/>
  <c r="JPP74" i="1" s="1"/>
  <c r="JPO71" i="1"/>
  <c r="JPO74" i="1" s="1"/>
  <c r="JPN71" i="1"/>
  <c r="JPN74" i="1" s="1"/>
  <c r="JPM71" i="1"/>
  <c r="JPM74" i="1" s="1"/>
  <c r="JPL71" i="1"/>
  <c r="JPL74" i="1" s="1"/>
  <c r="JPK71" i="1"/>
  <c r="JPK74" i="1" s="1"/>
  <c r="JPJ71" i="1"/>
  <c r="JPJ74" i="1" s="1"/>
  <c r="JPI71" i="1"/>
  <c r="JPI74" i="1" s="1"/>
  <c r="JPH71" i="1"/>
  <c r="JPH74" i="1" s="1"/>
  <c r="JPG71" i="1"/>
  <c r="JPG74" i="1" s="1"/>
  <c r="JPF71" i="1"/>
  <c r="JPF74" i="1" s="1"/>
  <c r="JPE71" i="1"/>
  <c r="JPE74" i="1" s="1"/>
  <c r="JPD71" i="1"/>
  <c r="JPD74" i="1" s="1"/>
  <c r="JPC71" i="1"/>
  <c r="JPC74" i="1" s="1"/>
  <c r="JPB71" i="1"/>
  <c r="JPB74" i="1" s="1"/>
  <c r="JPA71" i="1"/>
  <c r="JPA74" i="1" s="1"/>
  <c r="JOZ71" i="1"/>
  <c r="JOZ74" i="1" s="1"/>
  <c r="JOY71" i="1"/>
  <c r="JOY74" i="1" s="1"/>
  <c r="JOX71" i="1"/>
  <c r="JOX74" i="1" s="1"/>
  <c r="JOW71" i="1"/>
  <c r="JOW74" i="1" s="1"/>
  <c r="JOV71" i="1"/>
  <c r="JOV74" i="1" s="1"/>
  <c r="JOU71" i="1"/>
  <c r="JOU74" i="1" s="1"/>
  <c r="JOT71" i="1"/>
  <c r="JOT74" i="1" s="1"/>
  <c r="JOS71" i="1"/>
  <c r="JOS74" i="1" s="1"/>
  <c r="JOR71" i="1"/>
  <c r="JOR74" i="1" s="1"/>
  <c r="JOQ71" i="1"/>
  <c r="JOQ74" i="1" s="1"/>
  <c r="JOP71" i="1"/>
  <c r="JOP74" i="1" s="1"/>
  <c r="JOO71" i="1"/>
  <c r="JOO74" i="1" s="1"/>
  <c r="JON71" i="1"/>
  <c r="JON74" i="1" s="1"/>
  <c r="JOM71" i="1"/>
  <c r="JOM74" i="1" s="1"/>
  <c r="JOL71" i="1"/>
  <c r="JOL74" i="1" s="1"/>
  <c r="JOK71" i="1"/>
  <c r="JOK74" i="1" s="1"/>
  <c r="JOJ71" i="1"/>
  <c r="JOJ74" i="1" s="1"/>
  <c r="JOI71" i="1"/>
  <c r="JOI74" i="1" s="1"/>
  <c r="JOH71" i="1"/>
  <c r="JOH74" i="1" s="1"/>
  <c r="JOG71" i="1"/>
  <c r="JOG74" i="1" s="1"/>
  <c r="JOF71" i="1"/>
  <c r="JOF74" i="1" s="1"/>
  <c r="JOE71" i="1"/>
  <c r="JOE74" i="1" s="1"/>
  <c r="JOD71" i="1"/>
  <c r="JOD74" i="1" s="1"/>
  <c r="JOC71" i="1"/>
  <c r="JOC74" i="1" s="1"/>
  <c r="JOB71" i="1"/>
  <c r="JOB74" i="1" s="1"/>
  <c r="JOA71" i="1"/>
  <c r="JOA74" i="1" s="1"/>
  <c r="JNZ71" i="1"/>
  <c r="JNZ74" i="1" s="1"/>
  <c r="JNY71" i="1"/>
  <c r="JNY74" i="1" s="1"/>
  <c r="JNX71" i="1"/>
  <c r="JNX74" i="1" s="1"/>
  <c r="JNW71" i="1"/>
  <c r="JNW74" i="1" s="1"/>
  <c r="JNV71" i="1"/>
  <c r="JNV74" i="1" s="1"/>
  <c r="JNU71" i="1"/>
  <c r="JNU74" i="1" s="1"/>
  <c r="JNT71" i="1"/>
  <c r="JNT74" i="1" s="1"/>
  <c r="JNS71" i="1"/>
  <c r="JNS74" i="1" s="1"/>
  <c r="JNR71" i="1"/>
  <c r="JNR74" i="1" s="1"/>
  <c r="JNQ71" i="1"/>
  <c r="JNQ74" i="1" s="1"/>
  <c r="JNP71" i="1"/>
  <c r="JNP74" i="1" s="1"/>
  <c r="JNO71" i="1"/>
  <c r="JNO74" i="1" s="1"/>
  <c r="JNN71" i="1"/>
  <c r="JNN74" i="1" s="1"/>
  <c r="JNM71" i="1"/>
  <c r="JNM74" i="1" s="1"/>
  <c r="JNL71" i="1"/>
  <c r="JNL74" i="1" s="1"/>
  <c r="JNK71" i="1"/>
  <c r="JNK74" i="1" s="1"/>
  <c r="JNJ71" i="1"/>
  <c r="JNJ74" i="1" s="1"/>
  <c r="JNI71" i="1"/>
  <c r="JNI74" i="1" s="1"/>
  <c r="JNH71" i="1"/>
  <c r="JNH74" i="1" s="1"/>
  <c r="JNG71" i="1"/>
  <c r="JNG74" i="1" s="1"/>
  <c r="JNF71" i="1"/>
  <c r="JNF74" i="1" s="1"/>
  <c r="JNE71" i="1"/>
  <c r="JNE74" i="1" s="1"/>
  <c r="JND71" i="1"/>
  <c r="JND74" i="1" s="1"/>
  <c r="JNC71" i="1"/>
  <c r="JNC74" i="1" s="1"/>
  <c r="JNB71" i="1"/>
  <c r="JNB74" i="1" s="1"/>
  <c r="JNA71" i="1"/>
  <c r="JNA74" i="1" s="1"/>
  <c r="JMZ71" i="1"/>
  <c r="JMZ74" i="1" s="1"/>
  <c r="JMY71" i="1"/>
  <c r="JMY74" i="1" s="1"/>
  <c r="JMX71" i="1"/>
  <c r="JMX74" i="1" s="1"/>
  <c r="JMW71" i="1"/>
  <c r="JMW74" i="1" s="1"/>
  <c r="JMV71" i="1"/>
  <c r="JMV74" i="1" s="1"/>
  <c r="JMU71" i="1"/>
  <c r="JMU74" i="1" s="1"/>
  <c r="JMT71" i="1"/>
  <c r="JMT74" i="1" s="1"/>
  <c r="JMS71" i="1"/>
  <c r="JMS74" i="1" s="1"/>
  <c r="JMR71" i="1"/>
  <c r="JMR74" i="1" s="1"/>
  <c r="JMQ71" i="1"/>
  <c r="JMQ74" i="1" s="1"/>
  <c r="JMP71" i="1"/>
  <c r="JMP74" i="1" s="1"/>
  <c r="JMO71" i="1"/>
  <c r="JMO74" i="1" s="1"/>
  <c r="JMN71" i="1"/>
  <c r="JMN74" i="1" s="1"/>
  <c r="JMM71" i="1"/>
  <c r="JMM74" i="1" s="1"/>
  <c r="JML71" i="1"/>
  <c r="JML74" i="1" s="1"/>
  <c r="JMK71" i="1"/>
  <c r="JMK74" i="1" s="1"/>
  <c r="JMJ71" i="1"/>
  <c r="JMJ74" i="1" s="1"/>
  <c r="JMI71" i="1"/>
  <c r="JMI74" i="1" s="1"/>
  <c r="JMH71" i="1"/>
  <c r="JMH74" i="1" s="1"/>
  <c r="JMG71" i="1"/>
  <c r="JMG74" i="1" s="1"/>
  <c r="JMF71" i="1"/>
  <c r="JMF74" i="1" s="1"/>
  <c r="JME71" i="1"/>
  <c r="JME74" i="1" s="1"/>
  <c r="JMD71" i="1"/>
  <c r="JMD74" i="1" s="1"/>
  <c r="JMC71" i="1"/>
  <c r="JMC74" i="1" s="1"/>
  <c r="JMB71" i="1"/>
  <c r="JMB74" i="1" s="1"/>
  <c r="JMA71" i="1"/>
  <c r="JMA74" i="1" s="1"/>
  <c r="JLZ71" i="1"/>
  <c r="JLZ74" i="1" s="1"/>
  <c r="JLY71" i="1"/>
  <c r="JLY74" i="1" s="1"/>
  <c r="JLX71" i="1"/>
  <c r="JLX74" i="1" s="1"/>
  <c r="JLW71" i="1"/>
  <c r="JLW74" i="1" s="1"/>
  <c r="JLV71" i="1"/>
  <c r="JLV74" i="1" s="1"/>
  <c r="JLU71" i="1"/>
  <c r="JLU74" i="1" s="1"/>
  <c r="JLT71" i="1"/>
  <c r="JLT74" i="1" s="1"/>
  <c r="JLS71" i="1"/>
  <c r="JLS74" i="1" s="1"/>
  <c r="JLR71" i="1"/>
  <c r="JLR74" i="1" s="1"/>
  <c r="JLQ71" i="1"/>
  <c r="JLQ74" i="1" s="1"/>
  <c r="JLP71" i="1"/>
  <c r="JLP74" i="1" s="1"/>
  <c r="JLO71" i="1"/>
  <c r="JLO74" i="1" s="1"/>
  <c r="JLN71" i="1"/>
  <c r="JLN74" i="1" s="1"/>
  <c r="JLM71" i="1"/>
  <c r="JLM74" i="1" s="1"/>
  <c r="JLL71" i="1"/>
  <c r="JLL74" i="1" s="1"/>
  <c r="JLK71" i="1"/>
  <c r="JLK74" i="1" s="1"/>
  <c r="JLJ71" i="1"/>
  <c r="JLJ74" i="1" s="1"/>
  <c r="JLI71" i="1"/>
  <c r="JLI74" i="1" s="1"/>
  <c r="JLH71" i="1"/>
  <c r="JLH74" i="1" s="1"/>
  <c r="JLG71" i="1"/>
  <c r="JLG74" i="1" s="1"/>
  <c r="JLF71" i="1"/>
  <c r="JLF74" i="1" s="1"/>
  <c r="JLE71" i="1"/>
  <c r="JLE74" i="1" s="1"/>
  <c r="JLD71" i="1"/>
  <c r="JLD74" i="1" s="1"/>
  <c r="JLC71" i="1"/>
  <c r="JLC74" i="1" s="1"/>
  <c r="JLB71" i="1"/>
  <c r="JLB74" i="1" s="1"/>
  <c r="JLA71" i="1"/>
  <c r="JLA74" i="1" s="1"/>
  <c r="JKZ71" i="1"/>
  <c r="JKZ74" i="1" s="1"/>
  <c r="JKY71" i="1"/>
  <c r="JKY74" i="1" s="1"/>
  <c r="JKX71" i="1"/>
  <c r="JKX74" i="1" s="1"/>
  <c r="JKW71" i="1"/>
  <c r="JKW74" i="1" s="1"/>
  <c r="JKV71" i="1"/>
  <c r="JKV74" i="1" s="1"/>
  <c r="JKU71" i="1"/>
  <c r="JKU74" i="1" s="1"/>
  <c r="JKT71" i="1"/>
  <c r="JKT74" i="1" s="1"/>
  <c r="JKS71" i="1"/>
  <c r="JKS74" i="1" s="1"/>
  <c r="JKR71" i="1"/>
  <c r="JKR74" i="1" s="1"/>
  <c r="JKQ71" i="1"/>
  <c r="JKQ74" i="1" s="1"/>
  <c r="JKP71" i="1"/>
  <c r="JKP74" i="1" s="1"/>
  <c r="JKO71" i="1"/>
  <c r="JKO74" i="1" s="1"/>
  <c r="JKN71" i="1"/>
  <c r="JKN74" i="1" s="1"/>
  <c r="JKM71" i="1"/>
  <c r="JKM74" i="1" s="1"/>
  <c r="JKL71" i="1"/>
  <c r="JKL74" i="1" s="1"/>
  <c r="JKK71" i="1"/>
  <c r="JKK74" i="1" s="1"/>
  <c r="JKJ71" i="1"/>
  <c r="JKJ74" i="1" s="1"/>
  <c r="JKI71" i="1"/>
  <c r="JKI74" i="1" s="1"/>
  <c r="JKH71" i="1"/>
  <c r="JKH74" i="1" s="1"/>
  <c r="JKG71" i="1"/>
  <c r="JKG74" i="1" s="1"/>
  <c r="JKF71" i="1"/>
  <c r="JKF74" i="1" s="1"/>
  <c r="JKE71" i="1"/>
  <c r="JKE74" i="1" s="1"/>
  <c r="JKD71" i="1"/>
  <c r="JKD74" i="1" s="1"/>
  <c r="JKC71" i="1"/>
  <c r="JKC74" i="1" s="1"/>
  <c r="JKB71" i="1"/>
  <c r="JKB74" i="1" s="1"/>
  <c r="JKA71" i="1"/>
  <c r="JKA74" i="1" s="1"/>
  <c r="JJZ71" i="1"/>
  <c r="JJZ74" i="1" s="1"/>
  <c r="JJY71" i="1"/>
  <c r="JJY74" i="1" s="1"/>
  <c r="JJX71" i="1"/>
  <c r="JJX74" i="1" s="1"/>
  <c r="JJW71" i="1"/>
  <c r="JJW74" i="1" s="1"/>
  <c r="JJV71" i="1"/>
  <c r="JJV74" i="1" s="1"/>
  <c r="JJU71" i="1"/>
  <c r="JJU74" i="1" s="1"/>
  <c r="JJT71" i="1"/>
  <c r="JJT74" i="1" s="1"/>
  <c r="JJS71" i="1"/>
  <c r="JJS74" i="1" s="1"/>
  <c r="JJR71" i="1"/>
  <c r="JJR74" i="1" s="1"/>
  <c r="JJQ71" i="1"/>
  <c r="JJQ74" i="1" s="1"/>
  <c r="JJP71" i="1"/>
  <c r="JJP74" i="1" s="1"/>
  <c r="JJO71" i="1"/>
  <c r="JJO74" i="1" s="1"/>
  <c r="JJN71" i="1"/>
  <c r="JJN74" i="1" s="1"/>
  <c r="JJM71" i="1"/>
  <c r="JJM74" i="1" s="1"/>
  <c r="JJL71" i="1"/>
  <c r="JJL74" i="1" s="1"/>
  <c r="JJK71" i="1"/>
  <c r="JJK74" i="1" s="1"/>
  <c r="JJJ71" i="1"/>
  <c r="JJJ74" i="1" s="1"/>
  <c r="JJI71" i="1"/>
  <c r="JJI74" i="1" s="1"/>
  <c r="JJH71" i="1"/>
  <c r="JJH74" i="1" s="1"/>
  <c r="JJG71" i="1"/>
  <c r="JJG74" i="1" s="1"/>
  <c r="JJF71" i="1"/>
  <c r="JJF74" i="1" s="1"/>
  <c r="JJE71" i="1"/>
  <c r="JJE74" i="1" s="1"/>
  <c r="JJD71" i="1"/>
  <c r="JJD74" i="1" s="1"/>
  <c r="JJC71" i="1"/>
  <c r="JJC74" i="1" s="1"/>
  <c r="JJB71" i="1"/>
  <c r="JJB74" i="1" s="1"/>
  <c r="JJA71" i="1"/>
  <c r="JJA74" i="1" s="1"/>
  <c r="JIZ71" i="1"/>
  <c r="JIZ74" i="1" s="1"/>
  <c r="JIY71" i="1"/>
  <c r="JIY74" i="1" s="1"/>
  <c r="JIX71" i="1"/>
  <c r="JIX74" i="1" s="1"/>
  <c r="JIW71" i="1"/>
  <c r="JIW74" i="1" s="1"/>
  <c r="JIV71" i="1"/>
  <c r="JIV74" i="1" s="1"/>
  <c r="JIU71" i="1"/>
  <c r="JIU74" i="1" s="1"/>
  <c r="JIT71" i="1"/>
  <c r="JIT74" i="1" s="1"/>
  <c r="JIS71" i="1"/>
  <c r="JIS74" i="1" s="1"/>
  <c r="JIR71" i="1"/>
  <c r="JIR74" i="1" s="1"/>
  <c r="JIQ71" i="1"/>
  <c r="JIQ74" i="1" s="1"/>
  <c r="JIP71" i="1"/>
  <c r="JIP74" i="1" s="1"/>
  <c r="JIO71" i="1"/>
  <c r="JIO74" i="1" s="1"/>
  <c r="JIN71" i="1"/>
  <c r="JIN74" i="1" s="1"/>
  <c r="JIM71" i="1"/>
  <c r="JIM74" i="1" s="1"/>
  <c r="JIL71" i="1"/>
  <c r="JIL74" i="1" s="1"/>
  <c r="JIK71" i="1"/>
  <c r="JIK74" i="1" s="1"/>
  <c r="JIJ71" i="1"/>
  <c r="JIJ74" i="1" s="1"/>
  <c r="JII71" i="1"/>
  <c r="JII74" i="1" s="1"/>
  <c r="JIH71" i="1"/>
  <c r="JIH74" i="1" s="1"/>
  <c r="JIG71" i="1"/>
  <c r="JIG74" i="1" s="1"/>
  <c r="JIF71" i="1"/>
  <c r="JIF74" i="1" s="1"/>
  <c r="JIE71" i="1"/>
  <c r="JIE74" i="1" s="1"/>
  <c r="JID71" i="1"/>
  <c r="JID74" i="1" s="1"/>
  <c r="JIC71" i="1"/>
  <c r="JIC74" i="1" s="1"/>
  <c r="JIB71" i="1"/>
  <c r="JIB74" i="1" s="1"/>
  <c r="JIA71" i="1"/>
  <c r="JIA74" i="1" s="1"/>
  <c r="JHZ71" i="1"/>
  <c r="JHZ74" i="1" s="1"/>
  <c r="JHY71" i="1"/>
  <c r="JHY74" i="1" s="1"/>
  <c r="JHX71" i="1"/>
  <c r="JHX74" i="1" s="1"/>
  <c r="JHW71" i="1"/>
  <c r="JHW74" i="1" s="1"/>
  <c r="JHV71" i="1"/>
  <c r="JHV74" i="1" s="1"/>
  <c r="JHU71" i="1"/>
  <c r="JHU74" i="1" s="1"/>
  <c r="JHT71" i="1"/>
  <c r="JHT74" i="1" s="1"/>
  <c r="JHS71" i="1"/>
  <c r="JHS74" i="1" s="1"/>
  <c r="JHR71" i="1"/>
  <c r="JHR74" i="1" s="1"/>
  <c r="JHQ71" i="1"/>
  <c r="JHQ74" i="1" s="1"/>
  <c r="JHP71" i="1"/>
  <c r="JHP74" i="1" s="1"/>
  <c r="JHO71" i="1"/>
  <c r="JHO74" i="1" s="1"/>
  <c r="JHN71" i="1"/>
  <c r="JHN74" i="1" s="1"/>
  <c r="JHM71" i="1"/>
  <c r="JHM74" i="1" s="1"/>
  <c r="JHL71" i="1"/>
  <c r="JHL74" i="1" s="1"/>
  <c r="JHK71" i="1"/>
  <c r="JHK74" i="1" s="1"/>
  <c r="JHJ71" i="1"/>
  <c r="JHJ74" i="1" s="1"/>
  <c r="JHI71" i="1"/>
  <c r="JHI74" i="1" s="1"/>
  <c r="JHH71" i="1"/>
  <c r="JHH74" i="1" s="1"/>
  <c r="JHG71" i="1"/>
  <c r="JHG74" i="1" s="1"/>
  <c r="JHF71" i="1"/>
  <c r="JHF74" i="1" s="1"/>
  <c r="JHE71" i="1"/>
  <c r="JHE74" i="1" s="1"/>
  <c r="JHD71" i="1"/>
  <c r="JHD74" i="1" s="1"/>
  <c r="JHC71" i="1"/>
  <c r="JHC74" i="1" s="1"/>
  <c r="JHB71" i="1"/>
  <c r="JHB74" i="1" s="1"/>
  <c r="JHA71" i="1"/>
  <c r="JHA74" i="1" s="1"/>
  <c r="JGZ71" i="1"/>
  <c r="JGZ74" i="1" s="1"/>
  <c r="JGY71" i="1"/>
  <c r="JGY74" i="1" s="1"/>
  <c r="JGX71" i="1"/>
  <c r="JGX74" i="1" s="1"/>
  <c r="JGW71" i="1"/>
  <c r="JGW74" i="1" s="1"/>
  <c r="JGV71" i="1"/>
  <c r="JGV74" i="1" s="1"/>
  <c r="JGU71" i="1"/>
  <c r="JGU74" i="1" s="1"/>
  <c r="JGT71" i="1"/>
  <c r="JGT74" i="1" s="1"/>
  <c r="JGS71" i="1"/>
  <c r="JGS74" i="1" s="1"/>
  <c r="JGR71" i="1"/>
  <c r="JGR74" i="1" s="1"/>
  <c r="JGQ71" i="1"/>
  <c r="JGQ74" i="1" s="1"/>
  <c r="JGP71" i="1"/>
  <c r="JGP74" i="1" s="1"/>
  <c r="JGO71" i="1"/>
  <c r="JGO74" i="1" s="1"/>
  <c r="JGN71" i="1"/>
  <c r="JGN74" i="1" s="1"/>
  <c r="JGM71" i="1"/>
  <c r="JGM74" i="1" s="1"/>
  <c r="JGL71" i="1"/>
  <c r="JGL74" i="1" s="1"/>
  <c r="JGK71" i="1"/>
  <c r="JGK74" i="1" s="1"/>
  <c r="JGJ71" i="1"/>
  <c r="JGJ74" i="1" s="1"/>
  <c r="JGI71" i="1"/>
  <c r="JGI74" i="1" s="1"/>
  <c r="JGH71" i="1"/>
  <c r="JGH74" i="1" s="1"/>
  <c r="JGG71" i="1"/>
  <c r="JGG74" i="1" s="1"/>
  <c r="JGF71" i="1"/>
  <c r="JGF74" i="1" s="1"/>
  <c r="JGE71" i="1"/>
  <c r="JGE74" i="1" s="1"/>
  <c r="JGD71" i="1"/>
  <c r="JGD74" i="1" s="1"/>
  <c r="JGC71" i="1"/>
  <c r="JGC74" i="1" s="1"/>
  <c r="JGB71" i="1"/>
  <c r="JGB74" i="1" s="1"/>
  <c r="JGA71" i="1"/>
  <c r="JGA74" i="1" s="1"/>
  <c r="JFZ71" i="1"/>
  <c r="JFZ74" i="1" s="1"/>
  <c r="JFY71" i="1"/>
  <c r="JFY74" i="1" s="1"/>
  <c r="JFX71" i="1"/>
  <c r="JFX74" i="1" s="1"/>
  <c r="JFW71" i="1"/>
  <c r="JFW74" i="1" s="1"/>
  <c r="JFV71" i="1"/>
  <c r="JFV74" i="1" s="1"/>
  <c r="JFU71" i="1"/>
  <c r="JFU74" i="1" s="1"/>
  <c r="JFT71" i="1"/>
  <c r="JFT74" i="1" s="1"/>
  <c r="JFS71" i="1"/>
  <c r="JFS74" i="1" s="1"/>
  <c r="JFR71" i="1"/>
  <c r="JFR74" i="1" s="1"/>
  <c r="JFQ71" i="1"/>
  <c r="JFQ74" i="1" s="1"/>
  <c r="JFP71" i="1"/>
  <c r="JFP74" i="1" s="1"/>
  <c r="JFO71" i="1"/>
  <c r="JFO74" i="1" s="1"/>
  <c r="JFN71" i="1"/>
  <c r="JFN74" i="1" s="1"/>
  <c r="JFM71" i="1"/>
  <c r="JFM74" i="1" s="1"/>
  <c r="JFL71" i="1"/>
  <c r="JFL74" i="1" s="1"/>
  <c r="JFK71" i="1"/>
  <c r="JFK74" i="1" s="1"/>
  <c r="JFJ71" i="1"/>
  <c r="JFJ74" i="1" s="1"/>
  <c r="JFI71" i="1"/>
  <c r="JFI74" i="1" s="1"/>
  <c r="JFH71" i="1"/>
  <c r="JFH74" i="1" s="1"/>
  <c r="JFG71" i="1"/>
  <c r="JFG74" i="1" s="1"/>
  <c r="JFF71" i="1"/>
  <c r="JFF74" i="1" s="1"/>
  <c r="JFE71" i="1"/>
  <c r="JFE74" i="1" s="1"/>
  <c r="JFD71" i="1"/>
  <c r="JFD74" i="1" s="1"/>
  <c r="JFC71" i="1"/>
  <c r="JFC74" i="1" s="1"/>
  <c r="JFB71" i="1"/>
  <c r="JFB74" i="1" s="1"/>
  <c r="JFA71" i="1"/>
  <c r="JFA74" i="1" s="1"/>
  <c r="JEZ71" i="1"/>
  <c r="JEZ74" i="1" s="1"/>
  <c r="JEY71" i="1"/>
  <c r="JEY74" i="1" s="1"/>
  <c r="JEX71" i="1"/>
  <c r="JEX74" i="1" s="1"/>
  <c r="JEW71" i="1"/>
  <c r="JEW74" i="1" s="1"/>
  <c r="JEV71" i="1"/>
  <c r="JEV74" i="1" s="1"/>
  <c r="JEU71" i="1"/>
  <c r="JEU74" i="1" s="1"/>
  <c r="JET71" i="1"/>
  <c r="JET74" i="1" s="1"/>
  <c r="JES71" i="1"/>
  <c r="JES74" i="1" s="1"/>
  <c r="JER71" i="1"/>
  <c r="JER74" i="1" s="1"/>
  <c r="JEQ71" i="1"/>
  <c r="JEQ74" i="1" s="1"/>
  <c r="JEP71" i="1"/>
  <c r="JEP74" i="1" s="1"/>
  <c r="JEO71" i="1"/>
  <c r="JEO74" i="1" s="1"/>
  <c r="JEN71" i="1"/>
  <c r="JEN74" i="1" s="1"/>
  <c r="JEM71" i="1"/>
  <c r="JEM74" i="1" s="1"/>
  <c r="JEL71" i="1"/>
  <c r="JEL74" i="1" s="1"/>
  <c r="JEK71" i="1"/>
  <c r="JEK74" i="1" s="1"/>
  <c r="JEJ71" i="1"/>
  <c r="JEJ74" i="1" s="1"/>
  <c r="JEI71" i="1"/>
  <c r="JEI74" i="1" s="1"/>
  <c r="JEH71" i="1"/>
  <c r="JEH74" i="1" s="1"/>
  <c r="JEG71" i="1"/>
  <c r="JEG74" i="1" s="1"/>
  <c r="JEF71" i="1"/>
  <c r="JEF74" i="1" s="1"/>
  <c r="JEE71" i="1"/>
  <c r="JEE74" i="1" s="1"/>
  <c r="JED71" i="1"/>
  <c r="JED74" i="1" s="1"/>
  <c r="JEC71" i="1"/>
  <c r="JEC74" i="1" s="1"/>
  <c r="JEB71" i="1"/>
  <c r="JEB74" i="1" s="1"/>
  <c r="JEA71" i="1"/>
  <c r="JEA74" i="1" s="1"/>
  <c r="JDZ71" i="1"/>
  <c r="JDZ74" i="1" s="1"/>
  <c r="JDY71" i="1"/>
  <c r="JDY74" i="1" s="1"/>
  <c r="JDX71" i="1"/>
  <c r="JDX74" i="1" s="1"/>
  <c r="JDW71" i="1"/>
  <c r="JDW74" i="1" s="1"/>
  <c r="JDV71" i="1"/>
  <c r="JDV74" i="1" s="1"/>
  <c r="JDU71" i="1"/>
  <c r="JDU74" i="1" s="1"/>
  <c r="JDT71" i="1"/>
  <c r="JDT74" i="1" s="1"/>
  <c r="JDS71" i="1"/>
  <c r="JDS74" i="1" s="1"/>
  <c r="JDR71" i="1"/>
  <c r="JDR74" i="1" s="1"/>
  <c r="JDQ71" i="1"/>
  <c r="JDQ74" i="1" s="1"/>
  <c r="JDP71" i="1"/>
  <c r="JDP74" i="1" s="1"/>
  <c r="JDO71" i="1"/>
  <c r="JDO74" i="1" s="1"/>
  <c r="JDN71" i="1"/>
  <c r="JDN74" i="1" s="1"/>
  <c r="JDM71" i="1"/>
  <c r="JDM74" i="1" s="1"/>
  <c r="JDL71" i="1"/>
  <c r="JDL74" i="1" s="1"/>
  <c r="JDK71" i="1"/>
  <c r="JDK74" i="1" s="1"/>
  <c r="JDJ71" i="1"/>
  <c r="JDJ74" i="1" s="1"/>
  <c r="JDI71" i="1"/>
  <c r="JDI74" i="1" s="1"/>
  <c r="JDH71" i="1"/>
  <c r="JDH74" i="1" s="1"/>
  <c r="JDG71" i="1"/>
  <c r="JDG74" i="1" s="1"/>
  <c r="JDF71" i="1"/>
  <c r="JDF74" i="1" s="1"/>
  <c r="JDE71" i="1"/>
  <c r="JDE74" i="1" s="1"/>
  <c r="JDD71" i="1"/>
  <c r="JDD74" i="1" s="1"/>
  <c r="JDC71" i="1"/>
  <c r="JDC74" i="1" s="1"/>
  <c r="JDB71" i="1"/>
  <c r="JDB74" i="1" s="1"/>
  <c r="JDA71" i="1"/>
  <c r="JDA74" i="1" s="1"/>
  <c r="JCZ71" i="1"/>
  <c r="JCZ74" i="1" s="1"/>
  <c r="JCY71" i="1"/>
  <c r="JCY74" i="1" s="1"/>
  <c r="JCX71" i="1"/>
  <c r="JCX74" i="1" s="1"/>
  <c r="JCW71" i="1"/>
  <c r="JCW74" i="1" s="1"/>
  <c r="JCV71" i="1"/>
  <c r="JCV74" i="1" s="1"/>
  <c r="JCU71" i="1"/>
  <c r="JCU74" i="1" s="1"/>
  <c r="JCT71" i="1"/>
  <c r="JCT74" i="1" s="1"/>
  <c r="JCS71" i="1"/>
  <c r="JCS74" i="1" s="1"/>
  <c r="JCR71" i="1"/>
  <c r="JCR74" i="1" s="1"/>
  <c r="JCQ71" i="1"/>
  <c r="JCQ74" i="1" s="1"/>
  <c r="JCP71" i="1"/>
  <c r="JCP74" i="1" s="1"/>
  <c r="JCO71" i="1"/>
  <c r="JCO74" i="1" s="1"/>
  <c r="JCN71" i="1"/>
  <c r="JCN74" i="1" s="1"/>
  <c r="JCM71" i="1"/>
  <c r="JCM74" i="1" s="1"/>
  <c r="JCL71" i="1"/>
  <c r="JCL74" i="1" s="1"/>
  <c r="JCK71" i="1"/>
  <c r="JCK74" i="1" s="1"/>
  <c r="JCJ71" i="1"/>
  <c r="JCJ74" i="1" s="1"/>
  <c r="JCI71" i="1"/>
  <c r="JCI74" i="1" s="1"/>
  <c r="JCH71" i="1"/>
  <c r="JCH74" i="1" s="1"/>
  <c r="JCG71" i="1"/>
  <c r="JCG74" i="1" s="1"/>
  <c r="JCF71" i="1"/>
  <c r="JCF74" i="1" s="1"/>
  <c r="JCE71" i="1"/>
  <c r="JCE74" i="1" s="1"/>
  <c r="JCD71" i="1"/>
  <c r="JCD74" i="1" s="1"/>
  <c r="JCC71" i="1"/>
  <c r="JCC74" i="1" s="1"/>
  <c r="JCB71" i="1"/>
  <c r="JCB74" i="1" s="1"/>
  <c r="JCA71" i="1"/>
  <c r="JCA74" i="1" s="1"/>
  <c r="JBZ71" i="1"/>
  <c r="JBZ74" i="1" s="1"/>
  <c r="JBY71" i="1"/>
  <c r="JBY74" i="1" s="1"/>
  <c r="JBX71" i="1"/>
  <c r="JBX74" i="1" s="1"/>
  <c r="JBW71" i="1"/>
  <c r="JBW74" i="1" s="1"/>
  <c r="JBV71" i="1"/>
  <c r="JBV74" i="1" s="1"/>
  <c r="JBU71" i="1"/>
  <c r="JBU74" i="1" s="1"/>
  <c r="JBT71" i="1"/>
  <c r="JBT74" i="1" s="1"/>
  <c r="JBS71" i="1"/>
  <c r="JBS74" i="1" s="1"/>
  <c r="JBR71" i="1"/>
  <c r="JBR74" i="1" s="1"/>
  <c r="JBQ71" i="1"/>
  <c r="JBQ74" i="1" s="1"/>
  <c r="JBP71" i="1"/>
  <c r="JBP74" i="1" s="1"/>
  <c r="JBO71" i="1"/>
  <c r="JBO74" i="1" s="1"/>
  <c r="JBN71" i="1"/>
  <c r="JBN74" i="1" s="1"/>
  <c r="JBM71" i="1"/>
  <c r="JBM74" i="1" s="1"/>
  <c r="JBL71" i="1"/>
  <c r="JBL74" i="1" s="1"/>
  <c r="JBK71" i="1"/>
  <c r="JBK74" i="1" s="1"/>
  <c r="JBJ71" i="1"/>
  <c r="JBJ74" i="1" s="1"/>
  <c r="JBI71" i="1"/>
  <c r="JBI74" i="1" s="1"/>
  <c r="JBH71" i="1"/>
  <c r="JBH74" i="1" s="1"/>
  <c r="JBG71" i="1"/>
  <c r="JBG74" i="1" s="1"/>
  <c r="JBF71" i="1"/>
  <c r="JBF74" i="1" s="1"/>
  <c r="JBE71" i="1"/>
  <c r="JBE74" i="1" s="1"/>
  <c r="JBD71" i="1"/>
  <c r="JBD74" i="1" s="1"/>
  <c r="JBC71" i="1"/>
  <c r="JBC74" i="1" s="1"/>
  <c r="JBB71" i="1"/>
  <c r="JBB74" i="1" s="1"/>
  <c r="JBA71" i="1"/>
  <c r="JBA74" i="1" s="1"/>
  <c r="JAZ71" i="1"/>
  <c r="JAZ74" i="1" s="1"/>
  <c r="JAY71" i="1"/>
  <c r="JAY74" i="1" s="1"/>
  <c r="JAX71" i="1"/>
  <c r="JAX74" i="1" s="1"/>
  <c r="JAW71" i="1"/>
  <c r="JAW74" i="1" s="1"/>
  <c r="JAV71" i="1"/>
  <c r="JAV74" i="1" s="1"/>
  <c r="JAU71" i="1"/>
  <c r="JAU74" i="1" s="1"/>
  <c r="JAT71" i="1"/>
  <c r="JAT74" i="1" s="1"/>
  <c r="JAS71" i="1"/>
  <c r="JAS74" i="1" s="1"/>
  <c r="JAR71" i="1"/>
  <c r="JAR74" i="1" s="1"/>
  <c r="JAQ71" i="1"/>
  <c r="JAQ74" i="1" s="1"/>
  <c r="JAP71" i="1"/>
  <c r="JAP74" i="1" s="1"/>
  <c r="JAO71" i="1"/>
  <c r="JAO74" i="1" s="1"/>
  <c r="JAN71" i="1"/>
  <c r="JAN74" i="1" s="1"/>
  <c r="JAM71" i="1"/>
  <c r="JAM74" i="1" s="1"/>
  <c r="JAL71" i="1"/>
  <c r="JAL74" i="1" s="1"/>
  <c r="JAK71" i="1"/>
  <c r="JAK74" i="1" s="1"/>
  <c r="JAJ71" i="1"/>
  <c r="JAJ74" i="1" s="1"/>
  <c r="JAI71" i="1"/>
  <c r="JAI74" i="1" s="1"/>
  <c r="JAH71" i="1"/>
  <c r="JAH74" i="1" s="1"/>
  <c r="JAG71" i="1"/>
  <c r="JAG74" i="1" s="1"/>
  <c r="JAF71" i="1"/>
  <c r="JAF74" i="1" s="1"/>
  <c r="JAE71" i="1"/>
  <c r="JAE74" i="1" s="1"/>
  <c r="JAD71" i="1"/>
  <c r="JAD74" i="1" s="1"/>
  <c r="JAC71" i="1"/>
  <c r="JAC74" i="1" s="1"/>
  <c r="JAB71" i="1"/>
  <c r="JAB74" i="1" s="1"/>
  <c r="JAA71" i="1"/>
  <c r="JAA74" i="1" s="1"/>
  <c r="IZZ71" i="1"/>
  <c r="IZZ74" i="1" s="1"/>
  <c r="IZY71" i="1"/>
  <c r="IZY74" i="1" s="1"/>
  <c r="IZX71" i="1"/>
  <c r="IZX74" i="1" s="1"/>
  <c r="IZW71" i="1"/>
  <c r="IZW74" i="1" s="1"/>
  <c r="IZV71" i="1"/>
  <c r="IZV74" i="1" s="1"/>
  <c r="IZU71" i="1"/>
  <c r="IZU74" i="1" s="1"/>
  <c r="IZT71" i="1"/>
  <c r="IZT74" i="1" s="1"/>
  <c r="IZS71" i="1"/>
  <c r="IZS74" i="1" s="1"/>
  <c r="IZR71" i="1"/>
  <c r="IZR74" i="1" s="1"/>
  <c r="IZQ71" i="1"/>
  <c r="IZQ74" i="1" s="1"/>
  <c r="IZP71" i="1"/>
  <c r="IZP74" i="1" s="1"/>
  <c r="IZO71" i="1"/>
  <c r="IZO74" i="1" s="1"/>
  <c r="IZN71" i="1"/>
  <c r="IZN74" i="1" s="1"/>
  <c r="IZM71" i="1"/>
  <c r="IZM74" i="1" s="1"/>
  <c r="IZL71" i="1"/>
  <c r="IZL74" i="1" s="1"/>
  <c r="IZK71" i="1"/>
  <c r="IZK74" i="1" s="1"/>
  <c r="IZJ71" i="1"/>
  <c r="IZJ74" i="1" s="1"/>
  <c r="IZI71" i="1"/>
  <c r="IZI74" i="1" s="1"/>
  <c r="IZH71" i="1"/>
  <c r="IZH74" i="1" s="1"/>
  <c r="IZG71" i="1"/>
  <c r="IZG74" i="1" s="1"/>
  <c r="IZF71" i="1"/>
  <c r="IZF74" i="1" s="1"/>
  <c r="IZE71" i="1"/>
  <c r="IZE74" i="1" s="1"/>
  <c r="IZD71" i="1"/>
  <c r="IZD74" i="1" s="1"/>
  <c r="IZC71" i="1"/>
  <c r="IZC74" i="1" s="1"/>
  <c r="IZB71" i="1"/>
  <c r="IZB74" i="1" s="1"/>
  <c r="IZA71" i="1"/>
  <c r="IZA74" i="1" s="1"/>
  <c r="IYZ71" i="1"/>
  <c r="IYZ74" i="1" s="1"/>
  <c r="IYY71" i="1"/>
  <c r="IYY74" i="1" s="1"/>
  <c r="IYX71" i="1"/>
  <c r="IYX74" i="1" s="1"/>
  <c r="IYW71" i="1"/>
  <c r="IYW74" i="1" s="1"/>
  <c r="IYV71" i="1"/>
  <c r="IYV74" i="1" s="1"/>
  <c r="IYU71" i="1"/>
  <c r="IYU74" i="1" s="1"/>
  <c r="IYT71" i="1"/>
  <c r="IYT74" i="1" s="1"/>
  <c r="IYS71" i="1"/>
  <c r="IYS74" i="1" s="1"/>
  <c r="IYR71" i="1"/>
  <c r="IYR74" i="1" s="1"/>
  <c r="IYQ71" i="1"/>
  <c r="IYQ74" i="1" s="1"/>
  <c r="IYP71" i="1"/>
  <c r="IYP74" i="1" s="1"/>
  <c r="IYO71" i="1"/>
  <c r="IYO74" i="1" s="1"/>
  <c r="IYN71" i="1"/>
  <c r="IYN74" i="1" s="1"/>
  <c r="IYM71" i="1"/>
  <c r="IYM74" i="1" s="1"/>
  <c r="IYL71" i="1"/>
  <c r="IYL74" i="1" s="1"/>
  <c r="IYK71" i="1"/>
  <c r="IYK74" i="1" s="1"/>
  <c r="IYJ71" i="1"/>
  <c r="IYJ74" i="1" s="1"/>
  <c r="IYI71" i="1"/>
  <c r="IYI74" i="1" s="1"/>
  <c r="IYH71" i="1"/>
  <c r="IYH74" i="1" s="1"/>
  <c r="IYG71" i="1"/>
  <c r="IYG74" i="1" s="1"/>
  <c r="IYF71" i="1"/>
  <c r="IYF74" i="1" s="1"/>
  <c r="IYE71" i="1"/>
  <c r="IYE74" i="1" s="1"/>
  <c r="IYD71" i="1"/>
  <c r="IYD74" i="1" s="1"/>
  <c r="IYC71" i="1"/>
  <c r="IYC74" i="1" s="1"/>
  <c r="IYB71" i="1"/>
  <c r="IYB74" i="1" s="1"/>
  <c r="IYA71" i="1"/>
  <c r="IYA74" i="1" s="1"/>
  <c r="IXZ71" i="1"/>
  <c r="IXZ74" i="1" s="1"/>
  <c r="IXY71" i="1"/>
  <c r="IXY74" i="1" s="1"/>
  <c r="IXX71" i="1"/>
  <c r="IXX74" i="1" s="1"/>
  <c r="IXW71" i="1"/>
  <c r="IXW74" i="1" s="1"/>
  <c r="IXV71" i="1"/>
  <c r="IXV74" i="1" s="1"/>
  <c r="IXU71" i="1"/>
  <c r="IXU74" i="1" s="1"/>
  <c r="IXT71" i="1"/>
  <c r="IXT74" i="1" s="1"/>
  <c r="IXS71" i="1"/>
  <c r="IXS74" i="1" s="1"/>
  <c r="IXR71" i="1"/>
  <c r="IXR74" i="1" s="1"/>
  <c r="IXQ71" i="1"/>
  <c r="IXQ74" i="1" s="1"/>
  <c r="IXP71" i="1"/>
  <c r="IXP74" i="1" s="1"/>
  <c r="IXO71" i="1"/>
  <c r="IXO74" i="1" s="1"/>
  <c r="IXN71" i="1"/>
  <c r="IXN74" i="1" s="1"/>
  <c r="IXM71" i="1"/>
  <c r="IXM74" i="1" s="1"/>
  <c r="IXL71" i="1"/>
  <c r="IXL74" i="1" s="1"/>
  <c r="IXK71" i="1"/>
  <c r="IXK74" i="1" s="1"/>
  <c r="IXJ71" i="1"/>
  <c r="IXJ74" i="1" s="1"/>
  <c r="IXI71" i="1"/>
  <c r="IXI74" i="1" s="1"/>
  <c r="IXH71" i="1"/>
  <c r="IXH74" i="1" s="1"/>
  <c r="IXG71" i="1"/>
  <c r="IXG74" i="1" s="1"/>
  <c r="IXF71" i="1"/>
  <c r="IXF74" i="1" s="1"/>
  <c r="IXE71" i="1"/>
  <c r="IXE74" i="1" s="1"/>
  <c r="IXD71" i="1"/>
  <c r="IXD74" i="1" s="1"/>
  <c r="IXC71" i="1"/>
  <c r="IXC74" i="1" s="1"/>
  <c r="IXB71" i="1"/>
  <c r="IXB74" i="1" s="1"/>
  <c r="IXA71" i="1"/>
  <c r="IXA74" i="1" s="1"/>
  <c r="IWZ71" i="1"/>
  <c r="IWZ74" i="1" s="1"/>
  <c r="IWY71" i="1"/>
  <c r="IWY74" i="1" s="1"/>
  <c r="IWX71" i="1"/>
  <c r="IWX74" i="1" s="1"/>
  <c r="IWW71" i="1"/>
  <c r="IWW74" i="1" s="1"/>
  <c r="IWV71" i="1"/>
  <c r="IWV74" i="1" s="1"/>
  <c r="IWU71" i="1"/>
  <c r="IWU74" i="1" s="1"/>
  <c r="IWT71" i="1"/>
  <c r="IWT74" i="1" s="1"/>
  <c r="IWS71" i="1"/>
  <c r="IWS74" i="1" s="1"/>
  <c r="IWR71" i="1"/>
  <c r="IWR74" i="1" s="1"/>
  <c r="IWQ71" i="1"/>
  <c r="IWQ74" i="1" s="1"/>
  <c r="IWP71" i="1"/>
  <c r="IWP74" i="1" s="1"/>
  <c r="IWO71" i="1"/>
  <c r="IWO74" i="1" s="1"/>
  <c r="IWN71" i="1"/>
  <c r="IWN74" i="1" s="1"/>
  <c r="IWM71" i="1"/>
  <c r="IWM74" i="1" s="1"/>
  <c r="IWL71" i="1"/>
  <c r="IWL74" i="1" s="1"/>
  <c r="IWK71" i="1"/>
  <c r="IWK74" i="1" s="1"/>
  <c r="IWJ71" i="1"/>
  <c r="IWJ74" i="1" s="1"/>
  <c r="IWI71" i="1"/>
  <c r="IWI74" i="1" s="1"/>
  <c r="IWH71" i="1"/>
  <c r="IWH74" i="1" s="1"/>
  <c r="IWG71" i="1"/>
  <c r="IWG74" i="1" s="1"/>
  <c r="IWF71" i="1"/>
  <c r="IWF74" i="1" s="1"/>
  <c r="IWE71" i="1"/>
  <c r="IWE74" i="1" s="1"/>
  <c r="IWD71" i="1"/>
  <c r="IWD74" i="1" s="1"/>
  <c r="IWC71" i="1"/>
  <c r="IWC74" i="1" s="1"/>
  <c r="IWB71" i="1"/>
  <c r="IWB74" i="1" s="1"/>
  <c r="IWA71" i="1"/>
  <c r="IWA74" i="1" s="1"/>
  <c r="IVZ71" i="1"/>
  <c r="IVZ74" i="1" s="1"/>
  <c r="IVY71" i="1"/>
  <c r="IVY74" i="1" s="1"/>
  <c r="IVX71" i="1"/>
  <c r="IVX74" i="1" s="1"/>
  <c r="IVW71" i="1"/>
  <c r="IVW74" i="1" s="1"/>
  <c r="IVV71" i="1"/>
  <c r="IVV74" i="1" s="1"/>
  <c r="IVU71" i="1"/>
  <c r="IVU74" i="1" s="1"/>
  <c r="IVT71" i="1"/>
  <c r="IVT74" i="1" s="1"/>
  <c r="IVS71" i="1"/>
  <c r="IVS74" i="1" s="1"/>
  <c r="IVR71" i="1"/>
  <c r="IVR74" i="1" s="1"/>
  <c r="IVQ71" i="1"/>
  <c r="IVQ74" i="1" s="1"/>
  <c r="IVP71" i="1"/>
  <c r="IVP74" i="1" s="1"/>
  <c r="IVO71" i="1"/>
  <c r="IVO74" i="1" s="1"/>
  <c r="IVN71" i="1"/>
  <c r="IVN74" i="1" s="1"/>
  <c r="IVM71" i="1"/>
  <c r="IVM74" i="1" s="1"/>
  <c r="IVL71" i="1"/>
  <c r="IVL74" i="1" s="1"/>
  <c r="IVK71" i="1"/>
  <c r="IVK74" i="1" s="1"/>
  <c r="IVJ71" i="1"/>
  <c r="IVJ74" i="1" s="1"/>
  <c r="IVI71" i="1"/>
  <c r="IVI74" i="1" s="1"/>
  <c r="IVH71" i="1"/>
  <c r="IVH74" i="1" s="1"/>
  <c r="IVG71" i="1"/>
  <c r="IVG74" i="1" s="1"/>
  <c r="IVF71" i="1"/>
  <c r="IVF74" i="1" s="1"/>
  <c r="IVE71" i="1"/>
  <c r="IVE74" i="1" s="1"/>
  <c r="IVD71" i="1"/>
  <c r="IVD74" i="1" s="1"/>
  <c r="IVC71" i="1"/>
  <c r="IVC74" i="1" s="1"/>
  <c r="IVB71" i="1"/>
  <c r="IVB74" i="1" s="1"/>
  <c r="IVA71" i="1"/>
  <c r="IVA74" i="1" s="1"/>
  <c r="IUZ71" i="1"/>
  <c r="IUZ74" i="1" s="1"/>
  <c r="IUY71" i="1"/>
  <c r="IUY74" i="1" s="1"/>
  <c r="IUX71" i="1"/>
  <c r="IUX74" i="1" s="1"/>
  <c r="IUW71" i="1"/>
  <c r="IUW74" i="1" s="1"/>
  <c r="IUV71" i="1"/>
  <c r="IUV74" i="1" s="1"/>
  <c r="IUU71" i="1"/>
  <c r="IUU74" i="1" s="1"/>
  <c r="IUT71" i="1"/>
  <c r="IUT74" i="1" s="1"/>
  <c r="IUS71" i="1"/>
  <c r="IUS74" i="1" s="1"/>
  <c r="IUR71" i="1"/>
  <c r="IUR74" i="1" s="1"/>
  <c r="IUQ71" i="1"/>
  <c r="IUQ74" i="1" s="1"/>
  <c r="IUP71" i="1"/>
  <c r="IUP74" i="1" s="1"/>
  <c r="IUO71" i="1"/>
  <c r="IUO74" i="1" s="1"/>
  <c r="IUN71" i="1"/>
  <c r="IUN74" i="1" s="1"/>
  <c r="IUM71" i="1"/>
  <c r="IUM74" i="1" s="1"/>
  <c r="IUL71" i="1"/>
  <c r="IUL74" i="1" s="1"/>
  <c r="IUK71" i="1"/>
  <c r="IUK74" i="1" s="1"/>
  <c r="IUJ71" i="1"/>
  <c r="IUJ74" i="1" s="1"/>
  <c r="IUI71" i="1"/>
  <c r="IUI74" i="1" s="1"/>
  <c r="IUH71" i="1"/>
  <c r="IUH74" i="1" s="1"/>
  <c r="IUG71" i="1"/>
  <c r="IUG74" i="1" s="1"/>
  <c r="IUF71" i="1"/>
  <c r="IUF74" i="1" s="1"/>
  <c r="IUE71" i="1"/>
  <c r="IUE74" i="1" s="1"/>
  <c r="IUD71" i="1"/>
  <c r="IUD74" i="1" s="1"/>
  <c r="IUC71" i="1"/>
  <c r="IUC74" i="1" s="1"/>
  <c r="IUB71" i="1"/>
  <c r="IUB74" i="1" s="1"/>
  <c r="IUA71" i="1"/>
  <c r="IUA74" i="1" s="1"/>
  <c r="ITZ71" i="1"/>
  <c r="ITZ74" i="1" s="1"/>
  <c r="ITY71" i="1"/>
  <c r="ITY74" i="1" s="1"/>
  <c r="ITX71" i="1"/>
  <c r="ITX74" i="1" s="1"/>
  <c r="ITW71" i="1"/>
  <c r="ITW74" i="1" s="1"/>
  <c r="ITV71" i="1"/>
  <c r="ITV74" i="1" s="1"/>
  <c r="ITU71" i="1"/>
  <c r="ITU74" i="1" s="1"/>
  <c r="ITT71" i="1"/>
  <c r="ITT74" i="1" s="1"/>
  <c r="ITS71" i="1"/>
  <c r="ITS74" i="1" s="1"/>
  <c r="ITR71" i="1"/>
  <c r="ITR74" i="1" s="1"/>
  <c r="ITQ71" i="1"/>
  <c r="ITQ74" i="1" s="1"/>
  <c r="ITP71" i="1"/>
  <c r="ITP74" i="1" s="1"/>
  <c r="ITO71" i="1"/>
  <c r="ITO74" i="1" s="1"/>
  <c r="ITN71" i="1"/>
  <c r="ITN74" i="1" s="1"/>
  <c r="ITM71" i="1"/>
  <c r="ITM74" i="1" s="1"/>
  <c r="ITL71" i="1"/>
  <c r="ITL74" i="1" s="1"/>
  <c r="ITK71" i="1"/>
  <c r="ITK74" i="1" s="1"/>
  <c r="ITJ71" i="1"/>
  <c r="ITJ74" i="1" s="1"/>
  <c r="ITI71" i="1"/>
  <c r="ITI74" i="1" s="1"/>
  <c r="ITH71" i="1"/>
  <c r="ITH74" i="1" s="1"/>
  <c r="ITG71" i="1"/>
  <c r="ITG74" i="1" s="1"/>
  <c r="ITF71" i="1"/>
  <c r="ITF74" i="1" s="1"/>
  <c r="ITE71" i="1"/>
  <c r="ITE74" i="1" s="1"/>
  <c r="ITD71" i="1"/>
  <c r="ITD74" i="1" s="1"/>
  <c r="ITC71" i="1"/>
  <c r="ITC74" i="1" s="1"/>
  <c r="ITB71" i="1"/>
  <c r="ITB74" i="1" s="1"/>
  <c r="ITA71" i="1"/>
  <c r="ITA74" i="1" s="1"/>
  <c r="ISZ71" i="1"/>
  <c r="ISZ74" i="1" s="1"/>
  <c r="ISY71" i="1"/>
  <c r="ISY74" i="1" s="1"/>
  <c r="ISX71" i="1"/>
  <c r="ISX74" i="1" s="1"/>
  <c r="ISW71" i="1"/>
  <c r="ISW74" i="1" s="1"/>
  <c r="ISV71" i="1"/>
  <c r="ISV74" i="1" s="1"/>
  <c r="ISU71" i="1"/>
  <c r="ISU74" i="1" s="1"/>
  <c r="IST71" i="1"/>
  <c r="IST74" i="1" s="1"/>
  <c r="ISS71" i="1"/>
  <c r="ISS74" i="1" s="1"/>
  <c r="ISR71" i="1"/>
  <c r="ISR74" i="1" s="1"/>
  <c r="ISQ71" i="1"/>
  <c r="ISQ74" i="1" s="1"/>
  <c r="ISP71" i="1"/>
  <c r="ISP74" i="1" s="1"/>
  <c r="ISO71" i="1"/>
  <c r="ISO74" i="1" s="1"/>
  <c r="ISN71" i="1"/>
  <c r="ISN74" i="1" s="1"/>
  <c r="ISM71" i="1"/>
  <c r="ISM74" i="1" s="1"/>
  <c r="ISL71" i="1"/>
  <c r="ISL74" i="1" s="1"/>
  <c r="ISK71" i="1"/>
  <c r="ISK74" i="1" s="1"/>
  <c r="ISJ71" i="1"/>
  <c r="ISJ74" i="1" s="1"/>
  <c r="ISI71" i="1"/>
  <c r="ISI74" i="1" s="1"/>
  <c r="ISH71" i="1"/>
  <c r="ISH74" i="1" s="1"/>
  <c r="ISG71" i="1"/>
  <c r="ISG74" i="1" s="1"/>
  <c r="ISF71" i="1"/>
  <c r="ISF74" i="1" s="1"/>
  <c r="ISE71" i="1"/>
  <c r="ISE74" i="1" s="1"/>
  <c r="ISD71" i="1"/>
  <c r="ISD74" i="1" s="1"/>
  <c r="ISC71" i="1"/>
  <c r="ISC74" i="1" s="1"/>
  <c r="ISB71" i="1"/>
  <c r="ISB74" i="1" s="1"/>
  <c r="ISA71" i="1"/>
  <c r="ISA74" i="1" s="1"/>
  <c r="IRZ71" i="1"/>
  <c r="IRZ74" i="1" s="1"/>
  <c r="IRY71" i="1"/>
  <c r="IRY74" i="1" s="1"/>
  <c r="IRX71" i="1"/>
  <c r="IRX74" i="1" s="1"/>
  <c r="IRW71" i="1"/>
  <c r="IRW74" i="1" s="1"/>
  <c r="IRV71" i="1"/>
  <c r="IRV74" i="1" s="1"/>
  <c r="IRU71" i="1"/>
  <c r="IRU74" i="1" s="1"/>
  <c r="IRT71" i="1"/>
  <c r="IRT74" i="1" s="1"/>
  <c r="IRS71" i="1"/>
  <c r="IRS74" i="1" s="1"/>
  <c r="IRR71" i="1"/>
  <c r="IRR74" i="1" s="1"/>
  <c r="IRQ71" i="1"/>
  <c r="IRQ74" i="1" s="1"/>
  <c r="IRP71" i="1"/>
  <c r="IRP74" i="1" s="1"/>
  <c r="IRO71" i="1"/>
  <c r="IRO74" i="1" s="1"/>
  <c r="IRN71" i="1"/>
  <c r="IRN74" i="1" s="1"/>
  <c r="IRM71" i="1"/>
  <c r="IRM74" i="1" s="1"/>
  <c r="IRL71" i="1"/>
  <c r="IRL74" i="1" s="1"/>
  <c r="IRK71" i="1"/>
  <c r="IRK74" i="1" s="1"/>
  <c r="IRJ71" i="1"/>
  <c r="IRJ74" i="1" s="1"/>
  <c r="IRI71" i="1"/>
  <c r="IRI74" i="1" s="1"/>
  <c r="IRH71" i="1"/>
  <c r="IRH74" i="1" s="1"/>
  <c r="IRG71" i="1"/>
  <c r="IRG74" i="1" s="1"/>
  <c r="IRF71" i="1"/>
  <c r="IRF74" i="1" s="1"/>
  <c r="IRE71" i="1"/>
  <c r="IRE74" i="1" s="1"/>
  <c r="IRD71" i="1"/>
  <c r="IRD74" i="1" s="1"/>
  <c r="IRC71" i="1"/>
  <c r="IRC74" i="1" s="1"/>
  <c r="IRB71" i="1"/>
  <c r="IRB74" i="1" s="1"/>
  <c r="IRA71" i="1"/>
  <c r="IRA74" i="1" s="1"/>
  <c r="IQZ71" i="1"/>
  <c r="IQZ74" i="1" s="1"/>
  <c r="IQY71" i="1"/>
  <c r="IQY74" i="1" s="1"/>
  <c r="IQX71" i="1"/>
  <c r="IQX74" i="1" s="1"/>
  <c r="IQW71" i="1"/>
  <c r="IQW74" i="1" s="1"/>
  <c r="IQV71" i="1"/>
  <c r="IQV74" i="1" s="1"/>
  <c r="IQU71" i="1"/>
  <c r="IQU74" i="1" s="1"/>
  <c r="IQT71" i="1"/>
  <c r="IQT74" i="1" s="1"/>
  <c r="IQS71" i="1"/>
  <c r="IQS74" i="1" s="1"/>
  <c r="IQR71" i="1"/>
  <c r="IQR74" i="1" s="1"/>
  <c r="IQQ71" i="1"/>
  <c r="IQQ74" i="1" s="1"/>
  <c r="IQP71" i="1"/>
  <c r="IQP74" i="1" s="1"/>
  <c r="IQO71" i="1"/>
  <c r="IQO74" i="1" s="1"/>
  <c r="IQN71" i="1"/>
  <c r="IQN74" i="1" s="1"/>
  <c r="IQM71" i="1"/>
  <c r="IQM74" i="1" s="1"/>
  <c r="IQL71" i="1"/>
  <c r="IQL74" i="1" s="1"/>
  <c r="IQK71" i="1"/>
  <c r="IQK74" i="1" s="1"/>
  <c r="IQJ71" i="1"/>
  <c r="IQJ74" i="1" s="1"/>
  <c r="IQI71" i="1"/>
  <c r="IQI74" i="1" s="1"/>
  <c r="IQH71" i="1"/>
  <c r="IQH74" i="1" s="1"/>
  <c r="IQG71" i="1"/>
  <c r="IQG74" i="1" s="1"/>
  <c r="IQF71" i="1"/>
  <c r="IQF74" i="1" s="1"/>
  <c r="IQE71" i="1"/>
  <c r="IQE74" i="1" s="1"/>
  <c r="IQD71" i="1"/>
  <c r="IQD74" i="1" s="1"/>
  <c r="IQC71" i="1"/>
  <c r="IQC74" i="1" s="1"/>
  <c r="IQB71" i="1"/>
  <c r="IQB74" i="1" s="1"/>
  <c r="IQA71" i="1"/>
  <c r="IQA74" i="1" s="1"/>
  <c r="IPZ71" i="1"/>
  <c r="IPZ74" i="1" s="1"/>
  <c r="IPY71" i="1"/>
  <c r="IPY74" i="1" s="1"/>
  <c r="IPX71" i="1"/>
  <c r="IPX74" i="1" s="1"/>
  <c r="IPW71" i="1"/>
  <c r="IPW74" i="1" s="1"/>
  <c r="IPV71" i="1"/>
  <c r="IPV74" i="1" s="1"/>
  <c r="IPU71" i="1"/>
  <c r="IPU74" i="1" s="1"/>
  <c r="IPT71" i="1"/>
  <c r="IPT74" i="1" s="1"/>
  <c r="IPS71" i="1"/>
  <c r="IPS74" i="1" s="1"/>
  <c r="IPR71" i="1"/>
  <c r="IPR74" i="1" s="1"/>
  <c r="IPQ71" i="1"/>
  <c r="IPQ74" i="1" s="1"/>
  <c r="IPP71" i="1"/>
  <c r="IPP74" i="1" s="1"/>
  <c r="IPO71" i="1"/>
  <c r="IPO74" i="1" s="1"/>
  <c r="IPN71" i="1"/>
  <c r="IPN74" i="1" s="1"/>
  <c r="IPM71" i="1"/>
  <c r="IPM74" i="1" s="1"/>
  <c r="IPL71" i="1"/>
  <c r="IPL74" i="1" s="1"/>
  <c r="IPK71" i="1"/>
  <c r="IPK74" i="1" s="1"/>
  <c r="IPJ71" i="1"/>
  <c r="IPJ74" i="1" s="1"/>
  <c r="IPI71" i="1"/>
  <c r="IPI74" i="1" s="1"/>
  <c r="IPH71" i="1"/>
  <c r="IPH74" i="1" s="1"/>
  <c r="IPG71" i="1"/>
  <c r="IPG74" i="1" s="1"/>
  <c r="IPF71" i="1"/>
  <c r="IPF74" i="1" s="1"/>
  <c r="IPE71" i="1"/>
  <c r="IPE74" i="1" s="1"/>
  <c r="IPD71" i="1"/>
  <c r="IPD74" i="1" s="1"/>
  <c r="IPC71" i="1"/>
  <c r="IPC74" i="1" s="1"/>
  <c r="IPB71" i="1"/>
  <c r="IPB74" i="1" s="1"/>
  <c r="IPA71" i="1"/>
  <c r="IPA74" i="1" s="1"/>
  <c r="IOZ71" i="1"/>
  <c r="IOZ74" i="1" s="1"/>
  <c r="IOY71" i="1"/>
  <c r="IOY74" i="1" s="1"/>
  <c r="IOX71" i="1"/>
  <c r="IOX74" i="1" s="1"/>
  <c r="IOW71" i="1"/>
  <c r="IOW74" i="1" s="1"/>
  <c r="IOV71" i="1"/>
  <c r="IOV74" i="1" s="1"/>
  <c r="IOU71" i="1"/>
  <c r="IOU74" i="1" s="1"/>
  <c r="IOT71" i="1"/>
  <c r="IOT74" i="1" s="1"/>
  <c r="IOS71" i="1"/>
  <c r="IOS74" i="1" s="1"/>
  <c r="IOR71" i="1"/>
  <c r="IOR74" i="1" s="1"/>
  <c r="IOQ71" i="1"/>
  <c r="IOQ74" i="1" s="1"/>
  <c r="IOP71" i="1"/>
  <c r="IOP74" i="1" s="1"/>
  <c r="IOO71" i="1"/>
  <c r="IOO74" i="1" s="1"/>
  <c r="ION71" i="1"/>
  <c r="ION74" i="1" s="1"/>
  <c r="IOM71" i="1"/>
  <c r="IOM74" i="1" s="1"/>
  <c r="IOL71" i="1"/>
  <c r="IOL74" i="1" s="1"/>
  <c r="IOK71" i="1"/>
  <c r="IOK74" i="1" s="1"/>
  <c r="IOJ71" i="1"/>
  <c r="IOJ74" i="1" s="1"/>
  <c r="IOI71" i="1"/>
  <c r="IOI74" i="1" s="1"/>
  <c r="IOH71" i="1"/>
  <c r="IOH74" i="1" s="1"/>
  <c r="IOG71" i="1"/>
  <c r="IOG74" i="1" s="1"/>
  <c r="IOF71" i="1"/>
  <c r="IOF74" i="1" s="1"/>
  <c r="IOE71" i="1"/>
  <c r="IOE74" i="1" s="1"/>
  <c r="IOD71" i="1"/>
  <c r="IOD74" i="1" s="1"/>
  <c r="IOC71" i="1"/>
  <c r="IOC74" i="1" s="1"/>
  <c r="IOB71" i="1"/>
  <c r="IOB74" i="1" s="1"/>
  <c r="IOA71" i="1"/>
  <c r="IOA74" i="1" s="1"/>
  <c r="INZ71" i="1"/>
  <c r="INZ74" i="1" s="1"/>
  <c r="INY71" i="1"/>
  <c r="INY74" i="1" s="1"/>
  <c r="INX71" i="1"/>
  <c r="INX74" i="1" s="1"/>
  <c r="INW71" i="1"/>
  <c r="INW74" i="1" s="1"/>
  <c r="INV71" i="1"/>
  <c r="INV74" i="1" s="1"/>
  <c r="INU71" i="1"/>
  <c r="INU74" i="1" s="1"/>
  <c r="INT71" i="1"/>
  <c r="INT74" i="1" s="1"/>
  <c r="INS71" i="1"/>
  <c r="INS74" i="1" s="1"/>
  <c r="INR71" i="1"/>
  <c r="INR74" i="1" s="1"/>
  <c r="INQ71" i="1"/>
  <c r="INQ74" i="1" s="1"/>
  <c r="INP71" i="1"/>
  <c r="INP74" i="1" s="1"/>
  <c r="INO71" i="1"/>
  <c r="INO74" i="1" s="1"/>
  <c r="INN71" i="1"/>
  <c r="INN74" i="1" s="1"/>
  <c r="INM71" i="1"/>
  <c r="INM74" i="1" s="1"/>
  <c r="INL71" i="1"/>
  <c r="INL74" i="1" s="1"/>
  <c r="INK71" i="1"/>
  <c r="INK74" i="1" s="1"/>
  <c r="INJ71" i="1"/>
  <c r="INJ74" i="1" s="1"/>
  <c r="INI71" i="1"/>
  <c r="INI74" i="1" s="1"/>
  <c r="INH71" i="1"/>
  <c r="INH74" i="1" s="1"/>
  <c r="ING71" i="1"/>
  <c r="ING74" i="1" s="1"/>
  <c r="INF71" i="1"/>
  <c r="INF74" i="1" s="1"/>
  <c r="INE71" i="1"/>
  <c r="INE74" i="1" s="1"/>
  <c r="IND71" i="1"/>
  <c r="IND74" i="1" s="1"/>
  <c r="INC71" i="1"/>
  <c r="INC74" i="1" s="1"/>
  <c r="INB71" i="1"/>
  <c r="INB74" i="1" s="1"/>
  <c r="INA71" i="1"/>
  <c r="INA74" i="1" s="1"/>
  <c r="IMZ71" i="1"/>
  <c r="IMZ74" i="1" s="1"/>
  <c r="IMY71" i="1"/>
  <c r="IMY74" i="1" s="1"/>
  <c r="IMX71" i="1"/>
  <c r="IMX74" i="1" s="1"/>
  <c r="IMW71" i="1"/>
  <c r="IMW74" i="1" s="1"/>
  <c r="IMV71" i="1"/>
  <c r="IMV74" i="1" s="1"/>
  <c r="IMU71" i="1"/>
  <c r="IMU74" i="1" s="1"/>
  <c r="IMT71" i="1"/>
  <c r="IMT74" i="1" s="1"/>
  <c r="IMS71" i="1"/>
  <c r="IMS74" i="1" s="1"/>
  <c r="IMR71" i="1"/>
  <c r="IMR74" i="1" s="1"/>
  <c r="IMQ71" i="1"/>
  <c r="IMQ74" i="1" s="1"/>
  <c r="IMP71" i="1"/>
  <c r="IMP74" i="1" s="1"/>
  <c r="IMO71" i="1"/>
  <c r="IMO74" i="1" s="1"/>
  <c r="IMN71" i="1"/>
  <c r="IMN74" i="1" s="1"/>
  <c r="IMM71" i="1"/>
  <c r="IMM74" i="1" s="1"/>
  <c r="IML71" i="1"/>
  <c r="IML74" i="1" s="1"/>
  <c r="IMK71" i="1"/>
  <c r="IMK74" i="1" s="1"/>
  <c r="IMJ71" i="1"/>
  <c r="IMJ74" i="1" s="1"/>
  <c r="IMI71" i="1"/>
  <c r="IMI74" i="1" s="1"/>
  <c r="IMH71" i="1"/>
  <c r="IMH74" i="1" s="1"/>
  <c r="IMG71" i="1"/>
  <c r="IMG74" i="1" s="1"/>
  <c r="IMF71" i="1"/>
  <c r="IMF74" i="1" s="1"/>
  <c r="IME71" i="1"/>
  <c r="IME74" i="1" s="1"/>
  <c r="IMD71" i="1"/>
  <c r="IMD74" i="1" s="1"/>
  <c r="IMC71" i="1"/>
  <c r="IMC74" i="1" s="1"/>
  <c r="IMB71" i="1"/>
  <c r="IMB74" i="1" s="1"/>
  <c r="IMA71" i="1"/>
  <c r="IMA74" i="1" s="1"/>
  <c r="ILZ71" i="1"/>
  <c r="ILZ74" i="1" s="1"/>
  <c r="ILY71" i="1"/>
  <c r="ILY74" i="1" s="1"/>
  <c r="ILX71" i="1"/>
  <c r="ILX74" i="1" s="1"/>
  <c r="ILW71" i="1"/>
  <c r="ILW74" i="1" s="1"/>
  <c r="ILV71" i="1"/>
  <c r="ILV74" i="1" s="1"/>
  <c r="ILU71" i="1"/>
  <c r="ILU74" i="1" s="1"/>
  <c r="ILT71" i="1"/>
  <c r="ILT74" i="1" s="1"/>
  <c r="ILS71" i="1"/>
  <c r="ILS74" i="1" s="1"/>
  <c r="ILR71" i="1"/>
  <c r="ILR74" i="1" s="1"/>
  <c r="ILQ71" i="1"/>
  <c r="ILQ74" i="1" s="1"/>
  <c r="ILP71" i="1"/>
  <c r="ILP74" i="1" s="1"/>
  <c r="ILO71" i="1"/>
  <c r="ILO74" i="1" s="1"/>
  <c r="ILN71" i="1"/>
  <c r="ILN74" i="1" s="1"/>
  <c r="ILM71" i="1"/>
  <c r="ILM74" i="1" s="1"/>
  <c r="ILL71" i="1"/>
  <c r="ILL74" i="1" s="1"/>
  <c r="ILK71" i="1"/>
  <c r="ILK74" i="1" s="1"/>
  <c r="ILJ71" i="1"/>
  <c r="ILJ74" i="1" s="1"/>
  <c r="ILI71" i="1"/>
  <c r="ILI74" i="1" s="1"/>
  <c r="ILH71" i="1"/>
  <c r="ILH74" i="1" s="1"/>
  <c r="ILG71" i="1"/>
  <c r="ILG74" i="1" s="1"/>
  <c r="ILF71" i="1"/>
  <c r="ILF74" i="1" s="1"/>
  <c r="ILE71" i="1"/>
  <c r="ILE74" i="1" s="1"/>
  <c r="ILD71" i="1"/>
  <c r="ILD74" i="1" s="1"/>
  <c r="ILC71" i="1"/>
  <c r="ILC74" i="1" s="1"/>
  <c r="ILB71" i="1"/>
  <c r="ILB74" i="1" s="1"/>
  <c r="ILA71" i="1"/>
  <c r="ILA74" i="1" s="1"/>
  <c r="IKZ71" i="1"/>
  <c r="IKZ74" i="1" s="1"/>
  <c r="IKY71" i="1"/>
  <c r="IKY74" i="1" s="1"/>
  <c r="IKX71" i="1"/>
  <c r="IKX74" i="1" s="1"/>
  <c r="IKW71" i="1"/>
  <c r="IKW74" i="1" s="1"/>
  <c r="IKV71" i="1"/>
  <c r="IKV74" i="1" s="1"/>
  <c r="IKU71" i="1"/>
  <c r="IKU74" i="1" s="1"/>
  <c r="IKT71" i="1"/>
  <c r="IKT74" i="1" s="1"/>
  <c r="IKS71" i="1"/>
  <c r="IKS74" i="1" s="1"/>
  <c r="IKR71" i="1"/>
  <c r="IKR74" i="1" s="1"/>
  <c r="IKQ71" i="1"/>
  <c r="IKQ74" i="1" s="1"/>
  <c r="IKP71" i="1"/>
  <c r="IKP74" i="1" s="1"/>
  <c r="IKO71" i="1"/>
  <c r="IKO74" i="1" s="1"/>
  <c r="IKN71" i="1"/>
  <c r="IKN74" i="1" s="1"/>
  <c r="IKM71" i="1"/>
  <c r="IKM74" i="1" s="1"/>
  <c r="IKL71" i="1"/>
  <c r="IKL74" i="1" s="1"/>
  <c r="IKK71" i="1"/>
  <c r="IKK74" i="1" s="1"/>
  <c r="IKJ71" i="1"/>
  <c r="IKJ74" i="1" s="1"/>
  <c r="IKI71" i="1"/>
  <c r="IKI74" i="1" s="1"/>
  <c r="IKH71" i="1"/>
  <c r="IKH74" i="1" s="1"/>
  <c r="IKG71" i="1"/>
  <c r="IKG74" i="1" s="1"/>
  <c r="IKF71" i="1"/>
  <c r="IKF74" i="1" s="1"/>
  <c r="IKE71" i="1"/>
  <c r="IKE74" i="1" s="1"/>
  <c r="IKD71" i="1"/>
  <c r="IKD74" i="1" s="1"/>
  <c r="IKC71" i="1"/>
  <c r="IKC74" i="1" s="1"/>
  <c r="IKB71" i="1"/>
  <c r="IKB74" i="1" s="1"/>
  <c r="IKA71" i="1"/>
  <c r="IKA74" i="1" s="1"/>
  <c r="IJZ71" i="1"/>
  <c r="IJZ74" i="1" s="1"/>
  <c r="IJY71" i="1"/>
  <c r="IJY74" i="1" s="1"/>
  <c r="IJX71" i="1"/>
  <c r="IJX74" i="1" s="1"/>
  <c r="IJW71" i="1"/>
  <c r="IJW74" i="1" s="1"/>
  <c r="IJV71" i="1"/>
  <c r="IJV74" i="1" s="1"/>
  <c r="IJU71" i="1"/>
  <c r="IJU74" i="1" s="1"/>
  <c r="IJT71" i="1"/>
  <c r="IJT74" i="1" s="1"/>
  <c r="IJS71" i="1"/>
  <c r="IJS74" i="1" s="1"/>
  <c r="IJR71" i="1"/>
  <c r="IJR74" i="1" s="1"/>
  <c r="IJQ71" i="1"/>
  <c r="IJQ74" i="1" s="1"/>
  <c r="IJP71" i="1"/>
  <c r="IJP74" i="1" s="1"/>
  <c r="IJO71" i="1"/>
  <c r="IJO74" i="1" s="1"/>
  <c r="IJN71" i="1"/>
  <c r="IJN74" i="1" s="1"/>
  <c r="IJM71" i="1"/>
  <c r="IJM74" i="1" s="1"/>
  <c r="IJL71" i="1"/>
  <c r="IJL74" i="1" s="1"/>
  <c r="IJK71" i="1"/>
  <c r="IJK74" i="1" s="1"/>
  <c r="IJJ71" i="1"/>
  <c r="IJJ74" i="1" s="1"/>
  <c r="IJI71" i="1"/>
  <c r="IJI74" i="1" s="1"/>
  <c r="IJH71" i="1"/>
  <c r="IJH74" i="1" s="1"/>
  <c r="IJG71" i="1"/>
  <c r="IJG74" i="1" s="1"/>
  <c r="IJF71" i="1"/>
  <c r="IJF74" i="1" s="1"/>
  <c r="IJE71" i="1"/>
  <c r="IJE74" i="1" s="1"/>
  <c r="IJD71" i="1"/>
  <c r="IJD74" i="1" s="1"/>
  <c r="IJC71" i="1"/>
  <c r="IJC74" i="1" s="1"/>
  <c r="IJB71" i="1"/>
  <c r="IJB74" i="1" s="1"/>
  <c r="IJA71" i="1"/>
  <c r="IJA74" i="1" s="1"/>
  <c r="IIZ71" i="1"/>
  <c r="IIZ74" i="1" s="1"/>
  <c r="IIY71" i="1"/>
  <c r="IIY74" i="1" s="1"/>
  <c r="IIX71" i="1"/>
  <c r="IIX74" i="1" s="1"/>
  <c r="IIW71" i="1"/>
  <c r="IIW74" i="1" s="1"/>
  <c r="IIV71" i="1"/>
  <c r="IIV74" i="1" s="1"/>
  <c r="IIU71" i="1"/>
  <c r="IIU74" i="1" s="1"/>
  <c r="IIT71" i="1"/>
  <c r="IIT74" i="1" s="1"/>
  <c r="IIS71" i="1"/>
  <c r="IIS74" i="1" s="1"/>
  <c r="IIR71" i="1"/>
  <c r="IIR74" i="1" s="1"/>
  <c r="IIQ71" i="1"/>
  <c r="IIQ74" i="1" s="1"/>
  <c r="IIP71" i="1"/>
  <c r="IIP74" i="1" s="1"/>
  <c r="IIO71" i="1"/>
  <c r="IIO74" i="1" s="1"/>
  <c r="IIN71" i="1"/>
  <c r="IIN74" i="1" s="1"/>
  <c r="IIM71" i="1"/>
  <c r="IIM74" i="1" s="1"/>
  <c r="IIL71" i="1"/>
  <c r="IIL74" i="1" s="1"/>
  <c r="IIK71" i="1"/>
  <c r="IIK74" i="1" s="1"/>
  <c r="IIJ71" i="1"/>
  <c r="IIJ74" i="1" s="1"/>
  <c r="III71" i="1"/>
  <c r="III74" i="1" s="1"/>
  <c r="IIH71" i="1"/>
  <c r="IIH74" i="1" s="1"/>
  <c r="IIG71" i="1"/>
  <c r="IIG74" i="1" s="1"/>
  <c r="IIF71" i="1"/>
  <c r="IIF74" i="1" s="1"/>
  <c r="IIE71" i="1"/>
  <c r="IIE74" i="1" s="1"/>
  <c r="IID71" i="1"/>
  <c r="IID74" i="1" s="1"/>
  <c r="IIC71" i="1"/>
  <c r="IIC74" i="1" s="1"/>
  <c r="IIB71" i="1"/>
  <c r="IIB74" i="1" s="1"/>
  <c r="IIA71" i="1"/>
  <c r="IIA74" i="1" s="1"/>
  <c r="IHZ71" i="1"/>
  <c r="IHZ74" i="1" s="1"/>
  <c r="IHY71" i="1"/>
  <c r="IHY74" i="1" s="1"/>
  <c r="IHX71" i="1"/>
  <c r="IHX74" i="1" s="1"/>
  <c r="IHW71" i="1"/>
  <c r="IHW74" i="1" s="1"/>
  <c r="IHV71" i="1"/>
  <c r="IHV74" i="1" s="1"/>
  <c r="IHU71" i="1"/>
  <c r="IHU74" i="1" s="1"/>
  <c r="IHT71" i="1"/>
  <c r="IHT74" i="1" s="1"/>
  <c r="IHS71" i="1"/>
  <c r="IHS74" i="1" s="1"/>
  <c r="IHR71" i="1"/>
  <c r="IHR74" i="1" s="1"/>
  <c r="IHQ71" i="1"/>
  <c r="IHQ74" i="1" s="1"/>
  <c r="IHP71" i="1"/>
  <c r="IHP74" i="1" s="1"/>
  <c r="IHO71" i="1"/>
  <c r="IHO74" i="1" s="1"/>
  <c r="IHN71" i="1"/>
  <c r="IHN74" i="1" s="1"/>
  <c r="IHM71" i="1"/>
  <c r="IHM74" i="1" s="1"/>
  <c r="IHL71" i="1"/>
  <c r="IHL74" i="1" s="1"/>
  <c r="IHK71" i="1"/>
  <c r="IHK74" i="1" s="1"/>
  <c r="IHJ71" i="1"/>
  <c r="IHJ74" i="1" s="1"/>
  <c r="IHI71" i="1"/>
  <c r="IHI74" i="1" s="1"/>
  <c r="IHH71" i="1"/>
  <c r="IHH74" i="1" s="1"/>
  <c r="IHG71" i="1"/>
  <c r="IHG74" i="1" s="1"/>
  <c r="IHF71" i="1"/>
  <c r="IHF74" i="1" s="1"/>
  <c r="IHE71" i="1"/>
  <c r="IHE74" i="1" s="1"/>
  <c r="IHD71" i="1"/>
  <c r="IHD74" i="1" s="1"/>
  <c r="IHC71" i="1"/>
  <c r="IHC74" i="1" s="1"/>
  <c r="IHB71" i="1"/>
  <c r="IHB74" i="1" s="1"/>
  <c r="IHA71" i="1"/>
  <c r="IHA74" i="1" s="1"/>
  <c r="IGZ71" i="1"/>
  <c r="IGZ74" i="1" s="1"/>
  <c r="IGY71" i="1"/>
  <c r="IGY74" i="1" s="1"/>
  <c r="IGX71" i="1"/>
  <c r="IGX74" i="1" s="1"/>
  <c r="IGW71" i="1"/>
  <c r="IGW74" i="1" s="1"/>
  <c r="IGV71" i="1"/>
  <c r="IGV74" i="1" s="1"/>
  <c r="IGU71" i="1"/>
  <c r="IGU74" i="1" s="1"/>
  <c r="IGT71" i="1"/>
  <c r="IGT74" i="1" s="1"/>
  <c r="IGS71" i="1"/>
  <c r="IGS74" i="1" s="1"/>
  <c r="IGR71" i="1"/>
  <c r="IGR74" i="1" s="1"/>
  <c r="IGQ71" i="1"/>
  <c r="IGQ74" i="1" s="1"/>
  <c r="IGP71" i="1"/>
  <c r="IGP74" i="1" s="1"/>
  <c r="IGO71" i="1"/>
  <c r="IGO74" i="1" s="1"/>
  <c r="IGN71" i="1"/>
  <c r="IGN74" i="1" s="1"/>
  <c r="IGM71" i="1"/>
  <c r="IGM74" i="1" s="1"/>
  <c r="IGL71" i="1"/>
  <c r="IGL74" i="1" s="1"/>
  <c r="IGK71" i="1"/>
  <c r="IGK74" i="1" s="1"/>
  <c r="IGJ71" i="1"/>
  <c r="IGJ74" i="1" s="1"/>
  <c r="IGI71" i="1"/>
  <c r="IGI74" i="1" s="1"/>
  <c r="IGH71" i="1"/>
  <c r="IGH74" i="1" s="1"/>
  <c r="IGG71" i="1"/>
  <c r="IGG74" i="1" s="1"/>
  <c r="IGF71" i="1"/>
  <c r="IGF74" i="1" s="1"/>
  <c r="IGE71" i="1"/>
  <c r="IGE74" i="1" s="1"/>
  <c r="IGD71" i="1"/>
  <c r="IGD74" i="1" s="1"/>
  <c r="IGC71" i="1"/>
  <c r="IGC74" i="1" s="1"/>
  <c r="IGB71" i="1"/>
  <c r="IGB74" i="1" s="1"/>
  <c r="IGA71" i="1"/>
  <c r="IGA74" i="1" s="1"/>
  <c r="IFZ71" i="1"/>
  <c r="IFZ74" i="1" s="1"/>
  <c r="IFY71" i="1"/>
  <c r="IFY74" i="1" s="1"/>
  <c r="IFX71" i="1"/>
  <c r="IFX74" i="1" s="1"/>
  <c r="IFW71" i="1"/>
  <c r="IFW74" i="1" s="1"/>
  <c r="IFV71" i="1"/>
  <c r="IFV74" i="1" s="1"/>
  <c r="IFU71" i="1"/>
  <c r="IFU74" i="1" s="1"/>
  <c r="IFT71" i="1"/>
  <c r="IFT74" i="1" s="1"/>
  <c r="IFS71" i="1"/>
  <c r="IFS74" i="1" s="1"/>
  <c r="IFR71" i="1"/>
  <c r="IFR74" i="1" s="1"/>
  <c r="IFQ71" i="1"/>
  <c r="IFQ74" i="1" s="1"/>
  <c r="IFP71" i="1"/>
  <c r="IFP74" i="1" s="1"/>
  <c r="IFO71" i="1"/>
  <c r="IFO74" i="1" s="1"/>
  <c r="IFN71" i="1"/>
  <c r="IFN74" i="1" s="1"/>
  <c r="IFM71" i="1"/>
  <c r="IFM74" i="1" s="1"/>
  <c r="IFL71" i="1"/>
  <c r="IFL74" i="1" s="1"/>
  <c r="IFK71" i="1"/>
  <c r="IFK74" i="1" s="1"/>
  <c r="IFJ71" i="1"/>
  <c r="IFJ74" i="1" s="1"/>
  <c r="IFI71" i="1"/>
  <c r="IFI74" i="1" s="1"/>
  <c r="IFH71" i="1"/>
  <c r="IFH74" i="1" s="1"/>
  <c r="IFG71" i="1"/>
  <c r="IFG74" i="1" s="1"/>
  <c r="IFF71" i="1"/>
  <c r="IFF74" i="1" s="1"/>
  <c r="IFE71" i="1"/>
  <c r="IFE74" i="1" s="1"/>
  <c r="IFD71" i="1"/>
  <c r="IFD74" i="1" s="1"/>
  <c r="IFC71" i="1"/>
  <c r="IFC74" i="1" s="1"/>
  <c r="IFB71" i="1"/>
  <c r="IFB74" i="1" s="1"/>
  <c r="IFA71" i="1"/>
  <c r="IFA74" i="1" s="1"/>
  <c r="IEZ71" i="1"/>
  <c r="IEZ74" i="1" s="1"/>
  <c r="IEY71" i="1"/>
  <c r="IEY74" i="1" s="1"/>
  <c r="IEX71" i="1"/>
  <c r="IEX74" i="1" s="1"/>
  <c r="IEW71" i="1"/>
  <c r="IEW74" i="1" s="1"/>
  <c r="IEV71" i="1"/>
  <c r="IEV74" i="1" s="1"/>
  <c r="IEU71" i="1"/>
  <c r="IEU74" i="1" s="1"/>
  <c r="IET71" i="1"/>
  <c r="IET74" i="1" s="1"/>
  <c r="IES71" i="1"/>
  <c r="IES74" i="1" s="1"/>
  <c r="IER71" i="1"/>
  <c r="IER74" i="1" s="1"/>
  <c r="IEQ71" i="1"/>
  <c r="IEQ74" i="1" s="1"/>
  <c r="IEP71" i="1"/>
  <c r="IEP74" i="1" s="1"/>
  <c r="IEO71" i="1"/>
  <c r="IEO74" i="1" s="1"/>
  <c r="IEN71" i="1"/>
  <c r="IEN74" i="1" s="1"/>
  <c r="IEM71" i="1"/>
  <c r="IEM74" i="1" s="1"/>
  <c r="IEL71" i="1"/>
  <c r="IEL74" i="1" s="1"/>
  <c r="IEK71" i="1"/>
  <c r="IEK74" i="1" s="1"/>
  <c r="IEJ71" i="1"/>
  <c r="IEJ74" i="1" s="1"/>
  <c r="IEI71" i="1"/>
  <c r="IEI74" i="1" s="1"/>
  <c r="IEH71" i="1"/>
  <c r="IEH74" i="1" s="1"/>
  <c r="IEG71" i="1"/>
  <c r="IEG74" i="1" s="1"/>
  <c r="IEF71" i="1"/>
  <c r="IEF74" i="1" s="1"/>
  <c r="IEE71" i="1"/>
  <c r="IEE74" i="1" s="1"/>
  <c r="IED71" i="1"/>
  <c r="IED74" i="1" s="1"/>
  <c r="IEC71" i="1"/>
  <c r="IEC74" i="1" s="1"/>
  <c r="IEB71" i="1"/>
  <c r="IEB74" i="1" s="1"/>
  <c r="IEA71" i="1"/>
  <c r="IEA74" i="1" s="1"/>
  <c r="IDZ71" i="1"/>
  <c r="IDZ74" i="1" s="1"/>
  <c r="IDY71" i="1"/>
  <c r="IDY74" i="1" s="1"/>
  <c r="IDX71" i="1"/>
  <c r="IDX74" i="1" s="1"/>
  <c r="IDW71" i="1"/>
  <c r="IDW74" i="1" s="1"/>
  <c r="IDV71" i="1"/>
  <c r="IDV74" i="1" s="1"/>
  <c r="IDU71" i="1"/>
  <c r="IDU74" i="1" s="1"/>
  <c r="IDT71" i="1"/>
  <c r="IDT74" i="1" s="1"/>
  <c r="IDS71" i="1"/>
  <c r="IDS74" i="1" s="1"/>
  <c r="IDR71" i="1"/>
  <c r="IDR74" i="1" s="1"/>
  <c r="IDQ71" i="1"/>
  <c r="IDQ74" i="1" s="1"/>
  <c r="IDP71" i="1"/>
  <c r="IDP74" i="1" s="1"/>
  <c r="IDO71" i="1"/>
  <c r="IDO74" i="1" s="1"/>
  <c r="IDN71" i="1"/>
  <c r="IDN74" i="1" s="1"/>
  <c r="IDM71" i="1"/>
  <c r="IDM74" i="1" s="1"/>
  <c r="IDL71" i="1"/>
  <c r="IDL74" i="1" s="1"/>
  <c r="IDK71" i="1"/>
  <c r="IDK74" i="1" s="1"/>
  <c r="IDJ71" i="1"/>
  <c r="IDJ74" i="1" s="1"/>
  <c r="IDI71" i="1"/>
  <c r="IDI74" i="1" s="1"/>
  <c r="IDH71" i="1"/>
  <c r="IDH74" i="1" s="1"/>
  <c r="IDG71" i="1"/>
  <c r="IDG74" i="1" s="1"/>
  <c r="IDF71" i="1"/>
  <c r="IDF74" i="1" s="1"/>
  <c r="IDE71" i="1"/>
  <c r="IDE74" i="1" s="1"/>
  <c r="IDD71" i="1"/>
  <c r="IDD74" i="1" s="1"/>
  <c r="IDC71" i="1"/>
  <c r="IDC74" i="1" s="1"/>
  <c r="IDB71" i="1"/>
  <c r="IDB74" i="1" s="1"/>
  <c r="IDA71" i="1"/>
  <c r="IDA74" i="1" s="1"/>
  <c r="ICZ71" i="1"/>
  <c r="ICZ74" i="1" s="1"/>
  <c r="ICY71" i="1"/>
  <c r="ICY74" i="1" s="1"/>
  <c r="ICX71" i="1"/>
  <c r="ICX74" i="1" s="1"/>
  <c r="ICW71" i="1"/>
  <c r="ICW74" i="1" s="1"/>
  <c r="ICV71" i="1"/>
  <c r="ICV74" i="1" s="1"/>
  <c r="ICU71" i="1"/>
  <c r="ICU74" i="1" s="1"/>
  <c r="ICT71" i="1"/>
  <c r="ICT74" i="1" s="1"/>
  <c r="ICS71" i="1"/>
  <c r="ICS74" i="1" s="1"/>
  <c r="ICR71" i="1"/>
  <c r="ICR74" i="1" s="1"/>
  <c r="ICQ71" i="1"/>
  <c r="ICQ74" i="1" s="1"/>
  <c r="ICP71" i="1"/>
  <c r="ICP74" i="1" s="1"/>
  <c r="ICO71" i="1"/>
  <c r="ICO74" i="1" s="1"/>
  <c r="ICN71" i="1"/>
  <c r="ICN74" i="1" s="1"/>
  <c r="ICM71" i="1"/>
  <c r="ICM74" i="1" s="1"/>
  <c r="ICL71" i="1"/>
  <c r="ICL74" i="1" s="1"/>
  <c r="ICK71" i="1"/>
  <c r="ICK74" i="1" s="1"/>
  <c r="ICJ71" i="1"/>
  <c r="ICJ74" i="1" s="1"/>
  <c r="ICI71" i="1"/>
  <c r="ICI74" i="1" s="1"/>
  <c r="ICH71" i="1"/>
  <c r="ICH74" i="1" s="1"/>
  <c r="ICG71" i="1"/>
  <c r="ICG74" i="1" s="1"/>
  <c r="ICF71" i="1"/>
  <c r="ICF74" i="1" s="1"/>
  <c r="ICE71" i="1"/>
  <c r="ICE74" i="1" s="1"/>
  <c r="ICD71" i="1"/>
  <c r="ICD74" i="1" s="1"/>
  <c r="ICC71" i="1"/>
  <c r="ICC74" i="1" s="1"/>
  <c r="ICB71" i="1"/>
  <c r="ICB74" i="1" s="1"/>
  <c r="ICA71" i="1"/>
  <c r="ICA74" i="1" s="1"/>
  <c r="IBZ71" i="1"/>
  <c r="IBZ74" i="1" s="1"/>
  <c r="IBY71" i="1"/>
  <c r="IBY74" i="1" s="1"/>
  <c r="IBX71" i="1"/>
  <c r="IBX74" i="1" s="1"/>
  <c r="IBW71" i="1"/>
  <c r="IBW74" i="1" s="1"/>
  <c r="IBV71" i="1"/>
  <c r="IBV74" i="1" s="1"/>
  <c r="IBU71" i="1"/>
  <c r="IBU74" i="1" s="1"/>
  <c r="IBT71" i="1"/>
  <c r="IBT74" i="1" s="1"/>
  <c r="IBS71" i="1"/>
  <c r="IBS74" i="1" s="1"/>
  <c r="IBR71" i="1"/>
  <c r="IBR74" i="1" s="1"/>
  <c r="IBQ71" i="1"/>
  <c r="IBQ74" i="1" s="1"/>
  <c r="IBP71" i="1"/>
  <c r="IBP74" i="1" s="1"/>
  <c r="IBO71" i="1"/>
  <c r="IBO74" i="1" s="1"/>
  <c r="IBN71" i="1"/>
  <c r="IBN74" i="1" s="1"/>
  <c r="IBM71" i="1"/>
  <c r="IBM74" i="1" s="1"/>
  <c r="IBL71" i="1"/>
  <c r="IBL74" i="1" s="1"/>
  <c r="IBK71" i="1"/>
  <c r="IBK74" i="1" s="1"/>
  <c r="IBJ71" i="1"/>
  <c r="IBJ74" i="1" s="1"/>
  <c r="IBI71" i="1"/>
  <c r="IBI74" i="1" s="1"/>
  <c r="IBH71" i="1"/>
  <c r="IBH74" i="1" s="1"/>
  <c r="IBG71" i="1"/>
  <c r="IBG74" i="1" s="1"/>
  <c r="IBF71" i="1"/>
  <c r="IBF74" i="1" s="1"/>
  <c r="IBE71" i="1"/>
  <c r="IBE74" i="1" s="1"/>
  <c r="IBD71" i="1"/>
  <c r="IBD74" i="1" s="1"/>
  <c r="IBC71" i="1"/>
  <c r="IBC74" i="1" s="1"/>
  <c r="IBB71" i="1"/>
  <c r="IBB74" i="1" s="1"/>
  <c r="IBA71" i="1"/>
  <c r="IBA74" i="1" s="1"/>
  <c r="IAZ71" i="1"/>
  <c r="IAZ74" i="1" s="1"/>
  <c r="IAY71" i="1"/>
  <c r="IAY74" i="1" s="1"/>
  <c r="IAX71" i="1"/>
  <c r="IAX74" i="1" s="1"/>
  <c r="IAW71" i="1"/>
  <c r="IAW74" i="1" s="1"/>
  <c r="IAV71" i="1"/>
  <c r="IAV74" i="1" s="1"/>
  <c r="IAU71" i="1"/>
  <c r="IAU74" i="1" s="1"/>
  <c r="IAT71" i="1"/>
  <c r="IAT74" i="1" s="1"/>
  <c r="IAS71" i="1"/>
  <c r="IAS74" i="1" s="1"/>
  <c r="IAR71" i="1"/>
  <c r="IAR74" i="1" s="1"/>
  <c r="IAQ71" i="1"/>
  <c r="IAQ74" i="1" s="1"/>
  <c r="IAP71" i="1"/>
  <c r="IAP74" i="1" s="1"/>
  <c r="IAO71" i="1"/>
  <c r="IAO74" i="1" s="1"/>
  <c r="IAN71" i="1"/>
  <c r="IAN74" i="1" s="1"/>
  <c r="IAM71" i="1"/>
  <c r="IAM74" i="1" s="1"/>
  <c r="IAL71" i="1"/>
  <c r="IAL74" i="1" s="1"/>
  <c r="IAK71" i="1"/>
  <c r="IAK74" i="1" s="1"/>
  <c r="IAJ71" i="1"/>
  <c r="IAJ74" i="1" s="1"/>
  <c r="IAI71" i="1"/>
  <c r="IAI74" i="1" s="1"/>
  <c r="IAH71" i="1"/>
  <c r="IAH74" i="1" s="1"/>
  <c r="IAG71" i="1"/>
  <c r="IAG74" i="1" s="1"/>
  <c r="IAF71" i="1"/>
  <c r="IAF74" i="1" s="1"/>
  <c r="IAE71" i="1"/>
  <c r="IAE74" i="1" s="1"/>
  <c r="IAD71" i="1"/>
  <c r="IAD74" i="1" s="1"/>
  <c r="IAC71" i="1"/>
  <c r="IAC74" i="1" s="1"/>
  <c r="IAB71" i="1"/>
  <c r="IAB74" i="1" s="1"/>
  <c r="IAA71" i="1"/>
  <c r="IAA74" i="1" s="1"/>
  <c r="HZZ71" i="1"/>
  <c r="HZZ74" i="1" s="1"/>
  <c r="HZY71" i="1"/>
  <c r="HZY74" i="1" s="1"/>
  <c r="HZX71" i="1"/>
  <c r="HZX74" i="1" s="1"/>
  <c r="HZW71" i="1"/>
  <c r="HZW74" i="1" s="1"/>
  <c r="HZV71" i="1"/>
  <c r="HZV74" i="1" s="1"/>
  <c r="HZU71" i="1"/>
  <c r="HZU74" i="1" s="1"/>
  <c r="HZT71" i="1"/>
  <c r="HZT74" i="1" s="1"/>
  <c r="HZS71" i="1"/>
  <c r="HZS74" i="1" s="1"/>
  <c r="HZR71" i="1"/>
  <c r="HZR74" i="1" s="1"/>
  <c r="HZQ71" i="1"/>
  <c r="HZQ74" i="1" s="1"/>
  <c r="HZP71" i="1"/>
  <c r="HZP74" i="1" s="1"/>
  <c r="HZO71" i="1"/>
  <c r="HZO74" i="1" s="1"/>
  <c r="HZN71" i="1"/>
  <c r="HZN74" i="1" s="1"/>
  <c r="HZM71" i="1"/>
  <c r="HZM74" i="1" s="1"/>
  <c r="HZL71" i="1"/>
  <c r="HZL74" i="1" s="1"/>
  <c r="HZK71" i="1"/>
  <c r="HZK74" i="1" s="1"/>
  <c r="HZJ71" i="1"/>
  <c r="HZJ74" i="1" s="1"/>
  <c r="HZI71" i="1"/>
  <c r="HZI74" i="1" s="1"/>
  <c r="HZH71" i="1"/>
  <c r="HZH74" i="1" s="1"/>
  <c r="HZG71" i="1"/>
  <c r="HZG74" i="1" s="1"/>
  <c r="HZF71" i="1"/>
  <c r="HZF74" i="1" s="1"/>
  <c r="HZE71" i="1"/>
  <c r="HZE74" i="1" s="1"/>
  <c r="HZD71" i="1"/>
  <c r="HZD74" i="1" s="1"/>
  <c r="HZC71" i="1"/>
  <c r="HZC74" i="1" s="1"/>
  <c r="HZB71" i="1"/>
  <c r="HZB74" i="1" s="1"/>
  <c r="HZA71" i="1"/>
  <c r="HZA74" i="1" s="1"/>
  <c r="HYZ71" i="1"/>
  <c r="HYZ74" i="1" s="1"/>
  <c r="HYY71" i="1"/>
  <c r="HYY74" i="1" s="1"/>
  <c r="HYX71" i="1"/>
  <c r="HYX74" i="1" s="1"/>
  <c r="HYW71" i="1"/>
  <c r="HYW74" i="1" s="1"/>
  <c r="HYV71" i="1"/>
  <c r="HYV74" i="1" s="1"/>
  <c r="HYU71" i="1"/>
  <c r="HYU74" i="1" s="1"/>
  <c r="HYT71" i="1"/>
  <c r="HYT74" i="1" s="1"/>
  <c r="HYS71" i="1"/>
  <c r="HYS74" i="1" s="1"/>
  <c r="HYR71" i="1"/>
  <c r="HYR74" i="1" s="1"/>
  <c r="HYQ71" i="1"/>
  <c r="HYQ74" i="1" s="1"/>
  <c r="HYP71" i="1"/>
  <c r="HYP74" i="1" s="1"/>
  <c r="HYO71" i="1"/>
  <c r="HYO74" i="1" s="1"/>
  <c r="HYN71" i="1"/>
  <c r="HYN74" i="1" s="1"/>
  <c r="HYM71" i="1"/>
  <c r="HYM74" i="1" s="1"/>
  <c r="HYL71" i="1"/>
  <c r="HYL74" i="1" s="1"/>
  <c r="HYK71" i="1"/>
  <c r="HYK74" i="1" s="1"/>
  <c r="HYJ71" i="1"/>
  <c r="HYJ74" i="1" s="1"/>
  <c r="HYI71" i="1"/>
  <c r="HYI74" i="1" s="1"/>
  <c r="HYH71" i="1"/>
  <c r="HYH74" i="1" s="1"/>
  <c r="HYG71" i="1"/>
  <c r="HYG74" i="1" s="1"/>
  <c r="HYF71" i="1"/>
  <c r="HYF74" i="1" s="1"/>
  <c r="HYE71" i="1"/>
  <c r="HYE74" i="1" s="1"/>
  <c r="HYD71" i="1"/>
  <c r="HYD74" i="1" s="1"/>
  <c r="HYC71" i="1"/>
  <c r="HYC74" i="1" s="1"/>
  <c r="HYB71" i="1"/>
  <c r="HYB74" i="1" s="1"/>
  <c r="HYA71" i="1"/>
  <c r="HYA74" i="1" s="1"/>
  <c r="HXZ71" i="1"/>
  <c r="HXZ74" i="1" s="1"/>
  <c r="HXY71" i="1"/>
  <c r="HXY74" i="1" s="1"/>
  <c r="HXX71" i="1"/>
  <c r="HXX74" i="1" s="1"/>
  <c r="HXW71" i="1"/>
  <c r="HXW74" i="1" s="1"/>
  <c r="HXV71" i="1"/>
  <c r="HXV74" i="1" s="1"/>
  <c r="HXU71" i="1"/>
  <c r="HXU74" i="1" s="1"/>
  <c r="HXT71" i="1"/>
  <c r="HXT74" i="1" s="1"/>
  <c r="HXS71" i="1"/>
  <c r="HXS74" i="1" s="1"/>
  <c r="HXR71" i="1"/>
  <c r="HXR74" i="1" s="1"/>
  <c r="HXQ71" i="1"/>
  <c r="HXQ74" i="1" s="1"/>
  <c r="HXP71" i="1"/>
  <c r="HXP74" i="1" s="1"/>
  <c r="HXO71" i="1"/>
  <c r="HXO74" i="1" s="1"/>
  <c r="HXN71" i="1"/>
  <c r="HXN74" i="1" s="1"/>
  <c r="HXM71" i="1"/>
  <c r="HXM74" i="1" s="1"/>
  <c r="HXL71" i="1"/>
  <c r="HXL74" i="1" s="1"/>
  <c r="HXK71" i="1"/>
  <c r="HXK74" i="1" s="1"/>
  <c r="HXJ71" i="1"/>
  <c r="HXJ74" i="1" s="1"/>
  <c r="HXI71" i="1"/>
  <c r="HXI74" i="1" s="1"/>
  <c r="HXH71" i="1"/>
  <c r="HXH74" i="1" s="1"/>
  <c r="HXG71" i="1"/>
  <c r="HXG74" i="1" s="1"/>
  <c r="HXF71" i="1"/>
  <c r="HXF74" i="1" s="1"/>
  <c r="HXE71" i="1"/>
  <c r="HXE74" i="1" s="1"/>
  <c r="HXD71" i="1"/>
  <c r="HXD74" i="1" s="1"/>
  <c r="HXC71" i="1"/>
  <c r="HXC74" i="1" s="1"/>
  <c r="HXB71" i="1"/>
  <c r="HXB74" i="1" s="1"/>
  <c r="HXA71" i="1"/>
  <c r="HXA74" i="1" s="1"/>
  <c r="HWZ71" i="1"/>
  <c r="HWZ74" i="1" s="1"/>
  <c r="HWY71" i="1"/>
  <c r="HWY74" i="1" s="1"/>
  <c r="HWX71" i="1"/>
  <c r="HWX74" i="1" s="1"/>
  <c r="HWW71" i="1"/>
  <c r="HWW74" i="1" s="1"/>
  <c r="HWV71" i="1"/>
  <c r="HWV74" i="1" s="1"/>
  <c r="HWU71" i="1"/>
  <c r="HWU74" i="1" s="1"/>
  <c r="HWT71" i="1"/>
  <c r="HWT74" i="1" s="1"/>
  <c r="HWS71" i="1"/>
  <c r="HWS74" i="1" s="1"/>
  <c r="HWR71" i="1"/>
  <c r="HWR74" i="1" s="1"/>
  <c r="HWQ71" i="1"/>
  <c r="HWQ74" i="1" s="1"/>
  <c r="HWP71" i="1"/>
  <c r="HWP74" i="1" s="1"/>
  <c r="HWO71" i="1"/>
  <c r="HWO74" i="1" s="1"/>
  <c r="HWN71" i="1"/>
  <c r="HWN74" i="1" s="1"/>
  <c r="HWM71" i="1"/>
  <c r="HWM74" i="1" s="1"/>
  <c r="HWL71" i="1"/>
  <c r="HWL74" i="1" s="1"/>
  <c r="HWK71" i="1"/>
  <c r="HWK74" i="1" s="1"/>
  <c r="HWJ71" i="1"/>
  <c r="HWJ74" i="1" s="1"/>
  <c r="HWI71" i="1"/>
  <c r="HWI74" i="1" s="1"/>
  <c r="HWH71" i="1"/>
  <c r="HWH74" i="1" s="1"/>
  <c r="HWG71" i="1"/>
  <c r="HWG74" i="1" s="1"/>
  <c r="HWF71" i="1"/>
  <c r="HWF74" i="1" s="1"/>
  <c r="HWE71" i="1"/>
  <c r="HWE74" i="1" s="1"/>
  <c r="HWD71" i="1"/>
  <c r="HWD74" i="1" s="1"/>
  <c r="HWC71" i="1"/>
  <c r="HWC74" i="1" s="1"/>
  <c r="HWB71" i="1"/>
  <c r="HWB74" i="1" s="1"/>
  <c r="HWA71" i="1"/>
  <c r="HWA74" i="1" s="1"/>
  <c r="HVZ71" i="1"/>
  <c r="HVZ74" i="1" s="1"/>
  <c r="HVY71" i="1"/>
  <c r="HVY74" i="1" s="1"/>
  <c r="HVX71" i="1"/>
  <c r="HVX74" i="1" s="1"/>
  <c r="HVW71" i="1"/>
  <c r="HVW74" i="1" s="1"/>
  <c r="HVV71" i="1"/>
  <c r="HVV74" i="1" s="1"/>
  <c r="HVU71" i="1"/>
  <c r="HVU74" i="1" s="1"/>
  <c r="HVT71" i="1"/>
  <c r="HVT74" i="1" s="1"/>
  <c r="HVS71" i="1"/>
  <c r="HVS74" i="1" s="1"/>
  <c r="HVR71" i="1"/>
  <c r="HVR74" i="1" s="1"/>
  <c r="HVQ71" i="1"/>
  <c r="HVQ74" i="1" s="1"/>
  <c r="HVP71" i="1"/>
  <c r="HVP74" i="1" s="1"/>
  <c r="HVO71" i="1"/>
  <c r="HVO74" i="1" s="1"/>
  <c r="HVN71" i="1"/>
  <c r="HVN74" i="1" s="1"/>
  <c r="HVM71" i="1"/>
  <c r="HVM74" i="1" s="1"/>
  <c r="HVL71" i="1"/>
  <c r="HVL74" i="1" s="1"/>
  <c r="HVK71" i="1"/>
  <c r="HVK74" i="1" s="1"/>
  <c r="HVJ71" i="1"/>
  <c r="HVJ74" i="1" s="1"/>
  <c r="HVI71" i="1"/>
  <c r="HVI74" i="1" s="1"/>
  <c r="HVH71" i="1"/>
  <c r="HVH74" i="1" s="1"/>
  <c r="HVG71" i="1"/>
  <c r="HVG74" i="1" s="1"/>
  <c r="HVF71" i="1"/>
  <c r="HVF74" i="1" s="1"/>
  <c r="HVE71" i="1"/>
  <c r="HVE74" i="1" s="1"/>
  <c r="HVD71" i="1"/>
  <c r="HVD74" i="1" s="1"/>
  <c r="HVC71" i="1"/>
  <c r="HVC74" i="1" s="1"/>
  <c r="HVB71" i="1"/>
  <c r="HVB74" i="1" s="1"/>
  <c r="HVA71" i="1"/>
  <c r="HVA74" i="1" s="1"/>
  <c r="HUZ71" i="1"/>
  <c r="HUZ74" i="1" s="1"/>
  <c r="HUY71" i="1"/>
  <c r="HUY74" i="1" s="1"/>
  <c r="HUX71" i="1"/>
  <c r="HUX74" i="1" s="1"/>
  <c r="HUW71" i="1"/>
  <c r="HUW74" i="1" s="1"/>
  <c r="HUV71" i="1"/>
  <c r="HUV74" i="1" s="1"/>
  <c r="HUU71" i="1"/>
  <c r="HUU74" i="1" s="1"/>
  <c r="HUT71" i="1"/>
  <c r="HUT74" i="1" s="1"/>
  <c r="HUS71" i="1"/>
  <c r="HUS74" i="1" s="1"/>
  <c r="HUR71" i="1"/>
  <c r="HUR74" i="1" s="1"/>
  <c r="HUQ71" i="1"/>
  <c r="HUQ74" i="1" s="1"/>
  <c r="HUP71" i="1"/>
  <c r="HUP74" i="1" s="1"/>
  <c r="HUO71" i="1"/>
  <c r="HUO74" i="1" s="1"/>
  <c r="HUN71" i="1"/>
  <c r="HUN74" i="1" s="1"/>
  <c r="HUM71" i="1"/>
  <c r="HUM74" i="1" s="1"/>
  <c r="HUL71" i="1"/>
  <c r="HUL74" i="1" s="1"/>
  <c r="HUK71" i="1"/>
  <c r="HUK74" i="1" s="1"/>
  <c r="HUJ71" i="1"/>
  <c r="HUJ74" i="1" s="1"/>
  <c r="HUI71" i="1"/>
  <c r="HUI74" i="1" s="1"/>
  <c r="HUH71" i="1"/>
  <c r="HUH74" i="1" s="1"/>
  <c r="HUG71" i="1"/>
  <c r="HUG74" i="1" s="1"/>
  <c r="HUF71" i="1"/>
  <c r="HUF74" i="1" s="1"/>
  <c r="HUE71" i="1"/>
  <c r="HUE74" i="1" s="1"/>
  <c r="HUD71" i="1"/>
  <c r="HUD74" i="1" s="1"/>
  <c r="HUC71" i="1"/>
  <c r="HUC74" i="1" s="1"/>
  <c r="HUB71" i="1"/>
  <c r="HUB74" i="1" s="1"/>
  <c r="HUA71" i="1"/>
  <c r="HUA74" i="1" s="1"/>
  <c r="HTZ71" i="1"/>
  <c r="HTZ74" i="1" s="1"/>
  <c r="HTY71" i="1"/>
  <c r="HTY74" i="1" s="1"/>
  <c r="HTX71" i="1"/>
  <c r="HTX74" i="1" s="1"/>
  <c r="HTW71" i="1"/>
  <c r="HTW74" i="1" s="1"/>
  <c r="HTV71" i="1"/>
  <c r="HTV74" i="1" s="1"/>
  <c r="HTU71" i="1"/>
  <c r="HTU74" i="1" s="1"/>
  <c r="HTT71" i="1"/>
  <c r="HTT74" i="1" s="1"/>
  <c r="HTS71" i="1"/>
  <c r="HTS74" i="1" s="1"/>
  <c r="HTR71" i="1"/>
  <c r="HTR74" i="1" s="1"/>
  <c r="HTQ71" i="1"/>
  <c r="HTQ74" i="1" s="1"/>
  <c r="HTP71" i="1"/>
  <c r="HTP74" i="1" s="1"/>
  <c r="HTO71" i="1"/>
  <c r="HTO74" i="1" s="1"/>
  <c r="HTN71" i="1"/>
  <c r="HTN74" i="1" s="1"/>
  <c r="HTM71" i="1"/>
  <c r="HTM74" i="1" s="1"/>
  <c r="HTL71" i="1"/>
  <c r="HTL74" i="1" s="1"/>
  <c r="HTK71" i="1"/>
  <c r="HTK74" i="1" s="1"/>
  <c r="HTJ71" i="1"/>
  <c r="HTJ74" i="1" s="1"/>
  <c r="HTI71" i="1"/>
  <c r="HTI74" i="1" s="1"/>
  <c r="HTH71" i="1"/>
  <c r="HTH74" i="1" s="1"/>
  <c r="HTG71" i="1"/>
  <c r="HTG74" i="1" s="1"/>
  <c r="HTF71" i="1"/>
  <c r="HTF74" i="1" s="1"/>
  <c r="HTE71" i="1"/>
  <c r="HTE74" i="1" s="1"/>
  <c r="HTD71" i="1"/>
  <c r="HTD74" i="1" s="1"/>
  <c r="HTC71" i="1"/>
  <c r="HTC74" i="1" s="1"/>
  <c r="HTB71" i="1"/>
  <c r="HTB74" i="1" s="1"/>
  <c r="HTA71" i="1"/>
  <c r="HTA74" i="1" s="1"/>
  <c r="HSZ71" i="1"/>
  <c r="HSZ74" i="1" s="1"/>
  <c r="HSY71" i="1"/>
  <c r="HSY74" i="1" s="1"/>
  <c r="HSX71" i="1"/>
  <c r="HSX74" i="1" s="1"/>
  <c r="HSW71" i="1"/>
  <c r="HSW74" i="1" s="1"/>
  <c r="HSV71" i="1"/>
  <c r="HSV74" i="1" s="1"/>
  <c r="HSU71" i="1"/>
  <c r="HSU74" i="1" s="1"/>
  <c r="HST71" i="1"/>
  <c r="HST74" i="1" s="1"/>
  <c r="HSS71" i="1"/>
  <c r="HSS74" i="1" s="1"/>
  <c r="HSR71" i="1"/>
  <c r="HSR74" i="1" s="1"/>
  <c r="HSQ71" i="1"/>
  <c r="HSQ74" i="1" s="1"/>
  <c r="HSP71" i="1"/>
  <c r="HSP74" i="1" s="1"/>
  <c r="HSO71" i="1"/>
  <c r="HSO74" i="1" s="1"/>
  <c r="HSN71" i="1"/>
  <c r="HSN74" i="1" s="1"/>
  <c r="HSM71" i="1"/>
  <c r="HSM74" i="1" s="1"/>
  <c r="HSL71" i="1"/>
  <c r="HSL74" i="1" s="1"/>
  <c r="HSK71" i="1"/>
  <c r="HSK74" i="1" s="1"/>
  <c r="HSJ71" i="1"/>
  <c r="HSJ74" i="1" s="1"/>
  <c r="HSI71" i="1"/>
  <c r="HSI74" i="1" s="1"/>
  <c r="HSH71" i="1"/>
  <c r="HSH74" i="1" s="1"/>
  <c r="HSG71" i="1"/>
  <c r="HSG74" i="1" s="1"/>
  <c r="HSF71" i="1"/>
  <c r="HSF74" i="1" s="1"/>
  <c r="HSE71" i="1"/>
  <c r="HSE74" i="1" s="1"/>
  <c r="HSD71" i="1"/>
  <c r="HSD74" i="1" s="1"/>
  <c r="HSC71" i="1"/>
  <c r="HSC74" i="1" s="1"/>
  <c r="HSB71" i="1"/>
  <c r="HSB74" i="1" s="1"/>
  <c r="HSA71" i="1"/>
  <c r="HSA74" i="1" s="1"/>
  <c r="HRZ71" i="1"/>
  <c r="HRZ74" i="1" s="1"/>
  <c r="HRY71" i="1"/>
  <c r="HRY74" i="1" s="1"/>
  <c r="HRX71" i="1"/>
  <c r="HRX74" i="1" s="1"/>
  <c r="HRW71" i="1"/>
  <c r="HRW74" i="1" s="1"/>
  <c r="HRV71" i="1"/>
  <c r="HRV74" i="1" s="1"/>
  <c r="HRU71" i="1"/>
  <c r="HRU74" i="1" s="1"/>
  <c r="HRT71" i="1"/>
  <c r="HRT74" i="1" s="1"/>
  <c r="HRS71" i="1"/>
  <c r="HRS74" i="1" s="1"/>
  <c r="HRR71" i="1"/>
  <c r="HRR74" i="1" s="1"/>
  <c r="HRQ71" i="1"/>
  <c r="HRQ74" i="1" s="1"/>
  <c r="HRP71" i="1"/>
  <c r="HRP74" i="1" s="1"/>
  <c r="HRO71" i="1"/>
  <c r="HRO74" i="1" s="1"/>
  <c r="HRN71" i="1"/>
  <c r="HRN74" i="1" s="1"/>
  <c r="HRM71" i="1"/>
  <c r="HRM74" i="1" s="1"/>
  <c r="HRL71" i="1"/>
  <c r="HRL74" i="1" s="1"/>
  <c r="HRK71" i="1"/>
  <c r="HRK74" i="1" s="1"/>
  <c r="HRJ71" i="1"/>
  <c r="HRJ74" i="1" s="1"/>
  <c r="HRI71" i="1"/>
  <c r="HRI74" i="1" s="1"/>
  <c r="HRH71" i="1"/>
  <c r="HRH74" i="1" s="1"/>
  <c r="HRG71" i="1"/>
  <c r="HRG74" i="1" s="1"/>
  <c r="HRF71" i="1"/>
  <c r="HRF74" i="1" s="1"/>
  <c r="HRE71" i="1"/>
  <c r="HRE74" i="1" s="1"/>
  <c r="HRD71" i="1"/>
  <c r="HRD74" i="1" s="1"/>
  <c r="HRC71" i="1"/>
  <c r="HRC74" i="1" s="1"/>
  <c r="HRB71" i="1"/>
  <c r="HRB74" i="1" s="1"/>
  <c r="HRA71" i="1"/>
  <c r="HRA74" i="1" s="1"/>
  <c r="HQZ71" i="1"/>
  <c r="HQZ74" i="1" s="1"/>
  <c r="HQY71" i="1"/>
  <c r="HQY74" i="1" s="1"/>
  <c r="HQX71" i="1"/>
  <c r="HQX74" i="1" s="1"/>
  <c r="HQW71" i="1"/>
  <c r="HQW74" i="1" s="1"/>
  <c r="HQV71" i="1"/>
  <c r="HQV74" i="1" s="1"/>
  <c r="HQU71" i="1"/>
  <c r="HQU74" i="1" s="1"/>
  <c r="HQT71" i="1"/>
  <c r="HQT74" i="1" s="1"/>
  <c r="HQS71" i="1"/>
  <c r="HQS74" i="1" s="1"/>
  <c r="HQR71" i="1"/>
  <c r="HQR74" i="1" s="1"/>
  <c r="HQQ71" i="1"/>
  <c r="HQQ74" i="1" s="1"/>
  <c r="HQP71" i="1"/>
  <c r="HQP74" i="1" s="1"/>
  <c r="HQO71" i="1"/>
  <c r="HQO74" i="1" s="1"/>
  <c r="HQN71" i="1"/>
  <c r="HQN74" i="1" s="1"/>
  <c r="HQM71" i="1"/>
  <c r="HQM74" i="1" s="1"/>
  <c r="HQL71" i="1"/>
  <c r="HQL74" i="1" s="1"/>
  <c r="HQK71" i="1"/>
  <c r="HQK74" i="1" s="1"/>
  <c r="HQJ71" i="1"/>
  <c r="HQJ74" i="1" s="1"/>
  <c r="HQI71" i="1"/>
  <c r="HQI74" i="1" s="1"/>
  <c r="HQH71" i="1"/>
  <c r="HQH74" i="1" s="1"/>
  <c r="HQG71" i="1"/>
  <c r="HQG74" i="1" s="1"/>
  <c r="HQF71" i="1"/>
  <c r="HQF74" i="1" s="1"/>
  <c r="HQE71" i="1"/>
  <c r="HQE74" i="1" s="1"/>
  <c r="HQD71" i="1"/>
  <c r="HQD74" i="1" s="1"/>
  <c r="HQC71" i="1"/>
  <c r="HQC74" i="1" s="1"/>
  <c r="HQB71" i="1"/>
  <c r="HQB74" i="1" s="1"/>
  <c r="HQA71" i="1"/>
  <c r="HQA74" i="1" s="1"/>
  <c r="HPZ71" i="1"/>
  <c r="HPZ74" i="1" s="1"/>
  <c r="HPY71" i="1"/>
  <c r="HPY74" i="1" s="1"/>
  <c r="HPX71" i="1"/>
  <c r="HPX74" i="1" s="1"/>
  <c r="HPW71" i="1"/>
  <c r="HPW74" i="1" s="1"/>
  <c r="HPV71" i="1"/>
  <c r="HPV74" i="1" s="1"/>
  <c r="HPU71" i="1"/>
  <c r="HPU74" i="1" s="1"/>
  <c r="HPT71" i="1"/>
  <c r="HPT74" i="1" s="1"/>
  <c r="HPS71" i="1"/>
  <c r="HPS74" i="1" s="1"/>
  <c r="HPR71" i="1"/>
  <c r="HPR74" i="1" s="1"/>
  <c r="HPQ71" i="1"/>
  <c r="HPQ74" i="1" s="1"/>
  <c r="HPP71" i="1"/>
  <c r="HPP74" i="1" s="1"/>
  <c r="HPO71" i="1"/>
  <c r="HPO74" i="1" s="1"/>
  <c r="HPN71" i="1"/>
  <c r="HPN74" i="1" s="1"/>
  <c r="HPM71" i="1"/>
  <c r="HPM74" i="1" s="1"/>
  <c r="HPL71" i="1"/>
  <c r="HPL74" i="1" s="1"/>
  <c r="HPK71" i="1"/>
  <c r="HPK74" i="1" s="1"/>
  <c r="HPJ71" i="1"/>
  <c r="HPJ74" i="1" s="1"/>
  <c r="HPI71" i="1"/>
  <c r="HPI74" i="1" s="1"/>
  <c r="HPH71" i="1"/>
  <c r="HPH74" i="1" s="1"/>
  <c r="HPG71" i="1"/>
  <c r="HPG74" i="1" s="1"/>
  <c r="HPF71" i="1"/>
  <c r="HPF74" i="1" s="1"/>
  <c r="HPE71" i="1"/>
  <c r="HPE74" i="1" s="1"/>
  <c r="HPD71" i="1"/>
  <c r="HPD74" i="1" s="1"/>
  <c r="HPC71" i="1"/>
  <c r="HPC74" i="1" s="1"/>
  <c r="HPB71" i="1"/>
  <c r="HPB74" i="1" s="1"/>
  <c r="HPA71" i="1"/>
  <c r="HPA74" i="1" s="1"/>
  <c r="HOZ71" i="1"/>
  <c r="HOZ74" i="1" s="1"/>
  <c r="HOY71" i="1"/>
  <c r="HOY74" i="1" s="1"/>
  <c r="HOX71" i="1"/>
  <c r="HOX74" i="1" s="1"/>
  <c r="HOW71" i="1"/>
  <c r="HOW74" i="1" s="1"/>
  <c r="HOV71" i="1"/>
  <c r="HOV74" i="1" s="1"/>
  <c r="HOU71" i="1"/>
  <c r="HOU74" i="1" s="1"/>
  <c r="HOT71" i="1"/>
  <c r="HOT74" i="1" s="1"/>
  <c r="HOS71" i="1"/>
  <c r="HOS74" i="1" s="1"/>
  <c r="HOR71" i="1"/>
  <c r="HOR74" i="1" s="1"/>
  <c r="HOQ71" i="1"/>
  <c r="HOQ74" i="1" s="1"/>
  <c r="HOP71" i="1"/>
  <c r="HOP74" i="1" s="1"/>
  <c r="HOO71" i="1"/>
  <c r="HOO74" i="1" s="1"/>
  <c r="HON71" i="1"/>
  <c r="HON74" i="1" s="1"/>
  <c r="HOM71" i="1"/>
  <c r="HOM74" i="1" s="1"/>
  <c r="HOL71" i="1"/>
  <c r="HOL74" i="1" s="1"/>
  <c r="HOK71" i="1"/>
  <c r="HOK74" i="1" s="1"/>
  <c r="HOJ71" i="1"/>
  <c r="HOJ74" i="1" s="1"/>
  <c r="HOI71" i="1"/>
  <c r="HOI74" i="1" s="1"/>
  <c r="HOH71" i="1"/>
  <c r="HOH74" i="1" s="1"/>
  <c r="HOG71" i="1"/>
  <c r="HOG74" i="1" s="1"/>
  <c r="HOF71" i="1"/>
  <c r="HOF74" i="1" s="1"/>
  <c r="HOE71" i="1"/>
  <c r="HOE74" i="1" s="1"/>
  <c r="HOD71" i="1"/>
  <c r="HOD74" i="1" s="1"/>
  <c r="HOC71" i="1"/>
  <c r="HOC74" i="1" s="1"/>
  <c r="HOB71" i="1"/>
  <c r="HOB74" i="1" s="1"/>
  <c r="HOA71" i="1"/>
  <c r="HOA74" i="1" s="1"/>
  <c r="HNZ71" i="1"/>
  <c r="HNZ74" i="1" s="1"/>
  <c r="HNY71" i="1"/>
  <c r="HNY74" i="1" s="1"/>
  <c r="HNX71" i="1"/>
  <c r="HNX74" i="1" s="1"/>
  <c r="HNW71" i="1"/>
  <c r="HNW74" i="1" s="1"/>
  <c r="HNV71" i="1"/>
  <c r="HNV74" i="1" s="1"/>
  <c r="HNU71" i="1"/>
  <c r="HNU74" i="1" s="1"/>
  <c r="HNT71" i="1"/>
  <c r="HNT74" i="1" s="1"/>
  <c r="HNS71" i="1"/>
  <c r="HNS74" i="1" s="1"/>
  <c r="HNR71" i="1"/>
  <c r="HNR74" i="1" s="1"/>
  <c r="HNQ71" i="1"/>
  <c r="HNQ74" i="1" s="1"/>
  <c r="HNP71" i="1"/>
  <c r="HNP74" i="1" s="1"/>
  <c r="HNO71" i="1"/>
  <c r="HNO74" i="1" s="1"/>
  <c r="HNN71" i="1"/>
  <c r="HNN74" i="1" s="1"/>
  <c r="HNM71" i="1"/>
  <c r="HNM74" i="1" s="1"/>
  <c r="HNL71" i="1"/>
  <c r="HNL74" i="1" s="1"/>
  <c r="HNK71" i="1"/>
  <c r="HNK74" i="1" s="1"/>
  <c r="HNJ71" i="1"/>
  <c r="HNJ74" i="1" s="1"/>
  <c r="HNI71" i="1"/>
  <c r="HNI74" i="1" s="1"/>
  <c r="HNH71" i="1"/>
  <c r="HNH74" i="1" s="1"/>
  <c r="HNG71" i="1"/>
  <c r="HNG74" i="1" s="1"/>
  <c r="HNF71" i="1"/>
  <c r="HNF74" i="1" s="1"/>
  <c r="HNE71" i="1"/>
  <c r="HNE74" i="1" s="1"/>
  <c r="HND71" i="1"/>
  <c r="HND74" i="1" s="1"/>
  <c r="HNC71" i="1"/>
  <c r="HNC74" i="1" s="1"/>
  <c r="HNB71" i="1"/>
  <c r="HNB74" i="1" s="1"/>
  <c r="HNA71" i="1"/>
  <c r="HNA74" i="1" s="1"/>
  <c r="HMZ71" i="1"/>
  <c r="HMZ74" i="1" s="1"/>
  <c r="HMY71" i="1"/>
  <c r="HMY74" i="1" s="1"/>
  <c r="HMX71" i="1"/>
  <c r="HMX74" i="1" s="1"/>
  <c r="HMW71" i="1"/>
  <c r="HMW74" i="1" s="1"/>
  <c r="HMV71" i="1"/>
  <c r="HMV74" i="1" s="1"/>
  <c r="HMU71" i="1"/>
  <c r="HMU74" i="1" s="1"/>
  <c r="HMT71" i="1"/>
  <c r="HMT74" i="1" s="1"/>
  <c r="HMS71" i="1"/>
  <c r="HMS74" i="1" s="1"/>
  <c r="HMR71" i="1"/>
  <c r="HMR74" i="1" s="1"/>
  <c r="HMQ71" i="1"/>
  <c r="HMQ74" i="1" s="1"/>
  <c r="HMP71" i="1"/>
  <c r="HMP74" i="1" s="1"/>
  <c r="HMO71" i="1"/>
  <c r="HMO74" i="1" s="1"/>
  <c r="HMN71" i="1"/>
  <c r="HMN74" i="1" s="1"/>
  <c r="HMM71" i="1"/>
  <c r="HMM74" i="1" s="1"/>
  <c r="HML71" i="1"/>
  <c r="HML74" i="1" s="1"/>
  <c r="HMK71" i="1"/>
  <c r="HMK74" i="1" s="1"/>
  <c r="HMJ71" i="1"/>
  <c r="HMJ74" i="1" s="1"/>
  <c r="HMI71" i="1"/>
  <c r="HMI74" i="1" s="1"/>
  <c r="HMH71" i="1"/>
  <c r="HMH74" i="1" s="1"/>
  <c r="HMG71" i="1"/>
  <c r="HMG74" i="1" s="1"/>
  <c r="HMF71" i="1"/>
  <c r="HMF74" i="1" s="1"/>
  <c r="HME71" i="1"/>
  <c r="HME74" i="1" s="1"/>
  <c r="HMD71" i="1"/>
  <c r="HMD74" i="1" s="1"/>
  <c r="HMC71" i="1"/>
  <c r="HMC74" i="1" s="1"/>
  <c r="HMB71" i="1"/>
  <c r="HMB74" i="1" s="1"/>
  <c r="HMA71" i="1"/>
  <c r="HMA74" i="1" s="1"/>
  <c r="HLZ71" i="1"/>
  <c r="HLZ74" i="1" s="1"/>
  <c r="HLY71" i="1"/>
  <c r="HLY74" i="1" s="1"/>
  <c r="HLX71" i="1"/>
  <c r="HLX74" i="1" s="1"/>
  <c r="HLW71" i="1"/>
  <c r="HLW74" i="1" s="1"/>
  <c r="HLV71" i="1"/>
  <c r="HLV74" i="1" s="1"/>
  <c r="HLU71" i="1"/>
  <c r="HLU74" i="1" s="1"/>
  <c r="HLT71" i="1"/>
  <c r="HLT74" i="1" s="1"/>
  <c r="HLS71" i="1"/>
  <c r="HLS74" i="1" s="1"/>
  <c r="HLR71" i="1"/>
  <c r="HLR74" i="1" s="1"/>
  <c r="HLQ71" i="1"/>
  <c r="HLQ74" i="1" s="1"/>
  <c r="HLP71" i="1"/>
  <c r="HLP74" i="1" s="1"/>
  <c r="HLO71" i="1"/>
  <c r="HLO74" i="1" s="1"/>
  <c r="HLN71" i="1"/>
  <c r="HLN74" i="1" s="1"/>
  <c r="HLM71" i="1"/>
  <c r="HLM74" i="1" s="1"/>
  <c r="HLL71" i="1"/>
  <c r="HLL74" i="1" s="1"/>
  <c r="HLK71" i="1"/>
  <c r="HLK74" i="1" s="1"/>
  <c r="HLJ71" i="1"/>
  <c r="HLJ74" i="1" s="1"/>
  <c r="HLI71" i="1"/>
  <c r="HLI74" i="1" s="1"/>
  <c r="HLH71" i="1"/>
  <c r="HLH74" i="1" s="1"/>
  <c r="HLG71" i="1"/>
  <c r="HLG74" i="1" s="1"/>
  <c r="HLF71" i="1"/>
  <c r="HLF74" i="1" s="1"/>
  <c r="HLE71" i="1"/>
  <c r="HLE74" i="1" s="1"/>
  <c r="HLD71" i="1"/>
  <c r="HLD74" i="1" s="1"/>
  <c r="HLC71" i="1"/>
  <c r="HLC74" i="1" s="1"/>
  <c r="HLB71" i="1"/>
  <c r="HLB74" i="1" s="1"/>
  <c r="HLA71" i="1"/>
  <c r="HLA74" i="1" s="1"/>
  <c r="HKZ71" i="1"/>
  <c r="HKZ74" i="1" s="1"/>
  <c r="HKY71" i="1"/>
  <c r="HKY74" i="1" s="1"/>
  <c r="HKX71" i="1"/>
  <c r="HKX74" i="1" s="1"/>
  <c r="HKW71" i="1"/>
  <c r="HKW74" i="1" s="1"/>
  <c r="HKV71" i="1"/>
  <c r="HKV74" i="1" s="1"/>
  <c r="HKU71" i="1"/>
  <c r="HKU74" i="1" s="1"/>
  <c r="HKT71" i="1"/>
  <c r="HKT74" i="1" s="1"/>
  <c r="HKS71" i="1"/>
  <c r="HKS74" i="1" s="1"/>
  <c r="HKR71" i="1"/>
  <c r="HKR74" i="1" s="1"/>
  <c r="HKQ71" i="1"/>
  <c r="HKQ74" i="1" s="1"/>
  <c r="HKP71" i="1"/>
  <c r="HKP74" i="1" s="1"/>
  <c r="HKO71" i="1"/>
  <c r="HKO74" i="1" s="1"/>
  <c r="HKN71" i="1"/>
  <c r="HKN74" i="1" s="1"/>
  <c r="HKM71" i="1"/>
  <c r="HKM74" i="1" s="1"/>
  <c r="HKL71" i="1"/>
  <c r="HKL74" i="1" s="1"/>
  <c r="HKK71" i="1"/>
  <c r="HKK74" i="1" s="1"/>
  <c r="HKJ71" i="1"/>
  <c r="HKJ74" i="1" s="1"/>
  <c r="HKI71" i="1"/>
  <c r="HKI74" i="1" s="1"/>
  <c r="HKH71" i="1"/>
  <c r="HKH74" i="1" s="1"/>
  <c r="HKG71" i="1"/>
  <c r="HKG74" i="1" s="1"/>
  <c r="HKF71" i="1"/>
  <c r="HKF74" i="1" s="1"/>
  <c r="HKE71" i="1"/>
  <c r="HKE74" i="1" s="1"/>
  <c r="HKD71" i="1"/>
  <c r="HKD74" i="1" s="1"/>
  <c r="HKC71" i="1"/>
  <c r="HKC74" i="1" s="1"/>
  <c r="HKB71" i="1"/>
  <c r="HKB74" i="1" s="1"/>
  <c r="HKA71" i="1"/>
  <c r="HKA74" i="1" s="1"/>
  <c r="HJZ71" i="1"/>
  <c r="HJZ74" i="1" s="1"/>
  <c r="HJY71" i="1"/>
  <c r="HJY74" i="1" s="1"/>
  <c r="HJX71" i="1"/>
  <c r="HJX74" i="1" s="1"/>
  <c r="HJW71" i="1"/>
  <c r="HJW74" i="1" s="1"/>
  <c r="HJV71" i="1"/>
  <c r="HJV74" i="1" s="1"/>
  <c r="HJU71" i="1"/>
  <c r="HJU74" i="1" s="1"/>
  <c r="HJT71" i="1"/>
  <c r="HJT74" i="1" s="1"/>
  <c r="HJS71" i="1"/>
  <c r="HJS74" i="1" s="1"/>
  <c r="HJR71" i="1"/>
  <c r="HJR74" i="1" s="1"/>
  <c r="HJQ71" i="1"/>
  <c r="HJQ74" i="1" s="1"/>
  <c r="HJP71" i="1"/>
  <c r="HJP74" i="1" s="1"/>
  <c r="HJO71" i="1"/>
  <c r="HJO74" i="1" s="1"/>
  <c r="HJN71" i="1"/>
  <c r="HJN74" i="1" s="1"/>
  <c r="HJM71" i="1"/>
  <c r="HJM74" i="1" s="1"/>
  <c r="HJL71" i="1"/>
  <c r="HJL74" i="1" s="1"/>
  <c r="HJK71" i="1"/>
  <c r="HJK74" i="1" s="1"/>
  <c r="HJJ71" i="1"/>
  <c r="HJJ74" i="1" s="1"/>
  <c r="HJI71" i="1"/>
  <c r="HJI74" i="1" s="1"/>
  <c r="HJH71" i="1"/>
  <c r="HJH74" i="1" s="1"/>
  <c r="HJG71" i="1"/>
  <c r="HJG74" i="1" s="1"/>
  <c r="HJF71" i="1"/>
  <c r="HJF74" i="1" s="1"/>
  <c r="HJE71" i="1"/>
  <c r="HJE74" i="1" s="1"/>
  <c r="HJD71" i="1"/>
  <c r="HJD74" i="1" s="1"/>
  <c r="HJC71" i="1"/>
  <c r="HJC74" i="1" s="1"/>
  <c r="HJB71" i="1"/>
  <c r="HJB74" i="1" s="1"/>
  <c r="HJA71" i="1"/>
  <c r="HJA74" i="1" s="1"/>
  <c r="HIZ71" i="1"/>
  <c r="HIZ74" i="1" s="1"/>
  <c r="HIY71" i="1"/>
  <c r="HIY74" i="1" s="1"/>
  <c r="HIX71" i="1"/>
  <c r="HIX74" i="1" s="1"/>
  <c r="HIW71" i="1"/>
  <c r="HIW74" i="1" s="1"/>
  <c r="HIV71" i="1"/>
  <c r="HIV74" i="1" s="1"/>
  <c r="HIU71" i="1"/>
  <c r="HIU74" i="1" s="1"/>
  <c r="HIT71" i="1"/>
  <c r="HIT74" i="1" s="1"/>
  <c r="HIS71" i="1"/>
  <c r="HIS74" i="1" s="1"/>
  <c r="HIR71" i="1"/>
  <c r="HIR74" i="1" s="1"/>
  <c r="HIQ71" i="1"/>
  <c r="HIQ74" i="1" s="1"/>
  <c r="HIP71" i="1"/>
  <c r="HIP74" i="1" s="1"/>
  <c r="HIO71" i="1"/>
  <c r="HIO74" i="1" s="1"/>
  <c r="HIN71" i="1"/>
  <c r="HIN74" i="1" s="1"/>
  <c r="HIM71" i="1"/>
  <c r="HIM74" i="1" s="1"/>
  <c r="HIL71" i="1"/>
  <c r="HIL74" i="1" s="1"/>
  <c r="HIK71" i="1"/>
  <c r="HIK74" i="1" s="1"/>
  <c r="HIJ71" i="1"/>
  <c r="HIJ74" i="1" s="1"/>
  <c r="HII71" i="1"/>
  <c r="HII74" i="1" s="1"/>
  <c r="HIH71" i="1"/>
  <c r="HIH74" i="1" s="1"/>
  <c r="HIG71" i="1"/>
  <c r="HIG74" i="1" s="1"/>
  <c r="HIF71" i="1"/>
  <c r="HIF74" i="1" s="1"/>
  <c r="HIE71" i="1"/>
  <c r="HIE74" i="1" s="1"/>
  <c r="HID71" i="1"/>
  <c r="HID74" i="1" s="1"/>
  <c r="HIC71" i="1"/>
  <c r="HIC74" i="1" s="1"/>
  <c r="HIB71" i="1"/>
  <c r="HIB74" i="1" s="1"/>
  <c r="HIA71" i="1"/>
  <c r="HIA74" i="1" s="1"/>
  <c r="HHZ71" i="1"/>
  <c r="HHZ74" i="1" s="1"/>
  <c r="HHY71" i="1"/>
  <c r="HHY74" i="1" s="1"/>
  <c r="HHX71" i="1"/>
  <c r="HHX74" i="1" s="1"/>
  <c r="HHW71" i="1"/>
  <c r="HHW74" i="1" s="1"/>
  <c r="HHV71" i="1"/>
  <c r="HHV74" i="1" s="1"/>
  <c r="HHU71" i="1"/>
  <c r="HHU74" i="1" s="1"/>
  <c r="HHT71" i="1"/>
  <c r="HHT74" i="1" s="1"/>
  <c r="HHS71" i="1"/>
  <c r="HHS74" i="1" s="1"/>
  <c r="HHR71" i="1"/>
  <c r="HHR74" i="1" s="1"/>
  <c r="HHQ71" i="1"/>
  <c r="HHQ74" i="1" s="1"/>
  <c r="HHP71" i="1"/>
  <c r="HHP74" i="1" s="1"/>
  <c r="HHO71" i="1"/>
  <c r="HHO74" i="1" s="1"/>
  <c r="HHN71" i="1"/>
  <c r="HHN74" i="1" s="1"/>
  <c r="HHM71" i="1"/>
  <c r="HHM74" i="1" s="1"/>
  <c r="HHL71" i="1"/>
  <c r="HHL74" i="1" s="1"/>
  <c r="HHK71" i="1"/>
  <c r="HHK74" i="1" s="1"/>
  <c r="HHJ71" i="1"/>
  <c r="HHJ74" i="1" s="1"/>
  <c r="HHI71" i="1"/>
  <c r="HHI74" i="1" s="1"/>
  <c r="HHH71" i="1"/>
  <c r="HHH74" i="1" s="1"/>
  <c r="HHG71" i="1"/>
  <c r="HHG74" i="1" s="1"/>
  <c r="HHF71" i="1"/>
  <c r="HHF74" i="1" s="1"/>
  <c r="HHE71" i="1"/>
  <c r="HHE74" i="1" s="1"/>
  <c r="HHD71" i="1"/>
  <c r="HHD74" i="1" s="1"/>
  <c r="HHC71" i="1"/>
  <c r="HHC74" i="1" s="1"/>
  <c r="HHB71" i="1"/>
  <c r="HHB74" i="1" s="1"/>
  <c r="HHA71" i="1"/>
  <c r="HHA74" i="1" s="1"/>
  <c r="HGZ71" i="1"/>
  <c r="HGZ74" i="1" s="1"/>
  <c r="HGY71" i="1"/>
  <c r="HGY74" i="1" s="1"/>
  <c r="HGX71" i="1"/>
  <c r="HGX74" i="1" s="1"/>
  <c r="HGW71" i="1"/>
  <c r="HGW74" i="1" s="1"/>
  <c r="HGV71" i="1"/>
  <c r="HGV74" i="1" s="1"/>
  <c r="HGU71" i="1"/>
  <c r="HGU74" i="1" s="1"/>
  <c r="HGT71" i="1"/>
  <c r="HGT74" i="1" s="1"/>
  <c r="HGS71" i="1"/>
  <c r="HGS74" i="1" s="1"/>
  <c r="HGR71" i="1"/>
  <c r="HGR74" i="1" s="1"/>
  <c r="HGQ71" i="1"/>
  <c r="HGQ74" i="1" s="1"/>
  <c r="HGP71" i="1"/>
  <c r="HGP74" i="1" s="1"/>
  <c r="HGO71" i="1"/>
  <c r="HGO74" i="1" s="1"/>
  <c r="HGN71" i="1"/>
  <c r="HGN74" i="1" s="1"/>
  <c r="HGM71" i="1"/>
  <c r="HGM74" i="1" s="1"/>
  <c r="HGL71" i="1"/>
  <c r="HGL74" i="1" s="1"/>
  <c r="HGK71" i="1"/>
  <c r="HGK74" i="1" s="1"/>
  <c r="HGJ71" i="1"/>
  <c r="HGJ74" i="1" s="1"/>
  <c r="HGI71" i="1"/>
  <c r="HGI74" i="1" s="1"/>
  <c r="HGH71" i="1"/>
  <c r="HGH74" i="1" s="1"/>
  <c r="HGG71" i="1"/>
  <c r="HGG74" i="1" s="1"/>
  <c r="HGF71" i="1"/>
  <c r="HGF74" i="1" s="1"/>
  <c r="HGE71" i="1"/>
  <c r="HGE74" i="1" s="1"/>
  <c r="HGD71" i="1"/>
  <c r="HGD74" i="1" s="1"/>
  <c r="HGC71" i="1"/>
  <c r="HGC74" i="1" s="1"/>
  <c r="HGB71" i="1"/>
  <c r="HGB74" i="1" s="1"/>
  <c r="HGA71" i="1"/>
  <c r="HGA74" i="1" s="1"/>
  <c r="HFZ71" i="1"/>
  <c r="HFZ74" i="1" s="1"/>
  <c r="HFY71" i="1"/>
  <c r="HFY74" i="1" s="1"/>
  <c r="HFX71" i="1"/>
  <c r="HFX74" i="1" s="1"/>
  <c r="HFW71" i="1"/>
  <c r="HFW74" i="1" s="1"/>
  <c r="HFV71" i="1"/>
  <c r="HFV74" i="1" s="1"/>
  <c r="HFU71" i="1"/>
  <c r="HFU74" i="1" s="1"/>
  <c r="HFT71" i="1"/>
  <c r="HFT74" i="1" s="1"/>
  <c r="HFS71" i="1"/>
  <c r="HFS74" i="1" s="1"/>
  <c r="HFR71" i="1"/>
  <c r="HFR74" i="1" s="1"/>
  <c r="HFQ71" i="1"/>
  <c r="HFQ74" i="1" s="1"/>
  <c r="HFP71" i="1"/>
  <c r="HFP74" i="1" s="1"/>
  <c r="HFO71" i="1"/>
  <c r="HFO74" i="1" s="1"/>
  <c r="HFN71" i="1"/>
  <c r="HFN74" i="1" s="1"/>
  <c r="HFM71" i="1"/>
  <c r="HFM74" i="1" s="1"/>
  <c r="HFL71" i="1"/>
  <c r="HFL74" i="1" s="1"/>
  <c r="HFK71" i="1"/>
  <c r="HFK74" i="1" s="1"/>
  <c r="HFJ71" i="1"/>
  <c r="HFJ74" i="1" s="1"/>
  <c r="HFI71" i="1"/>
  <c r="HFI74" i="1" s="1"/>
  <c r="HFH71" i="1"/>
  <c r="HFH74" i="1" s="1"/>
  <c r="HFG71" i="1"/>
  <c r="HFG74" i="1" s="1"/>
  <c r="HFF71" i="1"/>
  <c r="HFF74" i="1" s="1"/>
  <c r="HFE71" i="1"/>
  <c r="HFE74" i="1" s="1"/>
  <c r="HFD71" i="1"/>
  <c r="HFD74" i="1" s="1"/>
  <c r="HFC71" i="1"/>
  <c r="HFC74" i="1" s="1"/>
  <c r="HFB71" i="1"/>
  <c r="HFB74" i="1" s="1"/>
  <c r="HFA71" i="1"/>
  <c r="HFA74" i="1" s="1"/>
  <c r="HEZ71" i="1"/>
  <c r="HEZ74" i="1" s="1"/>
  <c r="HEY71" i="1"/>
  <c r="HEY74" i="1" s="1"/>
  <c r="HEX71" i="1"/>
  <c r="HEX74" i="1" s="1"/>
  <c r="HEW71" i="1"/>
  <c r="HEW74" i="1" s="1"/>
  <c r="HEV71" i="1"/>
  <c r="HEV74" i="1" s="1"/>
  <c r="HEU71" i="1"/>
  <c r="HEU74" i="1" s="1"/>
  <c r="HET71" i="1"/>
  <c r="HET74" i="1" s="1"/>
  <c r="HES71" i="1"/>
  <c r="HES74" i="1" s="1"/>
  <c r="HER71" i="1"/>
  <c r="HER74" i="1" s="1"/>
  <c r="HEQ71" i="1"/>
  <c r="HEQ74" i="1" s="1"/>
  <c r="HEP71" i="1"/>
  <c r="HEP74" i="1" s="1"/>
  <c r="HEO71" i="1"/>
  <c r="HEO74" i="1" s="1"/>
  <c r="HEN71" i="1"/>
  <c r="HEN74" i="1" s="1"/>
  <c r="HEM71" i="1"/>
  <c r="HEM74" i="1" s="1"/>
  <c r="HEL71" i="1"/>
  <c r="HEL74" i="1" s="1"/>
  <c r="HEK71" i="1"/>
  <c r="HEK74" i="1" s="1"/>
  <c r="HEJ71" i="1"/>
  <c r="HEJ74" i="1" s="1"/>
  <c r="HEI71" i="1"/>
  <c r="HEI74" i="1" s="1"/>
  <c r="HEH71" i="1"/>
  <c r="HEH74" i="1" s="1"/>
  <c r="HEG71" i="1"/>
  <c r="HEG74" i="1" s="1"/>
  <c r="HEF71" i="1"/>
  <c r="HEF74" i="1" s="1"/>
  <c r="HEE71" i="1"/>
  <c r="HEE74" i="1" s="1"/>
  <c r="HED71" i="1"/>
  <c r="HED74" i="1" s="1"/>
  <c r="HEC71" i="1"/>
  <c r="HEC74" i="1" s="1"/>
  <c r="HEB71" i="1"/>
  <c r="HEB74" i="1" s="1"/>
  <c r="HEA71" i="1"/>
  <c r="HEA74" i="1" s="1"/>
  <c r="HDZ71" i="1"/>
  <c r="HDZ74" i="1" s="1"/>
  <c r="HDY71" i="1"/>
  <c r="HDY74" i="1" s="1"/>
  <c r="HDX71" i="1"/>
  <c r="HDX74" i="1" s="1"/>
  <c r="HDW71" i="1"/>
  <c r="HDW74" i="1" s="1"/>
  <c r="HDV71" i="1"/>
  <c r="HDV74" i="1" s="1"/>
  <c r="HDU71" i="1"/>
  <c r="HDU74" i="1" s="1"/>
  <c r="HDT71" i="1"/>
  <c r="HDT74" i="1" s="1"/>
  <c r="HDS71" i="1"/>
  <c r="HDS74" i="1" s="1"/>
  <c r="HDR71" i="1"/>
  <c r="HDR74" i="1" s="1"/>
  <c r="HDQ71" i="1"/>
  <c r="HDQ74" i="1" s="1"/>
  <c r="HDP71" i="1"/>
  <c r="HDP74" i="1" s="1"/>
  <c r="HDO71" i="1"/>
  <c r="HDO74" i="1" s="1"/>
  <c r="HDN71" i="1"/>
  <c r="HDN74" i="1" s="1"/>
  <c r="HDM71" i="1"/>
  <c r="HDM74" i="1" s="1"/>
  <c r="HDL71" i="1"/>
  <c r="HDL74" i="1" s="1"/>
  <c r="HDK71" i="1"/>
  <c r="HDK74" i="1" s="1"/>
  <c r="HDJ71" i="1"/>
  <c r="HDJ74" i="1" s="1"/>
  <c r="HDI71" i="1"/>
  <c r="HDI74" i="1" s="1"/>
  <c r="HDH71" i="1"/>
  <c r="HDH74" i="1" s="1"/>
  <c r="HDG71" i="1"/>
  <c r="HDG74" i="1" s="1"/>
  <c r="HDF71" i="1"/>
  <c r="HDF74" i="1" s="1"/>
  <c r="HDE71" i="1"/>
  <c r="HDE74" i="1" s="1"/>
  <c r="HDD71" i="1"/>
  <c r="HDD74" i="1" s="1"/>
  <c r="HDC71" i="1"/>
  <c r="HDC74" i="1" s="1"/>
  <c r="HDB71" i="1"/>
  <c r="HDB74" i="1" s="1"/>
  <c r="HDA71" i="1"/>
  <c r="HDA74" i="1" s="1"/>
  <c r="HCZ71" i="1"/>
  <c r="HCZ74" i="1" s="1"/>
  <c r="HCY71" i="1"/>
  <c r="HCY74" i="1" s="1"/>
  <c r="HCX71" i="1"/>
  <c r="HCX74" i="1" s="1"/>
  <c r="HCW71" i="1"/>
  <c r="HCW74" i="1" s="1"/>
  <c r="HCV71" i="1"/>
  <c r="HCV74" i="1" s="1"/>
  <c r="HCU71" i="1"/>
  <c r="HCU74" i="1" s="1"/>
  <c r="HCT71" i="1"/>
  <c r="HCT74" i="1" s="1"/>
  <c r="HCS71" i="1"/>
  <c r="HCS74" i="1" s="1"/>
  <c r="HCR71" i="1"/>
  <c r="HCR74" i="1" s="1"/>
  <c r="HCQ71" i="1"/>
  <c r="HCQ74" i="1" s="1"/>
  <c r="HCP71" i="1"/>
  <c r="HCP74" i="1" s="1"/>
  <c r="HCO71" i="1"/>
  <c r="HCO74" i="1" s="1"/>
  <c r="HCN71" i="1"/>
  <c r="HCN74" i="1" s="1"/>
  <c r="HCM71" i="1"/>
  <c r="HCM74" i="1" s="1"/>
  <c r="HCL71" i="1"/>
  <c r="HCL74" i="1" s="1"/>
  <c r="HCK71" i="1"/>
  <c r="HCK74" i="1" s="1"/>
  <c r="HCJ71" i="1"/>
  <c r="HCJ74" i="1" s="1"/>
  <c r="HCI71" i="1"/>
  <c r="HCI74" i="1" s="1"/>
  <c r="HCH71" i="1"/>
  <c r="HCH74" i="1" s="1"/>
  <c r="HCG71" i="1"/>
  <c r="HCG74" i="1" s="1"/>
  <c r="HCF71" i="1"/>
  <c r="HCF74" i="1" s="1"/>
  <c r="HCE71" i="1"/>
  <c r="HCE74" i="1" s="1"/>
  <c r="HCD71" i="1"/>
  <c r="HCD74" i="1" s="1"/>
  <c r="HCC71" i="1"/>
  <c r="HCC74" i="1" s="1"/>
  <c r="HCB71" i="1"/>
  <c r="HCB74" i="1" s="1"/>
  <c r="HCA71" i="1"/>
  <c r="HCA74" i="1" s="1"/>
  <c r="HBZ71" i="1"/>
  <c r="HBZ74" i="1" s="1"/>
  <c r="HBY71" i="1"/>
  <c r="HBY74" i="1" s="1"/>
  <c r="HBX71" i="1"/>
  <c r="HBX74" i="1" s="1"/>
  <c r="HBW71" i="1"/>
  <c r="HBW74" i="1" s="1"/>
  <c r="HBV71" i="1"/>
  <c r="HBV74" i="1" s="1"/>
  <c r="HBU71" i="1"/>
  <c r="HBU74" i="1" s="1"/>
  <c r="HBT71" i="1"/>
  <c r="HBT74" i="1" s="1"/>
  <c r="HBS71" i="1"/>
  <c r="HBS74" i="1" s="1"/>
  <c r="HBR71" i="1"/>
  <c r="HBR74" i="1" s="1"/>
  <c r="HBQ71" i="1"/>
  <c r="HBQ74" i="1" s="1"/>
  <c r="HBP71" i="1"/>
  <c r="HBP74" i="1" s="1"/>
  <c r="HBO71" i="1"/>
  <c r="HBO74" i="1" s="1"/>
  <c r="HBN71" i="1"/>
  <c r="HBN74" i="1" s="1"/>
  <c r="HBM71" i="1"/>
  <c r="HBM74" i="1" s="1"/>
  <c r="HBL71" i="1"/>
  <c r="HBL74" i="1" s="1"/>
  <c r="HBK71" i="1"/>
  <c r="HBK74" i="1" s="1"/>
  <c r="HBJ71" i="1"/>
  <c r="HBJ74" i="1" s="1"/>
  <c r="HBI71" i="1"/>
  <c r="HBI74" i="1" s="1"/>
  <c r="HBH71" i="1"/>
  <c r="HBH74" i="1" s="1"/>
  <c r="HBG71" i="1"/>
  <c r="HBG74" i="1" s="1"/>
  <c r="HBF71" i="1"/>
  <c r="HBF74" i="1" s="1"/>
  <c r="HBE71" i="1"/>
  <c r="HBE74" i="1" s="1"/>
  <c r="HBD71" i="1"/>
  <c r="HBD74" i="1" s="1"/>
  <c r="HBC71" i="1"/>
  <c r="HBC74" i="1" s="1"/>
  <c r="HBB71" i="1"/>
  <c r="HBB74" i="1" s="1"/>
  <c r="HBA71" i="1"/>
  <c r="HBA74" i="1" s="1"/>
  <c r="HAZ71" i="1"/>
  <c r="HAZ74" i="1" s="1"/>
  <c r="HAY71" i="1"/>
  <c r="HAY74" i="1" s="1"/>
  <c r="HAX71" i="1"/>
  <c r="HAX74" i="1" s="1"/>
  <c r="HAW71" i="1"/>
  <c r="HAW74" i="1" s="1"/>
  <c r="HAV71" i="1"/>
  <c r="HAV74" i="1" s="1"/>
  <c r="HAU71" i="1"/>
  <c r="HAU74" i="1" s="1"/>
  <c r="HAT71" i="1"/>
  <c r="HAT74" i="1" s="1"/>
  <c r="HAS71" i="1"/>
  <c r="HAS74" i="1" s="1"/>
  <c r="HAR71" i="1"/>
  <c r="HAR74" i="1" s="1"/>
  <c r="HAQ71" i="1"/>
  <c r="HAQ74" i="1" s="1"/>
  <c r="HAP71" i="1"/>
  <c r="HAP74" i="1" s="1"/>
  <c r="HAO71" i="1"/>
  <c r="HAO74" i="1" s="1"/>
  <c r="HAN71" i="1"/>
  <c r="HAN74" i="1" s="1"/>
  <c r="HAM71" i="1"/>
  <c r="HAM74" i="1" s="1"/>
  <c r="HAL71" i="1"/>
  <c r="HAL74" i="1" s="1"/>
  <c r="HAK71" i="1"/>
  <c r="HAK74" i="1" s="1"/>
  <c r="HAJ71" i="1"/>
  <c r="HAJ74" i="1" s="1"/>
  <c r="HAI71" i="1"/>
  <c r="HAI74" i="1" s="1"/>
  <c r="HAH71" i="1"/>
  <c r="HAH74" i="1" s="1"/>
  <c r="HAG71" i="1"/>
  <c r="HAG74" i="1" s="1"/>
  <c r="HAF71" i="1"/>
  <c r="HAF74" i="1" s="1"/>
  <c r="HAE71" i="1"/>
  <c r="HAE74" i="1" s="1"/>
  <c r="HAD71" i="1"/>
  <c r="HAD74" i="1" s="1"/>
  <c r="HAC71" i="1"/>
  <c r="HAC74" i="1" s="1"/>
  <c r="HAB71" i="1"/>
  <c r="HAB74" i="1" s="1"/>
  <c r="HAA71" i="1"/>
  <c r="HAA74" i="1" s="1"/>
  <c r="GZZ71" i="1"/>
  <c r="GZZ74" i="1" s="1"/>
  <c r="GZY71" i="1"/>
  <c r="GZY74" i="1" s="1"/>
  <c r="GZX71" i="1"/>
  <c r="GZX74" i="1" s="1"/>
  <c r="GZW71" i="1"/>
  <c r="GZW74" i="1" s="1"/>
  <c r="GZV71" i="1"/>
  <c r="GZV74" i="1" s="1"/>
  <c r="GZU71" i="1"/>
  <c r="GZU74" i="1" s="1"/>
  <c r="GZT71" i="1"/>
  <c r="GZT74" i="1" s="1"/>
  <c r="GZS71" i="1"/>
  <c r="GZS74" i="1" s="1"/>
  <c r="GZR71" i="1"/>
  <c r="GZR74" i="1" s="1"/>
  <c r="GZQ71" i="1"/>
  <c r="GZQ74" i="1" s="1"/>
  <c r="GZP71" i="1"/>
  <c r="GZP74" i="1" s="1"/>
  <c r="GZO71" i="1"/>
  <c r="GZO74" i="1" s="1"/>
  <c r="GZN71" i="1"/>
  <c r="GZN74" i="1" s="1"/>
  <c r="GZM71" i="1"/>
  <c r="GZM74" i="1" s="1"/>
  <c r="GZL71" i="1"/>
  <c r="GZL74" i="1" s="1"/>
  <c r="GZK71" i="1"/>
  <c r="GZK74" i="1" s="1"/>
  <c r="GZJ71" i="1"/>
  <c r="GZJ74" i="1" s="1"/>
  <c r="GZI71" i="1"/>
  <c r="GZI74" i="1" s="1"/>
  <c r="GZH71" i="1"/>
  <c r="GZH74" i="1" s="1"/>
  <c r="GZG71" i="1"/>
  <c r="GZG74" i="1" s="1"/>
  <c r="GZF71" i="1"/>
  <c r="GZF74" i="1" s="1"/>
  <c r="GZE71" i="1"/>
  <c r="GZE74" i="1" s="1"/>
  <c r="GZD71" i="1"/>
  <c r="GZD74" i="1" s="1"/>
  <c r="GZC71" i="1"/>
  <c r="GZC74" i="1" s="1"/>
  <c r="GZB71" i="1"/>
  <c r="GZB74" i="1" s="1"/>
  <c r="GZA71" i="1"/>
  <c r="GZA74" i="1" s="1"/>
  <c r="GYZ71" i="1"/>
  <c r="GYZ74" i="1" s="1"/>
  <c r="GYY71" i="1"/>
  <c r="GYY74" i="1" s="1"/>
  <c r="GYX71" i="1"/>
  <c r="GYX74" i="1" s="1"/>
  <c r="GYW71" i="1"/>
  <c r="GYW74" i="1" s="1"/>
  <c r="GYV71" i="1"/>
  <c r="GYV74" i="1" s="1"/>
  <c r="GYU71" i="1"/>
  <c r="GYU74" i="1" s="1"/>
  <c r="GYT71" i="1"/>
  <c r="GYT74" i="1" s="1"/>
  <c r="GYS71" i="1"/>
  <c r="GYS74" i="1" s="1"/>
  <c r="GYR71" i="1"/>
  <c r="GYR74" i="1" s="1"/>
  <c r="GYQ71" i="1"/>
  <c r="GYQ74" i="1" s="1"/>
  <c r="GYP71" i="1"/>
  <c r="GYP74" i="1" s="1"/>
  <c r="GYO71" i="1"/>
  <c r="GYO74" i="1" s="1"/>
  <c r="GYN71" i="1"/>
  <c r="GYN74" i="1" s="1"/>
  <c r="GYM71" i="1"/>
  <c r="GYM74" i="1" s="1"/>
  <c r="GYL71" i="1"/>
  <c r="GYL74" i="1" s="1"/>
  <c r="GYK71" i="1"/>
  <c r="GYK74" i="1" s="1"/>
  <c r="GYJ71" i="1"/>
  <c r="GYJ74" i="1" s="1"/>
  <c r="GYI71" i="1"/>
  <c r="GYI74" i="1" s="1"/>
  <c r="GYH71" i="1"/>
  <c r="GYH74" i="1" s="1"/>
  <c r="GYG71" i="1"/>
  <c r="GYG74" i="1" s="1"/>
  <c r="GYF71" i="1"/>
  <c r="GYF74" i="1" s="1"/>
  <c r="GYE71" i="1"/>
  <c r="GYE74" i="1" s="1"/>
  <c r="GYD71" i="1"/>
  <c r="GYD74" i="1" s="1"/>
  <c r="GYC71" i="1"/>
  <c r="GYC74" i="1" s="1"/>
  <c r="GYB71" i="1"/>
  <c r="GYB74" i="1" s="1"/>
  <c r="GYA71" i="1"/>
  <c r="GYA74" i="1" s="1"/>
  <c r="GXZ71" i="1"/>
  <c r="GXZ74" i="1" s="1"/>
  <c r="GXY71" i="1"/>
  <c r="GXY74" i="1" s="1"/>
  <c r="GXX71" i="1"/>
  <c r="GXX74" i="1" s="1"/>
  <c r="GXW71" i="1"/>
  <c r="GXW74" i="1" s="1"/>
  <c r="GXV71" i="1"/>
  <c r="GXV74" i="1" s="1"/>
  <c r="GXU71" i="1"/>
  <c r="GXU74" i="1" s="1"/>
  <c r="GXT71" i="1"/>
  <c r="GXT74" i="1" s="1"/>
  <c r="GXS71" i="1"/>
  <c r="GXS74" i="1" s="1"/>
  <c r="GXR71" i="1"/>
  <c r="GXR74" i="1" s="1"/>
  <c r="GXQ71" i="1"/>
  <c r="GXQ74" i="1" s="1"/>
  <c r="GXP71" i="1"/>
  <c r="GXP74" i="1" s="1"/>
  <c r="GXO71" i="1"/>
  <c r="GXO74" i="1" s="1"/>
  <c r="GXN71" i="1"/>
  <c r="GXN74" i="1" s="1"/>
  <c r="GXM71" i="1"/>
  <c r="GXM74" i="1" s="1"/>
  <c r="GXL71" i="1"/>
  <c r="GXL74" i="1" s="1"/>
  <c r="GXK71" i="1"/>
  <c r="GXK74" i="1" s="1"/>
  <c r="GXJ71" i="1"/>
  <c r="GXJ74" i="1" s="1"/>
  <c r="GXI71" i="1"/>
  <c r="GXI74" i="1" s="1"/>
  <c r="GXH71" i="1"/>
  <c r="GXH74" i="1" s="1"/>
  <c r="GXG71" i="1"/>
  <c r="GXG74" i="1" s="1"/>
  <c r="GXF71" i="1"/>
  <c r="GXF74" i="1" s="1"/>
  <c r="GXE71" i="1"/>
  <c r="GXE74" i="1" s="1"/>
  <c r="GXD71" i="1"/>
  <c r="GXD74" i="1" s="1"/>
  <c r="GXC71" i="1"/>
  <c r="GXC74" i="1" s="1"/>
  <c r="GXB71" i="1"/>
  <c r="GXB74" i="1" s="1"/>
  <c r="GXA71" i="1"/>
  <c r="GXA74" i="1" s="1"/>
  <c r="GWZ71" i="1"/>
  <c r="GWZ74" i="1" s="1"/>
  <c r="GWY71" i="1"/>
  <c r="GWY74" i="1" s="1"/>
  <c r="GWX71" i="1"/>
  <c r="GWX74" i="1" s="1"/>
  <c r="GWW71" i="1"/>
  <c r="GWW74" i="1" s="1"/>
  <c r="GWV71" i="1"/>
  <c r="GWV74" i="1" s="1"/>
  <c r="GWU71" i="1"/>
  <c r="GWU74" i="1" s="1"/>
  <c r="GWT71" i="1"/>
  <c r="GWT74" i="1" s="1"/>
  <c r="GWS71" i="1"/>
  <c r="GWS74" i="1" s="1"/>
  <c r="GWR71" i="1"/>
  <c r="GWR74" i="1" s="1"/>
  <c r="GWQ71" i="1"/>
  <c r="GWQ74" i="1" s="1"/>
  <c r="GWP71" i="1"/>
  <c r="GWP74" i="1" s="1"/>
  <c r="GWO71" i="1"/>
  <c r="GWO74" i="1" s="1"/>
  <c r="GWN71" i="1"/>
  <c r="GWN74" i="1" s="1"/>
  <c r="GWM71" i="1"/>
  <c r="GWM74" i="1" s="1"/>
  <c r="GWL71" i="1"/>
  <c r="GWL74" i="1" s="1"/>
  <c r="GWK71" i="1"/>
  <c r="GWK74" i="1" s="1"/>
  <c r="GWJ71" i="1"/>
  <c r="GWJ74" i="1" s="1"/>
  <c r="GWI71" i="1"/>
  <c r="GWI74" i="1" s="1"/>
  <c r="GWH71" i="1"/>
  <c r="GWH74" i="1" s="1"/>
  <c r="GWG71" i="1"/>
  <c r="GWG74" i="1" s="1"/>
  <c r="GWF71" i="1"/>
  <c r="GWF74" i="1" s="1"/>
  <c r="GWE71" i="1"/>
  <c r="GWE74" i="1" s="1"/>
  <c r="GWD71" i="1"/>
  <c r="GWD74" i="1" s="1"/>
  <c r="GWC71" i="1"/>
  <c r="GWC74" i="1" s="1"/>
  <c r="GWB71" i="1"/>
  <c r="GWB74" i="1" s="1"/>
  <c r="GWA71" i="1"/>
  <c r="GWA74" i="1" s="1"/>
  <c r="GVZ71" i="1"/>
  <c r="GVZ74" i="1" s="1"/>
  <c r="GVY71" i="1"/>
  <c r="GVY74" i="1" s="1"/>
  <c r="GVX71" i="1"/>
  <c r="GVX74" i="1" s="1"/>
  <c r="GVW71" i="1"/>
  <c r="GVW74" i="1" s="1"/>
  <c r="GVV71" i="1"/>
  <c r="GVV74" i="1" s="1"/>
  <c r="GVU71" i="1"/>
  <c r="GVU74" i="1" s="1"/>
  <c r="GVT71" i="1"/>
  <c r="GVT74" i="1" s="1"/>
  <c r="GVS71" i="1"/>
  <c r="GVS74" i="1" s="1"/>
  <c r="GVR71" i="1"/>
  <c r="GVR74" i="1" s="1"/>
  <c r="GVQ71" i="1"/>
  <c r="GVQ74" i="1" s="1"/>
  <c r="GVP71" i="1"/>
  <c r="GVP74" i="1" s="1"/>
  <c r="GVO71" i="1"/>
  <c r="GVO74" i="1" s="1"/>
  <c r="GVN71" i="1"/>
  <c r="GVN74" i="1" s="1"/>
  <c r="GVM71" i="1"/>
  <c r="GVM74" i="1" s="1"/>
  <c r="GVL71" i="1"/>
  <c r="GVL74" i="1" s="1"/>
  <c r="GVK71" i="1"/>
  <c r="GVK74" i="1" s="1"/>
  <c r="GVJ71" i="1"/>
  <c r="GVJ74" i="1" s="1"/>
  <c r="GVI71" i="1"/>
  <c r="GVI74" i="1" s="1"/>
  <c r="GVH71" i="1"/>
  <c r="GVH74" i="1" s="1"/>
  <c r="GVG71" i="1"/>
  <c r="GVG74" i="1" s="1"/>
  <c r="GVF71" i="1"/>
  <c r="GVF74" i="1" s="1"/>
  <c r="GVE71" i="1"/>
  <c r="GVE74" i="1" s="1"/>
  <c r="GVD71" i="1"/>
  <c r="GVD74" i="1" s="1"/>
  <c r="GVC71" i="1"/>
  <c r="GVC74" i="1" s="1"/>
  <c r="GVB71" i="1"/>
  <c r="GVB74" i="1" s="1"/>
  <c r="GVA71" i="1"/>
  <c r="GVA74" i="1" s="1"/>
  <c r="GUZ71" i="1"/>
  <c r="GUZ74" i="1" s="1"/>
  <c r="GUY71" i="1"/>
  <c r="GUY74" i="1" s="1"/>
  <c r="GUX71" i="1"/>
  <c r="GUX74" i="1" s="1"/>
  <c r="GUW71" i="1"/>
  <c r="GUW74" i="1" s="1"/>
  <c r="GUV71" i="1"/>
  <c r="GUV74" i="1" s="1"/>
  <c r="GUU71" i="1"/>
  <c r="GUU74" i="1" s="1"/>
  <c r="GUT71" i="1"/>
  <c r="GUT74" i="1" s="1"/>
  <c r="GUS71" i="1"/>
  <c r="GUS74" i="1" s="1"/>
  <c r="GUR71" i="1"/>
  <c r="GUR74" i="1" s="1"/>
  <c r="GUQ71" i="1"/>
  <c r="GUQ74" i="1" s="1"/>
  <c r="GUP71" i="1"/>
  <c r="GUP74" i="1" s="1"/>
  <c r="GUO71" i="1"/>
  <c r="GUO74" i="1" s="1"/>
  <c r="GUN71" i="1"/>
  <c r="GUN74" i="1" s="1"/>
  <c r="GUM71" i="1"/>
  <c r="GUM74" i="1" s="1"/>
  <c r="GUL71" i="1"/>
  <c r="GUL74" i="1" s="1"/>
  <c r="GUK71" i="1"/>
  <c r="GUK74" i="1" s="1"/>
  <c r="GUJ71" i="1"/>
  <c r="GUJ74" i="1" s="1"/>
  <c r="GUI71" i="1"/>
  <c r="GUI74" i="1" s="1"/>
  <c r="GUH71" i="1"/>
  <c r="GUH74" i="1" s="1"/>
  <c r="GUG71" i="1"/>
  <c r="GUG74" i="1" s="1"/>
  <c r="GUF71" i="1"/>
  <c r="GUF74" i="1" s="1"/>
  <c r="GUE71" i="1"/>
  <c r="GUE74" i="1" s="1"/>
  <c r="GUD71" i="1"/>
  <c r="GUD74" i="1" s="1"/>
  <c r="GUC71" i="1"/>
  <c r="GUC74" i="1" s="1"/>
  <c r="GUB71" i="1"/>
  <c r="GUB74" i="1" s="1"/>
  <c r="GUA71" i="1"/>
  <c r="GUA74" i="1" s="1"/>
  <c r="GTZ71" i="1"/>
  <c r="GTZ74" i="1" s="1"/>
  <c r="GTY71" i="1"/>
  <c r="GTY74" i="1" s="1"/>
  <c r="GTX71" i="1"/>
  <c r="GTX74" i="1" s="1"/>
  <c r="GTW71" i="1"/>
  <c r="GTW74" i="1" s="1"/>
  <c r="GTV71" i="1"/>
  <c r="GTV74" i="1" s="1"/>
  <c r="GTU71" i="1"/>
  <c r="GTU74" i="1" s="1"/>
  <c r="GTT71" i="1"/>
  <c r="GTT74" i="1" s="1"/>
  <c r="GTS71" i="1"/>
  <c r="GTS74" i="1" s="1"/>
  <c r="GTR71" i="1"/>
  <c r="GTR74" i="1" s="1"/>
  <c r="GTQ71" i="1"/>
  <c r="GTQ74" i="1" s="1"/>
  <c r="GTP71" i="1"/>
  <c r="GTP74" i="1" s="1"/>
  <c r="GTO71" i="1"/>
  <c r="GTO74" i="1" s="1"/>
  <c r="GTN71" i="1"/>
  <c r="GTN74" i="1" s="1"/>
  <c r="GTM71" i="1"/>
  <c r="GTM74" i="1" s="1"/>
  <c r="GTL71" i="1"/>
  <c r="GTL74" i="1" s="1"/>
  <c r="GTK71" i="1"/>
  <c r="GTK74" i="1" s="1"/>
  <c r="GTJ71" i="1"/>
  <c r="GTJ74" i="1" s="1"/>
  <c r="GTI71" i="1"/>
  <c r="GTI74" i="1" s="1"/>
  <c r="GTH71" i="1"/>
  <c r="GTH74" i="1" s="1"/>
  <c r="GTG71" i="1"/>
  <c r="GTG74" i="1" s="1"/>
  <c r="GTF71" i="1"/>
  <c r="GTF74" i="1" s="1"/>
  <c r="GTE71" i="1"/>
  <c r="GTE74" i="1" s="1"/>
  <c r="GTD71" i="1"/>
  <c r="GTD74" i="1" s="1"/>
  <c r="GTC71" i="1"/>
  <c r="GTC74" i="1" s="1"/>
  <c r="GTB71" i="1"/>
  <c r="GTB74" i="1" s="1"/>
  <c r="GTA71" i="1"/>
  <c r="GTA74" i="1" s="1"/>
  <c r="GSZ71" i="1"/>
  <c r="GSZ74" i="1" s="1"/>
  <c r="GSY71" i="1"/>
  <c r="GSY74" i="1" s="1"/>
  <c r="GSX71" i="1"/>
  <c r="GSX74" i="1" s="1"/>
  <c r="GSW71" i="1"/>
  <c r="GSW74" i="1" s="1"/>
  <c r="GSV71" i="1"/>
  <c r="GSV74" i="1" s="1"/>
  <c r="GSU71" i="1"/>
  <c r="GSU74" i="1" s="1"/>
  <c r="GST71" i="1"/>
  <c r="GST74" i="1" s="1"/>
  <c r="GSS71" i="1"/>
  <c r="GSS74" i="1" s="1"/>
  <c r="GSR71" i="1"/>
  <c r="GSR74" i="1" s="1"/>
  <c r="GSQ71" i="1"/>
  <c r="GSQ74" i="1" s="1"/>
  <c r="GSP71" i="1"/>
  <c r="GSP74" i="1" s="1"/>
  <c r="GSO71" i="1"/>
  <c r="GSO74" i="1" s="1"/>
  <c r="GSN71" i="1"/>
  <c r="GSN74" i="1" s="1"/>
  <c r="GSM71" i="1"/>
  <c r="GSM74" i="1" s="1"/>
  <c r="GSL71" i="1"/>
  <c r="GSL74" i="1" s="1"/>
  <c r="GSK71" i="1"/>
  <c r="GSK74" i="1" s="1"/>
  <c r="GSJ71" i="1"/>
  <c r="GSJ74" i="1" s="1"/>
  <c r="GSI71" i="1"/>
  <c r="GSI74" i="1" s="1"/>
  <c r="GSH71" i="1"/>
  <c r="GSH74" i="1" s="1"/>
  <c r="GSG71" i="1"/>
  <c r="GSG74" i="1" s="1"/>
  <c r="GSF71" i="1"/>
  <c r="GSF74" i="1" s="1"/>
  <c r="GSE71" i="1"/>
  <c r="GSE74" i="1" s="1"/>
  <c r="GSD71" i="1"/>
  <c r="GSD74" i="1" s="1"/>
  <c r="GSC71" i="1"/>
  <c r="GSC74" i="1" s="1"/>
  <c r="GSB71" i="1"/>
  <c r="GSB74" i="1" s="1"/>
  <c r="GSA71" i="1"/>
  <c r="GSA74" i="1" s="1"/>
  <c r="GRZ71" i="1"/>
  <c r="GRZ74" i="1" s="1"/>
  <c r="GRY71" i="1"/>
  <c r="GRY74" i="1" s="1"/>
  <c r="GRX71" i="1"/>
  <c r="GRX74" i="1" s="1"/>
  <c r="GRW71" i="1"/>
  <c r="GRW74" i="1" s="1"/>
  <c r="GRV71" i="1"/>
  <c r="GRV74" i="1" s="1"/>
  <c r="GRU71" i="1"/>
  <c r="GRU74" i="1" s="1"/>
  <c r="GRT71" i="1"/>
  <c r="GRT74" i="1" s="1"/>
  <c r="GRS71" i="1"/>
  <c r="GRS74" i="1" s="1"/>
  <c r="GRR71" i="1"/>
  <c r="GRR74" i="1" s="1"/>
  <c r="GRQ71" i="1"/>
  <c r="GRQ74" i="1" s="1"/>
  <c r="GRP71" i="1"/>
  <c r="GRP74" i="1" s="1"/>
  <c r="GRO71" i="1"/>
  <c r="GRO74" i="1" s="1"/>
  <c r="GRN71" i="1"/>
  <c r="GRN74" i="1" s="1"/>
  <c r="GRM71" i="1"/>
  <c r="GRM74" i="1" s="1"/>
  <c r="GRL71" i="1"/>
  <c r="GRL74" i="1" s="1"/>
  <c r="GRK71" i="1"/>
  <c r="GRK74" i="1" s="1"/>
  <c r="GRJ71" i="1"/>
  <c r="GRJ74" i="1" s="1"/>
  <c r="GRI71" i="1"/>
  <c r="GRI74" i="1" s="1"/>
  <c r="GRH71" i="1"/>
  <c r="GRH74" i="1" s="1"/>
  <c r="GRG71" i="1"/>
  <c r="GRG74" i="1" s="1"/>
  <c r="GRF71" i="1"/>
  <c r="GRF74" i="1" s="1"/>
  <c r="GRE71" i="1"/>
  <c r="GRE74" i="1" s="1"/>
  <c r="GRD71" i="1"/>
  <c r="GRD74" i="1" s="1"/>
  <c r="GRC71" i="1"/>
  <c r="GRC74" i="1" s="1"/>
  <c r="GRB71" i="1"/>
  <c r="GRB74" i="1" s="1"/>
  <c r="GRA71" i="1"/>
  <c r="GRA74" i="1" s="1"/>
  <c r="GQZ71" i="1"/>
  <c r="GQZ74" i="1" s="1"/>
  <c r="GQY71" i="1"/>
  <c r="GQY74" i="1" s="1"/>
  <c r="GQX71" i="1"/>
  <c r="GQX74" i="1" s="1"/>
  <c r="GQW71" i="1"/>
  <c r="GQW74" i="1" s="1"/>
  <c r="GQV71" i="1"/>
  <c r="GQV74" i="1" s="1"/>
  <c r="GQU71" i="1"/>
  <c r="GQU74" i="1" s="1"/>
  <c r="GQT71" i="1"/>
  <c r="GQT74" i="1" s="1"/>
  <c r="GQS71" i="1"/>
  <c r="GQS74" i="1" s="1"/>
  <c r="GQR71" i="1"/>
  <c r="GQR74" i="1" s="1"/>
  <c r="GQQ71" i="1"/>
  <c r="GQQ74" i="1" s="1"/>
  <c r="GQP71" i="1"/>
  <c r="GQP74" i="1" s="1"/>
  <c r="GQO71" i="1"/>
  <c r="GQO74" i="1" s="1"/>
  <c r="GQN71" i="1"/>
  <c r="GQN74" i="1" s="1"/>
  <c r="GQM71" i="1"/>
  <c r="GQM74" i="1" s="1"/>
  <c r="GQL71" i="1"/>
  <c r="GQL74" i="1" s="1"/>
  <c r="GQK71" i="1"/>
  <c r="GQK74" i="1" s="1"/>
  <c r="GQJ71" i="1"/>
  <c r="GQJ74" i="1" s="1"/>
  <c r="GQI71" i="1"/>
  <c r="GQI74" i="1" s="1"/>
  <c r="GQH71" i="1"/>
  <c r="GQH74" i="1" s="1"/>
  <c r="GQG71" i="1"/>
  <c r="GQG74" i="1" s="1"/>
  <c r="GQF71" i="1"/>
  <c r="GQF74" i="1" s="1"/>
  <c r="GQE71" i="1"/>
  <c r="GQE74" i="1" s="1"/>
  <c r="GQD71" i="1"/>
  <c r="GQD74" i="1" s="1"/>
  <c r="GQC71" i="1"/>
  <c r="GQC74" i="1" s="1"/>
  <c r="GQB71" i="1"/>
  <c r="GQB74" i="1" s="1"/>
  <c r="GQA71" i="1"/>
  <c r="GQA74" i="1" s="1"/>
  <c r="GPZ71" i="1"/>
  <c r="GPZ74" i="1" s="1"/>
  <c r="GPY71" i="1"/>
  <c r="GPY74" i="1" s="1"/>
  <c r="GPX71" i="1"/>
  <c r="GPX74" i="1" s="1"/>
  <c r="GPW71" i="1"/>
  <c r="GPW74" i="1" s="1"/>
  <c r="GPV71" i="1"/>
  <c r="GPV74" i="1" s="1"/>
  <c r="GPU71" i="1"/>
  <c r="GPU74" i="1" s="1"/>
  <c r="GPT71" i="1"/>
  <c r="GPT74" i="1" s="1"/>
  <c r="GPS71" i="1"/>
  <c r="GPS74" i="1" s="1"/>
  <c r="GPR71" i="1"/>
  <c r="GPR74" i="1" s="1"/>
  <c r="GPQ71" i="1"/>
  <c r="GPQ74" i="1" s="1"/>
  <c r="GPP71" i="1"/>
  <c r="GPP74" i="1" s="1"/>
  <c r="GPO71" i="1"/>
  <c r="GPO74" i="1" s="1"/>
  <c r="GPN71" i="1"/>
  <c r="GPN74" i="1" s="1"/>
  <c r="GPM71" i="1"/>
  <c r="GPM74" i="1" s="1"/>
  <c r="GPL71" i="1"/>
  <c r="GPL74" i="1" s="1"/>
  <c r="GPK71" i="1"/>
  <c r="GPK74" i="1" s="1"/>
  <c r="GPJ71" i="1"/>
  <c r="GPJ74" i="1" s="1"/>
  <c r="GPI71" i="1"/>
  <c r="GPI74" i="1" s="1"/>
  <c r="GPH71" i="1"/>
  <c r="GPH74" i="1" s="1"/>
  <c r="GPG71" i="1"/>
  <c r="GPG74" i="1" s="1"/>
  <c r="GPF71" i="1"/>
  <c r="GPF74" i="1" s="1"/>
  <c r="GPE71" i="1"/>
  <c r="GPE74" i="1" s="1"/>
  <c r="GPD71" i="1"/>
  <c r="GPD74" i="1" s="1"/>
  <c r="GPC71" i="1"/>
  <c r="GPC74" i="1" s="1"/>
  <c r="GPB71" i="1"/>
  <c r="GPB74" i="1" s="1"/>
  <c r="GPA71" i="1"/>
  <c r="GPA74" i="1" s="1"/>
  <c r="GOZ71" i="1"/>
  <c r="GOZ74" i="1" s="1"/>
  <c r="GOY71" i="1"/>
  <c r="GOY74" i="1" s="1"/>
  <c r="GOX71" i="1"/>
  <c r="GOX74" i="1" s="1"/>
  <c r="GOW71" i="1"/>
  <c r="GOW74" i="1" s="1"/>
  <c r="GOV71" i="1"/>
  <c r="GOV74" i="1" s="1"/>
  <c r="GOU71" i="1"/>
  <c r="GOU74" i="1" s="1"/>
  <c r="GOT71" i="1"/>
  <c r="GOT74" i="1" s="1"/>
  <c r="GOS71" i="1"/>
  <c r="GOS74" i="1" s="1"/>
  <c r="GOR71" i="1"/>
  <c r="GOR74" i="1" s="1"/>
  <c r="GOQ71" i="1"/>
  <c r="GOQ74" i="1" s="1"/>
  <c r="GOP71" i="1"/>
  <c r="GOP74" i="1" s="1"/>
  <c r="GOO71" i="1"/>
  <c r="GOO74" i="1" s="1"/>
  <c r="GON71" i="1"/>
  <c r="GON74" i="1" s="1"/>
  <c r="GOM71" i="1"/>
  <c r="GOM74" i="1" s="1"/>
  <c r="GOL71" i="1"/>
  <c r="GOL74" i="1" s="1"/>
  <c r="GOK71" i="1"/>
  <c r="GOK74" i="1" s="1"/>
  <c r="GOJ71" i="1"/>
  <c r="GOJ74" i="1" s="1"/>
  <c r="GOI71" i="1"/>
  <c r="GOI74" i="1" s="1"/>
  <c r="GOH71" i="1"/>
  <c r="GOH74" i="1" s="1"/>
  <c r="GOG71" i="1"/>
  <c r="GOG74" i="1" s="1"/>
  <c r="GOF71" i="1"/>
  <c r="GOF74" i="1" s="1"/>
  <c r="GOE71" i="1"/>
  <c r="GOE74" i="1" s="1"/>
  <c r="GOD71" i="1"/>
  <c r="GOD74" i="1" s="1"/>
  <c r="GOC71" i="1"/>
  <c r="GOC74" i="1" s="1"/>
  <c r="GOB71" i="1"/>
  <c r="GOB74" i="1" s="1"/>
  <c r="GOA71" i="1"/>
  <c r="GOA74" i="1" s="1"/>
  <c r="GNZ71" i="1"/>
  <c r="GNZ74" i="1" s="1"/>
  <c r="GNY71" i="1"/>
  <c r="GNY74" i="1" s="1"/>
  <c r="GNX71" i="1"/>
  <c r="GNX74" i="1" s="1"/>
  <c r="GNW71" i="1"/>
  <c r="GNW74" i="1" s="1"/>
  <c r="GNV71" i="1"/>
  <c r="GNV74" i="1" s="1"/>
  <c r="GNU71" i="1"/>
  <c r="GNU74" i="1" s="1"/>
  <c r="GNT71" i="1"/>
  <c r="GNT74" i="1" s="1"/>
  <c r="GNS71" i="1"/>
  <c r="GNS74" i="1" s="1"/>
  <c r="GNR71" i="1"/>
  <c r="GNR74" i="1" s="1"/>
  <c r="GNQ71" i="1"/>
  <c r="GNQ74" i="1" s="1"/>
  <c r="GNP71" i="1"/>
  <c r="GNP74" i="1" s="1"/>
  <c r="GNO71" i="1"/>
  <c r="GNO74" i="1" s="1"/>
  <c r="GNN71" i="1"/>
  <c r="GNN74" i="1" s="1"/>
  <c r="GNM71" i="1"/>
  <c r="GNM74" i="1" s="1"/>
  <c r="GNL71" i="1"/>
  <c r="GNL74" i="1" s="1"/>
  <c r="GNK71" i="1"/>
  <c r="GNK74" i="1" s="1"/>
  <c r="GNJ71" i="1"/>
  <c r="GNJ74" i="1" s="1"/>
  <c r="GNI71" i="1"/>
  <c r="GNI74" i="1" s="1"/>
  <c r="GNH71" i="1"/>
  <c r="GNH74" i="1" s="1"/>
  <c r="GNG71" i="1"/>
  <c r="GNG74" i="1" s="1"/>
  <c r="GNF71" i="1"/>
  <c r="GNF74" i="1" s="1"/>
  <c r="GNE71" i="1"/>
  <c r="GNE74" i="1" s="1"/>
  <c r="GND71" i="1"/>
  <c r="GND74" i="1" s="1"/>
  <c r="GNC71" i="1"/>
  <c r="GNC74" i="1" s="1"/>
  <c r="GNB71" i="1"/>
  <c r="GNB74" i="1" s="1"/>
  <c r="GNA71" i="1"/>
  <c r="GNA74" i="1" s="1"/>
  <c r="GMZ71" i="1"/>
  <c r="GMZ74" i="1" s="1"/>
  <c r="GMY71" i="1"/>
  <c r="GMY74" i="1" s="1"/>
  <c r="GMX71" i="1"/>
  <c r="GMX74" i="1" s="1"/>
  <c r="GMW71" i="1"/>
  <c r="GMW74" i="1" s="1"/>
  <c r="GMV71" i="1"/>
  <c r="GMV74" i="1" s="1"/>
  <c r="GMU71" i="1"/>
  <c r="GMU74" i="1" s="1"/>
  <c r="GMT71" i="1"/>
  <c r="GMT74" i="1" s="1"/>
  <c r="GMS71" i="1"/>
  <c r="GMS74" i="1" s="1"/>
  <c r="GMR71" i="1"/>
  <c r="GMR74" i="1" s="1"/>
  <c r="GMQ71" i="1"/>
  <c r="GMQ74" i="1" s="1"/>
  <c r="GMP71" i="1"/>
  <c r="GMP74" i="1" s="1"/>
  <c r="GMO71" i="1"/>
  <c r="GMO74" i="1" s="1"/>
  <c r="GMN71" i="1"/>
  <c r="GMN74" i="1" s="1"/>
  <c r="GMM71" i="1"/>
  <c r="GMM74" i="1" s="1"/>
  <c r="GML71" i="1"/>
  <c r="GML74" i="1" s="1"/>
  <c r="GMK71" i="1"/>
  <c r="GMK74" i="1" s="1"/>
  <c r="GMJ71" i="1"/>
  <c r="GMJ74" i="1" s="1"/>
  <c r="GMI71" i="1"/>
  <c r="GMI74" i="1" s="1"/>
  <c r="GMH71" i="1"/>
  <c r="GMH74" i="1" s="1"/>
  <c r="GMG71" i="1"/>
  <c r="GMG74" i="1" s="1"/>
  <c r="GMF71" i="1"/>
  <c r="GMF74" i="1" s="1"/>
  <c r="GME71" i="1"/>
  <c r="GME74" i="1" s="1"/>
  <c r="GMD71" i="1"/>
  <c r="GMD74" i="1" s="1"/>
  <c r="GMC71" i="1"/>
  <c r="GMC74" i="1" s="1"/>
  <c r="GMB71" i="1"/>
  <c r="GMB74" i="1" s="1"/>
  <c r="GMA71" i="1"/>
  <c r="GMA74" i="1" s="1"/>
  <c r="GLZ71" i="1"/>
  <c r="GLZ74" i="1" s="1"/>
  <c r="GLY71" i="1"/>
  <c r="GLY74" i="1" s="1"/>
  <c r="GLX71" i="1"/>
  <c r="GLX74" i="1" s="1"/>
  <c r="GLW71" i="1"/>
  <c r="GLW74" i="1" s="1"/>
  <c r="GLV71" i="1"/>
  <c r="GLV74" i="1" s="1"/>
  <c r="GLU71" i="1"/>
  <c r="GLU74" i="1" s="1"/>
  <c r="GLT71" i="1"/>
  <c r="GLT74" i="1" s="1"/>
  <c r="GLS71" i="1"/>
  <c r="GLS74" i="1" s="1"/>
  <c r="GLR71" i="1"/>
  <c r="GLR74" i="1" s="1"/>
  <c r="GLQ71" i="1"/>
  <c r="GLQ74" i="1" s="1"/>
  <c r="GLP71" i="1"/>
  <c r="GLP74" i="1" s="1"/>
  <c r="GLO71" i="1"/>
  <c r="GLO74" i="1" s="1"/>
  <c r="GLN71" i="1"/>
  <c r="GLN74" i="1" s="1"/>
  <c r="GLM71" i="1"/>
  <c r="GLM74" i="1" s="1"/>
  <c r="GLL71" i="1"/>
  <c r="GLL74" i="1" s="1"/>
  <c r="GLK71" i="1"/>
  <c r="GLK74" i="1" s="1"/>
  <c r="GLJ71" i="1"/>
  <c r="GLJ74" i="1" s="1"/>
  <c r="GLI71" i="1"/>
  <c r="GLI74" i="1" s="1"/>
  <c r="GLH71" i="1"/>
  <c r="GLH74" i="1" s="1"/>
  <c r="GLG71" i="1"/>
  <c r="GLG74" i="1" s="1"/>
  <c r="GLF71" i="1"/>
  <c r="GLF74" i="1" s="1"/>
  <c r="GLE71" i="1"/>
  <c r="GLE74" i="1" s="1"/>
  <c r="GLD71" i="1"/>
  <c r="GLD74" i="1" s="1"/>
  <c r="GLC71" i="1"/>
  <c r="GLC74" i="1" s="1"/>
  <c r="GLB71" i="1"/>
  <c r="GLB74" i="1" s="1"/>
  <c r="GLA71" i="1"/>
  <c r="GLA74" i="1" s="1"/>
  <c r="GKZ71" i="1"/>
  <c r="GKZ74" i="1" s="1"/>
  <c r="GKY71" i="1"/>
  <c r="GKY74" i="1" s="1"/>
  <c r="GKX71" i="1"/>
  <c r="GKX74" i="1" s="1"/>
  <c r="GKW71" i="1"/>
  <c r="GKW74" i="1" s="1"/>
  <c r="GKV71" i="1"/>
  <c r="GKV74" i="1" s="1"/>
  <c r="GKU71" i="1"/>
  <c r="GKU74" i="1" s="1"/>
  <c r="GKT71" i="1"/>
  <c r="GKT74" i="1" s="1"/>
  <c r="GKS71" i="1"/>
  <c r="GKS74" i="1" s="1"/>
  <c r="GKR71" i="1"/>
  <c r="GKR74" i="1" s="1"/>
  <c r="GKQ71" i="1"/>
  <c r="GKQ74" i="1" s="1"/>
  <c r="GKP71" i="1"/>
  <c r="GKP74" i="1" s="1"/>
  <c r="GKO71" i="1"/>
  <c r="GKO74" i="1" s="1"/>
  <c r="GKN71" i="1"/>
  <c r="GKN74" i="1" s="1"/>
  <c r="GKM71" i="1"/>
  <c r="GKM74" i="1" s="1"/>
  <c r="GKL71" i="1"/>
  <c r="GKL74" i="1" s="1"/>
  <c r="GKK71" i="1"/>
  <c r="GKK74" i="1" s="1"/>
  <c r="GKJ71" i="1"/>
  <c r="GKJ74" i="1" s="1"/>
  <c r="GKI71" i="1"/>
  <c r="GKI74" i="1" s="1"/>
  <c r="GKH71" i="1"/>
  <c r="GKH74" i="1" s="1"/>
  <c r="GKG71" i="1"/>
  <c r="GKG74" i="1" s="1"/>
  <c r="GKF71" i="1"/>
  <c r="GKF74" i="1" s="1"/>
  <c r="GKE71" i="1"/>
  <c r="GKE74" i="1" s="1"/>
  <c r="GKD71" i="1"/>
  <c r="GKD74" i="1" s="1"/>
  <c r="GKC71" i="1"/>
  <c r="GKC74" i="1" s="1"/>
  <c r="GKB71" i="1"/>
  <c r="GKB74" i="1" s="1"/>
  <c r="GKA71" i="1"/>
  <c r="GKA74" i="1" s="1"/>
  <c r="GJZ71" i="1"/>
  <c r="GJZ74" i="1" s="1"/>
  <c r="GJY71" i="1"/>
  <c r="GJY74" i="1" s="1"/>
  <c r="GJX71" i="1"/>
  <c r="GJX74" i="1" s="1"/>
  <c r="GJW71" i="1"/>
  <c r="GJW74" i="1" s="1"/>
  <c r="GJV71" i="1"/>
  <c r="GJV74" i="1" s="1"/>
  <c r="GJU71" i="1"/>
  <c r="GJU74" i="1" s="1"/>
  <c r="GJT71" i="1"/>
  <c r="GJT74" i="1" s="1"/>
  <c r="GJS71" i="1"/>
  <c r="GJS74" i="1" s="1"/>
  <c r="GJR71" i="1"/>
  <c r="GJR74" i="1" s="1"/>
  <c r="GJQ71" i="1"/>
  <c r="GJQ74" i="1" s="1"/>
  <c r="GJP71" i="1"/>
  <c r="GJP74" i="1" s="1"/>
  <c r="GJO71" i="1"/>
  <c r="GJO74" i="1" s="1"/>
  <c r="GJN71" i="1"/>
  <c r="GJN74" i="1" s="1"/>
  <c r="GJM71" i="1"/>
  <c r="GJM74" i="1" s="1"/>
  <c r="GJL71" i="1"/>
  <c r="GJL74" i="1" s="1"/>
  <c r="GJK71" i="1"/>
  <c r="GJK74" i="1" s="1"/>
  <c r="GJJ71" i="1"/>
  <c r="GJJ74" i="1" s="1"/>
  <c r="GJI71" i="1"/>
  <c r="GJI74" i="1" s="1"/>
  <c r="GJH71" i="1"/>
  <c r="GJH74" i="1" s="1"/>
  <c r="GJG71" i="1"/>
  <c r="GJG74" i="1" s="1"/>
  <c r="GJF71" i="1"/>
  <c r="GJF74" i="1" s="1"/>
  <c r="GJE71" i="1"/>
  <c r="GJE74" i="1" s="1"/>
  <c r="GJD71" i="1"/>
  <c r="GJD74" i="1" s="1"/>
  <c r="GJC71" i="1"/>
  <c r="GJC74" i="1" s="1"/>
  <c r="GJB71" i="1"/>
  <c r="GJB74" i="1" s="1"/>
  <c r="GJA71" i="1"/>
  <c r="GJA74" i="1" s="1"/>
  <c r="GIZ71" i="1"/>
  <c r="GIZ74" i="1" s="1"/>
  <c r="GIY71" i="1"/>
  <c r="GIY74" i="1" s="1"/>
  <c r="GIX71" i="1"/>
  <c r="GIX74" i="1" s="1"/>
  <c r="GIW71" i="1"/>
  <c r="GIW74" i="1" s="1"/>
  <c r="GIV71" i="1"/>
  <c r="GIV74" i="1" s="1"/>
  <c r="GIU71" i="1"/>
  <c r="GIU74" i="1" s="1"/>
  <c r="GIT71" i="1"/>
  <c r="GIT74" i="1" s="1"/>
  <c r="GIS71" i="1"/>
  <c r="GIS74" i="1" s="1"/>
  <c r="GIR71" i="1"/>
  <c r="GIR74" i="1" s="1"/>
  <c r="GIQ71" i="1"/>
  <c r="GIQ74" i="1" s="1"/>
  <c r="GIP71" i="1"/>
  <c r="GIP74" i="1" s="1"/>
  <c r="GIO71" i="1"/>
  <c r="GIO74" i="1" s="1"/>
  <c r="GIN71" i="1"/>
  <c r="GIN74" i="1" s="1"/>
  <c r="GIM71" i="1"/>
  <c r="GIM74" i="1" s="1"/>
  <c r="GIL71" i="1"/>
  <c r="GIL74" i="1" s="1"/>
  <c r="GIK71" i="1"/>
  <c r="GIK74" i="1" s="1"/>
  <c r="GIJ71" i="1"/>
  <c r="GIJ74" i="1" s="1"/>
  <c r="GII71" i="1"/>
  <c r="GII74" i="1" s="1"/>
  <c r="GIH71" i="1"/>
  <c r="GIH74" i="1" s="1"/>
  <c r="GIG71" i="1"/>
  <c r="GIG74" i="1" s="1"/>
  <c r="GIF71" i="1"/>
  <c r="GIF74" i="1" s="1"/>
  <c r="GIE71" i="1"/>
  <c r="GIE74" i="1" s="1"/>
  <c r="GID71" i="1"/>
  <c r="GID74" i="1" s="1"/>
  <c r="GIC71" i="1"/>
  <c r="GIC74" i="1" s="1"/>
  <c r="GIB71" i="1"/>
  <c r="GIB74" i="1" s="1"/>
  <c r="GIA71" i="1"/>
  <c r="GIA74" i="1" s="1"/>
  <c r="GHZ71" i="1"/>
  <c r="GHZ74" i="1" s="1"/>
  <c r="GHY71" i="1"/>
  <c r="GHY74" i="1" s="1"/>
  <c r="GHX71" i="1"/>
  <c r="GHX74" i="1" s="1"/>
  <c r="GHW71" i="1"/>
  <c r="GHW74" i="1" s="1"/>
  <c r="GHV71" i="1"/>
  <c r="GHV74" i="1" s="1"/>
  <c r="GHU71" i="1"/>
  <c r="GHU74" i="1" s="1"/>
  <c r="GHT71" i="1"/>
  <c r="GHT74" i="1" s="1"/>
  <c r="GHS71" i="1"/>
  <c r="GHS74" i="1" s="1"/>
  <c r="GHR71" i="1"/>
  <c r="GHR74" i="1" s="1"/>
  <c r="GHQ71" i="1"/>
  <c r="GHQ74" i="1" s="1"/>
  <c r="GHP71" i="1"/>
  <c r="GHP74" i="1" s="1"/>
  <c r="GHO71" i="1"/>
  <c r="GHO74" i="1" s="1"/>
  <c r="GHN71" i="1"/>
  <c r="GHN74" i="1" s="1"/>
  <c r="GHM71" i="1"/>
  <c r="GHM74" i="1" s="1"/>
  <c r="GHL71" i="1"/>
  <c r="GHL74" i="1" s="1"/>
  <c r="GHK71" i="1"/>
  <c r="GHK74" i="1" s="1"/>
  <c r="GHJ71" i="1"/>
  <c r="GHJ74" i="1" s="1"/>
  <c r="GHI71" i="1"/>
  <c r="GHI74" i="1" s="1"/>
  <c r="GHH71" i="1"/>
  <c r="GHH74" i="1" s="1"/>
  <c r="GHG71" i="1"/>
  <c r="GHG74" i="1" s="1"/>
  <c r="GHF71" i="1"/>
  <c r="GHF74" i="1" s="1"/>
  <c r="GHE71" i="1"/>
  <c r="GHE74" i="1" s="1"/>
  <c r="GHD71" i="1"/>
  <c r="GHD74" i="1" s="1"/>
  <c r="GHC71" i="1"/>
  <c r="GHC74" i="1" s="1"/>
  <c r="GHB71" i="1"/>
  <c r="GHB74" i="1" s="1"/>
  <c r="GHA71" i="1"/>
  <c r="GHA74" i="1" s="1"/>
  <c r="GGZ71" i="1"/>
  <c r="GGZ74" i="1" s="1"/>
  <c r="GGY71" i="1"/>
  <c r="GGY74" i="1" s="1"/>
  <c r="GGX71" i="1"/>
  <c r="GGX74" i="1" s="1"/>
  <c r="GGW71" i="1"/>
  <c r="GGW74" i="1" s="1"/>
  <c r="GGV71" i="1"/>
  <c r="GGV74" i="1" s="1"/>
  <c r="GGU71" i="1"/>
  <c r="GGU74" i="1" s="1"/>
  <c r="GGT71" i="1"/>
  <c r="GGT74" i="1" s="1"/>
  <c r="GGS71" i="1"/>
  <c r="GGS74" i="1" s="1"/>
  <c r="GGR71" i="1"/>
  <c r="GGR74" i="1" s="1"/>
  <c r="GGQ71" i="1"/>
  <c r="GGQ74" i="1" s="1"/>
  <c r="GGP71" i="1"/>
  <c r="GGP74" i="1" s="1"/>
  <c r="GGO71" i="1"/>
  <c r="GGO74" i="1" s="1"/>
  <c r="GGN71" i="1"/>
  <c r="GGN74" i="1" s="1"/>
  <c r="GGM71" i="1"/>
  <c r="GGM74" i="1" s="1"/>
  <c r="GGL71" i="1"/>
  <c r="GGL74" i="1" s="1"/>
  <c r="GGK71" i="1"/>
  <c r="GGK74" i="1" s="1"/>
  <c r="GGJ71" i="1"/>
  <c r="GGJ74" i="1" s="1"/>
  <c r="GGI71" i="1"/>
  <c r="GGI74" i="1" s="1"/>
  <c r="GGH71" i="1"/>
  <c r="GGH74" i="1" s="1"/>
  <c r="GGG71" i="1"/>
  <c r="GGG74" i="1" s="1"/>
  <c r="GGF71" i="1"/>
  <c r="GGF74" i="1" s="1"/>
  <c r="GGE71" i="1"/>
  <c r="GGE74" i="1" s="1"/>
  <c r="GGD71" i="1"/>
  <c r="GGD74" i="1" s="1"/>
  <c r="GGC71" i="1"/>
  <c r="GGC74" i="1" s="1"/>
  <c r="GGB71" i="1"/>
  <c r="GGB74" i="1" s="1"/>
  <c r="GGA71" i="1"/>
  <c r="GGA74" i="1" s="1"/>
  <c r="GFZ71" i="1"/>
  <c r="GFZ74" i="1" s="1"/>
  <c r="GFY71" i="1"/>
  <c r="GFY74" i="1" s="1"/>
  <c r="GFX71" i="1"/>
  <c r="GFX74" i="1" s="1"/>
  <c r="GFW71" i="1"/>
  <c r="GFW74" i="1" s="1"/>
  <c r="GFV71" i="1"/>
  <c r="GFV74" i="1" s="1"/>
  <c r="GFU71" i="1"/>
  <c r="GFU74" i="1" s="1"/>
  <c r="GFT71" i="1"/>
  <c r="GFT74" i="1" s="1"/>
  <c r="GFS71" i="1"/>
  <c r="GFS74" i="1" s="1"/>
  <c r="GFR71" i="1"/>
  <c r="GFR74" i="1" s="1"/>
  <c r="GFQ71" i="1"/>
  <c r="GFQ74" i="1" s="1"/>
  <c r="GFP71" i="1"/>
  <c r="GFP74" i="1" s="1"/>
  <c r="GFO71" i="1"/>
  <c r="GFO74" i="1" s="1"/>
  <c r="GFN71" i="1"/>
  <c r="GFN74" i="1" s="1"/>
  <c r="GFM71" i="1"/>
  <c r="GFM74" i="1" s="1"/>
  <c r="GFL71" i="1"/>
  <c r="GFL74" i="1" s="1"/>
  <c r="GFK71" i="1"/>
  <c r="GFK74" i="1" s="1"/>
  <c r="GFJ71" i="1"/>
  <c r="GFJ74" i="1" s="1"/>
  <c r="GFI71" i="1"/>
  <c r="GFI74" i="1" s="1"/>
  <c r="GFH71" i="1"/>
  <c r="GFH74" i="1" s="1"/>
  <c r="GFG71" i="1"/>
  <c r="GFG74" i="1" s="1"/>
  <c r="GFF71" i="1"/>
  <c r="GFF74" i="1" s="1"/>
  <c r="GFE71" i="1"/>
  <c r="GFE74" i="1" s="1"/>
  <c r="GFD71" i="1"/>
  <c r="GFD74" i="1" s="1"/>
  <c r="GFC71" i="1"/>
  <c r="GFC74" i="1" s="1"/>
  <c r="GFB71" i="1"/>
  <c r="GFB74" i="1" s="1"/>
  <c r="GFA71" i="1"/>
  <c r="GFA74" i="1" s="1"/>
  <c r="GEZ71" i="1"/>
  <c r="GEZ74" i="1" s="1"/>
  <c r="GEY71" i="1"/>
  <c r="GEY74" i="1" s="1"/>
  <c r="GEX71" i="1"/>
  <c r="GEX74" i="1" s="1"/>
  <c r="GEW71" i="1"/>
  <c r="GEW74" i="1" s="1"/>
  <c r="GEV71" i="1"/>
  <c r="GEV74" i="1" s="1"/>
  <c r="GEU71" i="1"/>
  <c r="GEU74" i="1" s="1"/>
  <c r="GET71" i="1"/>
  <c r="GET74" i="1" s="1"/>
  <c r="GES71" i="1"/>
  <c r="GES74" i="1" s="1"/>
  <c r="GER71" i="1"/>
  <c r="GER74" i="1" s="1"/>
  <c r="GEQ71" i="1"/>
  <c r="GEQ74" i="1" s="1"/>
  <c r="GEP71" i="1"/>
  <c r="GEP74" i="1" s="1"/>
  <c r="GEO71" i="1"/>
  <c r="GEO74" i="1" s="1"/>
  <c r="GEN71" i="1"/>
  <c r="GEN74" i="1" s="1"/>
  <c r="GEM71" i="1"/>
  <c r="GEM74" i="1" s="1"/>
  <c r="GEL71" i="1"/>
  <c r="GEL74" i="1" s="1"/>
  <c r="GEK71" i="1"/>
  <c r="GEK74" i="1" s="1"/>
  <c r="GEJ71" i="1"/>
  <c r="GEJ74" i="1" s="1"/>
  <c r="GEI71" i="1"/>
  <c r="GEI74" i="1" s="1"/>
  <c r="GEH71" i="1"/>
  <c r="GEH74" i="1" s="1"/>
  <c r="GEG71" i="1"/>
  <c r="GEG74" i="1" s="1"/>
  <c r="GEF71" i="1"/>
  <c r="GEF74" i="1" s="1"/>
  <c r="GEE71" i="1"/>
  <c r="GEE74" i="1" s="1"/>
  <c r="GED71" i="1"/>
  <c r="GED74" i="1" s="1"/>
  <c r="GEC71" i="1"/>
  <c r="GEC74" i="1" s="1"/>
  <c r="GEB71" i="1"/>
  <c r="GEB74" i="1" s="1"/>
  <c r="GEA71" i="1"/>
  <c r="GEA74" i="1" s="1"/>
  <c r="GDZ71" i="1"/>
  <c r="GDZ74" i="1" s="1"/>
  <c r="GDY71" i="1"/>
  <c r="GDY74" i="1" s="1"/>
  <c r="GDX71" i="1"/>
  <c r="GDX74" i="1" s="1"/>
  <c r="GDW71" i="1"/>
  <c r="GDW74" i="1" s="1"/>
  <c r="GDV71" i="1"/>
  <c r="GDV74" i="1" s="1"/>
  <c r="GDU71" i="1"/>
  <c r="GDU74" i="1" s="1"/>
  <c r="GDT71" i="1"/>
  <c r="GDT74" i="1" s="1"/>
  <c r="GDS71" i="1"/>
  <c r="GDS74" i="1" s="1"/>
  <c r="GDR71" i="1"/>
  <c r="GDR74" i="1" s="1"/>
  <c r="GDQ71" i="1"/>
  <c r="GDQ74" i="1" s="1"/>
  <c r="GDP71" i="1"/>
  <c r="GDP74" i="1" s="1"/>
  <c r="GDO71" i="1"/>
  <c r="GDO74" i="1" s="1"/>
  <c r="GDN71" i="1"/>
  <c r="GDN74" i="1" s="1"/>
  <c r="GDM71" i="1"/>
  <c r="GDM74" i="1" s="1"/>
  <c r="GDL71" i="1"/>
  <c r="GDL74" i="1" s="1"/>
  <c r="GDK71" i="1"/>
  <c r="GDK74" i="1" s="1"/>
  <c r="GDJ71" i="1"/>
  <c r="GDJ74" i="1" s="1"/>
  <c r="GDI71" i="1"/>
  <c r="GDI74" i="1" s="1"/>
  <c r="GDH71" i="1"/>
  <c r="GDH74" i="1" s="1"/>
  <c r="GDG71" i="1"/>
  <c r="GDG74" i="1" s="1"/>
  <c r="GDF71" i="1"/>
  <c r="GDF74" i="1" s="1"/>
  <c r="GDE71" i="1"/>
  <c r="GDE74" i="1" s="1"/>
  <c r="GDD71" i="1"/>
  <c r="GDD74" i="1" s="1"/>
  <c r="GDC71" i="1"/>
  <c r="GDC74" i="1" s="1"/>
  <c r="GDB71" i="1"/>
  <c r="GDB74" i="1" s="1"/>
  <c r="GDA71" i="1"/>
  <c r="GDA74" i="1" s="1"/>
  <c r="GCZ71" i="1"/>
  <c r="GCZ74" i="1" s="1"/>
  <c r="GCY71" i="1"/>
  <c r="GCY74" i="1" s="1"/>
  <c r="GCX71" i="1"/>
  <c r="GCX74" i="1" s="1"/>
  <c r="GCW71" i="1"/>
  <c r="GCW74" i="1" s="1"/>
  <c r="GCV71" i="1"/>
  <c r="GCV74" i="1" s="1"/>
  <c r="GCU71" i="1"/>
  <c r="GCU74" i="1" s="1"/>
  <c r="GCT71" i="1"/>
  <c r="GCT74" i="1" s="1"/>
  <c r="GCS71" i="1"/>
  <c r="GCS74" i="1" s="1"/>
  <c r="GCR71" i="1"/>
  <c r="GCR74" i="1" s="1"/>
  <c r="GCQ71" i="1"/>
  <c r="GCQ74" i="1" s="1"/>
  <c r="GCP71" i="1"/>
  <c r="GCP74" i="1" s="1"/>
  <c r="GCO71" i="1"/>
  <c r="GCO74" i="1" s="1"/>
  <c r="GCN71" i="1"/>
  <c r="GCN74" i="1" s="1"/>
  <c r="GCM71" i="1"/>
  <c r="GCM74" i="1" s="1"/>
  <c r="GCL71" i="1"/>
  <c r="GCL74" i="1" s="1"/>
  <c r="GCK71" i="1"/>
  <c r="GCK74" i="1" s="1"/>
  <c r="GCJ71" i="1"/>
  <c r="GCJ74" i="1" s="1"/>
  <c r="GCI71" i="1"/>
  <c r="GCI74" i="1" s="1"/>
  <c r="GCH71" i="1"/>
  <c r="GCH74" i="1" s="1"/>
  <c r="GCG71" i="1"/>
  <c r="GCG74" i="1" s="1"/>
  <c r="GCF71" i="1"/>
  <c r="GCF74" i="1" s="1"/>
  <c r="GCE71" i="1"/>
  <c r="GCE74" i="1" s="1"/>
  <c r="GCD71" i="1"/>
  <c r="GCD74" i="1" s="1"/>
  <c r="GCC71" i="1"/>
  <c r="GCC74" i="1" s="1"/>
  <c r="GCB71" i="1"/>
  <c r="GCB74" i="1" s="1"/>
  <c r="GCA71" i="1"/>
  <c r="GCA74" i="1" s="1"/>
  <c r="GBZ71" i="1"/>
  <c r="GBZ74" i="1" s="1"/>
  <c r="GBY71" i="1"/>
  <c r="GBY74" i="1" s="1"/>
  <c r="GBX71" i="1"/>
  <c r="GBX74" i="1" s="1"/>
  <c r="GBW71" i="1"/>
  <c r="GBW74" i="1" s="1"/>
  <c r="GBV71" i="1"/>
  <c r="GBV74" i="1" s="1"/>
  <c r="GBU71" i="1"/>
  <c r="GBU74" i="1" s="1"/>
  <c r="GBT71" i="1"/>
  <c r="GBT74" i="1" s="1"/>
  <c r="GBS71" i="1"/>
  <c r="GBS74" i="1" s="1"/>
  <c r="GBR71" i="1"/>
  <c r="GBR74" i="1" s="1"/>
  <c r="GBQ71" i="1"/>
  <c r="GBQ74" i="1" s="1"/>
  <c r="GBP71" i="1"/>
  <c r="GBP74" i="1" s="1"/>
  <c r="GBO71" i="1"/>
  <c r="GBO74" i="1" s="1"/>
  <c r="GBN71" i="1"/>
  <c r="GBN74" i="1" s="1"/>
  <c r="GBM71" i="1"/>
  <c r="GBM74" i="1" s="1"/>
  <c r="GBL71" i="1"/>
  <c r="GBL74" i="1" s="1"/>
  <c r="GBK71" i="1"/>
  <c r="GBK74" i="1" s="1"/>
  <c r="GBJ71" i="1"/>
  <c r="GBJ74" i="1" s="1"/>
  <c r="GBI71" i="1"/>
  <c r="GBI74" i="1" s="1"/>
  <c r="GBH71" i="1"/>
  <c r="GBH74" i="1" s="1"/>
  <c r="GBG71" i="1"/>
  <c r="GBG74" i="1" s="1"/>
  <c r="GBF71" i="1"/>
  <c r="GBF74" i="1" s="1"/>
  <c r="GBE71" i="1"/>
  <c r="GBE74" i="1" s="1"/>
  <c r="GBD71" i="1"/>
  <c r="GBD74" i="1" s="1"/>
  <c r="GBC71" i="1"/>
  <c r="GBC74" i="1" s="1"/>
  <c r="GBB71" i="1"/>
  <c r="GBB74" i="1" s="1"/>
  <c r="GBA71" i="1"/>
  <c r="GBA74" i="1" s="1"/>
  <c r="GAZ71" i="1"/>
  <c r="GAZ74" i="1" s="1"/>
  <c r="GAY71" i="1"/>
  <c r="GAY74" i="1" s="1"/>
  <c r="GAX71" i="1"/>
  <c r="GAX74" i="1" s="1"/>
  <c r="GAW71" i="1"/>
  <c r="GAW74" i="1" s="1"/>
  <c r="GAV71" i="1"/>
  <c r="GAV74" i="1" s="1"/>
  <c r="GAU71" i="1"/>
  <c r="GAU74" i="1" s="1"/>
  <c r="GAT71" i="1"/>
  <c r="GAT74" i="1" s="1"/>
  <c r="GAS71" i="1"/>
  <c r="GAS74" i="1" s="1"/>
  <c r="GAR71" i="1"/>
  <c r="GAR74" i="1" s="1"/>
  <c r="GAQ71" i="1"/>
  <c r="GAQ74" i="1" s="1"/>
  <c r="GAP71" i="1"/>
  <c r="GAP74" i="1" s="1"/>
  <c r="GAO71" i="1"/>
  <c r="GAO74" i="1" s="1"/>
  <c r="GAN71" i="1"/>
  <c r="GAN74" i="1" s="1"/>
  <c r="GAM71" i="1"/>
  <c r="GAM74" i="1" s="1"/>
  <c r="GAL71" i="1"/>
  <c r="GAL74" i="1" s="1"/>
  <c r="GAK71" i="1"/>
  <c r="GAK74" i="1" s="1"/>
  <c r="GAJ71" i="1"/>
  <c r="GAJ74" i="1" s="1"/>
  <c r="GAI71" i="1"/>
  <c r="GAI74" i="1" s="1"/>
  <c r="GAH71" i="1"/>
  <c r="GAH74" i="1" s="1"/>
  <c r="GAG71" i="1"/>
  <c r="GAG74" i="1" s="1"/>
  <c r="GAF71" i="1"/>
  <c r="GAF74" i="1" s="1"/>
  <c r="GAE71" i="1"/>
  <c r="GAE74" i="1" s="1"/>
  <c r="GAD71" i="1"/>
  <c r="GAD74" i="1" s="1"/>
  <c r="GAC71" i="1"/>
  <c r="GAC74" i="1" s="1"/>
  <c r="GAB71" i="1"/>
  <c r="GAB74" i="1" s="1"/>
  <c r="GAA71" i="1"/>
  <c r="GAA74" i="1" s="1"/>
  <c r="FZZ71" i="1"/>
  <c r="FZZ74" i="1" s="1"/>
  <c r="FZY71" i="1"/>
  <c r="FZY74" i="1" s="1"/>
  <c r="FZX71" i="1"/>
  <c r="FZX74" i="1" s="1"/>
  <c r="FZW71" i="1"/>
  <c r="FZW74" i="1" s="1"/>
  <c r="FZV71" i="1"/>
  <c r="FZV74" i="1" s="1"/>
  <c r="FZU71" i="1"/>
  <c r="FZU74" i="1" s="1"/>
  <c r="FZT71" i="1"/>
  <c r="FZT74" i="1" s="1"/>
  <c r="FZS71" i="1"/>
  <c r="FZS74" i="1" s="1"/>
  <c r="FZR71" i="1"/>
  <c r="FZR74" i="1" s="1"/>
  <c r="FZQ71" i="1"/>
  <c r="FZQ74" i="1" s="1"/>
  <c r="FZP71" i="1"/>
  <c r="FZP74" i="1" s="1"/>
  <c r="FZO71" i="1"/>
  <c r="FZO74" i="1" s="1"/>
  <c r="FZN71" i="1"/>
  <c r="FZN74" i="1" s="1"/>
  <c r="FZM71" i="1"/>
  <c r="FZM74" i="1" s="1"/>
  <c r="FZL71" i="1"/>
  <c r="FZL74" i="1" s="1"/>
  <c r="FZK71" i="1"/>
  <c r="FZK74" i="1" s="1"/>
  <c r="FZJ71" i="1"/>
  <c r="FZJ74" i="1" s="1"/>
  <c r="FZI71" i="1"/>
  <c r="FZI74" i="1" s="1"/>
  <c r="FZH71" i="1"/>
  <c r="FZH74" i="1" s="1"/>
  <c r="FZG71" i="1"/>
  <c r="FZG74" i="1" s="1"/>
  <c r="FZF71" i="1"/>
  <c r="FZF74" i="1" s="1"/>
  <c r="FZE71" i="1"/>
  <c r="FZE74" i="1" s="1"/>
  <c r="FZD71" i="1"/>
  <c r="FZD74" i="1" s="1"/>
  <c r="FZC71" i="1"/>
  <c r="FZC74" i="1" s="1"/>
  <c r="FZB71" i="1"/>
  <c r="FZB74" i="1" s="1"/>
  <c r="FZA71" i="1"/>
  <c r="FZA74" i="1" s="1"/>
  <c r="FYZ71" i="1"/>
  <c r="FYZ74" i="1" s="1"/>
  <c r="FYY71" i="1"/>
  <c r="FYY74" i="1" s="1"/>
  <c r="FYX71" i="1"/>
  <c r="FYX74" i="1" s="1"/>
  <c r="FYW71" i="1"/>
  <c r="FYW74" i="1" s="1"/>
  <c r="FYV71" i="1"/>
  <c r="FYV74" i="1" s="1"/>
  <c r="FYU71" i="1"/>
  <c r="FYU74" i="1" s="1"/>
  <c r="FYT71" i="1"/>
  <c r="FYT74" i="1" s="1"/>
  <c r="FYS71" i="1"/>
  <c r="FYS74" i="1" s="1"/>
  <c r="FYR71" i="1"/>
  <c r="FYR74" i="1" s="1"/>
  <c r="FYQ71" i="1"/>
  <c r="FYQ74" i="1" s="1"/>
  <c r="FYP71" i="1"/>
  <c r="FYP74" i="1" s="1"/>
  <c r="FYO71" i="1"/>
  <c r="FYO74" i="1" s="1"/>
  <c r="FYN71" i="1"/>
  <c r="FYN74" i="1" s="1"/>
  <c r="FYM71" i="1"/>
  <c r="FYM74" i="1" s="1"/>
  <c r="FYL71" i="1"/>
  <c r="FYL74" i="1" s="1"/>
  <c r="FYK71" i="1"/>
  <c r="FYK74" i="1" s="1"/>
  <c r="FYJ71" i="1"/>
  <c r="FYJ74" i="1" s="1"/>
  <c r="FYI71" i="1"/>
  <c r="FYI74" i="1" s="1"/>
  <c r="FYH71" i="1"/>
  <c r="FYH74" i="1" s="1"/>
  <c r="FYG71" i="1"/>
  <c r="FYG74" i="1" s="1"/>
  <c r="FYF71" i="1"/>
  <c r="FYF74" i="1" s="1"/>
  <c r="FYE71" i="1"/>
  <c r="FYE74" i="1" s="1"/>
  <c r="FYD71" i="1"/>
  <c r="FYD74" i="1" s="1"/>
  <c r="FYC71" i="1"/>
  <c r="FYC74" i="1" s="1"/>
  <c r="FYB71" i="1"/>
  <c r="FYB74" i="1" s="1"/>
  <c r="FYA71" i="1"/>
  <c r="FYA74" i="1" s="1"/>
  <c r="FXZ71" i="1"/>
  <c r="FXZ74" i="1" s="1"/>
  <c r="FXY71" i="1"/>
  <c r="FXY74" i="1" s="1"/>
  <c r="FXX71" i="1"/>
  <c r="FXX74" i="1" s="1"/>
  <c r="FXW71" i="1"/>
  <c r="FXW74" i="1" s="1"/>
  <c r="FXV71" i="1"/>
  <c r="FXV74" i="1" s="1"/>
  <c r="FXU71" i="1"/>
  <c r="FXU74" i="1" s="1"/>
  <c r="FXT71" i="1"/>
  <c r="FXT74" i="1" s="1"/>
  <c r="FXS71" i="1"/>
  <c r="FXS74" i="1" s="1"/>
  <c r="FXR71" i="1"/>
  <c r="FXR74" i="1" s="1"/>
  <c r="FXQ71" i="1"/>
  <c r="FXQ74" i="1" s="1"/>
  <c r="FXP71" i="1"/>
  <c r="FXP74" i="1" s="1"/>
  <c r="FXO71" i="1"/>
  <c r="FXO74" i="1" s="1"/>
  <c r="FXN71" i="1"/>
  <c r="FXN74" i="1" s="1"/>
  <c r="FXM71" i="1"/>
  <c r="FXM74" i="1" s="1"/>
  <c r="FXL71" i="1"/>
  <c r="FXL74" i="1" s="1"/>
  <c r="FXK71" i="1"/>
  <c r="FXK74" i="1" s="1"/>
  <c r="FXJ71" i="1"/>
  <c r="FXJ74" i="1" s="1"/>
  <c r="FXI71" i="1"/>
  <c r="FXI74" i="1" s="1"/>
  <c r="FXH71" i="1"/>
  <c r="FXH74" i="1" s="1"/>
  <c r="FXG71" i="1"/>
  <c r="FXG74" i="1" s="1"/>
  <c r="FXF71" i="1"/>
  <c r="FXF74" i="1" s="1"/>
  <c r="FXE71" i="1"/>
  <c r="FXE74" i="1" s="1"/>
  <c r="FXD71" i="1"/>
  <c r="FXD74" i="1" s="1"/>
  <c r="FXC71" i="1"/>
  <c r="FXC74" i="1" s="1"/>
  <c r="FXB71" i="1"/>
  <c r="FXB74" i="1" s="1"/>
  <c r="FXA71" i="1"/>
  <c r="FXA74" i="1" s="1"/>
  <c r="FWZ71" i="1"/>
  <c r="FWZ74" i="1" s="1"/>
  <c r="FWY71" i="1"/>
  <c r="FWY74" i="1" s="1"/>
  <c r="FWX71" i="1"/>
  <c r="FWX74" i="1" s="1"/>
  <c r="FWW71" i="1"/>
  <c r="FWW74" i="1" s="1"/>
  <c r="FWV71" i="1"/>
  <c r="FWV74" i="1" s="1"/>
  <c r="FWU71" i="1"/>
  <c r="FWU74" i="1" s="1"/>
  <c r="FWT71" i="1"/>
  <c r="FWT74" i="1" s="1"/>
  <c r="FWS71" i="1"/>
  <c r="FWS74" i="1" s="1"/>
  <c r="FWR71" i="1"/>
  <c r="FWR74" i="1" s="1"/>
  <c r="FWQ71" i="1"/>
  <c r="FWQ74" i="1" s="1"/>
  <c r="FWP71" i="1"/>
  <c r="FWP74" i="1" s="1"/>
  <c r="FWO71" i="1"/>
  <c r="FWO74" i="1" s="1"/>
  <c r="FWN71" i="1"/>
  <c r="FWN74" i="1" s="1"/>
  <c r="FWM71" i="1"/>
  <c r="FWM74" i="1" s="1"/>
  <c r="FWL71" i="1"/>
  <c r="FWL74" i="1" s="1"/>
  <c r="FWK71" i="1"/>
  <c r="FWK74" i="1" s="1"/>
  <c r="FWJ71" i="1"/>
  <c r="FWJ74" i="1" s="1"/>
  <c r="FWI71" i="1"/>
  <c r="FWI74" i="1" s="1"/>
  <c r="FWH71" i="1"/>
  <c r="FWH74" i="1" s="1"/>
  <c r="FWG71" i="1"/>
  <c r="FWG74" i="1" s="1"/>
  <c r="FWF71" i="1"/>
  <c r="FWF74" i="1" s="1"/>
  <c r="FWE71" i="1"/>
  <c r="FWE74" i="1" s="1"/>
  <c r="FWD71" i="1"/>
  <c r="FWD74" i="1" s="1"/>
  <c r="FWC71" i="1"/>
  <c r="FWC74" i="1" s="1"/>
  <c r="FWB71" i="1"/>
  <c r="FWB74" i="1" s="1"/>
  <c r="FWA71" i="1"/>
  <c r="FWA74" i="1" s="1"/>
  <c r="FVZ71" i="1"/>
  <c r="FVZ74" i="1" s="1"/>
  <c r="FVY71" i="1"/>
  <c r="FVY74" i="1" s="1"/>
  <c r="FVX71" i="1"/>
  <c r="FVX74" i="1" s="1"/>
  <c r="FVW71" i="1"/>
  <c r="FVW74" i="1" s="1"/>
  <c r="FVV71" i="1"/>
  <c r="FVV74" i="1" s="1"/>
  <c r="FVU71" i="1"/>
  <c r="FVU74" i="1" s="1"/>
  <c r="FVT71" i="1"/>
  <c r="FVT74" i="1" s="1"/>
  <c r="FVS71" i="1"/>
  <c r="FVS74" i="1" s="1"/>
  <c r="FVR71" i="1"/>
  <c r="FVR74" i="1" s="1"/>
  <c r="FVQ71" i="1"/>
  <c r="FVQ74" i="1" s="1"/>
  <c r="FVP71" i="1"/>
  <c r="FVP74" i="1" s="1"/>
  <c r="FVO71" i="1"/>
  <c r="FVO74" i="1" s="1"/>
  <c r="FVN71" i="1"/>
  <c r="FVN74" i="1" s="1"/>
  <c r="FVM71" i="1"/>
  <c r="FVM74" i="1" s="1"/>
  <c r="FVL71" i="1"/>
  <c r="FVL74" i="1" s="1"/>
  <c r="FVK71" i="1"/>
  <c r="FVK74" i="1" s="1"/>
  <c r="FVJ71" i="1"/>
  <c r="FVJ74" i="1" s="1"/>
  <c r="FVI71" i="1"/>
  <c r="FVI74" i="1" s="1"/>
  <c r="FVH71" i="1"/>
  <c r="FVH74" i="1" s="1"/>
  <c r="FVG71" i="1"/>
  <c r="FVG74" i="1" s="1"/>
  <c r="FVF71" i="1"/>
  <c r="FVF74" i="1" s="1"/>
  <c r="FVE71" i="1"/>
  <c r="FVE74" i="1" s="1"/>
  <c r="FVD71" i="1"/>
  <c r="FVD74" i="1" s="1"/>
  <c r="FVC71" i="1"/>
  <c r="FVC74" i="1" s="1"/>
  <c r="FVB71" i="1"/>
  <c r="FVB74" i="1" s="1"/>
  <c r="FVA71" i="1"/>
  <c r="FVA74" i="1" s="1"/>
  <c r="FUZ71" i="1"/>
  <c r="FUZ74" i="1" s="1"/>
  <c r="FUY71" i="1"/>
  <c r="FUY74" i="1" s="1"/>
  <c r="FUX71" i="1"/>
  <c r="FUX74" i="1" s="1"/>
  <c r="FUW71" i="1"/>
  <c r="FUW74" i="1" s="1"/>
  <c r="FUV71" i="1"/>
  <c r="FUV74" i="1" s="1"/>
  <c r="FUU71" i="1"/>
  <c r="FUU74" i="1" s="1"/>
  <c r="FUT71" i="1"/>
  <c r="FUT74" i="1" s="1"/>
  <c r="FUS71" i="1"/>
  <c r="FUS74" i="1" s="1"/>
  <c r="FUR71" i="1"/>
  <c r="FUR74" i="1" s="1"/>
  <c r="FUQ71" i="1"/>
  <c r="FUQ74" i="1" s="1"/>
  <c r="FUP71" i="1"/>
  <c r="FUP74" i="1" s="1"/>
  <c r="FUO71" i="1"/>
  <c r="FUO74" i="1" s="1"/>
  <c r="FUN71" i="1"/>
  <c r="FUN74" i="1" s="1"/>
  <c r="FUM71" i="1"/>
  <c r="FUM74" i="1" s="1"/>
  <c r="FUL71" i="1"/>
  <c r="FUL74" i="1" s="1"/>
  <c r="FUK71" i="1"/>
  <c r="FUK74" i="1" s="1"/>
  <c r="FUJ71" i="1"/>
  <c r="FUJ74" i="1" s="1"/>
  <c r="FUI71" i="1"/>
  <c r="FUI74" i="1" s="1"/>
  <c r="FUH71" i="1"/>
  <c r="FUH74" i="1" s="1"/>
  <c r="FUG71" i="1"/>
  <c r="FUG74" i="1" s="1"/>
  <c r="FUF71" i="1"/>
  <c r="FUF74" i="1" s="1"/>
  <c r="FUE71" i="1"/>
  <c r="FUE74" i="1" s="1"/>
  <c r="FUD71" i="1"/>
  <c r="FUD74" i="1" s="1"/>
  <c r="FUC71" i="1"/>
  <c r="FUC74" i="1" s="1"/>
  <c r="FUB71" i="1"/>
  <c r="FUB74" i="1" s="1"/>
  <c r="FUA71" i="1"/>
  <c r="FUA74" i="1" s="1"/>
  <c r="FTZ71" i="1"/>
  <c r="FTZ74" i="1" s="1"/>
  <c r="FTY71" i="1"/>
  <c r="FTY74" i="1" s="1"/>
  <c r="FTX71" i="1"/>
  <c r="FTX74" i="1" s="1"/>
  <c r="FTW71" i="1"/>
  <c r="FTW74" i="1" s="1"/>
  <c r="FTV71" i="1"/>
  <c r="FTV74" i="1" s="1"/>
  <c r="FTU71" i="1"/>
  <c r="FTU74" i="1" s="1"/>
  <c r="FTT71" i="1"/>
  <c r="FTT74" i="1" s="1"/>
  <c r="FTS71" i="1"/>
  <c r="FTS74" i="1" s="1"/>
  <c r="FTR71" i="1"/>
  <c r="FTR74" i="1" s="1"/>
  <c r="FTQ71" i="1"/>
  <c r="FTQ74" i="1" s="1"/>
  <c r="FTP71" i="1"/>
  <c r="FTP74" i="1" s="1"/>
  <c r="FTO71" i="1"/>
  <c r="FTO74" i="1" s="1"/>
  <c r="FTN71" i="1"/>
  <c r="FTN74" i="1" s="1"/>
  <c r="FTM71" i="1"/>
  <c r="FTM74" i="1" s="1"/>
  <c r="FTL71" i="1"/>
  <c r="FTL74" i="1" s="1"/>
  <c r="FTK71" i="1"/>
  <c r="FTK74" i="1" s="1"/>
  <c r="FTJ71" i="1"/>
  <c r="FTJ74" i="1" s="1"/>
  <c r="FTI71" i="1"/>
  <c r="FTI74" i="1" s="1"/>
  <c r="FTH71" i="1"/>
  <c r="FTH74" i="1" s="1"/>
  <c r="FTG71" i="1"/>
  <c r="FTG74" i="1" s="1"/>
  <c r="FTF71" i="1"/>
  <c r="FTF74" i="1" s="1"/>
  <c r="FTE71" i="1"/>
  <c r="FTE74" i="1" s="1"/>
  <c r="FTD71" i="1"/>
  <c r="FTD74" i="1" s="1"/>
  <c r="FTC71" i="1"/>
  <c r="FTC74" i="1" s="1"/>
  <c r="FTB71" i="1"/>
  <c r="FTB74" i="1" s="1"/>
  <c r="FTA71" i="1"/>
  <c r="FTA74" i="1" s="1"/>
  <c r="FSZ71" i="1"/>
  <c r="FSZ74" i="1" s="1"/>
  <c r="FSY71" i="1"/>
  <c r="FSY74" i="1" s="1"/>
  <c r="FSX71" i="1"/>
  <c r="FSX74" i="1" s="1"/>
  <c r="FSW71" i="1"/>
  <c r="FSW74" i="1" s="1"/>
  <c r="FSV71" i="1"/>
  <c r="FSV74" i="1" s="1"/>
  <c r="FSU71" i="1"/>
  <c r="FSU74" i="1" s="1"/>
  <c r="FST71" i="1"/>
  <c r="FST74" i="1" s="1"/>
  <c r="FSS71" i="1"/>
  <c r="FSS74" i="1" s="1"/>
  <c r="FSR71" i="1"/>
  <c r="FSR74" i="1" s="1"/>
  <c r="FSQ71" i="1"/>
  <c r="FSQ74" i="1" s="1"/>
  <c r="FSP71" i="1"/>
  <c r="FSP74" i="1" s="1"/>
  <c r="FSO71" i="1"/>
  <c r="FSO74" i="1" s="1"/>
  <c r="FSN71" i="1"/>
  <c r="FSN74" i="1" s="1"/>
  <c r="FSM71" i="1"/>
  <c r="FSM74" i="1" s="1"/>
  <c r="FSL71" i="1"/>
  <c r="FSL74" i="1" s="1"/>
  <c r="FSK71" i="1"/>
  <c r="FSK74" i="1" s="1"/>
  <c r="FSJ71" i="1"/>
  <c r="FSJ74" i="1" s="1"/>
  <c r="FSI71" i="1"/>
  <c r="FSI74" i="1" s="1"/>
  <c r="FSH71" i="1"/>
  <c r="FSH74" i="1" s="1"/>
  <c r="FSG71" i="1"/>
  <c r="FSG74" i="1" s="1"/>
  <c r="FSF71" i="1"/>
  <c r="FSF74" i="1" s="1"/>
  <c r="FSE71" i="1"/>
  <c r="FSE74" i="1" s="1"/>
  <c r="FSD71" i="1"/>
  <c r="FSD74" i="1" s="1"/>
  <c r="FSC71" i="1"/>
  <c r="FSC74" i="1" s="1"/>
  <c r="FSB71" i="1"/>
  <c r="FSB74" i="1" s="1"/>
  <c r="FSA71" i="1"/>
  <c r="FSA74" i="1" s="1"/>
  <c r="FRZ71" i="1"/>
  <c r="FRZ74" i="1" s="1"/>
  <c r="FRY71" i="1"/>
  <c r="FRY74" i="1" s="1"/>
  <c r="FRX71" i="1"/>
  <c r="FRX74" i="1" s="1"/>
  <c r="FRW71" i="1"/>
  <c r="FRW74" i="1" s="1"/>
  <c r="FRV71" i="1"/>
  <c r="FRV74" i="1" s="1"/>
  <c r="FRU71" i="1"/>
  <c r="FRU74" i="1" s="1"/>
  <c r="FRT71" i="1"/>
  <c r="FRT74" i="1" s="1"/>
  <c r="FRS71" i="1"/>
  <c r="FRS74" i="1" s="1"/>
  <c r="FRR71" i="1"/>
  <c r="FRR74" i="1" s="1"/>
  <c r="FRQ71" i="1"/>
  <c r="FRQ74" i="1" s="1"/>
  <c r="FRP71" i="1"/>
  <c r="FRP74" i="1" s="1"/>
  <c r="FRO71" i="1"/>
  <c r="FRO74" i="1" s="1"/>
  <c r="FRN71" i="1"/>
  <c r="FRN74" i="1" s="1"/>
  <c r="FRM71" i="1"/>
  <c r="FRM74" i="1" s="1"/>
  <c r="FRL71" i="1"/>
  <c r="FRL74" i="1" s="1"/>
  <c r="FRK71" i="1"/>
  <c r="FRK74" i="1" s="1"/>
  <c r="FRJ71" i="1"/>
  <c r="FRJ74" i="1" s="1"/>
  <c r="FRI71" i="1"/>
  <c r="FRI74" i="1" s="1"/>
  <c r="FRH71" i="1"/>
  <c r="FRH74" i="1" s="1"/>
  <c r="FRG71" i="1"/>
  <c r="FRG74" i="1" s="1"/>
  <c r="FRF71" i="1"/>
  <c r="FRF74" i="1" s="1"/>
  <c r="FRE71" i="1"/>
  <c r="FRE74" i="1" s="1"/>
  <c r="FRD71" i="1"/>
  <c r="FRD74" i="1" s="1"/>
  <c r="FRC71" i="1"/>
  <c r="FRC74" i="1" s="1"/>
  <c r="FRB71" i="1"/>
  <c r="FRB74" i="1" s="1"/>
  <c r="FRA71" i="1"/>
  <c r="FRA74" i="1" s="1"/>
  <c r="FQZ71" i="1"/>
  <c r="FQZ74" i="1" s="1"/>
  <c r="FQY71" i="1"/>
  <c r="FQY74" i="1" s="1"/>
  <c r="FQX71" i="1"/>
  <c r="FQX74" i="1" s="1"/>
  <c r="FQW71" i="1"/>
  <c r="FQW74" i="1" s="1"/>
  <c r="FQV71" i="1"/>
  <c r="FQV74" i="1" s="1"/>
  <c r="FQU71" i="1"/>
  <c r="FQU74" i="1" s="1"/>
  <c r="FQT71" i="1"/>
  <c r="FQT74" i="1" s="1"/>
  <c r="FQS71" i="1"/>
  <c r="FQS74" i="1" s="1"/>
  <c r="FQR71" i="1"/>
  <c r="FQR74" i="1" s="1"/>
  <c r="FQQ71" i="1"/>
  <c r="FQQ74" i="1" s="1"/>
  <c r="FQP71" i="1"/>
  <c r="FQP74" i="1" s="1"/>
  <c r="FQO71" i="1"/>
  <c r="FQO74" i="1" s="1"/>
  <c r="FQN71" i="1"/>
  <c r="FQN74" i="1" s="1"/>
  <c r="FQM71" i="1"/>
  <c r="FQM74" i="1" s="1"/>
  <c r="FQL71" i="1"/>
  <c r="FQL74" i="1" s="1"/>
  <c r="FQK71" i="1"/>
  <c r="FQK74" i="1" s="1"/>
  <c r="FQJ71" i="1"/>
  <c r="FQJ74" i="1" s="1"/>
  <c r="FQI71" i="1"/>
  <c r="FQI74" i="1" s="1"/>
  <c r="FQH71" i="1"/>
  <c r="FQH74" i="1" s="1"/>
  <c r="FQG71" i="1"/>
  <c r="FQG74" i="1" s="1"/>
  <c r="FQF71" i="1"/>
  <c r="FQF74" i="1" s="1"/>
  <c r="FQE71" i="1"/>
  <c r="FQE74" i="1" s="1"/>
  <c r="FQD71" i="1"/>
  <c r="FQD74" i="1" s="1"/>
  <c r="FQC71" i="1"/>
  <c r="FQC74" i="1" s="1"/>
  <c r="FQB71" i="1"/>
  <c r="FQB74" i="1" s="1"/>
  <c r="FQA71" i="1"/>
  <c r="FQA74" i="1" s="1"/>
  <c r="FPZ71" i="1"/>
  <c r="FPZ74" i="1" s="1"/>
  <c r="FPY71" i="1"/>
  <c r="FPY74" i="1" s="1"/>
  <c r="FPX71" i="1"/>
  <c r="FPX74" i="1" s="1"/>
  <c r="FPW71" i="1"/>
  <c r="FPW74" i="1" s="1"/>
  <c r="FPV71" i="1"/>
  <c r="FPV74" i="1" s="1"/>
  <c r="FPU71" i="1"/>
  <c r="FPU74" i="1" s="1"/>
  <c r="FPT71" i="1"/>
  <c r="FPT74" i="1" s="1"/>
  <c r="FPS71" i="1"/>
  <c r="FPS74" i="1" s="1"/>
  <c r="FPR71" i="1"/>
  <c r="FPR74" i="1" s="1"/>
  <c r="FPQ71" i="1"/>
  <c r="FPQ74" i="1" s="1"/>
  <c r="FPP71" i="1"/>
  <c r="FPP74" i="1" s="1"/>
  <c r="FPO71" i="1"/>
  <c r="FPO74" i="1" s="1"/>
  <c r="FPN71" i="1"/>
  <c r="FPN74" i="1" s="1"/>
  <c r="FPM71" i="1"/>
  <c r="FPM74" i="1" s="1"/>
  <c r="FPL71" i="1"/>
  <c r="FPL74" i="1" s="1"/>
  <c r="FPK71" i="1"/>
  <c r="FPK74" i="1" s="1"/>
  <c r="FPJ71" i="1"/>
  <c r="FPJ74" i="1" s="1"/>
  <c r="FPI71" i="1"/>
  <c r="FPI74" i="1" s="1"/>
  <c r="FPH71" i="1"/>
  <c r="FPH74" i="1" s="1"/>
  <c r="FPG71" i="1"/>
  <c r="FPG74" i="1" s="1"/>
  <c r="FPF71" i="1"/>
  <c r="FPF74" i="1" s="1"/>
  <c r="FPE71" i="1"/>
  <c r="FPE74" i="1" s="1"/>
  <c r="FPD71" i="1"/>
  <c r="FPD74" i="1" s="1"/>
  <c r="FPC71" i="1"/>
  <c r="FPC74" i="1" s="1"/>
  <c r="FPB71" i="1"/>
  <c r="FPB74" i="1" s="1"/>
  <c r="FPA71" i="1"/>
  <c r="FPA74" i="1" s="1"/>
  <c r="FOZ71" i="1"/>
  <c r="FOZ74" i="1" s="1"/>
  <c r="FOY71" i="1"/>
  <c r="FOY74" i="1" s="1"/>
  <c r="FOX71" i="1"/>
  <c r="FOX74" i="1" s="1"/>
  <c r="FOW71" i="1"/>
  <c r="FOW74" i="1" s="1"/>
  <c r="FOV71" i="1"/>
  <c r="FOV74" i="1" s="1"/>
  <c r="FOU71" i="1"/>
  <c r="FOU74" i="1" s="1"/>
  <c r="FOT71" i="1"/>
  <c r="FOT74" i="1" s="1"/>
  <c r="FOS71" i="1"/>
  <c r="FOS74" i="1" s="1"/>
  <c r="FOR71" i="1"/>
  <c r="FOR74" i="1" s="1"/>
  <c r="FOQ71" i="1"/>
  <c r="FOQ74" i="1" s="1"/>
  <c r="FOP71" i="1"/>
  <c r="FOP74" i="1" s="1"/>
  <c r="FOO71" i="1"/>
  <c r="FOO74" i="1" s="1"/>
  <c r="FON71" i="1"/>
  <c r="FON74" i="1" s="1"/>
  <c r="FOM71" i="1"/>
  <c r="FOM74" i="1" s="1"/>
  <c r="FOL71" i="1"/>
  <c r="FOL74" i="1" s="1"/>
  <c r="FOK71" i="1"/>
  <c r="FOK74" i="1" s="1"/>
  <c r="FOJ71" i="1"/>
  <c r="FOJ74" i="1" s="1"/>
  <c r="FOI71" i="1"/>
  <c r="FOI74" i="1" s="1"/>
  <c r="FOH71" i="1"/>
  <c r="FOH74" i="1" s="1"/>
  <c r="FOG71" i="1"/>
  <c r="FOG74" i="1" s="1"/>
  <c r="FOF71" i="1"/>
  <c r="FOF74" i="1" s="1"/>
  <c r="FOE71" i="1"/>
  <c r="FOE74" i="1" s="1"/>
  <c r="FOD71" i="1"/>
  <c r="FOD74" i="1" s="1"/>
  <c r="FOC71" i="1"/>
  <c r="FOC74" i="1" s="1"/>
  <c r="FOB71" i="1"/>
  <c r="FOB74" i="1" s="1"/>
  <c r="FOA71" i="1"/>
  <c r="FOA74" i="1" s="1"/>
  <c r="FNZ71" i="1"/>
  <c r="FNZ74" i="1" s="1"/>
  <c r="FNY71" i="1"/>
  <c r="FNY74" i="1" s="1"/>
  <c r="FNX71" i="1"/>
  <c r="FNX74" i="1" s="1"/>
  <c r="FNW71" i="1"/>
  <c r="FNW74" i="1" s="1"/>
  <c r="FNV71" i="1"/>
  <c r="FNV74" i="1" s="1"/>
  <c r="FNU71" i="1"/>
  <c r="FNU74" i="1" s="1"/>
  <c r="FNT71" i="1"/>
  <c r="FNT74" i="1" s="1"/>
  <c r="FNS71" i="1"/>
  <c r="FNS74" i="1" s="1"/>
  <c r="FNR71" i="1"/>
  <c r="FNR74" i="1" s="1"/>
  <c r="FNQ71" i="1"/>
  <c r="FNQ74" i="1" s="1"/>
  <c r="FNP71" i="1"/>
  <c r="FNP74" i="1" s="1"/>
  <c r="FNO71" i="1"/>
  <c r="FNO74" i="1" s="1"/>
  <c r="FNN71" i="1"/>
  <c r="FNN74" i="1" s="1"/>
  <c r="FNM71" i="1"/>
  <c r="FNM74" i="1" s="1"/>
  <c r="FNL71" i="1"/>
  <c r="FNL74" i="1" s="1"/>
  <c r="FNK71" i="1"/>
  <c r="FNK74" i="1" s="1"/>
  <c r="FNJ71" i="1"/>
  <c r="FNJ74" i="1" s="1"/>
  <c r="FNI71" i="1"/>
  <c r="FNI74" i="1" s="1"/>
  <c r="FNH71" i="1"/>
  <c r="FNH74" i="1" s="1"/>
  <c r="FNG71" i="1"/>
  <c r="FNG74" i="1" s="1"/>
  <c r="FNF71" i="1"/>
  <c r="FNF74" i="1" s="1"/>
  <c r="FNE71" i="1"/>
  <c r="FNE74" i="1" s="1"/>
  <c r="FND71" i="1"/>
  <c r="FND74" i="1" s="1"/>
  <c r="FNC71" i="1"/>
  <c r="FNC74" i="1" s="1"/>
  <c r="FNB71" i="1"/>
  <c r="FNB74" i="1" s="1"/>
  <c r="FNA71" i="1"/>
  <c r="FNA74" i="1" s="1"/>
  <c r="FMZ71" i="1"/>
  <c r="FMZ74" i="1" s="1"/>
  <c r="FMY71" i="1"/>
  <c r="FMY74" i="1" s="1"/>
  <c r="FMX71" i="1"/>
  <c r="FMX74" i="1" s="1"/>
  <c r="FMW71" i="1"/>
  <c r="FMW74" i="1" s="1"/>
  <c r="FMV71" i="1"/>
  <c r="FMV74" i="1" s="1"/>
  <c r="FMU71" i="1"/>
  <c r="FMU74" i="1" s="1"/>
  <c r="FMT71" i="1"/>
  <c r="FMT74" i="1" s="1"/>
  <c r="FMS71" i="1"/>
  <c r="FMS74" i="1" s="1"/>
  <c r="FMR71" i="1"/>
  <c r="FMR74" i="1" s="1"/>
  <c r="FMQ71" i="1"/>
  <c r="FMQ74" i="1" s="1"/>
  <c r="FMP71" i="1"/>
  <c r="FMP74" i="1" s="1"/>
  <c r="FMO71" i="1"/>
  <c r="FMO74" i="1" s="1"/>
  <c r="FMN71" i="1"/>
  <c r="FMN74" i="1" s="1"/>
  <c r="FMM71" i="1"/>
  <c r="FMM74" i="1" s="1"/>
  <c r="FML71" i="1"/>
  <c r="FML74" i="1" s="1"/>
  <c r="FMK71" i="1"/>
  <c r="FMK74" i="1" s="1"/>
  <c r="FMJ71" i="1"/>
  <c r="FMJ74" i="1" s="1"/>
  <c r="FMI71" i="1"/>
  <c r="FMI74" i="1" s="1"/>
  <c r="FMH71" i="1"/>
  <c r="FMH74" i="1" s="1"/>
  <c r="FMG71" i="1"/>
  <c r="FMG74" i="1" s="1"/>
  <c r="FMF71" i="1"/>
  <c r="FMF74" i="1" s="1"/>
  <c r="FME71" i="1"/>
  <c r="FME74" i="1" s="1"/>
  <c r="FMD71" i="1"/>
  <c r="FMD74" i="1" s="1"/>
  <c r="FMC71" i="1"/>
  <c r="FMC74" i="1" s="1"/>
  <c r="FMB71" i="1"/>
  <c r="FMB74" i="1" s="1"/>
  <c r="FMA71" i="1"/>
  <c r="FMA74" i="1" s="1"/>
  <c r="FLZ71" i="1"/>
  <c r="FLZ74" i="1" s="1"/>
  <c r="FLY71" i="1"/>
  <c r="FLY74" i="1" s="1"/>
  <c r="FLX71" i="1"/>
  <c r="FLX74" i="1" s="1"/>
  <c r="FLW71" i="1"/>
  <c r="FLW74" i="1" s="1"/>
  <c r="FLV71" i="1"/>
  <c r="FLV74" i="1" s="1"/>
  <c r="FLU71" i="1"/>
  <c r="FLU74" i="1" s="1"/>
  <c r="FLT71" i="1"/>
  <c r="FLT74" i="1" s="1"/>
  <c r="FLS71" i="1"/>
  <c r="FLS74" i="1" s="1"/>
  <c r="FLR71" i="1"/>
  <c r="FLR74" i="1" s="1"/>
  <c r="FLQ71" i="1"/>
  <c r="FLQ74" i="1" s="1"/>
  <c r="FLP71" i="1"/>
  <c r="FLP74" i="1" s="1"/>
  <c r="FLO71" i="1"/>
  <c r="FLO74" i="1" s="1"/>
  <c r="FLN71" i="1"/>
  <c r="FLN74" i="1" s="1"/>
  <c r="FLM71" i="1"/>
  <c r="FLM74" i="1" s="1"/>
  <c r="FLL71" i="1"/>
  <c r="FLL74" i="1" s="1"/>
  <c r="FLK71" i="1"/>
  <c r="FLK74" i="1" s="1"/>
  <c r="FLJ71" i="1"/>
  <c r="FLJ74" i="1" s="1"/>
  <c r="FLI71" i="1"/>
  <c r="FLI74" i="1" s="1"/>
  <c r="FLH71" i="1"/>
  <c r="FLH74" i="1" s="1"/>
  <c r="FLG71" i="1"/>
  <c r="FLG74" i="1" s="1"/>
  <c r="FLF71" i="1"/>
  <c r="FLF74" i="1" s="1"/>
  <c r="FLE71" i="1"/>
  <c r="FLE74" i="1" s="1"/>
  <c r="FLD71" i="1"/>
  <c r="FLD74" i="1" s="1"/>
  <c r="FLC71" i="1"/>
  <c r="FLC74" i="1" s="1"/>
  <c r="FLB71" i="1"/>
  <c r="FLB74" i="1" s="1"/>
  <c r="FLA71" i="1"/>
  <c r="FLA74" i="1" s="1"/>
  <c r="FKZ71" i="1"/>
  <c r="FKZ74" i="1" s="1"/>
  <c r="FKY71" i="1"/>
  <c r="FKY74" i="1" s="1"/>
  <c r="FKX71" i="1"/>
  <c r="FKX74" i="1" s="1"/>
  <c r="FKW71" i="1"/>
  <c r="FKW74" i="1" s="1"/>
  <c r="FKV71" i="1"/>
  <c r="FKV74" i="1" s="1"/>
  <c r="FKU71" i="1"/>
  <c r="FKU74" i="1" s="1"/>
  <c r="FKT71" i="1"/>
  <c r="FKT74" i="1" s="1"/>
  <c r="FKS71" i="1"/>
  <c r="FKS74" i="1" s="1"/>
  <c r="FKR71" i="1"/>
  <c r="FKR74" i="1" s="1"/>
  <c r="FKQ71" i="1"/>
  <c r="FKQ74" i="1" s="1"/>
  <c r="FKP71" i="1"/>
  <c r="FKP74" i="1" s="1"/>
  <c r="FKO71" i="1"/>
  <c r="FKO74" i="1" s="1"/>
  <c r="FKN71" i="1"/>
  <c r="FKN74" i="1" s="1"/>
  <c r="FKM71" i="1"/>
  <c r="FKM74" i="1" s="1"/>
  <c r="FKL71" i="1"/>
  <c r="FKL74" i="1" s="1"/>
  <c r="FKK71" i="1"/>
  <c r="FKK74" i="1" s="1"/>
  <c r="FKJ71" i="1"/>
  <c r="FKJ74" i="1" s="1"/>
  <c r="FKI71" i="1"/>
  <c r="FKI74" i="1" s="1"/>
  <c r="FKH71" i="1"/>
  <c r="FKH74" i="1" s="1"/>
  <c r="FKG71" i="1"/>
  <c r="FKG74" i="1" s="1"/>
  <c r="FKF71" i="1"/>
  <c r="FKF74" i="1" s="1"/>
  <c r="FKE71" i="1"/>
  <c r="FKE74" i="1" s="1"/>
  <c r="FKD71" i="1"/>
  <c r="FKD74" i="1" s="1"/>
  <c r="FKC71" i="1"/>
  <c r="FKC74" i="1" s="1"/>
  <c r="FKB71" i="1"/>
  <c r="FKB74" i="1" s="1"/>
  <c r="FKA71" i="1"/>
  <c r="FKA74" i="1" s="1"/>
  <c r="FJZ71" i="1"/>
  <c r="FJZ74" i="1" s="1"/>
  <c r="FJY71" i="1"/>
  <c r="FJY74" i="1" s="1"/>
  <c r="FJX71" i="1"/>
  <c r="FJX74" i="1" s="1"/>
  <c r="FJW71" i="1"/>
  <c r="FJW74" i="1" s="1"/>
  <c r="FJV71" i="1"/>
  <c r="FJV74" i="1" s="1"/>
  <c r="FJU71" i="1"/>
  <c r="FJU74" i="1" s="1"/>
  <c r="FJT71" i="1"/>
  <c r="FJT74" i="1" s="1"/>
  <c r="FJS71" i="1"/>
  <c r="FJS74" i="1" s="1"/>
  <c r="FJR71" i="1"/>
  <c r="FJR74" i="1" s="1"/>
  <c r="FJQ71" i="1"/>
  <c r="FJQ74" i="1" s="1"/>
  <c r="FJP71" i="1"/>
  <c r="FJP74" i="1" s="1"/>
  <c r="FJO71" i="1"/>
  <c r="FJO74" i="1" s="1"/>
  <c r="FJN71" i="1"/>
  <c r="FJN74" i="1" s="1"/>
  <c r="FJM71" i="1"/>
  <c r="FJM74" i="1" s="1"/>
  <c r="FJL71" i="1"/>
  <c r="FJL74" i="1" s="1"/>
  <c r="FJK71" i="1"/>
  <c r="FJK74" i="1" s="1"/>
  <c r="FJJ71" i="1"/>
  <c r="FJJ74" i="1" s="1"/>
  <c r="FJI71" i="1"/>
  <c r="FJI74" i="1" s="1"/>
  <c r="FJH71" i="1"/>
  <c r="FJH74" i="1" s="1"/>
  <c r="FJG71" i="1"/>
  <c r="FJG74" i="1" s="1"/>
  <c r="FJF71" i="1"/>
  <c r="FJF74" i="1" s="1"/>
  <c r="FJE71" i="1"/>
  <c r="FJE74" i="1" s="1"/>
  <c r="FJD71" i="1"/>
  <c r="FJD74" i="1" s="1"/>
  <c r="FJC71" i="1"/>
  <c r="FJC74" i="1" s="1"/>
  <c r="FJB71" i="1"/>
  <c r="FJB74" i="1" s="1"/>
  <c r="FJA71" i="1"/>
  <c r="FJA74" i="1" s="1"/>
  <c r="FIZ71" i="1"/>
  <c r="FIZ74" i="1" s="1"/>
  <c r="FIY71" i="1"/>
  <c r="FIY74" i="1" s="1"/>
  <c r="FIX71" i="1"/>
  <c r="FIX74" i="1" s="1"/>
  <c r="FIW71" i="1"/>
  <c r="FIW74" i="1" s="1"/>
  <c r="FIV71" i="1"/>
  <c r="FIV74" i="1" s="1"/>
  <c r="FIU71" i="1"/>
  <c r="FIU74" i="1" s="1"/>
  <c r="FIT71" i="1"/>
  <c r="FIT74" i="1" s="1"/>
  <c r="FIS71" i="1"/>
  <c r="FIS74" i="1" s="1"/>
  <c r="FIR71" i="1"/>
  <c r="FIR74" i="1" s="1"/>
  <c r="FIQ71" i="1"/>
  <c r="FIQ74" i="1" s="1"/>
  <c r="FIP71" i="1"/>
  <c r="FIP74" i="1" s="1"/>
  <c r="FIO71" i="1"/>
  <c r="FIO74" i="1" s="1"/>
  <c r="FIN71" i="1"/>
  <c r="FIN74" i="1" s="1"/>
  <c r="FIM71" i="1"/>
  <c r="FIM74" i="1" s="1"/>
  <c r="FIL71" i="1"/>
  <c r="FIL74" i="1" s="1"/>
  <c r="FIK71" i="1"/>
  <c r="FIK74" i="1" s="1"/>
  <c r="FIJ71" i="1"/>
  <c r="FIJ74" i="1" s="1"/>
  <c r="FII71" i="1"/>
  <c r="FII74" i="1" s="1"/>
  <c r="FIH71" i="1"/>
  <c r="FIH74" i="1" s="1"/>
  <c r="FIG71" i="1"/>
  <c r="FIG74" i="1" s="1"/>
  <c r="FIF71" i="1"/>
  <c r="FIF74" i="1" s="1"/>
  <c r="FIE71" i="1"/>
  <c r="FIE74" i="1" s="1"/>
  <c r="FID71" i="1"/>
  <c r="FID74" i="1" s="1"/>
  <c r="FIC71" i="1"/>
  <c r="FIC74" i="1" s="1"/>
  <c r="FIB71" i="1"/>
  <c r="FIB74" i="1" s="1"/>
  <c r="FIA71" i="1"/>
  <c r="FIA74" i="1" s="1"/>
  <c r="FHZ71" i="1"/>
  <c r="FHZ74" i="1" s="1"/>
  <c r="FHY71" i="1"/>
  <c r="FHY74" i="1" s="1"/>
  <c r="FHX71" i="1"/>
  <c r="FHX74" i="1" s="1"/>
  <c r="FHW71" i="1"/>
  <c r="FHW74" i="1" s="1"/>
  <c r="FHV71" i="1"/>
  <c r="FHV74" i="1" s="1"/>
  <c r="FHU71" i="1"/>
  <c r="FHU74" i="1" s="1"/>
  <c r="FHT71" i="1"/>
  <c r="FHT74" i="1" s="1"/>
  <c r="FHS71" i="1"/>
  <c r="FHS74" i="1" s="1"/>
  <c r="FHR71" i="1"/>
  <c r="FHR74" i="1" s="1"/>
  <c r="FHQ71" i="1"/>
  <c r="FHQ74" i="1" s="1"/>
  <c r="FHP71" i="1"/>
  <c r="FHP74" i="1" s="1"/>
  <c r="FHO71" i="1"/>
  <c r="FHO74" i="1" s="1"/>
  <c r="FHN71" i="1"/>
  <c r="FHN74" i="1" s="1"/>
  <c r="FHM71" i="1"/>
  <c r="FHM74" i="1" s="1"/>
  <c r="FHL71" i="1"/>
  <c r="FHL74" i="1" s="1"/>
  <c r="FHK71" i="1"/>
  <c r="FHK74" i="1" s="1"/>
  <c r="FHJ71" i="1"/>
  <c r="FHJ74" i="1" s="1"/>
  <c r="FHI71" i="1"/>
  <c r="FHI74" i="1" s="1"/>
  <c r="FHH71" i="1"/>
  <c r="FHH74" i="1" s="1"/>
  <c r="FHG71" i="1"/>
  <c r="FHG74" i="1" s="1"/>
  <c r="FHF71" i="1"/>
  <c r="FHF74" i="1" s="1"/>
  <c r="FHE71" i="1"/>
  <c r="FHE74" i="1" s="1"/>
  <c r="FHD71" i="1"/>
  <c r="FHD74" i="1" s="1"/>
  <c r="FHC71" i="1"/>
  <c r="FHC74" i="1" s="1"/>
  <c r="FHB71" i="1"/>
  <c r="FHB74" i="1" s="1"/>
  <c r="FHA71" i="1"/>
  <c r="FHA74" i="1" s="1"/>
  <c r="FGZ71" i="1"/>
  <c r="FGZ74" i="1" s="1"/>
  <c r="FGY71" i="1"/>
  <c r="FGY74" i="1" s="1"/>
  <c r="FGX71" i="1"/>
  <c r="FGX74" i="1" s="1"/>
  <c r="FGW71" i="1"/>
  <c r="FGW74" i="1" s="1"/>
  <c r="FGV71" i="1"/>
  <c r="FGV74" i="1" s="1"/>
  <c r="FGU71" i="1"/>
  <c r="FGU74" i="1" s="1"/>
  <c r="FGT71" i="1"/>
  <c r="FGT74" i="1" s="1"/>
  <c r="FGS71" i="1"/>
  <c r="FGS74" i="1" s="1"/>
  <c r="FGR71" i="1"/>
  <c r="FGR74" i="1" s="1"/>
  <c r="FGQ71" i="1"/>
  <c r="FGQ74" i="1" s="1"/>
  <c r="FGP71" i="1"/>
  <c r="FGP74" i="1" s="1"/>
  <c r="FGO71" i="1"/>
  <c r="FGO74" i="1" s="1"/>
  <c r="FGN71" i="1"/>
  <c r="FGN74" i="1" s="1"/>
  <c r="FGM71" i="1"/>
  <c r="FGM74" i="1" s="1"/>
  <c r="FGL71" i="1"/>
  <c r="FGL74" i="1" s="1"/>
  <c r="FGK71" i="1"/>
  <c r="FGK74" i="1" s="1"/>
  <c r="FGJ71" i="1"/>
  <c r="FGJ74" i="1" s="1"/>
  <c r="FGI71" i="1"/>
  <c r="FGI74" i="1" s="1"/>
  <c r="FGH71" i="1"/>
  <c r="FGH74" i="1" s="1"/>
  <c r="FGG71" i="1"/>
  <c r="FGG74" i="1" s="1"/>
  <c r="FGF71" i="1"/>
  <c r="FGF74" i="1" s="1"/>
  <c r="FGE71" i="1"/>
  <c r="FGE74" i="1" s="1"/>
  <c r="FGD71" i="1"/>
  <c r="FGD74" i="1" s="1"/>
  <c r="FGC71" i="1"/>
  <c r="FGC74" i="1" s="1"/>
  <c r="FGB71" i="1"/>
  <c r="FGB74" i="1" s="1"/>
  <c r="FGA71" i="1"/>
  <c r="FGA74" i="1" s="1"/>
  <c r="FFZ71" i="1"/>
  <c r="FFZ74" i="1" s="1"/>
  <c r="FFY71" i="1"/>
  <c r="FFY74" i="1" s="1"/>
  <c r="FFX71" i="1"/>
  <c r="FFX74" i="1" s="1"/>
  <c r="FFW71" i="1"/>
  <c r="FFW74" i="1" s="1"/>
  <c r="FFV71" i="1"/>
  <c r="FFV74" i="1" s="1"/>
  <c r="FFU71" i="1"/>
  <c r="FFU74" i="1" s="1"/>
  <c r="FFT71" i="1"/>
  <c r="FFT74" i="1" s="1"/>
  <c r="FFS71" i="1"/>
  <c r="FFS74" i="1" s="1"/>
  <c r="FFR71" i="1"/>
  <c r="FFR74" i="1" s="1"/>
  <c r="FFQ71" i="1"/>
  <c r="FFQ74" i="1" s="1"/>
  <c r="FFP71" i="1"/>
  <c r="FFP74" i="1" s="1"/>
  <c r="FFO71" i="1"/>
  <c r="FFO74" i="1" s="1"/>
  <c r="FFN71" i="1"/>
  <c r="FFN74" i="1" s="1"/>
  <c r="FFM71" i="1"/>
  <c r="FFM74" i="1" s="1"/>
  <c r="FFL71" i="1"/>
  <c r="FFL74" i="1" s="1"/>
  <c r="FFK71" i="1"/>
  <c r="FFK74" i="1" s="1"/>
  <c r="FFJ71" i="1"/>
  <c r="FFJ74" i="1" s="1"/>
  <c r="FFI71" i="1"/>
  <c r="FFI74" i="1" s="1"/>
  <c r="FFH71" i="1"/>
  <c r="FFH74" i="1" s="1"/>
  <c r="FFG71" i="1"/>
  <c r="FFG74" i="1" s="1"/>
  <c r="FFF71" i="1"/>
  <c r="FFF74" i="1" s="1"/>
  <c r="FFE71" i="1"/>
  <c r="FFE74" i="1" s="1"/>
  <c r="FFD71" i="1"/>
  <c r="FFD74" i="1" s="1"/>
  <c r="FFC71" i="1"/>
  <c r="FFC74" i="1" s="1"/>
  <c r="FFB71" i="1"/>
  <c r="FFB74" i="1" s="1"/>
  <c r="FFA71" i="1"/>
  <c r="FFA74" i="1" s="1"/>
  <c r="FEZ71" i="1"/>
  <c r="FEZ74" i="1" s="1"/>
  <c r="FEY71" i="1"/>
  <c r="FEY74" i="1" s="1"/>
  <c r="FEX71" i="1"/>
  <c r="FEX74" i="1" s="1"/>
  <c r="FEW71" i="1"/>
  <c r="FEW74" i="1" s="1"/>
  <c r="FEV71" i="1"/>
  <c r="FEV74" i="1" s="1"/>
  <c r="FEU71" i="1"/>
  <c r="FEU74" i="1" s="1"/>
  <c r="FET71" i="1"/>
  <c r="FET74" i="1" s="1"/>
  <c r="FES71" i="1"/>
  <c r="FES74" i="1" s="1"/>
  <c r="FER71" i="1"/>
  <c r="FER74" i="1" s="1"/>
  <c r="FEQ71" i="1"/>
  <c r="FEQ74" i="1" s="1"/>
  <c r="FEP71" i="1"/>
  <c r="FEP74" i="1" s="1"/>
  <c r="FEO71" i="1"/>
  <c r="FEO74" i="1" s="1"/>
  <c r="FEN71" i="1"/>
  <c r="FEN74" i="1" s="1"/>
  <c r="FEM71" i="1"/>
  <c r="FEM74" i="1" s="1"/>
  <c r="FEL71" i="1"/>
  <c r="FEL74" i="1" s="1"/>
  <c r="FEK71" i="1"/>
  <c r="FEK74" i="1" s="1"/>
  <c r="FEJ71" i="1"/>
  <c r="FEJ74" i="1" s="1"/>
  <c r="FEI71" i="1"/>
  <c r="FEI74" i="1" s="1"/>
  <c r="FEH71" i="1"/>
  <c r="FEH74" i="1" s="1"/>
  <c r="FEG71" i="1"/>
  <c r="FEG74" i="1" s="1"/>
  <c r="FEF71" i="1"/>
  <c r="FEF74" i="1" s="1"/>
  <c r="FEE71" i="1"/>
  <c r="FEE74" i="1" s="1"/>
  <c r="FED71" i="1"/>
  <c r="FED74" i="1" s="1"/>
  <c r="FEC71" i="1"/>
  <c r="FEC74" i="1" s="1"/>
  <c r="FEB71" i="1"/>
  <c r="FEB74" i="1" s="1"/>
  <c r="FEA71" i="1"/>
  <c r="FEA74" i="1" s="1"/>
  <c r="FDZ71" i="1"/>
  <c r="FDZ74" i="1" s="1"/>
  <c r="FDY71" i="1"/>
  <c r="FDY74" i="1" s="1"/>
  <c r="FDX71" i="1"/>
  <c r="FDX74" i="1" s="1"/>
  <c r="FDW71" i="1"/>
  <c r="FDW74" i="1" s="1"/>
  <c r="FDV71" i="1"/>
  <c r="FDV74" i="1" s="1"/>
  <c r="FDU71" i="1"/>
  <c r="FDU74" i="1" s="1"/>
  <c r="FDT71" i="1"/>
  <c r="FDT74" i="1" s="1"/>
  <c r="FDS71" i="1"/>
  <c r="FDS74" i="1" s="1"/>
  <c r="FDR71" i="1"/>
  <c r="FDR74" i="1" s="1"/>
  <c r="FDQ71" i="1"/>
  <c r="FDQ74" i="1" s="1"/>
  <c r="FDP71" i="1"/>
  <c r="FDP74" i="1" s="1"/>
  <c r="FDO71" i="1"/>
  <c r="FDO74" i="1" s="1"/>
  <c r="FDN71" i="1"/>
  <c r="FDN74" i="1" s="1"/>
  <c r="FDM71" i="1"/>
  <c r="FDM74" i="1" s="1"/>
  <c r="FDL71" i="1"/>
  <c r="FDL74" i="1" s="1"/>
  <c r="FDK71" i="1"/>
  <c r="FDK74" i="1" s="1"/>
  <c r="FDJ71" i="1"/>
  <c r="FDJ74" i="1" s="1"/>
  <c r="FDI71" i="1"/>
  <c r="FDI74" i="1" s="1"/>
  <c r="FDH71" i="1"/>
  <c r="FDH74" i="1" s="1"/>
  <c r="FDG71" i="1"/>
  <c r="FDG74" i="1" s="1"/>
  <c r="FDF71" i="1"/>
  <c r="FDF74" i="1" s="1"/>
  <c r="FDE71" i="1"/>
  <c r="FDE74" i="1" s="1"/>
  <c r="FDD71" i="1"/>
  <c r="FDD74" i="1" s="1"/>
  <c r="FDC71" i="1"/>
  <c r="FDC74" i="1" s="1"/>
  <c r="FDB71" i="1"/>
  <c r="FDB74" i="1" s="1"/>
  <c r="FDA71" i="1"/>
  <c r="FDA74" i="1" s="1"/>
  <c r="FCZ71" i="1"/>
  <c r="FCZ74" i="1" s="1"/>
  <c r="FCY71" i="1"/>
  <c r="FCY74" i="1" s="1"/>
  <c r="FCX71" i="1"/>
  <c r="FCX74" i="1" s="1"/>
  <c r="FCW71" i="1"/>
  <c r="FCW74" i="1" s="1"/>
  <c r="FCV71" i="1"/>
  <c r="FCV74" i="1" s="1"/>
  <c r="FCU71" i="1"/>
  <c r="FCU74" i="1" s="1"/>
  <c r="FCT71" i="1"/>
  <c r="FCT74" i="1" s="1"/>
  <c r="FCS71" i="1"/>
  <c r="FCS74" i="1" s="1"/>
  <c r="FCR71" i="1"/>
  <c r="FCR74" i="1" s="1"/>
  <c r="FCQ71" i="1"/>
  <c r="FCQ74" i="1" s="1"/>
  <c r="FCP71" i="1"/>
  <c r="FCP74" i="1" s="1"/>
  <c r="FCO71" i="1"/>
  <c r="FCO74" i="1" s="1"/>
  <c r="FCN71" i="1"/>
  <c r="FCN74" i="1" s="1"/>
  <c r="FCM71" i="1"/>
  <c r="FCM74" i="1" s="1"/>
  <c r="FCL71" i="1"/>
  <c r="FCL74" i="1" s="1"/>
  <c r="FCK71" i="1"/>
  <c r="FCK74" i="1" s="1"/>
  <c r="FCJ71" i="1"/>
  <c r="FCJ74" i="1" s="1"/>
  <c r="FCI71" i="1"/>
  <c r="FCI74" i="1" s="1"/>
  <c r="FCH71" i="1"/>
  <c r="FCH74" i="1" s="1"/>
  <c r="FCG71" i="1"/>
  <c r="FCG74" i="1" s="1"/>
  <c r="FCF71" i="1"/>
  <c r="FCF74" i="1" s="1"/>
  <c r="FCE71" i="1"/>
  <c r="FCE74" i="1" s="1"/>
  <c r="FCD71" i="1"/>
  <c r="FCD74" i="1" s="1"/>
  <c r="FCC71" i="1"/>
  <c r="FCC74" i="1" s="1"/>
  <c r="FCB71" i="1"/>
  <c r="FCB74" i="1" s="1"/>
  <c r="FCA71" i="1"/>
  <c r="FCA74" i="1" s="1"/>
  <c r="FBZ71" i="1"/>
  <c r="FBZ74" i="1" s="1"/>
  <c r="FBY71" i="1"/>
  <c r="FBY74" i="1" s="1"/>
  <c r="FBX71" i="1"/>
  <c r="FBX74" i="1" s="1"/>
  <c r="FBW71" i="1"/>
  <c r="FBW74" i="1" s="1"/>
  <c r="FBV71" i="1"/>
  <c r="FBV74" i="1" s="1"/>
  <c r="FBU71" i="1"/>
  <c r="FBU74" i="1" s="1"/>
  <c r="FBT71" i="1"/>
  <c r="FBT74" i="1" s="1"/>
  <c r="FBS71" i="1"/>
  <c r="FBS74" i="1" s="1"/>
  <c r="FBR71" i="1"/>
  <c r="FBR74" i="1" s="1"/>
  <c r="FBQ71" i="1"/>
  <c r="FBQ74" i="1" s="1"/>
  <c r="FBP71" i="1"/>
  <c r="FBP74" i="1" s="1"/>
  <c r="FBO71" i="1"/>
  <c r="FBO74" i="1" s="1"/>
  <c r="FBN71" i="1"/>
  <c r="FBN74" i="1" s="1"/>
  <c r="FBM71" i="1"/>
  <c r="FBM74" i="1" s="1"/>
  <c r="FBL71" i="1"/>
  <c r="FBL74" i="1" s="1"/>
  <c r="FBK71" i="1"/>
  <c r="FBK74" i="1" s="1"/>
  <c r="FBJ71" i="1"/>
  <c r="FBJ74" i="1" s="1"/>
  <c r="FBI71" i="1"/>
  <c r="FBI74" i="1" s="1"/>
  <c r="FBH71" i="1"/>
  <c r="FBH74" i="1" s="1"/>
  <c r="FBG71" i="1"/>
  <c r="FBG74" i="1" s="1"/>
  <c r="FBF71" i="1"/>
  <c r="FBF74" i="1" s="1"/>
  <c r="FBE71" i="1"/>
  <c r="FBE74" i="1" s="1"/>
  <c r="FBD71" i="1"/>
  <c r="FBD74" i="1" s="1"/>
  <c r="FBC71" i="1"/>
  <c r="FBC74" i="1" s="1"/>
  <c r="FBB71" i="1"/>
  <c r="FBB74" i="1" s="1"/>
  <c r="FBA71" i="1"/>
  <c r="FBA74" i="1" s="1"/>
  <c r="FAZ71" i="1"/>
  <c r="FAZ74" i="1" s="1"/>
  <c r="FAY71" i="1"/>
  <c r="FAY74" i="1" s="1"/>
  <c r="FAX71" i="1"/>
  <c r="FAX74" i="1" s="1"/>
  <c r="FAW71" i="1"/>
  <c r="FAW74" i="1" s="1"/>
  <c r="FAV71" i="1"/>
  <c r="FAV74" i="1" s="1"/>
  <c r="FAU71" i="1"/>
  <c r="FAU74" i="1" s="1"/>
  <c r="FAT71" i="1"/>
  <c r="FAT74" i="1" s="1"/>
  <c r="FAS71" i="1"/>
  <c r="FAS74" i="1" s="1"/>
  <c r="FAR71" i="1"/>
  <c r="FAR74" i="1" s="1"/>
  <c r="FAQ71" i="1"/>
  <c r="FAQ74" i="1" s="1"/>
  <c r="FAP71" i="1"/>
  <c r="FAP74" i="1" s="1"/>
  <c r="FAO71" i="1"/>
  <c r="FAO74" i="1" s="1"/>
  <c r="FAN71" i="1"/>
  <c r="FAN74" i="1" s="1"/>
  <c r="FAM71" i="1"/>
  <c r="FAM74" i="1" s="1"/>
  <c r="FAL71" i="1"/>
  <c r="FAL74" i="1" s="1"/>
  <c r="FAK71" i="1"/>
  <c r="FAK74" i="1" s="1"/>
  <c r="FAJ71" i="1"/>
  <c r="FAJ74" i="1" s="1"/>
  <c r="FAI71" i="1"/>
  <c r="FAI74" i="1" s="1"/>
  <c r="FAH71" i="1"/>
  <c r="FAH74" i="1" s="1"/>
  <c r="FAG71" i="1"/>
  <c r="FAG74" i="1" s="1"/>
  <c r="FAF71" i="1"/>
  <c r="FAF74" i="1" s="1"/>
  <c r="FAE71" i="1"/>
  <c r="FAE74" i="1" s="1"/>
  <c r="FAD71" i="1"/>
  <c r="FAD74" i="1" s="1"/>
  <c r="FAC71" i="1"/>
  <c r="FAC74" i="1" s="1"/>
  <c r="FAB71" i="1"/>
  <c r="FAB74" i="1" s="1"/>
  <c r="FAA71" i="1"/>
  <c r="FAA74" i="1" s="1"/>
  <c r="EZZ71" i="1"/>
  <c r="EZZ74" i="1" s="1"/>
  <c r="EZY71" i="1"/>
  <c r="EZY74" i="1" s="1"/>
  <c r="EZX71" i="1"/>
  <c r="EZX74" i="1" s="1"/>
  <c r="EZW71" i="1"/>
  <c r="EZW74" i="1" s="1"/>
  <c r="EZV71" i="1"/>
  <c r="EZV74" i="1" s="1"/>
  <c r="EZU71" i="1"/>
  <c r="EZU74" i="1" s="1"/>
  <c r="EZT71" i="1"/>
  <c r="EZT74" i="1" s="1"/>
  <c r="EZS71" i="1"/>
  <c r="EZS74" i="1" s="1"/>
  <c r="EZR71" i="1"/>
  <c r="EZR74" i="1" s="1"/>
  <c r="EZQ71" i="1"/>
  <c r="EZQ74" i="1" s="1"/>
  <c r="EZP71" i="1"/>
  <c r="EZP74" i="1" s="1"/>
  <c r="EZO71" i="1"/>
  <c r="EZO74" i="1" s="1"/>
  <c r="EZN71" i="1"/>
  <c r="EZN74" i="1" s="1"/>
  <c r="EZM71" i="1"/>
  <c r="EZM74" i="1" s="1"/>
  <c r="EZL71" i="1"/>
  <c r="EZL74" i="1" s="1"/>
  <c r="EZK71" i="1"/>
  <c r="EZK74" i="1" s="1"/>
  <c r="EZJ71" i="1"/>
  <c r="EZJ74" i="1" s="1"/>
  <c r="EZI71" i="1"/>
  <c r="EZI74" i="1" s="1"/>
  <c r="EZH71" i="1"/>
  <c r="EZH74" i="1" s="1"/>
  <c r="EZG71" i="1"/>
  <c r="EZG74" i="1" s="1"/>
  <c r="EZF71" i="1"/>
  <c r="EZF74" i="1" s="1"/>
  <c r="EZE71" i="1"/>
  <c r="EZE74" i="1" s="1"/>
  <c r="EZD71" i="1"/>
  <c r="EZD74" i="1" s="1"/>
  <c r="EZC71" i="1"/>
  <c r="EZC74" i="1" s="1"/>
  <c r="EZB71" i="1"/>
  <c r="EZB74" i="1" s="1"/>
  <c r="EZA71" i="1"/>
  <c r="EZA74" i="1" s="1"/>
  <c r="EYZ71" i="1"/>
  <c r="EYZ74" i="1" s="1"/>
  <c r="EYY71" i="1"/>
  <c r="EYY74" i="1" s="1"/>
  <c r="EYX71" i="1"/>
  <c r="EYX74" i="1" s="1"/>
  <c r="EYW71" i="1"/>
  <c r="EYW74" i="1" s="1"/>
  <c r="EYV71" i="1"/>
  <c r="EYV74" i="1" s="1"/>
  <c r="EYU71" i="1"/>
  <c r="EYU74" i="1" s="1"/>
  <c r="EYT71" i="1"/>
  <c r="EYT74" i="1" s="1"/>
  <c r="EYS71" i="1"/>
  <c r="EYS74" i="1" s="1"/>
  <c r="EYR71" i="1"/>
  <c r="EYR74" i="1" s="1"/>
  <c r="EYQ71" i="1"/>
  <c r="EYQ74" i="1" s="1"/>
  <c r="EYP71" i="1"/>
  <c r="EYP74" i="1" s="1"/>
  <c r="EYO71" i="1"/>
  <c r="EYO74" i="1" s="1"/>
  <c r="EYN71" i="1"/>
  <c r="EYN74" i="1" s="1"/>
  <c r="EYM71" i="1"/>
  <c r="EYM74" i="1" s="1"/>
  <c r="EYL71" i="1"/>
  <c r="EYL74" i="1" s="1"/>
  <c r="EYK71" i="1"/>
  <c r="EYK74" i="1" s="1"/>
  <c r="EYJ71" i="1"/>
  <c r="EYJ74" i="1" s="1"/>
  <c r="EYI71" i="1"/>
  <c r="EYI74" i="1" s="1"/>
  <c r="EYH71" i="1"/>
  <c r="EYH74" i="1" s="1"/>
  <c r="EYG71" i="1"/>
  <c r="EYG74" i="1" s="1"/>
  <c r="EYF71" i="1"/>
  <c r="EYF74" i="1" s="1"/>
  <c r="EYE71" i="1"/>
  <c r="EYE74" i="1" s="1"/>
  <c r="EYD71" i="1"/>
  <c r="EYD74" i="1" s="1"/>
  <c r="EYC71" i="1"/>
  <c r="EYC74" i="1" s="1"/>
  <c r="EYB71" i="1"/>
  <c r="EYB74" i="1" s="1"/>
  <c r="EYA71" i="1"/>
  <c r="EYA74" i="1" s="1"/>
  <c r="EXZ71" i="1"/>
  <c r="EXZ74" i="1" s="1"/>
  <c r="EXY71" i="1"/>
  <c r="EXY74" i="1" s="1"/>
  <c r="EXX71" i="1"/>
  <c r="EXX74" i="1" s="1"/>
  <c r="EXW71" i="1"/>
  <c r="EXW74" i="1" s="1"/>
  <c r="EXV71" i="1"/>
  <c r="EXV74" i="1" s="1"/>
  <c r="EXU71" i="1"/>
  <c r="EXU74" i="1" s="1"/>
  <c r="EXT71" i="1"/>
  <c r="EXT74" i="1" s="1"/>
  <c r="EXS71" i="1"/>
  <c r="EXS74" i="1" s="1"/>
  <c r="EXR71" i="1"/>
  <c r="EXR74" i="1" s="1"/>
  <c r="EXQ71" i="1"/>
  <c r="EXQ74" i="1" s="1"/>
  <c r="EXP71" i="1"/>
  <c r="EXP74" i="1" s="1"/>
  <c r="EXO71" i="1"/>
  <c r="EXO74" i="1" s="1"/>
  <c r="EXN71" i="1"/>
  <c r="EXN74" i="1" s="1"/>
  <c r="EXM71" i="1"/>
  <c r="EXM74" i="1" s="1"/>
  <c r="EXL71" i="1"/>
  <c r="EXL74" i="1" s="1"/>
  <c r="EXK71" i="1"/>
  <c r="EXK74" i="1" s="1"/>
  <c r="EXJ71" i="1"/>
  <c r="EXJ74" i="1" s="1"/>
  <c r="EXI71" i="1"/>
  <c r="EXI74" i="1" s="1"/>
  <c r="EXH71" i="1"/>
  <c r="EXH74" i="1" s="1"/>
  <c r="EXG71" i="1"/>
  <c r="EXG74" i="1" s="1"/>
  <c r="EXF71" i="1"/>
  <c r="EXF74" i="1" s="1"/>
  <c r="EXE71" i="1"/>
  <c r="EXE74" i="1" s="1"/>
  <c r="EXD71" i="1"/>
  <c r="EXD74" i="1" s="1"/>
  <c r="EXC71" i="1"/>
  <c r="EXC74" i="1" s="1"/>
  <c r="EXB71" i="1"/>
  <c r="EXB74" i="1" s="1"/>
  <c r="EXA71" i="1"/>
  <c r="EXA74" i="1" s="1"/>
  <c r="EWZ71" i="1"/>
  <c r="EWZ74" i="1" s="1"/>
  <c r="EWY71" i="1"/>
  <c r="EWY74" i="1" s="1"/>
  <c r="EWX71" i="1"/>
  <c r="EWX74" i="1" s="1"/>
  <c r="EWW71" i="1"/>
  <c r="EWW74" i="1" s="1"/>
  <c r="EWV71" i="1"/>
  <c r="EWV74" i="1" s="1"/>
  <c r="EWU71" i="1"/>
  <c r="EWU74" i="1" s="1"/>
  <c r="EWT71" i="1"/>
  <c r="EWT74" i="1" s="1"/>
  <c r="EWS71" i="1"/>
  <c r="EWS74" i="1" s="1"/>
  <c r="EWR71" i="1"/>
  <c r="EWR74" i="1" s="1"/>
  <c r="EWQ71" i="1"/>
  <c r="EWQ74" i="1" s="1"/>
  <c r="EWP71" i="1"/>
  <c r="EWP74" i="1" s="1"/>
  <c r="EWO71" i="1"/>
  <c r="EWO74" i="1" s="1"/>
  <c r="EWN71" i="1"/>
  <c r="EWN74" i="1" s="1"/>
  <c r="EWM71" i="1"/>
  <c r="EWM74" i="1" s="1"/>
  <c r="EWL71" i="1"/>
  <c r="EWL74" i="1" s="1"/>
  <c r="EWK71" i="1"/>
  <c r="EWK74" i="1" s="1"/>
  <c r="EWJ71" i="1"/>
  <c r="EWJ74" i="1" s="1"/>
  <c r="EWI71" i="1"/>
  <c r="EWI74" i="1" s="1"/>
  <c r="EWH71" i="1"/>
  <c r="EWH74" i="1" s="1"/>
  <c r="EWG71" i="1"/>
  <c r="EWG74" i="1" s="1"/>
  <c r="EWF71" i="1"/>
  <c r="EWF74" i="1" s="1"/>
  <c r="EWE71" i="1"/>
  <c r="EWE74" i="1" s="1"/>
  <c r="EWD71" i="1"/>
  <c r="EWD74" i="1" s="1"/>
  <c r="EWC71" i="1"/>
  <c r="EWC74" i="1" s="1"/>
  <c r="EWB71" i="1"/>
  <c r="EWB74" i="1" s="1"/>
  <c r="EWA71" i="1"/>
  <c r="EWA74" i="1" s="1"/>
  <c r="EVZ71" i="1"/>
  <c r="EVZ74" i="1" s="1"/>
  <c r="EVY71" i="1"/>
  <c r="EVY74" i="1" s="1"/>
  <c r="EVX71" i="1"/>
  <c r="EVX74" i="1" s="1"/>
  <c r="EVW71" i="1"/>
  <c r="EVW74" i="1" s="1"/>
  <c r="EVV71" i="1"/>
  <c r="EVV74" i="1" s="1"/>
  <c r="EVU71" i="1"/>
  <c r="EVU74" i="1" s="1"/>
  <c r="EVT71" i="1"/>
  <c r="EVT74" i="1" s="1"/>
  <c r="EVS71" i="1"/>
  <c r="EVS74" i="1" s="1"/>
  <c r="EVR71" i="1"/>
  <c r="EVR74" i="1" s="1"/>
  <c r="EVQ71" i="1"/>
  <c r="EVQ74" i="1" s="1"/>
  <c r="EVP71" i="1"/>
  <c r="EVP74" i="1" s="1"/>
  <c r="EVO71" i="1"/>
  <c r="EVO74" i="1" s="1"/>
  <c r="EVN71" i="1"/>
  <c r="EVN74" i="1" s="1"/>
  <c r="EVM71" i="1"/>
  <c r="EVM74" i="1" s="1"/>
  <c r="EVL71" i="1"/>
  <c r="EVL74" i="1" s="1"/>
  <c r="EVK71" i="1"/>
  <c r="EVK74" i="1" s="1"/>
  <c r="EVJ71" i="1"/>
  <c r="EVJ74" i="1" s="1"/>
  <c r="EVI71" i="1"/>
  <c r="EVI74" i="1" s="1"/>
  <c r="EVH71" i="1"/>
  <c r="EVH74" i="1" s="1"/>
  <c r="EVG71" i="1"/>
  <c r="EVG74" i="1" s="1"/>
  <c r="EVF71" i="1"/>
  <c r="EVF74" i="1" s="1"/>
  <c r="EVE71" i="1"/>
  <c r="EVE74" i="1" s="1"/>
  <c r="EVD71" i="1"/>
  <c r="EVD74" i="1" s="1"/>
  <c r="EVC71" i="1"/>
  <c r="EVC74" i="1" s="1"/>
  <c r="EVB71" i="1"/>
  <c r="EVB74" i="1" s="1"/>
  <c r="EVA71" i="1"/>
  <c r="EVA74" i="1" s="1"/>
  <c r="EUZ71" i="1"/>
  <c r="EUZ74" i="1" s="1"/>
  <c r="EUY71" i="1"/>
  <c r="EUY74" i="1" s="1"/>
  <c r="EUX71" i="1"/>
  <c r="EUX74" i="1" s="1"/>
  <c r="EUW71" i="1"/>
  <c r="EUW74" i="1" s="1"/>
  <c r="EUV71" i="1"/>
  <c r="EUV74" i="1" s="1"/>
  <c r="EUU71" i="1"/>
  <c r="EUU74" i="1" s="1"/>
  <c r="EUT71" i="1"/>
  <c r="EUT74" i="1" s="1"/>
  <c r="EUS71" i="1"/>
  <c r="EUS74" i="1" s="1"/>
  <c r="EUR71" i="1"/>
  <c r="EUR74" i="1" s="1"/>
  <c r="EUQ71" i="1"/>
  <c r="EUQ74" i="1" s="1"/>
  <c r="EUP71" i="1"/>
  <c r="EUP74" i="1" s="1"/>
  <c r="EUO71" i="1"/>
  <c r="EUO74" i="1" s="1"/>
  <c r="EUN71" i="1"/>
  <c r="EUN74" i="1" s="1"/>
  <c r="EUM71" i="1"/>
  <c r="EUM74" i="1" s="1"/>
  <c r="EUL71" i="1"/>
  <c r="EUL74" i="1" s="1"/>
  <c r="EUK71" i="1"/>
  <c r="EUK74" i="1" s="1"/>
  <c r="EUJ71" i="1"/>
  <c r="EUJ74" i="1" s="1"/>
  <c r="EUI71" i="1"/>
  <c r="EUI74" i="1" s="1"/>
  <c r="EUH71" i="1"/>
  <c r="EUH74" i="1" s="1"/>
  <c r="EUG71" i="1"/>
  <c r="EUG74" i="1" s="1"/>
  <c r="EUF71" i="1"/>
  <c r="EUF74" i="1" s="1"/>
  <c r="EUE71" i="1"/>
  <c r="EUE74" i="1" s="1"/>
  <c r="EUD71" i="1"/>
  <c r="EUD74" i="1" s="1"/>
  <c r="EUC71" i="1"/>
  <c r="EUC74" i="1" s="1"/>
  <c r="EUB71" i="1"/>
  <c r="EUB74" i="1" s="1"/>
  <c r="EUA71" i="1"/>
  <c r="EUA74" i="1" s="1"/>
  <c r="ETZ71" i="1"/>
  <c r="ETZ74" i="1" s="1"/>
  <c r="ETY71" i="1"/>
  <c r="ETY74" i="1" s="1"/>
  <c r="ETX71" i="1"/>
  <c r="ETX74" i="1" s="1"/>
  <c r="ETW71" i="1"/>
  <c r="ETW74" i="1" s="1"/>
  <c r="ETV71" i="1"/>
  <c r="ETV74" i="1" s="1"/>
  <c r="ETU71" i="1"/>
  <c r="ETU74" i="1" s="1"/>
  <c r="ETT71" i="1"/>
  <c r="ETT74" i="1" s="1"/>
  <c r="ETS71" i="1"/>
  <c r="ETS74" i="1" s="1"/>
  <c r="ETR71" i="1"/>
  <c r="ETR74" i="1" s="1"/>
  <c r="ETQ71" i="1"/>
  <c r="ETQ74" i="1" s="1"/>
  <c r="ETP71" i="1"/>
  <c r="ETP74" i="1" s="1"/>
  <c r="ETO71" i="1"/>
  <c r="ETO74" i="1" s="1"/>
  <c r="ETN71" i="1"/>
  <c r="ETN74" i="1" s="1"/>
  <c r="ETM71" i="1"/>
  <c r="ETM74" i="1" s="1"/>
  <c r="ETL71" i="1"/>
  <c r="ETL74" i="1" s="1"/>
  <c r="ETK71" i="1"/>
  <c r="ETK74" i="1" s="1"/>
  <c r="ETJ71" i="1"/>
  <c r="ETJ74" i="1" s="1"/>
  <c r="ETI71" i="1"/>
  <c r="ETI74" i="1" s="1"/>
  <c r="ETH71" i="1"/>
  <c r="ETH74" i="1" s="1"/>
  <c r="ETG71" i="1"/>
  <c r="ETG74" i="1" s="1"/>
  <c r="ETF71" i="1"/>
  <c r="ETF74" i="1" s="1"/>
  <c r="ETE71" i="1"/>
  <c r="ETE74" i="1" s="1"/>
  <c r="ETD71" i="1"/>
  <c r="ETD74" i="1" s="1"/>
  <c r="ETC71" i="1"/>
  <c r="ETC74" i="1" s="1"/>
  <c r="ETB71" i="1"/>
  <c r="ETB74" i="1" s="1"/>
  <c r="ETA71" i="1"/>
  <c r="ETA74" i="1" s="1"/>
  <c r="ESZ71" i="1"/>
  <c r="ESZ74" i="1" s="1"/>
  <c r="ESY71" i="1"/>
  <c r="ESY74" i="1" s="1"/>
  <c r="ESX71" i="1"/>
  <c r="ESX74" i="1" s="1"/>
  <c r="ESW71" i="1"/>
  <c r="ESW74" i="1" s="1"/>
  <c r="ESV71" i="1"/>
  <c r="ESV74" i="1" s="1"/>
  <c r="ESU71" i="1"/>
  <c r="ESU74" i="1" s="1"/>
  <c r="EST71" i="1"/>
  <c r="EST74" i="1" s="1"/>
  <c r="ESS71" i="1"/>
  <c r="ESS74" i="1" s="1"/>
  <c r="ESR71" i="1"/>
  <c r="ESR74" i="1" s="1"/>
  <c r="ESQ71" i="1"/>
  <c r="ESQ74" i="1" s="1"/>
  <c r="ESP71" i="1"/>
  <c r="ESP74" i="1" s="1"/>
  <c r="ESO71" i="1"/>
  <c r="ESO74" i="1" s="1"/>
  <c r="ESN71" i="1"/>
  <c r="ESN74" i="1" s="1"/>
  <c r="ESM71" i="1"/>
  <c r="ESM74" i="1" s="1"/>
  <c r="ESL71" i="1"/>
  <c r="ESL74" i="1" s="1"/>
  <c r="ESK71" i="1"/>
  <c r="ESK74" i="1" s="1"/>
  <c r="ESJ71" i="1"/>
  <c r="ESJ74" i="1" s="1"/>
  <c r="ESI71" i="1"/>
  <c r="ESI74" i="1" s="1"/>
  <c r="ESH71" i="1"/>
  <c r="ESH74" i="1" s="1"/>
  <c r="ESG71" i="1"/>
  <c r="ESG74" i="1" s="1"/>
  <c r="ESF71" i="1"/>
  <c r="ESF74" i="1" s="1"/>
  <c r="ESE71" i="1"/>
  <c r="ESE74" i="1" s="1"/>
  <c r="ESD71" i="1"/>
  <c r="ESD74" i="1" s="1"/>
  <c r="ESC71" i="1"/>
  <c r="ESC74" i="1" s="1"/>
  <c r="ESB71" i="1"/>
  <c r="ESB74" i="1" s="1"/>
  <c r="ESA71" i="1"/>
  <c r="ESA74" i="1" s="1"/>
  <c r="ERZ71" i="1"/>
  <c r="ERZ74" i="1" s="1"/>
  <c r="ERY71" i="1"/>
  <c r="ERY74" i="1" s="1"/>
  <c r="ERX71" i="1"/>
  <c r="ERX74" i="1" s="1"/>
  <c r="ERW71" i="1"/>
  <c r="ERW74" i="1" s="1"/>
  <c r="ERV71" i="1"/>
  <c r="ERV74" i="1" s="1"/>
  <c r="ERU71" i="1"/>
  <c r="ERU74" i="1" s="1"/>
  <c r="ERT71" i="1"/>
  <c r="ERT74" i="1" s="1"/>
  <c r="ERS71" i="1"/>
  <c r="ERS74" i="1" s="1"/>
  <c r="ERR71" i="1"/>
  <c r="ERR74" i="1" s="1"/>
  <c r="ERQ71" i="1"/>
  <c r="ERQ74" i="1" s="1"/>
  <c r="ERP71" i="1"/>
  <c r="ERP74" i="1" s="1"/>
  <c r="ERO71" i="1"/>
  <c r="ERO74" i="1" s="1"/>
  <c r="ERN71" i="1"/>
  <c r="ERN74" i="1" s="1"/>
  <c r="ERM71" i="1"/>
  <c r="ERM74" i="1" s="1"/>
  <c r="ERL71" i="1"/>
  <c r="ERL74" i="1" s="1"/>
  <c r="ERK71" i="1"/>
  <c r="ERK74" i="1" s="1"/>
  <c r="ERJ71" i="1"/>
  <c r="ERJ74" i="1" s="1"/>
  <c r="ERI71" i="1"/>
  <c r="ERI74" i="1" s="1"/>
  <c r="ERH71" i="1"/>
  <c r="ERH74" i="1" s="1"/>
  <c r="ERG71" i="1"/>
  <c r="ERG74" i="1" s="1"/>
  <c r="ERF71" i="1"/>
  <c r="ERF74" i="1" s="1"/>
  <c r="ERE71" i="1"/>
  <c r="ERE74" i="1" s="1"/>
  <c r="ERD71" i="1"/>
  <c r="ERD74" i="1" s="1"/>
  <c r="ERC71" i="1"/>
  <c r="ERC74" i="1" s="1"/>
  <c r="ERB71" i="1"/>
  <c r="ERB74" i="1" s="1"/>
  <c r="ERA71" i="1"/>
  <c r="ERA74" i="1" s="1"/>
  <c r="EQZ71" i="1"/>
  <c r="EQZ74" i="1" s="1"/>
  <c r="EQY71" i="1"/>
  <c r="EQY74" i="1" s="1"/>
  <c r="EQX71" i="1"/>
  <c r="EQX74" i="1" s="1"/>
  <c r="EQW71" i="1"/>
  <c r="EQW74" i="1" s="1"/>
  <c r="EQV71" i="1"/>
  <c r="EQV74" i="1" s="1"/>
  <c r="EQU71" i="1"/>
  <c r="EQU74" i="1" s="1"/>
  <c r="EQT71" i="1"/>
  <c r="EQT74" i="1" s="1"/>
  <c r="EQS71" i="1"/>
  <c r="EQS74" i="1" s="1"/>
  <c r="EQR71" i="1"/>
  <c r="EQR74" i="1" s="1"/>
  <c r="EQQ71" i="1"/>
  <c r="EQQ74" i="1" s="1"/>
  <c r="EQP71" i="1"/>
  <c r="EQP74" i="1" s="1"/>
  <c r="EQO71" i="1"/>
  <c r="EQO74" i="1" s="1"/>
  <c r="EQN71" i="1"/>
  <c r="EQN74" i="1" s="1"/>
  <c r="EQM71" i="1"/>
  <c r="EQM74" i="1" s="1"/>
  <c r="EQL71" i="1"/>
  <c r="EQL74" i="1" s="1"/>
  <c r="EQK71" i="1"/>
  <c r="EQK74" i="1" s="1"/>
  <c r="EQJ71" i="1"/>
  <c r="EQJ74" i="1" s="1"/>
  <c r="EQI71" i="1"/>
  <c r="EQI74" i="1" s="1"/>
  <c r="EQH71" i="1"/>
  <c r="EQH74" i="1" s="1"/>
  <c r="EQG71" i="1"/>
  <c r="EQG74" i="1" s="1"/>
  <c r="EQF71" i="1"/>
  <c r="EQF74" i="1" s="1"/>
  <c r="EQE71" i="1"/>
  <c r="EQE74" i="1" s="1"/>
  <c r="EQD71" i="1"/>
  <c r="EQD74" i="1" s="1"/>
  <c r="EQC71" i="1"/>
  <c r="EQC74" i="1" s="1"/>
  <c r="EQB71" i="1"/>
  <c r="EQB74" i="1" s="1"/>
  <c r="EQA71" i="1"/>
  <c r="EQA74" i="1" s="1"/>
  <c r="EPZ71" i="1"/>
  <c r="EPZ74" i="1" s="1"/>
  <c r="EPY71" i="1"/>
  <c r="EPY74" i="1" s="1"/>
  <c r="EPX71" i="1"/>
  <c r="EPX74" i="1" s="1"/>
  <c r="EPW71" i="1"/>
  <c r="EPW74" i="1" s="1"/>
  <c r="EPV71" i="1"/>
  <c r="EPV74" i="1" s="1"/>
  <c r="EPU71" i="1"/>
  <c r="EPU74" i="1" s="1"/>
  <c r="EPT71" i="1"/>
  <c r="EPT74" i="1" s="1"/>
  <c r="EPS71" i="1"/>
  <c r="EPS74" i="1" s="1"/>
  <c r="EPR71" i="1"/>
  <c r="EPR74" i="1" s="1"/>
  <c r="EPQ71" i="1"/>
  <c r="EPQ74" i="1" s="1"/>
  <c r="EPP71" i="1"/>
  <c r="EPP74" i="1" s="1"/>
  <c r="EPO71" i="1"/>
  <c r="EPO74" i="1" s="1"/>
  <c r="EPN71" i="1"/>
  <c r="EPN74" i="1" s="1"/>
  <c r="EPM71" i="1"/>
  <c r="EPM74" i="1" s="1"/>
  <c r="EPL71" i="1"/>
  <c r="EPL74" i="1" s="1"/>
  <c r="EPK71" i="1"/>
  <c r="EPK74" i="1" s="1"/>
  <c r="EPJ71" i="1"/>
  <c r="EPJ74" i="1" s="1"/>
  <c r="EPI71" i="1"/>
  <c r="EPI74" i="1" s="1"/>
  <c r="EPH71" i="1"/>
  <c r="EPH74" i="1" s="1"/>
  <c r="EPG71" i="1"/>
  <c r="EPG74" i="1" s="1"/>
  <c r="EPF71" i="1"/>
  <c r="EPF74" i="1" s="1"/>
  <c r="EPE71" i="1"/>
  <c r="EPE74" i="1" s="1"/>
  <c r="EPD71" i="1"/>
  <c r="EPD74" i="1" s="1"/>
  <c r="EPC71" i="1"/>
  <c r="EPC74" i="1" s="1"/>
  <c r="EPB71" i="1"/>
  <c r="EPB74" i="1" s="1"/>
  <c r="EPA71" i="1"/>
  <c r="EPA74" i="1" s="1"/>
  <c r="EOZ71" i="1"/>
  <c r="EOZ74" i="1" s="1"/>
  <c r="EOY71" i="1"/>
  <c r="EOY74" i="1" s="1"/>
  <c r="EOX71" i="1"/>
  <c r="EOX74" i="1" s="1"/>
  <c r="EOW71" i="1"/>
  <c r="EOW74" i="1" s="1"/>
  <c r="EOV71" i="1"/>
  <c r="EOV74" i="1" s="1"/>
  <c r="EOU71" i="1"/>
  <c r="EOU74" i="1" s="1"/>
  <c r="EOT71" i="1"/>
  <c r="EOT74" i="1" s="1"/>
  <c r="EOS71" i="1"/>
  <c r="EOS74" i="1" s="1"/>
  <c r="EOR71" i="1"/>
  <c r="EOR74" i="1" s="1"/>
  <c r="EOQ71" i="1"/>
  <c r="EOQ74" i="1" s="1"/>
  <c r="EOP71" i="1"/>
  <c r="EOP74" i="1" s="1"/>
  <c r="EOO71" i="1"/>
  <c r="EOO74" i="1" s="1"/>
  <c r="EON71" i="1"/>
  <c r="EON74" i="1" s="1"/>
  <c r="EOM71" i="1"/>
  <c r="EOM74" i="1" s="1"/>
  <c r="EOL71" i="1"/>
  <c r="EOL74" i="1" s="1"/>
  <c r="EOK71" i="1"/>
  <c r="EOK74" i="1" s="1"/>
  <c r="EOJ71" i="1"/>
  <c r="EOJ74" i="1" s="1"/>
  <c r="EOI71" i="1"/>
  <c r="EOI74" i="1" s="1"/>
  <c r="EOH71" i="1"/>
  <c r="EOH74" i="1" s="1"/>
  <c r="EOG71" i="1"/>
  <c r="EOG74" i="1" s="1"/>
  <c r="EOF71" i="1"/>
  <c r="EOF74" i="1" s="1"/>
  <c r="EOE71" i="1"/>
  <c r="EOE74" i="1" s="1"/>
  <c r="EOD71" i="1"/>
  <c r="EOD74" i="1" s="1"/>
  <c r="EOC71" i="1"/>
  <c r="EOC74" i="1" s="1"/>
  <c r="EOB71" i="1"/>
  <c r="EOB74" i="1" s="1"/>
  <c r="EOA71" i="1"/>
  <c r="EOA74" i="1" s="1"/>
  <c r="ENZ71" i="1"/>
  <c r="ENZ74" i="1" s="1"/>
  <c r="ENY71" i="1"/>
  <c r="ENY74" i="1" s="1"/>
  <c r="ENX71" i="1"/>
  <c r="ENX74" i="1" s="1"/>
  <c r="ENW71" i="1"/>
  <c r="ENW74" i="1" s="1"/>
  <c r="ENV71" i="1"/>
  <c r="ENV74" i="1" s="1"/>
  <c r="ENU71" i="1"/>
  <c r="ENU74" i="1" s="1"/>
  <c r="ENT71" i="1"/>
  <c r="ENT74" i="1" s="1"/>
  <c r="ENS71" i="1"/>
  <c r="ENS74" i="1" s="1"/>
  <c r="ENR71" i="1"/>
  <c r="ENR74" i="1" s="1"/>
  <c r="ENQ71" i="1"/>
  <c r="ENQ74" i="1" s="1"/>
  <c r="ENP71" i="1"/>
  <c r="ENP74" i="1" s="1"/>
  <c r="ENO71" i="1"/>
  <c r="ENO74" i="1" s="1"/>
  <c r="ENN71" i="1"/>
  <c r="ENN74" i="1" s="1"/>
  <c r="ENM71" i="1"/>
  <c r="ENM74" i="1" s="1"/>
  <c r="ENL71" i="1"/>
  <c r="ENL74" i="1" s="1"/>
  <c r="ENK71" i="1"/>
  <c r="ENK74" i="1" s="1"/>
  <c r="ENJ71" i="1"/>
  <c r="ENJ74" i="1" s="1"/>
  <c r="ENI71" i="1"/>
  <c r="ENI74" i="1" s="1"/>
  <c r="ENH71" i="1"/>
  <c r="ENH74" i="1" s="1"/>
  <c r="ENG71" i="1"/>
  <c r="ENG74" i="1" s="1"/>
  <c r="ENF71" i="1"/>
  <c r="ENF74" i="1" s="1"/>
  <c r="ENE71" i="1"/>
  <c r="ENE74" i="1" s="1"/>
  <c r="END71" i="1"/>
  <c r="END74" i="1" s="1"/>
  <c r="ENC71" i="1"/>
  <c r="ENC74" i="1" s="1"/>
  <c r="ENB71" i="1"/>
  <c r="ENB74" i="1" s="1"/>
  <c r="ENA71" i="1"/>
  <c r="ENA74" i="1" s="1"/>
  <c r="EMZ71" i="1"/>
  <c r="EMZ74" i="1" s="1"/>
  <c r="EMY71" i="1"/>
  <c r="EMY74" i="1" s="1"/>
  <c r="EMX71" i="1"/>
  <c r="EMX74" i="1" s="1"/>
  <c r="EMW71" i="1"/>
  <c r="EMW74" i="1" s="1"/>
  <c r="EMV71" i="1"/>
  <c r="EMV74" i="1" s="1"/>
  <c r="EMU71" i="1"/>
  <c r="EMU74" i="1" s="1"/>
  <c r="EMT71" i="1"/>
  <c r="EMT74" i="1" s="1"/>
  <c r="EMS71" i="1"/>
  <c r="EMS74" i="1" s="1"/>
  <c r="EMR71" i="1"/>
  <c r="EMR74" i="1" s="1"/>
  <c r="EMQ71" i="1"/>
  <c r="EMQ74" i="1" s="1"/>
  <c r="EMP71" i="1"/>
  <c r="EMP74" i="1" s="1"/>
  <c r="EMO71" i="1"/>
  <c r="EMO74" i="1" s="1"/>
  <c r="EMN71" i="1"/>
  <c r="EMN74" i="1" s="1"/>
  <c r="EMM71" i="1"/>
  <c r="EMM74" i="1" s="1"/>
  <c r="EML71" i="1"/>
  <c r="EML74" i="1" s="1"/>
  <c r="EMK71" i="1"/>
  <c r="EMK74" i="1" s="1"/>
  <c r="EMJ71" i="1"/>
  <c r="EMJ74" i="1" s="1"/>
  <c r="EMI71" i="1"/>
  <c r="EMI74" i="1" s="1"/>
  <c r="EMH71" i="1"/>
  <c r="EMH74" i="1" s="1"/>
  <c r="EMG71" i="1"/>
  <c r="EMG74" i="1" s="1"/>
  <c r="EMF71" i="1"/>
  <c r="EMF74" i="1" s="1"/>
  <c r="EME71" i="1"/>
  <c r="EME74" i="1" s="1"/>
  <c r="EMD71" i="1"/>
  <c r="EMD74" i="1" s="1"/>
  <c r="EMC71" i="1"/>
  <c r="EMC74" i="1" s="1"/>
  <c r="EMB71" i="1"/>
  <c r="EMB74" i="1" s="1"/>
  <c r="EMA71" i="1"/>
  <c r="EMA74" i="1" s="1"/>
  <c r="ELZ71" i="1"/>
  <c r="ELZ74" i="1" s="1"/>
  <c r="ELY71" i="1"/>
  <c r="ELY74" i="1" s="1"/>
  <c r="ELX71" i="1"/>
  <c r="ELX74" i="1" s="1"/>
  <c r="ELW71" i="1"/>
  <c r="ELW74" i="1" s="1"/>
  <c r="ELV71" i="1"/>
  <c r="ELV74" i="1" s="1"/>
  <c r="ELU71" i="1"/>
  <c r="ELU74" i="1" s="1"/>
  <c r="ELT71" i="1"/>
  <c r="ELT74" i="1" s="1"/>
  <c r="ELS71" i="1"/>
  <c r="ELS74" i="1" s="1"/>
  <c r="ELR71" i="1"/>
  <c r="ELR74" i="1" s="1"/>
  <c r="ELQ71" i="1"/>
  <c r="ELQ74" i="1" s="1"/>
  <c r="ELP71" i="1"/>
  <c r="ELP74" i="1" s="1"/>
  <c r="ELO71" i="1"/>
  <c r="ELO74" i="1" s="1"/>
  <c r="ELN71" i="1"/>
  <c r="ELN74" i="1" s="1"/>
  <c r="ELM71" i="1"/>
  <c r="ELM74" i="1" s="1"/>
  <c r="ELL71" i="1"/>
  <c r="ELL74" i="1" s="1"/>
  <c r="ELK71" i="1"/>
  <c r="ELK74" i="1" s="1"/>
  <c r="ELJ71" i="1"/>
  <c r="ELJ74" i="1" s="1"/>
  <c r="ELI71" i="1"/>
  <c r="ELI74" i="1" s="1"/>
  <c r="ELH71" i="1"/>
  <c r="ELH74" i="1" s="1"/>
  <c r="ELG71" i="1"/>
  <c r="ELG74" i="1" s="1"/>
  <c r="ELF71" i="1"/>
  <c r="ELF74" i="1" s="1"/>
  <c r="ELE71" i="1"/>
  <c r="ELE74" i="1" s="1"/>
  <c r="ELD71" i="1"/>
  <c r="ELD74" i="1" s="1"/>
  <c r="ELC71" i="1"/>
  <c r="ELC74" i="1" s="1"/>
  <c r="ELB71" i="1"/>
  <c r="ELB74" i="1" s="1"/>
  <c r="ELA71" i="1"/>
  <c r="ELA74" i="1" s="1"/>
  <c r="EKZ71" i="1"/>
  <c r="EKZ74" i="1" s="1"/>
  <c r="EKY71" i="1"/>
  <c r="EKY74" i="1" s="1"/>
  <c r="EKX71" i="1"/>
  <c r="EKX74" i="1" s="1"/>
  <c r="EKW71" i="1"/>
  <c r="EKW74" i="1" s="1"/>
  <c r="EKV71" i="1"/>
  <c r="EKV74" i="1" s="1"/>
  <c r="EKU71" i="1"/>
  <c r="EKU74" i="1" s="1"/>
  <c r="EKT71" i="1"/>
  <c r="EKT74" i="1" s="1"/>
  <c r="EKS71" i="1"/>
  <c r="EKS74" i="1" s="1"/>
  <c r="EKR71" i="1"/>
  <c r="EKR74" i="1" s="1"/>
  <c r="EKQ71" i="1"/>
  <c r="EKQ74" i="1" s="1"/>
  <c r="EKP71" i="1"/>
  <c r="EKP74" i="1" s="1"/>
  <c r="EKO71" i="1"/>
  <c r="EKO74" i="1" s="1"/>
  <c r="EKN71" i="1"/>
  <c r="EKN74" i="1" s="1"/>
  <c r="EKM71" i="1"/>
  <c r="EKM74" i="1" s="1"/>
  <c r="EKL71" i="1"/>
  <c r="EKL74" i="1" s="1"/>
  <c r="EKK71" i="1"/>
  <c r="EKK74" i="1" s="1"/>
  <c r="EKJ71" i="1"/>
  <c r="EKJ74" i="1" s="1"/>
  <c r="EKI71" i="1"/>
  <c r="EKI74" i="1" s="1"/>
  <c r="EKH71" i="1"/>
  <c r="EKH74" i="1" s="1"/>
  <c r="EKG71" i="1"/>
  <c r="EKG74" i="1" s="1"/>
  <c r="EKF71" i="1"/>
  <c r="EKF74" i="1" s="1"/>
  <c r="EKE71" i="1"/>
  <c r="EKE74" i="1" s="1"/>
  <c r="EKD71" i="1"/>
  <c r="EKD74" i="1" s="1"/>
  <c r="EKC71" i="1"/>
  <c r="EKC74" i="1" s="1"/>
  <c r="EKB71" i="1"/>
  <c r="EKB74" i="1" s="1"/>
  <c r="EKA71" i="1"/>
  <c r="EKA74" i="1" s="1"/>
  <c r="EJZ71" i="1"/>
  <c r="EJZ74" i="1" s="1"/>
  <c r="EJY71" i="1"/>
  <c r="EJY74" i="1" s="1"/>
  <c r="EJX71" i="1"/>
  <c r="EJX74" i="1" s="1"/>
  <c r="EJW71" i="1"/>
  <c r="EJW74" i="1" s="1"/>
  <c r="EJV71" i="1"/>
  <c r="EJV74" i="1" s="1"/>
  <c r="EJU71" i="1"/>
  <c r="EJU74" i="1" s="1"/>
  <c r="EJT71" i="1"/>
  <c r="EJT74" i="1" s="1"/>
  <c r="EJS71" i="1"/>
  <c r="EJS74" i="1" s="1"/>
  <c r="EJR71" i="1"/>
  <c r="EJR74" i="1" s="1"/>
  <c r="EJQ71" i="1"/>
  <c r="EJQ74" i="1" s="1"/>
  <c r="EJP71" i="1"/>
  <c r="EJP74" i="1" s="1"/>
  <c r="EJO71" i="1"/>
  <c r="EJO74" i="1" s="1"/>
  <c r="EJN71" i="1"/>
  <c r="EJN74" i="1" s="1"/>
  <c r="EJM71" i="1"/>
  <c r="EJM74" i="1" s="1"/>
  <c r="EJL71" i="1"/>
  <c r="EJL74" i="1" s="1"/>
  <c r="EJK71" i="1"/>
  <c r="EJK74" i="1" s="1"/>
  <c r="EJJ71" i="1"/>
  <c r="EJJ74" i="1" s="1"/>
  <c r="EJI71" i="1"/>
  <c r="EJI74" i="1" s="1"/>
  <c r="EJH71" i="1"/>
  <c r="EJH74" i="1" s="1"/>
  <c r="EJG71" i="1"/>
  <c r="EJG74" i="1" s="1"/>
  <c r="EJF71" i="1"/>
  <c r="EJF74" i="1" s="1"/>
  <c r="EJE71" i="1"/>
  <c r="EJE74" i="1" s="1"/>
  <c r="EJD71" i="1"/>
  <c r="EJD74" i="1" s="1"/>
  <c r="EJC71" i="1"/>
  <c r="EJC74" i="1" s="1"/>
  <c r="EJB71" i="1"/>
  <c r="EJB74" i="1" s="1"/>
  <c r="EJA71" i="1"/>
  <c r="EJA74" i="1" s="1"/>
  <c r="EIZ71" i="1"/>
  <c r="EIZ74" i="1" s="1"/>
  <c r="EIY71" i="1"/>
  <c r="EIY74" i="1" s="1"/>
  <c r="EIX71" i="1"/>
  <c r="EIX74" i="1" s="1"/>
  <c r="EIW71" i="1"/>
  <c r="EIW74" i="1" s="1"/>
  <c r="EIV71" i="1"/>
  <c r="EIV74" i="1" s="1"/>
  <c r="EIU71" i="1"/>
  <c r="EIU74" i="1" s="1"/>
  <c r="EIT71" i="1"/>
  <c r="EIT74" i="1" s="1"/>
  <c r="EIS71" i="1"/>
  <c r="EIS74" i="1" s="1"/>
  <c r="EIR71" i="1"/>
  <c r="EIR74" i="1" s="1"/>
  <c r="EIQ71" i="1"/>
  <c r="EIQ74" i="1" s="1"/>
  <c r="EIP71" i="1"/>
  <c r="EIP74" i="1" s="1"/>
  <c r="EIO71" i="1"/>
  <c r="EIO74" i="1" s="1"/>
  <c r="EIN71" i="1"/>
  <c r="EIN74" i="1" s="1"/>
  <c r="EIM71" i="1"/>
  <c r="EIM74" i="1" s="1"/>
  <c r="EIL71" i="1"/>
  <c r="EIL74" i="1" s="1"/>
  <c r="EIK71" i="1"/>
  <c r="EIK74" i="1" s="1"/>
  <c r="EIJ71" i="1"/>
  <c r="EIJ74" i="1" s="1"/>
  <c r="EII71" i="1"/>
  <c r="EII74" i="1" s="1"/>
  <c r="EIH71" i="1"/>
  <c r="EIH74" i="1" s="1"/>
  <c r="EIG71" i="1"/>
  <c r="EIG74" i="1" s="1"/>
  <c r="EIF71" i="1"/>
  <c r="EIF74" i="1" s="1"/>
  <c r="EIE71" i="1"/>
  <c r="EIE74" i="1" s="1"/>
  <c r="EID71" i="1"/>
  <c r="EID74" i="1" s="1"/>
  <c r="EIC71" i="1"/>
  <c r="EIC74" i="1" s="1"/>
  <c r="EIB71" i="1"/>
  <c r="EIB74" i="1" s="1"/>
  <c r="EIA71" i="1"/>
  <c r="EIA74" i="1" s="1"/>
  <c r="EHZ71" i="1"/>
  <c r="EHZ74" i="1" s="1"/>
  <c r="EHY71" i="1"/>
  <c r="EHY74" i="1" s="1"/>
  <c r="EHX71" i="1"/>
  <c r="EHX74" i="1" s="1"/>
  <c r="EHW71" i="1"/>
  <c r="EHW74" i="1" s="1"/>
  <c r="EHV71" i="1"/>
  <c r="EHV74" i="1" s="1"/>
  <c r="EHU71" i="1"/>
  <c r="EHU74" i="1" s="1"/>
  <c r="EHT71" i="1"/>
  <c r="EHT74" i="1" s="1"/>
  <c r="EHS71" i="1"/>
  <c r="EHS74" i="1" s="1"/>
  <c r="EHR71" i="1"/>
  <c r="EHR74" i="1" s="1"/>
  <c r="EHQ71" i="1"/>
  <c r="EHQ74" i="1" s="1"/>
  <c r="EHP71" i="1"/>
  <c r="EHP74" i="1" s="1"/>
  <c r="EHO71" i="1"/>
  <c r="EHO74" i="1" s="1"/>
  <c r="EHN71" i="1"/>
  <c r="EHN74" i="1" s="1"/>
  <c r="EHM71" i="1"/>
  <c r="EHM74" i="1" s="1"/>
  <c r="EHL71" i="1"/>
  <c r="EHL74" i="1" s="1"/>
  <c r="EHK71" i="1"/>
  <c r="EHK74" i="1" s="1"/>
  <c r="EHJ71" i="1"/>
  <c r="EHJ74" i="1" s="1"/>
  <c r="EHI71" i="1"/>
  <c r="EHI74" i="1" s="1"/>
  <c r="EHH71" i="1"/>
  <c r="EHH74" i="1" s="1"/>
  <c r="EHG71" i="1"/>
  <c r="EHG74" i="1" s="1"/>
  <c r="EHF71" i="1"/>
  <c r="EHF74" i="1" s="1"/>
  <c r="EHE71" i="1"/>
  <c r="EHE74" i="1" s="1"/>
  <c r="EHD71" i="1"/>
  <c r="EHD74" i="1" s="1"/>
  <c r="EHC71" i="1"/>
  <c r="EHC74" i="1" s="1"/>
  <c r="EHB71" i="1"/>
  <c r="EHB74" i="1" s="1"/>
  <c r="EHA71" i="1"/>
  <c r="EHA74" i="1" s="1"/>
  <c r="EGZ71" i="1"/>
  <c r="EGZ74" i="1" s="1"/>
  <c r="EGY71" i="1"/>
  <c r="EGY74" i="1" s="1"/>
  <c r="EGX71" i="1"/>
  <c r="EGX74" i="1" s="1"/>
  <c r="EGW71" i="1"/>
  <c r="EGW74" i="1" s="1"/>
  <c r="EGV71" i="1"/>
  <c r="EGV74" i="1" s="1"/>
  <c r="EGU71" i="1"/>
  <c r="EGU74" i="1" s="1"/>
  <c r="EGT71" i="1"/>
  <c r="EGT74" i="1" s="1"/>
  <c r="EGS71" i="1"/>
  <c r="EGS74" i="1" s="1"/>
  <c r="EGR71" i="1"/>
  <c r="EGR74" i="1" s="1"/>
  <c r="EGQ71" i="1"/>
  <c r="EGQ74" i="1" s="1"/>
  <c r="EGP71" i="1"/>
  <c r="EGP74" i="1" s="1"/>
  <c r="EGO71" i="1"/>
  <c r="EGO74" i="1" s="1"/>
  <c r="EGN71" i="1"/>
  <c r="EGN74" i="1" s="1"/>
  <c r="EGM71" i="1"/>
  <c r="EGM74" i="1" s="1"/>
  <c r="EGL71" i="1"/>
  <c r="EGL74" i="1" s="1"/>
  <c r="EGK71" i="1"/>
  <c r="EGK74" i="1" s="1"/>
  <c r="EGJ71" i="1"/>
  <c r="EGJ74" i="1" s="1"/>
  <c r="EGI71" i="1"/>
  <c r="EGI74" i="1" s="1"/>
  <c r="EGH71" i="1"/>
  <c r="EGH74" i="1" s="1"/>
  <c r="EGG71" i="1"/>
  <c r="EGG74" i="1" s="1"/>
  <c r="EGF71" i="1"/>
  <c r="EGF74" i="1" s="1"/>
  <c r="EGE71" i="1"/>
  <c r="EGE74" i="1" s="1"/>
  <c r="EGD71" i="1"/>
  <c r="EGD74" i="1" s="1"/>
  <c r="EGC71" i="1"/>
  <c r="EGC74" i="1" s="1"/>
  <c r="EGB71" i="1"/>
  <c r="EGB74" i="1" s="1"/>
  <c r="EGA71" i="1"/>
  <c r="EGA74" i="1" s="1"/>
  <c r="EFZ71" i="1"/>
  <c r="EFZ74" i="1" s="1"/>
  <c r="EFY71" i="1"/>
  <c r="EFY74" i="1" s="1"/>
  <c r="EFX71" i="1"/>
  <c r="EFX74" i="1" s="1"/>
  <c r="EFW71" i="1"/>
  <c r="EFW74" i="1" s="1"/>
  <c r="EFV71" i="1"/>
  <c r="EFV74" i="1" s="1"/>
  <c r="EFU71" i="1"/>
  <c r="EFU74" i="1" s="1"/>
  <c r="EFT71" i="1"/>
  <c r="EFT74" i="1" s="1"/>
  <c r="EFS71" i="1"/>
  <c r="EFS74" i="1" s="1"/>
  <c r="EFR71" i="1"/>
  <c r="EFR74" i="1" s="1"/>
  <c r="EFQ71" i="1"/>
  <c r="EFQ74" i="1" s="1"/>
  <c r="EFP71" i="1"/>
  <c r="EFP74" i="1" s="1"/>
  <c r="EFO71" i="1"/>
  <c r="EFO74" i="1" s="1"/>
  <c r="EFN71" i="1"/>
  <c r="EFN74" i="1" s="1"/>
  <c r="EFM71" i="1"/>
  <c r="EFM74" i="1" s="1"/>
  <c r="EFL71" i="1"/>
  <c r="EFL74" i="1" s="1"/>
  <c r="EFK71" i="1"/>
  <c r="EFK74" i="1" s="1"/>
  <c r="EFJ71" i="1"/>
  <c r="EFJ74" i="1" s="1"/>
  <c r="EFI71" i="1"/>
  <c r="EFI74" i="1" s="1"/>
  <c r="EFH71" i="1"/>
  <c r="EFH74" i="1" s="1"/>
  <c r="EFG71" i="1"/>
  <c r="EFG74" i="1" s="1"/>
  <c r="EFF71" i="1"/>
  <c r="EFF74" i="1" s="1"/>
  <c r="EFE71" i="1"/>
  <c r="EFE74" i="1" s="1"/>
  <c r="EFD71" i="1"/>
  <c r="EFD74" i="1" s="1"/>
  <c r="EFC71" i="1"/>
  <c r="EFC74" i="1" s="1"/>
  <c r="EFB71" i="1"/>
  <c r="EFB74" i="1" s="1"/>
  <c r="EFA71" i="1"/>
  <c r="EFA74" i="1" s="1"/>
  <c r="EEZ71" i="1"/>
  <c r="EEZ74" i="1" s="1"/>
  <c r="EEY71" i="1"/>
  <c r="EEY74" i="1" s="1"/>
  <c r="EEX71" i="1"/>
  <c r="EEX74" i="1" s="1"/>
  <c r="EEW71" i="1"/>
  <c r="EEW74" i="1" s="1"/>
  <c r="EEV71" i="1"/>
  <c r="EEV74" i="1" s="1"/>
  <c r="EEU71" i="1"/>
  <c r="EEU74" i="1" s="1"/>
  <c r="EET71" i="1"/>
  <c r="EET74" i="1" s="1"/>
  <c r="EES71" i="1"/>
  <c r="EES74" i="1" s="1"/>
  <c r="EER71" i="1"/>
  <c r="EER74" i="1" s="1"/>
  <c r="EEQ71" i="1"/>
  <c r="EEQ74" i="1" s="1"/>
  <c r="EEP71" i="1"/>
  <c r="EEP74" i="1" s="1"/>
  <c r="EEO71" i="1"/>
  <c r="EEO74" i="1" s="1"/>
  <c r="EEN71" i="1"/>
  <c r="EEN74" i="1" s="1"/>
  <c r="EEM71" i="1"/>
  <c r="EEM74" i="1" s="1"/>
  <c r="EEL71" i="1"/>
  <c r="EEL74" i="1" s="1"/>
  <c r="EEK71" i="1"/>
  <c r="EEK74" i="1" s="1"/>
  <c r="EEJ71" i="1"/>
  <c r="EEJ74" i="1" s="1"/>
  <c r="EEI71" i="1"/>
  <c r="EEI74" i="1" s="1"/>
  <c r="EEH71" i="1"/>
  <c r="EEH74" i="1" s="1"/>
  <c r="EEG71" i="1"/>
  <c r="EEG74" i="1" s="1"/>
  <c r="EEF71" i="1"/>
  <c r="EEF74" i="1" s="1"/>
  <c r="EEE71" i="1"/>
  <c r="EEE74" i="1" s="1"/>
  <c r="EED71" i="1"/>
  <c r="EED74" i="1" s="1"/>
  <c r="EEC71" i="1"/>
  <c r="EEC74" i="1" s="1"/>
  <c r="EEB71" i="1"/>
  <c r="EEB74" i="1" s="1"/>
  <c r="EEA71" i="1"/>
  <c r="EEA74" i="1" s="1"/>
  <c r="EDZ71" i="1"/>
  <c r="EDZ74" i="1" s="1"/>
  <c r="EDY71" i="1"/>
  <c r="EDY74" i="1" s="1"/>
  <c r="EDX71" i="1"/>
  <c r="EDX74" i="1" s="1"/>
  <c r="EDW71" i="1"/>
  <c r="EDW74" i="1" s="1"/>
  <c r="EDV71" i="1"/>
  <c r="EDV74" i="1" s="1"/>
  <c r="EDU71" i="1"/>
  <c r="EDU74" i="1" s="1"/>
  <c r="EDT71" i="1"/>
  <c r="EDT74" i="1" s="1"/>
  <c r="EDS71" i="1"/>
  <c r="EDS74" i="1" s="1"/>
  <c r="EDR71" i="1"/>
  <c r="EDR74" i="1" s="1"/>
  <c r="EDQ71" i="1"/>
  <c r="EDQ74" i="1" s="1"/>
  <c r="EDP71" i="1"/>
  <c r="EDP74" i="1" s="1"/>
  <c r="EDO71" i="1"/>
  <c r="EDO74" i="1" s="1"/>
  <c r="EDN71" i="1"/>
  <c r="EDN74" i="1" s="1"/>
  <c r="EDM71" i="1"/>
  <c r="EDM74" i="1" s="1"/>
  <c r="EDL71" i="1"/>
  <c r="EDL74" i="1" s="1"/>
  <c r="EDK71" i="1"/>
  <c r="EDK74" i="1" s="1"/>
  <c r="EDJ71" i="1"/>
  <c r="EDJ74" i="1" s="1"/>
  <c r="EDI71" i="1"/>
  <c r="EDI74" i="1" s="1"/>
  <c r="EDH71" i="1"/>
  <c r="EDH74" i="1" s="1"/>
  <c r="EDG71" i="1"/>
  <c r="EDG74" i="1" s="1"/>
  <c r="EDF71" i="1"/>
  <c r="EDF74" i="1" s="1"/>
  <c r="EDE71" i="1"/>
  <c r="EDE74" i="1" s="1"/>
  <c r="EDD71" i="1"/>
  <c r="EDD74" i="1" s="1"/>
  <c r="EDC71" i="1"/>
  <c r="EDC74" i="1" s="1"/>
  <c r="EDB71" i="1"/>
  <c r="EDB74" i="1" s="1"/>
  <c r="EDA71" i="1"/>
  <c r="EDA74" i="1" s="1"/>
  <c r="ECZ71" i="1"/>
  <c r="ECZ74" i="1" s="1"/>
  <c r="ECY71" i="1"/>
  <c r="ECY74" i="1" s="1"/>
  <c r="ECX71" i="1"/>
  <c r="ECX74" i="1" s="1"/>
  <c r="ECW71" i="1"/>
  <c r="ECW74" i="1" s="1"/>
  <c r="ECV71" i="1"/>
  <c r="ECV74" i="1" s="1"/>
  <c r="ECU71" i="1"/>
  <c r="ECU74" i="1" s="1"/>
  <c r="ECT71" i="1"/>
  <c r="ECT74" i="1" s="1"/>
  <c r="ECS71" i="1"/>
  <c r="ECS74" i="1" s="1"/>
  <c r="ECR71" i="1"/>
  <c r="ECR74" i="1" s="1"/>
  <c r="ECQ71" i="1"/>
  <c r="ECQ74" i="1" s="1"/>
  <c r="ECP71" i="1"/>
  <c r="ECP74" i="1" s="1"/>
  <c r="ECO71" i="1"/>
  <c r="ECO74" i="1" s="1"/>
  <c r="ECN71" i="1"/>
  <c r="ECN74" i="1" s="1"/>
  <c r="ECM71" i="1"/>
  <c r="ECM74" i="1" s="1"/>
  <c r="ECL71" i="1"/>
  <c r="ECL74" i="1" s="1"/>
  <c r="ECK71" i="1"/>
  <c r="ECK74" i="1" s="1"/>
  <c r="ECJ71" i="1"/>
  <c r="ECJ74" i="1" s="1"/>
  <c r="ECI71" i="1"/>
  <c r="ECI74" i="1" s="1"/>
  <c r="ECH71" i="1"/>
  <c r="ECH74" i="1" s="1"/>
  <c r="ECG71" i="1"/>
  <c r="ECG74" i="1" s="1"/>
  <c r="ECF71" i="1"/>
  <c r="ECF74" i="1" s="1"/>
  <c r="ECE71" i="1"/>
  <c r="ECE74" i="1" s="1"/>
  <c r="ECD71" i="1"/>
  <c r="ECD74" i="1" s="1"/>
  <c r="ECC71" i="1"/>
  <c r="ECC74" i="1" s="1"/>
  <c r="ECB71" i="1"/>
  <c r="ECB74" i="1" s="1"/>
  <c r="ECA71" i="1"/>
  <c r="ECA74" i="1" s="1"/>
  <c r="EBZ71" i="1"/>
  <c r="EBZ74" i="1" s="1"/>
  <c r="EBY71" i="1"/>
  <c r="EBY74" i="1" s="1"/>
  <c r="EBX71" i="1"/>
  <c r="EBX74" i="1" s="1"/>
  <c r="EBW71" i="1"/>
  <c r="EBW74" i="1" s="1"/>
  <c r="EBV71" i="1"/>
  <c r="EBV74" i="1" s="1"/>
  <c r="EBU71" i="1"/>
  <c r="EBU74" i="1" s="1"/>
  <c r="EBT71" i="1"/>
  <c r="EBT74" i="1" s="1"/>
  <c r="EBS71" i="1"/>
  <c r="EBS74" i="1" s="1"/>
  <c r="EBR71" i="1"/>
  <c r="EBR74" i="1" s="1"/>
  <c r="EBQ71" i="1"/>
  <c r="EBQ74" i="1" s="1"/>
  <c r="EBP71" i="1"/>
  <c r="EBP74" i="1" s="1"/>
  <c r="EBO71" i="1"/>
  <c r="EBO74" i="1" s="1"/>
  <c r="EBN71" i="1"/>
  <c r="EBN74" i="1" s="1"/>
  <c r="EBM71" i="1"/>
  <c r="EBM74" i="1" s="1"/>
  <c r="EBL71" i="1"/>
  <c r="EBL74" i="1" s="1"/>
  <c r="EBK71" i="1"/>
  <c r="EBK74" i="1" s="1"/>
  <c r="EBJ71" i="1"/>
  <c r="EBJ74" i="1" s="1"/>
  <c r="EBI71" i="1"/>
  <c r="EBI74" i="1" s="1"/>
  <c r="EBH71" i="1"/>
  <c r="EBH74" i="1" s="1"/>
  <c r="EBG71" i="1"/>
  <c r="EBG74" i="1" s="1"/>
  <c r="EBF71" i="1"/>
  <c r="EBF74" i="1" s="1"/>
  <c r="EBE71" i="1"/>
  <c r="EBE74" i="1" s="1"/>
  <c r="EBD71" i="1"/>
  <c r="EBD74" i="1" s="1"/>
  <c r="EBC71" i="1"/>
  <c r="EBC74" i="1" s="1"/>
  <c r="EBB71" i="1"/>
  <c r="EBB74" i="1" s="1"/>
  <c r="EBA71" i="1"/>
  <c r="EBA74" i="1" s="1"/>
  <c r="EAZ71" i="1"/>
  <c r="EAZ74" i="1" s="1"/>
  <c r="EAY71" i="1"/>
  <c r="EAY74" i="1" s="1"/>
  <c r="EAX71" i="1"/>
  <c r="EAX74" i="1" s="1"/>
  <c r="EAW71" i="1"/>
  <c r="EAW74" i="1" s="1"/>
  <c r="EAV71" i="1"/>
  <c r="EAV74" i="1" s="1"/>
  <c r="EAU71" i="1"/>
  <c r="EAU74" i="1" s="1"/>
  <c r="EAT71" i="1"/>
  <c r="EAT74" i="1" s="1"/>
  <c r="EAS71" i="1"/>
  <c r="EAS74" i="1" s="1"/>
  <c r="EAR71" i="1"/>
  <c r="EAR74" i="1" s="1"/>
  <c r="EAQ71" i="1"/>
  <c r="EAQ74" i="1" s="1"/>
  <c r="EAP71" i="1"/>
  <c r="EAP74" i="1" s="1"/>
  <c r="EAO71" i="1"/>
  <c r="EAO74" i="1" s="1"/>
  <c r="EAN71" i="1"/>
  <c r="EAN74" i="1" s="1"/>
  <c r="EAM71" i="1"/>
  <c r="EAM74" i="1" s="1"/>
  <c r="EAL71" i="1"/>
  <c r="EAL74" i="1" s="1"/>
  <c r="EAK71" i="1"/>
  <c r="EAK74" i="1" s="1"/>
  <c r="EAJ71" i="1"/>
  <c r="EAJ74" i="1" s="1"/>
  <c r="EAI71" i="1"/>
  <c r="EAI74" i="1" s="1"/>
  <c r="EAH71" i="1"/>
  <c r="EAH74" i="1" s="1"/>
  <c r="EAG71" i="1"/>
  <c r="EAG74" i="1" s="1"/>
  <c r="EAF71" i="1"/>
  <c r="EAF74" i="1" s="1"/>
  <c r="EAE71" i="1"/>
  <c r="EAE74" i="1" s="1"/>
  <c r="EAD71" i="1"/>
  <c r="EAD74" i="1" s="1"/>
  <c r="EAC71" i="1"/>
  <c r="EAC74" i="1" s="1"/>
  <c r="EAB71" i="1"/>
  <c r="EAB74" i="1" s="1"/>
  <c r="EAA71" i="1"/>
  <c r="EAA74" i="1" s="1"/>
  <c r="DZZ71" i="1"/>
  <c r="DZZ74" i="1" s="1"/>
  <c r="DZY71" i="1"/>
  <c r="DZY74" i="1" s="1"/>
  <c r="DZX71" i="1"/>
  <c r="DZX74" i="1" s="1"/>
  <c r="DZW71" i="1"/>
  <c r="DZW74" i="1" s="1"/>
  <c r="DZV71" i="1"/>
  <c r="DZV74" i="1" s="1"/>
  <c r="DZU71" i="1"/>
  <c r="DZU74" i="1" s="1"/>
  <c r="DZT71" i="1"/>
  <c r="DZT74" i="1" s="1"/>
  <c r="DZS71" i="1"/>
  <c r="DZS74" i="1" s="1"/>
  <c r="DZR71" i="1"/>
  <c r="DZR74" i="1" s="1"/>
  <c r="DZQ71" i="1"/>
  <c r="DZQ74" i="1" s="1"/>
  <c r="DZP71" i="1"/>
  <c r="DZP74" i="1" s="1"/>
  <c r="DZO71" i="1"/>
  <c r="DZO74" i="1" s="1"/>
  <c r="DZN71" i="1"/>
  <c r="DZN74" i="1" s="1"/>
  <c r="DZM71" i="1"/>
  <c r="DZM74" i="1" s="1"/>
  <c r="DZL71" i="1"/>
  <c r="DZL74" i="1" s="1"/>
  <c r="DZK71" i="1"/>
  <c r="DZK74" i="1" s="1"/>
  <c r="DZJ71" i="1"/>
  <c r="DZJ74" i="1" s="1"/>
  <c r="DZI71" i="1"/>
  <c r="DZI74" i="1" s="1"/>
  <c r="DZH71" i="1"/>
  <c r="DZH74" i="1" s="1"/>
  <c r="DZG71" i="1"/>
  <c r="DZG74" i="1" s="1"/>
  <c r="DZF71" i="1"/>
  <c r="DZF74" i="1" s="1"/>
  <c r="DZE71" i="1"/>
  <c r="DZE74" i="1" s="1"/>
  <c r="DZD71" i="1"/>
  <c r="DZD74" i="1" s="1"/>
  <c r="DZC71" i="1"/>
  <c r="DZC74" i="1" s="1"/>
  <c r="DZB71" i="1"/>
  <c r="DZB74" i="1" s="1"/>
  <c r="DZA71" i="1"/>
  <c r="DZA74" i="1" s="1"/>
  <c r="DYZ71" i="1"/>
  <c r="DYZ74" i="1" s="1"/>
  <c r="DYY71" i="1"/>
  <c r="DYY74" i="1" s="1"/>
  <c r="DYX71" i="1"/>
  <c r="DYX74" i="1" s="1"/>
  <c r="DYW71" i="1"/>
  <c r="DYW74" i="1" s="1"/>
  <c r="DYV71" i="1"/>
  <c r="DYV74" i="1" s="1"/>
  <c r="DYU71" i="1"/>
  <c r="DYU74" i="1" s="1"/>
  <c r="DYT71" i="1"/>
  <c r="DYT74" i="1" s="1"/>
  <c r="DYS71" i="1"/>
  <c r="DYS74" i="1" s="1"/>
  <c r="DYR71" i="1"/>
  <c r="DYR74" i="1" s="1"/>
  <c r="DYQ71" i="1"/>
  <c r="DYQ74" i="1" s="1"/>
  <c r="DYP71" i="1"/>
  <c r="DYP74" i="1" s="1"/>
  <c r="DYO71" i="1"/>
  <c r="DYO74" i="1" s="1"/>
  <c r="DYN71" i="1"/>
  <c r="DYN74" i="1" s="1"/>
  <c r="DYM71" i="1"/>
  <c r="DYM74" i="1" s="1"/>
  <c r="DYL71" i="1"/>
  <c r="DYL74" i="1" s="1"/>
  <c r="DYK71" i="1"/>
  <c r="DYK74" i="1" s="1"/>
  <c r="DYJ71" i="1"/>
  <c r="DYJ74" i="1" s="1"/>
  <c r="DYI71" i="1"/>
  <c r="DYI74" i="1" s="1"/>
  <c r="DYH71" i="1"/>
  <c r="DYH74" i="1" s="1"/>
  <c r="DYG71" i="1"/>
  <c r="DYG74" i="1" s="1"/>
  <c r="DYF71" i="1"/>
  <c r="DYF74" i="1" s="1"/>
  <c r="DYE71" i="1"/>
  <c r="DYE74" i="1" s="1"/>
  <c r="DYD71" i="1"/>
  <c r="DYD74" i="1" s="1"/>
  <c r="DYC71" i="1"/>
  <c r="DYC74" i="1" s="1"/>
  <c r="DYB71" i="1"/>
  <c r="DYB74" i="1" s="1"/>
  <c r="DYA71" i="1"/>
  <c r="DYA74" i="1" s="1"/>
  <c r="DXZ71" i="1"/>
  <c r="DXZ74" i="1" s="1"/>
  <c r="DXY71" i="1"/>
  <c r="DXY74" i="1" s="1"/>
  <c r="DXX71" i="1"/>
  <c r="DXX74" i="1" s="1"/>
  <c r="DXW71" i="1"/>
  <c r="DXW74" i="1" s="1"/>
  <c r="DXV71" i="1"/>
  <c r="DXV74" i="1" s="1"/>
  <c r="DXU71" i="1"/>
  <c r="DXU74" i="1" s="1"/>
  <c r="DXT71" i="1"/>
  <c r="DXT74" i="1" s="1"/>
  <c r="DXS71" i="1"/>
  <c r="DXS74" i="1" s="1"/>
  <c r="DXR71" i="1"/>
  <c r="DXR74" i="1" s="1"/>
  <c r="DXQ71" i="1"/>
  <c r="DXQ74" i="1" s="1"/>
  <c r="DXP71" i="1"/>
  <c r="DXP74" i="1" s="1"/>
  <c r="DXO71" i="1"/>
  <c r="DXO74" i="1" s="1"/>
  <c r="DXN71" i="1"/>
  <c r="DXN74" i="1" s="1"/>
  <c r="DXM71" i="1"/>
  <c r="DXM74" i="1" s="1"/>
  <c r="DXL71" i="1"/>
  <c r="DXL74" i="1" s="1"/>
  <c r="DXK71" i="1"/>
  <c r="DXK74" i="1" s="1"/>
  <c r="DXJ71" i="1"/>
  <c r="DXJ74" i="1" s="1"/>
  <c r="DXI71" i="1"/>
  <c r="DXI74" i="1" s="1"/>
  <c r="DXH71" i="1"/>
  <c r="DXH74" i="1" s="1"/>
  <c r="DXG71" i="1"/>
  <c r="DXG74" i="1" s="1"/>
  <c r="DXF71" i="1"/>
  <c r="DXF74" i="1" s="1"/>
  <c r="DXE71" i="1"/>
  <c r="DXE74" i="1" s="1"/>
  <c r="DXD71" i="1"/>
  <c r="DXD74" i="1" s="1"/>
  <c r="DXC71" i="1"/>
  <c r="DXC74" i="1" s="1"/>
  <c r="DXB71" i="1"/>
  <c r="DXB74" i="1" s="1"/>
  <c r="DXA71" i="1"/>
  <c r="DXA74" i="1" s="1"/>
  <c r="DWZ71" i="1"/>
  <c r="DWZ74" i="1" s="1"/>
  <c r="DWY71" i="1"/>
  <c r="DWY74" i="1" s="1"/>
  <c r="DWX71" i="1"/>
  <c r="DWX74" i="1" s="1"/>
  <c r="DWW71" i="1"/>
  <c r="DWW74" i="1" s="1"/>
  <c r="DWV71" i="1"/>
  <c r="DWV74" i="1" s="1"/>
  <c r="DWU71" i="1"/>
  <c r="DWU74" i="1" s="1"/>
  <c r="DWT71" i="1"/>
  <c r="DWT74" i="1" s="1"/>
  <c r="DWS71" i="1"/>
  <c r="DWS74" i="1" s="1"/>
  <c r="DWR71" i="1"/>
  <c r="DWR74" i="1" s="1"/>
  <c r="DWQ71" i="1"/>
  <c r="DWQ74" i="1" s="1"/>
  <c r="DWP71" i="1"/>
  <c r="DWP74" i="1" s="1"/>
  <c r="DWO71" i="1"/>
  <c r="DWO74" i="1" s="1"/>
  <c r="DWN71" i="1"/>
  <c r="DWN74" i="1" s="1"/>
  <c r="DWM71" i="1"/>
  <c r="DWM74" i="1" s="1"/>
  <c r="DWL71" i="1"/>
  <c r="DWL74" i="1" s="1"/>
  <c r="DWK71" i="1"/>
  <c r="DWK74" i="1" s="1"/>
  <c r="DWJ71" i="1"/>
  <c r="DWJ74" i="1" s="1"/>
  <c r="DWI71" i="1"/>
  <c r="DWI74" i="1" s="1"/>
  <c r="DWH71" i="1"/>
  <c r="DWH74" i="1" s="1"/>
  <c r="DWG71" i="1"/>
  <c r="DWG74" i="1" s="1"/>
  <c r="DWF71" i="1"/>
  <c r="DWF74" i="1" s="1"/>
  <c r="DWE71" i="1"/>
  <c r="DWE74" i="1" s="1"/>
  <c r="DWD71" i="1"/>
  <c r="DWD74" i="1" s="1"/>
  <c r="DWC71" i="1"/>
  <c r="DWC74" i="1" s="1"/>
  <c r="DWB71" i="1"/>
  <c r="DWB74" i="1" s="1"/>
  <c r="DWA71" i="1"/>
  <c r="DWA74" i="1" s="1"/>
  <c r="DVZ71" i="1"/>
  <c r="DVZ74" i="1" s="1"/>
  <c r="DVY71" i="1"/>
  <c r="DVY74" i="1" s="1"/>
  <c r="DVX71" i="1"/>
  <c r="DVX74" i="1" s="1"/>
  <c r="DVW71" i="1"/>
  <c r="DVW74" i="1" s="1"/>
  <c r="DVV71" i="1"/>
  <c r="DVV74" i="1" s="1"/>
  <c r="DVU71" i="1"/>
  <c r="DVU74" i="1" s="1"/>
  <c r="DVT71" i="1"/>
  <c r="DVT74" i="1" s="1"/>
  <c r="DVS71" i="1"/>
  <c r="DVS74" i="1" s="1"/>
  <c r="DVR71" i="1"/>
  <c r="DVR74" i="1" s="1"/>
  <c r="DVQ71" i="1"/>
  <c r="DVQ74" i="1" s="1"/>
  <c r="DVP71" i="1"/>
  <c r="DVP74" i="1" s="1"/>
  <c r="DVO71" i="1"/>
  <c r="DVO74" i="1" s="1"/>
  <c r="DVN71" i="1"/>
  <c r="DVN74" i="1" s="1"/>
  <c r="DVM71" i="1"/>
  <c r="DVM74" i="1" s="1"/>
  <c r="DVL71" i="1"/>
  <c r="DVL74" i="1" s="1"/>
  <c r="DVK71" i="1"/>
  <c r="DVK74" i="1" s="1"/>
  <c r="DVJ71" i="1"/>
  <c r="DVJ74" i="1" s="1"/>
  <c r="DVI71" i="1"/>
  <c r="DVI74" i="1" s="1"/>
  <c r="DVH71" i="1"/>
  <c r="DVH74" i="1" s="1"/>
  <c r="DVG71" i="1"/>
  <c r="DVG74" i="1" s="1"/>
  <c r="DVF71" i="1"/>
  <c r="DVF74" i="1" s="1"/>
  <c r="DVE71" i="1"/>
  <c r="DVE74" i="1" s="1"/>
  <c r="DVD71" i="1"/>
  <c r="DVD74" i="1" s="1"/>
  <c r="DVC71" i="1"/>
  <c r="DVC74" i="1" s="1"/>
  <c r="DVB71" i="1"/>
  <c r="DVB74" i="1" s="1"/>
  <c r="DVA71" i="1"/>
  <c r="DVA74" i="1" s="1"/>
  <c r="DUZ71" i="1"/>
  <c r="DUZ74" i="1" s="1"/>
  <c r="DUY71" i="1"/>
  <c r="DUY74" i="1" s="1"/>
  <c r="DUX71" i="1"/>
  <c r="DUX74" i="1" s="1"/>
  <c r="DUW71" i="1"/>
  <c r="DUW74" i="1" s="1"/>
  <c r="DUV71" i="1"/>
  <c r="DUV74" i="1" s="1"/>
  <c r="DUU71" i="1"/>
  <c r="DUU74" i="1" s="1"/>
  <c r="DUT71" i="1"/>
  <c r="DUT74" i="1" s="1"/>
  <c r="DUS71" i="1"/>
  <c r="DUS74" i="1" s="1"/>
  <c r="DUR71" i="1"/>
  <c r="DUR74" i="1" s="1"/>
  <c r="DUQ71" i="1"/>
  <c r="DUQ74" i="1" s="1"/>
  <c r="DUP71" i="1"/>
  <c r="DUP74" i="1" s="1"/>
  <c r="DUO71" i="1"/>
  <c r="DUO74" i="1" s="1"/>
  <c r="DUN71" i="1"/>
  <c r="DUN74" i="1" s="1"/>
  <c r="DUM71" i="1"/>
  <c r="DUM74" i="1" s="1"/>
  <c r="DUL71" i="1"/>
  <c r="DUL74" i="1" s="1"/>
  <c r="DUK71" i="1"/>
  <c r="DUK74" i="1" s="1"/>
  <c r="DUJ71" i="1"/>
  <c r="DUJ74" i="1" s="1"/>
  <c r="DUI71" i="1"/>
  <c r="DUI74" i="1" s="1"/>
  <c r="DUH71" i="1"/>
  <c r="DUH74" i="1" s="1"/>
  <c r="DUG71" i="1"/>
  <c r="DUG74" i="1" s="1"/>
  <c r="DUF71" i="1"/>
  <c r="DUF74" i="1" s="1"/>
  <c r="DUE71" i="1"/>
  <c r="DUE74" i="1" s="1"/>
  <c r="DUD71" i="1"/>
  <c r="DUD74" i="1" s="1"/>
  <c r="DUC71" i="1"/>
  <c r="DUC74" i="1" s="1"/>
  <c r="DUB71" i="1"/>
  <c r="DUB74" i="1" s="1"/>
  <c r="DUA71" i="1"/>
  <c r="DUA74" i="1" s="1"/>
  <c r="DTZ71" i="1"/>
  <c r="DTZ74" i="1" s="1"/>
  <c r="DTY71" i="1"/>
  <c r="DTY74" i="1" s="1"/>
  <c r="DTX71" i="1"/>
  <c r="DTX74" i="1" s="1"/>
  <c r="DTW71" i="1"/>
  <c r="DTW74" i="1" s="1"/>
  <c r="DTV71" i="1"/>
  <c r="DTV74" i="1" s="1"/>
  <c r="DTU71" i="1"/>
  <c r="DTU74" i="1" s="1"/>
  <c r="DTT71" i="1"/>
  <c r="DTT74" i="1" s="1"/>
  <c r="DTS71" i="1"/>
  <c r="DTS74" i="1" s="1"/>
  <c r="DTR71" i="1"/>
  <c r="DTR74" i="1" s="1"/>
  <c r="DTQ71" i="1"/>
  <c r="DTQ74" i="1" s="1"/>
  <c r="DTP71" i="1"/>
  <c r="DTP74" i="1" s="1"/>
  <c r="DTO71" i="1"/>
  <c r="DTO74" i="1" s="1"/>
  <c r="DTN71" i="1"/>
  <c r="DTN74" i="1" s="1"/>
  <c r="DTM71" i="1"/>
  <c r="DTM74" i="1" s="1"/>
  <c r="DTL71" i="1"/>
  <c r="DTL74" i="1" s="1"/>
  <c r="DTK71" i="1"/>
  <c r="DTK74" i="1" s="1"/>
  <c r="DTJ71" i="1"/>
  <c r="DTJ74" i="1" s="1"/>
  <c r="DTI71" i="1"/>
  <c r="DTI74" i="1" s="1"/>
  <c r="DTH71" i="1"/>
  <c r="DTH74" i="1" s="1"/>
  <c r="DTG71" i="1"/>
  <c r="DTG74" i="1" s="1"/>
  <c r="DTF71" i="1"/>
  <c r="DTF74" i="1" s="1"/>
  <c r="DTE71" i="1"/>
  <c r="DTE74" i="1" s="1"/>
  <c r="DTD71" i="1"/>
  <c r="DTD74" i="1" s="1"/>
  <c r="DTC71" i="1"/>
  <c r="DTC74" i="1" s="1"/>
  <c r="DTB71" i="1"/>
  <c r="DTB74" i="1" s="1"/>
  <c r="DTA71" i="1"/>
  <c r="DTA74" i="1" s="1"/>
  <c r="DSZ71" i="1"/>
  <c r="DSZ74" i="1" s="1"/>
  <c r="DSY71" i="1"/>
  <c r="DSY74" i="1" s="1"/>
  <c r="DSX71" i="1"/>
  <c r="DSX74" i="1" s="1"/>
  <c r="DSW71" i="1"/>
  <c r="DSW74" i="1" s="1"/>
  <c r="DSV71" i="1"/>
  <c r="DSV74" i="1" s="1"/>
  <c r="DSU71" i="1"/>
  <c r="DSU74" i="1" s="1"/>
  <c r="DST71" i="1"/>
  <c r="DST74" i="1" s="1"/>
  <c r="DSS71" i="1"/>
  <c r="DSS74" i="1" s="1"/>
  <c r="DSR71" i="1"/>
  <c r="DSR74" i="1" s="1"/>
  <c r="DSQ71" i="1"/>
  <c r="DSQ74" i="1" s="1"/>
  <c r="DSP71" i="1"/>
  <c r="DSP74" i="1" s="1"/>
  <c r="DSO71" i="1"/>
  <c r="DSO74" i="1" s="1"/>
  <c r="DSN71" i="1"/>
  <c r="DSN74" i="1" s="1"/>
  <c r="DSM71" i="1"/>
  <c r="DSM74" i="1" s="1"/>
  <c r="DSL71" i="1"/>
  <c r="DSL74" i="1" s="1"/>
  <c r="DSK71" i="1"/>
  <c r="DSK74" i="1" s="1"/>
  <c r="DSJ71" i="1"/>
  <c r="DSJ74" i="1" s="1"/>
  <c r="DSI71" i="1"/>
  <c r="DSI74" i="1" s="1"/>
  <c r="DSH71" i="1"/>
  <c r="DSH74" i="1" s="1"/>
  <c r="DSG71" i="1"/>
  <c r="DSG74" i="1" s="1"/>
  <c r="DSF71" i="1"/>
  <c r="DSF74" i="1" s="1"/>
  <c r="DSE71" i="1"/>
  <c r="DSE74" i="1" s="1"/>
  <c r="DSD71" i="1"/>
  <c r="DSD74" i="1" s="1"/>
  <c r="DSC71" i="1"/>
  <c r="DSC74" i="1" s="1"/>
  <c r="DSB71" i="1"/>
  <c r="DSB74" i="1" s="1"/>
  <c r="DSA71" i="1"/>
  <c r="DSA74" i="1" s="1"/>
  <c r="DRZ71" i="1"/>
  <c r="DRZ74" i="1" s="1"/>
  <c r="DRY71" i="1"/>
  <c r="DRY74" i="1" s="1"/>
  <c r="DRX71" i="1"/>
  <c r="DRX74" i="1" s="1"/>
  <c r="DRW71" i="1"/>
  <c r="DRW74" i="1" s="1"/>
  <c r="DRV71" i="1"/>
  <c r="DRV74" i="1" s="1"/>
  <c r="DRU71" i="1"/>
  <c r="DRU74" i="1" s="1"/>
  <c r="DRT71" i="1"/>
  <c r="DRT74" i="1" s="1"/>
  <c r="DRS71" i="1"/>
  <c r="DRS74" i="1" s="1"/>
  <c r="DRR71" i="1"/>
  <c r="DRR74" i="1" s="1"/>
  <c r="DRQ71" i="1"/>
  <c r="DRQ74" i="1" s="1"/>
  <c r="DRP71" i="1"/>
  <c r="DRP74" i="1" s="1"/>
  <c r="DRO71" i="1"/>
  <c r="DRO74" i="1" s="1"/>
  <c r="DRN71" i="1"/>
  <c r="DRN74" i="1" s="1"/>
  <c r="DRM71" i="1"/>
  <c r="DRM74" i="1" s="1"/>
  <c r="DRL71" i="1"/>
  <c r="DRL74" i="1" s="1"/>
  <c r="DRK71" i="1"/>
  <c r="DRK74" i="1" s="1"/>
  <c r="DRJ71" i="1"/>
  <c r="DRJ74" i="1" s="1"/>
  <c r="DRI71" i="1"/>
  <c r="DRI74" i="1" s="1"/>
  <c r="DRH71" i="1"/>
  <c r="DRH74" i="1" s="1"/>
  <c r="DRG71" i="1"/>
  <c r="DRG74" i="1" s="1"/>
  <c r="DRF71" i="1"/>
  <c r="DRF74" i="1" s="1"/>
  <c r="DRE71" i="1"/>
  <c r="DRE74" i="1" s="1"/>
  <c r="DRD71" i="1"/>
  <c r="DRD74" i="1" s="1"/>
  <c r="DRC71" i="1"/>
  <c r="DRC74" i="1" s="1"/>
  <c r="DRB71" i="1"/>
  <c r="DRB74" i="1" s="1"/>
  <c r="DRA71" i="1"/>
  <c r="DRA74" i="1" s="1"/>
  <c r="DQZ71" i="1"/>
  <c r="DQZ74" i="1" s="1"/>
  <c r="DQY71" i="1"/>
  <c r="DQY74" i="1" s="1"/>
  <c r="DQX71" i="1"/>
  <c r="DQX74" i="1" s="1"/>
  <c r="DQW71" i="1"/>
  <c r="DQW74" i="1" s="1"/>
  <c r="DQV71" i="1"/>
  <c r="DQV74" i="1" s="1"/>
  <c r="DQU71" i="1"/>
  <c r="DQU74" i="1" s="1"/>
  <c r="DQT71" i="1"/>
  <c r="DQT74" i="1" s="1"/>
  <c r="DQS71" i="1"/>
  <c r="DQS74" i="1" s="1"/>
  <c r="DQR71" i="1"/>
  <c r="DQR74" i="1" s="1"/>
  <c r="DQQ71" i="1"/>
  <c r="DQQ74" i="1" s="1"/>
  <c r="DQP71" i="1"/>
  <c r="DQP74" i="1" s="1"/>
  <c r="DQO71" i="1"/>
  <c r="DQO74" i="1" s="1"/>
  <c r="DQN71" i="1"/>
  <c r="DQN74" i="1" s="1"/>
  <c r="DQM71" i="1"/>
  <c r="DQM74" i="1" s="1"/>
  <c r="DQL71" i="1"/>
  <c r="DQL74" i="1" s="1"/>
  <c r="DQK71" i="1"/>
  <c r="DQK74" i="1" s="1"/>
  <c r="DQJ71" i="1"/>
  <c r="DQJ74" i="1" s="1"/>
  <c r="DQI71" i="1"/>
  <c r="DQI74" i="1" s="1"/>
  <c r="DQH71" i="1"/>
  <c r="DQH74" i="1" s="1"/>
  <c r="DQG71" i="1"/>
  <c r="DQG74" i="1" s="1"/>
  <c r="DQF71" i="1"/>
  <c r="DQF74" i="1" s="1"/>
  <c r="DQE71" i="1"/>
  <c r="DQE74" i="1" s="1"/>
  <c r="DQD71" i="1"/>
  <c r="DQD74" i="1" s="1"/>
  <c r="DQC71" i="1"/>
  <c r="DQC74" i="1" s="1"/>
  <c r="DQB71" i="1"/>
  <c r="DQB74" i="1" s="1"/>
  <c r="DQA71" i="1"/>
  <c r="DQA74" i="1" s="1"/>
  <c r="DPZ71" i="1"/>
  <c r="DPZ74" i="1" s="1"/>
  <c r="DPY71" i="1"/>
  <c r="DPY74" i="1" s="1"/>
  <c r="DPX71" i="1"/>
  <c r="DPX74" i="1" s="1"/>
  <c r="DPW71" i="1"/>
  <c r="DPW74" i="1" s="1"/>
  <c r="DPV71" i="1"/>
  <c r="DPV74" i="1" s="1"/>
  <c r="DPU71" i="1"/>
  <c r="DPU74" i="1" s="1"/>
  <c r="DPT71" i="1"/>
  <c r="DPT74" i="1" s="1"/>
  <c r="DPS71" i="1"/>
  <c r="DPS74" i="1" s="1"/>
  <c r="DPR71" i="1"/>
  <c r="DPR74" i="1" s="1"/>
  <c r="DPQ71" i="1"/>
  <c r="DPQ74" i="1" s="1"/>
  <c r="DPP71" i="1"/>
  <c r="DPP74" i="1" s="1"/>
  <c r="DPO71" i="1"/>
  <c r="DPO74" i="1" s="1"/>
  <c r="DPN71" i="1"/>
  <c r="DPN74" i="1" s="1"/>
  <c r="DPM71" i="1"/>
  <c r="DPM74" i="1" s="1"/>
  <c r="DPL71" i="1"/>
  <c r="DPL74" i="1" s="1"/>
  <c r="DPK71" i="1"/>
  <c r="DPK74" i="1" s="1"/>
  <c r="DPJ71" i="1"/>
  <c r="DPJ74" i="1" s="1"/>
  <c r="DPI71" i="1"/>
  <c r="DPI74" i="1" s="1"/>
  <c r="DPH71" i="1"/>
  <c r="DPH74" i="1" s="1"/>
  <c r="DPG71" i="1"/>
  <c r="DPG74" i="1" s="1"/>
  <c r="DPF71" i="1"/>
  <c r="DPF74" i="1" s="1"/>
  <c r="DPE71" i="1"/>
  <c r="DPE74" i="1" s="1"/>
  <c r="DPD71" i="1"/>
  <c r="DPD74" i="1" s="1"/>
  <c r="DPC71" i="1"/>
  <c r="DPC74" i="1" s="1"/>
  <c r="DPB71" i="1"/>
  <c r="DPB74" i="1" s="1"/>
  <c r="DPA71" i="1"/>
  <c r="DPA74" i="1" s="1"/>
  <c r="DOZ71" i="1"/>
  <c r="DOZ74" i="1" s="1"/>
  <c r="DOY71" i="1"/>
  <c r="DOY74" i="1" s="1"/>
  <c r="DOX71" i="1"/>
  <c r="DOX74" i="1" s="1"/>
  <c r="DOW71" i="1"/>
  <c r="DOW74" i="1" s="1"/>
  <c r="DOV71" i="1"/>
  <c r="DOV74" i="1" s="1"/>
  <c r="DOU71" i="1"/>
  <c r="DOU74" i="1" s="1"/>
  <c r="DOT71" i="1"/>
  <c r="DOT74" i="1" s="1"/>
  <c r="DOS71" i="1"/>
  <c r="DOS74" i="1" s="1"/>
  <c r="DOR71" i="1"/>
  <c r="DOR74" i="1" s="1"/>
  <c r="DOQ71" i="1"/>
  <c r="DOQ74" i="1" s="1"/>
  <c r="DOP71" i="1"/>
  <c r="DOP74" i="1" s="1"/>
  <c r="DOO71" i="1"/>
  <c r="DOO74" i="1" s="1"/>
  <c r="DON71" i="1"/>
  <c r="DON74" i="1" s="1"/>
  <c r="DOM71" i="1"/>
  <c r="DOM74" i="1" s="1"/>
  <c r="DOL71" i="1"/>
  <c r="DOL74" i="1" s="1"/>
  <c r="DOK71" i="1"/>
  <c r="DOK74" i="1" s="1"/>
  <c r="DOJ71" i="1"/>
  <c r="DOJ74" i="1" s="1"/>
  <c r="DOI71" i="1"/>
  <c r="DOI74" i="1" s="1"/>
  <c r="DOH71" i="1"/>
  <c r="DOH74" i="1" s="1"/>
  <c r="DOG71" i="1"/>
  <c r="DOG74" i="1" s="1"/>
  <c r="DOF71" i="1"/>
  <c r="DOF74" i="1" s="1"/>
  <c r="DOE71" i="1"/>
  <c r="DOE74" i="1" s="1"/>
  <c r="DOD71" i="1"/>
  <c r="DOD74" i="1" s="1"/>
  <c r="DOC71" i="1"/>
  <c r="DOC74" i="1" s="1"/>
  <c r="DOB71" i="1"/>
  <c r="DOB74" i="1" s="1"/>
  <c r="DOA71" i="1"/>
  <c r="DOA74" i="1" s="1"/>
  <c r="DNZ71" i="1"/>
  <c r="DNZ74" i="1" s="1"/>
  <c r="DNY71" i="1"/>
  <c r="DNY74" i="1" s="1"/>
  <c r="DNX71" i="1"/>
  <c r="DNX74" i="1" s="1"/>
  <c r="DNW71" i="1"/>
  <c r="DNW74" i="1" s="1"/>
  <c r="DNV71" i="1"/>
  <c r="DNV74" i="1" s="1"/>
  <c r="DNU71" i="1"/>
  <c r="DNU74" i="1" s="1"/>
  <c r="DNT71" i="1"/>
  <c r="DNT74" i="1" s="1"/>
  <c r="DNS71" i="1"/>
  <c r="DNS74" i="1" s="1"/>
  <c r="DNR71" i="1"/>
  <c r="DNR74" i="1" s="1"/>
  <c r="DNQ71" i="1"/>
  <c r="DNQ74" i="1" s="1"/>
  <c r="DNP71" i="1"/>
  <c r="DNP74" i="1" s="1"/>
  <c r="DNO71" i="1"/>
  <c r="DNO74" i="1" s="1"/>
  <c r="DNN71" i="1"/>
  <c r="DNN74" i="1" s="1"/>
  <c r="DNM71" i="1"/>
  <c r="DNM74" i="1" s="1"/>
  <c r="DNL71" i="1"/>
  <c r="DNL74" i="1" s="1"/>
  <c r="DNK71" i="1"/>
  <c r="DNK74" i="1" s="1"/>
  <c r="DNJ71" i="1"/>
  <c r="DNJ74" i="1" s="1"/>
  <c r="DNI71" i="1"/>
  <c r="DNI74" i="1" s="1"/>
  <c r="DNH71" i="1"/>
  <c r="DNH74" i="1" s="1"/>
  <c r="DNG71" i="1"/>
  <c r="DNG74" i="1" s="1"/>
  <c r="DNF71" i="1"/>
  <c r="DNF74" i="1" s="1"/>
  <c r="DNE71" i="1"/>
  <c r="DNE74" i="1" s="1"/>
  <c r="DND71" i="1"/>
  <c r="DND74" i="1" s="1"/>
  <c r="DNC71" i="1"/>
  <c r="DNC74" i="1" s="1"/>
  <c r="DNB71" i="1"/>
  <c r="DNB74" i="1" s="1"/>
  <c r="DNA71" i="1"/>
  <c r="DNA74" i="1" s="1"/>
  <c r="DMZ71" i="1"/>
  <c r="DMZ74" i="1" s="1"/>
  <c r="DMY71" i="1"/>
  <c r="DMY74" i="1" s="1"/>
  <c r="DMX71" i="1"/>
  <c r="DMX74" i="1" s="1"/>
  <c r="DMW71" i="1"/>
  <c r="DMW74" i="1" s="1"/>
  <c r="DMV71" i="1"/>
  <c r="DMV74" i="1" s="1"/>
  <c r="DMU71" i="1"/>
  <c r="DMU74" i="1" s="1"/>
  <c r="DMT71" i="1"/>
  <c r="DMT74" i="1" s="1"/>
  <c r="DMS71" i="1"/>
  <c r="DMS74" i="1" s="1"/>
  <c r="DMR71" i="1"/>
  <c r="DMR74" i="1" s="1"/>
  <c r="DMQ71" i="1"/>
  <c r="DMQ74" i="1" s="1"/>
  <c r="DMP71" i="1"/>
  <c r="DMP74" i="1" s="1"/>
  <c r="DMO71" i="1"/>
  <c r="DMO74" i="1" s="1"/>
  <c r="DMN71" i="1"/>
  <c r="DMN74" i="1" s="1"/>
  <c r="DMM71" i="1"/>
  <c r="DMM74" i="1" s="1"/>
  <c r="DML71" i="1"/>
  <c r="DML74" i="1" s="1"/>
  <c r="DMK71" i="1"/>
  <c r="DMK74" i="1" s="1"/>
  <c r="DMJ71" i="1"/>
  <c r="DMJ74" i="1" s="1"/>
  <c r="DMI71" i="1"/>
  <c r="DMI74" i="1" s="1"/>
  <c r="DMH71" i="1"/>
  <c r="DMH74" i="1" s="1"/>
  <c r="DMG71" i="1"/>
  <c r="DMG74" i="1" s="1"/>
  <c r="DMF71" i="1"/>
  <c r="DMF74" i="1" s="1"/>
  <c r="DME71" i="1"/>
  <c r="DME74" i="1" s="1"/>
  <c r="DMD71" i="1"/>
  <c r="DMD74" i="1" s="1"/>
  <c r="DMC71" i="1"/>
  <c r="DMC74" i="1" s="1"/>
  <c r="DMB71" i="1"/>
  <c r="DMB74" i="1" s="1"/>
  <c r="DMA71" i="1"/>
  <c r="DMA74" i="1" s="1"/>
  <c r="DLZ71" i="1"/>
  <c r="DLZ74" i="1" s="1"/>
  <c r="DLY71" i="1"/>
  <c r="DLY74" i="1" s="1"/>
  <c r="DLX71" i="1"/>
  <c r="DLX74" i="1" s="1"/>
  <c r="DLW71" i="1"/>
  <c r="DLW74" i="1" s="1"/>
  <c r="DLV71" i="1"/>
  <c r="DLV74" i="1" s="1"/>
  <c r="DLU71" i="1"/>
  <c r="DLU74" i="1" s="1"/>
  <c r="DLT71" i="1"/>
  <c r="DLT74" i="1" s="1"/>
  <c r="DLS71" i="1"/>
  <c r="DLS74" i="1" s="1"/>
  <c r="DLR71" i="1"/>
  <c r="DLR74" i="1" s="1"/>
  <c r="DLQ71" i="1"/>
  <c r="DLQ74" i="1" s="1"/>
  <c r="DLP71" i="1"/>
  <c r="DLP74" i="1" s="1"/>
  <c r="DLO71" i="1"/>
  <c r="DLO74" i="1" s="1"/>
  <c r="DLN71" i="1"/>
  <c r="DLN74" i="1" s="1"/>
  <c r="DLM71" i="1"/>
  <c r="DLM74" i="1" s="1"/>
  <c r="DLL71" i="1"/>
  <c r="DLL74" i="1" s="1"/>
  <c r="DLK71" i="1"/>
  <c r="DLK74" i="1" s="1"/>
  <c r="DLJ71" i="1"/>
  <c r="DLJ74" i="1" s="1"/>
  <c r="DLI71" i="1"/>
  <c r="DLI74" i="1" s="1"/>
  <c r="DLH71" i="1"/>
  <c r="DLH74" i="1" s="1"/>
  <c r="DLG71" i="1"/>
  <c r="DLG74" i="1" s="1"/>
  <c r="DLF71" i="1"/>
  <c r="DLF74" i="1" s="1"/>
  <c r="DLE71" i="1"/>
  <c r="DLE74" i="1" s="1"/>
  <c r="DLD71" i="1"/>
  <c r="DLD74" i="1" s="1"/>
  <c r="DLC71" i="1"/>
  <c r="DLC74" i="1" s="1"/>
  <c r="DLB71" i="1"/>
  <c r="DLB74" i="1" s="1"/>
  <c r="DLA71" i="1"/>
  <c r="DLA74" i="1" s="1"/>
  <c r="DKZ71" i="1"/>
  <c r="DKZ74" i="1" s="1"/>
  <c r="DKY71" i="1"/>
  <c r="DKY74" i="1" s="1"/>
  <c r="DKX71" i="1"/>
  <c r="DKX74" i="1" s="1"/>
  <c r="DKW71" i="1"/>
  <c r="DKW74" i="1" s="1"/>
  <c r="DKV71" i="1"/>
  <c r="DKV74" i="1" s="1"/>
  <c r="DKU71" i="1"/>
  <c r="DKU74" i="1" s="1"/>
  <c r="DKT71" i="1"/>
  <c r="DKT74" i="1" s="1"/>
  <c r="DKS71" i="1"/>
  <c r="DKS74" i="1" s="1"/>
  <c r="DKR71" i="1"/>
  <c r="DKR74" i="1" s="1"/>
  <c r="DKQ71" i="1"/>
  <c r="DKQ74" i="1" s="1"/>
  <c r="DKP71" i="1"/>
  <c r="DKP74" i="1" s="1"/>
  <c r="DKO71" i="1"/>
  <c r="DKO74" i="1" s="1"/>
  <c r="DKN71" i="1"/>
  <c r="DKN74" i="1" s="1"/>
  <c r="DKM71" i="1"/>
  <c r="DKM74" i="1" s="1"/>
  <c r="DKL71" i="1"/>
  <c r="DKL74" i="1" s="1"/>
  <c r="DKK71" i="1"/>
  <c r="DKK74" i="1" s="1"/>
  <c r="DKJ71" i="1"/>
  <c r="DKJ74" i="1" s="1"/>
  <c r="DKI71" i="1"/>
  <c r="DKI74" i="1" s="1"/>
  <c r="DKH71" i="1"/>
  <c r="DKH74" i="1" s="1"/>
  <c r="DKG71" i="1"/>
  <c r="DKG74" i="1" s="1"/>
  <c r="DKF71" i="1"/>
  <c r="DKF74" i="1" s="1"/>
  <c r="DKE71" i="1"/>
  <c r="DKE74" i="1" s="1"/>
  <c r="DKD71" i="1"/>
  <c r="DKD74" i="1" s="1"/>
  <c r="DKC71" i="1"/>
  <c r="DKC74" i="1" s="1"/>
  <c r="DKB71" i="1"/>
  <c r="DKB74" i="1" s="1"/>
  <c r="DKA71" i="1"/>
  <c r="DKA74" i="1" s="1"/>
  <c r="DJZ71" i="1"/>
  <c r="DJZ74" i="1" s="1"/>
  <c r="DJY71" i="1"/>
  <c r="DJY74" i="1" s="1"/>
  <c r="DJX71" i="1"/>
  <c r="DJX74" i="1" s="1"/>
  <c r="DJW71" i="1"/>
  <c r="DJW74" i="1" s="1"/>
  <c r="DJV71" i="1"/>
  <c r="DJV74" i="1" s="1"/>
  <c r="DJU71" i="1"/>
  <c r="DJU74" i="1" s="1"/>
  <c r="DJT71" i="1"/>
  <c r="DJT74" i="1" s="1"/>
  <c r="DJS71" i="1"/>
  <c r="DJS74" i="1" s="1"/>
  <c r="DJR71" i="1"/>
  <c r="DJR74" i="1" s="1"/>
  <c r="DJQ71" i="1"/>
  <c r="DJQ74" i="1" s="1"/>
  <c r="DJP71" i="1"/>
  <c r="DJP74" i="1" s="1"/>
  <c r="DJO71" i="1"/>
  <c r="DJO74" i="1" s="1"/>
  <c r="DJN71" i="1"/>
  <c r="DJN74" i="1" s="1"/>
  <c r="DJM71" i="1"/>
  <c r="DJM74" i="1" s="1"/>
  <c r="DJL71" i="1"/>
  <c r="DJL74" i="1" s="1"/>
  <c r="DJK71" i="1"/>
  <c r="DJK74" i="1" s="1"/>
  <c r="DJJ71" i="1"/>
  <c r="DJJ74" i="1" s="1"/>
  <c r="DJI71" i="1"/>
  <c r="DJI74" i="1" s="1"/>
  <c r="DJH71" i="1"/>
  <c r="DJH74" i="1" s="1"/>
  <c r="DJG71" i="1"/>
  <c r="DJG74" i="1" s="1"/>
  <c r="DJF71" i="1"/>
  <c r="DJF74" i="1" s="1"/>
  <c r="DJE71" i="1"/>
  <c r="DJE74" i="1" s="1"/>
  <c r="DJD71" i="1"/>
  <c r="DJD74" i="1" s="1"/>
  <c r="DJC71" i="1"/>
  <c r="DJC74" i="1" s="1"/>
  <c r="DJB71" i="1"/>
  <c r="DJB74" i="1" s="1"/>
  <c r="DJA71" i="1"/>
  <c r="DJA74" i="1" s="1"/>
  <c r="DIZ71" i="1"/>
  <c r="DIZ74" i="1" s="1"/>
  <c r="DIY71" i="1"/>
  <c r="DIY74" i="1" s="1"/>
  <c r="DIX71" i="1"/>
  <c r="DIX74" i="1" s="1"/>
  <c r="DIW71" i="1"/>
  <c r="DIW74" i="1" s="1"/>
  <c r="DIV71" i="1"/>
  <c r="DIV74" i="1" s="1"/>
  <c r="DIU71" i="1"/>
  <c r="DIU74" i="1" s="1"/>
  <c r="DIT71" i="1"/>
  <c r="DIT74" i="1" s="1"/>
  <c r="DIS71" i="1"/>
  <c r="DIS74" i="1" s="1"/>
  <c r="DIR71" i="1"/>
  <c r="DIR74" i="1" s="1"/>
  <c r="DIQ71" i="1"/>
  <c r="DIQ74" i="1" s="1"/>
  <c r="DIP71" i="1"/>
  <c r="DIP74" i="1" s="1"/>
  <c r="DIO71" i="1"/>
  <c r="DIO74" i="1" s="1"/>
  <c r="DIN71" i="1"/>
  <c r="DIN74" i="1" s="1"/>
  <c r="DIM71" i="1"/>
  <c r="DIM74" i="1" s="1"/>
  <c r="DIL71" i="1"/>
  <c r="DIL74" i="1" s="1"/>
  <c r="DIK71" i="1"/>
  <c r="DIK74" i="1" s="1"/>
  <c r="DIJ71" i="1"/>
  <c r="DIJ74" i="1" s="1"/>
  <c r="DII71" i="1"/>
  <c r="DII74" i="1" s="1"/>
  <c r="DIH71" i="1"/>
  <c r="DIH74" i="1" s="1"/>
  <c r="DIG71" i="1"/>
  <c r="DIG74" i="1" s="1"/>
  <c r="DIF71" i="1"/>
  <c r="DIF74" i="1" s="1"/>
  <c r="DIE71" i="1"/>
  <c r="DIE74" i="1" s="1"/>
  <c r="DID71" i="1"/>
  <c r="DID74" i="1" s="1"/>
  <c r="DIC71" i="1"/>
  <c r="DIC74" i="1" s="1"/>
  <c r="DIB71" i="1"/>
  <c r="DIB74" i="1" s="1"/>
  <c r="DIA71" i="1"/>
  <c r="DIA74" i="1" s="1"/>
  <c r="DHZ71" i="1"/>
  <c r="DHZ74" i="1" s="1"/>
  <c r="DHY71" i="1"/>
  <c r="DHY74" i="1" s="1"/>
  <c r="DHX71" i="1"/>
  <c r="DHX74" i="1" s="1"/>
  <c r="DHW71" i="1"/>
  <c r="DHW74" i="1" s="1"/>
  <c r="DHV71" i="1"/>
  <c r="DHV74" i="1" s="1"/>
  <c r="DHU71" i="1"/>
  <c r="DHU74" i="1" s="1"/>
  <c r="DHT71" i="1"/>
  <c r="DHT74" i="1" s="1"/>
  <c r="DHS71" i="1"/>
  <c r="DHS74" i="1" s="1"/>
  <c r="DHR71" i="1"/>
  <c r="DHR74" i="1" s="1"/>
  <c r="DHQ71" i="1"/>
  <c r="DHQ74" i="1" s="1"/>
  <c r="DHP71" i="1"/>
  <c r="DHP74" i="1" s="1"/>
  <c r="DHO71" i="1"/>
  <c r="DHO74" i="1" s="1"/>
  <c r="DHN71" i="1"/>
  <c r="DHN74" i="1" s="1"/>
  <c r="DHM71" i="1"/>
  <c r="DHM74" i="1" s="1"/>
  <c r="DHL71" i="1"/>
  <c r="DHL74" i="1" s="1"/>
  <c r="DHK71" i="1"/>
  <c r="DHK74" i="1" s="1"/>
  <c r="DHJ71" i="1"/>
  <c r="DHJ74" i="1" s="1"/>
  <c r="DHI71" i="1"/>
  <c r="DHI74" i="1" s="1"/>
  <c r="DHH71" i="1"/>
  <c r="DHH74" i="1" s="1"/>
  <c r="DHG71" i="1"/>
  <c r="DHG74" i="1" s="1"/>
  <c r="DHF71" i="1"/>
  <c r="DHF74" i="1" s="1"/>
  <c r="DHE71" i="1"/>
  <c r="DHE74" i="1" s="1"/>
  <c r="DHD71" i="1"/>
  <c r="DHD74" i="1" s="1"/>
  <c r="DHC71" i="1"/>
  <c r="DHC74" i="1" s="1"/>
  <c r="DHB71" i="1"/>
  <c r="DHB74" i="1" s="1"/>
  <c r="DHA71" i="1"/>
  <c r="DHA74" i="1" s="1"/>
  <c r="DGZ71" i="1"/>
  <c r="DGZ74" i="1" s="1"/>
  <c r="DGY71" i="1"/>
  <c r="DGY74" i="1" s="1"/>
  <c r="DGX71" i="1"/>
  <c r="DGX74" i="1" s="1"/>
  <c r="DGW71" i="1"/>
  <c r="DGW74" i="1" s="1"/>
  <c r="DGV71" i="1"/>
  <c r="DGV74" i="1" s="1"/>
  <c r="DGU71" i="1"/>
  <c r="DGU74" i="1" s="1"/>
  <c r="DGT71" i="1"/>
  <c r="DGT74" i="1" s="1"/>
  <c r="DGS71" i="1"/>
  <c r="DGS74" i="1" s="1"/>
  <c r="DGR71" i="1"/>
  <c r="DGR74" i="1" s="1"/>
  <c r="DGQ71" i="1"/>
  <c r="DGQ74" i="1" s="1"/>
  <c r="DGP71" i="1"/>
  <c r="DGP74" i="1" s="1"/>
  <c r="DGO71" i="1"/>
  <c r="DGO74" i="1" s="1"/>
  <c r="DGN71" i="1"/>
  <c r="DGN74" i="1" s="1"/>
  <c r="DGM71" i="1"/>
  <c r="DGM74" i="1" s="1"/>
  <c r="DGL71" i="1"/>
  <c r="DGL74" i="1" s="1"/>
  <c r="DGK71" i="1"/>
  <c r="DGK74" i="1" s="1"/>
  <c r="DGJ71" i="1"/>
  <c r="DGJ74" i="1" s="1"/>
  <c r="DGI71" i="1"/>
  <c r="DGI74" i="1" s="1"/>
  <c r="DGH71" i="1"/>
  <c r="DGH74" i="1" s="1"/>
  <c r="DGG71" i="1"/>
  <c r="DGG74" i="1" s="1"/>
  <c r="DGF71" i="1"/>
  <c r="DGF74" i="1" s="1"/>
  <c r="DGE71" i="1"/>
  <c r="DGE74" i="1" s="1"/>
  <c r="DGD71" i="1"/>
  <c r="DGD74" i="1" s="1"/>
  <c r="DGC71" i="1"/>
  <c r="DGC74" i="1" s="1"/>
  <c r="DGB71" i="1"/>
  <c r="DGB74" i="1" s="1"/>
  <c r="DGA71" i="1"/>
  <c r="DGA74" i="1" s="1"/>
  <c r="DFZ71" i="1"/>
  <c r="DFZ74" i="1" s="1"/>
  <c r="DFY71" i="1"/>
  <c r="DFY74" i="1" s="1"/>
  <c r="DFX71" i="1"/>
  <c r="DFX74" i="1" s="1"/>
  <c r="DFW71" i="1"/>
  <c r="DFW74" i="1" s="1"/>
  <c r="DFV71" i="1"/>
  <c r="DFV74" i="1" s="1"/>
  <c r="DFU71" i="1"/>
  <c r="DFU74" i="1" s="1"/>
  <c r="DFT71" i="1"/>
  <c r="DFT74" i="1" s="1"/>
  <c r="DFS71" i="1"/>
  <c r="DFS74" i="1" s="1"/>
  <c r="DFR71" i="1"/>
  <c r="DFR74" i="1" s="1"/>
  <c r="DFQ71" i="1"/>
  <c r="DFQ74" i="1" s="1"/>
  <c r="DFP71" i="1"/>
  <c r="DFP74" i="1" s="1"/>
  <c r="DFO71" i="1"/>
  <c r="DFO74" i="1" s="1"/>
  <c r="DFN71" i="1"/>
  <c r="DFN74" i="1" s="1"/>
  <c r="DFM71" i="1"/>
  <c r="DFM74" i="1" s="1"/>
  <c r="DFL71" i="1"/>
  <c r="DFL74" i="1" s="1"/>
  <c r="DFK71" i="1"/>
  <c r="DFK74" i="1" s="1"/>
  <c r="DFJ71" i="1"/>
  <c r="DFJ74" i="1" s="1"/>
  <c r="DFI71" i="1"/>
  <c r="DFI74" i="1" s="1"/>
  <c r="DFH71" i="1"/>
  <c r="DFH74" i="1" s="1"/>
  <c r="DFG71" i="1"/>
  <c r="DFG74" i="1" s="1"/>
  <c r="DFF71" i="1"/>
  <c r="DFF74" i="1" s="1"/>
  <c r="DFE71" i="1"/>
  <c r="DFE74" i="1" s="1"/>
  <c r="DFD71" i="1"/>
  <c r="DFD74" i="1" s="1"/>
  <c r="DFC71" i="1"/>
  <c r="DFC74" i="1" s="1"/>
  <c r="DFB71" i="1"/>
  <c r="DFB74" i="1" s="1"/>
  <c r="DFA71" i="1"/>
  <c r="DFA74" i="1" s="1"/>
  <c r="DEZ71" i="1"/>
  <c r="DEZ74" i="1" s="1"/>
  <c r="DEY71" i="1"/>
  <c r="DEY74" i="1" s="1"/>
  <c r="DEX71" i="1"/>
  <c r="DEX74" i="1" s="1"/>
  <c r="DEW71" i="1"/>
  <c r="DEW74" i="1" s="1"/>
  <c r="DEV71" i="1"/>
  <c r="DEV74" i="1" s="1"/>
  <c r="DEU71" i="1"/>
  <c r="DEU74" i="1" s="1"/>
  <c r="DET71" i="1"/>
  <c r="DET74" i="1" s="1"/>
  <c r="DES71" i="1"/>
  <c r="DES74" i="1" s="1"/>
  <c r="DER71" i="1"/>
  <c r="DER74" i="1" s="1"/>
  <c r="DEQ71" i="1"/>
  <c r="DEQ74" i="1" s="1"/>
  <c r="DEP71" i="1"/>
  <c r="DEP74" i="1" s="1"/>
  <c r="DEO71" i="1"/>
  <c r="DEO74" i="1" s="1"/>
  <c r="DEN71" i="1"/>
  <c r="DEN74" i="1" s="1"/>
  <c r="DEM71" i="1"/>
  <c r="DEM74" i="1" s="1"/>
  <c r="DEL71" i="1"/>
  <c r="DEL74" i="1" s="1"/>
  <c r="DEK71" i="1"/>
  <c r="DEK74" i="1" s="1"/>
  <c r="DEJ71" i="1"/>
  <c r="DEJ74" i="1" s="1"/>
  <c r="DEI71" i="1"/>
  <c r="DEI74" i="1" s="1"/>
  <c r="DEH71" i="1"/>
  <c r="DEH74" i="1" s="1"/>
  <c r="DEG71" i="1"/>
  <c r="DEG74" i="1" s="1"/>
  <c r="DEF71" i="1"/>
  <c r="DEF74" i="1" s="1"/>
  <c r="DEE71" i="1"/>
  <c r="DEE74" i="1" s="1"/>
  <c r="DED71" i="1"/>
  <c r="DED74" i="1" s="1"/>
  <c r="DEC71" i="1"/>
  <c r="DEC74" i="1" s="1"/>
  <c r="DEB71" i="1"/>
  <c r="DEB74" i="1" s="1"/>
  <c r="DEA71" i="1"/>
  <c r="DEA74" i="1" s="1"/>
  <c r="DDZ71" i="1"/>
  <c r="DDZ74" i="1" s="1"/>
  <c r="DDY71" i="1"/>
  <c r="DDY74" i="1" s="1"/>
  <c r="DDX71" i="1"/>
  <c r="DDX74" i="1" s="1"/>
  <c r="DDW71" i="1"/>
  <c r="DDW74" i="1" s="1"/>
  <c r="DDV71" i="1"/>
  <c r="DDV74" i="1" s="1"/>
  <c r="DDU71" i="1"/>
  <c r="DDU74" i="1" s="1"/>
  <c r="DDT71" i="1"/>
  <c r="DDT74" i="1" s="1"/>
  <c r="DDS71" i="1"/>
  <c r="DDS74" i="1" s="1"/>
  <c r="DDR71" i="1"/>
  <c r="DDR74" i="1" s="1"/>
  <c r="DDQ71" i="1"/>
  <c r="DDQ74" i="1" s="1"/>
  <c r="DDP71" i="1"/>
  <c r="DDP74" i="1" s="1"/>
  <c r="DDO71" i="1"/>
  <c r="DDO74" i="1" s="1"/>
  <c r="DDN71" i="1"/>
  <c r="DDN74" i="1" s="1"/>
  <c r="DDM71" i="1"/>
  <c r="DDM74" i="1" s="1"/>
  <c r="DDL71" i="1"/>
  <c r="DDL74" i="1" s="1"/>
  <c r="DDK71" i="1"/>
  <c r="DDK74" i="1" s="1"/>
  <c r="DDJ71" i="1"/>
  <c r="DDJ74" i="1" s="1"/>
  <c r="DDI71" i="1"/>
  <c r="DDI74" i="1" s="1"/>
  <c r="DDH71" i="1"/>
  <c r="DDH74" i="1" s="1"/>
  <c r="DDG71" i="1"/>
  <c r="DDG74" i="1" s="1"/>
  <c r="DDF71" i="1"/>
  <c r="DDF74" i="1" s="1"/>
  <c r="DDE71" i="1"/>
  <c r="DDE74" i="1" s="1"/>
  <c r="DDD71" i="1"/>
  <c r="DDD74" i="1" s="1"/>
  <c r="DDC71" i="1"/>
  <c r="DDC74" i="1" s="1"/>
  <c r="DDB71" i="1"/>
  <c r="DDB74" i="1" s="1"/>
  <c r="DDA71" i="1"/>
  <c r="DDA74" i="1" s="1"/>
  <c r="DCZ71" i="1"/>
  <c r="DCZ74" i="1" s="1"/>
  <c r="DCY71" i="1"/>
  <c r="DCY74" i="1" s="1"/>
  <c r="DCX71" i="1"/>
  <c r="DCX74" i="1" s="1"/>
  <c r="DCW71" i="1"/>
  <c r="DCW74" i="1" s="1"/>
  <c r="DCV71" i="1"/>
  <c r="DCV74" i="1" s="1"/>
  <c r="DCU71" i="1"/>
  <c r="DCU74" i="1" s="1"/>
  <c r="DCT71" i="1"/>
  <c r="DCT74" i="1" s="1"/>
  <c r="DCS71" i="1"/>
  <c r="DCS74" i="1" s="1"/>
  <c r="DCR71" i="1"/>
  <c r="DCR74" i="1" s="1"/>
  <c r="DCQ71" i="1"/>
  <c r="DCQ74" i="1" s="1"/>
  <c r="DCP71" i="1"/>
  <c r="DCP74" i="1" s="1"/>
  <c r="DCO71" i="1"/>
  <c r="DCO74" i="1" s="1"/>
  <c r="DCN71" i="1"/>
  <c r="DCN74" i="1" s="1"/>
  <c r="DCM71" i="1"/>
  <c r="DCM74" i="1" s="1"/>
  <c r="DCL71" i="1"/>
  <c r="DCL74" i="1" s="1"/>
  <c r="DCK71" i="1"/>
  <c r="DCK74" i="1" s="1"/>
  <c r="DCJ71" i="1"/>
  <c r="DCJ74" i="1" s="1"/>
  <c r="DCI71" i="1"/>
  <c r="DCI74" i="1" s="1"/>
  <c r="DCH71" i="1"/>
  <c r="DCH74" i="1" s="1"/>
  <c r="DCG71" i="1"/>
  <c r="DCG74" i="1" s="1"/>
  <c r="DCF71" i="1"/>
  <c r="DCF74" i="1" s="1"/>
  <c r="DCE71" i="1"/>
  <c r="DCE74" i="1" s="1"/>
  <c r="DCD71" i="1"/>
  <c r="DCD74" i="1" s="1"/>
  <c r="DCC71" i="1"/>
  <c r="DCC74" i="1" s="1"/>
  <c r="DCB71" i="1"/>
  <c r="DCB74" i="1" s="1"/>
  <c r="DCA71" i="1"/>
  <c r="DCA74" i="1" s="1"/>
  <c r="DBZ71" i="1"/>
  <c r="DBZ74" i="1" s="1"/>
  <c r="DBY71" i="1"/>
  <c r="DBY74" i="1" s="1"/>
  <c r="DBX71" i="1"/>
  <c r="DBX74" i="1" s="1"/>
  <c r="DBW71" i="1"/>
  <c r="DBW74" i="1" s="1"/>
  <c r="DBV71" i="1"/>
  <c r="DBV74" i="1" s="1"/>
  <c r="DBU71" i="1"/>
  <c r="DBU74" i="1" s="1"/>
  <c r="DBT71" i="1"/>
  <c r="DBT74" i="1" s="1"/>
  <c r="DBS71" i="1"/>
  <c r="DBS74" i="1" s="1"/>
  <c r="DBR71" i="1"/>
  <c r="DBR74" i="1" s="1"/>
  <c r="DBQ71" i="1"/>
  <c r="DBQ74" i="1" s="1"/>
  <c r="DBP71" i="1"/>
  <c r="DBP74" i="1" s="1"/>
  <c r="DBO71" i="1"/>
  <c r="DBO74" i="1" s="1"/>
  <c r="DBN71" i="1"/>
  <c r="DBN74" i="1" s="1"/>
  <c r="DBM71" i="1"/>
  <c r="DBM74" i="1" s="1"/>
  <c r="DBL71" i="1"/>
  <c r="DBL74" i="1" s="1"/>
  <c r="DBK71" i="1"/>
  <c r="DBK74" i="1" s="1"/>
  <c r="DBJ71" i="1"/>
  <c r="DBJ74" i="1" s="1"/>
  <c r="DBI71" i="1"/>
  <c r="DBI74" i="1" s="1"/>
  <c r="DBH71" i="1"/>
  <c r="DBH74" i="1" s="1"/>
  <c r="DBG71" i="1"/>
  <c r="DBG74" i="1" s="1"/>
  <c r="DBF71" i="1"/>
  <c r="DBF74" i="1" s="1"/>
  <c r="DBE71" i="1"/>
  <c r="DBE74" i="1" s="1"/>
  <c r="DBD71" i="1"/>
  <c r="DBD74" i="1" s="1"/>
  <c r="DBC71" i="1"/>
  <c r="DBC74" i="1" s="1"/>
  <c r="DBB71" i="1"/>
  <c r="DBB74" i="1" s="1"/>
  <c r="DBA71" i="1"/>
  <c r="DBA74" i="1" s="1"/>
  <c r="DAZ71" i="1"/>
  <c r="DAZ74" i="1" s="1"/>
  <c r="DAY71" i="1"/>
  <c r="DAY74" i="1" s="1"/>
  <c r="DAX71" i="1"/>
  <c r="DAX74" i="1" s="1"/>
  <c r="DAW71" i="1"/>
  <c r="DAW74" i="1" s="1"/>
  <c r="DAV71" i="1"/>
  <c r="DAV74" i="1" s="1"/>
  <c r="DAU71" i="1"/>
  <c r="DAU74" i="1" s="1"/>
  <c r="DAT71" i="1"/>
  <c r="DAT74" i="1" s="1"/>
  <c r="DAS71" i="1"/>
  <c r="DAS74" i="1" s="1"/>
  <c r="DAR71" i="1"/>
  <c r="DAR74" i="1" s="1"/>
  <c r="DAQ71" i="1"/>
  <c r="DAQ74" i="1" s="1"/>
  <c r="DAP71" i="1"/>
  <c r="DAP74" i="1" s="1"/>
  <c r="DAO71" i="1"/>
  <c r="DAO74" i="1" s="1"/>
  <c r="DAN71" i="1"/>
  <c r="DAN74" i="1" s="1"/>
  <c r="DAM71" i="1"/>
  <c r="DAM74" i="1" s="1"/>
  <c r="DAL71" i="1"/>
  <c r="DAL74" i="1" s="1"/>
  <c r="DAK71" i="1"/>
  <c r="DAK74" i="1" s="1"/>
  <c r="DAJ71" i="1"/>
  <c r="DAJ74" i="1" s="1"/>
  <c r="DAI71" i="1"/>
  <c r="DAI74" i="1" s="1"/>
  <c r="DAH71" i="1"/>
  <c r="DAH74" i="1" s="1"/>
  <c r="DAG71" i="1"/>
  <c r="DAG74" i="1" s="1"/>
  <c r="DAF71" i="1"/>
  <c r="DAF74" i="1" s="1"/>
  <c r="DAE71" i="1"/>
  <c r="DAE74" i="1" s="1"/>
  <c r="DAD71" i="1"/>
  <c r="DAD74" i="1" s="1"/>
  <c r="DAC71" i="1"/>
  <c r="DAC74" i="1" s="1"/>
  <c r="DAB71" i="1"/>
  <c r="DAB74" i="1" s="1"/>
  <c r="DAA71" i="1"/>
  <c r="DAA74" i="1" s="1"/>
  <c r="CZZ71" i="1"/>
  <c r="CZZ74" i="1" s="1"/>
  <c r="CZY71" i="1"/>
  <c r="CZY74" i="1" s="1"/>
  <c r="CZX71" i="1"/>
  <c r="CZX74" i="1" s="1"/>
  <c r="CZW71" i="1"/>
  <c r="CZW74" i="1" s="1"/>
  <c r="CZV71" i="1"/>
  <c r="CZV74" i="1" s="1"/>
  <c r="CZU71" i="1"/>
  <c r="CZU74" i="1" s="1"/>
  <c r="CZT71" i="1"/>
  <c r="CZT74" i="1" s="1"/>
  <c r="CZS71" i="1"/>
  <c r="CZS74" i="1" s="1"/>
  <c r="CZR71" i="1"/>
  <c r="CZR74" i="1" s="1"/>
  <c r="CZQ71" i="1"/>
  <c r="CZQ74" i="1" s="1"/>
  <c r="CZP71" i="1"/>
  <c r="CZP74" i="1" s="1"/>
  <c r="CZO71" i="1"/>
  <c r="CZO74" i="1" s="1"/>
  <c r="CZN71" i="1"/>
  <c r="CZN74" i="1" s="1"/>
  <c r="CZM71" i="1"/>
  <c r="CZM74" i="1" s="1"/>
  <c r="CZL71" i="1"/>
  <c r="CZL74" i="1" s="1"/>
  <c r="CZK71" i="1"/>
  <c r="CZK74" i="1" s="1"/>
  <c r="CZJ71" i="1"/>
  <c r="CZJ74" i="1" s="1"/>
  <c r="CZI71" i="1"/>
  <c r="CZI74" i="1" s="1"/>
  <c r="CZH71" i="1"/>
  <c r="CZH74" i="1" s="1"/>
  <c r="CZG71" i="1"/>
  <c r="CZG74" i="1" s="1"/>
  <c r="CZF71" i="1"/>
  <c r="CZF74" i="1" s="1"/>
  <c r="CZE71" i="1"/>
  <c r="CZE74" i="1" s="1"/>
  <c r="CZD71" i="1"/>
  <c r="CZD74" i="1" s="1"/>
  <c r="CZC71" i="1"/>
  <c r="CZC74" i="1" s="1"/>
  <c r="CZB71" i="1"/>
  <c r="CZB74" i="1" s="1"/>
  <c r="CZA71" i="1"/>
  <c r="CZA74" i="1" s="1"/>
  <c r="CYZ71" i="1"/>
  <c r="CYZ74" i="1" s="1"/>
  <c r="CYY71" i="1"/>
  <c r="CYY74" i="1" s="1"/>
  <c r="CYX71" i="1"/>
  <c r="CYX74" i="1" s="1"/>
  <c r="CYW71" i="1"/>
  <c r="CYW74" i="1" s="1"/>
  <c r="CYV71" i="1"/>
  <c r="CYV74" i="1" s="1"/>
  <c r="CYU71" i="1"/>
  <c r="CYU74" i="1" s="1"/>
  <c r="CYT71" i="1"/>
  <c r="CYT74" i="1" s="1"/>
  <c r="CYS71" i="1"/>
  <c r="CYS74" i="1" s="1"/>
  <c r="CYR71" i="1"/>
  <c r="CYR74" i="1" s="1"/>
  <c r="CYQ71" i="1"/>
  <c r="CYQ74" i="1" s="1"/>
  <c r="CYP71" i="1"/>
  <c r="CYP74" i="1" s="1"/>
  <c r="CYO71" i="1"/>
  <c r="CYO74" i="1" s="1"/>
  <c r="CYN71" i="1"/>
  <c r="CYN74" i="1" s="1"/>
  <c r="CYM71" i="1"/>
  <c r="CYM74" i="1" s="1"/>
  <c r="CYL71" i="1"/>
  <c r="CYL74" i="1" s="1"/>
  <c r="CYK71" i="1"/>
  <c r="CYK74" i="1" s="1"/>
  <c r="CYJ71" i="1"/>
  <c r="CYJ74" i="1" s="1"/>
  <c r="CYI71" i="1"/>
  <c r="CYI74" i="1" s="1"/>
  <c r="CYH71" i="1"/>
  <c r="CYH74" i="1" s="1"/>
  <c r="CYG71" i="1"/>
  <c r="CYG74" i="1" s="1"/>
  <c r="CYF71" i="1"/>
  <c r="CYF74" i="1" s="1"/>
  <c r="CYE71" i="1"/>
  <c r="CYE74" i="1" s="1"/>
  <c r="CYD71" i="1"/>
  <c r="CYD74" i="1" s="1"/>
  <c r="CYC71" i="1"/>
  <c r="CYC74" i="1" s="1"/>
  <c r="CYB71" i="1"/>
  <c r="CYB74" i="1" s="1"/>
  <c r="CYA71" i="1"/>
  <c r="CYA74" i="1" s="1"/>
  <c r="CXZ71" i="1"/>
  <c r="CXZ74" i="1" s="1"/>
  <c r="CXY71" i="1"/>
  <c r="CXY74" i="1" s="1"/>
  <c r="CXX71" i="1"/>
  <c r="CXX74" i="1" s="1"/>
  <c r="CXW71" i="1"/>
  <c r="CXW74" i="1" s="1"/>
  <c r="CXV71" i="1"/>
  <c r="CXV74" i="1" s="1"/>
  <c r="CXU71" i="1"/>
  <c r="CXU74" i="1" s="1"/>
  <c r="CXT71" i="1"/>
  <c r="CXT74" i="1" s="1"/>
  <c r="CXS71" i="1"/>
  <c r="CXS74" i="1" s="1"/>
  <c r="CXR71" i="1"/>
  <c r="CXR74" i="1" s="1"/>
  <c r="CXQ71" i="1"/>
  <c r="CXQ74" i="1" s="1"/>
  <c r="CXP71" i="1"/>
  <c r="CXP74" i="1" s="1"/>
  <c r="CXO71" i="1"/>
  <c r="CXO74" i="1" s="1"/>
  <c r="CXN71" i="1"/>
  <c r="CXN74" i="1" s="1"/>
  <c r="CXM71" i="1"/>
  <c r="CXM74" i="1" s="1"/>
  <c r="CXL71" i="1"/>
  <c r="CXL74" i="1" s="1"/>
  <c r="CXK71" i="1"/>
  <c r="CXK74" i="1" s="1"/>
  <c r="CXJ71" i="1"/>
  <c r="CXJ74" i="1" s="1"/>
  <c r="CXI71" i="1"/>
  <c r="CXI74" i="1" s="1"/>
  <c r="CXH71" i="1"/>
  <c r="CXH74" i="1" s="1"/>
  <c r="CXG71" i="1"/>
  <c r="CXG74" i="1" s="1"/>
  <c r="CXF71" i="1"/>
  <c r="CXF74" i="1" s="1"/>
  <c r="CXE71" i="1"/>
  <c r="CXE74" i="1" s="1"/>
  <c r="CXD71" i="1"/>
  <c r="CXD74" i="1" s="1"/>
  <c r="CXC71" i="1"/>
  <c r="CXC74" i="1" s="1"/>
  <c r="CXB71" i="1"/>
  <c r="CXB74" i="1" s="1"/>
  <c r="CXA71" i="1"/>
  <c r="CXA74" i="1" s="1"/>
  <c r="CWZ71" i="1"/>
  <c r="CWZ74" i="1" s="1"/>
  <c r="CWY71" i="1"/>
  <c r="CWY74" i="1" s="1"/>
  <c r="CWX71" i="1"/>
  <c r="CWX74" i="1" s="1"/>
  <c r="CWW71" i="1"/>
  <c r="CWW74" i="1" s="1"/>
  <c r="CWV71" i="1"/>
  <c r="CWV74" i="1" s="1"/>
  <c r="CWU71" i="1"/>
  <c r="CWU74" i="1" s="1"/>
  <c r="CWT71" i="1"/>
  <c r="CWT74" i="1" s="1"/>
  <c r="CWS71" i="1"/>
  <c r="CWS74" i="1" s="1"/>
  <c r="CWR71" i="1"/>
  <c r="CWR74" i="1" s="1"/>
  <c r="CWQ71" i="1"/>
  <c r="CWQ74" i="1" s="1"/>
  <c r="CWP71" i="1"/>
  <c r="CWP74" i="1" s="1"/>
  <c r="CWO71" i="1"/>
  <c r="CWO74" i="1" s="1"/>
  <c r="CWN71" i="1"/>
  <c r="CWN74" i="1" s="1"/>
  <c r="CWM71" i="1"/>
  <c r="CWM74" i="1" s="1"/>
  <c r="CWL71" i="1"/>
  <c r="CWL74" i="1" s="1"/>
  <c r="CWK71" i="1"/>
  <c r="CWK74" i="1" s="1"/>
  <c r="CWJ71" i="1"/>
  <c r="CWJ74" i="1" s="1"/>
  <c r="CWI71" i="1"/>
  <c r="CWI74" i="1" s="1"/>
  <c r="CWH71" i="1"/>
  <c r="CWH74" i="1" s="1"/>
  <c r="CWG71" i="1"/>
  <c r="CWG74" i="1" s="1"/>
  <c r="CWF71" i="1"/>
  <c r="CWF74" i="1" s="1"/>
  <c r="CWE71" i="1"/>
  <c r="CWE74" i="1" s="1"/>
  <c r="CWD71" i="1"/>
  <c r="CWD74" i="1" s="1"/>
  <c r="CWC71" i="1"/>
  <c r="CWC74" i="1" s="1"/>
  <c r="CWB71" i="1"/>
  <c r="CWB74" i="1" s="1"/>
  <c r="CWA71" i="1"/>
  <c r="CWA74" i="1" s="1"/>
  <c r="CVZ71" i="1"/>
  <c r="CVZ74" i="1" s="1"/>
  <c r="CVY71" i="1"/>
  <c r="CVY74" i="1" s="1"/>
  <c r="CVX71" i="1"/>
  <c r="CVX74" i="1" s="1"/>
  <c r="CVW71" i="1"/>
  <c r="CVW74" i="1" s="1"/>
  <c r="CVV71" i="1"/>
  <c r="CVV74" i="1" s="1"/>
  <c r="CVU71" i="1"/>
  <c r="CVU74" i="1" s="1"/>
  <c r="CVT71" i="1"/>
  <c r="CVT74" i="1" s="1"/>
  <c r="CVS71" i="1"/>
  <c r="CVS74" i="1" s="1"/>
  <c r="CVR71" i="1"/>
  <c r="CVR74" i="1" s="1"/>
  <c r="CVQ71" i="1"/>
  <c r="CVQ74" i="1" s="1"/>
  <c r="CVP71" i="1"/>
  <c r="CVP74" i="1" s="1"/>
  <c r="CVO71" i="1"/>
  <c r="CVO74" i="1" s="1"/>
  <c r="CVN71" i="1"/>
  <c r="CVN74" i="1" s="1"/>
  <c r="CVM71" i="1"/>
  <c r="CVM74" i="1" s="1"/>
  <c r="CVL71" i="1"/>
  <c r="CVL74" i="1" s="1"/>
  <c r="CVK71" i="1"/>
  <c r="CVK74" i="1" s="1"/>
  <c r="CVJ71" i="1"/>
  <c r="CVJ74" i="1" s="1"/>
  <c r="CVI71" i="1"/>
  <c r="CVI74" i="1" s="1"/>
  <c r="CVH71" i="1"/>
  <c r="CVH74" i="1" s="1"/>
  <c r="CVG71" i="1"/>
  <c r="CVG74" i="1" s="1"/>
  <c r="CVF71" i="1"/>
  <c r="CVF74" i="1" s="1"/>
  <c r="CVE71" i="1"/>
  <c r="CVE74" i="1" s="1"/>
  <c r="CVD71" i="1"/>
  <c r="CVD74" i="1" s="1"/>
  <c r="CVC71" i="1"/>
  <c r="CVC74" i="1" s="1"/>
  <c r="CVB71" i="1"/>
  <c r="CVB74" i="1" s="1"/>
  <c r="CVA71" i="1"/>
  <c r="CVA74" i="1" s="1"/>
  <c r="CUZ71" i="1"/>
  <c r="CUZ74" i="1" s="1"/>
  <c r="CUY71" i="1"/>
  <c r="CUY74" i="1" s="1"/>
  <c r="CUX71" i="1"/>
  <c r="CUX74" i="1" s="1"/>
  <c r="CUW71" i="1"/>
  <c r="CUW74" i="1" s="1"/>
  <c r="CUV71" i="1"/>
  <c r="CUV74" i="1" s="1"/>
  <c r="CUU71" i="1"/>
  <c r="CUU74" i="1" s="1"/>
  <c r="CUT71" i="1"/>
  <c r="CUT74" i="1" s="1"/>
  <c r="CUS71" i="1"/>
  <c r="CUS74" i="1" s="1"/>
  <c r="CUR71" i="1"/>
  <c r="CUR74" i="1" s="1"/>
  <c r="CUQ71" i="1"/>
  <c r="CUQ74" i="1" s="1"/>
  <c r="CUP71" i="1"/>
  <c r="CUP74" i="1" s="1"/>
  <c r="CUO71" i="1"/>
  <c r="CUO74" i="1" s="1"/>
  <c r="CUN71" i="1"/>
  <c r="CUN74" i="1" s="1"/>
  <c r="CUM71" i="1"/>
  <c r="CUM74" i="1" s="1"/>
  <c r="CUL71" i="1"/>
  <c r="CUL74" i="1" s="1"/>
  <c r="CUK71" i="1"/>
  <c r="CUK74" i="1" s="1"/>
  <c r="CUJ71" i="1"/>
  <c r="CUJ74" i="1" s="1"/>
  <c r="CUI71" i="1"/>
  <c r="CUI74" i="1" s="1"/>
  <c r="CUH71" i="1"/>
  <c r="CUH74" i="1" s="1"/>
  <c r="CUG71" i="1"/>
  <c r="CUG74" i="1" s="1"/>
  <c r="CUF71" i="1"/>
  <c r="CUF74" i="1" s="1"/>
  <c r="CUE71" i="1"/>
  <c r="CUE74" i="1" s="1"/>
  <c r="CUD71" i="1"/>
  <c r="CUD74" i="1" s="1"/>
  <c r="CUC71" i="1"/>
  <c r="CUC74" i="1" s="1"/>
  <c r="CUB71" i="1"/>
  <c r="CUB74" i="1" s="1"/>
  <c r="CUA71" i="1"/>
  <c r="CUA74" i="1" s="1"/>
  <c r="CTZ71" i="1"/>
  <c r="CTZ74" i="1" s="1"/>
  <c r="CTY71" i="1"/>
  <c r="CTY74" i="1" s="1"/>
  <c r="CTX71" i="1"/>
  <c r="CTX74" i="1" s="1"/>
  <c r="CTW71" i="1"/>
  <c r="CTW74" i="1" s="1"/>
  <c r="CTV71" i="1"/>
  <c r="CTV74" i="1" s="1"/>
  <c r="CTU71" i="1"/>
  <c r="CTU74" i="1" s="1"/>
  <c r="CTT71" i="1"/>
  <c r="CTT74" i="1" s="1"/>
  <c r="CTS71" i="1"/>
  <c r="CTS74" i="1" s="1"/>
  <c r="CTR71" i="1"/>
  <c r="CTR74" i="1" s="1"/>
  <c r="CTQ71" i="1"/>
  <c r="CTQ74" i="1" s="1"/>
  <c r="CTP71" i="1"/>
  <c r="CTP74" i="1" s="1"/>
  <c r="CTO71" i="1"/>
  <c r="CTO74" i="1" s="1"/>
  <c r="CTN71" i="1"/>
  <c r="CTN74" i="1" s="1"/>
  <c r="CTM71" i="1"/>
  <c r="CTM74" i="1" s="1"/>
  <c r="CTL71" i="1"/>
  <c r="CTL74" i="1" s="1"/>
  <c r="CTK71" i="1"/>
  <c r="CTK74" i="1" s="1"/>
  <c r="CTJ71" i="1"/>
  <c r="CTJ74" i="1" s="1"/>
  <c r="CTI71" i="1"/>
  <c r="CTI74" i="1" s="1"/>
  <c r="CTH71" i="1"/>
  <c r="CTH74" i="1" s="1"/>
  <c r="CTG71" i="1"/>
  <c r="CTG74" i="1" s="1"/>
  <c r="CTF71" i="1"/>
  <c r="CTF74" i="1" s="1"/>
  <c r="CTE71" i="1"/>
  <c r="CTE74" i="1" s="1"/>
  <c r="CTD71" i="1"/>
  <c r="CTD74" i="1" s="1"/>
  <c r="CTC71" i="1"/>
  <c r="CTC74" i="1" s="1"/>
  <c r="CTB71" i="1"/>
  <c r="CTB74" i="1" s="1"/>
  <c r="CTA71" i="1"/>
  <c r="CTA74" i="1" s="1"/>
  <c r="CSZ71" i="1"/>
  <c r="CSZ74" i="1" s="1"/>
  <c r="CSY71" i="1"/>
  <c r="CSY74" i="1" s="1"/>
  <c r="CSX71" i="1"/>
  <c r="CSX74" i="1" s="1"/>
  <c r="CSW71" i="1"/>
  <c r="CSW74" i="1" s="1"/>
  <c r="CSV71" i="1"/>
  <c r="CSV74" i="1" s="1"/>
  <c r="CSU71" i="1"/>
  <c r="CSU74" i="1" s="1"/>
  <c r="CST71" i="1"/>
  <c r="CST74" i="1" s="1"/>
  <c r="CSS71" i="1"/>
  <c r="CSS74" i="1" s="1"/>
  <c r="CSR71" i="1"/>
  <c r="CSR74" i="1" s="1"/>
  <c r="CSQ71" i="1"/>
  <c r="CSQ74" i="1" s="1"/>
  <c r="CSP71" i="1"/>
  <c r="CSP74" i="1" s="1"/>
  <c r="CSO71" i="1"/>
  <c r="CSO74" i="1" s="1"/>
  <c r="CSN71" i="1"/>
  <c r="CSN74" i="1" s="1"/>
  <c r="CSM71" i="1"/>
  <c r="CSM74" i="1" s="1"/>
  <c r="CSL71" i="1"/>
  <c r="CSL74" i="1" s="1"/>
  <c r="CSK71" i="1"/>
  <c r="CSK74" i="1" s="1"/>
  <c r="CSJ71" i="1"/>
  <c r="CSJ74" i="1" s="1"/>
  <c r="CSI71" i="1"/>
  <c r="CSI74" i="1" s="1"/>
  <c r="CSH71" i="1"/>
  <c r="CSH74" i="1" s="1"/>
  <c r="CSG71" i="1"/>
  <c r="CSG74" i="1" s="1"/>
  <c r="CSF71" i="1"/>
  <c r="CSF74" i="1" s="1"/>
  <c r="CSE71" i="1"/>
  <c r="CSE74" i="1" s="1"/>
  <c r="CSD71" i="1"/>
  <c r="CSD74" i="1" s="1"/>
  <c r="CSC71" i="1"/>
  <c r="CSC74" i="1" s="1"/>
  <c r="CSB71" i="1"/>
  <c r="CSB74" i="1" s="1"/>
  <c r="CSA71" i="1"/>
  <c r="CSA74" i="1" s="1"/>
  <c r="CRZ71" i="1"/>
  <c r="CRZ74" i="1" s="1"/>
  <c r="CRY71" i="1"/>
  <c r="CRY74" i="1" s="1"/>
  <c r="CRX71" i="1"/>
  <c r="CRX74" i="1" s="1"/>
  <c r="CRW71" i="1"/>
  <c r="CRW74" i="1" s="1"/>
  <c r="CRV71" i="1"/>
  <c r="CRV74" i="1" s="1"/>
  <c r="CRU71" i="1"/>
  <c r="CRU74" i="1" s="1"/>
  <c r="CRT71" i="1"/>
  <c r="CRT74" i="1" s="1"/>
  <c r="CRS71" i="1"/>
  <c r="CRS74" i="1" s="1"/>
  <c r="CRR71" i="1"/>
  <c r="CRR74" i="1" s="1"/>
  <c r="CRQ71" i="1"/>
  <c r="CRQ74" i="1" s="1"/>
  <c r="CRP71" i="1"/>
  <c r="CRP74" i="1" s="1"/>
  <c r="CRO71" i="1"/>
  <c r="CRO74" i="1" s="1"/>
  <c r="CRN71" i="1"/>
  <c r="CRN74" i="1" s="1"/>
  <c r="CRM71" i="1"/>
  <c r="CRM74" i="1" s="1"/>
  <c r="CRL71" i="1"/>
  <c r="CRL74" i="1" s="1"/>
  <c r="CRK71" i="1"/>
  <c r="CRK74" i="1" s="1"/>
  <c r="CRJ71" i="1"/>
  <c r="CRJ74" i="1" s="1"/>
  <c r="CRI71" i="1"/>
  <c r="CRI74" i="1" s="1"/>
  <c r="CRH71" i="1"/>
  <c r="CRH74" i="1" s="1"/>
  <c r="CRG71" i="1"/>
  <c r="CRG74" i="1" s="1"/>
  <c r="CRF71" i="1"/>
  <c r="CRF74" i="1" s="1"/>
  <c r="CRE71" i="1"/>
  <c r="CRE74" i="1" s="1"/>
  <c r="CRD71" i="1"/>
  <c r="CRD74" i="1" s="1"/>
  <c r="CRC71" i="1"/>
  <c r="CRC74" i="1" s="1"/>
  <c r="CRB71" i="1"/>
  <c r="CRB74" i="1" s="1"/>
  <c r="CRA71" i="1"/>
  <c r="CRA74" i="1" s="1"/>
  <c r="CQZ71" i="1"/>
  <c r="CQZ74" i="1" s="1"/>
  <c r="CQY71" i="1"/>
  <c r="CQY74" i="1" s="1"/>
  <c r="CQX71" i="1"/>
  <c r="CQX74" i="1" s="1"/>
  <c r="CQW71" i="1"/>
  <c r="CQW74" i="1" s="1"/>
  <c r="CQV71" i="1"/>
  <c r="CQV74" i="1" s="1"/>
  <c r="CQU71" i="1"/>
  <c r="CQU74" i="1" s="1"/>
  <c r="CQT71" i="1"/>
  <c r="CQT74" i="1" s="1"/>
  <c r="CQS71" i="1"/>
  <c r="CQS74" i="1" s="1"/>
  <c r="CQR71" i="1"/>
  <c r="CQR74" i="1" s="1"/>
  <c r="CQQ71" i="1"/>
  <c r="CQQ74" i="1" s="1"/>
  <c r="CQP71" i="1"/>
  <c r="CQP74" i="1" s="1"/>
  <c r="CQO71" i="1"/>
  <c r="CQO74" i="1" s="1"/>
  <c r="CQN71" i="1"/>
  <c r="CQN74" i="1" s="1"/>
  <c r="CQM71" i="1"/>
  <c r="CQM74" i="1" s="1"/>
  <c r="CQL71" i="1"/>
  <c r="CQL74" i="1" s="1"/>
  <c r="CQK71" i="1"/>
  <c r="CQK74" i="1" s="1"/>
  <c r="CQJ71" i="1"/>
  <c r="CQJ74" i="1" s="1"/>
  <c r="CQI71" i="1"/>
  <c r="CQI74" i="1" s="1"/>
  <c r="CQH71" i="1"/>
  <c r="CQH74" i="1" s="1"/>
  <c r="CQG71" i="1"/>
  <c r="CQG74" i="1" s="1"/>
  <c r="CQF71" i="1"/>
  <c r="CQF74" i="1" s="1"/>
  <c r="CQE71" i="1"/>
  <c r="CQE74" i="1" s="1"/>
  <c r="CQD71" i="1"/>
  <c r="CQD74" i="1" s="1"/>
  <c r="CQC71" i="1"/>
  <c r="CQC74" i="1" s="1"/>
  <c r="CQB71" i="1"/>
  <c r="CQB74" i="1" s="1"/>
  <c r="CQA71" i="1"/>
  <c r="CQA74" i="1" s="1"/>
  <c r="CPZ71" i="1"/>
  <c r="CPZ74" i="1" s="1"/>
  <c r="CPY71" i="1"/>
  <c r="CPY74" i="1" s="1"/>
  <c r="CPX71" i="1"/>
  <c r="CPX74" i="1" s="1"/>
  <c r="CPW71" i="1"/>
  <c r="CPW74" i="1" s="1"/>
  <c r="CPV71" i="1"/>
  <c r="CPV74" i="1" s="1"/>
  <c r="CPU71" i="1"/>
  <c r="CPU74" i="1" s="1"/>
  <c r="CPT71" i="1"/>
  <c r="CPT74" i="1" s="1"/>
  <c r="CPS71" i="1"/>
  <c r="CPS74" i="1" s="1"/>
  <c r="CPR71" i="1"/>
  <c r="CPR74" i="1" s="1"/>
  <c r="CPQ71" i="1"/>
  <c r="CPQ74" i="1" s="1"/>
  <c r="CPP71" i="1"/>
  <c r="CPP74" i="1" s="1"/>
  <c r="CPO71" i="1"/>
  <c r="CPO74" i="1" s="1"/>
  <c r="CPN71" i="1"/>
  <c r="CPN74" i="1" s="1"/>
  <c r="CPM71" i="1"/>
  <c r="CPM74" i="1" s="1"/>
  <c r="CPL71" i="1"/>
  <c r="CPL74" i="1" s="1"/>
  <c r="CPK71" i="1"/>
  <c r="CPK74" i="1" s="1"/>
  <c r="CPJ71" i="1"/>
  <c r="CPJ74" i="1" s="1"/>
  <c r="CPI71" i="1"/>
  <c r="CPI74" i="1" s="1"/>
  <c r="CPH71" i="1"/>
  <c r="CPH74" i="1" s="1"/>
  <c r="CPG71" i="1"/>
  <c r="CPG74" i="1" s="1"/>
  <c r="CPF71" i="1"/>
  <c r="CPF74" i="1" s="1"/>
  <c r="CPE71" i="1"/>
  <c r="CPE74" i="1" s="1"/>
  <c r="CPD71" i="1"/>
  <c r="CPD74" i="1" s="1"/>
  <c r="CPC71" i="1"/>
  <c r="CPC74" i="1" s="1"/>
  <c r="CPB71" i="1"/>
  <c r="CPB74" i="1" s="1"/>
  <c r="CPA71" i="1"/>
  <c r="CPA74" i="1" s="1"/>
  <c r="COZ71" i="1"/>
  <c r="COZ74" i="1" s="1"/>
  <c r="COY71" i="1"/>
  <c r="COY74" i="1" s="1"/>
  <c r="COX71" i="1"/>
  <c r="COX74" i="1" s="1"/>
  <c r="COW71" i="1"/>
  <c r="COW74" i="1" s="1"/>
  <c r="COV71" i="1"/>
  <c r="COV74" i="1" s="1"/>
  <c r="COU71" i="1"/>
  <c r="COU74" i="1" s="1"/>
  <c r="COT71" i="1"/>
  <c r="COT74" i="1" s="1"/>
  <c r="COS71" i="1"/>
  <c r="COS74" i="1" s="1"/>
  <c r="COR71" i="1"/>
  <c r="COR74" i="1" s="1"/>
  <c r="COQ71" i="1"/>
  <c r="COQ74" i="1" s="1"/>
  <c r="COP71" i="1"/>
  <c r="COP74" i="1" s="1"/>
  <c r="COO71" i="1"/>
  <c r="COO74" i="1" s="1"/>
  <c r="CON71" i="1"/>
  <c r="CON74" i="1" s="1"/>
  <c r="COM71" i="1"/>
  <c r="COM74" i="1" s="1"/>
  <c r="COL71" i="1"/>
  <c r="COL74" i="1" s="1"/>
  <c r="COK71" i="1"/>
  <c r="COK74" i="1" s="1"/>
  <c r="COJ71" i="1"/>
  <c r="COJ74" i="1" s="1"/>
  <c r="COI71" i="1"/>
  <c r="COI74" i="1" s="1"/>
  <c r="COH71" i="1"/>
  <c r="COH74" i="1" s="1"/>
  <c r="COG71" i="1"/>
  <c r="COG74" i="1" s="1"/>
  <c r="COF71" i="1"/>
  <c r="COF74" i="1" s="1"/>
  <c r="COE71" i="1"/>
  <c r="COE74" i="1" s="1"/>
  <c r="COD71" i="1"/>
  <c r="COD74" i="1" s="1"/>
  <c r="COC71" i="1"/>
  <c r="COC74" i="1" s="1"/>
  <c r="COB71" i="1"/>
  <c r="COB74" i="1" s="1"/>
  <c r="COA71" i="1"/>
  <c r="COA74" i="1" s="1"/>
  <c r="CNZ71" i="1"/>
  <c r="CNZ74" i="1" s="1"/>
  <c r="CNY71" i="1"/>
  <c r="CNY74" i="1" s="1"/>
  <c r="CNX71" i="1"/>
  <c r="CNX74" i="1" s="1"/>
  <c r="CNW71" i="1"/>
  <c r="CNW74" i="1" s="1"/>
  <c r="CNV71" i="1"/>
  <c r="CNV74" i="1" s="1"/>
  <c r="CNU71" i="1"/>
  <c r="CNU74" i="1" s="1"/>
  <c r="CNT71" i="1"/>
  <c r="CNT74" i="1" s="1"/>
  <c r="CNS71" i="1"/>
  <c r="CNS74" i="1" s="1"/>
  <c r="CNR71" i="1"/>
  <c r="CNR74" i="1" s="1"/>
  <c r="CNQ71" i="1"/>
  <c r="CNQ74" i="1" s="1"/>
  <c r="CNP71" i="1"/>
  <c r="CNP74" i="1" s="1"/>
  <c r="CNO71" i="1"/>
  <c r="CNO74" i="1" s="1"/>
  <c r="CNN71" i="1"/>
  <c r="CNN74" i="1" s="1"/>
  <c r="CNM71" i="1"/>
  <c r="CNM74" i="1" s="1"/>
  <c r="CNL71" i="1"/>
  <c r="CNL74" i="1" s="1"/>
  <c r="CNK71" i="1"/>
  <c r="CNK74" i="1" s="1"/>
  <c r="CNJ71" i="1"/>
  <c r="CNJ74" i="1" s="1"/>
  <c r="CNI71" i="1"/>
  <c r="CNI74" i="1" s="1"/>
  <c r="CNH71" i="1"/>
  <c r="CNH74" i="1" s="1"/>
  <c r="CNG71" i="1"/>
  <c r="CNG74" i="1" s="1"/>
  <c r="CNF71" i="1"/>
  <c r="CNF74" i="1" s="1"/>
  <c r="CNE71" i="1"/>
  <c r="CNE74" i="1" s="1"/>
  <c r="CND71" i="1"/>
  <c r="CND74" i="1" s="1"/>
  <c r="CNC71" i="1"/>
  <c r="CNC74" i="1" s="1"/>
  <c r="CNB71" i="1"/>
  <c r="CNB74" i="1" s="1"/>
  <c r="CNA71" i="1"/>
  <c r="CNA74" i="1" s="1"/>
  <c r="CMZ71" i="1"/>
  <c r="CMZ74" i="1" s="1"/>
  <c r="CMY71" i="1"/>
  <c r="CMY74" i="1" s="1"/>
  <c r="CMX71" i="1"/>
  <c r="CMX74" i="1" s="1"/>
  <c r="CMW71" i="1"/>
  <c r="CMW74" i="1" s="1"/>
  <c r="CMV71" i="1"/>
  <c r="CMV74" i="1" s="1"/>
  <c r="CMU71" i="1"/>
  <c r="CMU74" i="1" s="1"/>
  <c r="CMT71" i="1"/>
  <c r="CMT74" i="1" s="1"/>
  <c r="CMS71" i="1"/>
  <c r="CMS74" i="1" s="1"/>
  <c r="CMR71" i="1"/>
  <c r="CMR74" i="1" s="1"/>
  <c r="CMQ71" i="1"/>
  <c r="CMQ74" i="1" s="1"/>
  <c r="CMP71" i="1"/>
  <c r="CMP74" i="1" s="1"/>
  <c r="CMO71" i="1"/>
  <c r="CMO74" i="1" s="1"/>
  <c r="CMN71" i="1"/>
  <c r="CMN74" i="1" s="1"/>
  <c r="CMM71" i="1"/>
  <c r="CMM74" i="1" s="1"/>
  <c r="CML71" i="1"/>
  <c r="CML74" i="1" s="1"/>
  <c r="CMK71" i="1"/>
  <c r="CMK74" i="1" s="1"/>
  <c r="CMJ71" i="1"/>
  <c r="CMJ74" i="1" s="1"/>
  <c r="CMI71" i="1"/>
  <c r="CMI74" i="1" s="1"/>
  <c r="CMH71" i="1"/>
  <c r="CMH74" i="1" s="1"/>
  <c r="CMG71" i="1"/>
  <c r="CMG74" i="1" s="1"/>
  <c r="CMF71" i="1"/>
  <c r="CMF74" i="1" s="1"/>
  <c r="CME71" i="1"/>
  <c r="CME74" i="1" s="1"/>
  <c r="CMD71" i="1"/>
  <c r="CMD74" i="1" s="1"/>
  <c r="CMC71" i="1"/>
  <c r="CMC74" i="1" s="1"/>
  <c r="CMB71" i="1"/>
  <c r="CMB74" i="1" s="1"/>
  <c r="CMA71" i="1"/>
  <c r="CMA74" i="1" s="1"/>
  <c r="CLZ71" i="1"/>
  <c r="CLZ74" i="1" s="1"/>
  <c r="CLY71" i="1"/>
  <c r="CLY74" i="1" s="1"/>
  <c r="CLX71" i="1"/>
  <c r="CLX74" i="1" s="1"/>
  <c r="CLW71" i="1"/>
  <c r="CLW74" i="1" s="1"/>
  <c r="CLV71" i="1"/>
  <c r="CLV74" i="1" s="1"/>
  <c r="CLU71" i="1"/>
  <c r="CLU74" i="1" s="1"/>
  <c r="CLT71" i="1"/>
  <c r="CLT74" i="1" s="1"/>
  <c r="CLS71" i="1"/>
  <c r="CLS74" i="1" s="1"/>
  <c r="CLR71" i="1"/>
  <c r="CLR74" i="1" s="1"/>
  <c r="CLQ71" i="1"/>
  <c r="CLQ74" i="1" s="1"/>
  <c r="CLP71" i="1"/>
  <c r="CLP74" i="1" s="1"/>
  <c r="CLO71" i="1"/>
  <c r="CLO74" i="1" s="1"/>
  <c r="CLN71" i="1"/>
  <c r="CLN74" i="1" s="1"/>
  <c r="CLM71" i="1"/>
  <c r="CLM74" i="1" s="1"/>
  <c r="CLL71" i="1"/>
  <c r="CLL74" i="1" s="1"/>
  <c r="CLK71" i="1"/>
  <c r="CLK74" i="1" s="1"/>
  <c r="CLJ71" i="1"/>
  <c r="CLJ74" i="1" s="1"/>
  <c r="CLI71" i="1"/>
  <c r="CLI74" i="1" s="1"/>
  <c r="CLH71" i="1"/>
  <c r="CLH74" i="1" s="1"/>
  <c r="CLG71" i="1"/>
  <c r="CLG74" i="1" s="1"/>
  <c r="CLF71" i="1"/>
  <c r="CLF74" i="1" s="1"/>
  <c r="CLE71" i="1"/>
  <c r="CLE74" i="1" s="1"/>
  <c r="CLD71" i="1"/>
  <c r="CLD74" i="1" s="1"/>
  <c r="CLC71" i="1"/>
  <c r="CLC74" i="1" s="1"/>
  <c r="CLB71" i="1"/>
  <c r="CLB74" i="1" s="1"/>
  <c r="CLA71" i="1"/>
  <c r="CLA74" i="1" s="1"/>
  <c r="CKZ71" i="1"/>
  <c r="CKZ74" i="1" s="1"/>
  <c r="CKY71" i="1"/>
  <c r="CKY74" i="1" s="1"/>
  <c r="CKX71" i="1"/>
  <c r="CKX74" i="1" s="1"/>
  <c r="CKW71" i="1"/>
  <c r="CKW74" i="1" s="1"/>
  <c r="CKV71" i="1"/>
  <c r="CKV74" i="1" s="1"/>
  <c r="CKU71" i="1"/>
  <c r="CKU74" i="1" s="1"/>
  <c r="CKT71" i="1"/>
  <c r="CKT74" i="1" s="1"/>
  <c r="CKS71" i="1"/>
  <c r="CKS74" i="1" s="1"/>
  <c r="CKR71" i="1"/>
  <c r="CKR74" i="1" s="1"/>
  <c r="CKQ71" i="1"/>
  <c r="CKQ74" i="1" s="1"/>
  <c r="CKP71" i="1"/>
  <c r="CKP74" i="1" s="1"/>
  <c r="CKO71" i="1"/>
  <c r="CKO74" i="1" s="1"/>
  <c r="CKN71" i="1"/>
  <c r="CKN74" i="1" s="1"/>
  <c r="CKM71" i="1"/>
  <c r="CKM74" i="1" s="1"/>
  <c r="CKL71" i="1"/>
  <c r="CKL74" i="1" s="1"/>
  <c r="CKK71" i="1"/>
  <c r="CKK74" i="1" s="1"/>
  <c r="CKJ71" i="1"/>
  <c r="CKJ74" i="1" s="1"/>
  <c r="CKI71" i="1"/>
  <c r="CKI74" i="1" s="1"/>
  <c r="CKH71" i="1"/>
  <c r="CKH74" i="1" s="1"/>
  <c r="CKG71" i="1"/>
  <c r="CKG74" i="1" s="1"/>
  <c r="CKF71" i="1"/>
  <c r="CKF74" i="1" s="1"/>
  <c r="CKE71" i="1"/>
  <c r="CKE74" i="1" s="1"/>
  <c r="CKD71" i="1"/>
  <c r="CKD74" i="1" s="1"/>
  <c r="CKC71" i="1"/>
  <c r="CKC74" i="1" s="1"/>
  <c r="CKB71" i="1"/>
  <c r="CKB74" i="1" s="1"/>
  <c r="CKA71" i="1"/>
  <c r="CKA74" i="1" s="1"/>
  <c r="CJZ71" i="1"/>
  <c r="CJZ74" i="1" s="1"/>
  <c r="CJY71" i="1"/>
  <c r="CJY74" i="1" s="1"/>
  <c r="CJX71" i="1"/>
  <c r="CJX74" i="1" s="1"/>
  <c r="CJW71" i="1"/>
  <c r="CJW74" i="1" s="1"/>
  <c r="CJV71" i="1"/>
  <c r="CJV74" i="1" s="1"/>
  <c r="CJU71" i="1"/>
  <c r="CJU74" i="1" s="1"/>
  <c r="CJT71" i="1"/>
  <c r="CJT74" i="1" s="1"/>
  <c r="CJS71" i="1"/>
  <c r="CJS74" i="1" s="1"/>
  <c r="CJR71" i="1"/>
  <c r="CJR74" i="1" s="1"/>
  <c r="CJQ71" i="1"/>
  <c r="CJQ74" i="1" s="1"/>
  <c r="CJP71" i="1"/>
  <c r="CJP74" i="1" s="1"/>
  <c r="CJO71" i="1"/>
  <c r="CJO74" i="1" s="1"/>
  <c r="CJN71" i="1"/>
  <c r="CJN74" i="1" s="1"/>
  <c r="CJM71" i="1"/>
  <c r="CJM74" i="1" s="1"/>
  <c r="CJL71" i="1"/>
  <c r="CJL74" i="1" s="1"/>
  <c r="CJK71" i="1"/>
  <c r="CJK74" i="1" s="1"/>
  <c r="CJJ71" i="1"/>
  <c r="CJJ74" i="1" s="1"/>
  <c r="CJI71" i="1"/>
  <c r="CJI74" i="1" s="1"/>
  <c r="CJH71" i="1"/>
  <c r="CJH74" i="1" s="1"/>
  <c r="CJG71" i="1"/>
  <c r="CJG74" i="1" s="1"/>
  <c r="CJF71" i="1"/>
  <c r="CJF74" i="1" s="1"/>
  <c r="CJE71" i="1"/>
  <c r="CJE74" i="1" s="1"/>
  <c r="CJD71" i="1"/>
  <c r="CJD74" i="1" s="1"/>
  <c r="CJC71" i="1"/>
  <c r="CJC74" i="1" s="1"/>
  <c r="CJB71" i="1"/>
  <c r="CJB74" i="1" s="1"/>
  <c r="CJA71" i="1"/>
  <c r="CJA74" i="1" s="1"/>
  <c r="CIZ71" i="1"/>
  <c r="CIZ74" i="1" s="1"/>
  <c r="CIY71" i="1"/>
  <c r="CIY74" i="1" s="1"/>
  <c r="CIX71" i="1"/>
  <c r="CIX74" i="1" s="1"/>
  <c r="CIW71" i="1"/>
  <c r="CIW74" i="1" s="1"/>
  <c r="CIV71" i="1"/>
  <c r="CIV74" i="1" s="1"/>
  <c r="CIU71" i="1"/>
  <c r="CIU74" i="1" s="1"/>
  <c r="CIT71" i="1"/>
  <c r="CIT74" i="1" s="1"/>
  <c r="CIS71" i="1"/>
  <c r="CIS74" i="1" s="1"/>
  <c r="CIR71" i="1"/>
  <c r="CIR74" i="1" s="1"/>
  <c r="CIQ71" i="1"/>
  <c r="CIQ74" i="1" s="1"/>
  <c r="CIP71" i="1"/>
  <c r="CIP74" i="1" s="1"/>
  <c r="CIO71" i="1"/>
  <c r="CIO74" i="1" s="1"/>
  <c r="CIN71" i="1"/>
  <c r="CIN74" i="1" s="1"/>
  <c r="CIM71" i="1"/>
  <c r="CIM74" i="1" s="1"/>
  <c r="CIL71" i="1"/>
  <c r="CIL74" i="1" s="1"/>
  <c r="CIK71" i="1"/>
  <c r="CIK74" i="1" s="1"/>
  <c r="CIJ71" i="1"/>
  <c r="CIJ74" i="1" s="1"/>
  <c r="CII71" i="1"/>
  <c r="CII74" i="1" s="1"/>
  <c r="CIH71" i="1"/>
  <c r="CIH74" i="1" s="1"/>
  <c r="CIG71" i="1"/>
  <c r="CIG74" i="1" s="1"/>
  <c r="CIF71" i="1"/>
  <c r="CIF74" i="1" s="1"/>
  <c r="CIE71" i="1"/>
  <c r="CIE74" i="1" s="1"/>
  <c r="CID71" i="1"/>
  <c r="CID74" i="1" s="1"/>
  <c r="CIC71" i="1"/>
  <c r="CIC74" i="1" s="1"/>
  <c r="CIB71" i="1"/>
  <c r="CIB74" i="1" s="1"/>
  <c r="CIA71" i="1"/>
  <c r="CIA74" i="1" s="1"/>
  <c r="CHZ71" i="1"/>
  <c r="CHZ74" i="1" s="1"/>
  <c r="CHY71" i="1"/>
  <c r="CHY74" i="1" s="1"/>
  <c r="CHX71" i="1"/>
  <c r="CHX74" i="1" s="1"/>
  <c r="CHW71" i="1"/>
  <c r="CHW74" i="1" s="1"/>
  <c r="CHV71" i="1"/>
  <c r="CHV74" i="1" s="1"/>
  <c r="CHU71" i="1"/>
  <c r="CHU74" i="1" s="1"/>
  <c r="CHT71" i="1"/>
  <c r="CHT74" i="1" s="1"/>
  <c r="CHS71" i="1"/>
  <c r="CHS74" i="1" s="1"/>
  <c r="CHR71" i="1"/>
  <c r="CHR74" i="1" s="1"/>
  <c r="CHQ71" i="1"/>
  <c r="CHQ74" i="1" s="1"/>
  <c r="CHP71" i="1"/>
  <c r="CHP74" i="1" s="1"/>
  <c r="CHO71" i="1"/>
  <c r="CHO74" i="1" s="1"/>
  <c r="CHN71" i="1"/>
  <c r="CHN74" i="1" s="1"/>
  <c r="CHM71" i="1"/>
  <c r="CHM74" i="1" s="1"/>
  <c r="CHL71" i="1"/>
  <c r="CHL74" i="1" s="1"/>
  <c r="CHK71" i="1"/>
  <c r="CHK74" i="1" s="1"/>
  <c r="CHJ71" i="1"/>
  <c r="CHJ74" i="1" s="1"/>
  <c r="CHI71" i="1"/>
  <c r="CHI74" i="1" s="1"/>
  <c r="CHH71" i="1"/>
  <c r="CHH74" i="1" s="1"/>
  <c r="CHG71" i="1"/>
  <c r="CHG74" i="1" s="1"/>
  <c r="CHF71" i="1"/>
  <c r="CHF74" i="1" s="1"/>
  <c r="CHE71" i="1"/>
  <c r="CHE74" i="1" s="1"/>
  <c r="CHD71" i="1"/>
  <c r="CHD74" i="1" s="1"/>
  <c r="CHC71" i="1"/>
  <c r="CHC74" i="1" s="1"/>
  <c r="CHB71" i="1"/>
  <c r="CHB74" i="1" s="1"/>
  <c r="CHA71" i="1"/>
  <c r="CHA74" i="1" s="1"/>
  <c r="CGZ71" i="1"/>
  <c r="CGZ74" i="1" s="1"/>
  <c r="CGY71" i="1"/>
  <c r="CGY74" i="1" s="1"/>
  <c r="CGX71" i="1"/>
  <c r="CGX74" i="1" s="1"/>
  <c r="CGW71" i="1"/>
  <c r="CGW74" i="1" s="1"/>
  <c r="CGV71" i="1"/>
  <c r="CGV74" i="1" s="1"/>
  <c r="CGU71" i="1"/>
  <c r="CGU74" i="1" s="1"/>
  <c r="CGT71" i="1"/>
  <c r="CGT74" i="1" s="1"/>
  <c r="CGS71" i="1"/>
  <c r="CGS74" i="1" s="1"/>
  <c r="CGR71" i="1"/>
  <c r="CGR74" i="1" s="1"/>
  <c r="CGQ71" i="1"/>
  <c r="CGQ74" i="1" s="1"/>
  <c r="CGP71" i="1"/>
  <c r="CGP74" i="1" s="1"/>
  <c r="CGO71" i="1"/>
  <c r="CGO74" i="1" s="1"/>
  <c r="CGN71" i="1"/>
  <c r="CGN74" i="1" s="1"/>
  <c r="CGM71" i="1"/>
  <c r="CGM74" i="1" s="1"/>
  <c r="CGL71" i="1"/>
  <c r="CGL74" i="1" s="1"/>
  <c r="CGK71" i="1"/>
  <c r="CGK74" i="1" s="1"/>
  <c r="CGJ71" i="1"/>
  <c r="CGJ74" i="1" s="1"/>
  <c r="CGI71" i="1"/>
  <c r="CGI74" i="1" s="1"/>
  <c r="CGH71" i="1"/>
  <c r="CGH74" i="1" s="1"/>
  <c r="CGG71" i="1"/>
  <c r="CGG74" i="1" s="1"/>
  <c r="CGF71" i="1"/>
  <c r="CGF74" i="1" s="1"/>
  <c r="CGE71" i="1"/>
  <c r="CGE74" i="1" s="1"/>
  <c r="CGD71" i="1"/>
  <c r="CGD74" i="1" s="1"/>
  <c r="CGC71" i="1"/>
  <c r="CGC74" i="1" s="1"/>
  <c r="CGB71" i="1"/>
  <c r="CGB74" i="1" s="1"/>
  <c r="CGA71" i="1"/>
  <c r="CGA74" i="1" s="1"/>
  <c r="CFZ71" i="1"/>
  <c r="CFZ74" i="1" s="1"/>
  <c r="CFY71" i="1"/>
  <c r="CFY74" i="1" s="1"/>
  <c r="CFX71" i="1"/>
  <c r="CFX74" i="1" s="1"/>
  <c r="CFW71" i="1"/>
  <c r="CFW74" i="1" s="1"/>
  <c r="CFV71" i="1"/>
  <c r="CFV74" i="1" s="1"/>
  <c r="CFU71" i="1"/>
  <c r="CFU74" i="1" s="1"/>
  <c r="CFT71" i="1"/>
  <c r="CFT74" i="1" s="1"/>
  <c r="CFS71" i="1"/>
  <c r="CFS74" i="1" s="1"/>
  <c r="CFR71" i="1"/>
  <c r="CFR74" i="1" s="1"/>
  <c r="CFQ71" i="1"/>
  <c r="CFQ74" i="1" s="1"/>
  <c r="CFP71" i="1"/>
  <c r="CFP74" i="1" s="1"/>
  <c r="CFO71" i="1"/>
  <c r="CFO74" i="1" s="1"/>
  <c r="CFN71" i="1"/>
  <c r="CFN74" i="1" s="1"/>
  <c r="CFM71" i="1"/>
  <c r="CFM74" i="1" s="1"/>
  <c r="CFL71" i="1"/>
  <c r="CFL74" i="1" s="1"/>
  <c r="CFK71" i="1"/>
  <c r="CFK74" i="1" s="1"/>
  <c r="CFJ71" i="1"/>
  <c r="CFJ74" i="1" s="1"/>
  <c r="CFI71" i="1"/>
  <c r="CFI74" i="1" s="1"/>
  <c r="CFH71" i="1"/>
  <c r="CFH74" i="1" s="1"/>
  <c r="CFG71" i="1"/>
  <c r="CFG74" i="1" s="1"/>
  <c r="CFF71" i="1"/>
  <c r="CFF74" i="1" s="1"/>
  <c r="CFE71" i="1"/>
  <c r="CFE74" i="1" s="1"/>
  <c r="CFD71" i="1"/>
  <c r="CFD74" i="1" s="1"/>
  <c r="CFC71" i="1"/>
  <c r="CFC74" i="1" s="1"/>
  <c r="CFB71" i="1"/>
  <c r="CFB74" i="1" s="1"/>
  <c r="CFA71" i="1"/>
  <c r="CFA74" i="1" s="1"/>
  <c r="CEZ71" i="1"/>
  <c r="CEZ74" i="1" s="1"/>
  <c r="CEY71" i="1"/>
  <c r="CEY74" i="1" s="1"/>
  <c r="CEX71" i="1"/>
  <c r="CEX74" i="1" s="1"/>
  <c r="CEW71" i="1"/>
  <c r="CEW74" i="1" s="1"/>
  <c r="CEV71" i="1"/>
  <c r="CEV74" i="1" s="1"/>
  <c r="CEU71" i="1"/>
  <c r="CEU74" i="1" s="1"/>
  <c r="CET71" i="1"/>
  <c r="CET74" i="1" s="1"/>
  <c r="CES71" i="1"/>
  <c r="CES74" i="1" s="1"/>
  <c r="CER71" i="1"/>
  <c r="CER74" i="1" s="1"/>
  <c r="CEQ71" i="1"/>
  <c r="CEQ74" i="1" s="1"/>
  <c r="CEP71" i="1"/>
  <c r="CEP74" i="1" s="1"/>
  <c r="CEO71" i="1"/>
  <c r="CEO74" i="1" s="1"/>
  <c r="CEN71" i="1"/>
  <c r="CEN74" i="1" s="1"/>
  <c r="CEM71" i="1"/>
  <c r="CEM74" i="1" s="1"/>
  <c r="CEL71" i="1"/>
  <c r="CEL74" i="1" s="1"/>
  <c r="CEK71" i="1"/>
  <c r="CEK74" i="1" s="1"/>
  <c r="CEJ71" i="1"/>
  <c r="CEJ74" i="1" s="1"/>
  <c r="CEI71" i="1"/>
  <c r="CEI74" i="1" s="1"/>
  <c r="CEH71" i="1"/>
  <c r="CEH74" i="1" s="1"/>
  <c r="CEG71" i="1"/>
  <c r="CEG74" i="1" s="1"/>
  <c r="CEF71" i="1"/>
  <c r="CEF74" i="1" s="1"/>
  <c r="CEE71" i="1"/>
  <c r="CEE74" i="1" s="1"/>
  <c r="CED71" i="1"/>
  <c r="CED74" i="1" s="1"/>
  <c r="CEC71" i="1"/>
  <c r="CEC74" i="1" s="1"/>
  <c r="CEB71" i="1"/>
  <c r="CEB74" i="1" s="1"/>
  <c r="CEA71" i="1"/>
  <c r="CEA74" i="1" s="1"/>
  <c r="CDZ71" i="1"/>
  <c r="CDZ74" i="1" s="1"/>
  <c r="CDY71" i="1"/>
  <c r="CDY74" i="1" s="1"/>
  <c r="CDX71" i="1"/>
  <c r="CDX74" i="1" s="1"/>
  <c r="CDW71" i="1"/>
  <c r="CDW74" i="1" s="1"/>
  <c r="CDV71" i="1"/>
  <c r="CDV74" i="1" s="1"/>
  <c r="CDU71" i="1"/>
  <c r="CDU74" i="1" s="1"/>
  <c r="CDT71" i="1"/>
  <c r="CDT74" i="1" s="1"/>
  <c r="CDS71" i="1"/>
  <c r="CDS74" i="1" s="1"/>
  <c r="CDR71" i="1"/>
  <c r="CDR74" i="1" s="1"/>
  <c r="CDQ71" i="1"/>
  <c r="CDQ74" i="1" s="1"/>
  <c r="CDP71" i="1"/>
  <c r="CDP74" i="1" s="1"/>
  <c r="CDO71" i="1"/>
  <c r="CDO74" i="1" s="1"/>
  <c r="CDN71" i="1"/>
  <c r="CDN74" i="1" s="1"/>
  <c r="CDM71" i="1"/>
  <c r="CDM74" i="1" s="1"/>
  <c r="CDL71" i="1"/>
  <c r="CDL74" i="1" s="1"/>
  <c r="CDK71" i="1"/>
  <c r="CDK74" i="1" s="1"/>
  <c r="CDJ71" i="1"/>
  <c r="CDJ74" i="1" s="1"/>
  <c r="CDI71" i="1"/>
  <c r="CDI74" i="1" s="1"/>
  <c r="CDH71" i="1"/>
  <c r="CDH74" i="1" s="1"/>
  <c r="CDG71" i="1"/>
  <c r="CDG74" i="1" s="1"/>
  <c r="CDF71" i="1"/>
  <c r="CDF74" i="1" s="1"/>
  <c r="CDE71" i="1"/>
  <c r="CDE74" i="1" s="1"/>
  <c r="CDD71" i="1"/>
  <c r="CDD74" i="1" s="1"/>
  <c r="CDC71" i="1"/>
  <c r="CDC74" i="1" s="1"/>
  <c r="CDB71" i="1"/>
  <c r="CDB74" i="1" s="1"/>
  <c r="CDA71" i="1"/>
  <c r="CDA74" i="1" s="1"/>
  <c r="CCZ71" i="1"/>
  <c r="CCZ74" i="1" s="1"/>
  <c r="CCY71" i="1"/>
  <c r="CCY74" i="1" s="1"/>
  <c r="CCX71" i="1"/>
  <c r="CCX74" i="1" s="1"/>
  <c r="CCW71" i="1"/>
  <c r="CCW74" i="1" s="1"/>
  <c r="CCV71" i="1"/>
  <c r="CCV74" i="1" s="1"/>
  <c r="CCU71" i="1"/>
  <c r="CCU74" i="1" s="1"/>
  <c r="CCT71" i="1"/>
  <c r="CCT74" i="1" s="1"/>
  <c r="CCS71" i="1"/>
  <c r="CCS74" i="1" s="1"/>
  <c r="CCR71" i="1"/>
  <c r="CCR74" i="1" s="1"/>
  <c r="CCQ71" i="1"/>
  <c r="CCQ74" i="1" s="1"/>
  <c r="CCP71" i="1"/>
  <c r="CCP74" i="1" s="1"/>
  <c r="CCO71" i="1"/>
  <c r="CCO74" i="1" s="1"/>
  <c r="CCN71" i="1"/>
  <c r="CCN74" i="1" s="1"/>
  <c r="CCM71" i="1"/>
  <c r="CCM74" i="1" s="1"/>
  <c r="CCL71" i="1"/>
  <c r="CCL74" i="1" s="1"/>
  <c r="CCK71" i="1"/>
  <c r="CCK74" i="1" s="1"/>
  <c r="CCJ71" i="1"/>
  <c r="CCJ74" i="1" s="1"/>
  <c r="CCI71" i="1"/>
  <c r="CCI74" i="1" s="1"/>
  <c r="CCH71" i="1"/>
  <c r="CCH74" i="1" s="1"/>
  <c r="CCG71" i="1"/>
  <c r="CCG74" i="1" s="1"/>
  <c r="CCF71" i="1"/>
  <c r="CCF74" i="1" s="1"/>
  <c r="CCE71" i="1"/>
  <c r="CCE74" i="1" s="1"/>
  <c r="CCD71" i="1"/>
  <c r="CCD74" i="1" s="1"/>
  <c r="CCC71" i="1"/>
  <c r="CCC74" i="1" s="1"/>
  <c r="CCB71" i="1"/>
  <c r="CCB74" i="1" s="1"/>
  <c r="CCA71" i="1"/>
  <c r="CCA74" i="1" s="1"/>
  <c r="CBZ71" i="1"/>
  <c r="CBZ74" i="1" s="1"/>
  <c r="CBY71" i="1"/>
  <c r="CBY74" i="1" s="1"/>
  <c r="CBX71" i="1"/>
  <c r="CBX74" i="1" s="1"/>
  <c r="CBW71" i="1"/>
  <c r="CBW74" i="1" s="1"/>
  <c r="CBV71" i="1"/>
  <c r="CBV74" i="1" s="1"/>
  <c r="CBU71" i="1"/>
  <c r="CBU74" i="1" s="1"/>
  <c r="CBT71" i="1"/>
  <c r="CBT74" i="1" s="1"/>
  <c r="CBS71" i="1"/>
  <c r="CBS74" i="1" s="1"/>
  <c r="CBR71" i="1"/>
  <c r="CBR74" i="1" s="1"/>
  <c r="CBQ71" i="1"/>
  <c r="CBQ74" i="1" s="1"/>
  <c r="CBP71" i="1"/>
  <c r="CBP74" i="1" s="1"/>
  <c r="CBO71" i="1"/>
  <c r="CBO74" i="1" s="1"/>
  <c r="CBN71" i="1"/>
  <c r="CBN74" i="1" s="1"/>
  <c r="CBM71" i="1"/>
  <c r="CBM74" i="1" s="1"/>
  <c r="CBL71" i="1"/>
  <c r="CBL74" i="1" s="1"/>
  <c r="CBK71" i="1"/>
  <c r="CBK74" i="1" s="1"/>
  <c r="CBJ71" i="1"/>
  <c r="CBJ74" i="1" s="1"/>
  <c r="CBI71" i="1"/>
  <c r="CBI74" i="1" s="1"/>
  <c r="CBH71" i="1"/>
  <c r="CBH74" i="1" s="1"/>
  <c r="CBG71" i="1"/>
  <c r="CBG74" i="1" s="1"/>
  <c r="CBF71" i="1"/>
  <c r="CBF74" i="1" s="1"/>
  <c r="CBE71" i="1"/>
  <c r="CBE74" i="1" s="1"/>
  <c r="CBD71" i="1"/>
  <c r="CBD74" i="1" s="1"/>
  <c r="CBC71" i="1"/>
  <c r="CBC74" i="1" s="1"/>
  <c r="CBB71" i="1"/>
  <c r="CBB74" i="1" s="1"/>
  <c r="CBA71" i="1"/>
  <c r="CBA74" i="1" s="1"/>
  <c r="CAZ71" i="1"/>
  <c r="CAZ74" i="1" s="1"/>
  <c r="CAY71" i="1"/>
  <c r="CAY74" i="1" s="1"/>
  <c r="CAX71" i="1"/>
  <c r="CAX74" i="1" s="1"/>
  <c r="CAW71" i="1"/>
  <c r="CAW74" i="1" s="1"/>
  <c r="CAV71" i="1"/>
  <c r="CAV74" i="1" s="1"/>
  <c r="CAU71" i="1"/>
  <c r="CAU74" i="1" s="1"/>
  <c r="CAT71" i="1"/>
  <c r="CAT74" i="1" s="1"/>
  <c r="CAS71" i="1"/>
  <c r="CAS74" i="1" s="1"/>
  <c r="CAR71" i="1"/>
  <c r="CAR74" i="1" s="1"/>
  <c r="CAQ71" i="1"/>
  <c r="CAQ74" i="1" s="1"/>
  <c r="CAP71" i="1"/>
  <c r="CAP74" i="1" s="1"/>
  <c r="CAO71" i="1"/>
  <c r="CAO74" i="1" s="1"/>
  <c r="CAN71" i="1"/>
  <c r="CAN74" i="1" s="1"/>
  <c r="CAM71" i="1"/>
  <c r="CAM74" i="1" s="1"/>
  <c r="CAL71" i="1"/>
  <c r="CAL74" i="1" s="1"/>
  <c r="CAK71" i="1"/>
  <c r="CAK74" i="1" s="1"/>
  <c r="CAJ71" i="1"/>
  <c r="CAJ74" i="1" s="1"/>
  <c r="CAI71" i="1"/>
  <c r="CAI74" i="1" s="1"/>
  <c r="CAH71" i="1"/>
  <c r="CAH74" i="1" s="1"/>
  <c r="CAG71" i="1"/>
  <c r="CAG74" i="1" s="1"/>
  <c r="CAF71" i="1"/>
  <c r="CAF74" i="1" s="1"/>
  <c r="CAE71" i="1"/>
  <c r="CAE74" i="1" s="1"/>
  <c r="CAD71" i="1"/>
  <c r="CAD74" i="1" s="1"/>
  <c r="CAC71" i="1"/>
  <c r="CAC74" i="1" s="1"/>
  <c r="CAB71" i="1"/>
  <c r="CAB74" i="1" s="1"/>
  <c r="CAA71" i="1"/>
  <c r="CAA74" i="1" s="1"/>
  <c r="BZZ71" i="1"/>
  <c r="BZZ74" i="1" s="1"/>
  <c r="BZY71" i="1"/>
  <c r="BZY74" i="1" s="1"/>
  <c r="BZX71" i="1"/>
  <c r="BZX74" i="1" s="1"/>
  <c r="BZW71" i="1"/>
  <c r="BZW74" i="1" s="1"/>
  <c r="BZV71" i="1"/>
  <c r="BZV74" i="1" s="1"/>
  <c r="BZU71" i="1"/>
  <c r="BZU74" i="1" s="1"/>
  <c r="BZT71" i="1"/>
  <c r="BZT74" i="1" s="1"/>
  <c r="BZS71" i="1"/>
  <c r="BZS74" i="1" s="1"/>
  <c r="BZR71" i="1"/>
  <c r="BZR74" i="1" s="1"/>
  <c r="BZQ71" i="1"/>
  <c r="BZQ74" i="1" s="1"/>
  <c r="BZP71" i="1"/>
  <c r="BZP74" i="1" s="1"/>
  <c r="BZO71" i="1"/>
  <c r="BZO74" i="1" s="1"/>
  <c r="BZN71" i="1"/>
  <c r="BZN74" i="1" s="1"/>
  <c r="BZM71" i="1"/>
  <c r="BZM74" i="1" s="1"/>
  <c r="BZL71" i="1"/>
  <c r="BZL74" i="1" s="1"/>
  <c r="BZK71" i="1"/>
  <c r="BZK74" i="1" s="1"/>
  <c r="BZJ71" i="1"/>
  <c r="BZJ74" i="1" s="1"/>
  <c r="BZI71" i="1"/>
  <c r="BZI74" i="1" s="1"/>
  <c r="BZH71" i="1"/>
  <c r="BZH74" i="1" s="1"/>
  <c r="BZG71" i="1"/>
  <c r="BZG74" i="1" s="1"/>
  <c r="BZF71" i="1"/>
  <c r="BZF74" i="1" s="1"/>
  <c r="BZE71" i="1"/>
  <c r="BZE74" i="1" s="1"/>
  <c r="BZD71" i="1"/>
  <c r="BZD74" i="1" s="1"/>
  <c r="BZC71" i="1"/>
  <c r="BZC74" i="1" s="1"/>
  <c r="BZB71" i="1"/>
  <c r="BZB74" i="1" s="1"/>
  <c r="BZA71" i="1"/>
  <c r="BZA74" i="1" s="1"/>
  <c r="BYZ71" i="1"/>
  <c r="BYZ74" i="1" s="1"/>
  <c r="BYY71" i="1"/>
  <c r="BYY74" i="1" s="1"/>
  <c r="BYX71" i="1"/>
  <c r="BYX74" i="1" s="1"/>
  <c r="BYW71" i="1"/>
  <c r="BYW74" i="1" s="1"/>
  <c r="BYV71" i="1"/>
  <c r="BYV74" i="1" s="1"/>
  <c r="BYU71" i="1"/>
  <c r="BYU74" i="1" s="1"/>
  <c r="BYT71" i="1"/>
  <c r="BYT74" i="1" s="1"/>
  <c r="BYS71" i="1"/>
  <c r="BYS74" i="1" s="1"/>
  <c r="BYR71" i="1"/>
  <c r="BYR74" i="1" s="1"/>
  <c r="BYQ71" i="1"/>
  <c r="BYQ74" i="1" s="1"/>
  <c r="BYP71" i="1"/>
  <c r="BYP74" i="1" s="1"/>
  <c r="BYO71" i="1"/>
  <c r="BYO74" i="1" s="1"/>
  <c r="BYN71" i="1"/>
  <c r="BYN74" i="1" s="1"/>
  <c r="BYM71" i="1"/>
  <c r="BYM74" i="1" s="1"/>
  <c r="BYL71" i="1"/>
  <c r="BYL74" i="1" s="1"/>
  <c r="BYK71" i="1"/>
  <c r="BYK74" i="1" s="1"/>
  <c r="BYJ71" i="1"/>
  <c r="BYJ74" i="1" s="1"/>
  <c r="BYI71" i="1"/>
  <c r="BYI74" i="1" s="1"/>
  <c r="BYH71" i="1"/>
  <c r="BYH74" i="1" s="1"/>
  <c r="BYG71" i="1"/>
  <c r="BYG74" i="1" s="1"/>
  <c r="BYF71" i="1"/>
  <c r="BYF74" i="1" s="1"/>
  <c r="BYE71" i="1"/>
  <c r="BYE74" i="1" s="1"/>
  <c r="BYD71" i="1"/>
  <c r="BYD74" i="1" s="1"/>
  <c r="BYC71" i="1"/>
  <c r="BYC74" i="1" s="1"/>
  <c r="BYB71" i="1"/>
  <c r="BYB74" i="1" s="1"/>
  <c r="BYA71" i="1"/>
  <c r="BYA74" i="1" s="1"/>
  <c r="BXZ71" i="1"/>
  <c r="BXZ74" i="1" s="1"/>
  <c r="BXY71" i="1"/>
  <c r="BXY74" i="1" s="1"/>
  <c r="BXX71" i="1"/>
  <c r="BXX74" i="1" s="1"/>
  <c r="BXW71" i="1"/>
  <c r="BXW74" i="1" s="1"/>
  <c r="BXV71" i="1"/>
  <c r="BXV74" i="1" s="1"/>
  <c r="BXU71" i="1"/>
  <c r="BXU74" i="1" s="1"/>
  <c r="BXT71" i="1"/>
  <c r="BXT74" i="1" s="1"/>
  <c r="BXS71" i="1"/>
  <c r="BXS74" i="1" s="1"/>
  <c r="BXR71" i="1"/>
  <c r="BXR74" i="1" s="1"/>
  <c r="BXQ71" i="1"/>
  <c r="BXQ74" i="1" s="1"/>
  <c r="BXP71" i="1"/>
  <c r="BXP74" i="1" s="1"/>
  <c r="BXO71" i="1"/>
  <c r="BXO74" i="1" s="1"/>
  <c r="BXN71" i="1"/>
  <c r="BXN74" i="1" s="1"/>
  <c r="BXM71" i="1"/>
  <c r="BXM74" i="1" s="1"/>
  <c r="BXL71" i="1"/>
  <c r="BXL74" i="1" s="1"/>
  <c r="BXK71" i="1"/>
  <c r="BXK74" i="1" s="1"/>
  <c r="BXJ71" i="1"/>
  <c r="BXJ74" i="1" s="1"/>
  <c r="BXI71" i="1"/>
  <c r="BXI74" i="1" s="1"/>
  <c r="BXH71" i="1"/>
  <c r="BXH74" i="1" s="1"/>
  <c r="BXG71" i="1"/>
  <c r="BXG74" i="1" s="1"/>
  <c r="BXF71" i="1"/>
  <c r="BXF74" i="1" s="1"/>
  <c r="BXE71" i="1"/>
  <c r="BXE74" i="1" s="1"/>
  <c r="BXD71" i="1"/>
  <c r="BXD74" i="1" s="1"/>
  <c r="BXC71" i="1"/>
  <c r="BXC74" i="1" s="1"/>
  <c r="BXB71" i="1"/>
  <c r="BXB74" i="1" s="1"/>
  <c r="BXA71" i="1"/>
  <c r="BXA74" i="1" s="1"/>
  <c r="BWZ71" i="1"/>
  <c r="BWZ74" i="1" s="1"/>
  <c r="BWY71" i="1"/>
  <c r="BWY74" i="1" s="1"/>
  <c r="BWX71" i="1"/>
  <c r="BWX74" i="1" s="1"/>
  <c r="BWW71" i="1"/>
  <c r="BWW74" i="1" s="1"/>
  <c r="BWV71" i="1"/>
  <c r="BWV74" i="1" s="1"/>
  <c r="BWU71" i="1"/>
  <c r="BWU74" i="1" s="1"/>
  <c r="BWT71" i="1"/>
  <c r="BWT74" i="1" s="1"/>
  <c r="BWS71" i="1"/>
  <c r="BWS74" i="1" s="1"/>
  <c r="BWR71" i="1"/>
  <c r="BWR74" i="1" s="1"/>
  <c r="BWQ71" i="1"/>
  <c r="BWQ74" i="1" s="1"/>
  <c r="BWP71" i="1"/>
  <c r="BWP74" i="1" s="1"/>
  <c r="BWO71" i="1"/>
  <c r="BWO74" i="1" s="1"/>
  <c r="BWN71" i="1"/>
  <c r="BWN74" i="1" s="1"/>
  <c r="BWM71" i="1"/>
  <c r="BWM74" i="1" s="1"/>
  <c r="BWL71" i="1"/>
  <c r="BWL74" i="1" s="1"/>
  <c r="BWK71" i="1"/>
  <c r="BWK74" i="1" s="1"/>
  <c r="BWJ71" i="1"/>
  <c r="BWJ74" i="1" s="1"/>
  <c r="BWI71" i="1"/>
  <c r="BWI74" i="1" s="1"/>
  <c r="BWH71" i="1"/>
  <c r="BWH74" i="1" s="1"/>
  <c r="BWG71" i="1"/>
  <c r="BWG74" i="1" s="1"/>
  <c r="BWF71" i="1"/>
  <c r="BWF74" i="1" s="1"/>
  <c r="BWE71" i="1"/>
  <c r="BWE74" i="1" s="1"/>
  <c r="BWD71" i="1"/>
  <c r="BWD74" i="1" s="1"/>
  <c r="BWC71" i="1"/>
  <c r="BWC74" i="1" s="1"/>
  <c r="BWB71" i="1"/>
  <c r="BWB74" i="1" s="1"/>
  <c r="BWA71" i="1"/>
  <c r="BWA74" i="1" s="1"/>
  <c r="BVZ71" i="1"/>
  <c r="BVZ74" i="1" s="1"/>
  <c r="BVY71" i="1"/>
  <c r="BVY74" i="1" s="1"/>
  <c r="BVX71" i="1"/>
  <c r="BVX74" i="1" s="1"/>
  <c r="BVW71" i="1"/>
  <c r="BVW74" i="1" s="1"/>
  <c r="BVV71" i="1"/>
  <c r="BVV74" i="1" s="1"/>
  <c r="BVU71" i="1"/>
  <c r="BVU74" i="1" s="1"/>
  <c r="BVT71" i="1"/>
  <c r="BVT74" i="1" s="1"/>
  <c r="BVS71" i="1"/>
  <c r="BVS74" i="1" s="1"/>
  <c r="BVR71" i="1"/>
  <c r="BVR74" i="1" s="1"/>
  <c r="BVQ71" i="1"/>
  <c r="BVQ74" i="1" s="1"/>
  <c r="BVP71" i="1"/>
  <c r="BVP74" i="1" s="1"/>
  <c r="BVO71" i="1"/>
  <c r="BVO74" i="1" s="1"/>
  <c r="BVN71" i="1"/>
  <c r="BVN74" i="1" s="1"/>
  <c r="BVM71" i="1"/>
  <c r="BVM74" i="1" s="1"/>
  <c r="BVL71" i="1"/>
  <c r="BVL74" i="1" s="1"/>
  <c r="BVK71" i="1"/>
  <c r="BVK74" i="1" s="1"/>
  <c r="BVJ71" i="1"/>
  <c r="BVJ74" i="1" s="1"/>
  <c r="BVI71" i="1"/>
  <c r="BVI74" i="1" s="1"/>
  <c r="BVH71" i="1"/>
  <c r="BVH74" i="1" s="1"/>
  <c r="BVG71" i="1"/>
  <c r="BVG74" i="1" s="1"/>
  <c r="BVF71" i="1"/>
  <c r="BVF74" i="1" s="1"/>
  <c r="BVE71" i="1"/>
  <c r="BVE74" i="1" s="1"/>
  <c r="BVD71" i="1"/>
  <c r="BVD74" i="1" s="1"/>
  <c r="BVC71" i="1"/>
  <c r="BVC74" i="1" s="1"/>
  <c r="BVB71" i="1"/>
  <c r="BVB74" i="1" s="1"/>
  <c r="BVA71" i="1"/>
  <c r="BVA74" i="1" s="1"/>
  <c r="BUZ71" i="1"/>
  <c r="BUZ74" i="1" s="1"/>
  <c r="BUY71" i="1"/>
  <c r="BUY74" i="1" s="1"/>
  <c r="BUX71" i="1"/>
  <c r="BUX74" i="1" s="1"/>
  <c r="BUW71" i="1"/>
  <c r="BUW74" i="1" s="1"/>
  <c r="BUV71" i="1"/>
  <c r="BUV74" i="1" s="1"/>
  <c r="BUU71" i="1"/>
  <c r="BUU74" i="1" s="1"/>
  <c r="BUT71" i="1"/>
  <c r="BUT74" i="1" s="1"/>
  <c r="BUS71" i="1"/>
  <c r="BUS74" i="1" s="1"/>
  <c r="BUR71" i="1"/>
  <c r="BUR74" i="1" s="1"/>
  <c r="BUQ71" i="1"/>
  <c r="BUQ74" i="1" s="1"/>
  <c r="BUP71" i="1"/>
  <c r="BUP74" i="1" s="1"/>
  <c r="BUO71" i="1"/>
  <c r="BUO74" i="1" s="1"/>
  <c r="BUN71" i="1"/>
  <c r="BUN74" i="1" s="1"/>
  <c r="BUM71" i="1"/>
  <c r="BUM74" i="1" s="1"/>
  <c r="BUL71" i="1"/>
  <c r="BUL74" i="1" s="1"/>
  <c r="BUK71" i="1"/>
  <c r="BUK74" i="1" s="1"/>
  <c r="BUJ71" i="1"/>
  <c r="BUJ74" i="1" s="1"/>
  <c r="BUI71" i="1"/>
  <c r="BUI74" i="1" s="1"/>
  <c r="BUH71" i="1"/>
  <c r="BUH74" i="1" s="1"/>
  <c r="BUG71" i="1"/>
  <c r="BUG74" i="1" s="1"/>
  <c r="BUF71" i="1"/>
  <c r="BUF74" i="1" s="1"/>
  <c r="BUE71" i="1"/>
  <c r="BUE74" i="1" s="1"/>
  <c r="BUD71" i="1"/>
  <c r="BUD74" i="1" s="1"/>
  <c r="BUC71" i="1"/>
  <c r="BUC74" i="1" s="1"/>
  <c r="BUB71" i="1"/>
  <c r="BUB74" i="1" s="1"/>
  <c r="BUA71" i="1"/>
  <c r="BUA74" i="1" s="1"/>
  <c r="BTZ71" i="1"/>
  <c r="BTZ74" i="1" s="1"/>
  <c r="BTY71" i="1"/>
  <c r="BTY74" i="1" s="1"/>
  <c r="BTX71" i="1"/>
  <c r="BTX74" i="1" s="1"/>
  <c r="BTW71" i="1"/>
  <c r="BTW74" i="1" s="1"/>
  <c r="BTV71" i="1"/>
  <c r="BTV74" i="1" s="1"/>
  <c r="BTU71" i="1"/>
  <c r="BTU74" i="1" s="1"/>
  <c r="BTT71" i="1"/>
  <c r="BTT74" i="1" s="1"/>
  <c r="BTS71" i="1"/>
  <c r="BTS74" i="1" s="1"/>
  <c r="BTR71" i="1"/>
  <c r="BTR74" i="1" s="1"/>
  <c r="BTQ71" i="1"/>
  <c r="BTQ74" i="1" s="1"/>
  <c r="BTP71" i="1"/>
  <c r="BTP74" i="1" s="1"/>
  <c r="BTO71" i="1"/>
  <c r="BTO74" i="1" s="1"/>
  <c r="BTN71" i="1"/>
  <c r="BTN74" i="1" s="1"/>
  <c r="BTM71" i="1"/>
  <c r="BTM74" i="1" s="1"/>
  <c r="BTL71" i="1"/>
  <c r="BTL74" i="1" s="1"/>
  <c r="BTK71" i="1"/>
  <c r="BTK74" i="1" s="1"/>
  <c r="BTJ71" i="1"/>
  <c r="BTJ74" i="1" s="1"/>
  <c r="BTI71" i="1"/>
  <c r="BTI74" i="1" s="1"/>
  <c r="BTH71" i="1"/>
  <c r="BTH74" i="1" s="1"/>
  <c r="BTG71" i="1"/>
  <c r="BTG74" i="1" s="1"/>
  <c r="BTF71" i="1"/>
  <c r="BTF74" i="1" s="1"/>
  <c r="BTE71" i="1"/>
  <c r="BTE74" i="1" s="1"/>
  <c r="BTD71" i="1"/>
  <c r="BTD74" i="1" s="1"/>
  <c r="BTC71" i="1"/>
  <c r="BTC74" i="1" s="1"/>
  <c r="BTB71" i="1"/>
  <c r="BTB74" i="1" s="1"/>
  <c r="BTA71" i="1"/>
  <c r="BTA74" i="1" s="1"/>
  <c r="BSZ71" i="1"/>
  <c r="BSZ74" i="1" s="1"/>
  <c r="BSY71" i="1"/>
  <c r="BSY74" i="1" s="1"/>
  <c r="BSX71" i="1"/>
  <c r="BSX74" i="1" s="1"/>
  <c r="BSW71" i="1"/>
  <c r="BSW74" i="1" s="1"/>
  <c r="BSV71" i="1"/>
  <c r="BSV74" i="1" s="1"/>
  <c r="BSU71" i="1"/>
  <c r="BSU74" i="1" s="1"/>
  <c r="BST71" i="1"/>
  <c r="BST74" i="1" s="1"/>
  <c r="BSS71" i="1"/>
  <c r="BSS74" i="1" s="1"/>
  <c r="BSR71" i="1"/>
  <c r="BSR74" i="1" s="1"/>
  <c r="BSQ71" i="1"/>
  <c r="BSQ74" i="1" s="1"/>
  <c r="BSP71" i="1"/>
  <c r="BSP74" i="1" s="1"/>
  <c r="BSO71" i="1"/>
  <c r="BSO74" i="1" s="1"/>
  <c r="BSN71" i="1"/>
  <c r="BSN74" i="1" s="1"/>
  <c r="BSM71" i="1"/>
  <c r="BSM74" i="1" s="1"/>
  <c r="BSL71" i="1"/>
  <c r="BSL74" i="1" s="1"/>
  <c r="BSK71" i="1"/>
  <c r="BSK74" i="1" s="1"/>
  <c r="BSJ71" i="1"/>
  <c r="BSJ74" i="1" s="1"/>
  <c r="BSI71" i="1"/>
  <c r="BSI74" i="1" s="1"/>
  <c r="BSH71" i="1"/>
  <c r="BSH74" i="1" s="1"/>
  <c r="BSG71" i="1"/>
  <c r="BSG74" i="1" s="1"/>
  <c r="BSF71" i="1"/>
  <c r="BSF74" i="1" s="1"/>
  <c r="BSE71" i="1"/>
  <c r="BSE74" i="1" s="1"/>
  <c r="BSD71" i="1"/>
  <c r="BSD74" i="1" s="1"/>
  <c r="BSC71" i="1"/>
  <c r="BSC74" i="1" s="1"/>
  <c r="BSB71" i="1"/>
  <c r="BSB74" i="1" s="1"/>
  <c r="BSA71" i="1"/>
  <c r="BSA74" i="1" s="1"/>
  <c r="BRZ71" i="1"/>
  <c r="BRZ74" i="1" s="1"/>
  <c r="BRY71" i="1"/>
  <c r="BRY74" i="1" s="1"/>
  <c r="BRX71" i="1"/>
  <c r="BRX74" i="1" s="1"/>
  <c r="BRW71" i="1"/>
  <c r="BRW74" i="1" s="1"/>
  <c r="BRV71" i="1"/>
  <c r="BRV74" i="1" s="1"/>
  <c r="BRU71" i="1"/>
  <c r="BRU74" i="1" s="1"/>
  <c r="BRT71" i="1"/>
  <c r="BRT74" i="1" s="1"/>
  <c r="BRS71" i="1"/>
  <c r="BRS74" i="1" s="1"/>
  <c r="BRR71" i="1"/>
  <c r="BRR74" i="1" s="1"/>
  <c r="BRQ71" i="1"/>
  <c r="BRQ74" i="1" s="1"/>
  <c r="BRP71" i="1"/>
  <c r="BRP74" i="1" s="1"/>
  <c r="BRO71" i="1"/>
  <c r="BRO74" i="1" s="1"/>
  <c r="BRN71" i="1"/>
  <c r="BRN74" i="1" s="1"/>
  <c r="BRM71" i="1"/>
  <c r="BRM74" i="1" s="1"/>
  <c r="BRL71" i="1"/>
  <c r="BRL74" i="1" s="1"/>
  <c r="BRK71" i="1"/>
  <c r="BRK74" i="1" s="1"/>
  <c r="BRJ71" i="1"/>
  <c r="BRJ74" i="1" s="1"/>
  <c r="BRI71" i="1"/>
  <c r="BRI74" i="1" s="1"/>
  <c r="BRH71" i="1"/>
  <c r="BRH74" i="1" s="1"/>
  <c r="BRG71" i="1"/>
  <c r="BRG74" i="1" s="1"/>
  <c r="BRF71" i="1"/>
  <c r="BRF74" i="1" s="1"/>
  <c r="BRE71" i="1"/>
  <c r="BRE74" i="1" s="1"/>
  <c r="BRD71" i="1"/>
  <c r="BRD74" i="1" s="1"/>
  <c r="BRC71" i="1"/>
  <c r="BRC74" i="1" s="1"/>
  <c r="BRB71" i="1"/>
  <c r="BRB74" i="1" s="1"/>
  <c r="BRA71" i="1"/>
  <c r="BRA74" i="1" s="1"/>
  <c r="BQZ71" i="1"/>
  <c r="BQZ74" i="1" s="1"/>
  <c r="BQY71" i="1"/>
  <c r="BQY74" i="1" s="1"/>
  <c r="BQX71" i="1"/>
  <c r="BQX74" i="1" s="1"/>
  <c r="BQW71" i="1"/>
  <c r="BQW74" i="1" s="1"/>
  <c r="BQV71" i="1"/>
  <c r="BQV74" i="1" s="1"/>
  <c r="BQU71" i="1"/>
  <c r="BQU74" i="1" s="1"/>
  <c r="BQT71" i="1"/>
  <c r="BQT74" i="1" s="1"/>
  <c r="BQS71" i="1"/>
  <c r="BQS74" i="1" s="1"/>
  <c r="BQR71" i="1"/>
  <c r="BQR74" i="1" s="1"/>
  <c r="BQQ71" i="1"/>
  <c r="BQQ74" i="1" s="1"/>
  <c r="BQP71" i="1"/>
  <c r="BQP74" i="1" s="1"/>
  <c r="BQO71" i="1"/>
  <c r="BQO74" i="1" s="1"/>
  <c r="BQN71" i="1"/>
  <c r="BQN74" i="1" s="1"/>
  <c r="BQM71" i="1"/>
  <c r="BQM74" i="1" s="1"/>
  <c r="BQL71" i="1"/>
  <c r="BQL74" i="1" s="1"/>
  <c r="BQK71" i="1"/>
  <c r="BQK74" i="1" s="1"/>
  <c r="BQJ71" i="1"/>
  <c r="BQJ74" i="1" s="1"/>
  <c r="BQI71" i="1"/>
  <c r="BQI74" i="1" s="1"/>
  <c r="BQH71" i="1"/>
  <c r="BQH74" i="1" s="1"/>
  <c r="BQG71" i="1"/>
  <c r="BQG74" i="1" s="1"/>
  <c r="BQF71" i="1"/>
  <c r="BQF74" i="1" s="1"/>
  <c r="BQE71" i="1"/>
  <c r="BQE74" i="1" s="1"/>
  <c r="BQD71" i="1"/>
  <c r="BQD74" i="1" s="1"/>
  <c r="BQC71" i="1"/>
  <c r="BQC74" i="1" s="1"/>
  <c r="BQB71" i="1"/>
  <c r="BQB74" i="1" s="1"/>
  <c r="BQA71" i="1"/>
  <c r="BQA74" i="1" s="1"/>
  <c r="BPZ71" i="1"/>
  <c r="BPZ74" i="1" s="1"/>
  <c r="BPY71" i="1"/>
  <c r="BPY74" i="1" s="1"/>
  <c r="BPX71" i="1"/>
  <c r="BPX74" i="1" s="1"/>
  <c r="BPW71" i="1"/>
  <c r="BPW74" i="1" s="1"/>
  <c r="BPV71" i="1"/>
  <c r="BPV74" i="1" s="1"/>
  <c r="BPU71" i="1"/>
  <c r="BPU74" i="1" s="1"/>
  <c r="BPT71" i="1"/>
  <c r="BPT74" i="1" s="1"/>
  <c r="BPS71" i="1"/>
  <c r="BPS74" i="1" s="1"/>
  <c r="BPR71" i="1"/>
  <c r="BPR74" i="1" s="1"/>
  <c r="BPQ71" i="1"/>
  <c r="BPQ74" i="1" s="1"/>
  <c r="BPP71" i="1"/>
  <c r="BPP74" i="1" s="1"/>
  <c r="BPO71" i="1"/>
  <c r="BPO74" i="1" s="1"/>
  <c r="BPN71" i="1"/>
  <c r="BPN74" i="1" s="1"/>
  <c r="BPM71" i="1"/>
  <c r="BPM74" i="1" s="1"/>
  <c r="BPL71" i="1"/>
  <c r="BPL74" i="1" s="1"/>
  <c r="BPK71" i="1"/>
  <c r="BPK74" i="1" s="1"/>
  <c r="BPJ71" i="1"/>
  <c r="BPJ74" i="1" s="1"/>
  <c r="BPI71" i="1"/>
  <c r="BPI74" i="1" s="1"/>
  <c r="BPH71" i="1"/>
  <c r="BPH74" i="1" s="1"/>
  <c r="BPG71" i="1"/>
  <c r="BPG74" i="1" s="1"/>
  <c r="BPF71" i="1"/>
  <c r="BPF74" i="1" s="1"/>
  <c r="BPE71" i="1"/>
  <c r="BPE74" i="1" s="1"/>
  <c r="BPD71" i="1"/>
  <c r="BPD74" i="1" s="1"/>
  <c r="BPC71" i="1"/>
  <c r="BPC74" i="1" s="1"/>
  <c r="BPB71" i="1"/>
  <c r="BPB74" i="1" s="1"/>
  <c r="BPA71" i="1"/>
  <c r="BPA74" i="1" s="1"/>
  <c r="BOZ71" i="1"/>
  <c r="BOZ74" i="1" s="1"/>
  <c r="BOY71" i="1"/>
  <c r="BOY74" i="1" s="1"/>
  <c r="BOX71" i="1"/>
  <c r="BOX74" i="1" s="1"/>
  <c r="BOW71" i="1"/>
  <c r="BOW74" i="1" s="1"/>
  <c r="BOV71" i="1"/>
  <c r="BOV74" i="1" s="1"/>
  <c r="BOU71" i="1"/>
  <c r="BOU74" i="1" s="1"/>
  <c r="BOT71" i="1"/>
  <c r="BOT74" i="1" s="1"/>
  <c r="BOS71" i="1"/>
  <c r="BOS74" i="1" s="1"/>
  <c r="BOR71" i="1"/>
  <c r="BOR74" i="1" s="1"/>
  <c r="BOQ71" i="1"/>
  <c r="BOQ74" i="1" s="1"/>
  <c r="BOP71" i="1"/>
  <c r="BOP74" i="1" s="1"/>
  <c r="BOO71" i="1"/>
  <c r="BOO74" i="1" s="1"/>
  <c r="BON71" i="1"/>
  <c r="BON74" i="1" s="1"/>
  <c r="BOM71" i="1"/>
  <c r="BOM74" i="1" s="1"/>
  <c r="BOL71" i="1"/>
  <c r="BOL74" i="1" s="1"/>
  <c r="BOK71" i="1"/>
  <c r="BOK74" i="1" s="1"/>
  <c r="BOJ71" i="1"/>
  <c r="BOJ74" i="1" s="1"/>
  <c r="BOI71" i="1"/>
  <c r="BOI74" i="1" s="1"/>
  <c r="BOH71" i="1"/>
  <c r="BOH74" i="1" s="1"/>
  <c r="BOG71" i="1"/>
  <c r="BOG74" i="1" s="1"/>
  <c r="BOF71" i="1"/>
  <c r="BOF74" i="1" s="1"/>
  <c r="BOE71" i="1"/>
  <c r="BOE74" i="1" s="1"/>
  <c r="BOD71" i="1"/>
  <c r="BOD74" i="1" s="1"/>
  <c r="BOC71" i="1"/>
  <c r="BOC74" i="1" s="1"/>
  <c r="BOB71" i="1"/>
  <c r="BOB74" i="1" s="1"/>
  <c r="BOA71" i="1"/>
  <c r="BOA74" i="1" s="1"/>
  <c r="BNZ71" i="1"/>
  <c r="BNZ74" i="1" s="1"/>
  <c r="BNY71" i="1"/>
  <c r="BNY74" i="1" s="1"/>
  <c r="BNX71" i="1"/>
  <c r="BNX74" i="1" s="1"/>
  <c r="BNW71" i="1"/>
  <c r="BNW74" i="1" s="1"/>
  <c r="BNV71" i="1"/>
  <c r="BNV74" i="1" s="1"/>
  <c r="BNU71" i="1"/>
  <c r="BNU74" i="1" s="1"/>
  <c r="BNT71" i="1"/>
  <c r="BNT74" i="1" s="1"/>
  <c r="BNS71" i="1"/>
  <c r="BNS74" i="1" s="1"/>
  <c r="BNR71" i="1"/>
  <c r="BNR74" i="1" s="1"/>
  <c r="BNQ71" i="1"/>
  <c r="BNQ74" i="1" s="1"/>
  <c r="BNP71" i="1"/>
  <c r="BNP74" i="1" s="1"/>
  <c r="BNO71" i="1"/>
  <c r="BNO74" i="1" s="1"/>
  <c r="BNN71" i="1"/>
  <c r="BNN74" i="1" s="1"/>
  <c r="BNM71" i="1"/>
  <c r="BNM74" i="1" s="1"/>
  <c r="BNL71" i="1"/>
  <c r="BNL74" i="1" s="1"/>
  <c r="BNK71" i="1"/>
  <c r="BNK74" i="1" s="1"/>
  <c r="BNJ71" i="1"/>
  <c r="BNJ74" i="1" s="1"/>
  <c r="BNI71" i="1"/>
  <c r="BNI74" i="1" s="1"/>
  <c r="BNH71" i="1"/>
  <c r="BNH74" i="1" s="1"/>
  <c r="BNG71" i="1"/>
  <c r="BNG74" i="1" s="1"/>
  <c r="BNF71" i="1"/>
  <c r="BNF74" i="1" s="1"/>
  <c r="BNE71" i="1"/>
  <c r="BNE74" i="1" s="1"/>
  <c r="BND71" i="1"/>
  <c r="BND74" i="1" s="1"/>
  <c r="BNC71" i="1"/>
  <c r="BNC74" i="1" s="1"/>
  <c r="BNB71" i="1"/>
  <c r="BNB74" i="1" s="1"/>
  <c r="BNA71" i="1"/>
  <c r="BNA74" i="1" s="1"/>
  <c r="BMZ71" i="1"/>
  <c r="BMZ74" i="1" s="1"/>
  <c r="BMY71" i="1"/>
  <c r="BMY74" i="1" s="1"/>
  <c r="BMX71" i="1"/>
  <c r="BMX74" i="1" s="1"/>
  <c r="BMW71" i="1"/>
  <c r="BMW74" i="1" s="1"/>
  <c r="BMV71" i="1"/>
  <c r="BMV74" i="1" s="1"/>
  <c r="BMU71" i="1"/>
  <c r="BMU74" i="1" s="1"/>
  <c r="BMT71" i="1"/>
  <c r="BMT74" i="1" s="1"/>
  <c r="BMS71" i="1"/>
  <c r="BMS74" i="1" s="1"/>
  <c r="BMR71" i="1"/>
  <c r="BMR74" i="1" s="1"/>
  <c r="BMQ71" i="1"/>
  <c r="BMQ74" i="1" s="1"/>
  <c r="BMP71" i="1"/>
  <c r="BMP74" i="1" s="1"/>
  <c r="BMO71" i="1"/>
  <c r="BMO74" i="1" s="1"/>
  <c r="BMN71" i="1"/>
  <c r="BMN74" i="1" s="1"/>
  <c r="BMM71" i="1"/>
  <c r="BMM74" i="1" s="1"/>
  <c r="BML71" i="1"/>
  <c r="BML74" i="1" s="1"/>
  <c r="BMK71" i="1"/>
  <c r="BMK74" i="1" s="1"/>
  <c r="BMJ71" i="1"/>
  <c r="BMJ74" i="1" s="1"/>
  <c r="BMI71" i="1"/>
  <c r="BMI74" i="1" s="1"/>
  <c r="BMH71" i="1"/>
  <c r="BMH74" i="1" s="1"/>
  <c r="BMG71" i="1"/>
  <c r="BMG74" i="1" s="1"/>
  <c r="BMF71" i="1"/>
  <c r="BMF74" i="1" s="1"/>
  <c r="BME71" i="1"/>
  <c r="BME74" i="1" s="1"/>
  <c r="BMD71" i="1"/>
  <c r="BMD74" i="1" s="1"/>
  <c r="BMC71" i="1"/>
  <c r="BMC74" i="1" s="1"/>
  <c r="BMB71" i="1"/>
  <c r="BMB74" i="1" s="1"/>
  <c r="BMA71" i="1"/>
  <c r="BMA74" i="1" s="1"/>
  <c r="BLZ71" i="1"/>
  <c r="BLZ74" i="1" s="1"/>
  <c r="BLY71" i="1"/>
  <c r="BLY74" i="1" s="1"/>
  <c r="BLX71" i="1"/>
  <c r="BLX74" i="1" s="1"/>
  <c r="BLW71" i="1"/>
  <c r="BLW74" i="1" s="1"/>
  <c r="BLV71" i="1"/>
  <c r="BLV74" i="1" s="1"/>
  <c r="BLU71" i="1"/>
  <c r="BLU74" i="1" s="1"/>
  <c r="BLT71" i="1"/>
  <c r="BLT74" i="1" s="1"/>
  <c r="BLS71" i="1"/>
  <c r="BLS74" i="1" s="1"/>
  <c r="BLR71" i="1"/>
  <c r="BLR74" i="1" s="1"/>
  <c r="BLQ71" i="1"/>
  <c r="BLQ74" i="1" s="1"/>
  <c r="BLP71" i="1"/>
  <c r="BLP74" i="1" s="1"/>
  <c r="BLO71" i="1"/>
  <c r="BLO74" i="1" s="1"/>
  <c r="BLN71" i="1"/>
  <c r="BLN74" i="1" s="1"/>
  <c r="BLM71" i="1"/>
  <c r="BLM74" i="1" s="1"/>
  <c r="BLL71" i="1"/>
  <c r="BLL74" i="1" s="1"/>
  <c r="BLK71" i="1"/>
  <c r="BLK74" i="1" s="1"/>
  <c r="BLJ71" i="1"/>
  <c r="BLJ74" i="1" s="1"/>
  <c r="BLI71" i="1"/>
  <c r="BLI74" i="1" s="1"/>
  <c r="BLH71" i="1"/>
  <c r="BLH74" i="1" s="1"/>
  <c r="BLG71" i="1"/>
  <c r="BLG74" i="1" s="1"/>
  <c r="BLF71" i="1"/>
  <c r="BLF74" i="1" s="1"/>
  <c r="BLE71" i="1"/>
  <c r="BLE74" i="1" s="1"/>
  <c r="BLD71" i="1"/>
  <c r="BLD74" i="1" s="1"/>
  <c r="BLC71" i="1"/>
  <c r="BLC74" i="1" s="1"/>
  <c r="BLB71" i="1"/>
  <c r="BLB74" i="1" s="1"/>
  <c r="BLA71" i="1"/>
  <c r="BLA74" i="1" s="1"/>
  <c r="BKZ71" i="1"/>
  <c r="BKZ74" i="1" s="1"/>
  <c r="BKY71" i="1"/>
  <c r="BKY74" i="1" s="1"/>
  <c r="BKX71" i="1"/>
  <c r="BKX74" i="1" s="1"/>
  <c r="BKW71" i="1"/>
  <c r="BKW74" i="1" s="1"/>
  <c r="BKV71" i="1"/>
  <c r="BKV74" i="1" s="1"/>
  <c r="BKU71" i="1"/>
  <c r="BKU74" i="1" s="1"/>
  <c r="BKT71" i="1"/>
  <c r="BKT74" i="1" s="1"/>
  <c r="BKS71" i="1"/>
  <c r="BKS74" i="1" s="1"/>
  <c r="BKR71" i="1"/>
  <c r="BKR74" i="1" s="1"/>
  <c r="BKQ71" i="1"/>
  <c r="BKQ74" i="1" s="1"/>
  <c r="BKP71" i="1"/>
  <c r="BKP74" i="1" s="1"/>
  <c r="BKO71" i="1"/>
  <c r="BKO74" i="1" s="1"/>
  <c r="BKN71" i="1"/>
  <c r="BKN74" i="1" s="1"/>
  <c r="BKM71" i="1"/>
  <c r="BKM74" i="1" s="1"/>
  <c r="BKL71" i="1"/>
  <c r="BKL74" i="1" s="1"/>
  <c r="BKK71" i="1"/>
  <c r="BKK74" i="1" s="1"/>
  <c r="BKJ71" i="1"/>
  <c r="BKJ74" i="1" s="1"/>
  <c r="BKI71" i="1"/>
  <c r="BKI74" i="1" s="1"/>
  <c r="BKH71" i="1"/>
  <c r="BKH74" i="1" s="1"/>
  <c r="BKG71" i="1"/>
  <c r="BKG74" i="1" s="1"/>
  <c r="BKF71" i="1"/>
  <c r="BKF74" i="1" s="1"/>
  <c r="BKE71" i="1"/>
  <c r="BKE74" i="1" s="1"/>
  <c r="BKD71" i="1"/>
  <c r="BKD74" i="1" s="1"/>
  <c r="BKC71" i="1"/>
  <c r="BKC74" i="1" s="1"/>
  <c r="BKB71" i="1"/>
  <c r="BKB74" i="1" s="1"/>
  <c r="BKA71" i="1"/>
  <c r="BKA74" i="1" s="1"/>
  <c r="BJZ71" i="1"/>
  <c r="BJZ74" i="1" s="1"/>
  <c r="BJY71" i="1"/>
  <c r="BJY74" i="1" s="1"/>
  <c r="BJX71" i="1"/>
  <c r="BJX74" i="1" s="1"/>
  <c r="BJW71" i="1"/>
  <c r="BJW74" i="1" s="1"/>
  <c r="BJV71" i="1"/>
  <c r="BJV74" i="1" s="1"/>
  <c r="BJU71" i="1"/>
  <c r="BJU74" i="1" s="1"/>
  <c r="BJT71" i="1"/>
  <c r="BJT74" i="1" s="1"/>
  <c r="BJS71" i="1"/>
  <c r="BJS74" i="1" s="1"/>
  <c r="BJR71" i="1"/>
  <c r="BJR74" i="1" s="1"/>
  <c r="BJQ71" i="1"/>
  <c r="BJQ74" i="1" s="1"/>
  <c r="BJP71" i="1"/>
  <c r="BJP74" i="1" s="1"/>
  <c r="BJO71" i="1"/>
  <c r="BJO74" i="1" s="1"/>
  <c r="BJN71" i="1"/>
  <c r="BJN74" i="1" s="1"/>
  <c r="BJM71" i="1"/>
  <c r="BJM74" i="1" s="1"/>
  <c r="BJL71" i="1"/>
  <c r="BJL74" i="1" s="1"/>
  <c r="BJK71" i="1"/>
  <c r="BJK74" i="1" s="1"/>
  <c r="BJJ71" i="1"/>
  <c r="BJJ74" i="1" s="1"/>
  <c r="BJI71" i="1"/>
  <c r="BJI74" i="1" s="1"/>
  <c r="BJH71" i="1"/>
  <c r="BJH74" i="1" s="1"/>
  <c r="BJG71" i="1"/>
  <c r="BJG74" i="1" s="1"/>
  <c r="BJF71" i="1"/>
  <c r="BJF74" i="1" s="1"/>
  <c r="BJE71" i="1"/>
  <c r="BJE74" i="1" s="1"/>
  <c r="BJD71" i="1"/>
  <c r="BJD74" i="1" s="1"/>
  <c r="BJC71" i="1"/>
  <c r="BJC74" i="1" s="1"/>
  <c r="BJB71" i="1"/>
  <c r="BJB74" i="1" s="1"/>
  <c r="BJA71" i="1"/>
  <c r="BJA74" i="1" s="1"/>
  <c r="BIZ71" i="1"/>
  <c r="BIZ74" i="1" s="1"/>
  <c r="BIY71" i="1"/>
  <c r="BIY74" i="1" s="1"/>
  <c r="BIX71" i="1"/>
  <c r="BIX74" i="1" s="1"/>
  <c r="BIW71" i="1"/>
  <c r="BIW74" i="1" s="1"/>
  <c r="BIV71" i="1"/>
  <c r="BIV74" i="1" s="1"/>
  <c r="BIU71" i="1"/>
  <c r="BIU74" i="1" s="1"/>
  <c r="BIT71" i="1"/>
  <c r="BIT74" i="1" s="1"/>
  <c r="BIS71" i="1"/>
  <c r="BIS74" i="1" s="1"/>
  <c r="BIR71" i="1"/>
  <c r="BIR74" i="1" s="1"/>
  <c r="BIQ71" i="1"/>
  <c r="BIQ74" i="1" s="1"/>
  <c r="BIP71" i="1"/>
  <c r="BIP74" i="1" s="1"/>
  <c r="BIO71" i="1"/>
  <c r="BIO74" i="1" s="1"/>
  <c r="BIN71" i="1"/>
  <c r="BIN74" i="1" s="1"/>
  <c r="BIM71" i="1"/>
  <c r="BIM74" i="1" s="1"/>
  <c r="BIL71" i="1"/>
  <c r="BIL74" i="1" s="1"/>
  <c r="BIK71" i="1"/>
  <c r="BIK74" i="1" s="1"/>
  <c r="BIJ71" i="1"/>
  <c r="BIJ74" i="1" s="1"/>
  <c r="BII71" i="1"/>
  <c r="BII74" i="1" s="1"/>
  <c r="BIH71" i="1"/>
  <c r="BIH74" i="1" s="1"/>
  <c r="BIG71" i="1"/>
  <c r="BIG74" i="1" s="1"/>
  <c r="BIF71" i="1"/>
  <c r="BIF74" i="1" s="1"/>
  <c r="BIE71" i="1"/>
  <c r="BIE74" i="1" s="1"/>
  <c r="BID71" i="1"/>
  <c r="BID74" i="1" s="1"/>
  <c r="BIC71" i="1"/>
  <c r="BIC74" i="1" s="1"/>
  <c r="BIB71" i="1"/>
  <c r="BIB74" i="1" s="1"/>
  <c r="BIA71" i="1"/>
  <c r="BIA74" i="1" s="1"/>
  <c r="BHZ71" i="1"/>
  <c r="BHZ74" i="1" s="1"/>
  <c r="BHY71" i="1"/>
  <c r="BHY74" i="1" s="1"/>
  <c r="BHX71" i="1"/>
  <c r="BHX74" i="1" s="1"/>
  <c r="BHW71" i="1"/>
  <c r="BHW74" i="1" s="1"/>
  <c r="BHV71" i="1"/>
  <c r="BHV74" i="1" s="1"/>
  <c r="BHU71" i="1"/>
  <c r="BHU74" i="1" s="1"/>
  <c r="BHT71" i="1"/>
  <c r="BHT74" i="1" s="1"/>
  <c r="BHS71" i="1"/>
  <c r="BHS74" i="1" s="1"/>
  <c r="BHR71" i="1"/>
  <c r="BHR74" i="1" s="1"/>
  <c r="BHQ71" i="1"/>
  <c r="BHQ74" i="1" s="1"/>
  <c r="BHP71" i="1"/>
  <c r="BHP74" i="1" s="1"/>
  <c r="BHO71" i="1"/>
  <c r="BHO74" i="1" s="1"/>
  <c r="BHN71" i="1"/>
  <c r="BHN74" i="1" s="1"/>
  <c r="BHM71" i="1"/>
  <c r="BHM74" i="1" s="1"/>
  <c r="BHL71" i="1"/>
  <c r="BHL74" i="1" s="1"/>
  <c r="BHK71" i="1"/>
  <c r="BHK74" i="1" s="1"/>
  <c r="BHJ71" i="1"/>
  <c r="BHJ74" i="1" s="1"/>
  <c r="BHI71" i="1"/>
  <c r="BHI74" i="1" s="1"/>
  <c r="BHH71" i="1"/>
  <c r="BHH74" i="1" s="1"/>
  <c r="BHG71" i="1"/>
  <c r="BHG74" i="1" s="1"/>
  <c r="BHF71" i="1"/>
  <c r="BHF74" i="1" s="1"/>
  <c r="BHE71" i="1"/>
  <c r="BHE74" i="1" s="1"/>
  <c r="BHD71" i="1"/>
  <c r="BHD74" i="1" s="1"/>
  <c r="BHC71" i="1"/>
  <c r="BHC74" i="1" s="1"/>
  <c r="BHB71" i="1"/>
  <c r="BHB74" i="1" s="1"/>
  <c r="BHA71" i="1"/>
  <c r="BHA74" i="1" s="1"/>
  <c r="BGZ71" i="1"/>
  <c r="BGZ74" i="1" s="1"/>
  <c r="BGY71" i="1"/>
  <c r="BGY74" i="1" s="1"/>
  <c r="BGX71" i="1"/>
  <c r="BGX74" i="1" s="1"/>
  <c r="BGW71" i="1"/>
  <c r="BGW74" i="1" s="1"/>
  <c r="BGV71" i="1"/>
  <c r="BGV74" i="1" s="1"/>
  <c r="BGU71" i="1"/>
  <c r="BGU74" i="1" s="1"/>
  <c r="BGT71" i="1"/>
  <c r="BGT74" i="1" s="1"/>
  <c r="BGS71" i="1"/>
  <c r="BGS74" i="1" s="1"/>
  <c r="BGR71" i="1"/>
  <c r="BGR74" i="1" s="1"/>
  <c r="BGQ71" i="1"/>
  <c r="BGQ74" i="1" s="1"/>
  <c r="BGP71" i="1"/>
  <c r="BGP74" i="1" s="1"/>
  <c r="BGO71" i="1"/>
  <c r="BGO74" i="1" s="1"/>
  <c r="BGN71" i="1"/>
  <c r="BGN74" i="1" s="1"/>
  <c r="BGM71" i="1"/>
  <c r="BGM74" i="1" s="1"/>
  <c r="BGL71" i="1"/>
  <c r="BGL74" i="1" s="1"/>
  <c r="BGK71" i="1"/>
  <c r="BGK74" i="1" s="1"/>
  <c r="BGJ71" i="1"/>
  <c r="BGJ74" i="1" s="1"/>
  <c r="BGI71" i="1"/>
  <c r="BGI74" i="1" s="1"/>
  <c r="BGH71" i="1"/>
  <c r="BGH74" i="1" s="1"/>
  <c r="BGG71" i="1"/>
  <c r="BGG74" i="1" s="1"/>
  <c r="BGF71" i="1"/>
  <c r="BGF74" i="1" s="1"/>
  <c r="BGE71" i="1"/>
  <c r="BGE74" i="1" s="1"/>
  <c r="BGD71" i="1"/>
  <c r="BGD74" i="1" s="1"/>
  <c r="BGC71" i="1"/>
  <c r="BGC74" i="1" s="1"/>
  <c r="BGB71" i="1"/>
  <c r="BGB74" i="1" s="1"/>
  <c r="BGA71" i="1"/>
  <c r="BGA74" i="1" s="1"/>
  <c r="BFZ71" i="1"/>
  <c r="BFZ74" i="1" s="1"/>
  <c r="BFY71" i="1"/>
  <c r="BFY74" i="1" s="1"/>
  <c r="BFX71" i="1"/>
  <c r="BFX74" i="1" s="1"/>
  <c r="BFW71" i="1"/>
  <c r="BFW74" i="1" s="1"/>
  <c r="BFV71" i="1"/>
  <c r="BFV74" i="1" s="1"/>
  <c r="BFU71" i="1"/>
  <c r="BFU74" i="1" s="1"/>
  <c r="BFT71" i="1"/>
  <c r="BFT74" i="1" s="1"/>
  <c r="BFS71" i="1"/>
  <c r="BFS74" i="1" s="1"/>
  <c r="BFR71" i="1"/>
  <c r="BFR74" i="1" s="1"/>
  <c r="BFQ71" i="1"/>
  <c r="BFQ74" i="1" s="1"/>
  <c r="BFP71" i="1"/>
  <c r="BFP74" i="1" s="1"/>
  <c r="BFO71" i="1"/>
  <c r="BFO74" i="1" s="1"/>
  <c r="BFN71" i="1"/>
  <c r="BFN74" i="1" s="1"/>
  <c r="BFM71" i="1"/>
  <c r="BFM74" i="1" s="1"/>
  <c r="BFL71" i="1"/>
  <c r="BFL74" i="1" s="1"/>
  <c r="BFK71" i="1"/>
  <c r="BFK74" i="1" s="1"/>
  <c r="BFJ71" i="1"/>
  <c r="BFJ74" i="1" s="1"/>
  <c r="BFI71" i="1"/>
  <c r="BFI74" i="1" s="1"/>
  <c r="BFH71" i="1"/>
  <c r="BFH74" i="1" s="1"/>
  <c r="BFG71" i="1"/>
  <c r="BFG74" i="1" s="1"/>
  <c r="BFF71" i="1"/>
  <c r="BFF74" i="1" s="1"/>
  <c r="BFE71" i="1"/>
  <c r="BFE74" i="1" s="1"/>
  <c r="BFD71" i="1"/>
  <c r="BFD74" i="1" s="1"/>
  <c r="BFC71" i="1"/>
  <c r="BFC74" i="1" s="1"/>
  <c r="BFB71" i="1"/>
  <c r="BFB74" i="1" s="1"/>
  <c r="BFA71" i="1"/>
  <c r="BFA74" i="1" s="1"/>
  <c r="BEZ71" i="1"/>
  <c r="BEZ74" i="1" s="1"/>
  <c r="BEY71" i="1"/>
  <c r="BEY74" i="1" s="1"/>
  <c r="BEX71" i="1"/>
  <c r="BEX74" i="1" s="1"/>
  <c r="BEW71" i="1"/>
  <c r="BEW74" i="1" s="1"/>
  <c r="BEV71" i="1"/>
  <c r="BEV74" i="1" s="1"/>
  <c r="BEU71" i="1"/>
  <c r="BEU74" i="1" s="1"/>
  <c r="BET71" i="1"/>
  <c r="BET74" i="1" s="1"/>
  <c r="BES71" i="1"/>
  <c r="BES74" i="1" s="1"/>
  <c r="BER71" i="1"/>
  <c r="BER74" i="1" s="1"/>
  <c r="BEQ71" i="1"/>
  <c r="BEQ74" i="1" s="1"/>
  <c r="BEP71" i="1"/>
  <c r="BEP74" i="1" s="1"/>
  <c r="BEO71" i="1"/>
  <c r="BEO74" i="1" s="1"/>
  <c r="BEN71" i="1"/>
  <c r="BEN74" i="1" s="1"/>
  <c r="BEM71" i="1"/>
  <c r="BEM74" i="1" s="1"/>
  <c r="BEL71" i="1"/>
  <c r="BEL74" i="1" s="1"/>
  <c r="BEK71" i="1"/>
  <c r="BEK74" i="1" s="1"/>
  <c r="BEJ71" i="1"/>
  <c r="BEJ74" i="1" s="1"/>
  <c r="BEI71" i="1"/>
  <c r="BEI74" i="1" s="1"/>
  <c r="BEH71" i="1"/>
  <c r="BEH74" i="1" s="1"/>
  <c r="BEG71" i="1"/>
  <c r="BEG74" i="1" s="1"/>
  <c r="BEF71" i="1"/>
  <c r="BEF74" i="1" s="1"/>
  <c r="BEE71" i="1"/>
  <c r="BEE74" i="1" s="1"/>
  <c r="BED71" i="1"/>
  <c r="BED74" i="1" s="1"/>
  <c r="BEC71" i="1"/>
  <c r="BEC74" i="1" s="1"/>
  <c r="BEB71" i="1"/>
  <c r="BEB74" i="1" s="1"/>
  <c r="BEA71" i="1"/>
  <c r="BEA74" i="1" s="1"/>
  <c r="BDZ71" i="1"/>
  <c r="BDZ74" i="1" s="1"/>
  <c r="BDY71" i="1"/>
  <c r="BDY74" i="1" s="1"/>
  <c r="BDX71" i="1"/>
  <c r="BDX74" i="1" s="1"/>
  <c r="BDW71" i="1"/>
  <c r="BDW74" i="1" s="1"/>
  <c r="BDV71" i="1"/>
  <c r="BDV74" i="1" s="1"/>
  <c r="BDU71" i="1"/>
  <c r="BDU74" i="1" s="1"/>
  <c r="BDT71" i="1"/>
  <c r="BDT74" i="1" s="1"/>
  <c r="BDS71" i="1"/>
  <c r="BDS74" i="1" s="1"/>
  <c r="BDR71" i="1"/>
  <c r="BDR74" i="1" s="1"/>
  <c r="BDQ71" i="1"/>
  <c r="BDQ74" i="1" s="1"/>
  <c r="BDP71" i="1"/>
  <c r="BDP74" i="1" s="1"/>
  <c r="BDO71" i="1"/>
  <c r="BDO74" i="1" s="1"/>
  <c r="BDN71" i="1"/>
  <c r="BDN74" i="1" s="1"/>
  <c r="BDM71" i="1"/>
  <c r="BDM74" i="1" s="1"/>
  <c r="BDL71" i="1"/>
  <c r="BDL74" i="1" s="1"/>
  <c r="BDK71" i="1"/>
  <c r="BDK74" i="1" s="1"/>
  <c r="BDJ71" i="1"/>
  <c r="BDJ74" i="1" s="1"/>
  <c r="BDI71" i="1"/>
  <c r="BDI74" i="1" s="1"/>
  <c r="BDH71" i="1"/>
  <c r="BDH74" i="1" s="1"/>
  <c r="BDG71" i="1"/>
  <c r="BDG74" i="1" s="1"/>
  <c r="BDF71" i="1"/>
  <c r="BDF74" i="1" s="1"/>
  <c r="BDE71" i="1"/>
  <c r="BDE74" i="1" s="1"/>
  <c r="BDD71" i="1"/>
  <c r="BDD74" i="1" s="1"/>
  <c r="BDC71" i="1"/>
  <c r="BDC74" i="1" s="1"/>
  <c r="BDB71" i="1"/>
  <c r="BDB74" i="1" s="1"/>
  <c r="BDA71" i="1"/>
  <c r="BDA74" i="1" s="1"/>
  <c r="BCZ71" i="1"/>
  <c r="BCZ74" i="1" s="1"/>
  <c r="BCY71" i="1"/>
  <c r="BCY74" i="1" s="1"/>
  <c r="BCX71" i="1"/>
  <c r="BCX74" i="1" s="1"/>
  <c r="BCW71" i="1"/>
  <c r="BCW74" i="1" s="1"/>
  <c r="BCV71" i="1"/>
  <c r="BCV74" i="1" s="1"/>
  <c r="BCU71" i="1"/>
  <c r="BCU74" i="1" s="1"/>
  <c r="BCT71" i="1"/>
  <c r="BCT74" i="1" s="1"/>
  <c r="BCS71" i="1"/>
  <c r="BCS74" i="1" s="1"/>
  <c r="BCR71" i="1"/>
  <c r="BCR74" i="1" s="1"/>
  <c r="BCQ71" i="1"/>
  <c r="BCQ74" i="1" s="1"/>
  <c r="BCP71" i="1"/>
  <c r="BCP74" i="1" s="1"/>
  <c r="BCO71" i="1"/>
  <c r="BCO74" i="1" s="1"/>
  <c r="BCN71" i="1"/>
  <c r="BCN74" i="1" s="1"/>
  <c r="BCM71" i="1"/>
  <c r="BCM74" i="1" s="1"/>
  <c r="BCL71" i="1"/>
  <c r="BCL74" i="1" s="1"/>
  <c r="BCK71" i="1"/>
  <c r="BCK74" i="1" s="1"/>
  <c r="BCJ71" i="1"/>
  <c r="BCJ74" i="1" s="1"/>
  <c r="BCI71" i="1"/>
  <c r="BCI74" i="1" s="1"/>
  <c r="BCH71" i="1"/>
  <c r="BCH74" i="1" s="1"/>
  <c r="BCG71" i="1"/>
  <c r="BCG74" i="1" s="1"/>
  <c r="BCF71" i="1"/>
  <c r="BCF74" i="1" s="1"/>
  <c r="BCE71" i="1"/>
  <c r="BCE74" i="1" s="1"/>
  <c r="BCD71" i="1"/>
  <c r="BCD74" i="1" s="1"/>
  <c r="BCC71" i="1"/>
  <c r="BCC74" i="1" s="1"/>
  <c r="BCB71" i="1"/>
  <c r="BCB74" i="1" s="1"/>
  <c r="BCA71" i="1"/>
  <c r="BCA74" i="1" s="1"/>
  <c r="BBZ71" i="1"/>
  <c r="BBZ74" i="1" s="1"/>
  <c r="BBY71" i="1"/>
  <c r="BBY74" i="1" s="1"/>
  <c r="BBX71" i="1"/>
  <c r="BBX74" i="1" s="1"/>
  <c r="BBW71" i="1"/>
  <c r="BBW74" i="1" s="1"/>
  <c r="BBV71" i="1"/>
  <c r="BBV74" i="1" s="1"/>
  <c r="BBU71" i="1"/>
  <c r="BBU74" i="1" s="1"/>
  <c r="BBT71" i="1"/>
  <c r="BBT74" i="1" s="1"/>
  <c r="BBS71" i="1"/>
  <c r="BBS74" i="1" s="1"/>
  <c r="BBR71" i="1"/>
  <c r="BBR74" i="1" s="1"/>
  <c r="BBQ71" i="1"/>
  <c r="BBQ74" i="1" s="1"/>
  <c r="BBP71" i="1"/>
  <c r="BBP74" i="1" s="1"/>
  <c r="BBO71" i="1"/>
  <c r="BBO74" i="1" s="1"/>
  <c r="BBN71" i="1"/>
  <c r="BBN74" i="1" s="1"/>
  <c r="BBM71" i="1"/>
  <c r="BBM74" i="1" s="1"/>
  <c r="BBL71" i="1"/>
  <c r="BBL74" i="1" s="1"/>
  <c r="BBK71" i="1"/>
  <c r="BBK74" i="1" s="1"/>
  <c r="BBJ71" i="1"/>
  <c r="BBJ74" i="1" s="1"/>
  <c r="BBI71" i="1"/>
  <c r="BBI74" i="1" s="1"/>
  <c r="BBH71" i="1"/>
  <c r="BBH74" i="1" s="1"/>
  <c r="BBG71" i="1"/>
  <c r="BBG74" i="1" s="1"/>
  <c r="BBF71" i="1"/>
  <c r="BBF74" i="1" s="1"/>
  <c r="BBE71" i="1"/>
  <c r="BBE74" i="1" s="1"/>
  <c r="BBD71" i="1"/>
  <c r="BBD74" i="1" s="1"/>
  <c r="BBC71" i="1"/>
  <c r="BBC74" i="1" s="1"/>
  <c r="BBB71" i="1"/>
  <c r="BBB74" i="1" s="1"/>
  <c r="BBA71" i="1"/>
  <c r="BBA74" i="1" s="1"/>
  <c r="BAZ71" i="1"/>
  <c r="BAZ74" i="1" s="1"/>
  <c r="BAY71" i="1"/>
  <c r="BAY74" i="1" s="1"/>
  <c r="BAX71" i="1"/>
  <c r="BAX74" i="1" s="1"/>
  <c r="BAW71" i="1"/>
  <c r="BAW74" i="1" s="1"/>
  <c r="BAV71" i="1"/>
  <c r="BAV74" i="1" s="1"/>
  <c r="BAU71" i="1"/>
  <c r="BAU74" i="1" s="1"/>
  <c r="BAT71" i="1"/>
  <c r="BAT74" i="1" s="1"/>
  <c r="BAS71" i="1"/>
  <c r="BAS74" i="1" s="1"/>
  <c r="BAR71" i="1"/>
  <c r="BAR74" i="1" s="1"/>
  <c r="BAQ71" i="1"/>
  <c r="BAQ74" i="1" s="1"/>
  <c r="BAP71" i="1"/>
  <c r="BAP74" i="1" s="1"/>
  <c r="BAO71" i="1"/>
  <c r="BAO74" i="1" s="1"/>
  <c r="BAN71" i="1"/>
  <c r="BAN74" i="1" s="1"/>
  <c r="BAM71" i="1"/>
  <c r="BAM74" i="1" s="1"/>
  <c r="BAL71" i="1"/>
  <c r="BAL74" i="1" s="1"/>
  <c r="BAK71" i="1"/>
  <c r="BAK74" i="1" s="1"/>
  <c r="BAJ71" i="1"/>
  <c r="BAJ74" i="1" s="1"/>
  <c r="BAI71" i="1"/>
  <c r="BAI74" i="1" s="1"/>
  <c r="BAH71" i="1"/>
  <c r="BAH74" i="1" s="1"/>
  <c r="BAG71" i="1"/>
  <c r="BAG74" i="1" s="1"/>
  <c r="BAF71" i="1"/>
  <c r="BAF74" i="1" s="1"/>
  <c r="BAE71" i="1"/>
  <c r="BAE74" i="1" s="1"/>
  <c r="BAD71" i="1"/>
  <c r="BAD74" i="1" s="1"/>
  <c r="BAC71" i="1"/>
  <c r="BAC74" i="1" s="1"/>
  <c r="BAB71" i="1"/>
  <c r="BAB74" i="1" s="1"/>
  <c r="BAA71" i="1"/>
  <c r="BAA74" i="1" s="1"/>
  <c r="AZZ71" i="1"/>
  <c r="AZZ74" i="1" s="1"/>
  <c r="AZY71" i="1"/>
  <c r="AZY74" i="1" s="1"/>
  <c r="AZX71" i="1"/>
  <c r="AZX74" i="1" s="1"/>
  <c r="AZW71" i="1"/>
  <c r="AZW74" i="1" s="1"/>
  <c r="AZV71" i="1"/>
  <c r="AZV74" i="1" s="1"/>
  <c r="AZU71" i="1"/>
  <c r="AZU74" i="1" s="1"/>
  <c r="AZT71" i="1"/>
  <c r="AZT74" i="1" s="1"/>
  <c r="AZS71" i="1"/>
  <c r="AZS74" i="1" s="1"/>
  <c r="AZR71" i="1"/>
  <c r="AZR74" i="1" s="1"/>
  <c r="AZQ71" i="1"/>
  <c r="AZQ74" i="1" s="1"/>
  <c r="AZP71" i="1"/>
  <c r="AZP74" i="1" s="1"/>
  <c r="AZO71" i="1"/>
  <c r="AZO74" i="1" s="1"/>
  <c r="AZN71" i="1"/>
  <c r="AZN74" i="1" s="1"/>
  <c r="AZM71" i="1"/>
  <c r="AZM74" i="1" s="1"/>
  <c r="AZL71" i="1"/>
  <c r="AZL74" i="1" s="1"/>
  <c r="AZK71" i="1"/>
  <c r="AZK74" i="1" s="1"/>
  <c r="AZJ71" i="1"/>
  <c r="AZJ74" i="1" s="1"/>
  <c r="AZI71" i="1"/>
  <c r="AZI74" i="1" s="1"/>
  <c r="AZH71" i="1"/>
  <c r="AZH74" i="1" s="1"/>
  <c r="AZG71" i="1"/>
  <c r="AZG74" i="1" s="1"/>
  <c r="AZF71" i="1"/>
  <c r="AZF74" i="1" s="1"/>
  <c r="AZE71" i="1"/>
  <c r="AZE74" i="1" s="1"/>
  <c r="AZD71" i="1"/>
  <c r="AZD74" i="1" s="1"/>
  <c r="AZC71" i="1"/>
  <c r="AZC74" i="1" s="1"/>
  <c r="AZB71" i="1"/>
  <c r="AZB74" i="1" s="1"/>
  <c r="AZA71" i="1"/>
  <c r="AZA74" i="1" s="1"/>
  <c r="AYZ71" i="1"/>
  <c r="AYZ74" i="1" s="1"/>
  <c r="AYY71" i="1"/>
  <c r="AYY74" i="1" s="1"/>
  <c r="AYX71" i="1"/>
  <c r="AYX74" i="1" s="1"/>
  <c r="AYW71" i="1"/>
  <c r="AYW74" i="1" s="1"/>
  <c r="AYV71" i="1"/>
  <c r="AYV74" i="1" s="1"/>
  <c r="AYU71" i="1"/>
  <c r="AYU74" i="1" s="1"/>
  <c r="AYT71" i="1"/>
  <c r="AYT74" i="1" s="1"/>
  <c r="AYS71" i="1"/>
  <c r="AYS74" i="1" s="1"/>
  <c r="AYR71" i="1"/>
  <c r="AYR74" i="1" s="1"/>
  <c r="AYQ71" i="1"/>
  <c r="AYQ74" i="1" s="1"/>
  <c r="AYP71" i="1"/>
  <c r="AYP74" i="1" s="1"/>
  <c r="AYO71" i="1"/>
  <c r="AYO74" i="1" s="1"/>
  <c r="AYN71" i="1"/>
  <c r="AYN74" i="1" s="1"/>
  <c r="AYM71" i="1"/>
  <c r="AYM74" i="1" s="1"/>
  <c r="AYL71" i="1"/>
  <c r="AYL74" i="1" s="1"/>
  <c r="AYK71" i="1"/>
  <c r="AYK74" i="1" s="1"/>
  <c r="AYJ71" i="1"/>
  <c r="AYJ74" i="1" s="1"/>
  <c r="AYI71" i="1"/>
  <c r="AYI74" i="1" s="1"/>
  <c r="AYH71" i="1"/>
  <c r="AYH74" i="1" s="1"/>
  <c r="AYG71" i="1"/>
  <c r="AYG74" i="1" s="1"/>
  <c r="AYF71" i="1"/>
  <c r="AYF74" i="1" s="1"/>
  <c r="AYE71" i="1"/>
  <c r="AYE74" i="1" s="1"/>
  <c r="AYD71" i="1"/>
  <c r="AYD74" i="1" s="1"/>
  <c r="AYC71" i="1"/>
  <c r="AYC74" i="1" s="1"/>
  <c r="AYB71" i="1"/>
  <c r="AYB74" i="1" s="1"/>
  <c r="AYA71" i="1"/>
  <c r="AYA74" i="1" s="1"/>
  <c r="AXZ71" i="1"/>
  <c r="AXZ74" i="1" s="1"/>
  <c r="AXY71" i="1"/>
  <c r="AXY74" i="1" s="1"/>
  <c r="AXX71" i="1"/>
  <c r="AXX74" i="1" s="1"/>
  <c r="AXW71" i="1"/>
  <c r="AXW74" i="1" s="1"/>
  <c r="AXV71" i="1"/>
  <c r="AXV74" i="1" s="1"/>
  <c r="AXU71" i="1"/>
  <c r="AXU74" i="1" s="1"/>
  <c r="AXT71" i="1"/>
  <c r="AXT74" i="1" s="1"/>
  <c r="AXS71" i="1"/>
  <c r="AXS74" i="1" s="1"/>
  <c r="AXR71" i="1"/>
  <c r="AXR74" i="1" s="1"/>
  <c r="AXQ71" i="1"/>
  <c r="AXQ74" i="1" s="1"/>
  <c r="AXP71" i="1"/>
  <c r="AXP74" i="1" s="1"/>
  <c r="AXO71" i="1"/>
  <c r="AXO74" i="1" s="1"/>
  <c r="AXN71" i="1"/>
  <c r="AXN74" i="1" s="1"/>
  <c r="AXM71" i="1"/>
  <c r="AXM74" i="1" s="1"/>
  <c r="AXL71" i="1"/>
  <c r="AXL74" i="1" s="1"/>
  <c r="AXK71" i="1"/>
  <c r="AXK74" i="1" s="1"/>
  <c r="AXJ71" i="1"/>
  <c r="AXJ74" i="1" s="1"/>
  <c r="AXI71" i="1"/>
  <c r="AXI74" i="1" s="1"/>
  <c r="AXH71" i="1"/>
  <c r="AXH74" i="1" s="1"/>
  <c r="AXG71" i="1"/>
  <c r="AXG74" i="1" s="1"/>
  <c r="AXF71" i="1"/>
  <c r="AXF74" i="1" s="1"/>
  <c r="AXE71" i="1"/>
  <c r="AXE74" i="1" s="1"/>
  <c r="AXD71" i="1"/>
  <c r="AXD74" i="1" s="1"/>
  <c r="AXC71" i="1"/>
  <c r="AXC74" i="1" s="1"/>
  <c r="AXB71" i="1"/>
  <c r="AXB74" i="1" s="1"/>
  <c r="AXA71" i="1"/>
  <c r="AXA74" i="1" s="1"/>
  <c r="AWZ71" i="1"/>
  <c r="AWZ74" i="1" s="1"/>
  <c r="AWY71" i="1"/>
  <c r="AWY74" i="1" s="1"/>
  <c r="AWX71" i="1"/>
  <c r="AWX74" i="1" s="1"/>
  <c r="AWW71" i="1"/>
  <c r="AWW74" i="1" s="1"/>
  <c r="AWV71" i="1"/>
  <c r="AWV74" i="1" s="1"/>
  <c r="AWU71" i="1"/>
  <c r="AWU74" i="1" s="1"/>
  <c r="AWT71" i="1"/>
  <c r="AWT74" i="1" s="1"/>
  <c r="AWS71" i="1"/>
  <c r="AWS74" i="1" s="1"/>
  <c r="AWR71" i="1"/>
  <c r="AWR74" i="1" s="1"/>
  <c r="AWQ71" i="1"/>
  <c r="AWQ74" i="1" s="1"/>
  <c r="AWP71" i="1"/>
  <c r="AWP74" i="1" s="1"/>
  <c r="AWO71" i="1"/>
  <c r="AWO74" i="1" s="1"/>
  <c r="AWN71" i="1"/>
  <c r="AWN74" i="1" s="1"/>
  <c r="AWM71" i="1"/>
  <c r="AWM74" i="1" s="1"/>
  <c r="AWL71" i="1"/>
  <c r="AWL74" i="1" s="1"/>
  <c r="AWK71" i="1"/>
  <c r="AWK74" i="1" s="1"/>
  <c r="AWJ71" i="1"/>
  <c r="AWJ74" i="1" s="1"/>
  <c r="AWI71" i="1"/>
  <c r="AWI74" i="1" s="1"/>
  <c r="AWH71" i="1"/>
  <c r="AWH74" i="1" s="1"/>
  <c r="AWG71" i="1"/>
  <c r="AWG74" i="1" s="1"/>
  <c r="AWF71" i="1"/>
  <c r="AWF74" i="1" s="1"/>
  <c r="AWE71" i="1"/>
  <c r="AWE74" i="1" s="1"/>
  <c r="AWD71" i="1"/>
  <c r="AWD74" i="1" s="1"/>
  <c r="AWC71" i="1"/>
  <c r="AWC74" i="1" s="1"/>
  <c r="AWB71" i="1"/>
  <c r="AWB74" i="1" s="1"/>
  <c r="AWA71" i="1"/>
  <c r="AWA74" i="1" s="1"/>
  <c r="AVZ71" i="1"/>
  <c r="AVZ74" i="1" s="1"/>
  <c r="AVY71" i="1"/>
  <c r="AVY74" i="1" s="1"/>
  <c r="AVX71" i="1"/>
  <c r="AVX74" i="1" s="1"/>
  <c r="AVW71" i="1"/>
  <c r="AVW74" i="1" s="1"/>
  <c r="AVV71" i="1"/>
  <c r="AVV74" i="1" s="1"/>
  <c r="AVU71" i="1"/>
  <c r="AVU74" i="1" s="1"/>
  <c r="AVT71" i="1"/>
  <c r="AVT74" i="1" s="1"/>
  <c r="AVS71" i="1"/>
  <c r="AVS74" i="1" s="1"/>
  <c r="AVR71" i="1"/>
  <c r="AVR74" i="1" s="1"/>
  <c r="AVQ71" i="1"/>
  <c r="AVQ74" i="1" s="1"/>
  <c r="AVP71" i="1"/>
  <c r="AVP74" i="1" s="1"/>
  <c r="AVO71" i="1"/>
  <c r="AVO74" i="1" s="1"/>
  <c r="AVN71" i="1"/>
  <c r="AVN74" i="1" s="1"/>
  <c r="AVM71" i="1"/>
  <c r="AVM74" i="1" s="1"/>
  <c r="AVL71" i="1"/>
  <c r="AVL74" i="1" s="1"/>
  <c r="AVK71" i="1"/>
  <c r="AVK74" i="1" s="1"/>
  <c r="AVJ71" i="1"/>
  <c r="AVJ74" i="1" s="1"/>
  <c r="AVI71" i="1"/>
  <c r="AVI74" i="1" s="1"/>
  <c r="AVH71" i="1"/>
  <c r="AVH74" i="1" s="1"/>
  <c r="AVG71" i="1"/>
  <c r="AVG74" i="1" s="1"/>
  <c r="AVF71" i="1"/>
  <c r="AVF74" i="1" s="1"/>
  <c r="AVE71" i="1"/>
  <c r="AVE74" i="1" s="1"/>
  <c r="AVD71" i="1"/>
  <c r="AVD74" i="1" s="1"/>
  <c r="AVC71" i="1"/>
  <c r="AVC74" i="1" s="1"/>
  <c r="AVB71" i="1"/>
  <c r="AVB74" i="1" s="1"/>
  <c r="AVA71" i="1"/>
  <c r="AVA74" i="1" s="1"/>
  <c r="AUZ71" i="1"/>
  <c r="AUZ74" i="1" s="1"/>
  <c r="AUY71" i="1"/>
  <c r="AUY74" i="1" s="1"/>
  <c r="AUX71" i="1"/>
  <c r="AUX74" i="1" s="1"/>
  <c r="AUW71" i="1"/>
  <c r="AUW74" i="1" s="1"/>
  <c r="AUV71" i="1"/>
  <c r="AUV74" i="1" s="1"/>
  <c r="AUU71" i="1"/>
  <c r="AUU74" i="1" s="1"/>
  <c r="AUT71" i="1"/>
  <c r="AUT74" i="1" s="1"/>
  <c r="AUS71" i="1"/>
  <c r="AUS74" i="1" s="1"/>
  <c r="AUR71" i="1"/>
  <c r="AUR74" i="1" s="1"/>
  <c r="AUQ71" i="1"/>
  <c r="AUQ74" i="1" s="1"/>
  <c r="AUP71" i="1"/>
  <c r="AUP74" i="1" s="1"/>
  <c r="AUO71" i="1"/>
  <c r="AUO74" i="1" s="1"/>
  <c r="AUN71" i="1"/>
  <c r="AUN74" i="1" s="1"/>
  <c r="AUM71" i="1"/>
  <c r="AUM74" i="1" s="1"/>
  <c r="AUL71" i="1"/>
  <c r="AUL74" i="1" s="1"/>
  <c r="AUK71" i="1"/>
  <c r="AUK74" i="1" s="1"/>
  <c r="AUJ71" i="1"/>
  <c r="AUJ74" i="1" s="1"/>
  <c r="AUI71" i="1"/>
  <c r="AUI74" i="1" s="1"/>
  <c r="AUH71" i="1"/>
  <c r="AUH74" i="1" s="1"/>
  <c r="AUG71" i="1"/>
  <c r="AUG74" i="1" s="1"/>
  <c r="AUF71" i="1"/>
  <c r="AUF74" i="1" s="1"/>
  <c r="AUE71" i="1"/>
  <c r="AUE74" i="1" s="1"/>
  <c r="AUD71" i="1"/>
  <c r="AUD74" i="1" s="1"/>
  <c r="AUC71" i="1"/>
  <c r="AUC74" i="1" s="1"/>
  <c r="AUB71" i="1"/>
  <c r="AUB74" i="1" s="1"/>
  <c r="AUA71" i="1"/>
  <c r="AUA74" i="1" s="1"/>
  <c r="ATZ71" i="1"/>
  <c r="ATZ74" i="1" s="1"/>
  <c r="ATY71" i="1"/>
  <c r="ATY74" i="1" s="1"/>
  <c r="ATX71" i="1"/>
  <c r="ATX74" i="1" s="1"/>
  <c r="ATW71" i="1"/>
  <c r="ATW74" i="1" s="1"/>
  <c r="ATV71" i="1"/>
  <c r="ATV74" i="1" s="1"/>
  <c r="ATU71" i="1"/>
  <c r="ATU74" i="1" s="1"/>
  <c r="ATT71" i="1"/>
  <c r="ATT74" i="1" s="1"/>
  <c r="ATS71" i="1"/>
  <c r="ATS74" i="1" s="1"/>
  <c r="ATR71" i="1"/>
  <c r="ATR74" i="1" s="1"/>
  <c r="ATQ71" i="1"/>
  <c r="ATQ74" i="1" s="1"/>
  <c r="ATP71" i="1"/>
  <c r="ATP74" i="1" s="1"/>
  <c r="ATO71" i="1"/>
  <c r="ATO74" i="1" s="1"/>
  <c r="ATN71" i="1"/>
  <c r="ATN74" i="1" s="1"/>
  <c r="ATM71" i="1"/>
  <c r="ATM74" i="1" s="1"/>
  <c r="ATL71" i="1"/>
  <c r="ATL74" i="1" s="1"/>
  <c r="ATK71" i="1"/>
  <c r="ATK74" i="1" s="1"/>
  <c r="ATJ71" i="1"/>
  <c r="ATJ74" i="1" s="1"/>
  <c r="ATI71" i="1"/>
  <c r="ATI74" i="1" s="1"/>
  <c r="ATH71" i="1"/>
  <c r="ATH74" i="1" s="1"/>
  <c r="ATG71" i="1"/>
  <c r="ATG74" i="1" s="1"/>
  <c r="ATF71" i="1"/>
  <c r="ATF74" i="1" s="1"/>
  <c r="ATE71" i="1"/>
  <c r="ATE74" i="1" s="1"/>
  <c r="ATD71" i="1"/>
  <c r="ATD74" i="1" s="1"/>
  <c r="ATC71" i="1"/>
  <c r="ATC74" i="1" s="1"/>
  <c r="ATB71" i="1"/>
  <c r="ATB74" i="1" s="1"/>
  <c r="ATA71" i="1"/>
  <c r="ATA74" i="1" s="1"/>
  <c r="ASZ71" i="1"/>
  <c r="ASZ74" i="1" s="1"/>
  <c r="ASY71" i="1"/>
  <c r="ASY74" i="1" s="1"/>
  <c r="ASX71" i="1"/>
  <c r="ASX74" i="1" s="1"/>
  <c r="ASW71" i="1"/>
  <c r="ASW74" i="1" s="1"/>
  <c r="ASV71" i="1"/>
  <c r="ASV74" i="1" s="1"/>
  <c r="ASU71" i="1"/>
  <c r="ASU74" i="1" s="1"/>
  <c r="AST71" i="1"/>
  <c r="AST74" i="1" s="1"/>
  <c r="ASS71" i="1"/>
  <c r="ASS74" i="1" s="1"/>
  <c r="ASR71" i="1"/>
  <c r="ASR74" i="1" s="1"/>
  <c r="ASQ71" i="1"/>
  <c r="ASQ74" i="1" s="1"/>
  <c r="ASP71" i="1"/>
  <c r="ASP74" i="1" s="1"/>
  <c r="ASO71" i="1"/>
  <c r="ASO74" i="1" s="1"/>
  <c r="ASN71" i="1"/>
  <c r="ASN74" i="1" s="1"/>
  <c r="ASM71" i="1"/>
  <c r="ASM74" i="1" s="1"/>
  <c r="ASL71" i="1"/>
  <c r="ASL74" i="1" s="1"/>
  <c r="ASK71" i="1"/>
  <c r="ASK74" i="1" s="1"/>
  <c r="ASJ71" i="1"/>
  <c r="ASJ74" i="1" s="1"/>
  <c r="ASI71" i="1"/>
  <c r="ASI74" i="1" s="1"/>
  <c r="ASH71" i="1"/>
  <c r="ASH74" i="1" s="1"/>
  <c r="ASG71" i="1"/>
  <c r="ASG74" i="1" s="1"/>
  <c r="ASF71" i="1"/>
  <c r="ASF74" i="1" s="1"/>
  <c r="ASE71" i="1"/>
  <c r="ASE74" i="1" s="1"/>
  <c r="ASD71" i="1"/>
  <c r="ASD74" i="1" s="1"/>
  <c r="ASC71" i="1"/>
  <c r="ASC74" i="1" s="1"/>
  <c r="ASB71" i="1"/>
  <c r="ASB74" i="1" s="1"/>
  <c r="ASA71" i="1"/>
  <c r="ASA74" i="1" s="1"/>
  <c r="ARZ71" i="1"/>
  <c r="ARZ74" i="1" s="1"/>
  <c r="ARY71" i="1"/>
  <c r="ARY74" i="1" s="1"/>
  <c r="ARX71" i="1"/>
  <c r="ARX74" i="1" s="1"/>
  <c r="ARW71" i="1"/>
  <c r="ARW74" i="1" s="1"/>
  <c r="ARV71" i="1"/>
  <c r="ARV74" i="1" s="1"/>
  <c r="ARU71" i="1"/>
  <c r="ARU74" i="1" s="1"/>
  <c r="ART71" i="1"/>
  <c r="ART74" i="1" s="1"/>
  <c r="ARS71" i="1"/>
  <c r="ARS74" i="1" s="1"/>
  <c r="ARR71" i="1"/>
  <c r="ARR74" i="1" s="1"/>
  <c r="ARQ71" i="1"/>
  <c r="ARQ74" i="1" s="1"/>
  <c r="ARP71" i="1"/>
  <c r="ARP74" i="1" s="1"/>
  <c r="ARO71" i="1"/>
  <c r="ARO74" i="1" s="1"/>
  <c r="ARN71" i="1"/>
  <c r="ARN74" i="1" s="1"/>
  <c r="ARM71" i="1"/>
  <c r="ARM74" i="1" s="1"/>
  <c r="ARL71" i="1"/>
  <c r="ARL74" i="1" s="1"/>
  <c r="ARK71" i="1"/>
  <c r="ARK74" i="1" s="1"/>
  <c r="ARJ71" i="1"/>
  <c r="ARJ74" i="1" s="1"/>
  <c r="ARI71" i="1"/>
  <c r="ARI74" i="1" s="1"/>
  <c r="ARH71" i="1"/>
  <c r="ARH74" i="1" s="1"/>
  <c r="ARG71" i="1"/>
  <c r="ARG74" i="1" s="1"/>
  <c r="ARF71" i="1"/>
  <c r="ARF74" i="1" s="1"/>
  <c r="ARE71" i="1"/>
  <c r="ARE74" i="1" s="1"/>
  <c r="ARD71" i="1"/>
  <c r="ARD74" i="1" s="1"/>
  <c r="ARC71" i="1"/>
  <c r="ARC74" i="1" s="1"/>
  <c r="ARB71" i="1"/>
  <c r="ARB74" i="1" s="1"/>
  <c r="ARA71" i="1"/>
  <c r="ARA74" i="1" s="1"/>
  <c r="AQZ71" i="1"/>
  <c r="AQZ74" i="1" s="1"/>
  <c r="AQY71" i="1"/>
  <c r="AQY74" i="1" s="1"/>
  <c r="AQX71" i="1"/>
  <c r="AQX74" i="1" s="1"/>
  <c r="AQW71" i="1"/>
  <c r="AQW74" i="1" s="1"/>
  <c r="AQV71" i="1"/>
  <c r="AQV74" i="1" s="1"/>
  <c r="AQU71" i="1"/>
  <c r="AQU74" i="1" s="1"/>
  <c r="AQT71" i="1"/>
  <c r="AQT74" i="1" s="1"/>
  <c r="AQS71" i="1"/>
  <c r="AQS74" i="1" s="1"/>
  <c r="AQR71" i="1"/>
  <c r="AQR74" i="1" s="1"/>
  <c r="AQQ71" i="1"/>
  <c r="AQQ74" i="1" s="1"/>
  <c r="AQP71" i="1"/>
  <c r="AQP74" i="1" s="1"/>
  <c r="AQO71" i="1"/>
  <c r="AQO74" i="1" s="1"/>
  <c r="AQN71" i="1"/>
  <c r="AQN74" i="1" s="1"/>
  <c r="AQM71" i="1"/>
  <c r="AQM74" i="1" s="1"/>
  <c r="AQL71" i="1"/>
  <c r="AQL74" i="1" s="1"/>
  <c r="AQK71" i="1"/>
  <c r="AQK74" i="1" s="1"/>
  <c r="AQJ71" i="1"/>
  <c r="AQJ74" i="1" s="1"/>
  <c r="AQI71" i="1"/>
  <c r="AQI74" i="1" s="1"/>
  <c r="AQH71" i="1"/>
  <c r="AQH74" i="1" s="1"/>
  <c r="AQG71" i="1"/>
  <c r="AQG74" i="1" s="1"/>
  <c r="AQF71" i="1"/>
  <c r="AQF74" i="1" s="1"/>
  <c r="AQE71" i="1"/>
  <c r="AQE74" i="1" s="1"/>
  <c r="AQD71" i="1"/>
  <c r="AQD74" i="1" s="1"/>
  <c r="AQC71" i="1"/>
  <c r="AQC74" i="1" s="1"/>
  <c r="AQB71" i="1"/>
  <c r="AQB74" i="1" s="1"/>
  <c r="AQA71" i="1"/>
  <c r="AQA74" i="1" s="1"/>
  <c r="APZ71" i="1"/>
  <c r="APZ74" i="1" s="1"/>
  <c r="APY71" i="1"/>
  <c r="APY74" i="1" s="1"/>
  <c r="APX71" i="1"/>
  <c r="APX74" i="1" s="1"/>
  <c r="APW71" i="1"/>
  <c r="APW74" i="1" s="1"/>
  <c r="APV71" i="1"/>
  <c r="APV74" i="1" s="1"/>
  <c r="APU71" i="1"/>
  <c r="APU74" i="1" s="1"/>
  <c r="APT71" i="1"/>
  <c r="APT74" i="1" s="1"/>
  <c r="APS71" i="1"/>
  <c r="APS74" i="1" s="1"/>
  <c r="APR71" i="1"/>
  <c r="APR74" i="1" s="1"/>
  <c r="APQ71" i="1"/>
  <c r="APQ74" i="1" s="1"/>
  <c r="APP71" i="1"/>
  <c r="APP74" i="1" s="1"/>
  <c r="APO71" i="1"/>
  <c r="APO74" i="1" s="1"/>
  <c r="APN71" i="1"/>
  <c r="APN74" i="1" s="1"/>
  <c r="APM71" i="1"/>
  <c r="APM74" i="1" s="1"/>
  <c r="APL71" i="1"/>
  <c r="APL74" i="1" s="1"/>
  <c r="APK71" i="1"/>
  <c r="APK74" i="1" s="1"/>
  <c r="APJ71" i="1"/>
  <c r="APJ74" i="1" s="1"/>
  <c r="API71" i="1"/>
  <c r="API74" i="1" s="1"/>
  <c r="APH71" i="1"/>
  <c r="APH74" i="1" s="1"/>
  <c r="APG71" i="1"/>
  <c r="APG74" i="1" s="1"/>
  <c r="APF71" i="1"/>
  <c r="APF74" i="1" s="1"/>
  <c r="APE71" i="1"/>
  <c r="APE74" i="1" s="1"/>
  <c r="APD71" i="1"/>
  <c r="APD74" i="1" s="1"/>
  <c r="APC71" i="1"/>
  <c r="APC74" i="1" s="1"/>
  <c r="APB71" i="1"/>
  <c r="APB74" i="1" s="1"/>
  <c r="APA71" i="1"/>
  <c r="APA74" i="1" s="1"/>
  <c r="AOZ71" i="1"/>
  <c r="AOZ74" i="1" s="1"/>
  <c r="AOY71" i="1"/>
  <c r="AOY74" i="1" s="1"/>
  <c r="AOX71" i="1"/>
  <c r="AOX74" i="1" s="1"/>
  <c r="AOW71" i="1"/>
  <c r="AOW74" i="1" s="1"/>
  <c r="AOV71" i="1"/>
  <c r="AOV74" i="1" s="1"/>
  <c r="AOU71" i="1"/>
  <c r="AOU74" i="1" s="1"/>
  <c r="AOT71" i="1"/>
  <c r="AOT74" i="1" s="1"/>
  <c r="AOS71" i="1"/>
  <c r="AOS74" i="1" s="1"/>
  <c r="AOR71" i="1"/>
  <c r="AOR74" i="1" s="1"/>
  <c r="AOQ71" i="1"/>
  <c r="AOQ74" i="1" s="1"/>
  <c r="AOP71" i="1"/>
  <c r="AOP74" i="1" s="1"/>
  <c r="AOO71" i="1"/>
  <c r="AOO74" i="1" s="1"/>
  <c r="AON71" i="1"/>
  <c r="AON74" i="1" s="1"/>
  <c r="AOM71" i="1"/>
  <c r="AOM74" i="1" s="1"/>
  <c r="AOL71" i="1"/>
  <c r="AOL74" i="1" s="1"/>
  <c r="AOK71" i="1"/>
  <c r="AOK74" i="1" s="1"/>
  <c r="AOJ71" i="1"/>
  <c r="AOJ74" i="1" s="1"/>
  <c r="AOI71" i="1"/>
  <c r="AOI74" i="1" s="1"/>
  <c r="AOH71" i="1"/>
  <c r="AOH74" i="1" s="1"/>
  <c r="AOG71" i="1"/>
  <c r="AOG74" i="1" s="1"/>
  <c r="AOF71" i="1"/>
  <c r="AOF74" i="1" s="1"/>
  <c r="AOE71" i="1"/>
  <c r="AOE74" i="1" s="1"/>
  <c r="AOD71" i="1"/>
  <c r="AOD74" i="1" s="1"/>
  <c r="AOC71" i="1"/>
  <c r="AOC74" i="1" s="1"/>
  <c r="AOB71" i="1"/>
  <c r="AOB74" i="1" s="1"/>
  <c r="AOA71" i="1"/>
  <c r="AOA74" i="1" s="1"/>
  <c r="ANZ71" i="1"/>
  <c r="ANZ74" i="1" s="1"/>
  <c r="ANY71" i="1"/>
  <c r="ANY74" i="1" s="1"/>
  <c r="ANX71" i="1"/>
  <c r="ANX74" i="1" s="1"/>
  <c r="ANW71" i="1"/>
  <c r="ANW74" i="1" s="1"/>
  <c r="ANV71" i="1"/>
  <c r="ANV74" i="1" s="1"/>
  <c r="ANU71" i="1"/>
  <c r="ANU74" i="1" s="1"/>
  <c r="ANT71" i="1"/>
  <c r="ANT74" i="1" s="1"/>
  <c r="ANS71" i="1"/>
  <c r="ANS74" i="1" s="1"/>
  <c r="ANR71" i="1"/>
  <c r="ANR74" i="1" s="1"/>
  <c r="ANQ71" i="1"/>
  <c r="ANQ74" i="1" s="1"/>
  <c r="ANP71" i="1"/>
  <c r="ANP74" i="1" s="1"/>
  <c r="ANO71" i="1"/>
  <c r="ANO74" i="1" s="1"/>
  <c r="ANN71" i="1"/>
  <c r="ANN74" i="1" s="1"/>
  <c r="ANM71" i="1"/>
  <c r="ANM74" i="1" s="1"/>
  <c r="ANL71" i="1"/>
  <c r="ANL74" i="1" s="1"/>
  <c r="ANK71" i="1"/>
  <c r="ANK74" i="1" s="1"/>
  <c r="ANJ71" i="1"/>
  <c r="ANJ74" i="1" s="1"/>
  <c r="ANI71" i="1"/>
  <c r="ANI74" i="1" s="1"/>
  <c r="ANH71" i="1"/>
  <c r="ANH74" i="1" s="1"/>
  <c r="ANG71" i="1"/>
  <c r="ANG74" i="1" s="1"/>
  <c r="ANF71" i="1"/>
  <c r="ANF74" i="1" s="1"/>
  <c r="ANE71" i="1"/>
  <c r="ANE74" i="1" s="1"/>
  <c r="AND71" i="1"/>
  <c r="AND74" i="1" s="1"/>
  <c r="ANC71" i="1"/>
  <c r="ANC74" i="1" s="1"/>
  <c r="ANB71" i="1"/>
  <c r="ANB74" i="1" s="1"/>
  <c r="ANA71" i="1"/>
  <c r="ANA74" i="1" s="1"/>
  <c r="AMZ71" i="1"/>
  <c r="AMZ74" i="1" s="1"/>
  <c r="AMY71" i="1"/>
  <c r="AMY74" i="1" s="1"/>
  <c r="AMX71" i="1"/>
  <c r="AMX74" i="1" s="1"/>
  <c r="AMW71" i="1"/>
  <c r="AMW74" i="1" s="1"/>
  <c r="AMV71" i="1"/>
  <c r="AMV74" i="1" s="1"/>
  <c r="AMU71" i="1"/>
  <c r="AMU74" i="1" s="1"/>
  <c r="AMT71" i="1"/>
  <c r="AMT74" i="1" s="1"/>
  <c r="AMS71" i="1"/>
  <c r="AMS74" i="1" s="1"/>
  <c r="AMR71" i="1"/>
  <c r="AMR74" i="1" s="1"/>
  <c r="AMQ71" i="1"/>
  <c r="AMQ74" i="1" s="1"/>
  <c r="AMP71" i="1"/>
  <c r="AMP74" i="1" s="1"/>
  <c r="AMO71" i="1"/>
  <c r="AMO74" i="1" s="1"/>
  <c r="AMN71" i="1"/>
  <c r="AMN74" i="1" s="1"/>
  <c r="AMM71" i="1"/>
  <c r="AMM74" i="1" s="1"/>
  <c r="AML71" i="1"/>
  <c r="AML74" i="1" s="1"/>
  <c r="AMK71" i="1"/>
  <c r="AMK74" i="1" s="1"/>
  <c r="AMJ71" i="1"/>
  <c r="AMJ74" i="1" s="1"/>
  <c r="AMI71" i="1"/>
  <c r="AMI74" i="1" s="1"/>
  <c r="AMH71" i="1"/>
  <c r="AMH74" i="1" s="1"/>
  <c r="AMG71" i="1"/>
  <c r="AMG74" i="1" s="1"/>
  <c r="AMF71" i="1"/>
  <c r="AMF74" i="1" s="1"/>
  <c r="AME71" i="1"/>
  <c r="AME74" i="1" s="1"/>
  <c r="AMD71" i="1"/>
  <c r="AMD74" i="1" s="1"/>
  <c r="AMC71" i="1"/>
  <c r="AMC74" i="1" s="1"/>
  <c r="AMB71" i="1"/>
  <c r="AMB74" i="1" s="1"/>
  <c r="AMA71" i="1"/>
  <c r="AMA74" i="1" s="1"/>
  <c r="ALZ71" i="1"/>
  <c r="ALZ74" i="1" s="1"/>
  <c r="ALY71" i="1"/>
  <c r="ALY74" i="1" s="1"/>
  <c r="ALX71" i="1"/>
  <c r="ALX74" i="1" s="1"/>
  <c r="ALW71" i="1"/>
  <c r="ALW74" i="1" s="1"/>
  <c r="ALV71" i="1"/>
  <c r="ALV74" i="1" s="1"/>
  <c r="ALU71" i="1"/>
  <c r="ALU74" i="1" s="1"/>
  <c r="ALT71" i="1"/>
  <c r="ALT74" i="1" s="1"/>
  <c r="ALS71" i="1"/>
  <c r="ALS74" i="1" s="1"/>
  <c r="ALR71" i="1"/>
  <c r="ALR74" i="1" s="1"/>
  <c r="ALQ71" i="1"/>
  <c r="ALQ74" i="1" s="1"/>
  <c r="ALP71" i="1"/>
  <c r="ALP74" i="1" s="1"/>
  <c r="ALO71" i="1"/>
  <c r="ALO74" i="1" s="1"/>
  <c r="ALN71" i="1"/>
  <c r="ALN74" i="1" s="1"/>
  <c r="ALM71" i="1"/>
  <c r="ALM74" i="1" s="1"/>
  <c r="ALL71" i="1"/>
  <c r="ALL74" i="1" s="1"/>
  <c r="ALK71" i="1"/>
  <c r="ALK74" i="1" s="1"/>
  <c r="ALJ71" i="1"/>
  <c r="ALJ74" i="1" s="1"/>
  <c r="ALI71" i="1"/>
  <c r="ALI74" i="1" s="1"/>
  <c r="ALH71" i="1"/>
  <c r="ALH74" i="1" s="1"/>
  <c r="ALG71" i="1"/>
  <c r="ALG74" i="1" s="1"/>
  <c r="ALF71" i="1"/>
  <c r="ALF74" i="1" s="1"/>
  <c r="ALE71" i="1"/>
  <c r="ALE74" i="1" s="1"/>
  <c r="ALD71" i="1"/>
  <c r="ALD74" i="1" s="1"/>
  <c r="ALC71" i="1"/>
  <c r="ALC74" i="1" s="1"/>
  <c r="ALB71" i="1"/>
  <c r="ALB74" i="1" s="1"/>
  <c r="ALA71" i="1"/>
  <c r="ALA74" i="1" s="1"/>
  <c r="AKZ71" i="1"/>
  <c r="AKZ74" i="1" s="1"/>
  <c r="AKY71" i="1"/>
  <c r="AKY74" i="1" s="1"/>
  <c r="AKX71" i="1"/>
  <c r="AKX74" i="1" s="1"/>
  <c r="AKW71" i="1"/>
  <c r="AKW74" i="1" s="1"/>
  <c r="AKV71" i="1"/>
  <c r="AKV74" i="1" s="1"/>
  <c r="AKU71" i="1"/>
  <c r="AKU74" i="1" s="1"/>
  <c r="AKT71" i="1"/>
  <c r="AKT74" i="1" s="1"/>
  <c r="AKS71" i="1"/>
  <c r="AKS74" i="1" s="1"/>
  <c r="AKR71" i="1"/>
  <c r="AKR74" i="1" s="1"/>
  <c r="AKQ71" i="1"/>
  <c r="AKQ74" i="1" s="1"/>
  <c r="AKP71" i="1"/>
  <c r="AKP74" i="1" s="1"/>
  <c r="AKO71" i="1"/>
  <c r="AKO74" i="1" s="1"/>
  <c r="AKN71" i="1"/>
  <c r="AKN74" i="1" s="1"/>
  <c r="AKM71" i="1"/>
  <c r="AKM74" i="1" s="1"/>
  <c r="AKL71" i="1"/>
  <c r="AKL74" i="1" s="1"/>
  <c r="AKK71" i="1"/>
  <c r="AKK74" i="1" s="1"/>
  <c r="AKJ71" i="1"/>
  <c r="AKJ74" i="1" s="1"/>
  <c r="AKI71" i="1"/>
  <c r="AKI74" i="1" s="1"/>
  <c r="AKH71" i="1"/>
  <c r="AKH74" i="1" s="1"/>
  <c r="AKG71" i="1"/>
  <c r="AKG74" i="1" s="1"/>
  <c r="AKF71" i="1"/>
  <c r="AKF74" i="1" s="1"/>
  <c r="AKE71" i="1"/>
  <c r="AKE74" i="1" s="1"/>
  <c r="AKD71" i="1"/>
  <c r="AKD74" i="1" s="1"/>
  <c r="AKC71" i="1"/>
  <c r="AKC74" i="1" s="1"/>
  <c r="AKB71" i="1"/>
  <c r="AKB74" i="1" s="1"/>
  <c r="AKA71" i="1"/>
  <c r="AKA74" i="1" s="1"/>
  <c r="AJZ71" i="1"/>
  <c r="AJZ74" i="1" s="1"/>
  <c r="AJY71" i="1"/>
  <c r="AJY74" i="1" s="1"/>
  <c r="AJX71" i="1"/>
  <c r="AJX74" i="1" s="1"/>
  <c r="AJW71" i="1"/>
  <c r="AJW74" i="1" s="1"/>
  <c r="AJV71" i="1"/>
  <c r="AJV74" i="1" s="1"/>
  <c r="AJU71" i="1"/>
  <c r="AJU74" i="1" s="1"/>
  <c r="AJT71" i="1"/>
  <c r="AJT74" i="1" s="1"/>
  <c r="AJS71" i="1"/>
  <c r="AJS74" i="1" s="1"/>
  <c r="AJR71" i="1"/>
  <c r="AJR74" i="1" s="1"/>
  <c r="AJQ71" i="1"/>
  <c r="AJQ74" i="1" s="1"/>
  <c r="AJP71" i="1"/>
  <c r="AJP74" i="1" s="1"/>
  <c r="AJO71" i="1"/>
  <c r="AJO74" i="1" s="1"/>
  <c r="AJN71" i="1"/>
  <c r="AJN74" i="1" s="1"/>
  <c r="AJM71" i="1"/>
  <c r="AJM74" i="1" s="1"/>
  <c r="AJL71" i="1"/>
  <c r="AJL74" i="1" s="1"/>
  <c r="AJK71" i="1"/>
  <c r="AJK74" i="1" s="1"/>
  <c r="AJJ71" i="1"/>
  <c r="AJJ74" i="1" s="1"/>
  <c r="AJI71" i="1"/>
  <c r="AJI74" i="1" s="1"/>
  <c r="AJH71" i="1"/>
  <c r="AJH74" i="1" s="1"/>
  <c r="AJG71" i="1"/>
  <c r="AJG74" i="1" s="1"/>
  <c r="AJF71" i="1"/>
  <c r="AJF74" i="1" s="1"/>
  <c r="AJE71" i="1"/>
  <c r="AJE74" i="1" s="1"/>
  <c r="AJD71" i="1"/>
  <c r="AJD74" i="1" s="1"/>
  <c r="AJC71" i="1"/>
  <c r="AJC74" i="1" s="1"/>
  <c r="AJB71" i="1"/>
  <c r="AJB74" i="1" s="1"/>
  <c r="AJA71" i="1"/>
  <c r="AJA74" i="1" s="1"/>
  <c r="AIZ71" i="1"/>
  <c r="AIZ74" i="1" s="1"/>
  <c r="AIY71" i="1"/>
  <c r="AIY74" i="1" s="1"/>
  <c r="AIX71" i="1"/>
  <c r="AIX74" i="1" s="1"/>
  <c r="AIW71" i="1"/>
  <c r="AIW74" i="1" s="1"/>
  <c r="AIV71" i="1"/>
  <c r="AIV74" i="1" s="1"/>
  <c r="AIU71" i="1"/>
  <c r="AIU74" i="1" s="1"/>
  <c r="AIT71" i="1"/>
  <c r="AIT74" i="1" s="1"/>
  <c r="AIS71" i="1"/>
  <c r="AIS74" i="1" s="1"/>
  <c r="AIR71" i="1"/>
  <c r="AIR74" i="1" s="1"/>
  <c r="AIQ71" i="1"/>
  <c r="AIQ74" i="1" s="1"/>
  <c r="AIP71" i="1"/>
  <c r="AIP74" i="1" s="1"/>
  <c r="AIO71" i="1"/>
  <c r="AIO74" i="1" s="1"/>
  <c r="AIN71" i="1"/>
  <c r="AIN74" i="1" s="1"/>
  <c r="AIM71" i="1"/>
  <c r="AIM74" i="1" s="1"/>
  <c r="AIL71" i="1"/>
  <c r="AIL74" i="1" s="1"/>
  <c r="AIK71" i="1"/>
  <c r="AIK74" i="1" s="1"/>
  <c r="AIJ71" i="1"/>
  <c r="AIJ74" i="1" s="1"/>
  <c r="AII71" i="1"/>
  <c r="AII74" i="1" s="1"/>
  <c r="AIH71" i="1"/>
  <c r="AIH74" i="1" s="1"/>
  <c r="AIG71" i="1"/>
  <c r="AIG74" i="1" s="1"/>
  <c r="AIF71" i="1"/>
  <c r="AIF74" i="1" s="1"/>
  <c r="AIE71" i="1"/>
  <c r="AIE74" i="1" s="1"/>
  <c r="AID71" i="1"/>
  <c r="AID74" i="1" s="1"/>
  <c r="AIC71" i="1"/>
  <c r="AIC74" i="1" s="1"/>
  <c r="AIB71" i="1"/>
  <c r="AIB74" i="1" s="1"/>
  <c r="AIA71" i="1"/>
  <c r="AIA74" i="1" s="1"/>
  <c r="AHZ71" i="1"/>
  <c r="AHZ74" i="1" s="1"/>
  <c r="AHY71" i="1"/>
  <c r="AHY74" i="1" s="1"/>
  <c r="AHX71" i="1"/>
  <c r="AHX74" i="1" s="1"/>
  <c r="AHW71" i="1"/>
  <c r="AHW74" i="1" s="1"/>
  <c r="AHV71" i="1"/>
  <c r="AHV74" i="1" s="1"/>
  <c r="AHU71" i="1"/>
  <c r="AHU74" i="1" s="1"/>
  <c r="AHT71" i="1"/>
  <c r="AHT74" i="1" s="1"/>
  <c r="AHS71" i="1"/>
  <c r="AHS74" i="1" s="1"/>
  <c r="AHR71" i="1"/>
  <c r="AHR74" i="1" s="1"/>
  <c r="AHQ71" i="1"/>
  <c r="AHQ74" i="1" s="1"/>
  <c r="AHP71" i="1"/>
  <c r="AHP74" i="1" s="1"/>
  <c r="AHO71" i="1"/>
  <c r="AHO74" i="1" s="1"/>
  <c r="AHN71" i="1"/>
  <c r="AHN74" i="1" s="1"/>
  <c r="AHM71" i="1"/>
  <c r="AHM74" i="1" s="1"/>
  <c r="AHL71" i="1"/>
  <c r="AHL74" i="1" s="1"/>
  <c r="AHK71" i="1"/>
  <c r="AHK74" i="1" s="1"/>
  <c r="AHJ71" i="1"/>
  <c r="AHJ74" i="1" s="1"/>
  <c r="AHI71" i="1"/>
  <c r="AHI74" i="1" s="1"/>
  <c r="AHH71" i="1"/>
  <c r="AHH74" i="1" s="1"/>
  <c r="AHG71" i="1"/>
  <c r="AHG74" i="1" s="1"/>
  <c r="AHF71" i="1"/>
  <c r="AHF74" i="1" s="1"/>
  <c r="AHE71" i="1"/>
  <c r="AHE74" i="1" s="1"/>
  <c r="AHD71" i="1"/>
  <c r="AHD74" i="1" s="1"/>
  <c r="AHC71" i="1"/>
  <c r="AHC74" i="1" s="1"/>
  <c r="AHB71" i="1"/>
  <c r="AHB74" i="1" s="1"/>
  <c r="AHA71" i="1"/>
  <c r="AHA74" i="1" s="1"/>
  <c r="AGZ71" i="1"/>
  <c r="AGZ74" i="1" s="1"/>
  <c r="AGY71" i="1"/>
  <c r="AGY74" i="1" s="1"/>
  <c r="AGX71" i="1"/>
  <c r="AGX74" i="1" s="1"/>
  <c r="AGW71" i="1"/>
  <c r="AGW74" i="1" s="1"/>
  <c r="AGV71" i="1"/>
  <c r="AGV74" i="1" s="1"/>
  <c r="AGU71" i="1"/>
  <c r="AGU74" i="1" s="1"/>
  <c r="AGT71" i="1"/>
  <c r="AGT74" i="1" s="1"/>
  <c r="AGS71" i="1"/>
  <c r="AGS74" i="1" s="1"/>
  <c r="AGR71" i="1"/>
  <c r="AGR74" i="1" s="1"/>
  <c r="AGQ71" i="1"/>
  <c r="AGQ74" i="1" s="1"/>
  <c r="AGP71" i="1"/>
  <c r="AGP74" i="1" s="1"/>
  <c r="AGO71" i="1"/>
  <c r="AGO74" i="1" s="1"/>
  <c r="AGN71" i="1"/>
  <c r="AGN74" i="1" s="1"/>
  <c r="AGM71" i="1"/>
  <c r="AGM74" i="1" s="1"/>
  <c r="AGL71" i="1"/>
  <c r="AGL74" i="1" s="1"/>
  <c r="AGK71" i="1"/>
  <c r="AGK74" i="1" s="1"/>
  <c r="AGJ71" i="1"/>
  <c r="AGJ74" i="1" s="1"/>
  <c r="AGI71" i="1"/>
  <c r="AGI74" i="1" s="1"/>
  <c r="AGH71" i="1"/>
  <c r="AGH74" i="1" s="1"/>
  <c r="AGG71" i="1"/>
  <c r="AGG74" i="1" s="1"/>
  <c r="AGF71" i="1"/>
  <c r="AGF74" i="1" s="1"/>
  <c r="AGE71" i="1"/>
  <c r="AGE74" i="1" s="1"/>
  <c r="AGD71" i="1"/>
  <c r="AGD74" i="1" s="1"/>
  <c r="AGC71" i="1"/>
  <c r="AGC74" i="1" s="1"/>
  <c r="AGB71" i="1"/>
  <c r="AGB74" i="1" s="1"/>
  <c r="AGA71" i="1"/>
  <c r="AGA74" i="1" s="1"/>
  <c r="AFZ71" i="1"/>
  <c r="AFZ74" i="1" s="1"/>
  <c r="AFY71" i="1"/>
  <c r="AFY74" i="1" s="1"/>
  <c r="AFX71" i="1"/>
  <c r="AFX74" i="1" s="1"/>
  <c r="AFW71" i="1"/>
  <c r="AFW74" i="1" s="1"/>
  <c r="AFV71" i="1"/>
  <c r="AFV74" i="1" s="1"/>
  <c r="AFU71" i="1"/>
  <c r="AFU74" i="1" s="1"/>
  <c r="AFT71" i="1"/>
  <c r="AFT74" i="1" s="1"/>
  <c r="AFS71" i="1"/>
  <c r="AFS74" i="1" s="1"/>
  <c r="AFR71" i="1"/>
  <c r="AFR74" i="1" s="1"/>
  <c r="AFQ71" i="1"/>
  <c r="AFQ74" i="1" s="1"/>
  <c r="AFP71" i="1"/>
  <c r="AFP74" i="1" s="1"/>
  <c r="AFO71" i="1"/>
  <c r="AFO74" i="1" s="1"/>
  <c r="AFN71" i="1"/>
  <c r="AFN74" i="1" s="1"/>
  <c r="AFM71" i="1"/>
  <c r="AFM74" i="1" s="1"/>
  <c r="AFL71" i="1"/>
  <c r="AFL74" i="1" s="1"/>
  <c r="AFK71" i="1"/>
  <c r="AFK74" i="1" s="1"/>
  <c r="AFJ71" i="1"/>
  <c r="AFJ74" i="1" s="1"/>
  <c r="AFI71" i="1"/>
  <c r="AFI74" i="1" s="1"/>
  <c r="AFH71" i="1"/>
  <c r="AFH74" i="1" s="1"/>
  <c r="AFG71" i="1"/>
  <c r="AFG74" i="1" s="1"/>
  <c r="AFF71" i="1"/>
  <c r="AFF74" i="1" s="1"/>
  <c r="AFE71" i="1"/>
  <c r="AFE74" i="1" s="1"/>
  <c r="AFD71" i="1"/>
  <c r="AFD74" i="1" s="1"/>
  <c r="AFC71" i="1"/>
  <c r="AFC74" i="1" s="1"/>
  <c r="AFB71" i="1"/>
  <c r="AFB74" i="1" s="1"/>
  <c r="AFA71" i="1"/>
  <c r="AFA74" i="1" s="1"/>
  <c r="AEZ71" i="1"/>
  <c r="AEZ74" i="1" s="1"/>
  <c r="AEY71" i="1"/>
  <c r="AEY74" i="1" s="1"/>
  <c r="AEX71" i="1"/>
  <c r="AEX74" i="1" s="1"/>
  <c r="AEW71" i="1"/>
  <c r="AEW74" i="1" s="1"/>
  <c r="AEV71" i="1"/>
  <c r="AEV74" i="1" s="1"/>
  <c r="AEU71" i="1"/>
  <c r="AEU74" i="1" s="1"/>
  <c r="AET71" i="1"/>
  <c r="AET74" i="1" s="1"/>
  <c r="AES71" i="1"/>
  <c r="AES74" i="1" s="1"/>
  <c r="AER71" i="1"/>
  <c r="AER74" i="1" s="1"/>
  <c r="AEQ71" i="1"/>
  <c r="AEQ74" i="1" s="1"/>
  <c r="AEP71" i="1"/>
  <c r="AEP74" i="1" s="1"/>
  <c r="AEO71" i="1"/>
  <c r="AEO74" i="1" s="1"/>
  <c r="AEN71" i="1"/>
  <c r="AEN74" i="1" s="1"/>
  <c r="AEM71" i="1"/>
  <c r="AEM74" i="1" s="1"/>
  <c r="AEL71" i="1"/>
  <c r="AEL74" i="1" s="1"/>
  <c r="AEK71" i="1"/>
  <c r="AEK74" i="1" s="1"/>
  <c r="AEJ71" i="1"/>
  <c r="AEJ74" i="1" s="1"/>
  <c r="AEI71" i="1"/>
  <c r="AEI74" i="1" s="1"/>
  <c r="AEH71" i="1"/>
  <c r="AEH74" i="1" s="1"/>
  <c r="AEG71" i="1"/>
  <c r="AEG74" i="1" s="1"/>
  <c r="AEF71" i="1"/>
  <c r="AEF74" i="1" s="1"/>
  <c r="AEE71" i="1"/>
  <c r="AEE74" i="1" s="1"/>
  <c r="AED71" i="1"/>
  <c r="AED74" i="1" s="1"/>
  <c r="AEC71" i="1"/>
  <c r="AEC74" i="1" s="1"/>
  <c r="AEB71" i="1"/>
  <c r="AEB74" i="1" s="1"/>
  <c r="AEA71" i="1"/>
  <c r="AEA74" i="1" s="1"/>
  <c r="ADZ71" i="1"/>
  <c r="ADZ74" i="1" s="1"/>
  <c r="ADY71" i="1"/>
  <c r="ADY74" i="1" s="1"/>
  <c r="ADX71" i="1"/>
  <c r="ADX74" i="1" s="1"/>
  <c r="ADW71" i="1"/>
  <c r="ADW74" i="1" s="1"/>
  <c r="ADV71" i="1"/>
  <c r="ADV74" i="1" s="1"/>
  <c r="ADU71" i="1"/>
  <c r="ADU74" i="1" s="1"/>
  <c r="ADT71" i="1"/>
  <c r="ADT74" i="1" s="1"/>
  <c r="ADS71" i="1"/>
  <c r="ADS74" i="1" s="1"/>
  <c r="ADR71" i="1"/>
  <c r="ADR74" i="1" s="1"/>
  <c r="ADQ71" i="1"/>
  <c r="ADQ74" i="1" s="1"/>
  <c r="ADP71" i="1"/>
  <c r="ADP74" i="1" s="1"/>
  <c r="ADO71" i="1"/>
  <c r="ADO74" i="1" s="1"/>
  <c r="ADN71" i="1"/>
  <c r="ADN74" i="1" s="1"/>
  <c r="ADM71" i="1"/>
  <c r="ADM74" i="1" s="1"/>
  <c r="ADL71" i="1"/>
  <c r="ADL74" i="1" s="1"/>
  <c r="ADK71" i="1"/>
  <c r="ADK74" i="1" s="1"/>
  <c r="ADJ71" i="1"/>
  <c r="ADJ74" i="1" s="1"/>
  <c r="ADI71" i="1"/>
  <c r="ADI74" i="1" s="1"/>
  <c r="ADH71" i="1"/>
  <c r="ADH74" i="1" s="1"/>
  <c r="ADG71" i="1"/>
  <c r="ADG74" i="1" s="1"/>
  <c r="ADF71" i="1"/>
  <c r="ADF74" i="1" s="1"/>
  <c r="ADE71" i="1"/>
  <c r="ADE74" i="1" s="1"/>
  <c r="ADD71" i="1"/>
  <c r="ADD74" i="1" s="1"/>
  <c r="ADC71" i="1"/>
  <c r="ADC74" i="1" s="1"/>
  <c r="ADB71" i="1"/>
  <c r="ADB74" i="1" s="1"/>
  <c r="ADA71" i="1"/>
  <c r="ADA74" i="1" s="1"/>
  <c r="ACZ71" i="1"/>
  <c r="ACZ74" i="1" s="1"/>
  <c r="ACY71" i="1"/>
  <c r="ACY74" i="1" s="1"/>
  <c r="ACX71" i="1"/>
  <c r="ACX74" i="1" s="1"/>
  <c r="ACW71" i="1"/>
  <c r="ACW74" i="1" s="1"/>
  <c r="ACV71" i="1"/>
  <c r="ACV74" i="1" s="1"/>
  <c r="ACU71" i="1"/>
  <c r="ACU74" i="1" s="1"/>
  <c r="ACT71" i="1"/>
  <c r="ACT74" i="1" s="1"/>
  <c r="ACS71" i="1"/>
  <c r="ACS74" i="1" s="1"/>
  <c r="ACR71" i="1"/>
  <c r="ACR74" i="1" s="1"/>
  <c r="ACQ71" i="1"/>
  <c r="ACQ74" i="1" s="1"/>
  <c r="ACP71" i="1"/>
  <c r="ACP74" i="1" s="1"/>
  <c r="ACO71" i="1"/>
  <c r="ACO74" i="1" s="1"/>
  <c r="ACN71" i="1"/>
  <c r="ACN74" i="1" s="1"/>
  <c r="ACM71" i="1"/>
  <c r="ACM74" i="1" s="1"/>
  <c r="ACL71" i="1"/>
  <c r="ACL74" i="1" s="1"/>
  <c r="ACK71" i="1"/>
  <c r="ACK74" i="1" s="1"/>
  <c r="ACJ71" i="1"/>
  <c r="ACJ74" i="1" s="1"/>
  <c r="ACI71" i="1"/>
  <c r="ACI74" i="1" s="1"/>
  <c r="ACH71" i="1"/>
  <c r="ACH74" i="1" s="1"/>
  <c r="ACG71" i="1"/>
  <c r="ACG74" i="1" s="1"/>
  <c r="ACF71" i="1"/>
  <c r="ACF74" i="1" s="1"/>
  <c r="ACE71" i="1"/>
  <c r="ACE74" i="1" s="1"/>
  <c r="ACD71" i="1"/>
  <c r="ACD74" i="1" s="1"/>
  <c r="ACC71" i="1"/>
  <c r="ACC74" i="1" s="1"/>
  <c r="ACB71" i="1"/>
  <c r="ACB74" i="1" s="1"/>
  <c r="ACA71" i="1"/>
  <c r="ACA74" i="1" s="1"/>
  <c r="ABZ71" i="1"/>
  <c r="ABZ74" i="1" s="1"/>
  <c r="ABY71" i="1"/>
  <c r="ABY74" i="1" s="1"/>
  <c r="ABX71" i="1"/>
  <c r="ABX74" i="1" s="1"/>
  <c r="ABW71" i="1"/>
  <c r="ABW74" i="1" s="1"/>
  <c r="ABV71" i="1"/>
  <c r="ABV74" i="1" s="1"/>
  <c r="ABU71" i="1"/>
  <c r="ABU74" i="1" s="1"/>
  <c r="ABT71" i="1"/>
  <c r="ABT74" i="1" s="1"/>
  <c r="ABS71" i="1"/>
  <c r="ABS74" i="1" s="1"/>
  <c r="ABR71" i="1"/>
  <c r="ABR74" i="1" s="1"/>
  <c r="ABQ71" i="1"/>
  <c r="ABQ74" i="1" s="1"/>
  <c r="ABP71" i="1"/>
  <c r="ABP74" i="1" s="1"/>
  <c r="ABO71" i="1"/>
  <c r="ABO74" i="1" s="1"/>
  <c r="ABN71" i="1"/>
  <c r="ABN74" i="1" s="1"/>
  <c r="ABM71" i="1"/>
  <c r="ABM74" i="1" s="1"/>
  <c r="ABL71" i="1"/>
  <c r="ABL74" i="1" s="1"/>
  <c r="ABK71" i="1"/>
  <c r="ABK74" i="1" s="1"/>
  <c r="ABJ71" i="1"/>
  <c r="ABJ74" i="1" s="1"/>
  <c r="ABI71" i="1"/>
  <c r="ABI74" i="1" s="1"/>
  <c r="ABH71" i="1"/>
  <c r="ABH74" i="1" s="1"/>
  <c r="ABG71" i="1"/>
  <c r="ABG74" i="1" s="1"/>
  <c r="ABF71" i="1"/>
  <c r="ABF74" i="1" s="1"/>
  <c r="ABE71" i="1"/>
  <c r="ABE74" i="1" s="1"/>
  <c r="ABD71" i="1"/>
  <c r="ABD74" i="1" s="1"/>
  <c r="ABC71" i="1"/>
  <c r="ABC74" i="1" s="1"/>
  <c r="ABB71" i="1"/>
  <c r="ABB74" i="1" s="1"/>
  <c r="ABA71" i="1"/>
  <c r="ABA74" i="1" s="1"/>
  <c r="AAZ71" i="1"/>
  <c r="AAZ74" i="1" s="1"/>
  <c r="AAY71" i="1"/>
  <c r="AAY74" i="1" s="1"/>
  <c r="AAX71" i="1"/>
  <c r="AAX74" i="1" s="1"/>
  <c r="AAW71" i="1"/>
  <c r="AAW74" i="1" s="1"/>
  <c r="AAV71" i="1"/>
  <c r="AAV74" i="1" s="1"/>
  <c r="AAU71" i="1"/>
  <c r="AAU74" i="1" s="1"/>
  <c r="AAT71" i="1"/>
  <c r="AAT74" i="1" s="1"/>
  <c r="AAS71" i="1"/>
  <c r="AAS74" i="1" s="1"/>
  <c r="AAR71" i="1"/>
  <c r="AAR74" i="1" s="1"/>
  <c r="AAQ71" i="1"/>
  <c r="AAQ74" i="1" s="1"/>
  <c r="AAP71" i="1"/>
  <c r="AAP74" i="1" s="1"/>
  <c r="AAO71" i="1"/>
  <c r="AAO74" i="1" s="1"/>
  <c r="AAN71" i="1"/>
  <c r="AAN74" i="1" s="1"/>
  <c r="AAM71" i="1"/>
  <c r="AAM74" i="1" s="1"/>
  <c r="AAL71" i="1"/>
  <c r="AAL74" i="1" s="1"/>
  <c r="AAK71" i="1"/>
  <c r="AAK74" i="1" s="1"/>
  <c r="AAJ71" i="1"/>
  <c r="AAJ74" i="1" s="1"/>
  <c r="AAI71" i="1"/>
  <c r="AAI74" i="1" s="1"/>
  <c r="AAH71" i="1"/>
  <c r="AAH74" i="1" s="1"/>
  <c r="AAG71" i="1"/>
  <c r="AAG74" i="1" s="1"/>
  <c r="AAF71" i="1"/>
  <c r="AAF74" i="1" s="1"/>
  <c r="AAE71" i="1"/>
  <c r="AAE74" i="1" s="1"/>
  <c r="AAD71" i="1"/>
  <c r="AAD74" i="1" s="1"/>
  <c r="AAC71" i="1"/>
  <c r="AAC74" i="1" s="1"/>
  <c r="AAB71" i="1"/>
  <c r="AAB74" i="1" s="1"/>
  <c r="AAA71" i="1"/>
  <c r="AAA74" i="1" s="1"/>
  <c r="ZZ71" i="1"/>
  <c r="ZZ74" i="1" s="1"/>
  <c r="ZY71" i="1"/>
  <c r="ZY74" i="1" s="1"/>
  <c r="ZX71" i="1"/>
  <c r="ZX74" i="1" s="1"/>
  <c r="ZW71" i="1"/>
  <c r="ZW74" i="1" s="1"/>
  <c r="ZV71" i="1"/>
  <c r="ZV74" i="1" s="1"/>
  <c r="ZU71" i="1"/>
  <c r="ZU74" i="1" s="1"/>
  <c r="ZT71" i="1"/>
  <c r="ZT74" i="1" s="1"/>
  <c r="ZS71" i="1"/>
  <c r="ZS74" i="1" s="1"/>
  <c r="ZR71" i="1"/>
  <c r="ZR74" i="1" s="1"/>
  <c r="ZQ71" i="1"/>
  <c r="ZQ74" i="1" s="1"/>
  <c r="ZP71" i="1"/>
  <c r="ZP74" i="1" s="1"/>
  <c r="ZO71" i="1"/>
  <c r="ZO74" i="1" s="1"/>
  <c r="ZN71" i="1"/>
  <c r="ZN74" i="1" s="1"/>
  <c r="ZM71" i="1"/>
  <c r="ZM74" i="1" s="1"/>
  <c r="ZL71" i="1"/>
  <c r="ZL74" i="1" s="1"/>
  <c r="ZK71" i="1"/>
  <c r="ZK74" i="1" s="1"/>
  <c r="ZJ71" i="1"/>
  <c r="ZJ74" i="1" s="1"/>
  <c r="ZI71" i="1"/>
  <c r="ZI74" i="1" s="1"/>
  <c r="ZH71" i="1"/>
  <c r="ZH74" i="1" s="1"/>
  <c r="ZG71" i="1"/>
  <c r="ZG74" i="1" s="1"/>
  <c r="ZF71" i="1"/>
  <c r="ZF74" i="1" s="1"/>
  <c r="ZE71" i="1"/>
  <c r="ZE74" i="1" s="1"/>
  <c r="ZD71" i="1"/>
  <c r="ZD74" i="1" s="1"/>
  <c r="ZC71" i="1"/>
  <c r="ZC74" i="1" s="1"/>
  <c r="ZB71" i="1"/>
  <c r="ZB74" i="1" s="1"/>
  <c r="ZA71" i="1"/>
  <c r="ZA74" i="1" s="1"/>
  <c r="YZ71" i="1"/>
  <c r="YZ74" i="1" s="1"/>
  <c r="YY71" i="1"/>
  <c r="YY74" i="1" s="1"/>
  <c r="YX71" i="1"/>
  <c r="YX74" i="1" s="1"/>
  <c r="YW71" i="1"/>
  <c r="YW74" i="1" s="1"/>
  <c r="YV71" i="1"/>
  <c r="YV74" i="1" s="1"/>
  <c r="YU71" i="1"/>
  <c r="YU74" i="1" s="1"/>
  <c r="YT71" i="1"/>
  <c r="YT74" i="1" s="1"/>
  <c r="YS71" i="1"/>
  <c r="YS74" i="1" s="1"/>
  <c r="YR71" i="1"/>
  <c r="YR74" i="1" s="1"/>
  <c r="YQ71" i="1"/>
  <c r="YQ74" i="1" s="1"/>
  <c r="YP71" i="1"/>
  <c r="YP74" i="1" s="1"/>
  <c r="YO71" i="1"/>
  <c r="YO74" i="1" s="1"/>
  <c r="YN71" i="1"/>
  <c r="YN74" i="1" s="1"/>
  <c r="YM71" i="1"/>
  <c r="YM74" i="1" s="1"/>
  <c r="YL71" i="1"/>
  <c r="YL74" i="1" s="1"/>
  <c r="YK71" i="1"/>
  <c r="YK74" i="1" s="1"/>
  <c r="YJ71" i="1"/>
  <c r="YJ74" i="1" s="1"/>
  <c r="YI71" i="1"/>
  <c r="YI74" i="1" s="1"/>
  <c r="YH71" i="1"/>
  <c r="YH74" i="1" s="1"/>
  <c r="YG71" i="1"/>
  <c r="YG74" i="1" s="1"/>
  <c r="YF71" i="1"/>
  <c r="YF74" i="1" s="1"/>
  <c r="YE71" i="1"/>
  <c r="YE74" i="1" s="1"/>
  <c r="YD71" i="1"/>
  <c r="YD74" i="1" s="1"/>
  <c r="YC71" i="1"/>
  <c r="YC74" i="1" s="1"/>
  <c r="YB71" i="1"/>
  <c r="YB74" i="1" s="1"/>
  <c r="YA71" i="1"/>
  <c r="YA74" i="1" s="1"/>
  <c r="XZ71" i="1"/>
  <c r="XZ74" i="1" s="1"/>
  <c r="XY71" i="1"/>
  <c r="XY74" i="1" s="1"/>
  <c r="XX71" i="1"/>
  <c r="XX74" i="1" s="1"/>
  <c r="XW71" i="1"/>
  <c r="XW74" i="1" s="1"/>
  <c r="XV71" i="1"/>
  <c r="XV74" i="1" s="1"/>
  <c r="XU71" i="1"/>
  <c r="XU74" i="1" s="1"/>
  <c r="XT71" i="1"/>
  <c r="XT74" i="1" s="1"/>
  <c r="XS71" i="1"/>
  <c r="XS74" i="1" s="1"/>
  <c r="XR71" i="1"/>
  <c r="XR74" i="1" s="1"/>
  <c r="XQ71" i="1"/>
  <c r="XQ74" i="1" s="1"/>
  <c r="XP71" i="1"/>
  <c r="XP74" i="1" s="1"/>
  <c r="XO71" i="1"/>
  <c r="XO74" i="1" s="1"/>
  <c r="XN71" i="1"/>
  <c r="XN74" i="1" s="1"/>
  <c r="XM71" i="1"/>
  <c r="XM74" i="1" s="1"/>
  <c r="XL71" i="1"/>
  <c r="XL74" i="1" s="1"/>
  <c r="XK71" i="1"/>
  <c r="XK74" i="1" s="1"/>
  <c r="XJ71" i="1"/>
  <c r="XJ74" i="1" s="1"/>
  <c r="XI71" i="1"/>
  <c r="XI74" i="1" s="1"/>
  <c r="XH71" i="1"/>
  <c r="XH74" i="1" s="1"/>
  <c r="XG71" i="1"/>
  <c r="XG74" i="1" s="1"/>
  <c r="XF71" i="1"/>
  <c r="XF74" i="1" s="1"/>
  <c r="XE71" i="1"/>
  <c r="XE74" i="1" s="1"/>
  <c r="XD71" i="1"/>
  <c r="XD74" i="1" s="1"/>
  <c r="XC71" i="1"/>
  <c r="XC74" i="1" s="1"/>
  <c r="XB71" i="1"/>
  <c r="XB74" i="1" s="1"/>
  <c r="XA71" i="1"/>
  <c r="XA74" i="1" s="1"/>
  <c r="WZ71" i="1"/>
  <c r="WZ74" i="1" s="1"/>
  <c r="WY71" i="1"/>
  <c r="WY74" i="1" s="1"/>
  <c r="WX71" i="1"/>
  <c r="WX74" i="1" s="1"/>
  <c r="WW71" i="1"/>
  <c r="WW74" i="1" s="1"/>
  <c r="WV71" i="1"/>
  <c r="WV74" i="1" s="1"/>
  <c r="WU71" i="1"/>
  <c r="WU74" i="1" s="1"/>
  <c r="WT71" i="1"/>
  <c r="WT74" i="1" s="1"/>
  <c r="WS71" i="1"/>
  <c r="WS74" i="1" s="1"/>
  <c r="WR71" i="1"/>
  <c r="WR74" i="1" s="1"/>
  <c r="WQ71" i="1"/>
  <c r="WQ74" i="1" s="1"/>
  <c r="WP71" i="1"/>
  <c r="WP74" i="1" s="1"/>
  <c r="WO71" i="1"/>
  <c r="WO74" i="1" s="1"/>
  <c r="WN71" i="1"/>
  <c r="WN74" i="1" s="1"/>
  <c r="WM71" i="1"/>
  <c r="WM74" i="1" s="1"/>
  <c r="WL71" i="1"/>
  <c r="WL74" i="1" s="1"/>
  <c r="WK71" i="1"/>
  <c r="WK74" i="1" s="1"/>
  <c r="WJ71" i="1"/>
  <c r="WJ74" i="1" s="1"/>
  <c r="WI71" i="1"/>
  <c r="WI74" i="1" s="1"/>
  <c r="WH71" i="1"/>
  <c r="WH74" i="1" s="1"/>
  <c r="WG71" i="1"/>
  <c r="WG74" i="1" s="1"/>
  <c r="WF71" i="1"/>
  <c r="WF74" i="1" s="1"/>
  <c r="WE71" i="1"/>
  <c r="WE74" i="1" s="1"/>
  <c r="WD71" i="1"/>
  <c r="WD74" i="1" s="1"/>
  <c r="WC71" i="1"/>
  <c r="WC74" i="1" s="1"/>
  <c r="WB71" i="1"/>
  <c r="WB74" i="1" s="1"/>
  <c r="WA71" i="1"/>
  <c r="WA74" i="1" s="1"/>
  <c r="VZ71" i="1"/>
  <c r="VZ74" i="1" s="1"/>
  <c r="VY71" i="1"/>
  <c r="VY74" i="1" s="1"/>
  <c r="VX71" i="1"/>
  <c r="VX74" i="1" s="1"/>
  <c r="VW71" i="1"/>
  <c r="VW74" i="1" s="1"/>
  <c r="VV71" i="1"/>
  <c r="VV74" i="1" s="1"/>
  <c r="VU71" i="1"/>
  <c r="VU74" i="1" s="1"/>
  <c r="VT71" i="1"/>
  <c r="VT74" i="1" s="1"/>
  <c r="VS71" i="1"/>
  <c r="VS74" i="1" s="1"/>
  <c r="VR71" i="1"/>
  <c r="VR74" i="1" s="1"/>
  <c r="VQ71" i="1"/>
  <c r="VQ74" i="1" s="1"/>
  <c r="VP71" i="1"/>
  <c r="VP74" i="1" s="1"/>
  <c r="VO71" i="1"/>
  <c r="VO74" i="1" s="1"/>
  <c r="VN71" i="1"/>
  <c r="VN74" i="1" s="1"/>
  <c r="VM71" i="1"/>
  <c r="VM74" i="1" s="1"/>
  <c r="VL71" i="1"/>
  <c r="VL74" i="1" s="1"/>
  <c r="VK71" i="1"/>
  <c r="VK74" i="1" s="1"/>
  <c r="VJ71" i="1"/>
  <c r="VJ74" i="1" s="1"/>
  <c r="VI71" i="1"/>
  <c r="VI74" i="1" s="1"/>
  <c r="VH71" i="1"/>
  <c r="VH74" i="1" s="1"/>
  <c r="VG71" i="1"/>
  <c r="VG74" i="1" s="1"/>
  <c r="VF71" i="1"/>
  <c r="VF74" i="1" s="1"/>
  <c r="VE71" i="1"/>
  <c r="VE74" i="1" s="1"/>
  <c r="VD71" i="1"/>
  <c r="VD74" i="1" s="1"/>
  <c r="VC71" i="1"/>
  <c r="VC74" i="1" s="1"/>
  <c r="VB71" i="1"/>
  <c r="VB74" i="1" s="1"/>
  <c r="VA71" i="1"/>
  <c r="VA74" i="1" s="1"/>
  <c r="UZ71" i="1"/>
  <c r="UZ74" i="1" s="1"/>
  <c r="UY71" i="1"/>
  <c r="UY74" i="1" s="1"/>
  <c r="UX71" i="1"/>
  <c r="UX74" i="1" s="1"/>
  <c r="UW71" i="1"/>
  <c r="UW74" i="1" s="1"/>
  <c r="UV71" i="1"/>
  <c r="UV74" i="1" s="1"/>
  <c r="UU71" i="1"/>
  <c r="UU74" i="1" s="1"/>
  <c r="UT71" i="1"/>
  <c r="UT74" i="1" s="1"/>
  <c r="US71" i="1"/>
  <c r="US74" i="1" s="1"/>
  <c r="UR71" i="1"/>
  <c r="UR74" i="1" s="1"/>
  <c r="UQ71" i="1"/>
  <c r="UQ74" i="1" s="1"/>
  <c r="UP71" i="1"/>
  <c r="UP74" i="1" s="1"/>
  <c r="UO71" i="1"/>
  <c r="UO74" i="1" s="1"/>
  <c r="UN71" i="1"/>
  <c r="UN74" i="1" s="1"/>
  <c r="UM71" i="1"/>
  <c r="UM74" i="1" s="1"/>
  <c r="UL71" i="1"/>
  <c r="UL74" i="1" s="1"/>
  <c r="UK71" i="1"/>
  <c r="UK74" i="1" s="1"/>
  <c r="UJ71" i="1"/>
  <c r="UJ74" i="1" s="1"/>
  <c r="UI71" i="1"/>
  <c r="UI74" i="1" s="1"/>
  <c r="UH71" i="1"/>
  <c r="UH74" i="1" s="1"/>
  <c r="UG71" i="1"/>
  <c r="UG74" i="1" s="1"/>
  <c r="UF71" i="1"/>
  <c r="UF74" i="1" s="1"/>
  <c r="UE71" i="1"/>
  <c r="UE74" i="1" s="1"/>
  <c r="UD71" i="1"/>
  <c r="UD74" i="1" s="1"/>
  <c r="UC71" i="1"/>
  <c r="UC74" i="1" s="1"/>
  <c r="UB71" i="1"/>
  <c r="UB74" i="1" s="1"/>
  <c r="UA71" i="1"/>
  <c r="UA74" i="1" s="1"/>
  <c r="TZ71" i="1"/>
  <c r="TZ74" i="1" s="1"/>
  <c r="TY71" i="1"/>
  <c r="TY74" i="1" s="1"/>
  <c r="TX71" i="1"/>
  <c r="TX74" i="1" s="1"/>
  <c r="TW71" i="1"/>
  <c r="TW74" i="1" s="1"/>
  <c r="TV71" i="1"/>
  <c r="TV74" i="1" s="1"/>
  <c r="TU71" i="1"/>
  <c r="TU74" i="1" s="1"/>
  <c r="TT71" i="1"/>
  <c r="TT74" i="1" s="1"/>
  <c r="TS71" i="1"/>
  <c r="TS74" i="1" s="1"/>
  <c r="TR71" i="1"/>
  <c r="TR74" i="1" s="1"/>
  <c r="TQ71" i="1"/>
  <c r="TQ74" i="1" s="1"/>
  <c r="TP71" i="1"/>
  <c r="TP74" i="1" s="1"/>
  <c r="TO71" i="1"/>
  <c r="TO74" i="1" s="1"/>
  <c r="TN71" i="1"/>
  <c r="TN74" i="1" s="1"/>
  <c r="TM71" i="1"/>
  <c r="TM74" i="1" s="1"/>
  <c r="TL71" i="1"/>
  <c r="TL74" i="1" s="1"/>
  <c r="TK71" i="1"/>
  <c r="TK74" i="1" s="1"/>
  <c r="TJ71" i="1"/>
  <c r="TJ74" i="1" s="1"/>
  <c r="TI71" i="1"/>
  <c r="TI74" i="1" s="1"/>
  <c r="TH71" i="1"/>
  <c r="TH74" i="1" s="1"/>
  <c r="TG71" i="1"/>
  <c r="TG74" i="1" s="1"/>
  <c r="TF71" i="1"/>
  <c r="TF74" i="1" s="1"/>
  <c r="TE71" i="1"/>
  <c r="TE74" i="1" s="1"/>
  <c r="TD71" i="1"/>
  <c r="TD74" i="1" s="1"/>
  <c r="TC71" i="1"/>
  <c r="TC74" i="1" s="1"/>
  <c r="TB71" i="1"/>
  <c r="TB74" i="1" s="1"/>
  <c r="TA71" i="1"/>
  <c r="TA74" i="1" s="1"/>
  <c r="SZ71" i="1"/>
  <c r="SZ74" i="1" s="1"/>
  <c r="SY71" i="1"/>
  <c r="SY74" i="1" s="1"/>
  <c r="SX71" i="1"/>
  <c r="SX74" i="1" s="1"/>
  <c r="SW71" i="1"/>
  <c r="SW74" i="1" s="1"/>
  <c r="SV71" i="1"/>
  <c r="SV74" i="1" s="1"/>
  <c r="SU71" i="1"/>
  <c r="SU74" i="1" s="1"/>
  <c r="ST71" i="1"/>
  <c r="ST74" i="1" s="1"/>
  <c r="SS71" i="1"/>
  <c r="SS74" i="1" s="1"/>
  <c r="SR71" i="1"/>
  <c r="SR74" i="1" s="1"/>
  <c r="SQ71" i="1"/>
  <c r="SQ74" i="1" s="1"/>
  <c r="SP71" i="1"/>
  <c r="SP74" i="1" s="1"/>
  <c r="SO71" i="1"/>
  <c r="SO74" i="1" s="1"/>
  <c r="SN71" i="1"/>
  <c r="SN74" i="1" s="1"/>
  <c r="SM71" i="1"/>
  <c r="SM74" i="1" s="1"/>
  <c r="SL71" i="1"/>
  <c r="SL74" i="1" s="1"/>
  <c r="SK71" i="1"/>
  <c r="SK74" i="1" s="1"/>
  <c r="SJ71" i="1"/>
  <c r="SJ74" i="1" s="1"/>
  <c r="SI71" i="1"/>
  <c r="SI74" i="1" s="1"/>
  <c r="SH71" i="1"/>
  <c r="SH74" i="1" s="1"/>
  <c r="SG71" i="1"/>
  <c r="SG74" i="1" s="1"/>
  <c r="SF71" i="1"/>
  <c r="SF74" i="1" s="1"/>
  <c r="SE71" i="1"/>
  <c r="SE74" i="1" s="1"/>
  <c r="SD71" i="1"/>
  <c r="SD74" i="1" s="1"/>
  <c r="SC71" i="1"/>
  <c r="SC74" i="1" s="1"/>
  <c r="SB71" i="1"/>
  <c r="SB74" i="1" s="1"/>
  <c r="SA71" i="1"/>
  <c r="SA74" i="1" s="1"/>
  <c r="RZ71" i="1"/>
  <c r="RZ74" i="1" s="1"/>
  <c r="RY71" i="1"/>
  <c r="RY74" i="1" s="1"/>
  <c r="RX71" i="1"/>
  <c r="RX74" i="1" s="1"/>
  <c r="RW71" i="1"/>
  <c r="RW74" i="1" s="1"/>
  <c r="RV71" i="1"/>
  <c r="RV74" i="1" s="1"/>
  <c r="RU71" i="1"/>
  <c r="RU74" i="1" s="1"/>
  <c r="RT71" i="1"/>
  <c r="RT74" i="1" s="1"/>
  <c r="RS71" i="1"/>
  <c r="RS74" i="1" s="1"/>
  <c r="RR71" i="1"/>
  <c r="RR74" i="1" s="1"/>
  <c r="RQ71" i="1"/>
  <c r="RQ74" i="1" s="1"/>
  <c r="RP71" i="1"/>
  <c r="RP74" i="1" s="1"/>
  <c r="RO71" i="1"/>
  <c r="RO74" i="1" s="1"/>
  <c r="RN71" i="1"/>
  <c r="RN74" i="1" s="1"/>
  <c r="RM71" i="1"/>
  <c r="RM74" i="1" s="1"/>
  <c r="RL71" i="1"/>
  <c r="RL74" i="1" s="1"/>
  <c r="RK71" i="1"/>
  <c r="RK74" i="1" s="1"/>
  <c r="RJ71" i="1"/>
  <c r="RJ74" i="1" s="1"/>
  <c r="RI71" i="1"/>
  <c r="RI74" i="1" s="1"/>
  <c r="RH71" i="1"/>
  <c r="RH74" i="1" s="1"/>
  <c r="RG71" i="1"/>
  <c r="RG74" i="1" s="1"/>
  <c r="RF71" i="1"/>
  <c r="RF74" i="1" s="1"/>
  <c r="RE71" i="1"/>
  <c r="RE74" i="1" s="1"/>
  <c r="RD71" i="1"/>
  <c r="RD74" i="1" s="1"/>
  <c r="RC71" i="1"/>
  <c r="RC74" i="1" s="1"/>
  <c r="RB71" i="1"/>
  <c r="RB74" i="1" s="1"/>
  <c r="RA71" i="1"/>
  <c r="RA74" i="1" s="1"/>
  <c r="QZ71" i="1"/>
  <c r="QZ74" i="1" s="1"/>
  <c r="QY71" i="1"/>
  <c r="QY74" i="1" s="1"/>
  <c r="QX71" i="1"/>
  <c r="QX74" i="1" s="1"/>
  <c r="QW71" i="1"/>
  <c r="QW74" i="1" s="1"/>
  <c r="QV71" i="1"/>
  <c r="QV74" i="1" s="1"/>
  <c r="QU71" i="1"/>
  <c r="QU74" i="1" s="1"/>
  <c r="QT71" i="1"/>
  <c r="QT74" i="1" s="1"/>
  <c r="QS71" i="1"/>
  <c r="QS74" i="1" s="1"/>
  <c r="QR71" i="1"/>
  <c r="QR74" i="1" s="1"/>
  <c r="QQ71" i="1"/>
  <c r="QQ74" i="1" s="1"/>
  <c r="QP71" i="1"/>
  <c r="QP74" i="1" s="1"/>
  <c r="QO71" i="1"/>
  <c r="QO74" i="1" s="1"/>
  <c r="QN71" i="1"/>
  <c r="QN74" i="1" s="1"/>
  <c r="QM71" i="1"/>
  <c r="QM74" i="1" s="1"/>
  <c r="QL71" i="1"/>
  <c r="QL74" i="1" s="1"/>
  <c r="QK71" i="1"/>
  <c r="QK74" i="1" s="1"/>
  <c r="QJ71" i="1"/>
  <c r="QJ74" i="1" s="1"/>
  <c r="QI71" i="1"/>
  <c r="QI74" i="1" s="1"/>
  <c r="QH71" i="1"/>
  <c r="QH74" i="1" s="1"/>
  <c r="QG71" i="1"/>
  <c r="QG74" i="1" s="1"/>
  <c r="QF71" i="1"/>
  <c r="QF74" i="1" s="1"/>
  <c r="QE71" i="1"/>
  <c r="QE74" i="1" s="1"/>
  <c r="QD71" i="1"/>
  <c r="QD74" i="1" s="1"/>
  <c r="QC71" i="1"/>
  <c r="QC74" i="1" s="1"/>
  <c r="QB71" i="1"/>
  <c r="QB74" i="1" s="1"/>
  <c r="QA71" i="1"/>
  <c r="QA74" i="1" s="1"/>
  <c r="PZ71" i="1"/>
  <c r="PZ74" i="1" s="1"/>
  <c r="PY71" i="1"/>
  <c r="PY74" i="1" s="1"/>
  <c r="PX71" i="1"/>
  <c r="PX74" i="1" s="1"/>
  <c r="PW71" i="1"/>
  <c r="PW74" i="1" s="1"/>
  <c r="PV71" i="1"/>
  <c r="PV74" i="1" s="1"/>
  <c r="PU71" i="1"/>
  <c r="PU74" i="1" s="1"/>
  <c r="PT71" i="1"/>
  <c r="PT74" i="1" s="1"/>
  <c r="PS71" i="1"/>
  <c r="PS74" i="1" s="1"/>
  <c r="PR71" i="1"/>
  <c r="PR74" i="1" s="1"/>
  <c r="PQ71" i="1"/>
  <c r="PQ74" i="1" s="1"/>
  <c r="PP71" i="1"/>
  <c r="PP74" i="1" s="1"/>
  <c r="PO71" i="1"/>
  <c r="PO74" i="1" s="1"/>
  <c r="PN71" i="1"/>
  <c r="PN74" i="1" s="1"/>
  <c r="PM71" i="1"/>
  <c r="PM74" i="1" s="1"/>
  <c r="PL71" i="1"/>
  <c r="PL74" i="1" s="1"/>
  <c r="PK71" i="1"/>
  <c r="PK74" i="1" s="1"/>
  <c r="PJ71" i="1"/>
  <c r="PJ74" i="1" s="1"/>
  <c r="PI71" i="1"/>
  <c r="PI74" i="1" s="1"/>
  <c r="PH71" i="1"/>
  <c r="PH74" i="1" s="1"/>
  <c r="PG71" i="1"/>
  <c r="PG74" i="1" s="1"/>
  <c r="PF71" i="1"/>
  <c r="PF74" i="1" s="1"/>
  <c r="PE71" i="1"/>
  <c r="PE74" i="1" s="1"/>
  <c r="PD71" i="1"/>
  <c r="PD74" i="1" s="1"/>
  <c r="PC71" i="1"/>
  <c r="PC74" i="1" s="1"/>
  <c r="PB71" i="1"/>
  <c r="PB74" i="1" s="1"/>
  <c r="PA71" i="1"/>
  <c r="PA74" i="1" s="1"/>
  <c r="OZ71" i="1"/>
  <c r="OZ74" i="1" s="1"/>
  <c r="OY71" i="1"/>
  <c r="OY74" i="1" s="1"/>
  <c r="OX71" i="1"/>
  <c r="OX74" i="1" s="1"/>
  <c r="OW71" i="1"/>
  <c r="OW74" i="1" s="1"/>
  <c r="OV71" i="1"/>
  <c r="OV74" i="1" s="1"/>
  <c r="OU71" i="1"/>
  <c r="OU74" i="1" s="1"/>
  <c r="OT71" i="1"/>
  <c r="OT74" i="1" s="1"/>
  <c r="OS71" i="1"/>
  <c r="OS74" i="1" s="1"/>
  <c r="OR71" i="1"/>
  <c r="OR74" i="1" s="1"/>
  <c r="OQ71" i="1"/>
  <c r="OQ74" i="1" s="1"/>
  <c r="OP71" i="1"/>
  <c r="OP74" i="1" s="1"/>
  <c r="OO71" i="1"/>
  <c r="OO74" i="1" s="1"/>
  <c r="ON71" i="1"/>
  <c r="ON74" i="1" s="1"/>
  <c r="OM71" i="1"/>
  <c r="OM74" i="1" s="1"/>
  <c r="OL71" i="1"/>
  <c r="OL74" i="1" s="1"/>
  <c r="OK71" i="1"/>
  <c r="OK74" i="1" s="1"/>
  <c r="OJ71" i="1"/>
  <c r="OJ74" i="1" s="1"/>
  <c r="OI71" i="1"/>
  <c r="OI74" i="1" s="1"/>
  <c r="OH71" i="1"/>
  <c r="OH74" i="1" s="1"/>
  <c r="OG71" i="1"/>
  <c r="OG74" i="1" s="1"/>
  <c r="OF71" i="1"/>
  <c r="OF74" i="1" s="1"/>
  <c r="OE71" i="1"/>
  <c r="OE74" i="1" s="1"/>
  <c r="OD71" i="1"/>
  <c r="OD74" i="1" s="1"/>
  <c r="OC71" i="1"/>
  <c r="OC74" i="1" s="1"/>
  <c r="OB71" i="1"/>
  <c r="OB74" i="1" s="1"/>
  <c r="OA71" i="1"/>
  <c r="OA74" i="1" s="1"/>
  <c r="NZ71" i="1"/>
  <c r="NZ74" i="1" s="1"/>
  <c r="NY71" i="1"/>
  <c r="NY74" i="1" s="1"/>
  <c r="NX71" i="1"/>
  <c r="NX74" i="1" s="1"/>
  <c r="NW71" i="1"/>
  <c r="NW74" i="1" s="1"/>
  <c r="NV71" i="1"/>
  <c r="NV74" i="1" s="1"/>
  <c r="NU71" i="1"/>
  <c r="NU74" i="1" s="1"/>
  <c r="NT71" i="1"/>
  <c r="NT74" i="1" s="1"/>
  <c r="NS71" i="1"/>
  <c r="NS74" i="1" s="1"/>
  <c r="NR71" i="1"/>
  <c r="NR74" i="1" s="1"/>
  <c r="NQ71" i="1"/>
  <c r="NQ74" i="1" s="1"/>
  <c r="NP71" i="1"/>
  <c r="NP74" i="1" s="1"/>
  <c r="NO71" i="1"/>
  <c r="NO74" i="1" s="1"/>
  <c r="NN71" i="1"/>
  <c r="NN74" i="1" s="1"/>
  <c r="NM71" i="1"/>
  <c r="NM74" i="1" s="1"/>
  <c r="NL71" i="1"/>
  <c r="NL74" i="1" s="1"/>
  <c r="NK71" i="1"/>
  <c r="NK74" i="1" s="1"/>
  <c r="NJ71" i="1"/>
  <c r="NJ74" i="1" s="1"/>
  <c r="NI71" i="1"/>
  <c r="NI74" i="1" s="1"/>
  <c r="NH71" i="1"/>
  <c r="NH74" i="1" s="1"/>
  <c r="NG71" i="1"/>
  <c r="NG74" i="1" s="1"/>
  <c r="NF71" i="1"/>
  <c r="NF74" i="1" s="1"/>
  <c r="NE71" i="1"/>
  <c r="NE74" i="1" s="1"/>
  <c r="ND71" i="1"/>
  <c r="ND74" i="1" s="1"/>
  <c r="NC71" i="1"/>
  <c r="NC74" i="1" s="1"/>
  <c r="NB71" i="1"/>
  <c r="NB74" i="1" s="1"/>
  <c r="NA71" i="1"/>
  <c r="NA74" i="1" s="1"/>
  <c r="MZ71" i="1"/>
  <c r="MZ74" i="1" s="1"/>
  <c r="MY71" i="1"/>
  <c r="MY74" i="1" s="1"/>
  <c r="MX71" i="1"/>
  <c r="MX74" i="1" s="1"/>
  <c r="MW71" i="1"/>
  <c r="MW74" i="1" s="1"/>
  <c r="MV71" i="1"/>
  <c r="MV74" i="1" s="1"/>
  <c r="MU71" i="1"/>
  <c r="MU74" i="1" s="1"/>
  <c r="MT71" i="1"/>
  <c r="MT74" i="1" s="1"/>
  <c r="MS71" i="1"/>
  <c r="MS74" i="1" s="1"/>
  <c r="MR71" i="1"/>
  <c r="MR74" i="1" s="1"/>
  <c r="MQ71" i="1"/>
  <c r="MQ74" i="1" s="1"/>
  <c r="MP71" i="1"/>
  <c r="MP74" i="1" s="1"/>
  <c r="MO71" i="1"/>
  <c r="MO74" i="1" s="1"/>
  <c r="MN71" i="1"/>
  <c r="MN74" i="1" s="1"/>
  <c r="MM71" i="1"/>
  <c r="MM74" i="1" s="1"/>
  <c r="ML71" i="1"/>
  <c r="ML74" i="1" s="1"/>
  <c r="MK71" i="1"/>
  <c r="MK74" i="1" s="1"/>
  <c r="MJ71" i="1"/>
  <c r="MJ74" i="1" s="1"/>
  <c r="MI71" i="1"/>
  <c r="MI74" i="1" s="1"/>
  <c r="MH71" i="1"/>
  <c r="MH74" i="1" s="1"/>
  <c r="MG71" i="1"/>
  <c r="MG74" i="1" s="1"/>
  <c r="MF71" i="1"/>
  <c r="MF74" i="1" s="1"/>
  <c r="ME71" i="1"/>
  <c r="ME74" i="1" s="1"/>
  <c r="MD71" i="1"/>
  <c r="MD74" i="1" s="1"/>
  <c r="MC71" i="1"/>
  <c r="MC74" i="1" s="1"/>
  <c r="MB71" i="1"/>
  <c r="MB74" i="1" s="1"/>
  <c r="MA71" i="1"/>
  <c r="MA74" i="1" s="1"/>
  <c r="LZ71" i="1"/>
  <c r="LZ74" i="1" s="1"/>
  <c r="LY71" i="1"/>
  <c r="LY74" i="1" s="1"/>
  <c r="LX71" i="1"/>
  <c r="LX74" i="1" s="1"/>
  <c r="LW71" i="1"/>
  <c r="LW74" i="1" s="1"/>
  <c r="LV71" i="1"/>
  <c r="LV74" i="1" s="1"/>
  <c r="LU71" i="1"/>
  <c r="LU74" i="1" s="1"/>
  <c r="LT71" i="1"/>
  <c r="LT74" i="1" s="1"/>
  <c r="LS71" i="1"/>
  <c r="LS74" i="1" s="1"/>
  <c r="LR71" i="1"/>
  <c r="LR74" i="1" s="1"/>
  <c r="LQ71" i="1"/>
  <c r="LQ74" i="1" s="1"/>
  <c r="LP71" i="1"/>
  <c r="LP74" i="1" s="1"/>
  <c r="LO71" i="1"/>
  <c r="LO74" i="1" s="1"/>
  <c r="LN71" i="1"/>
  <c r="LN74" i="1" s="1"/>
  <c r="LM71" i="1"/>
  <c r="LM74" i="1" s="1"/>
  <c r="LL71" i="1"/>
  <c r="LL74" i="1" s="1"/>
  <c r="LK71" i="1"/>
  <c r="LK74" i="1" s="1"/>
  <c r="LJ71" i="1"/>
  <c r="LJ74" i="1" s="1"/>
  <c r="LI71" i="1"/>
  <c r="LI74" i="1" s="1"/>
  <c r="LH71" i="1"/>
  <c r="LH74" i="1" s="1"/>
  <c r="LG71" i="1"/>
  <c r="LG74" i="1" s="1"/>
  <c r="LF71" i="1"/>
  <c r="LF74" i="1" s="1"/>
  <c r="LE71" i="1"/>
  <c r="LE74" i="1" s="1"/>
  <c r="LD71" i="1"/>
  <c r="LD74" i="1" s="1"/>
  <c r="LC71" i="1"/>
  <c r="LC74" i="1" s="1"/>
  <c r="LB71" i="1"/>
  <c r="LB74" i="1" s="1"/>
  <c r="LA71" i="1"/>
  <c r="LA74" i="1" s="1"/>
  <c r="KZ71" i="1"/>
  <c r="KZ74" i="1" s="1"/>
  <c r="KY71" i="1"/>
  <c r="KY74" i="1" s="1"/>
  <c r="KX71" i="1"/>
  <c r="KX74" i="1" s="1"/>
  <c r="KW71" i="1"/>
  <c r="KW74" i="1" s="1"/>
  <c r="KV71" i="1"/>
  <c r="KV74" i="1" s="1"/>
  <c r="KU71" i="1"/>
  <c r="KU74" i="1" s="1"/>
  <c r="KT71" i="1"/>
  <c r="KT74" i="1" s="1"/>
  <c r="KS71" i="1"/>
  <c r="KS74" i="1" s="1"/>
  <c r="KR71" i="1"/>
  <c r="KR74" i="1" s="1"/>
  <c r="KQ71" i="1"/>
  <c r="KQ74" i="1" s="1"/>
  <c r="KP71" i="1"/>
  <c r="KP74" i="1" s="1"/>
  <c r="KO71" i="1"/>
  <c r="KO74" i="1" s="1"/>
  <c r="KN71" i="1"/>
  <c r="KN74" i="1" s="1"/>
  <c r="KM71" i="1"/>
  <c r="KM74" i="1" s="1"/>
  <c r="KL71" i="1"/>
  <c r="KL74" i="1" s="1"/>
  <c r="KK71" i="1"/>
  <c r="KK74" i="1" s="1"/>
  <c r="KJ71" i="1"/>
  <c r="KJ74" i="1" s="1"/>
  <c r="KI71" i="1"/>
  <c r="KI74" i="1" s="1"/>
  <c r="KH71" i="1"/>
  <c r="KH74" i="1" s="1"/>
  <c r="KG71" i="1"/>
  <c r="KG74" i="1" s="1"/>
  <c r="KF71" i="1"/>
  <c r="KF74" i="1" s="1"/>
  <c r="KE71" i="1"/>
  <c r="KE74" i="1" s="1"/>
  <c r="KD71" i="1"/>
  <c r="KD74" i="1" s="1"/>
  <c r="KC71" i="1"/>
  <c r="KC74" i="1" s="1"/>
  <c r="KB71" i="1"/>
  <c r="KB74" i="1" s="1"/>
  <c r="KA71" i="1"/>
  <c r="KA74" i="1" s="1"/>
  <c r="JZ71" i="1"/>
  <c r="JZ74" i="1" s="1"/>
  <c r="JY71" i="1"/>
  <c r="JY74" i="1" s="1"/>
  <c r="JX71" i="1"/>
  <c r="JX74" i="1" s="1"/>
  <c r="JW71" i="1"/>
  <c r="JW74" i="1" s="1"/>
  <c r="JV71" i="1"/>
  <c r="JV74" i="1" s="1"/>
  <c r="JU71" i="1"/>
  <c r="JU74" i="1" s="1"/>
  <c r="JT71" i="1"/>
  <c r="JT74" i="1" s="1"/>
  <c r="JS71" i="1"/>
  <c r="JS74" i="1" s="1"/>
  <c r="JR71" i="1"/>
  <c r="JR74" i="1" s="1"/>
  <c r="JQ71" i="1"/>
  <c r="JQ74" i="1" s="1"/>
  <c r="JP71" i="1"/>
  <c r="JP74" i="1" s="1"/>
  <c r="JO71" i="1"/>
  <c r="JO74" i="1" s="1"/>
  <c r="JN71" i="1"/>
  <c r="JN74" i="1" s="1"/>
  <c r="JM71" i="1"/>
  <c r="JM74" i="1" s="1"/>
  <c r="JL71" i="1"/>
  <c r="JL74" i="1" s="1"/>
  <c r="JK71" i="1"/>
  <c r="JK74" i="1" s="1"/>
  <c r="JJ71" i="1"/>
  <c r="JJ74" i="1" s="1"/>
  <c r="JI71" i="1"/>
  <c r="JI74" i="1" s="1"/>
  <c r="JH71" i="1"/>
  <c r="JH74" i="1" s="1"/>
  <c r="JG71" i="1"/>
  <c r="JG74" i="1" s="1"/>
  <c r="JF71" i="1"/>
  <c r="JF74" i="1" s="1"/>
  <c r="JE71" i="1"/>
  <c r="JE74" i="1" s="1"/>
  <c r="JD71" i="1"/>
  <c r="JD74" i="1" s="1"/>
  <c r="JC71" i="1"/>
  <c r="JC74" i="1" s="1"/>
  <c r="JB71" i="1"/>
  <c r="JB74" i="1" s="1"/>
  <c r="JA71" i="1"/>
  <c r="JA74" i="1" s="1"/>
  <c r="IZ71" i="1"/>
  <c r="IZ74" i="1" s="1"/>
  <c r="IY71" i="1"/>
  <c r="IY74" i="1" s="1"/>
  <c r="IX71" i="1"/>
  <c r="IX74" i="1" s="1"/>
  <c r="IW71" i="1"/>
  <c r="IW74" i="1" s="1"/>
  <c r="IV71" i="1"/>
  <c r="IV74" i="1" s="1"/>
  <c r="IU71" i="1"/>
  <c r="IU74" i="1" s="1"/>
  <c r="IT71" i="1"/>
  <c r="IT74" i="1" s="1"/>
  <c r="IS71" i="1"/>
  <c r="IS74" i="1" s="1"/>
  <c r="IR71" i="1"/>
  <c r="IR74" i="1" s="1"/>
  <c r="IQ71" i="1"/>
  <c r="IQ74" i="1" s="1"/>
  <c r="IP71" i="1"/>
  <c r="IP74" i="1" s="1"/>
  <c r="IO71" i="1"/>
  <c r="IO74" i="1" s="1"/>
  <c r="IN71" i="1"/>
  <c r="IN74" i="1" s="1"/>
  <c r="IM71" i="1"/>
  <c r="IM74" i="1" s="1"/>
  <c r="IL71" i="1"/>
  <c r="IL74" i="1" s="1"/>
  <c r="IK71" i="1"/>
  <c r="IK74" i="1" s="1"/>
  <c r="IJ71" i="1"/>
  <c r="IJ74" i="1" s="1"/>
  <c r="II71" i="1"/>
  <c r="II74" i="1" s="1"/>
  <c r="IH71" i="1"/>
  <c r="IH74" i="1" s="1"/>
  <c r="IG71" i="1"/>
  <c r="IG74" i="1" s="1"/>
  <c r="IF71" i="1"/>
  <c r="IF74" i="1" s="1"/>
  <c r="IE71" i="1"/>
  <c r="IE74" i="1" s="1"/>
  <c r="ID71" i="1"/>
  <c r="ID74" i="1" s="1"/>
  <c r="IC71" i="1"/>
  <c r="IC74" i="1" s="1"/>
  <c r="IB71" i="1"/>
  <c r="IB74" i="1" s="1"/>
  <c r="IA71" i="1"/>
  <c r="IA74" i="1" s="1"/>
  <c r="HZ71" i="1"/>
  <c r="HZ74" i="1" s="1"/>
  <c r="HY71" i="1"/>
  <c r="HY74" i="1" s="1"/>
  <c r="HX71" i="1"/>
  <c r="HX74" i="1" s="1"/>
  <c r="HW71" i="1"/>
  <c r="HW74" i="1" s="1"/>
  <c r="HV71" i="1"/>
  <c r="HV74" i="1" s="1"/>
  <c r="HU71" i="1"/>
  <c r="HU74" i="1" s="1"/>
  <c r="HT71" i="1"/>
  <c r="HT74" i="1" s="1"/>
  <c r="HS71" i="1"/>
  <c r="HS74" i="1" s="1"/>
  <c r="HR71" i="1"/>
  <c r="HR74" i="1" s="1"/>
  <c r="HQ71" i="1"/>
  <c r="HQ74" i="1" s="1"/>
  <c r="HP71" i="1"/>
  <c r="HP74" i="1" s="1"/>
  <c r="HO71" i="1"/>
  <c r="HO74" i="1" s="1"/>
  <c r="HN71" i="1"/>
  <c r="HN74" i="1" s="1"/>
  <c r="HM71" i="1"/>
  <c r="HM74" i="1" s="1"/>
  <c r="HL71" i="1"/>
  <c r="HL74" i="1" s="1"/>
  <c r="HK71" i="1"/>
  <c r="HK74" i="1" s="1"/>
  <c r="HJ71" i="1"/>
  <c r="HJ74" i="1" s="1"/>
  <c r="HI71" i="1"/>
  <c r="HI74" i="1" s="1"/>
  <c r="HH71" i="1"/>
  <c r="HH74" i="1" s="1"/>
  <c r="HG71" i="1"/>
  <c r="HG74" i="1" s="1"/>
  <c r="HF71" i="1"/>
  <c r="HF74" i="1" s="1"/>
  <c r="HE71" i="1"/>
  <c r="HE74" i="1" s="1"/>
  <c r="HD71" i="1"/>
  <c r="HD74" i="1" s="1"/>
  <c r="HC71" i="1"/>
  <c r="HC74" i="1" s="1"/>
  <c r="HB71" i="1"/>
  <c r="HB74" i="1" s="1"/>
  <c r="HA71" i="1"/>
  <c r="HA74" i="1" s="1"/>
  <c r="GZ71" i="1"/>
  <c r="GZ74" i="1" s="1"/>
  <c r="GY71" i="1"/>
  <c r="GY74" i="1" s="1"/>
  <c r="GX71" i="1"/>
  <c r="GX74" i="1" s="1"/>
  <c r="GW71" i="1"/>
  <c r="GW74" i="1" s="1"/>
  <c r="GV71" i="1"/>
  <c r="GV74" i="1" s="1"/>
  <c r="GU71" i="1"/>
  <c r="GU74" i="1" s="1"/>
  <c r="GT71" i="1"/>
  <c r="GT74" i="1" s="1"/>
  <c r="GS71" i="1"/>
  <c r="GS74" i="1" s="1"/>
  <c r="GR71" i="1"/>
  <c r="GR74" i="1" s="1"/>
  <c r="GQ71" i="1"/>
  <c r="GQ74" i="1" s="1"/>
  <c r="GP71" i="1"/>
  <c r="GP74" i="1" s="1"/>
  <c r="GO71" i="1"/>
  <c r="GO74" i="1" s="1"/>
  <c r="GN71" i="1"/>
  <c r="GN74" i="1" s="1"/>
  <c r="GM71" i="1"/>
  <c r="GM74" i="1" s="1"/>
  <c r="GL71" i="1"/>
  <c r="GL74" i="1" s="1"/>
  <c r="GK71" i="1"/>
  <c r="GK74" i="1" s="1"/>
  <c r="GJ71" i="1"/>
  <c r="GJ74" i="1" s="1"/>
  <c r="GI71" i="1"/>
  <c r="GI74" i="1" s="1"/>
  <c r="GH71" i="1"/>
  <c r="GH74" i="1" s="1"/>
  <c r="GG71" i="1"/>
  <c r="GG74" i="1" s="1"/>
  <c r="GF71" i="1"/>
  <c r="GF74" i="1" s="1"/>
  <c r="GE71" i="1"/>
  <c r="GE74" i="1" s="1"/>
  <c r="GD71" i="1"/>
  <c r="GD74" i="1" s="1"/>
  <c r="GC71" i="1"/>
  <c r="GC74" i="1" s="1"/>
  <c r="GB71" i="1"/>
  <c r="GB74" i="1" s="1"/>
  <c r="GA71" i="1"/>
  <c r="GA74" i="1" s="1"/>
  <c r="FZ71" i="1"/>
  <c r="FZ74" i="1" s="1"/>
  <c r="FY71" i="1"/>
  <c r="FY74" i="1" s="1"/>
  <c r="FX71" i="1"/>
  <c r="FX74" i="1" s="1"/>
  <c r="FW71" i="1"/>
  <c r="FW74" i="1" s="1"/>
  <c r="FV71" i="1"/>
  <c r="FV74" i="1" s="1"/>
  <c r="FU71" i="1"/>
  <c r="FU74" i="1" s="1"/>
  <c r="FT71" i="1"/>
  <c r="FT74" i="1" s="1"/>
  <c r="FS71" i="1"/>
  <c r="FS74" i="1" s="1"/>
  <c r="FR71" i="1"/>
  <c r="FR74" i="1" s="1"/>
  <c r="FQ71" i="1"/>
  <c r="FQ74" i="1" s="1"/>
  <c r="FP71" i="1"/>
  <c r="FP74" i="1" s="1"/>
  <c r="FO71" i="1"/>
  <c r="FO74" i="1" s="1"/>
  <c r="FN71" i="1"/>
  <c r="FN74" i="1" s="1"/>
  <c r="FM71" i="1"/>
  <c r="FM74" i="1" s="1"/>
  <c r="FL71" i="1"/>
  <c r="FL74" i="1" s="1"/>
  <c r="FK71" i="1"/>
  <c r="FK74" i="1" s="1"/>
  <c r="FJ71" i="1"/>
  <c r="FJ74" i="1" s="1"/>
  <c r="FI71" i="1"/>
  <c r="FI74" i="1" s="1"/>
  <c r="FH71" i="1"/>
  <c r="FH74" i="1" s="1"/>
  <c r="FG71" i="1"/>
  <c r="FG74" i="1" s="1"/>
  <c r="FF71" i="1"/>
  <c r="FF74" i="1" s="1"/>
  <c r="FE71" i="1"/>
  <c r="FE74" i="1" s="1"/>
  <c r="FD71" i="1"/>
  <c r="FD74" i="1" s="1"/>
  <c r="FC71" i="1"/>
  <c r="FC74" i="1" s="1"/>
  <c r="FB71" i="1"/>
  <c r="FB74" i="1" s="1"/>
  <c r="FA71" i="1"/>
  <c r="FA74" i="1" s="1"/>
  <c r="EZ71" i="1"/>
  <c r="EZ74" i="1" s="1"/>
  <c r="EY71" i="1"/>
  <c r="EY74" i="1" s="1"/>
  <c r="EX71" i="1"/>
  <c r="EX74" i="1" s="1"/>
  <c r="EW71" i="1"/>
  <c r="EW74" i="1" s="1"/>
  <c r="EV71" i="1"/>
  <c r="EV74" i="1" s="1"/>
  <c r="EU71" i="1"/>
  <c r="EU74" i="1" s="1"/>
  <c r="ET71" i="1"/>
  <c r="ET74" i="1" s="1"/>
  <c r="ES71" i="1"/>
  <c r="ES74" i="1" s="1"/>
  <c r="ER71" i="1"/>
  <c r="ER74" i="1" s="1"/>
  <c r="EQ71" i="1"/>
  <c r="EQ74" i="1" s="1"/>
  <c r="EP71" i="1"/>
  <c r="EP74" i="1" s="1"/>
  <c r="EO71" i="1"/>
  <c r="EO74" i="1" s="1"/>
  <c r="EN71" i="1"/>
  <c r="EN74" i="1" s="1"/>
  <c r="EM71" i="1"/>
  <c r="EM74" i="1" s="1"/>
  <c r="EL71" i="1"/>
  <c r="EL74" i="1" s="1"/>
  <c r="EK71" i="1"/>
  <c r="EK74" i="1" s="1"/>
  <c r="EJ71" i="1"/>
  <c r="EJ74" i="1" s="1"/>
  <c r="EI71" i="1"/>
  <c r="EI74" i="1" s="1"/>
  <c r="EH71" i="1"/>
  <c r="EH74" i="1" s="1"/>
  <c r="EG71" i="1"/>
  <c r="EG74" i="1" s="1"/>
  <c r="EF71" i="1"/>
  <c r="EF74" i="1" s="1"/>
  <c r="EE71" i="1"/>
  <c r="EE74" i="1" s="1"/>
  <c r="ED71" i="1"/>
  <c r="ED74" i="1" s="1"/>
  <c r="EC71" i="1"/>
  <c r="EC74" i="1" s="1"/>
  <c r="EB71" i="1"/>
  <c r="EB74" i="1" s="1"/>
  <c r="EA71" i="1"/>
  <c r="EA74" i="1" s="1"/>
  <c r="DZ71" i="1"/>
  <c r="DZ74" i="1" s="1"/>
  <c r="DY71" i="1"/>
  <c r="DY74" i="1" s="1"/>
  <c r="DX71" i="1"/>
  <c r="DX74" i="1" s="1"/>
  <c r="DW71" i="1"/>
  <c r="DW74" i="1" s="1"/>
  <c r="DV71" i="1"/>
  <c r="DV74" i="1" s="1"/>
  <c r="DU71" i="1"/>
  <c r="DU74" i="1" s="1"/>
  <c r="DT71" i="1"/>
  <c r="DT74" i="1" s="1"/>
  <c r="DS71" i="1"/>
  <c r="DS74" i="1" s="1"/>
  <c r="DR71" i="1"/>
  <c r="DR74" i="1" s="1"/>
  <c r="DQ71" i="1"/>
  <c r="DQ74" i="1" s="1"/>
  <c r="DP71" i="1"/>
  <c r="DP74" i="1" s="1"/>
  <c r="DO71" i="1"/>
  <c r="DO74" i="1" s="1"/>
  <c r="DN71" i="1"/>
  <c r="DN74" i="1" s="1"/>
  <c r="DM71" i="1"/>
  <c r="DM74" i="1" s="1"/>
  <c r="DL71" i="1"/>
  <c r="DL74" i="1" s="1"/>
  <c r="DK71" i="1"/>
  <c r="DK74" i="1" s="1"/>
  <c r="DJ71" i="1"/>
  <c r="DJ74" i="1" s="1"/>
  <c r="DI71" i="1"/>
  <c r="DI74" i="1" s="1"/>
  <c r="DH71" i="1"/>
  <c r="DH74" i="1" s="1"/>
  <c r="DG71" i="1"/>
  <c r="DG74" i="1" s="1"/>
  <c r="DF71" i="1"/>
  <c r="DF74" i="1" s="1"/>
  <c r="DE71" i="1"/>
  <c r="DE74" i="1" s="1"/>
  <c r="DD71" i="1"/>
  <c r="DD74" i="1" s="1"/>
  <c r="DC71" i="1"/>
  <c r="DC74" i="1" s="1"/>
  <c r="DB71" i="1"/>
  <c r="DB74" i="1" s="1"/>
  <c r="DA71" i="1"/>
  <c r="DA74" i="1" s="1"/>
  <c r="CZ71" i="1"/>
  <c r="CZ74" i="1" s="1"/>
  <c r="CY71" i="1"/>
  <c r="CY74" i="1" s="1"/>
  <c r="CX71" i="1"/>
  <c r="CX74" i="1" s="1"/>
  <c r="CW71" i="1"/>
  <c r="CW74" i="1" s="1"/>
  <c r="CV71" i="1"/>
  <c r="CV74" i="1" s="1"/>
  <c r="CU71" i="1"/>
  <c r="CU74" i="1" s="1"/>
  <c r="CT71" i="1"/>
  <c r="CT74" i="1" s="1"/>
  <c r="CS71" i="1"/>
  <c r="CS74" i="1" s="1"/>
  <c r="CR71" i="1"/>
  <c r="CR74" i="1" s="1"/>
  <c r="CQ71" i="1"/>
  <c r="CQ74" i="1" s="1"/>
  <c r="CP71" i="1"/>
  <c r="CP74" i="1" s="1"/>
  <c r="CO71" i="1"/>
  <c r="CO74" i="1" s="1"/>
  <c r="CN71" i="1"/>
  <c r="CN74" i="1" s="1"/>
  <c r="CM71" i="1"/>
  <c r="CM74" i="1" s="1"/>
  <c r="CL71" i="1"/>
  <c r="CL74" i="1" s="1"/>
  <c r="CK71" i="1"/>
  <c r="CK74" i="1" s="1"/>
  <c r="CJ71" i="1"/>
  <c r="CJ74" i="1" s="1"/>
  <c r="CI71" i="1"/>
  <c r="CI74" i="1" s="1"/>
  <c r="CH71" i="1"/>
  <c r="CH74" i="1" s="1"/>
  <c r="CG71" i="1"/>
  <c r="CG74" i="1" s="1"/>
  <c r="CF71" i="1"/>
  <c r="CF74" i="1" s="1"/>
  <c r="CE71" i="1"/>
  <c r="CE74" i="1" s="1"/>
  <c r="CD71" i="1"/>
  <c r="CD74" i="1" s="1"/>
  <c r="CC71" i="1"/>
  <c r="CC74" i="1" s="1"/>
  <c r="CB71" i="1"/>
  <c r="CB74" i="1" s="1"/>
  <c r="CA71" i="1"/>
  <c r="CA74" i="1" s="1"/>
  <c r="BZ71" i="1"/>
  <c r="BZ74" i="1" s="1"/>
  <c r="BY71" i="1"/>
  <c r="BY74" i="1" s="1"/>
  <c r="BX71" i="1"/>
  <c r="BX74" i="1" s="1"/>
  <c r="BW71" i="1"/>
  <c r="BW74" i="1" s="1"/>
  <c r="BV71" i="1"/>
  <c r="BV74" i="1" s="1"/>
  <c r="BU71" i="1"/>
  <c r="BU74" i="1" s="1"/>
  <c r="BT71" i="1"/>
  <c r="BT74" i="1" s="1"/>
  <c r="BS71" i="1"/>
  <c r="BS74" i="1" s="1"/>
  <c r="BR71" i="1"/>
  <c r="BR74" i="1" s="1"/>
  <c r="BQ71" i="1"/>
  <c r="BQ74" i="1" s="1"/>
  <c r="BP71" i="1"/>
  <c r="BP74" i="1" s="1"/>
  <c r="BO71" i="1"/>
  <c r="BO74" i="1" s="1"/>
  <c r="BN71" i="1"/>
  <c r="BN74" i="1" s="1"/>
  <c r="BM71" i="1"/>
  <c r="BM74" i="1" s="1"/>
  <c r="BL71" i="1"/>
  <c r="BL74" i="1" s="1"/>
  <c r="BK71" i="1"/>
  <c r="BK74" i="1" s="1"/>
  <c r="BJ71" i="1"/>
  <c r="BJ74" i="1" s="1"/>
  <c r="BI71" i="1"/>
  <c r="BI74" i="1" s="1"/>
  <c r="BH71" i="1"/>
  <c r="BH74" i="1" s="1"/>
  <c r="BG71" i="1"/>
  <c r="BG74" i="1" s="1"/>
  <c r="BF71" i="1"/>
  <c r="BF74" i="1" s="1"/>
  <c r="BE71" i="1"/>
  <c r="BE74" i="1" s="1"/>
  <c r="BD71" i="1"/>
  <c r="BD74" i="1" s="1"/>
  <c r="BC71" i="1"/>
  <c r="BC74" i="1" s="1"/>
  <c r="BB71" i="1"/>
  <c r="BB74" i="1" s="1"/>
  <c r="BA71" i="1"/>
  <c r="BA74" i="1" s="1"/>
  <c r="AZ71" i="1"/>
  <c r="AZ74" i="1" s="1"/>
  <c r="C64" i="1"/>
  <c r="C56" i="1"/>
  <c r="E46" i="1"/>
  <c r="E45" i="1"/>
  <c r="E54" i="1" s="1"/>
  <c r="E41" i="1"/>
  <c r="F98" i="1" s="1"/>
  <c r="E98" i="1" s="1"/>
  <c r="E10" i="1"/>
  <c r="A5" i="1"/>
  <c r="F3" i="1"/>
  <c r="F2" i="1"/>
  <c r="F103" i="1" l="1"/>
  <c r="F63" i="1"/>
  <c r="F64" i="1" s="1"/>
  <c r="F65" i="1" s="1"/>
  <c r="F31" i="1"/>
  <c r="BA92" i="1"/>
  <c r="BI92" i="1"/>
  <c r="BQ92" i="1"/>
  <c r="BY92" i="1"/>
  <c r="CG92" i="1"/>
  <c r="CO92" i="1"/>
  <c r="CW92" i="1"/>
  <c r="DE92" i="1"/>
  <c r="DM92" i="1"/>
  <c r="DU92" i="1"/>
  <c r="EC92" i="1"/>
  <c r="EK92" i="1"/>
  <c r="ES92" i="1"/>
  <c r="FA92" i="1"/>
  <c r="FI92" i="1"/>
  <c r="FQ92" i="1"/>
  <c r="FY92" i="1"/>
  <c r="GG92" i="1"/>
  <c r="GO92" i="1"/>
  <c r="GW92" i="1"/>
  <c r="HE92" i="1"/>
  <c r="HM92" i="1"/>
  <c r="HU92" i="1"/>
  <c r="IC92" i="1"/>
  <c r="IK92" i="1"/>
  <c r="IS92" i="1"/>
  <c r="JA92" i="1"/>
  <c r="JI92" i="1"/>
  <c r="JQ92" i="1"/>
  <c r="JY92" i="1"/>
  <c r="KG92" i="1"/>
  <c r="KO92" i="1"/>
  <c r="KW92" i="1"/>
  <c r="LE92" i="1"/>
  <c r="LM92" i="1"/>
  <c r="LU92" i="1"/>
  <c r="MC92" i="1"/>
  <c r="MK92" i="1"/>
  <c r="MS92" i="1"/>
  <c r="NA92" i="1"/>
  <c r="NI92" i="1"/>
  <c r="NQ92" i="1"/>
  <c r="NY92" i="1"/>
  <c r="OG92" i="1"/>
  <c r="OO92" i="1"/>
  <c r="OW92" i="1"/>
  <c r="PE92" i="1"/>
  <c r="PM92" i="1"/>
  <c r="PU92" i="1"/>
  <c r="QC92" i="1"/>
  <c r="QK92" i="1"/>
  <c r="QS92" i="1"/>
  <c r="RA92" i="1"/>
  <c r="RI92" i="1"/>
  <c r="RQ92" i="1"/>
  <c r="RY92" i="1"/>
  <c r="SG92" i="1"/>
  <c r="SO92" i="1"/>
  <c r="SW92" i="1"/>
  <c r="TE92" i="1"/>
  <c r="TM92" i="1"/>
  <c r="TU92" i="1"/>
  <c r="UC92" i="1"/>
  <c r="UK92" i="1"/>
  <c r="US92" i="1"/>
  <c r="VA92" i="1"/>
  <c r="VI92" i="1"/>
  <c r="VQ92" i="1"/>
  <c r="VY92" i="1"/>
  <c r="WG92" i="1"/>
  <c r="WO92" i="1"/>
  <c r="WW92" i="1"/>
  <c r="XE92" i="1"/>
  <c r="XM92" i="1"/>
  <c r="XU92" i="1"/>
  <c r="YC92" i="1"/>
  <c r="YK92" i="1"/>
  <c r="YS92" i="1"/>
  <c r="ZA92" i="1"/>
  <c r="ZI92" i="1"/>
  <c r="ZQ92" i="1"/>
  <c r="ZY92" i="1"/>
  <c r="AAG92" i="1"/>
  <c r="AAO92" i="1"/>
  <c r="AAW92" i="1"/>
  <c r="ABE92" i="1"/>
  <c r="ABM92" i="1"/>
  <c r="ABU92" i="1"/>
  <c r="ACC92" i="1"/>
  <c r="ACK92" i="1"/>
  <c r="ACS92" i="1"/>
  <c r="ADA92" i="1"/>
  <c r="ADI92" i="1"/>
  <c r="ADQ92" i="1"/>
  <c r="ADY92" i="1"/>
  <c r="AEG92" i="1"/>
  <c r="AEO92" i="1"/>
  <c r="AEW92" i="1"/>
  <c r="AFE92" i="1"/>
  <c r="AFM92" i="1"/>
  <c r="AFU92" i="1"/>
  <c r="AGC92" i="1"/>
  <c r="AGK92" i="1"/>
  <c r="AGS92" i="1"/>
  <c r="AHA92" i="1"/>
  <c r="AHI92" i="1"/>
  <c r="AHQ92" i="1"/>
  <c r="AHY92" i="1"/>
  <c r="AIG92" i="1"/>
  <c r="AIO92" i="1"/>
  <c r="AIW92" i="1"/>
  <c r="AJE92" i="1"/>
  <c r="AJM92" i="1"/>
  <c r="AJU92" i="1"/>
  <c r="AKC92" i="1"/>
  <c r="AKK92" i="1"/>
  <c r="AKS92" i="1"/>
  <c r="ALA92" i="1"/>
  <c r="ALI92" i="1"/>
  <c r="ALQ92" i="1"/>
  <c r="ALY92" i="1"/>
  <c r="AMG92" i="1"/>
  <c r="AMO92" i="1"/>
  <c r="AMW92" i="1"/>
  <c r="ANE92" i="1"/>
  <c r="ANM92" i="1"/>
  <c r="ANU92" i="1"/>
  <c r="AOC92" i="1"/>
  <c r="AOK92" i="1"/>
  <c r="AOS92" i="1"/>
  <c r="APA92" i="1"/>
  <c r="API92" i="1"/>
  <c r="APQ92" i="1"/>
  <c r="APY92" i="1"/>
  <c r="AQG92" i="1"/>
  <c r="AQO92" i="1"/>
  <c r="AQW92" i="1"/>
  <c r="ARE92" i="1"/>
  <c r="ARM92" i="1"/>
  <c r="ARU92" i="1"/>
  <c r="ASC92" i="1"/>
  <c r="ASK92" i="1"/>
  <c r="ASS92" i="1"/>
  <c r="ATA92" i="1"/>
  <c r="ATI92" i="1"/>
  <c r="ATQ92" i="1"/>
  <c r="ATY92" i="1"/>
  <c r="AUG92" i="1"/>
  <c r="AUO92" i="1"/>
  <c r="AUW92" i="1"/>
  <c r="AVE92" i="1"/>
  <c r="AVM92" i="1"/>
  <c r="AVU92" i="1"/>
  <c r="AWC92" i="1"/>
  <c r="AWK92" i="1"/>
  <c r="AWS92" i="1"/>
  <c r="AXA92" i="1"/>
  <c r="AXI92" i="1"/>
  <c r="AXQ92" i="1"/>
  <c r="AXY92" i="1"/>
  <c r="AYG92" i="1"/>
  <c r="AYO92" i="1"/>
  <c r="AYW92" i="1"/>
  <c r="AZE92" i="1"/>
  <c r="AZM92" i="1"/>
  <c r="AZU92" i="1"/>
  <c r="BAC92" i="1"/>
  <c r="BAK92" i="1"/>
  <c r="BAS92" i="1"/>
  <c r="BBA92" i="1"/>
  <c r="BBI92" i="1"/>
  <c r="BBQ92" i="1"/>
  <c r="BBY92" i="1"/>
  <c r="BCG92" i="1"/>
  <c r="BCO92" i="1"/>
  <c r="BCW92" i="1"/>
  <c r="BDE92" i="1"/>
  <c r="BDM92" i="1"/>
  <c r="BDU92" i="1"/>
  <c r="BEC92" i="1"/>
  <c r="BEK92" i="1"/>
  <c r="BES92" i="1"/>
  <c r="BFA92" i="1"/>
  <c r="BFI92" i="1"/>
  <c r="BFQ92" i="1"/>
  <c r="BFY92" i="1"/>
  <c r="BGG92" i="1"/>
  <c r="BGO92" i="1"/>
  <c r="BGW92" i="1"/>
  <c r="BHE92" i="1"/>
  <c r="BHM92" i="1"/>
  <c r="BHU92" i="1"/>
  <c r="BIC92" i="1"/>
  <c r="BIK92" i="1"/>
  <c r="BIS92" i="1"/>
  <c r="BJA92" i="1"/>
  <c r="BJI92" i="1"/>
  <c r="BJQ92" i="1"/>
  <c r="BJY92" i="1"/>
  <c r="BKG92" i="1"/>
  <c r="BKO92" i="1"/>
  <c r="BKW92" i="1"/>
  <c r="BLE92" i="1"/>
  <c r="BLM92" i="1"/>
  <c r="BLU92" i="1"/>
  <c r="BMC92" i="1"/>
  <c r="BMK92" i="1"/>
  <c r="BMS92" i="1"/>
  <c r="BNA92" i="1"/>
  <c r="BNI92" i="1"/>
  <c r="BNQ92" i="1"/>
  <c r="BNY92" i="1"/>
  <c r="BOG92" i="1"/>
  <c r="BOO92" i="1"/>
  <c r="BOW92" i="1"/>
  <c r="BPE92" i="1"/>
  <c r="BPM92" i="1"/>
  <c r="BPU92" i="1"/>
  <c r="BQC92" i="1"/>
  <c r="BQK92" i="1"/>
  <c r="BQS92" i="1"/>
  <c r="BRA92" i="1"/>
  <c r="BRI92" i="1"/>
  <c r="BRQ92" i="1"/>
  <c r="BRY92" i="1"/>
  <c r="BSG92" i="1"/>
  <c r="BSO92" i="1"/>
  <c r="BSW92" i="1"/>
  <c r="BTE92" i="1"/>
  <c r="BTM92" i="1"/>
  <c r="BTU92" i="1"/>
  <c r="BUC92" i="1"/>
  <c r="BUK92" i="1"/>
  <c r="BUS92" i="1"/>
  <c r="BVA92" i="1"/>
  <c r="BVI92" i="1"/>
  <c r="BVQ92" i="1"/>
  <c r="BVY92" i="1"/>
  <c r="BWG92" i="1"/>
  <c r="BWO92" i="1"/>
  <c r="BWW92" i="1"/>
  <c r="BXE92" i="1"/>
  <c r="BXM92" i="1"/>
  <c r="BXU92" i="1"/>
  <c r="BYC92" i="1"/>
  <c r="BYK92" i="1"/>
  <c r="BYS92" i="1"/>
  <c r="BZA92" i="1"/>
  <c r="BZI92" i="1"/>
  <c r="BZQ92" i="1"/>
  <c r="BZY92" i="1"/>
  <c r="CAG92" i="1"/>
  <c r="CAO92" i="1"/>
  <c r="CAW92" i="1"/>
  <c r="CBE92" i="1"/>
  <c r="CBM92" i="1"/>
  <c r="CBU92" i="1"/>
  <c r="CCC92" i="1"/>
  <c r="CCK92" i="1"/>
  <c r="CCS92" i="1"/>
  <c r="CDA92" i="1"/>
  <c r="CDI92" i="1"/>
  <c r="CDQ92" i="1"/>
  <c r="CDY92" i="1"/>
  <c r="CEG92" i="1"/>
  <c r="CEO92" i="1"/>
  <c r="CEW92" i="1"/>
  <c r="CFE92" i="1"/>
  <c r="CFM92" i="1"/>
  <c r="CFU92" i="1"/>
  <c r="CGC92" i="1"/>
  <c r="CGK92" i="1"/>
  <c r="CGS92" i="1"/>
  <c r="CHA92" i="1"/>
  <c r="CHI92" i="1"/>
  <c r="CHQ92" i="1"/>
  <c r="CHY92" i="1"/>
  <c r="CIG92" i="1"/>
  <c r="CIO92" i="1"/>
  <c r="CIW92" i="1"/>
  <c r="CJE92" i="1"/>
  <c r="CJM92" i="1"/>
  <c r="CJU92" i="1"/>
  <c r="CKC92" i="1"/>
  <c r="CKK92" i="1"/>
  <c r="CKS92" i="1"/>
  <c r="CLA92" i="1"/>
  <c r="CLI92" i="1"/>
  <c r="CLQ92" i="1"/>
  <c r="CLY92" i="1"/>
  <c r="CMG92" i="1"/>
  <c r="CMO92" i="1"/>
  <c r="CMW92" i="1"/>
  <c r="CNE92" i="1"/>
  <c r="CNM92" i="1"/>
  <c r="CNU92" i="1"/>
  <c r="COC92" i="1"/>
  <c r="COK92" i="1"/>
  <c r="COS92" i="1"/>
  <c r="CPA92" i="1"/>
  <c r="CPI92" i="1"/>
  <c r="CPQ92" i="1"/>
  <c r="CPY92" i="1"/>
  <c r="CQG92" i="1"/>
  <c r="CQO92" i="1"/>
  <c r="CQW92" i="1"/>
  <c r="CRE92" i="1"/>
  <c r="CRM92" i="1"/>
  <c r="CRU92" i="1"/>
  <c r="CSC92" i="1"/>
  <c r="CSK92" i="1"/>
  <c r="CSS92" i="1"/>
  <c r="CTA92" i="1"/>
  <c r="CTI92" i="1"/>
  <c r="CTQ92" i="1"/>
  <c r="CTY92" i="1"/>
  <c r="CUG92" i="1"/>
  <c r="CUO92" i="1"/>
  <c r="CUW92" i="1"/>
  <c r="CVE92" i="1"/>
  <c r="CVM92" i="1"/>
  <c r="CVU92" i="1"/>
  <c r="CWC92" i="1"/>
  <c r="CWK92" i="1"/>
  <c r="CWS92" i="1"/>
  <c r="CXA92" i="1"/>
  <c r="CXI92" i="1"/>
  <c r="CXQ92" i="1"/>
  <c r="CXY92" i="1"/>
  <c r="CYG92" i="1"/>
  <c r="CYO92" i="1"/>
  <c r="CYW92" i="1"/>
  <c r="CZE92" i="1"/>
  <c r="CZM92" i="1"/>
  <c r="CZU92" i="1"/>
  <c r="DAC92" i="1"/>
  <c r="DAK92" i="1"/>
  <c r="DAS92" i="1"/>
  <c r="DBA92" i="1"/>
  <c r="DBI92" i="1"/>
  <c r="DBQ92" i="1"/>
  <c r="DBY92" i="1"/>
  <c r="DCG92" i="1"/>
  <c r="DCO92" i="1"/>
  <c r="DCW92" i="1"/>
  <c r="DDE92" i="1"/>
  <c r="DDM92" i="1"/>
  <c r="DDU92" i="1"/>
  <c r="DEC92" i="1"/>
  <c r="DEK92" i="1"/>
  <c r="DES92" i="1"/>
  <c r="DFA92" i="1"/>
  <c r="DFI92" i="1"/>
  <c r="DFQ92" i="1"/>
  <c r="DFY92" i="1"/>
  <c r="DGG92" i="1"/>
  <c r="DGO92" i="1"/>
  <c r="DGW92" i="1"/>
  <c r="DHE92" i="1"/>
  <c r="DHM92" i="1"/>
  <c r="DHU92" i="1"/>
  <c r="DIC92" i="1"/>
  <c r="DIK92" i="1"/>
  <c r="DIS92" i="1"/>
  <c r="DJA92" i="1"/>
  <c r="DJI92" i="1"/>
  <c r="DJQ92" i="1"/>
  <c r="DJY92" i="1"/>
  <c r="DKG92" i="1"/>
  <c r="DKO92" i="1"/>
  <c r="DKW92" i="1"/>
  <c r="DLE92" i="1"/>
  <c r="DLM92" i="1"/>
  <c r="DLU92" i="1"/>
  <c r="DMC92" i="1"/>
  <c r="DMK92" i="1"/>
  <c r="DMS92" i="1"/>
  <c r="DNA92" i="1"/>
  <c r="DNI92" i="1"/>
  <c r="DNQ92" i="1"/>
  <c r="DNY92" i="1"/>
  <c r="DOG92" i="1"/>
  <c r="DOO92" i="1"/>
  <c r="DOW92" i="1"/>
  <c r="DPE92" i="1"/>
  <c r="DPM92" i="1"/>
  <c r="DPU92" i="1"/>
  <c r="DQC92" i="1"/>
  <c r="DQK92" i="1"/>
  <c r="DQS92" i="1"/>
  <c r="DRA92" i="1"/>
  <c r="DRI92" i="1"/>
  <c r="DRQ92" i="1"/>
  <c r="DRY92" i="1"/>
  <c r="DSG92" i="1"/>
  <c r="DSO92" i="1"/>
  <c r="DSW92" i="1"/>
  <c r="DTE92" i="1"/>
  <c r="DTM92" i="1"/>
  <c r="DTU92" i="1"/>
  <c r="DUC92" i="1"/>
  <c r="DUK92" i="1"/>
  <c r="DUS92" i="1"/>
  <c r="DVA92" i="1"/>
  <c r="DVI92" i="1"/>
  <c r="DVQ92" i="1"/>
  <c r="DVY92" i="1"/>
  <c r="DWG92" i="1"/>
  <c r="DWO92" i="1"/>
  <c r="DWW92" i="1"/>
  <c r="DXE92" i="1"/>
  <c r="DXM92" i="1"/>
  <c r="DXU92" i="1"/>
  <c r="DYC92" i="1"/>
  <c r="DYK92" i="1"/>
  <c r="DYS92" i="1"/>
  <c r="DZA92" i="1"/>
  <c r="DZI92" i="1"/>
  <c r="DZQ92" i="1"/>
  <c r="DZY92" i="1"/>
  <c r="EAG92" i="1"/>
  <c r="EAO92" i="1"/>
  <c r="EAW92" i="1"/>
  <c r="EBE92" i="1"/>
  <c r="EBM92" i="1"/>
  <c r="EBU92" i="1"/>
  <c r="ECC92" i="1"/>
  <c r="ECK92" i="1"/>
  <c r="ECS92" i="1"/>
  <c r="EDA92" i="1"/>
  <c r="EDI92" i="1"/>
  <c r="EDQ92" i="1"/>
  <c r="EDY92" i="1"/>
  <c r="EEG92" i="1"/>
  <c r="EEO92" i="1"/>
  <c r="EEW92" i="1"/>
  <c r="EFE92" i="1"/>
  <c r="EFM92" i="1"/>
  <c r="EFU92" i="1"/>
  <c r="EGC92" i="1"/>
  <c r="EGK92" i="1"/>
  <c r="EGS92" i="1"/>
  <c r="EHA92" i="1"/>
  <c r="EHI92" i="1"/>
  <c r="EHQ92" i="1"/>
  <c r="EHY92" i="1"/>
  <c r="EIG92" i="1"/>
  <c r="EIO92" i="1"/>
  <c r="EIW92" i="1"/>
  <c r="EJE92" i="1"/>
  <c r="EJM92" i="1"/>
  <c r="EJU92" i="1"/>
  <c r="EKC92" i="1"/>
  <c r="EKK92" i="1"/>
  <c r="EKS92" i="1"/>
  <c r="ELA92" i="1"/>
  <c r="ELI92" i="1"/>
  <c r="ELQ92" i="1"/>
  <c r="ELY92" i="1"/>
  <c r="EMG92" i="1"/>
  <c r="EMO92" i="1"/>
  <c r="EMW92" i="1"/>
  <c r="ENE92" i="1"/>
  <c r="ENM92" i="1"/>
  <c r="ENU92" i="1"/>
  <c r="EOC92" i="1"/>
  <c r="EOK92" i="1"/>
  <c r="EOS92" i="1"/>
  <c r="EPA92" i="1"/>
  <c r="EPI92" i="1"/>
  <c r="EPQ92" i="1"/>
  <c r="EPY92" i="1"/>
  <c r="EQG92" i="1"/>
  <c r="EQO92" i="1"/>
  <c r="EQW92" i="1"/>
  <c r="ERE92" i="1"/>
  <c r="ERM92" i="1"/>
  <c r="ERU92" i="1"/>
  <c r="ESC92" i="1"/>
  <c r="ESK92" i="1"/>
  <c r="ESS92" i="1"/>
  <c r="ETA92" i="1"/>
  <c r="ETI92" i="1"/>
  <c r="ETQ92" i="1"/>
  <c r="ETY92" i="1"/>
  <c r="EUG92" i="1"/>
  <c r="EUO92" i="1"/>
  <c r="EUW92" i="1"/>
  <c r="EVE92" i="1"/>
  <c r="EVM92" i="1"/>
  <c r="EVU92" i="1"/>
  <c r="EWC92" i="1"/>
  <c r="EWK92" i="1"/>
  <c r="EWS92" i="1"/>
  <c r="EXA92" i="1"/>
  <c r="EXI92" i="1"/>
  <c r="EXQ92" i="1"/>
  <c r="EXY92" i="1"/>
  <c r="EYG92" i="1"/>
  <c r="EYO92" i="1"/>
  <c r="EYW92" i="1"/>
  <c r="EZE92" i="1"/>
  <c r="EZM92" i="1"/>
  <c r="EZU92" i="1"/>
  <c r="FAC92" i="1"/>
  <c r="FAK92" i="1"/>
  <c r="FAS92" i="1"/>
  <c r="FBA92" i="1"/>
  <c r="FBI92" i="1"/>
  <c r="FBQ92" i="1"/>
  <c r="FBY92" i="1"/>
  <c r="FCG92" i="1"/>
  <c r="FCO92" i="1"/>
  <c r="FCW92" i="1"/>
  <c r="FDE92" i="1"/>
  <c r="FDM92" i="1"/>
  <c r="FDU92" i="1"/>
  <c r="FEC92" i="1"/>
  <c r="FEK92" i="1"/>
  <c r="FES92" i="1"/>
  <c r="FFA92" i="1"/>
  <c r="FFI92" i="1"/>
  <c r="FFQ92" i="1"/>
  <c r="FFY92" i="1"/>
  <c r="FGG92" i="1"/>
  <c r="FGO92" i="1"/>
  <c r="FGW92" i="1"/>
  <c r="FHE92" i="1"/>
  <c r="FHM92" i="1"/>
  <c r="FHU92" i="1"/>
  <c r="FIC92" i="1"/>
  <c r="FIK92" i="1"/>
  <c r="FIS92" i="1"/>
  <c r="FJA92" i="1"/>
  <c r="FJI92" i="1"/>
  <c r="FJQ92" i="1"/>
  <c r="FJY92" i="1"/>
  <c r="FKG92" i="1"/>
  <c r="FKO92" i="1"/>
  <c r="FKW92" i="1"/>
  <c r="FLE92" i="1"/>
  <c r="FLM92" i="1"/>
  <c r="FLU92" i="1"/>
  <c r="FMC92" i="1"/>
  <c r="FMK92" i="1"/>
  <c r="FMS92" i="1"/>
  <c r="FNA92" i="1"/>
  <c r="FNI92" i="1"/>
  <c r="FNQ92" i="1"/>
  <c r="FNY92" i="1"/>
  <c r="FOG92" i="1"/>
  <c r="FOO92" i="1"/>
  <c r="FOW92" i="1"/>
  <c r="FPE92" i="1"/>
  <c r="FPM92" i="1"/>
  <c r="FPU92" i="1"/>
  <c r="FQC92" i="1"/>
  <c r="FQK92" i="1"/>
  <c r="FQS92" i="1"/>
  <c r="FRA92" i="1"/>
  <c r="FRI92" i="1"/>
  <c r="FRQ92" i="1"/>
  <c r="FRY92" i="1"/>
  <c r="FSG92" i="1"/>
  <c r="FSO92" i="1"/>
  <c r="FSW92" i="1"/>
  <c r="FTE92" i="1"/>
  <c r="FTM92" i="1"/>
  <c r="BE92" i="1"/>
  <c r="BM92" i="1"/>
  <c r="BU92" i="1"/>
  <c r="CC92" i="1"/>
  <c r="CK92" i="1"/>
  <c r="CS92" i="1"/>
  <c r="DA92" i="1"/>
  <c r="DI92" i="1"/>
  <c r="DQ92" i="1"/>
  <c r="DY92" i="1"/>
  <c r="EG92" i="1"/>
  <c r="EO92" i="1"/>
  <c r="EW92" i="1"/>
  <c r="FE92" i="1"/>
  <c r="FM92" i="1"/>
  <c r="FU92" i="1"/>
  <c r="GC92" i="1"/>
  <c r="GK92" i="1"/>
  <c r="GS92" i="1"/>
  <c r="HA92" i="1"/>
  <c r="HI92" i="1"/>
  <c r="HQ92" i="1"/>
  <c r="HY92" i="1"/>
  <c r="IG92" i="1"/>
  <c r="IO92" i="1"/>
  <c r="IW92" i="1"/>
  <c r="JE92" i="1"/>
  <c r="JM92" i="1"/>
  <c r="JU92" i="1"/>
  <c r="KC92" i="1"/>
  <c r="KK92" i="1"/>
  <c r="KS92" i="1"/>
  <c r="LA92" i="1"/>
  <c r="LI92" i="1"/>
  <c r="LQ92" i="1"/>
  <c r="LY92" i="1"/>
  <c r="MG92" i="1"/>
  <c r="MO92" i="1"/>
  <c r="MW92" i="1"/>
  <c r="NE92" i="1"/>
  <c r="NM92" i="1"/>
  <c r="NU92" i="1"/>
  <c r="OC92" i="1"/>
  <c r="OK92" i="1"/>
  <c r="OS92" i="1"/>
  <c r="PA92" i="1"/>
  <c r="PI92" i="1"/>
  <c r="PQ92" i="1"/>
  <c r="PY92" i="1"/>
  <c r="QG92" i="1"/>
  <c r="QO92" i="1"/>
  <c r="QW92" i="1"/>
  <c r="RE92" i="1"/>
  <c r="RM92" i="1"/>
  <c r="RU92" i="1"/>
  <c r="SC92" i="1"/>
  <c r="SK92" i="1"/>
  <c r="SS92" i="1"/>
  <c r="TA92" i="1"/>
  <c r="TI92" i="1"/>
  <c r="TQ92" i="1"/>
  <c r="TY92" i="1"/>
  <c r="UG92" i="1"/>
  <c r="UO92" i="1"/>
  <c r="UW92" i="1"/>
  <c r="VE92" i="1"/>
  <c r="VM92" i="1"/>
  <c r="VU92" i="1"/>
  <c r="WC92" i="1"/>
  <c r="WK92" i="1"/>
  <c r="WS92" i="1"/>
  <c r="XA92" i="1"/>
  <c r="XI92" i="1"/>
  <c r="XQ92" i="1"/>
  <c r="XY92" i="1"/>
  <c r="YG92" i="1"/>
  <c r="YO92" i="1"/>
  <c r="YW92" i="1"/>
  <c r="ZE92" i="1"/>
  <c r="ZM92" i="1"/>
  <c r="ZU92" i="1"/>
  <c r="AAC92" i="1"/>
  <c r="AAK92" i="1"/>
  <c r="AAS92" i="1"/>
  <c r="ABA92" i="1"/>
  <c r="ABI92" i="1"/>
  <c r="ABQ92" i="1"/>
  <c r="ABY92" i="1"/>
  <c r="ACG92" i="1"/>
  <c r="ACO92" i="1"/>
  <c r="ACW92" i="1"/>
  <c r="ADE92" i="1"/>
  <c r="ADM92" i="1"/>
  <c r="ADU92" i="1"/>
  <c r="AEC92" i="1"/>
  <c r="AEK92" i="1"/>
  <c r="AES92" i="1"/>
  <c r="AFA92" i="1"/>
  <c r="AFI92" i="1"/>
  <c r="AFQ92" i="1"/>
  <c r="AFY92" i="1"/>
  <c r="AGG92" i="1"/>
  <c r="AGO92" i="1"/>
  <c r="AGW92" i="1"/>
  <c r="AHE92" i="1"/>
  <c r="AHM92" i="1"/>
  <c r="AHU92" i="1"/>
  <c r="AIC92" i="1"/>
  <c r="AIK92" i="1"/>
  <c r="AIS92" i="1"/>
  <c r="AJA92" i="1"/>
  <c r="AJI92" i="1"/>
  <c r="AJQ92" i="1"/>
  <c r="AJY92" i="1"/>
  <c r="AKG92" i="1"/>
  <c r="AKO92" i="1"/>
  <c r="AKW92" i="1"/>
  <c r="ALE92" i="1"/>
  <c r="ALM92" i="1"/>
  <c r="ALU92" i="1"/>
  <c r="AMC92" i="1"/>
  <c r="AMK92" i="1"/>
  <c r="AMS92" i="1"/>
  <c r="ANA92" i="1"/>
  <c r="ANI92" i="1"/>
  <c r="ANQ92" i="1"/>
  <c r="ANY92" i="1"/>
  <c r="AOG92" i="1"/>
  <c r="AOO92" i="1"/>
  <c r="AOW92" i="1"/>
  <c r="APE92" i="1"/>
  <c r="APM92" i="1"/>
  <c r="APU92" i="1"/>
  <c r="AQC92" i="1"/>
  <c r="AQK92" i="1"/>
  <c r="AQS92" i="1"/>
  <c r="ARA92" i="1"/>
  <c r="ARI92" i="1"/>
  <c r="ARQ92" i="1"/>
  <c r="ARY92" i="1"/>
  <c r="ASG92" i="1"/>
  <c r="ASO92" i="1"/>
  <c r="ASW92" i="1"/>
  <c r="ATE92" i="1"/>
  <c r="ATM92" i="1"/>
  <c r="ATU92" i="1"/>
  <c r="AUC92" i="1"/>
  <c r="AUK92" i="1"/>
  <c r="AUS92" i="1"/>
  <c r="AVA92" i="1"/>
  <c r="AVI92" i="1"/>
  <c r="AVQ92" i="1"/>
  <c r="AVY92" i="1"/>
  <c r="AWG92" i="1"/>
  <c r="AWO92" i="1"/>
  <c r="AWW92" i="1"/>
  <c r="AXE92" i="1"/>
  <c r="AXM92" i="1"/>
  <c r="AXU92" i="1"/>
  <c r="AYC92" i="1"/>
  <c r="AYK92" i="1"/>
  <c r="AYS92" i="1"/>
  <c r="AZA92" i="1"/>
  <c r="AZI92" i="1"/>
  <c r="AZQ92" i="1"/>
  <c r="AZY92" i="1"/>
  <c r="BAG92" i="1"/>
  <c r="BAO92" i="1"/>
  <c r="BAW92" i="1"/>
  <c r="BBE92" i="1"/>
  <c r="BBM92" i="1"/>
  <c r="BBU92" i="1"/>
  <c r="BCC92" i="1"/>
  <c r="BCK92" i="1"/>
  <c r="BCS92" i="1"/>
  <c r="BDA92" i="1"/>
  <c r="BDI92" i="1"/>
  <c r="BDQ92" i="1"/>
  <c r="BDY92" i="1"/>
  <c r="BEG92" i="1"/>
  <c r="BEO92" i="1"/>
  <c r="BEW92" i="1"/>
  <c r="BFE92" i="1"/>
  <c r="BFM92" i="1"/>
  <c r="BFU92" i="1"/>
  <c r="BGC92" i="1"/>
  <c r="BGK92" i="1"/>
  <c r="BGS92" i="1"/>
  <c r="BHA92" i="1"/>
  <c r="BHI92" i="1"/>
  <c r="BHQ92" i="1"/>
  <c r="BHY92" i="1"/>
  <c r="BIG92" i="1"/>
  <c r="BIO92" i="1"/>
  <c r="BIW92" i="1"/>
  <c r="BJE92" i="1"/>
  <c r="BJM92" i="1"/>
  <c r="BJU92" i="1"/>
  <c r="BKC92" i="1"/>
  <c r="BKK92" i="1"/>
  <c r="BKS92" i="1"/>
  <c r="BLA92" i="1"/>
  <c r="BLI92" i="1"/>
  <c r="BLQ92" i="1"/>
  <c r="BLY92" i="1"/>
  <c r="BMG92" i="1"/>
  <c r="BMO92" i="1"/>
  <c r="BMW92" i="1"/>
  <c r="BNE92" i="1"/>
  <c r="BNM92" i="1"/>
  <c r="BNU92" i="1"/>
  <c r="BOC92" i="1"/>
  <c r="BOK92" i="1"/>
  <c r="BOS92" i="1"/>
  <c r="BPA92" i="1"/>
  <c r="BPI92" i="1"/>
  <c r="BPQ92" i="1"/>
  <c r="BPY92" i="1"/>
  <c r="BQG92" i="1"/>
  <c r="BQO92" i="1"/>
  <c r="BQW92" i="1"/>
  <c r="BRE92" i="1"/>
  <c r="BRM92" i="1"/>
  <c r="BRU92" i="1"/>
  <c r="BSC92" i="1"/>
  <c r="BSK92" i="1"/>
  <c r="BSS92" i="1"/>
  <c r="BTA92" i="1"/>
  <c r="BTI92" i="1"/>
  <c r="BTQ92" i="1"/>
  <c r="BTY92" i="1"/>
  <c r="BUG92" i="1"/>
  <c r="BUO92" i="1"/>
  <c r="BUW92" i="1"/>
  <c r="BVE92" i="1"/>
  <c r="BVM92" i="1"/>
  <c r="BVU92" i="1"/>
  <c r="BWC92" i="1"/>
  <c r="BWK92" i="1"/>
  <c r="BWS92" i="1"/>
  <c r="BXA92" i="1"/>
  <c r="BXI92" i="1"/>
  <c r="BXQ92" i="1"/>
  <c r="BXY92" i="1"/>
  <c r="BYG92" i="1"/>
  <c r="BYO92" i="1"/>
  <c r="BYW92" i="1"/>
  <c r="BZE92" i="1"/>
  <c r="BZM92" i="1"/>
  <c r="BZU92" i="1"/>
  <c r="CAC92" i="1"/>
  <c r="CAK92" i="1"/>
  <c r="CAS92" i="1"/>
  <c r="CBA92" i="1"/>
  <c r="CBI92" i="1"/>
  <c r="CBQ92" i="1"/>
  <c r="CBY92" i="1"/>
  <c r="CCG92" i="1"/>
  <c r="CCO92" i="1"/>
  <c r="CCW92" i="1"/>
  <c r="CDE92" i="1"/>
  <c r="CDM92" i="1"/>
  <c r="CDU92" i="1"/>
  <c r="CEC92" i="1"/>
  <c r="CEK92" i="1"/>
  <c r="CES92" i="1"/>
  <c r="CFA92" i="1"/>
  <c r="CFI92" i="1"/>
  <c r="CFQ92" i="1"/>
  <c r="CFY92" i="1"/>
  <c r="CGG92" i="1"/>
  <c r="CGO92" i="1"/>
  <c r="CGW92" i="1"/>
  <c r="CHE92" i="1"/>
  <c r="CHM92" i="1"/>
  <c r="CHU92" i="1"/>
  <c r="CIC92" i="1"/>
  <c r="CIK92" i="1"/>
  <c r="CIS92" i="1"/>
  <c r="CJA92" i="1"/>
  <c r="CJI92" i="1"/>
  <c r="CJQ92" i="1"/>
  <c r="CJY92" i="1"/>
  <c r="CKG92" i="1"/>
  <c r="CKO92" i="1"/>
  <c r="CKW92" i="1"/>
  <c r="CLE92" i="1"/>
  <c r="CLM92" i="1"/>
  <c r="CLU92" i="1"/>
  <c r="CMC92" i="1"/>
  <c r="CMK92" i="1"/>
  <c r="CMS92" i="1"/>
  <c r="CNA92" i="1"/>
  <c r="CNI92" i="1"/>
  <c r="CNQ92" i="1"/>
  <c r="CNY92" i="1"/>
  <c r="COG92" i="1"/>
  <c r="COO92" i="1"/>
  <c r="COW92" i="1"/>
  <c r="CPE92" i="1"/>
  <c r="CPM92" i="1"/>
  <c r="CPU92" i="1"/>
  <c r="CQC92" i="1"/>
  <c r="CQK92" i="1"/>
  <c r="CQS92" i="1"/>
  <c r="CRA92" i="1"/>
  <c r="CRI92" i="1"/>
  <c r="CRQ92" i="1"/>
  <c r="CRY92" i="1"/>
  <c r="CSG92" i="1"/>
  <c r="CSO92" i="1"/>
  <c r="CSW92" i="1"/>
  <c r="CTE92" i="1"/>
  <c r="CTM92" i="1"/>
  <c r="CTU92" i="1"/>
  <c r="CUC92" i="1"/>
  <c r="CUK92" i="1"/>
  <c r="CUS92" i="1"/>
  <c r="CVA92" i="1"/>
  <c r="CVI92" i="1"/>
  <c r="CVQ92" i="1"/>
  <c r="CVY92" i="1"/>
  <c r="CWG92" i="1"/>
  <c r="CWO92" i="1"/>
  <c r="CWW92" i="1"/>
  <c r="CXE92" i="1"/>
  <c r="CXM92" i="1"/>
  <c r="CXU92" i="1"/>
  <c r="CYC92" i="1"/>
  <c r="CYK92" i="1"/>
  <c r="CYS92" i="1"/>
  <c r="CZA92" i="1"/>
  <c r="CZI92" i="1"/>
  <c r="CZQ92" i="1"/>
  <c r="CZY92" i="1"/>
  <c r="DAG92" i="1"/>
  <c r="DAO92" i="1"/>
  <c r="DAW92" i="1"/>
  <c r="DBE92" i="1"/>
  <c r="DBM92" i="1"/>
  <c r="DBU92" i="1"/>
  <c r="DCC92" i="1"/>
  <c r="DCK92" i="1"/>
  <c r="DCS92" i="1"/>
  <c r="DDA92" i="1"/>
  <c r="DDI92" i="1"/>
  <c r="DDQ92" i="1"/>
  <c r="DDY92" i="1"/>
  <c r="DEG92" i="1"/>
  <c r="DEO92" i="1"/>
  <c r="DEW92" i="1"/>
  <c r="DFE92" i="1"/>
  <c r="DFM92" i="1"/>
  <c r="DFU92" i="1"/>
  <c r="DGC92" i="1"/>
  <c r="DGK92" i="1"/>
  <c r="DGS92" i="1"/>
  <c r="DHA92" i="1"/>
  <c r="DHI92" i="1"/>
  <c r="DHQ92" i="1"/>
  <c r="DHY92" i="1"/>
  <c r="DIG92" i="1"/>
  <c r="DIO92" i="1"/>
  <c r="DIW92" i="1"/>
  <c r="DJE92" i="1"/>
  <c r="DJM92" i="1"/>
  <c r="DJU92" i="1"/>
  <c r="DKC92" i="1"/>
  <c r="DKK92" i="1"/>
  <c r="DKS92" i="1"/>
  <c r="DLA92" i="1"/>
  <c r="DLI92" i="1"/>
  <c r="DLQ92" i="1"/>
  <c r="DLY92" i="1"/>
  <c r="DMG92" i="1"/>
  <c r="DMO92" i="1"/>
  <c r="DMW92" i="1"/>
  <c r="DNE92" i="1"/>
  <c r="DNM92" i="1"/>
  <c r="DNU92" i="1"/>
  <c r="DOC92" i="1"/>
  <c r="DOK92" i="1"/>
  <c r="DOS92" i="1"/>
  <c r="DPA92" i="1"/>
  <c r="DPI92" i="1"/>
  <c r="DPQ92" i="1"/>
  <c r="DPY92" i="1"/>
  <c r="DQG92" i="1"/>
  <c r="DQO92" i="1"/>
  <c r="DQW92" i="1"/>
  <c r="DRE92" i="1"/>
  <c r="DRM92" i="1"/>
  <c r="DRU92" i="1"/>
  <c r="DSC92" i="1"/>
  <c r="DSK92" i="1"/>
  <c r="DSS92" i="1"/>
  <c r="DTA92" i="1"/>
  <c r="DTI92" i="1"/>
  <c r="DTQ92" i="1"/>
  <c r="DTY92" i="1"/>
  <c r="DUG92" i="1"/>
  <c r="DUO92" i="1"/>
  <c r="DUW92" i="1"/>
  <c r="DVE92" i="1"/>
  <c r="DVM92" i="1"/>
  <c r="DVU92" i="1"/>
  <c r="DWC92" i="1"/>
  <c r="DWK92" i="1"/>
  <c r="DWS92" i="1"/>
  <c r="DXA92" i="1"/>
  <c r="DXI92" i="1"/>
  <c r="DXQ92" i="1"/>
  <c r="DXY92" i="1"/>
  <c r="DYG92" i="1"/>
  <c r="DYO92" i="1"/>
  <c r="DYW92" i="1"/>
  <c r="DZE92" i="1"/>
  <c r="DZM92" i="1"/>
  <c r="DZU92" i="1"/>
  <c r="EAC92" i="1"/>
  <c r="EAK92" i="1"/>
  <c r="EAS92" i="1"/>
  <c r="EBA92" i="1"/>
  <c r="EBI92" i="1"/>
  <c r="EBQ92" i="1"/>
  <c r="EBY92" i="1"/>
  <c r="ECG92" i="1"/>
  <c r="ECO92" i="1"/>
  <c r="ECW92" i="1"/>
  <c r="EDE92" i="1"/>
  <c r="EDM92" i="1"/>
  <c r="EDU92" i="1"/>
  <c r="EEC92" i="1"/>
  <c r="EEK92" i="1"/>
  <c r="EES92" i="1"/>
  <c r="EFA92" i="1"/>
  <c r="EFI92" i="1"/>
  <c r="EFQ92" i="1"/>
  <c r="EFY92" i="1"/>
  <c r="EGG92" i="1"/>
  <c r="EGO92" i="1"/>
  <c r="EGW92" i="1"/>
  <c r="EHE92" i="1"/>
  <c r="EHM92" i="1"/>
  <c r="EHU92" i="1"/>
  <c r="EIC92" i="1"/>
  <c r="EIK92" i="1"/>
  <c r="EIS92" i="1"/>
  <c r="EJA92" i="1"/>
  <c r="EJI92" i="1"/>
  <c r="EJQ92" i="1"/>
  <c r="EJY92" i="1"/>
  <c r="EKG92" i="1"/>
  <c r="EKO92" i="1"/>
  <c r="EKW92" i="1"/>
  <c r="ELE92" i="1"/>
  <c r="ELM92" i="1"/>
  <c r="ELU92" i="1"/>
  <c r="EMC92" i="1"/>
  <c r="EMK92" i="1"/>
  <c r="EMS92" i="1"/>
  <c r="ENA92" i="1"/>
  <c r="ENI92" i="1"/>
  <c r="ENQ92" i="1"/>
  <c r="ENY92" i="1"/>
  <c r="EOG92" i="1"/>
  <c r="EOO92" i="1"/>
  <c r="EOW92" i="1"/>
  <c r="EPE92" i="1"/>
  <c r="EPM92" i="1"/>
  <c r="EPU92" i="1"/>
  <c r="EQC92" i="1"/>
  <c r="EQK92" i="1"/>
  <c r="EQS92" i="1"/>
  <c r="ERA92" i="1"/>
  <c r="ERI92" i="1"/>
  <c r="ERQ92" i="1"/>
  <c r="ERY92" i="1"/>
  <c r="ESG92" i="1"/>
  <c r="ESO92" i="1"/>
  <c r="ESW92" i="1"/>
  <c r="ETE92" i="1"/>
  <c r="ETM92" i="1"/>
  <c r="ETU92" i="1"/>
  <c r="EUC92" i="1"/>
  <c r="EUK92" i="1"/>
  <c r="EUS92" i="1"/>
  <c r="EVA92" i="1"/>
  <c r="EVI92" i="1"/>
  <c r="EVQ92" i="1"/>
  <c r="EVY92" i="1"/>
  <c r="EWG92" i="1"/>
  <c r="EWO92" i="1"/>
  <c r="EWW92" i="1"/>
  <c r="EXE92" i="1"/>
  <c r="EXM92" i="1"/>
  <c r="EXU92" i="1"/>
  <c r="EYC92" i="1"/>
  <c r="EYK92" i="1"/>
  <c r="EYS92" i="1"/>
  <c r="EZA92" i="1"/>
  <c r="EZI92" i="1"/>
  <c r="EZQ92" i="1"/>
  <c r="EZY92" i="1"/>
  <c r="FAG92" i="1"/>
  <c r="FAO92" i="1"/>
  <c r="FAW92" i="1"/>
  <c r="FBE92" i="1"/>
  <c r="FBM92" i="1"/>
  <c r="FBU92" i="1"/>
  <c r="FCC92" i="1"/>
  <c r="FCK92" i="1"/>
  <c r="FCS92" i="1"/>
  <c r="FDA92" i="1"/>
  <c r="FDI92" i="1"/>
  <c r="FDQ92" i="1"/>
  <c r="FDY92" i="1"/>
  <c r="FEG92" i="1"/>
  <c r="FEO92" i="1"/>
  <c r="FEW92" i="1"/>
  <c r="FFE92" i="1"/>
  <c r="FFM92" i="1"/>
  <c r="FFU92" i="1"/>
  <c r="FGC92" i="1"/>
  <c r="FGK92" i="1"/>
  <c r="FGS92" i="1"/>
  <c r="FHA92" i="1"/>
  <c r="FHI92" i="1"/>
  <c r="FHQ92" i="1"/>
  <c r="FHY92" i="1"/>
  <c r="FIG92" i="1"/>
  <c r="FIO92" i="1"/>
  <c r="FIW92" i="1"/>
  <c r="FJE92" i="1"/>
  <c r="FJM92" i="1"/>
  <c r="FJU92" i="1"/>
  <c r="FKC92" i="1"/>
  <c r="FKK92" i="1"/>
  <c r="FKS92" i="1"/>
  <c r="FLA92" i="1"/>
  <c r="FLI92" i="1"/>
  <c r="FLQ92" i="1"/>
  <c r="FLY92" i="1"/>
  <c r="FMG92" i="1"/>
  <c r="FMO92" i="1"/>
  <c r="FMW92" i="1"/>
  <c r="FNE92" i="1"/>
  <c r="FNM92" i="1"/>
  <c r="FNU92" i="1"/>
  <c r="FOC92" i="1"/>
  <c r="FOK92" i="1"/>
  <c r="FOS92" i="1"/>
  <c r="FPA92" i="1"/>
  <c r="FPI92" i="1"/>
  <c r="FPQ92" i="1"/>
  <c r="FPY92" i="1"/>
  <c r="FQG92" i="1"/>
  <c r="FQO92" i="1"/>
  <c r="FQW92" i="1"/>
  <c r="FRE92" i="1"/>
  <c r="FRM92" i="1"/>
  <c r="FRU92" i="1"/>
  <c r="FSC92" i="1"/>
  <c r="FSK92" i="1"/>
  <c r="FSS92" i="1"/>
  <c r="FTA92" i="1"/>
  <c r="FTI92" i="1"/>
  <c r="FTQ92" i="1"/>
  <c r="FTY92" i="1"/>
  <c r="FUG92" i="1"/>
  <c r="FUO92" i="1"/>
  <c r="FUW92" i="1"/>
  <c r="FVE92" i="1"/>
  <c r="FVM92" i="1"/>
  <c r="FVU92" i="1"/>
  <c r="FWC92" i="1"/>
  <c r="FWK92" i="1"/>
  <c r="FWS92" i="1"/>
  <c r="FXA92" i="1"/>
  <c r="FXI92" i="1"/>
  <c r="FXQ92" i="1"/>
  <c r="FXY92" i="1"/>
  <c r="FYG92" i="1"/>
  <c r="FYO92" i="1"/>
  <c r="FYW92" i="1"/>
  <c r="FZE92" i="1"/>
  <c r="FZM92" i="1"/>
  <c r="FZU92" i="1"/>
  <c r="GAC92" i="1"/>
  <c r="GAK92" i="1"/>
  <c r="GAS92" i="1"/>
  <c r="GBA92" i="1"/>
  <c r="GBI92" i="1"/>
  <c r="GBQ92" i="1"/>
  <c r="GBY92" i="1"/>
  <c r="GCG92" i="1"/>
  <c r="GCO92" i="1"/>
  <c r="GCW92" i="1"/>
  <c r="GDE92" i="1"/>
  <c r="GDM92" i="1"/>
  <c r="GDU92" i="1"/>
  <c r="GEC92" i="1"/>
  <c r="GEK92" i="1"/>
  <c r="GES92" i="1"/>
  <c r="GFA92" i="1"/>
  <c r="GFI92" i="1"/>
  <c r="GFQ92" i="1"/>
  <c r="GFY92" i="1"/>
  <c r="GGG92" i="1"/>
  <c r="GGO92" i="1"/>
  <c r="GGW92" i="1"/>
  <c r="GHE92" i="1"/>
  <c r="GHM92" i="1"/>
  <c r="GHU92" i="1"/>
  <c r="GIC92" i="1"/>
  <c r="GIK92" i="1"/>
  <c r="GIS92" i="1"/>
  <c r="GJA92" i="1"/>
  <c r="GJI92" i="1"/>
  <c r="GJQ92" i="1"/>
  <c r="GJY92" i="1"/>
  <c r="GKG92" i="1"/>
  <c r="GKO92" i="1"/>
  <c r="GKW92" i="1"/>
  <c r="GLE92" i="1"/>
  <c r="GLM92" i="1"/>
  <c r="GLU92" i="1"/>
  <c r="GMC92" i="1"/>
  <c r="GMK92" i="1"/>
  <c r="GMS92" i="1"/>
  <c r="GNA92" i="1"/>
  <c r="GNI92" i="1"/>
  <c r="GNQ92" i="1"/>
  <c r="GNY92" i="1"/>
  <c r="GOG92" i="1"/>
  <c r="GOO92" i="1"/>
  <c r="GOW92" i="1"/>
  <c r="GPE92" i="1"/>
  <c r="GPM92" i="1"/>
  <c r="GPU92" i="1"/>
  <c r="GQC92" i="1"/>
  <c r="GQK92" i="1"/>
  <c r="GQS92" i="1"/>
  <c r="GRA92" i="1"/>
  <c r="GRI92" i="1"/>
  <c r="GRQ92" i="1"/>
  <c r="GRY92" i="1"/>
  <c r="GSG92" i="1"/>
  <c r="GSO92" i="1"/>
  <c r="GSW92" i="1"/>
  <c r="GTE92" i="1"/>
  <c r="GTM92" i="1"/>
  <c r="GTU92" i="1"/>
  <c r="GUC92" i="1"/>
  <c r="GUK92" i="1"/>
  <c r="GUS92" i="1"/>
  <c r="GVA92" i="1"/>
  <c r="GVI92" i="1"/>
  <c r="GVQ92" i="1"/>
  <c r="GVY92" i="1"/>
  <c r="GWG92" i="1"/>
  <c r="GWO92" i="1"/>
  <c r="GWW92" i="1"/>
  <c r="GXE92" i="1"/>
  <c r="GXM92" i="1"/>
  <c r="GXU92" i="1"/>
  <c r="GYC92" i="1"/>
  <c r="GYK92" i="1"/>
  <c r="GYS92" i="1"/>
  <c r="GZA92" i="1"/>
  <c r="GZI92" i="1"/>
  <c r="GZQ92" i="1"/>
  <c r="GZY92" i="1"/>
  <c r="HAG92" i="1"/>
  <c r="HAO92" i="1"/>
  <c r="HAW92" i="1"/>
  <c r="HBE92" i="1"/>
  <c r="HBM92" i="1"/>
  <c r="HBU92" i="1"/>
  <c r="HCC92" i="1"/>
  <c r="HCK92" i="1"/>
  <c r="HCS92" i="1"/>
  <c r="HDA92" i="1"/>
  <c r="HDI92" i="1"/>
  <c r="HDQ92" i="1"/>
  <c r="HDY92" i="1"/>
  <c r="HEG92" i="1"/>
  <c r="HEO92" i="1"/>
  <c r="HEW92" i="1"/>
  <c r="HFE92" i="1"/>
  <c r="HFM92" i="1"/>
  <c r="HFU92" i="1"/>
  <c r="HGC92" i="1"/>
  <c r="HGK92" i="1"/>
  <c r="HGS92" i="1"/>
  <c r="HHA92" i="1"/>
  <c r="HHI92" i="1"/>
  <c r="HHQ92" i="1"/>
  <c r="HHY92" i="1"/>
  <c r="HIG92" i="1"/>
  <c r="HIO92" i="1"/>
  <c r="HIW92" i="1"/>
  <c r="HJE92" i="1"/>
  <c r="HJM92" i="1"/>
  <c r="HJU92" i="1"/>
  <c r="HKC92" i="1"/>
  <c r="HKK92" i="1"/>
  <c r="HKS92" i="1"/>
  <c r="HLA92" i="1"/>
  <c r="HLI92" i="1"/>
  <c r="HLQ92" i="1"/>
  <c r="HLY92" i="1"/>
  <c r="HMG92" i="1"/>
  <c r="HMO92" i="1"/>
  <c r="HMW92" i="1"/>
  <c r="HNE92" i="1"/>
  <c r="HNM92" i="1"/>
  <c r="HNU92" i="1"/>
  <c r="HOC92" i="1"/>
  <c r="HOK92" i="1"/>
  <c r="HOS92" i="1"/>
  <c r="HPA92" i="1"/>
  <c r="HPI92" i="1"/>
  <c r="HPQ92" i="1"/>
  <c r="HPY92" i="1"/>
  <c r="HQG92" i="1"/>
  <c r="HQO92" i="1"/>
  <c r="HQW92" i="1"/>
  <c r="HRE92" i="1"/>
  <c r="HRM92" i="1"/>
  <c r="HRU92" i="1"/>
  <c r="HSC92" i="1"/>
  <c r="HSK92" i="1"/>
  <c r="HSS92" i="1"/>
  <c r="HTA92" i="1"/>
  <c r="HTI92" i="1"/>
  <c r="HTQ92" i="1"/>
  <c r="HTY92" i="1"/>
  <c r="HUG92" i="1"/>
  <c r="HUO92" i="1"/>
  <c r="HUW92" i="1"/>
  <c r="HVE92" i="1"/>
  <c r="HVM92" i="1"/>
  <c r="HVU92" i="1"/>
  <c r="HWC92" i="1"/>
  <c r="HWK92" i="1"/>
  <c r="HWS92" i="1"/>
  <c r="HXA92" i="1"/>
  <c r="HXI92" i="1"/>
  <c r="HXQ92" i="1"/>
  <c r="HXY92" i="1"/>
  <c r="HYG92" i="1"/>
  <c r="HYO92" i="1"/>
  <c r="HYW92" i="1"/>
  <c r="HZE92" i="1"/>
  <c r="HZM92" i="1"/>
  <c r="HZU92" i="1"/>
  <c r="IAC92" i="1"/>
  <c r="IAK92" i="1"/>
  <c r="IAS92" i="1"/>
  <c r="IBA92" i="1"/>
  <c r="IBI92" i="1"/>
  <c r="IBQ92" i="1"/>
  <c r="IBY92" i="1"/>
  <c r="ICG92" i="1"/>
  <c r="ICO92" i="1"/>
  <c r="ICW92" i="1"/>
  <c r="IDE92" i="1"/>
  <c r="IDM92" i="1"/>
  <c r="IDU92" i="1"/>
  <c r="IEC92" i="1"/>
  <c r="IEK92" i="1"/>
  <c r="IES92" i="1"/>
  <c r="IFA92" i="1"/>
  <c r="IFI92" i="1"/>
  <c r="IFQ92" i="1"/>
  <c r="IFY92" i="1"/>
  <c r="IGG92" i="1"/>
  <c r="IGO92" i="1"/>
  <c r="IGW92" i="1"/>
  <c r="IHE92" i="1"/>
  <c r="IHM92" i="1"/>
  <c r="IHU92" i="1"/>
  <c r="IIC92" i="1"/>
  <c r="IIK92" i="1"/>
  <c r="IIS92" i="1"/>
  <c r="IJA92" i="1"/>
  <c r="IJI92" i="1"/>
  <c r="IJQ92" i="1"/>
  <c r="IJY92" i="1"/>
  <c r="IKG92" i="1"/>
  <c r="IKO92" i="1"/>
  <c r="IKW92" i="1"/>
  <c r="ILE92" i="1"/>
  <c r="ILM92" i="1"/>
  <c r="ILU92" i="1"/>
  <c r="IMC92" i="1"/>
  <c r="IMK92" i="1"/>
  <c r="IMS92" i="1"/>
  <c r="INA92" i="1"/>
  <c r="INI92" i="1"/>
  <c r="INQ92" i="1"/>
  <c r="INY92" i="1"/>
  <c r="IOG92" i="1"/>
  <c r="IOO92" i="1"/>
  <c r="IOW92" i="1"/>
  <c r="IPE92" i="1"/>
  <c r="IPM92" i="1"/>
  <c r="IPU92" i="1"/>
  <c r="IQC92" i="1"/>
  <c r="IQK92" i="1"/>
  <c r="IQS92" i="1"/>
  <c r="IRA92" i="1"/>
  <c r="BF92" i="1"/>
  <c r="BN92" i="1"/>
  <c r="BV92" i="1"/>
  <c r="CD92" i="1"/>
  <c r="CL92" i="1"/>
  <c r="CT92" i="1"/>
  <c r="DB92" i="1"/>
  <c r="DJ92" i="1"/>
  <c r="DR92" i="1"/>
  <c r="DZ92" i="1"/>
  <c r="EH92" i="1"/>
  <c r="EP92" i="1"/>
  <c r="EX92" i="1"/>
  <c r="FF92" i="1"/>
  <c r="FN92" i="1"/>
  <c r="FV92" i="1"/>
  <c r="GD92" i="1"/>
  <c r="GL92" i="1"/>
  <c r="GT92" i="1"/>
  <c r="HB92" i="1"/>
  <c r="HJ92" i="1"/>
  <c r="HR92" i="1"/>
  <c r="HZ92" i="1"/>
  <c r="IH92" i="1"/>
  <c r="IP92" i="1"/>
  <c r="IX92" i="1"/>
  <c r="JF92" i="1"/>
  <c r="JN92" i="1"/>
  <c r="JV92" i="1"/>
  <c r="KD92" i="1"/>
  <c r="KL92" i="1"/>
  <c r="KT92" i="1"/>
  <c r="LB92" i="1"/>
  <c r="LJ92" i="1"/>
  <c r="LR92" i="1"/>
  <c r="LZ92" i="1"/>
  <c r="MH92" i="1"/>
  <c r="MP92" i="1"/>
  <c r="MX92" i="1"/>
  <c r="NF92" i="1"/>
  <c r="NN92" i="1"/>
  <c r="NV92" i="1"/>
  <c r="OD92" i="1"/>
  <c r="OL92" i="1"/>
  <c r="OT92" i="1"/>
  <c r="PB92" i="1"/>
  <c r="PJ92" i="1"/>
  <c r="PR92" i="1"/>
  <c r="PZ92" i="1"/>
  <c r="QH92" i="1"/>
  <c r="QP92" i="1"/>
  <c r="QX92" i="1"/>
  <c r="RF92" i="1"/>
  <c r="RN92" i="1"/>
  <c r="RV92" i="1"/>
  <c r="SD92" i="1"/>
  <c r="SL92" i="1"/>
  <c r="ST92" i="1"/>
  <c r="TB92" i="1"/>
  <c r="TJ92" i="1"/>
  <c r="TR92" i="1"/>
  <c r="TZ92" i="1"/>
  <c r="UH92" i="1"/>
  <c r="UP92" i="1"/>
  <c r="UX92" i="1"/>
  <c r="VF92" i="1"/>
  <c r="VN92" i="1"/>
  <c r="VV92" i="1"/>
  <c r="WD92" i="1"/>
  <c r="WL92" i="1"/>
  <c r="WT92" i="1"/>
  <c r="XB92" i="1"/>
  <c r="XJ92" i="1"/>
  <c r="XR92" i="1"/>
  <c r="XZ92" i="1"/>
  <c r="YH92" i="1"/>
  <c r="YP92" i="1"/>
  <c r="YX92" i="1"/>
  <c r="ZF92" i="1"/>
  <c r="ZN92" i="1"/>
  <c r="ZV92" i="1"/>
  <c r="AAD92" i="1"/>
  <c r="AAL92" i="1"/>
  <c r="AAT92" i="1"/>
  <c r="ABB92" i="1"/>
  <c r="ABJ92" i="1"/>
  <c r="ABR92" i="1"/>
  <c r="ABZ92" i="1"/>
  <c r="ACH92" i="1"/>
  <c r="ACP92" i="1"/>
  <c r="ACX92" i="1"/>
  <c r="ADF92" i="1"/>
  <c r="ADN92" i="1"/>
  <c r="ADV92" i="1"/>
  <c r="AED92" i="1"/>
  <c r="AEL92" i="1"/>
  <c r="AET92" i="1"/>
  <c r="AFB92" i="1"/>
  <c r="AFJ92" i="1"/>
  <c r="AFR92" i="1"/>
  <c r="AFZ92" i="1"/>
  <c r="AGH92" i="1"/>
  <c r="AGP92" i="1"/>
  <c r="AGX92" i="1"/>
  <c r="AHF92" i="1"/>
  <c r="AHN92" i="1"/>
  <c r="AHV92" i="1"/>
  <c r="AID92" i="1"/>
  <c r="AIL92" i="1"/>
  <c r="AIT92" i="1"/>
  <c r="AJB92" i="1"/>
  <c r="AJJ92" i="1"/>
  <c r="AJR92" i="1"/>
  <c r="AJZ92" i="1"/>
  <c r="AKH92" i="1"/>
  <c r="AKP92" i="1"/>
  <c r="AKX92" i="1"/>
  <c r="ALF92" i="1"/>
  <c r="ALN92" i="1"/>
  <c r="ALV92" i="1"/>
  <c r="AMD92" i="1"/>
  <c r="AML92" i="1"/>
  <c r="AMT92" i="1"/>
  <c r="ANB92" i="1"/>
  <c r="ANJ92" i="1"/>
  <c r="ANR92" i="1"/>
  <c r="ANZ92" i="1"/>
  <c r="AOH92" i="1"/>
  <c r="AOP92" i="1"/>
  <c r="AOX92" i="1"/>
  <c r="APF92" i="1"/>
  <c r="APN92" i="1"/>
  <c r="APV92" i="1"/>
  <c r="AQD92" i="1"/>
  <c r="AQL92" i="1"/>
  <c r="AQT92" i="1"/>
  <c r="ARB92" i="1"/>
  <c r="ARJ92" i="1"/>
  <c r="ARR92" i="1"/>
  <c r="ARZ92" i="1"/>
  <c r="ASH92" i="1"/>
  <c r="ASP92" i="1"/>
  <c r="ASX92" i="1"/>
  <c r="ATF92" i="1"/>
  <c r="ATN92" i="1"/>
  <c r="ATV92" i="1"/>
  <c r="AUD92" i="1"/>
  <c r="AUL92" i="1"/>
  <c r="AUT92" i="1"/>
  <c r="AVB92" i="1"/>
  <c r="AVJ92" i="1"/>
  <c r="AVR92" i="1"/>
  <c r="AVZ92" i="1"/>
  <c r="AWH92" i="1"/>
  <c r="AWP92" i="1"/>
  <c r="AWX92" i="1"/>
  <c r="AXF92" i="1"/>
  <c r="AXN92" i="1"/>
  <c r="AXV92" i="1"/>
  <c r="AYD92" i="1"/>
  <c r="AYL92" i="1"/>
  <c r="AYT92" i="1"/>
  <c r="AZB92" i="1"/>
  <c r="AZJ92" i="1"/>
  <c r="AZR92" i="1"/>
  <c r="AZZ92" i="1"/>
  <c r="BAH92" i="1"/>
  <c r="BAP92" i="1"/>
  <c r="BAX92" i="1"/>
  <c r="BBF92" i="1"/>
  <c r="BBN92" i="1"/>
  <c r="BBV92" i="1"/>
  <c r="BCD92" i="1"/>
  <c r="BCL92" i="1"/>
  <c r="BCT92" i="1"/>
  <c r="BDB92" i="1"/>
  <c r="BDJ92" i="1"/>
  <c r="BDR92" i="1"/>
  <c r="BDZ92" i="1"/>
  <c r="BEH92" i="1"/>
  <c r="BEP92" i="1"/>
  <c r="BEX92" i="1"/>
  <c r="BFF92" i="1"/>
  <c r="BFN92" i="1"/>
  <c r="BFV92" i="1"/>
  <c r="BGD92" i="1"/>
  <c r="BGL92" i="1"/>
  <c r="BGT92" i="1"/>
  <c r="BHB92" i="1"/>
  <c r="BHJ92" i="1"/>
  <c r="BHR92" i="1"/>
  <c r="BHZ92" i="1"/>
  <c r="BIH92" i="1"/>
  <c r="BIP92" i="1"/>
  <c r="BIX92" i="1"/>
  <c r="BJF92" i="1"/>
  <c r="BJN92" i="1"/>
  <c r="BJV92" i="1"/>
  <c r="BKD92" i="1"/>
  <c r="BKL92" i="1"/>
  <c r="BKT92" i="1"/>
  <c r="BLB92" i="1"/>
  <c r="BLJ92" i="1"/>
  <c r="BLR92" i="1"/>
  <c r="BLZ92" i="1"/>
  <c r="BMH92" i="1"/>
  <c r="BMP92" i="1"/>
  <c r="BMX92" i="1"/>
  <c r="BNF92" i="1"/>
  <c r="BNN92" i="1"/>
  <c r="BNV92" i="1"/>
  <c r="BOD92" i="1"/>
  <c r="BOL92" i="1"/>
  <c r="BOT92" i="1"/>
  <c r="BPB92" i="1"/>
  <c r="BPJ92" i="1"/>
  <c r="BPR92" i="1"/>
  <c r="BPZ92" i="1"/>
  <c r="BQH92" i="1"/>
  <c r="BQP92" i="1"/>
  <c r="BQX92" i="1"/>
  <c r="BRF92" i="1"/>
  <c r="BRN92" i="1"/>
  <c r="BRV92" i="1"/>
  <c r="BSD92" i="1"/>
  <c r="BSL92" i="1"/>
  <c r="BST92" i="1"/>
  <c r="BTB92" i="1"/>
  <c r="BTJ92" i="1"/>
  <c r="BTR92" i="1"/>
  <c r="BTZ92" i="1"/>
  <c r="BUH92" i="1"/>
  <c r="BUP92" i="1"/>
  <c r="BUX92" i="1"/>
  <c r="BVF92" i="1"/>
  <c r="BVN92" i="1"/>
  <c r="BVV92" i="1"/>
  <c r="BWD92" i="1"/>
  <c r="BWL92" i="1"/>
  <c r="BWT92" i="1"/>
  <c r="BXB92" i="1"/>
  <c r="BXJ92" i="1"/>
  <c r="BXR92" i="1"/>
  <c r="BXZ92" i="1"/>
  <c r="BYH92" i="1"/>
  <c r="BYP92" i="1"/>
  <c r="BYX92" i="1"/>
  <c r="BZF92" i="1"/>
  <c r="BZN92" i="1"/>
  <c r="BZV92" i="1"/>
  <c r="CAD92" i="1"/>
  <c r="CAL92" i="1"/>
  <c r="CAT92" i="1"/>
  <c r="CBB92" i="1"/>
  <c r="CBJ92" i="1"/>
  <c r="CBR92" i="1"/>
  <c r="CBZ92" i="1"/>
  <c r="CCH92" i="1"/>
  <c r="CCP92" i="1"/>
  <c r="CCX92" i="1"/>
  <c r="CDF92" i="1"/>
  <c r="CDN92" i="1"/>
  <c r="CDV92" i="1"/>
  <c r="CED92" i="1"/>
  <c r="CEL92" i="1"/>
  <c r="CET92" i="1"/>
  <c r="CFB92" i="1"/>
  <c r="CFJ92" i="1"/>
  <c r="CFR92" i="1"/>
  <c r="CFZ92" i="1"/>
  <c r="CGH92" i="1"/>
  <c r="CGP92" i="1"/>
  <c r="CGX92" i="1"/>
  <c r="CHF92" i="1"/>
  <c r="CHN92" i="1"/>
  <c r="CHV92" i="1"/>
  <c r="CID92" i="1"/>
  <c r="CIL92" i="1"/>
  <c r="CIT92" i="1"/>
  <c r="CJB92" i="1"/>
  <c r="CJJ92" i="1"/>
  <c r="CJR92" i="1"/>
  <c r="CJZ92" i="1"/>
  <c r="CKH92" i="1"/>
  <c r="CKP92" i="1"/>
  <c r="CKX92" i="1"/>
  <c r="CLF92" i="1"/>
  <c r="CLN92" i="1"/>
  <c r="CLV92" i="1"/>
  <c r="CMD92" i="1"/>
  <c r="CML92" i="1"/>
  <c r="CMT92" i="1"/>
  <c r="CNB92" i="1"/>
  <c r="CNJ92" i="1"/>
  <c r="CNR92" i="1"/>
  <c r="CNZ92" i="1"/>
  <c r="COH92" i="1"/>
  <c r="COP92" i="1"/>
  <c r="COX92" i="1"/>
  <c r="CPF92" i="1"/>
  <c r="CPN92" i="1"/>
  <c r="CPV92" i="1"/>
  <c r="CQD92" i="1"/>
  <c r="CQL92" i="1"/>
  <c r="CQT92" i="1"/>
  <c r="CRB92" i="1"/>
  <c r="CRJ92" i="1"/>
  <c r="CRR92" i="1"/>
  <c r="CRZ92" i="1"/>
  <c r="CSH92" i="1"/>
  <c r="CSP92" i="1"/>
  <c r="CSX92" i="1"/>
  <c r="CTF92" i="1"/>
  <c r="CTN92" i="1"/>
  <c r="CTV92" i="1"/>
  <c r="CUD92" i="1"/>
  <c r="CUL92" i="1"/>
  <c r="CUT92" i="1"/>
  <c r="CVB92" i="1"/>
  <c r="CVJ92" i="1"/>
  <c r="CVR92" i="1"/>
  <c r="CVZ92" i="1"/>
  <c r="CWH92" i="1"/>
  <c r="CWP92" i="1"/>
  <c r="CWX92" i="1"/>
  <c r="CXF92" i="1"/>
  <c r="CXN92" i="1"/>
  <c r="CXV92" i="1"/>
  <c r="CYD92" i="1"/>
  <c r="CYL92" i="1"/>
  <c r="CYT92" i="1"/>
  <c r="CZB92" i="1"/>
  <c r="CZJ92" i="1"/>
  <c r="CZR92" i="1"/>
  <c r="CZZ92" i="1"/>
  <c r="DAH92" i="1"/>
  <c r="DAP92" i="1"/>
  <c r="DAX92" i="1"/>
  <c r="DBF92" i="1"/>
  <c r="DBN92" i="1"/>
  <c r="DBV92" i="1"/>
  <c r="DCD92" i="1"/>
  <c r="DCL92" i="1"/>
  <c r="DCT92" i="1"/>
  <c r="DDB92" i="1"/>
  <c r="DDJ92" i="1"/>
  <c r="DDR92" i="1"/>
  <c r="DDZ92" i="1"/>
  <c r="DEH92" i="1"/>
  <c r="DEP92" i="1"/>
  <c r="DEX92" i="1"/>
  <c r="DFF92" i="1"/>
  <c r="DFN92" i="1"/>
  <c r="DFV92" i="1"/>
  <c r="DGD92" i="1"/>
  <c r="DGL92" i="1"/>
  <c r="DGT92" i="1"/>
  <c r="DHB92" i="1"/>
  <c r="DHJ92" i="1"/>
  <c r="DHR92" i="1"/>
  <c r="DHZ92" i="1"/>
  <c r="DIH92" i="1"/>
  <c r="DIP92" i="1"/>
  <c r="DIX92" i="1"/>
  <c r="DJF92" i="1"/>
  <c r="DJN92" i="1"/>
  <c r="DJV92" i="1"/>
  <c r="DKD92" i="1"/>
  <c r="DKL92" i="1"/>
  <c r="DKT92" i="1"/>
  <c r="DLB92" i="1"/>
  <c r="DLJ92" i="1"/>
  <c r="DLR92" i="1"/>
  <c r="DLZ92" i="1"/>
  <c r="DMH92" i="1"/>
  <c r="DMP92" i="1"/>
  <c r="DMX92" i="1"/>
  <c r="DNF92" i="1"/>
  <c r="DNN92" i="1"/>
  <c r="DNV92" i="1"/>
  <c r="DOD92" i="1"/>
  <c r="DOL92" i="1"/>
  <c r="DOT92" i="1"/>
  <c r="DPB92" i="1"/>
  <c r="DPJ92" i="1"/>
  <c r="DPR92" i="1"/>
  <c r="DPZ92" i="1"/>
  <c r="DQH92" i="1"/>
  <c r="DQP92" i="1"/>
  <c r="DQX92" i="1"/>
  <c r="DRF92" i="1"/>
  <c r="DRN92" i="1"/>
  <c r="DRV92" i="1"/>
  <c r="DSD92" i="1"/>
  <c r="DSL92" i="1"/>
  <c r="DST92" i="1"/>
  <c r="DTB92" i="1"/>
  <c r="DTJ92" i="1"/>
  <c r="DTR92" i="1"/>
  <c r="DTZ92" i="1"/>
  <c r="DUH92" i="1"/>
  <c r="DUP92" i="1"/>
  <c r="DUX92" i="1"/>
  <c r="DVF92" i="1"/>
  <c r="DVN92" i="1"/>
  <c r="DVV92" i="1"/>
  <c r="DWD92" i="1"/>
  <c r="DWL92" i="1"/>
  <c r="DWT92" i="1"/>
  <c r="DXB92" i="1"/>
  <c r="DXJ92" i="1"/>
  <c r="DXR92" i="1"/>
  <c r="DXZ92" i="1"/>
  <c r="DYH92" i="1"/>
  <c r="DYP92" i="1"/>
  <c r="DYX92" i="1"/>
  <c r="DZF92" i="1"/>
  <c r="DZN92" i="1"/>
  <c r="DZV92" i="1"/>
  <c r="EAD92" i="1"/>
  <c r="EAL92" i="1"/>
  <c r="EAT92" i="1"/>
  <c r="EBB92" i="1"/>
  <c r="EBJ92" i="1"/>
  <c r="EBR92" i="1"/>
  <c r="EBZ92" i="1"/>
  <c r="ECH92" i="1"/>
  <c r="ECP92" i="1"/>
  <c r="ECX92" i="1"/>
  <c r="EDF92" i="1"/>
  <c r="EDN92" i="1"/>
  <c r="EDV92" i="1"/>
  <c r="EED92" i="1"/>
  <c r="EEL92" i="1"/>
  <c r="EET92" i="1"/>
  <c r="EFB92" i="1"/>
  <c r="EFJ92" i="1"/>
  <c r="EFR92" i="1"/>
  <c r="EFZ92" i="1"/>
  <c r="EGH92" i="1"/>
  <c r="EGP92" i="1"/>
  <c r="EGX92" i="1"/>
  <c r="EHF92" i="1"/>
  <c r="EHN92" i="1"/>
  <c r="EHV92" i="1"/>
  <c r="EID92" i="1"/>
  <c r="EIL92" i="1"/>
  <c r="EIT92" i="1"/>
  <c r="EJB92" i="1"/>
  <c r="EJJ92" i="1"/>
  <c r="EJR92" i="1"/>
  <c r="EJZ92" i="1"/>
  <c r="EKH92" i="1"/>
  <c r="EKP92" i="1"/>
  <c r="EKX92" i="1"/>
  <c r="ELF92" i="1"/>
  <c r="ELN92" i="1"/>
  <c r="ELV92" i="1"/>
  <c r="EMD92" i="1"/>
  <c r="EML92" i="1"/>
  <c r="EMT92" i="1"/>
  <c r="ENB92" i="1"/>
  <c r="ENJ92" i="1"/>
  <c r="ENR92" i="1"/>
  <c r="ENZ92" i="1"/>
  <c r="EOH92" i="1"/>
  <c r="EOP92" i="1"/>
  <c r="EOX92" i="1"/>
  <c r="EPF92" i="1"/>
  <c r="EPN92" i="1"/>
  <c r="EPV92" i="1"/>
  <c r="EQD92" i="1"/>
  <c r="EQL92" i="1"/>
  <c r="EQT92" i="1"/>
  <c r="ERB92" i="1"/>
  <c r="ERJ92" i="1"/>
  <c r="ERR92" i="1"/>
  <c r="ERZ92" i="1"/>
  <c r="ESH92" i="1"/>
  <c r="ESP92" i="1"/>
  <c r="ESX92" i="1"/>
  <c r="ETF92" i="1"/>
  <c r="ETN92" i="1"/>
  <c r="ETV92" i="1"/>
  <c r="EUD92" i="1"/>
  <c r="EUL92" i="1"/>
  <c r="EUT92" i="1"/>
  <c r="EVB92" i="1"/>
  <c r="EVJ92" i="1"/>
  <c r="EVR92" i="1"/>
  <c r="EVZ92" i="1"/>
  <c r="EWH92" i="1"/>
  <c r="EWP92" i="1"/>
  <c r="EWX92" i="1"/>
  <c r="EXF92" i="1"/>
  <c r="EXN92" i="1"/>
  <c r="EXV92" i="1"/>
  <c r="EYD92" i="1"/>
  <c r="EYL92" i="1"/>
  <c r="EYT92" i="1"/>
  <c r="EZB92" i="1"/>
  <c r="EZJ92" i="1"/>
  <c r="EZR92" i="1"/>
  <c r="EZZ92" i="1"/>
  <c r="FAH92" i="1"/>
  <c r="FAP92" i="1"/>
  <c r="FAX92" i="1"/>
  <c r="FBF92" i="1"/>
  <c r="FBN92" i="1"/>
  <c r="FBV92" i="1"/>
  <c r="FCD92" i="1"/>
  <c r="FCL92" i="1"/>
  <c r="FCT92" i="1"/>
  <c r="FDB92" i="1"/>
  <c r="FDJ92" i="1"/>
  <c r="FDR92" i="1"/>
  <c r="FDZ92" i="1"/>
  <c r="FEH92" i="1"/>
  <c r="FEP92" i="1"/>
  <c r="FEX92" i="1"/>
  <c r="FFF92" i="1"/>
  <c r="FFN92" i="1"/>
  <c r="FFV92" i="1"/>
  <c r="FGD92" i="1"/>
  <c r="FGL92" i="1"/>
  <c r="FGT92" i="1"/>
  <c r="FHB92" i="1"/>
  <c r="FHJ92" i="1"/>
  <c r="FHR92" i="1"/>
  <c r="FHZ92" i="1"/>
  <c r="FIH92" i="1"/>
  <c r="FIP92" i="1"/>
  <c r="FIX92" i="1"/>
  <c r="FJF92" i="1"/>
  <c r="FJN92" i="1"/>
  <c r="FJV92" i="1"/>
  <c r="FKD92" i="1"/>
  <c r="FKL92" i="1"/>
  <c r="FKT92" i="1"/>
  <c r="FLB92" i="1"/>
  <c r="FLJ92" i="1"/>
  <c r="FLR92" i="1"/>
  <c r="FLZ92" i="1"/>
  <c r="FMH92" i="1"/>
  <c r="FMP92" i="1"/>
  <c r="FMX92" i="1"/>
  <c r="FNF92" i="1"/>
  <c r="FNN92" i="1"/>
  <c r="FNV92" i="1"/>
  <c r="FOD92" i="1"/>
  <c r="FOL92" i="1"/>
  <c r="FOT92" i="1"/>
  <c r="FPB92" i="1"/>
  <c r="FPJ92" i="1"/>
  <c r="FPR92" i="1"/>
  <c r="FPZ92" i="1"/>
  <c r="FQH92" i="1"/>
  <c r="FQP92" i="1"/>
  <c r="FQX92" i="1"/>
  <c r="FRF92" i="1"/>
  <c r="FRN92" i="1"/>
  <c r="FRV92" i="1"/>
  <c r="FSD92" i="1"/>
  <c r="FSL92" i="1"/>
  <c r="FST92" i="1"/>
  <c r="FTB92" i="1"/>
  <c r="FTJ92" i="1"/>
  <c r="FTR92" i="1"/>
  <c r="FTZ92" i="1"/>
  <c r="FUH92" i="1"/>
  <c r="FUP92" i="1"/>
  <c r="FUX92" i="1"/>
  <c r="FVF92" i="1"/>
  <c r="FVN92" i="1"/>
  <c r="FVV92" i="1"/>
  <c r="FWD92" i="1"/>
  <c r="FWL92" i="1"/>
  <c r="FWT92" i="1"/>
  <c r="FXB92" i="1"/>
  <c r="FXJ92" i="1"/>
  <c r="FXR92" i="1"/>
  <c r="FXZ92" i="1"/>
  <c r="FYH92" i="1"/>
  <c r="FYP92" i="1"/>
  <c r="FYX92" i="1"/>
  <c r="FZF92" i="1"/>
  <c r="FZN92" i="1"/>
  <c r="FZV92" i="1"/>
  <c r="GAD92" i="1"/>
  <c r="GAL92" i="1"/>
  <c r="GAT92" i="1"/>
  <c r="GBB92" i="1"/>
  <c r="GBJ92" i="1"/>
  <c r="GBR92" i="1"/>
  <c r="GBZ92" i="1"/>
  <c r="GCH92" i="1"/>
  <c r="GCP92" i="1"/>
  <c r="GCX92" i="1"/>
  <c r="GDF92" i="1"/>
  <c r="GDN92" i="1"/>
  <c r="GDV92" i="1"/>
  <c r="GED92" i="1"/>
  <c r="GEL92" i="1"/>
  <c r="GET92" i="1"/>
  <c r="GFB92" i="1"/>
  <c r="GFJ92" i="1"/>
  <c r="GFR92" i="1"/>
  <c r="GFZ92" i="1"/>
  <c r="GGH92" i="1"/>
  <c r="GGP92" i="1"/>
  <c r="GGX92" i="1"/>
  <c r="GHF92" i="1"/>
  <c r="GHN92" i="1"/>
  <c r="GHV92" i="1"/>
  <c r="GID92" i="1"/>
  <c r="GIL92" i="1"/>
  <c r="GIT92" i="1"/>
  <c r="GJB92" i="1"/>
  <c r="GJJ92" i="1"/>
  <c r="GJR92" i="1"/>
  <c r="GJZ92" i="1"/>
  <c r="GKH92" i="1"/>
  <c r="GKP92" i="1"/>
  <c r="GKX92" i="1"/>
  <c r="GLF92" i="1"/>
  <c r="GLN92" i="1"/>
  <c r="GLV92" i="1"/>
  <c r="GMD92" i="1"/>
  <c r="GML92" i="1"/>
  <c r="GMT92" i="1"/>
  <c r="GNB92" i="1"/>
  <c r="GNJ92" i="1"/>
  <c r="GNR92" i="1"/>
  <c r="GNZ92" i="1"/>
  <c r="GOH92" i="1"/>
  <c r="GOP92" i="1"/>
  <c r="GOX92" i="1"/>
  <c r="GPF92" i="1"/>
  <c r="GPN92" i="1"/>
  <c r="GPV92" i="1"/>
  <c r="GQD92" i="1"/>
  <c r="GQL92" i="1"/>
  <c r="GQT92" i="1"/>
  <c r="GRB92" i="1"/>
  <c r="GRJ92" i="1"/>
  <c r="GRR92" i="1"/>
  <c r="GRZ92" i="1"/>
  <c r="GSH92" i="1"/>
  <c r="GSP92" i="1"/>
  <c r="GSX92" i="1"/>
  <c r="GTF92" i="1"/>
  <c r="GTN92" i="1"/>
  <c r="GTV92" i="1"/>
  <c r="GUD92" i="1"/>
  <c r="GUL92" i="1"/>
  <c r="GUT92" i="1"/>
  <c r="GVB92" i="1"/>
  <c r="GVJ92" i="1"/>
  <c r="GVR92" i="1"/>
  <c r="GVZ92" i="1"/>
  <c r="GWH92" i="1"/>
  <c r="GWP92" i="1"/>
  <c r="GWX92" i="1"/>
  <c r="GXF92" i="1"/>
  <c r="GXN92" i="1"/>
  <c r="GXV92" i="1"/>
  <c r="GYD92" i="1"/>
  <c r="GYL92" i="1"/>
  <c r="GYT92" i="1"/>
  <c r="GZB92" i="1"/>
  <c r="GZJ92" i="1"/>
  <c r="GZR92" i="1"/>
  <c r="GZZ92" i="1"/>
  <c r="HAH92" i="1"/>
  <c r="HAP92" i="1"/>
  <c r="HAX92" i="1"/>
  <c r="HBF92" i="1"/>
  <c r="HBN92" i="1"/>
  <c r="HBV92" i="1"/>
  <c r="HCD92" i="1"/>
  <c r="HCL92" i="1"/>
  <c r="HCT92" i="1"/>
  <c r="HDB92" i="1"/>
  <c r="HDJ92" i="1"/>
  <c r="HDR92" i="1"/>
  <c r="HDZ92" i="1"/>
  <c r="HEH92" i="1"/>
  <c r="HEP92" i="1"/>
  <c r="HEX92" i="1"/>
  <c r="HFF92" i="1"/>
  <c r="HFN92" i="1"/>
  <c r="HFV92" i="1"/>
  <c r="HGD92" i="1"/>
  <c r="HGL92" i="1"/>
  <c r="HGT92" i="1"/>
  <c r="HHB92" i="1"/>
  <c r="HHJ92" i="1"/>
  <c r="HHR92" i="1"/>
  <c r="HHZ92" i="1"/>
  <c r="HIH92" i="1"/>
  <c r="HIP92" i="1"/>
  <c r="HIX92" i="1"/>
  <c r="HJF92" i="1"/>
  <c r="HJN92" i="1"/>
  <c r="HJV92" i="1"/>
  <c r="HKD92" i="1"/>
  <c r="HKL92" i="1"/>
  <c r="HKT92" i="1"/>
  <c r="HLB92" i="1"/>
  <c r="HLJ92" i="1"/>
  <c r="HLR92" i="1"/>
  <c r="HLZ92" i="1"/>
  <c r="HMH92" i="1"/>
  <c r="HMP92" i="1"/>
  <c r="HMX92" i="1"/>
  <c r="HNF92" i="1"/>
  <c r="HNN92" i="1"/>
  <c r="HNV92" i="1"/>
  <c r="HOD92" i="1"/>
  <c r="HOL92" i="1"/>
  <c r="HOT92" i="1"/>
  <c r="HPB92" i="1"/>
  <c r="HPJ92" i="1"/>
  <c r="HPR92" i="1"/>
  <c r="HPZ92" i="1"/>
  <c r="HQH92" i="1"/>
  <c r="HQP92" i="1"/>
  <c r="HQX92" i="1"/>
  <c r="HRF92" i="1"/>
  <c r="HRN92" i="1"/>
  <c r="HRV92" i="1"/>
  <c r="HSD92" i="1"/>
  <c r="HSL92" i="1"/>
  <c r="HST92" i="1"/>
  <c r="HTB92" i="1"/>
  <c r="HTJ92" i="1"/>
  <c r="HTR92" i="1"/>
  <c r="HTZ92" i="1"/>
  <c r="HUH92" i="1"/>
  <c r="HUP92" i="1"/>
  <c r="HUX92" i="1"/>
  <c r="HVF92" i="1"/>
  <c r="HVN92" i="1"/>
  <c r="HVV92" i="1"/>
  <c r="HWD92" i="1"/>
  <c r="HWL92" i="1"/>
  <c r="HWT92" i="1"/>
  <c r="HXB92" i="1"/>
  <c r="HXJ92" i="1"/>
  <c r="HXR92" i="1"/>
  <c r="HXZ92" i="1"/>
  <c r="HYH92" i="1"/>
  <c r="HYP92" i="1"/>
  <c r="HYX92" i="1"/>
  <c r="HZF92" i="1"/>
  <c r="HZN92" i="1"/>
  <c r="HZV92" i="1"/>
  <c r="IAD92" i="1"/>
  <c r="IAL92" i="1"/>
  <c r="IAT92" i="1"/>
  <c r="IBB92" i="1"/>
  <c r="IBJ92" i="1"/>
  <c r="IBR92" i="1"/>
  <c r="IBZ92" i="1"/>
  <c r="ICH92" i="1"/>
  <c r="ICP92" i="1"/>
  <c r="ICX92" i="1"/>
  <c r="IDF92" i="1"/>
  <c r="IDN92" i="1"/>
  <c r="IDV92" i="1"/>
  <c r="IED92" i="1"/>
  <c r="IEL92" i="1"/>
  <c r="IET92" i="1"/>
  <c r="IFB92" i="1"/>
  <c r="IFJ92" i="1"/>
  <c r="IFR92" i="1"/>
  <c r="IFZ92" i="1"/>
  <c r="IGH92" i="1"/>
  <c r="IGP92" i="1"/>
  <c r="IGX92" i="1"/>
  <c r="IHF92" i="1"/>
  <c r="IHN92" i="1"/>
  <c r="IHV92" i="1"/>
  <c r="IID92" i="1"/>
  <c r="IIL92" i="1"/>
  <c r="IIT92" i="1"/>
  <c r="IJB92" i="1"/>
  <c r="IJJ92" i="1"/>
  <c r="IJR92" i="1"/>
  <c r="IJZ92" i="1"/>
  <c r="IKH92" i="1"/>
  <c r="IKP92" i="1"/>
  <c r="IKX92" i="1"/>
  <c r="ILF92" i="1"/>
  <c r="ILN92" i="1"/>
  <c r="ILV92" i="1"/>
  <c r="IMD92" i="1"/>
  <c r="IML92" i="1"/>
  <c r="IMT92" i="1"/>
  <c r="INB92" i="1"/>
  <c r="INJ92" i="1"/>
  <c r="INR92" i="1"/>
  <c r="INZ92" i="1"/>
  <c r="IOH92" i="1"/>
  <c r="IOP92" i="1"/>
  <c r="IOX92" i="1"/>
  <c r="IPF92" i="1"/>
  <c r="IPN92" i="1"/>
  <c r="IPV92" i="1"/>
  <c r="IQD92" i="1"/>
  <c r="IQL92" i="1"/>
  <c r="IQT92" i="1"/>
  <c r="IRB92" i="1"/>
  <c r="IRJ92" i="1"/>
  <c r="IRR92" i="1"/>
  <c r="IRZ92" i="1"/>
  <c r="ISH92" i="1"/>
  <c r="ISP92" i="1"/>
  <c r="ISX92" i="1"/>
  <c r="ITF92" i="1"/>
  <c r="ITN92" i="1"/>
  <c r="ITV92" i="1"/>
  <c r="IUD92" i="1"/>
  <c r="IUL92" i="1"/>
  <c r="IUT92" i="1"/>
  <c r="IVB92" i="1"/>
  <c r="IVJ92" i="1"/>
  <c r="IVR92" i="1"/>
  <c r="IVZ92" i="1"/>
  <c r="IWH92" i="1"/>
  <c r="IWP92" i="1"/>
  <c r="IWX92" i="1"/>
  <c r="IXF92" i="1"/>
  <c r="IXN92" i="1"/>
  <c r="IXV92" i="1"/>
  <c r="IYD92" i="1"/>
  <c r="IYL92" i="1"/>
  <c r="IYT92" i="1"/>
  <c r="IZB92" i="1"/>
  <c r="IZJ92" i="1"/>
  <c r="IZR92" i="1"/>
  <c r="IZZ92" i="1"/>
  <c r="JAH92" i="1"/>
  <c r="JAP92" i="1"/>
  <c r="JAX92" i="1"/>
  <c r="JBF92" i="1"/>
  <c r="JBN92" i="1"/>
  <c r="JBV92" i="1"/>
  <c r="JCD92" i="1"/>
  <c r="JCL92" i="1"/>
  <c r="JCT92" i="1"/>
  <c r="JDB92" i="1"/>
  <c r="JDJ92" i="1"/>
  <c r="JDR92" i="1"/>
  <c r="JDZ92" i="1"/>
  <c r="JEH92" i="1"/>
  <c r="JEP92" i="1"/>
  <c r="JEX92" i="1"/>
  <c r="JFF92" i="1"/>
  <c r="JFN92" i="1"/>
  <c r="JFV92" i="1"/>
  <c r="JGD92" i="1"/>
  <c r="JGL92" i="1"/>
  <c r="JGT92" i="1"/>
  <c r="JHB92" i="1"/>
  <c r="JHJ92" i="1"/>
  <c r="JHR92" i="1"/>
  <c r="JHZ92" i="1"/>
  <c r="JIH92" i="1"/>
  <c r="JIP92" i="1"/>
  <c r="JIX92" i="1"/>
  <c r="JJF92" i="1"/>
  <c r="JJN92" i="1"/>
  <c r="JJV92" i="1"/>
  <c r="JKD92" i="1"/>
  <c r="JKL92" i="1"/>
  <c r="JKT92" i="1"/>
  <c r="JLB92" i="1"/>
  <c r="JLJ92" i="1"/>
  <c r="JLR92" i="1"/>
  <c r="JLZ92" i="1"/>
  <c r="JMH92" i="1"/>
  <c r="JMP92" i="1"/>
  <c r="JMX92" i="1"/>
  <c r="JNF92" i="1"/>
  <c r="JNN92" i="1"/>
  <c r="JNV92" i="1"/>
  <c r="JOD92" i="1"/>
  <c r="BG92" i="1"/>
  <c r="BO92" i="1"/>
  <c r="BW92" i="1"/>
  <c r="CE92" i="1"/>
  <c r="CM92" i="1"/>
  <c r="CU92" i="1"/>
  <c r="DC92" i="1"/>
  <c r="DK92" i="1"/>
  <c r="DS92" i="1"/>
  <c r="EA92" i="1"/>
  <c r="EI92" i="1"/>
  <c r="EQ92" i="1"/>
  <c r="EY92" i="1"/>
  <c r="FG92" i="1"/>
  <c r="FO92" i="1"/>
  <c r="FW92" i="1"/>
  <c r="GE92" i="1"/>
  <c r="GM92" i="1"/>
  <c r="GU92" i="1"/>
  <c r="HC92" i="1"/>
  <c r="HK92" i="1"/>
  <c r="HS92" i="1"/>
  <c r="IA92" i="1"/>
  <c r="II92" i="1"/>
  <c r="IQ92" i="1"/>
  <c r="IY92" i="1"/>
  <c r="JG92" i="1"/>
  <c r="JO92" i="1"/>
  <c r="JW92" i="1"/>
  <c r="KE92" i="1"/>
  <c r="KM92" i="1"/>
  <c r="KU92" i="1"/>
  <c r="LC92" i="1"/>
  <c r="LK92" i="1"/>
  <c r="LS92" i="1"/>
  <c r="MA92" i="1"/>
  <c r="MI92" i="1"/>
  <c r="MQ92" i="1"/>
  <c r="MY92" i="1"/>
  <c r="NG92" i="1"/>
  <c r="NO92" i="1"/>
  <c r="NW92" i="1"/>
  <c r="OE92" i="1"/>
  <c r="OM92" i="1"/>
  <c r="OU92" i="1"/>
  <c r="PC92" i="1"/>
  <c r="PK92" i="1"/>
  <c r="PS92" i="1"/>
  <c r="QA92" i="1"/>
  <c r="QI92" i="1"/>
  <c r="QQ92" i="1"/>
  <c r="QY92" i="1"/>
  <c r="RG92" i="1"/>
  <c r="RO92" i="1"/>
  <c r="RW92" i="1"/>
  <c r="SE92" i="1"/>
  <c r="SM92" i="1"/>
  <c r="SU92" i="1"/>
  <c r="TC92" i="1"/>
  <c r="TK92" i="1"/>
  <c r="TS92" i="1"/>
  <c r="UA92" i="1"/>
  <c r="UI92" i="1"/>
  <c r="UQ92" i="1"/>
  <c r="UY92" i="1"/>
  <c r="VG92" i="1"/>
  <c r="VO92" i="1"/>
  <c r="VW92" i="1"/>
  <c r="WE92" i="1"/>
  <c r="WM92" i="1"/>
  <c r="WU92" i="1"/>
  <c r="XC92" i="1"/>
  <c r="XK92" i="1"/>
  <c r="XS92" i="1"/>
  <c r="YA92" i="1"/>
  <c r="YI92" i="1"/>
  <c r="YQ92" i="1"/>
  <c r="YY92" i="1"/>
  <c r="ZG92" i="1"/>
  <c r="ZO92" i="1"/>
  <c r="ZW92" i="1"/>
  <c r="AAE92" i="1"/>
  <c r="AAM92" i="1"/>
  <c r="AAU92" i="1"/>
  <c r="ABC92" i="1"/>
  <c r="ABK92" i="1"/>
  <c r="ABS92" i="1"/>
  <c r="ACA92" i="1"/>
  <c r="ACI92" i="1"/>
  <c r="ACQ92" i="1"/>
  <c r="ACY92" i="1"/>
  <c r="ADG92" i="1"/>
  <c r="ADO92" i="1"/>
  <c r="ADW92" i="1"/>
  <c r="AEE92" i="1"/>
  <c r="AEM92" i="1"/>
  <c r="AEU92" i="1"/>
  <c r="AFC92" i="1"/>
  <c r="AFK92" i="1"/>
  <c r="AFS92" i="1"/>
  <c r="AGA92" i="1"/>
  <c r="AGI92" i="1"/>
  <c r="AGQ92" i="1"/>
  <c r="AGY92" i="1"/>
  <c r="AHG92" i="1"/>
  <c r="AHO92" i="1"/>
  <c r="AHW92" i="1"/>
  <c r="AIE92" i="1"/>
  <c r="AIM92" i="1"/>
  <c r="AIU92" i="1"/>
  <c r="AJC92" i="1"/>
  <c r="AJK92" i="1"/>
  <c r="AJS92" i="1"/>
  <c r="AKA92" i="1"/>
  <c r="AKI92" i="1"/>
  <c r="AKQ92" i="1"/>
  <c r="AKY92" i="1"/>
  <c r="ALG92" i="1"/>
  <c r="ALO92" i="1"/>
  <c r="ALW92" i="1"/>
  <c r="AME92" i="1"/>
  <c r="AMM92" i="1"/>
  <c r="AMU92" i="1"/>
  <c r="ANC92" i="1"/>
  <c r="ANK92" i="1"/>
  <c r="ANS92" i="1"/>
  <c r="AOA92" i="1"/>
  <c r="AOI92" i="1"/>
  <c r="AOQ92" i="1"/>
  <c r="AOY92" i="1"/>
  <c r="APG92" i="1"/>
  <c r="APO92" i="1"/>
  <c r="APW92" i="1"/>
  <c r="AQE92" i="1"/>
  <c r="AQM92" i="1"/>
  <c r="AQU92" i="1"/>
  <c r="ARC92" i="1"/>
  <c r="ARK92" i="1"/>
  <c r="ARS92" i="1"/>
  <c r="ASA92" i="1"/>
  <c r="ASI92" i="1"/>
  <c r="ASQ92" i="1"/>
  <c r="ASY92" i="1"/>
  <c r="ATG92" i="1"/>
  <c r="ATO92" i="1"/>
  <c r="ATW92" i="1"/>
  <c r="AUE92" i="1"/>
  <c r="AUM92" i="1"/>
  <c r="AUU92" i="1"/>
  <c r="AVC92" i="1"/>
  <c r="AVK92" i="1"/>
  <c r="AVS92" i="1"/>
  <c r="AWA92" i="1"/>
  <c r="AWI92" i="1"/>
  <c r="AWQ92" i="1"/>
  <c r="AWY92" i="1"/>
  <c r="AXG92" i="1"/>
  <c r="AXO92" i="1"/>
  <c r="AXW92" i="1"/>
  <c r="AYE92" i="1"/>
  <c r="AYM92" i="1"/>
  <c r="AYU92" i="1"/>
  <c r="AZC92" i="1"/>
  <c r="AZK92" i="1"/>
  <c r="AZS92" i="1"/>
  <c r="BAA92" i="1"/>
  <c r="BAI92" i="1"/>
  <c r="BAQ92" i="1"/>
  <c r="BAY92" i="1"/>
  <c r="BBG92" i="1"/>
  <c r="BBO92" i="1"/>
  <c r="BBW92" i="1"/>
  <c r="BCE92" i="1"/>
  <c r="BCM92" i="1"/>
  <c r="BCU92" i="1"/>
  <c r="BDC92" i="1"/>
  <c r="BDK92" i="1"/>
  <c r="BDS92" i="1"/>
  <c r="BEA92" i="1"/>
  <c r="BEI92" i="1"/>
  <c r="BEQ92" i="1"/>
  <c r="BEY92" i="1"/>
  <c r="BFG92" i="1"/>
  <c r="BFO92" i="1"/>
  <c r="BFW92" i="1"/>
  <c r="BGE92" i="1"/>
  <c r="BGM92" i="1"/>
  <c r="BGU92" i="1"/>
  <c r="FTU92" i="1"/>
  <c r="FUC92" i="1"/>
  <c r="FUK92" i="1"/>
  <c r="FUS92" i="1"/>
  <c r="FVA92" i="1"/>
  <c r="FVI92" i="1"/>
  <c r="FVQ92" i="1"/>
  <c r="FVY92" i="1"/>
  <c r="FWG92" i="1"/>
  <c r="FWO92" i="1"/>
  <c r="FWW92" i="1"/>
  <c r="FXE92" i="1"/>
  <c r="FXM92" i="1"/>
  <c r="FXU92" i="1"/>
  <c r="FYC92" i="1"/>
  <c r="FYK92" i="1"/>
  <c r="FYS92" i="1"/>
  <c r="FZA92" i="1"/>
  <c r="FZI92" i="1"/>
  <c r="FZQ92" i="1"/>
  <c r="FZY92" i="1"/>
  <c r="GAG92" i="1"/>
  <c r="GAO92" i="1"/>
  <c r="GAW92" i="1"/>
  <c r="GBE92" i="1"/>
  <c r="GBM92" i="1"/>
  <c r="GBU92" i="1"/>
  <c r="GCC92" i="1"/>
  <c r="GCK92" i="1"/>
  <c r="GCS92" i="1"/>
  <c r="GDA92" i="1"/>
  <c r="GDI92" i="1"/>
  <c r="GDQ92" i="1"/>
  <c r="GDY92" i="1"/>
  <c r="GEG92" i="1"/>
  <c r="GEO92" i="1"/>
  <c r="GEW92" i="1"/>
  <c r="GFE92" i="1"/>
  <c r="GFM92" i="1"/>
  <c r="GFU92" i="1"/>
  <c r="GGC92" i="1"/>
  <c r="GGK92" i="1"/>
  <c r="GGS92" i="1"/>
  <c r="GHA92" i="1"/>
  <c r="GHI92" i="1"/>
  <c r="GHQ92" i="1"/>
  <c r="GHY92" i="1"/>
  <c r="GIG92" i="1"/>
  <c r="GIO92" i="1"/>
  <c r="GIW92" i="1"/>
  <c r="GJE92" i="1"/>
  <c r="GJM92" i="1"/>
  <c r="GJU92" i="1"/>
  <c r="GKC92" i="1"/>
  <c r="GKK92" i="1"/>
  <c r="GKS92" i="1"/>
  <c r="GLA92" i="1"/>
  <c r="GLI92" i="1"/>
  <c r="GLQ92" i="1"/>
  <c r="GLY92" i="1"/>
  <c r="GMG92" i="1"/>
  <c r="GMO92" i="1"/>
  <c r="GMW92" i="1"/>
  <c r="GNE92" i="1"/>
  <c r="GNM92" i="1"/>
  <c r="GNU92" i="1"/>
  <c r="GOC92" i="1"/>
  <c r="GOK92" i="1"/>
  <c r="GOS92" i="1"/>
  <c r="GPA92" i="1"/>
  <c r="GPI92" i="1"/>
  <c r="GPQ92" i="1"/>
  <c r="GPY92" i="1"/>
  <c r="GQG92" i="1"/>
  <c r="GQO92" i="1"/>
  <c r="GQW92" i="1"/>
  <c r="GRE92" i="1"/>
  <c r="GRM92" i="1"/>
  <c r="GRU92" i="1"/>
  <c r="GSC92" i="1"/>
  <c r="GSK92" i="1"/>
  <c r="GSS92" i="1"/>
  <c r="GTA92" i="1"/>
  <c r="GTI92" i="1"/>
  <c r="GTQ92" i="1"/>
  <c r="GTY92" i="1"/>
  <c r="GUG92" i="1"/>
  <c r="GUO92" i="1"/>
  <c r="GUW92" i="1"/>
  <c r="GVE92" i="1"/>
  <c r="GVM92" i="1"/>
  <c r="GVU92" i="1"/>
  <c r="GWC92" i="1"/>
  <c r="GWK92" i="1"/>
  <c r="GWS92" i="1"/>
  <c r="GXA92" i="1"/>
  <c r="GXI92" i="1"/>
  <c r="GXQ92" i="1"/>
  <c r="GXY92" i="1"/>
  <c r="GYG92" i="1"/>
  <c r="GYO92" i="1"/>
  <c r="GYW92" i="1"/>
  <c r="GZE92" i="1"/>
  <c r="GZM92" i="1"/>
  <c r="GZU92" i="1"/>
  <c r="HAC92" i="1"/>
  <c r="HAK92" i="1"/>
  <c r="HAS92" i="1"/>
  <c r="HBA92" i="1"/>
  <c r="HBI92" i="1"/>
  <c r="HBQ92" i="1"/>
  <c r="HBY92" i="1"/>
  <c r="HCG92" i="1"/>
  <c r="HCO92" i="1"/>
  <c r="HCW92" i="1"/>
  <c r="HDE92" i="1"/>
  <c r="HDM92" i="1"/>
  <c r="HDU92" i="1"/>
  <c r="HEC92" i="1"/>
  <c r="HEK92" i="1"/>
  <c r="HES92" i="1"/>
  <c r="HFA92" i="1"/>
  <c r="HFI92" i="1"/>
  <c r="HFQ92" i="1"/>
  <c r="HFY92" i="1"/>
  <c r="HGG92" i="1"/>
  <c r="HGO92" i="1"/>
  <c r="HGW92" i="1"/>
  <c r="HHE92" i="1"/>
  <c r="HHM92" i="1"/>
  <c r="HHU92" i="1"/>
  <c r="HIC92" i="1"/>
  <c r="HIK92" i="1"/>
  <c r="HIS92" i="1"/>
  <c r="HJA92" i="1"/>
  <c r="HJI92" i="1"/>
  <c r="HJQ92" i="1"/>
  <c r="HJY92" i="1"/>
  <c r="HKG92" i="1"/>
  <c r="HKO92" i="1"/>
  <c r="HKW92" i="1"/>
  <c r="HLE92" i="1"/>
  <c r="HLM92" i="1"/>
  <c r="HLU92" i="1"/>
  <c r="HMC92" i="1"/>
  <c r="HMK92" i="1"/>
  <c r="HMS92" i="1"/>
  <c r="HNA92" i="1"/>
  <c r="HNI92" i="1"/>
  <c r="HNQ92" i="1"/>
  <c r="HNY92" i="1"/>
  <c r="HOG92" i="1"/>
  <c r="HOO92" i="1"/>
  <c r="HOW92" i="1"/>
  <c r="HPE92" i="1"/>
  <c r="HPM92" i="1"/>
  <c r="HPU92" i="1"/>
  <c r="HQC92" i="1"/>
  <c r="HQK92" i="1"/>
  <c r="HQS92" i="1"/>
  <c r="HRA92" i="1"/>
  <c r="HRI92" i="1"/>
  <c r="HRQ92" i="1"/>
  <c r="HRY92" i="1"/>
  <c r="HSG92" i="1"/>
  <c r="HSO92" i="1"/>
  <c r="HSW92" i="1"/>
  <c r="HTE92" i="1"/>
  <c r="HTM92" i="1"/>
  <c r="HTU92" i="1"/>
  <c r="HUC92" i="1"/>
  <c r="HUK92" i="1"/>
  <c r="HUS92" i="1"/>
  <c r="HVA92" i="1"/>
  <c r="HVI92" i="1"/>
  <c r="HVQ92" i="1"/>
  <c r="HVY92" i="1"/>
  <c r="HWG92" i="1"/>
  <c r="HWO92" i="1"/>
  <c r="HWW92" i="1"/>
  <c r="HXE92" i="1"/>
  <c r="HXM92" i="1"/>
  <c r="HXU92" i="1"/>
  <c r="HYC92" i="1"/>
  <c r="HYK92" i="1"/>
  <c r="HYS92" i="1"/>
  <c r="HZA92" i="1"/>
  <c r="HZI92" i="1"/>
  <c r="HZQ92" i="1"/>
  <c r="HZY92" i="1"/>
  <c r="IAG92" i="1"/>
  <c r="IAO92" i="1"/>
  <c r="IAW92" i="1"/>
  <c r="IBE92" i="1"/>
  <c r="IBM92" i="1"/>
  <c r="IBU92" i="1"/>
  <c r="ICC92" i="1"/>
  <c r="ICK92" i="1"/>
  <c r="ICS92" i="1"/>
  <c r="IDA92" i="1"/>
  <c r="IDI92" i="1"/>
  <c r="IDQ92" i="1"/>
  <c r="IDY92" i="1"/>
  <c r="IEG92" i="1"/>
  <c r="IEO92" i="1"/>
  <c r="IEW92" i="1"/>
  <c r="IFE92" i="1"/>
  <c r="IFM92" i="1"/>
  <c r="IFU92" i="1"/>
  <c r="IGC92" i="1"/>
  <c r="IGK92" i="1"/>
  <c r="IGS92" i="1"/>
  <c r="IHA92" i="1"/>
  <c r="IHI92" i="1"/>
  <c r="IHQ92" i="1"/>
  <c r="IHY92" i="1"/>
  <c r="IIG92" i="1"/>
  <c r="IIO92" i="1"/>
  <c r="IIW92" i="1"/>
  <c r="IJE92" i="1"/>
  <c r="IJM92" i="1"/>
  <c r="IJU92" i="1"/>
  <c r="IKC92" i="1"/>
  <c r="IKK92" i="1"/>
  <c r="IKS92" i="1"/>
  <c r="ILA92" i="1"/>
  <c r="ILI92" i="1"/>
  <c r="ILQ92" i="1"/>
  <c r="ILY92" i="1"/>
  <c r="IMG92" i="1"/>
  <c r="IMO92" i="1"/>
  <c r="IMW92" i="1"/>
  <c r="INE92" i="1"/>
  <c r="INM92" i="1"/>
  <c r="INU92" i="1"/>
  <c r="IOC92" i="1"/>
  <c r="IOK92" i="1"/>
  <c r="IOS92" i="1"/>
  <c r="IPA92" i="1"/>
  <c r="IPI92" i="1"/>
  <c r="IPQ92" i="1"/>
  <c r="IPY92" i="1"/>
  <c r="IQG92" i="1"/>
  <c r="IQO92" i="1"/>
  <c r="IQW92" i="1"/>
  <c r="IRE92" i="1"/>
  <c r="IRM92" i="1"/>
  <c r="IRU92" i="1"/>
  <c r="ISC92" i="1"/>
  <c r="ISK92" i="1"/>
  <c r="ISS92" i="1"/>
  <c r="ITA92" i="1"/>
  <c r="ITI92" i="1"/>
  <c r="ITQ92" i="1"/>
  <c r="ITY92" i="1"/>
  <c r="IUG92" i="1"/>
  <c r="IUO92" i="1"/>
  <c r="IUW92" i="1"/>
  <c r="IVE92" i="1"/>
  <c r="IVM92" i="1"/>
  <c r="IVU92" i="1"/>
  <c r="IWC92" i="1"/>
  <c r="IWK92" i="1"/>
  <c r="IWS92" i="1"/>
  <c r="IXA92" i="1"/>
  <c r="IXI92" i="1"/>
  <c r="IXQ92" i="1"/>
  <c r="IXY92" i="1"/>
  <c r="IYG92" i="1"/>
  <c r="IYO92" i="1"/>
  <c r="IYW92" i="1"/>
  <c r="IZE92" i="1"/>
  <c r="IZM92" i="1"/>
  <c r="IZU92" i="1"/>
  <c r="JAC92" i="1"/>
  <c r="JAK92" i="1"/>
  <c r="JAS92" i="1"/>
  <c r="JBA92" i="1"/>
  <c r="JBI92" i="1"/>
  <c r="JBQ92" i="1"/>
  <c r="JBY92" i="1"/>
  <c r="JCG92" i="1"/>
  <c r="JCO92" i="1"/>
  <c r="JCW92" i="1"/>
  <c r="JDE92" i="1"/>
  <c r="JDM92" i="1"/>
  <c r="JDU92" i="1"/>
  <c r="JEC92" i="1"/>
  <c r="JEK92" i="1"/>
  <c r="JES92" i="1"/>
  <c r="JFA92" i="1"/>
  <c r="JFI92" i="1"/>
  <c r="JFQ92" i="1"/>
  <c r="JFY92" i="1"/>
  <c r="JGG92" i="1"/>
  <c r="JGO92" i="1"/>
  <c r="JGW92" i="1"/>
  <c r="JHE92" i="1"/>
  <c r="JHM92" i="1"/>
  <c r="JHU92" i="1"/>
  <c r="JIC92" i="1"/>
  <c r="JIK92" i="1"/>
  <c r="JIS92" i="1"/>
  <c r="JJA92" i="1"/>
  <c r="JJI92" i="1"/>
  <c r="JJQ92" i="1"/>
  <c r="JJY92" i="1"/>
  <c r="JKG92" i="1"/>
  <c r="JKO92" i="1"/>
  <c r="JKW92" i="1"/>
  <c r="JLE92" i="1"/>
  <c r="JLM92" i="1"/>
  <c r="JLU92" i="1"/>
  <c r="JMC92" i="1"/>
  <c r="JMK92" i="1"/>
  <c r="JMS92" i="1"/>
  <c r="JNA92" i="1"/>
  <c r="JNI92" i="1"/>
  <c r="JNQ92" i="1"/>
  <c r="JNY92" i="1"/>
  <c r="JOG92" i="1"/>
  <c r="JOO92" i="1"/>
  <c r="JOW92" i="1"/>
  <c r="JPE92" i="1"/>
  <c r="JPM92" i="1"/>
  <c r="JPU92" i="1"/>
  <c r="JQC92" i="1"/>
  <c r="JQK92" i="1"/>
  <c r="JQS92" i="1"/>
  <c r="JRA92" i="1"/>
  <c r="JRI92" i="1"/>
  <c r="JRQ92" i="1"/>
  <c r="JRY92" i="1"/>
  <c r="JSG92" i="1"/>
  <c r="JSO92" i="1"/>
  <c r="JSW92" i="1"/>
  <c r="JTE92" i="1"/>
  <c r="JTM92" i="1"/>
  <c r="JTU92" i="1"/>
  <c r="JUC92" i="1"/>
  <c r="JUK92" i="1"/>
  <c r="JUS92" i="1"/>
  <c r="JVA92" i="1"/>
  <c r="JVI92" i="1"/>
  <c r="JVQ92" i="1"/>
  <c r="JVY92" i="1"/>
  <c r="JWG92" i="1"/>
  <c r="JWO92" i="1"/>
  <c r="JWW92" i="1"/>
  <c r="JXE92" i="1"/>
  <c r="JXM92" i="1"/>
  <c r="JXU92" i="1"/>
  <c r="JYC92" i="1"/>
  <c r="JYK92" i="1"/>
  <c r="JYS92" i="1"/>
  <c r="JZA92" i="1"/>
  <c r="JZI92" i="1"/>
  <c r="JZQ92" i="1"/>
  <c r="JZY92" i="1"/>
  <c r="KAG92" i="1"/>
  <c r="KAO92" i="1"/>
  <c r="KAW92" i="1"/>
  <c r="KBE92" i="1"/>
  <c r="KBM92" i="1"/>
  <c r="KBU92" i="1"/>
  <c r="KCC92" i="1"/>
  <c r="KCK92" i="1"/>
  <c r="KCS92" i="1"/>
  <c r="KDA92" i="1"/>
  <c r="KDI92" i="1"/>
  <c r="KDQ92" i="1"/>
  <c r="KDY92" i="1"/>
  <c r="KEG92" i="1"/>
  <c r="KEO92" i="1"/>
  <c r="KEW92" i="1"/>
  <c r="KFE92" i="1"/>
  <c r="KFM92" i="1"/>
  <c r="KFU92" i="1"/>
  <c r="KGC92" i="1"/>
  <c r="KGK92" i="1"/>
  <c r="KGS92" i="1"/>
  <c r="KHA92" i="1"/>
  <c r="KHI92" i="1"/>
  <c r="KHQ92" i="1"/>
  <c r="KHY92" i="1"/>
  <c r="KIG92" i="1"/>
  <c r="KIO92" i="1"/>
  <c r="KIW92" i="1"/>
  <c r="KJE92" i="1"/>
  <c r="KJM92" i="1"/>
  <c r="KJU92" i="1"/>
  <c r="KKC92" i="1"/>
  <c r="KKK92" i="1"/>
  <c r="KKS92" i="1"/>
  <c r="KLA92" i="1"/>
  <c r="KLI92" i="1"/>
  <c r="KLQ92" i="1"/>
  <c r="KLY92" i="1"/>
  <c r="KMG92" i="1"/>
  <c r="KMO92" i="1"/>
  <c r="KMW92" i="1"/>
  <c r="KNE92" i="1"/>
  <c r="KNM92" i="1"/>
  <c r="KNU92" i="1"/>
  <c r="KOC92" i="1"/>
  <c r="KOK92" i="1"/>
  <c r="KOS92" i="1"/>
  <c r="KPA92" i="1"/>
  <c r="KPI92" i="1"/>
  <c r="KPQ92" i="1"/>
  <c r="KPY92" i="1"/>
  <c r="KQG92" i="1"/>
  <c r="KQO92" i="1"/>
  <c r="KQW92" i="1"/>
  <c r="KRE92" i="1"/>
  <c r="KRM92" i="1"/>
  <c r="KRU92" i="1"/>
  <c r="KSC92" i="1"/>
  <c r="KSK92" i="1"/>
  <c r="KSS92" i="1"/>
  <c r="KTA92" i="1"/>
  <c r="KTI92" i="1"/>
  <c r="KTQ92" i="1"/>
  <c r="KTY92" i="1"/>
  <c r="KUG92" i="1"/>
  <c r="KUO92" i="1"/>
  <c r="KUW92" i="1"/>
  <c r="KVE92" i="1"/>
  <c r="KVM92" i="1"/>
  <c r="KVU92" i="1"/>
  <c r="KWC92" i="1"/>
  <c r="KWK92" i="1"/>
  <c r="KWS92" i="1"/>
  <c r="KXA92" i="1"/>
  <c r="KXI92" i="1"/>
  <c r="KXQ92" i="1"/>
  <c r="KXY92" i="1"/>
  <c r="KYG92" i="1"/>
  <c r="KYO92" i="1"/>
  <c r="KYW92" i="1"/>
  <c r="KZE92" i="1"/>
  <c r="KZM92" i="1"/>
  <c r="KZU92" i="1"/>
  <c r="LAC92" i="1"/>
  <c r="LAK92" i="1"/>
  <c r="LAS92" i="1"/>
  <c r="LBA92" i="1"/>
  <c r="LBI92" i="1"/>
  <c r="LBQ92" i="1"/>
  <c r="LBY92" i="1"/>
  <c r="LCG92" i="1"/>
  <c r="LCO92" i="1"/>
  <c r="LCW92" i="1"/>
  <c r="LDE92" i="1"/>
  <c r="LDM92" i="1"/>
  <c r="LDU92" i="1"/>
  <c r="LEC92" i="1"/>
  <c r="LEK92" i="1"/>
  <c r="LES92" i="1"/>
  <c r="LFA92" i="1"/>
  <c r="LFI92" i="1"/>
  <c r="LFQ92" i="1"/>
  <c r="LFY92" i="1"/>
  <c r="LGG92" i="1"/>
  <c r="LGO92" i="1"/>
  <c r="LGW92" i="1"/>
  <c r="LHE92" i="1"/>
  <c r="LHM92" i="1"/>
  <c r="LHU92" i="1"/>
  <c r="LIC92" i="1"/>
  <c r="LIK92" i="1"/>
  <c r="LIS92" i="1"/>
  <c r="LJA92" i="1"/>
  <c r="LJI92" i="1"/>
  <c r="LJQ92" i="1"/>
  <c r="LJY92" i="1"/>
  <c r="LKG92" i="1"/>
  <c r="LKO92" i="1"/>
  <c r="LKW92" i="1"/>
  <c r="LLE92" i="1"/>
  <c r="LLM92" i="1"/>
  <c r="LLU92" i="1"/>
  <c r="LMC92" i="1"/>
  <c r="LMK92" i="1"/>
  <c r="LMS92" i="1"/>
  <c r="LNA92" i="1"/>
  <c r="LNI92" i="1"/>
  <c r="LNQ92" i="1"/>
  <c r="LNY92" i="1"/>
  <c r="LOG92" i="1"/>
  <c r="LOO92" i="1"/>
  <c r="LOW92" i="1"/>
  <c r="LPE92" i="1"/>
  <c r="LPM92" i="1"/>
  <c r="LPU92" i="1"/>
  <c r="LQC92" i="1"/>
  <c r="LQK92" i="1"/>
  <c r="LQS92" i="1"/>
  <c r="LRA92" i="1"/>
  <c r="LRI92" i="1"/>
  <c r="LRQ92" i="1"/>
  <c r="LRY92" i="1"/>
  <c r="LSG92" i="1"/>
  <c r="LSO92" i="1"/>
  <c r="LSW92" i="1"/>
  <c r="LTE92" i="1"/>
  <c r="LTM92" i="1"/>
  <c r="LTU92" i="1"/>
  <c r="LUC92" i="1"/>
  <c r="LUK92" i="1"/>
  <c r="LUS92" i="1"/>
  <c r="LVA92" i="1"/>
  <c r="LVI92" i="1"/>
  <c r="LVQ92" i="1"/>
  <c r="LVY92" i="1"/>
  <c r="LWG92" i="1"/>
  <c r="LWO92" i="1"/>
  <c r="LWW92" i="1"/>
  <c r="LXE92" i="1"/>
  <c r="LXM92" i="1"/>
  <c r="LXU92" i="1"/>
  <c r="LYC92" i="1"/>
  <c r="LYK92" i="1"/>
  <c r="LYS92" i="1"/>
  <c r="LZA92" i="1"/>
  <c r="LZI92" i="1"/>
  <c r="LZQ92" i="1"/>
  <c r="LZY92" i="1"/>
  <c r="MAG92" i="1"/>
  <c r="MAO92" i="1"/>
  <c r="MAW92" i="1"/>
  <c r="MBE92" i="1"/>
  <c r="MBM92" i="1"/>
  <c r="MBU92" i="1"/>
  <c r="MCC92" i="1"/>
  <c r="MCK92" i="1"/>
  <c r="MCS92" i="1"/>
  <c r="MDA92" i="1"/>
  <c r="MDI92" i="1"/>
  <c r="MDQ92" i="1"/>
  <c r="MDY92" i="1"/>
  <c r="MEG92" i="1"/>
  <c r="MEO92" i="1"/>
  <c r="MEW92" i="1"/>
  <c r="MFE92" i="1"/>
  <c r="MFM92" i="1"/>
  <c r="MFU92" i="1"/>
  <c r="MGC92" i="1"/>
  <c r="MGK92" i="1"/>
  <c r="MGS92" i="1"/>
  <c r="MHA92" i="1"/>
  <c r="MHI92" i="1"/>
  <c r="MHQ92" i="1"/>
  <c r="MHY92" i="1"/>
  <c r="MIG92" i="1"/>
  <c r="MIO92" i="1"/>
  <c r="MIW92" i="1"/>
  <c r="MJE92" i="1"/>
  <c r="MJM92" i="1"/>
  <c r="MJU92" i="1"/>
  <c r="MKC92" i="1"/>
  <c r="MKK92" i="1"/>
  <c r="MKS92" i="1"/>
  <c r="MLA92" i="1"/>
  <c r="MLI92" i="1"/>
  <c r="MLQ92" i="1"/>
  <c r="MLY92" i="1"/>
  <c r="MMG92" i="1"/>
  <c r="MMO92" i="1"/>
  <c r="MMW92" i="1"/>
  <c r="MNE92" i="1"/>
  <c r="MNM92" i="1"/>
  <c r="MNU92" i="1"/>
  <c r="MOC92" i="1"/>
  <c r="MOK92" i="1"/>
  <c r="MOS92" i="1"/>
  <c r="MPA92" i="1"/>
  <c r="MPI92" i="1"/>
  <c r="MPQ92" i="1"/>
  <c r="MPY92" i="1"/>
  <c r="MQG92" i="1"/>
  <c r="MQO92" i="1"/>
  <c r="MQW92" i="1"/>
  <c r="MRE92" i="1"/>
  <c r="MRM92" i="1"/>
  <c r="MRU92" i="1"/>
  <c r="MSC92" i="1"/>
  <c r="MSK92" i="1"/>
  <c r="MSS92" i="1"/>
  <c r="MTA92" i="1"/>
  <c r="MTI92" i="1"/>
  <c r="MTQ92" i="1"/>
  <c r="MTY92" i="1"/>
  <c r="MUG92" i="1"/>
  <c r="MUO92" i="1"/>
  <c r="MUW92" i="1"/>
  <c r="MVE92" i="1"/>
  <c r="MVM92" i="1"/>
  <c r="MVU92" i="1"/>
  <c r="MWC92" i="1"/>
  <c r="MWK92" i="1"/>
  <c r="MWS92" i="1"/>
  <c r="MXA92" i="1"/>
  <c r="MXI92" i="1"/>
  <c r="MXQ92" i="1"/>
  <c r="MXY92" i="1"/>
  <c r="MYG92" i="1"/>
  <c r="MYO92" i="1"/>
  <c r="MYW92" i="1"/>
  <c r="MZE92" i="1"/>
  <c r="MZM92" i="1"/>
  <c r="MZU92" i="1"/>
  <c r="NAC92" i="1"/>
  <c r="NAK92" i="1"/>
  <c r="NAS92" i="1"/>
  <c r="NBA92" i="1"/>
  <c r="NBI92" i="1"/>
  <c r="NBQ92" i="1"/>
  <c r="NBY92" i="1"/>
  <c r="NCG92" i="1"/>
  <c r="NCO92" i="1"/>
  <c r="NCW92" i="1"/>
  <c r="NDE92" i="1"/>
  <c r="NDM92" i="1"/>
  <c r="NDU92" i="1"/>
  <c r="NEC92" i="1"/>
  <c r="NEK92" i="1"/>
  <c r="NES92" i="1"/>
  <c r="NFA92" i="1"/>
  <c r="NFI92" i="1"/>
  <c r="NFQ92" i="1"/>
  <c r="NFY92" i="1"/>
  <c r="NGG92" i="1"/>
  <c r="NGO92" i="1"/>
  <c r="NGW92" i="1"/>
  <c r="NHE92" i="1"/>
  <c r="NHM92" i="1"/>
  <c r="NHU92" i="1"/>
  <c r="NIC92" i="1"/>
  <c r="NIK92" i="1"/>
  <c r="NIS92" i="1"/>
  <c r="NJA92" i="1"/>
  <c r="NJI92" i="1"/>
  <c r="NJQ92" i="1"/>
  <c r="NJY92" i="1"/>
  <c r="NKG92" i="1"/>
  <c r="NKO92" i="1"/>
  <c r="NKW92" i="1"/>
  <c r="NLE92" i="1"/>
  <c r="NLM92" i="1"/>
  <c r="NLU92" i="1"/>
  <c r="NMC92" i="1"/>
  <c r="NMK92" i="1"/>
  <c r="NMS92" i="1"/>
  <c r="NNA92" i="1"/>
  <c r="NNI92" i="1"/>
  <c r="NNQ92" i="1"/>
  <c r="NNY92" i="1"/>
  <c r="NOG92" i="1"/>
  <c r="NOO92" i="1"/>
  <c r="NOW92" i="1"/>
  <c r="NPE92" i="1"/>
  <c r="NPM92" i="1"/>
  <c r="NPU92" i="1"/>
  <c r="NQC92" i="1"/>
  <c r="NQK92" i="1"/>
  <c r="NQS92" i="1"/>
  <c r="NRA92" i="1"/>
  <c r="NRI92" i="1"/>
  <c r="NRQ92" i="1"/>
  <c r="NRY92" i="1"/>
  <c r="NSG92" i="1"/>
  <c r="NSO92" i="1"/>
  <c r="NSW92" i="1"/>
  <c r="NTE92" i="1"/>
  <c r="NTM92" i="1"/>
  <c r="NTU92" i="1"/>
  <c r="NUC92" i="1"/>
  <c r="NUK92" i="1"/>
  <c r="NUS92" i="1"/>
  <c r="NVA92" i="1"/>
  <c r="NVI92" i="1"/>
  <c r="NVQ92" i="1"/>
  <c r="NVY92" i="1"/>
  <c r="NWG92" i="1"/>
  <c r="NWO92" i="1"/>
  <c r="NWW92" i="1"/>
  <c r="NXE92" i="1"/>
  <c r="NXM92" i="1"/>
  <c r="NXU92" i="1"/>
  <c r="NYC92" i="1"/>
  <c r="NYK92" i="1"/>
  <c r="NYS92" i="1"/>
  <c r="NZA92" i="1"/>
  <c r="NZI92" i="1"/>
  <c r="NZQ92" i="1"/>
  <c r="NZY92" i="1"/>
  <c r="OAG92" i="1"/>
  <c r="OAO92" i="1"/>
  <c r="OAW92" i="1"/>
  <c r="OBE92" i="1"/>
  <c r="OBM92" i="1"/>
  <c r="OBU92" i="1"/>
  <c r="OCC92" i="1"/>
  <c r="OCK92" i="1"/>
  <c r="OCS92" i="1"/>
  <c r="ODA92" i="1"/>
  <c r="ODI92" i="1"/>
  <c r="ODQ92" i="1"/>
  <c r="ODY92" i="1"/>
  <c r="OEG92" i="1"/>
  <c r="OEO92" i="1"/>
  <c r="OEW92" i="1"/>
  <c r="OFE92" i="1"/>
  <c r="OFM92" i="1"/>
  <c r="OFU92" i="1"/>
  <c r="OGC92" i="1"/>
  <c r="OGK92" i="1"/>
  <c r="OGS92" i="1"/>
  <c r="OHA92" i="1"/>
  <c r="OHI92" i="1"/>
  <c r="OHQ92" i="1"/>
  <c r="OHY92" i="1"/>
  <c r="OIG92" i="1"/>
  <c r="OIO92" i="1"/>
  <c r="OIW92" i="1"/>
  <c r="OJE92" i="1"/>
  <c r="OJM92" i="1"/>
  <c r="OJU92" i="1"/>
  <c r="OKC92" i="1"/>
  <c r="OKK92" i="1"/>
  <c r="OKS92" i="1"/>
  <c r="OLA92" i="1"/>
  <c r="OLI92" i="1"/>
  <c r="OLQ92" i="1"/>
  <c r="OLY92" i="1"/>
  <c r="OMG92" i="1"/>
  <c r="OMO92" i="1"/>
  <c r="OMW92" i="1"/>
  <c r="ONE92" i="1"/>
  <c r="ONM92" i="1"/>
  <c r="ONU92" i="1"/>
  <c r="OOC92" i="1"/>
  <c r="OOK92" i="1"/>
  <c r="OOS92" i="1"/>
  <c r="OPA92" i="1"/>
  <c r="OPI92" i="1"/>
  <c r="OPQ92" i="1"/>
  <c r="OPY92" i="1"/>
  <c r="OQG92" i="1"/>
  <c r="OQO92" i="1"/>
  <c r="OQW92" i="1"/>
  <c r="ORE92" i="1"/>
  <c r="ORM92" i="1"/>
  <c r="ORU92" i="1"/>
  <c r="OSC92" i="1"/>
  <c r="OSK92" i="1"/>
  <c r="OSS92" i="1"/>
  <c r="OTA92" i="1"/>
  <c r="OTI92" i="1"/>
  <c r="OTQ92" i="1"/>
  <c r="OTY92" i="1"/>
  <c r="OUG92" i="1"/>
  <c r="OUO92" i="1"/>
  <c r="OUW92" i="1"/>
  <c r="OVE92" i="1"/>
  <c r="OVM92" i="1"/>
  <c r="OVU92" i="1"/>
  <c r="OWC92" i="1"/>
  <c r="OWK92" i="1"/>
  <c r="OWS92" i="1"/>
  <c r="OXA92" i="1"/>
  <c r="OXI92" i="1"/>
  <c r="OXQ92" i="1"/>
  <c r="OXY92" i="1"/>
  <c r="OYG92" i="1"/>
  <c r="OYO92" i="1"/>
  <c r="OYW92" i="1"/>
  <c r="OZE92" i="1"/>
  <c r="OZM92" i="1"/>
  <c r="OZU92" i="1"/>
  <c r="PAC92" i="1"/>
  <c r="PAK92" i="1"/>
  <c r="PAS92" i="1"/>
  <c r="PBA92" i="1"/>
  <c r="PBI92" i="1"/>
  <c r="PBQ92" i="1"/>
  <c r="PBY92" i="1"/>
  <c r="PCG92" i="1"/>
  <c r="PCO92" i="1"/>
  <c r="PCW92" i="1"/>
  <c r="PDE92" i="1"/>
  <c r="PDM92" i="1"/>
  <c r="PDU92" i="1"/>
  <c r="PEC92" i="1"/>
  <c r="PEK92" i="1"/>
  <c r="PES92" i="1"/>
  <c r="PFA92" i="1"/>
  <c r="PFI92" i="1"/>
  <c r="PFQ92" i="1"/>
  <c r="PFY92" i="1"/>
  <c r="PGG92" i="1"/>
  <c r="PGO92" i="1"/>
  <c r="PGW92" i="1"/>
  <c r="PHE92" i="1"/>
  <c r="PHM92" i="1"/>
  <c r="PHU92" i="1"/>
  <c r="PIC92" i="1"/>
  <c r="PIK92" i="1"/>
  <c r="PIS92" i="1"/>
  <c r="PJA92" i="1"/>
  <c r="PJI92" i="1"/>
  <c r="PJQ92" i="1"/>
  <c r="PJY92" i="1"/>
  <c r="PKG92" i="1"/>
  <c r="PKO92" i="1"/>
  <c r="PKW92" i="1"/>
  <c r="PLE92" i="1"/>
  <c r="PLM92" i="1"/>
  <c r="PLU92" i="1"/>
  <c r="PMC92" i="1"/>
  <c r="PMK92" i="1"/>
  <c r="PMS92" i="1"/>
  <c r="PNA92" i="1"/>
  <c r="PNI92" i="1"/>
  <c r="PNQ92" i="1"/>
  <c r="PNY92" i="1"/>
  <c r="POG92" i="1"/>
  <c r="POO92" i="1"/>
  <c r="POW92" i="1"/>
  <c r="PPE92" i="1"/>
  <c r="PPM92" i="1"/>
  <c r="PPU92" i="1"/>
  <c r="PQC92" i="1"/>
  <c r="PQK92" i="1"/>
  <c r="PQS92" i="1"/>
  <c r="PRA92" i="1"/>
  <c r="PRI92" i="1"/>
  <c r="PRQ92" i="1"/>
  <c r="PRY92" i="1"/>
  <c r="PSG92" i="1"/>
  <c r="PSO92" i="1"/>
  <c r="PSW92" i="1"/>
  <c r="PTE92" i="1"/>
  <c r="PTM92" i="1"/>
  <c r="PTU92" i="1"/>
  <c r="PUC92" i="1"/>
  <c r="PUK92" i="1"/>
  <c r="PUS92" i="1"/>
  <c r="PVA92" i="1"/>
  <c r="PVI92" i="1"/>
  <c r="PVQ92" i="1"/>
  <c r="PVY92" i="1"/>
  <c r="PWG92" i="1"/>
  <c r="PWO92" i="1"/>
  <c r="PWW92" i="1"/>
  <c r="PXE92" i="1"/>
  <c r="PXM92" i="1"/>
  <c r="PXU92" i="1"/>
  <c r="PYC92" i="1"/>
  <c r="PYK92" i="1"/>
  <c r="PYS92" i="1"/>
  <c r="PZA92" i="1"/>
  <c r="PZI92" i="1"/>
  <c r="PZQ92" i="1"/>
  <c r="PZY92" i="1"/>
  <c r="QAG92" i="1"/>
  <c r="QAO92" i="1"/>
  <c r="QAW92" i="1"/>
  <c r="QBE92" i="1"/>
  <c r="QBM92" i="1"/>
  <c r="QBU92" i="1"/>
  <c r="QCC92" i="1"/>
  <c r="QCK92" i="1"/>
  <c r="QCS92" i="1"/>
  <c r="QDA92" i="1"/>
  <c r="QDI92" i="1"/>
  <c r="QDQ92" i="1"/>
  <c r="QDY92" i="1"/>
  <c r="QEG92" i="1"/>
  <c r="QEO92" i="1"/>
  <c r="QEW92" i="1"/>
  <c r="QFE92" i="1"/>
  <c r="QFM92" i="1"/>
  <c r="QFU92" i="1"/>
  <c r="QGC92" i="1"/>
  <c r="QGK92" i="1"/>
  <c r="QGS92" i="1"/>
  <c r="QHA92" i="1"/>
  <c r="QHI92" i="1"/>
  <c r="QHQ92" i="1"/>
  <c r="QHY92" i="1"/>
  <c r="QIG92" i="1"/>
  <c r="QIO92" i="1"/>
  <c r="QIW92" i="1"/>
  <c r="QJE92" i="1"/>
  <c r="QJM92" i="1"/>
  <c r="QJU92" i="1"/>
  <c r="QKC92" i="1"/>
  <c r="QKK92" i="1"/>
  <c r="QKS92" i="1"/>
  <c r="QLA92" i="1"/>
  <c r="QLI92" i="1"/>
  <c r="QLQ92" i="1"/>
  <c r="QLY92" i="1"/>
  <c r="QMG92" i="1"/>
  <c r="QMO92" i="1"/>
  <c r="QMW92" i="1"/>
  <c r="QNE92" i="1"/>
  <c r="QNM92" i="1"/>
  <c r="QNU92" i="1"/>
  <c r="QOC92" i="1"/>
  <c r="QOK92" i="1"/>
  <c r="QOS92" i="1"/>
  <c r="QPA92" i="1"/>
  <c r="QPI92" i="1"/>
  <c r="QPQ92" i="1"/>
  <c r="QPY92" i="1"/>
  <c r="QQG92" i="1"/>
  <c r="QQO92" i="1"/>
  <c r="QQW92" i="1"/>
  <c r="QRE92" i="1"/>
  <c r="QRM92" i="1"/>
  <c r="QRU92" i="1"/>
  <c r="QSC92" i="1"/>
  <c r="QSK92" i="1"/>
  <c r="QSS92" i="1"/>
  <c r="QTA92" i="1"/>
  <c r="QTI92" i="1"/>
  <c r="QTQ92" i="1"/>
  <c r="QTY92" i="1"/>
  <c r="QUG92" i="1"/>
  <c r="QUO92" i="1"/>
  <c r="QUW92" i="1"/>
  <c r="QVE92" i="1"/>
  <c r="QVM92" i="1"/>
  <c r="QVU92" i="1"/>
  <c r="QWC92" i="1"/>
  <c r="QWK92" i="1"/>
  <c r="QWS92" i="1"/>
  <c r="QXA92" i="1"/>
  <c r="QXI92" i="1"/>
  <c r="QXQ92" i="1"/>
  <c r="QXY92" i="1"/>
  <c r="QYG92" i="1"/>
  <c r="QYO92" i="1"/>
  <c r="QYW92" i="1"/>
  <c r="QZE92" i="1"/>
  <c r="QZM92" i="1"/>
  <c r="QZU92" i="1"/>
  <c r="RAC92" i="1"/>
  <c r="RAK92" i="1"/>
  <c r="RAS92" i="1"/>
  <c r="RBA92" i="1"/>
  <c r="RBI92" i="1"/>
  <c r="RBQ92" i="1"/>
  <c r="RBY92" i="1"/>
  <c r="RCG92" i="1"/>
  <c r="RCO92" i="1"/>
  <c r="RCW92" i="1"/>
  <c r="RDE92" i="1"/>
  <c r="RDM92" i="1"/>
  <c r="RDU92" i="1"/>
  <c r="REC92" i="1"/>
  <c r="REK92" i="1"/>
  <c r="RES92" i="1"/>
  <c r="RFA92" i="1"/>
  <c r="RFI92" i="1"/>
  <c r="RFQ92" i="1"/>
  <c r="RFY92" i="1"/>
  <c r="RGG92" i="1"/>
  <c r="RGO92" i="1"/>
  <c r="RGW92" i="1"/>
  <c r="RHE92" i="1"/>
  <c r="RHM92" i="1"/>
  <c r="RHU92" i="1"/>
  <c r="RIC92" i="1"/>
  <c r="RIK92" i="1"/>
  <c r="RIS92" i="1"/>
  <c r="RJA92" i="1"/>
  <c r="RJI92" i="1"/>
  <c r="RJQ92" i="1"/>
  <c r="RJY92" i="1"/>
  <c r="RKG92" i="1"/>
  <c r="RKO92" i="1"/>
  <c r="RKW92" i="1"/>
  <c r="RLE92" i="1"/>
  <c r="RLM92" i="1"/>
  <c r="RLU92" i="1"/>
  <c r="RMC92" i="1"/>
  <c r="RMK92" i="1"/>
  <c r="RMS92" i="1"/>
  <c r="RNA92" i="1"/>
  <c r="RNI92" i="1"/>
  <c r="RNQ92" i="1"/>
  <c r="RNY92" i="1"/>
  <c r="ROG92" i="1"/>
  <c r="ROO92" i="1"/>
  <c r="ROW92" i="1"/>
  <c r="RPE92" i="1"/>
  <c r="RPM92" i="1"/>
  <c r="RPU92" i="1"/>
  <c r="RQC92" i="1"/>
  <c r="RQK92" i="1"/>
  <c r="RQS92" i="1"/>
  <c r="RRA92" i="1"/>
  <c r="RRI92" i="1"/>
  <c r="RRQ92" i="1"/>
  <c r="RRY92" i="1"/>
  <c r="RSG92" i="1"/>
  <c r="RSO92" i="1"/>
  <c r="RSW92" i="1"/>
  <c r="RTE92" i="1"/>
  <c r="RTM92" i="1"/>
  <c r="RTU92" i="1"/>
  <c r="RUC92" i="1"/>
  <c r="RUK92" i="1"/>
  <c r="RUS92" i="1"/>
  <c r="RVA92" i="1"/>
  <c r="RVI92" i="1"/>
  <c r="RVQ92" i="1"/>
  <c r="RVY92" i="1"/>
  <c r="BB92" i="1"/>
  <c r="BJ92" i="1"/>
  <c r="BR92" i="1"/>
  <c r="BZ92" i="1"/>
  <c r="CH92" i="1"/>
  <c r="CP92" i="1"/>
  <c r="CX92" i="1"/>
  <c r="DF92" i="1"/>
  <c r="DN92" i="1"/>
  <c r="DV92" i="1"/>
  <c r="ED92" i="1"/>
  <c r="EL92" i="1"/>
  <c r="ET92" i="1"/>
  <c r="FB92" i="1"/>
  <c r="FJ92" i="1"/>
  <c r="FR92" i="1"/>
  <c r="FZ92" i="1"/>
  <c r="GH92" i="1"/>
  <c r="GP92" i="1"/>
  <c r="GX92" i="1"/>
  <c r="HF92" i="1"/>
  <c r="HN92" i="1"/>
  <c r="HV92" i="1"/>
  <c r="ID92" i="1"/>
  <c r="IL92" i="1"/>
  <c r="IT92" i="1"/>
  <c r="JB92" i="1"/>
  <c r="JJ92" i="1"/>
  <c r="JR92" i="1"/>
  <c r="JZ92" i="1"/>
  <c r="KH92" i="1"/>
  <c r="KP92" i="1"/>
  <c r="KX92" i="1"/>
  <c r="LF92" i="1"/>
  <c r="LN92" i="1"/>
  <c r="LV92" i="1"/>
  <c r="MD92" i="1"/>
  <c r="ML92" i="1"/>
  <c r="MT92" i="1"/>
  <c r="NB92" i="1"/>
  <c r="NJ92" i="1"/>
  <c r="NR92" i="1"/>
  <c r="NZ92" i="1"/>
  <c r="OH92" i="1"/>
  <c r="OP92" i="1"/>
  <c r="OX92" i="1"/>
  <c r="PF92" i="1"/>
  <c r="PN92" i="1"/>
  <c r="PV92" i="1"/>
  <c r="QD92" i="1"/>
  <c r="QL92" i="1"/>
  <c r="QT92" i="1"/>
  <c r="RB92" i="1"/>
  <c r="RJ92" i="1"/>
  <c r="RR92" i="1"/>
  <c r="RZ92" i="1"/>
  <c r="SH92" i="1"/>
  <c r="SP92" i="1"/>
  <c r="SX92" i="1"/>
  <c r="TF92" i="1"/>
  <c r="TN92" i="1"/>
  <c r="TV92" i="1"/>
  <c r="UD92" i="1"/>
  <c r="UL92" i="1"/>
  <c r="UT92" i="1"/>
  <c r="VB92" i="1"/>
  <c r="VJ92" i="1"/>
  <c r="VR92" i="1"/>
  <c r="VZ92" i="1"/>
  <c r="WH92" i="1"/>
  <c r="WP92" i="1"/>
  <c r="WX92" i="1"/>
  <c r="XF92" i="1"/>
  <c r="XN92" i="1"/>
  <c r="XV92" i="1"/>
  <c r="YD92" i="1"/>
  <c r="YL92" i="1"/>
  <c r="YT92" i="1"/>
  <c r="ZB92" i="1"/>
  <c r="ZJ92" i="1"/>
  <c r="ZR92" i="1"/>
  <c r="ZZ92" i="1"/>
  <c r="AAH92" i="1"/>
  <c r="AAP92" i="1"/>
  <c r="AAX92" i="1"/>
  <c r="ABF92" i="1"/>
  <c r="ABN92" i="1"/>
  <c r="ABV92" i="1"/>
  <c r="ACD92" i="1"/>
  <c r="ACL92" i="1"/>
  <c r="ACT92" i="1"/>
  <c r="ADB92" i="1"/>
  <c r="ADJ92" i="1"/>
  <c r="ADR92" i="1"/>
  <c r="ADZ92" i="1"/>
  <c r="AEH92" i="1"/>
  <c r="AEP92" i="1"/>
  <c r="AEX92" i="1"/>
  <c r="AFF92" i="1"/>
  <c r="AFN92" i="1"/>
  <c r="AFV92" i="1"/>
  <c r="AGD92" i="1"/>
  <c r="AGL92" i="1"/>
  <c r="AGT92" i="1"/>
  <c r="AHB92" i="1"/>
  <c r="AHJ92" i="1"/>
  <c r="AHR92" i="1"/>
  <c r="AHZ92" i="1"/>
  <c r="AIH92" i="1"/>
  <c r="AIP92" i="1"/>
  <c r="AIX92" i="1"/>
  <c r="AJF92" i="1"/>
  <c r="AJN92" i="1"/>
  <c r="AJV92" i="1"/>
  <c r="AKD92" i="1"/>
  <c r="AKL92" i="1"/>
  <c r="AKT92" i="1"/>
  <c r="ALB92" i="1"/>
  <c r="ALJ92" i="1"/>
  <c r="ALR92" i="1"/>
  <c r="ALZ92" i="1"/>
  <c r="AMH92" i="1"/>
  <c r="AMP92" i="1"/>
  <c r="AMX92" i="1"/>
  <c r="ANF92" i="1"/>
  <c r="ANN92" i="1"/>
  <c r="ANV92" i="1"/>
  <c r="AOD92" i="1"/>
  <c r="AOL92" i="1"/>
  <c r="AOT92" i="1"/>
  <c r="APB92" i="1"/>
  <c r="APJ92" i="1"/>
  <c r="APR92" i="1"/>
  <c r="APZ92" i="1"/>
  <c r="AQH92" i="1"/>
  <c r="AQP92" i="1"/>
  <c r="AQX92" i="1"/>
  <c r="ARF92" i="1"/>
  <c r="ARN92" i="1"/>
  <c r="ARV92" i="1"/>
  <c r="ASD92" i="1"/>
  <c r="ASL92" i="1"/>
  <c r="AST92" i="1"/>
  <c r="ATB92" i="1"/>
  <c r="ATJ92" i="1"/>
  <c r="ATR92" i="1"/>
  <c r="ATZ92" i="1"/>
  <c r="AUH92" i="1"/>
  <c r="AUP92" i="1"/>
  <c r="AUX92" i="1"/>
  <c r="AVF92" i="1"/>
  <c r="AVN92" i="1"/>
  <c r="AVV92" i="1"/>
  <c r="AWD92" i="1"/>
  <c r="AWL92" i="1"/>
  <c r="AWT92" i="1"/>
  <c r="AXB92" i="1"/>
  <c r="AXJ92" i="1"/>
  <c r="AXR92" i="1"/>
  <c r="AXZ92" i="1"/>
  <c r="AYH92" i="1"/>
  <c r="AYP92" i="1"/>
  <c r="AYX92" i="1"/>
  <c r="AZF92" i="1"/>
  <c r="AZN92" i="1"/>
  <c r="AZV92" i="1"/>
  <c r="BAD92" i="1"/>
  <c r="BAL92" i="1"/>
  <c r="BAT92" i="1"/>
  <c r="BBB92" i="1"/>
  <c r="BBJ92" i="1"/>
  <c r="BBR92" i="1"/>
  <c r="BBZ92" i="1"/>
  <c r="BCH92" i="1"/>
  <c r="BCP92" i="1"/>
  <c r="BCX92" i="1"/>
  <c r="BDF92" i="1"/>
  <c r="BDN92" i="1"/>
  <c r="BDV92" i="1"/>
  <c r="BED92" i="1"/>
  <c r="BEL92" i="1"/>
  <c r="BET92" i="1"/>
  <c r="BFB92" i="1"/>
  <c r="BFJ92" i="1"/>
  <c r="BFR92" i="1"/>
  <c r="BFZ92" i="1"/>
  <c r="BGH92" i="1"/>
  <c r="BGP92" i="1"/>
  <c r="BGX92" i="1"/>
  <c r="BHF92" i="1"/>
  <c r="BHN92" i="1"/>
  <c r="BHV92" i="1"/>
  <c r="BID92" i="1"/>
  <c r="BIL92" i="1"/>
  <c r="BIT92" i="1"/>
  <c r="BJB92" i="1"/>
  <c r="BJJ92" i="1"/>
  <c r="BJR92" i="1"/>
  <c r="BJZ92" i="1"/>
  <c r="BKH92" i="1"/>
  <c r="BKP92" i="1"/>
  <c r="BKX92" i="1"/>
  <c r="BLF92" i="1"/>
  <c r="BLN92" i="1"/>
  <c r="BLV92" i="1"/>
  <c r="BMD92" i="1"/>
  <c r="BML92" i="1"/>
  <c r="BMT92" i="1"/>
  <c r="BNB92" i="1"/>
  <c r="BNJ92" i="1"/>
  <c r="BNR92" i="1"/>
  <c r="BNZ92" i="1"/>
  <c r="BOH92" i="1"/>
  <c r="BOP92" i="1"/>
  <c r="BOX92" i="1"/>
  <c r="BPF92" i="1"/>
  <c r="BPN92" i="1"/>
  <c r="BPV92" i="1"/>
  <c r="BQD92" i="1"/>
  <c r="BQL92" i="1"/>
  <c r="BQT92" i="1"/>
  <c r="BRB92" i="1"/>
  <c r="BRJ92" i="1"/>
  <c r="BRR92" i="1"/>
  <c r="BRZ92" i="1"/>
  <c r="BSH92" i="1"/>
  <c r="BSP92" i="1"/>
  <c r="BSX92" i="1"/>
  <c r="BTF92" i="1"/>
  <c r="BTN92" i="1"/>
  <c r="BTV92" i="1"/>
  <c r="BUD92" i="1"/>
  <c r="BUL92" i="1"/>
  <c r="BUT92" i="1"/>
  <c r="BVB92" i="1"/>
  <c r="BVJ92" i="1"/>
  <c r="BVR92" i="1"/>
  <c r="BVZ92" i="1"/>
  <c r="BWH92" i="1"/>
  <c r="BWP92" i="1"/>
  <c r="BWX92" i="1"/>
  <c r="BXF92" i="1"/>
  <c r="BXN92" i="1"/>
  <c r="BXV92" i="1"/>
  <c r="BYD92" i="1"/>
  <c r="BYL92" i="1"/>
  <c r="BYT92" i="1"/>
  <c r="BZB92" i="1"/>
  <c r="BZJ92" i="1"/>
  <c r="BZR92" i="1"/>
  <c r="BZZ92" i="1"/>
  <c r="CAH92" i="1"/>
  <c r="CAP92" i="1"/>
  <c r="CAX92" i="1"/>
  <c r="CBF92" i="1"/>
  <c r="CBN92" i="1"/>
  <c r="CBV92" i="1"/>
  <c r="CCD92" i="1"/>
  <c r="CCL92" i="1"/>
  <c r="CCT92" i="1"/>
  <c r="CDB92" i="1"/>
  <c r="CDJ92" i="1"/>
  <c r="CDR92" i="1"/>
  <c r="CDZ92" i="1"/>
  <c r="CEH92" i="1"/>
  <c r="CEP92" i="1"/>
  <c r="CEX92" i="1"/>
  <c r="CFF92" i="1"/>
  <c r="CFN92" i="1"/>
  <c r="CFV92" i="1"/>
  <c r="CGD92" i="1"/>
  <c r="CGL92" i="1"/>
  <c r="CGT92" i="1"/>
  <c r="CHB92" i="1"/>
  <c r="CHJ92" i="1"/>
  <c r="CHR92" i="1"/>
  <c r="CHZ92" i="1"/>
  <c r="CIH92" i="1"/>
  <c r="CIP92" i="1"/>
  <c r="CIX92" i="1"/>
  <c r="CJF92" i="1"/>
  <c r="CJN92" i="1"/>
  <c r="CJV92" i="1"/>
  <c r="CKD92" i="1"/>
  <c r="CKL92" i="1"/>
  <c r="CKT92" i="1"/>
  <c r="CLB92" i="1"/>
  <c r="CLJ92" i="1"/>
  <c r="CLR92" i="1"/>
  <c r="CLZ92" i="1"/>
  <c r="CMH92" i="1"/>
  <c r="CMP92" i="1"/>
  <c r="CMX92" i="1"/>
  <c r="CNF92" i="1"/>
  <c r="CNN92" i="1"/>
  <c r="CNV92" i="1"/>
  <c r="COD92" i="1"/>
  <c r="COL92" i="1"/>
  <c r="COT92" i="1"/>
  <c r="CPB92" i="1"/>
  <c r="CPJ92" i="1"/>
  <c r="CPR92" i="1"/>
  <c r="CPZ92" i="1"/>
  <c r="CQH92" i="1"/>
  <c r="CQP92" i="1"/>
  <c r="CQX92" i="1"/>
  <c r="CRF92" i="1"/>
  <c r="CRN92" i="1"/>
  <c r="CRV92" i="1"/>
  <c r="CSD92" i="1"/>
  <c r="CSL92" i="1"/>
  <c r="CST92" i="1"/>
  <c r="CTB92" i="1"/>
  <c r="CTJ92" i="1"/>
  <c r="CTR92" i="1"/>
  <c r="CTZ92" i="1"/>
  <c r="CUH92" i="1"/>
  <c r="CUP92" i="1"/>
  <c r="CUX92" i="1"/>
  <c r="CVF92" i="1"/>
  <c r="CVN92" i="1"/>
  <c r="CVV92" i="1"/>
  <c r="CWD92" i="1"/>
  <c r="CWL92" i="1"/>
  <c r="CWT92" i="1"/>
  <c r="CXB92" i="1"/>
  <c r="CXJ92" i="1"/>
  <c r="CXR92" i="1"/>
  <c r="CXZ92" i="1"/>
  <c r="CYH92" i="1"/>
  <c r="CYP92" i="1"/>
  <c r="CYX92" i="1"/>
  <c r="CZF92" i="1"/>
  <c r="CZN92" i="1"/>
  <c r="CZV92" i="1"/>
  <c r="DAD92" i="1"/>
  <c r="DAL92" i="1"/>
  <c r="DAT92" i="1"/>
  <c r="DBB92" i="1"/>
  <c r="DBJ92" i="1"/>
  <c r="DBR92" i="1"/>
  <c r="DBZ92" i="1"/>
  <c r="DCH92" i="1"/>
  <c r="DCP92" i="1"/>
  <c r="DCX92" i="1"/>
  <c r="DDF92" i="1"/>
  <c r="DDN92" i="1"/>
  <c r="DDV92" i="1"/>
  <c r="DED92" i="1"/>
  <c r="DEL92" i="1"/>
  <c r="DET92" i="1"/>
  <c r="DFB92" i="1"/>
  <c r="DFJ92" i="1"/>
  <c r="DFR92" i="1"/>
  <c r="DFZ92" i="1"/>
  <c r="DGH92" i="1"/>
  <c r="DGP92" i="1"/>
  <c r="DGX92" i="1"/>
  <c r="DHF92" i="1"/>
  <c r="DHN92" i="1"/>
  <c r="DHV92" i="1"/>
  <c r="DID92" i="1"/>
  <c r="DIL92" i="1"/>
  <c r="DIT92" i="1"/>
  <c r="DJB92" i="1"/>
  <c r="DJJ92" i="1"/>
  <c r="DJR92" i="1"/>
  <c r="DJZ92" i="1"/>
  <c r="DKH92" i="1"/>
  <c r="DKP92" i="1"/>
  <c r="DKX92" i="1"/>
  <c r="DLF92" i="1"/>
  <c r="DLN92" i="1"/>
  <c r="DLV92" i="1"/>
  <c r="DMD92" i="1"/>
  <c r="DML92" i="1"/>
  <c r="DMT92" i="1"/>
  <c r="DNB92" i="1"/>
  <c r="DNJ92" i="1"/>
  <c r="DNR92" i="1"/>
  <c r="DNZ92" i="1"/>
  <c r="DOH92" i="1"/>
  <c r="DOP92" i="1"/>
  <c r="DOX92" i="1"/>
  <c r="DPF92" i="1"/>
  <c r="DPN92" i="1"/>
  <c r="DPV92" i="1"/>
  <c r="DQD92" i="1"/>
  <c r="DQL92" i="1"/>
  <c r="DQT92" i="1"/>
  <c r="DRB92" i="1"/>
  <c r="DRJ92" i="1"/>
  <c r="DRR92" i="1"/>
  <c r="DRZ92" i="1"/>
  <c r="DSH92" i="1"/>
  <c r="DSP92" i="1"/>
  <c r="DSX92" i="1"/>
  <c r="DTF92" i="1"/>
  <c r="DTN92" i="1"/>
  <c r="DTV92" i="1"/>
  <c r="DUD92" i="1"/>
  <c r="DUL92" i="1"/>
  <c r="DUT92" i="1"/>
  <c r="DVB92" i="1"/>
  <c r="DVJ92" i="1"/>
  <c r="DVR92" i="1"/>
  <c r="DVZ92" i="1"/>
  <c r="DWH92" i="1"/>
  <c r="DWP92" i="1"/>
  <c r="DWX92" i="1"/>
  <c r="DXF92" i="1"/>
  <c r="DXN92" i="1"/>
  <c r="DXV92" i="1"/>
  <c r="DYD92" i="1"/>
  <c r="DYL92" i="1"/>
  <c r="DYT92" i="1"/>
  <c r="DZB92" i="1"/>
  <c r="DZJ92" i="1"/>
  <c r="DZR92" i="1"/>
  <c r="DZZ92" i="1"/>
  <c r="EAH92" i="1"/>
  <c r="EAP92" i="1"/>
  <c r="EAX92" i="1"/>
  <c r="EBF92" i="1"/>
  <c r="EBN92" i="1"/>
  <c r="EBV92" i="1"/>
  <c r="ECD92" i="1"/>
  <c r="ECL92" i="1"/>
  <c r="ECT92" i="1"/>
  <c r="EDB92" i="1"/>
  <c r="EDJ92" i="1"/>
  <c r="EDR92" i="1"/>
  <c r="EDZ92" i="1"/>
  <c r="EEH92" i="1"/>
  <c r="EEP92" i="1"/>
  <c r="EEX92" i="1"/>
  <c r="EFF92" i="1"/>
  <c r="EFN92" i="1"/>
  <c r="EFV92" i="1"/>
  <c r="EGD92" i="1"/>
  <c r="EGL92" i="1"/>
  <c r="EGT92" i="1"/>
  <c r="EHB92" i="1"/>
  <c r="EHJ92" i="1"/>
  <c r="EHR92" i="1"/>
  <c r="EHZ92" i="1"/>
  <c r="EIH92" i="1"/>
  <c r="EIP92" i="1"/>
  <c r="EIX92" i="1"/>
  <c r="EJF92" i="1"/>
  <c r="EJN92" i="1"/>
  <c r="EJV92" i="1"/>
  <c r="EKD92" i="1"/>
  <c r="EKL92" i="1"/>
  <c r="EKT92" i="1"/>
  <c r="ELB92" i="1"/>
  <c r="ELJ92" i="1"/>
  <c r="ELR92" i="1"/>
  <c r="ELZ92" i="1"/>
  <c r="EMH92" i="1"/>
  <c r="EMP92" i="1"/>
  <c r="EMX92" i="1"/>
  <c r="ENF92" i="1"/>
  <c r="ENN92" i="1"/>
  <c r="ENV92" i="1"/>
  <c r="EOD92" i="1"/>
  <c r="EOL92" i="1"/>
  <c r="EOT92" i="1"/>
  <c r="EPB92" i="1"/>
  <c r="EPJ92" i="1"/>
  <c r="EPR92" i="1"/>
  <c r="EPZ92" i="1"/>
  <c r="EQH92" i="1"/>
  <c r="EQP92" i="1"/>
  <c r="EQX92" i="1"/>
  <c r="ERF92" i="1"/>
  <c r="ERN92" i="1"/>
  <c r="ERV92" i="1"/>
  <c r="ESD92" i="1"/>
  <c r="ESL92" i="1"/>
  <c r="EST92" i="1"/>
  <c r="ETB92" i="1"/>
  <c r="ETJ92" i="1"/>
  <c r="ETR92" i="1"/>
  <c r="ETZ92" i="1"/>
  <c r="EUH92" i="1"/>
  <c r="EUP92" i="1"/>
  <c r="EUX92" i="1"/>
  <c r="EVF92" i="1"/>
  <c r="EVN92" i="1"/>
  <c r="EVV92" i="1"/>
  <c r="EWD92" i="1"/>
  <c r="EWL92" i="1"/>
  <c r="EWT92" i="1"/>
  <c r="EXB92" i="1"/>
  <c r="EXJ92" i="1"/>
  <c r="EXR92" i="1"/>
  <c r="EXZ92" i="1"/>
  <c r="EYH92" i="1"/>
  <c r="EYP92" i="1"/>
  <c r="EYX92" i="1"/>
  <c r="EZF92" i="1"/>
  <c r="EZN92" i="1"/>
  <c r="EZV92" i="1"/>
  <c r="FAD92" i="1"/>
  <c r="FAL92" i="1"/>
  <c r="FAT92" i="1"/>
  <c r="FBB92" i="1"/>
  <c r="FBJ92" i="1"/>
  <c r="FBR92" i="1"/>
  <c r="FBZ92" i="1"/>
  <c r="FCH92" i="1"/>
  <c r="FCP92" i="1"/>
  <c r="FCX92" i="1"/>
  <c r="FDF92" i="1"/>
  <c r="FDN92" i="1"/>
  <c r="FDV92" i="1"/>
  <c r="FED92" i="1"/>
  <c r="FEL92" i="1"/>
  <c r="FET92" i="1"/>
  <c r="FFB92" i="1"/>
  <c r="FFJ92" i="1"/>
  <c r="FFR92" i="1"/>
  <c r="FFZ92" i="1"/>
  <c r="FGH92" i="1"/>
  <c r="FGP92" i="1"/>
  <c r="FGX92" i="1"/>
  <c r="FHF92" i="1"/>
  <c r="FHN92" i="1"/>
  <c r="FHV92" i="1"/>
  <c r="FID92" i="1"/>
  <c r="FIL92" i="1"/>
  <c r="FIT92" i="1"/>
  <c r="FJB92" i="1"/>
  <c r="FJJ92" i="1"/>
  <c r="FJR92" i="1"/>
  <c r="FJZ92" i="1"/>
  <c r="FKH92" i="1"/>
  <c r="FKP92" i="1"/>
  <c r="FKX92" i="1"/>
  <c r="FLF92" i="1"/>
  <c r="FLN92" i="1"/>
  <c r="FLV92" i="1"/>
  <c r="FMD92" i="1"/>
  <c r="FML92" i="1"/>
  <c r="FMT92" i="1"/>
  <c r="FNB92" i="1"/>
  <c r="FNJ92" i="1"/>
  <c r="FNR92" i="1"/>
  <c r="FNZ92" i="1"/>
  <c r="FOH92" i="1"/>
  <c r="FOP92" i="1"/>
  <c r="FOX92" i="1"/>
  <c r="FPF92" i="1"/>
  <c r="FPN92" i="1"/>
  <c r="FPV92" i="1"/>
  <c r="FQD92" i="1"/>
  <c r="FQL92" i="1"/>
  <c r="FQT92" i="1"/>
  <c r="FRB92" i="1"/>
  <c r="FRJ92" i="1"/>
  <c r="FRR92" i="1"/>
  <c r="FRZ92" i="1"/>
  <c r="FSH92" i="1"/>
  <c r="FSP92" i="1"/>
  <c r="FSX92" i="1"/>
  <c r="FTF92" i="1"/>
  <c r="FTN92" i="1"/>
  <c r="FTV92" i="1"/>
  <c r="FUD92" i="1"/>
  <c r="FUL92" i="1"/>
  <c r="FUT92" i="1"/>
  <c r="FVB92" i="1"/>
  <c r="FVJ92" i="1"/>
  <c r="FVR92" i="1"/>
  <c r="FVZ92" i="1"/>
  <c r="FWH92" i="1"/>
  <c r="FWP92" i="1"/>
  <c r="FWX92" i="1"/>
  <c r="FXF92" i="1"/>
  <c r="FXN92" i="1"/>
  <c r="FXV92" i="1"/>
  <c r="FYD92" i="1"/>
  <c r="FYL92" i="1"/>
  <c r="FYT92" i="1"/>
  <c r="FZB92" i="1"/>
  <c r="FZJ92" i="1"/>
  <c r="FZR92" i="1"/>
  <c r="FZZ92" i="1"/>
  <c r="GAH92" i="1"/>
  <c r="GAP92" i="1"/>
  <c r="GAX92" i="1"/>
  <c r="GBF92" i="1"/>
  <c r="GBN92" i="1"/>
  <c r="GBV92" i="1"/>
  <c r="GCD92" i="1"/>
  <c r="GCL92" i="1"/>
  <c r="GCT92" i="1"/>
  <c r="GDB92" i="1"/>
  <c r="GDJ92" i="1"/>
  <c r="GDR92" i="1"/>
  <c r="GDZ92" i="1"/>
  <c r="GEH92" i="1"/>
  <c r="GEP92" i="1"/>
  <c r="GEX92" i="1"/>
  <c r="GFF92" i="1"/>
  <c r="GFN92" i="1"/>
  <c r="GFV92" i="1"/>
  <c r="GGD92" i="1"/>
  <c r="GGL92" i="1"/>
  <c r="GGT92" i="1"/>
  <c r="GHB92" i="1"/>
  <c r="GHJ92" i="1"/>
  <c r="GHR92" i="1"/>
  <c r="GHZ92" i="1"/>
  <c r="GIH92" i="1"/>
  <c r="GIP92" i="1"/>
  <c r="GIX92" i="1"/>
  <c r="GJF92" i="1"/>
  <c r="GJN92" i="1"/>
  <c r="GJV92" i="1"/>
  <c r="GKD92" i="1"/>
  <c r="GKL92" i="1"/>
  <c r="GKT92" i="1"/>
  <c r="GLB92" i="1"/>
  <c r="GLJ92" i="1"/>
  <c r="GLR92" i="1"/>
  <c r="GLZ92" i="1"/>
  <c r="GMH92" i="1"/>
  <c r="GMP92" i="1"/>
  <c r="GMX92" i="1"/>
  <c r="GNF92" i="1"/>
  <c r="GNN92" i="1"/>
  <c r="GNV92" i="1"/>
  <c r="GOD92" i="1"/>
  <c r="GOL92" i="1"/>
  <c r="GOT92" i="1"/>
  <c r="GPB92" i="1"/>
  <c r="GPJ92" i="1"/>
  <c r="GPR92" i="1"/>
  <c r="GPZ92" i="1"/>
  <c r="GQH92" i="1"/>
  <c r="GQP92" i="1"/>
  <c r="GQX92" i="1"/>
  <c r="GRF92" i="1"/>
  <c r="GRN92" i="1"/>
  <c r="GRV92" i="1"/>
  <c r="GSD92" i="1"/>
  <c r="GSL92" i="1"/>
  <c r="GST92" i="1"/>
  <c r="GTB92" i="1"/>
  <c r="GTJ92" i="1"/>
  <c r="GTR92" i="1"/>
  <c r="GTZ92" i="1"/>
  <c r="GUH92" i="1"/>
  <c r="GUP92" i="1"/>
  <c r="GUX92" i="1"/>
  <c r="GVF92" i="1"/>
  <c r="GVN92" i="1"/>
  <c r="GVV92" i="1"/>
  <c r="GWD92" i="1"/>
  <c r="GWL92" i="1"/>
  <c r="GWT92" i="1"/>
  <c r="GXB92" i="1"/>
  <c r="GXJ92" i="1"/>
  <c r="GXR92" i="1"/>
  <c r="GXZ92" i="1"/>
  <c r="GYH92" i="1"/>
  <c r="GYP92" i="1"/>
  <c r="GYX92" i="1"/>
  <c r="GZF92" i="1"/>
  <c r="GZN92" i="1"/>
  <c r="GZV92" i="1"/>
  <c r="HAD92" i="1"/>
  <c r="HAL92" i="1"/>
  <c r="HAT92" i="1"/>
  <c r="HBB92" i="1"/>
  <c r="HBJ92" i="1"/>
  <c r="HBR92" i="1"/>
  <c r="HBZ92" i="1"/>
  <c r="HCH92" i="1"/>
  <c r="HCP92" i="1"/>
  <c r="HCX92" i="1"/>
  <c r="HDF92" i="1"/>
  <c r="HDN92" i="1"/>
  <c r="HDV92" i="1"/>
  <c r="HED92" i="1"/>
  <c r="HEL92" i="1"/>
  <c r="HET92" i="1"/>
  <c r="HFB92" i="1"/>
  <c r="HFJ92" i="1"/>
  <c r="HFR92" i="1"/>
  <c r="HFZ92" i="1"/>
  <c r="HGH92" i="1"/>
  <c r="HGP92" i="1"/>
  <c r="HGX92" i="1"/>
  <c r="HHF92" i="1"/>
  <c r="HHN92" i="1"/>
  <c r="HHV92" i="1"/>
  <c r="HID92" i="1"/>
  <c r="HIL92" i="1"/>
  <c r="HIT92" i="1"/>
  <c r="HJB92" i="1"/>
  <c r="HJJ92" i="1"/>
  <c r="HJR92" i="1"/>
  <c r="HJZ92" i="1"/>
  <c r="HKH92" i="1"/>
  <c r="HKP92" i="1"/>
  <c r="HKX92" i="1"/>
  <c r="HLF92" i="1"/>
  <c r="HLN92" i="1"/>
  <c r="HLV92" i="1"/>
  <c r="HMD92" i="1"/>
  <c r="HML92" i="1"/>
  <c r="HMT92" i="1"/>
  <c r="HNB92" i="1"/>
  <c r="HNJ92" i="1"/>
  <c r="HNR92" i="1"/>
  <c r="HNZ92" i="1"/>
  <c r="HOH92" i="1"/>
  <c r="HOP92" i="1"/>
  <c r="HOX92" i="1"/>
  <c r="HPF92" i="1"/>
  <c r="HPN92" i="1"/>
  <c r="HPV92" i="1"/>
  <c r="HQD92" i="1"/>
  <c r="HQL92" i="1"/>
  <c r="HQT92" i="1"/>
  <c r="HRB92" i="1"/>
  <c r="HRJ92" i="1"/>
  <c r="HRR92" i="1"/>
  <c r="HRZ92" i="1"/>
  <c r="HSH92" i="1"/>
  <c r="HSP92" i="1"/>
  <c r="HSX92" i="1"/>
  <c r="HTF92" i="1"/>
  <c r="HTN92" i="1"/>
  <c r="HTV92" i="1"/>
  <c r="HUD92" i="1"/>
  <c r="HUL92" i="1"/>
  <c r="HUT92" i="1"/>
  <c r="HVB92" i="1"/>
  <c r="HVJ92" i="1"/>
  <c r="HVR92" i="1"/>
  <c r="HVZ92" i="1"/>
  <c r="HWH92" i="1"/>
  <c r="HWP92" i="1"/>
  <c r="HWX92" i="1"/>
  <c r="HXF92" i="1"/>
  <c r="HXN92" i="1"/>
  <c r="HXV92" i="1"/>
  <c r="HYD92" i="1"/>
  <c r="HYL92" i="1"/>
  <c r="HYT92" i="1"/>
  <c r="HZB92" i="1"/>
  <c r="HZJ92" i="1"/>
  <c r="HZR92" i="1"/>
  <c r="HZZ92" i="1"/>
  <c r="IAH92" i="1"/>
  <c r="IAP92" i="1"/>
  <c r="IAX92" i="1"/>
  <c r="IBF92" i="1"/>
  <c r="IBN92" i="1"/>
  <c r="IBV92" i="1"/>
  <c r="ICD92" i="1"/>
  <c r="ICL92" i="1"/>
  <c r="ICT92" i="1"/>
  <c r="IDB92" i="1"/>
  <c r="IDJ92" i="1"/>
  <c r="IDR92" i="1"/>
  <c r="IDZ92" i="1"/>
  <c r="IEH92" i="1"/>
  <c r="IEP92" i="1"/>
  <c r="IEX92" i="1"/>
  <c r="IFF92" i="1"/>
  <c r="IFN92" i="1"/>
  <c r="IFV92" i="1"/>
  <c r="IGD92" i="1"/>
  <c r="IGL92" i="1"/>
  <c r="IGT92" i="1"/>
  <c r="IHB92" i="1"/>
  <c r="IHJ92" i="1"/>
  <c r="IHR92" i="1"/>
  <c r="IHZ92" i="1"/>
  <c r="IIH92" i="1"/>
  <c r="IIP92" i="1"/>
  <c r="IIX92" i="1"/>
  <c r="IJF92" i="1"/>
  <c r="IJN92" i="1"/>
  <c r="IJV92" i="1"/>
  <c r="IKD92" i="1"/>
  <c r="IKL92" i="1"/>
  <c r="IKT92" i="1"/>
  <c r="ILB92" i="1"/>
  <c r="ILJ92" i="1"/>
  <c r="ILR92" i="1"/>
  <c r="ILZ92" i="1"/>
  <c r="IMH92" i="1"/>
  <c r="IMP92" i="1"/>
  <c r="IMX92" i="1"/>
  <c r="INF92" i="1"/>
  <c r="INN92" i="1"/>
  <c r="INV92" i="1"/>
  <c r="IOD92" i="1"/>
  <c r="IOL92" i="1"/>
  <c r="IOT92" i="1"/>
  <c r="IPB92" i="1"/>
  <c r="IPJ92" i="1"/>
  <c r="IPR92" i="1"/>
  <c r="IPZ92" i="1"/>
  <c r="IQH92" i="1"/>
  <c r="IQP92" i="1"/>
  <c r="IQX92" i="1"/>
  <c r="IRF92" i="1"/>
  <c r="IRN92" i="1"/>
  <c r="IRV92" i="1"/>
  <c r="ISD92" i="1"/>
  <c r="ISL92" i="1"/>
  <c r="IST92" i="1"/>
  <c r="ITB92" i="1"/>
  <c r="ITJ92" i="1"/>
  <c r="ITR92" i="1"/>
  <c r="ITZ92" i="1"/>
  <c r="IUH92" i="1"/>
  <c r="IUP92" i="1"/>
  <c r="IUX92" i="1"/>
  <c r="IVF92" i="1"/>
  <c r="IVN92" i="1"/>
  <c r="IVV92" i="1"/>
  <c r="IWD92" i="1"/>
  <c r="IWL92" i="1"/>
  <c r="IWT92" i="1"/>
  <c r="IXB92" i="1"/>
  <c r="IXJ92" i="1"/>
  <c r="IXR92" i="1"/>
  <c r="IXZ92" i="1"/>
  <c r="IYH92" i="1"/>
  <c r="IYP92" i="1"/>
  <c r="IYX92" i="1"/>
  <c r="IZF92" i="1"/>
  <c r="IZN92" i="1"/>
  <c r="IZV92" i="1"/>
  <c r="JAD92" i="1"/>
  <c r="JAL92" i="1"/>
  <c r="JAT92" i="1"/>
  <c r="JBB92" i="1"/>
  <c r="JBJ92" i="1"/>
  <c r="JBR92" i="1"/>
  <c r="JBZ92" i="1"/>
  <c r="JCH92" i="1"/>
  <c r="JCP92" i="1"/>
  <c r="JCX92" i="1"/>
  <c r="JDF92" i="1"/>
  <c r="JDN92" i="1"/>
  <c r="JDV92" i="1"/>
  <c r="JED92" i="1"/>
  <c r="JEL92" i="1"/>
  <c r="JET92" i="1"/>
  <c r="JFB92" i="1"/>
  <c r="JFJ92" i="1"/>
  <c r="JFR92" i="1"/>
  <c r="JFZ92" i="1"/>
  <c r="JGH92" i="1"/>
  <c r="JGP92" i="1"/>
  <c r="JGX92" i="1"/>
  <c r="JHF92" i="1"/>
  <c r="JHN92" i="1"/>
  <c r="JHV92" i="1"/>
  <c r="JID92" i="1"/>
  <c r="JIL92" i="1"/>
  <c r="JIT92" i="1"/>
  <c r="JJB92" i="1"/>
  <c r="JJJ92" i="1"/>
  <c r="JJR92" i="1"/>
  <c r="JJZ92" i="1"/>
  <c r="JKH92" i="1"/>
  <c r="JKP92" i="1"/>
  <c r="JKX92" i="1"/>
  <c r="JLF92" i="1"/>
  <c r="JLN92" i="1"/>
  <c r="BC92" i="1"/>
  <c r="BK92" i="1"/>
  <c r="BS92" i="1"/>
  <c r="CA92" i="1"/>
  <c r="CI92" i="1"/>
  <c r="CQ92" i="1"/>
  <c r="CY92" i="1"/>
  <c r="DG92" i="1"/>
  <c r="DO92" i="1"/>
  <c r="DW92" i="1"/>
  <c r="EE92" i="1"/>
  <c r="EM92" i="1"/>
  <c r="EU92" i="1"/>
  <c r="FC92" i="1"/>
  <c r="FK92" i="1"/>
  <c r="FS92" i="1"/>
  <c r="GA92" i="1"/>
  <c r="GI92" i="1"/>
  <c r="GQ92" i="1"/>
  <c r="GY92" i="1"/>
  <c r="HG92" i="1"/>
  <c r="HO92" i="1"/>
  <c r="HW92" i="1"/>
  <c r="IE92" i="1"/>
  <c r="IM92" i="1"/>
  <c r="IU92" i="1"/>
  <c r="JC92" i="1"/>
  <c r="JK92" i="1"/>
  <c r="JS92" i="1"/>
  <c r="KA92" i="1"/>
  <c r="KI92" i="1"/>
  <c r="KQ92" i="1"/>
  <c r="KY92" i="1"/>
  <c r="LG92" i="1"/>
  <c r="LO92" i="1"/>
  <c r="LW92" i="1"/>
  <c r="ME92" i="1"/>
  <c r="MM92" i="1"/>
  <c r="MU92" i="1"/>
  <c r="NC92" i="1"/>
  <c r="NK92" i="1"/>
  <c r="NS92" i="1"/>
  <c r="OA92" i="1"/>
  <c r="OI92" i="1"/>
  <c r="OQ92" i="1"/>
  <c r="OY92" i="1"/>
  <c r="PG92" i="1"/>
  <c r="PO92" i="1"/>
  <c r="PW92" i="1"/>
  <c r="QE92" i="1"/>
  <c r="QM92" i="1"/>
  <c r="QU92" i="1"/>
  <c r="RC92" i="1"/>
  <c r="RK92" i="1"/>
  <c r="RS92" i="1"/>
  <c r="SA92" i="1"/>
  <c r="SI92" i="1"/>
  <c r="SQ92" i="1"/>
  <c r="SY92" i="1"/>
  <c r="TG92" i="1"/>
  <c r="TO92" i="1"/>
  <c r="TW92" i="1"/>
  <c r="UE92" i="1"/>
  <c r="UM92" i="1"/>
  <c r="UU92" i="1"/>
  <c r="VC92" i="1"/>
  <c r="VK92" i="1"/>
  <c r="VS92" i="1"/>
  <c r="WA92" i="1"/>
  <c r="WI92" i="1"/>
  <c r="WQ92" i="1"/>
  <c r="WY92" i="1"/>
  <c r="XG92" i="1"/>
  <c r="XO92" i="1"/>
  <c r="XW92" i="1"/>
  <c r="YE92" i="1"/>
  <c r="YM92" i="1"/>
  <c r="YU92" i="1"/>
  <c r="ZC92" i="1"/>
  <c r="ZK92" i="1"/>
  <c r="ZS92" i="1"/>
  <c r="AAA92" i="1"/>
  <c r="AAI92" i="1"/>
  <c r="AAQ92" i="1"/>
  <c r="AAY92" i="1"/>
  <c r="ABG92" i="1"/>
  <c r="ABO92" i="1"/>
  <c r="ABW92" i="1"/>
  <c r="ACE92" i="1"/>
  <c r="ACM92" i="1"/>
  <c r="ACU92" i="1"/>
  <c r="ADC92" i="1"/>
  <c r="ADK92" i="1"/>
  <c r="ADS92" i="1"/>
  <c r="AEA92" i="1"/>
  <c r="AEI92" i="1"/>
  <c r="AEQ92" i="1"/>
  <c r="AEY92" i="1"/>
  <c r="AFG92" i="1"/>
  <c r="AFO92" i="1"/>
  <c r="AFW92" i="1"/>
  <c r="AGE92" i="1"/>
  <c r="AGM92" i="1"/>
  <c r="AGU92" i="1"/>
  <c r="AHC92" i="1"/>
  <c r="AHK92" i="1"/>
  <c r="AHS92" i="1"/>
  <c r="AIA92" i="1"/>
  <c r="AII92" i="1"/>
  <c r="AIQ92" i="1"/>
  <c r="AIY92" i="1"/>
  <c r="AJG92" i="1"/>
  <c r="AJO92" i="1"/>
  <c r="AJW92" i="1"/>
  <c r="AKE92" i="1"/>
  <c r="AKM92" i="1"/>
  <c r="AKU92" i="1"/>
  <c r="ALC92" i="1"/>
  <c r="ALK92" i="1"/>
  <c r="ALS92" i="1"/>
  <c r="AMA92" i="1"/>
  <c r="AMI92" i="1"/>
  <c r="AMQ92" i="1"/>
  <c r="AMY92" i="1"/>
  <c r="ANG92" i="1"/>
  <c r="ANO92" i="1"/>
  <c r="ANW92" i="1"/>
  <c r="AOE92" i="1"/>
  <c r="AOM92" i="1"/>
  <c r="AOU92" i="1"/>
  <c r="APC92" i="1"/>
  <c r="APK92" i="1"/>
  <c r="APS92" i="1"/>
  <c r="AQA92" i="1"/>
  <c r="AQI92" i="1"/>
  <c r="AQQ92" i="1"/>
  <c r="AQY92" i="1"/>
  <c r="ARG92" i="1"/>
  <c r="ARO92" i="1"/>
  <c r="ARW92" i="1"/>
  <c r="ASE92" i="1"/>
  <c r="ASM92" i="1"/>
  <c r="ASU92" i="1"/>
  <c r="ATC92" i="1"/>
  <c r="ATK92" i="1"/>
  <c r="ATS92" i="1"/>
  <c r="AUA92" i="1"/>
  <c r="AUI92" i="1"/>
  <c r="AUQ92" i="1"/>
  <c r="AUY92" i="1"/>
  <c r="AVG92" i="1"/>
  <c r="AVO92" i="1"/>
  <c r="AVW92" i="1"/>
  <c r="AWE92" i="1"/>
  <c r="AWM92" i="1"/>
  <c r="AWU92" i="1"/>
  <c r="AXC92" i="1"/>
  <c r="AXK92" i="1"/>
  <c r="AXS92" i="1"/>
  <c r="AYA92" i="1"/>
  <c r="AYI92" i="1"/>
  <c r="AYQ92" i="1"/>
  <c r="AYY92" i="1"/>
  <c r="AZG92" i="1"/>
  <c r="AZO92" i="1"/>
  <c r="AZW92" i="1"/>
  <c r="BAE92" i="1"/>
  <c r="BAM92" i="1"/>
  <c r="BAU92" i="1"/>
  <c r="BBC92" i="1"/>
  <c r="BBK92" i="1"/>
  <c r="BBS92" i="1"/>
  <c r="BCA92" i="1"/>
  <c r="BCI92" i="1"/>
  <c r="BCQ92" i="1"/>
  <c r="BCY92" i="1"/>
  <c r="BDG92" i="1"/>
  <c r="BDO92" i="1"/>
  <c r="BDW92" i="1"/>
  <c r="BEE92" i="1"/>
  <c r="BEM92" i="1"/>
  <c r="BEU92" i="1"/>
  <c r="BFC92" i="1"/>
  <c r="BFK92" i="1"/>
  <c r="BFS92" i="1"/>
  <c r="BGA92" i="1"/>
  <c r="BGI92" i="1"/>
  <c r="IRI92" i="1"/>
  <c r="IRQ92" i="1"/>
  <c r="IRY92" i="1"/>
  <c r="ISG92" i="1"/>
  <c r="ISO92" i="1"/>
  <c r="ISW92" i="1"/>
  <c r="ITE92" i="1"/>
  <c r="ITM92" i="1"/>
  <c r="ITU92" i="1"/>
  <c r="IUC92" i="1"/>
  <c r="IUK92" i="1"/>
  <c r="IUS92" i="1"/>
  <c r="IVA92" i="1"/>
  <c r="IVI92" i="1"/>
  <c r="IVQ92" i="1"/>
  <c r="IVY92" i="1"/>
  <c r="IWG92" i="1"/>
  <c r="IWO92" i="1"/>
  <c r="IWW92" i="1"/>
  <c r="IXE92" i="1"/>
  <c r="IXM92" i="1"/>
  <c r="IXU92" i="1"/>
  <c r="IYC92" i="1"/>
  <c r="IYK92" i="1"/>
  <c r="IYS92" i="1"/>
  <c r="IZA92" i="1"/>
  <c r="IZI92" i="1"/>
  <c r="IZQ92" i="1"/>
  <c r="IZY92" i="1"/>
  <c r="JAG92" i="1"/>
  <c r="JAO92" i="1"/>
  <c r="JAW92" i="1"/>
  <c r="JBE92" i="1"/>
  <c r="JBM92" i="1"/>
  <c r="JBU92" i="1"/>
  <c r="JCC92" i="1"/>
  <c r="JCK92" i="1"/>
  <c r="JCS92" i="1"/>
  <c r="JDA92" i="1"/>
  <c r="JDI92" i="1"/>
  <c r="JDQ92" i="1"/>
  <c r="JDY92" i="1"/>
  <c r="JEG92" i="1"/>
  <c r="JEO92" i="1"/>
  <c r="JEW92" i="1"/>
  <c r="JFE92" i="1"/>
  <c r="JFM92" i="1"/>
  <c r="JFU92" i="1"/>
  <c r="JGC92" i="1"/>
  <c r="JGK92" i="1"/>
  <c r="JGS92" i="1"/>
  <c r="JHA92" i="1"/>
  <c r="JHI92" i="1"/>
  <c r="JHQ92" i="1"/>
  <c r="JHY92" i="1"/>
  <c r="JIG92" i="1"/>
  <c r="JIO92" i="1"/>
  <c r="JIW92" i="1"/>
  <c r="JJE92" i="1"/>
  <c r="JJM92" i="1"/>
  <c r="JJU92" i="1"/>
  <c r="JKC92" i="1"/>
  <c r="JKK92" i="1"/>
  <c r="JKS92" i="1"/>
  <c r="JLA92" i="1"/>
  <c r="JLI92" i="1"/>
  <c r="JLQ92" i="1"/>
  <c r="JLY92" i="1"/>
  <c r="JMG92" i="1"/>
  <c r="JMO92" i="1"/>
  <c r="JMW92" i="1"/>
  <c r="JNE92" i="1"/>
  <c r="JNM92" i="1"/>
  <c r="JNU92" i="1"/>
  <c r="JOC92" i="1"/>
  <c r="JOK92" i="1"/>
  <c r="JOS92" i="1"/>
  <c r="JPA92" i="1"/>
  <c r="JPI92" i="1"/>
  <c r="JPQ92" i="1"/>
  <c r="JPY92" i="1"/>
  <c r="JQG92" i="1"/>
  <c r="JQO92" i="1"/>
  <c r="JQW92" i="1"/>
  <c r="JRE92" i="1"/>
  <c r="JRM92" i="1"/>
  <c r="JRU92" i="1"/>
  <c r="JSC92" i="1"/>
  <c r="JSK92" i="1"/>
  <c r="JSS92" i="1"/>
  <c r="JTA92" i="1"/>
  <c r="JTI92" i="1"/>
  <c r="JTQ92" i="1"/>
  <c r="JTY92" i="1"/>
  <c r="JUG92" i="1"/>
  <c r="JUO92" i="1"/>
  <c r="JUW92" i="1"/>
  <c r="JVE92" i="1"/>
  <c r="JVM92" i="1"/>
  <c r="JVU92" i="1"/>
  <c r="JWC92" i="1"/>
  <c r="JWK92" i="1"/>
  <c r="JWS92" i="1"/>
  <c r="JXA92" i="1"/>
  <c r="JXI92" i="1"/>
  <c r="JXQ92" i="1"/>
  <c r="JXY92" i="1"/>
  <c r="JYG92" i="1"/>
  <c r="JYO92" i="1"/>
  <c r="JYW92" i="1"/>
  <c r="JZE92" i="1"/>
  <c r="JZM92" i="1"/>
  <c r="JZU92" i="1"/>
  <c r="KAC92" i="1"/>
  <c r="KAK92" i="1"/>
  <c r="KAS92" i="1"/>
  <c r="KBA92" i="1"/>
  <c r="KBI92" i="1"/>
  <c r="KBQ92" i="1"/>
  <c r="KBY92" i="1"/>
  <c r="KCG92" i="1"/>
  <c r="KCO92" i="1"/>
  <c r="KCW92" i="1"/>
  <c r="KDE92" i="1"/>
  <c r="KDM92" i="1"/>
  <c r="KDU92" i="1"/>
  <c r="KEC92" i="1"/>
  <c r="KEK92" i="1"/>
  <c r="KES92" i="1"/>
  <c r="KFA92" i="1"/>
  <c r="KFI92" i="1"/>
  <c r="KFQ92" i="1"/>
  <c r="KFY92" i="1"/>
  <c r="KGG92" i="1"/>
  <c r="KGO92" i="1"/>
  <c r="KGW92" i="1"/>
  <c r="KHE92" i="1"/>
  <c r="KHM92" i="1"/>
  <c r="KHU92" i="1"/>
  <c r="KIC92" i="1"/>
  <c r="KIK92" i="1"/>
  <c r="KIS92" i="1"/>
  <c r="KJA92" i="1"/>
  <c r="KJI92" i="1"/>
  <c r="KJQ92" i="1"/>
  <c r="KJY92" i="1"/>
  <c r="KKG92" i="1"/>
  <c r="KKO92" i="1"/>
  <c r="KKW92" i="1"/>
  <c r="KLE92" i="1"/>
  <c r="KLM92" i="1"/>
  <c r="KLU92" i="1"/>
  <c r="KMC92" i="1"/>
  <c r="KMK92" i="1"/>
  <c r="KMS92" i="1"/>
  <c r="KNA92" i="1"/>
  <c r="KNI92" i="1"/>
  <c r="KNQ92" i="1"/>
  <c r="KNY92" i="1"/>
  <c r="KOG92" i="1"/>
  <c r="KOO92" i="1"/>
  <c r="KOW92" i="1"/>
  <c r="KPE92" i="1"/>
  <c r="KPM92" i="1"/>
  <c r="KPU92" i="1"/>
  <c r="KQC92" i="1"/>
  <c r="KQK92" i="1"/>
  <c r="KQS92" i="1"/>
  <c r="KRA92" i="1"/>
  <c r="KRI92" i="1"/>
  <c r="KRQ92" i="1"/>
  <c r="KRY92" i="1"/>
  <c r="KSG92" i="1"/>
  <c r="KSO92" i="1"/>
  <c r="KSW92" i="1"/>
  <c r="KTE92" i="1"/>
  <c r="KTM92" i="1"/>
  <c r="KTU92" i="1"/>
  <c r="KUC92" i="1"/>
  <c r="KUK92" i="1"/>
  <c r="KUS92" i="1"/>
  <c r="KVA92" i="1"/>
  <c r="KVI92" i="1"/>
  <c r="KVQ92" i="1"/>
  <c r="KVY92" i="1"/>
  <c r="KWG92" i="1"/>
  <c r="KWO92" i="1"/>
  <c r="KWW92" i="1"/>
  <c r="KXE92" i="1"/>
  <c r="KXM92" i="1"/>
  <c r="KXU92" i="1"/>
  <c r="KYC92" i="1"/>
  <c r="KYK92" i="1"/>
  <c r="KYS92" i="1"/>
  <c r="KZA92" i="1"/>
  <c r="KZI92" i="1"/>
  <c r="KZQ92" i="1"/>
  <c r="KZY92" i="1"/>
  <c r="LAG92" i="1"/>
  <c r="LAO92" i="1"/>
  <c r="LAW92" i="1"/>
  <c r="LBE92" i="1"/>
  <c r="LBM92" i="1"/>
  <c r="LBU92" i="1"/>
  <c r="LCC92" i="1"/>
  <c r="LCK92" i="1"/>
  <c r="LCS92" i="1"/>
  <c r="LDA92" i="1"/>
  <c r="LDI92" i="1"/>
  <c r="LDQ92" i="1"/>
  <c r="LDY92" i="1"/>
  <c r="LEG92" i="1"/>
  <c r="LEO92" i="1"/>
  <c r="LEW92" i="1"/>
  <c r="LFE92" i="1"/>
  <c r="LFM92" i="1"/>
  <c r="LFU92" i="1"/>
  <c r="LGC92" i="1"/>
  <c r="LGK92" i="1"/>
  <c r="LGS92" i="1"/>
  <c r="LHA92" i="1"/>
  <c r="LHI92" i="1"/>
  <c r="LHQ92" i="1"/>
  <c r="LHY92" i="1"/>
  <c r="LIG92" i="1"/>
  <c r="LIO92" i="1"/>
  <c r="LIW92" i="1"/>
  <c r="LJE92" i="1"/>
  <c r="LJM92" i="1"/>
  <c r="LJU92" i="1"/>
  <c r="LKC92" i="1"/>
  <c r="LKK92" i="1"/>
  <c r="LKS92" i="1"/>
  <c r="LLA92" i="1"/>
  <c r="LLI92" i="1"/>
  <c r="LLQ92" i="1"/>
  <c r="LLY92" i="1"/>
  <c r="LMG92" i="1"/>
  <c r="LMO92" i="1"/>
  <c r="LMW92" i="1"/>
  <c r="LNE92" i="1"/>
  <c r="LNM92" i="1"/>
  <c r="LNU92" i="1"/>
  <c r="LOC92" i="1"/>
  <c r="LOK92" i="1"/>
  <c r="LOS92" i="1"/>
  <c r="LPA92" i="1"/>
  <c r="LPI92" i="1"/>
  <c r="LPQ92" i="1"/>
  <c r="LPY92" i="1"/>
  <c r="LQG92" i="1"/>
  <c r="LQO92" i="1"/>
  <c r="LQW92" i="1"/>
  <c r="LRE92" i="1"/>
  <c r="LRM92" i="1"/>
  <c r="LRU92" i="1"/>
  <c r="LSC92" i="1"/>
  <c r="LSK92" i="1"/>
  <c r="LSS92" i="1"/>
  <c r="LTA92" i="1"/>
  <c r="LTI92" i="1"/>
  <c r="LTQ92" i="1"/>
  <c r="LTY92" i="1"/>
  <c r="LUG92" i="1"/>
  <c r="LUO92" i="1"/>
  <c r="LUW92" i="1"/>
  <c r="LVE92" i="1"/>
  <c r="LVM92" i="1"/>
  <c r="LVU92" i="1"/>
  <c r="LWC92" i="1"/>
  <c r="LWK92" i="1"/>
  <c r="LWS92" i="1"/>
  <c r="LXA92" i="1"/>
  <c r="LXI92" i="1"/>
  <c r="LXQ92" i="1"/>
  <c r="LXY92" i="1"/>
  <c r="LYG92" i="1"/>
  <c r="LYO92" i="1"/>
  <c r="LYW92" i="1"/>
  <c r="LZE92" i="1"/>
  <c r="LZM92" i="1"/>
  <c r="LZU92" i="1"/>
  <c r="MAC92" i="1"/>
  <c r="MAK92" i="1"/>
  <c r="MAS92" i="1"/>
  <c r="MBA92" i="1"/>
  <c r="MBI92" i="1"/>
  <c r="MBQ92" i="1"/>
  <c r="MBY92" i="1"/>
  <c r="MCG92" i="1"/>
  <c r="MCO92" i="1"/>
  <c r="MCW92" i="1"/>
  <c r="MDE92" i="1"/>
  <c r="MDM92" i="1"/>
  <c r="MDU92" i="1"/>
  <c r="MEC92" i="1"/>
  <c r="MEK92" i="1"/>
  <c r="MES92" i="1"/>
  <c r="MFA92" i="1"/>
  <c r="MFI92" i="1"/>
  <c r="MFQ92" i="1"/>
  <c r="MFY92" i="1"/>
  <c r="MGG92" i="1"/>
  <c r="MGO92" i="1"/>
  <c r="MGW92" i="1"/>
  <c r="MHE92" i="1"/>
  <c r="MHM92" i="1"/>
  <c r="MHU92" i="1"/>
  <c r="MIC92" i="1"/>
  <c r="MIK92" i="1"/>
  <c r="MIS92" i="1"/>
  <c r="MJA92" i="1"/>
  <c r="MJI92" i="1"/>
  <c r="MJQ92" i="1"/>
  <c r="MJY92" i="1"/>
  <c r="MKG92" i="1"/>
  <c r="MKO92" i="1"/>
  <c r="MKW92" i="1"/>
  <c r="MLE92" i="1"/>
  <c r="MLM92" i="1"/>
  <c r="MLU92" i="1"/>
  <c r="MMC92" i="1"/>
  <c r="MMK92" i="1"/>
  <c r="MMS92" i="1"/>
  <c r="MNA92" i="1"/>
  <c r="MNI92" i="1"/>
  <c r="MNQ92" i="1"/>
  <c r="MNY92" i="1"/>
  <c r="MOG92" i="1"/>
  <c r="MOO92" i="1"/>
  <c r="MOW92" i="1"/>
  <c r="MPE92" i="1"/>
  <c r="MPM92" i="1"/>
  <c r="MPU92" i="1"/>
  <c r="MQC92" i="1"/>
  <c r="MQK92" i="1"/>
  <c r="MQS92" i="1"/>
  <c r="MRA92" i="1"/>
  <c r="MRI92" i="1"/>
  <c r="MRQ92" i="1"/>
  <c r="MRY92" i="1"/>
  <c r="MSG92" i="1"/>
  <c r="MSO92" i="1"/>
  <c r="MSW92" i="1"/>
  <c r="MTE92" i="1"/>
  <c r="MTM92" i="1"/>
  <c r="MTU92" i="1"/>
  <c r="MUC92" i="1"/>
  <c r="MUK92" i="1"/>
  <c r="MUS92" i="1"/>
  <c r="MVA92" i="1"/>
  <c r="MVI92" i="1"/>
  <c r="MVQ92" i="1"/>
  <c r="MVY92" i="1"/>
  <c r="MWG92" i="1"/>
  <c r="MWO92" i="1"/>
  <c r="MWW92" i="1"/>
  <c r="MXE92" i="1"/>
  <c r="MXM92" i="1"/>
  <c r="MXU92" i="1"/>
  <c r="MYC92" i="1"/>
  <c r="MYK92" i="1"/>
  <c r="MYS92" i="1"/>
  <c r="MZA92" i="1"/>
  <c r="MZI92" i="1"/>
  <c r="MZQ92" i="1"/>
  <c r="MZY92" i="1"/>
  <c r="NAG92" i="1"/>
  <c r="NAO92" i="1"/>
  <c r="NAW92" i="1"/>
  <c r="NBE92" i="1"/>
  <c r="NBM92" i="1"/>
  <c r="NBU92" i="1"/>
  <c r="NCC92" i="1"/>
  <c r="NCK92" i="1"/>
  <c r="NCS92" i="1"/>
  <c r="NDA92" i="1"/>
  <c r="NDI92" i="1"/>
  <c r="NDQ92" i="1"/>
  <c r="NDY92" i="1"/>
  <c r="NEG92" i="1"/>
  <c r="NEO92" i="1"/>
  <c r="NEW92" i="1"/>
  <c r="NFE92" i="1"/>
  <c r="NFM92" i="1"/>
  <c r="NFU92" i="1"/>
  <c r="NGC92" i="1"/>
  <c r="NGK92" i="1"/>
  <c r="NGS92" i="1"/>
  <c r="NHA92" i="1"/>
  <c r="NHI92" i="1"/>
  <c r="NHQ92" i="1"/>
  <c r="NHY92" i="1"/>
  <c r="NIG92" i="1"/>
  <c r="NIO92" i="1"/>
  <c r="NIW92" i="1"/>
  <c r="NJE92" i="1"/>
  <c r="NJM92" i="1"/>
  <c r="NJU92" i="1"/>
  <c r="NKC92" i="1"/>
  <c r="NKK92" i="1"/>
  <c r="NKS92" i="1"/>
  <c r="NLA92" i="1"/>
  <c r="NLI92" i="1"/>
  <c r="NLQ92" i="1"/>
  <c r="NLY92" i="1"/>
  <c r="NMG92" i="1"/>
  <c r="NMO92" i="1"/>
  <c r="NMW92" i="1"/>
  <c r="NNE92" i="1"/>
  <c r="NNM92" i="1"/>
  <c r="NNU92" i="1"/>
  <c r="NOC92" i="1"/>
  <c r="NOK92" i="1"/>
  <c r="NOS92" i="1"/>
  <c r="NPA92" i="1"/>
  <c r="NPI92" i="1"/>
  <c r="NPQ92" i="1"/>
  <c r="NPY92" i="1"/>
  <c r="NQG92" i="1"/>
  <c r="NQO92" i="1"/>
  <c r="NQW92" i="1"/>
  <c r="NRE92" i="1"/>
  <c r="NRM92" i="1"/>
  <c r="NRU92" i="1"/>
  <c r="NSC92" i="1"/>
  <c r="NSK92" i="1"/>
  <c r="NSS92" i="1"/>
  <c r="NTA92" i="1"/>
  <c r="NTI92" i="1"/>
  <c r="NTQ92" i="1"/>
  <c r="NTY92" i="1"/>
  <c r="NUG92" i="1"/>
  <c r="NUO92" i="1"/>
  <c r="NUW92" i="1"/>
  <c r="NVE92" i="1"/>
  <c r="NVM92" i="1"/>
  <c r="NVU92" i="1"/>
  <c r="NWC92" i="1"/>
  <c r="NWK92" i="1"/>
  <c r="NWS92" i="1"/>
  <c r="NXA92" i="1"/>
  <c r="NXI92" i="1"/>
  <c r="NXQ92" i="1"/>
  <c r="NXY92" i="1"/>
  <c r="NYG92" i="1"/>
  <c r="NYO92" i="1"/>
  <c r="NYW92" i="1"/>
  <c r="NZE92" i="1"/>
  <c r="NZM92" i="1"/>
  <c r="NZU92" i="1"/>
  <c r="OAC92" i="1"/>
  <c r="OAK92" i="1"/>
  <c r="OAS92" i="1"/>
  <c r="OBA92" i="1"/>
  <c r="OBI92" i="1"/>
  <c r="OBQ92" i="1"/>
  <c r="OBY92" i="1"/>
  <c r="OCG92" i="1"/>
  <c r="OCO92" i="1"/>
  <c r="OCW92" i="1"/>
  <c r="ODE92" i="1"/>
  <c r="ODM92" i="1"/>
  <c r="ODU92" i="1"/>
  <c r="OEC92" i="1"/>
  <c r="OEK92" i="1"/>
  <c r="OES92" i="1"/>
  <c r="OFA92" i="1"/>
  <c r="OFI92" i="1"/>
  <c r="OFQ92" i="1"/>
  <c r="OFY92" i="1"/>
  <c r="OGG92" i="1"/>
  <c r="OGO92" i="1"/>
  <c r="OGW92" i="1"/>
  <c r="OHE92" i="1"/>
  <c r="OHM92" i="1"/>
  <c r="OHU92" i="1"/>
  <c r="OIC92" i="1"/>
  <c r="OIK92" i="1"/>
  <c r="OIS92" i="1"/>
  <c r="OJA92" i="1"/>
  <c r="OJI92" i="1"/>
  <c r="OJQ92" i="1"/>
  <c r="OJY92" i="1"/>
  <c r="OKG92" i="1"/>
  <c r="OKO92" i="1"/>
  <c r="OKW92" i="1"/>
  <c r="OLE92" i="1"/>
  <c r="OLM92" i="1"/>
  <c r="OLU92" i="1"/>
  <c r="OMC92" i="1"/>
  <c r="OMK92" i="1"/>
  <c r="OMS92" i="1"/>
  <c r="ONA92" i="1"/>
  <c r="ONI92" i="1"/>
  <c r="ONQ92" i="1"/>
  <c r="ONY92" i="1"/>
  <c r="OOG92" i="1"/>
  <c r="OOO92" i="1"/>
  <c r="OOW92" i="1"/>
  <c r="OPE92" i="1"/>
  <c r="OPM92" i="1"/>
  <c r="OPU92" i="1"/>
  <c r="OQC92" i="1"/>
  <c r="OQK92" i="1"/>
  <c r="OQS92" i="1"/>
  <c r="ORA92" i="1"/>
  <c r="ORI92" i="1"/>
  <c r="ORQ92" i="1"/>
  <c r="ORY92" i="1"/>
  <c r="OSG92" i="1"/>
  <c r="OSO92" i="1"/>
  <c r="OSW92" i="1"/>
  <c r="OTE92" i="1"/>
  <c r="OTM92" i="1"/>
  <c r="OTU92" i="1"/>
  <c r="OUC92" i="1"/>
  <c r="OUK92" i="1"/>
  <c r="OUS92" i="1"/>
  <c r="OVA92" i="1"/>
  <c r="OVI92" i="1"/>
  <c r="OVQ92" i="1"/>
  <c r="OVY92" i="1"/>
  <c r="OWG92" i="1"/>
  <c r="OWO92" i="1"/>
  <c r="OWW92" i="1"/>
  <c r="OXE92" i="1"/>
  <c r="OXM92" i="1"/>
  <c r="OXU92" i="1"/>
  <c r="OYC92" i="1"/>
  <c r="OYK92" i="1"/>
  <c r="OYS92" i="1"/>
  <c r="OZA92" i="1"/>
  <c r="OZI92" i="1"/>
  <c r="OZQ92" i="1"/>
  <c r="OZY92" i="1"/>
  <c r="PAG92" i="1"/>
  <c r="PAO92" i="1"/>
  <c r="PAW92" i="1"/>
  <c r="PBE92" i="1"/>
  <c r="PBM92" i="1"/>
  <c r="PBU92" i="1"/>
  <c r="PCC92" i="1"/>
  <c r="PCK92" i="1"/>
  <c r="PCS92" i="1"/>
  <c r="PDA92" i="1"/>
  <c r="PDI92" i="1"/>
  <c r="PDQ92" i="1"/>
  <c r="PDY92" i="1"/>
  <c r="PEG92" i="1"/>
  <c r="PEO92" i="1"/>
  <c r="PEW92" i="1"/>
  <c r="PFE92" i="1"/>
  <c r="PFM92" i="1"/>
  <c r="PFU92" i="1"/>
  <c r="PGC92" i="1"/>
  <c r="PGK92" i="1"/>
  <c r="PGS92" i="1"/>
  <c r="PHA92" i="1"/>
  <c r="PHI92" i="1"/>
  <c r="PHQ92" i="1"/>
  <c r="PHY92" i="1"/>
  <c r="PIG92" i="1"/>
  <c r="PIO92" i="1"/>
  <c r="PIW92" i="1"/>
  <c r="PJE92" i="1"/>
  <c r="PJM92" i="1"/>
  <c r="PJU92" i="1"/>
  <c r="PKC92" i="1"/>
  <c r="PKK92" i="1"/>
  <c r="PKS92" i="1"/>
  <c r="PLA92" i="1"/>
  <c r="PLI92" i="1"/>
  <c r="PLQ92" i="1"/>
  <c r="PLY92" i="1"/>
  <c r="PMG92" i="1"/>
  <c r="PMO92" i="1"/>
  <c r="PMW92" i="1"/>
  <c r="PNE92" i="1"/>
  <c r="PNM92" i="1"/>
  <c r="PNU92" i="1"/>
  <c r="POC92" i="1"/>
  <c r="POK92" i="1"/>
  <c r="POS92" i="1"/>
  <c r="PPA92" i="1"/>
  <c r="PPI92" i="1"/>
  <c r="PPQ92" i="1"/>
  <c r="PPY92" i="1"/>
  <c r="PQG92" i="1"/>
  <c r="PQO92" i="1"/>
  <c r="PQW92" i="1"/>
  <c r="PRE92" i="1"/>
  <c r="PRM92" i="1"/>
  <c r="PRU92" i="1"/>
  <c r="PSC92" i="1"/>
  <c r="PSK92" i="1"/>
  <c r="PSS92" i="1"/>
  <c r="PTA92" i="1"/>
  <c r="PTI92" i="1"/>
  <c r="PTQ92" i="1"/>
  <c r="PTY92" i="1"/>
  <c r="PUG92" i="1"/>
  <c r="PUO92" i="1"/>
  <c r="PUW92" i="1"/>
  <c r="PVE92" i="1"/>
  <c r="PVM92" i="1"/>
  <c r="PVU92" i="1"/>
  <c r="PWC92" i="1"/>
  <c r="PWK92" i="1"/>
  <c r="PWS92" i="1"/>
  <c r="PXA92" i="1"/>
  <c r="PXI92" i="1"/>
  <c r="PXQ92" i="1"/>
  <c r="PXY92" i="1"/>
  <c r="PYG92" i="1"/>
  <c r="PYO92" i="1"/>
  <c r="PYW92" i="1"/>
  <c r="PZE92" i="1"/>
  <c r="PZM92" i="1"/>
  <c r="PZU92" i="1"/>
  <c r="QAC92" i="1"/>
  <c r="QAK92" i="1"/>
  <c r="QAS92" i="1"/>
  <c r="QBA92" i="1"/>
  <c r="QBI92" i="1"/>
  <c r="QBQ92" i="1"/>
  <c r="QBY92" i="1"/>
  <c r="QCG92" i="1"/>
  <c r="QCO92" i="1"/>
  <c r="QCW92" i="1"/>
  <c r="QDE92" i="1"/>
  <c r="QDM92" i="1"/>
  <c r="QDU92" i="1"/>
  <c r="QEC92" i="1"/>
  <c r="QEK92" i="1"/>
  <c r="QES92" i="1"/>
  <c r="QFA92" i="1"/>
  <c r="QFI92" i="1"/>
  <c r="QFQ92" i="1"/>
  <c r="QFY92" i="1"/>
  <c r="QGG92" i="1"/>
  <c r="QGO92" i="1"/>
  <c r="QGW92" i="1"/>
  <c r="QHE92" i="1"/>
  <c r="QHM92" i="1"/>
  <c r="QHU92" i="1"/>
  <c r="QIC92" i="1"/>
  <c r="QIK92" i="1"/>
  <c r="QIS92" i="1"/>
  <c r="QJA92" i="1"/>
  <c r="QJI92" i="1"/>
  <c r="QJQ92" i="1"/>
  <c r="QJY92" i="1"/>
  <c r="QKG92" i="1"/>
  <c r="QKO92" i="1"/>
  <c r="QKW92" i="1"/>
  <c r="QLE92" i="1"/>
  <c r="QLM92" i="1"/>
  <c r="QLU92" i="1"/>
  <c r="QMC92" i="1"/>
  <c r="QMK92" i="1"/>
  <c r="QMS92" i="1"/>
  <c r="QNA92" i="1"/>
  <c r="QNI92" i="1"/>
  <c r="QNQ92" i="1"/>
  <c r="QNY92" i="1"/>
  <c r="QOG92" i="1"/>
  <c r="QOO92" i="1"/>
  <c r="QOW92" i="1"/>
  <c r="QPE92" i="1"/>
  <c r="QPM92" i="1"/>
  <c r="QPU92" i="1"/>
  <c r="QQC92" i="1"/>
  <c r="QQK92" i="1"/>
  <c r="QQS92" i="1"/>
  <c r="QRA92" i="1"/>
  <c r="QRI92" i="1"/>
  <c r="QRQ92" i="1"/>
  <c r="QRY92" i="1"/>
  <c r="QSG92" i="1"/>
  <c r="QSO92" i="1"/>
  <c r="QSW92" i="1"/>
  <c r="QTE92" i="1"/>
  <c r="QTM92" i="1"/>
  <c r="QTU92" i="1"/>
  <c r="QUC92" i="1"/>
  <c r="QUK92" i="1"/>
  <c r="QUS92" i="1"/>
  <c r="QVA92" i="1"/>
  <c r="QVI92" i="1"/>
  <c r="QVQ92" i="1"/>
  <c r="QVY92" i="1"/>
  <c r="QWG92" i="1"/>
  <c r="QWO92" i="1"/>
  <c r="QWW92" i="1"/>
  <c r="QXE92" i="1"/>
  <c r="QXM92" i="1"/>
  <c r="QXU92" i="1"/>
  <c r="QYC92" i="1"/>
  <c r="QYK92" i="1"/>
  <c r="QYS92" i="1"/>
  <c r="QZA92" i="1"/>
  <c r="QZI92" i="1"/>
  <c r="QZQ92" i="1"/>
  <c r="QZY92" i="1"/>
  <c r="RAG92" i="1"/>
  <c r="RAO92" i="1"/>
  <c r="RAW92" i="1"/>
  <c r="RBE92" i="1"/>
  <c r="RBM92" i="1"/>
  <c r="RBU92" i="1"/>
  <c r="RCC92" i="1"/>
  <c r="RCK92" i="1"/>
  <c r="RCS92" i="1"/>
  <c r="RDA92" i="1"/>
  <c r="RDI92" i="1"/>
  <c r="RDQ92" i="1"/>
  <c r="RDY92" i="1"/>
  <c r="REG92" i="1"/>
  <c r="REO92" i="1"/>
  <c r="REW92" i="1"/>
  <c r="RFE92" i="1"/>
  <c r="RFM92" i="1"/>
  <c r="RFU92" i="1"/>
  <c r="RGC92" i="1"/>
  <c r="RGK92" i="1"/>
  <c r="RGS92" i="1"/>
  <c r="JOL92" i="1"/>
  <c r="JOT92" i="1"/>
  <c r="JPB92" i="1"/>
  <c r="JPJ92" i="1"/>
  <c r="JPR92" i="1"/>
  <c r="JPZ92" i="1"/>
  <c r="JQH92" i="1"/>
  <c r="JQP92" i="1"/>
  <c r="JQX92" i="1"/>
  <c r="JRF92" i="1"/>
  <c r="JRN92" i="1"/>
  <c r="JRV92" i="1"/>
  <c r="JSD92" i="1"/>
  <c r="JSL92" i="1"/>
  <c r="JST92" i="1"/>
  <c r="JTB92" i="1"/>
  <c r="JTJ92" i="1"/>
  <c r="JTR92" i="1"/>
  <c r="JTZ92" i="1"/>
  <c r="JUH92" i="1"/>
  <c r="JUP92" i="1"/>
  <c r="JUX92" i="1"/>
  <c r="JVF92" i="1"/>
  <c r="JVN92" i="1"/>
  <c r="JVV92" i="1"/>
  <c r="JWD92" i="1"/>
  <c r="JWL92" i="1"/>
  <c r="JWT92" i="1"/>
  <c r="JXB92" i="1"/>
  <c r="JXJ92" i="1"/>
  <c r="JXR92" i="1"/>
  <c r="JXZ92" i="1"/>
  <c r="JYH92" i="1"/>
  <c r="JYP92" i="1"/>
  <c r="JYX92" i="1"/>
  <c r="JZF92" i="1"/>
  <c r="JZN92" i="1"/>
  <c r="JZV92" i="1"/>
  <c r="KAD92" i="1"/>
  <c r="KAL92" i="1"/>
  <c r="KAT92" i="1"/>
  <c r="KBB92" i="1"/>
  <c r="KBJ92" i="1"/>
  <c r="KBR92" i="1"/>
  <c r="KBZ92" i="1"/>
  <c r="KCH92" i="1"/>
  <c r="KCP92" i="1"/>
  <c r="KCX92" i="1"/>
  <c r="KDF92" i="1"/>
  <c r="KDN92" i="1"/>
  <c r="KDV92" i="1"/>
  <c r="KED92" i="1"/>
  <c r="KEL92" i="1"/>
  <c r="KET92" i="1"/>
  <c r="KFB92" i="1"/>
  <c r="KFJ92" i="1"/>
  <c r="KFR92" i="1"/>
  <c r="KFZ92" i="1"/>
  <c r="KGH92" i="1"/>
  <c r="KGP92" i="1"/>
  <c r="KGX92" i="1"/>
  <c r="KHF92" i="1"/>
  <c r="KHN92" i="1"/>
  <c r="KHV92" i="1"/>
  <c r="KID92" i="1"/>
  <c r="KIL92" i="1"/>
  <c r="KIT92" i="1"/>
  <c r="KJB92" i="1"/>
  <c r="KJJ92" i="1"/>
  <c r="KJR92" i="1"/>
  <c r="KJZ92" i="1"/>
  <c r="KKH92" i="1"/>
  <c r="KKP92" i="1"/>
  <c r="KKX92" i="1"/>
  <c r="KLF92" i="1"/>
  <c r="KLN92" i="1"/>
  <c r="KLV92" i="1"/>
  <c r="KMD92" i="1"/>
  <c r="KML92" i="1"/>
  <c r="KMT92" i="1"/>
  <c r="KNB92" i="1"/>
  <c r="KNJ92" i="1"/>
  <c r="KNR92" i="1"/>
  <c r="KNZ92" i="1"/>
  <c r="KOH92" i="1"/>
  <c r="KOP92" i="1"/>
  <c r="KOX92" i="1"/>
  <c r="KPF92" i="1"/>
  <c r="KPN92" i="1"/>
  <c r="KPV92" i="1"/>
  <c r="KQD92" i="1"/>
  <c r="KQL92" i="1"/>
  <c r="KQT92" i="1"/>
  <c r="KRB92" i="1"/>
  <c r="KRJ92" i="1"/>
  <c r="KRR92" i="1"/>
  <c r="KRZ92" i="1"/>
  <c r="KSH92" i="1"/>
  <c r="KSP92" i="1"/>
  <c r="KSX92" i="1"/>
  <c r="KTF92" i="1"/>
  <c r="KTN92" i="1"/>
  <c r="KTV92" i="1"/>
  <c r="KUD92" i="1"/>
  <c r="KUL92" i="1"/>
  <c r="KUT92" i="1"/>
  <c r="KVB92" i="1"/>
  <c r="KVJ92" i="1"/>
  <c r="KVR92" i="1"/>
  <c r="KVZ92" i="1"/>
  <c r="KWH92" i="1"/>
  <c r="KWP92" i="1"/>
  <c r="KWX92" i="1"/>
  <c r="KXF92" i="1"/>
  <c r="KXN92" i="1"/>
  <c r="KXV92" i="1"/>
  <c r="KYD92" i="1"/>
  <c r="KYL92" i="1"/>
  <c r="KYT92" i="1"/>
  <c r="KZB92" i="1"/>
  <c r="KZJ92" i="1"/>
  <c r="KZR92" i="1"/>
  <c r="KZZ92" i="1"/>
  <c r="LAH92" i="1"/>
  <c r="LAP92" i="1"/>
  <c r="LAX92" i="1"/>
  <c r="LBF92" i="1"/>
  <c r="LBN92" i="1"/>
  <c r="LBV92" i="1"/>
  <c r="LCD92" i="1"/>
  <c r="LCL92" i="1"/>
  <c r="LCT92" i="1"/>
  <c r="LDB92" i="1"/>
  <c r="LDJ92" i="1"/>
  <c r="LDR92" i="1"/>
  <c r="LDZ92" i="1"/>
  <c r="LEH92" i="1"/>
  <c r="LEP92" i="1"/>
  <c r="LEX92" i="1"/>
  <c r="LFF92" i="1"/>
  <c r="LFN92" i="1"/>
  <c r="LFV92" i="1"/>
  <c r="LGD92" i="1"/>
  <c r="LGL92" i="1"/>
  <c r="LGT92" i="1"/>
  <c r="LHB92" i="1"/>
  <c r="LHJ92" i="1"/>
  <c r="LHR92" i="1"/>
  <c r="LHZ92" i="1"/>
  <c r="LIH92" i="1"/>
  <c r="LIP92" i="1"/>
  <c r="LIX92" i="1"/>
  <c r="LJF92" i="1"/>
  <c r="LJN92" i="1"/>
  <c r="LJV92" i="1"/>
  <c r="LKD92" i="1"/>
  <c r="LKL92" i="1"/>
  <c r="LKT92" i="1"/>
  <c r="LLB92" i="1"/>
  <c r="LLJ92" i="1"/>
  <c r="LLR92" i="1"/>
  <c r="LLZ92" i="1"/>
  <c r="LMH92" i="1"/>
  <c r="LMP92" i="1"/>
  <c r="LMX92" i="1"/>
  <c r="LNF92" i="1"/>
  <c r="LNN92" i="1"/>
  <c r="LNV92" i="1"/>
  <c r="LOD92" i="1"/>
  <c r="LOL92" i="1"/>
  <c r="LOT92" i="1"/>
  <c r="LPB92" i="1"/>
  <c r="LPJ92" i="1"/>
  <c r="LPR92" i="1"/>
  <c r="LPZ92" i="1"/>
  <c r="LQH92" i="1"/>
  <c r="LQP92" i="1"/>
  <c r="LQX92" i="1"/>
  <c r="LRF92" i="1"/>
  <c r="LRN92" i="1"/>
  <c r="LRV92" i="1"/>
  <c r="LSD92" i="1"/>
  <c r="LSL92" i="1"/>
  <c r="LST92" i="1"/>
  <c r="LTB92" i="1"/>
  <c r="LTJ92" i="1"/>
  <c r="LTR92" i="1"/>
  <c r="LTZ92" i="1"/>
  <c r="LUH92" i="1"/>
  <c r="LUP92" i="1"/>
  <c r="LUX92" i="1"/>
  <c r="LVF92" i="1"/>
  <c r="LVN92" i="1"/>
  <c r="LVV92" i="1"/>
  <c r="LWD92" i="1"/>
  <c r="LWL92" i="1"/>
  <c r="LWT92" i="1"/>
  <c r="LXB92" i="1"/>
  <c r="LXJ92" i="1"/>
  <c r="LXR92" i="1"/>
  <c r="LXZ92" i="1"/>
  <c r="LYH92" i="1"/>
  <c r="LYP92" i="1"/>
  <c r="LYX92" i="1"/>
  <c r="LZF92" i="1"/>
  <c r="LZN92" i="1"/>
  <c r="LZV92" i="1"/>
  <c r="MAD92" i="1"/>
  <c r="MAL92" i="1"/>
  <c r="MAT92" i="1"/>
  <c r="MBB92" i="1"/>
  <c r="MBJ92" i="1"/>
  <c r="MBR92" i="1"/>
  <c r="MBZ92" i="1"/>
  <c r="MCH92" i="1"/>
  <c r="MCP92" i="1"/>
  <c r="MCX92" i="1"/>
  <c r="MDF92" i="1"/>
  <c r="MDN92" i="1"/>
  <c r="MDV92" i="1"/>
  <c r="MED92" i="1"/>
  <c r="MEL92" i="1"/>
  <c r="MET92" i="1"/>
  <c r="MFB92" i="1"/>
  <c r="MFJ92" i="1"/>
  <c r="MFR92" i="1"/>
  <c r="MFZ92" i="1"/>
  <c r="MGH92" i="1"/>
  <c r="MGP92" i="1"/>
  <c r="MGX92" i="1"/>
  <c r="MHF92" i="1"/>
  <c r="MHN92" i="1"/>
  <c r="MHV92" i="1"/>
  <c r="MID92" i="1"/>
  <c r="MIL92" i="1"/>
  <c r="MIT92" i="1"/>
  <c r="MJB92" i="1"/>
  <c r="MJJ92" i="1"/>
  <c r="MJR92" i="1"/>
  <c r="MJZ92" i="1"/>
  <c r="MKH92" i="1"/>
  <c r="MKP92" i="1"/>
  <c r="MKX92" i="1"/>
  <c r="MLF92" i="1"/>
  <c r="MLN92" i="1"/>
  <c r="MLV92" i="1"/>
  <c r="MMD92" i="1"/>
  <c r="MML92" i="1"/>
  <c r="MMT92" i="1"/>
  <c r="MNB92" i="1"/>
  <c r="MNJ92" i="1"/>
  <c r="MNR92" i="1"/>
  <c r="MNZ92" i="1"/>
  <c r="MOH92" i="1"/>
  <c r="MOP92" i="1"/>
  <c r="MOX92" i="1"/>
  <c r="MPF92" i="1"/>
  <c r="MPN92" i="1"/>
  <c r="MPV92" i="1"/>
  <c r="MQD92" i="1"/>
  <c r="MQL92" i="1"/>
  <c r="MQT92" i="1"/>
  <c r="MRB92" i="1"/>
  <c r="MRJ92" i="1"/>
  <c r="MRR92" i="1"/>
  <c r="MRZ92" i="1"/>
  <c r="MSH92" i="1"/>
  <c r="MSP92" i="1"/>
  <c r="MSX92" i="1"/>
  <c r="MTF92" i="1"/>
  <c r="MTN92" i="1"/>
  <c r="MTV92" i="1"/>
  <c r="MUD92" i="1"/>
  <c r="MUL92" i="1"/>
  <c r="MUT92" i="1"/>
  <c r="MVB92" i="1"/>
  <c r="MVJ92" i="1"/>
  <c r="MVR92" i="1"/>
  <c r="MVZ92" i="1"/>
  <c r="MWH92" i="1"/>
  <c r="MWP92" i="1"/>
  <c r="MWX92" i="1"/>
  <c r="MXF92" i="1"/>
  <c r="MXN92" i="1"/>
  <c r="MXV92" i="1"/>
  <c r="MYD92" i="1"/>
  <c r="MYL92" i="1"/>
  <c r="MYT92" i="1"/>
  <c r="MZB92" i="1"/>
  <c r="MZJ92" i="1"/>
  <c r="MZR92" i="1"/>
  <c r="MZZ92" i="1"/>
  <c r="NAH92" i="1"/>
  <c r="NAP92" i="1"/>
  <c r="NAX92" i="1"/>
  <c r="NBF92" i="1"/>
  <c r="NBN92" i="1"/>
  <c r="NBV92" i="1"/>
  <c r="NCD92" i="1"/>
  <c r="NCL92" i="1"/>
  <c r="NCT92" i="1"/>
  <c r="NDB92" i="1"/>
  <c r="NDJ92" i="1"/>
  <c r="NDR92" i="1"/>
  <c r="NDZ92" i="1"/>
  <c r="NEH92" i="1"/>
  <c r="NEP92" i="1"/>
  <c r="NEX92" i="1"/>
  <c r="NFF92" i="1"/>
  <c r="NFN92" i="1"/>
  <c r="NFV92" i="1"/>
  <c r="NGD92" i="1"/>
  <c r="NGL92" i="1"/>
  <c r="NGT92" i="1"/>
  <c r="NHB92" i="1"/>
  <c r="NHJ92" i="1"/>
  <c r="NHR92" i="1"/>
  <c r="NHZ92" i="1"/>
  <c r="NIH92" i="1"/>
  <c r="NIP92" i="1"/>
  <c r="NIX92" i="1"/>
  <c r="NJF92" i="1"/>
  <c r="NJN92" i="1"/>
  <c r="NJV92" i="1"/>
  <c r="NKD92" i="1"/>
  <c r="NKL92" i="1"/>
  <c r="NKT92" i="1"/>
  <c r="NLB92" i="1"/>
  <c r="NLJ92" i="1"/>
  <c r="NLR92" i="1"/>
  <c r="NLZ92" i="1"/>
  <c r="NMH92" i="1"/>
  <c r="NMP92" i="1"/>
  <c r="NMX92" i="1"/>
  <c r="NNF92" i="1"/>
  <c r="NNN92" i="1"/>
  <c r="NNV92" i="1"/>
  <c r="NOD92" i="1"/>
  <c r="NOL92" i="1"/>
  <c r="NOT92" i="1"/>
  <c r="NPB92" i="1"/>
  <c r="NPJ92" i="1"/>
  <c r="NPR92" i="1"/>
  <c r="NPZ92" i="1"/>
  <c r="NQH92" i="1"/>
  <c r="NQP92" i="1"/>
  <c r="NQX92" i="1"/>
  <c r="NRF92" i="1"/>
  <c r="NRN92" i="1"/>
  <c r="NRV92" i="1"/>
  <c r="NSD92" i="1"/>
  <c r="NSL92" i="1"/>
  <c r="NST92" i="1"/>
  <c r="NTB92" i="1"/>
  <c r="NTJ92" i="1"/>
  <c r="NTR92" i="1"/>
  <c r="NTZ92" i="1"/>
  <c r="NUH92" i="1"/>
  <c r="NUP92" i="1"/>
  <c r="NUX92" i="1"/>
  <c r="NVF92" i="1"/>
  <c r="NVN92" i="1"/>
  <c r="NVV92" i="1"/>
  <c r="NWD92" i="1"/>
  <c r="NWL92" i="1"/>
  <c r="NWT92" i="1"/>
  <c r="NXB92" i="1"/>
  <c r="NXJ92" i="1"/>
  <c r="NXR92" i="1"/>
  <c r="NXZ92" i="1"/>
  <c r="NYH92" i="1"/>
  <c r="NYP92" i="1"/>
  <c r="NYX92" i="1"/>
  <c r="NZF92" i="1"/>
  <c r="NZN92" i="1"/>
  <c r="NZV92" i="1"/>
  <c r="OAD92" i="1"/>
  <c r="OAL92" i="1"/>
  <c r="OAT92" i="1"/>
  <c r="OBB92" i="1"/>
  <c r="OBJ92" i="1"/>
  <c r="OBR92" i="1"/>
  <c r="OBZ92" i="1"/>
  <c r="OCH92" i="1"/>
  <c r="OCP92" i="1"/>
  <c r="OCX92" i="1"/>
  <c r="ODF92" i="1"/>
  <c r="ODN92" i="1"/>
  <c r="ODV92" i="1"/>
  <c r="OED92" i="1"/>
  <c r="OEL92" i="1"/>
  <c r="OET92" i="1"/>
  <c r="OFB92" i="1"/>
  <c r="OFJ92" i="1"/>
  <c r="OFR92" i="1"/>
  <c r="OFZ92" i="1"/>
  <c r="OGH92" i="1"/>
  <c r="OGP92" i="1"/>
  <c r="OGX92" i="1"/>
  <c r="OHF92" i="1"/>
  <c r="OHN92" i="1"/>
  <c r="OHV92" i="1"/>
  <c r="OID92" i="1"/>
  <c r="OIL92" i="1"/>
  <c r="OIT92" i="1"/>
  <c r="OJB92" i="1"/>
  <c r="OJJ92" i="1"/>
  <c r="OJR92" i="1"/>
  <c r="OJZ92" i="1"/>
  <c r="OKH92" i="1"/>
  <c r="OKP92" i="1"/>
  <c r="OKX92" i="1"/>
  <c r="OLF92" i="1"/>
  <c r="OLN92" i="1"/>
  <c r="OLV92" i="1"/>
  <c r="OMD92" i="1"/>
  <c r="OML92" i="1"/>
  <c r="OMT92" i="1"/>
  <c r="ONB92" i="1"/>
  <c r="ONJ92" i="1"/>
  <c r="ONR92" i="1"/>
  <c r="ONZ92" i="1"/>
  <c r="OOH92" i="1"/>
  <c r="OOP92" i="1"/>
  <c r="OOX92" i="1"/>
  <c r="OPF92" i="1"/>
  <c r="OPN92" i="1"/>
  <c r="OPV92" i="1"/>
  <c r="OQD92" i="1"/>
  <c r="OQL92" i="1"/>
  <c r="OQT92" i="1"/>
  <c r="ORB92" i="1"/>
  <c r="ORJ92" i="1"/>
  <c r="ORR92" i="1"/>
  <c r="ORZ92" i="1"/>
  <c r="OSH92" i="1"/>
  <c r="OSP92" i="1"/>
  <c r="OSX92" i="1"/>
  <c r="OTF92" i="1"/>
  <c r="OTN92" i="1"/>
  <c r="OTV92" i="1"/>
  <c r="OUD92" i="1"/>
  <c r="OUL92" i="1"/>
  <c r="OUT92" i="1"/>
  <c r="OVB92" i="1"/>
  <c r="OVJ92" i="1"/>
  <c r="OVR92" i="1"/>
  <c r="OVZ92" i="1"/>
  <c r="OWH92" i="1"/>
  <c r="OWP92" i="1"/>
  <c r="OWX92" i="1"/>
  <c r="OXF92" i="1"/>
  <c r="OXN92" i="1"/>
  <c r="OXV92" i="1"/>
  <c r="OYD92" i="1"/>
  <c r="OYL92" i="1"/>
  <c r="OYT92" i="1"/>
  <c r="OZB92" i="1"/>
  <c r="OZJ92" i="1"/>
  <c r="OZR92" i="1"/>
  <c r="OZZ92" i="1"/>
  <c r="PAH92" i="1"/>
  <c r="PAP92" i="1"/>
  <c r="PAX92" i="1"/>
  <c r="PBF92" i="1"/>
  <c r="PBN92" i="1"/>
  <c r="PBV92" i="1"/>
  <c r="PCD92" i="1"/>
  <c r="PCL92" i="1"/>
  <c r="PCT92" i="1"/>
  <c r="PDB92" i="1"/>
  <c r="PDJ92" i="1"/>
  <c r="PDR92" i="1"/>
  <c r="PDZ92" i="1"/>
  <c r="PEH92" i="1"/>
  <c r="PEP92" i="1"/>
  <c r="PEX92" i="1"/>
  <c r="PFF92" i="1"/>
  <c r="PFN92" i="1"/>
  <c r="PFV92" i="1"/>
  <c r="PGD92" i="1"/>
  <c r="PGL92" i="1"/>
  <c r="PGT92" i="1"/>
  <c r="PHB92" i="1"/>
  <c r="PHJ92" i="1"/>
  <c r="PHR92" i="1"/>
  <c r="PHZ92" i="1"/>
  <c r="PIH92" i="1"/>
  <c r="PIP92" i="1"/>
  <c r="PIX92" i="1"/>
  <c r="PJF92" i="1"/>
  <c r="PJN92" i="1"/>
  <c r="PJV92" i="1"/>
  <c r="PKD92" i="1"/>
  <c r="PKL92" i="1"/>
  <c r="PKT92" i="1"/>
  <c r="PLB92" i="1"/>
  <c r="PLJ92" i="1"/>
  <c r="PLR92" i="1"/>
  <c r="PLZ92" i="1"/>
  <c r="PMH92" i="1"/>
  <c r="PMP92" i="1"/>
  <c r="PMX92" i="1"/>
  <c r="PNF92" i="1"/>
  <c r="PNN92" i="1"/>
  <c r="PNV92" i="1"/>
  <c r="POD92" i="1"/>
  <c r="POL92" i="1"/>
  <c r="POT92" i="1"/>
  <c r="PPB92" i="1"/>
  <c r="PPJ92" i="1"/>
  <c r="PPR92" i="1"/>
  <c r="PPZ92" i="1"/>
  <c r="PQH92" i="1"/>
  <c r="PQP92" i="1"/>
  <c r="PQX92" i="1"/>
  <c r="PRF92" i="1"/>
  <c r="PRN92" i="1"/>
  <c r="PRV92" i="1"/>
  <c r="PSD92" i="1"/>
  <c r="PSL92" i="1"/>
  <c r="PST92" i="1"/>
  <c r="PTB92" i="1"/>
  <c r="PTJ92" i="1"/>
  <c r="PTR92" i="1"/>
  <c r="PTZ92" i="1"/>
  <c r="PUH92" i="1"/>
  <c r="PUP92" i="1"/>
  <c r="PUX92" i="1"/>
  <c r="PVF92" i="1"/>
  <c r="PVN92" i="1"/>
  <c r="PVV92" i="1"/>
  <c r="PWD92" i="1"/>
  <c r="PWL92" i="1"/>
  <c r="PWT92" i="1"/>
  <c r="PXB92" i="1"/>
  <c r="PXJ92" i="1"/>
  <c r="PXR92" i="1"/>
  <c r="PXZ92" i="1"/>
  <c r="PYH92" i="1"/>
  <c r="PYP92" i="1"/>
  <c r="PYX92" i="1"/>
  <c r="PZF92" i="1"/>
  <c r="PZN92" i="1"/>
  <c r="PZV92" i="1"/>
  <c r="QAD92" i="1"/>
  <c r="QAL92" i="1"/>
  <c r="QAT92" i="1"/>
  <c r="QBB92" i="1"/>
  <c r="QBJ92" i="1"/>
  <c r="QBR92" i="1"/>
  <c r="QBZ92" i="1"/>
  <c r="QCH92" i="1"/>
  <c r="QCP92" i="1"/>
  <c r="QCX92" i="1"/>
  <c r="QDF92" i="1"/>
  <c r="QDN92" i="1"/>
  <c r="QDV92" i="1"/>
  <c r="QED92" i="1"/>
  <c r="QEL92" i="1"/>
  <c r="QET92" i="1"/>
  <c r="QFB92" i="1"/>
  <c r="QFJ92" i="1"/>
  <c r="QFR92" i="1"/>
  <c r="QFZ92" i="1"/>
  <c r="QGH92" i="1"/>
  <c r="QGP92" i="1"/>
  <c r="QGX92" i="1"/>
  <c r="QHF92" i="1"/>
  <c r="QHN92" i="1"/>
  <c r="QHV92" i="1"/>
  <c r="QID92" i="1"/>
  <c r="QIL92" i="1"/>
  <c r="QIT92" i="1"/>
  <c r="QJB92" i="1"/>
  <c r="QJJ92" i="1"/>
  <c r="QJR92" i="1"/>
  <c r="QJZ92" i="1"/>
  <c r="QKH92" i="1"/>
  <c r="QKP92" i="1"/>
  <c r="QKX92" i="1"/>
  <c r="QLF92" i="1"/>
  <c r="QLN92" i="1"/>
  <c r="QLV92" i="1"/>
  <c r="QMD92" i="1"/>
  <c r="QML92" i="1"/>
  <c r="QMT92" i="1"/>
  <c r="QNB92" i="1"/>
  <c r="QNJ92" i="1"/>
  <c r="QNR92" i="1"/>
  <c r="QNZ92" i="1"/>
  <c r="QOH92" i="1"/>
  <c r="QOP92" i="1"/>
  <c r="QOX92" i="1"/>
  <c r="QPF92" i="1"/>
  <c r="QPN92" i="1"/>
  <c r="QPV92" i="1"/>
  <c r="QQD92" i="1"/>
  <c r="QQL92" i="1"/>
  <c r="QQT92" i="1"/>
  <c r="QRB92" i="1"/>
  <c r="QRJ92" i="1"/>
  <c r="QRR92" i="1"/>
  <c r="QRZ92" i="1"/>
  <c r="QSH92" i="1"/>
  <c r="QSP92" i="1"/>
  <c r="QSX92" i="1"/>
  <c r="QTF92" i="1"/>
  <c r="QTN92" i="1"/>
  <c r="QTV92" i="1"/>
  <c r="QUD92" i="1"/>
  <c r="QUL92" i="1"/>
  <c r="QUT92" i="1"/>
  <c r="QVB92" i="1"/>
  <c r="QVJ92" i="1"/>
  <c r="QVR92" i="1"/>
  <c r="QVZ92" i="1"/>
  <c r="QWH92" i="1"/>
  <c r="QWP92" i="1"/>
  <c r="QWX92" i="1"/>
  <c r="QXF92" i="1"/>
  <c r="QXN92" i="1"/>
  <c r="QXV92" i="1"/>
  <c r="QYD92" i="1"/>
  <c r="QYL92" i="1"/>
  <c r="QYT92" i="1"/>
  <c r="QZB92" i="1"/>
  <c r="QZJ92" i="1"/>
  <c r="QZR92" i="1"/>
  <c r="QZZ92" i="1"/>
  <c r="RAH92" i="1"/>
  <c r="RAP92" i="1"/>
  <c r="RAX92" i="1"/>
  <c r="RBF92" i="1"/>
  <c r="RBN92" i="1"/>
  <c r="RBV92" i="1"/>
  <c r="RCD92" i="1"/>
  <c r="RCL92" i="1"/>
  <c r="RCT92" i="1"/>
  <c r="RDB92" i="1"/>
  <c r="RDJ92" i="1"/>
  <c r="RDR92" i="1"/>
  <c r="RDZ92" i="1"/>
  <c r="REH92" i="1"/>
  <c r="REP92" i="1"/>
  <c r="REX92" i="1"/>
  <c r="RFF92" i="1"/>
  <c r="RFN92" i="1"/>
  <c r="RFV92" i="1"/>
  <c r="RGD92" i="1"/>
  <c r="RGL92" i="1"/>
  <c r="RGT92" i="1"/>
  <c r="RHB92" i="1"/>
  <c r="RHJ92" i="1"/>
  <c r="RHR92" i="1"/>
  <c r="RHZ92" i="1"/>
  <c r="RIH92" i="1"/>
  <c r="RIP92" i="1"/>
  <c r="RIX92" i="1"/>
  <c r="RJF92" i="1"/>
  <c r="RJN92" i="1"/>
  <c r="RJV92" i="1"/>
  <c r="RKD92" i="1"/>
  <c r="RKL92" i="1"/>
  <c r="RKT92" i="1"/>
  <c r="RLB92" i="1"/>
  <c r="RLJ92" i="1"/>
  <c r="RLR92" i="1"/>
  <c r="RLZ92" i="1"/>
  <c r="RMH92" i="1"/>
  <c r="RMP92" i="1"/>
  <c r="RMX92" i="1"/>
  <c r="RNF92" i="1"/>
  <c r="RNN92" i="1"/>
  <c r="RNV92" i="1"/>
  <c r="ROD92" i="1"/>
  <c r="ROL92" i="1"/>
  <c r="ROT92" i="1"/>
  <c r="RPB92" i="1"/>
  <c r="RPJ92" i="1"/>
  <c r="RPR92" i="1"/>
  <c r="RPZ92" i="1"/>
  <c r="RQH92" i="1"/>
  <c r="RQP92" i="1"/>
  <c r="RQX92" i="1"/>
  <c r="RRF92" i="1"/>
  <c r="RRN92" i="1"/>
  <c r="RRV92" i="1"/>
  <c r="RSD92" i="1"/>
  <c r="RSL92" i="1"/>
  <c r="RST92" i="1"/>
  <c r="RTB92" i="1"/>
  <c r="RTJ92" i="1"/>
  <c r="RTR92" i="1"/>
  <c r="RTZ92" i="1"/>
  <c r="RUH92" i="1"/>
  <c r="RUP92" i="1"/>
  <c r="RUX92" i="1"/>
  <c r="RVF92" i="1"/>
  <c r="RVN92" i="1"/>
  <c r="RVV92" i="1"/>
  <c r="RWD92" i="1"/>
  <c r="RWL92" i="1"/>
  <c r="RWT92" i="1"/>
  <c r="RXB92" i="1"/>
  <c r="RXJ92" i="1"/>
  <c r="RXR92" i="1"/>
  <c r="RXZ92" i="1"/>
  <c r="RYH92" i="1"/>
  <c r="RYP92" i="1"/>
  <c r="RYX92" i="1"/>
  <c r="RZF92" i="1"/>
  <c r="RZN92" i="1"/>
  <c r="RZV92" i="1"/>
  <c r="SAD92" i="1"/>
  <c r="SAL92" i="1"/>
  <c r="SAT92" i="1"/>
  <c r="SBB92" i="1"/>
  <c r="SBJ92" i="1"/>
  <c r="SBR92" i="1"/>
  <c r="SBZ92" i="1"/>
  <c r="SCH92" i="1"/>
  <c r="SCP92" i="1"/>
  <c r="SCX92" i="1"/>
  <c r="SDF92" i="1"/>
  <c r="SDN92" i="1"/>
  <c r="SDV92" i="1"/>
  <c r="SED92" i="1"/>
  <c r="SEL92" i="1"/>
  <c r="SET92" i="1"/>
  <c r="SFB92" i="1"/>
  <c r="SFJ92" i="1"/>
  <c r="SFR92" i="1"/>
  <c r="SFZ92" i="1"/>
  <c r="SGH92" i="1"/>
  <c r="SGP92" i="1"/>
  <c r="SGX92" i="1"/>
  <c r="SHF92" i="1"/>
  <c r="SHN92" i="1"/>
  <c r="SHV92" i="1"/>
  <c r="SID92" i="1"/>
  <c r="SIL92" i="1"/>
  <c r="SIT92" i="1"/>
  <c r="SJB92" i="1"/>
  <c r="SJJ92" i="1"/>
  <c r="SJR92" i="1"/>
  <c r="SJZ92" i="1"/>
  <c r="SKH92" i="1"/>
  <c r="SKP92" i="1"/>
  <c r="SKX92" i="1"/>
  <c r="SLF92" i="1"/>
  <c r="SLN92" i="1"/>
  <c r="SLV92" i="1"/>
  <c r="SMD92" i="1"/>
  <c r="SML92" i="1"/>
  <c r="SMT92" i="1"/>
  <c r="SNB92" i="1"/>
  <c r="SNJ92" i="1"/>
  <c r="SNR92" i="1"/>
  <c r="SNZ92" i="1"/>
  <c r="SOH92" i="1"/>
  <c r="SOP92" i="1"/>
  <c r="SOX92" i="1"/>
  <c r="SPF92" i="1"/>
  <c r="SPN92" i="1"/>
  <c r="SPV92" i="1"/>
  <c r="SQD92" i="1"/>
  <c r="SQL92" i="1"/>
  <c r="SQT92" i="1"/>
  <c r="SRB92" i="1"/>
  <c r="SRJ92" i="1"/>
  <c r="SRR92" i="1"/>
  <c r="SRZ92" i="1"/>
  <c r="SSH92" i="1"/>
  <c r="SSP92" i="1"/>
  <c r="SSX92" i="1"/>
  <c r="STF92" i="1"/>
  <c r="STN92" i="1"/>
  <c r="STV92" i="1"/>
  <c r="SUD92" i="1"/>
  <c r="SUL92" i="1"/>
  <c r="SUT92" i="1"/>
  <c r="SVB92" i="1"/>
  <c r="SVJ92" i="1"/>
  <c r="SVR92" i="1"/>
  <c r="SVZ92" i="1"/>
  <c r="SWH92" i="1"/>
  <c r="SWP92" i="1"/>
  <c r="SWX92" i="1"/>
  <c r="SXF92" i="1"/>
  <c r="SXN92" i="1"/>
  <c r="SXV92" i="1"/>
  <c r="SYD92" i="1"/>
  <c r="SYL92" i="1"/>
  <c r="SYT92" i="1"/>
  <c r="SZB92" i="1"/>
  <c r="SZJ92" i="1"/>
  <c r="SZR92" i="1"/>
  <c r="SZZ92" i="1"/>
  <c r="TAH92" i="1"/>
  <c r="TAP92" i="1"/>
  <c r="TAX92" i="1"/>
  <c r="TBF92" i="1"/>
  <c r="TBN92" i="1"/>
  <c r="TBV92" i="1"/>
  <c r="TCD92" i="1"/>
  <c r="TCL92" i="1"/>
  <c r="TCT92" i="1"/>
  <c r="TDB92" i="1"/>
  <c r="TDJ92" i="1"/>
  <c r="TDR92" i="1"/>
  <c r="TDZ92" i="1"/>
  <c r="TEH92" i="1"/>
  <c r="TEP92" i="1"/>
  <c r="TEX92" i="1"/>
  <c r="TFF92" i="1"/>
  <c r="TFN92" i="1"/>
  <c r="TFV92" i="1"/>
  <c r="TGD92" i="1"/>
  <c r="TGL92" i="1"/>
  <c r="TGT92" i="1"/>
  <c r="THB92" i="1"/>
  <c r="THJ92" i="1"/>
  <c r="THR92" i="1"/>
  <c r="THZ92" i="1"/>
  <c r="TIH92" i="1"/>
  <c r="TIP92" i="1"/>
  <c r="TIX92" i="1"/>
  <c r="TJF92" i="1"/>
  <c r="TJN92" i="1"/>
  <c r="TJV92" i="1"/>
  <c r="TKD92" i="1"/>
  <c r="TKL92" i="1"/>
  <c r="TKT92" i="1"/>
  <c r="TLB92" i="1"/>
  <c r="TLJ92" i="1"/>
  <c r="TLR92" i="1"/>
  <c r="TLZ92" i="1"/>
  <c r="TMH92" i="1"/>
  <c r="TMP92" i="1"/>
  <c r="TMX92" i="1"/>
  <c r="TNF92" i="1"/>
  <c r="TNN92" i="1"/>
  <c r="TNV92" i="1"/>
  <c r="TOD92" i="1"/>
  <c r="TOL92" i="1"/>
  <c r="TOT92" i="1"/>
  <c r="TPB92" i="1"/>
  <c r="TPJ92" i="1"/>
  <c r="TPR92" i="1"/>
  <c r="TPZ92" i="1"/>
  <c r="TQH92" i="1"/>
  <c r="TQP92" i="1"/>
  <c r="TQX92" i="1"/>
  <c r="BHC92" i="1"/>
  <c r="BHK92" i="1"/>
  <c r="BHS92" i="1"/>
  <c r="BIA92" i="1"/>
  <c r="BII92" i="1"/>
  <c r="BIQ92" i="1"/>
  <c r="BIY92" i="1"/>
  <c r="BJG92" i="1"/>
  <c r="BJO92" i="1"/>
  <c r="BJW92" i="1"/>
  <c r="BKE92" i="1"/>
  <c r="BKM92" i="1"/>
  <c r="BKU92" i="1"/>
  <c r="BLC92" i="1"/>
  <c r="BLK92" i="1"/>
  <c r="BLS92" i="1"/>
  <c r="BMA92" i="1"/>
  <c r="BMI92" i="1"/>
  <c r="BMQ92" i="1"/>
  <c r="BMY92" i="1"/>
  <c r="BNG92" i="1"/>
  <c r="BNO92" i="1"/>
  <c r="BNW92" i="1"/>
  <c r="BOE92" i="1"/>
  <c r="BOM92" i="1"/>
  <c r="BOU92" i="1"/>
  <c r="BPC92" i="1"/>
  <c r="BPK92" i="1"/>
  <c r="BPS92" i="1"/>
  <c r="BQA92" i="1"/>
  <c r="BQI92" i="1"/>
  <c r="BQQ92" i="1"/>
  <c r="BQY92" i="1"/>
  <c r="BRG92" i="1"/>
  <c r="BRO92" i="1"/>
  <c r="BRW92" i="1"/>
  <c r="BSE92" i="1"/>
  <c r="BSM92" i="1"/>
  <c r="BSU92" i="1"/>
  <c r="BTC92" i="1"/>
  <c r="BTK92" i="1"/>
  <c r="BTS92" i="1"/>
  <c r="BUA92" i="1"/>
  <c r="BUI92" i="1"/>
  <c r="BUQ92" i="1"/>
  <c r="BUY92" i="1"/>
  <c r="BVG92" i="1"/>
  <c r="BVO92" i="1"/>
  <c r="BVW92" i="1"/>
  <c r="BWE92" i="1"/>
  <c r="BWM92" i="1"/>
  <c r="BWU92" i="1"/>
  <c r="BXC92" i="1"/>
  <c r="BXK92" i="1"/>
  <c r="BXS92" i="1"/>
  <c r="BYA92" i="1"/>
  <c r="BYI92" i="1"/>
  <c r="BYQ92" i="1"/>
  <c r="BYY92" i="1"/>
  <c r="BZG92" i="1"/>
  <c r="BZO92" i="1"/>
  <c r="BZW92" i="1"/>
  <c r="CAE92" i="1"/>
  <c r="CAM92" i="1"/>
  <c r="CAU92" i="1"/>
  <c r="CBC92" i="1"/>
  <c r="CBK92" i="1"/>
  <c r="CBS92" i="1"/>
  <c r="CCA92" i="1"/>
  <c r="CCI92" i="1"/>
  <c r="CCQ92" i="1"/>
  <c r="CCY92" i="1"/>
  <c r="CDG92" i="1"/>
  <c r="CDO92" i="1"/>
  <c r="CDW92" i="1"/>
  <c r="CEE92" i="1"/>
  <c r="CEM92" i="1"/>
  <c r="CEU92" i="1"/>
  <c r="CFC92" i="1"/>
  <c r="CFK92" i="1"/>
  <c r="CFS92" i="1"/>
  <c r="CGA92" i="1"/>
  <c r="CGI92" i="1"/>
  <c r="CGQ92" i="1"/>
  <c r="CGY92" i="1"/>
  <c r="CHG92" i="1"/>
  <c r="CHO92" i="1"/>
  <c r="CHW92" i="1"/>
  <c r="CIE92" i="1"/>
  <c r="CIM92" i="1"/>
  <c r="CIU92" i="1"/>
  <c r="CJC92" i="1"/>
  <c r="CJK92" i="1"/>
  <c r="CJS92" i="1"/>
  <c r="CKA92" i="1"/>
  <c r="CKI92" i="1"/>
  <c r="CKQ92" i="1"/>
  <c r="CKY92" i="1"/>
  <c r="CLG92" i="1"/>
  <c r="CLO92" i="1"/>
  <c r="CLW92" i="1"/>
  <c r="CME92" i="1"/>
  <c r="CMM92" i="1"/>
  <c r="CMU92" i="1"/>
  <c r="CNC92" i="1"/>
  <c r="CNK92" i="1"/>
  <c r="CNS92" i="1"/>
  <c r="COA92" i="1"/>
  <c r="COI92" i="1"/>
  <c r="COQ92" i="1"/>
  <c r="COY92" i="1"/>
  <c r="CPG92" i="1"/>
  <c r="CPO92" i="1"/>
  <c r="CPW92" i="1"/>
  <c r="CQE92" i="1"/>
  <c r="CQM92" i="1"/>
  <c r="CQU92" i="1"/>
  <c r="CRC92" i="1"/>
  <c r="CRK92" i="1"/>
  <c r="CRS92" i="1"/>
  <c r="CSA92" i="1"/>
  <c r="CSI92" i="1"/>
  <c r="CSQ92" i="1"/>
  <c r="CSY92" i="1"/>
  <c r="CTG92" i="1"/>
  <c r="CTO92" i="1"/>
  <c r="CTW92" i="1"/>
  <c r="CUE92" i="1"/>
  <c r="CUM92" i="1"/>
  <c r="CUU92" i="1"/>
  <c r="CVC92" i="1"/>
  <c r="CVK92" i="1"/>
  <c r="CVS92" i="1"/>
  <c r="CWA92" i="1"/>
  <c r="CWI92" i="1"/>
  <c r="CWQ92" i="1"/>
  <c r="CWY92" i="1"/>
  <c r="CXG92" i="1"/>
  <c r="CXO92" i="1"/>
  <c r="CXW92" i="1"/>
  <c r="CYE92" i="1"/>
  <c r="CYM92" i="1"/>
  <c r="CYU92" i="1"/>
  <c r="CZC92" i="1"/>
  <c r="CZK92" i="1"/>
  <c r="CZS92" i="1"/>
  <c r="DAA92" i="1"/>
  <c r="DAI92" i="1"/>
  <c r="DAQ92" i="1"/>
  <c r="DAY92" i="1"/>
  <c r="DBG92" i="1"/>
  <c r="DBO92" i="1"/>
  <c r="DBW92" i="1"/>
  <c r="DCE92" i="1"/>
  <c r="DCM92" i="1"/>
  <c r="DCU92" i="1"/>
  <c r="DDC92" i="1"/>
  <c r="DDK92" i="1"/>
  <c r="DDS92" i="1"/>
  <c r="DEA92" i="1"/>
  <c r="DEI92" i="1"/>
  <c r="DEQ92" i="1"/>
  <c r="DEY92" i="1"/>
  <c r="DFG92" i="1"/>
  <c r="DFO92" i="1"/>
  <c r="DFW92" i="1"/>
  <c r="DGE92" i="1"/>
  <c r="DGM92" i="1"/>
  <c r="DGU92" i="1"/>
  <c r="DHC92" i="1"/>
  <c r="DHK92" i="1"/>
  <c r="DHS92" i="1"/>
  <c r="DIA92" i="1"/>
  <c r="DII92" i="1"/>
  <c r="DIQ92" i="1"/>
  <c r="DIY92" i="1"/>
  <c r="DJG92" i="1"/>
  <c r="DJO92" i="1"/>
  <c r="DJW92" i="1"/>
  <c r="DKE92" i="1"/>
  <c r="DKM92" i="1"/>
  <c r="DKU92" i="1"/>
  <c r="DLC92" i="1"/>
  <c r="DLK92" i="1"/>
  <c r="DLS92" i="1"/>
  <c r="DMA92" i="1"/>
  <c r="DMI92" i="1"/>
  <c r="DMQ92" i="1"/>
  <c r="DMY92" i="1"/>
  <c r="DNG92" i="1"/>
  <c r="DNO92" i="1"/>
  <c r="DNW92" i="1"/>
  <c r="DOE92" i="1"/>
  <c r="DOM92" i="1"/>
  <c r="DOU92" i="1"/>
  <c r="DPC92" i="1"/>
  <c r="DPK92" i="1"/>
  <c r="DPS92" i="1"/>
  <c r="DQA92" i="1"/>
  <c r="DQI92" i="1"/>
  <c r="DQQ92" i="1"/>
  <c r="DQY92" i="1"/>
  <c r="DRG92" i="1"/>
  <c r="DRO92" i="1"/>
  <c r="DRW92" i="1"/>
  <c r="DSE92" i="1"/>
  <c r="DSM92" i="1"/>
  <c r="DSU92" i="1"/>
  <c r="DTC92" i="1"/>
  <c r="DTK92" i="1"/>
  <c r="DTS92" i="1"/>
  <c r="DUA92" i="1"/>
  <c r="DUI92" i="1"/>
  <c r="DUQ92" i="1"/>
  <c r="DUY92" i="1"/>
  <c r="DVG92" i="1"/>
  <c r="DVO92" i="1"/>
  <c r="DVW92" i="1"/>
  <c r="DWE92" i="1"/>
  <c r="DWM92" i="1"/>
  <c r="DWU92" i="1"/>
  <c r="DXC92" i="1"/>
  <c r="DXK92" i="1"/>
  <c r="DXS92" i="1"/>
  <c r="DYA92" i="1"/>
  <c r="DYI92" i="1"/>
  <c r="DYQ92" i="1"/>
  <c r="DYY92" i="1"/>
  <c r="DZG92" i="1"/>
  <c r="DZO92" i="1"/>
  <c r="DZW92" i="1"/>
  <c r="EAE92" i="1"/>
  <c r="EAM92" i="1"/>
  <c r="EAU92" i="1"/>
  <c r="EBC92" i="1"/>
  <c r="EBK92" i="1"/>
  <c r="EBS92" i="1"/>
  <c r="ECA92" i="1"/>
  <c r="ECI92" i="1"/>
  <c r="ECQ92" i="1"/>
  <c r="ECY92" i="1"/>
  <c r="EDG92" i="1"/>
  <c r="EDO92" i="1"/>
  <c r="EDW92" i="1"/>
  <c r="EEE92" i="1"/>
  <c r="EEM92" i="1"/>
  <c r="EEU92" i="1"/>
  <c r="EFC92" i="1"/>
  <c r="EFK92" i="1"/>
  <c r="EFS92" i="1"/>
  <c r="EGA92" i="1"/>
  <c r="EGI92" i="1"/>
  <c r="EGQ92" i="1"/>
  <c r="EGY92" i="1"/>
  <c r="EHG92" i="1"/>
  <c r="EHO92" i="1"/>
  <c r="EHW92" i="1"/>
  <c r="EIE92" i="1"/>
  <c r="EIM92" i="1"/>
  <c r="EIU92" i="1"/>
  <c r="EJC92" i="1"/>
  <c r="EJK92" i="1"/>
  <c r="EJS92" i="1"/>
  <c r="EKA92" i="1"/>
  <c r="EKI92" i="1"/>
  <c r="EKQ92" i="1"/>
  <c r="EKY92" i="1"/>
  <c r="ELG92" i="1"/>
  <c r="ELO92" i="1"/>
  <c r="ELW92" i="1"/>
  <c r="EME92" i="1"/>
  <c r="EMM92" i="1"/>
  <c r="EMU92" i="1"/>
  <c r="ENC92" i="1"/>
  <c r="ENK92" i="1"/>
  <c r="ENS92" i="1"/>
  <c r="EOA92" i="1"/>
  <c r="EOI92" i="1"/>
  <c r="EOQ92" i="1"/>
  <c r="EOY92" i="1"/>
  <c r="EPG92" i="1"/>
  <c r="EPO92" i="1"/>
  <c r="EPW92" i="1"/>
  <c r="EQE92" i="1"/>
  <c r="EQM92" i="1"/>
  <c r="EQU92" i="1"/>
  <c r="ERC92" i="1"/>
  <c r="ERK92" i="1"/>
  <c r="ERS92" i="1"/>
  <c r="ESA92" i="1"/>
  <c r="ESI92" i="1"/>
  <c r="ESQ92" i="1"/>
  <c r="ESY92" i="1"/>
  <c r="ETG92" i="1"/>
  <c r="ETO92" i="1"/>
  <c r="ETW92" i="1"/>
  <c r="EUE92" i="1"/>
  <c r="EUM92" i="1"/>
  <c r="EUU92" i="1"/>
  <c r="EVC92" i="1"/>
  <c r="EVK92" i="1"/>
  <c r="EVS92" i="1"/>
  <c r="EWA92" i="1"/>
  <c r="EWI92" i="1"/>
  <c r="EWQ92" i="1"/>
  <c r="EWY92" i="1"/>
  <c r="EXG92" i="1"/>
  <c r="EXO92" i="1"/>
  <c r="EXW92" i="1"/>
  <c r="EYE92" i="1"/>
  <c r="EYM92" i="1"/>
  <c r="EYU92" i="1"/>
  <c r="EZC92" i="1"/>
  <c r="EZK92" i="1"/>
  <c r="EZS92" i="1"/>
  <c r="FAA92" i="1"/>
  <c r="FAI92" i="1"/>
  <c r="FAQ92" i="1"/>
  <c r="FAY92" i="1"/>
  <c r="FBG92" i="1"/>
  <c r="FBO92" i="1"/>
  <c r="FBW92" i="1"/>
  <c r="FCE92" i="1"/>
  <c r="FCM92" i="1"/>
  <c r="FCU92" i="1"/>
  <c r="FDC92" i="1"/>
  <c r="FDK92" i="1"/>
  <c r="FDS92" i="1"/>
  <c r="FEA92" i="1"/>
  <c r="FEI92" i="1"/>
  <c r="FEQ92" i="1"/>
  <c r="FEY92" i="1"/>
  <c r="FFG92" i="1"/>
  <c r="FFO92" i="1"/>
  <c r="FFW92" i="1"/>
  <c r="FGE92" i="1"/>
  <c r="FGM92" i="1"/>
  <c r="FGU92" i="1"/>
  <c r="FHC92" i="1"/>
  <c r="FHK92" i="1"/>
  <c r="FHS92" i="1"/>
  <c r="FIA92" i="1"/>
  <c r="FII92" i="1"/>
  <c r="FIQ92" i="1"/>
  <c r="FIY92" i="1"/>
  <c r="FJG92" i="1"/>
  <c r="FJO92" i="1"/>
  <c r="FJW92" i="1"/>
  <c r="FKE92" i="1"/>
  <c r="FKM92" i="1"/>
  <c r="FKU92" i="1"/>
  <c r="FLC92" i="1"/>
  <c r="FLK92" i="1"/>
  <c r="FLS92" i="1"/>
  <c r="FMA92" i="1"/>
  <c r="FMI92" i="1"/>
  <c r="FMQ92" i="1"/>
  <c r="FMY92" i="1"/>
  <c r="FNG92" i="1"/>
  <c r="FNO92" i="1"/>
  <c r="FNW92" i="1"/>
  <c r="FOE92" i="1"/>
  <c r="FOM92" i="1"/>
  <c r="FOU92" i="1"/>
  <c r="FPC92" i="1"/>
  <c r="FPK92" i="1"/>
  <c r="FPS92" i="1"/>
  <c r="FQA92" i="1"/>
  <c r="FQI92" i="1"/>
  <c r="FQQ92" i="1"/>
  <c r="FQY92" i="1"/>
  <c r="FRG92" i="1"/>
  <c r="FRO92" i="1"/>
  <c r="FRW92" i="1"/>
  <c r="FSE92" i="1"/>
  <c r="FSM92" i="1"/>
  <c r="FSU92" i="1"/>
  <c r="FTC92" i="1"/>
  <c r="FTK92" i="1"/>
  <c r="FTS92" i="1"/>
  <c r="FUA92" i="1"/>
  <c r="FUI92" i="1"/>
  <c r="FUQ92" i="1"/>
  <c r="FUY92" i="1"/>
  <c r="FVG92" i="1"/>
  <c r="FVO92" i="1"/>
  <c r="FVW92" i="1"/>
  <c r="FWE92" i="1"/>
  <c r="FWM92" i="1"/>
  <c r="FWU92" i="1"/>
  <c r="FXC92" i="1"/>
  <c r="FXK92" i="1"/>
  <c r="FXS92" i="1"/>
  <c r="FYA92" i="1"/>
  <c r="FYI92" i="1"/>
  <c r="FYQ92" i="1"/>
  <c r="FYY92" i="1"/>
  <c r="FZG92" i="1"/>
  <c r="FZO92" i="1"/>
  <c r="FZW92" i="1"/>
  <c r="GAE92" i="1"/>
  <c r="GAM92" i="1"/>
  <c r="GAU92" i="1"/>
  <c r="GBC92" i="1"/>
  <c r="GBK92" i="1"/>
  <c r="GBS92" i="1"/>
  <c r="GCA92" i="1"/>
  <c r="GCI92" i="1"/>
  <c r="GCQ92" i="1"/>
  <c r="GCY92" i="1"/>
  <c r="GDG92" i="1"/>
  <c r="GDO92" i="1"/>
  <c r="GDW92" i="1"/>
  <c r="GEE92" i="1"/>
  <c r="GEM92" i="1"/>
  <c r="GEU92" i="1"/>
  <c r="GFC92" i="1"/>
  <c r="GFK92" i="1"/>
  <c r="GFS92" i="1"/>
  <c r="GGA92" i="1"/>
  <c r="GGI92" i="1"/>
  <c r="GGQ92" i="1"/>
  <c r="GGY92" i="1"/>
  <c r="GHG92" i="1"/>
  <c r="GHO92" i="1"/>
  <c r="GHW92" i="1"/>
  <c r="GIE92" i="1"/>
  <c r="GIM92" i="1"/>
  <c r="GIU92" i="1"/>
  <c r="GJC92" i="1"/>
  <c r="GJK92" i="1"/>
  <c r="GJS92" i="1"/>
  <c r="GKA92" i="1"/>
  <c r="GKI92" i="1"/>
  <c r="GKQ92" i="1"/>
  <c r="GKY92" i="1"/>
  <c r="GLG92" i="1"/>
  <c r="GLO92" i="1"/>
  <c r="GLW92" i="1"/>
  <c r="GME92" i="1"/>
  <c r="GMM92" i="1"/>
  <c r="GMU92" i="1"/>
  <c r="GNC92" i="1"/>
  <c r="GNK92" i="1"/>
  <c r="GNS92" i="1"/>
  <c r="GOA92" i="1"/>
  <c r="GOI92" i="1"/>
  <c r="GOQ92" i="1"/>
  <c r="GOY92" i="1"/>
  <c r="GPG92" i="1"/>
  <c r="GPO92" i="1"/>
  <c r="GPW92" i="1"/>
  <c r="GQE92" i="1"/>
  <c r="GQM92" i="1"/>
  <c r="GQU92" i="1"/>
  <c r="GRC92" i="1"/>
  <c r="GRK92" i="1"/>
  <c r="GRS92" i="1"/>
  <c r="GSA92" i="1"/>
  <c r="GSI92" i="1"/>
  <c r="GSQ92" i="1"/>
  <c r="GSY92" i="1"/>
  <c r="GTG92" i="1"/>
  <c r="GTO92" i="1"/>
  <c r="GTW92" i="1"/>
  <c r="GUE92" i="1"/>
  <c r="GUM92" i="1"/>
  <c r="GUU92" i="1"/>
  <c r="GVC92" i="1"/>
  <c r="GVK92" i="1"/>
  <c r="GVS92" i="1"/>
  <c r="GWA92" i="1"/>
  <c r="GWI92" i="1"/>
  <c r="GWQ92" i="1"/>
  <c r="GWY92" i="1"/>
  <c r="GXG92" i="1"/>
  <c r="GXO92" i="1"/>
  <c r="GXW92" i="1"/>
  <c r="GYE92" i="1"/>
  <c r="GYM92" i="1"/>
  <c r="GYU92" i="1"/>
  <c r="GZC92" i="1"/>
  <c r="GZK92" i="1"/>
  <c r="GZS92" i="1"/>
  <c r="HAA92" i="1"/>
  <c r="HAI92" i="1"/>
  <c r="HAQ92" i="1"/>
  <c r="HAY92" i="1"/>
  <c r="HBG92" i="1"/>
  <c r="HBO92" i="1"/>
  <c r="HBW92" i="1"/>
  <c r="HCE92" i="1"/>
  <c r="HCM92" i="1"/>
  <c r="HCU92" i="1"/>
  <c r="HDC92" i="1"/>
  <c r="HDK92" i="1"/>
  <c r="HDS92" i="1"/>
  <c r="HEA92" i="1"/>
  <c r="HEI92" i="1"/>
  <c r="HEQ92" i="1"/>
  <c r="HEY92" i="1"/>
  <c r="HFG92" i="1"/>
  <c r="HFO92" i="1"/>
  <c r="HFW92" i="1"/>
  <c r="HGE92" i="1"/>
  <c r="HGM92" i="1"/>
  <c r="HGU92" i="1"/>
  <c r="HHC92" i="1"/>
  <c r="HHK92" i="1"/>
  <c r="HHS92" i="1"/>
  <c r="HIA92" i="1"/>
  <c r="HII92" i="1"/>
  <c r="HIQ92" i="1"/>
  <c r="HIY92" i="1"/>
  <c r="HJG92" i="1"/>
  <c r="HJO92" i="1"/>
  <c r="HJW92" i="1"/>
  <c r="HKE92" i="1"/>
  <c r="HKM92" i="1"/>
  <c r="HKU92" i="1"/>
  <c r="HLC92" i="1"/>
  <c r="HLK92" i="1"/>
  <c r="HLS92" i="1"/>
  <c r="HMA92" i="1"/>
  <c r="HMI92" i="1"/>
  <c r="HMQ92" i="1"/>
  <c r="HMY92" i="1"/>
  <c r="HNG92" i="1"/>
  <c r="HNO92" i="1"/>
  <c r="HNW92" i="1"/>
  <c r="HOE92" i="1"/>
  <c r="HOM92" i="1"/>
  <c r="HOU92" i="1"/>
  <c r="HPC92" i="1"/>
  <c r="HPK92" i="1"/>
  <c r="HPS92" i="1"/>
  <c r="HQA92" i="1"/>
  <c r="HQI92" i="1"/>
  <c r="HQQ92" i="1"/>
  <c r="HQY92" i="1"/>
  <c r="HRG92" i="1"/>
  <c r="HRO92" i="1"/>
  <c r="HRW92" i="1"/>
  <c r="HSE92" i="1"/>
  <c r="HSM92" i="1"/>
  <c r="HSU92" i="1"/>
  <c r="HTC92" i="1"/>
  <c r="HTK92" i="1"/>
  <c r="HTS92" i="1"/>
  <c r="HUA92" i="1"/>
  <c r="HUI92" i="1"/>
  <c r="HUQ92" i="1"/>
  <c r="HUY92" i="1"/>
  <c r="HVG92" i="1"/>
  <c r="HVO92" i="1"/>
  <c r="HVW92" i="1"/>
  <c r="HWE92" i="1"/>
  <c r="HWM92" i="1"/>
  <c r="HWU92" i="1"/>
  <c r="HXC92" i="1"/>
  <c r="HXK92" i="1"/>
  <c r="HXS92" i="1"/>
  <c r="HYA92" i="1"/>
  <c r="HYI92" i="1"/>
  <c r="HYQ92" i="1"/>
  <c r="HYY92" i="1"/>
  <c r="HZG92" i="1"/>
  <c r="HZO92" i="1"/>
  <c r="HZW92" i="1"/>
  <c r="IAE92" i="1"/>
  <c r="IAM92" i="1"/>
  <c r="IAU92" i="1"/>
  <c r="IBC92" i="1"/>
  <c r="IBK92" i="1"/>
  <c r="IBS92" i="1"/>
  <c r="ICA92" i="1"/>
  <c r="ICI92" i="1"/>
  <c r="ICQ92" i="1"/>
  <c r="ICY92" i="1"/>
  <c r="IDG92" i="1"/>
  <c r="IDO92" i="1"/>
  <c r="IDW92" i="1"/>
  <c r="IEE92" i="1"/>
  <c r="IEM92" i="1"/>
  <c r="IEU92" i="1"/>
  <c r="IFC92" i="1"/>
  <c r="IFK92" i="1"/>
  <c r="IFS92" i="1"/>
  <c r="IGA92" i="1"/>
  <c r="IGI92" i="1"/>
  <c r="IGQ92" i="1"/>
  <c r="IGY92" i="1"/>
  <c r="IHG92" i="1"/>
  <c r="IHO92" i="1"/>
  <c r="IHW92" i="1"/>
  <c r="IIE92" i="1"/>
  <c r="IIM92" i="1"/>
  <c r="IIU92" i="1"/>
  <c r="IJC92" i="1"/>
  <c r="IJK92" i="1"/>
  <c r="IJS92" i="1"/>
  <c r="IKA92" i="1"/>
  <c r="IKI92" i="1"/>
  <c r="IKQ92" i="1"/>
  <c r="IKY92" i="1"/>
  <c r="ILG92" i="1"/>
  <c r="ILO92" i="1"/>
  <c r="ILW92" i="1"/>
  <c r="IME92" i="1"/>
  <c r="IMM92" i="1"/>
  <c r="IMU92" i="1"/>
  <c r="INC92" i="1"/>
  <c r="INK92" i="1"/>
  <c r="INS92" i="1"/>
  <c r="IOA92" i="1"/>
  <c r="IOI92" i="1"/>
  <c r="IOQ92" i="1"/>
  <c r="IOY92" i="1"/>
  <c r="IPG92" i="1"/>
  <c r="IPO92" i="1"/>
  <c r="IPW92" i="1"/>
  <c r="IQE92" i="1"/>
  <c r="IQM92" i="1"/>
  <c r="IQU92" i="1"/>
  <c r="IRC92" i="1"/>
  <c r="IRK92" i="1"/>
  <c r="IRS92" i="1"/>
  <c r="ISA92" i="1"/>
  <c r="ISI92" i="1"/>
  <c r="ISQ92" i="1"/>
  <c r="ISY92" i="1"/>
  <c r="ITG92" i="1"/>
  <c r="ITO92" i="1"/>
  <c r="ITW92" i="1"/>
  <c r="IUE92" i="1"/>
  <c r="IUM92" i="1"/>
  <c r="IUU92" i="1"/>
  <c r="IVC92" i="1"/>
  <c r="IVK92" i="1"/>
  <c r="IVS92" i="1"/>
  <c r="IWA92" i="1"/>
  <c r="IWI92" i="1"/>
  <c r="IWQ92" i="1"/>
  <c r="IWY92" i="1"/>
  <c r="IXG92" i="1"/>
  <c r="IXO92" i="1"/>
  <c r="IXW92" i="1"/>
  <c r="IYE92" i="1"/>
  <c r="IYM92" i="1"/>
  <c r="IYU92" i="1"/>
  <c r="IZC92" i="1"/>
  <c r="IZK92" i="1"/>
  <c r="IZS92" i="1"/>
  <c r="JAA92" i="1"/>
  <c r="JAI92" i="1"/>
  <c r="JAQ92" i="1"/>
  <c r="JAY92" i="1"/>
  <c r="JBG92" i="1"/>
  <c r="JBO92" i="1"/>
  <c r="JBW92" i="1"/>
  <c r="JCE92" i="1"/>
  <c r="JCM92" i="1"/>
  <c r="JCU92" i="1"/>
  <c r="JDC92" i="1"/>
  <c r="JDK92" i="1"/>
  <c r="JDS92" i="1"/>
  <c r="JEA92" i="1"/>
  <c r="JEI92" i="1"/>
  <c r="JEQ92" i="1"/>
  <c r="JEY92" i="1"/>
  <c r="JFG92" i="1"/>
  <c r="JFO92" i="1"/>
  <c r="JFW92" i="1"/>
  <c r="JGE92" i="1"/>
  <c r="JGM92" i="1"/>
  <c r="JGU92" i="1"/>
  <c r="JHC92" i="1"/>
  <c r="JHK92" i="1"/>
  <c r="JHS92" i="1"/>
  <c r="JIA92" i="1"/>
  <c r="JII92" i="1"/>
  <c r="JIQ92" i="1"/>
  <c r="JIY92" i="1"/>
  <c r="JJG92" i="1"/>
  <c r="JJO92" i="1"/>
  <c r="JJW92" i="1"/>
  <c r="JKE92" i="1"/>
  <c r="JKM92" i="1"/>
  <c r="JKU92" i="1"/>
  <c r="JLC92" i="1"/>
  <c r="JLK92" i="1"/>
  <c r="JLS92" i="1"/>
  <c r="JMA92" i="1"/>
  <c r="JMI92" i="1"/>
  <c r="JMQ92" i="1"/>
  <c r="JMY92" i="1"/>
  <c r="JNG92" i="1"/>
  <c r="JNO92" i="1"/>
  <c r="JNW92" i="1"/>
  <c r="JOE92" i="1"/>
  <c r="JOM92" i="1"/>
  <c r="JOU92" i="1"/>
  <c r="JPC92" i="1"/>
  <c r="JPK92" i="1"/>
  <c r="JPS92" i="1"/>
  <c r="JQA92" i="1"/>
  <c r="JQI92" i="1"/>
  <c r="JQQ92" i="1"/>
  <c r="JQY92" i="1"/>
  <c r="JRG92" i="1"/>
  <c r="JRO92" i="1"/>
  <c r="JRW92" i="1"/>
  <c r="JSE92" i="1"/>
  <c r="JSM92" i="1"/>
  <c r="JSU92" i="1"/>
  <c r="JTC92" i="1"/>
  <c r="JTK92" i="1"/>
  <c r="JTS92" i="1"/>
  <c r="JUA92" i="1"/>
  <c r="JUI92" i="1"/>
  <c r="JUQ92" i="1"/>
  <c r="JUY92" i="1"/>
  <c r="JVG92" i="1"/>
  <c r="JVO92" i="1"/>
  <c r="JVW92" i="1"/>
  <c r="JWE92" i="1"/>
  <c r="JWM92" i="1"/>
  <c r="JWU92" i="1"/>
  <c r="JXC92" i="1"/>
  <c r="JXK92" i="1"/>
  <c r="JXS92" i="1"/>
  <c r="JYA92" i="1"/>
  <c r="JYI92" i="1"/>
  <c r="JYQ92" i="1"/>
  <c r="JYY92" i="1"/>
  <c r="JZG92" i="1"/>
  <c r="JZO92" i="1"/>
  <c r="JZW92" i="1"/>
  <c r="KAE92" i="1"/>
  <c r="KAM92" i="1"/>
  <c r="KAU92" i="1"/>
  <c r="KBC92" i="1"/>
  <c r="KBK92" i="1"/>
  <c r="KBS92" i="1"/>
  <c r="KCA92" i="1"/>
  <c r="KCI92" i="1"/>
  <c r="KCQ92" i="1"/>
  <c r="KCY92" i="1"/>
  <c r="KDG92" i="1"/>
  <c r="KDO92" i="1"/>
  <c r="KDW92" i="1"/>
  <c r="KEE92" i="1"/>
  <c r="KEM92" i="1"/>
  <c r="KEU92" i="1"/>
  <c r="KFC92" i="1"/>
  <c r="KFK92" i="1"/>
  <c r="KFS92" i="1"/>
  <c r="KGA92" i="1"/>
  <c r="KGI92" i="1"/>
  <c r="KGQ92" i="1"/>
  <c r="KGY92" i="1"/>
  <c r="KHG92" i="1"/>
  <c r="KHO92" i="1"/>
  <c r="KHW92" i="1"/>
  <c r="KIE92" i="1"/>
  <c r="KIM92" i="1"/>
  <c r="KIU92" i="1"/>
  <c r="KJC92" i="1"/>
  <c r="KJK92" i="1"/>
  <c r="KJS92" i="1"/>
  <c r="KKA92" i="1"/>
  <c r="KKI92" i="1"/>
  <c r="KKQ92" i="1"/>
  <c r="KKY92" i="1"/>
  <c r="KLG92" i="1"/>
  <c r="KLO92" i="1"/>
  <c r="KLW92" i="1"/>
  <c r="KME92" i="1"/>
  <c r="KMM92" i="1"/>
  <c r="KMU92" i="1"/>
  <c r="KNC92" i="1"/>
  <c r="KNK92" i="1"/>
  <c r="KNS92" i="1"/>
  <c r="KOA92" i="1"/>
  <c r="KOI92" i="1"/>
  <c r="KOQ92" i="1"/>
  <c r="KOY92" i="1"/>
  <c r="KPG92" i="1"/>
  <c r="KPO92" i="1"/>
  <c r="KPW92" i="1"/>
  <c r="KQE92" i="1"/>
  <c r="KQM92" i="1"/>
  <c r="KQU92" i="1"/>
  <c r="KRC92" i="1"/>
  <c r="KRK92" i="1"/>
  <c r="KRS92" i="1"/>
  <c r="KSA92" i="1"/>
  <c r="KSI92" i="1"/>
  <c r="KSQ92" i="1"/>
  <c r="KSY92" i="1"/>
  <c r="KTG92" i="1"/>
  <c r="KTO92" i="1"/>
  <c r="KTW92" i="1"/>
  <c r="KUE92" i="1"/>
  <c r="KUM92" i="1"/>
  <c r="KUU92" i="1"/>
  <c r="KVC92" i="1"/>
  <c r="KVK92" i="1"/>
  <c r="KVS92" i="1"/>
  <c r="KWA92" i="1"/>
  <c r="KWI92" i="1"/>
  <c r="KWQ92" i="1"/>
  <c r="KWY92" i="1"/>
  <c r="KXG92" i="1"/>
  <c r="KXO92" i="1"/>
  <c r="KXW92" i="1"/>
  <c r="KYE92" i="1"/>
  <c r="KYM92" i="1"/>
  <c r="KYU92" i="1"/>
  <c r="KZC92" i="1"/>
  <c r="KZK92" i="1"/>
  <c r="KZS92" i="1"/>
  <c r="LAA92" i="1"/>
  <c r="LAI92" i="1"/>
  <c r="LAQ92" i="1"/>
  <c r="LAY92" i="1"/>
  <c r="LBG92" i="1"/>
  <c r="LBO92" i="1"/>
  <c r="LBW92" i="1"/>
  <c r="LCE92" i="1"/>
  <c r="LCM92" i="1"/>
  <c r="LCU92" i="1"/>
  <c r="LDC92" i="1"/>
  <c r="LDK92" i="1"/>
  <c r="LDS92" i="1"/>
  <c r="LEA92" i="1"/>
  <c r="LEI92" i="1"/>
  <c r="LEQ92" i="1"/>
  <c r="LEY92" i="1"/>
  <c r="LFG92" i="1"/>
  <c r="LFO92" i="1"/>
  <c r="LFW92" i="1"/>
  <c r="LGE92" i="1"/>
  <c r="LGM92" i="1"/>
  <c r="LGU92" i="1"/>
  <c r="LHC92" i="1"/>
  <c r="LHK92" i="1"/>
  <c r="LHS92" i="1"/>
  <c r="LIA92" i="1"/>
  <c r="LII92" i="1"/>
  <c r="LIQ92" i="1"/>
  <c r="LIY92" i="1"/>
  <c r="LJG92" i="1"/>
  <c r="LJO92" i="1"/>
  <c r="LJW92" i="1"/>
  <c r="LKE92" i="1"/>
  <c r="LKM92" i="1"/>
  <c r="LKU92" i="1"/>
  <c r="LLC92" i="1"/>
  <c r="LLK92" i="1"/>
  <c r="LLS92" i="1"/>
  <c r="LMA92" i="1"/>
  <c r="LMI92" i="1"/>
  <c r="LMQ92" i="1"/>
  <c r="LMY92" i="1"/>
  <c r="LNG92" i="1"/>
  <c r="LNO92" i="1"/>
  <c r="LNW92" i="1"/>
  <c r="LOE92" i="1"/>
  <c r="LOM92" i="1"/>
  <c r="LOU92" i="1"/>
  <c r="LPC92" i="1"/>
  <c r="LPK92" i="1"/>
  <c r="LPS92" i="1"/>
  <c r="LQA92" i="1"/>
  <c r="LQI92" i="1"/>
  <c r="LQQ92" i="1"/>
  <c r="LQY92" i="1"/>
  <c r="LRG92" i="1"/>
  <c r="LRO92" i="1"/>
  <c r="LRW92" i="1"/>
  <c r="LSE92" i="1"/>
  <c r="LSM92" i="1"/>
  <c r="LSU92" i="1"/>
  <c r="LTC92" i="1"/>
  <c r="LTK92" i="1"/>
  <c r="LTS92" i="1"/>
  <c r="LUA92" i="1"/>
  <c r="LUI92" i="1"/>
  <c r="LUQ92" i="1"/>
  <c r="LUY92" i="1"/>
  <c r="LVG92" i="1"/>
  <c r="LVO92" i="1"/>
  <c r="LVW92" i="1"/>
  <c r="LWE92" i="1"/>
  <c r="LWM92" i="1"/>
  <c r="LWU92" i="1"/>
  <c r="LXC92" i="1"/>
  <c r="LXK92" i="1"/>
  <c r="LXS92" i="1"/>
  <c r="LYA92" i="1"/>
  <c r="LYI92" i="1"/>
  <c r="LYQ92" i="1"/>
  <c r="LYY92" i="1"/>
  <c r="LZG92" i="1"/>
  <c r="LZO92" i="1"/>
  <c r="LZW92" i="1"/>
  <c r="MAE92" i="1"/>
  <c r="MAM92" i="1"/>
  <c r="MAU92" i="1"/>
  <c r="MBC92" i="1"/>
  <c r="MBK92" i="1"/>
  <c r="MBS92" i="1"/>
  <c r="MCA92" i="1"/>
  <c r="MCI92" i="1"/>
  <c r="MCQ92" i="1"/>
  <c r="MCY92" i="1"/>
  <c r="MDG92" i="1"/>
  <c r="MDO92" i="1"/>
  <c r="MDW92" i="1"/>
  <c r="MEE92" i="1"/>
  <c r="MEM92" i="1"/>
  <c r="MEU92" i="1"/>
  <c r="MFC92" i="1"/>
  <c r="MFK92" i="1"/>
  <c r="MFS92" i="1"/>
  <c r="MGA92" i="1"/>
  <c r="MGI92" i="1"/>
  <c r="MGQ92" i="1"/>
  <c r="MGY92" i="1"/>
  <c r="MHG92" i="1"/>
  <c r="MHO92" i="1"/>
  <c r="MHW92" i="1"/>
  <c r="MIE92" i="1"/>
  <c r="MIM92" i="1"/>
  <c r="MIU92" i="1"/>
  <c r="MJC92" i="1"/>
  <c r="MJK92" i="1"/>
  <c r="MJS92" i="1"/>
  <c r="MKA92" i="1"/>
  <c r="MKI92" i="1"/>
  <c r="MKQ92" i="1"/>
  <c r="MKY92" i="1"/>
  <c r="MLG92" i="1"/>
  <c r="MLO92" i="1"/>
  <c r="MLW92" i="1"/>
  <c r="MME92" i="1"/>
  <c r="MMM92" i="1"/>
  <c r="MMU92" i="1"/>
  <c r="MNC92" i="1"/>
  <c r="MNK92" i="1"/>
  <c r="MNS92" i="1"/>
  <c r="MOA92" i="1"/>
  <c r="MOI92" i="1"/>
  <c r="MOQ92" i="1"/>
  <c r="MOY92" i="1"/>
  <c r="MPG92" i="1"/>
  <c r="MPO92" i="1"/>
  <c r="MPW92" i="1"/>
  <c r="MQE92" i="1"/>
  <c r="MQM92" i="1"/>
  <c r="MQU92" i="1"/>
  <c r="MRC92" i="1"/>
  <c r="MRK92" i="1"/>
  <c r="MRS92" i="1"/>
  <c r="MSA92" i="1"/>
  <c r="MSI92" i="1"/>
  <c r="MSQ92" i="1"/>
  <c r="MSY92" i="1"/>
  <c r="MTG92" i="1"/>
  <c r="MTO92" i="1"/>
  <c r="MTW92" i="1"/>
  <c r="MUE92" i="1"/>
  <c r="MUM92" i="1"/>
  <c r="MUU92" i="1"/>
  <c r="MVC92" i="1"/>
  <c r="MVK92" i="1"/>
  <c r="MVS92" i="1"/>
  <c r="MWA92" i="1"/>
  <c r="MWI92" i="1"/>
  <c r="MWQ92" i="1"/>
  <c r="MWY92" i="1"/>
  <c r="MXG92" i="1"/>
  <c r="MXO92" i="1"/>
  <c r="MXW92" i="1"/>
  <c r="MYE92" i="1"/>
  <c r="MYM92" i="1"/>
  <c r="MYU92" i="1"/>
  <c r="MZC92" i="1"/>
  <c r="MZK92" i="1"/>
  <c r="MZS92" i="1"/>
  <c r="NAA92" i="1"/>
  <c r="NAI92" i="1"/>
  <c r="NAQ92" i="1"/>
  <c r="NAY92" i="1"/>
  <c r="NBG92" i="1"/>
  <c r="NBO92" i="1"/>
  <c r="NBW92" i="1"/>
  <c r="NCE92" i="1"/>
  <c r="NCM92" i="1"/>
  <c r="NCU92" i="1"/>
  <c r="NDC92" i="1"/>
  <c r="NDK92" i="1"/>
  <c r="NDS92" i="1"/>
  <c r="NEA92" i="1"/>
  <c r="NEI92" i="1"/>
  <c r="NEQ92" i="1"/>
  <c r="NEY92" i="1"/>
  <c r="NFG92" i="1"/>
  <c r="NFO92" i="1"/>
  <c r="NFW92" i="1"/>
  <c r="NGE92" i="1"/>
  <c r="NGM92" i="1"/>
  <c r="NGU92" i="1"/>
  <c r="NHC92" i="1"/>
  <c r="NHK92" i="1"/>
  <c r="NHS92" i="1"/>
  <c r="NIA92" i="1"/>
  <c r="NII92" i="1"/>
  <c r="NIQ92" i="1"/>
  <c r="NIY92" i="1"/>
  <c r="NJG92" i="1"/>
  <c r="RWG92" i="1"/>
  <c r="RWO92" i="1"/>
  <c r="RWW92" i="1"/>
  <c r="RXE92" i="1"/>
  <c r="RXM92" i="1"/>
  <c r="RXU92" i="1"/>
  <c r="RYC92" i="1"/>
  <c r="RYK92" i="1"/>
  <c r="RYS92" i="1"/>
  <c r="RZA92" i="1"/>
  <c r="RZI92" i="1"/>
  <c r="RZQ92" i="1"/>
  <c r="RZY92" i="1"/>
  <c r="SAG92" i="1"/>
  <c r="SAO92" i="1"/>
  <c r="SAW92" i="1"/>
  <c r="SBE92" i="1"/>
  <c r="SBM92" i="1"/>
  <c r="SBU92" i="1"/>
  <c r="SCC92" i="1"/>
  <c r="SCK92" i="1"/>
  <c r="SCS92" i="1"/>
  <c r="SDA92" i="1"/>
  <c r="SDI92" i="1"/>
  <c r="SDQ92" i="1"/>
  <c r="SDY92" i="1"/>
  <c r="SEG92" i="1"/>
  <c r="SEO92" i="1"/>
  <c r="SEW92" i="1"/>
  <c r="SFE92" i="1"/>
  <c r="SFM92" i="1"/>
  <c r="SFU92" i="1"/>
  <c r="SGC92" i="1"/>
  <c r="SGK92" i="1"/>
  <c r="SGS92" i="1"/>
  <c r="SHA92" i="1"/>
  <c r="SHI92" i="1"/>
  <c r="SHQ92" i="1"/>
  <c r="SHY92" i="1"/>
  <c r="SIG92" i="1"/>
  <c r="SIO92" i="1"/>
  <c r="SIW92" i="1"/>
  <c r="SJE92" i="1"/>
  <c r="SJM92" i="1"/>
  <c r="SJU92" i="1"/>
  <c r="SKC92" i="1"/>
  <c r="SKK92" i="1"/>
  <c r="SKS92" i="1"/>
  <c r="SLA92" i="1"/>
  <c r="SLI92" i="1"/>
  <c r="SLQ92" i="1"/>
  <c r="SLY92" i="1"/>
  <c r="SMG92" i="1"/>
  <c r="SMO92" i="1"/>
  <c r="SMW92" i="1"/>
  <c r="SNE92" i="1"/>
  <c r="SNM92" i="1"/>
  <c r="SNU92" i="1"/>
  <c r="SOC92" i="1"/>
  <c r="SOK92" i="1"/>
  <c r="SOS92" i="1"/>
  <c r="SPA92" i="1"/>
  <c r="SPI92" i="1"/>
  <c r="SPQ92" i="1"/>
  <c r="SPY92" i="1"/>
  <c r="SQG92" i="1"/>
  <c r="SQO92" i="1"/>
  <c r="SQW92" i="1"/>
  <c r="SRE92" i="1"/>
  <c r="SRM92" i="1"/>
  <c r="SRU92" i="1"/>
  <c r="SSC92" i="1"/>
  <c r="SSK92" i="1"/>
  <c r="SSS92" i="1"/>
  <c r="STA92" i="1"/>
  <c r="STI92" i="1"/>
  <c r="STQ92" i="1"/>
  <c r="STY92" i="1"/>
  <c r="SUG92" i="1"/>
  <c r="SUO92" i="1"/>
  <c r="SUW92" i="1"/>
  <c r="SVE92" i="1"/>
  <c r="SVM92" i="1"/>
  <c r="SVU92" i="1"/>
  <c r="SWC92" i="1"/>
  <c r="SWK92" i="1"/>
  <c r="SWS92" i="1"/>
  <c r="SXA92" i="1"/>
  <c r="SXI92" i="1"/>
  <c r="SXQ92" i="1"/>
  <c r="SXY92" i="1"/>
  <c r="SYG92" i="1"/>
  <c r="SYO92" i="1"/>
  <c r="SYW92" i="1"/>
  <c r="SZE92" i="1"/>
  <c r="SZM92" i="1"/>
  <c r="SZU92" i="1"/>
  <c r="TAC92" i="1"/>
  <c r="TAK92" i="1"/>
  <c r="TAS92" i="1"/>
  <c r="TBA92" i="1"/>
  <c r="TBI92" i="1"/>
  <c r="TBQ92" i="1"/>
  <c r="TBY92" i="1"/>
  <c r="TCG92" i="1"/>
  <c r="TCO92" i="1"/>
  <c r="TCW92" i="1"/>
  <c r="TDE92" i="1"/>
  <c r="TDM92" i="1"/>
  <c r="TDU92" i="1"/>
  <c r="TEC92" i="1"/>
  <c r="TEK92" i="1"/>
  <c r="TES92" i="1"/>
  <c r="TFA92" i="1"/>
  <c r="TFI92" i="1"/>
  <c r="TFQ92" i="1"/>
  <c r="TFY92" i="1"/>
  <c r="TGG92" i="1"/>
  <c r="TGO92" i="1"/>
  <c r="TGW92" i="1"/>
  <c r="THE92" i="1"/>
  <c r="THM92" i="1"/>
  <c r="THU92" i="1"/>
  <c r="TIC92" i="1"/>
  <c r="TIK92" i="1"/>
  <c r="TIS92" i="1"/>
  <c r="TJA92" i="1"/>
  <c r="TJI92" i="1"/>
  <c r="TJQ92" i="1"/>
  <c r="TJY92" i="1"/>
  <c r="TKG92" i="1"/>
  <c r="TKO92" i="1"/>
  <c r="TKW92" i="1"/>
  <c r="TLE92" i="1"/>
  <c r="TLM92" i="1"/>
  <c r="TLU92" i="1"/>
  <c r="TMC92" i="1"/>
  <c r="TMK92" i="1"/>
  <c r="TMS92" i="1"/>
  <c r="TNA92" i="1"/>
  <c r="TNI92" i="1"/>
  <c r="TNQ92" i="1"/>
  <c r="TNY92" i="1"/>
  <c r="TOG92" i="1"/>
  <c r="TOO92" i="1"/>
  <c r="TOW92" i="1"/>
  <c r="TPE92" i="1"/>
  <c r="TPM92" i="1"/>
  <c r="TPU92" i="1"/>
  <c r="TQC92" i="1"/>
  <c r="TQK92" i="1"/>
  <c r="TQS92" i="1"/>
  <c r="TRA92" i="1"/>
  <c r="TRI92" i="1"/>
  <c r="TRQ92" i="1"/>
  <c r="TRY92" i="1"/>
  <c r="TSG92" i="1"/>
  <c r="TSO92" i="1"/>
  <c r="TSW92" i="1"/>
  <c r="TTE92" i="1"/>
  <c r="TTM92" i="1"/>
  <c r="TTU92" i="1"/>
  <c r="TUC92" i="1"/>
  <c r="TUK92" i="1"/>
  <c r="TUS92" i="1"/>
  <c r="TVA92" i="1"/>
  <c r="TVI92" i="1"/>
  <c r="TVQ92" i="1"/>
  <c r="TVY92" i="1"/>
  <c r="TWG92" i="1"/>
  <c r="TWO92" i="1"/>
  <c r="TWW92" i="1"/>
  <c r="TXE92" i="1"/>
  <c r="TXM92" i="1"/>
  <c r="TXU92" i="1"/>
  <c r="TYC92" i="1"/>
  <c r="TYK92" i="1"/>
  <c r="TYS92" i="1"/>
  <c r="TZA92" i="1"/>
  <c r="TZI92" i="1"/>
  <c r="TZQ92" i="1"/>
  <c r="TZY92" i="1"/>
  <c r="UAG92" i="1"/>
  <c r="UAO92" i="1"/>
  <c r="UAW92" i="1"/>
  <c r="UBE92" i="1"/>
  <c r="UBM92" i="1"/>
  <c r="UBU92" i="1"/>
  <c r="UCC92" i="1"/>
  <c r="UCK92" i="1"/>
  <c r="UCS92" i="1"/>
  <c r="UDA92" i="1"/>
  <c r="UDI92" i="1"/>
  <c r="UDQ92" i="1"/>
  <c r="UDY92" i="1"/>
  <c r="UEG92" i="1"/>
  <c r="UEO92" i="1"/>
  <c r="UEW92" i="1"/>
  <c r="UFE92" i="1"/>
  <c r="UFM92" i="1"/>
  <c r="UFU92" i="1"/>
  <c r="UGC92" i="1"/>
  <c r="UGK92" i="1"/>
  <c r="UGS92" i="1"/>
  <c r="UHA92" i="1"/>
  <c r="UHI92" i="1"/>
  <c r="UHQ92" i="1"/>
  <c r="UHY92" i="1"/>
  <c r="UIG92" i="1"/>
  <c r="UIO92" i="1"/>
  <c r="UIW92" i="1"/>
  <c r="UJE92" i="1"/>
  <c r="UJM92" i="1"/>
  <c r="UJU92" i="1"/>
  <c r="UKC92" i="1"/>
  <c r="UKK92" i="1"/>
  <c r="UKS92" i="1"/>
  <c r="ULA92" i="1"/>
  <c r="ULI92" i="1"/>
  <c r="ULQ92" i="1"/>
  <c r="ULY92" i="1"/>
  <c r="UMG92" i="1"/>
  <c r="UMO92" i="1"/>
  <c r="UMW92" i="1"/>
  <c r="UNE92" i="1"/>
  <c r="UNM92" i="1"/>
  <c r="UNU92" i="1"/>
  <c r="UOC92" i="1"/>
  <c r="UOK92" i="1"/>
  <c r="UOS92" i="1"/>
  <c r="UPA92" i="1"/>
  <c r="UPI92" i="1"/>
  <c r="UPQ92" i="1"/>
  <c r="UPY92" i="1"/>
  <c r="UQG92" i="1"/>
  <c r="UQO92" i="1"/>
  <c r="UQW92" i="1"/>
  <c r="URE92" i="1"/>
  <c r="URM92" i="1"/>
  <c r="URU92" i="1"/>
  <c r="USC92" i="1"/>
  <c r="USK92" i="1"/>
  <c r="USS92" i="1"/>
  <c r="UTA92" i="1"/>
  <c r="UTI92" i="1"/>
  <c r="UTQ92" i="1"/>
  <c r="UTY92" i="1"/>
  <c r="UUG92" i="1"/>
  <c r="UUO92" i="1"/>
  <c r="UUW92" i="1"/>
  <c r="UVE92" i="1"/>
  <c r="UVM92" i="1"/>
  <c r="UVU92" i="1"/>
  <c r="UWC92" i="1"/>
  <c r="UWK92" i="1"/>
  <c r="UWS92" i="1"/>
  <c r="UXA92" i="1"/>
  <c r="UXI92" i="1"/>
  <c r="UXQ92" i="1"/>
  <c r="UXY92" i="1"/>
  <c r="UYG92" i="1"/>
  <c r="UYO92" i="1"/>
  <c r="UYW92" i="1"/>
  <c r="UZE92" i="1"/>
  <c r="UZM92" i="1"/>
  <c r="UZU92" i="1"/>
  <c r="VAC92" i="1"/>
  <c r="VAK92" i="1"/>
  <c r="VAS92" i="1"/>
  <c r="VBA92" i="1"/>
  <c r="VBI92" i="1"/>
  <c r="VBQ92" i="1"/>
  <c r="VBY92" i="1"/>
  <c r="VCG92" i="1"/>
  <c r="VCO92" i="1"/>
  <c r="VCW92" i="1"/>
  <c r="VDE92" i="1"/>
  <c r="VDM92" i="1"/>
  <c r="VDU92" i="1"/>
  <c r="VEC92" i="1"/>
  <c r="VEK92" i="1"/>
  <c r="VES92" i="1"/>
  <c r="VFA92" i="1"/>
  <c r="VFI92" i="1"/>
  <c r="VFQ92" i="1"/>
  <c r="VFY92" i="1"/>
  <c r="VGG92" i="1"/>
  <c r="VGO92" i="1"/>
  <c r="VGW92" i="1"/>
  <c r="VHE92" i="1"/>
  <c r="VHM92" i="1"/>
  <c r="VHU92" i="1"/>
  <c r="VIC92" i="1"/>
  <c r="VIK92" i="1"/>
  <c r="VIS92" i="1"/>
  <c r="VJA92" i="1"/>
  <c r="VJI92" i="1"/>
  <c r="VJQ92" i="1"/>
  <c r="VJY92" i="1"/>
  <c r="VKG92" i="1"/>
  <c r="VKO92" i="1"/>
  <c r="VKW92" i="1"/>
  <c r="VLE92" i="1"/>
  <c r="VLM92" i="1"/>
  <c r="VLU92" i="1"/>
  <c r="VMC92" i="1"/>
  <c r="VMK92" i="1"/>
  <c r="VMS92" i="1"/>
  <c r="VNA92" i="1"/>
  <c r="VNI92" i="1"/>
  <c r="VNQ92" i="1"/>
  <c r="VNY92" i="1"/>
  <c r="VOG92" i="1"/>
  <c r="VOO92" i="1"/>
  <c r="VOW92" i="1"/>
  <c r="VPE92" i="1"/>
  <c r="VPM92" i="1"/>
  <c r="VPU92" i="1"/>
  <c r="VQC92" i="1"/>
  <c r="VQK92" i="1"/>
  <c r="VQS92" i="1"/>
  <c r="VRA92" i="1"/>
  <c r="VRI92" i="1"/>
  <c r="VRQ92" i="1"/>
  <c r="VRY92" i="1"/>
  <c r="VSG92" i="1"/>
  <c r="VSO92" i="1"/>
  <c r="VSW92" i="1"/>
  <c r="VTE92" i="1"/>
  <c r="VTM92" i="1"/>
  <c r="VTU92" i="1"/>
  <c r="VUC92" i="1"/>
  <c r="VUK92" i="1"/>
  <c r="VUS92" i="1"/>
  <c r="VVA92" i="1"/>
  <c r="VVI92" i="1"/>
  <c r="VVQ92" i="1"/>
  <c r="VVY92" i="1"/>
  <c r="VWG92" i="1"/>
  <c r="VWO92" i="1"/>
  <c r="VWW92" i="1"/>
  <c r="VXE92" i="1"/>
  <c r="VXM92" i="1"/>
  <c r="VXU92" i="1"/>
  <c r="VYC92" i="1"/>
  <c r="VYK92" i="1"/>
  <c r="VYS92" i="1"/>
  <c r="VZA92" i="1"/>
  <c r="VZI92" i="1"/>
  <c r="VZQ92" i="1"/>
  <c r="VZY92" i="1"/>
  <c r="WAG92" i="1"/>
  <c r="WAO92" i="1"/>
  <c r="WAW92" i="1"/>
  <c r="WBE92" i="1"/>
  <c r="WBM92" i="1"/>
  <c r="WBU92" i="1"/>
  <c r="WCC92" i="1"/>
  <c r="WCK92" i="1"/>
  <c r="WCS92" i="1"/>
  <c r="WDA92" i="1"/>
  <c r="WDI92" i="1"/>
  <c r="WDQ92" i="1"/>
  <c r="WDY92" i="1"/>
  <c r="WEG92" i="1"/>
  <c r="WEO92" i="1"/>
  <c r="WEW92" i="1"/>
  <c r="WFE92" i="1"/>
  <c r="WFM92" i="1"/>
  <c r="WFU92" i="1"/>
  <c r="WGC92" i="1"/>
  <c r="WGK92" i="1"/>
  <c r="WGS92" i="1"/>
  <c r="WHA92" i="1"/>
  <c r="WHI92" i="1"/>
  <c r="WHQ92" i="1"/>
  <c r="WHY92" i="1"/>
  <c r="WIG92" i="1"/>
  <c r="WIO92" i="1"/>
  <c r="WIW92" i="1"/>
  <c r="WJE92" i="1"/>
  <c r="WJM92" i="1"/>
  <c r="WJU92" i="1"/>
  <c r="WKC92" i="1"/>
  <c r="WKK92" i="1"/>
  <c r="WKS92" i="1"/>
  <c r="WLA92" i="1"/>
  <c r="WLI92" i="1"/>
  <c r="WLQ92" i="1"/>
  <c r="WLY92" i="1"/>
  <c r="WMG92" i="1"/>
  <c r="WMO92" i="1"/>
  <c r="WMW92" i="1"/>
  <c r="WNE92" i="1"/>
  <c r="WNM92" i="1"/>
  <c r="WNU92" i="1"/>
  <c r="WOC92" i="1"/>
  <c r="WOK92" i="1"/>
  <c r="WOS92" i="1"/>
  <c r="WPA92" i="1"/>
  <c r="WPI92" i="1"/>
  <c r="WPQ92" i="1"/>
  <c r="WPY92" i="1"/>
  <c r="WQG92" i="1"/>
  <c r="WQO92" i="1"/>
  <c r="WQW92" i="1"/>
  <c r="WRE92" i="1"/>
  <c r="WRM92" i="1"/>
  <c r="WRU92" i="1"/>
  <c r="WSC92" i="1"/>
  <c r="WSK92" i="1"/>
  <c r="WSS92" i="1"/>
  <c r="WTA92" i="1"/>
  <c r="WTI92" i="1"/>
  <c r="WTQ92" i="1"/>
  <c r="WTY92" i="1"/>
  <c r="WUG92" i="1"/>
  <c r="WUO92" i="1"/>
  <c r="WUW92" i="1"/>
  <c r="WVE92" i="1"/>
  <c r="WVM92" i="1"/>
  <c r="WVU92" i="1"/>
  <c r="WWC92" i="1"/>
  <c r="WWK92" i="1"/>
  <c r="WWS92" i="1"/>
  <c r="WXA92" i="1"/>
  <c r="WXI92" i="1"/>
  <c r="WXQ92" i="1"/>
  <c r="WXY92" i="1"/>
  <c r="WYG92" i="1"/>
  <c r="WYO92" i="1"/>
  <c r="WYW92" i="1"/>
  <c r="WZE92" i="1"/>
  <c r="WZM92" i="1"/>
  <c r="WZU92" i="1"/>
  <c r="XAC92" i="1"/>
  <c r="XAK92" i="1"/>
  <c r="XAS92" i="1"/>
  <c r="XBA92" i="1"/>
  <c r="XBI92" i="1"/>
  <c r="XBQ92" i="1"/>
  <c r="XBY92" i="1"/>
  <c r="XCG92" i="1"/>
  <c r="XCO92" i="1"/>
  <c r="XCW92" i="1"/>
  <c r="XDE92" i="1"/>
  <c r="XDM92" i="1"/>
  <c r="XDU92" i="1"/>
  <c r="XEC92" i="1"/>
  <c r="XEK92" i="1"/>
  <c r="XES92" i="1"/>
  <c r="XFA92" i="1"/>
  <c r="JLV92" i="1"/>
  <c r="JMD92" i="1"/>
  <c r="JML92" i="1"/>
  <c r="JMT92" i="1"/>
  <c r="JNB92" i="1"/>
  <c r="JNJ92" i="1"/>
  <c r="JNR92" i="1"/>
  <c r="JNZ92" i="1"/>
  <c r="JOH92" i="1"/>
  <c r="JOP92" i="1"/>
  <c r="JOX92" i="1"/>
  <c r="JPF92" i="1"/>
  <c r="JPN92" i="1"/>
  <c r="JPV92" i="1"/>
  <c r="JQD92" i="1"/>
  <c r="JQL92" i="1"/>
  <c r="JQT92" i="1"/>
  <c r="JRB92" i="1"/>
  <c r="JRJ92" i="1"/>
  <c r="JRR92" i="1"/>
  <c r="JRZ92" i="1"/>
  <c r="JSH92" i="1"/>
  <c r="JSP92" i="1"/>
  <c r="JSX92" i="1"/>
  <c r="JTF92" i="1"/>
  <c r="JTN92" i="1"/>
  <c r="JTV92" i="1"/>
  <c r="JUD92" i="1"/>
  <c r="JUL92" i="1"/>
  <c r="JUT92" i="1"/>
  <c r="JVB92" i="1"/>
  <c r="JVJ92" i="1"/>
  <c r="JVR92" i="1"/>
  <c r="JVZ92" i="1"/>
  <c r="JWH92" i="1"/>
  <c r="JWP92" i="1"/>
  <c r="JWX92" i="1"/>
  <c r="JXF92" i="1"/>
  <c r="JXN92" i="1"/>
  <c r="JXV92" i="1"/>
  <c r="JYD92" i="1"/>
  <c r="JYL92" i="1"/>
  <c r="JYT92" i="1"/>
  <c r="JZB92" i="1"/>
  <c r="JZJ92" i="1"/>
  <c r="JZR92" i="1"/>
  <c r="JZZ92" i="1"/>
  <c r="KAH92" i="1"/>
  <c r="KAP92" i="1"/>
  <c r="KAX92" i="1"/>
  <c r="KBF92" i="1"/>
  <c r="KBN92" i="1"/>
  <c r="KBV92" i="1"/>
  <c r="KCD92" i="1"/>
  <c r="KCL92" i="1"/>
  <c r="KCT92" i="1"/>
  <c r="KDB92" i="1"/>
  <c r="KDJ92" i="1"/>
  <c r="KDR92" i="1"/>
  <c r="KDZ92" i="1"/>
  <c r="KEH92" i="1"/>
  <c r="KEP92" i="1"/>
  <c r="KEX92" i="1"/>
  <c r="KFF92" i="1"/>
  <c r="KFN92" i="1"/>
  <c r="KFV92" i="1"/>
  <c r="KGD92" i="1"/>
  <c r="KGL92" i="1"/>
  <c r="KGT92" i="1"/>
  <c r="KHB92" i="1"/>
  <c r="KHJ92" i="1"/>
  <c r="KHR92" i="1"/>
  <c r="KHZ92" i="1"/>
  <c r="KIH92" i="1"/>
  <c r="KIP92" i="1"/>
  <c r="KIX92" i="1"/>
  <c r="KJF92" i="1"/>
  <c r="KJN92" i="1"/>
  <c r="KJV92" i="1"/>
  <c r="KKD92" i="1"/>
  <c r="KKL92" i="1"/>
  <c r="KKT92" i="1"/>
  <c r="KLB92" i="1"/>
  <c r="KLJ92" i="1"/>
  <c r="KLR92" i="1"/>
  <c r="KLZ92" i="1"/>
  <c r="KMH92" i="1"/>
  <c r="KMP92" i="1"/>
  <c r="KMX92" i="1"/>
  <c r="KNF92" i="1"/>
  <c r="KNN92" i="1"/>
  <c r="KNV92" i="1"/>
  <c r="KOD92" i="1"/>
  <c r="KOL92" i="1"/>
  <c r="KOT92" i="1"/>
  <c r="KPB92" i="1"/>
  <c r="KPJ92" i="1"/>
  <c r="KPR92" i="1"/>
  <c r="KPZ92" i="1"/>
  <c r="KQH92" i="1"/>
  <c r="KQP92" i="1"/>
  <c r="KQX92" i="1"/>
  <c r="KRF92" i="1"/>
  <c r="KRN92" i="1"/>
  <c r="KRV92" i="1"/>
  <c r="KSD92" i="1"/>
  <c r="KSL92" i="1"/>
  <c r="KST92" i="1"/>
  <c r="KTB92" i="1"/>
  <c r="KTJ92" i="1"/>
  <c r="KTR92" i="1"/>
  <c r="KTZ92" i="1"/>
  <c r="KUH92" i="1"/>
  <c r="KUP92" i="1"/>
  <c r="KUX92" i="1"/>
  <c r="KVF92" i="1"/>
  <c r="KVN92" i="1"/>
  <c r="KVV92" i="1"/>
  <c r="KWD92" i="1"/>
  <c r="KWL92" i="1"/>
  <c r="KWT92" i="1"/>
  <c r="KXB92" i="1"/>
  <c r="KXJ92" i="1"/>
  <c r="KXR92" i="1"/>
  <c r="KXZ92" i="1"/>
  <c r="KYH92" i="1"/>
  <c r="KYP92" i="1"/>
  <c r="KYX92" i="1"/>
  <c r="KZF92" i="1"/>
  <c r="KZN92" i="1"/>
  <c r="KZV92" i="1"/>
  <c r="LAD92" i="1"/>
  <c r="LAL92" i="1"/>
  <c r="LAT92" i="1"/>
  <c r="LBB92" i="1"/>
  <c r="LBJ92" i="1"/>
  <c r="LBR92" i="1"/>
  <c r="LBZ92" i="1"/>
  <c r="LCH92" i="1"/>
  <c r="LCP92" i="1"/>
  <c r="LCX92" i="1"/>
  <c r="LDF92" i="1"/>
  <c r="LDN92" i="1"/>
  <c r="LDV92" i="1"/>
  <c r="LED92" i="1"/>
  <c r="LEL92" i="1"/>
  <c r="LET92" i="1"/>
  <c r="LFB92" i="1"/>
  <c r="LFJ92" i="1"/>
  <c r="LFR92" i="1"/>
  <c r="LFZ92" i="1"/>
  <c r="LGH92" i="1"/>
  <c r="LGP92" i="1"/>
  <c r="LGX92" i="1"/>
  <c r="LHF92" i="1"/>
  <c r="LHN92" i="1"/>
  <c r="LHV92" i="1"/>
  <c r="LID92" i="1"/>
  <c r="LIL92" i="1"/>
  <c r="LIT92" i="1"/>
  <c r="LJB92" i="1"/>
  <c r="LJJ92" i="1"/>
  <c r="LJR92" i="1"/>
  <c r="LJZ92" i="1"/>
  <c r="LKH92" i="1"/>
  <c r="LKP92" i="1"/>
  <c r="LKX92" i="1"/>
  <c r="LLF92" i="1"/>
  <c r="LLN92" i="1"/>
  <c r="LLV92" i="1"/>
  <c r="LMD92" i="1"/>
  <c r="LML92" i="1"/>
  <c r="LMT92" i="1"/>
  <c r="LNB92" i="1"/>
  <c r="LNJ92" i="1"/>
  <c r="LNR92" i="1"/>
  <c r="LNZ92" i="1"/>
  <c r="LOH92" i="1"/>
  <c r="LOP92" i="1"/>
  <c r="LOX92" i="1"/>
  <c r="LPF92" i="1"/>
  <c r="LPN92" i="1"/>
  <c r="LPV92" i="1"/>
  <c r="LQD92" i="1"/>
  <c r="LQL92" i="1"/>
  <c r="LQT92" i="1"/>
  <c r="LRB92" i="1"/>
  <c r="LRJ92" i="1"/>
  <c r="LRR92" i="1"/>
  <c r="LRZ92" i="1"/>
  <c r="LSH92" i="1"/>
  <c r="LSP92" i="1"/>
  <c r="LSX92" i="1"/>
  <c r="LTF92" i="1"/>
  <c r="LTN92" i="1"/>
  <c r="LTV92" i="1"/>
  <c r="LUD92" i="1"/>
  <c r="LUL92" i="1"/>
  <c r="LUT92" i="1"/>
  <c r="LVB92" i="1"/>
  <c r="LVJ92" i="1"/>
  <c r="LVR92" i="1"/>
  <c r="LVZ92" i="1"/>
  <c r="LWH92" i="1"/>
  <c r="LWP92" i="1"/>
  <c r="LWX92" i="1"/>
  <c r="LXF92" i="1"/>
  <c r="LXN92" i="1"/>
  <c r="LXV92" i="1"/>
  <c r="LYD92" i="1"/>
  <c r="LYL92" i="1"/>
  <c r="LYT92" i="1"/>
  <c r="LZB92" i="1"/>
  <c r="LZJ92" i="1"/>
  <c r="LZR92" i="1"/>
  <c r="LZZ92" i="1"/>
  <c r="MAH92" i="1"/>
  <c r="MAP92" i="1"/>
  <c r="MAX92" i="1"/>
  <c r="MBF92" i="1"/>
  <c r="MBN92" i="1"/>
  <c r="MBV92" i="1"/>
  <c r="MCD92" i="1"/>
  <c r="MCL92" i="1"/>
  <c r="MCT92" i="1"/>
  <c r="MDB92" i="1"/>
  <c r="MDJ92" i="1"/>
  <c r="MDR92" i="1"/>
  <c r="MDZ92" i="1"/>
  <c r="MEH92" i="1"/>
  <c r="MEP92" i="1"/>
  <c r="MEX92" i="1"/>
  <c r="MFF92" i="1"/>
  <c r="MFN92" i="1"/>
  <c r="MFV92" i="1"/>
  <c r="MGD92" i="1"/>
  <c r="MGL92" i="1"/>
  <c r="MGT92" i="1"/>
  <c r="MHB92" i="1"/>
  <c r="MHJ92" i="1"/>
  <c r="MHR92" i="1"/>
  <c r="MHZ92" i="1"/>
  <c r="MIH92" i="1"/>
  <c r="MIP92" i="1"/>
  <c r="MIX92" i="1"/>
  <c r="MJF92" i="1"/>
  <c r="MJN92" i="1"/>
  <c r="MJV92" i="1"/>
  <c r="MKD92" i="1"/>
  <c r="MKL92" i="1"/>
  <c r="MKT92" i="1"/>
  <c r="MLB92" i="1"/>
  <c r="MLJ92" i="1"/>
  <c r="MLR92" i="1"/>
  <c r="MLZ92" i="1"/>
  <c r="MMH92" i="1"/>
  <c r="MMP92" i="1"/>
  <c r="MMX92" i="1"/>
  <c r="MNF92" i="1"/>
  <c r="MNN92" i="1"/>
  <c r="MNV92" i="1"/>
  <c r="MOD92" i="1"/>
  <c r="MOL92" i="1"/>
  <c r="MOT92" i="1"/>
  <c r="MPB92" i="1"/>
  <c r="MPJ92" i="1"/>
  <c r="MPR92" i="1"/>
  <c r="MPZ92" i="1"/>
  <c r="MQH92" i="1"/>
  <c r="MQP92" i="1"/>
  <c r="MQX92" i="1"/>
  <c r="MRF92" i="1"/>
  <c r="MRN92" i="1"/>
  <c r="MRV92" i="1"/>
  <c r="MSD92" i="1"/>
  <c r="MSL92" i="1"/>
  <c r="MST92" i="1"/>
  <c r="MTB92" i="1"/>
  <c r="MTJ92" i="1"/>
  <c r="MTR92" i="1"/>
  <c r="MTZ92" i="1"/>
  <c r="MUH92" i="1"/>
  <c r="MUP92" i="1"/>
  <c r="MUX92" i="1"/>
  <c r="MVF92" i="1"/>
  <c r="MVN92" i="1"/>
  <c r="MVV92" i="1"/>
  <c r="MWD92" i="1"/>
  <c r="MWL92" i="1"/>
  <c r="MWT92" i="1"/>
  <c r="MXB92" i="1"/>
  <c r="MXJ92" i="1"/>
  <c r="MXR92" i="1"/>
  <c r="MXZ92" i="1"/>
  <c r="MYH92" i="1"/>
  <c r="MYP92" i="1"/>
  <c r="MYX92" i="1"/>
  <c r="MZF92" i="1"/>
  <c r="MZN92" i="1"/>
  <c r="MZV92" i="1"/>
  <c r="NAD92" i="1"/>
  <c r="NAL92" i="1"/>
  <c r="NAT92" i="1"/>
  <c r="NBB92" i="1"/>
  <c r="NBJ92" i="1"/>
  <c r="NBR92" i="1"/>
  <c r="NBZ92" i="1"/>
  <c r="NCH92" i="1"/>
  <c r="NCP92" i="1"/>
  <c r="NCX92" i="1"/>
  <c r="NDF92" i="1"/>
  <c r="NDN92" i="1"/>
  <c r="NDV92" i="1"/>
  <c r="NED92" i="1"/>
  <c r="NEL92" i="1"/>
  <c r="NET92" i="1"/>
  <c r="NFB92" i="1"/>
  <c r="NFJ92" i="1"/>
  <c r="NFR92" i="1"/>
  <c r="NFZ92" i="1"/>
  <c r="NGH92" i="1"/>
  <c r="NGP92" i="1"/>
  <c r="NGX92" i="1"/>
  <c r="NHF92" i="1"/>
  <c r="NHN92" i="1"/>
  <c r="NHV92" i="1"/>
  <c r="NID92" i="1"/>
  <c r="NIL92" i="1"/>
  <c r="NIT92" i="1"/>
  <c r="NJB92" i="1"/>
  <c r="NJJ92" i="1"/>
  <c r="NJR92" i="1"/>
  <c r="NJZ92" i="1"/>
  <c r="NKH92" i="1"/>
  <c r="NKP92" i="1"/>
  <c r="NKX92" i="1"/>
  <c r="NLF92" i="1"/>
  <c r="NLN92" i="1"/>
  <c r="NLV92" i="1"/>
  <c r="NMD92" i="1"/>
  <c r="NML92" i="1"/>
  <c r="NMT92" i="1"/>
  <c r="NNB92" i="1"/>
  <c r="NNJ92" i="1"/>
  <c r="NNR92" i="1"/>
  <c r="NNZ92" i="1"/>
  <c r="NOH92" i="1"/>
  <c r="NOP92" i="1"/>
  <c r="NOX92" i="1"/>
  <c r="NPF92" i="1"/>
  <c r="NPN92" i="1"/>
  <c r="NPV92" i="1"/>
  <c r="NQD92" i="1"/>
  <c r="NQL92" i="1"/>
  <c r="NQT92" i="1"/>
  <c r="NRB92" i="1"/>
  <c r="NRJ92" i="1"/>
  <c r="NRR92" i="1"/>
  <c r="NRZ92" i="1"/>
  <c r="NSH92" i="1"/>
  <c r="NSP92" i="1"/>
  <c r="NSX92" i="1"/>
  <c r="NTF92" i="1"/>
  <c r="NTN92" i="1"/>
  <c r="NTV92" i="1"/>
  <c r="NUD92" i="1"/>
  <c r="NUL92" i="1"/>
  <c r="NUT92" i="1"/>
  <c r="NVB92" i="1"/>
  <c r="NVJ92" i="1"/>
  <c r="NVR92" i="1"/>
  <c r="NVZ92" i="1"/>
  <c r="NWH92" i="1"/>
  <c r="NWP92" i="1"/>
  <c r="NWX92" i="1"/>
  <c r="NXF92" i="1"/>
  <c r="NXN92" i="1"/>
  <c r="NXV92" i="1"/>
  <c r="NYD92" i="1"/>
  <c r="NYL92" i="1"/>
  <c r="NYT92" i="1"/>
  <c r="NZB92" i="1"/>
  <c r="NZJ92" i="1"/>
  <c r="NZR92" i="1"/>
  <c r="NZZ92" i="1"/>
  <c r="OAH92" i="1"/>
  <c r="OAP92" i="1"/>
  <c r="OAX92" i="1"/>
  <c r="OBF92" i="1"/>
  <c r="OBN92" i="1"/>
  <c r="OBV92" i="1"/>
  <c r="OCD92" i="1"/>
  <c r="OCL92" i="1"/>
  <c r="OCT92" i="1"/>
  <c r="ODB92" i="1"/>
  <c r="ODJ92" i="1"/>
  <c r="ODR92" i="1"/>
  <c r="ODZ92" i="1"/>
  <c r="OEH92" i="1"/>
  <c r="OEP92" i="1"/>
  <c r="OEX92" i="1"/>
  <c r="OFF92" i="1"/>
  <c r="OFN92" i="1"/>
  <c r="OFV92" i="1"/>
  <c r="OGD92" i="1"/>
  <c r="OGL92" i="1"/>
  <c r="OGT92" i="1"/>
  <c r="OHB92" i="1"/>
  <c r="OHJ92" i="1"/>
  <c r="OHR92" i="1"/>
  <c r="OHZ92" i="1"/>
  <c r="OIH92" i="1"/>
  <c r="OIP92" i="1"/>
  <c r="OIX92" i="1"/>
  <c r="OJF92" i="1"/>
  <c r="OJN92" i="1"/>
  <c r="OJV92" i="1"/>
  <c r="OKD92" i="1"/>
  <c r="OKL92" i="1"/>
  <c r="OKT92" i="1"/>
  <c r="OLB92" i="1"/>
  <c r="OLJ92" i="1"/>
  <c r="OLR92" i="1"/>
  <c r="OLZ92" i="1"/>
  <c r="OMH92" i="1"/>
  <c r="OMP92" i="1"/>
  <c r="OMX92" i="1"/>
  <c r="ONF92" i="1"/>
  <c r="ONN92" i="1"/>
  <c r="ONV92" i="1"/>
  <c r="OOD92" i="1"/>
  <c r="OOL92" i="1"/>
  <c r="OOT92" i="1"/>
  <c r="OPB92" i="1"/>
  <c r="OPJ92" i="1"/>
  <c r="OPR92" i="1"/>
  <c r="OPZ92" i="1"/>
  <c r="OQH92" i="1"/>
  <c r="OQP92" i="1"/>
  <c r="OQX92" i="1"/>
  <c r="ORF92" i="1"/>
  <c r="ORN92" i="1"/>
  <c r="ORV92" i="1"/>
  <c r="OSD92" i="1"/>
  <c r="OSL92" i="1"/>
  <c r="OST92" i="1"/>
  <c r="OTB92" i="1"/>
  <c r="OTJ92" i="1"/>
  <c r="OTR92" i="1"/>
  <c r="OTZ92" i="1"/>
  <c r="OUH92" i="1"/>
  <c r="OUP92" i="1"/>
  <c r="OUX92" i="1"/>
  <c r="OVF92" i="1"/>
  <c r="OVN92" i="1"/>
  <c r="OVV92" i="1"/>
  <c r="OWD92" i="1"/>
  <c r="OWL92" i="1"/>
  <c r="OWT92" i="1"/>
  <c r="OXB92" i="1"/>
  <c r="OXJ92" i="1"/>
  <c r="OXR92" i="1"/>
  <c r="OXZ92" i="1"/>
  <c r="OYH92" i="1"/>
  <c r="OYP92" i="1"/>
  <c r="OYX92" i="1"/>
  <c r="OZF92" i="1"/>
  <c r="OZN92" i="1"/>
  <c r="OZV92" i="1"/>
  <c r="PAD92" i="1"/>
  <c r="PAL92" i="1"/>
  <c r="PAT92" i="1"/>
  <c r="PBB92" i="1"/>
  <c r="PBJ92" i="1"/>
  <c r="PBR92" i="1"/>
  <c r="PBZ92" i="1"/>
  <c r="PCH92" i="1"/>
  <c r="PCP92" i="1"/>
  <c r="PCX92" i="1"/>
  <c r="PDF92" i="1"/>
  <c r="PDN92" i="1"/>
  <c r="PDV92" i="1"/>
  <c r="PED92" i="1"/>
  <c r="PEL92" i="1"/>
  <c r="PET92" i="1"/>
  <c r="PFB92" i="1"/>
  <c r="PFJ92" i="1"/>
  <c r="PFR92" i="1"/>
  <c r="PFZ92" i="1"/>
  <c r="PGH92" i="1"/>
  <c r="PGP92" i="1"/>
  <c r="PGX92" i="1"/>
  <c r="PHF92" i="1"/>
  <c r="PHN92" i="1"/>
  <c r="PHV92" i="1"/>
  <c r="PID92" i="1"/>
  <c r="PIL92" i="1"/>
  <c r="PIT92" i="1"/>
  <c r="PJB92" i="1"/>
  <c r="PJJ92" i="1"/>
  <c r="PJR92" i="1"/>
  <c r="PJZ92" i="1"/>
  <c r="PKH92" i="1"/>
  <c r="PKP92" i="1"/>
  <c r="PKX92" i="1"/>
  <c r="PLF92" i="1"/>
  <c r="PLN92" i="1"/>
  <c r="PLV92" i="1"/>
  <c r="PMD92" i="1"/>
  <c r="PML92" i="1"/>
  <c r="PMT92" i="1"/>
  <c r="PNB92" i="1"/>
  <c r="PNJ92" i="1"/>
  <c r="PNR92" i="1"/>
  <c r="PNZ92" i="1"/>
  <c r="POH92" i="1"/>
  <c r="POP92" i="1"/>
  <c r="POX92" i="1"/>
  <c r="PPF92" i="1"/>
  <c r="PPN92" i="1"/>
  <c r="PPV92" i="1"/>
  <c r="PQD92" i="1"/>
  <c r="PQL92" i="1"/>
  <c r="PQT92" i="1"/>
  <c r="PRB92" i="1"/>
  <c r="PRJ92" i="1"/>
  <c r="PRR92" i="1"/>
  <c r="PRZ92" i="1"/>
  <c r="PSH92" i="1"/>
  <c r="PSP92" i="1"/>
  <c r="PSX92" i="1"/>
  <c r="PTF92" i="1"/>
  <c r="PTN92" i="1"/>
  <c r="PTV92" i="1"/>
  <c r="PUD92" i="1"/>
  <c r="PUL92" i="1"/>
  <c r="PUT92" i="1"/>
  <c r="PVB92" i="1"/>
  <c r="PVJ92" i="1"/>
  <c r="PVR92" i="1"/>
  <c r="PVZ92" i="1"/>
  <c r="PWH92" i="1"/>
  <c r="PWP92" i="1"/>
  <c r="PWX92" i="1"/>
  <c r="PXF92" i="1"/>
  <c r="PXN92" i="1"/>
  <c r="PXV92" i="1"/>
  <c r="PYD92" i="1"/>
  <c r="PYL92" i="1"/>
  <c r="PYT92" i="1"/>
  <c r="PZB92" i="1"/>
  <c r="PZJ92" i="1"/>
  <c r="PZR92" i="1"/>
  <c r="PZZ92" i="1"/>
  <c r="QAH92" i="1"/>
  <c r="QAP92" i="1"/>
  <c r="QAX92" i="1"/>
  <c r="QBF92" i="1"/>
  <c r="QBN92" i="1"/>
  <c r="QBV92" i="1"/>
  <c r="QCD92" i="1"/>
  <c r="QCL92" i="1"/>
  <c r="QCT92" i="1"/>
  <c r="QDB92" i="1"/>
  <c r="QDJ92" i="1"/>
  <c r="QDR92" i="1"/>
  <c r="QDZ92" i="1"/>
  <c r="QEH92" i="1"/>
  <c r="QEP92" i="1"/>
  <c r="QEX92" i="1"/>
  <c r="QFF92" i="1"/>
  <c r="QFN92" i="1"/>
  <c r="QFV92" i="1"/>
  <c r="QGD92" i="1"/>
  <c r="QGL92" i="1"/>
  <c r="QGT92" i="1"/>
  <c r="QHB92" i="1"/>
  <c r="QHJ92" i="1"/>
  <c r="QHR92" i="1"/>
  <c r="QHZ92" i="1"/>
  <c r="QIH92" i="1"/>
  <c r="QIP92" i="1"/>
  <c r="QIX92" i="1"/>
  <c r="QJF92" i="1"/>
  <c r="QJN92" i="1"/>
  <c r="QJV92" i="1"/>
  <c r="QKD92" i="1"/>
  <c r="QKL92" i="1"/>
  <c r="QKT92" i="1"/>
  <c r="QLB92" i="1"/>
  <c r="QLJ92" i="1"/>
  <c r="QLR92" i="1"/>
  <c r="QLZ92" i="1"/>
  <c r="QMH92" i="1"/>
  <c r="QMP92" i="1"/>
  <c r="QMX92" i="1"/>
  <c r="QNF92" i="1"/>
  <c r="QNN92" i="1"/>
  <c r="QNV92" i="1"/>
  <c r="QOD92" i="1"/>
  <c r="QOL92" i="1"/>
  <c r="QOT92" i="1"/>
  <c r="QPB92" i="1"/>
  <c r="QPJ92" i="1"/>
  <c r="QPR92" i="1"/>
  <c r="QPZ92" i="1"/>
  <c r="QQH92" i="1"/>
  <c r="QQP92" i="1"/>
  <c r="QQX92" i="1"/>
  <c r="QRF92" i="1"/>
  <c r="QRN92" i="1"/>
  <c r="QRV92" i="1"/>
  <c r="QSD92" i="1"/>
  <c r="QSL92" i="1"/>
  <c r="QST92" i="1"/>
  <c r="QTB92" i="1"/>
  <c r="QTJ92" i="1"/>
  <c r="QTR92" i="1"/>
  <c r="QTZ92" i="1"/>
  <c r="QUH92" i="1"/>
  <c r="QUP92" i="1"/>
  <c r="QUX92" i="1"/>
  <c r="QVF92" i="1"/>
  <c r="QVN92" i="1"/>
  <c r="QVV92" i="1"/>
  <c r="QWD92" i="1"/>
  <c r="QWL92" i="1"/>
  <c r="QWT92" i="1"/>
  <c r="QXB92" i="1"/>
  <c r="QXJ92" i="1"/>
  <c r="QXR92" i="1"/>
  <c r="QXZ92" i="1"/>
  <c r="QYH92" i="1"/>
  <c r="QYP92" i="1"/>
  <c r="QYX92" i="1"/>
  <c r="QZF92" i="1"/>
  <c r="QZN92" i="1"/>
  <c r="QZV92" i="1"/>
  <c r="RAD92" i="1"/>
  <c r="RAL92" i="1"/>
  <c r="RAT92" i="1"/>
  <c r="RBB92" i="1"/>
  <c r="RBJ92" i="1"/>
  <c r="RBR92" i="1"/>
  <c r="RBZ92" i="1"/>
  <c r="RCH92" i="1"/>
  <c r="RCP92" i="1"/>
  <c r="RCX92" i="1"/>
  <c r="RDF92" i="1"/>
  <c r="RDN92" i="1"/>
  <c r="RDV92" i="1"/>
  <c r="RED92" i="1"/>
  <c r="REL92" i="1"/>
  <c r="RET92" i="1"/>
  <c r="RFB92" i="1"/>
  <c r="RFJ92" i="1"/>
  <c r="RFR92" i="1"/>
  <c r="RFZ92" i="1"/>
  <c r="RGH92" i="1"/>
  <c r="RGP92" i="1"/>
  <c r="RGX92" i="1"/>
  <c r="RHF92" i="1"/>
  <c r="RHN92" i="1"/>
  <c r="RHV92" i="1"/>
  <c r="RID92" i="1"/>
  <c r="RIL92" i="1"/>
  <c r="RIT92" i="1"/>
  <c r="RJB92" i="1"/>
  <c r="RJJ92" i="1"/>
  <c r="RJR92" i="1"/>
  <c r="RJZ92" i="1"/>
  <c r="RKH92" i="1"/>
  <c r="RKP92" i="1"/>
  <c r="RKX92" i="1"/>
  <c r="RLF92" i="1"/>
  <c r="RLN92" i="1"/>
  <c r="RLV92" i="1"/>
  <c r="RMD92" i="1"/>
  <c r="RML92" i="1"/>
  <c r="RMT92" i="1"/>
  <c r="RNB92" i="1"/>
  <c r="RNJ92" i="1"/>
  <c r="RNR92" i="1"/>
  <c r="RNZ92" i="1"/>
  <c r="ROH92" i="1"/>
  <c r="ROP92" i="1"/>
  <c r="ROX92" i="1"/>
  <c r="RPF92" i="1"/>
  <c r="RPN92" i="1"/>
  <c r="RPV92" i="1"/>
  <c r="RQD92" i="1"/>
  <c r="RQL92" i="1"/>
  <c r="RQT92" i="1"/>
  <c r="RRB92" i="1"/>
  <c r="RRJ92" i="1"/>
  <c r="RRR92" i="1"/>
  <c r="RRZ92" i="1"/>
  <c r="RSH92" i="1"/>
  <c r="RSP92" i="1"/>
  <c r="RSX92" i="1"/>
  <c r="RTF92" i="1"/>
  <c r="RTN92" i="1"/>
  <c r="RTV92" i="1"/>
  <c r="RUD92" i="1"/>
  <c r="RUL92" i="1"/>
  <c r="RUT92" i="1"/>
  <c r="RVB92" i="1"/>
  <c r="RVJ92" i="1"/>
  <c r="RVR92" i="1"/>
  <c r="RVZ92" i="1"/>
  <c r="RWH92" i="1"/>
  <c r="RWP92" i="1"/>
  <c r="RWX92" i="1"/>
  <c r="RXF92" i="1"/>
  <c r="RXN92" i="1"/>
  <c r="RXV92" i="1"/>
  <c r="BGQ92" i="1"/>
  <c r="BGY92" i="1"/>
  <c r="BHG92" i="1"/>
  <c r="BHO92" i="1"/>
  <c r="BHW92" i="1"/>
  <c r="BIE92" i="1"/>
  <c r="BIM92" i="1"/>
  <c r="BIU92" i="1"/>
  <c r="BJC92" i="1"/>
  <c r="BJK92" i="1"/>
  <c r="BJS92" i="1"/>
  <c r="BKA92" i="1"/>
  <c r="BKI92" i="1"/>
  <c r="BKQ92" i="1"/>
  <c r="BKY92" i="1"/>
  <c r="BLG92" i="1"/>
  <c r="BLO92" i="1"/>
  <c r="BLW92" i="1"/>
  <c r="BME92" i="1"/>
  <c r="BMM92" i="1"/>
  <c r="BMU92" i="1"/>
  <c r="BNC92" i="1"/>
  <c r="BNK92" i="1"/>
  <c r="BNS92" i="1"/>
  <c r="BOA92" i="1"/>
  <c r="BOI92" i="1"/>
  <c r="BOQ92" i="1"/>
  <c r="BOY92" i="1"/>
  <c r="BPG92" i="1"/>
  <c r="BPO92" i="1"/>
  <c r="BPW92" i="1"/>
  <c r="BQE92" i="1"/>
  <c r="BQM92" i="1"/>
  <c r="BQU92" i="1"/>
  <c r="BRC92" i="1"/>
  <c r="BRK92" i="1"/>
  <c r="BRS92" i="1"/>
  <c r="BSA92" i="1"/>
  <c r="BSI92" i="1"/>
  <c r="BSQ92" i="1"/>
  <c r="BSY92" i="1"/>
  <c r="BTG92" i="1"/>
  <c r="BTO92" i="1"/>
  <c r="BTW92" i="1"/>
  <c r="BUE92" i="1"/>
  <c r="BUM92" i="1"/>
  <c r="BUU92" i="1"/>
  <c r="BVC92" i="1"/>
  <c r="BVK92" i="1"/>
  <c r="BVS92" i="1"/>
  <c r="BWA92" i="1"/>
  <c r="BWI92" i="1"/>
  <c r="BWQ92" i="1"/>
  <c r="BWY92" i="1"/>
  <c r="BXG92" i="1"/>
  <c r="BXO92" i="1"/>
  <c r="BXW92" i="1"/>
  <c r="BYE92" i="1"/>
  <c r="BYM92" i="1"/>
  <c r="BYU92" i="1"/>
  <c r="BZC92" i="1"/>
  <c r="BZK92" i="1"/>
  <c r="BZS92" i="1"/>
  <c r="CAA92" i="1"/>
  <c r="CAI92" i="1"/>
  <c r="CAQ92" i="1"/>
  <c r="CAY92" i="1"/>
  <c r="CBG92" i="1"/>
  <c r="CBO92" i="1"/>
  <c r="CBW92" i="1"/>
  <c r="CCE92" i="1"/>
  <c r="CCM92" i="1"/>
  <c r="CCU92" i="1"/>
  <c r="CDC92" i="1"/>
  <c r="CDK92" i="1"/>
  <c r="CDS92" i="1"/>
  <c r="CEA92" i="1"/>
  <c r="CEI92" i="1"/>
  <c r="CEQ92" i="1"/>
  <c r="CEY92" i="1"/>
  <c r="CFG92" i="1"/>
  <c r="CFO92" i="1"/>
  <c r="CFW92" i="1"/>
  <c r="CGE92" i="1"/>
  <c r="CGM92" i="1"/>
  <c r="CGU92" i="1"/>
  <c r="CHC92" i="1"/>
  <c r="CHK92" i="1"/>
  <c r="CHS92" i="1"/>
  <c r="CIA92" i="1"/>
  <c r="CII92" i="1"/>
  <c r="CIQ92" i="1"/>
  <c r="CIY92" i="1"/>
  <c r="CJG92" i="1"/>
  <c r="CJO92" i="1"/>
  <c r="CJW92" i="1"/>
  <c r="CKE92" i="1"/>
  <c r="CKM92" i="1"/>
  <c r="CKU92" i="1"/>
  <c r="CLC92" i="1"/>
  <c r="CLK92" i="1"/>
  <c r="CLS92" i="1"/>
  <c r="CMA92" i="1"/>
  <c r="CMI92" i="1"/>
  <c r="CMQ92" i="1"/>
  <c r="CMY92" i="1"/>
  <c r="CNG92" i="1"/>
  <c r="CNO92" i="1"/>
  <c r="CNW92" i="1"/>
  <c r="COE92" i="1"/>
  <c r="COM92" i="1"/>
  <c r="COU92" i="1"/>
  <c r="CPC92" i="1"/>
  <c r="CPK92" i="1"/>
  <c r="CPS92" i="1"/>
  <c r="CQA92" i="1"/>
  <c r="CQI92" i="1"/>
  <c r="CQQ92" i="1"/>
  <c r="CQY92" i="1"/>
  <c r="CRG92" i="1"/>
  <c r="CRO92" i="1"/>
  <c r="CRW92" i="1"/>
  <c r="CSE92" i="1"/>
  <c r="CSM92" i="1"/>
  <c r="CSU92" i="1"/>
  <c r="CTC92" i="1"/>
  <c r="CTK92" i="1"/>
  <c r="CTS92" i="1"/>
  <c r="CUA92" i="1"/>
  <c r="CUI92" i="1"/>
  <c r="CUQ92" i="1"/>
  <c r="CUY92" i="1"/>
  <c r="CVG92" i="1"/>
  <c r="CVO92" i="1"/>
  <c r="CVW92" i="1"/>
  <c r="CWE92" i="1"/>
  <c r="CWM92" i="1"/>
  <c r="CWU92" i="1"/>
  <c r="CXC92" i="1"/>
  <c r="CXK92" i="1"/>
  <c r="CXS92" i="1"/>
  <c r="CYA92" i="1"/>
  <c r="CYI92" i="1"/>
  <c r="CYQ92" i="1"/>
  <c r="CYY92" i="1"/>
  <c r="CZG92" i="1"/>
  <c r="CZO92" i="1"/>
  <c r="CZW92" i="1"/>
  <c r="DAE92" i="1"/>
  <c r="DAM92" i="1"/>
  <c r="DAU92" i="1"/>
  <c r="DBC92" i="1"/>
  <c r="DBK92" i="1"/>
  <c r="DBS92" i="1"/>
  <c r="DCA92" i="1"/>
  <c r="DCI92" i="1"/>
  <c r="DCQ92" i="1"/>
  <c r="DCY92" i="1"/>
  <c r="DDG92" i="1"/>
  <c r="DDO92" i="1"/>
  <c r="DDW92" i="1"/>
  <c r="DEE92" i="1"/>
  <c r="DEM92" i="1"/>
  <c r="DEU92" i="1"/>
  <c r="DFC92" i="1"/>
  <c r="DFK92" i="1"/>
  <c r="DFS92" i="1"/>
  <c r="DGA92" i="1"/>
  <c r="DGI92" i="1"/>
  <c r="DGQ92" i="1"/>
  <c r="DGY92" i="1"/>
  <c r="DHG92" i="1"/>
  <c r="DHO92" i="1"/>
  <c r="DHW92" i="1"/>
  <c r="DIE92" i="1"/>
  <c r="DIM92" i="1"/>
  <c r="DIU92" i="1"/>
  <c r="DJC92" i="1"/>
  <c r="DJK92" i="1"/>
  <c r="DJS92" i="1"/>
  <c r="DKA92" i="1"/>
  <c r="DKI92" i="1"/>
  <c r="DKQ92" i="1"/>
  <c r="DKY92" i="1"/>
  <c r="DLG92" i="1"/>
  <c r="DLO92" i="1"/>
  <c r="DLW92" i="1"/>
  <c r="DME92" i="1"/>
  <c r="DMM92" i="1"/>
  <c r="DMU92" i="1"/>
  <c r="DNC92" i="1"/>
  <c r="DNK92" i="1"/>
  <c r="DNS92" i="1"/>
  <c r="DOA92" i="1"/>
  <c r="DOI92" i="1"/>
  <c r="DOQ92" i="1"/>
  <c r="DOY92" i="1"/>
  <c r="DPG92" i="1"/>
  <c r="DPO92" i="1"/>
  <c r="DPW92" i="1"/>
  <c r="DQE92" i="1"/>
  <c r="DQM92" i="1"/>
  <c r="DQU92" i="1"/>
  <c r="DRC92" i="1"/>
  <c r="DRK92" i="1"/>
  <c r="DRS92" i="1"/>
  <c r="DSA92" i="1"/>
  <c r="DSI92" i="1"/>
  <c r="DSQ92" i="1"/>
  <c r="DSY92" i="1"/>
  <c r="DTG92" i="1"/>
  <c r="DTO92" i="1"/>
  <c r="DTW92" i="1"/>
  <c r="DUE92" i="1"/>
  <c r="DUM92" i="1"/>
  <c r="DUU92" i="1"/>
  <c r="DVC92" i="1"/>
  <c r="DVK92" i="1"/>
  <c r="DVS92" i="1"/>
  <c r="DWA92" i="1"/>
  <c r="DWI92" i="1"/>
  <c r="DWQ92" i="1"/>
  <c r="DWY92" i="1"/>
  <c r="DXG92" i="1"/>
  <c r="DXO92" i="1"/>
  <c r="DXW92" i="1"/>
  <c r="DYE92" i="1"/>
  <c r="DYM92" i="1"/>
  <c r="DYU92" i="1"/>
  <c r="DZC92" i="1"/>
  <c r="DZK92" i="1"/>
  <c r="DZS92" i="1"/>
  <c r="EAA92" i="1"/>
  <c r="EAI92" i="1"/>
  <c r="EAQ92" i="1"/>
  <c r="EAY92" i="1"/>
  <c r="EBG92" i="1"/>
  <c r="EBO92" i="1"/>
  <c r="EBW92" i="1"/>
  <c r="ECE92" i="1"/>
  <c r="ECM92" i="1"/>
  <c r="ECU92" i="1"/>
  <c r="EDC92" i="1"/>
  <c r="EDK92" i="1"/>
  <c r="EDS92" i="1"/>
  <c r="EEA92" i="1"/>
  <c r="EEI92" i="1"/>
  <c r="EEQ92" i="1"/>
  <c r="EEY92" i="1"/>
  <c r="EFG92" i="1"/>
  <c r="EFO92" i="1"/>
  <c r="EFW92" i="1"/>
  <c r="EGE92" i="1"/>
  <c r="EGM92" i="1"/>
  <c r="EGU92" i="1"/>
  <c r="EHC92" i="1"/>
  <c r="EHK92" i="1"/>
  <c r="EHS92" i="1"/>
  <c r="EIA92" i="1"/>
  <c r="EII92" i="1"/>
  <c r="EIQ92" i="1"/>
  <c r="EIY92" i="1"/>
  <c r="EJG92" i="1"/>
  <c r="EJO92" i="1"/>
  <c r="EJW92" i="1"/>
  <c r="EKE92" i="1"/>
  <c r="EKM92" i="1"/>
  <c r="EKU92" i="1"/>
  <c r="ELC92" i="1"/>
  <c r="ELK92" i="1"/>
  <c r="ELS92" i="1"/>
  <c r="EMA92" i="1"/>
  <c r="EMI92" i="1"/>
  <c r="EMQ92" i="1"/>
  <c r="EMY92" i="1"/>
  <c r="ENG92" i="1"/>
  <c r="ENO92" i="1"/>
  <c r="ENW92" i="1"/>
  <c r="EOE92" i="1"/>
  <c r="EOM92" i="1"/>
  <c r="EOU92" i="1"/>
  <c r="EPC92" i="1"/>
  <c r="EPK92" i="1"/>
  <c r="EPS92" i="1"/>
  <c r="EQA92" i="1"/>
  <c r="EQI92" i="1"/>
  <c r="EQQ92" i="1"/>
  <c r="EQY92" i="1"/>
  <c r="ERG92" i="1"/>
  <c r="ERO92" i="1"/>
  <c r="ERW92" i="1"/>
  <c r="ESE92" i="1"/>
  <c r="ESM92" i="1"/>
  <c r="ESU92" i="1"/>
  <c r="ETC92" i="1"/>
  <c r="ETK92" i="1"/>
  <c r="ETS92" i="1"/>
  <c r="EUA92" i="1"/>
  <c r="EUI92" i="1"/>
  <c r="EUQ92" i="1"/>
  <c r="EUY92" i="1"/>
  <c r="EVG92" i="1"/>
  <c r="EVO92" i="1"/>
  <c r="EVW92" i="1"/>
  <c r="EWE92" i="1"/>
  <c r="EWM92" i="1"/>
  <c r="EWU92" i="1"/>
  <c r="EXC92" i="1"/>
  <c r="EXK92" i="1"/>
  <c r="EXS92" i="1"/>
  <c r="EYA92" i="1"/>
  <c r="EYI92" i="1"/>
  <c r="EYQ92" i="1"/>
  <c r="EYY92" i="1"/>
  <c r="EZG92" i="1"/>
  <c r="EZO92" i="1"/>
  <c r="EZW92" i="1"/>
  <c r="FAE92" i="1"/>
  <c r="FAM92" i="1"/>
  <c r="FAU92" i="1"/>
  <c r="FBC92" i="1"/>
  <c r="FBK92" i="1"/>
  <c r="FBS92" i="1"/>
  <c r="FCA92" i="1"/>
  <c r="FCI92" i="1"/>
  <c r="FCQ92" i="1"/>
  <c r="FCY92" i="1"/>
  <c r="FDG92" i="1"/>
  <c r="FDO92" i="1"/>
  <c r="FDW92" i="1"/>
  <c r="FEE92" i="1"/>
  <c r="FEM92" i="1"/>
  <c r="FEU92" i="1"/>
  <c r="FFC92" i="1"/>
  <c r="FFK92" i="1"/>
  <c r="FFS92" i="1"/>
  <c r="FGA92" i="1"/>
  <c r="FGI92" i="1"/>
  <c r="FGQ92" i="1"/>
  <c r="FGY92" i="1"/>
  <c r="FHG92" i="1"/>
  <c r="FHO92" i="1"/>
  <c r="FHW92" i="1"/>
  <c r="FIE92" i="1"/>
  <c r="FIM92" i="1"/>
  <c r="FIU92" i="1"/>
  <c r="FJC92" i="1"/>
  <c r="FJK92" i="1"/>
  <c r="FJS92" i="1"/>
  <c r="FKA92" i="1"/>
  <c r="FKI92" i="1"/>
  <c r="FKQ92" i="1"/>
  <c r="FKY92" i="1"/>
  <c r="FLG92" i="1"/>
  <c r="FLO92" i="1"/>
  <c r="FLW92" i="1"/>
  <c r="FME92" i="1"/>
  <c r="FMM92" i="1"/>
  <c r="FMU92" i="1"/>
  <c r="FNC92" i="1"/>
  <c r="FNK92" i="1"/>
  <c r="FNS92" i="1"/>
  <c r="FOA92" i="1"/>
  <c r="FOI92" i="1"/>
  <c r="FOQ92" i="1"/>
  <c r="FOY92" i="1"/>
  <c r="FPG92" i="1"/>
  <c r="FPO92" i="1"/>
  <c r="FPW92" i="1"/>
  <c r="FQE92" i="1"/>
  <c r="FQM92" i="1"/>
  <c r="FQU92" i="1"/>
  <c r="FRC92" i="1"/>
  <c r="FRK92" i="1"/>
  <c r="FRS92" i="1"/>
  <c r="FSA92" i="1"/>
  <c r="FSI92" i="1"/>
  <c r="FSQ92" i="1"/>
  <c r="FSY92" i="1"/>
  <c r="FTG92" i="1"/>
  <c r="FTO92" i="1"/>
  <c r="FTW92" i="1"/>
  <c r="FUE92" i="1"/>
  <c r="FUM92" i="1"/>
  <c r="FUU92" i="1"/>
  <c r="FVC92" i="1"/>
  <c r="FVK92" i="1"/>
  <c r="FVS92" i="1"/>
  <c r="FWA92" i="1"/>
  <c r="FWI92" i="1"/>
  <c r="FWQ92" i="1"/>
  <c r="FWY92" i="1"/>
  <c r="FXG92" i="1"/>
  <c r="FXO92" i="1"/>
  <c r="FXW92" i="1"/>
  <c r="FYE92" i="1"/>
  <c r="FYM92" i="1"/>
  <c r="FYU92" i="1"/>
  <c r="FZC92" i="1"/>
  <c r="FZK92" i="1"/>
  <c r="FZS92" i="1"/>
  <c r="GAA92" i="1"/>
  <c r="GAI92" i="1"/>
  <c r="GAQ92" i="1"/>
  <c r="GAY92" i="1"/>
  <c r="GBG92" i="1"/>
  <c r="GBO92" i="1"/>
  <c r="GBW92" i="1"/>
  <c r="GCE92" i="1"/>
  <c r="GCM92" i="1"/>
  <c r="GCU92" i="1"/>
  <c r="GDC92" i="1"/>
  <c r="GDK92" i="1"/>
  <c r="GDS92" i="1"/>
  <c r="GEA92" i="1"/>
  <c r="GEI92" i="1"/>
  <c r="GEQ92" i="1"/>
  <c r="GEY92" i="1"/>
  <c r="GFG92" i="1"/>
  <c r="GFO92" i="1"/>
  <c r="GFW92" i="1"/>
  <c r="GGE92" i="1"/>
  <c r="GGM92" i="1"/>
  <c r="GGU92" i="1"/>
  <c r="GHC92" i="1"/>
  <c r="GHK92" i="1"/>
  <c r="GHS92" i="1"/>
  <c r="GIA92" i="1"/>
  <c r="GII92" i="1"/>
  <c r="GIQ92" i="1"/>
  <c r="GIY92" i="1"/>
  <c r="GJG92" i="1"/>
  <c r="GJO92" i="1"/>
  <c r="GJW92" i="1"/>
  <c r="GKE92" i="1"/>
  <c r="GKM92" i="1"/>
  <c r="GKU92" i="1"/>
  <c r="GLC92" i="1"/>
  <c r="GLK92" i="1"/>
  <c r="GLS92" i="1"/>
  <c r="GMA92" i="1"/>
  <c r="GMI92" i="1"/>
  <c r="GMQ92" i="1"/>
  <c r="GMY92" i="1"/>
  <c r="GNG92" i="1"/>
  <c r="GNO92" i="1"/>
  <c r="GNW92" i="1"/>
  <c r="GOE92" i="1"/>
  <c r="GOM92" i="1"/>
  <c r="GOU92" i="1"/>
  <c r="GPC92" i="1"/>
  <c r="GPK92" i="1"/>
  <c r="GPS92" i="1"/>
  <c r="GQA92" i="1"/>
  <c r="GQI92" i="1"/>
  <c r="GQQ92" i="1"/>
  <c r="GQY92" i="1"/>
  <c r="GRG92" i="1"/>
  <c r="GRO92" i="1"/>
  <c r="GRW92" i="1"/>
  <c r="GSE92" i="1"/>
  <c r="GSM92" i="1"/>
  <c r="GSU92" i="1"/>
  <c r="GTC92" i="1"/>
  <c r="GTK92" i="1"/>
  <c r="GTS92" i="1"/>
  <c r="GUA92" i="1"/>
  <c r="GUI92" i="1"/>
  <c r="GUQ92" i="1"/>
  <c r="GUY92" i="1"/>
  <c r="GVG92" i="1"/>
  <c r="GVO92" i="1"/>
  <c r="GVW92" i="1"/>
  <c r="GWE92" i="1"/>
  <c r="GWM92" i="1"/>
  <c r="GWU92" i="1"/>
  <c r="GXC92" i="1"/>
  <c r="GXK92" i="1"/>
  <c r="GXS92" i="1"/>
  <c r="GYA92" i="1"/>
  <c r="GYI92" i="1"/>
  <c r="GYQ92" i="1"/>
  <c r="GYY92" i="1"/>
  <c r="GZG92" i="1"/>
  <c r="GZO92" i="1"/>
  <c r="GZW92" i="1"/>
  <c r="HAE92" i="1"/>
  <c r="HAM92" i="1"/>
  <c r="HAU92" i="1"/>
  <c r="HBC92" i="1"/>
  <c r="HBK92" i="1"/>
  <c r="HBS92" i="1"/>
  <c r="HCA92" i="1"/>
  <c r="HCI92" i="1"/>
  <c r="HCQ92" i="1"/>
  <c r="HCY92" i="1"/>
  <c r="HDG92" i="1"/>
  <c r="HDO92" i="1"/>
  <c r="HDW92" i="1"/>
  <c r="HEE92" i="1"/>
  <c r="HEM92" i="1"/>
  <c r="HEU92" i="1"/>
  <c r="HFC92" i="1"/>
  <c r="HFK92" i="1"/>
  <c r="HFS92" i="1"/>
  <c r="HGA92" i="1"/>
  <c r="HGI92" i="1"/>
  <c r="HGQ92" i="1"/>
  <c r="HGY92" i="1"/>
  <c r="HHG92" i="1"/>
  <c r="HHO92" i="1"/>
  <c r="HHW92" i="1"/>
  <c r="HIE92" i="1"/>
  <c r="HIM92" i="1"/>
  <c r="HIU92" i="1"/>
  <c r="HJC92" i="1"/>
  <c r="HJK92" i="1"/>
  <c r="HJS92" i="1"/>
  <c r="HKA92" i="1"/>
  <c r="HKI92" i="1"/>
  <c r="HKQ92" i="1"/>
  <c r="HKY92" i="1"/>
  <c r="HLG92" i="1"/>
  <c r="HLO92" i="1"/>
  <c r="HLW92" i="1"/>
  <c r="HME92" i="1"/>
  <c r="HMM92" i="1"/>
  <c r="HMU92" i="1"/>
  <c r="HNC92" i="1"/>
  <c r="HNK92" i="1"/>
  <c r="HNS92" i="1"/>
  <c r="HOA92" i="1"/>
  <c r="HOI92" i="1"/>
  <c r="HOQ92" i="1"/>
  <c r="HOY92" i="1"/>
  <c r="HPG92" i="1"/>
  <c r="HPO92" i="1"/>
  <c r="HPW92" i="1"/>
  <c r="HQE92" i="1"/>
  <c r="HQM92" i="1"/>
  <c r="HQU92" i="1"/>
  <c r="HRC92" i="1"/>
  <c r="HRK92" i="1"/>
  <c r="HRS92" i="1"/>
  <c r="HSA92" i="1"/>
  <c r="HSI92" i="1"/>
  <c r="HSQ92" i="1"/>
  <c r="HSY92" i="1"/>
  <c r="HTG92" i="1"/>
  <c r="HTO92" i="1"/>
  <c r="HTW92" i="1"/>
  <c r="HUE92" i="1"/>
  <c r="HUM92" i="1"/>
  <c r="HUU92" i="1"/>
  <c r="HVC92" i="1"/>
  <c r="HVK92" i="1"/>
  <c r="HVS92" i="1"/>
  <c r="HWA92" i="1"/>
  <c r="HWI92" i="1"/>
  <c r="HWQ92" i="1"/>
  <c r="HWY92" i="1"/>
  <c r="HXG92" i="1"/>
  <c r="HXO92" i="1"/>
  <c r="HXW92" i="1"/>
  <c r="HYE92" i="1"/>
  <c r="HYM92" i="1"/>
  <c r="HYU92" i="1"/>
  <c r="HZC92" i="1"/>
  <c r="HZK92" i="1"/>
  <c r="HZS92" i="1"/>
  <c r="IAA92" i="1"/>
  <c r="IAI92" i="1"/>
  <c r="IAQ92" i="1"/>
  <c r="IAY92" i="1"/>
  <c r="IBG92" i="1"/>
  <c r="IBO92" i="1"/>
  <c r="IBW92" i="1"/>
  <c r="ICE92" i="1"/>
  <c r="ICM92" i="1"/>
  <c r="ICU92" i="1"/>
  <c r="IDC92" i="1"/>
  <c r="IDK92" i="1"/>
  <c r="IDS92" i="1"/>
  <c r="IEA92" i="1"/>
  <c r="IEI92" i="1"/>
  <c r="IEQ92" i="1"/>
  <c r="IEY92" i="1"/>
  <c r="IFG92" i="1"/>
  <c r="IFO92" i="1"/>
  <c r="IFW92" i="1"/>
  <c r="IGE92" i="1"/>
  <c r="IGM92" i="1"/>
  <c r="IGU92" i="1"/>
  <c r="IHC92" i="1"/>
  <c r="IHK92" i="1"/>
  <c r="IHS92" i="1"/>
  <c r="IIA92" i="1"/>
  <c r="III92" i="1"/>
  <c r="IIQ92" i="1"/>
  <c r="IIY92" i="1"/>
  <c r="IJG92" i="1"/>
  <c r="IJO92" i="1"/>
  <c r="IJW92" i="1"/>
  <c r="IKE92" i="1"/>
  <c r="IKM92" i="1"/>
  <c r="IKU92" i="1"/>
  <c r="ILC92" i="1"/>
  <c r="ILK92" i="1"/>
  <c r="ILS92" i="1"/>
  <c r="IMA92" i="1"/>
  <c r="IMI92" i="1"/>
  <c r="IMQ92" i="1"/>
  <c r="IMY92" i="1"/>
  <c r="ING92" i="1"/>
  <c r="INO92" i="1"/>
  <c r="INW92" i="1"/>
  <c r="IOE92" i="1"/>
  <c r="IOM92" i="1"/>
  <c r="IOU92" i="1"/>
  <c r="IPC92" i="1"/>
  <c r="IPK92" i="1"/>
  <c r="IPS92" i="1"/>
  <c r="IQA92" i="1"/>
  <c r="IQI92" i="1"/>
  <c r="IQQ92" i="1"/>
  <c r="IQY92" i="1"/>
  <c r="IRG92" i="1"/>
  <c r="IRO92" i="1"/>
  <c r="IRW92" i="1"/>
  <c r="ISE92" i="1"/>
  <c r="ISM92" i="1"/>
  <c r="ISU92" i="1"/>
  <c r="ITC92" i="1"/>
  <c r="ITK92" i="1"/>
  <c r="ITS92" i="1"/>
  <c r="IUA92" i="1"/>
  <c r="IUI92" i="1"/>
  <c r="IUQ92" i="1"/>
  <c r="IUY92" i="1"/>
  <c r="IVG92" i="1"/>
  <c r="IVO92" i="1"/>
  <c r="IVW92" i="1"/>
  <c r="IWE92" i="1"/>
  <c r="IWM92" i="1"/>
  <c r="IWU92" i="1"/>
  <c r="IXC92" i="1"/>
  <c r="IXK92" i="1"/>
  <c r="IXS92" i="1"/>
  <c r="IYA92" i="1"/>
  <c r="IYI92" i="1"/>
  <c r="IYQ92" i="1"/>
  <c r="IYY92" i="1"/>
  <c r="IZG92" i="1"/>
  <c r="IZO92" i="1"/>
  <c r="IZW92" i="1"/>
  <c r="JAE92" i="1"/>
  <c r="JAM92" i="1"/>
  <c r="JAU92" i="1"/>
  <c r="JBC92" i="1"/>
  <c r="JBK92" i="1"/>
  <c r="JBS92" i="1"/>
  <c r="JCA92" i="1"/>
  <c r="JCI92" i="1"/>
  <c r="JCQ92" i="1"/>
  <c r="JCY92" i="1"/>
  <c r="JDG92" i="1"/>
  <c r="JDO92" i="1"/>
  <c r="JDW92" i="1"/>
  <c r="JEE92" i="1"/>
  <c r="JEM92" i="1"/>
  <c r="JEU92" i="1"/>
  <c r="JFC92" i="1"/>
  <c r="JFK92" i="1"/>
  <c r="JFS92" i="1"/>
  <c r="JGA92" i="1"/>
  <c r="JGI92" i="1"/>
  <c r="JGQ92" i="1"/>
  <c r="JGY92" i="1"/>
  <c r="JHG92" i="1"/>
  <c r="JHO92" i="1"/>
  <c r="JHW92" i="1"/>
  <c r="JIE92" i="1"/>
  <c r="JIM92" i="1"/>
  <c r="JIU92" i="1"/>
  <c r="JJC92" i="1"/>
  <c r="JJK92" i="1"/>
  <c r="JJS92" i="1"/>
  <c r="JKA92" i="1"/>
  <c r="JKI92" i="1"/>
  <c r="JKQ92" i="1"/>
  <c r="JKY92" i="1"/>
  <c r="JLG92" i="1"/>
  <c r="JLO92" i="1"/>
  <c r="JLW92" i="1"/>
  <c r="JME92" i="1"/>
  <c r="JMM92" i="1"/>
  <c r="JMU92" i="1"/>
  <c r="JNC92" i="1"/>
  <c r="JNK92" i="1"/>
  <c r="JNS92" i="1"/>
  <c r="JOA92" i="1"/>
  <c r="JOI92" i="1"/>
  <c r="JOQ92" i="1"/>
  <c r="JOY92" i="1"/>
  <c r="JPG92" i="1"/>
  <c r="JPO92" i="1"/>
  <c r="JPW92" i="1"/>
  <c r="JQE92" i="1"/>
  <c r="JQM92" i="1"/>
  <c r="JQU92" i="1"/>
  <c r="JRC92" i="1"/>
  <c r="JRK92" i="1"/>
  <c r="JRS92" i="1"/>
  <c r="JSA92" i="1"/>
  <c r="JSI92" i="1"/>
  <c r="JSQ92" i="1"/>
  <c r="JSY92" i="1"/>
  <c r="JTG92" i="1"/>
  <c r="JTO92" i="1"/>
  <c r="JTW92" i="1"/>
  <c r="JUE92" i="1"/>
  <c r="JUM92" i="1"/>
  <c r="JUU92" i="1"/>
  <c r="JVC92" i="1"/>
  <c r="JVK92" i="1"/>
  <c r="JVS92" i="1"/>
  <c r="JWA92" i="1"/>
  <c r="JWI92" i="1"/>
  <c r="JWQ92" i="1"/>
  <c r="JWY92" i="1"/>
  <c r="JXG92" i="1"/>
  <c r="JXO92" i="1"/>
  <c r="JXW92" i="1"/>
  <c r="JYE92" i="1"/>
  <c r="JYM92" i="1"/>
  <c r="JYU92" i="1"/>
  <c r="JZC92" i="1"/>
  <c r="JZK92" i="1"/>
  <c r="JZS92" i="1"/>
  <c r="KAA92" i="1"/>
  <c r="KAI92" i="1"/>
  <c r="KAQ92" i="1"/>
  <c r="KAY92" i="1"/>
  <c r="KBG92" i="1"/>
  <c r="KBO92" i="1"/>
  <c r="KBW92" i="1"/>
  <c r="KCE92" i="1"/>
  <c r="KCM92" i="1"/>
  <c r="KCU92" i="1"/>
  <c r="KDC92" i="1"/>
  <c r="KDK92" i="1"/>
  <c r="KDS92" i="1"/>
  <c r="KEA92" i="1"/>
  <c r="KEI92" i="1"/>
  <c r="KEQ92" i="1"/>
  <c r="KEY92" i="1"/>
  <c r="KFG92" i="1"/>
  <c r="KFO92" i="1"/>
  <c r="KFW92" i="1"/>
  <c r="KGE92" i="1"/>
  <c r="KGM92" i="1"/>
  <c r="KGU92" i="1"/>
  <c r="KHC92" i="1"/>
  <c r="KHK92" i="1"/>
  <c r="KHS92" i="1"/>
  <c r="KIA92" i="1"/>
  <c r="KII92" i="1"/>
  <c r="KIQ92" i="1"/>
  <c r="KIY92" i="1"/>
  <c r="KJG92" i="1"/>
  <c r="KJO92" i="1"/>
  <c r="KJW92" i="1"/>
  <c r="KKE92" i="1"/>
  <c r="KKM92" i="1"/>
  <c r="KKU92" i="1"/>
  <c r="KLC92" i="1"/>
  <c r="KLK92" i="1"/>
  <c r="KLS92" i="1"/>
  <c r="KMA92" i="1"/>
  <c r="KMI92" i="1"/>
  <c r="KMQ92" i="1"/>
  <c r="KMY92" i="1"/>
  <c r="KNG92" i="1"/>
  <c r="KNO92" i="1"/>
  <c r="KNW92" i="1"/>
  <c r="KOE92" i="1"/>
  <c r="KOM92" i="1"/>
  <c r="KOU92" i="1"/>
  <c r="KPC92" i="1"/>
  <c r="KPK92" i="1"/>
  <c r="KPS92" i="1"/>
  <c r="KQA92" i="1"/>
  <c r="KQI92" i="1"/>
  <c r="KQQ92" i="1"/>
  <c r="KQY92" i="1"/>
  <c r="KRG92" i="1"/>
  <c r="KRO92" i="1"/>
  <c r="KRW92" i="1"/>
  <c r="KSE92" i="1"/>
  <c r="KSM92" i="1"/>
  <c r="KSU92" i="1"/>
  <c r="KTC92" i="1"/>
  <c r="KTK92" i="1"/>
  <c r="KTS92" i="1"/>
  <c r="KUA92" i="1"/>
  <c r="KUI92" i="1"/>
  <c r="KUQ92" i="1"/>
  <c r="KUY92" i="1"/>
  <c r="KVG92" i="1"/>
  <c r="KVO92" i="1"/>
  <c r="KVW92" i="1"/>
  <c r="KWE92" i="1"/>
  <c r="KWM92" i="1"/>
  <c r="KWU92" i="1"/>
  <c r="KXC92" i="1"/>
  <c r="KXK92" i="1"/>
  <c r="KXS92" i="1"/>
  <c r="KYA92" i="1"/>
  <c r="KYI92" i="1"/>
  <c r="KYQ92" i="1"/>
  <c r="KYY92" i="1"/>
  <c r="KZG92" i="1"/>
  <c r="KZO92" i="1"/>
  <c r="KZW92" i="1"/>
  <c r="LAE92" i="1"/>
  <c r="LAM92" i="1"/>
  <c r="LAU92" i="1"/>
  <c r="LBC92" i="1"/>
  <c r="LBK92" i="1"/>
  <c r="LBS92" i="1"/>
  <c r="LCA92" i="1"/>
  <c r="LCI92" i="1"/>
  <c r="LCQ92" i="1"/>
  <c r="BD92" i="1"/>
  <c r="BL92" i="1"/>
  <c r="BT92" i="1"/>
  <c r="CB92" i="1"/>
  <c r="CJ92" i="1"/>
  <c r="CR92" i="1"/>
  <c r="CZ92" i="1"/>
  <c r="DH92" i="1"/>
  <c r="DP92" i="1"/>
  <c r="DX92" i="1"/>
  <c r="EF92" i="1"/>
  <c r="EN92" i="1"/>
  <c r="EV92" i="1"/>
  <c r="FD92" i="1"/>
  <c r="FL92" i="1"/>
  <c r="FT92" i="1"/>
  <c r="GB92" i="1"/>
  <c r="GJ92" i="1"/>
  <c r="GR92" i="1"/>
  <c r="GZ92" i="1"/>
  <c r="HH92" i="1"/>
  <c r="HP92" i="1"/>
  <c r="HX92" i="1"/>
  <c r="IF92" i="1"/>
  <c r="IN92" i="1"/>
  <c r="IV92" i="1"/>
  <c r="JD92" i="1"/>
  <c r="JL92" i="1"/>
  <c r="JT92" i="1"/>
  <c r="KB92" i="1"/>
  <c r="KJ92" i="1"/>
  <c r="KR92" i="1"/>
  <c r="KZ92" i="1"/>
  <c r="LH92" i="1"/>
  <c r="LP92" i="1"/>
  <c r="LX92" i="1"/>
  <c r="MF92" i="1"/>
  <c r="MN92" i="1"/>
  <c r="MV92" i="1"/>
  <c r="ND92" i="1"/>
  <c r="NL92" i="1"/>
  <c r="NT92" i="1"/>
  <c r="OB92" i="1"/>
  <c r="OJ92" i="1"/>
  <c r="OR92" i="1"/>
  <c r="OZ92" i="1"/>
  <c r="PH92" i="1"/>
  <c r="PP92" i="1"/>
  <c r="PX92" i="1"/>
  <c r="QF92" i="1"/>
  <c r="QN92" i="1"/>
  <c r="QV92" i="1"/>
  <c r="RD92" i="1"/>
  <c r="RL92" i="1"/>
  <c r="RT92" i="1"/>
  <c r="SB92" i="1"/>
  <c r="SJ92" i="1"/>
  <c r="SR92" i="1"/>
  <c r="SZ92" i="1"/>
  <c r="TH92" i="1"/>
  <c r="TP92" i="1"/>
  <c r="TX92" i="1"/>
  <c r="UF92" i="1"/>
  <c r="UN92" i="1"/>
  <c r="UV92" i="1"/>
  <c r="VD92" i="1"/>
  <c r="VL92" i="1"/>
  <c r="VT92" i="1"/>
  <c r="WB92" i="1"/>
  <c r="WJ92" i="1"/>
  <c r="WR92" i="1"/>
  <c r="WZ92" i="1"/>
  <c r="XH92" i="1"/>
  <c r="XP92" i="1"/>
  <c r="XX92" i="1"/>
  <c r="YF92" i="1"/>
  <c r="YN92" i="1"/>
  <c r="YV92" i="1"/>
  <c r="ZD92" i="1"/>
  <c r="ZL92" i="1"/>
  <c r="ZT92" i="1"/>
  <c r="AAB92" i="1"/>
  <c r="AAJ92" i="1"/>
  <c r="AAR92" i="1"/>
  <c r="AAZ92" i="1"/>
  <c r="ABH92" i="1"/>
  <c r="ABP92" i="1"/>
  <c r="ABX92" i="1"/>
  <c r="ACF92" i="1"/>
  <c r="ACN92" i="1"/>
  <c r="ACV92" i="1"/>
  <c r="ADD92" i="1"/>
  <c r="ADL92" i="1"/>
  <c r="ADT92" i="1"/>
  <c r="AEB92" i="1"/>
  <c r="AEJ92" i="1"/>
  <c r="AER92" i="1"/>
  <c r="AEZ92" i="1"/>
  <c r="AFH92" i="1"/>
  <c r="AFP92" i="1"/>
  <c r="AFX92" i="1"/>
  <c r="AGF92" i="1"/>
  <c r="AGN92" i="1"/>
  <c r="AGV92" i="1"/>
  <c r="AHD92" i="1"/>
  <c r="AHL92" i="1"/>
  <c r="AHT92" i="1"/>
  <c r="AIB92" i="1"/>
  <c r="AIJ92" i="1"/>
  <c r="AIR92" i="1"/>
  <c r="AIZ92" i="1"/>
  <c r="AJH92" i="1"/>
  <c r="AJP92" i="1"/>
  <c r="AJX92" i="1"/>
  <c r="AKF92" i="1"/>
  <c r="AKN92" i="1"/>
  <c r="AKV92" i="1"/>
  <c r="ALD92" i="1"/>
  <c r="ALL92" i="1"/>
  <c r="ALT92" i="1"/>
  <c r="AMB92" i="1"/>
  <c r="AMJ92" i="1"/>
  <c r="AMR92" i="1"/>
  <c r="AMZ92" i="1"/>
  <c r="ANH92" i="1"/>
  <c r="ANP92" i="1"/>
  <c r="ANX92" i="1"/>
  <c r="AOF92" i="1"/>
  <c r="AON92" i="1"/>
  <c r="AOV92" i="1"/>
  <c r="APD92" i="1"/>
  <c r="APL92" i="1"/>
  <c r="APT92" i="1"/>
  <c r="AQB92" i="1"/>
  <c r="AQJ92" i="1"/>
  <c r="AQR92" i="1"/>
  <c r="AQZ92" i="1"/>
  <c r="ARH92" i="1"/>
  <c r="ARP92" i="1"/>
  <c r="ARX92" i="1"/>
  <c r="ASF92" i="1"/>
  <c r="ASN92" i="1"/>
  <c r="ASV92" i="1"/>
  <c r="ATD92" i="1"/>
  <c r="ATL92" i="1"/>
  <c r="ATT92" i="1"/>
  <c r="AUB92" i="1"/>
  <c r="AUJ92" i="1"/>
  <c r="AUR92" i="1"/>
  <c r="AUZ92" i="1"/>
  <c r="AVH92" i="1"/>
  <c r="AVP92" i="1"/>
  <c r="AVX92" i="1"/>
  <c r="AWF92" i="1"/>
  <c r="AWN92" i="1"/>
  <c r="AWV92" i="1"/>
  <c r="AXD92" i="1"/>
  <c r="AXL92" i="1"/>
  <c r="AXT92" i="1"/>
  <c r="AYB92" i="1"/>
  <c r="AYJ92" i="1"/>
  <c r="AYR92" i="1"/>
  <c r="AYZ92" i="1"/>
  <c r="AZH92" i="1"/>
  <c r="AZP92" i="1"/>
  <c r="AZX92" i="1"/>
  <c r="BAF92" i="1"/>
  <c r="BAN92" i="1"/>
  <c r="BAV92" i="1"/>
  <c r="BBD92" i="1"/>
  <c r="BBL92" i="1"/>
  <c r="BBT92" i="1"/>
  <c r="BCB92" i="1"/>
  <c r="BCJ92" i="1"/>
  <c r="BCR92" i="1"/>
  <c r="BCZ92" i="1"/>
  <c r="BDH92" i="1"/>
  <c r="BDP92" i="1"/>
  <c r="BDX92" i="1"/>
  <c r="BEF92" i="1"/>
  <c r="BEN92" i="1"/>
  <c r="BEV92" i="1"/>
  <c r="BFD92" i="1"/>
  <c r="BFL92" i="1"/>
  <c r="BFT92" i="1"/>
  <c r="BGB92" i="1"/>
  <c r="BGJ92" i="1"/>
  <c r="BGR92" i="1"/>
  <c r="BGZ92" i="1"/>
  <c r="BHH92" i="1"/>
  <c r="BHP92" i="1"/>
  <c r="BHX92" i="1"/>
  <c r="BIF92" i="1"/>
  <c r="BIN92" i="1"/>
  <c r="BIV92" i="1"/>
  <c r="BJD92" i="1"/>
  <c r="BJL92" i="1"/>
  <c r="BJT92" i="1"/>
  <c r="BKB92" i="1"/>
  <c r="BKJ92" i="1"/>
  <c r="BKR92" i="1"/>
  <c r="BKZ92" i="1"/>
  <c r="BLH92" i="1"/>
  <c r="BLP92" i="1"/>
  <c r="BLX92" i="1"/>
  <c r="BMF92" i="1"/>
  <c r="BMN92" i="1"/>
  <c r="BMV92" i="1"/>
  <c r="BND92" i="1"/>
  <c r="BNL92" i="1"/>
  <c r="BNT92" i="1"/>
  <c r="BOB92" i="1"/>
  <c r="BOJ92" i="1"/>
  <c r="BOR92" i="1"/>
  <c r="BOZ92" i="1"/>
  <c r="BPH92" i="1"/>
  <c r="BPP92" i="1"/>
  <c r="BPX92" i="1"/>
  <c r="BQF92" i="1"/>
  <c r="BQN92" i="1"/>
  <c r="BQV92" i="1"/>
  <c r="BRD92" i="1"/>
  <c r="BRL92" i="1"/>
  <c r="BRT92" i="1"/>
  <c r="BSB92" i="1"/>
  <c r="BSJ92" i="1"/>
  <c r="BSR92" i="1"/>
  <c r="BSZ92" i="1"/>
  <c r="BTH92" i="1"/>
  <c r="BTP92" i="1"/>
  <c r="BTX92" i="1"/>
  <c r="BUF92" i="1"/>
  <c r="BUN92" i="1"/>
  <c r="BUV92" i="1"/>
  <c r="BVD92" i="1"/>
  <c r="BVL92" i="1"/>
  <c r="BVT92" i="1"/>
  <c r="BWB92" i="1"/>
  <c r="BWJ92" i="1"/>
  <c r="BWR92" i="1"/>
  <c r="BWZ92" i="1"/>
  <c r="BXH92" i="1"/>
  <c r="BXP92" i="1"/>
  <c r="BXX92" i="1"/>
  <c r="BYF92" i="1"/>
  <c r="BYN92" i="1"/>
  <c r="BYV92" i="1"/>
  <c r="BZD92" i="1"/>
  <c r="BZL92" i="1"/>
  <c r="BZT92" i="1"/>
  <c r="CAB92" i="1"/>
  <c r="CAJ92" i="1"/>
  <c r="CAR92" i="1"/>
  <c r="CAZ92" i="1"/>
  <c r="CBH92" i="1"/>
  <c r="CBP92" i="1"/>
  <c r="CBX92" i="1"/>
  <c r="CCF92" i="1"/>
  <c r="CCN92" i="1"/>
  <c r="CCV92" i="1"/>
  <c r="CDD92" i="1"/>
  <c r="CDL92" i="1"/>
  <c r="CDT92" i="1"/>
  <c r="CEB92" i="1"/>
  <c r="CEJ92" i="1"/>
  <c r="CER92" i="1"/>
  <c r="CEZ92" i="1"/>
  <c r="CFH92" i="1"/>
  <c r="CFP92" i="1"/>
  <c r="CFX92" i="1"/>
  <c r="CGF92" i="1"/>
  <c r="CGN92" i="1"/>
  <c r="CGV92" i="1"/>
  <c r="CHD92" i="1"/>
  <c r="CHL92" i="1"/>
  <c r="CHT92" i="1"/>
  <c r="CIB92" i="1"/>
  <c r="CIJ92" i="1"/>
  <c r="CIR92" i="1"/>
  <c r="CIZ92" i="1"/>
  <c r="CJH92" i="1"/>
  <c r="CJP92" i="1"/>
  <c r="CJX92" i="1"/>
  <c r="CKF92" i="1"/>
  <c r="CKN92" i="1"/>
  <c r="CKV92" i="1"/>
  <c r="CLD92" i="1"/>
  <c r="CLL92" i="1"/>
  <c r="CLT92" i="1"/>
  <c r="CMB92" i="1"/>
  <c r="CMJ92" i="1"/>
  <c r="CMR92" i="1"/>
  <c r="CMZ92" i="1"/>
  <c r="CNH92" i="1"/>
  <c r="CNP92" i="1"/>
  <c r="CNX92" i="1"/>
  <c r="COF92" i="1"/>
  <c r="CON92" i="1"/>
  <c r="COV92" i="1"/>
  <c r="CPD92" i="1"/>
  <c r="CPL92" i="1"/>
  <c r="CPT92" i="1"/>
  <c r="CQB92" i="1"/>
  <c r="CQJ92" i="1"/>
  <c r="CQR92" i="1"/>
  <c r="CQZ92" i="1"/>
  <c r="CRH92" i="1"/>
  <c r="CRP92" i="1"/>
  <c r="CRX92" i="1"/>
  <c r="CSF92" i="1"/>
  <c r="CSN92" i="1"/>
  <c r="CSV92" i="1"/>
  <c r="CTD92" i="1"/>
  <c r="CTL92" i="1"/>
  <c r="CTT92" i="1"/>
  <c r="CUB92" i="1"/>
  <c r="CUJ92" i="1"/>
  <c r="CUR92" i="1"/>
  <c r="CUZ92" i="1"/>
  <c r="CVH92" i="1"/>
  <c r="CVP92" i="1"/>
  <c r="CVX92" i="1"/>
  <c r="CWF92" i="1"/>
  <c r="CWN92" i="1"/>
  <c r="CWV92" i="1"/>
  <c r="CXD92" i="1"/>
  <c r="CXL92" i="1"/>
  <c r="CXT92" i="1"/>
  <c r="CYB92" i="1"/>
  <c r="CYJ92" i="1"/>
  <c r="CYR92" i="1"/>
  <c r="CYZ92" i="1"/>
  <c r="CZH92" i="1"/>
  <c r="CZP92" i="1"/>
  <c r="CZX92" i="1"/>
  <c r="DAF92" i="1"/>
  <c r="DAN92" i="1"/>
  <c r="DAV92" i="1"/>
  <c r="DBD92" i="1"/>
  <c r="DBL92" i="1"/>
  <c r="DBT92" i="1"/>
  <c r="DCB92" i="1"/>
  <c r="DCJ92" i="1"/>
  <c r="DCR92" i="1"/>
  <c r="DCZ92" i="1"/>
  <c r="DDH92" i="1"/>
  <c r="DDP92" i="1"/>
  <c r="DDX92" i="1"/>
  <c r="DEF92" i="1"/>
  <c r="DEN92" i="1"/>
  <c r="DEV92" i="1"/>
  <c r="DFD92" i="1"/>
  <c r="DFL92" i="1"/>
  <c r="DFT92" i="1"/>
  <c r="DGB92" i="1"/>
  <c r="DGJ92" i="1"/>
  <c r="DGR92" i="1"/>
  <c r="DGZ92" i="1"/>
  <c r="DHH92" i="1"/>
  <c r="DHP92" i="1"/>
  <c r="DHX92" i="1"/>
  <c r="DIF92" i="1"/>
  <c r="DIN92" i="1"/>
  <c r="DIV92" i="1"/>
  <c r="DJD92" i="1"/>
  <c r="DJL92" i="1"/>
  <c r="DJT92" i="1"/>
  <c r="DKB92" i="1"/>
  <c r="DKJ92" i="1"/>
  <c r="DKR92" i="1"/>
  <c r="DKZ92" i="1"/>
  <c r="DLH92" i="1"/>
  <c r="DLP92" i="1"/>
  <c r="DLX92" i="1"/>
  <c r="DMF92" i="1"/>
  <c r="DMN92" i="1"/>
  <c r="DMV92" i="1"/>
  <c r="DND92" i="1"/>
  <c r="DNL92" i="1"/>
  <c r="DNT92" i="1"/>
  <c r="DOB92" i="1"/>
  <c r="DOJ92" i="1"/>
  <c r="DOR92" i="1"/>
  <c r="DOZ92" i="1"/>
  <c r="DPH92" i="1"/>
  <c r="DPP92" i="1"/>
  <c r="DPX92" i="1"/>
  <c r="DQF92" i="1"/>
  <c r="DQN92" i="1"/>
  <c r="DQV92" i="1"/>
  <c r="DRD92" i="1"/>
  <c r="DRL92" i="1"/>
  <c r="DRT92" i="1"/>
  <c r="DSB92" i="1"/>
  <c r="DSJ92" i="1"/>
  <c r="DSR92" i="1"/>
  <c r="DSZ92" i="1"/>
  <c r="DTH92" i="1"/>
  <c r="DTP92" i="1"/>
  <c r="DTX92" i="1"/>
  <c r="DUF92" i="1"/>
  <c r="DUN92" i="1"/>
  <c r="DUV92" i="1"/>
  <c r="DVD92" i="1"/>
  <c r="DVL92" i="1"/>
  <c r="DVT92" i="1"/>
  <c r="DWB92" i="1"/>
  <c r="DWJ92" i="1"/>
  <c r="DWR92" i="1"/>
  <c r="DWZ92" i="1"/>
  <c r="DXH92" i="1"/>
  <c r="DXP92" i="1"/>
  <c r="DXX92" i="1"/>
  <c r="DYF92" i="1"/>
  <c r="DYN92" i="1"/>
  <c r="DYV92" i="1"/>
  <c r="DZD92" i="1"/>
  <c r="DZL92" i="1"/>
  <c r="DZT92" i="1"/>
  <c r="EAB92" i="1"/>
  <c r="EAJ92" i="1"/>
  <c r="EAR92" i="1"/>
  <c r="EAZ92" i="1"/>
  <c r="EBH92" i="1"/>
  <c r="EBP92" i="1"/>
  <c r="EBX92" i="1"/>
  <c r="ECF92" i="1"/>
  <c r="ECN92" i="1"/>
  <c r="ECV92" i="1"/>
  <c r="EDD92" i="1"/>
  <c r="EDL92" i="1"/>
  <c r="EDT92" i="1"/>
  <c r="EEB92" i="1"/>
  <c r="EEJ92" i="1"/>
  <c r="EER92" i="1"/>
  <c r="EEZ92" i="1"/>
  <c r="EFH92" i="1"/>
  <c r="EFP92" i="1"/>
  <c r="EFX92" i="1"/>
  <c r="EGF92" i="1"/>
  <c r="EGN92" i="1"/>
  <c r="EGV92" i="1"/>
  <c r="EHD92" i="1"/>
  <c r="EHL92" i="1"/>
  <c r="EHT92" i="1"/>
  <c r="EIB92" i="1"/>
  <c r="EIJ92" i="1"/>
  <c r="EIR92" i="1"/>
  <c r="EIZ92" i="1"/>
  <c r="EJH92" i="1"/>
  <c r="EJP92" i="1"/>
  <c r="EJX92" i="1"/>
  <c r="EKF92" i="1"/>
  <c r="EKN92" i="1"/>
  <c r="EKV92" i="1"/>
  <c r="ELD92" i="1"/>
  <c r="ELL92" i="1"/>
  <c r="ELT92" i="1"/>
  <c r="EMB92" i="1"/>
  <c r="EMJ92" i="1"/>
  <c r="EMR92" i="1"/>
  <c r="EMZ92" i="1"/>
  <c r="ENH92" i="1"/>
  <c r="ENP92" i="1"/>
  <c r="ENX92" i="1"/>
  <c r="EOF92" i="1"/>
  <c r="EON92" i="1"/>
  <c r="EOV92" i="1"/>
  <c r="EPD92" i="1"/>
  <c r="EPL92" i="1"/>
  <c r="EPT92" i="1"/>
  <c r="EQB92" i="1"/>
  <c r="EQJ92" i="1"/>
  <c r="EQR92" i="1"/>
  <c r="EQZ92" i="1"/>
  <c r="ERH92" i="1"/>
  <c r="ERP92" i="1"/>
  <c r="ERX92" i="1"/>
  <c r="ESF92" i="1"/>
  <c r="ESN92" i="1"/>
  <c r="ESV92" i="1"/>
  <c r="ETD92" i="1"/>
  <c r="ETL92" i="1"/>
  <c r="ETT92" i="1"/>
  <c r="EUB92" i="1"/>
  <c r="EUJ92" i="1"/>
  <c r="EUR92" i="1"/>
  <c r="EUZ92" i="1"/>
  <c r="EVH92" i="1"/>
  <c r="EVP92" i="1"/>
  <c r="EVX92" i="1"/>
  <c r="EWF92" i="1"/>
  <c r="EWN92" i="1"/>
  <c r="EWV92" i="1"/>
  <c r="EXD92" i="1"/>
  <c r="EXL92" i="1"/>
  <c r="EXT92" i="1"/>
  <c r="EYB92" i="1"/>
  <c r="EYJ92" i="1"/>
  <c r="EYR92" i="1"/>
  <c r="EYZ92" i="1"/>
  <c r="EZH92" i="1"/>
  <c r="EZP92" i="1"/>
  <c r="EZX92" i="1"/>
  <c r="FAF92" i="1"/>
  <c r="FAN92" i="1"/>
  <c r="FAV92" i="1"/>
  <c r="FBD92" i="1"/>
  <c r="FBL92" i="1"/>
  <c r="FBT92" i="1"/>
  <c r="FCB92" i="1"/>
  <c r="FCJ92" i="1"/>
  <c r="FCR92" i="1"/>
  <c r="FCZ92" i="1"/>
  <c r="FDH92" i="1"/>
  <c r="FDP92" i="1"/>
  <c r="FDX92" i="1"/>
  <c r="FEF92" i="1"/>
  <c r="FEN92" i="1"/>
  <c r="FEV92" i="1"/>
  <c r="FFD92" i="1"/>
  <c r="FFL92" i="1"/>
  <c r="FFT92" i="1"/>
  <c r="FGB92" i="1"/>
  <c r="FGJ92" i="1"/>
  <c r="FGR92" i="1"/>
  <c r="FGZ92" i="1"/>
  <c r="FHH92" i="1"/>
  <c r="FHP92" i="1"/>
  <c r="FHX92" i="1"/>
  <c r="FIF92" i="1"/>
  <c r="FIN92" i="1"/>
  <c r="FIV92" i="1"/>
  <c r="FJD92" i="1"/>
  <c r="FJL92" i="1"/>
  <c r="FJT92" i="1"/>
  <c r="FKB92" i="1"/>
  <c r="FKJ92" i="1"/>
  <c r="FKR92" i="1"/>
  <c r="FKZ92" i="1"/>
  <c r="FLH92" i="1"/>
  <c r="FLP92" i="1"/>
  <c r="FLX92" i="1"/>
  <c r="FMF92" i="1"/>
  <c r="FMN92" i="1"/>
  <c r="FMV92" i="1"/>
  <c r="FND92" i="1"/>
  <c r="FNL92" i="1"/>
  <c r="FNT92" i="1"/>
  <c r="FOB92" i="1"/>
  <c r="FOJ92" i="1"/>
  <c r="FOR92" i="1"/>
  <c r="FOZ92" i="1"/>
  <c r="FPH92" i="1"/>
  <c r="FPP92" i="1"/>
  <c r="FPX92" i="1"/>
  <c r="FQF92" i="1"/>
  <c r="FQN92" i="1"/>
  <c r="FQV92" i="1"/>
  <c r="FRD92" i="1"/>
  <c r="FRL92" i="1"/>
  <c r="FRT92" i="1"/>
  <c r="FSB92" i="1"/>
  <c r="FSJ92" i="1"/>
  <c r="FSR92" i="1"/>
  <c r="FSZ92" i="1"/>
  <c r="FTH92" i="1"/>
  <c r="FTP92" i="1"/>
  <c r="FTX92" i="1"/>
  <c r="FUF92" i="1"/>
  <c r="FUN92" i="1"/>
  <c r="FUV92" i="1"/>
  <c r="FVD92" i="1"/>
  <c r="FVL92" i="1"/>
  <c r="FVT92" i="1"/>
  <c r="FWB92" i="1"/>
  <c r="FWJ92" i="1"/>
  <c r="FWR92" i="1"/>
  <c r="FWZ92" i="1"/>
  <c r="FXH92" i="1"/>
  <c r="FXP92" i="1"/>
  <c r="FXX92" i="1"/>
  <c r="FYF92" i="1"/>
  <c r="FYN92" i="1"/>
  <c r="FYV92" i="1"/>
  <c r="FZD92" i="1"/>
  <c r="FZL92" i="1"/>
  <c r="FZT92" i="1"/>
  <c r="GAB92" i="1"/>
  <c r="GAJ92" i="1"/>
  <c r="GAR92" i="1"/>
  <c r="GAZ92" i="1"/>
  <c r="GBH92" i="1"/>
  <c r="GBP92" i="1"/>
  <c r="GBX92" i="1"/>
  <c r="GCF92" i="1"/>
  <c r="GCN92" i="1"/>
  <c r="GCV92" i="1"/>
  <c r="GDD92" i="1"/>
  <c r="GDL92" i="1"/>
  <c r="GDT92" i="1"/>
  <c r="GEB92" i="1"/>
  <c r="GEJ92" i="1"/>
  <c r="GER92" i="1"/>
  <c r="GEZ92" i="1"/>
  <c r="GFH92" i="1"/>
  <c r="GFP92" i="1"/>
  <c r="GFX92" i="1"/>
  <c r="GGF92" i="1"/>
  <c r="GGN92" i="1"/>
  <c r="GGV92" i="1"/>
  <c r="GHD92" i="1"/>
  <c r="GHL92" i="1"/>
  <c r="GHT92" i="1"/>
  <c r="GIB92" i="1"/>
  <c r="GIJ92" i="1"/>
  <c r="GIR92" i="1"/>
  <c r="GIZ92" i="1"/>
  <c r="GJH92" i="1"/>
  <c r="GJP92" i="1"/>
  <c r="GJX92" i="1"/>
  <c r="GKF92" i="1"/>
  <c r="GKN92" i="1"/>
  <c r="GKV92" i="1"/>
  <c r="GLD92" i="1"/>
  <c r="GLL92" i="1"/>
  <c r="GLT92" i="1"/>
  <c r="GMB92" i="1"/>
  <c r="GMJ92" i="1"/>
  <c r="GMR92" i="1"/>
  <c r="GMZ92" i="1"/>
  <c r="GNH92" i="1"/>
  <c r="GNP92" i="1"/>
  <c r="GNX92" i="1"/>
  <c r="GOF92" i="1"/>
  <c r="GON92" i="1"/>
  <c r="GOV92" i="1"/>
  <c r="GPD92" i="1"/>
  <c r="GPL92" i="1"/>
  <c r="GPT92" i="1"/>
  <c r="GQB92" i="1"/>
  <c r="GQJ92" i="1"/>
  <c r="GQR92" i="1"/>
  <c r="GQZ92" i="1"/>
  <c r="GRH92" i="1"/>
  <c r="GRP92" i="1"/>
  <c r="GRX92" i="1"/>
  <c r="GSF92" i="1"/>
  <c r="GSN92" i="1"/>
  <c r="GSV92" i="1"/>
  <c r="GTD92" i="1"/>
  <c r="GTL92" i="1"/>
  <c r="GTT92" i="1"/>
  <c r="GUB92" i="1"/>
  <c r="GUJ92" i="1"/>
  <c r="GUR92" i="1"/>
  <c r="GUZ92" i="1"/>
  <c r="GVH92" i="1"/>
  <c r="GVP92" i="1"/>
  <c r="GVX92" i="1"/>
  <c r="GWF92" i="1"/>
  <c r="GWN92" i="1"/>
  <c r="GWV92" i="1"/>
  <c r="GXD92" i="1"/>
  <c r="GXL92" i="1"/>
  <c r="GXT92" i="1"/>
  <c r="GYB92" i="1"/>
  <c r="GYJ92" i="1"/>
  <c r="GYR92" i="1"/>
  <c r="GYZ92" i="1"/>
  <c r="GZH92" i="1"/>
  <c r="GZP92" i="1"/>
  <c r="GZX92" i="1"/>
  <c r="HAF92" i="1"/>
  <c r="HAN92" i="1"/>
  <c r="HAV92" i="1"/>
  <c r="HBD92" i="1"/>
  <c r="HBL92" i="1"/>
  <c r="HBT92" i="1"/>
  <c r="HCB92" i="1"/>
  <c r="HCJ92" i="1"/>
  <c r="HCR92" i="1"/>
  <c r="HCZ92" i="1"/>
  <c r="HDH92" i="1"/>
  <c r="HDP92" i="1"/>
  <c r="HDX92" i="1"/>
  <c r="HEF92" i="1"/>
  <c r="HEN92" i="1"/>
  <c r="HEV92" i="1"/>
  <c r="HFD92" i="1"/>
  <c r="HFL92" i="1"/>
  <c r="HFT92" i="1"/>
  <c r="HGB92" i="1"/>
  <c r="HGJ92" i="1"/>
  <c r="HGR92" i="1"/>
  <c r="HGZ92" i="1"/>
  <c r="HHH92" i="1"/>
  <c r="HHP92" i="1"/>
  <c r="HHX92" i="1"/>
  <c r="HIF92" i="1"/>
  <c r="HIN92" i="1"/>
  <c r="HIV92" i="1"/>
  <c r="HJD92" i="1"/>
  <c r="HJL92" i="1"/>
  <c r="HJT92" i="1"/>
  <c r="HKB92" i="1"/>
  <c r="HKJ92" i="1"/>
  <c r="HKR92" i="1"/>
  <c r="HKZ92" i="1"/>
  <c r="HLH92" i="1"/>
  <c r="HLP92" i="1"/>
  <c r="HLX92" i="1"/>
  <c r="HMF92" i="1"/>
  <c r="HMN92" i="1"/>
  <c r="HMV92" i="1"/>
  <c r="HND92" i="1"/>
  <c r="HNL92" i="1"/>
  <c r="HNT92" i="1"/>
  <c r="HOB92" i="1"/>
  <c r="HOJ92" i="1"/>
  <c r="HOR92" i="1"/>
  <c r="HOZ92" i="1"/>
  <c r="HPH92" i="1"/>
  <c r="HPP92" i="1"/>
  <c r="HPX92" i="1"/>
  <c r="HQF92" i="1"/>
  <c r="HQN92" i="1"/>
  <c r="HQV92" i="1"/>
  <c r="HRD92" i="1"/>
  <c r="HRL92" i="1"/>
  <c r="HRT92" i="1"/>
  <c r="HSB92" i="1"/>
  <c r="HSJ92" i="1"/>
  <c r="HSR92" i="1"/>
  <c r="HSZ92" i="1"/>
  <c r="HTH92" i="1"/>
  <c r="HTP92" i="1"/>
  <c r="HTX92" i="1"/>
  <c r="HUF92" i="1"/>
  <c r="HUN92" i="1"/>
  <c r="HUV92" i="1"/>
  <c r="HVD92" i="1"/>
  <c r="HVL92" i="1"/>
  <c r="HVT92" i="1"/>
  <c r="HWB92" i="1"/>
  <c r="HWJ92" i="1"/>
  <c r="HWR92" i="1"/>
  <c r="HWZ92" i="1"/>
  <c r="HXH92" i="1"/>
  <c r="HXP92" i="1"/>
  <c r="HXX92" i="1"/>
  <c r="HYF92" i="1"/>
  <c r="HYN92" i="1"/>
  <c r="HYV92" i="1"/>
  <c r="HZD92" i="1"/>
  <c r="HZL92" i="1"/>
  <c r="HZT92" i="1"/>
  <c r="IAB92" i="1"/>
  <c r="IAJ92" i="1"/>
  <c r="IAR92" i="1"/>
  <c r="IAZ92" i="1"/>
  <c r="IBH92" i="1"/>
  <c r="IBP92" i="1"/>
  <c r="IBX92" i="1"/>
  <c r="ICF92" i="1"/>
  <c r="ICN92" i="1"/>
  <c r="ICV92" i="1"/>
  <c r="IDD92" i="1"/>
  <c r="IDL92" i="1"/>
  <c r="IDT92" i="1"/>
  <c r="IEB92" i="1"/>
  <c r="IEJ92" i="1"/>
  <c r="IER92" i="1"/>
  <c r="IEZ92" i="1"/>
  <c r="IFH92" i="1"/>
  <c r="IFP92" i="1"/>
  <c r="IFX92" i="1"/>
  <c r="IGF92" i="1"/>
  <c r="IGN92" i="1"/>
  <c r="IGV92" i="1"/>
  <c r="IHD92" i="1"/>
  <c r="IHL92" i="1"/>
  <c r="IHT92" i="1"/>
  <c r="IIB92" i="1"/>
  <c r="IIJ92" i="1"/>
  <c r="IIR92" i="1"/>
  <c r="IIZ92" i="1"/>
  <c r="IJH92" i="1"/>
  <c r="IJP92" i="1"/>
  <c r="IJX92" i="1"/>
  <c r="IKF92" i="1"/>
  <c r="IKN92" i="1"/>
  <c r="IKV92" i="1"/>
  <c r="ILD92" i="1"/>
  <c r="ILL92" i="1"/>
  <c r="ILT92" i="1"/>
  <c r="IMB92" i="1"/>
  <c r="IMJ92" i="1"/>
  <c r="IMR92" i="1"/>
  <c r="IMZ92" i="1"/>
  <c r="INH92" i="1"/>
  <c r="INP92" i="1"/>
  <c r="INX92" i="1"/>
  <c r="IOF92" i="1"/>
  <c r="ION92" i="1"/>
  <c r="IOV92" i="1"/>
  <c r="IPD92" i="1"/>
  <c r="IPL92" i="1"/>
  <c r="IPT92" i="1"/>
  <c r="IQB92" i="1"/>
  <c r="IQJ92" i="1"/>
  <c r="IQR92" i="1"/>
  <c r="IQZ92" i="1"/>
  <c r="IRH92" i="1"/>
  <c r="IRP92" i="1"/>
  <c r="IRX92" i="1"/>
  <c r="ISF92" i="1"/>
  <c r="ISN92" i="1"/>
  <c r="ISV92" i="1"/>
  <c r="ITD92" i="1"/>
  <c r="ITL92" i="1"/>
  <c r="ITT92" i="1"/>
  <c r="IUB92" i="1"/>
  <c r="IUJ92" i="1"/>
  <c r="IUR92" i="1"/>
  <c r="IUZ92" i="1"/>
  <c r="IVH92" i="1"/>
  <c r="IVP92" i="1"/>
  <c r="IVX92" i="1"/>
  <c r="IWF92" i="1"/>
  <c r="IWN92" i="1"/>
  <c r="IWV92" i="1"/>
  <c r="IXD92" i="1"/>
  <c r="IXL92" i="1"/>
  <c r="IXT92" i="1"/>
  <c r="IYB92" i="1"/>
  <c r="IYJ92" i="1"/>
  <c r="IYR92" i="1"/>
  <c r="IYZ92" i="1"/>
  <c r="IZH92" i="1"/>
  <c r="IZP92" i="1"/>
  <c r="IZX92" i="1"/>
  <c r="JAF92" i="1"/>
  <c r="JAN92" i="1"/>
  <c r="JAV92" i="1"/>
  <c r="JBD92" i="1"/>
  <c r="JBL92" i="1"/>
  <c r="JBT92" i="1"/>
  <c r="JCB92" i="1"/>
  <c r="JCJ92" i="1"/>
  <c r="JCR92" i="1"/>
  <c r="JCZ92" i="1"/>
  <c r="JDH92" i="1"/>
  <c r="JDP92" i="1"/>
  <c r="JDX92" i="1"/>
  <c r="JEF92" i="1"/>
  <c r="JEN92" i="1"/>
  <c r="JEV92" i="1"/>
  <c r="JFD92" i="1"/>
  <c r="JFL92" i="1"/>
  <c r="JFT92" i="1"/>
  <c r="JGB92" i="1"/>
  <c r="JGJ92" i="1"/>
  <c r="JGR92" i="1"/>
  <c r="JGZ92" i="1"/>
  <c r="JHH92" i="1"/>
  <c r="JHP92" i="1"/>
  <c r="JHX92" i="1"/>
  <c r="JIF92" i="1"/>
  <c r="JIN92" i="1"/>
  <c r="JIV92" i="1"/>
  <c r="JJD92" i="1"/>
  <c r="JJL92" i="1"/>
  <c r="JJT92" i="1"/>
  <c r="JKB92" i="1"/>
  <c r="JKJ92" i="1"/>
  <c r="JKR92" i="1"/>
  <c r="JKZ92" i="1"/>
  <c r="JLH92" i="1"/>
  <c r="JLP92" i="1"/>
  <c r="JLX92" i="1"/>
  <c r="JMF92" i="1"/>
  <c r="JMN92" i="1"/>
  <c r="JMV92" i="1"/>
  <c r="JND92" i="1"/>
  <c r="JNL92" i="1"/>
  <c r="JNT92" i="1"/>
  <c r="JOB92" i="1"/>
  <c r="JOJ92" i="1"/>
  <c r="JOR92" i="1"/>
  <c r="JOZ92" i="1"/>
  <c r="JPH92" i="1"/>
  <c r="JPP92" i="1"/>
  <c r="JPX92" i="1"/>
  <c r="JQF92" i="1"/>
  <c r="JQN92" i="1"/>
  <c r="JQV92" i="1"/>
  <c r="JRD92" i="1"/>
  <c r="JRL92" i="1"/>
  <c r="JRT92" i="1"/>
  <c r="JSB92" i="1"/>
  <c r="JSJ92" i="1"/>
  <c r="JSR92" i="1"/>
  <c r="JSZ92" i="1"/>
  <c r="JTH92" i="1"/>
  <c r="JTP92" i="1"/>
  <c r="JTX92" i="1"/>
  <c r="JUF92" i="1"/>
  <c r="JUN92" i="1"/>
  <c r="JUV92" i="1"/>
  <c r="JVD92" i="1"/>
  <c r="JVL92" i="1"/>
  <c r="JVT92" i="1"/>
  <c r="JWB92" i="1"/>
  <c r="JWJ92" i="1"/>
  <c r="JWR92" i="1"/>
  <c r="JWZ92" i="1"/>
  <c r="JXH92" i="1"/>
  <c r="JXP92" i="1"/>
  <c r="JXX92" i="1"/>
  <c r="JYF92" i="1"/>
  <c r="JYN92" i="1"/>
  <c r="JYV92" i="1"/>
  <c r="JZD92" i="1"/>
  <c r="JZL92" i="1"/>
  <c r="JZT92" i="1"/>
  <c r="KAB92" i="1"/>
  <c r="KAJ92" i="1"/>
  <c r="KAR92" i="1"/>
  <c r="KAZ92" i="1"/>
  <c r="KBH92" i="1"/>
  <c r="KBP92" i="1"/>
  <c r="KBX92" i="1"/>
  <c r="KCF92" i="1"/>
  <c r="KCN92" i="1"/>
  <c r="KCV92" i="1"/>
  <c r="KDD92" i="1"/>
  <c r="KDL92" i="1"/>
  <c r="KDT92" i="1"/>
  <c r="KEB92" i="1"/>
  <c r="KEJ92" i="1"/>
  <c r="KER92" i="1"/>
  <c r="KEZ92" i="1"/>
  <c r="KFH92" i="1"/>
  <c r="KFP92" i="1"/>
  <c r="KFX92" i="1"/>
  <c r="KGF92" i="1"/>
  <c r="KGN92" i="1"/>
  <c r="KGV92" i="1"/>
  <c r="KHD92" i="1"/>
  <c r="KHL92" i="1"/>
  <c r="KHT92" i="1"/>
  <c r="KIB92" i="1"/>
  <c r="KIJ92" i="1"/>
  <c r="KIR92" i="1"/>
  <c r="KIZ92" i="1"/>
  <c r="KJH92" i="1"/>
  <c r="KJP92" i="1"/>
  <c r="KJX92" i="1"/>
  <c r="KKF92" i="1"/>
  <c r="KKN92" i="1"/>
  <c r="KKV92" i="1"/>
  <c r="KLD92" i="1"/>
  <c r="KLL92" i="1"/>
  <c r="KLT92" i="1"/>
  <c r="KMB92" i="1"/>
  <c r="KMJ92" i="1"/>
  <c r="KMR92" i="1"/>
  <c r="KMZ92" i="1"/>
  <c r="KNH92" i="1"/>
  <c r="KNP92" i="1"/>
  <c r="KNX92" i="1"/>
  <c r="KOF92" i="1"/>
  <c r="KON92" i="1"/>
  <c r="KOV92" i="1"/>
  <c r="KPD92" i="1"/>
  <c r="KPL92" i="1"/>
  <c r="KPT92" i="1"/>
  <c r="KQB92" i="1"/>
  <c r="KQJ92" i="1"/>
  <c r="KQR92" i="1"/>
  <c r="KQZ92" i="1"/>
  <c r="KRH92" i="1"/>
  <c r="KRP92" i="1"/>
  <c r="KRX92" i="1"/>
  <c r="KSF92" i="1"/>
  <c r="KSN92" i="1"/>
  <c r="KSV92" i="1"/>
  <c r="KTD92" i="1"/>
  <c r="KTL92" i="1"/>
  <c r="KTT92" i="1"/>
  <c r="KUB92" i="1"/>
  <c r="KUJ92" i="1"/>
  <c r="KUR92" i="1"/>
  <c r="KUZ92" i="1"/>
  <c r="KVH92" i="1"/>
  <c r="KVP92" i="1"/>
  <c r="KVX92" i="1"/>
  <c r="KWF92" i="1"/>
  <c r="KWN92" i="1"/>
  <c r="KWV92" i="1"/>
  <c r="KXD92" i="1"/>
  <c r="KXL92" i="1"/>
  <c r="KXT92" i="1"/>
  <c r="KYB92" i="1"/>
  <c r="KYJ92" i="1"/>
  <c r="KYR92" i="1"/>
  <c r="KYZ92" i="1"/>
  <c r="KZH92" i="1"/>
  <c r="KZP92" i="1"/>
  <c r="KZX92" i="1"/>
  <c r="LAF92" i="1"/>
  <c r="LAN92" i="1"/>
  <c r="LAV92" i="1"/>
  <c r="LBD92" i="1"/>
  <c r="LBL92" i="1"/>
  <c r="LBT92" i="1"/>
  <c r="LCB92" i="1"/>
  <c r="LCJ92" i="1"/>
  <c r="LCR92" i="1"/>
  <c r="RHA92" i="1"/>
  <c r="RHI92" i="1"/>
  <c r="RHQ92" i="1"/>
  <c r="RHY92" i="1"/>
  <c r="RIG92" i="1"/>
  <c r="RIO92" i="1"/>
  <c r="RIW92" i="1"/>
  <c r="RJE92" i="1"/>
  <c r="RJM92" i="1"/>
  <c r="RJU92" i="1"/>
  <c r="RKC92" i="1"/>
  <c r="RKK92" i="1"/>
  <c r="RKS92" i="1"/>
  <c r="RLA92" i="1"/>
  <c r="RLI92" i="1"/>
  <c r="RLQ92" i="1"/>
  <c r="RLY92" i="1"/>
  <c r="RMG92" i="1"/>
  <c r="RMO92" i="1"/>
  <c r="RMW92" i="1"/>
  <c r="RNE92" i="1"/>
  <c r="RNM92" i="1"/>
  <c r="RNU92" i="1"/>
  <c r="ROC92" i="1"/>
  <c r="ROK92" i="1"/>
  <c r="ROS92" i="1"/>
  <c r="RPA92" i="1"/>
  <c r="RPI92" i="1"/>
  <c r="RPQ92" i="1"/>
  <c r="RPY92" i="1"/>
  <c r="RQG92" i="1"/>
  <c r="RQO92" i="1"/>
  <c r="RQW92" i="1"/>
  <c r="RRE92" i="1"/>
  <c r="RRM92" i="1"/>
  <c r="RRU92" i="1"/>
  <c r="RSC92" i="1"/>
  <c r="RSK92" i="1"/>
  <c r="RSS92" i="1"/>
  <c r="RTA92" i="1"/>
  <c r="RTI92" i="1"/>
  <c r="RTQ92" i="1"/>
  <c r="RTY92" i="1"/>
  <c r="RUG92" i="1"/>
  <c r="RUO92" i="1"/>
  <c r="RUW92" i="1"/>
  <c r="RVE92" i="1"/>
  <c r="RVM92" i="1"/>
  <c r="RVU92" i="1"/>
  <c r="RWC92" i="1"/>
  <c r="RWK92" i="1"/>
  <c r="RWS92" i="1"/>
  <c r="RXA92" i="1"/>
  <c r="RXI92" i="1"/>
  <c r="RXQ92" i="1"/>
  <c r="RXY92" i="1"/>
  <c r="RYG92" i="1"/>
  <c r="RYO92" i="1"/>
  <c r="RYW92" i="1"/>
  <c r="RZE92" i="1"/>
  <c r="RZM92" i="1"/>
  <c r="RZU92" i="1"/>
  <c r="SAC92" i="1"/>
  <c r="SAK92" i="1"/>
  <c r="SAS92" i="1"/>
  <c r="SBA92" i="1"/>
  <c r="SBI92" i="1"/>
  <c r="SBQ92" i="1"/>
  <c r="SBY92" i="1"/>
  <c r="SCG92" i="1"/>
  <c r="SCO92" i="1"/>
  <c r="SCW92" i="1"/>
  <c r="SDE92" i="1"/>
  <c r="SDM92" i="1"/>
  <c r="SDU92" i="1"/>
  <c r="SEC92" i="1"/>
  <c r="SEK92" i="1"/>
  <c r="SES92" i="1"/>
  <c r="SFA92" i="1"/>
  <c r="SFI92" i="1"/>
  <c r="SFQ92" i="1"/>
  <c r="SFY92" i="1"/>
  <c r="SGG92" i="1"/>
  <c r="SGO92" i="1"/>
  <c r="SGW92" i="1"/>
  <c r="SHE92" i="1"/>
  <c r="SHM92" i="1"/>
  <c r="SHU92" i="1"/>
  <c r="SIC92" i="1"/>
  <c r="SIK92" i="1"/>
  <c r="SIS92" i="1"/>
  <c r="SJA92" i="1"/>
  <c r="SJI92" i="1"/>
  <c r="SJQ92" i="1"/>
  <c r="SJY92" i="1"/>
  <c r="SKG92" i="1"/>
  <c r="SKO92" i="1"/>
  <c r="SKW92" i="1"/>
  <c r="SLE92" i="1"/>
  <c r="SLM92" i="1"/>
  <c r="SLU92" i="1"/>
  <c r="SMC92" i="1"/>
  <c r="SMK92" i="1"/>
  <c r="SMS92" i="1"/>
  <c r="SNA92" i="1"/>
  <c r="SNI92" i="1"/>
  <c r="SNQ92" i="1"/>
  <c r="SNY92" i="1"/>
  <c r="SOG92" i="1"/>
  <c r="SOO92" i="1"/>
  <c r="SOW92" i="1"/>
  <c r="SPE92" i="1"/>
  <c r="SPM92" i="1"/>
  <c r="SPU92" i="1"/>
  <c r="SQC92" i="1"/>
  <c r="SQK92" i="1"/>
  <c r="SQS92" i="1"/>
  <c r="SRA92" i="1"/>
  <c r="SRI92" i="1"/>
  <c r="SRQ92" i="1"/>
  <c r="SRY92" i="1"/>
  <c r="SSG92" i="1"/>
  <c r="SSO92" i="1"/>
  <c r="SSW92" i="1"/>
  <c r="STE92" i="1"/>
  <c r="STM92" i="1"/>
  <c r="STU92" i="1"/>
  <c r="SUC92" i="1"/>
  <c r="SUK92" i="1"/>
  <c r="SUS92" i="1"/>
  <c r="SVA92" i="1"/>
  <c r="SVI92" i="1"/>
  <c r="SVQ92" i="1"/>
  <c r="SVY92" i="1"/>
  <c r="SWG92" i="1"/>
  <c r="SWO92" i="1"/>
  <c r="SWW92" i="1"/>
  <c r="SXE92" i="1"/>
  <c r="SXM92" i="1"/>
  <c r="SXU92" i="1"/>
  <c r="SYC92" i="1"/>
  <c r="SYK92" i="1"/>
  <c r="SYS92" i="1"/>
  <c r="SZA92" i="1"/>
  <c r="SZI92" i="1"/>
  <c r="SZQ92" i="1"/>
  <c r="SZY92" i="1"/>
  <c r="TAG92" i="1"/>
  <c r="TAO92" i="1"/>
  <c r="TAW92" i="1"/>
  <c r="TBE92" i="1"/>
  <c r="TBM92" i="1"/>
  <c r="TBU92" i="1"/>
  <c r="TCC92" i="1"/>
  <c r="TCK92" i="1"/>
  <c r="TCS92" i="1"/>
  <c r="TDA92" i="1"/>
  <c r="TDI92" i="1"/>
  <c r="TDQ92" i="1"/>
  <c r="TDY92" i="1"/>
  <c r="TEG92" i="1"/>
  <c r="TEO92" i="1"/>
  <c r="TEW92" i="1"/>
  <c r="TFE92" i="1"/>
  <c r="TFM92" i="1"/>
  <c r="TFU92" i="1"/>
  <c r="TGC92" i="1"/>
  <c r="TGK92" i="1"/>
  <c r="TGS92" i="1"/>
  <c r="THA92" i="1"/>
  <c r="THI92" i="1"/>
  <c r="THQ92" i="1"/>
  <c r="THY92" i="1"/>
  <c r="TIG92" i="1"/>
  <c r="TIO92" i="1"/>
  <c r="TIW92" i="1"/>
  <c r="TJE92" i="1"/>
  <c r="TJM92" i="1"/>
  <c r="TJU92" i="1"/>
  <c r="TKC92" i="1"/>
  <c r="TKK92" i="1"/>
  <c r="TKS92" i="1"/>
  <c r="TLA92" i="1"/>
  <c r="TLI92" i="1"/>
  <c r="TLQ92" i="1"/>
  <c r="TLY92" i="1"/>
  <c r="TMG92" i="1"/>
  <c r="TMO92" i="1"/>
  <c r="TMW92" i="1"/>
  <c r="TNE92" i="1"/>
  <c r="TNM92" i="1"/>
  <c r="TNU92" i="1"/>
  <c r="TOC92" i="1"/>
  <c r="TOK92" i="1"/>
  <c r="TOS92" i="1"/>
  <c r="TPA92" i="1"/>
  <c r="TPI92" i="1"/>
  <c r="TPQ92" i="1"/>
  <c r="TPY92" i="1"/>
  <c r="TQG92" i="1"/>
  <c r="TQO92" i="1"/>
  <c r="TQW92" i="1"/>
  <c r="TRE92" i="1"/>
  <c r="TRM92" i="1"/>
  <c r="TRU92" i="1"/>
  <c r="TSC92" i="1"/>
  <c r="TSK92" i="1"/>
  <c r="TSS92" i="1"/>
  <c r="TTA92" i="1"/>
  <c r="TTI92" i="1"/>
  <c r="TTQ92" i="1"/>
  <c r="TTY92" i="1"/>
  <c r="TUG92" i="1"/>
  <c r="TUO92" i="1"/>
  <c r="TUW92" i="1"/>
  <c r="TVE92" i="1"/>
  <c r="TVM92" i="1"/>
  <c r="TVU92" i="1"/>
  <c r="TWC92" i="1"/>
  <c r="TWK92" i="1"/>
  <c r="TWS92" i="1"/>
  <c r="TXA92" i="1"/>
  <c r="TXI92" i="1"/>
  <c r="TXQ92" i="1"/>
  <c r="TXY92" i="1"/>
  <c r="TYG92" i="1"/>
  <c r="TYO92" i="1"/>
  <c r="TYW92" i="1"/>
  <c r="TZE92" i="1"/>
  <c r="TZM92" i="1"/>
  <c r="TZU92" i="1"/>
  <c r="UAC92" i="1"/>
  <c r="UAK92" i="1"/>
  <c r="UAS92" i="1"/>
  <c r="UBA92" i="1"/>
  <c r="UBI92" i="1"/>
  <c r="UBQ92" i="1"/>
  <c r="UBY92" i="1"/>
  <c r="UCG92" i="1"/>
  <c r="UCO92" i="1"/>
  <c r="UCW92" i="1"/>
  <c r="UDE92" i="1"/>
  <c r="UDM92" i="1"/>
  <c r="UDU92" i="1"/>
  <c r="UEC92" i="1"/>
  <c r="UEK92" i="1"/>
  <c r="UES92" i="1"/>
  <c r="UFA92" i="1"/>
  <c r="UFI92" i="1"/>
  <c r="UFQ92" i="1"/>
  <c r="UFY92" i="1"/>
  <c r="UGG92" i="1"/>
  <c r="UGO92" i="1"/>
  <c r="UGW92" i="1"/>
  <c r="UHE92" i="1"/>
  <c r="UHM92" i="1"/>
  <c r="UHU92" i="1"/>
  <c r="UIC92" i="1"/>
  <c r="UIK92" i="1"/>
  <c r="UIS92" i="1"/>
  <c r="UJA92" i="1"/>
  <c r="UJI92" i="1"/>
  <c r="UJQ92" i="1"/>
  <c r="UJY92" i="1"/>
  <c r="UKG92" i="1"/>
  <c r="UKO92" i="1"/>
  <c r="UKW92" i="1"/>
  <c r="ULE92" i="1"/>
  <c r="ULM92" i="1"/>
  <c r="ULU92" i="1"/>
  <c r="UMC92" i="1"/>
  <c r="UMK92" i="1"/>
  <c r="UMS92" i="1"/>
  <c r="UNA92" i="1"/>
  <c r="UNI92" i="1"/>
  <c r="UNQ92" i="1"/>
  <c r="UNY92" i="1"/>
  <c r="UOG92" i="1"/>
  <c r="UOO92" i="1"/>
  <c r="UOW92" i="1"/>
  <c r="UPE92" i="1"/>
  <c r="UPM92" i="1"/>
  <c r="UPU92" i="1"/>
  <c r="UQC92" i="1"/>
  <c r="UQK92" i="1"/>
  <c r="UQS92" i="1"/>
  <c r="URA92" i="1"/>
  <c r="URI92" i="1"/>
  <c r="URQ92" i="1"/>
  <c r="URY92" i="1"/>
  <c r="USG92" i="1"/>
  <c r="USO92" i="1"/>
  <c r="USW92" i="1"/>
  <c r="UTE92" i="1"/>
  <c r="UTM92" i="1"/>
  <c r="UTU92" i="1"/>
  <c r="UUC92" i="1"/>
  <c r="UUK92" i="1"/>
  <c r="UUS92" i="1"/>
  <c r="UVA92" i="1"/>
  <c r="UVI92" i="1"/>
  <c r="UVQ92" i="1"/>
  <c r="UVY92" i="1"/>
  <c r="UWG92" i="1"/>
  <c r="UWO92" i="1"/>
  <c r="UWW92" i="1"/>
  <c r="UXE92" i="1"/>
  <c r="UXM92" i="1"/>
  <c r="UXU92" i="1"/>
  <c r="UYC92" i="1"/>
  <c r="UYK92" i="1"/>
  <c r="UYS92" i="1"/>
  <c r="UZA92" i="1"/>
  <c r="UZI92" i="1"/>
  <c r="UZQ92" i="1"/>
  <c r="UZY92" i="1"/>
  <c r="VAG92" i="1"/>
  <c r="VAO92" i="1"/>
  <c r="VAW92" i="1"/>
  <c r="VBE92" i="1"/>
  <c r="VBM92" i="1"/>
  <c r="VBU92" i="1"/>
  <c r="VCC92" i="1"/>
  <c r="VCK92" i="1"/>
  <c r="VCS92" i="1"/>
  <c r="VDA92" i="1"/>
  <c r="VDI92" i="1"/>
  <c r="VDQ92" i="1"/>
  <c r="VDY92" i="1"/>
  <c r="VEG92" i="1"/>
  <c r="VEO92" i="1"/>
  <c r="VEW92" i="1"/>
  <c r="VFE92" i="1"/>
  <c r="VFM92" i="1"/>
  <c r="VFU92" i="1"/>
  <c r="VGC92" i="1"/>
  <c r="VGK92" i="1"/>
  <c r="VGS92" i="1"/>
  <c r="VHA92" i="1"/>
  <c r="VHI92" i="1"/>
  <c r="VHQ92" i="1"/>
  <c r="VHY92" i="1"/>
  <c r="VIG92" i="1"/>
  <c r="VIO92" i="1"/>
  <c r="VIW92" i="1"/>
  <c r="VJE92" i="1"/>
  <c r="VJM92" i="1"/>
  <c r="VJU92" i="1"/>
  <c r="VKC92" i="1"/>
  <c r="VKK92" i="1"/>
  <c r="VKS92" i="1"/>
  <c r="VLA92" i="1"/>
  <c r="VLI92" i="1"/>
  <c r="VLQ92" i="1"/>
  <c r="VLY92" i="1"/>
  <c r="VMG92" i="1"/>
  <c r="VMO92" i="1"/>
  <c r="VMW92" i="1"/>
  <c r="VNE92" i="1"/>
  <c r="VNM92" i="1"/>
  <c r="VNU92" i="1"/>
  <c r="VOC92" i="1"/>
  <c r="VOK92" i="1"/>
  <c r="VOS92" i="1"/>
  <c r="VPA92" i="1"/>
  <c r="VPI92" i="1"/>
  <c r="VPQ92" i="1"/>
  <c r="VPY92" i="1"/>
  <c r="VQG92" i="1"/>
  <c r="VQO92" i="1"/>
  <c r="VQW92" i="1"/>
  <c r="VRE92" i="1"/>
  <c r="VRM92" i="1"/>
  <c r="VRU92" i="1"/>
  <c r="VSC92" i="1"/>
  <c r="VSK92" i="1"/>
  <c r="VSS92" i="1"/>
  <c r="VTA92" i="1"/>
  <c r="VTI92" i="1"/>
  <c r="VTQ92" i="1"/>
  <c r="VTY92" i="1"/>
  <c r="VUG92" i="1"/>
  <c r="VUO92" i="1"/>
  <c r="VUW92" i="1"/>
  <c r="VVE92" i="1"/>
  <c r="VVM92" i="1"/>
  <c r="VVU92" i="1"/>
  <c r="VWC92" i="1"/>
  <c r="VWK92" i="1"/>
  <c r="VWS92" i="1"/>
  <c r="VXA92" i="1"/>
  <c r="VXI92" i="1"/>
  <c r="VXQ92" i="1"/>
  <c r="VXY92" i="1"/>
  <c r="VYG92" i="1"/>
  <c r="VYO92" i="1"/>
  <c r="VYW92" i="1"/>
  <c r="VZE92" i="1"/>
  <c r="VZM92" i="1"/>
  <c r="VZU92" i="1"/>
  <c r="WAC92" i="1"/>
  <c r="WAK92" i="1"/>
  <c r="WAS92" i="1"/>
  <c r="WBA92" i="1"/>
  <c r="WBI92" i="1"/>
  <c r="WBQ92" i="1"/>
  <c r="WBY92" i="1"/>
  <c r="WCG92" i="1"/>
  <c r="WCO92" i="1"/>
  <c r="WCW92" i="1"/>
  <c r="WDE92" i="1"/>
  <c r="WDM92" i="1"/>
  <c r="WDU92" i="1"/>
  <c r="WEC92" i="1"/>
  <c r="WEK92" i="1"/>
  <c r="WES92" i="1"/>
  <c r="WFA92" i="1"/>
  <c r="WFI92" i="1"/>
  <c r="WFQ92" i="1"/>
  <c r="WFY92" i="1"/>
  <c r="WGG92" i="1"/>
  <c r="WGO92" i="1"/>
  <c r="WGW92" i="1"/>
  <c r="WHE92" i="1"/>
  <c r="WHM92" i="1"/>
  <c r="WHU92" i="1"/>
  <c r="WIC92" i="1"/>
  <c r="WIK92" i="1"/>
  <c r="WIS92" i="1"/>
  <c r="WJA92" i="1"/>
  <c r="WJI92" i="1"/>
  <c r="WJQ92" i="1"/>
  <c r="WJY92" i="1"/>
  <c r="WKG92" i="1"/>
  <c r="WKO92" i="1"/>
  <c r="WKW92" i="1"/>
  <c r="WLE92" i="1"/>
  <c r="WLM92" i="1"/>
  <c r="WLU92" i="1"/>
  <c r="WMC92" i="1"/>
  <c r="WMK92" i="1"/>
  <c r="WMS92" i="1"/>
  <c r="WNA92" i="1"/>
  <c r="WNI92" i="1"/>
  <c r="WNQ92" i="1"/>
  <c r="WNY92" i="1"/>
  <c r="WOG92" i="1"/>
  <c r="WOO92" i="1"/>
  <c r="WOW92" i="1"/>
  <c r="WPE92" i="1"/>
  <c r="WPM92" i="1"/>
  <c r="WPU92" i="1"/>
  <c r="WQC92" i="1"/>
  <c r="WQK92" i="1"/>
  <c r="WQS92" i="1"/>
  <c r="WRA92" i="1"/>
  <c r="WRI92" i="1"/>
  <c r="WRQ92" i="1"/>
  <c r="WRY92" i="1"/>
  <c r="WSG92" i="1"/>
  <c r="WSO92" i="1"/>
  <c r="WSW92" i="1"/>
  <c r="WTE92" i="1"/>
  <c r="WTM92" i="1"/>
  <c r="WTU92" i="1"/>
  <c r="WUC92" i="1"/>
  <c r="WUK92" i="1"/>
  <c r="WUS92" i="1"/>
  <c r="WVA92" i="1"/>
  <c r="WVI92" i="1"/>
  <c r="WVQ92" i="1"/>
  <c r="WVY92" i="1"/>
  <c r="WWG92" i="1"/>
  <c r="WWO92" i="1"/>
  <c r="WWW92" i="1"/>
  <c r="WXE92" i="1"/>
  <c r="WXM92" i="1"/>
  <c r="WXU92" i="1"/>
  <c r="WYC92" i="1"/>
  <c r="WYK92" i="1"/>
  <c r="WYS92" i="1"/>
  <c r="WZA92" i="1"/>
  <c r="WZI92" i="1"/>
  <c r="WZQ92" i="1"/>
  <c r="WZY92" i="1"/>
  <c r="XAG92" i="1"/>
  <c r="XAO92" i="1"/>
  <c r="XAW92" i="1"/>
  <c r="XBE92" i="1"/>
  <c r="XBM92" i="1"/>
  <c r="XBU92" i="1"/>
  <c r="XCC92" i="1"/>
  <c r="XCK92" i="1"/>
  <c r="XCS92" i="1"/>
  <c r="XDA92" i="1"/>
  <c r="XDI92" i="1"/>
  <c r="XDQ92" i="1"/>
  <c r="XDY92" i="1"/>
  <c r="XEG92" i="1"/>
  <c r="XEO92" i="1"/>
  <c r="XEW92" i="1"/>
  <c r="TRF92" i="1"/>
  <c r="TRN92" i="1"/>
  <c r="TRV92" i="1"/>
  <c r="TSD92" i="1"/>
  <c r="TSL92" i="1"/>
  <c r="TST92" i="1"/>
  <c r="TTB92" i="1"/>
  <c r="TTJ92" i="1"/>
  <c r="TTR92" i="1"/>
  <c r="TTZ92" i="1"/>
  <c r="TUH92" i="1"/>
  <c r="TUP92" i="1"/>
  <c r="TUX92" i="1"/>
  <c r="TVF92" i="1"/>
  <c r="TVN92" i="1"/>
  <c r="TVV92" i="1"/>
  <c r="TWD92" i="1"/>
  <c r="TWL92" i="1"/>
  <c r="TWT92" i="1"/>
  <c r="TXB92" i="1"/>
  <c r="TXJ92" i="1"/>
  <c r="TXR92" i="1"/>
  <c r="TXZ92" i="1"/>
  <c r="TYH92" i="1"/>
  <c r="TYP92" i="1"/>
  <c r="TYX92" i="1"/>
  <c r="TZF92" i="1"/>
  <c r="TZN92" i="1"/>
  <c r="TZV92" i="1"/>
  <c r="UAD92" i="1"/>
  <c r="UAL92" i="1"/>
  <c r="UAT92" i="1"/>
  <c r="UBB92" i="1"/>
  <c r="UBJ92" i="1"/>
  <c r="UBR92" i="1"/>
  <c r="UBZ92" i="1"/>
  <c r="UCH92" i="1"/>
  <c r="UCP92" i="1"/>
  <c r="UCX92" i="1"/>
  <c r="UDF92" i="1"/>
  <c r="UDN92" i="1"/>
  <c r="UDV92" i="1"/>
  <c r="UED92" i="1"/>
  <c r="UEL92" i="1"/>
  <c r="UET92" i="1"/>
  <c r="UFB92" i="1"/>
  <c r="UFJ92" i="1"/>
  <c r="UFR92" i="1"/>
  <c r="UFZ92" i="1"/>
  <c r="UGH92" i="1"/>
  <c r="UGP92" i="1"/>
  <c r="UGX92" i="1"/>
  <c r="UHF92" i="1"/>
  <c r="UHN92" i="1"/>
  <c r="UHV92" i="1"/>
  <c r="UID92" i="1"/>
  <c r="UIL92" i="1"/>
  <c r="UIT92" i="1"/>
  <c r="UJB92" i="1"/>
  <c r="UJJ92" i="1"/>
  <c r="UJR92" i="1"/>
  <c r="UJZ92" i="1"/>
  <c r="UKH92" i="1"/>
  <c r="UKP92" i="1"/>
  <c r="UKX92" i="1"/>
  <c r="ULF92" i="1"/>
  <c r="ULN92" i="1"/>
  <c r="ULV92" i="1"/>
  <c r="UMD92" i="1"/>
  <c r="UML92" i="1"/>
  <c r="UMT92" i="1"/>
  <c r="UNB92" i="1"/>
  <c r="UNJ92" i="1"/>
  <c r="UNR92" i="1"/>
  <c r="UNZ92" i="1"/>
  <c r="UOH92" i="1"/>
  <c r="UOP92" i="1"/>
  <c r="UOX92" i="1"/>
  <c r="UPF92" i="1"/>
  <c r="UPN92" i="1"/>
  <c r="UPV92" i="1"/>
  <c r="UQD92" i="1"/>
  <c r="UQL92" i="1"/>
  <c r="UQT92" i="1"/>
  <c r="URB92" i="1"/>
  <c r="URJ92" i="1"/>
  <c r="URR92" i="1"/>
  <c r="URZ92" i="1"/>
  <c r="USH92" i="1"/>
  <c r="USP92" i="1"/>
  <c r="USX92" i="1"/>
  <c r="UTF92" i="1"/>
  <c r="UTN92" i="1"/>
  <c r="UTV92" i="1"/>
  <c r="UUD92" i="1"/>
  <c r="UUL92" i="1"/>
  <c r="UUT92" i="1"/>
  <c r="UVB92" i="1"/>
  <c r="UVJ92" i="1"/>
  <c r="UVR92" i="1"/>
  <c r="UVZ92" i="1"/>
  <c r="UWH92" i="1"/>
  <c r="UWP92" i="1"/>
  <c r="UWX92" i="1"/>
  <c r="UXF92" i="1"/>
  <c r="UXN92" i="1"/>
  <c r="UXV92" i="1"/>
  <c r="UYD92" i="1"/>
  <c r="UYL92" i="1"/>
  <c r="UYT92" i="1"/>
  <c r="UZB92" i="1"/>
  <c r="UZJ92" i="1"/>
  <c r="UZR92" i="1"/>
  <c r="UZZ92" i="1"/>
  <c r="VAH92" i="1"/>
  <c r="VAP92" i="1"/>
  <c r="VAX92" i="1"/>
  <c r="VBF92" i="1"/>
  <c r="VBN92" i="1"/>
  <c r="VBV92" i="1"/>
  <c r="VCD92" i="1"/>
  <c r="VCL92" i="1"/>
  <c r="VCT92" i="1"/>
  <c r="VDB92" i="1"/>
  <c r="VDJ92" i="1"/>
  <c r="VDR92" i="1"/>
  <c r="VDZ92" i="1"/>
  <c r="VEH92" i="1"/>
  <c r="VEP92" i="1"/>
  <c r="VEX92" i="1"/>
  <c r="VFF92" i="1"/>
  <c r="VFN92" i="1"/>
  <c r="VFV92" i="1"/>
  <c r="VGD92" i="1"/>
  <c r="VGL92" i="1"/>
  <c r="VGT92" i="1"/>
  <c r="VHB92" i="1"/>
  <c r="VHJ92" i="1"/>
  <c r="VHR92" i="1"/>
  <c r="VHZ92" i="1"/>
  <c r="VIH92" i="1"/>
  <c r="VIP92" i="1"/>
  <c r="VIX92" i="1"/>
  <c r="VJF92" i="1"/>
  <c r="VJN92" i="1"/>
  <c r="VJV92" i="1"/>
  <c r="VKD92" i="1"/>
  <c r="VKL92" i="1"/>
  <c r="VKT92" i="1"/>
  <c r="VLB92" i="1"/>
  <c r="VLJ92" i="1"/>
  <c r="VLR92" i="1"/>
  <c r="VLZ92" i="1"/>
  <c r="VMH92" i="1"/>
  <c r="VMP92" i="1"/>
  <c r="VMX92" i="1"/>
  <c r="VNF92" i="1"/>
  <c r="VNN92" i="1"/>
  <c r="VNV92" i="1"/>
  <c r="VOD92" i="1"/>
  <c r="VOL92" i="1"/>
  <c r="VOT92" i="1"/>
  <c r="VPB92" i="1"/>
  <c r="VPJ92" i="1"/>
  <c r="VPR92" i="1"/>
  <c r="VPZ92" i="1"/>
  <c r="VQH92" i="1"/>
  <c r="VQP92" i="1"/>
  <c r="VQX92" i="1"/>
  <c r="VRF92" i="1"/>
  <c r="VRN92" i="1"/>
  <c r="VRV92" i="1"/>
  <c r="VSD92" i="1"/>
  <c r="VSL92" i="1"/>
  <c r="VST92" i="1"/>
  <c r="VTB92" i="1"/>
  <c r="VTJ92" i="1"/>
  <c r="VTR92" i="1"/>
  <c r="VTZ92" i="1"/>
  <c r="VUH92" i="1"/>
  <c r="VUP92" i="1"/>
  <c r="VUX92" i="1"/>
  <c r="VVF92" i="1"/>
  <c r="VVN92" i="1"/>
  <c r="VVV92" i="1"/>
  <c r="VWD92" i="1"/>
  <c r="VWL92" i="1"/>
  <c r="VWT92" i="1"/>
  <c r="VXB92" i="1"/>
  <c r="VXJ92" i="1"/>
  <c r="VXR92" i="1"/>
  <c r="VXZ92" i="1"/>
  <c r="VYH92" i="1"/>
  <c r="VYP92" i="1"/>
  <c r="VYX92" i="1"/>
  <c r="VZF92" i="1"/>
  <c r="VZN92" i="1"/>
  <c r="VZV92" i="1"/>
  <c r="WAD92" i="1"/>
  <c r="WAL92" i="1"/>
  <c r="WAT92" i="1"/>
  <c r="WBB92" i="1"/>
  <c r="WBJ92" i="1"/>
  <c r="WBR92" i="1"/>
  <c r="WBZ92" i="1"/>
  <c r="WCH92" i="1"/>
  <c r="WCP92" i="1"/>
  <c r="WCX92" i="1"/>
  <c r="WDF92" i="1"/>
  <c r="WDN92" i="1"/>
  <c r="WDV92" i="1"/>
  <c r="WED92" i="1"/>
  <c r="WEL92" i="1"/>
  <c r="WET92" i="1"/>
  <c r="WFB92" i="1"/>
  <c r="WFJ92" i="1"/>
  <c r="WFR92" i="1"/>
  <c r="WFZ92" i="1"/>
  <c r="WGH92" i="1"/>
  <c r="WGP92" i="1"/>
  <c r="WGX92" i="1"/>
  <c r="WHF92" i="1"/>
  <c r="WHN92" i="1"/>
  <c r="WHV92" i="1"/>
  <c r="WID92" i="1"/>
  <c r="WIL92" i="1"/>
  <c r="WIT92" i="1"/>
  <c r="WJB92" i="1"/>
  <c r="WJJ92" i="1"/>
  <c r="WJR92" i="1"/>
  <c r="WJZ92" i="1"/>
  <c r="WKH92" i="1"/>
  <c r="WKP92" i="1"/>
  <c r="WKX92" i="1"/>
  <c r="WLF92" i="1"/>
  <c r="WLN92" i="1"/>
  <c r="WLV92" i="1"/>
  <c r="WMD92" i="1"/>
  <c r="WML92" i="1"/>
  <c r="WMT92" i="1"/>
  <c r="WNB92" i="1"/>
  <c r="WNJ92" i="1"/>
  <c r="WNR92" i="1"/>
  <c r="WNZ92" i="1"/>
  <c r="WOH92" i="1"/>
  <c r="WOP92" i="1"/>
  <c r="WOX92" i="1"/>
  <c r="WPF92" i="1"/>
  <c r="WPN92" i="1"/>
  <c r="WPV92" i="1"/>
  <c r="WQD92" i="1"/>
  <c r="WQL92" i="1"/>
  <c r="WQT92" i="1"/>
  <c r="WRB92" i="1"/>
  <c r="WRJ92" i="1"/>
  <c r="WRR92" i="1"/>
  <c r="WRZ92" i="1"/>
  <c r="WSH92" i="1"/>
  <c r="WSP92" i="1"/>
  <c r="WSX92" i="1"/>
  <c r="WTF92" i="1"/>
  <c r="WTN92" i="1"/>
  <c r="WTV92" i="1"/>
  <c r="WUD92" i="1"/>
  <c r="WUL92" i="1"/>
  <c r="WUT92" i="1"/>
  <c r="WVB92" i="1"/>
  <c r="WVJ92" i="1"/>
  <c r="WVR92" i="1"/>
  <c r="WVZ92" i="1"/>
  <c r="WWH92" i="1"/>
  <c r="WWP92" i="1"/>
  <c r="WWX92" i="1"/>
  <c r="WXF92" i="1"/>
  <c r="WXN92" i="1"/>
  <c r="WXV92" i="1"/>
  <c r="WYD92" i="1"/>
  <c r="WYL92" i="1"/>
  <c r="WYT92" i="1"/>
  <c r="WZB92" i="1"/>
  <c r="WZJ92" i="1"/>
  <c r="WZR92" i="1"/>
  <c r="WZZ92" i="1"/>
  <c r="XAH92" i="1"/>
  <c r="XAP92" i="1"/>
  <c r="XAX92" i="1"/>
  <c r="XBF92" i="1"/>
  <c r="XBN92" i="1"/>
  <c r="XBV92" i="1"/>
  <c r="XCD92" i="1"/>
  <c r="XCL92" i="1"/>
  <c r="XCT92" i="1"/>
  <c r="XDB92" i="1"/>
  <c r="XDJ92" i="1"/>
  <c r="XDR92" i="1"/>
  <c r="XDZ92" i="1"/>
  <c r="XEH92" i="1"/>
  <c r="XEP92" i="1"/>
  <c r="XEX92" i="1"/>
  <c r="NJO92" i="1"/>
  <c r="NJW92" i="1"/>
  <c r="NKE92" i="1"/>
  <c r="NKM92" i="1"/>
  <c r="NKU92" i="1"/>
  <c r="NLC92" i="1"/>
  <c r="NLK92" i="1"/>
  <c r="NLS92" i="1"/>
  <c r="NMA92" i="1"/>
  <c r="NMI92" i="1"/>
  <c r="NMQ92" i="1"/>
  <c r="NMY92" i="1"/>
  <c r="NNG92" i="1"/>
  <c r="NNO92" i="1"/>
  <c r="NNW92" i="1"/>
  <c r="NOE92" i="1"/>
  <c r="NOM92" i="1"/>
  <c r="NOU92" i="1"/>
  <c r="NPC92" i="1"/>
  <c r="NPK92" i="1"/>
  <c r="NPS92" i="1"/>
  <c r="NQA92" i="1"/>
  <c r="NQI92" i="1"/>
  <c r="NQQ92" i="1"/>
  <c r="NQY92" i="1"/>
  <c r="NRG92" i="1"/>
  <c r="NRO92" i="1"/>
  <c r="NRW92" i="1"/>
  <c r="NSE92" i="1"/>
  <c r="NSM92" i="1"/>
  <c r="NSU92" i="1"/>
  <c r="NTC92" i="1"/>
  <c r="NTK92" i="1"/>
  <c r="NTS92" i="1"/>
  <c r="NUA92" i="1"/>
  <c r="NUI92" i="1"/>
  <c r="NUQ92" i="1"/>
  <c r="NUY92" i="1"/>
  <c r="NVG92" i="1"/>
  <c r="NVO92" i="1"/>
  <c r="NVW92" i="1"/>
  <c r="NWE92" i="1"/>
  <c r="NWM92" i="1"/>
  <c r="NWU92" i="1"/>
  <c r="NXC92" i="1"/>
  <c r="NXK92" i="1"/>
  <c r="NXS92" i="1"/>
  <c r="NYA92" i="1"/>
  <c r="NYI92" i="1"/>
  <c r="NYQ92" i="1"/>
  <c r="NYY92" i="1"/>
  <c r="NZG92" i="1"/>
  <c r="NZO92" i="1"/>
  <c r="NZW92" i="1"/>
  <c r="OAE92" i="1"/>
  <c r="OAM92" i="1"/>
  <c r="OAU92" i="1"/>
  <c r="OBC92" i="1"/>
  <c r="OBK92" i="1"/>
  <c r="OBS92" i="1"/>
  <c r="OCA92" i="1"/>
  <c r="OCI92" i="1"/>
  <c r="OCQ92" i="1"/>
  <c r="OCY92" i="1"/>
  <c r="ODG92" i="1"/>
  <c r="ODO92" i="1"/>
  <c r="ODW92" i="1"/>
  <c r="OEE92" i="1"/>
  <c r="OEM92" i="1"/>
  <c r="OEU92" i="1"/>
  <c r="OFC92" i="1"/>
  <c r="OFK92" i="1"/>
  <c r="OFS92" i="1"/>
  <c r="OGA92" i="1"/>
  <c r="OGI92" i="1"/>
  <c r="OGQ92" i="1"/>
  <c r="OGY92" i="1"/>
  <c r="OHG92" i="1"/>
  <c r="OHO92" i="1"/>
  <c r="OHW92" i="1"/>
  <c r="OIE92" i="1"/>
  <c r="OIM92" i="1"/>
  <c r="OIU92" i="1"/>
  <c r="OJC92" i="1"/>
  <c r="OJK92" i="1"/>
  <c r="OJS92" i="1"/>
  <c r="OKA92" i="1"/>
  <c r="OKI92" i="1"/>
  <c r="OKQ92" i="1"/>
  <c r="OKY92" i="1"/>
  <c r="OLG92" i="1"/>
  <c r="OLO92" i="1"/>
  <c r="OLW92" i="1"/>
  <c r="OME92" i="1"/>
  <c r="OMM92" i="1"/>
  <c r="OMU92" i="1"/>
  <c r="ONC92" i="1"/>
  <c r="ONK92" i="1"/>
  <c r="ONS92" i="1"/>
  <c r="OOA92" i="1"/>
  <c r="OOI92" i="1"/>
  <c r="OOQ92" i="1"/>
  <c r="OOY92" i="1"/>
  <c r="OPG92" i="1"/>
  <c r="OPO92" i="1"/>
  <c r="OPW92" i="1"/>
  <c r="OQE92" i="1"/>
  <c r="OQM92" i="1"/>
  <c r="OQU92" i="1"/>
  <c r="ORC92" i="1"/>
  <c r="ORK92" i="1"/>
  <c r="ORS92" i="1"/>
  <c r="OSA92" i="1"/>
  <c r="OSI92" i="1"/>
  <c r="OSQ92" i="1"/>
  <c r="OSY92" i="1"/>
  <c r="OTG92" i="1"/>
  <c r="OTO92" i="1"/>
  <c r="OTW92" i="1"/>
  <c r="OUE92" i="1"/>
  <c r="OUM92" i="1"/>
  <c r="OUU92" i="1"/>
  <c r="OVC92" i="1"/>
  <c r="OVK92" i="1"/>
  <c r="OVS92" i="1"/>
  <c r="OWA92" i="1"/>
  <c r="OWI92" i="1"/>
  <c r="OWQ92" i="1"/>
  <c r="OWY92" i="1"/>
  <c r="OXG92" i="1"/>
  <c r="OXO92" i="1"/>
  <c r="OXW92" i="1"/>
  <c r="OYE92" i="1"/>
  <c r="OYM92" i="1"/>
  <c r="OYU92" i="1"/>
  <c r="OZC92" i="1"/>
  <c r="OZK92" i="1"/>
  <c r="OZS92" i="1"/>
  <c r="PAA92" i="1"/>
  <c r="PAI92" i="1"/>
  <c r="PAQ92" i="1"/>
  <c r="PAY92" i="1"/>
  <c r="PBG92" i="1"/>
  <c r="PBO92" i="1"/>
  <c r="PBW92" i="1"/>
  <c r="PCE92" i="1"/>
  <c r="PCM92" i="1"/>
  <c r="PCU92" i="1"/>
  <c r="PDC92" i="1"/>
  <c r="PDK92" i="1"/>
  <c r="PDS92" i="1"/>
  <c r="PEA92" i="1"/>
  <c r="PEI92" i="1"/>
  <c r="PEQ92" i="1"/>
  <c r="PEY92" i="1"/>
  <c r="PFG92" i="1"/>
  <c r="PFO92" i="1"/>
  <c r="PFW92" i="1"/>
  <c r="PGE92" i="1"/>
  <c r="PGM92" i="1"/>
  <c r="PGU92" i="1"/>
  <c r="PHC92" i="1"/>
  <c r="PHK92" i="1"/>
  <c r="PHS92" i="1"/>
  <c r="PIA92" i="1"/>
  <c r="PII92" i="1"/>
  <c r="PIQ92" i="1"/>
  <c r="PIY92" i="1"/>
  <c r="PJG92" i="1"/>
  <c r="PJO92" i="1"/>
  <c r="PJW92" i="1"/>
  <c r="PKE92" i="1"/>
  <c r="PKM92" i="1"/>
  <c r="PKU92" i="1"/>
  <c r="PLC92" i="1"/>
  <c r="PLK92" i="1"/>
  <c r="PLS92" i="1"/>
  <c r="PMA92" i="1"/>
  <c r="PMI92" i="1"/>
  <c r="PMQ92" i="1"/>
  <c r="PMY92" i="1"/>
  <c r="PNG92" i="1"/>
  <c r="PNO92" i="1"/>
  <c r="PNW92" i="1"/>
  <c r="POE92" i="1"/>
  <c r="POM92" i="1"/>
  <c r="POU92" i="1"/>
  <c r="PPC92" i="1"/>
  <c r="PPK92" i="1"/>
  <c r="PPS92" i="1"/>
  <c r="PQA92" i="1"/>
  <c r="PQI92" i="1"/>
  <c r="PQQ92" i="1"/>
  <c r="PQY92" i="1"/>
  <c r="PRG92" i="1"/>
  <c r="PRO92" i="1"/>
  <c r="PRW92" i="1"/>
  <c r="PSE92" i="1"/>
  <c r="PSM92" i="1"/>
  <c r="PSU92" i="1"/>
  <c r="PTC92" i="1"/>
  <c r="PTK92" i="1"/>
  <c r="PTS92" i="1"/>
  <c r="PUA92" i="1"/>
  <c r="PUI92" i="1"/>
  <c r="PUQ92" i="1"/>
  <c r="PUY92" i="1"/>
  <c r="PVG92" i="1"/>
  <c r="PVO92" i="1"/>
  <c r="PVW92" i="1"/>
  <c r="PWE92" i="1"/>
  <c r="PWM92" i="1"/>
  <c r="PWU92" i="1"/>
  <c r="PXC92" i="1"/>
  <c r="PXK92" i="1"/>
  <c r="PXS92" i="1"/>
  <c r="PYA92" i="1"/>
  <c r="PYI92" i="1"/>
  <c r="PYQ92" i="1"/>
  <c r="PYY92" i="1"/>
  <c r="PZG92" i="1"/>
  <c r="PZO92" i="1"/>
  <c r="PZW92" i="1"/>
  <c r="QAE92" i="1"/>
  <c r="QAM92" i="1"/>
  <c r="QAU92" i="1"/>
  <c r="QBC92" i="1"/>
  <c r="QBK92" i="1"/>
  <c r="QBS92" i="1"/>
  <c r="QCA92" i="1"/>
  <c r="QCI92" i="1"/>
  <c r="QCQ92" i="1"/>
  <c r="QCY92" i="1"/>
  <c r="QDG92" i="1"/>
  <c r="QDO92" i="1"/>
  <c r="QDW92" i="1"/>
  <c r="QEE92" i="1"/>
  <c r="QEM92" i="1"/>
  <c r="QEU92" i="1"/>
  <c r="QFC92" i="1"/>
  <c r="QFK92" i="1"/>
  <c r="QFS92" i="1"/>
  <c r="QGA92" i="1"/>
  <c r="QGI92" i="1"/>
  <c r="QGQ92" i="1"/>
  <c r="QGY92" i="1"/>
  <c r="QHG92" i="1"/>
  <c r="QHO92" i="1"/>
  <c r="QHW92" i="1"/>
  <c r="QIE92" i="1"/>
  <c r="QIM92" i="1"/>
  <c r="QIU92" i="1"/>
  <c r="QJC92" i="1"/>
  <c r="QJK92" i="1"/>
  <c r="QJS92" i="1"/>
  <c r="QKA92" i="1"/>
  <c r="QKI92" i="1"/>
  <c r="QKQ92" i="1"/>
  <c r="QKY92" i="1"/>
  <c r="QLG92" i="1"/>
  <c r="QLO92" i="1"/>
  <c r="QLW92" i="1"/>
  <c r="QME92" i="1"/>
  <c r="QMM92" i="1"/>
  <c r="QMU92" i="1"/>
  <c r="QNC92" i="1"/>
  <c r="QNK92" i="1"/>
  <c r="QNS92" i="1"/>
  <c r="QOA92" i="1"/>
  <c r="QOI92" i="1"/>
  <c r="QOQ92" i="1"/>
  <c r="QOY92" i="1"/>
  <c r="QPG92" i="1"/>
  <c r="QPO92" i="1"/>
  <c r="QPW92" i="1"/>
  <c r="QQE92" i="1"/>
  <c r="QQM92" i="1"/>
  <c r="QQU92" i="1"/>
  <c r="QRC92" i="1"/>
  <c r="QRK92" i="1"/>
  <c r="QRS92" i="1"/>
  <c r="QSA92" i="1"/>
  <c r="QSI92" i="1"/>
  <c r="QSQ92" i="1"/>
  <c r="QSY92" i="1"/>
  <c r="QTG92" i="1"/>
  <c r="QTO92" i="1"/>
  <c r="QTW92" i="1"/>
  <c r="QUE92" i="1"/>
  <c r="QUM92" i="1"/>
  <c r="QUU92" i="1"/>
  <c r="QVC92" i="1"/>
  <c r="QVK92" i="1"/>
  <c r="QVS92" i="1"/>
  <c r="QWA92" i="1"/>
  <c r="QWI92" i="1"/>
  <c r="QWQ92" i="1"/>
  <c r="QWY92" i="1"/>
  <c r="QXG92" i="1"/>
  <c r="QXO92" i="1"/>
  <c r="QXW92" i="1"/>
  <c r="QYE92" i="1"/>
  <c r="QYM92" i="1"/>
  <c r="QYU92" i="1"/>
  <c r="QZC92" i="1"/>
  <c r="QZK92" i="1"/>
  <c r="QZS92" i="1"/>
  <c r="RAA92" i="1"/>
  <c r="RAI92" i="1"/>
  <c r="RAQ92" i="1"/>
  <c r="RAY92" i="1"/>
  <c r="RBG92" i="1"/>
  <c r="RBO92" i="1"/>
  <c r="RBW92" i="1"/>
  <c r="RCE92" i="1"/>
  <c r="RCM92" i="1"/>
  <c r="RCU92" i="1"/>
  <c r="RDC92" i="1"/>
  <c r="RDK92" i="1"/>
  <c r="RDS92" i="1"/>
  <c r="REA92" i="1"/>
  <c r="REI92" i="1"/>
  <c r="REQ92" i="1"/>
  <c r="REY92" i="1"/>
  <c r="RFG92" i="1"/>
  <c r="RFO92" i="1"/>
  <c r="RFW92" i="1"/>
  <c r="RGE92" i="1"/>
  <c r="RGM92" i="1"/>
  <c r="RGU92" i="1"/>
  <c r="RHC92" i="1"/>
  <c r="RHK92" i="1"/>
  <c r="RHS92" i="1"/>
  <c r="RIA92" i="1"/>
  <c r="RII92" i="1"/>
  <c r="RIQ92" i="1"/>
  <c r="RIY92" i="1"/>
  <c r="RJG92" i="1"/>
  <c r="RJO92" i="1"/>
  <c r="RJW92" i="1"/>
  <c r="RKE92" i="1"/>
  <c r="RKM92" i="1"/>
  <c r="RKU92" i="1"/>
  <c r="RLC92" i="1"/>
  <c r="RLK92" i="1"/>
  <c r="RLS92" i="1"/>
  <c r="RMA92" i="1"/>
  <c r="RMI92" i="1"/>
  <c r="RMQ92" i="1"/>
  <c r="RMY92" i="1"/>
  <c r="RNG92" i="1"/>
  <c r="RNO92" i="1"/>
  <c r="RNW92" i="1"/>
  <c r="ROE92" i="1"/>
  <c r="ROM92" i="1"/>
  <c r="ROU92" i="1"/>
  <c r="RPC92" i="1"/>
  <c r="RPK92" i="1"/>
  <c r="RPS92" i="1"/>
  <c r="RQA92" i="1"/>
  <c r="RQI92" i="1"/>
  <c r="RQQ92" i="1"/>
  <c r="RQY92" i="1"/>
  <c r="RRG92" i="1"/>
  <c r="RRO92" i="1"/>
  <c r="RRW92" i="1"/>
  <c r="RSE92" i="1"/>
  <c r="RSM92" i="1"/>
  <c r="RSU92" i="1"/>
  <c r="RTC92" i="1"/>
  <c r="RTK92" i="1"/>
  <c r="RTS92" i="1"/>
  <c r="RUA92" i="1"/>
  <c r="RUI92" i="1"/>
  <c r="RUQ92" i="1"/>
  <c r="RUY92" i="1"/>
  <c r="RVG92" i="1"/>
  <c r="RVO92" i="1"/>
  <c r="RVW92" i="1"/>
  <c r="RWE92" i="1"/>
  <c r="RWM92" i="1"/>
  <c r="RWU92" i="1"/>
  <c r="RXC92" i="1"/>
  <c r="RXK92" i="1"/>
  <c r="RXS92" i="1"/>
  <c r="RYA92" i="1"/>
  <c r="RYI92" i="1"/>
  <c r="RYQ92" i="1"/>
  <c r="RYY92" i="1"/>
  <c r="RZG92" i="1"/>
  <c r="RZO92" i="1"/>
  <c r="RZW92" i="1"/>
  <c r="SAE92" i="1"/>
  <c r="SAM92" i="1"/>
  <c r="SAU92" i="1"/>
  <c r="SBC92" i="1"/>
  <c r="SBK92" i="1"/>
  <c r="SBS92" i="1"/>
  <c r="SCA92" i="1"/>
  <c r="SCI92" i="1"/>
  <c r="SCQ92" i="1"/>
  <c r="SCY92" i="1"/>
  <c r="SDG92" i="1"/>
  <c r="SDO92" i="1"/>
  <c r="SDW92" i="1"/>
  <c r="SEE92" i="1"/>
  <c r="SEM92" i="1"/>
  <c r="SEU92" i="1"/>
  <c r="SFC92" i="1"/>
  <c r="SFK92" i="1"/>
  <c r="SFS92" i="1"/>
  <c r="SGA92" i="1"/>
  <c r="SGI92" i="1"/>
  <c r="SGQ92" i="1"/>
  <c r="SGY92" i="1"/>
  <c r="SHG92" i="1"/>
  <c r="SHO92" i="1"/>
  <c r="SHW92" i="1"/>
  <c r="SIE92" i="1"/>
  <c r="SIM92" i="1"/>
  <c r="SIU92" i="1"/>
  <c r="SJC92" i="1"/>
  <c r="SJK92" i="1"/>
  <c r="SJS92" i="1"/>
  <c r="SKA92" i="1"/>
  <c r="SKI92" i="1"/>
  <c r="SKQ92" i="1"/>
  <c r="SKY92" i="1"/>
  <c r="SLG92" i="1"/>
  <c r="SLO92" i="1"/>
  <c r="SLW92" i="1"/>
  <c r="SME92" i="1"/>
  <c r="SMM92" i="1"/>
  <c r="SMU92" i="1"/>
  <c r="SNC92" i="1"/>
  <c r="SNK92" i="1"/>
  <c r="SNS92" i="1"/>
  <c r="SOA92" i="1"/>
  <c r="SOI92" i="1"/>
  <c r="SOQ92" i="1"/>
  <c r="SOY92" i="1"/>
  <c r="SPG92" i="1"/>
  <c r="SPO92" i="1"/>
  <c r="SPW92" i="1"/>
  <c r="SQE92" i="1"/>
  <c r="SQM92" i="1"/>
  <c r="SQU92" i="1"/>
  <c r="SRC92" i="1"/>
  <c r="SRK92" i="1"/>
  <c r="SRS92" i="1"/>
  <c r="SSA92" i="1"/>
  <c r="SSI92" i="1"/>
  <c r="SSQ92" i="1"/>
  <c r="SSY92" i="1"/>
  <c r="STG92" i="1"/>
  <c r="STO92" i="1"/>
  <c r="STW92" i="1"/>
  <c r="SUE92" i="1"/>
  <c r="SUM92" i="1"/>
  <c r="SUU92" i="1"/>
  <c r="SVC92" i="1"/>
  <c r="SVK92" i="1"/>
  <c r="SVS92" i="1"/>
  <c r="SWA92" i="1"/>
  <c r="SWI92" i="1"/>
  <c r="SWQ92" i="1"/>
  <c r="SWY92" i="1"/>
  <c r="SXG92" i="1"/>
  <c r="SXO92" i="1"/>
  <c r="SXW92" i="1"/>
  <c r="SYE92" i="1"/>
  <c r="SYM92" i="1"/>
  <c r="SYU92" i="1"/>
  <c r="SZC92" i="1"/>
  <c r="SZK92" i="1"/>
  <c r="SZS92" i="1"/>
  <c r="TAA92" i="1"/>
  <c r="TAI92" i="1"/>
  <c r="TAQ92" i="1"/>
  <c r="TAY92" i="1"/>
  <c r="TBG92" i="1"/>
  <c r="TBO92" i="1"/>
  <c r="TBW92" i="1"/>
  <c r="TCE92" i="1"/>
  <c r="TCM92" i="1"/>
  <c r="TCU92" i="1"/>
  <c r="TDC92" i="1"/>
  <c r="TDK92" i="1"/>
  <c r="TDS92" i="1"/>
  <c r="TEA92" i="1"/>
  <c r="TEI92" i="1"/>
  <c r="TEQ92" i="1"/>
  <c r="TEY92" i="1"/>
  <c r="TFG92" i="1"/>
  <c r="TFO92" i="1"/>
  <c r="TFW92" i="1"/>
  <c r="TGE92" i="1"/>
  <c r="TGM92" i="1"/>
  <c r="TGU92" i="1"/>
  <c r="THC92" i="1"/>
  <c r="THK92" i="1"/>
  <c r="THS92" i="1"/>
  <c r="TIA92" i="1"/>
  <c r="TII92" i="1"/>
  <c r="TIQ92" i="1"/>
  <c r="TIY92" i="1"/>
  <c r="TJG92" i="1"/>
  <c r="TJO92" i="1"/>
  <c r="TJW92" i="1"/>
  <c r="TKE92" i="1"/>
  <c r="TKM92" i="1"/>
  <c r="TKU92" i="1"/>
  <c r="TLC92" i="1"/>
  <c r="TLK92" i="1"/>
  <c r="TLS92" i="1"/>
  <c r="TMA92" i="1"/>
  <c r="TMI92" i="1"/>
  <c r="TMQ92" i="1"/>
  <c r="TMY92" i="1"/>
  <c r="TNG92" i="1"/>
  <c r="TNO92" i="1"/>
  <c r="TNW92" i="1"/>
  <c r="TOE92" i="1"/>
  <c r="TOM92" i="1"/>
  <c r="TOU92" i="1"/>
  <c r="TPC92" i="1"/>
  <c r="TPK92" i="1"/>
  <c r="TPS92" i="1"/>
  <c r="TQA92" i="1"/>
  <c r="TQI92" i="1"/>
  <c r="TQQ92" i="1"/>
  <c r="TQY92" i="1"/>
  <c r="TRG92" i="1"/>
  <c r="TRO92" i="1"/>
  <c r="TRW92" i="1"/>
  <c r="TSE92" i="1"/>
  <c r="TSM92" i="1"/>
  <c r="TSU92" i="1"/>
  <c r="TTC92" i="1"/>
  <c r="TTK92" i="1"/>
  <c r="TTS92" i="1"/>
  <c r="TUA92" i="1"/>
  <c r="TUI92" i="1"/>
  <c r="TUQ92" i="1"/>
  <c r="TUY92" i="1"/>
  <c r="TVG92" i="1"/>
  <c r="TVO92" i="1"/>
  <c r="TVW92" i="1"/>
  <c r="TWE92" i="1"/>
  <c r="TWM92" i="1"/>
  <c r="TWU92" i="1"/>
  <c r="TXC92" i="1"/>
  <c r="TXK92" i="1"/>
  <c r="TXS92" i="1"/>
  <c r="TYA92" i="1"/>
  <c r="TYI92" i="1"/>
  <c r="TYQ92" i="1"/>
  <c r="TYY92" i="1"/>
  <c r="TZG92" i="1"/>
  <c r="TZO92" i="1"/>
  <c r="TZW92" i="1"/>
  <c r="UAE92" i="1"/>
  <c r="UAM92" i="1"/>
  <c r="UAU92" i="1"/>
  <c r="UBC92" i="1"/>
  <c r="UBK92" i="1"/>
  <c r="UBS92" i="1"/>
  <c r="UCA92" i="1"/>
  <c r="UCI92" i="1"/>
  <c r="UCQ92" i="1"/>
  <c r="UCY92" i="1"/>
  <c r="UDG92" i="1"/>
  <c r="UDO92" i="1"/>
  <c r="UDW92" i="1"/>
  <c r="UEE92" i="1"/>
  <c r="UEM92" i="1"/>
  <c r="UEU92" i="1"/>
  <c r="UFC92" i="1"/>
  <c r="UFK92" i="1"/>
  <c r="UFS92" i="1"/>
  <c r="UGA92" i="1"/>
  <c r="UGI92" i="1"/>
  <c r="UGQ92" i="1"/>
  <c r="UGY92" i="1"/>
  <c r="UHG92" i="1"/>
  <c r="UHO92" i="1"/>
  <c r="UHW92" i="1"/>
  <c r="UIE92" i="1"/>
  <c r="UIM92" i="1"/>
  <c r="UIU92" i="1"/>
  <c r="UJC92" i="1"/>
  <c r="UJK92" i="1"/>
  <c r="UJS92" i="1"/>
  <c r="UKA92" i="1"/>
  <c r="UKI92" i="1"/>
  <c r="UKQ92" i="1"/>
  <c r="UKY92" i="1"/>
  <c r="ULG92" i="1"/>
  <c r="ULO92" i="1"/>
  <c r="ULW92" i="1"/>
  <c r="UME92" i="1"/>
  <c r="UMM92" i="1"/>
  <c r="UMU92" i="1"/>
  <c r="UNC92" i="1"/>
  <c r="UNK92" i="1"/>
  <c r="UNS92" i="1"/>
  <c r="UOA92" i="1"/>
  <c r="UOI92" i="1"/>
  <c r="UOQ92" i="1"/>
  <c r="UOY92" i="1"/>
  <c r="UPG92" i="1"/>
  <c r="UPO92" i="1"/>
  <c r="UPW92" i="1"/>
  <c r="UQE92" i="1"/>
  <c r="UQM92" i="1"/>
  <c r="UQU92" i="1"/>
  <c r="URC92" i="1"/>
  <c r="URK92" i="1"/>
  <c r="URS92" i="1"/>
  <c r="USA92" i="1"/>
  <c r="USI92" i="1"/>
  <c r="USQ92" i="1"/>
  <c r="USY92" i="1"/>
  <c r="UTG92" i="1"/>
  <c r="UTO92" i="1"/>
  <c r="UTW92" i="1"/>
  <c r="UUE92" i="1"/>
  <c r="UUM92" i="1"/>
  <c r="UUU92" i="1"/>
  <c r="UVC92" i="1"/>
  <c r="UVK92" i="1"/>
  <c r="UVS92" i="1"/>
  <c r="UWA92" i="1"/>
  <c r="UWI92" i="1"/>
  <c r="UWQ92" i="1"/>
  <c r="UWY92" i="1"/>
  <c r="UXG92" i="1"/>
  <c r="UXO92" i="1"/>
  <c r="UXW92" i="1"/>
  <c r="UYE92" i="1"/>
  <c r="UYM92" i="1"/>
  <c r="UYU92" i="1"/>
  <c r="UZC92" i="1"/>
  <c r="UZK92" i="1"/>
  <c r="UZS92" i="1"/>
  <c r="VAA92" i="1"/>
  <c r="VAI92" i="1"/>
  <c r="VAQ92" i="1"/>
  <c r="VAY92" i="1"/>
  <c r="VBG92" i="1"/>
  <c r="VBO92" i="1"/>
  <c r="VBW92" i="1"/>
  <c r="VCE92" i="1"/>
  <c r="VCM92" i="1"/>
  <c r="VCU92" i="1"/>
  <c r="VDC92" i="1"/>
  <c r="VDK92" i="1"/>
  <c r="VDS92" i="1"/>
  <c r="VEA92" i="1"/>
  <c r="VEI92" i="1"/>
  <c r="VEQ92" i="1"/>
  <c r="VEY92" i="1"/>
  <c r="VFG92" i="1"/>
  <c r="VFO92" i="1"/>
  <c r="VFW92" i="1"/>
  <c r="VGE92" i="1"/>
  <c r="VGM92" i="1"/>
  <c r="VGU92" i="1"/>
  <c r="VHC92" i="1"/>
  <c r="VHK92" i="1"/>
  <c r="VHS92" i="1"/>
  <c r="VIA92" i="1"/>
  <c r="VII92" i="1"/>
  <c r="VIQ92" i="1"/>
  <c r="VIY92" i="1"/>
  <c r="VJG92" i="1"/>
  <c r="VJO92" i="1"/>
  <c r="VJW92" i="1"/>
  <c r="VKE92" i="1"/>
  <c r="VKM92" i="1"/>
  <c r="VKU92" i="1"/>
  <c r="VLC92" i="1"/>
  <c r="VLK92" i="1"/>
  <c r="VLS92" i="1"/>
  <c r="VMA92" i="1"/>
  <c r="VMI92" i="1"/>
  <c r="VMQ92" i="1"/>
  <c r="VMY92" i="1"/>
  <c r="VNG92" i="1"/>
  <c r="VNO92" i="1"/>
  <c r="VNW92" i="1"/>
  <c r="VOE92" i="1"/>
  <c r="VOM92" i="1"/>
  <c r="VOU92" i="1"/>
  <c r="VPC92" i="1"/>
  <c r="VPK92" i="1"/>
  <c r="VPS92" i="1"/>
  <c r="VQA92" i="1"/>
  <c r="VQI92" i="1"/>
  <c r="VQQ92" i="1"/>
  <c r="VQY92" i="1"/>
  <c r="VRG92" i="1"/>
  <c r="VRO92" i="1"/>
  <c r="VRW92" i="1"/>
  <c r="VSE92" i="1"/>
  <c r="VSM92" i="1"/>
  <c r="VSU92" i="1"/>
  <c r="VTC92" i="1"/>
  <c r="VTK92" i="1"/>
  <c r="VTS92" i="1"/>
  <c r="VUA92" i="1"/>
  <c r="VUI92" i="1"/>
  <c r="VUQ92" i="1"/>
  <c r="VUY92" i="1"/>
  <c r="VVG92" i="1"/>
  <c r="VVO92" i="1"/>
  <c r="VVW92" i="1"/>
  <c r="VWE92" i="1"/>
  <c r="VWM92" i="1"/>
  <c r="VWU92" i="1"/>
  <c r="VXC92" i="1"/>
  <c r="VXK92" i="1"/>
  <c r="VXS92" i="1"/>
  <c r="VYA92" i="1"/>
  <c r="VYI92" i="1"/>
  <c r="VYQ92" i="1"/>
  <c r="VYY92" i="1"/>
  <c r="VZG92" i="1"/>
  <c r="VZO92" i="1"/>
  <c r="VZW92" i="1"/>
  <c r="WAE92" i="1"/>
  <c r="WAM92" i="1"/>
  <c r="WAU92" i="1"/>
  <c r="WBC92" i="1"/>
  <c r="WBK92" i="1"/>
  <c r="WBS92" i="1"/>
  <c r="WCA92" i="1"/>
  <c r="WCI92" i="1"/>
  <c r="WCQ92" i="1"/>
  <c r="WCY92" i="1"/>
  <c r="WDG92" i="1"/>
  <c r="WDO92" i="1"/>
  <c r="WDW92" i="1"/>
  <c r="WEE92" i="1"/>
  <c r="WEM92" i="1"/>
  <c r="WEU92" i="1"/>
  <c r="WFC92" i="1"/>
  <c r="WFK92" i="1"/>
  <c r="WFS92" i="1"/>
  <c r="WGA92" i="1"/>
  <c r="WGI92" i="1"/>
  <c r="WGQ92" i="1"/>
  <c r="WGY92" i="1"/>
  <c r="WHG92" i="1"/>
  <c r="WHO92" i="1"/>
  <c r="WHW92" i="1"/>
  <c r="WIE92" i="1"/>
  <c r="WIM92" i="1"/>
  <c r="WIU92" i="1"/>
  <c r="WJC92" i="1"/>
  <c r="WJK92" i="1"/>
  <c r="WJS92" i="1"/>
  <c r="WKA92" i="1"/>
  <c r="WKI92" i="1"/>
  <c r="WKQ92" i="1"/>
  <c r="WKY92" i="1"/>
  <c r="WLG92" i="1"/>
  <c r="WLO92" i="1"/>
  <c r="WLW92" i="1"/>
  <c r="WME92" i="1"/>
  <c r="WMM92" i="1"/>
  <c r="WMU92" i="1"/>
  <c r="WNC92" i="1"/>
  <c r="WNK92" i="1"/>
  <c r="WNS92" i="1"/>
  <c r="WOA92" i="1"/>
  <c r="WOI92" i="1"/>
  <c r="WOQ92" i="1"/>
  <c r="WOY92" i="1"/>
  <c r="WPG92" i="1"/>
  <c r="WPO92" i="1"/>
  <c r="WPW92" i="1"/>
  <c r="WQE92" i="1"/>
  <c r="WQM92" i="1"/>
  <c r="WQU92" i="1"/>
  <c r="WRC92" i="1"/>
  <c r="WRK92" i="1"/>
  <c r="WRS92" i="1"/>
  <c r="WSA92" i="1"/>
  <c r="WSI92" i="1"/>
  <c r="WSQ92" i="1"/>
  <c r="WSY92" i="1"/>
  <c r="WTG92" i="1"/>
  <c r="WTO92" i="1"/>
  <c r="WTW92" i="1"/>
  <c r="WUE92" i="1"/>
  <c r="WUM92" i="1"/>
  <c r="WUU92" i="1"/>
  <c r="WVC92" i="1"/>
  <c r="WVK92" i="1"/>
  <c r="WVS92" i="1"/>
  <c r="WWA92" i="1"/>
  <c r="WWI92" i="1"/>
  <c r="WWQ92" i="1"/>
  <c r="WWY92" i="1"/>
  <c r="WXG92" i="1"/>
  <c r="WXO92" i="1"/>
  <c r="WXW92" i="1"/>
  <c r="WYE92" i="1"/>
  <c r="WYM92" i="1"/>
  <c r="WYU92" i="1"/>
  <c r="WZC92" i="1"/>
  <c r="WZK92" i="1"/>
  <c r="WZS92" i="1"/>
  <c r="XAA92" i="1"/>
  <c r="XAI92" i="1"/>
  <c r="XAQ92" i="1"/>
  <c r="XAY92" i="1"/>
  <c r="XBG92" i="1"/>
  <c r="XBO92" i="1"/>
  <c r="XBW92" i="1"/>
  <c r="XCE92" i="1"/>
  <c r="XCM92" i="1"/>
  <c r="XCU92" i="1"/>
  <c r="XDC92" i="1"/>
  <c r="XDK92" i="1"/>
  <c r="XDS92" i="1"/>
  <c r="XEA92" i="1"/>
  <c r="XEI92" i="1"/>
  <c r="XEQ92" i="1"/>
  <c r="XEY92" i="1"/>
  <c r="AZ92" i="1"/>
  <c r="BH92" i="1"/>
  <c r="BP92" i="1"/>
  <c r="BX92" i="1"/>
  <c r="CF92" i="1"/>
  <c r="CN92" i="1"/>
  <c r="CV92" i="1"/>
  <c r="DD92" i="1"/>
  <c r="DL92" i="1"/>
  <c r="DT92" i="1"/>
  <c r="EB92" i="1"/>
  <c r="EJ92" i="1"/>
  <c r="ER92" i="1"/>
  <c r="EZ92" i="1"/>
  <c r="FH92" i="1"/>
  <c r="FP92" i="1"/>
  <c r="FX92" i="1"/>
  <c r="GF92" i="1"/>
  <c r="GN92" i="1"/>
  <c r="GV92" i="1"/>
  <c r="HD92" i="1"/>
  <c r="HL92" i="1"/>
  <c r="HT92" i="1"/>
  <c r="IB92" i="1"/>
  <c r="IJ92" i="1"/>
  <c r="IR92" i="1"/>
  <c r="IZ92" i="1"/>
  <c r="JH92" i="1"/>
  <c r="JP92" i="1"/>
  <c r="JX92" i="1"/>
  <c r="KF92" i="1"/>
  <c r="KN92" i="1"/>
  <c r="KV92" i="1"/>
  <c r="LD92" i="1"/>
  <c r="LL92" i="1"/>
  <c r="LT92" i="1"/>
  <c r="MB92" i="1"/>
  <c r="MJ92" i="1"/>
  <c r="MR92" i="1"/>
  <c r="MZ92" i="1"/>
  <c r="NH92" i="1"/>
  <c r="NP92" i="1"/>
  <c r="NX92" i="1"/>
  <c r="OF92" i="1"/>
  <c r="ON92" i="1"/>
  <c r="OV92" i="1"/>
  <c r="PD92" i="1"/>
  <c r="PL92" i="1"/>
  <c r="PT92" i="1"/>
  <c r="QB92" i="1"/>
  <c r="QJ92" i="1"/>
  <c r="QR92" i="1"/>
  <c r="QZ92" i="1"/>
  <c r="RH92" i="1"/>
  <c r="RP92" i="1"/>
  <c r="RX92" i="1"/>
  <c r="SF92" i="1"/>
  <c r="SN92" i="1"/>
  <c r="SV92" i="1"/>
  <c r="TD92" i="1"/>
  <c r="TL92" i="1"/>
  <c r="TT92" i="1"/>
  <c r="UB92" i="1"/>
  <c r="UJ92" i="1"/>
  <c r="UR92" i="1"/>
  <c r="UZ92" i="1"/>
  <c r="VH92" i="1"/>
  <c r="VP92" i="1"/>
  <c r="VX92" i="1"/>
  <c r="WF92" i="1"/>
  <c r="WN92" i="1"/>
  <c r="WV92" i="1"/>
  <c r="XD92" i="1"/>
  <c r="XL92" i="1"/>
  <c r="XT92" i="1"/>
  <c r="YB92" i="1"/>
  <c r="YJ92" i="1"/>
  <c r="YR92" i="1"/>
  <c r="YZ92" i="1"/>
  <c r="ZH92" i="1"/>
  <c r="ZP92" i="1"/>
  <c r="ZX92" i="1"/>
  <c r="AAF92" i="1"/>
  <c r="AAN92" i="1"/>
  <c r="AAV92" i="1"/>
  <c r="ABD92" i="1"/>
  <c r="ABL92" i="1"/>
  <c r="ABT92" i="1"/>
  <c r="ACB92" i="1"/>
  <c r="ACJ92" i="1"/>
  <c r="ACR92" i="1"/>
  <c r="ACZ92" i="1"/>
  <c r="ADH92" i="1"/>
  <c r="ADP92" i="1"/>
  <c r="ADX92" i="1"/>
  <c r="AEF92" i="1"/>
  <c r="AEN92" i="1"/>
  <c r="AEV92" i="1"/>
  <c r="AFD92" i="1"/>
  <c r="AFL92" i="1"/>
  <c r="AFT92" i="1"/>
  <c r="AGB92" i="1"/>
  <c r="AGJ92" i="1"/>
  <c r="AGR92" i="1"/>
  <c r="AGZ92" i="1"/>
  <c r="AHH92" i="1"/>
  <c r="AHP92" i="1"/>
  <c r="AHX92" i="1"/>
  <c r="AIF92" i="1"/>
  <c r="AIN92" i="1"/>
  <c r="AIV92" i="1"/>
  <c r="AJD92" i="1"/>
  <c r="AJL92" i="1"/>
  <c r="AJT92" i="1"/>
  <c r="AKB92" i="1"/>
  <c r="AKJ92" i="1"/>
  <c r="AKR92" i="1"/>
  <c r="AKZ92" i="1"/>
  <c r="ALH92" i="1"/>
  <c r="ALP92" i="1"/>
  <c r="ALX92" i="1"/>
  <c r="AMF92" i="1"/>
  <c r="AMN92" i="1"/>
  <c r="AMV92" i="1"/>
  <c r="AND92" i="1"/>
  <c r="ANL92" i="1"/>
  <c r="ANT92" i="1"/>
  <c r="AOB92" i="1"/>
  <c r="AOJ92" i="1"/>
  <c r="AOR92" i="1"/>
  <c r="AOZ92" i="1"/>
  <c r="APH92" i="1"/>
  <c r="APP92" i="1"/>
  <c r="APX92" i="1"/>
  <c r="AQF92" i="1"/>
  <c r="AQN92" i="1"/>
  <c r="AQV92" i="1"/>
  <c r="ARD92" i="1"/>
  <c r="ARL92" i="1"/>
  <c r="ART92" i="1"/>
  <c r="ASB92" i="1"/>
  <c r="ASJ92" i="1"/>
  <c r="ASR92" i="1"/>
  <c r="ASZ92" i="1"/>
  <c r="ATH92" i="1"/>
  <c r="ATP92" i="1"/>
  <c r="ATX92" i="1"/>
  <c r="AUF92" i="1"/>
  <c r="AUN92" i="1"/>
  <c r="AUV92" i="1"/>
  <c r="AVD92" i="1"/>
  <c r="AVL92" i="1"/>
  <c r="AVT92" i="1"/>
  <c r="AWB92" i="1"/>
  <c r="AWJ92" i="1"/>
  <c r="AWR92" i="1"/>
  <c r="AWZ92" i="1"/>
  <c r="AXH92" i="1"/>
  <c r="AXP92" i="1"/>
  <c r="AXX92" i="1"/>
  <c r="AYF92" i="1"/>
  <c r="AYN92" i="1"/>
  <c r="AYV92" i="1"/>
  <c r="AZD92" i="1"/>
  <c r="AZL92" i="1"/>
  <c r="AZT92" i="1"/>
  <c r="BAB92" i="1"/>
  <c r="BAJ92" i="1"/>
  <c r="BAR92" i="1"/>
  <c r="BAZ92" i="1"/>
  <c r="BBH92" i="1"/>
  <c r="BBP92" i="1"/>
  <c r="BBX92" i="1"/>
  <c r="BCF92" i="1"/>
  <c r="BCN92" i="1"/>
  <c r="BCV92" i="1"/>
  <c r="BDD92" i="1"/>
  <c r="BDL92" i="1"/>
  <c r="BDT92" i="1"/>
  <c r="BEB92" i="1"/>
  <c r="BEJ92" i="1"/>
  <c r="BER92" i="1"/>
  <c r="BEZ92" i="1"/>
  <c r="BFH92" i="1"/>
  <c r="BFP92" i="1"/>
  <c r="BFX92" i="1"/>
  <c r="BGF92" i="1"/>
  <c r="BGN92" i="1"/>
  <c r="BGV92" i="1"/>
  <c r="BHD92" i="1"/>
  <c r="BHL92" i="1"/>
  <c r="BHT92" i="1"/>
  <c r="BIB92" i="1"/>
  <c r="BIJ92" i="1"/>
  <c r="BIR92" i="1"/>
  <c r="BIZ92" i="1"/>
  <c r="BJH92" i="1"/>
  <c r="BJP92" i="1"/>
  <c r="BJX92" i="1"/>
  <c r="BKF92" i="1"/>
  <c r="BKN92" i="1"/>
  <c r="BKV92" i="1"/>
  <c r="BLD92" i="1"/>
  <c r="BLL92" i="1"/>
  <c r="BLT92" i="1"/>
  <c r="BMB92" i="1"/>
  <c r="BMJ92" i="1"/>
  <c r="BMR92" i="1"/>
  <c r="BMZ92" i="1"/>
  <c r="BNH92" i="1"/>
  <c r="BNP92" i="1"/>
  <c r="BNX92" i="1"/>
  <c r="BOF92" i="1"/>
  <c r="BON92" i="1"/>
  <c r="BOV92" i="1"/>
  <c r="BPD92" i="1"/>
  <c r="BPL92" i="1"/>
  <c r="BPT92" i="1"/>
  <c r="BQB92" i="1"/>
  <c r="BQJ92" i="1"/>
  <c r="BQR92" i="1"/>
  <c r="BQZ92" i="1"/>
  <c r="BRH92" i="1"/>
  <c r="BRP92" i="1"/>
  <c r="BRX92" i="1"/>
  <c r="BSF92" i="1"/>
  <c r="BSN92" i="1"/>
  <c r="BSV92" i="1"/>
  <c r="BTD92" i="1"/>
  <c r="BTL92" i="1"/>
  <c r="BTT92" i="1"/>
  <c r="BUB92" i="1"/>
  <c r="BUJ92" i="1"/>
  <c r="BUR92" i="1"/>
  <c r="BUZ92" i="1"/>
  <c r="BVH92" i="1"/>
  <c r="BVP92" i="1"/>
  <c r="BVX92" i="1"/>
  <c r="BWF92" i="1"/>
  <c r="BWN92" i="1"/>
  <c r="BWV92" i="1"/>
  <c r="BXD92" i="1"/>
  <c r="BXL92" i="1"/>
  <c r="BXT92" i="1"/>
  <c r="BYB92" i="1"/>
  <c r="BYJ92" i="1"/>
  <c r="BYR92" i="1"/>
  <c r="BYZ92" i="1"/>
  <c r="BZH92" i="1"/>
  <c r="BZP92" i="1"/>
  <c r="BZX92" i="1"/>
  <c r="CAF92" i="1"/>
  <c r="CAN92" i="1"/>
  <c r="CAV92" i="1"/>
  <c r="CBD92" i="1"/>
  <c r="CBL92" i="1"/>
  <c r="CBT92" i="1"/>
  <c r="CCB92" i="1"/>
  <c r="CCJ92" i="1"/>
  <c r="CCR92" i="1"/>
  <c r="CCZ92" i="1"/>
  <c r="CDH92" i="1"/>
  <c r="CDP92" i="1"/>
  <c r="CDX92" i="1"/>
  <c r="CEF92" i="1"/>
  <c r="CEN92" i="1"/>
  <c r="CEV92" i="1"/>
  <c r="CFD92" i="1"/>
  <c r="CFL92" i="1"/>
  <c r="CFT92" i="1"/>
  <c r="CGB92" i="1"/>
  <c r="CGJ92" i="1"/>
  <c r="CGR92" i="1"/>
  <c r="CGZ92" i="1"/>
  <c r="CHH92" i="1"/>
  <c r="CHP92" i="1"/>
  <c r="CHX92" i="1"/>
  <c r="CIF92" i="1"/>
  <c r="CIN92" i="1"/>
  <c r="CIV92" i="1"/>
  <c r="CJD92" i="1"/>
  <c r="CJL92" i="1"/>
  <c r="CJT92" i="1"/>
  <c r="CKB92" i="1"/>
  <c r="CKJ92" i="1"/>
  <c r="CKR92" i="1"/>
  <c r="CKZ92" i="1"/>
  <c r="CLH92" i="1"/>
  <c r="CLP92" i="1"/>
  <c r="CLX92" i="1"/>
  <c r="CMF92" i="1"/>
  <c r="CMN92" i="1"/>
  <c r="CMV92" i="1"/>
  <c r="CND92" i="1"/>
  <c r="CNL92" i="1"/>
  <c r="CNT92" i="1"/>
  <c r="COB92" i="1"/>
  <c r="COJ92" i="1"/>
  <c r="COR92" i="1"/>
  <c r="COZ92" i="1"/>
  <c r="CPH92" i="1"/>
  <c r="CPP92" i="1"/>
  <c r="CPX92" i="1"/>
  <c r="CQF92" i="1"/>
  <c r="CQN92" i="1"/>
  <c r="CQV92" i="1"/>
  <c r="CRD92" i="1"/>
  <c r="CRL92" i="1"/>
  <c r="CRT92" i="1"/>
  <c r="CSB92" i="1"/>
  <c r="CSJ92" i="1"/>
  <c r="CSR92" i="1"/>
  <c r="CSZ92" i="1"/>
  <c r="CTH92" i="1"/>
  <c r="CTP92" i="1"/>
  <c r="CTX92" i="1"/>
  <c r="CUF92" i="1"/>
  <c r="CUN92" i="1"/>
  <c r="CUV92" i="1"/>
  <c r="CVD92" i="1"/>
  <c r="CVL92" i="1"/>
  <c r="CVT92" i="1"/>
  <c r="CWB92" i="1"/>
  <c r="CWJ92" i="1"/>
  <c r="CWR92" i="1"/>
  <c r="CWZ92" i="1"/>
  <c r="CXH92" i="1"/>
  <c r="CXP92" i="1"/>
  <c r="CXX92" i="1"/>
  <c r="CYF92" i="1"/>
  <c r="CYN92" i="1"/>
  <c r="CYV92" i="1"/>
  <c r="CZD92" i="1"/>
  <c r="CZL92" i="1"/>
  <c r="CZT92" i="1"/>
  <c r="DAB92" i="1"/>
  <c r="DAJ92" i="1"/>
  <c r="DAR92" i="1"/>
  <c r="DAZ92" i="1"/>
  <c r="DBH92" i="1"/>
  <c r="DBP92" i="1"/>
  <c r="DBX92" i="1"/>
  <c r="DCF92" i="1"/>
  <c r="DCN92" i="1"/>
  <c r="DCV92" i="1"/>
  <c r="DDD92" i="1"/>
  <c r="DDL92" i="1"/>
  <c r="DDT92" i="1"/>
  <c r="DEB92" i="1"/>
  <c r="DEJ92" i="1"/>
  <c r="DER92" i="1"/>
  <c r="DEZ92" i="1"/>
  <c r="DFH92" i="1"/>
  <c r="DFP92" i="1"/>
  <c r="DFX92" i="1"/>
  <c r="DGF92" i="1"/>
  <c r="DGN92" i="1"/>
  <c r="DGV92" i="1"/>
  <c r="DHD92" i="1"/>
  <c r="DHL92" i="1"/>
  <c r="DHT92" i="1"/>
  <c r="DIB92" i="1"/>
  <c r="DIJ92" i="1"/>
  <c r="DIR92" i="1"/>
  <c r="DIZ92" i="1"/>
  <c r="DJH92" i="1"/>
  <c r="DJP92" i="1"/>
  <c r="DJX92" i="1"/>
  <c r="DKF92" i="1"/>
  <c r="DKN92" i="1"/>
  <c r="DKV92" i="1"/>
  <c r="DLD92" i="1"/>
  <c r="DLL92" i="1"/>
  <c r="DLT92" i="1"/>
  <c r="DMB92" i="1"/>
  <c r="DMJ92" i="1"/>
  <c r="DMR92" i="1"/>
  <c r="DMZ92" i="1"/>
  <c r="DNH92" i="1"/>
  <c r="DNP92" i="1"/>
  <c r="DNX92" i="1"/>
  <c r="DOF92" i="1"/>
  <c r="DON92" i="1"/>
  <c r="DOV92" i="1"/>
  <c r="DPD92" i="1"/>
  <c r="DPL92" i="1"/>
  <c r="DPT92" i="1"/>
  <c r="DQB92" i="1"/>
  <c r="DQJ92" i="1"/>
  <c r="DQR92" i="1"/>
  <c r="DQZ92" i="1"/>
  <c r="DRH92" i="1"/>
  <c r="DRP92" i="1"/>
  <c r="DRX92" i="1"/>
  <c r="DSF92" i="1"/>
  <c r="DSN92" i="1"/>
  <c r="DSV92" i="1"/>
  <c r="DTD92" i="1"/>
  <c r="DTL92" i="1"/>
  <c r="DTT92" i="1"/>
  <c r="DUB92" i="1"/>
  <c r="DUJ92" i="1"/>
  <c r="DUR92" i="1"/>
  <c r="DUZ92" i="1"/>
  <c r="DVH92" i="1"/>
  <c r="DVP92" i="1"/>
  <c r="DVX92" i="1"/>
  <c r="DWF92" i="1"/>
  <c r="DWN92" i="1"/>
  <c r="DWV92" i="1"/>
  <c r="DXD92" i="1"/>
  <c r="DXL92" i="1"/>
  <c r="DXT92" i="1"/>
  <c r="DYB92" i="1"/>
  <c r="DYJ92" i="1"/>
  <c r="DYR92" i="1"/>
  <c r="DYZ92" i="1"/>
  <c r="DZH92" i="1"/>
  <c r="DZP92" i="1"/>
  <c r="DZX92" i="1"/>
  <c r="EAF92" i="1"/>
  <c r="EAN92" i="1"/>
  <c r="EAV92" i="1"/>
  <c r="EBD92" i="1"/>
  <c r="EBL92" i="1"/>
  <c r="EBT92" i="1"/>
  <c r="ECB92" i="1"/>
  <c r="ECJ92" i="1"/>
  <c r="ECR92" i="1"/>
  <c r="ECZ92" i="1"/>
  <c r="EDH92" i="1"/>
  <c r="EDP92" i="1"/>
  <c r="EDX92" i="1"/>
  <c r="EEF92" i="1"/>
  <c r="EEN92" i="1"/>
  <c r="EEV92" i="1"/>
  <c r="EFD92" i="1"/>
  <c r="EFL92" i="1"/>
  <c r="EFT92" i="1"/>
  <c r="EGB92" i="1"/>
  <c r="EGJ92" i="1"/>
  <c r="EGR92" i="1"/>
  <c r="EGZ92" i="1"/>
  <c r="EHH92" i="1"/>
  <c r="EHP92" i="1"/>
  <c r="EHX92" i="1"/>
  <c r="EIF92" i="1"/>
  <c r="EIN92" i="1"/>
  <c r="EIV92" i="1"/>
  <c r="EJD92" i="1"/>
  <c r="EJL92" i="1"/>
  <c r="EJT92" i="1"/>
  <c r="EKB92" i="1"/>
  <c r="EKJ92" i="1"/>
  <c r="EKR92" i="1"/>
  <c r="EKZ92" i="1"/>
  <c r="ELH92" i="1"/>
  <c r="ELP92" i="1"/>
  <c r="ELX92" i="1"/>
  <c r="EMF92" i="1"/>
  <c r="EMN92" i="1"/>
  <c r="EMV92" i="1"/>
  <c r="END92" i="1"/>
  <c r="ENL92" i="1"/>
  <c r="ENT92" i="1"/>
  <c r="EOB92" i="1"/>
  <c r="EOJ92" i="1"/>
  <c r="EOR92" i="1"/>
  <c r="EOZ92" i="1"/>
  <c r="EPH92" i="1"/>
  <c r="EPP92" i="1"/>
  <c r="EPX92" i="1"/>
  <c r="EQF92" i="1"/>
  <c r="EQN92" i="1"/>
  <c r="EQV92" i="1"/>
  <c r="ERD92" i="1"/>
  <c r="ERL92" i="1"/>
  <c r="ERT92" i="1"/>
  <c r="ESB92" i="1"/>
  <c r="ESJ92" i="1"/>
  <c r="ESR92" i="1"/>
  <c r="ESZ92" i="1"/>
  <c r="ETH92" i="1"/>
  <c r="ETP92" i="1"/>
  <c r="ETX92" i="1"/>
  <c r="EUF92" i="1"/>
  <c r="EUN92" i="1"/>
  <c r="EUV92" i="1"/>
  <c r="EVD92" i="1"/>
  <c r="EVL92" i="1"/>
  <c r="EVT92" i="1"/>
  <c r="EWB92" i="1"/>
  <c r="EWJ92" i="1"/>
  <c r="EWR92" i="1"/>
  <c r="EWZ92" i="1"/>
  <c r="EXH92" i="1"/>
  <c r="EXP92" i="1"/>
  <c r="EXX92" i="1"/>
  <c r="EYF92" i="1"/>
  <c r="EYN92" i="1"/>
  <c r="EYV92" i="1"/>
  <c r="EZD92" i="1"/>
  <c r="EZL92" i="1"/>
  <c r="EZT92" i="1"/>
  <c r="FAB92" i="1"/>
  <c r="FAJ92" i="1"/>
  <c r="FAR92" i="1"/>
  <c r="FAZ92" i="1"/>
  <c r="FBH92" i="1"/>
  <c r="FBP92" i="1"/>
  <c r="FBX92" i="1"/>
  <c r="FCF92" i="1"/>
  <c r="FCN92" i="1"/>
  <c r="FCV92" i="1"/>
  <c r="FDD92" i="1"/>
  <c r="FDL92" i="1"/>
  <c r="FDT92" i="1"/>
  <c r="FEB92" i="1"/>
  <c r="FEJ92" i="1"/>
  <c r="FER92" i="1"/>
  <c r="FEZ92" i="1"/>
  <c r="FFH92" i="1"/>
  <c r="FFP92" i="1"/>
  <c r="FFX92" i="1"/>
  <c r="FGF92" i="1"/>
  <c r="FGN92" i="1"/>
  <c r="FGV92" i="1"/>
  <c r="FHD92" i="1"/>
  <c r="FHL92" i="1"/>
  <c r="FHT92" i="1"/>
  <c r="FIB92" i="1"/>
  <c r="FIJ92" i="1"/>
  <c r="FIR92" i="1"/>
  <c r="FIZ92" i="1"/>
  <c r="FJH92" i="1"/>
  <c r="FJP92" i="1"/>
  <c r="FJX92" i="1"/>
  <c r="FKF92" i="1"/>
  <c r="FKN92" i="1"/>
  <c r="FKV92" i="1"/>
  <c r="FLD92" i="1"/>
  <c r="FLL92" i="1"/>
  <c r="FLT92" i="1"/>
  <c r="FMB92" i="1"/>
  <c r="FMJ92" i="1"/>
  <c r="FMR92" i="1"/>
  <c r="FMZ92" i="1"/>
  <c r="FNH92" i="1"/>
  <c r="FNP92" i="1"/>
  <c r="FNX92" i="1"/>
  <c r="FOF92" i="1"/>
  <c r="FON92" i="1"/>
  <c r="FOV92" i="1"/>
  <c r="FPD92" i="1"/>
  <c r="FPL92" i="1"/>
  <c r="FPT92" i="1"/>
  <c r="FQB92" i="1"/>
  <c r="FQJ92" i="1"/>
  <c r="FQR92" i="1"/>
  <c r="FQZ92" i="1"/>
  <c r="FRH92" i="1"/>
  <c r="FRP92" i="1"/>
  <c r="FRX92" i="1"/>
  <c r="FSF92" i="1"/>
  <c r="FSN92" i="1"/>
  <c r="FSV92" i="1"/>
  <c r="FTD92" i="1"/>
  <c r="FTL92" i="1"/>
  <c r="FTT92" i="1"/>
  <c r="FUB92" i="1"/>
  <c r="FUJ92" i="1"/>
  <c r="FUR92" i="1"/>
  <c r="FUZ92" i="1"/>
  <c r="FVH92" i="1"/>
  <c r="FVP92" i="1"/>
  <c r="FVX92" i="1"/>
  <c r="FWF92" i="1"/>
  <c r="FWN92" i="1"/>
  <c r="FWV92" i="1"/>
  <c r="FXD92" i="1"/>
  <c r="FXL92" i="1"/>
  <c r="FXT92" i="1"/>
  <c r="FYB92" i="1"/>
  <c r="FYJ92" i="1"/>
  <c r="FYR92" i="1"/>
  <c r="FYZ92" i="1"/>
  <c r="FZH92" i="1"/>
  <c r="FZP92" i="1"/>
  <c r="FZX92" i="1"/>
  <c r="GAF92" i="1"/>
  <c r="GAN92" i="1"/>
  <c r="GAV92" i="1"/>
  <c r="GBD92" i="1"/>
  <c r="GBL92" i="1"/>
  <c r="GBT92" i="1"/>
  <c r="GCB92" i="1"/>
  <c r="GCJ92" i="1"/>
  <c r="GCR92" i="1"/>
  <c r="GCZ92" i="1"/>
  <c r="GDH92" i="1"/>
  <c r="GDP92" i="1"/>
  <c r="GDX92" i="1"/>
  <c r="GEF92" i="1"/>
  <c r="GEN92" i="1"/>
  <c r="GEV92" i="1"/>
  <c r="GFD92" i="1"/>
  <c r="GFL92" i="1"/>
  <c r="GFT92" i="1"/>
  <c r="GGB92" i="1"/>
  <c r="GGJ92" i="1"/>
  <c r="GGR92" i="1"/>
  <c r="GGZ92" i="1"/>
  <c r="GHH92" i="1"/>
  <c r="GHP92" i="1"/>
  <c r="GHX92" i="1"/>
  <c r="GIF92" i="1"/>
  <c r="GIN92" i="1"/>
  <c r="GIV92" i="1"/>
  <c r="GJD92" i="1"/>
  <c r="GJL92" i="1"/>
  <c r="GJT92" i="1"/>
  <c r="GKB92" i="1"/>
  <c r="GKJ92" i="1"/>
  <c r="GKR92" i="1"/>
  <c r="GKZ92" i="1"/>
  <c r="GLH92" i="1"/>
  <c r="GLP92" i="1"/>
  <c r="GLX92" i="1"/>
  <c r="GMF92" i="1"/>
  <c r="GMN92" i="1"/>
  <c r="GMV92" i="1"/>
  <c r="GND92" i="1"/>
  <c r="GNL92" i="1"/>
  <c r="GNT92" i="1"/>
  <c r="GOB92" i="1"/>
  <c r="GOJ92" i="1"/>
  <c r="GOR92" i="1"/>
  <c r="GOZ92" i="1"/>
  <c r="GPH92" i="1"/>
  <c r="GPP92" i="1"/>
  <c r="GPX92" i="1"/>
  <c r="GQF92" i="1"/>
  <c r="GQN92" i="1"/>
  <c r="GQV92" i="1"/>
  <c r="GRD92" i="1"/>
  <c r="GRL92" i="1"/>
  <c r="GRT92" i="1"/>
  <c r="GSB92" i="1"/>
  <c r="GSJ92" i="1"/>
  <c r="GSR92" i="1"/>
  <c r="GSZ92" i="1"/>
  <c r="GTH92" i="1"/>
  <c r="GTP92" i="1"/>
  <c r="GTX92" i="1"/>
  <c r="GUF92" i="1"/>
  <c r="GUN92" i="1"/>
  <c r="GUV92" i="1"/>
  <c r="GVD92" i="1"/>
  <c r="GVL92" i="1"/>
  <c r="GVT92" i="1"/>
  <c r="GWB92" i="1"/>
  <c r="GWJ92" i="1"/>
  <c r="GWR92" i="1"/>
  <c r="GWZ92" i="1"/>
  <c r="GXH92" i="1"/>
  <c r="GXP92" i="1"/>
  <c r="GXX92" i="1"/>
  <c r="GYF92" i="1"/>
  <c r="GYN92" i="1"/>
  <c r="GYV92" i="1"/>
  <c r="GZD92" i="1"/>
  <c r="GZL92" i="1"/>
  <c r="GZT92" i="1"/>
  <c r="HAB92" i="1"/>
  <c r="HAJ92" i="1"/>
  <c r="HAR92" i="1"/>
  <c r="HAZ92" i="1"/>
  <c r="HBH92" i="1"/>
  <c r="HBP92" i="1"/>
  <c r="HBX92" i="1"/>
  <c r="HCF92" i="1"/>
  <c r="HCN92" i="1"/>
  <c r="HCV92" i="1"/>
  <c r="HDD92" i="1"/>
  <c r="HDL92" i="1"/>
  <c r="HDT92" i="1"/>
  <c r="HEB92" i="1"/>
  <c r="HEJ92" i="1"/>
  <c r="HER92" i="1"/>
  <c r="HEZ92" i="1"/>
  <c r="HFH92" i="1"/>
  <c r="HFP92" i="1"/>
  <c r="HFX92" i="1"/>
  <c r="HGF92" i="1"/>
  <c r="HGN92" i="1"/>
  <c r="HGV92" i="1"/>
  <c r="HHD92" i="1"/>
  <c r="HHL92" i="1"/>
  <c r="HHT92" i="1"/>
  <c r="HIB92" i="1"/>
  <c r="HIJ92" i="1"/>
  <c r="HIR92" i="1"/>
  <c r="HIZ92" i="1"/>
  <c r="HJH92" i="1"/>
  <c r="HJP92" i="1"/>
  <c r="HJX92" i="1"/>
  <c r="HKF92" i="1"/>
  <c r="HKN92" i="1"/>
  <c r="HKV92" i="1"/>
  <c r="HLD92" i="1"/>
  <c r="HLL92" i="1"/>
  <c r="HLT92" i="1"/>
  <c r="HMB92" i="1"/>
  <c r="HMJ92" i="1"/>
  <c r="HMR92" i="1"/>
  <c r="HMZ92" i="1"/>
  <c r="HNH92" i="1"/>
  <c r="HNP92" i="1"/>
  <c r="HNX92" i="1"/>
  <c r="HOF92" i="1"/>
  <c r="HON92" i="1"/>
  <c r="HOV92" i="1"/>
  <c r="HPD92" i="1"/>
  <c r="HPL92" i="1"/>
  <c r="HPT92" i="1"/>
  <c r="HQB92" i="1"/>
  <c r="HQJ92" i="1"/>
  <c r="HQR92" i="1"/>
  <c r="HQZ92" i="1"/>
  <c r="HRH92" i="1"/>
  <c r="HRP92" i="1"/>
  <c r="HRX92" i="1"/>
  <c r="HSF92" i="1"/>
  <c r="HSN92" i="1"/>
  <c r="HSV92" i="1"/>
  <c r="HTD92" i="1"/>
  <c r="HTL92" i="1"/>
  <c r="HTT92" i="1"/>
  <c r="HUB92" i="1"/>
  <c r="HUJ92" i="1"/>
  <c r="HUR92" i="1"/>
  <c r="HUZ92" i="1"/>
  <c r="HVH92" i="1"/>
  <c r="HVP92" i="1"/>
  <c r="HVX92" i="1"/>
  <c r="HWF92" i="1"/>
  <c r="HWN92" i="1"/>
  <c r="HWV92" i="1"/>
  <c r="HXD92" i="1"/>
  <c r="HXL92" i="1"/>
  <c r="HXT92" i="1"/>
  <c r="HYB92" i="1"/>
  <c r="HYJ92" i="1"/>
  <c r="HYR92" i="1"/>
  <c r="HYZ92" i="1"/>
  <c r="HZH92" i="1"/>
  <c r="HZP92" i="1"/>
  <c r="HZX92" i="1"/>
  <c r="IAF92" i="1"/>
  <c r="IAN92" i="1"/>
  <c r="IAV92" i="1"/>
  <c r="IBD92" i="1"/>
  <c r="IBL92" i="1"/>
  <c r="IBT92" i="1"/>
  <c r="ICB92" i="1"/>
  <c r="ICJ92" i="1"/>
  <c r="ICR92" i="1"/>
  <c r="ICZ92" i="1"/>
  <c r="IDH92" i="1"/>
  <c r="IDP92" i="1"/>
  <c r="IDX92" i="1"/>
  <c r="IEF92" i="1"/>
  <c r="IEN92" i="1"/>
  <c r="IEV92" i="1"/>
  <c r="IFD92" i="1"/>
  <c r="IFL92" i="1"/>
  <c r="IFT92" i="1"/>
  <c r="IGB92" i="1"/>
  <c r="IGJ92" i="1"/>
  <c r="IGR92" i="1"/>
  <c r="IGZ92" i="1"/>
  <c r="IHH92" i="1"/>
  <c r="IHP92" i="1"/>
  <c r="IHX92" i="1"/>
  <c r="IIF92" i="1"/>
  <c r="IIN92" i="1"/>
  <c r="IIV92" i="1"/>
  <c r="IJD92" i="1"/>
  <c r="IJL92" i="1"/>
  <c r="IJT92" i="1"/>
  <c r="IKB92" i="1"/>
  <c r="IKJ92" i="1"/>
  <c r="IKR92" i="1"/>
  <c r="IKZ92" i="1"/>
  <c r="ILH92" i="1"/>
  <c r="ILP92" i="1"/>
  <c r="ILX92" i="1"/>
  <c r="IMF92" i="1"/>
  <c r="IMN92" i="1"/>
  <c r="IMV92" i="1"/>
  <c r="IND92" i="1"/>
  <c r="INL92" i="1"/>
  <c r="INT92" i="1"/>
  <c r="IOB92" i="1"/>
  <c r="IOJ92" i="1"/>
  <c r="IOR92" i="1"/>
  <c r="IOZ92" i="1"/>
  <c r="IPH92" i="1"/>
  <c r="IPP92" i="1"/>
  <c r="IPX92" i="1"/>
  <c r="IQF92" i="1"/>
  <c r="IQN92" i="1"/>
  <c r="IQV92" i="1"/>
  <c r="IRD92" i="1"/>
  <c r="IRL92" i="1"/>
  <c r="IRT92" i="1"/>
  <c r="ISB92" i="1"/>
  <c r="ISJ92" i="1"/>
  <c r="ISR92" i="1"/>
  <c r="ISZ92" i="1"/>
  <c r="ITH92" i="1"/>
  <c r="ITP92" i="1"/>
  <c r="ITX92" i="1"/>
  <c r="IUF92" i="1"/>
  <c r="IUN92" i="1"/>
  <c r="IUV92" i="1"/>
  <c r="IVD92" i="1"/>
  <c r="IVL92" i="1"/>
  <c r="IVT92" i="1"/>
  <c r="IWB92" i="1"/>
  <c r="IWJ92" i="1"/>
  <c r="IWR92" i="1"/>
  <c r="IWZ92" i="1"/>
  <c r="IXH92" i="1"/>
  <c r="IXP92" i="1"/>
  <c r="IXX92" i="1"/>
  <c r="IYF92" i="1"/>
  <c r="IYN92" i="1"/>
  <c r="IYV92" i="1"/>
  <c r="IZD92" i="1"/>
  <c r="IZL92" i="1"/>
  <c r="IZT92" i="1"/>
  <c r="JAB92" i="1"/>
  <c r="JAJ92" i="1"/>
  <c r="JAR92" i="1"/>
  <c r="JAZ92" i="1"/>
  <c r="JBH92" i="1"/>
  <c r="JBP92" i="1"/>
  <c r="JBX92" i="1"/>
  <c r="JCF92" i="1"/>
  <c r="JCN92" i="1"/>
  <c r="JCV92" i="1"/>
  <c r="JDD92" i="1"/>
  <c r="JDL92" i="1"/>
  <c r="JDT92" i="1"/>
  <c r="JEB92" i="1"/>
  <c r="JEJ92" i="1"/>
  <c r="JER92" i="1"/>
  <c r="JEZ92" i="1"/>
  <c r="JFH92" i="1"/>
  <c r="JFP92" i="1"/>
  <c r="JFX92" i="1"/>
  <c r="JGF92" i="1"/>
  <c r="JGN92" i="1"/>
  <c r="JGV92" i="1"/>
  <c r="JHD92" i="1"/>
  <c r="JHL92" i="1"/>
  <c r="JHT92" i="1"/>
  <c r="JIB92" i="1"/>
  <c r="JIJ92" i="1"/>
  <c r="JIR92" i="1"/>
  <c r="JIZ92" i="1"/>
  <c r="JJH92" i="1"/>
  <c r="JJP92" i="1"/>
  <c r="JJX92" i="1"/>
  <c r="JKF92" i="1"/>
  <c r="JKN92" i="1"/>
  <c r="JKV92" i="1"/>
  <c r="JLD92" i="1"/>
  <c r="JLL92" i="1"/>
  <c r="JLT92" i="1"/>
  <c r="JMB92" i="1"/>
  <c r="JMJ92" i="1"/>
  <c r="JMR92" i="1"/>
  <c r="JMZ92" i="1"/>
  <c r="JNH92" i="1"/>
  <c r="JNP92" i="1"/>
  <c r="JNX92" i="1"/>
  <c r="JOF92" i="1"/>
  <c r="JON92" i="1"/>
  <c r="JOV92" i="1"/>
  <c r="JPD92" i="1"/>
  <c r="JPL92" i="1"/>
  <c r="JPT92" i="1"/>
  <c r="JQB92" i="1"/>
  <c r="JQJ92" i="1"/>
  <c r="JQR92" i="1"/>
  <c r="JQZ92" i="1"/>
  <c r="JRH92" i="1"/>
  <c r="JRP92" i="1"/>
  <c r="JRX92" i="1"/>
  <c r="JSF92" i="1"/>
  <c r="JSN92" i="1"/>
  <c r="JSV92" i="1"/>
  <c r="JTD92" i="1"/>
  <c r="JTL92" i="1"/>
  <c r="JTT92" i="1"/>
  <c r="JUB92" i="1"/>
  <c r="JUJ92" i="1"/>
  <c r="JUR92" i="1"/>
  <c r="JUZ92" i="1"/>
  <c r="JVH92" i="1"/>
  <c r="JVP92" i="1"/>
  <c r="JVX92" i="1"/>
  <c r="JWF92" i="1"/>
  <c r="JWN92" i="1"/>
  <c r="JWV92" i="1"/>
  <c r="JXD92" i="1"/>
  <c r="JXL92" i="1"/>
  <c r="JXT92" i="1"/>
  <c r="JYB92" i="1"/>
  <c r="JYJ92" i="1"/>
  <c r="JYR92" i="1"/>
  <c r="JYZ92" i="1"/>
  <c r="JZH92" i="1"/>
  <c r="JZP92" i="1"/>
  <c r="JZX92" i="1"/>
  <c r="KAF92" i="1"/>
  <c r="KAN92" i="1"/>
  <c r="KAV92" i="1"/>
  <c r="KBD92" i="1"/>
  <c r="KBL92" i="1"/>
  <c r="KBT92" i="1"/>
  <c r="KCB92" i="1"/>
  <c r="KCJ92" i="1"/>
  <c r="KCR92" i="1"/>
  <c r="KCZ92" i="1"/>
  <c r="KDH92" i="1"/>
  <c r="KDP92" i="1"/>
  <c r="KDX92" i="1"/>
  <c r="KEF92" i="1"/>
  <c r="KEN92" i="1"/>
  <c r="KEV92" i="1"/>
  <c r="KFD92" i="1"/>
  <c r="KFL92" i="1"/>
  <c r="KFT92" i="1"/>
  <c r="KGB92" i="1"/>
  <c r="KGJ92" i="1"/>
  <c r="KGR92" i="1"/>
  <c r="KGZ92" i="1"/>
  <c r="KHH92" i="1"/>
  <c r="KHP92" i="1"/>
  <c r="KHX92" i="1"/>
  <c r="KIF92" i="1"/>
  <c r="KIN92" i="1"/>
  <c r="KIV92" i="1"/>
  <c r="KJD92" i="1"/>
  <c r="KJL92" i="1"/>
  <c r="KJT92" i="1"/>
  <c r="KKB92" i="1"/>
  <c r="KKJ92" i="1"/>
  <c r="KKR92" i="1"/>
  <c r="KKZ92" i="1"/>
  <c r="KLH92" i="1"/>
  <c r="KLP92" i="1"/>
  <c r="KLX92" i="1"/>
  <c r="KMF92" i="1"/>
  <c r="KMN92" i="1"/>
  <c r="KMV92" i="1"/>
  <c r="KND92" i="1"/>
  <c r="KNL92" i="1"/>
  <c r="KNT92" i="1"/>
  <c r="KOB92" i="1"/>
  <c r="KOJ92" i="1"/>
  <c r="KOR92" i="1"/>
  <c r="KOZ92" i="1"/>
  <c r="KPH92" i="1"/>
  <c r="KPP92" i="1"/>
  <c r="KPX92" i="1"/>
  <c r="KQF92" i="1"/>
  <c r="KQN92" i="1"/>
  <c r="KQV92" i="1"/>
  <c r="KRD92" i="1"/>
  <c r="KRL92" i="1"/>
  <c r="KRT92" i="1"/>
  <c r="KSB92" i="1"/>
  <c r="KSJ92" i="1"/>
  <c r="KSR92" i="1"/>
  <c r="KSZ92" i="1"/>
  <c r="KTH92" i="1"/>
  <c r="KTP92" i="1"/>
  <c r="KTX92" i="1"/>
  <c r="KUF92" i="1"/>
  <c r="KUN92" i="1"/>
  <c r="KUV92" i="1"/>
  <c r="KVD92" i="1"/>
  <c r="KVL92" i="1"/>
  <c r="KVT92" i="1"/>
  <c r="KWB92" i="1"/>
  <c r="KWJ92" i="1"/>
  <c r="KWR92" i="1"/>
  <c r="KWZ92" i="1"/>
  <c r="KXH92" i="1"/>
  <c r="KXP92" i="1"/>
  <c r="KXX92" i="1"/>
  <c r="KYF92" i="1"/>
  <c r="KYN92" i="1"/>
  <c r="KYV92" i="1"/>
  <c r="KZD92" i="1"/>
  <c r="KZL92" i="1"/>
  <c r="KZT92" i="1"/>
  <c r="LAB92" i="1"/>
  <c r="LAJ92" i="1"/>
  <c r="LAR92" i="1"/>
  <c r="LAZ92" i="1"/>
  <c r="LBH92" i="1"/>
  <c r="LBP92" i="1"/>
  <c r="LBX92" i="1"/>
  <c r="LCF92" i="1"/>
  <c r="LCN92" i="1"/>
  <c r="RYD92" i="1"/>
  <c r="RYL92" i="1"/>
  <c r="RYT92" i="1"/>
  <c r="RZB92" i="1"/>
  <c r="RZJ92" i="1"/>
  <c r="RZR92" i="1"/>
  <c r="RZZ92" i="1"/>
  <c r="SAH92" i="1"/>
  <c r="SAP92" i="1"/>
  <c r="SAX92" i="1"/>
  <c r="SBF92" i="1"/>
  <c r="SBN92" i="1"/>
  <c r="SBV92" i="1"/>
  <c r="SCD92" i="1"/>
  <c r="SCL92" i="1"/>
  <c r="SCT92" i="1"/>
  <c r="SDB92" i="1"/>
  <c r="SDJ92" i="1"/>
  <c r="SDR92" i="1"/>
  <c r="SDZ92" i="1"/>
  <c r="SEH92" i="1"/>
  <c r="SEP92" i="1"/>
  <c r="SEX92" i="1"/>
  <c r="SFF92" i="1"/>
  <c r="SFN92" i="1"/>
  <c r="SFV92" i="1"/>
  <c r="SGD92" i="1"/>
  <c r="SGL92" i="1"/>
  <c r="SGT92" i="1"/>
  <c r="SHB92" i="1"/>
  <c r="SHJ92" i="1"/>
  <c r="SHR92" i="1"/>
  <c r="SHZ92" i="1"/>
  <c r="SIH92" i="1"/>
  <c r="SIP92" i="1"/>
  <c r="SIX92" i="1"/>
  <c r="SJF92" i="1"/>
  <c r="SJN92" i="1"/>
  <c r="SJV92" i="1"/>
  <c r="SKD92" i="1"/>
  <c r="SKL92" i="1"/>
  <c r="SKT92" i="1"/>
  <c r="SLB92" i="1"/>
  <c r="SLJ92" i="1"/>
  <c r="SLR92" i="1"/>
  <c r="SLZ92" i="1"/>
  <c r="SMH92" i="1"/>
  <c r="SMP92" i="1"/>
  <c r="SMX92" i="1"/>
  <c r="SNF92" i="1"/>
  <c r="SNN92" i="1"/>
  <c r="SNV92" i="1"/>
  <c r="SOD92" i="1"/>
  <c r="SOL92" i="1"/>
  <c r="SOT92" i="1"/>
  <c r="SPB92" i="1"/>
  <c r="SPJ92" i="1"/>
  <c r="SPR92" i="1"/>
  <c r="SPZ92" i="1"/>
  <c r="SQH92" i="1"/>
  <c r="SQP92" i="1"/>
  <c r="SQX92" i="1"/>
  <c r="SRF92" i="1"/>
  <c r="SRN92" i="1"/>
  <c r="SRV92" i="1"/>
  <c r="SSD92" i="1"/>
  <c r="SSL92" i="1"/>
  <c r="SST92" i="1"/>
  <c r="STB92" i="1"/>
  <c r="STJ92" i="1"/>
  <c r="STR92" i="1"/>
  <c r="STZ92" i="1"/>
  <c r="SUH92" i="1"/>
  <c r="SUP92" i="1"/>
  <c r="SUX92" i="1"/>
  <c r="SVF92" i="1"/>
  <c r="SVN92" i="1"/>
  <c r="SVV92" i="1"/>
  <c r="SWD92" i="1"/>
  <c r="SWL92" i="1"/>
  <c r="SWT92" i="1"/>
  <c r="SXB92" i="1"/>
  <c r="SXJ92" i="1"/>
  <c r="SXR92" i="1"/>
  <c r="SXZ92" i="1"/>
  <c r="SYH92" i="1"/>
  <c r="SYP92" i="1"/>
  <c r="SYX92" i="1"/>
  <c r="SZF92" i="1"/>
  <c r="SZN92" i="1"/>
  <c r="SZV92" i="1"/>
  <c r="TAD92" i="1"/>
  <c r="TAL92" i="1"/>
  <c r="TAT92" i="1"/>
  <c r="TBB92" i="1"/>
  <c r="TBJ92" i="1"/>
  <c r="TBR92" i="1"/>
  <c r="TBZ92" i="1"/>
  <c r="TCH92" i="1"/>
  <c r="TCP92" i="1"/>
  <c r="TCX92" i="1"/>
  <c r="TDF92" i="1"/>
  <c r="TDN92" i="1"/>
  <c r="TDV92" i="1"/>
  <c r="TED92" i="1"/>
  <c r="TEL92" i="1"/>
  <c r="TET92" i="1"/>
  <c r="TFB92" i="1"/>
  <c r="TFJ92" i="1"/>
  <c r="TFR92" i="1"/>
  <c r="TFZ92" i="1"/>
  <c r="TGH92" i="1"/>
  <c r="TGP92" i="1"/>
  <c r="TGX92" i="1"/>
  <c r="THF92" i="1"/>
  <c r="THN92" i="1"/>
  <c r="THV92" i="1"/>
  <c r="TID92" i="1"/>
  <c r="TIL92" i="1"/>
  <c r="TIT92" i="1"/>
  <c r="TJB92" i="1"/>
  <c r="TJJ92" i="1"/>
  <c r="TJR92" i="1"/>
  <c r="TJZ92" i="1"/>
  <c r="TKH92" i="1"/>
  <c r="TKP92" i="1"/>
  <c r="TKX92" i="1"/>
  <c r="TLF92" i="1"/>
  <c r="TLN92" i="1"/>
  <c r="TLV92" i="1"/>
  <c r="TMD92" i="1"/>
  <c r="TML92" i="1"/>
  <c r="TMT92" i="1"/>
  <c r="TNB92" i="1"/>
  <c r="TNJ92" i="1"/>
  <c r="TNR92" i="1"/>
  <c r="TNZ92" i="1"/>
  <c r="TOH92" i="1"/>
  <c r="TOP92" i="1"/>
  <c r="TOX92" i="1"/>
  <c r="TPF92" i="1"/>
  <c r="TPN92" i="1"/>
  <c r="TPV92" i="1"/>
  <c r="TQD92" i="1"/>
  <c r="TQL92" i="1"/>
  <c r="TQT92" i="1"/>
  <c r="TRB92" i="1"/>
  <c r="TRJ92" i="1"/>
  <c r="TRR92" i="1"/>
  <c r="TRZ92" i="1"/>
  <c r="TSH92" i="1"/>
  <c r="TSP92" i="1"/>
  <c r="TSX92" i="1"/>
  <c r="TTF92" i="1"/>
  <c r="TTN92" i="1"/>
  <c r="TTV92" i="1"/>
  <c r="TUD92" i="1"/>
  <c r="TUL92" i="1"/>
  <c r="TUT92" i="1"/>
  <c r="TVB92" i="1"/>
  <c r="TVJ92" i="1"/>
  <c r="TVR92" i="1"/>
  <c r="TVZ92" i="1"/>
  <c r="TWH92" i="1"/>
  <c r="TWP92" i="1"/>
  <c r="TWX92" i="1"/>
  <c r="TXF92" i="1"/>
  <c r="TXN92" i="1"/>
  <c r="TXV92" i="1"/>
  <c r="TYD92" i="1"/>
  <c r="TYL92" i="1"/>
  <c r="TYT92" i="1"/>
  <c r="TZB92" i="1"/>
  <c r="TZJ92" i="1"/>
  <c r="TZR92" i="1"/>
  <c r="TZZ92" i="1"/>
  <c r="UAH92" i="1"/>
  <c r="UAP92" i="1"/>
  <c r="UAX92" i="1"/>
  <c r="UBF92" i="1"/>
  <c r="UBN92" i="1"/>
  <c r="UBV92" i="1"/>
  <c r="UCD92" i="1"/>
  <c r="UCL92" i="1"/>
  <c r="UCT92" i="1"/>
  <c r="UDB92" i="1"/>
  <c r="UDJ92" i="1"/>
  <c r="UDR92" i="1"/>
  <c r="UDZ92" i="1"/>
  <c r="UEH92" i="1"/>
  <c r="UEP92" i="1"/>
  <c r="UEX92" i="1"/>
  <c r="UFF92" i="1"/>
  <c r="UFN92" i="1"/>
  <c r="UFV92" i="1"/>
  <c r="UGD92" i="1"/>
  <c r="UGL92" i="1"/>
  <c r="UGT92" i="1"/>
  <c r="UHB92" i="1"/>
  <c r="UHJ92" i="1"/>
  <c r="UHR92" i="1"/>
  <c r="UHZ92" i="1"/>
  <c r="UIH92" i="1"/>
  <c r="UIP92" i="1"/>
  <c r="UIX92" i="1"/>
  <c r="UJF92" i="1"/>
  <c r="UJN92" i="1"/>
  <c r="UJV92" i="1"/>
  <c r="UKD92" i="1"/>
  <c r="UKL92" i="1"/>
  <c r="UKT92" i="1"/>
  <c r="ULB92" i="1"/>
  <c r="ULJ92" i="1"/>
  <c r="ULR92" i="1"/>
  <c r="ULZ92" i="1"/>
  <c r="UMH92" i="1"/>
  <c r="UMP92" i="1"/>
  <c r="UMX92" i="1"/>
  <c r="UNF92" i="1"/>
  <c r="UNN92" i="1"/>
  <c r="UNV92" i="1"/>
  <c r="UOD92" i="1"/>
  <c r="UOL92" i="1"/>
  <c r="UOT92" i="1"/>
  <c r="UPB92" i="1"/>
  <c r="UPJ92" i="1"/>
  <c r="UPR92" i="1"/>
  <c r="UPZ92" i="1"/>
  <c r="UQH92" i="1"/>
  <c r="UQP92" i="1"/>
  <c r="UQX92" i="1"/>
  <c r="URF92" i="1"/>
  <c r="URN92" i="1"/>
  <c r="URV92" i="1"/>
  <c r="USD92" i="1"/>
  <c r="USL92" i="1"/>
  <c r="UST92" i="1"/>
  <c r="UTB92" i="1"/>
  <c r="UTJ92" i="1"/>
  <c r="UTR92" i="1"/>
  <c r="UTZ92" i="1"/>
  <c r="UUH92" i="1"/>
  <c r="UUP92" i="1"/>
  <c r="UUX92" i="1"/>
  <c r="UVF92" i="1"/>
  <c r="UVN92" i="1"/>
  <c r="UVV92" i="1"/>
  <c r="UWD92" i="1"/>
  <c r="UWL92" i="1"/>
  <c r="UWT92" i="1"/>
  <c r="UXB92" i="1"/>
  <c r="UXJ92" i="1"/>
  <c r="UXR92" i="1"/>
  <c r="UXZ92" i="1"/>
  <c r="UYH92" i="1"/>
  <c r="UYP92" i="1"/>
  <c r="UYX92" i="1"/>
  <c r="UZF92" i="1"/>
  <c r="UZN92" i="1"/>
  <c r="UZV92" i="1"/>
  <c r="VAD92" i="1"/>
  <c r="VAL92" i="1"/>
  <c r="VAT92" i="1"/>
  <c r="VBB92" i="1"/>
  <c r="VBJ92" i="1"/>
  <c r="VBR92" i="1"/>
  <c r="VBZ92" i="1"/>
  <c r="VCH92" i="1"/>
  <c r="VCP92" i="1"/>
  <c r="VCX92" i="1"/>
  <c r="VDF92" i="1"/>
  <c r="VDN92" i="1"/>
  <c r="VDV92" i="1"/>
  <c r="VED92" i="1"/>
  <c r="VEL92" i="1"/>
  <c r="VET92" i="1"/>
  <c r="VFB92" i="1"/>
  <c r="VFJ92" i="1"/>
  <c r="VFR92" i="1"/>
  <c r="VFZ92" i="1"/>
  <c r="VGH92" i="1"/>
  <c r="VGP92" i="1"/>
  <c r="VGX92" i="1"/>
  <c r="VHF92" i="1"/>
  <c r="VHN92" i="1"/>
  <c r="VHV92" i="1"/>
  <c r="VID92" i="1"/>
  <c r="VIL92" i="1"/>
  <c r="VIT92" i="1"/>
  <c r="VJB92" i="1"/>
  <c r="VJJ92" i="1"/>
  <c r="VJR92" i="1"/>
  <c r="VJZ92" i="1"/>
  <c r="VKH92" i="1"/>
  <c r="VKP92" i="1"/>
  <c r="VKX92" i="1"/>
  <c r="VLF92" i="1"/>
  <c r="VLN92" i="1"/>
  <c r="VLV92" i="1"/>
  <c r="VMD92" i="1"/>
  <c r="VML92" i="1"/>
  <c r="VMT92" i="1"/>
  <c r="VNB92" i="1"/>
  <c r="VNJ92" i="1"/>
  <c r="VNR92" i="1"/>
  <c r="VNZ92" i="1"/>
  <c r="VOH92" i="1"/>
  <c r="VOP92" i="1"/>
  <c r="VOX92" i="1"/>
  <c r="VPF92" i="1"/>
  <c r="VPN92" i="1"/>
  <c r="VPV92" i="1"/>
  <c r="VQD92" i="1"/>
  <c r="VQL92" i="1"/>
  <c r="VQT92" i="1"/>
  <c r="VRB92" i="1"/>
  <c r="VRJ92" i="1"/>
  <c r="VRR92" i="1"/>
  <c r="VRZ92" i="1"/>
  <c r="VSH92" i="1"/>
  <c r="VSP92" i="1"/>
  <c r="VSX92" i="1"/>
  <c r="VTF92" i="1"/>
  <c r="VTN92" i="1"/>
  <c r="VTV92" i="1"/>
  <c r="VUD92" i="1"/>
  <c r="VUL92" i="1"/>
  <c r="VUT92" i="1"/>
  <c r="VVB92" i="1"/>
  <c r="VVJ92" i="1"/>
  <c r="VVR92" i="1"/>
  <c r="VVZ92" i="1"/>
  <c r="VWH92" i="1"/>
  <c r="VWP92" i="1"/>
  <c r="VWX92" i="1"/>
  <c r="VXF92" i="1"/>
  <c r="VXN92" i="1"/>
  <c r="VXV92" i="1"/>
  <c r="VYD92" i="1"/>
  <c r="VYL92" i="1"/>
  <c r="VYT92" i="1"/>
  <c r="VZB92" i="1"/>
  <c r="VZJ92" i="1"/>
  <c r="VZR92" i="1"/>
  <c r="VZZ92" i="1"/>
  <c r="WAH92" i="1"/>
  <c r="WAP92" i="1"/>
  <c r="WAX92" i="1"/>
  <c r="WBF92" i="1"/>
  <c r="WBN92" i="1"/>
  <c r="WBV92" i="1"/>
  <c r="WCD92" i="1"/>
  <c r="WCL92" i="1"/>
  <c r="WCT92" i="1"/>
  <c r="WDB92" i="1"/>
  <c r="WDJ92" i="1"/>
  <c r="WDR92" i="1"/>
  <c r="WDZ92" i="1"/>
  <c r="WEH92" i="1"/>
  <c r="WEP92" i="1"/>
  <c r="WEX92" i="1"/>
  <c r="WFF92" i="1"/>
  <c r="WFN92" i="1"/>
  <c r="WFV92" i="1"/>
  <c r="WGD92" i="1"/>
  <c r="WGL92" i="1"/>
  <c r="WGT92" i="1"/>
  <c r="WHB92" i="1"/>
  <c r="WHJ92" i="1"/>
  <c r="WHR92" i="1"/>
  <c r="WHZ92" i="1"/>
  <c r="WIH92" i="1"/>
  <c r="WIP92" i="1"/>
  <c r="WIX92" i="1"/>
  <c r="WJF92" i="1"/>
  <c r="WJN92" i="1"/>
  <c r="WJV92" i="1"/>
  <c r="WKD92" i="1"/>
  <c r="WKL92" i="1"/>
  <c r="WKT92" i="1"/>
  <c r="WLB92" i="1"/>
  <c r="WLJ92" i="1"/>
  <c r="WLR92" i="1"/>
  <c r="WLZ92" i="1"/>
  <c r="WMH92" i="1"/>
  <c r="WMP92" i="1"/>
  <c r="WMX92" i="1"/>
  <c r="WNF92" i="1"/>
  <c r="WNN92" i="1"/>
  <c r="WNV92" i="1"/>
  <c r="WOD92" i="1"/>
  <c r="WOL92" i="1"/>
  <c r="WOT92" i="1"/>
  <c r="WPB92" i="1"/>
  <c r="WPJ92" i="1"/>
  <c r="WPR92" i="1"/>
  <c r="WPZ92" i="1"/>
  <c r="WQH92" i="1"/>
  <c r="WQP92" i="1"/>
  <c r="WQX92" i="1"/>
  <c r="WRF92" i="1"/>
  <c r="WRN92" i="1"/>
  <c r="WRV92" i="1"/>
  <c r="WSD92" i="1"/>
  <c r="WSL92" i="1"/>
  <c r="WST92" i="1"/>
  <c r="WTB92" i="1"/>
  <c r="WTJ92" i="1"/>
  <c r="WTR92" i="1"/>
  <c r="WTZ92" i="1"/>
  <c r="WUH92" i="1"/>
  <c r="WUP92" i="1"/>
  <c r="WUX92" i="1"/>
  <c r="WVF92" i="1"/>
  <c r="WVN92" i="1"/>
  <c r="WVV92" i="1"/>
  <c r="WWD92" i="1"/>
  <c r="WWL92" i="1"/>
  <c r="WWT92" i="1"/>
  <c r="WXB92" i="1"/>
  <c r="WXJ92" i="1"/>
  <c r="WXR92" i="1"/>
  <c r="WXZ92" i="1"/>
  <c r="WYH92" i="1"/>
  <c r="WYP92" i="1"/>
  <c r="WYX92" i="1"/>
  <c r="WZF92" i="1"/>
  <c r="WZN92" i="1"/>
  <c r="WZV92" i="1"/>
  <c r="XAD92" i="1"/>
  <c r="XAL92" i="1"/>
  <c r="XAT92" i="1"/>
  <c r="XBB92" i="1"/>
  <c r="XBJ92" i="1"/>
  <c r="XBR92" i="1"/>
  <c r="XBZ92" i="1"/>
  <c r="XCH92" i="1"/>
  <c r="XCP92" i="1"/>
  <c r="XCX92" i="1"/>
  <c r="XDF92" i="1"/>
  <c r="XDN92" i="1"/>
  <c r="XDV92" i="1"/>
  <c r="XED92" i="1"/>
  <c r="XEL92" i="1"/>
  <c r="XET92" i="1"/>
  <c r="XFB92" i="1"/>
  <c r="LCY92" i="1"/>
  <c r="LDG92" i="1"/>
  <c r="LDO92" i="1"/>
  <c r="LDW92" i="1"/>
  <c r="LEE92" i="1"/>
  <c r="LEM92" i="1"/>
  <c r="LEU92" i="1"/>
  <c r="LFC92" i="1"/>
  <c r="LFK92" i="1"/>
  <c r="LFS92" i="1"/>
  <c r="LGA92" i="1"/>
  <c r="LGI92" i="1"/>
  <c r="LGQ92" i="1"/>
  <c r="LGY92" i="1"/>
  <c r="LHG92" i="1"/>
  <c r="LHO92" i="1"/>
  <c r="LHW92" i="1"/>
  <c r="LIE92" i="1"/>
  <c r="LIM92" i="1"/>
  <c r="LIU92" i="1"/>
  <c r="LJC92" i="1"/>
  <c r="LJK92" i="1"/>
  <c r="LJS92" i="1"/>
  <c r="LKA92" i="1"/>
  <c r="LKI92" i="1"/>
  <c r="LKQ92" i="1"/>
  <c r="LKY92" i="1"/>
  <c r="LLG92" i="1"/>
  <c r="LLO92" i="1"/>
  <c r="LLW92" i="1"/>
  <c r="LME92" i="1"/>
  <c r="LMM92" i="1"/>
  <c r="LMU92" i="1"/>
  <c r="LNC92" i="1"/>
  <c r="LNK92" i="1"/>
  <c r="LNS92" i="1"/>
  <c r="LOA92" i="1"/>
  <c r="LOI92" i="1"/>
  <c r="LOQ92" i="1"/>
  <c r="LOY92" i="1"/>
  <c r="LPG92" i="1"/>
  <c r="LPO92" i="1"/>
  <c r="LPW92" i="1"/>
  <c r="LQE92" i="1"/>
  <c r="LQM92" i="1"/>
  <c r="LQU92" i="1"/>
  <c r="LRC92" i="1"/>
  <c r="LRK92" i="1"/>
  <c r="LRS92" i="1"/>
  <c r="LSA92" i="1"/>
  <c r="LSI92" i="1"/>
  <c r="LSQ92" i="1"/>
  <c r="LSY92" i="1"/>
  <c r="LTG92" i="1"/>
  <c r="LTO92" i="1"/>
  <c r="LTW92" i="1"/>
  <c r="LUE92" i="1"/>
  <c r="LUM92" i="1"/>
  <c r="LUU92" i="1"/>
  <c r="LVC92" i="1"/>
  <c r="LVK92" i="1"/>
  <c r="LVS92" i="1"/>
  <c r="LWA92" i="1"/>
  <c r="LWI92" i="1"/>
  <c r="LWQ92" i="1"/>
  <c r="LWY92" i="1"/>
  <c r="LXG92" i="1"/>
  <c r="LXO92" i="1"/>
  <c r="LXW92" i="1"/>
  <c r="LYE92" i="1"/>
  <c r="LYM92" i="1"/>
  <c r="LYU92" i="1"/>
  <c r="LZC92" i="1"/>
  <c r="LZK92" i="1"/>
  <c r="LZS92" i="1"/>
  <c r="MAA92" i="1"/>
  <c r="MAI92" i="1"/>
  <c r="MAQ92" i="1"/>
  <c r="MAY92" i="1"/>
  <c r="MBG92" i="1"/>
  <c r="MBO92" i="1"/>
  <c r="MBW92" i="1"/>
  <c r="MCE92" i="1"/>
  <c r="MCM92" i="1"/>
  <c r="MCU92" i="1"/>
  <c r="MDC92" i="1"/>
  <c r="MDK92" i="1"/>
  <c r="MDS92" i="1"/>
  <c r="MEA92" i="1"/>
  <c r="MEI92" i="1"/>
  <c r="MEQ92" i="1"/>
  <c r="MEY92" i="1"/>
  <c r="MFG92" i="1"/>
  <c r="MFO92" i="1"/>
  <c r="MFW92" i="1"/>
  <c r="MGE92" i="1"/>
  <c r="MGM92" i="1"/>
  <c r="MGU92" i="1"/>
  <c r="MHC92" i="1"/>
  <c r="MHK92" i="1"/>
  <c r="MHS92" i="1"/>
  <c r="MIA92" i="1"/>
  <c r="MII92" i="1"/>
  <c r="MIQ92" i="1"/>
  <c r="MIY92" i="1"/>
  <c r="MJG92" i="1"/>
  <c r="MJO92" i="1"/>
  <c r="MJW92" i="1"/>
  <c r="MKE92" i="1"/>
  <c r="MKM92" i="1"/>
  <c r="MKU92" i="1"/>
  <c r="MLC92" i="1"/>
  <c r="MLK92" i="1"/>
  <c r="MLS92" i="1"/>
  <c r="MMA92" i="1"/>
  <c r="MMI92" i="1"/>
  <c r="MMQ92" i="1"/>
  <c r="MMY92" i="1"/>
  <c r="MNG92" i="1"/>
  <c r="MNO92" i="1"/>
  <c r="MNW92" i="1"/>
  <c r="MOE92" i="1"/>
  <c r="MOM92" i="1"/>
  <c r="MOU92" i="1"/>
  <c r="MPC92" i="1"/>
  <c r="MPK92" i="1"/>
  <c r="MPS92" i="1"/>
  <c r="MQA92" i="1"/>
  <c r="MQI92" i="1"/>
  <c r="MQQ92" i="1"/>
  <c r="MQY92" i="1"/>
  <c r="MRG92" i="1"/>
  <c r="MRO92" i="1"/>
  <c r="MRW92" i="1"/>
  <c r="MSE92" i="1"/>
  <c r="MSM92" i="1"/>
  <c r="MSU92" i="1"/>
  <c r="MTC92" i="1"/>
  <c r="MTK92" i="1"/>
  <c r="MTS92" i="1"/>
  <c r="MUA92" i="1"/>
  <c r="MUI92" i="1"/>
  <c r="MUQ92" i="1"/>
  <c r="MUY92" i="1"/>
  <c r="MVG92" i="1"/>
  <c r="MVO92" i="1"/>
  <c r="MVW92" i="1"/>
  <c r="MWE92" i="1"/>
  <c r="MWM92" i="1"/>
  <c r="MWU92" i="1"/>
  <c r="MXC92" i="1"/>
  <c r="MXK92" i="1"/>
  <c r="MXS92" i="1"/>
  <c r="MYA92" i="1"/>
  <c r="MYI92" i="1"/>
  <c r="MYQ92" i="1"/>
  <c r="MYY92" i="1"/>
  <c r="MZG92" i="1"/>
  <c r="MZO92" i="1"/>
  <c r="MZW92" i="1"/>
  <c r="NAE92" i="1"/>
  <c r="NAM92" i="1"/>
  <c r="NAU92" i="1"/>
  <c r="NBC92" i="1"/>
  <c r="NBK92" i="1"/>
  <c r="NBS92" i="1"/>
  <c r="NCA92" i="1"/>
  <c r="NCI92" i="1"/>
  <c r="NCQ92" i="1"/>
  <c r="NCY92" i="1"/>
  <c r="NDG92" i="1"/>
  <c r="NDO92" i="1"/>
  <c r="NDW92" i="1"/>
  <c r="NEE92" i="1"/>
  <c r="NEM92" i="1"/>
  <c r="NEU92" i="1"/>
  <c r="NFC92" i="1"/>
  <c r="NFK92" i="1"/>
  <c r="NFS92" i="1"/>
  <c r="NGA92" i="1"/>
  <c r="NGI92" i="1"/>
  <c r="NGQ92" i="1"/>
  <c r="NGY92" i="1"/>
  <c r="NHG92" i="1"/>
  <c r="NHO92" i="1"/>
  <c r="NHW92" i="1"/>
  <c r="NIE92" i="1"/>
  <c r="NIM92" i="1"/>
  <c r="NIU92" i="1"/>
  <c r="NJC92" i="1"/>
  <c r="NJK92" i="1"/>
  <c r="NJS92" i="1"/>
  <c r="NKA92" i="1"/>
  <c r="NKI92" i="1"/>
  <c r="NKQ92" i="1"/>
  <c r="NKY92" i="1"/>
  <c r="NLG92" i="1"/>
  <c r="NLO92" i="1"/>
  <c r="NLW92" i="1"/>
  <c r="NME92" i="1"/>
  <c r="NMM92" i="1"/>
  <c r="NMU92" i="1"/>
  <c r="NNC92" i="1"/>
  <c r="NNK92" i="1"/>
  <c r="NNS92" i="1"/>
  <c r="NOA92" i="1"/>
  <c r="NOI92" i="1"/>
  <c r="NOQ92" i="1"/>
  <c r="NOY92" i="1"/>
  <c r="NPG92" i="1"/>
  <c r="NPO92" i="1"/>
  <c r="NPW92" i="1"/>
  <c r="NQE92" i="1"/>
  <c r="NQM92" i="1"/>
  <c r="NQU92" i="1"/>
  <c r="NRC92" i="1"/>
  <c r="NRK92" i="1"/>
  <c r="NRS92" i="1"/>
  <c r="NSA92" i="1"/>
  <c r="NSI92" i="1"/>
  <c r="NSQ92" i="1"/>
  <c r="NSY92" i="1"/>
  <c r="NTG92" i="1"/>
  <c r="NTO92" i="1"/>
  <c r="NTW92" i="1"/>
  <c r="NUE92" i="1"/>
  <c r="NUM92" i="1"/>
  <c r="NUU92" i="1"/>
  <c r="NVC92" i="1"/>
  <c r="NVK92" i="1"/>
  <c r="NVS92" i="1"/>
  <c r="NWA92" i="1"/>
  <c r="NWI92" i="1"/>
  <c r="NWQ92" i="1"/>
  <c r="NWY92" i="1"/>
  <c r="NXG92" i="1"/>
  <c r="NXO92" i="1"/>
  <c r="NXW92" i="1"/>
  <c r="NYE92" i="1"/>
  <c r="NYM92" i="1"/>
  <c r="NYU92" i="1"/>
  <c r="NZC92" i="1"/>
  <c r="NZK92" i="1"/>
  <c r="NZS92" i="1"/>
  <c r="OAA92" i="1"/>
  <c r="OAI92" i="1"/>
  <c r="OAQ92" i="1"/>
  <c r="OAY92" i="1"/>
  <c r="OBG92" i="1"/>
  <c r="OBO92" i="1"/>
  <c r="OBW92" i="1"/>
  <c r="OCE92" i="1"/>
  <c r="OCM92" i="1"/>
  <c r="OCU92" i="1"/>
  <c r="ODC92" i="1"/>
  <c r="ODK92" i="1"/>
  <c r="ODS92" i="1"/>
  <c r="OEA92" i="1"/>
  <c r="OEI92" i="1"/>
  <c r="OEQ92" i="1"/>
  <c r="OEY92" i="1"/>
  <c r="OFG92" i="1"/>
  <c r="OFO92" i="1"/>
  <c r="OFW92" i="1"/>
  <c r="OGE92" i="1"/>
  <c r="OGM92" i="1"/>
  <c r="OGU92" i="1"/>
  <c r="OHC92" i="1"/>
  <c r="OHK92" i="1"/>
  <c r="OHS92" i="1"/>
  <c r="OIA92" i="1"/>
  <c r="OII92" i="1"/>
  <c r="OIQ92" i="1"/>
  <c r="OIY92" i="1"/>
  <c r="OJG92" i="1"/>
  <c r="OJO92" i="1"/>
  <c r="OJW92" i="1"/>
  <c r="OKE92" i="1"/>
  <c r="OKM92" i="1"/>
  <c r="OKU92" i="1"/>
  <c r="OLC92" i="1"/>
  <c r="OLK92" i="1"/>
  <c r="OLS92" i="1"/>
  <c r="OMA92" i="1"/>
  <c r="OMI92" i="1"/>
  <c r="OMQ92" i="1"/>
  <c r="OMY92" i="1"/>
  <c r="ONG92" i="1"/>
  <c r="ONO92" i="1"/>
  <c r="ONW92" i="1"/>
  <c r="OOE92" i="1"/>
  <c r="OOM92" i="1"/>
  <c r="OOU92" i="1"/>
  <c r="OPC92" i="1"/>
  <c r="OPK92" i="1"/>
  <c r="OPS92" i="1"/>
  <c r="OQA92" i="1"/>
  <c r="OQI92" i="1"/>
  <c r="OQQ92" i="1"/>
  <c r="OQY92" i="1"/>
  <c r="ORG92" i="1"/>
  <c r="ORO92" i="1"/>
  <c r="ORW92" i="1"/>
  <c r="OSE92" i="1"/>
  <c r="OSM92" i="1"/>
  <c r="OSU92" i="1"/>
  <c r="OTC92" i="1"/>
  <c r="OTK92" i="1"/>
  <c r="OTS92" i="1"/>
  <c r="OUA92" i="1"/>
  <c r="OUI92" i="1"/>
  <c r="OUQ92" i="1"/>
  <c r="OUY92" i="1"/>
  <c r="OVG92" i="1"/>
  <c r="OVO92" i="1"/>
  <c r="OVW92" i="1"/>
  <c r="OWE92" i="1"/>
  <c r="OWM92" i="1"/>
  <c r="OWU92" i="1"/>
  <c r="OXC92" i="1"/>
  <c r="OXK92" i="1"/>
  <c r="OXS92" i="1"/>
  <c r="OYA92" i="1"/>
  <c r="OYI92" i="1"/>
  <c r="OYQ92" i="1"/>
  <c r="OYY92" i="1"/>
  <c r="OZG92" i="1"/>
  <c r="OZO92" i="1"/>
  <c r="OZW92" i="1"/>
  <c r="PAE92" i="1"/>
  <c r="PAM92" i="1"/>
  <c r="PAU92" i="1"/>
  <c r="PBC92" i="1"/>
  <c r="PBK92" i="1"/>
  <c r="PBS92" i="1"/>
  <c r="PCA92" i="1"/>
  <c r="PCI92" i="1"/>
  <c r="PCQ92" i="1"/>
  <c r="PCY92" i="1"/>
  <c r="PDG92" i="1"/>
  <c r="PDO92" i="1"/>
  <c r="PDW92" i="1"/>
  <c r="PEE92" i="1"/>
  <c r="PEM92" i="1"/>
  <c r="PEU92" i="1"/>
  <c r="PFC92" i="1"/>
  <c r="PFK92" i="1"/>
  <c r="PFS92" i="1"/>
  <c r="PGA92" i="1"/>
  <c r="PGI92" i="1"/>
  <c r="PGQ92" i="1"/>
  <c r="PGY92" i="1"/>
  <c r="PHG92" i="1"/>
  <c r="PHO92" i="1"/>
  <c r="PHW92" i="1"/>
  <c r="PIE92" i="1"/>
  <c r="PIM92" i="1"/>
  <c r="PIU92" i="1"/>
  <c r="PJC92" i="1"/>
  <c r="PJK92" i="1"/>
  <c r="PJS92" i="1"/>
  <c r="PKA92" i="1"/>
  <c r="PKI92" i="1"/>
  <c r="PKQ92" i="1"/>
  <c r="PKY92" i="1"/>
  <c r="PLG92" i="1"/>
  <c r="PLO92" i="1"/>
  <c r="PLW92" i="1"/>
  <c r="PME92" i="1"/>
  <c r="PMM92" i="1"/>
  <c r="PMU92" i="1"/>
  <c r="PNC92" i="1"/>
  <c r="PNK92" i="1"/>
  <c r="PNS92" i="1"/>
  <c r="POA92" i="1"/>
  <c r="POI92" i="1"/>
  <c r="POQ92" i="1"/>
  <c r="POY92" i="1"/>
  <c r="PPG92" i="1"/>
  <c r="PPO92" i="1"/>
  <c r="PPW92" i="1"/>
  <c r="PQE92" i="1"/>
  <c r="PQM92" i="1"/>
  <c r="PQU92" i="1"/>
  <c r="PRC92" i="1"/>
  <c r="PRK92" i="1"/>
  <c r="PRS92" i="1"/>
  <c r="PSA92" i="1"/>
  <c r="PSI92" i="1"/>
  <c r="PSQ92" i="1"/>
  <c r="PSY92" i="1"/>
  <c r="PTG92" i="1"/>
  <c r="PTO92" i="1"/>
  <c r="PTW92" i="1"/>
  <c r="PUE92" i="1"/>
  <c r="PUM92" i="1"/>
  <c r="PUU92" i="1"/>
  <c r="PVC92" i="1"/>
  <c r="PVK92" i="1"/>
  <c r="PVS92" i="1"/>
  <c r="PWA92" i="1"/>
  <c r="PWI92" i="1"/>
  <c r="PWQ92" i="1"/>
  <c r="PWY92" i="1"/>
  <c r="PXG92" i="1"/>
  <c r="PXO92" i="1"/>
  <c r="PXW92" i="1"/>
  <c r="PYE92" i="1"/>
  <c r="PYM92" i="1"/>
  <c r="PYU92" i="1"/>
  <c r="PZC92" i="1"/>
  <c r="PZK92" i="1"/>
  <c r="PZS92" i="1"/>
  <c r="QAA92" i="1"/>
  <c r="QAI92" i="1"/>
  <c r="QAQ92" i="1"/>
  <c r="QAY92" i="1"/>
  <c r="QBG92" i="1"/>
  <c r="QBO92" i="1"/>
  <c r="QBW92" i="1"/>
  <c r="QCE92" i="1"/>
  <c r="QCM92" i="1"/>
  <c r="QCU92" i="1"/>
  <c r="QDC92" i="1"/>
  <c r="QDK92" i="1"/>
  <c r="QDS92" i="1"/>
  <c r="QEA92" i="1"/>
  <c r="QEI92" i="1"/>
  <c r="QEQ92" i="1"/>
  <c r="QEY92" i="1"/>
  <c r="QFG92" i="1"/>
  <c r="QFO92" i="1"/>
  <c r="QFW92" i="1"/>
  <c r="QGE92" i="1"/>
  <c r="QGM92" i="1"/>
  <c r="QGU92" i="1"/>
  <c r="QHC92" i="1"/>
  <c r="QHK92" i="1"/>
  <c r="QHS92" i="1"/>
  <c r="QIA92" i="1"/>
  <c r="QII92" i="1"/>
  <c r="QIQ92" i="1"/>
  <c r="QIY92" i="1"/>
  <c r="QJG92" i="1"/>
  <c r="QJO92" i="1"/>
  <c r="QJW92" i="1"/>
  <c r="QKE92" i="1"/>
  <c r="QKM92" i="1"/>
  <c r="QKU92" i="1"/>
  <c r="QLC92" i="1"/>
  <c r="QLK92" i="1"/>
  <c r="QLS92" i="1"/>
  <c r="QMA92" i="1"/>
  <c r="QMI92" i="1"/>
  <c r="QMQ92" i="1"/>
  <c r="QMY92" i="1"/>
  <c r="QNG92" i="1"/>
  <c r="QNO92" i="1"/>
  <c r="QNW92" i="1"/>
  <c r="QOE92" i="1"/>
  <c r="QOM92" i="1"/>
  <c r="QOU92" i="1"/>
  <c r="QPC92" i="1"/>
  <c r="QPK92" i="1"/>
  <c r="QPS92" i="1"/>
  <c r="QQA92" i="1"/>
  <c r="QQI92" i="1"/>
  <c r="QQQ92" i="1"/>
  <c r="QQY92" i="1"/>
  <c r="QRG92" i="1"/>
  <c r="QRO92" i="1"/>
  <c r="QRW92" i="1"/>
  <c r="QSE92" i="1"/>
  <c r="QSM92" i="1"/>
  <c r="QSU92" i="1"/>
  <c r="QTC92" i="1"/>
  <c r="QTK92" i="1"/>
  <c r="QTS92" i="1"/>
  <c r="QUA92" i="1"/>
  <c r="QUI92" i="1"/>
  <c r="QUQ92" i="1"/>
  <c r="QUY92" i="1"/>
  <c r="QVG92" i="1"/>
  <c r="QVO92" i="1"/>
  <c r="QVW92" i="1"/>
  <c r="QWE92" i="1"/>
  <c r="QWM92" i="1"/>
  <c r="QWU92" i="1"/>
  <c r="QXC92" i="1"/>
  <c r="QXK92" i="1"/>
  <c r="QXS92" i="1"/>
  <c r="QYA92" i="1"/>
  <c r="QYI92" i="1"/>
  <c r="QYQ92" i="1"/>
  <c r="QYY92" i="1"/>
  <c r="QZG92" i="1"/>
  <c r="QZO92" i="1"/>
  <c r="QZW92" i="1"/>
  <c r="RAE92" i="1"/>
  <c r="RAM92" i="1"/>
  <c r="RAU92" i="1"/>
  <c r="RBC92" i="1"/>
  <c r="RBK92" i="1"/>
  <c r="RBS92" i="1"/>
  <c r="RCA92" i="1"/>
  <c r="RCI92" i="1"/>
  <c r="RCQ92" i="1"/>
  <c r="RCY92" i="1"/>
  <c r="RDG92" i="1"/>
  <c r="RDO92" i="1"/>
  <c r="RDW92" i="1"/>
  <c r="REE92" i="1"/>
  <c r="REM92" i="1"/>
  <c r="REU92" i="1"/>
  <c r="RFC92" i="1"/>
  <c r="RFK92" i="1"/>
  <c r="RFS92" i="1"/>
  <c r="RGA92" i="1"/>
  <c r="RGI92" i="1"/>
  <c r="RGQ92" i="1"/>
  <c r="RGY92" i="1"/>
  <c r="RHG92" i="1"/>
  <c r="RHO92" i="1"/>
  <c r="RHW92" i="1"/>
  <c r="RIE92" i="1"/>
  <c r="RIM92" i="1"/>
  <c r="RIU92" i="1"/>
  <c r="RJC92" i="1"/>
  <c r="RJK92" i="1"/>
  <c r="RJS92" i="1"/>
  <c r="RKA92" i="1"/>
  <c r="RKI92" i="1"/>
  <c r="RKQ92" i="1"/>
  <c r="RKY92" i="1"/>
  <c r="RLG92" i="1"/>
  <c r="RLO92" i="1"/>
  <c r="RLW92" i="1"/>
  <c r="RME92" i="1"/>
  <c r="RMM92" i="1"/>
  <c r="RMU92" i="1"/>
  <c r="RNC92" i="1"/>
  <c r="RNK92" i="1"/>
  <c r="RNS92" i="1"/>
  <c r="ROA92" i="1"/>
  <c r="ROI92" i="1"/>
  <c r="ROQ92" i="1"/>
  <c r="ROY92" i="1"/>
  <c r="RPG92" i="1"/>
  <c r="RPO92" i="1"/>
  <c r="RPW92" i="1"/>
  <c r="RQE92" i="1"/>
  <c r="RQM92" i="1"/>
  <c r="RQU92" i="1"/>
  <c r="RRC92" i="1"/>
  <c r="RRK92" i="1"/>
  <c r="RRS92" i="1"/>
  <c r="RSA92" i="1"/>
  <c r="RSI92" i="1"/>
  <c r="RSQ92" i="1"/>
  <c r="RSY92" i="1"/>
  <c r="RTG92" i="1"/>
  <c r="RTO92" i="1"/>
  <c r="RTW92" i="1"/>
  <c r="RUE92" i="1"/>
  <c r="RUM92" i="1"/>
  <c r="RUU92" i="1"/>
  <c r="RVC92" i="1"/>
  <c r="RVK92" i="1"/>
  <c r="RVS92" i="1"/>
  <c r="RWA92" i="1"/>
  <c r="RWI92" i="1"/>
  <c r="RWQ92" i="1"/>
  <c r="RWY92" i="1"/>
  <c r="RXG92" i="1"/>
  <c r="RXO92" i="1"/>
  <c r="RXW92" i="1"/>
  <c r="RYE92" i="1"/>
  <c r="RYM92" i="1"/>
  <c r="RYU92" i="1"/>
  <c r="RZC92" i="1"/>
  <c r="RZK92" i="1"/>
  <c r="RZS92" i="1"/>
  <c r="SAA92" i="1"/>
  <c r="SAI92" i="1"/>
  <c r="SAQ92" i="1"/>
  <c r="SAY92" i="1"/>
  <c r="SBG92" i="1"/>
  <c r="SBO92" i="1"/>
  <c r="SBW92" i="1"/>
  <c r="SCE92" i="1"/>
  <c r="SCM92" i="1"/>
  <c r="SCU92" i="1"/>
  <c r="SDC92" i="1"/>
  <c r="SDK92" i="1"/>
  <c r="SDS92" i="1"/>
  <c r="SEA92" i="1"/>
  <c r="SEI92" i="1"/>
  <c r="SEQ92" i="1"/>
  <c r="SEY92" i="1"/>
  <c r="SFG92" i="1"/>
  <c r="SFO92" i="1"/>
  <c r="SFW92" i="1"/>
  <c r="SGE92" i="1"/>
  <c r="SGM92" i="1"/>
  <c r="SGU92" i="1"/>
  <c r="SHC92" i="1"/>
  <c r="SHK92" i="1"/>
  <c r="SHS92" i="1"/>
  <c r="SIA92" i="1"/>
  <c r="SII92" i="1"/>
  <c r="SIQ92" i="1"/>
  <c r="SIY92" i="1"/>
  <c r="SJG92" i="1"/>
  <c r="SJO92" i="1"/>
  <c r="SJW92" i="1"/>
  <c r="SKE92" i="1"/>
  <c r="SKM92" i="1"/>
  <c r="SKU92" i="1"/>
  <c r="SLC92" i="1"/>
  <c r="SLK92" i="1"/>
  <c r="SLS92" i="1"/>
  <c r="SMA92" i="1"/>
  <c r="SMI92" i="1"/>
  <c r="SMQ92" i="1"/>
  <c r="SMY92" i="1"/>
  <c r="SNG92" i="1"/>
  <c r="SNO92" i="1"/>
  <c r="SNW92" i="1"/>
  <c r="SOE92" i="1"/>
  <c r="SOM92" i="1"/>
  <c r="SOU92" i="1"/>
  <c r="SPC92" i="1"/>
  <c r="SPK92" i="1"/>
  <c r="SPS92" i="1"/>
  <c r="SQA92" i="1"/>
  <c r="SQI92" i="1"/>
  <c r="SQQ92" i="1"/>
  <c r="SQY92" i="1"/>
  <c r="SRG92" i="1"/>
  <c r="SRO92" i="1"/>
  <c r="SRW92" i="1"/>
  <c r="SSE92" i="1"/>
  <c r="SSM92" i="1"/>
  <c r="SSU92" i="1"/>
  <c r="STC92" i="1"/>
  <c r="STK92" i="1"/>
  <c r="STS92" i="1"/>
  <c r="SUA92" i="1"/>
  <c r="SUI92" i="1"/>
  <c r="SUQ92" i="1"/>
  <c r="SUY92" i="1"/>
  <c r="SVG92" i="1"/>
  <c r="SVO92" i="1"/>
  <c r="SVW92" i="1"/>
  <c r="SWE92" i="1"/>
  <c r="SWM92" i="1"/>
  <c r="SWU92" i="1"/>
  <c r="SXC92" i="1"/>
  <c r="SXK92" i="1"/>
  <c r="SXS92" i="1"/>
  <c r="SYA92" i="1"/>
  <c r="SYI92" i="1"/>
  <c r="SYQ92" i="1"/>
  <c r="SYY92" i="1"/>
  <c r="SZG92" i="1"/>
  <c r="SZO92" i="1"/>
  <c r="SZW92" i="1"/>
  <c r="TAE92" i="1"/>
  <c r="TAM92" i="1"/>
  <c r="TAU92" i="1"/>
  <c r="TBC92" i="1"/>
  <c r="TBK92" i="1"/>
  <c r="TBS92" i="1"/>
  <c r="TCA92" i="1"/>
  <c r="TCI92" i="1"/>
  <c r="TCQ92" i="1"/>
  <c r="TCY92" i="1"/>
  <c r="TDG92" i="1"/>
  <c r="TDO92" i="1"/>
  <c r="TDW92" i="1"/>
  <c r="TEE92" i="1"/>
  <c r="TEM92" i="1"/>
  <c r="TEU92" i="1"/>
  <c r="TFC92" i="1"/>
  <c r="TFK92" i="1"/>
  <c r="TFS92" i="1"/>
  <c r="TGA92" i="1"/>
  <c r="TGI92" i="1"/>
  <c r="TGQ92" i="1"/>
  <c r="TGY92" i="1"/>
  <c r="THG92" i="1"/>
  <c r="THO92" i="1"/>
  <c r="THW92" i="1"/>
  <c r="TIE92" i="1"/>
  <c r="TIM92" i="1"/>
  <c r="TIU92" i="1"/>
  <c r="TJC92" i="1"/>
  <c r="TJK92" i="1"/>
  <c r="TJS92" i="1"/>
  <c r="TKA92" i="1"/>
  <c r="TKI92" i="1"/>
  <c r="TKQ92" i="1"/>
  <c r="TKY92" i="1"/>
  <c r="TLG92" i="1"/>
  <c r="TLO92" i="1"/>
  <c r="TLW92" i="1"/>
  <c r="TME92" i="1"/>
  <c r="TMM92" i="1"/>
  <c r="TMU92" i="1"/>
  <c r="TNC92" i="1"/>
  <c r="TNK92" i="1"/>
  <c r="TNS92" i="1"/>
  <c r="TOA92" i="1"/>
  <c r="TOI92" i="1"/>
  <c r="TOQ92" i="1"/>
  <c r="TOY92" i="1"/>
  <c r="TPG92" i="1"/>
  <c r="TPO92" i="1"/>
  <c r="TPW92" i="1"/>
  <c r="TQE92" i="1"/>
  <c r="TQM92" i="1"/>
  <c r="TQU92" i="1"/>
  <c r="TRC92" i="1"/>
  <c r="TRK92" i="1"/>
  <c r="TRS92" i="1"/>
  <c r="TSA92" i="1"/>
  <c r="TSI92" i="1"/>
  <c r="TSQ92" i="1"/>
  <c r="TSY92" i="1"/>
  <c r="TTG92" i="1"/>
  <c r="TTO92" i="1"/>
  <c r="TTW92" i="1"/>
  <c r="TUE92" i="1"/>
  <c r="TUM92" i="1"/>
  <c r="TUU92" i="1"/>
  <c r="TVC92" i="1"/>
  <c r="TVK92" i="1"/>
  <c r="TVS92" i="1"/>
  <c r="TWA92" i="1"/>
  <c r="TWI92" i="1"/>
  <c r="TWQ92" i="1"/>
  <c r="TWY92" i="1"/>
  <c r="TXG92" i="1"/>
  <c r="TXO92" i="1"/>
  <c r="TXW92" i="1"/>
  <c r="TYE92" i="1"/>
  <c r="TYM92" i="1"/>
  <c r="TYU92" i="1"/>
  <c r="TZC92" i="1"/>
  <c r="TZK92" i="1"/>
  <c r="TZS92" i="1"/>
  <c r="UAA92" i="1"/>
  <c r="UAI92" i="1"/>
  <c r="UAQ92" i="1"/>
  <c r="UAY92" i="1"/>
  <c r="UBG92" i="1"/>
  <c r="UBO92" i="1"/>
  <c r="UBW92" i="1"/>
  <c r="UCE92" i="1"/>
  <c r="UCM92" i="1"/>
  <c r="UCU92" i="1"/>
  <c r="UDC92" i="1"/>
  <c r="UDK92" i="1"/>
  <c r="UDS92" i="1"/>
  <c r="UEA92" i="1"/>
  <c r="UEI92" i="1"/>
  <c r="UEQ92" i="1"/>
  <c r="UEY92" i="1"/>
  <c r="UFG92" i="1"/>
  <c r="UFO92" i="1"/>
  <c r="UFW92" i="1"/>
  <c r="UGE92" i="1"/>
  <c r="UGM92" i="1"/>
  <c r="UGU92" i="1"/>
  <c r="UHC92" i="1"/>
  <c r="UHK92" i="1"/>
  <c r="UHS92" i="1"/>
  <c r="UIA92" i="1"/>
  <c r="UII92" i="1"/>
  <c r="UIQ92" i="1"/>
  <c r="UIY92" i="1"/>
  <c r="UJG92" i="1"/>
  <c r="UJO92" i="1"/>
  <c r="UJW92" i="1"/>
  <c r="UKE92" i="1"/>
  <c r="UKM92" i="1"/>
  <c r="UKU92" i="1"/>
  <c r="ULC92" i="1"/>
  <c r="ULK92" i="1"/>
  <c r="ULS92" i="1"/>
  <c r="UMA92" i="1"/>
  <c r="UMI92" i="1"/>
  <c r="UMQ92" i="1"/>
  <c r="UMY92" i="1"/>
  <c r="UNG92" i="1"/>
  <c r="UNO92" i="1"/>
  <c r="UNW92" i="1"/>
  <c r="UOE92" i="1"/>
  <c r="UOM92" i="1"/>
  <c r="UOU92" i="1"/>
  <c r="UPC92" i="1"/>
  <c r="UPK92" i="1"/>
  <c r="UPS92" i="1"/>
  <c r="UQA92" i="1"/>
  <c r="UQI92" i="1"/>
  <c r="UQQ92" i="1"/>
  <c r="UQY92" i="1"/>
  <c r="URG92" i="1"/>
  <c r="URO92" i="1"/>
  <c r="URW92" i="1"/>
  <c r="USE92" i="1"/>
  <c r="USM92" i="1"/>
  <c r="USU92" i="1"/>
  <c r="UTC92" i="1"/>
  <c r="UTK92" i="1"/>
  <c r="UTS92" i="1"/>
  <c r="UUA92" i="1"/>
  <c r="UUI92" i="1"/>
  <c r="UUQ92" i="1"/>
  <c r="UUY92" i="1"/>
  <c r="UVG92" i="1"/>
  <c r="UVO92" i="1"/>
  <c r="UVW92" i="1"/>
  <c r="UWE92" i="1"/>
  <c r="UWM92" i="1"/>
  <c r="UWU92" i="1"/>
  <c r="UXC92" i="1"/>
  <c r="UXK92" i="1"/>
  <c r="UXS92" i="1"/>
  <c r="UYA92" i="1"/>
  <c r="UYI92" i="1"/>
  <c r="UYQ92" i="1"/>
  <c r="UYY92" i="1"/>
  <c r="UZG92" i="1"/>
  <c r="UZO92" i="1"/>
  <c r="UZW92" i="1"/>
  <c r="VAE92" i="1"/>
  <c r="VAM92" i="1"/>
  <c r="VAU92" i="1"/>
  <c r="VBC92" i="1"/>
  <c r="VBK92" i="1"/>
  <c r="VBS92" i="1"/>
  <c r="VCA92" i="1"/>
  <c r="VCI92" i="1"/>
  <c r="VCQ92" i="1"/>
  <c r="VCY92" i="1"/>
  <c r="VDG92" i="1"/>
  <c r="VDO92" i="1"/>
  <c r="VDW92" i="1"/>
  <c r="VEE92" i="1"/>
  <c r="VEM92" i="1"/>
  <c r="VEU92" i="1"/>
  <c r="VFC92" i="1"/>
  <c r="VFK92" i="1"/>
  <c r="VFS92" i="1"/>
  <c r="VGA92" i="1"/>
  <c r="VGI92" i="1"/>
  <c r="VGQ92" i="1"/>
  <c r="VGY92" i="1"/>
  <c r="VHG92" i="1"/>
  <c r="VHO92" i="1"/>
  <c r="VHW92" i="1"/>
  <c r="VIE92" i="1"/>
  <c r="VIM92" i="1"/>
  <c r="VIU92" i="1"/>
  <c r="VJC92" i="1"/>
  <c r="VJK92" i="1"/>
  <c r="VJS92" i="1"/>
  <c r="VKA92" i="1"/>
  <c r="VKI92" i="1"/>
  <c r="VKQ92" i="1"/>
  <c r="VKY92" i="1"/>
  <c r="VLG92" i="1"/>
  <c r="VLO92" i="1"/>
  <c r="VLW92" i="1"/>
  <c r="VME92" i="1"/>
  <c r="VMM92" i="1"/>
  <c r="VMU92" i="1"/>
  <c r="VNC92" i="1"/>
  <c r="VNK92" i="1"/>
  <c r="VNS92" i="1"/>
  <c r="VOA92" i="1"/>
  <c r="VOI92" i="1"/>
  <c r="VOQ92" i="1"/>
  <c r="VOY92" i="1"/>
  <c r="VPG92" i="1"/>
  <c r="VPO92" i="1"/>
  <c r="VPW92" i="1"/>
  <c r="VQE92" i="1"/>
  <c r="VQM92" i="1"/>
  <c r="VQU92" i="1"/>
  <c r="VRC92" i="1"/>
  <c r="VRK92" i="1"/>
  <c r="VRS92" i="1"/>
  <c r="VSA92" i="1"/>
  <c r="VSI92" i="1"/>
  <c r="VSQ92" i="1"/>
  <c r="VSY92" i="1"/>
  <c r="VTG92" i="1"/>
  <c r="VTO92" i="1"/>
  <c r="VTW92" i="1"/>
  <c r="VUE92" i="1"/>
  <c r="VUM92" i="1"/>
  <c r="VUU92" i="1"/>
  <c r="VVC92" i="1"/>
  <c r="VVK92" i="1"/>
  <c r="VVS92" i="1"/>
  <c r="VWA92" i="1"/>
  <c r="VWI92" i="1"/>
  <c r="VWQ92" i="1"/>
  <c r="VWY92" i="1"/>
  <c r="VXG92" i="1"/>
  <c r="VXO92" i="1"/>
  <c r="VXW92" i="1"/>
  <c r="VYE92" i="1"/>
  <c r="VYM92" i="1"/>
  <c r="VYU92" i="1"/>
  <c r="VZC92" i="1"/>
  <c r="VZK92" i="1"/>
  <c r="VZS92" i="1"/>
  <c r="WAA92" i="1"/>
  <c r="WAI92" i="1"/>
  <c r="WAQ92" i="1"/>
  <c r="WAY92" i="1"/>
  <c r="WBG92" i="1"/>
  <c r="WBO92" i="1"/>
  <c r="WBW92" i="1"/>
  <c r="WCE92" i="1"/>
  <c r="WCM92" i="1"/>
  <c r="WCU92" i="1"/>
  <c r="WDC92" i="1"/>
  <c r="WDK92" i="1"/>
  <c r="WDS92" i="1"/>
  <c r="WEA92" i="1"/>
  <c r="WEI92" i="1"/>
  <c r="WEQ92" i="1"/>
  <c r="WEY92" i="1"/>
  <c r="WFG92" i="1"/>
  <c r="WFO92" i="1"/>
  <c r="WFW92" i="1"/>
  <c r="WGE92" i="1"/>
  <c r="WGM92" i="1"/>
  <c r="WGU92" i="1"/>
  <c r="WHC92" i="1"/>
  <c r="WHK92" i="1"/>
  <c r="WHS92" i="1"/>
  <c r="WIA92" i="1"/>
  <c r="WII92" i="1"/>
  <c r="WIQ92" i="1"/>
  <c r="WIY92" i="1"/>
  <c r="WJG92" i="1"/>
  <c r="WJO92" i="1"/>
  <c r="WJW92" i="1"/>
  <c r="WKE92" i="1"/>
  <c r="WKM92" i="1"/>
  <c r="WKU92" i="1"/>
  <c r="WLC92" i="1"/>
  <c r="WLK92" i="1"/>
  <c r="WLS92" i="1"/>
  <c r="WMA92" i="1"/>
  <c r="WMI92" i="1"/>
  <c r="WMQ92" i="1"/>
  <c r="WMY92" i="1"/>
  <c r="WNG92" i="1"/>
  <c r="WNO92" i="1"/>
  <c r="WNW92" i="1"/>
  <c r="WOE92" i="1"/>
  <c r="WOM92" i="1"/>
  <c r="WOU92" i="1"/>
  <c r="WPC92" i="1"/>
  <c r="WPK92" i="1"/>
  <c r="WPS92" i="1"/>
  <c r="WQA92" i="1"/>
  <c r="WQI92" i="1"/>
  <c r="WQQ92" i="1"/>
  <c r="WQY92" i="1"/>
  <c r="WRG92" i="1"/>
  <c r="WRO92" i="1"/>
  <c r="WRW92" i="1"/>
  <c r="WSE92" i="1"/>
  <c r="WSM92" i="1"/>
  <c r="WSU92" i="1"/>
  <c r="WTC92" i="1"/>
  <c r="WTK92" i="1"/>
  <c r="WTS92" i="1"/>
  <c r="WUA92" i="1"/>
  <c r="WUI92" i="1"/>
  <c r="WUQ92" i="1"/>
  <c r="WUY92" i="1"/>
  <c r="WVG92" i="1"/>
  <c r="WVO92" i="1"/>
  <c r="WVW92" i="1"/>
  <c r="WWE92" i="1"/>
  <c r="WWM92" i="1"/>
  <c r="WWU92" i="1"/>
  <c r="WXC92" i="1"/>
  <c r="WXK92" i="1"/>
  <c r="WXS92" i="1"/>
  <c r="WYA92" i="1"/>
  <c r="WYI92" i="1"/>
  <c r="WYQ92" i="1"/>
  <c r="WYY92" i="1"/>
  <c r="WZG92" i="1"/>
  <c r="WZO92" i="1"/>
  <c r="WZW92" i="1"/>
  <c r="XAE92" i="1"/>
  <c r="XAM92" i="1"/>
  <c r="XAU92" i="1"/>
  <c r="XBC92" i="1"/>
  <c r="XBK92" i="1"/>
  <c r="XBS92" i="1"/>
  <c r="XCA92" i="1"/>
  <c r="XCI92" i="1"/>
  <c r="XCQ92" i="1"/>
  <c r="XCY92" i="1"/>
  <c r="XDG92" i="1"/>
  <c r="XDO92" i="1"/>
  <c r="XDW92" i="1"/>
  <c r="XEE92" i="1"/>
  <c r="XEM92" i="1"/>
  <c r="XEU92" i="1"/>
  <c r="XFC92" i="1"/>
  <c r="LCZ92" i="1"/>
  <c r="LDH92" i="1"/>
  <c r="LDP92" i="1"/>
  <c r="LDX92" i="1"/>
  <c r="LEF92" i="1"/>
  <c r="LEN92" i="1"/>
  <c r="LEV92" i="1"/>
  <c r="LFD92" i="1"/>
  <c r="LFL92" i="1"/>
  <c r="LFT92" i="1"/>
  <c r="LGB92" i="1"/>
  <c r="LGJ92" i="1"/>
  <c r="LGR92" i="1"/>
  <c r="LGZ92" i="1"/>
  <c r="LHH92" i="1"/>
  <c r="LHP92" i="1"/>
  <c r="LHX92" i="1"/>
  <c r="LIF92" i="1"/>
  <c r="LIN92" i="1"/>
  <c r="LIV92" i="1"/>
  <c r="LJD92" i="1"/>
  <c r="LJL92" i="1"/>
  <c r="LJT92" i="1"/>
  <c r="LKB92" i="1"/>
  <c r="LKJ92" i="1"/>
  <c r="LKR92" i="1"/>
  <c r="LKZ92" i="1"/>
  <c r="LLH92" i="1"/>
  <c r="LLP92" i="1"/>
  <c r="LLX92" i="1"/>
  <c r="LMF92" i="1"/>
  <c r="LMN92" i="1"/>
  <c r="LMV92" i="1"/>
  <c r="LND92" i="1"/>
  <c r="LNL92" i="1"/>
  <c r="LNT92" i="1"/>
  <c r="LOB92" i="1"/>
  <c r="LOJ92" i="1"/>
  <c r="LOR92" i="1"/>
  <c r="LOZ92" i="1"/>
  <c r="LPH92" i="1"/>
  <c r="LPP92" i="1"/>
  <c r="LPX92" i="1"/>
  <c r="LQF92" i="1"/>
  <c r="LQN92" i="1"/>
  <c r="LQV92" i="1"/>
  <c r="LRD92" i="1"/>
  <c r="LRL92" i="1"/>
  <c r="LRT92" i="1"/>
  <c r="LSB92" i="1"/>
  <c r="LSJ92" i="1"/>
  <c r="LSR92" i="1"/>
  <c r="LSZ92" i="1"/>
  <c r="LTH92" i="1"/>
  <c r="LTP92" i="1"/>
  <c r="LTX92" i="1"/>
  <c r="LUF92" i="1"/>
  <c r="LUN92" i="1"/>
  <c r="LUV92" i="1"/>
  <c r="LVD92" i="1"/>
  <c r="LVL92" i="1"/>
  <c r="LVT92" i="1"/>
  <c r="LWB92" i="1"/>
  <c r="LWJ92" i="1"/>
  <c r="LWR92" i="1"/>
  <c r="LWZ92" i="1"/>
  <c r="LXH92" i="1"/>
  <c r="LXP92" i="1"/>
  <c r="LXX92" i="1"/>
  <c r="LYF92" i="1"/>
  <c r="LYN92" i="1"/>
  <c r="LYV92" i="1"/>
  <c r="LZD92" i="1"/>
  <c r="LZL92" i="1"/>
  <c r="LZT92" i="1"/>
  <c r="MAB92" i="1"/>
  <c r="MAJ92" i="1"/>
  <c r="MAR92" i="1"/>
  <c r="MAZ92" i="1"/>
  <c r="MBH92" i="1"/>
  <c r="MBP92" i="1"/>
  <c r="MBX92" i="1"/>
  <c r="MCF92" i="1"/>
  <c r="MCN92" i="1"/>
  <c r="MCV92" i="1"/>
  <c r="MDD92" i="1"/>
  <c r="MDL92" i="1"/>
  <c r="MDT92" i="1"/>
  <c r="MEB92" i="1"/>
  <c r="MEJ92" i="1"/>
  <c r="MER92" i="1"/>
  <c r="MEZ92" i="1"/>
  <c r="MFH92" i="1"/>
  <c r="MFP92" i="1"/>
  <c r="MFX92" i="1"/>
  <c r="MGF92" i="1"/>
  <c r="MGN92" i="1"/>
  <c r="MGV92" i="1"/>
  <c r="MHD92" i="1"/>
  <c r="MHL92" i="1"/>
  <c r="MHT92" i="1"/>
  <c r="MIB92" i="1"/>
  <c r="MIJ92" i="1"/>
  <c r="MIR92" i="1"/>
  <c r="MIZ92" i="1"/>
  <c r="MJH92" i="1"/>
  <c r="MJP92" i="1"/>
  <c r="MJX92" i="1"/>
  <c r="MKF92" i="1"/>
  <c r="MKN92" i="1"/>
  <c r="MKV92" i="1"/>
  <c r="MLD92" i="1"/>
  <c r="MLL92" i="1"/>
  <c r="MLT92" i="1"/>
  <c r="MMB92" i="1"/>
  <c r="MMJ92" i="1"/>
  <c r="MMR92" i="1"/>
  <c r="MMZ92" i="1"/>
  <c r="MNH92" i="1"/>
  <c r="MNP92" i="1"/>
  <c r="MNX92" i="1"/>
  <c r="MOF92" i="1"/>
  <c r="MON92" i="1"/>
  <c r="MOV92" i="1"/>
  <c r="MPD92" i="1"/>
  <c r="MPL92" i="1"/>
  <c r="MPT92" i="1"/>
  <c r="MQB92" i="1"/>
  <c r="MQJ92" i="1"/>
  <c r="MQR92" i="1"/>
  <c r="MQZ92" i="1"/>
  <c r="MRH92" i="1"/>
  <c r="MRP92" i="1"/>
  <c r="MRX92" i="1"/>
  <c r="MSF92" i="1"/>
  <c r="MSN92" i="1"/>
  <c r="MSV92" i="1"/>
  <c r="MTD92" i="1"/>
  <c r="MTL92" i="1"/>
  <c r="MTT92" i="1"/>
  <c r="MUB92" i="1"/>
  <c r="MUJ92" i="1"/>
  <c r="MUR92" i="1"/>
  <c r="MUZ92" i="1"/>
  <c r="MVH92" i="1"/>
  <c r="MVP92" i="1"/>
  <c r="MVX92" i="1"/>
  <c r="MWF92" i="1"/>
  <c r="MWN92" i="1"/>
  <c r="MWV92" i="1"/>
  <c r="MXD92" i="1"/>
  <c r="MXL92" i="1"/>
  <c r="MXT92" i="1"/>
  <c r="MYB92" i="1"/>
  <c r="MYJ92" i="1"/>
  <c r="MYR92" i="1"/>
  <c r="MYZ92" i="1"/>
  <c r="MZH92" i="1"/>
  <c r="MZP92" i="1"/>
  <c r="MZX92" i="1"/>
  <c r="NAF92" i="1"/>
  <c r="NAN92" i="1"/>
  <c r="NAV92" i="1"/>
  <c r="NBD92" i="1"/>
  <c r="NBL92" i="1"/>
  <c r="NBT92" i="1"/>
  <c r="NCB92" i="1"/>
  <c r="NCJ92" i="1"/>
  <c r="NCR92" i="1"/>
  <c r="NCZ92" i="1"/>
  <c r="NDH92" i="1"/>
  <c r="NDP92" i="1"/>
  <c r="NDX92" i="1"/>
  <c r="NEF92" i="1"/>
  <c r="NEN92" i="1"/>
  <c r="NEV92" i="1"/>
  <c r="NFD92" i="1"/>
  <c r="NFL92" i="1"/>
  <c r="NFT92" i="1"/>
  <c r="NGB92" i="1"/>
  <c r="NGJ92" i="1"/>
  <c r="NGR92" i="1"/>
  <c r="NGZ92" i="1"/>
  <c r="NHH92" i="1"/>
  <c r="NHP92" i="1"/>
  <c r="NHX92" i="1"/>
  <c r="NIF92" i="1"/>
  <c r="NIN92" i="1"/>
  <c r="NIV92" i="1"/>
  <c r="NJD92" i="1"/>
  <c r="NJL92" i="1"/>
  <c r="NJT92" i="1"/>
  <c r="NKB92" i="1"/>
  <c r="NKJ92" i="1"/>
  <c r="NKR92" i="1"/>
  <c r="NKZ92" i="1"/>
  <c r="NLH92" i="1"/>
  <c r="NLP92" i="1"/>
  <c r="NLX92" i="1"/>
  <c r="NMF92" i="1"/>
  <c r="NMN92" i="1"/>
  <c r="NMV92" i="1"/>
  <c r="NND92" i="1"/>
  <c r="NNL92" i="1"/>
  <c r="NNT92" i="1"/>
  <c r="NOB92" i="1"/>
  <c r="NOJ92" i="1"/>
  <c r="NOR92" i="1"/>
  <c r="NOZ92" i="1"/>
  <c r="NPH92" i="1"/>
  <c r="NPP92" i="1"/>
  <c r="NPX92" i="1"/>
  <c r="NQF92" i="1"/>
  <c r="NQN92" i="1"/>
  <c r="NQV92" i="1"/>
  <c r="NRD92" i="1"/>
  <c r="NRL92" i="1"/>
  <c r="NRT92" i="1"/>
  <c r="NSB92" i="1"/>
  <c r="NSJ92" i="1"/>
  <c r="NSR92" i="1"/>
  <c r="NSZ92" i="1"/>
  <c r="NTH92" i="1"/>
  <c r="NTP92" i="1"/>
  <c r="NTX92" i="1"/>
  <c r="NUF92" i="1"/>
  <c r="NUN92" i="1"/>
  <c r="NUV92" i="1"/>
  <c r="NVD92" i="1"/>
  <c r="NVL92" i="1"/>
  <c r="NVT92" i="1"/>
  <c r="NWB92" i="1"/>
  <c r="NWJ92" i="1"/>
  <c r="NWR92" i="1"/>
  <c r="NWZ92" i="1"/>
  <c r="NXH92" i="1"/>
  <c r="NXP92" i="1"/>
  <c r="NXX92" i="1"/>
  <c r="NYF92" i="1"/>
  <c r="NYN92" i="1"/>
  <c r="NYV92" i="1"/>
  <c r="NZD92" i="1"/>
  <c r="NZL92" i="1"/>
  <c r="NZT92" i="1"/>
  <c r="OAB92" i="1"/>
  <c r="OAJ92" i="1"/>
  <c r="OAR92" i="1"/>
  <c r="OAZ92" i="1"/>
  <c r="OBH92" i="1"/>
  <c r="OBP92" i="1"/>
  <c r="OBX92" i="1"/>
  <c r="OCF92" i="1"/>
  <c r="OCN92" i="1"/>
  <c r="OCV92" i="1"/>
  <c r="ODD92" i="1"/>
  <c r="ODL92" i="1"/>
  <c r="ODT92" i="1"/>
  <c r="OEB92" i="1"/>
  <c r="OEJ92" i="1"/>
  <c r="OER92" i="1"/>
  <c r="OEZ92" i="1"/>
  <c r="OFH92" i="1"/>
  <c r="OFP92" i="1"/>
  <c r="OFX92" i="1"/>
  <c r="OGF92" i="1"/>
  <c r="OGN92" i="1"/>
  <c r="OGV92" i="1"/>
  <c r="OHD92" i="1"/>
  <c r="OHL92" i="1"/>
  <c r="OHT92" i="1"/>
  <c r="OIB92" i="1"/>
  <c r="OIJ92" i="1"/>
  <c r="OIR92" i="1"/>
  <c r="OIZ92" i="1"/>
  <c r="OJH92" i="1"/>
  <c r="OJP92" i="1"/>
  <c r="OJX92" i="1"/>
  <c r="OKF92" i="1"/>
  <c r="OKN92" i="1"/>
  <c r="OKV92" i="1"/>
  <c r="OLD92" i="1"/>
  <c r="OLL92" i="1"/>
  <c r="OLT92" i="1"/>
  <c r="OMB92" i="1"/>
  <c r="OMJ92" i="1"/>
  <c r="OMR92" i="1"/>
  <c r="OMZ92" i="1"/>
  <c r="ONH92" i="1"/>
  <c r="ONP92" i="1"/>
  <c r="ONX92" i="1"/>
  <c r="OOF92" i="1"/>
  <c r="OON92" i="1"/>
  <c r="OOV92" i="1"/>
  <c r="OPD92" i="1"/>
  <c r="OPL92" i="1"/>
  <c r="OPT92" i="1"/>
  <c r="OQB92" i="1"/>
  <c r="OQJ92" i="1"/>
  <c r="OQR92" i="1"/>
  <c r="OQZ92" i="1"/>
  <c r="ORH92" i="1"/>
  <c r="ORP92" i="1"/>
  <c r="ORX92" i="1"/>
  <c r="OSF92" i="1"/>
  <c r="OSN92" i="1"/>
  <c r="OSV92" i="1"/>
  <c r="OTD92" i="1"/>
  <c r="OTL92" i="1"/>
  <c r="OTT92" i="1"/>
  <c r="OUB92" i="1"/>
  <c r="OUJ92" i="1"/>
  <c r="OUR92" i="1"/>
  <c r="OUZ92" i="1"/>
  <c r="OVH92" i="1"/>
  <c r="OVP92" i="1"/>
  <c r="OVX92" i="1"/>
  <c r="OWF92" i="1"/>
  <c r="OWN92" i="1"/>
  <c r="OWV92" i="1"/>
  <c r="OXD92" i="1"/>
  <c r="OXL92" i="1"/>
  <c r="OXT92" i="1"/>
  <c r="OYB92" i="1"/>
  <c r="OYJ92" i="1"/>
  <c r="OYR92" i="1"/>
  <c r="OYZ92" i="1"/>
  <c r="OZH92" i="1"/>
  <c r="OZP92" i="1"/>
  <c r="OZX92" i="1"/>
  <c r="PAF92" i="1"/>
  <c r="PAN92" i="1"/>
  <c r="PAV92" i="1"/>
  <c r="PBD92" i="1"/>
  <c r="PBL92" i="1"/>
  <c r="PBT92" i="1"/>
  <c r="PCB92" i="1"/>
  <c r="PCJ92" i="1"/>
  <c r="PCR92" i="1"/>
  <c r="PCZ92" i="1"/>
  <c r="PDH92" i="1"/>
  <c r="PDP92" i="1"/>
  <c r="PDX92" i="1"/>
  <c r="PEF92" i="1"/>
  <c r="PEN92" i="1"/>
  <c r="PEV92" i="1"/>
  <c r="PFD92" i="1"/>
  <c r="PFL92" i="1"/>
  <c r="PFT92" i="1"/>
  <c r="PGB92" i="1"/>
  <c r="PGJ92" i="1"/>
  <c r="PGR92" i="1"/>
  <c r="PGZ92" i="1"/>
  <c r="PHH92" i="1"/>
  <c r="PHP92" i="1"/>
  <c r="PHX92" i="1"/>
  <c r="PIF92" i="1"/>
  <c r="PIN92" i="1"/>
  <c r="PIV92" i="1"/>
  <c r="PJD92" i="1"/>
  <c r="PJL92" i="1"/>
  <c r="PJT92" i="1"/>
  <c r="PKB92" i="1"/>
  <c r="PKJ92" i="1"/>
  <c r="PKR92" i="1"/>
  <c r="PKZ92" i="1"/>
  <c r="PLH92" i="1"/>
  <c r="PLP92" i="1"/>
  <c r="PLX92" i="1"/>
  <c r="PMF92" i="1"/>
  <c r="PMN92" i="1"/>
  <c r="PMV92" i="1"/>
  <c r="PND92" i="1"/>
  <c r="PNL92" i="1"/>
  <c r="PNT92" i="1"/>
  <c r="POB92" i="1"/>
  <c r="POJ92" i="1"/>
  <c r="POR92" i="1"/>
  <c r="POZ92" i="1"/>
  <c r="PPH92" i="1"/>
  <c r="PPP92" i="1"/>
  <c r="PPX92" i="1"/>
  <c r="PQF92" i="1"/>
  <c r="PQN92" i="1"/>
  <c r="PQV92" i="1"/>
  <c r="PRD92" i="1"/>
  <c r="PRL92" i="1"/>
  <c r="PRT92" i="1"/>
  <c r="PSB92" i="1"/>
  <c r="PSJ92" i="1"/>
  <c r="PSR92" i="1"/>
  <c r="PSZ92" i="1"/>
  <c r="PTH92" i="1"/>
  <c r="PTP92" i="1"/>
  <c r="PTX92" i="1"/>
  <c r="PUF92" i="1"/>
  <c r="PUN92" i="1"/>
  <c r="PUV92" i="1"/>
  <c r="PVD92" i="1"/>
  <c r="PVL92" i="1"/>
  <c r="PVT92" i="1"/>
  <c r="PWB92" i="1"/>
  <c r="PWJ92" i="1"/>
  <c r="PWR92" i="1"/>
  <c r="PWZ92" i="1"/>
  <c r="PXH92" i="1"/>
  <c r="PXP92" i="1"/>
  <c r="PXX92" i="1"/>
  <c r="PYF92" i="1"/>
  <c r="PYN92" i="1"/>
  <c r="PYV92" i="1"/>
  <c r="PZD92" i="1"/>
  <c r="PZL92" i="1"/>
  <c r="PZT92" i="1"/>
  <c r="QAB92" i="1"/>
  <c r="QAJ92" i="1"/>
  <c r="QAR92" i="1"/>
  <c r="QAZ92" i="1"/>
  <c r="QBH92" i="1"/>
  <c r="QBP92" i="1"/>
  <c r="QBX92" i="1"/>
  <c r="QCF92" i="1"/>
  <c r="QCN92" i="1"/>
  <c r="QCV92" i="1"/>
  <c r="QDD92" i="1"/>
  <c r="QDL92" i="1"/>
  <c r="QDT92" i="1"/>
  <c r="QEB92" i="1"/>
  <c r="QEJ92" i="1"/>
  <c r="QER92" i="1"/>
  <c r="QEZ92" i="1"/>
  <c r="QFH92" i="1"/>
  <c r="QFP92" i="1"/>
  <c r="QFX92" i="1"/>
  <c r="QGF92" i="1"/>
  <c r="QGN92" i="1"/>
  <c r="QGV92" i="1"/>
  <c r="QHD92" i="1"/>
  <c r="QHL92" i="1"/>
  <c r="QHT92" i="1"/>
  <c r="QIB92" i="1"/>
  <c r="QIJ92" i="1"/>
  <c r="QIR92" i="1"/>
  <c r="QIZ92" i="1"/>
  <c r="QJH92" i="1"/>
  <c r="QJP92" i="1"/>
  <c r="QJX92" i="1"/>
  <c r="QKF92" i="1"/>
  <c r="QKN92" i="1"/>
  <c r="QKV92" i="1"/>
  <c r="QLD92" i="1"/>
  <c r="QLL92" i="1"/>
  <c r="QLT92" i="1"/>
  <c r="QMB92" i="1"/>
  <c r="QMJ92" i="1"/>
  <c r="QMR92" i="1"/>
  <c r="QMZ92" i="1"/>
  <c r="QNH92" i="1"/>
  <c r="QNP92" i="1"/>
  <c r="QNX92" i="1"/>
  <c r="QOF92" i="1"/>
  <c r="QON92" i="1"/>
  <c r="QOV92" i="1"/>
  <c r="QPD92" i="1"/>
  <c r="QPL92" i="1"/>
  <c r="QPT92" i="1"/>
  <c r="QQB92" i="1"/>
  <c r="QQJ92" i="1"/>
  <c r="QQR92" i="1"/>
  <c r="QQZ92" i="1"/>
  <c r="QRH92" i="1"/>
  <c r="QRP92" i="1"/>
  <c r="QRX92" i="1"/>
  <c r="QSF92" i="1"/>
  <c r="QSN92" i="1"/>
  <c r="QSV92" i="1"/>
  <c r="QTD92" i="1"/>
  <c r="QTL92" i="1"/>
  <c r="QTT92" i="1"/>
  <c r="QUB92" i="1"/>
  <c r="QUJ92" i="1"/>
  <c r="QUR92" i="1"/>
  <c r="QUZ92" i="1"/>
  <c r="QVH92" i="1"/>
  <c r="QVP92" i="1"/>
  <c r="QVX92" i="1"/>
  <c r="QWF92" i="1"/>
  <c r="QWN92" i="1"/>
  <c r="QWV92" i="1"/>
  <c r="QXD92" i="1"/>
  <c r="QXL92" i="1"/>
  <c r="QXT92" i="1"/>
  <c r="QYB92" i="1"/>
  <c r="QYJ92" i="1"/>
  <c r="QYR92" i="1"/>
  <c r="QYZ92" i="1"/>
  <c r="QZH92" i="1"/>
  <c r="QZP92" i="1"/>
  <c r="QZX92" i="1"/>
  <c r="RAF92" i="1"/>
  <c r="RAN92" i="1"/>
  <c r="RAV92" i="1"/>
  <c r="RBD92" i="1"/>
  <c r="RBL92" i="1"/>
  <c r="RBT92" i="1"/>
  <c r="RCB92" i="1"/>
  <c r="RCJ92" i="1"/>
  <c r="RCR92" i="1"/>
  <c r="RCZ92" i="1"/>
  <c r="RDH92" i="1"/>
  <c r="RDP92" i="1"/>
  <c r="RDX92" i="1"/>
  <c r="REF92" i="1"/>
  <c r="REN92" i="1"/>
  <c r="REV92" i="1"/>
  <c r="RFD92" i="1"/>
  <c r="RFL92" i="1"/>
  <c r="RFT92" i="1"/>
  <c r="RGB92" i="1"/>
  <c r="RGJ92" i="1"/>
  <c r="RGR92" i="1"/>
  <c r="RGZ92" i="1"/>
  <c r="RHH92" i="1"/>
  <c r="RHP92" i="1"/>
  <c r="RHX92" i="1"/>
  <c r="RIF92" i="1"/>
  <c r="RIN92" i="1"/>
  <c r="RIV92" i="1"/>
  <c r="RJD92" i="1"/>
  <c r="RJL92" i="1"/>
  <c r="RJT92" i="1"/>
  <c r="RKB92" i="1"/>
  <c r="RKJ92" i="1"/>
  <c r="RKR92" i="1"/>
  <c r="RKZ92" i="1"/>
  <c r="RLH92" i="1"/>
  <c r="RLP92" i="1"/>
  <c r="RLX92" i="1"/>
  <c r="RMF92" i="1"/>
  <c r="RMN92" i="1"/>
  <c r="RMV92" i="1"/>
  <c r="RND92" i="1"/>
  <c r="RNL92" i="1"/>
  <c r="RNT92" i="1"/>
  <c r="ROB92" i="1"/>
  <c r="ROJ92" i="1"/>
  <c r="ROR92" i="1"/>
  <c r="ROZ92" i="1"/>
  <c r="RPH92" i="1"/>
  <c r="RPP92" i="1"/>
  <c r="RPX92" i="1"/>
  <c r="RQF92" i="1"/>
  <c r="RQN92" i="1"/>
  <c r="RQV92" i="1"/>
  <c r="RRD92" i="1"/>
  <c r="RRL92" i="1"/>
  <c r="RRT92" i="1"/>
  <c r="RSB92" i="1"/>
  <c r="RSJ92" i="1"/>
  <c r="RSR92" i="1"/>
  <c r="RSZ92" i="1"/>
  <c r="RTH92" i="1"/>
  <c r="RTP92" i="1"/>
  <c r="RTX92" i="1"/>
  <c r="RUF92" i="1"/>
  <c r="RUN92" i="1"/>
  <c r="RUV92" i="1"/>
  <c r="RVD92" i="1"/>
  <c r="RVL92" i="1"/>
  <c r="RVT92" i="1"/>
  <c r="RWB92" i="1"/>
  <c r="RWJ92" i="1"/>
  <c r="RWR92" i="1"/>
  <c r="RWZ92" i="1"/>
  <c r="RXH92" i="1"/>
  <c r="RXP92" i="1"/>
  <c r="RXX92" i="1"/>
  <c r="RYF92" i="1"/>
  <c r="RYN92" i="1"/>
  <c r="RYV92" i="1"/>
  <c r="RZD92" i="1"/>
  <c r="RZL92" i="1"/>
  <c r="RZT92" i="1"/>
  <c r="SAB92" i="1"/>
  <c r="SAJ92" i="1"/>
  <c r="SAR92" i="1"/>
  <c r="SAZ92" i="1"/>
  <c r="SBH92" i="1"/>
  <c r="SBP92" i="1"/>
  <c r="SBX92" i="1"/>
  <c r="SCF92" i="1"/>
  <c r="SCN92" i="1"/>
  <c r="SCV92" i="1"/>
  <c r="SDD92" i="1"/>
  <c r="SDL92" i="1"/>
  <c r="SDT92" i="1"/>
  <c r="SEB92" i="1"/>
  <c r="SEJ92" i="1"/>
  <c r="SER92" i="1"/>
  <c r="SEZ92" i="1"/>
  <c r="SFH92" i="1"/>
  <c r="SFP92" i="1"/>
  <c r="SFX92" i="1"/>
  <c r="SGF92" i="1"/>
  <c r="SGN92" i="1"/>
  <c r="SGV92" i="1"/>
  <c r="SHD92" i="1"/>
  <c r="SHL92" i="1"/>
  <c r="SHT92" i="1"/>
  <c r="SIB92" i="1"/>
  <c r="SIJ92" i="1"/>
  <c r="SIR92" i="1"/>
  <c r="SIZ92" i="1"/>
  <c r="SJH92" i="1"/>
  <c r="SJP92" i="1"/>
  <c r="SJX92" i="1"/>
  <c r="SKF92" i="1"/>
  <c r="SKN92" i="1"/>
  <c r="SKV92" i="1"/>
  <c r="SLD92" i="1"/>
  <c r="SLL92" i="1"/>
  <c r="SLT92" i="1"/>
  <c r="SMB92" i="1"/>
  <c r="SMJ92" i="1"/>
  <c r="SMR92" i="1"/>
  <c r="SMZ92" i="1"/>
  <c r="SNH92" i="1"/>
  <c r="SNP92" i="1"/>
  <c r="SNX92" i="1"/>
  <c r="SOF92" i="1"/>
  <c r="SON92" i="1"/>
  <c r="SOV92" i="1"/>
  <c r="SPD92" i="1"/>
  <c r="SPL92" i="1"/>
  <c r="SPT92" i="1"/>
  <c r="SQB92" i="1"/>
  <c r="SQJ92" i="1"/>
  <c r="SQR92" i="1"/>
  <c r="SQZ92" i="1"/>
  <c r="SRH92" i="1"/>
  <c r="SRP92" i="1"/>
  <c r="SRX92" i="1"/>
  <c r="SSF92" i="1"/>
  <c r="SSN92" i="1"/>
  <c r="SSV92" i="1"/>
  <c r="STD92" i="1"/>
  <c r="STL92" i="1"/>
  <c r="STT92" i="1"/>
  <c r="SUB92" i="1"/>
  <c r="SUJ92" i="1"/>
  <c r="SUR92" i="1"/>
  <c r="SUZ92" i="1"/>
  <c r="SVH92" i="1"/>
  <c r="SVP92" i="1"/>
  <c r="SVX92" i="1"/>
  <c r="SWF92" i="1"/>
  <c r="SWN92" i="1"/>
  <c r="SWV92" i="1"/>
  <c r="SXD92" i="1"/>
  <c r="SXL92" i="1"/>
  <c r="SXT92" i="1"/>
  <c r="SYB92" i="1"/>
  <c r="SYJ92" i="1"/>
  <c r="SYR92" i="1"/>
  <c r="SYZ92" i="1"/>
  <c r="SZH92" i="1"/>
  <c r="SZP92" i="1"/>
  <c r="SZX92" i="1"/>
  <c r="TAF92" i="1"/>
  <c r="TAN92" i="1"/>
  <c r="TAV92" i="1"/>
  <c r="TBD92" i="1"/>
  <c r="TBL92" i="1"/>
  <c r="TBT92" i="1"/>
  <c r="TCB92" i="1"/>
  <c r="TCJ92" i="1"/>
  <c r="TCR92" i="1"/>
  <c r="TCZ92" i="1"/>
  <c r="TDH92" i="1"/>
  <c r="TDP92" i="1"/>
  <c r="TDX92" i="1"/>
  <c r="TEF92" i="1"/>
  <c r="TEN92" i="1"/>
  <c r="TEV92" i="1"/>
  <c r="TFD92" i="1"/>
  <c r="TFL92" i="1"/>
  <c r="TFT92" i="1"/>
  <c r="TGB92" i="1"/>
  <c r="TGJ92" i="1"/>
  <c r="TGR92" i="1"/>
  <c r="TGZ92" i="1"/>
  <c r="THH92" i="1"/>
  <c r="THP92" i="1"/>
  <c r="THX92" i="1"/>
  <c r="TIF92" i="1"/>
  <c r="TIN92" i="1"/>
  <c r="TIV92" i="1"/>
  <c r="TJD92" i="1"/>
  <c r="TJL92" i="1"/>
  <c r="TJT92" i="1"/>
  <c r="TKB92" i="1"/>
  <c r="TKJ92" i="1"/>
  <c r="TKR92" i="1"/>
  <c r="TKZ92" i="1"/>
  <c r="TLH92" i="1"/>
  <c r="TLP92" i="1"/>
  <c r="TLX92" i="1"/>
  <c r="TMF92" i="1"/>
  <c r="TMN92" i="1"/>
  <c r="TMV92" i="1"/>
  <c r="TND92" i="1"/>
  <c r="TNL92" i="1"/>
  <c r="TNT92" i="1"/>
  <c r="TOB92" i="1"/>
  <c r="TOJ92" i="1"/>
  <c r="TOR92" i="1"/>
  <c r="TOZ92" i="1"/>
  <c r="TPH92" i="1"/>
  <c r="TPP92" i="1"/>
  <c r="TPX92" i="1"/>
  <c r="TQF92" i="1"/>
  <c r="TQN92" i="1"/>
  <c r="TQV92" i="1"/>
  <c r="TRD92" i="1"/>
  <c r="TRL92" i="1"/>
  <c r="TRT92" i="1"/>
  <c r="TSB92" i="1"/>
  <c r="TSJ92" i="1"/>
  <c r="TSR92" i="1"/>
  <c r="TSZ92" i="1"/>
  <c r="TTH92" i="1"/>
  <c r="TTP92" i="1"/>
  <c r="TTX92" i="1"/>
  <c r="TUF92" i="1"/>
  <c r="TUN92" i="1"/>
  <c r="TUV92" i="1"/>
  <c r="TVD92" i="1"/>
  <c r="TVL92" i="1"/>
  <c r="TVT92" i="1"/>
  <c r="TWB92" i="1"/>
  <c r="TWJ92" i="1"/>
  <c r="TWR92" i="1"/>
  <c r="TWZ92" i="1"/>
  <c r="TXH92" i="1"/>
  <c r="TXP92" i="1"/>
  <c r="TXX92" i="1"/>
  <c r="TYF92" i="1"/>
  <c r="TYN92" i="1"/>
  <c r="TYV92" i="1"/>
  <c r="TZD92" i="1"/>
  <c r="TZL92" i="1"/>
  <c r="TZT92" i="1"/>
  <c r="UAB92" i="1"/>
  <c r="UAJ92" i="1"/>
  <c r="UAR92" i="1"/>
  <c r="UAZ92" i="1"/>
  <c r="UBH92" i="1"/>
  <c r="UBP92" i="1"/>
  <c r="UBX92" i="1"/>
  <c r="UCF92" i="1"/>
  <c r="UCN92" i="1"/>
  <c r="UCV92" i="1"/>
  <c r="UDD92" i="1"/>
  <c r="UDL92" i="1"/>
  <c r="UDT92" i="1"/>
  <c r="UEB92" i="1"/>
  <c r="UEJ92" i="1"/>
  <c r="UER92" i="1"/>
  <c r="UEZ92" i="1"/>
  <c r="UFH92" i="1"/>
  <c r="UFP92" i="1"/>
  <c r="UFX92" i="1"/>
  <c r="UGF92" i="1"/>
  <c r="UGN92" i="1"/>
  <c r="UGV92" i="1"/>
  <c r="UHD92" i="1"/>
  <c r="UHL92" i="1"/>
  <c r="UHT92" i="1"/>
  <c r="UIB92" i="1"/>
  <c r="UIJ92" i="1"/>
  <c r="UIR92" i="1"/>
  <c r="UIZ92" i="1"/>
  <c r="UJH92" i="1"/>
  <c r="UJP92" i="1"/>
  <c r="UJX92" i="1"/>
  <c r="UKF92" i="1"/>
  <c r="UKN92" i="1"/>
  <c r="UKV92" i="1"/>
  <c r="ULD92" i="1"/>
  <c r="ULL92" i="1"/>
  <c r="ULT92" i="1"/>
  <c r="UMB92" i="1"/>
  <c r="UMJ92" i="1"/>
  <c r="UMR92" i="1"/>
  <c r="UMZ92" i="1"/>
  <c r="UNH92" i="1"/>
  <c r="UNP92" i="1"/>
  <c r="UNX92" i="1"/>
  <c r="UOF92" i="1"/>
  <c r="UON92" i="1"/>
  <c r="UOV92" i="1"/>
  <c r="UPD92" i="1"/>
  <c r="UPL92" i="1"/>
  <c r="UPT92" i="1"/>
  <c r="UQB92" i="1"/>
  <c r="UQJ92" i="1"/>
  <c r="UQR92" i="1"/>
  <c r="UQZ92" i="1"/>
  <c r="URH92" i="1"/>
  <c r="URP92" i="1"/>
  <c r="URX92" i="1"/>
  <c r="USF92" i="1"/>
  <c r="USN92" i="1"/>
  <c r="USV92" i="1"/>
  <c r="UTD92" i="1"/>
  <c r="UTL92" i="1"/>
  <c r="UTT92" i="1"/>
  <c r="UUB92" i="1"/>
  <c r="UUJ92" i="1"/>
  <c r="UUR92" i="1"/>
  <c r="UUZ92" i="1"/>
  <c r="UVH92" i="1"/>
  <c r="UVP92" i="1"/>
  <c r="UVX92" i="1"/>
  <c r="UWF92" i="1"/>
  <c r="UWN92" i="1"/>
  <c r="UWV92" i="1"/>
  <c r="UXD92" i="1"/>
  <c r="UXL92" i="1"/>
  <c r="UXT92" i="1"/>
  <c r="UYB92" i="1"/>
  <c r="UYJ92" i="1"/>
  <c r="UYR92" i="1"/>
  <c r="UYZ92" i="1"/>
  <c r="UZH92" i="1"/>
  <c r="UZP92" i="1"/>
  <c r="UZX92" i="1"/>
  <c r="VAF92" i="1"/>
  <c r="VAN92" i="1"/>
  <c r="VAV92" i="1"/>
  <c r="VBD92" i="1"/>
  <c r="VBL92" i="1"/>
  <c r="VBT92" i="1"/>
  <c r="VCB92" i="1"/>
  <c r="VCJ92" i="1"/>
  <c r="VCR92" i="1"/>
  <c r="VCZ92" i="1"/>
  <c r="VDH92" i="1"/>
  <c r="VDP92" i="1"/>
  <c r="VDX92" i="1"/>
  <c r="VEF92" i="1"/>
  <c r="VEN92" i="1"/>
  <c r="VEV92" i="1"/>
  <c r="VFD92" i="1"/>
  <c r="VFL92" i="1"/>
  <c r="VFT92" i="1"/>
  <c r="VGB92" i="1"/>
  <c r="VGJ92" i="1"/>
  <c r="VGR92" i="1"/>
  <c r="VGZ92" i="1"/>
  <c r="VHH92" i="1"/>
  <c r="VHP92" i="1"/>
  <c r="VHX92" i="1"/>
  <c r="VIF92" i="1"/>
  <c r="VIN92" i="1"/>
  <c r="VIV92" i="1"/>
  <c r="VJD92" i="1"/>
  <c r="VJL92" i="1"/>
  <c r="VJT92" i="1"/>
  <c r="VKB92" i="1"/>
  <c r="VKJ92" i="1"/>
  <c r="VKR92" i="1"/>
  <c r="VKZ92" i="1"/>
  <c r="VLH92" i="1"/>
  <c r="VLP92" i="1"/>
  <c r="VLX92" i="1"/>
  <c r="VMF92" i="1"/>
  <c r="VMN92" i="1"/>
  <c r="VMV92" i="1"/>
  <c r="VND92" i="1"/>
  <c r="VNL92" i="1"/>
  <c r="VNT92" i="1"/>
  <c r="VOB92" i="1"/>
  <c r="VOJ92" i="1"/>
  <c r="VOR92" i="1"/>
  <c r="VOZ92" i="1"/>
  <c r="VPH92" i="1"/>
  <c r="VPP92" i="1"/>
  <c r="VPX92" i="1"/>
  <c r="VQF92" i="1"/>
  <c r="VQN92" i="1"/>
  <c r="VQV92" i="1"/>
  <c r="VRD92" i="1"/>
  <c r="VRL92" i="1"/>
  <c r="VRT92" i="1"/>
  <c r="VSB92" i="1"/>
  <c r="VSJ92" i="1"/>
  <c r="VSR92" i="1"/>
  <c r="VSZ92" i="1"/>
  <c r="VTH92" i="1"/>
  <c r="VTP92" i="1"/>
  <c r="VTX92" i="1"/>
  <c r="VUF92" i="1"/>
  <c r="VUN92" i="1"/>
  <c r="VUV92" i="1"/>
  <c r="VVD92" i="1"/>
  <c r="VVL92" i="1"/>
  <c r="VVT92" i="1"/>
  <c r="VWB92" i="1"/>
  <c r="VWJ92" i="1"/>
  <c r="VWR92" i="1"/>
  <c r="VWZ92" i="1"/>
  <c r="VXH92" i="1"/>
  <c r="VXP92" i="1"/>
  <c r="VXX92" i="1"/>
  <c r="VYF92" i="1"/>
  <c r="VYN92" i="1"/>
  <c r="VYV92" i="1"/>
  <c r="VZD92" i="1"/>
  <c r="VZL92" i="1"/>
  <c r="VZT92" i="1"/>
  <c r="WAB92" i="1"/>
  <c r="WAJ92" i="1"/>
  <c r="WAR92" i="1"/>
  <c r="WAZ92" i="1"/>
  <c r="WBH92" i="1"/>
  <c r="WBP92" i="1"/>
  <c r="WBX92" i="1"/>
  <c r="WCF92" i="1"/>
  <c r="WCN92" i="1"/>
  <c r="WCV92" i="1"/>
  <c r="WDD92" i="1"/>
  <c r="WDL92" i="1"/>
  <c r="WDT92" i="1"/>
  <c r="WEB92" i="1"/>
  <c r="WEJ92" i="1"/>
  <c r="WER92" i="1"/>
  <c r="WEZ92" i="1"/>
  <c r="WFH92" i="1"/>
  <c r="WFP92" i="1"/>
  <c r="WFX92" i="1"/>
  <c r="WGF92" i="1"/>
  <c r="WGN92" i="1"/>
  <c r="WGV92" i="1"/>
  <c r="WHD92" i="1"/>
  <c r="WHL92" i="1"/>
  <c r="WHT92" i="1"/>
  <c r="WIB92" i="1"/>
  <c r="WIJ92" i="1"/>
  <c r="WIR92" i="1"/>
  <c r="WIZ92" i="1"/>
  <c r="WJH92" i="1"/>
  <c r="WJP92" i="1"/>
  <c r="WJX92" i="1"/>
  <c r="WKF92" i="1"/>
  <c r="WKN92" i="1"/>
  <c r="WKV92" i="1"/>
  <c r="WLD92" i="1"/>
  <c r="WLL92" i="1"/>
  <c r="WLT92" i="1"/>
  <c r="WMB92" i="1"/>
  <c r="WMJ92" i="1"/>
  <c r="WMR92" i="1"/>
  <c r="WMZ92" i="1"/>
  <c r="WNH92" i="1"/>
  <c r="WNP92" i="1"/>
  <c r="WNX92" i="1"/>
  <c r="WOF92" i="1"/>
  <c r="WON92" i="1"/>
  <c r="WOV92" i="1"/>
  <c r="WPD92" i="1"/>
  <c r="WPL92" i="1"/>
  <c r="WPT92" i="1"/>
  <c r="WQB92" i="1"/>
  <c r="WQJ92" i="1"/>
  <c r="WQR92" i="1"/>
  <c r="WQZ92" i="1"/>
  <c r="WRH92" i="1"/>
  <c r="WRP92" i="1"/>
  <c r="WRX92" i="1"/>
  <c r="WSF92" i="1"/>
  <c r="WSN92" i="1"/>
  <c r="WSV92" i="1"/>
  <c r="WTD92" i="1"/>
  <c r="WTL92" i="1"/>
  <c r="WTT92" i="1"/>
  <c r="WUB92" i="1"/>
  <c r="WUJ92" i="1"/>
  <c r="WUR92" i="1"/>
  <c r="WUZ92" i="1"/>
  <c r="WVH92" i="1"/>
  <c r="WVP92" i="1"/>
  <c r="WVX92" i="1"/>
  <c r="WWF92" i="1"/>
  <c r="WWN92" i="1"/>
  <c r="WWV92" i="1"/>
  <c r="WXD92" i="1"/>
  <c r="WXL92" i="1"/>
  <c r="WXT92" i="1"/>
  <c r="WYB92" i="1"/>
  <c r="WYJ92" i="1"/>
  <c r="WYR92" i="1"/>
  <c r="WYZ92" i="1"/>
  <c r="WZH92" i="1"/>
  <c r="WZP92" i="1"/>
  <c r="WZX92" i="1"/>
  <c r="XAF92" i="1"/>
  <c r="XAN92" i="1"/>
  <c r="XAV92" i="1"/>
  <c r="XBD92" i="1"/>
  <c r="XBL92" i="1"/>
  <c r="XBT92" i="1"/>
  <c r="XCB92" i="1"/>
  <c r="XCJ92" i="1"/>
  <c r="XCR92" i="1"/>
  <c r="XCZ92" i="1"/>
  <c r="XDH92" i="1"/>
  <c r="XDP92" i="1"/>
  <c r="XDX92" i="1"/>
  <c r="XEF92" i="1"/>
  <c r="XEN92" i="1"/>
  <c r="XEV92" i="1"/>
  <c r="XFD92" i="1"/>
  <c r="LCV92" i="1"/>
  <c r="LDD92" i="1"/>
  <c r="LDL92" i="1"/>
  <c r="LDT92" i="1"/>
  <c r="LEB92" i="1"/>
  <c r="LEJ92" i="1"/>
  <c r="LER92" i="1"/>
  <c r="LEZ92" i="1"/>
  <c r="LFH92" i="1"/>
  <c r="LFP92" i="1"/>
  <c r="LFX92" i="1"/>
  <c r="LGF92" i="1"/>
  <c r="LGN92" i="1"/>
  <c r="LGV92" i="1"/>
  <c r="LHD92" i="1"/>
  <c r="LHL92" i="1"/>
  <c r="LHT92" i="1"/>
  <c r="LIB92" i="1"/>
  <c r="LIJ92" i="1"/>
  <c r="LIR92" i="1"/>
  <c r="LIZ92" i="1"/>
  <c r="LJH92" i="1"/>
  <c r="LJP92" i="1"/>
  <c r="LJX92" i="1"/>
  <c r="LKF92" i="1"/>
  <c r="LKN92" i="1"/>
  <c r="LKV92" i="1"/>
  <c r="LLD92" i="1"/>
  <c r="LLL92" i="1"/>
  <c r="LLT92" i="1"/>
  <c r="LMB92" i="1"/>
  <c r="LMJ92" i="1"/>
  <c r="LMR92" i="1"/>
  <c r="LMZ92" i="1"/>
  <c r="LNH92" i="1"/>
  <c r="LNP92" i="1"/>
  <c r="LNX92" i="1"/>
  <c r="LOF92" i="1"/>
  <c r="LON92" i="1"/>
  <c r="LOV92" i="1"/>
  <c r="LPD92" i="1"/>
  <c r="LPL92" i="1"/>
  <c r="LPT92" i="1"/>
  <c r="LQB92" i="1"/>
  <c r="LQJ92" i="1"/>
  <c r="LQR92" i="1"/>
  <c r="LQZ92" i="1"/>
  <c r="LRH92" i="1"/>
  <c r="LRP92" i="1"/>
  <c r="LRX92" i="1"/>
  <c r="LSF92" i="1"/>
  <c r="LSN92" i="1"/>
  <c r="LSV92" i="1"/>
  <c r="LTD92" i="1"/>
  <c r="LTL92" i="1"/>
  <c r="LTT92" i="1"/>
  <c r="LUB92" i="1"/>
  <c r="LUJ92" i="1"/>
  <c r="LUR92" i="1"/>
  <c r="LUZ92" i="1"/>
  <c r="LVH92" i="1"/>
  <c r="LVP92" i="1"/>
  <c r="LVX92" i="1"/>
  <c r="LWF92" i="1"/>
  <c r="LWN92" i="1"/>
  <c r="LWV92" i="1"/>
  <c r="LXD92" i="1"/>
  <c r="LXL92" i="1"/>
  <c r="LXT92" i="1"/>
  <c r="LYB92" i="1"/>
  <c r="LYJ92" i="1"/>
  <c r="LYR92" i="1"/>
  <c r="LYZ92" i="1"/>
  <c r="LZH92" i="1"/>
  <c r="LZP92" i="1"/>
  <c r="LZX92" i="1"/>
  <c r="MAF92" i="1"/>
  <c r="MAN92" i="1"/>
  <c r="MAV92" i="1"/>
  <c r="MBD92" i="1"/>
  <c r="MBL92" i="1"/>
  <c r="MBT92" i="1"/>
  <c r="MCB92" i="1"/>
  <c r="MCJ92" i="1"/>
  <c r="MCR92" i="1"/>
  <c r="MCZ92" i="1"/>
  <c r="MDH92" i="1"/>
  <c r="MDP92" i="1"/>
  <c r="MDX92" i="1"/>
  <c r="MEF92" i="1"/>
  <c r="MEN92" i="1"/>
  <c r="MEV92" i="1"/>
  <c r="MFD92" i="1"/>
  <c r="MFL92" i="1"/>
  <c r="MFT92" i="1"/>
  <c r="MGB92" i="1"/>
  <c r="MGJ92" i="1"/>
  <c r="MGR92" i="1"/>
  <c r="MGZ92" i="1"/>
  <c r="MHH92" i="1"/>
  <c r="MHP92" i="1"/>
  <c r="MHX92" i="1"/>
  <c r="MIF92" i="1"/>
  <c r="MIN92" i="1"/>
  <c r="MIV92" i="1"/>
  <c r="MJD92" i="1"/>
  <c r="MJL92" i="1"/>
  <c r="MJT92" i="1"/>
  <c r="MKB92" i="1"/>
  <c r="MKJ92" i="1"/>
  <c r="MKR92" i="1"/>
  <c r="MKZ92" i="1"/>
  <c r="MLH92" i="1"/>
  <c r="MLP92" i="1"/>
  <c r="MLX92" i="1"/>
  <c r="MMF92" i="1"/>
  <c r="MMN92" i="1"/>
  <c r="MMV92" i="1"/>
  <c r="MND92" i="1"/>
  <c r="MNL92" i="1"/>
  <c r="MNT92" i="1"/>
  <c r="MOB92" i="1"/>
  <c r="MOJ92" i="1"/>
  <c r="MOR92" i="1"/>
  <c r="MOZ92" i="1"/>
  <c r="MPH92" i="1"/>
  <c r="MPP92" i="1"/>
  <c r="MPX92" i="1"/>
  <c r="MQF92" i="1"/>
  <c r="MQN92" i="1"/>
  <c r="MQV92" i="1"/>
  <c r="MRD92" i="1"/>
  <c r="MRL92" i="1"/>
  <c r="MRT92" i="1"/>
  <c r="MSB92" i="1"/>
  <c r="MSJ92" i="1"/>
  <c r="MSR92" i="1"/>
  <c r="MSZ92" i="1"/>
  <c r="MTH92" i="1"/>
  <c r="MTP92" i="1"/>
  <c r="MTX92" i="1"/>
  <c r="MUF92" i="1"/>
  <c r="MUN92" i="1"/>
  <c r="MUV92" i="1"/>
  <c r="MVD92" i="1"/>
  <c r="MVL92" i="1"/>
  <c r="MVT92" i="1"/>
  <c r="MWB92" i="1"/>
  <c r="MWJ92" i="1"/>
  <c r="MWR92" i="1"/>
  <c r="MWZ92" i="1"/>
  <c r="MXH92" i="1"/>
  <c r="MXP92" i="1"/>
  <c r="MXX92" i="1"/>
  <c r="MYF92" i="1"/>
  <c r="MYN92" i="1"/>
  <c r="MYV92" i="1"/>
  <c r="MZD92" i="1"/>
  <c r="MZL92" i="1"/>
  <c r="MZT92" i="1"/>
  <c r="NAB92" i="1"/>
  <c r="NAJ92" i="1"/>
  <c r="NAR92" i="1"/>
  <c r="NAZ92" i="1"/>
  <c r="NBH92" i="1"/>
  <c r="NBP92" i="1"/>
  <c r="NBX92" i="1"/>
  <c r="NCF92" i="1"/>
  <c r="NCN92" i="1"/>
  <c r="NCV92" i="1"/>
  <c r="NDD92" i="1"/>
  <c r="NDL92" i="1"/>
  <c r="NDT92" i="1"/>
  <c r="NEB92" i="1"/>
  <c r="NEJ92" i="1"/>
  <c r="NER92" i="1"/>
  <c r="NEZ92" i="1"/>
  <c r="NFH92" i="1"/>
  <c r="NFP92" i="1"/>
  <c r="NFX92" i="1"/>
  <c r="NGF92" i="1"/>
  <c r="NGN92" i="1"/>
  <c r="NGV92" i="1"/>
  <c r="NHD92" i="1"/>
  <c r="NHL92" i="1"/>
  <c r="NHT92" i="1"/>
  <c r="NIB92" i="1"/>
  <c r="NIJ92" i="1"/>
  <c r="NIR92" i="1"/>
  <c r="NIZ92" i="1"/>
  <c r="NJH92" i="1"/>
  <c r="NJP92" i="1"/>
  <c r="NJX92" i="1"/>
  <c r="NKF92" i="1"/>
  <c r="NKN92" i="1"/>
  <c r="NKV92" i="1"/>
  <c r="NLD92" i="1"/>
  <c r="NLL92" i="1"/>
  <c r="NLT92" i="1"/>
  <c r="NMB92" i="1"/>
  <c r="NMJ92" i="1"/>
  <c r="NMR92" i="1"/>
  <c r="NMZ92" i="1"/>
  <c r="NNH92" i="1"/>
  <c r="NNP92" i="1"/>
  <c r="NNX92" i="1"/>
  <c r="NOF92" i="1"/>
  <c r="NON92" i="1"/>
  <c r="NOV92" i="1"/>
  <c r="NPD92" i="1"/>
  <c r="NPL92" i="1"/>
  <c r="NPT92" i="1"/>
  <c r="NQB92" i="1"/>
  <c r="NQJ92" i="1"/>
  <c r="NQR92" i="1"/>
  <c r="NQZ92" i="1"/>
  <c r="NRH92" i="1"/>
  <c r="NRP92" i="1"/>
  <c r="NRX92" i="1"/>
  <c r="NSF92" i="1"/>
  <c r="NSN92" i="1"/>
  <c r="NSV92" i="1"/>
  <c r="NTD92" i="1"/>
  <c r="NTL92" i="1"/>
  <c r="NTT92" i="1"/>
  <c r="NUB92" i="1"/>
  <c r="NUJ92" i="1"/>
  <c r="NUR92" i="1"/>
  <c r="NUZ92" i="1"/>
  <c r="NVH92" i="1"/>
  <c r="NVP92" i="1"/>
  <c r="NVX92" i="1"/>
  <c r="NWF92" i="1"/>
  <c r="NWN92" i="1"/>
  <c r="NWV92" i="1"/>
  <c r="NXD92" i="1"/>
  <c r="NXL92" i="1"/>
  <c r="NXT92" i="1"/>
  <c r="NYB92" i="1"/>
  <c r="NYJ92" i="1"/>
  <c r="NYR92" i="1"/>
  <c r="NYZ92" i="1"/>
  <c r="NZH92" i="1"/>
  <c r="NZP92" i="1"/>
  <c r="NZX92" i="1"/>
  <c r="OAF92" i="1"/>
  <c r="OAN92" i="1"/>
  <c r="OAV92" i="1"/>
  <c r="OBD92" i="1"/>
  <c r="OBL92" i="1"/>
  <c r="OBT92" i="1"/>
  <c r="OCB92" i="1"/>
  <c r="OCJ92" i="1"/>
  <c r="OCR92" i="1"/>
  <c r="OCZ92" i="1"/>
  <c r="ODH92" i="1"/>
  <c r="ODP92" i="1"/>
  <c r="ODX92" i="1"/>
  <c r="OEF92" i="1"/>
  <c r="OEN92" i="1"/>
  <c r="OEV92" i="1"/>
  <c r="OFD92" i="1"/>
  <c r="OFL92" i="1"/>
  <c r="OFT92" i="1"/>
  <c r="OGB92" i="1"/>
  <c r="OGJ92" i="1"/>
  <c r="OGR92" i="1"/>
  <c r="OGZ92" i="1"/>
  <c r="OHH92" i="1"/>
  <c r="OHP92" i="1"/>
  <c r="OHX92" i="1"/>
  <c r="OIF92" i="1"/>
  <c r="OIN92" i="1"/>
  <c r="OIV92" i="1"/>
  <c r="OJD92" i="1"/>
  <c r="OJL92" i="1"/>
  <c r="OJT92" i="1"/>
  <c r="OKB92" i="1"/>
  <c r="OKJ92" i="1"/>
  <c r="OKR92" i="1"/>
  <c r="OKZ92" i="1"/>
  <c r="OLH92" i="1"/>
  <c r="OLP92" i="1"/>
  <c r="OLX92" i="1"/>
  <c r="OMF92" i="1"/>
  <c r="OMN92" i="1"/>
  <c r="OMV92" i="1"/>
  <c r="OND92" i="1"/>
  <c r="ONL92" i="1"/>
  <c r="ONT92" i="1"/>
  <c r="OOB92" i="1"/>
  <c r="OOJ92" i="1"/>
  <c r="OOR92" i="1"/>
  <c r="OOZ92" i="1"/>
  <c r="OPH92" i="1"/>
  <c r="OPP92" i="1"/>
  <c r="OPX92" i="1"/>
  <c r="OQF92" i="1"/>
  <c r="OQN92" i="1"/>
  <c r="OQV92" i="1"/>
  <c r="ORD92" i="1"/>
  <c r="ORL92" i="1"/>
  <c r="ORT92" i="1"/>
  <c r="OSB92" i="1"/>
  <c r="OSJ92" i="1"/>
  <c r="OSR92" i="1"/>
  <c r="OSZ92" i="1"/>
  <c r="OTH92" i="1"/>
  <c r="OTP92" i="1"/>
  <c r="OTX92" i="1"/>
  <c r="OUF92" i="1"/>
  <c r="OUN92" i="1"/>
  <c r="OUV92" i="1"/>
  <c r="OVD92" i="1"/>
  <c r="OVL92" i="1"/>
  <c r="OVT92" i="1"/>
  <c r="OWB92" i="1"/>
  <c r="OWJ92" i="1"/>
  <c r="OWR92" i="1"/>
  <c r="OWZ92" i="1"/>
  <c r="OXH92" i="1"/>
  <c r="OXP92" i="1"/>
  <c r="OXX92" i="1"/>
  <c r="OYF92" i="1"/>
  <c r="OYN92" i="1"/>
  <c r="OYV92" i="1"/>
  <c r="OZD92" i="1"/>
  <c r="OZL92" i="1"/>
  <c r="OZT92" i="1"/>
  <c r="PAB92" i="1"/>
  <c r="PAJ92" i="1"/>
  <c r="PAR92" i="1"/>
  <c r="PAZ92" i="1"/>
  <c r="PBH92" i="1"/>
  <c r="PBP92" i="1"/>
  <c r="PBX92" i="1"/>
  <c r="PCF92" i="1"/>
  <c r="PCN92" i="1"/>
  <c r="PCV92" i="1"/>
  <c r="PDD92" i="1"/>
  <c r="PDL92" i="1"/>
  <c r="PDT92" i="1"/>
  <c r="PEB92" i="1"/>
  <c r="PEJ92" i="1"/>
  <c r="PER92" i="1"/>
  <c r="PEZ92" i="1"/>
  <c r="PFH92" i="1"/>
  <c r="PFP92" i="1"/>
  <c r="PFX92" i="1"/>
  <c r="PGF92" i="1"/>
  <c r="PGN92" i="1"/>
  <c r="PGV92" i="1"/>
  <c r="PHD92" i="1"/>
  <c r="PHL92" i="1"/>
  <c r="PHT92" i="1"/>
  <c r="PIB92" i="1"/>
  <c r="PIJ92" i="1"/>
  <c r="PIR92" i="1"/>
  <c r="PIZ92" i="1"/>
  <c r="PJH92" i="1"/>
  <c r="PJP92" i="1"/>
  <c r="PJX92" i="1"/>
  <c r="PKF92" i="1"/>
  <c r="PKN92" i="1"/>
  <c r="PKV92" i="1"/>
  <c r="PLD92" i="1"/>
  <c r="PLL92" i="1"/>
  <c r="PLT92" i="1"/>
  <c r="PMB92" i="1"/>
  <c r="PMJ92" i="1"/>
  <c r="PMR92" i="1"/>
  <c r="PMZ92" i="1"/>
  <c r="PNH92" i="1"/>
  <c r="PNP92" i="1"/>
  <c r="PNX92" i="1"/>
  <c r="POF92" i="1"/>
  <c r="PON92" i="1"/>
  <c r="POV92" i="1"/>
  <c r="PPD92" i="1"/>
  <c r="PPL92" i="1"/>
  <c r="PPT92" i="1"/>
  <c r="PQB92" i="1"/>
  <c r="PQJ92" i="1"/>
  <c r="PQR92" i="1"/>
  <c r="PQZ92" i="1"/>
  <c r="PRH92" i="1"/>
  <c r="PRP92" i="1"/>
  <c r="PRX92" i="1"/>
  <c r="PSF92" i="1"/>
  <c r="PSN92" i="1"/>
  <c r="PSV92" i="1"/>
  <c r="PTD92" i="1"/>
  <c r="PTL92" i="1"/>
  <c r="PTT92" i="1"/>
  <c r="PUB92" i="1"/>
  <c r="PUJ92" i="1"/>
  <c r="PUR92" i="1"/>
  <c r="PUZ92" i="1"/>
  <c r="PVH92" i="1"/>
  <c r="PVP92" i="1"/>
  <c r="PVX92" i="1"/>
  <c r="PWF92" i="1"/>
  <c r="PWN92" i="1"/>
  <c r="PWV92" i="1"/>
  <c r="PXD92" i="1"/>
  <c r="PXL92" i="1"/>
  <c r="PXT92" i="1"/>
  <c r="PYB92" i="1"/>
  <c r="PYJ92" i="1"/>
  <c r="PYR92" i="1"/>
  <c r="PYZ92" i="1"/>
  <c r="PZH92" i="1"/>
  <c r="PZP92" i="1"/>
  <c r="PZX92" i="1"/>
  <c r="QAF92" i="1"/>
  <c r="QAN92" i="1"/>
  <c r="QAV92" i="1"/>
  <c r="QBD92" i="1"/>
  <c r="QBL92" i="1"/>
  <c r="QBT92" i="1"/>
  <c r="QCB92" i="1"/>
  <c r="QCJ92" i="1"/>
  <c r="QCR92" i="1"/>
  <c r="QCZ92" i="1"/>
  <c r="QDH92" i="1"/>
  <c r="QDP92" i="1"/>
  <c r="QDX92" i="1"/>
  <c r="QEF92" i="1"/>
  <c r="QEN92" i="1"/>
  <c r="QEV92" i="1"/>
  <c r="QFD92" i="1"/>
  <c r="QFL92" i="1"/>
  <c r="QFT92" i="1"/>
  <c r="QGB92" i="1"/>
  <c r="QGJ92" i="1"/>
  <c r="QGR92" i="1"/>
  <c r="QGZ92" i="1"/>
  <c r="QHH92" i="1"/>
  <c r="QHP92" i="1"/>
  <c r="QHX92" i="1"/>
  <c r="QIF92" i="1"/>
  <c r="QIN92" i="1"/>
  <c r="QIV92" i="1"/>
  <c r="QJD92" i="1"/>
  <c r="QJL92" i="1"/>
  <c r="QJT92" i="1"/>
  <c r="QKB92" i="1"/>
  <c r="QKJ92" i="1"/>
  <c r="QKR92" i="1"/>
  <c r="QKZ92" i="1"/>
  <c r="QLH92" i="1"/>
  <c r="QLP92" i="1"/>
  <c r="QLX92" i="1"/>
  <c r="QMF92" i="1"/>
  <c r="QMN92" i="1"/>
  <c r="QMV92" i="1"/>
  <c r="QND92" i="1"/>
  <c r="QNL92" i="1"/>
  <c r="QNT92" i="1"/>
  <c r="QOB92" i="1"/>
  <c r="QOJ92" i="1"/>
  <c r="QOR92" i="1"/>
  <c r="QOZ92" i="1"/>
  <c r="QPH92" i="1"/>
  <c r="QPP92" i="1"/>
  <c r="QPX92" i="1"/>
  <c r="QQF92" i="1"/>
  <c r="QQN92" i="1"/>
  <c r="QQV92" i="1"/>
  <c r="QRD92" i="1"/>
  <c r="QRL92" i="1"/>
  <c r="QRT92" i="1"/>
  <c r="QSB92" i="1"/>
  <c r="QSJ92" i="1"/>
  <c r="QSR92" i="1"/>
  <c r="QSZ92" i="1"/>
  <c r="QTH92" i="1"/>
  <c r="QTP92" i="1"/>
  <c r="QTX92" i="1"/>
  <c r="QUF92" i="1"/>
  <c r="QUN92" i="1"/>
  <c r="QUV92" i="1"/>
  <c r="QVD92" i="1"/>
  <c r="QVL92" i="1"/>
  <c r="QVT92" i="1"/>
  <c r="QWB92" i="1"/>
  <c r="QWJ92" i="1"/>
  <c r="QWR92" i="1"/>
  <c r="QWZ92" i="1"/>
  <c r="QXH92" i="1"/>
  <c r="QXP92" i="1"/>
  <c r="QXX92" i="1"/>
  <c r="QYF92" i="1"/>
  <c r="QYN92" i="1"/>
  <c r="QYV92" i="1"/>
  <c r="QZD92" i="1"/>
  <c r="QZL92" i="1"/>
  <c r="QZT92" i="1"/>
  <c r="RAB92" i="1"/>
  <c r="RAJ92" i="1"/>
  <c r="RAR92" i="1"/>
  <c r="RAZ92" i="1"/>
  <c r="RBH92" i="1"/>
  <c r="RBP92" i="1"/>
  <c r="RBX92" i="1"/>
  <c r="RCF92" i="1"/>
  <c r="RCN92" i="1"/>
  <c r="RCV92" i="1"/>
  <c r="RDD92" i="1"/>
  <c r="RDL92" i="1"/>
  <c r="RDT92" i="1"/>
  <c r="REB92" i="1"/>
  <c r="REJ92" i="1"/>
  <c r="RER92" i="1"/>
  <c r="REZ92" i="1"/>
  <c r="RFH92" i="1"/>
  <c r="RFP92" i="1"/>
  <c r="RFX92" i="1"/>
  <c r="RGF92" i="1"/>
  <c r="RGN92" i="1"/>
  <c r="RGV92" i="1"/>
  <c r="RHD92" i="1"/>
  <c r="RHL92" i="1"/>
  <c r="RHT92" i="1"/>
  <c r="RIB92" i="1"/>
  <c r="RIJ92" i="1"/>
  <c r="RIR92" i="1"/>
  <c r="RIZ92" i="1"/>
  <c r="RJH92" i="1"/>
  <c r="RJP92" i="1"/>
  <c r="RJX92" i="1"/>
  <c r="RKF92" i="1"/>
  <c r="RKN92" i="1"/>
  <c r="RKV92" i="1"/>
  <c r="RLD92" i="1"/>
  <c r="RLL92" i="1"/>
  <c r="RLT92" i="1"/>
  <c r="RMB92" i="1"/>
  <c r="RMJ92" i="1"/>
  <c r="RMR92" i="1"/>
  <c r="RMZ92" i="1"/>
  <c r="RNH92" i="1"/>
  <c r="RNP92" i="1"/>
  <c r="RNX92" i="1"/>
  <c r="ROF92" i="1"/>
  <c r="RON92" i="1"/>
  <c r="ROV92" i="1"/>
  <c r="RPD92" i="1"/>
  <c r="RPL92" i="1"/>
  <c r="RPT92" i="1"/>
  <c r="RQB92" i="1"/>
  <c r="RQJ92" i="1"/>
  <c r="RQR92" i="1"/>
  <c r="RQZ92" i="1"/>
  <c r="RRH92" i="1"/>
  <c r="RRP92" i="1"/>
  <c r="RRX92" i="1"/>
  <c r="RSF92" i="1"/>
  <c r="RSN92" i="1"/>
  <c r="RSV92" i="1"/>
  <c r="RTD92" i="1"/>
  <c r="RTL92" i="1"/>
  <c r="RTT92" i="1"/>
  <c r="RUB92" i="1"/>
  <c r="RUJ92" i="1"/>
  <c r="RUR92" i="1"/>
  <c r="RUZ92" i="1"/>
  <c r="RVH92" i="1"/>
  <c r="RVP92" i="1"/>
  <c r="RVX92" i="1"/>
  <c r="RWF92" i="1"/>
  <c r="RWN92" i="1"/>
  <c r="RWV92" i="1"/>
  <c r="RXD92" i="1"/>
  <c r="RXL92" i="1"/>
  <c r="RXT92" i="1"/>
  <c r="RYB92" i="1"/>
  <c r="RYJ92" i="1"/>
  <c r="RYR92" i="1"/>
  <c r="RYZ92" i="1"/>
  <c r="RZH92" i="1"/>
  <c r="RZP92" i="1"/>
  <c r="RZX92" i="1"/>
  <c r="SAF92" i="1"/>
  <c r="SAN92" i="1"/>
  <c r="SAV92" i="1"/>
  <c r="SBD92" i="1"/>
  <c r="SBL92" i="1"/>
  <c r="SBT92" i="1"/>
  <c r="SCB92" i="1"/>
  <c r="SCJ92" i="1"/>
  <c r="SCR92" i="1"/>
  <c r="SCZ92" i="1"/>
  <c r="SDH92" i="1"/>
  <c r="SDP92" i="1"/>
  <c r="SDX92" i="1"/>
  <c r="SEF92" i="1"/>
  <c r="SEN92" i="1"/>
  <c r="SEV92" i="1"/>
  <c r="SFD92" i="1"/>
  <c r="SFL92" i="1"/>
  <c r="SFT92" i="1"/>
  <c r="SGB92" i="1"/>
  <c r="SGJ92" i="1"/>
  <c r="SGR92" i="1"/>
  <c r="SGZ92" i="1"/>
  <c r="SHH92" i="1"/>
  <c r="SHP92" i="1"/>
  <c r="SHX92" i="1"/>
  <c r="SIF92" i="1"/>
  <c r="SIN92" i="1"/>
  <c r="SIV92" i="1"/>
  <c r="SJD92" i="1"/>
  <c r="SJL92" i="1"/>
  <c r="SJT92" i="1"/>
  <c r="SKB92" i="1"/>
  <c r="SKJ92" i="1"/>
  <c r="SKR92" i="1"/>
  <c r="SKZ92" i="1"/>
  <c r="SLH92" i="1"/>
  <c r="SLP92" i="1"/>
  <c r="SLX92" i="1"/>
  <c r="SMF92" i="1"/>
  <c r="SMN92" i="1"/>
  <c r="SMV92" i="1"/>
  <c r="SND92" i="1"/>
  <c r="SNL92" i="1"/>
  <c r="SNT92" i="1"/>
  <c r="SOB92" i="1"/>
  <c r="SOJ92" i="1"/>
  <c r="SOR92" i="1"/>
  <c r="SOZ92" i="1"/>
  <c r="SPH92" i="1"/>
  <c r="SPP92" i="1"/>
  <c r="SPX92" i="1"/>
  <c r="SQF92" i="1"/>
  <c r="SQN92" i="1"/>
  <c r="SQV92" i="1"/>
  <c r="SRD92" i="1"/>
  <c r="SRL92" i="1"/>
  <c r="SRT92" i="1"/>
  <c r="SSB92" i="1"/>
  <c r="SSJ92" i="1"/>
  <c r="SSR92" i="1"/>
  <c r="SSZ92" i="1"/>
  <c r="STH92" i="1"/>
  <c r="STP92" i="1"/>
  <c r="STX92" i="1"/>
  <c r="SUF92" i="1"/>
  <c r="SUN92" i="1"/>
  <c r="SUV92" i="1"/>
  <c r="SVD92" i="1"/>
  <c r="SVL92" i="1"/>
  <c r="SVT92" i="1"/>
  <c r="SWB92" i="1"/>
  <c r="SWJ92" i="1"/>
  <c r="SWR92" i="1"/>
  <c r="SWZ92" i="1"/>
  <c r="SXH92" i="1"/>
  <c r="SXP92" i="1"/>
  <c r="SXX92" i="1"/>
  <c r="SYF92" i="1"/>
  <c r="SYN92" i="1"/>
  <c r="SYV92" i="1"/>
  <c r="SZD92" i="1"/>
  <c r="SZL92" i="1"/>
  <c r="SZT92" i="1"/>
  <c r="TAB92" i="1"/>
  <c r="TAJ92" i="1"/>
  <c r="TAR92" i="1"/>
  <c r="TAZ92" i="1"/>
  <c r="TBH92" i="1"/>
  <c r="TBP92" i="1"/>
  <c r="TBX92" i="1"/>
  <c r="TCF92" i="1"/>
  <c r="TCN92" i="1"/>
  <c r="TCV92" i="1"/>
  <c r="TDD92" i="1"/>
  <c r="TDL92" i="1"/>
  <c r="TDT92" i="1"/>
  <c r="TEB92" i="1"/>
  <c r="TEJ92" i="1"/>
  <c r="TER92" i="1"/>
  <c r="TEZ92" i="1"/>
  <c r="TFH92" i="1"/>
  <c r="TFP92" i="1"/>
  <c r="TFX92" i="1"/>
  <c r="TGF92" i="1"/>
  <c r="TGN92" i="1"/>
  <c r="TGV92" i="1"/>
  <c r="THD92" i="1"/>
  <c r="THL92" i="1"/>
  <c r="THT92" i="1"/>
  <c r="TIB92" i="1"/>
  <c r="TIJ92" i="1"/>
  <c r="TIR92" i="1"/>
  <c r="TIZ92" i="1"/>
  <c r="TJH92" i="1"/>
  <c r="TJP92" i="1"/>
  <c r="TJX92" i="1"/>
  <c r="TKF92" i="1"/>
  <c r="TKN92" i="1"/>
  <c r="TKV92" i="1"/>
  <c r="TLD92" i="1"/>
  <c r="TLL92" i="1"/>
  <c r="TLT92" i="1"/>
  <c r="TMB92" i="1"/>
  <c r="TMJ92" i="1"/>
  <c r="TMR92" i="1"/>
  <c r="TMZ92" i="1"/>
  <c r="TNH92" i="1"/>
  <c r="TNP92" i="1"/>
  <c r="TNX92" i="1"/>
  <c r="TOF92" i="1"/>
  <c r="TON92" i="1"/>
  <c r="TOV92" i="1"/>
  <c r="TPD92" i="1"/>
  <c r="TPL92" i="1"/>
  <c r="TPT92" i="1"/>
  <c r="TQB92" i="1"/>
  <c r="TQJ92" i="1"/>
  <c r="TQR92" i="1"/>
  <c r="TQZ92" i="1"/>
  <c r="TRH92" i="1"/>
  <c r="TRP92" i="1"/>
  <c r="TRX92" i="1"/>
  <c r="TSF92" i="1"/>
  <c r="TSN92" i="1"/>
  <c r="TSV92" i="1"/>
  <c r="TTD92" i="1"/>
  <c r="TTL92" i="1"/>
  <c r="TTT92" i="1"/>
  <c r="TUB92" i="1"/>
  <c r="TUJ92" i="1"/>
  <c r="TUR92" i="1"/>
  <c r="TUZ92" i="1"/>
  <c r="TVH92" i="1"/>
  <c r="TVP92" i="1"/>
  <c r="TVX92" i="1"/>
  <c r="TWF92" i="1"/>
  <c r="TWN92" i="1"/>
  <c r="TWV92" i="1"/>
  <c r="TXD92" i="1"/>
  <c r="TXL92" i="1"/>
  <c r="TXT92" i="1"/>
  <c r="TYB92" i="1"/>
  <c r="TYJ92" i="1"/>
  <c r="TYR92" i="1"/>
  <c r="TYZ92" i="1"/>
  <c r="TZH92" i="1"/>
  <c r="TZP92" i="1"/>
  <c r="TZX92" i="1"/>
  <c r="UAF92" i="1"/>
  <c r="UAN92" i="1"/>
  <c r="UAV92" i="1"/>
  <c r="UBD92" i="1"/>
  <c r="UBL92" i="1"/>
  <c r="UBT92" i="1"/>
  <c r="UCB92" i="1"/>
  <c r="UCJ92" i="1"/>
  <c r="UCR92" i="1"/>
  <c r="UCZ92" i="1"/>
  <c r="UDH92" i="1"/>
  <c r="UDP92" i="1"/>
  <c r="UDX92" i="1"/>
  <c r="UEF92" i="1"/>
  <c r="UEN92" i="1"/>
  <c r="UEV92" i="1"/>
  <c r="UFD92" i="1"/>
  <c r="UFL92" i="1"/>
  <c r="UFT92" i="1"/>
  <c r="UGB92" i="1"/>
  <c r="UGJ92" i="1"/>
  <c r="UGR92" i="1"/>
  <c r="UGZ92" i="1"/>
  <c r="UHH92" i="1"/>
  <c r="UHP92" i="1"/>
  <c r="UHX92" i="1"/>
  <c r="UIF92" i="1"/>
  <c r="UIN92" i="1"/>
  <c r="UIV92" i="1"/>
  <c r="UJD92" i="1"/>
  <c r="UJL92" i="1"/>
  <c r="UJT92" i="1"/>
  <c r="UKB92" i="1"/>
  <c r="UKJ92" i="1"/>
  <c r="UKR92" i="1"/>
  <c r="UKZ92" i="1"/>
  <c r="ULH92" i="1"/>
  <c r="ULP92" i="1"/>
  <c r="ULX92" i="1"/>
  <c r="UMF92" i="1"/>
  <c r="UMN92" i="1"/>
  <c r="UMV92" i="1"/>
  <c r="UND92" i="1"/>
  <c r="UNL92" i="1"/>
  <c r="UNT92" i="1"/>
  <c r="UOB92" i="1"/>
  <c r="UOJ92" i="1"/>
  <c r="UOR92" i="1"/>
  <c r="UOZ92" i="1"/>
  <c r="UPH92" i="1"/>
  <c r="UPP92" i="1"/>
  <c r="UPX92" i="1"/>
  <c r="UQF92" i="1"/>
  <c r="UQN92" i="1"/>
  <c r="UQV92" i="1"/>
  <c r="URD92" i="1"/>
  <c r="URL92" i="1"/>
  <c r="URT92" i="1"/>
  <c r="USB92" i="1"/>
  <c r="USJ92" i="1"/>
  <c r="USR92" i="1"/>
  <c r="USZ92" i="1"/>
  <c r="UTH92" i="1"/>
  <c r="UTP92" i="1"/>
  <c r="UTX92" i="1"/>
  <c r="UUF92" i="1"/>
  <c r="UUN92" i="1"/>
  <c r="UUV92" i="1"/>
  <c r="UVD92" i="1"/>
  <c r="UVL92" i="1"/>
  <c r="UVT92" i="1"/>
  <c r="UWB92" i="1"/>
  <c r="UWJ92" i="1"/>
  <c r="UWR92" i="1"/>
  <c r="UWZ92" i="1"/>
  <c r="UXH92" i="1"/>
  <c r="UXP92" i="1"/>
  <c r="UXX92" i="1"/>
  <c r="UYF92" i="1"/>
  <c r="UYN92" i="1"/>
  <c r="UYV92" i="1"/>
  <c r="UZD92" i="1"/>
  <c r="UZL92" i="1"/>
  <c r="UZT92" i="1"/>
  <c r="VAB92" i="1"/>
  <c r="VAJ92" i="1"/>
  <c r="VAR92" i="1"/>
  <c r="VAZ92" i="1"/>
  <c r="VBH92" i="1"/>
  <c r="VBP92" i="1"/>
  <c r="VBX92" i="1"/>
  <c r="VCF92" i="1"/>
  <c r="VCN92" i="1"/>
  <c r="VCV92" i="1"/>
  <c r="VDD92" i="1"/>
  <c r="VDL92" i="1"/>
  <c r="VDT92" i="1"/>
  <c r="VEB92" i="1"/>
  <c r="VEJ92" i="1"/>
  <c r="VER92" i="1"/>
  <c r="VEZ92" i="1"/>
  <c r="VFH92" i="1"/>
  <c r="VFP92" i="1"/>
  <c r="VFX92" i="1"/>
  <c r="VGF92" i="1"/>
  <c r="VGN92" i="1"/>
  <c r="VGV92" i="1"/>
  <c r="VHD92" i="1"/>
  <c r="VHL92" i="1"/>
  <c r="VHT92" i="1"/>
  <c r="VIB92" i="1"/>
  <c r="VIJ92" i="1"/>
  <c r="VIR92" i="1"/>
  <c r="VIZ92" i="1"/>
  <c r="VJH92" i="1"/>
  <c r="VJP92" i="1"/>
  <c r="VJX92" i="1"/>
  <c r="VKF92" i="1"/>
  <c r="VKN92" i="1"/>
  <c r="VKV92" i="1"/>
  <c r="VLD92" i="1"/>
  <c r="VLL92" i="1"/>
  <c r="VLT92" i="1"/>
  <c r="VMB92" i="1"/>
  <c r="VMJ92" i="1"/>
  <c r="VMR92" i="1"/>
  <c r="VMZ92" i="1"/>
  <c r="VNH92" i="1"/>
  <c r="VNP92" i="1"/>
  <c r="VNX92" i="1"/>
  <c r="VOF92" i="1"/>
  <c r="VON92" i="1"/>
  <c r="VOV92" i="1"/>
  <c r="VPD92" i="1"/>
  <c r="VPL92" i="1"/>
  <c r="VPT92" i="1"/>
  <c r="VQB92" i="1"/>
  <c r="VQJ92" i="1"/>
  <c r="VQR92" i="1"/>
  <c r="VQZ92" i="1"/>
  <c r="VRH92" i="1"/>
  <c r="VRP92" i="1"/>
  <c r="VRX92" i="1"/>
  <c r="VSF92" i="1"/>
  <c r="VSN92" i="1"/>
  <c r="VSV92" i="1"/>
  <c r="VTD92" i="1"/>
  <c r="VTL92" i="1"/>
  <c r="VTT92" i="1"/>
  <c r="VUB92" i="1"/>
  <c r="VUJ92" i="1"/>
  <c r="VUR92" i="1"/>
  <c r="VUZ92" i="1"/>
  <c r="VVH92" i="1"/>
  <c r="VVP92" i="1"/>
  <c r="VVX92" i="1"/>
  <c r="VWF92" i="1"/>
  <c r="VWN92" i="1"/>
  <c r="VWV92" i="1"/>
  <c r="VXD92" i="1"/>
  <c r="VXL92" i="1"/>
  <c r="VXT92" i="1"/>
  <c r="VYB92" i="1"/>
  <c r="VYJ92" i="1"/>
  <c r="VYR92" i="1"/>
  <c r="VYZ92" i="1"/>
  <c r="VZH92" i="1"/>
  <c r="VZP92" i="1"/>
  <c r="VZX92" i="1"/>
  <c r="WAF92" i="1"/>
  <c r="WAN92" i="1"/>
  <c r="WAV92" i="1"/>
  <c r="WBD92" i="1"/>
  <c r="WBL92" i="1"/>
  <c r="WBT92" i="1"/>
  <c r="WCB92" i="1"/>
  <c r="WCJ92" i="1"/>
  <c r="WCR92" i="1"/>
  <c r="WCZ92" i="1"/>
  <c r="WDH92" i="1"/>
  <c r="WDP92" i="1"/>
  <c r="WDX92" i="1"/>
  <c r="WEF92" i="1"/>
  <c r="WEN92" i="1"/>
  <c r="WEV92" i="1"/>
  <c r="WFD92" i="1"/>
  <c r="WFL92" i="1"/>
  <c r="WFT92" i="1"/>
  <c r="WGB92" i="1"/>
  <c r="WGJ92" i="1"/>
  <c r="WGR92" i="1"/>
  <c r="WGZ92" i="1"/>
  <c r="WHH92" i="1"/>
  <c r="WHP92" i="1"/>
  <c r="WHX92" i="1"/>
  <c r="WIF92" i="1"/>
  <c r="WIN92" i="1"/>
  <c r="WIV92" i="1"/>
  <c r="WJD92" i="1"/>
  <c r="WJL92" i="1"/>
  <c r="WJT92" i="1"/>
  <c r="WKB92" i="1"/>
  <c r="WKJ92" i="1"/>
  <c r="WKR92" i="1"/>
  <c r="WKZ92" i="1"/>
  <c r="WLH92" i="1"/>
  <c r="WLP92" i="1"/>
  <c r="WLX92" i="1"/>
  <c r="WMF92" i="1"/>
  <c r="WMN92" i="1"/>
  <c r="WMV92" i="1"/>
  <c r="WND92" i="1"/>
  <c r="WNL92" i="1"/>
  <c r="WNT92" i="1"/>
  <c r="WOB92" i="1"/>
  <c r="WOJ92" i="1"/>
  <c r="WOR92" i="1"/>
  <c r="WOZ92" i="1"/>
  <c r="WPH92" i="1"/>
  <c r="WPP92" i="1"/>
  <c r="WPX92" i="1"/>
  <c r="WQF92" i="1"/>
  <c r="WQN92" i="1"/>
  <c r="WQV92" i="1"/>
  <c r="WRD92" i="1"/>
  <c r="WRL92" i="1"/>
  <c r="WRT92" i="1"/>
  <c r="WSB92" i="1"/>
  <c r="WSJ92" i="1"/>
  <c r="WSR92" i="1"/>
  <c r="WSZ92" i="1"/>
  <c r="WTH92" i="1"/>
  <c r="WTP92" i="1"/>
  <c r="WTX92" i="1"/>
  <c r="WUF92" i="1"/>
  <c r="WUN92" i="1"/>
  <c r="WUV92" i="1"/>
  <c r="WVD92" i="1"/>
  <c r="WVL92" i="1"/>
  <c r="WVT92" i="1"/>
  <c r="WWB92" i="1"/>
  <c r="WWJ92" i="1"/>
  <c r="WWR92" i="1"/>
  <c r="WWZ92" i="1"/>
  <c r="WXH92" i="1"/>
  <c r="WXP92" i="1"/>
  <c r="WXX92" i="1"/>
  <c r="WYF92" i="1"/>
  <c r="WYN92" i="1"/>
  <c r="WYV92" i="1"/>
  <c r="WZD92" i="1"/>
  <c r="WZL92" i="1"/>
  <c r="WZT92" i="1"/>
  <c r="XAB92" i="1"/>
  <c r="XAJ92" i="1"/>
  <c r="XAR92" i="1"/>
  <c r="XAZ92" i="1"/>
  <c r="XBH92" i="1"/>
  <c r="XBP92" i="1"/>
  <c r="XBX92" i="1"/>
  <c r="XCF92" i="1"/>
  <c r="XCN92" i="1"/>
  <c r="XCV92" i="1"/>
  <c r="XDD92" i="1"/>
  <c r="XDL92" i="1"/>
  <c r="XDT92" i="1"/>
  <c r="XEB92" i="1"/>
  <c r="XEJ92" i="1"/>
  <c r="XER92" i="1"/>
  <c r="XEZ92" i="1"/>
  <c r="A12" i="1"/>
  <c r="A23" i="1" s="1"/>
  <c r="A27" i="1" s="1"/>
  <c r="F54" i="1"/>
  <c r="G2" i="1"/>
  <c r="F4" i="1"/>
  <c r="E55" i="1"/>
  <c r="F70" i="1"/>
  <c r="G63" i="1" l="1"/>
  <c r="G64" i="1" s="1"/>
  <c r="G65" i="1" s="1"/>
  <c r="G103" i="1"/>
  <c r="F82" i="1"/>
  <c r="G31" i="1"/>
  <c r="F128" i="1"/>
  <c r="F56" i="1"/>
  <c r="F99" i="1" s="1"/>
  <c r="F83" i="1"/>
  <c r="A33" i="1"/>
  <c r="A43" i="1" s="1"/>
  <c r="H2" i="1"/>
  <c r="G54" i="1"/>
  <c r="G56" i="1" s="1"/>
  <c r="G99" i="1" s="1"/>
  <c r="G70" i="1"/>
  <c r="G3" i="1"/>
  <c r="G4" i="1" s="1"/>
  <c r="H31" i="1" l="1"/>
  <c r="F129" i="1"/>
  <c r="G82" i="1"/>
  <c r="G129" i="1"/>
  <c r="F100" i="1"/>
  <c r="H103" i="1"/>
  <c r="G128" i="1"/>
  <c r="F69" i="1"/>
  <c r="A50" i="1"/>
  <c r="A58" i="1" s="1"/>
  <c r="G69" i="1"/>
  <c r="G72" i="1"/>
  <c r="G73" i="1" s="1"/>
  <c r="H54" i="1"/>
  <c r="H56" i="1" s="1"/>
  <c r="H99" i="1" s="1"/>
  <c r="H70" i="1"/>
  <c r="H3" i="1"/>
  <c r="H4" i="1" s="1"/>
  <c r="H82" i="1"/>
  <c r="H63" i="1"/>
  <c r="H64" i="1" s="1"/>
  <c r="H65" i="1" s="1"/>
  <c r="H72" i="1" s="1"/>
  <c r="I2" i="1"/>
  <c r="F72" i="1"/>
  <c r="F84" i="1" s="1"/>
  <c r="G84" i="1" l="1"/>
  <c r="F136" i="1"/>
  <c r="I31" i="1"/>
  <c r="J31" i="1" s="1"/>
  <c r="H129" i="1"/>
  <c r="H84" i="1"/>
  <c r="H128" i="1"/>
  <c r="I103" i="1"/>
  <c r="G100" i="1"/>
  <c r="F71" i="1"/>
  <c r="F89" i="1" s="1"/>
  <c r="H73" i="1"/>
  <c r="G71" i="1"/>
  <c r="H69" i="1"/>
  <c r="I54" i="1"/>
  <c r="I56" i="1" s="1"/>
  <c r="I99" i="1" s="1"/>
  <c r="I70" i="1"/>
  <c r="J2" i="1"/>
  <c r="I63" i="1"/>
  <c r="I64" i="1" s="1"/>
  <c r="I65" i="1" s="1"/>
  <c r="I72" i="1" s="1"/>
  <c r="I3" i="1"/>
  <c r="I4" i="1" s="1"/>
  <c r="A67" i="1"/>
  <c r="F73" i="1"/>
  <c r="I136" i="1" l="1"/>
  <c r="H136" i="1"/>
  <c r="I82" i="1"/>
  <c r="I129" i="1"/>
  <c r="J103" i="1"/>
  <c r="I128" i="1"/>
  <c r="G75" i="1"/>
  <c r="F74" i="1"/>
  <c r="H100" i="1"/>
  <c r="F75" i="1"/>
  <c r="G74" i="1"/>
  <c r="I73" i="1"/>
  <c r="I69" i="1"/>
  <c r="J70" i="1"/>
  <c r="J82" i="1"/>
  <c r="J63" i="1"/>
  <c r="J64" i="1" s="1"/>
  <c r="J3" i="1"/>
  <c r="J4" i="1" s="1"/>
  <c r="K2" i="1"/>
  <c r="K31" i="1" s="1"/>
  <c r="J54" i="1"/>
  <c r="J56" i="1" s="1"/>
  <c r="J99" i="1" s="1"/>
  <c r="H71" i="1"/>
  <c r="A78" i="1"/>
  <c r="I84" i="1" l="1"/>
  <c r="J129" i="1"/>
  <c r="K103" i="1"/>
  <c r="J128" i="1"/>
  <c r="G89" i="1"/>
  <c r="I100" i="1"/>
  <c r="I71" i="1"/>
  <c r="J69" i="1"/>
  <c r="H74" i="1"/>
  <c r="H75" i="1"/>
  <c r="K63" i="1"/>
  <c r="K64" i="1" s="1"/>
  <c r="K65" i="1" s="1"/>
  <c r="K72" i="1" s="1"/>
  <c r="L2" i="1"/>
  <c r="L31" i="1" s="1"/>
  <c r="K3" i="1"/>
  <c r="K4" i="1" s="1"/>
  <c r="K128" i="1" s="1"/>
  <c r="K54" i="1"/>
  <c r="K56" i="1" s="1"/>
  <c r="K99" i="1" s="1"/>
  <c r="K82" i="1"/>
  <c r="K70" i="1"/>
  <c r="J65" i="1"/>
  <c r="A96" i="1"/>
  <c r="J136" i="1" l="1"/>
  <c r="K136" i="1"/>
  <c r="L136" i="1"/>
  <c r="K129" i="1"/>
  <c r="K84" i="1"/>
  <c r="L103" i="1"/>
  <c r="H89" i="1"/>
  <c r="I75" i="1"/>
  <c r="J100" i="1"/>
  <c r="A110" i="1"/>
  <c r="A118" i="1" s="1"/>
  <c r="K73" i="1"/>
  <c r="I74" i="1"/>
  <c r="J72" i="1"/>
  <c r="J84" i="1" s="1"/>
  <c r="K69" i="1"/>
  <c r="J71" i="1"/>
  <c r="L54" i="1"/>
  <c r="L56" i="1" s="1"/>
  <c r="L99" i="1" s="1"/>
  <c r="L82" i="1"/>
  <c r="L129" i="1" s="1"/>
  <c r="L63" i="1"/>
  <c r="L64" i="1" s="1"/>
  <c r="L70" i="1"/>
  <c r="L3" i="1"/>
  <c r="L4" i="1" s="1"/>
  <c r="M2" i="1"/>
  <c r="M31" i="1" s="1"/>
  <c r="L128" i="1" l="1"/>
  <c r="M103" i="1"/>
  <c r="I89" i="1"/>
  <c r="K100" i="1"/>
  <c r="A127" i="1"/>
  <c r="K71" i="1"/>
  <c r="L65" i="1"/>
  <c r="L69" i="1"/>
  <c r="J74" i="1"/>
  <c r="J89" i="1" s="1"/>
  <c r="J73" i="1"/>
  <c r="M54" i="1"/>
  <c r="M56" i="1" s="1"/>
  <c r="M99" i="1" s="1"/>
  <c r="M70" i="1"/>
  <c r="M82" i="1"/>
  <c r="M129" i="1" s="1"/>
  <c r="M136" i="1" s="1"/>
  <c r="M63" i="1"/>
  <c r="M64" i="1" s="1"/>
  <c r="M65" i="1" s="1"/>
  <c r="M72" i="1" s="1"/>
  <c r="M3" i="1"/>
  <c r="M4" i="1" s="1"/>
  <c r="N2" i="1"/>
  <c r="N31" i="1" s="1"/>
  <c r="M84" i="1" l="1"/>
  <c r="M128" i="1"/>
  <c r="N103" i="1"/>
  <c r="K75" i="1"/>
  <c r="L100" i="1"/>
  <c r="M73" i="1"/>
  <c r="M69" i="1"/>
  <c r="K74" i="1"/>
  <c r="K89" i="1" s="1"/>
  <c r="N70" i="1"/>
  <c r="N82" i="1"/>
  <c r="N129" i="1" s="1"/>
  <c r="N136" i="1" s="1"/>
  <c r="N63" i="1"/>
  <c r="N64" i="1" s="1"/>
  <c r="N65" i="1" s="1"/>
  <c r="N72" i="1" s="1"/>
  <c r="N3" i="1"/>
  <c r="N4" i="1" s="1"/>
  <c r="O2" i="1"/>
  <c r="O31" i="1" s="1"/>
  <c r="N54" i="1"/>
  <c r="N56" i="1" s="1"/>
  <c r="N99" i="1" s="1"/>
  <c r="L71" i="1"/>
  <c r="J75" i="1"/>
  <c r="L72" i="1"/>
  <c r="L84" i="1" s="1"/>
  <c r="N128" i="1" l="1"/>
  <c r="O103" i="1"/>
  <c r="N84" i="1"/>
  <c r="M100" i="1"/>
  <c r="N73" i="1"/>
  <c r="M71" i="1"/>
  <c r="N69" i="1"/>
  <c r="L73" i="1"/>
  <c r="L75" i="1" s="1"/>
  <c r="O63" i="1"/>
  <c r="O64" i="1" s="1"/>
  <c r="O65" i="1" s="1"/>
  <c r="O72" i="1" s="1"/>
  <c r="P2" i="1"/>
  <c r="P31" i="1" s="1"/>
  <c r="O54" i="1"/>
  <c r="O56" i="1" s="1"/>
  <c r="O99" i="1" s="1"/>
  <c r="O70" i="1"/>
  <c r="O3" i="1"/>
  <c r="O4" i="1" s="1"/>
  <c r="O82" i="1"/>
  <c r="O129" i="1" s="1"/>
  <c r="O136" i="1" s="1"/>
  <c r="L74" i="1"/>
  <c r="P103" i="1" l="1"/>
  <c r="O84" i="1"/>
  <c r="O128" i="1"/>
  <c r="L89" i="1"/>
  <c r="M74" i="1"/>
  <c r="N100" i="1"/>
  <c r="M75" i="1"/>
  <c r="O73" i="1"/>
  <c r="O69" i="1"/>
  <c r="P54" i="1"/>
  <c r="P56" i="1" s="1"/>
  <c r="P99" i="1" s="1"/>
  <c r="P70" i="1"/>
  <c r="P3" i="1"/>
  <c r="P4" i="1" s="1"/>
  <c r="Q2" i="1"/>
  <c r="P82" i="1"/>
  <c r="P129" i="1" s="1"/>
  <c r="P136" i="1" s="1"/>
  <c r="P63" i="1"/>
  <c r="P64" i="1" s="1"/>
  <c r="P65" i="1" s="1"/>
  <c r="P72" i="1" s="1"/>
  <c r="N71" i="1"/>
  <c r="P84" i="1" l="1"/>
  <c r="Q103" i="1"/>
  <c r="P128" i="1"/>
  <c r="M89" i="1"/>
  <c r="O100" i="1"/>
  <c r="O71" i="1"/>
  <c r="P73" i="1"/>
  <c r="P69" i="1"/>
  <c r="N74" i="1"/>
  <c r="N75" i="1"/>
  <c r="Q54" i="1"/>
  <c r="Q70" i="1"/>
  <c r="Q31" i="1"/>
  <c r="Q82" i="1" s="1"/>
  <c r="R2" i="1"/>
  <c r="Q63" i="1"/>
  <c r="Q64" i="1" s="1"/>
  <c r="Q65" i="1" s="1"/>
  <c r="Q72" i="1" s="1"/>
  <c r="Q3" i="1"/>
  <c r="Q4" i="1" s="1"/>
  <c r="Q129" i="1" l="1"/>
  <c r="Q136" i="1" s="1"/>
  <c r="Q128" i="1"/>
  <c r="Q84" i="1"/>
  <c r="R103" i="1"/>
  <c r="N89" i="1"/>
  <c r="O74" i="1"/>
  <c r="P100" i="1"/>
  <c r="O75" i="1"/>
  <c r="P71" i="1"/>
  <c r="Q56" i="1"/>
  <c r="Q99" i="1" s="1"/>
  <c r="Q73" i="1"/>
  <c r="R70" i="1"/>
  <c r="R31" i="1"/>
  <c r="R82" i="1" s="1"/>
  <c r="R63" i="1"/>
  <c r="R64" i="1" s="1"/>
  <c r="R65" i="1" s="1"/>
  <c r="R72" i="1" s="1"/>
  <c r="R3" i="1"/>
  <c r="R4" i="1" s="1"/>
  <c r="S2" i="1"/>
  <c r="R54" i="1"/>
  <c r="R56" i="1" s="1"/>
  <c r="R99" i="1" s="1"/>
  <c r="R84" i="1" l="1"/>
  <c r="S103" i="1"/>
  <c r="O89" i="1"/>
  <c r="P74" i="1"/>
  <c r="P75" i="1"/>
  <c r="R69" i="1"/>
  <c r="Q69" i="1"/>
  <c r="R73" i="1"/>
  <c r="S63" i="1"/>
  <c r="S64" i="1" s="1"/>
  <c r="S65" i="1" s="1"/>
  <c r="S72" i="1" s="1"/>
  <c r="T2" i="1"/>
  <c r="S31" i="1"/>
  <c r="S82" i="1" s="1"/>
  <c r="S3" i="1"/>
  <c r="S4" i="1" s="1"/>
  <c r="S54" i="1"/>
  <c r="S56" i="1" s="1"/>
  <c r="S99" i="1" s="1"/>
  <c r="S70" i="1"/>
  <c r="T103" i="1" l="1"/>
  <c r="S84" i="1"/>
  <c r="P89" i="1"/>
  <c r="Q100" i="1"/>
  <c r="R100" i="1"/>
  <c r="R71" i="1"/>
  <c r="Q71" i="1"/>
  <c r="S73" i="1"/>
  <c r="S69" i="1"/>
  <c r="T54" i="1"/>
  <c r="T56" i="1" s="1"/>
  <c r="T99" i="1" s="1"/>
  <c r="T31" i="1"/>
  <c r="T82" i="1" s="1"/>
  <c r="T70" i="1"/>
  <c r="T63" i="1"/>
  <c r="T64" i="1" s="1"/>
  <c r="T65" i="1" s="1"/>
  <c r="T72" i="1" s="1"/>
  <c r="T3" i="1"/>
  <c r="T4" i="1" s="1"/>
  <c r="U2" i="1"/>
  <c r="T84" i="1" l="1"/>
  <c r="U103" i="1"/>
  <c r="Q74" i="1"/>
  <c r="R75" i="1"/>
  <c r="S100" i="1"/>
  <c r="R74" i="1"/>
  <c r="Q75" i="1"/>
  <c r="S71" i="1"/>
  <c r="T73" i="1"/>
  <c r="T69" i="1"/>
  <c r="U54" i="1"/>
  <c r="U56" i="1" s="1"/>
  <c r="U99" i="1" s="1"/>
  <c r="U70" i="1"/>
  <c r="U31" i="1"/>
  <c r="U82" i="1" s="1"/>
  <c r="U63" i="1"/>
  <c r="U64" i="1" s="1"/>
  <c r="U65" i="1" s="1"/>
  <c r="U72" i="1" s="1"/>
  <c r="U3" i="1"/>
  <c r="U4" i="1" s="1"/>
  <c r="V2" i="1"/>
  <c r="U84" i="1" l="1"/>
  <c r="V103" i="1"/>
  <c r="R89" i="1"/>
  <c r="Q89" i="1"/>
  <c r="S75" i="1"/>
  <c r="T100" i="1"/>
  <c r="S74" i="1"/>
  <c r="T71" i="1"/>
  <c r="U73" i="1"/>
  <c r="U69" i="1"/>
  <c r="V70" i="1"/>
  <c r="V31" i="1"/>
  <c r="V82" i="1" s="1"/>
  <c r="V63" i="1"/>
  <c r="V64" i="1" s="1"/>
  <c r="V65" i="1" s="1"/>
  <c r="V72" i="1" s="1"/>
  <c r="V3" i="1"/>
  <c r="V4" i="1" s="1"/>
  <c r="W2" i="1"/>
  <c r="V54" i="1"/>
  <c r="V56" i="1" s="1"/>
  <c r="V99" i="1" s="1"/>
  <c r="V84" i="1" l="1"/>
  <c r="W103" i="1"/>
  <c r="S89" i="1"/>
  <c r="T75" i="1"/>
  <c r="U100" i="1"/>
  <c r="V73" i="1"/>
  <c r="T74" i="1"/>
  <c r="U71" i="1"/>
  <c r="V69" i="1"/>
  <c r="W63" i="1"/>
  <c r="W64" i="1" s="1"/>
  <c r="W65" i="1" s="1"/>
  <c r="W72" i="1" s="1"/>
  <c r="X2" i="1"/>
  <c r="W54" i="1"/>
  <c r="W56" i="1" s="1"/>
  <c r="W99" i="1" s="1"/>
  <c r="W70" i="1"/>
  <c r="W31" i="1"/>
  <c r="W82" i="1" s="1"/>
  <c r="W3" i="1"/>
  <c r="W4" i="1" s="1"/>
  <c r="W84" i="1" l="1"/>
  <c r="X103" i="1"/>
  <c r="T89" i="1"/>
  <c r="U75" i="1"/>
  <c r="V100" i="1"/>
  <c r="W69" i="1"/>
  <c r="U74" i="1"/>
  <c r="V71" i="1"/>
  <c r="W73" i="1"/>
  <c r="X54" i="1"/>
  <c r="X56" i="1" s="1"/>
  <c r="X99" i="1" s="1"/>
  <c r="X70" i="1"/>
  <c r="X3" i="1"/>
  <c r="X4" i="1" s="1"/>
  <c r="Y2" i="1"/>
  <c r="X31" i="1"/>
  <c r="X82" i="1" s="1"/>
  <c r="X63" i="1"/>
  <c r="X64" i="1" s="1"/>
  <c r="X65" i="1" s="1"/>
  <c r="X72" i="1" s="1"/>
  <c r="X84" i="1" l="1"/>
  <c r="Y103" i="1"/>
  <c r="U89" i="1"/>
  <c r="V74" i="1"/>
  <c r="W71" i="1"/>
  <c r="W74" i="1" s="1"/>
  <c r="W100" i="1"/>
  <c r="V75" i="1"/>
  <c r="X73" i="1"/>
  <c r="X69" i="1"/>
  <c r="Y54" i="1"/>
  <c r="Y56" i="1" s="1"/>
  <c r="Y99" i="1" s="1"/>
  <c r="Y70" i="1"/>
  <c r="Y31" i="1"/>
  <c r="Y82" i="1" s="1"/>
  <c r="Y63" i="1"/>
  <c r="Y64" i="1" s="1"/>
  <c r="Y65" i="1" s="1"/>
  <c r="Y72" i="1" s="1"/>
  <c r="Y3" i="1"/>
  <c r="Y4" i="1" s="1"/>
  <c r="Z2" i="1"/>
  <c r="W75" i="1" l="1"/>
  <c r="Z103" i="1"/>
  <c r="Y84" i="1"/>
  <c r="W89" i="1"/>
  <c r="V89" i="1"/>
  <c r="X100" i="1"/>
  <c r="X71" i="1"/>
  <c r="Y73" i="1"/>
  <c r="Z70" i="1"/>
  <c r="Z31" i="1"/>
  <c r="Z82" i="1" s="1"/>
  <c r="Z63" i="1"/>
  <c r="Z64" i="1" s="1"/>
  <c r="Z65" i="1" s="1"/>
  <c r="Z72" i="1" s="1"/>
  <c r="Z3" i="1"/>
  <c r="Z4" i="1" s="1"/>
  <c r="AA2" i="1"/>
  <c r="Z54" i="1"/>
  <c r="Z56" i="1" s="1"/>
  <c r="Z99" i="1" s="1"/>
  <c r="Y69" i="1"/>
  <c r="AA103" i="1" l="1"/>
  <c r="Z84" i="1"/>
  <c r="X74" i="1"/>
  <c r="Y100" i="1"/>
  <c r="Z73" i="1"/>
  <c r="X75" i="1"/>
  <c r="Y71" i="1"/>
  <c r="AA63" i="1"/>
  <c r="AA64" i="1" s="1"/>
  <c r="AA65" i="1" s="1"/>
  <c r="AA72" i="1" s="1"/>
  <c r="AB2" i="1"/>
  <c r="AA3" i="1"/>
  <c r="AA4" i="1" s="1"/>
  <c r="AA54" i="1"/>
  <c r="AA56" i="1" s="1"/>
  <c r="AA99" i="1" s="1"/>
  <c r="AA70" i="1"/>
  <c r="AA31" i="1"/>
  <c r="AA82" i="1" s="1"/>
  <c r="Z69" i="1"/>
  <c r="AA84" i="1" l="1"/>
  <c r="AB103" i="1"/>
  <c r="X89" i="1"/>
  <c r="Y74" i="1"/>
  <c r="Z100" i="1"/>
  <c r="Y75" i="1"/>
  <c r="Z71" i="1"/>
  <c r="AA73" i="1"/>
  <c r="AA69" i="1"/>
  <c r="AB54" i="1"/>
  <c r="AB56" i="1" s="1"/>
  <c r="AB99" i="1" s="1"/>
  <c r="AB70" i="1"/>
  <c r="AB31" i="1"/>
  <c r="AB82" i="1" s="1"/>
  <c r="AB63" i="1"/>
  <c r="AB64" i="1" s="1"/>
  <c r="AB65" i="1" s="1"/>
  <c r="AB72" i="1" s="1"/>
  <c r="AB3" i="1"/>
  <c r="AB4" i="1" s="1"/>
  <c r="AC2" i="1"/>
  <c r="AB84" i="1" l="1"/>
  <c r="AC103" i="1"/>
  <c r="Y89" i="1"/>
  <c r="Z75" i="1"/>
  <c r="AA100" i="1"/>
  <c r="AB73" i="1"/>
  <c r="Z74" i="1"/>
  <c r="AA71" i="1"/>
  <c r="AB69" i="1"/>
  <c r="AC54" i="1"/>
  <c r="AC56" i="1" s="1"/>
  <c r="AC99" i="1" s="1"/>
  <c r="AC70" i="1"/>
  <c r="AC31" i="1"/>
  <c r="AC82" i="1" s="1"/>
  <c r="AC63" i="1"/>
  <c r="AC64" i="1" s="1"/>
  <c r="AC65" i="1" s="1"/>
  <c r="AC72" i="1" s="1"/>
  <c r="AC3" i="1"/>
  <c r="AC4" i="1" s="1"/>
  <c r="AD2" i="1"/>
  <c r="AC84" i="1" l="1"/>
  <c r="AD103" i="1"/>
  <c r="Z89" i="1"/>
  <c r="AA75" i="1"/>
  <c r="AB100" i="1"/>
  <c r="AA74" i="1"/>
  <c r="AB71" i="1"/>
  <c r="AC73" i="1"/>
  <c r="AC69" i="1"/>
  <c r="AD70" i="1"/>
  <c r="AD31" i="1"/>
  <c r="AD82" i="1" s="1"/>
  <c r="AD63" i="1"/>
  <c r="AD64" i="1" s="1"/>
  <c r="AD65" i="1" s="1"/>
  <c r="AD72" i="1" s="1"/>
  <c r="AD3" i="1"/>
  <c r="AD4" i="1" s="1"/>
  <c r="AE2" i="1"/>
  <c r="AD54" i="1"/>
  <c r="AD56" i="1" s="1"/>
  <c r="AD99" i="1" s="1"/>
  <c r="AE104" i="1" l="1"/>
  <c r="AE100" i="1"/>
  <c r="AE102" i="1"/>
  <c r="AE105" i="1"/>
  <c r="AE101" i="1"/>
  <c r="AE103" i="1"/>
  <c r="AE99" i="1"/>
  <c r="AA89" i="1"/>
  <c r="AB74" i="1"/>
  <c r="AC100" i="1"/>
  <c r="AB75" i="1"/>
  <c r="AC71" i="1"/>
  <c r="AD73" i="1"/>
  <c r="AD69" i="1"/>
  <c r="AE75" i="1"/>
  <c r="AE72" i="1"/>
  <c r="AE71" i="1"/>
  <c r="AE74" i="1" s="1"/>
  <c r="AE64" i="1"/>
  <c r="AE65" i="1" s="1"/>
  <c r="AE63" i="1"/>
  <c r="AE73" i="1"/>
  <c r="AE69" i="1"/>
  <c r="AE56" i="1"/>
  <c r="AF2" i="1"/>
  <c r="AE54" i="1"/>
  <c r="AE4" i="1"/>
  <c r="AE31" i="1"/>
  <c r="AE70" i="1"/>
  <c r="AE3" i="1"/>
  <c r="AD84" i="1" l="1"/>
  <c r="E82" i="1"/>
  <c r="AF100" i="1"/>
  <c r="AF102" i="1"/>
  <c r="AF105" i="1"/>
  <c r="AF101" i="1"/>
  <c r="AF103" i="1"/>
  <c r="AF99" i="1"/>
  <c r="AF104" i="1"/>
  <c r="AB89" i="1"/>
  <c r="AC74" i="1"/>
  <c r="AD100" i="1"/>
  <c r="AC75" i="1"/>
  <c r="AD71" i="1"/>
  <c r="AF75" i="1"/>
  <c r="AF73" i="1"/>
  <c r="AF69" i="1"/>
  <c r="AF56" i="1"/>
  <c r="AF54" i="1"/>
  <c r="AF4" i="1"/>
  <c r="AF31" i="1"/>
  <c r="AF71" i="1"/>
  <c r="AF74" i="1" s="1"/>
  <c r="AF3" i="1"/>
  <c r="AF70" i="1"/>
  <c r="AF64" i="1"/>
  <c r="AF65" i="1" s="1"/>
  <c r="AF63" i="1"/>
  <c r="AG2" i="1"/>
  <c r="AF72" i="1"/>
  <c r="AG102" i="1" l="1"/>
  <c r="AG105" i="1"/>
  <c r="AG101" i="1"/>
  <c r="AG103" i="1"/>
  <c r="AG99" i="1"/>
  <c r="AG104" i="1"/>
  <c r="AG100" i="1"/>
  <c r="AC89" i="1"/>
  <c r="AF92" i="1"/>
  <c r="AD75" i="1"/>
  <c r="AD74" i="1"/>
  <c r="AG75" i="1"/>
  <c r="AG54" i="1"/>
  <c r="AG70" i="1"/>
  <c r="AG31" i="1"/>
  <c r="AG71" i="1"/>
  <c r="AG74" i="1" s="1"/>
  <c r="AG64" i="1"/>
  <c r="AG65" i="1" s="1"/>
  <c r="AG72" i="1"/>
  <c r="AG63" i="1"/>
  <c r="AG3" i="1"/>
  <c r="AG69" i="1"/>
  <c r="AG56" i="1"/>
  <c r="AH2" i="1"/>
  <c r="AG4" i="1"/>
  <c r="AG73" i="1"/>
  <c r="AH105" i="1" l="1"/>
  <c r="AH101" i="1"/>
  <c r="AH103" i="1"/>
  <c r="AH99" i="1"/>
  <c r="AH104" i="1"/>
  <c r="AH100" i="1"/>
  <c r="AH102" i="1"/>
  <c r="AD89" i="1"/>
  <c r="AG92" i="1"/>
  <c r="AH70" i="1"/>
  <c r="AH31" i="1"/>
  <c r="AH75" i="1"/>
  <c r="AH72" i="1"/>
  <c r="AH71" i="1"/>
  <c r="AH64" i="1"/>
  <c r="AH65" i="1" s="1"/>
  <c r="AH63" i="1"/>
  <c r="AH3" i="1"/>
  <c r="AI2" i="1"/>
  <c r="AH54" i="1"/>
  <c r="AH73" i="1"/>
  <c r="AH69" i="1"/>
  <c r="AH56" i="1"/>
  <c r="AH4" i="1"/>
  <c r="AI101" i="1" l="1"/>
  <c r="AI103" i="1"/>
  <c r="AI99" i="1"/>
  <c r="AI104" i="1"/>
  <c r="AI100" i="1"/>
  <c r="AI102" i="1"/>
  <c r="AI105" i="1"/>
  <c r="AH92" i="1"/>
  <c r="AH74" i="1"/>
  <c r="AI75" i="1"/>
  <c r="AI72" i="1"/>
  <c r="AI71" i="1"/>
  <c r="AI74" i="1" s="1"/>
  <c r="AI64" i="1"/>
  <c r="AI65" i="1" s="1"/>
  <c r="AI63" i="1"/>
  <c r="AI73" i="1"/>
  <c r="AI69" i="1"/>
  <c r="AI56" i="1"/>
  <c r="AJ2" i="1"/>
  <c r="AI70" i="1"/>
  <c r="AI54" i="1"/>
  <c r="AI4" i="1"/>
  <c r="AI31" i="1"/>
  <c r="AI3" i="1"/>
  <c r="AJ103" i="1" l="1"/>
  <c r="AJ99" i="1"/>
  <c r="AJ104" i="1"/>
  <c r="AJ100" i="1"/>
  <c r="AJ102" i="1"/>
  <c r="AJ105" i="1"/>
  <c r="AJ101" i="1"/>
  <c r="AI92" i="1"/>
  <c r="AJ75" i="1"/>
  <c r="AJ73" i="1"/>
  <c r="AJ69" i="1"/>
  <c r="AJ56" i="1"/>
  <c r="AJ54" i="1"/>
  <c r="AJ4" i="1"/>
  <c r="AJ70" i="1"/>
  <c r="AK2" i="1"/>
  <c r="AJ31" i="1"/>
  <c r="AJ71" i="1"/>
  <c r="AJ74" i="1" s="1"/>
  <c r="AJ63" i="1"/>
  <c r="AJ3" i="1"/>
  <c r="AJ72" i="1"/>
  <c r="AJ64" i="1"/>
  <c r="AJ65" i="1" s="1"/>
  <c r="AK99" i="1" l="1"/>
  <c r="AK104" i="1"/>
  <c r="AK100" i="1"/>
  <c r="AK102" i="1"/>
  <c r="AK105" i="1"/>
  <c r="AK101" i="1"/>
  <c r="AK103" i="1"/>
  <c r="AJ92" i="1"/>
  <c r="AK75" i="1"/>
  <c r="AK54" i="1"/>
  <c r="AK70" i="1"/>
  <c r="AK31" i="1"/>
  <c r="AK63" i="1"/>
  <c r="AK3" i="1"/>
  <c r="AK56" i="1"/>
  <c r="AL2" i="1"/>
  <c r="AK4" i="1"/>
  <c r="AK72" i="1"/>
  <c r="AK71" i="1"/>
  <c r="AK74" i="1" s="1"/>
  <c r="AK64" i="1"/>
  <c r="AK65" i="1" s="1"/>
  <c r="AK73" i="1"/>
  <c r="AK69" i="1"/>
  <c r="AL104" i="1" l="1"/>
  <c r="AL100" i="1"/>
  <c r="AL102" i="1"/>
  <c r="AL105" i="1"/>
  <c r="AL101" i="1"/>
  <c r="AL103" i="1"/>
  <c r="AL99" i="1"/>
  <c r="AK92" i="1"/>
  <c r="AL75" i="1"/>
  <c r="AL70" i="1"/>
  <c r="AL31" i="1"/>
  <c r="AL72" i="1"/>
  <c r="AL71" i="1"/>
  <c r="AL74" i="1" s="1"/>
  <c r="AL64" i="1"/>
  <c r="AL65" i="1" s="1"/>
  <c r="AL63" i="1"/>
  <c r="AL3" i="1"/>
  <c r="AL69" i="1"/>
  <c r="AL56" i="1"/>
  <c r="AL4" i="1"/>
  <c r="AL73" i="1"/>
  <c r="AM2" i="1"/>
  <c r="AL54" i="1"/>
  <c r="AM104" i="1" l="1"/>
  <c r="AM100" i="1"/>
  <c r="AM102" i="1"/>
  <c r="AM105" i="1"/>
  <c r="AM101" i="1"/>
  <c r="AM103" i="1"/>
  <c r="AM99" i="1"/>
  <c r="AL92" i="1"/>
  <c r="AM75" i="1"/>
  <c r="AM72" i="1"/>
  <c r="AM71" i="1"/>
  <c r="AM74" i="1" s="1"/>
  <c r="AM64" i="1"/>
  <c r="AM65" i="1" s="1"/>
  <c r="AM63" i="1"/>
  <c r="AM73" i="1"/>
  <c r="AM69" i="1"/>
  <c r="AM56" i="1"/>
  <c r="AN2" i="1"/>
  <c r="AM54" i="1"/>
  <c r="AM4" i="1"/>
  <c r="AM3" i="1"/>
  <c r="AM31" i="1"/>
  <c r="AM70" i="1"/>
  <c r="AN100" i="1" l="1"/>
  <c r="AN102" i="1"/>
  <c r="AN105" i="1"/>
  <c r="AN101" i="1"/>
  <c r="AN103" i="1"/>
  <c r="AN99" i="1"/>
  <c r="AN104" i="1"/>
  <c r="AM92" i="1"/>
  <c r="AN75" i="1"/>
  <c r="AN73" i="1"/>
  <c r="AN69" i="1"/>
  <c r="AN56" i="1"/>
  <c r="AN54" i="1"/>
  <c r="AN4" i="1"/>
  <c r="AN70" i="1"/>
  <c r="AN71" i="1"/>
  <c r="AN74" i="1" s="1"/>
  <c r="AN64" i="1"/>
  <c r="AN65" i="1" s="1"/>
  <c r="AN3" i="1"/>
  <c r="AN31" i="1"/>
  <c r="AN63" i="1"/>
  <c r="AO2" i="1"/>
  <c r="AN72" i="1"/>
  <c r="AO102" i="1" l="1"/>
  <c r="AO105" i="1"/>
  <c r="AO101" i="1"/>
  <c r="AO103" i="1"/>
  <c r="AO99" i="1"/>
  <c r="AO104" i="1"/>
  <c r="AO100" i="1"/>
  <c r="AN92" i="1"/>
  <c r="AO75" i="1"/>
  <c r="AO54" i="1"/>
  <c r="AO70" i="1"/>
  <c r="AO31" i="1"/>
  <c r="AO71" i="1"/>
  <c r="AO74" i="1" s="1"/>
  <c r="AO64" i="1"/>
  <c r="AO65" i="1" s="1"/>
  <c r="AO69" i="1"/>
  <c r="AO72" i="1"/>
  <c r="AO63" i="1"/>
  <c r="AO3" i="1"/>
  <c r="AO56" i="1"/>
  <c r="AP2" i="1"/>
  <c r="AO73" i="1"/>
  <c r="AO4" i="1"/>
  <c r="AP105" i="1" l="1"/>
  <c r="AP101" i="1"/>
  <c r="AP103" i="1"/>
  <c r="AP99" i="1"/>
  <c r="AP104" i="1"/>
  <c r="AP100" i="1"/>
  <c r="AP102" i="1"/>
  <c r="AO92" i="1"/>
  <c r="AP75" i="1"/>
  <c r="AP70" i="1"/>
  <c r="AP31" i="1"/>
  <c r="AP72" i="1"/>
  <c r="AP71" i="1"/>
  <c r="AP74" i="1" s="1"/>
  <c r="AP64" i="1"/>
  <c r="AP65" i="1" s="1"/>
  <c r="AP63" i="1"/>
  <c r="AP3" i="1"/>
  <c r="AQ2" i="1"/>
  <c r="AP73" i="1"/>
  <c r="AP69" i="1"/>
  <c r="AP56" i="1"/>
  <c r="AP4" i="1"/>
  <c r="AP54" i="1"/>
  <c r="AQ101" i="1" l="1"/>
  <c r="AQ103" i="1"/>
  <c r="AQ99" i="1"/>
  <c r="AQ104" i="1"/>
  <c r="AQ100" i="1"/>
  <c r="AQ102" i="1"/>
  <c r="AQ105" i="1"/>
  <c r="AP92" i="1"/>
  <c r="AQ75" i="1"/>
  <c r="AQ72" i="1"/>
  <c r="AQ71" i="1"/>
  <c r="AQ74" i="1" s="1"/>
  <c r="AQ64" i="1"/>
  <c r="AQ65" i="1" s="1"/>
  <c r="AQ63" i="1"/>
  <c r="AQ73" i="1"/>
  <c r="AQ69" i="1"/>
  <c r="AQ56" i="1"/>
  <c r="AR2" i="1"/>
  <c r="AQ31" i="1"/>
  <c r="AQ54" i="1"/>
  <c r="AQ4" i="1"/>
  <c r="AQ70" i="1"/>
  <c r="AQ3" i="1"/>
  <c r="AR103" i="1" l="1"/>
  <c r="AR99" i="1"/>
  <c r="AR104" i="1"/>
  <c r="AR100" i="1"/>
  <c r="AR102" i="1"/>
  <c r="AR105" i="1"/>
  <c r="AR101" i="1"/>
  <c r="AQ92" i="1"/>
  <c r="AR75" i="1"/>
  <c r="AR73" i="1"/>
  <c r="AR69" i="1"/>
  <c r="AR56" i="1"/>
  <c r="AR54" i="1"/>
  <c r="AR4" i="1"/>
  <c r="AR70" i="1"/>
  <c r="AS2" i="1"/>
  <c r="AR31" i="1"/>
  <c r="AR64" i="1"/>
  <c r="AR65" i="1" s="1"/>
  <c r="AR3" i="1"/>
  <c r="AR72" i="1"/>
  <c r="AR71" i="1"/>
  <c r="AR74" i="1" s="1"/>
  <c r="AR63" i="1"/>
  <c r="AS99" i="1" l="1"/>
  <c r="AS104" i="1"/>
  <c r="AS100" i="1"/>
  <c r="AS102" i="1"/>
  <c r="AS105" i="1"/>
  <c r="AS101" i="1"/>
  <c r="AS103" i="1"/>
  <c r="AR92" i="1"/>
  <c r="AS54" i="1"/>
  <c r="AS70" i="1"/>
  <c r="AS31" i="1"/>
  <c r="AS63" i="1"/>
  <c r="AS3" i="1"/>
  <c r="AS56" i="1"/>
  <c r="AT2" i="1"/>
  <c r="AS72" i="1"/>
  <c r="AS71" i="1"/>
  <c r="AS74" i="1" s="1"/>
  <c r="AS64" i="1"/>
  <c r="AS65" i="1" s="1"/>
  <c r="AS69" i="1"/>
  <c r="AS4" i="1"/>
  <c r="AS75" i="1"/>
  <c r="AS73" i="1"/>
  <c r="AT104" i="1" l="1"/>
  <c r="AT100" i="1"/>
  <c r="AT102" i="1"/>
  <c r="AT105" i="1"/>
  <c r="AT101" i="1"/>
  <c r="AT103" i="1"/>
  <c r="AT99" i="1"/>
  <c r="AS92" i="1"/>
  <c r="AT75" i="1"/>
  <c r="AT70" i="1"/>
  <c r="AT31" i="1"/>
  <c r="AT72" i="1"/>
  <c r="AT71" i="1"/>
  <c r="AT74" i="1" s="1"/>
  <c r="AT64" i="1"/>
  <c r="AT65" i="1" s="1"/>
  <c r="AT63" i="1"/>
  <c r="AT3" i="1"/>
  <c r="AT69" i="1"/>
  <c r="AT54" i="1"/>
  <c r="AT4" i="1"/>
  <c r="AT73" i="1"/>
  <c r="AT56" i="1"/>
  <c r="AU2" i="1"/>
  <c r="AU104" i="1" l="1"/>
  <c r="AU100" i="1"/>
  <c r="AU102" i="1"/>
  <c r="AU105" i="1"/>
  <c r="AU101" i="1"/>
  <c r="AU103" i="1"/>
  <c r="AU99" i="1"/>
  <c r="AT92" i="1"/>
  <c r="AU75" i="1"/>
  <c r="AU72" i="1"/>
  <c r="AU71" i="1"/>
  <c r="AU74" i="1" s="1"/>
  <c r="AU64" i="1"/>
  <c r="AU65" i="1" s="1"/>
  <c r="AU63" i="1"/>
  <c r="AU73" i="1"/>
  <c r="AU69" i="1"/>
  <c r="AU56" i="1"/>
  <c r="AV2" i="1"/>
  <c r="AU54" i="1"/>
  <c r="AU70" i="1"/>
  <c r="AU3" i="1"/>
  <c r="AU4" i="1"/>
  <c r="AU31" i="1"/>
  <c r="AV100" i="1" l="1"/>
  <c r="AV102" i="1"/>
  <c r="AV105" i="1"/>
  <c r="AV101" i="1"/>
  <c r="AV103" i="1"/>
  <c r="AV99" i="1"/>
  <c r="AV104" i="1"/>
  <c r="AU92" i="1"/>
  <c r="AV75" i="1"/>
  <c r="AV73" i="1"/>
  <c r="AV69" i="1"/>
  <c r="AV56" i="1"/>
  <c r="AV54" i="1"/>
  <c r="AV4" i="1"/>
  <c r="AV70" i="1"/>
  <c r="AV71" i="1"/>
  <c r="AV74" i="1" s="1"/>
  <c r="AV31" i="1"/>
  <c r="AV64" i="1"/>
  <c r="AV65" i="1" s="1"/>
  <c r="AV63" i="1"/>
  <c r="AV3" i="1"/>
  <c r="AW2" i="1"/>
  <c r="AV72" i="1"/>
  <c r="AW102" i="1" l="1"/>
  <c r="AW105" i="1"/>
  <c r="AW101" i="1"/>
  <c r="AW103" i="1"/>
  <c r="AW99" i="1"/>
  <c r="AW104" i="1"/>
  <c r="AW100" i="1"/>
  <c r="AV92" i="1"/>
  <c r="AW75" i="1"/>
  <c r="AW54" i="1"/>
  <c r="AW70" i="1"/>
  <c r="AW31" i="1"/>
  <c r="AW64" i="1"/>
  <c r="AW65" i="1" s="1"/>
  <c r="AW63" i="1"/>
  <c r="AW69" i="1"/>
  <c r="AW4" i="1"/>
  <c r="AW72" i="1"/>
  <c r="AW71" i="1"/>
  <c r="AW74" i="1" s="1"/>
  <c r="AW3" i="1"/>
  <c r="AW56" i="1"/>
  <c r="AX2" i="1"/>
  <c r="AW73" i="1"/>
  <c r="AX105" i="1" l="1"/>
  <c r="AX101" i="1"/>
  <c r="AX103" i="1"/>
  <c r="AX99" i="1"/>
  <c r="AX104" i="1"/>
  <c r="AX100" i="1"/>
  <c r="AX102" i="1"/>
  <c r="AW92" i="1"/>
  <c r="AX70" i="1"/>
  <c r="AX31" i="1"/>
  <c r="AX72" i="1"/>
  <c r="AX71" i="1"/>
  <c r="AX74" i="1" s="1"/>
  <c r="AX64" i="1"/>
  <c r="AX65" i="1" s="1"/>
  <c r="AX63" i="1"/>
  <c r="AX3" i="1"/>
  <c r="AY2" i="1"/>
  <c r="AX54" i="1"/>
  <c r="AX75" i="1"/>
  <c r="AX73" i="1"/>
  <c r="AX69" i="1"/>
  <c r="AX56" i="1"/>
  <c r="AX4" i="1"/>
  <c r="AY101" i="1" l="1"/>
  <c r="AY103" i="1"/>
  <c r="AY99" i="1"/>
  <c r="E99" i="1" s="1"/>
  <c r="AY104" i="1"/>
  <c r="AY100" i="1"/>
  <c r="E100" i="1" s="1"/>
  <c r="AY102" i="1"/>
  <c r="AY105" i="1"/>
  <c r="AX92" i="1"/>
  <c r="AY75" i="1"/>
  <c r="AY72" i="1"/>
  <c r="E72" i="1" s="1"/>
  <c r="AY71" i="1"/>
  <c r="E71" i="1" s="1"/>
  <c r="AY64" i="1"/>
  <c r="AY63" i="1"/>
  <c r="AY73" i="1"/>
  <c r="E73" i="1" s="1"/>
  <c r="E74" i="1" s="1"/>
  <c r="AY69" i="1"/>
  <c r="E69" i="1" s="1"/>
  <c r="AY56" i="1"/>
  <c r="E56" i="1" s="1"/>
  <c r="AY31" i="1"/>
  <c r="AY54" i="1"/>
  <c r="AY4" i="1"/>
  <c r="AY70" i="1"/>
  <c r="AY3" i="1"/>
  <c r="AY92" i="1" l="1"/>
  <c r="AY65" i="1"/>
  <c r="E64" i="1"/>
  <c r="AY74" i="1"/>
  <c r="E75" i="1" l="1"/>
  <c r="E76" i="1" s="1"/>
  <c r="E65" i="1"/>
  <c r="F133" i="1" l="1"/>
  <c r="H133" i="1"/>
  <c r="P133" i="1"/>
  <c r="J133" i="1"/>
  <c r="O133" i="1"/>
  <c r="I133" i="1"/>
  <c r="Q133" i="1"/>
  <c r="L133" i="1"/>
  <c r="N133" i="1"/>
  <c r="K133" i="1"/>
  <c r="G133" i="1"/>
  <c r="M133" i="1"/>
  <c r="E94" i="1"/>
  <c r="F91" i="1" s="1"/>
  <c r="F115" i="1"/>
  <c r="G135" i="1" l="1"/>
  <c r="H135" i="1"/>
  <c r="I135" i="1"/>
  <c r="F135" i="1"/>
  <c r="O135" i="1"/>
  <c r="P135" i="1"/>
  <c r="Q135" i="1"/>
  <c r="H138" i="1" s="1"/>
  <c r="K135" i="1"/>
  <c r="N135" i="1"/>
  <c r="J135" i="1"/>
  <c r="L135" i="1"/>
  <c r="M135" i="1"/>
  <c r="F101" i="1"/>
  <c r="F102" i="1" s="1"/>
  <c r="F105" i="1" s="1"/>
  <c r="F130" i="1"/>
  <c r="F92" i="1"/>
  <c r="F85" i="1"/>
  <c r="F86" i="1" s="1"/>
  <c r="F94" i="1"/>
  <c r="F138" i="1" l="1"/>
  <c r="G138" i="1"/>
  <c r="P138" i="1"/>
  <c r="Q138" i="1"/>
  <c r="N138" i="1"/>
  <c r="O138" i="1"/>
  <c r="L138" i="1"/>
  <c r="M138" i="1"/>
  <c r="J138" i="1"/>
  <c r="K138" i="1"/>
  <c r="I138" i="1"/>
  <c r="F131" i="1"/>
  <c r="G91" i="1"/>
  <c r="F132" i="1" l="1"/>
  <c r="F137" i="1"/>
  <c r="G130" i="1"/>
  <c r="G94" i="1"/>
  <c r="G92" i="1"/>
  <c r="F104" i="1"/>
  <c r="F87" i="1"/>
  <c r="G131" i="1" l="1"/>
  <c r="F88" i="1"/>
  <c r="F90" i="1" s="1"/>
  <c r="G83" i="1" s="1"/>
  <c r="G85" i="1"/>
  <c r="G101" i="1"/>
  <c r="G132" i="1" l="1"/>
  <c r="G137" i="1"/>
  <c r="G102" i="1"/>
  <c r="H91" i="1"/>
  <c r="H130" i="1" l="1"/>
  <c r="G104" i="1"/>
  <c r="G105" i="1"/>
  <c r="H94" i="1"/>
  <c r="H85" i="1"/>
  <c r="H101" i="1"/>
  <c r="H92" i="1"/>
  <c r="H131" i="1" l="1"/>
  <c r="I91" i="1"/>
  <c r="H132" i="1" l="1"/>
  <c r="H137" i="1"/>
  <c r="I130" i="1"/>
  <c r="I92" i="1"/>
  <c r="I85" i="1"/>
  <c r="I101" i="1"/>
  <c r="I94" i="1"/>
  <c r="I131" i="1" l="1"/>
  <c r="J91" i="1"/>
  <c r="J130" i="1" s="1"/>
  <c r="G86" i="1"/>
  <c r="G87" i="1" s="1"/>
  <c r="I132" i="1" l="1"/>
  <c r="I137" i="1"/>
  <c r="J131" i="1"/>
  <c r="J137" i="1" s="1"/>
  <c r="J92" i="1"/>
  <c r="J85" i="1"/>
  <c r="J86" i="1" s="1"/>
  <c r="J87" i="1" s="1"/>
  <c r="J101" i="1"/>
  <c r="J94" i="1"/>
  <c r="H86" i="1"/>
  <c r="G88" i="1"/>
  <c r="J132" i="1" l="1"/>
  <c r="K91" i="1"/>
  <c r="H87" i="1"/>
  <c r="I86" i="1"/>
  <c r="I87" i="1" s="1"/>
  <c r="K85" i="1" l="1"/>
  <c r="K86" i="1" s="1"/>
  <c r="K87" i="1" s="1"/>
  <c r="K88" i="1" s="1"/>
  <c r="K90" i="1" s="1"/>
  <c r="K130" i="1"/>
  <c r="H88" i="1"/>
  <c r="K101" i="1"/>
  <c r="K92" i="1"/>
  <c r="K94" i="1"/>
  <c r="J88" i="1"/>
  <c r="J90" i="1" s="1"/>
  <c r="K83" i="1" s="1"/>
  <c r="G90" i="1"/>
  <c r="H83" i="1" s="1"/>
  <c r="H102" i="1"/>
  <c r="K131" i="1" l="1"/>
  <c r="H90" i="1"/>
  <c r="I83" i="1" s="1"/>
  <c r="H105" i="1"/>
  <c r="L91" i="1"/>
  <c r="L130" i="1" s="1"/>
  <c r="H104" i="1"/>
  <c r="K132" i="1" l="1"/>
  <c r="K137" i="1"/>
  <c r="L131" i="1"/>
  <c r="L85" i="1"/>
  <c r="L86" i="1" s="1"/>
  <c r="L87" i="1" s="1"/>
  <c r="L101" i="1"/>
  <c r="L92" i="1"/>
  <c r="L94" i="1"/>
  <c r="L132" i="1" l="1"/>
  <c r="L137" i="1"/>
  <c r="M91" i="1"/>
  <c r="M130" i="1" s="1"/>
  <c r="I102" i="1"/>
  <c r="M131" i="1" l="1"/>
  <c r="I105" i="1"/>
  <c r="M101" i="1"/>
  <c r="M85" i="1"/>
  <c r="M86" i="1" s="1"/>
  <c r="M87" i="1" s="1"/>
  <c r="M92" i="1"/>
  <c r="M94" i="1"/>
  <c r="I104" i="1"/>
  <c r="M132" i="1" l="1"/>
  <c r="M137" i="1"/>
  <c r="N91" i="1"/>
  <c r="N130" i="1" s="1"/>
  <c r="N131" i="1" l="1"/>
  <c r="N101" i="1"/>
  <c r="N85" i="1"/>
  <c r="N86" i="1" s="1"/>
  <c r="N87" i="1" s="1"/>
  <c r="N92" i="1"/>
  <c r="N94" i="1"/>
  <c r="N132" i="1" l="1"/>
  <c r="N137" i="1"/>
  <c r="O91" i="1"/>
  <c r="O130" i="1" s="1"/>
  <c r="O131" i="1" l="1"/>
  <c r="O101" i="1"/>
  <c r="O92" i="1"/>
  <c r="O85" i="1"/>
  <c r="O86" i="1" s="1"/>
  <c r="O87" i="1" s="1"/>
  <c r="O94" i="1"/>
  <c r="I88" i="1"/>
  <c r="J102" i="1"/>
  <c r="O132" i="1" l="1"/>
  <c r="O137" i="1"/>
  <c r="J105" i="1"/>
  <c r="P91" i="1"/>
  <c r="P130" i="1" s="1"/>
  <c r="I90" i="1"/>
  <c r="J83" i="1" s="1"/>
  <c r="J104" i="1"/>
  <c r="P131" i="1" l="1"/>
  <c r="P92" i="1"/>
  <c r="P101" i="1"/>
  <c r="P85" i="1"/>
  <c r="P86" i="1" s="1"/>
  <c r="P87" i="1" s="1"/>
  <c r="P94" i="1"/>
  <c r="P132" i="1" l="1"/>
  <c r="P137" i="1"/>
  <c r="Q91" i="1"/>
  <c r="Q130" i="1" l="1"/>
  <c r="Q92" i="1"/>
  <c r="E93" i="1" s="1"/>
  <c r="Q101" i="1"/>
  <c r="Q85" i="1"/>
  <c r="Q86" i="1" s="1"/>
  <c r="Q87" i="1" s="1"/>
  <c r="Q94" i="1"/>
  <c r="K102" i="1"/>
  <c r="K105" i="1" s="1"/>
  <c r="Q131" i="1" l="1"/>
  <c r="R91" i="1"/>
  <c r="K104" i="1"/>
  <c r="Q132" i="1" l="1"/>
  <c r="Q137" i="1"/>
  <c r="R101" i="1"/>
  <c r="R92" i="1"/>
  <c r="R85" i="1"/>
  <c r="R86" i="1" s="1"/>
  <c r="R87" i="1" s="1"/>
  <c r="R94" i="1"/>
  <c r="S91" i="1" l="1"/>
  <c r="S92" i="1" l="1"/>
  <c r="S85" i="1"/>
  <c r="S86" i="1" s="1"/>
  <c r="S87" i="1" s="1"/>
  <c r="S101" i="1"/>
  <c r="S94" i="1"/>
  <c r="T91" i="1" l="1"/>
  <c r="L102" i="1"/>
  <c r="L105" i="1" s="1"/>
  <c r="T101" i="1" l="1"/>
  <c r="T92" i="1"/>
  <c r="T85" i="1"/>
  <c r="T86" i="1" s="1"/>
  <c r="T87" i="1" s="1"/>
  <c r="T94" i="1"/>
  <c r="L83" i="1"/>
  <c r="L104" i="1"/>
  <c r="U91" i="1" l="1"/>
  <c r="U92" i="1" l="1"/>
  <c r="U85" i="1"/>
  <c r="U86" i="1" s="1"/>
  <c r="U87" i="1" s="1"/>
  <c r="U101" i="1"/>
  <c r="U94" i="1"/>
  <c r="V91" i="1" l="1"/>
  <c r="V101" i="1" l="1"/>
  <c r="V92" i="1"/>
  <c r="V85" i="1"/>
  <c r="V86" i="1" s="1"/>
  <c r="V87" i="1" s="1"/>
  <c r="V94" i="1"/>
  <c r="L88" i="1"/>
  <c r="M102" i="1"/>
  <c r="M105" i="1" s="1"/>
  <c r="W91" i="1" l="1"/>
  <c r="L90" i="1"/>
  <c r="M83" i="1" s="1"/>
  <c r="M104" i="1"/>
  <c r="W92" i="1" l="1"/>
  <c r="W85" i="1"/>
  <c r="W86" i="1" s="1"/>
  <c r="W87" i="1" s="1"/>
  <c r="W101" i="1"/>
  <c r="W94" i="1"/>
  <c r="N102" i="1"/>
  <c r="N105" i="1" s="1"/>
  <c r="X91" i="1" l="1"/>
  <c r="N104" i="1"/>
  <c r="X85" i="1" l="1"/>
  <c r="X86" i="1" s="1"/>
  <c r="X87" i="1" s="1"/>
  <c r="X101" i="1"/>
  <c r="X92" i="1"/>
  <c r="X94" i="1"/>
  <c r="Y91" i="1" l="1"/>
  <c r="M88" i="1"/>
  <c r="Y85" i="1" l="1"/>
  <c r="Y86" i="1" s="1"/>
  <c r="Y87" i="1" s="1"/>
  <c r="Y101" i="1"/>
  <c r="Y92" i="1"/>
  <c r="Y94" i="1"/>
  <c r="M90" i="1"/>
  <c r="N83" i="1" s="1"/>
  <c r="O102" i="1"/>
  <c r="O105" i="1" s="1"/>
  <c r="Z91" i="1" l="1"/>
  <c r="O104" i="1"/>
  <c r="Z101" i="1" l="1"/>
  <c r="Z92" i="1"/>
  <c r="Z85" i="1"/>
  <c r="Z86" i="1" s="1"/>
  <c r="Z87" i="1" s="1"/>
  <c r="Z94" i="1"/>
  <c r="P102" i="1"/>
  <c r="P105" i="1" s="1"/>
  <c r="AA91" i="1" l="1"/>
  <c r="N88" i="1"/>
  <c r="P104" i="1"/>
  <c r="AA85" i="1" l="1"/>
  <c r="AA86" i="1" s="1"/>
  <c r="AA87" i="1" s="1"/>
  <c r="AA101" i="1"/>
  <c r="AA92" i="1"/>
  <c r="AA94" i="1"/>
  <c r="N90" i="1"/>
  <c r="O83" i="1" s="1"/>
  <c r="AB91" i="1" l="1"/>
  <c r="Q102" i="1"/>
  <c r="Q105" i="1" s="1"/>
  <c r="AB101" i="1" l="1"/>
  <c r="AB92" i="1"/>
  <c r="AB85" i="1"/>
  <c r="AB86" i="1" s="1"/>
  <c r="AB87" i="1" s="1"/>
  <c r="AB94" i="1"/>
  <c r="Q104" i="1"/>
  <c r="AC91" i="1" l="1"/>
  <c r="O88" i="1"/>
  <c r="AC92" i="1" l="1"/>
  <c r="AC101" i="1"/>
  <c r="AC85" i="1"/>
  <c r="AC86" i="1" s="1"/>
  <c r="AC87" i="1" s="1"/>
  <c r="AC94" i="1"/>
  <c r="O90" i="1"/>
  <c r="P83" i="1" s="1"/>
  <c r="AD91" i="1" l="1"/>
  <c r="R102" i="1"/>
  <c r="R105" i="1" s="1"/>
  <c r="AD101" i="1" l="1"/>
  <c r="E101" i="1" s="1"/>
  <c r="AD92" i="1"/>
  <c r="AD85" i="1"/>
  <c r="AD86" i="1" s="1"/>
  <c r="AD87" i="1" s="1"/>
  <c r="AD94" i="1"/>
  <c r="AE91" i="1" s="1"/>
  <c r="AE92" i="1" s="1"/>
  <c r="R104" i="1"/>
  <c r="S102" i="1"/>
  <c r="S105" i="1" s="1"/>
  <c r="S104" i="1" l="1"/>
  <c r="P88" i="1" l="1"/>
  <c r="P90" i="1" l="1"/>
  <c r="Q83" i="1" s="1"/>
  <c r="T102" i="1" l="1"/>
  <c r="T105" i="1" s="1"/>
  <c r="Q88" i="1" l="1"/>
  <c r="T104" i="1"/>
  <c r="Q90" i="1" l="1"/>
  <c r="R83" i="1" s="1"/>
  <c r="R88" i="1" l="1"/>
  <c r="U102" i="1"/>
  <c r="U105" i="1" s="1"/>
  <c r="R90" i="1" l="1"/>
  <c r="S83" i="1" s="1"/>
  <c r="U104" i="1"/>
  <c r="S88" i="1" l="1"/>
  <c r="S90" i="1" l="1"/>
  <c r="T83" i="1" s="1"/>
  <c r="V102" i="1"/>
  <c r="V105" i="1" s="1"/>
  <c r="V104" i="1" l="1"/>
  <c r="T88" i="1" l="1"/>
  <c r="T90" i="1" l="1"/>
  <c r="U83" i="1" s="1"/>
  <c r="W102" i="1" l="1"/>
  <c r="W105" i="1" s="1"/>
  <c r="W104" i="1" l="1"/>
  <c r="U88" i="1" l="1"/>
  <c r="U90" i="1" l="1"/>
  <c r="V83" i="1" s="1"/>
  <c r="X102" i="1" l="1"/>
  <c r="X105" i="1" s="1"/>
  <c r="V88" i="1" l="1"/>
  <c r="X104" i="1"/>
  <c r="V90" i="1" l="1"/>
  <c r="W83" i="1" s="1"/>
  <c r="W88" i="1" l="1"/>
  <c r="Y102" i="1"/>
  <c r="Y105" i="1" s="1"/>
  <c r="W90" i="1" l="1"/>
  <c r="X83" i="1" s="1"/>
  <c r="Y104" i="1"/>
  <c r="X88" i="1" l="1"/>
  <c r="X90" i="1" l="1"/>
  <c r="Y83" i="1" s="1"/>
  <c r="Z102" i="1"/>
  <c r="Z105" i="1" s="1"/>
  <c r="Z104" i="1" l="1"/>
  <c r="Y88" i="1" l="1"/>
  <c r="Y90" i="1" l="1"/>
  <c r="Z83" i="1" s="1"/>
  <c r="AA102" i="1" l="1"/>
  <c r="AA105" i="1" s="1"/>
  <c r="Z88" i="1" l="1"/>
  <c r="AA104" i="1"/>
  <c r="Z90" i="1" l="1"/>
  <c r="AA83" i="1" s="1"/>
  <c r="AA88" i="1" l="1"/>
  <c r="AA90" i="1" l="1"/>
  <c r="AB83" i="1" s="1"/>
  <c r="AB102" i="1" l="1"/>
  <c r="AB105" i="1" s="1"/>
  <c r="AB104" i="1" l="1"/>
  <c r="AB88" i="1" l="1"/>
  <c r="AB90" i="1" l="1"/>
  <c r="AC83" i="1" s="1"/>
  <c r="AC102" i="1" l="1"/>
  <c r="AC105" i="1" s="1"/>
  <c r="AC104" i="1" l="1"/>
  <c r="AC88" i="1" l="1"/>
  <c r="AC90" i="1" l="1"/>
  <c r="AD83" i="1" s="1"/>
  <c r="AD102" i="1" l="1"/>
  <c r="AD105" i="1" l="1"/>
  <c r="E102" i="1"/>
  <c r="E107" i="1" s="1"/>
  <c r="AD104" i="1"/>
  <c r="E104" i="1" l="1"/>
  <c r="E106" i="1" s="1"/>
  <c r="AD88" i="1"/>
  <c r="AD90" i="1" l="1"/>
</calcChain>
</file>

<file path=xl/sharedStrings.xml><?xml version="1.0" encoding="utf-8"?>
<sst xmlns="http://schemas.openxmlformats.org/spreadsheetml/2006/main" count="192" uniqueCount="123">
  <si>
    <t>Taotleja nimi</t>
  </si>
  <si>
    <t>Projekti ajaperiood</t>
  </si>
  <si>
    <t>Algus</t>
  </si>
  <si>
    <t>kuupäev</t>
  </si>
  <si>
    <t>Perioodilisus</t>
  </si>
  <si>
    <t>kuud</t>
  </si>
  <si>
    <t>Aastate arv</t>
  </si>
  <si>
    <t>nr</t>
  </si>
  <si>
    <t>Lõpp</t>
  </si>
  <si>
    <t>Sektoripõhised eeldused</t>
  </si>
  <si>
    <t>Degradatsiooni määr (tootmismahu vähenemine)</t>
  </si>
  <si>
    <t>% aastas</t>
  </si>
  <si>
    <t>On eeldatud, et igal aastal väheneb paneelide tootlikus 0,5%</t>
  </si>
  <si>
    <t>Diskontomäär</t>
  </si>
  <si>
    <t>%</t>
  </si>
  <si>
    <t>Põhineb rahvusvaheliste organisatsioonide alusandmetel (IRENA ja IEA)</t>
  </si>
  <si>
    <t xml:space="preserve">Maksimaalne tasuvusmäär </t>
  </si>
  <si>
    <t>Metoodika järgi arvutatud</t>
  </si>
  <si>
    <t>Inflatsioonimäär</t>
  </si>
  <si>
    <t>Tegevuskulude aastaseks kasvumääraks oleme seadnud 2%, mis on Euroopa Keskpanga inflatsiooni eesmärgiks Eurotsoonis ning mida tihti võetakse aluseks pikaaegsete prognooside koostamisel</t>
  </si>
  <si>
    <t>Keskmine brutopalgakasv</t>
  </si>
  <si>
    <t>Aastase toodangu koefitsent 1 kW kohta</t>
  </si>
  <si>
    <t>PVGIS andmete põhjal on eeldus, et üks kW toodab Eestis keskmiselt aastas 930 kWh</t>
  </si>
  <si>
    <t>Mitu protsenti aastas moodustab OpEx CapExist</t>
  </si>
  <si>
    <t>IRENA-st tulenevalt on Eesti CaPex andmete puhul reaalne eeldada, et aastased tegevuskulud projektidel on 2% algsest CaPex-st</t>
  </si>
  <si>
    <t>Vahetatava inverteri hind</t>
  </si>
  <si>
    <t>€</t>
  </si>
  <si>
    <t>Maksumus sõltub jaama võimsusest, Arvutustes on arvestatud, et inverteri vahetus toimub 12. aastal peale päikesepaneelide käivitamist</t>
  </si>
  <si>
    <t>Installatsiooni eluiga</t>
  </si>
  <si>
    <t>Tootmisinstallatsiooni (käitise) eluiga</t>
  </si>
  <si>
    <t>aastates</t>
  </si>
  <si>
    <t>IRENA (International Renewable Energy Agency) LCOE arvutustes on eeldatud, et päikeseparkidel on 25 aastane amortisatsiooniperiood</t>
  </si>
  <si>
    <t>Elektrienergia turuhinna prognoosimine</t>
  </si>
  <si>
    <t>Elektrienergia alghind</t>
  </si>
  <si>
    <t>€/MWh</t>
  </si>
  <si>
    <t>Elektrienergia hinna kasvumäär</t>
  </si>
  <si>
    <t>Prognoositud turuhind</t>
  </si>
  <si>
    <t>Elektrienergia tootmisega seotud investeeringu kulud (CapEx)</t>
  </si>
  <si>
    <t>Kokku</t>
  </si>
  <si>
    <t>Ehitus &amp; projekteerimine</t>
  </si>
  <si>
    <t>Projekti juhtimine</t>
  </si>
  <si>
    <t>Liitumistasu</t>
  </si>
  <si>
    <t>Tarvikute seadmete ost</t>
  </si>
  <si>
    <t>Uue maa ost</t>
  </si>
  <si>
    <t>Muud kulud (kirjeldada ning põhjendada)</t>
  </si>
  <si>
    <t>Inflatsiooni määrad</t>
  </si>
  <si>
    <t>Määra suurus</t>
  </si>
  <si>
    <t>Inflatsiooni määr 1</t>
  </si>
  <si>
    <t>Keskmine brutopalga kasv</t>
  </si>
  <si>
    <t>Inflatisooni määr 2</t>
  </si>
  <si>
    <t>Inflatisooni määr 3</t>
  </si>
  <si>
    <t>Elektrienergia tootmisega seotud tegevus- ja hoolduskulud (OpEx)</t>
  </si>
  <si>
    <t>Kasutatav THI Stsenaarium</t>
  </si>
  <si>
    <t>Valige stsenaarium</t>
  </si>
  <si>
    <t>THI määramise algusperiood</t>
  </si>
  <si>
    <t>Sisestage periood</t>
  </si>
  <si>
    <t>Kasutatav THI määr</t>
  </si>
  <si>
    <t>Iga-aastased tegevuskulud (esimesel perioodil)</t>
  </si>
  <si>
    <t>Elektrienergia tootmise prognoos</t>
  </si>
  <si>
    <t>Tootmisüksus 1</t>
  </si>
  <si>
    <t>kW</t>
  </si>
  <si>
    <t>Tootmisüksuse algvõimsus</t>
  </si>
  <si>
    <t>Tootmisüksuste võimsused kokku</t>
  </si>
  <si>
    <t>Tootmisperioodi algus</t>
  </si>
  <si>
    <t>Kasutatav degradatsiooni määr</t>
  </si>
  <si>
    <t>MWh</t>
  </si>
  <si>
    <t>Kokku toodetud elektrienergia</t>
  </si>
  <si>
    <t>Projekti tasandatud kulude arvutus</t>
  </si>
  <si>
    <t>Kokku prognoositud kulud €</t>
  </si>
  <si>
    <t>Kokku diskonteeritud kulud €</t>
  </si>
  <si>
    <t>Kokku toodetud elektrienergia MWh</t>
  </si>
  <si>
    <t>Diskonteeritud elektrienergia MWh</t>
  </si>
  <si>
    <t>Diskonteeritud tasandatud kulu</t>
  </si>
  <si>
    <t>Tasandatud kulud enne tasuvusmäära arvestamist</t>
  </si>
  <si>
    <t>Tasandatud kulud kokku</t>
  </si>
  <si>
    <t>Lubatud toetuse prognoosimine</t>
  </si>
  <si>
    <t>Kokku või keskmine</t>
  </si>
  <si>
    <t>Elektrenergia alghind</t>
  </si>
  <si>
    <t>Elektrienergia prognoositud turuhind</t>
  </si>
  <si>
    <t>Makstava osa korrektuur break-even korral</t>
  </si>
  <si>
    <t>Elektri turuhinnalt saadav tulu</t>
  </si>
  <si>
    <t>Toetusest saadav tulu</t>
  </si>
  <si>
    <t>Kokku tulud</t>
  </si>
  <si>
    <t>Diskonteeritud tulud</t>
  </si>
  <si>
    <t>Kokku akumuleeritud diskonteeritud tulud</t>
  </si>
  <si>
    <t xml:space="preserve">Tasuvusmääraga korrigeeritud akumuleeritud kulud </t>
  </si>
  <si>
    <t>Regulatiivselt lubatud toetus</t>
  </si>
  <si>
    <t>Projekti tasuvuse hindamine</t>
  </si>
  <si>
    <t>Rahavood</t>
  </si>
  <si>
    <t>CapEx</t>
  </si>
  <si>
    <t>Tegevus- ja hoolduskulud</t>
  </si>
  <si>
    <t>Kulud</t>
  </si>
  <si>
    <t>Tulud</t>
  </si>
  <si>
    <t xml:space="preserve">Diskontomäär </t>
  </si>
  <si>
    <t>Diskonteeritud rahavood</t>
  </si>
  <si>
    <t>Projekti tasuvusmäär iga aastani</t>
  </si>
  <si>
    <t>NPV</t>
  </si>
  <si>
    <t>Projekti tasuvusmäär (IRR)</t>
  </si>
  <si>
    <t>Välja makstud toetus, tarnitud elektrienergia ning reaalne aastane turuhind</t>
  </si>
  <si>
    <t>Makstud toetus</t>
  </si>
  <si>
    <t>Tarnitud elektrienergia</t>
  </si>
  <si>
    <t>Elektrienergia turuhind</t>
  </si>
  <si>
    <t>Tasandatud kulud</t>
  </si>
  <si>
    <t>Toetuse regulatiivne analüüs ja vajadusel korrigeerimine</t>
  </si>
  <si>
    <t>Toetuse ja turuhinna summa</t>
  </si>
  <si>
    <t>Liigselt või liiga vähe makstud toetus</t>
  </si>
  <si>
    <t>Liigselt või liiga vähe makstud toetus kokku</t>
  </si>
  <si>
    <t>Graafik</t>
  </si>
  <si>
    <t xml:space="preserve">12 kuu tasandatud kulude ja prognoositud keskmise elektrihinna vahe </t>
  </si>
  <si>
    <t>Prognoositud makstav toetus</t>
  </si>
  <si>
    <t>Prognoositud tootja hinna 12 aasta keskmine</t>
  </si>
  <si>
    <t>Prognoositud tootja hind</t>
  </si>
  <si>
    <t>Tulude ja kulude vahe</t>
  </si>
  <si>
    <t>Libisev keskmine tulu tootjale</t>
  </si>
  <si>
    <t>12 aasta keskmise tulu eesmärk</t>
  </si>
  <si>
    <t>Akumuleeritud tasandatud kulu + kasumimäär</t>
  </si>
  <si>
    <t>Akumuleeritud tulu elektritoodangust</t>
  </si>
  <si>
    <t>Akumuleeritud tulude ja tasandatud kulu vahe</t>
  </si>
  <si>
    <t>Akumuleeritud tootja tulu MWh eest</t>
  </si>
  <si>
    <t>Tootja poolt teenitav tulu MWh eest</t>
  </si>
  <si>
    <t>Elektri hind MWh kohta</t>
  </si>
  <si>
    <t>Toetusmäär MWh kohta</t>
  </si>
  <si>
    <t>Toetusperiood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</si>
</sst>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[$-409]d\-mmm\-yy;@"/>
    <numFmt numFmtId="165" formatCode="#,##0;[Red]\(#,##0\);\-"/>
    <numFmt numFmtId="166" formatCode="0.0"/>
    <numFmt numFmtId="167" formatCode="_-* #,##0.00\ _k_r_-;\-* #,##0.00\ _k_r_-;_-* &quot;-&quot;??\ _k_r_-;_-@_-"/>
    <numFmt numFmtId="168" formatCode="0.000%"/>
    <numFmt numFmtId="169" formatCode="0.00\x;\(0.00\)\x"/>
    <numFmt numFmtId="170" formatCode="#,##0.000"/>
    <numFmt numFmtId="171" formatCode="#,##0.00;[Red]\(#,##0.00\);\-"/>
    <numFmt numFmtId="172" formatCode="#,##0.00\ &quot;€&quot;"/>
  </numFmts>
  <fonts count="22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8"/>
      <color theme="0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sz val="8"/>
      <color theme="1" tint="0.499984740745262"/>
      <name val="Arial"/>
      <family val="2"/>
    </font>
    <font>
      <sz val="8"/>
      <color rgb="FF0070C0"/>
      <name val="Arial"/>
      <family val="2"/>
    </font>
    <font>
      <sz val="10"/>
      <name val="Arial"/>
      <family val="2"/>
      <charset val="186"/>
    </font>
    <font>
      <i/>
      <sz val="8"/>
      <color rgb="FF000000"/>
      <name val="Arial"/>
      <family val="2"/>
    </font>
    <font>
      <i/>
      <sz val="8"/>
      <color theme="1" tint="0.499984740745262"/>
      <name val="Arial"/>
      <family val="2"/>
      <charset val="186"/>
    </font>
    <font>
      <i/>
      <sz val="8"/>
      <name val="Arial"/>
      <family val="2"/>
      <charset val="186"/>
    </font>
    <font>
      <sz val="8"/>
      <color rgb="FFFF0000"/>
      <name val="Arial"/>
      <family val="2"/>
    </font>
    <font>
      <sz val="8"/>
      <color rgb="FF000000"/>
      <name val="Arial"/>
      <family val="2"/>
      <charset val="186"/>
    </font>
    <font>
      <b/>
      <sz val="8"/>
      <color theme="3"/>
      <name val="Arial"/>
      <family val="2"/>
    </font>
    <font>
      <sz val="8"/>
      <color indexed="12"/>
      <name val="Arial"/>
      <family val="2"/>
    </font>
    <font>
      <u/>
      <sz val="8"/>
      <color indexed="12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8"/>
      <color rgb="FF0070C0"/>
      <name val="Arial"/>
      <family val="2"/>
    </font>
    <font>
      <b/>
      <i/>
      <sz val="8"/>
      <color rgb="FF000000"/>
      <name val="Arial"/>
      <family val="2"/>
    </font>
    <font>
      <b/>
      <sz val="8"/>
      <color theme="1" tint="0.49998474074526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338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1D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rgb="FFFFFF99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/>
    <xf numFmtId="0" fontId="3" fillId="0" borderId="1" applyFill="0" applyBorder="0">
      <alignment horizontal="center"/>
    </xf>
    <xf numFmtId="165" fontId="2" fillId="4" borderId="2" applyAlignment="0"/>
    <xf numFmtId="49" fontId="5" fillId="0" borderId="0" applyBorder="0">
      <alignment horizontal="center"/>
    </xf>
    <xf numFmtId="164" fontId="6" fillId="5" borderId="3">
      <alignment horizontal="right"/>
    </xf>
    <xf numFmtId="167" fontId="7" fillId="0" borderId="0" applyFont="0" applyFill="0" applyBorder="0" applyAlignment="0" applyProtection="0"/>
    <xf numFmtId="169" fontId="6" fillId="5" borderId="3">
      <alignment horizontal="left"/>
    </xf>
    <xf numFmtId="38" fontId="6" fillId="5" borderId="3">
      <alignment horizontal="right"/>
    </xf>
    <xf numFmtId="0" fontId="12" fillId="0" borderId="0"/>
    <xf numFmtId="166" fontId="13" fillId="0" borderId="0" applyAlignment="0"/>
    <xf numFmtId="0" fontId="16" fillId="0" borderId="0"/>
    <xf numFmtId="165" fontId="17" fillId="0" borderId="0" applyBorder="0">
      <alignment horizontal="right"/>
    </xf>
    <xf numFmtId="49" fontId="18" fillId="0" borderId="0">
      <alignment horizontal="left"/>
    </xf>
  </cellStyleXfs>
  <cellXfs count="193">
    <xf numFmtId="0" fontId="0" fillId="0" borderId="0" xfId="0"/>
    <xf numFmtId="0" fontId="2" fillId="2" borderId="0" xfId="3"/>
    <xf numFmtId="0" fontId="3" fillId="3" borderId="0" xfId="3" applyFont="1" applyFill="1"/>
    <xf numFmtId="0" fontId="2" fillId="2" borderId="0" xfId="3" applyAlignment="1">
      <alignment horizontal="center"/>
    </xf>
    <xf numFmtId="164" fontId="2" fillId="2" borderId="0" xfId="3" applyNumberFormat="1" applyAlignment="1">
      <alignment horizontal="center"/>
    </xf>
    <xf numFmtId="0" fontId="3" fillId="2" borderId="0" xfId="4" applyFill="1" applyBorder="1" applyAlignment="1">
      <alignment horizontal="left"/>
    </xf>
    <xf numFmtId="165" fontId="2" fillId="4" borderId="2" xfId="5"/>
    <xf numFmtId="165" fontId="4" fillId="0" borderId="0" xfId="0" applyNumberFormat="1" applyFont="1"/>
    <xf numFmtId="165" fontId="0" fillId="0" borderId="0" xfId="0" applyNumberFormat="1"/>
    <xf numFmtId="165" fontId="0" fillId="0" borderId="0" xfId="0" applyNumberFormat="1" applyAlignment="1">
      <alignment horizontal="center"/>
    </xf>
    <xf numFmtId="3" fontId="8" fillId="6" borderId="0" xfId="8" applyNumberFormat="1" applyFont="1" applyFill="1" applyBorder="1" applyAlignment="1">
      <alignment horizontal="right" vertical="center"/>
    </xf>
    <xf numFmtId="165" fontId="2" fillId="4" borderId="2" xfId="5" applyAlignment="1">
      <alignment horizontal="center"/>
    </xf>
    <xf numFmtId="10" fontId="8" fillId="6" borderId="0" xfId="2" applyNumberFormat="1" applyFont="1" applyFill="1" applyBorder="1" applyAlignment="1">
      <alignment horizontal="right" vertical="center"/>
    </xf>
    <xf numFmtId="168" fontId="8" fillId="6" borderId="0" xfId="2" applyNumberFormat="1" applyFont="1" applyFill="1" applyBorder="1" applyAlignment="1">
      <alignment horizontal="right" vertical="center"/>
    </xf>
    <xf numFmtId="4" fontId="8" fillId="6" borderId="4" xfId="8" applyNumberFormat="1" applyFont="1" applyFill="1" applyBorder="1" applyAlignment="1">
      <alignment horizontal="right" vertical="center"/>
    </xf>
    <xf numFmtId="3" fontId="8" fillId="6" borderId="4" xfId="8" applyNumberFormat="1" applyFont="1" applyFill="1" applyBorder="1" applyAlignment="1">
      <alignment horizontal="left" vertical="center"/>
    </xf>
    <xf numFmtId="4" fontId="8" fillId="6" borderId="0" xfId="8" applyNumberFormat="1" applyFont="1" applyFill="1" applyBorder="1" applyAlignment="1">
      <alignment horizontal="right" vertical="center"/>
    </xf>
    <xf numFmtId="165" fontId="14" fillId="8" borderId="0" xfId="0" applyNumberFormat="1" applyFont="1" applyFill="1"/>
    <xf numFmtId="165" fontId="15" fillId="8" borderId="0" xfId="0" applyNumberFormat="1" applyFont="1" applyFill="1"/>
    <xf numFmtId="165" fontId="0" fillId="8" borderId="0" xfId="0" applyNumberFormat="1" applyFill="1"/>
    <xf numFmtId="165" fontId="4" fillId="8" borderId="0" xfId="0" applyNumberFormat="1" applyFont="1" applyFill="1"/>
    <xf numFmtId="165" fontId="3" fillId="4" borderId="2" xfId="5" applyFont="1"/>
    <xf numFmtId="0" fontId="4" fillId="8" borderId="0" xfId="0" applyFont="1" applyFill="1"/>
    <xf numFmtId="166" fontId="4" fillId="8" borderId="0" xfId="0" applyNumberFormat="1" applyFont="1" applyFill="1"/>
    <xf numFmtId="165" fontId="0" fillId="8" borderId="0" xfId="0" applyNumberFormat="1" applyFill="1" applyAlignment="1">
      <alignment horizontal="center"/>
    </xf>
    <xf numFmtId="0" fontId="0" fillId="8" borderId="0" xfId="0" applyFill="1"/>
    <xf numFmtId="49" fontId="5" fillId="8" borderId="0" xfId="6" applyFill="1">
      <alignment horizontal="center"/>
    </xf>
    <xf numFmtId="49" fontId="9" fillId="8" borderId="0" xfId="6" applyFont="1" applyFill="1" applyAlignment="1">
      <alignment horizontal="left"/>
    </xf>
    <xf numFmtId="165" fontId="10" fillId="8" borderId="0" xfId="0" applyNumberFormat="1" applyFont="1" applyFill="1"/>
    <xf numFmtId="165" fontId="11" fillId="8" borderId="0" xfId="0" applyNumberFormat="1" applyFont="1" applyFill="1"/>
    <xf numFmtId="166" fontId="4" fillId="8" borderId="0" xfId="12" applyFont="1" applyFill="1" applyAlignment="1">
      <alignment horizontal="left"/>
    </xf>
    <xf numFmtId="2" fontId="8" fillId="8" borderId="0" xfId="8" applyNumberFormat="1" applyFont="1" applyFill="1" applyBorder="1" applyAlignment="1">
      <alignment horizontal="center" vertical="center"/>
    </xf>
    <xf numFmtId="170" fontId="8" fillId="6" borderId="0" xfId="8" applyNumberFormat="1" applyFont="1" applyFill="1" applyBorder="1" applyAlignment="1">
      <alignment horizontal="right" vertical="center"/>
    </xf>
    <xf numFmtId="170" fontId="8" fillId="6" borderId="7" xfId="8" applyNumberFormat="1" applyFont="1" applyFill="1" applyBorder="1" applyAlignment="1">
      <alignment horizontal="right" vertical="center"/>
    </xf>
    <xf numFmtId="170" fontId="8" fillId="6" borderId="8" xfId="8" applyNumberFormat="1" applyFont="1" applyFill="1" applyBorder="1" applyAlignment="1">
      <alignment horizontal="right" vertical="center"/>
    </xf>
    <xf numFmtId="4" fontId="8" fillId="6" borderId="9" xfId="8" applyNumberFormat="1" applyFont="1" applyFill="1" applyBorder="1" applyAlignment="1">
      <alignment horizontal="right" vertical="center"/>
    </xf>
    <xf numFmtId="170" fontId="8" fillId="6" borderId="9" xfId="8" applyNumberFormat="1" applyFont="1" applyFill="1" applyBorder="1" applyAlignment="1">
      <alignment horizontal="right" vertical="center"/>
    </xf>
    <xf numFmtId="172" fontId="8" fillId="6" borderId="10" xfId="8" applyNumberFormat="1" applyFont="1" applyFill="1" applyBorder="1" applyAlignment="1">
      <alignment horizontal="right" vertical="center"/>
    </xf>
    <xf numFmtId="172" fontId="8" fillId="6" borderId="4" xfId="8" applyNumberFormat="1" applyFont="1" applyFill="1" applyBorder="1" applyAlignment="1">
      <alignment horizontal="right" vertical="center"/>
    </xf>
    <xf numFmtId="171" fontId="4" fillId="9" borderId="0" xfId="0" applyNumberFormat="1" applyFont="1" applyFill="1" applyBorder="1" applyAlignment="1">
      <alignment horizontal="right"/>
    </xf>
    <xf numFmtId="171" fontId="4" fillId="8" borderId="0" xfId="0" applyNumberFormat="1" applyFont="1" applyFill="1" applyBorder="1" applyAlignment="1">
      <alignment horizontal="right"/>
    </xf>
    <xf numFmtId="171" fontId="4" fillId="8" borderId="8" xfId="0" applyNumberFormat="1" applyFont="1" applyFill="1" applyBorder="1" applyAlignment="1">
      <alignment horizontal="right"/>
    </xf>
    <xf numFmtId="171" fontId="4" fillId="8" borderId="2" xfId="0" applyNumberFormat="1" applyFont="1" applyFill="1" applyBorder="1" applyAlignment="1">
      <alignment horizontal="right"/>
    </xf>
    <xf numFmtId="172" fontId="8" fillId="8" borderId="0" xfId="8" applyNumberFormat="1" applyFont="1" applyFill="1" applyBorder="1" applyAlignment="1">
      <alignment horizontal="right" vertical="center"/>
    </xf>
    <xf numFmtId="171" fontId="4" fillId="8" borderId="4" xfId="0" applyNumberFormat="1" applyFont="1" applyFill="1" applyBorder="1" applyAlignment="1">
      <alignment horizontal="right"/>
    </xf>
    <xf numFmtId="10" fontId="6" fillId="5" borderId="3" xfId="2" applyNumberFormat="1" applyFont="1" applyFill="1" applyBorder="1" applyAlignment="1">
      <alignment horizontal="right"/>
    </xf>
    <xf numFmtId="171" fontId="4" fillId="8" borderId="10" xfId="0" applyNumberFormat="1" applyFont="1" applyFill="1" applyBorder="1" applyAlignment="1">
      <alignment horizontal="right"/>
    </xf>
    <xf numFmtId="164" fontId="19" fillId="5" borderId="3" xfId="7" applyFont="1">
      <alignment horizontal="right"/>
    </xf>
    <xf numFmtId="14" fontId="20" fillId="6" borderId="0" xfId="8" applyNumberFormat="1" applyFont="1" applyFill="1" applyBorder="1" applyAlignment="1">
      <alignment horizontal="right" vertical="center"/>
    </xf>
    <xf numFmtId="165" fontId="2" fillId="4" borderId="2" xfId="5" applyFont="1"/>
    <xf numFmtId="40" fontId="6" fillId="5" borderId="3" xfId="10" applyNumberFormat="1" applyFont="1">
      <alignment horizontal="right"/>
    </xf>
    <xf numFmtId="165" fontId="16" fillId="8" borderId="0" xfId="0" applyNumberFormat="1" applyFont="1" applyFill="1"/>
    <xf numFmtId="38" fontId="19" fillId="3" borderId="3" xfId="10" applyFont="1" applyFill="1" applyAlignment="1">
      <alignment horizontal="left"/>
    </xf>
    <xf numFmtId="4" fontId="20" fillId="6" borderId="0" xfId="8" applyNumberFormat="1" applyFont="1" applyFill="1" applyAlignment="1">
      <alignment horizontal="right" vertical="center"/>
    </xf>
    <xf numFmtId="3" fontId="20" fillId="6" borderId="0" xfId="8" applyNumberFormat="1" applyFont="1" applyFill="1" applyAlignment="1">
      <alignment horizontal="right" vertical="center"/>
    </xf>
    <xf numFmtId="3" fontId="20" fillId="6" borderId="6" xfId="8" applyNumberFormat="1" applyFont="1" applyFill="1" applyBorder="1" applyAlignment="1">
      <alignment horizontal="right" vertical="center"/>
    </xf>
    <xf numFmtId="165" fontId="16" fillId="8" borderId="0" xfId="0" applyNumberFormat="1" applyFont="1" applyFill="1" applyAlignment="1">
      <alignment horizontal="center"/>
    </xf>
    <xf numFmtId="165" fontId="16" fillId="0" borderId="0" xfId="0" applyNumberFormat="1" applyFont="1"/>
    <xf numFmtId="165" fontId="2" fillId="4" borderId="2" xfId="5" applyFont="1" applyAlignment="1">
      <alignment horizontal="center"/>
    </xf>
    <xf numFmtId="49" fontId="5" fillId="8" borderId="0" xfId="6" applyFont="1" applyFill="1">
      <alignment horizontal="center"/>
    </xf>
    <xf numFmtId="165" fontId="2" fillId="4" borderId="2" xfId="5" applyFont="1" applyAlignment="1">
      <alignment horizontal="right"/>
    </xf>
    <xf numFmtId="38" fontId="6" fillId="5" borderId="3" xfId="10" applyFont="1">
      <alignment horizontal="right"/>
    </xf>
    <xf numFmtId="38" fontId="6" fillId="7" borderId="3" xfId="11" applyNumberFormat="1" applyFont="1" applyFill="1" applyBorder="1" applyAlignment="1">
      <alignment horizontal="right"/>
    </xf>
    <xf numFmtId="38" fontId="6" fillId="5" borderId="3" xfId="10" applyFont="1" applyAlignment="1">
      <alignment horizontal="left"/>
    </xf>
    <xf numFmtId="49" fontId="5" fillId="0" borderId="0" xfId="6" applyFont="1">
      <alignment horizontal="center"/>
    </xf>
    <xf numFmtId="49" fontId="5" fillId="8" borderId="0" xfId="6" applyFont="1" applyFill="1" applyAlignment="1">
      <alignment horizontal="left"/>
    </xf>
    <xf numFmtId="3" fontId="20" fillId="6" borderId="0" xfId="8" applyNumberFormat="1" applyFont="1" applyFill="1" applyBorder="1" applyAlignment="1">
      <alignment horizontal="right" vertical="center"/>
    </xf>
    <xf numFmtId="2" fontId="17" fillId="0" borderId="0" xfId="14" applyNumberFormat="1" applyFont="1" applyFill="1" applyBorder="1" applyAlignment="1">
      <alignment horizontal="left"/>
    </xf>
    <xf numFmtId="2" fontId="17" fillId="6" borderId="0" xfId="14" applyNumberFormat="1" applyFont="1" applyFill="1" applyBorder="1">
      <alignment horizontal="right"/>
    </xf>
    <xf numFmtId="165" fontId="17" fillId="6" borderId="4" xfId="14" applyFont="1" applyFill="1" applyBorder="1">
      <alignment horizontal="right"/>
    </xf>
    <xf numFmtId="0" fontId="18" fillId="8" borderId="0" xfId="13" applyFont="1" applyFill="1"/>
    <xf numFmtId="49" fontId="21" fillId="8" borderId="0" xfId="6" applyFont="1" applyFill="1">
      <alignment horizontal="center"/>
    </xf>
    <xf numFmtId="3" fontId="16" fillId="8" borderId="0" xfId="15" applyNumberFormat="1" applyFont="1" applyFill="1" applyAlignment="1">
      <alignment horizontal="right"/>
    </xf>
    <xf numFmtId="3" fontId="16" fillId="8" borderId="0" xfId="15" applyNumberFormat="1" applyFont="1" applyFill="1">
      <alignment horizontal="left"/>
    </xf>
    <xf numFmtId="3" fontId="16" fillId="6" borderId="8" xfId="15" applyNumberFormat="1" applyFont="1" applyFill="1" applyBorder="1" applyAlignment="1"/>
    <xf numFmtId="3" fontId="16" fillId="6" borderId="0" xfId="15" applyNumberFormat="1" applyFont="1" applyFill="1" applyBorder="1" applyAlignment="1"/>
    <xf numFmtId="3" fontId="16" fillId="6" borderId="4" xfId="15" applyNumberFormat="1" applyFont="1" applyFill="1" applyBorder="1" applyAlignment="1"/>
    <xf numFmtId="2" fontId="16" fillId="6" borderId="8" xfId="15" applyNumberFormat="1" applyFont="1" applyFill="1" applyBorder="1" applyAlignment="1">
      <alignment horizontal="right"/>
    </xf>
    <xf numFmtId="3" fontId="16" fillId="6" borderId="0" xfId="15" applyNumberFormat="1" applyFont="1" applyFill="1" applyBorder="1" applyAlignment="1">
      <alignment horizontal="right"/>
    </xf>
    <xf numFmtId="9" fontId="16" fillId="6" borderId="0" xfId="2" applyFont="1" applyFill="1" applyBorder="1" applyAlignment="1">
      <alignment horizontal="right"/>
    </xf>
    <xf numFmtId="3" fontId="16" fillId="6" borderId="0" xfId="15" applyNumberFormat="1" applyFont="1" applyFill="1" applyBorder="1">
      <alignment horizontal="left"/>
    </xf>
    <xf numFmtId="3" fontId="16" fillId="6" borderId="4" xfId="15" applyNumberFormat="1" applyFont="1" applyFill="1" applyBorder="1">
      <alignment horizontal="left"/>
    </xf>
    <xf numFmtId="10" fontId="18" fillId="8" borderId="0" xfId="15" applyNumberFormat="1" applyFont="1" applyFill="1" applyBorder="1" applyAlignment="1">
      <alignment horizontal="right"/>
    </xf>
    <xf numFmtId="3" fontId="16" fillId="8" borderId="0" xfId="15" applyNumberFormat="1" applyFont="1" applyFill="1" applyBorder="1">
      <alignment horizontal="left"/>
    </xf>
    <xf numFmtId="2" fontId="6" fillId="5" borderId="3" xfId="9" applyNumberFormat="1" applyFont="1">
      <alignment horizontal="left"/>
    </xf>
    <xf numFmtId="0" fontId="4" fillId="8" borderId="0" xfId="0" applyFont="1" applyFill="1" applyAlignment="1">
      <alignment horizontal="center"/>
    </xf>
    <xf numFmtId="165" fontId="18" fillId="8" borderId="0" xfId="0" applyNumberFormat="1" applyFont="1" applyFill="1"/>
    <xf numFmtId="0" fontId="16" fillId="8" borderId="0" xfId="0" applyFont="1" applyFill="1"/>
    <xf numFmtId="0" fontId="16" fillId="0" borderId="0" xfId="0" applyFont="1"/>
    <xf numFmtId="165" fontId="16" fillId="8" borderId="0" xfId="0" applyNumberFormat="1" applyFont="1" applyFill="1" applyAlignment="1">
      <alignment horizontal="right"/>
    </xf>
    <xf numFmtId="165" fontId="16" fillId="6" borderId="8" xfId="0" applyNumberFormat="1" applyFont="1" applyFill="1" applyBorder="1" applyAlignment="1">
      <alignment horizontal="right"/>
    </xf>
    <xf numFmtId="1" fontId="16" fillId="6" borderId="4" xfId="0" applyNumberFormat="1" applyFont="1" applyFill="1" applyBorder="1" applyAlignment="1">
      <alignment horizontal="right"/>
    </xf>
    <xf numFmtId="4" fontId="16" fillId="6" borderId="4" xfId="0" applyNumberFormat="1" applyFont="1" applyFill="1" applyBorder="1" applyAlignment="1">
      <alignment horizontal="right"/>
    </xf>
    <xf numFmtId="171" fontId="16" fillId="6" borderId="4" xfId="0" applyNumberFormat="1" applyFont="1" applyFill="1" applyBorder="1" applyAlignment="1">
      <alignment horizontal="right"/>
    </xf>
    <xf numFmtId="165" fontId="16" fillId="0" borderId="8" xfId="0" applyNumberFormat="1" applyFont="1" applyBorder="1"/>
    <xf numFmtId="165" fontId="16" fillId="0" borderId="4" xfId="0" applyNumberFormat="1" applyFont="1" applyBorder="1"/>
    <xf numFmtId="165" fontId="16" fillId="8" borderId="8" xfId="0" applyNumberFormat="1" applyFont="1" applyFill="1" applyBorder="1"/>
    <xf numFmtId="171" fontId="16" fillId="6" borderId="2" xfId="0" applyNumberFormat="1" applyFont="1" applyFill="1" applyBorder="1" applyAlignment="1">
      <alignment horizontal="right"/>
    </xf>
    <xf numFmtId="171" fontId="16" fillId="6" borderId="0" xfId="0" applyNumberFormat="1" applyFont="1" applyFill="1" applyBorder="1" applyAlignment="1">
      <alignment horizontal="right"/>
    </xf>
    <xf numFmtId="165" fontId="16" fillId="8" borderId="2" xfId="0" applyNumberFormat="1" applyFont="1" applyFill="1" applyBorder="1"/>
    <xf numFmtId="165" fontId="16" fillId="0" borderId="0" xfId="0" applyNumberFormat="1" applyFont="1" applyBorder="1"/>
    <xf numFmtId="9" fontId="16" fillId="0" borderId="0" xfId="2" applyFont="1" applyBorder="1" applyAlignment="1">
      <alignment horizontal="right"/>
    </xf>
    <xf numFmtId="165" fontId="16" fillId="6" borderId="0" xfId="0" applyNumberFormat="1" applyFont="1" applyFill="1" applyBorder="1"/>
    <xf numFmtId="165" fontId="16" fillId="6" borderId="4" xfId="0" applyNumberFormat="1" applyFont="1" applyFill="1" applyBorder="1"/>
    <xf numFmtId="165" fontId="16" fillId="8" borderId="0" xfId="0" applyNumberFormat="1" applyFont="1" applyFill="1" applyBorder="1"/>
    <xf numFmtId="2" fontId="16" fillId="8" borderId="0" xfId="0" applyNumberFormat="1" applyFont="1" applyFill="1"/>
    <xf numFmtId="2" fontId="16" fillId="0" borderId="0" xfId="0" applyNumberFormat="1" applyFont="1"/>
    <xf numFmtId="4" fontId="8" fillId="6" borderId="13" xfId="8" applyNumberFormat="1" applyFont="1" applyFill="1" applyBorder="1" applyAlignment="1">
      <alignment horizontal="right" vertical="center"/>
    </xf>
    <xf numFmtId="4" fontId="8" fillId="6" borderId="2" xfId="8" applyNumberFormat="1" applyFont="1" applyFill="1" applyBorder="1" applyAlignment="1">
      <alignment horizontal="right" vertical="center"/>
    </xf>
    <xf numFmtId="165" fontId="16" fillId="0" borderId="2" xfId="0" applyNumberFormat="1" applyFont="1" applyBorder="1"/>
    <xf numFmtId="3" fontId="20" fillId="6" borderId="14" xfId="8" applyNumberFormat="1" applyFont="1" applyFill="1" applyBorder="1" applyAlignment="1">
      <alignment horizontal="right" vertical="center"/>
    </xf>
    <xf numFmtId="3" fontId="20" fillId="6" borderId="13" xfId="8" applyNumberFormat="1" applyFont="1" applyFill="1" applyBorder="1" applyAlignment="1">
      <alignment horizontal="right" vertical="center"/>
    </xf>
    <xf numFmtId="3" fontId="20" fillId="6" borderId="2" xfId="8" applyNumberFormat="1" applyFont="1" applyFill="1" applyBorder="1" applyAlignment="1">
      <alignment horizontal="right" vertical="center"/>
    </xf>
    <xf numFmtId="10" fontId="20" fillId="6" borderId="0" xfId="2" applyNumberFormat="1" applyFont="1" applyFill="1" applyBorder="1" applyAlignment="1">
      <alignment horizontal="right" vertical="center"/>
    </xf>
    <xf numFmtId="170" fontId="8" fillId="6" borderId="13" xfId="8" applyNumberFormat="1" applyFont="1" applyFill="1" applyBorder="1" applyAlignment="1">
      <alignment horizontal="right" vertical="center"/>
    </xf>
    <xf numFmtId="170" fontId="8" fillId="6" borderId="2" xfId="8" applyNumberFormat="1" applyFont="1" applyFill="1" applyBorder="1" applyAlignment="1">
      <alignment horizontal="right" vertical="center"/>
    </xf>
    <xf numFmtId="170" fontId="8" fillId="6" borderId="14" xfId="8" applyNumberFormat="1" applyFont="1" applyFill="1" applyBorder="1" applyAlignment="1">
      <alignment horizontal="right" vertical="center"/>
    </xf>
    <xf numFmtId="4" fontId="8" fillId="6" borderId="14" xfId="8" applyNumberFormat="1" applyFont="1" applyFill="1" applyBorder="1" applyAlignment="1">
      <alignment horizontal="right" vertical="center"/>
    </xf>
    <xf numFmtId="165" fontId="4" fillId="6" borderId="0" xfId="0" applyNumberFormat="1" applyFont="1" applyFill="1" applyBorder="1" applyAlignment="1">
      <alignment horizontal="right"/>
    </xf>
    <xf numFmtId="165" fontId="16" fillId="6" borderId="0" xfId="0" applyNumberFormat="1" applyFont="1" applyFill="1" applyBorder="1" applyAlignment="1">
      <alignment horizontal="right"/>
    </xf>
    <xf numFmtId="171" fontId="4" fillId="6" borderId="0" xfId="0" applyNumberFormat="1" applyFont="1" applyFill="1" applyBorder="1" applyAlignment="1">
      <alignment horizontal="right"/>
    </xf>
    <xf numFmtId="165" fontId="16" fillId="6" borderId="7" xfId="0" applyNumberFormat="1" applyFont="1" applyFill="1" applyBorder="1" applyAlignment="1">
      <alignment horizontal="right"/>
    </xf>
    <xf numFmtId="2" fontId="17" fillId="6" borderId="9" xfId="14" applyNumberFormat="1" applyFont="1" applyFill="1" applyBorder="1">
      <alignment horizontal="right"/>
    </xf>
    <xf numFmtId="165" fontId="17" fillId="6" borderId="10" xfId="14" applyFont="1" applyFill="1" applyBorder="1">
      <alignment horizontal="right"/>
    </xf>
    <xf numFmtId="3" fontId="16" fillId="6" borderId="7" xfId="0" applyNumberFormat="1" applyFont="1" applyFill="1" applyBorder="1" applyAlignment="1">
      <alignment horizontal="right"/>
    </xf>
    <xf numFmtId="3" fontId="16" fillId="6" borderId="8" xfId="0" applyNumberFormat="1" applyFont="1" applyFill="1" applyBorder="1" applyAlignment="1">
      <alignment horizontal="right"/>
    </xf>
    <xf numFmtId="1" fontId="16" fillId="6" borderId="10" xfId="0" applyNumberFormat="1" applyFont="1" applyFill="1" applyBorder="1" applyAlignment="1">
      <alignment horizontal="right"/>
    </xf>
    <xf numFmtId="1" fontId="16" fillId="6" borderId="13" xfId="0" applyNumberFormat="1" applyFont="1" applyFill="1" applyBorder="1" applyAlignment="1">
      <alignment horizontal="right"/>
    </xf>
    <xf numFmtId="1" fontId="16" fillId="6" borderId="2" xfId="0" applyNumberFormat="1" applyFont="1" applyFill="1" applyBorder="1" applyAlignment="1">
      <alignment horizontal="right"/>
    </xf>
    <xf numFmtId="171" fontId="16" fillId="0" borderId="2" xfId="0" applyNumberFormat="1" applyFont="1" applyBorder="1"/>
    <xf numFmtId="1" fontId="16" fillId="9" borderId="13" xfId="0" applyNumberFormat="1" applyFont="1" applyFill="1" applyBorder="1" applyAlignment="1">
      <alignment horizontal="right"/>
    </xf>
    <xf numFmtId="1" fontId="16" fillId="9" borderId="2" xfId="0" applyNumberFormat="1" applyFont="1" applyFill="1" applyBorder="1" applyAlignment="1">
      <alignment horizontal="right"/>
    </xf>
    <xf numFmtId="2" fontId="16" fillId="9" borderId="2" xfId="0" applyNumberFormat="1" applyFont="1" applyFill="1" applyBorder="1" applyAlignment="1">
      <alignment horizontal="right"/>
    </xf>
    <xf numFmtId="165" fontId="4" fillId="8" borderId="0" xfId="0" applyNumberFormat="1" applyFont="1" applyFill="1" applyBorder="1"/>
    <xf numFmtId="165" fontId="18" fillId="8" borderId="0" xfId="0" applyNumberFormat="1" applyFont="1" applyFill="1" applyBorder="1"/>
    <xf numFmtId="3" fontId="18" fillId="6" borderId="0" xfId="15" applyNumberFormat="1" applyFont="1" applyFill="1" applyBorder="1" applyAlignment="1">
      <alignment horizontal="right"/>
    </xf>
    <xf numFmtId="9" fontId="18" fillId="6" borderId="0" xfId="2" applyFont="1" applyFill="1" applyBorder="1" applyAlignment="1">
      <alignment horizontal="right"/>
    </xf>
    <xf numFmtId="3" fontId="18" fillId="9" borderId="0" xfId="15" applyNumberFormat="1" applyFont="1" applyFill="1" applyBorder="1" applyAlignment="1">
      <alignment horizontal="right"/>
    </xf>
    <xf numFmtId="10" fontId="18" fillId="9" borderId="0" xfId="15" applyNumberFormat="1" applyFont="1" applyFill="1" applyBorder="1" applyAlignment="1">
      <alignment horizontal="right"/>
    </xf>
    <xf numFmtId="171" fontId="16" fillId="6" borderId="10" xfId="0" applyNumberFormat="1" applyFont="1" applyFill="1" applyBorder="1" applyAlignment="1">
      <alignment horizontal="right"/>
    </xf>
    <xf numFmtId="43" fontId="18" fillId="6" borderId="0" xfId="1" applyFont="1" applyFill="1" applyBorder="1" applyAlignment="1">
      <alignment horizontal="right"/>
    </xf>
    <xf numFmtId="10" fontId="18" fillId="6" borderId="0" xfId="0" applyNumberFormat="1" applyFont="1" applyFill="1" applyBorder="1" applyAlignment="1">
      <alignment horizontal="right"/>
    </xf>
    <xf numFmtId="165" fontId="18" fillId="6" borderId="0" xfId="0" applyNumberFormat="1" applyFont="1" applyFill="1" applyBorder="1" applyAlignment="1">
      <alignment horizontal="right"/>
    </xf>
    <xf numFmtId="3" fontId="16" fillId="6" borderId="7" xfId="15" applyNumberFormat="1" applyFont="1" applyFill="1" applyBorder="1" applyAlignment="1"/>
    <xf numFmtId="3" fontId="16" fillId="6" borderId="9" xfId="15" applyNumberFormat="1" applyFont="1" applyFill="1" applyBorder="1" applyAlignment="1"/>
    <xf numFmtId="3" fontId="16" fillId="6" borderId="10" xfId="15" applyNumberFormat="1" applyFont="1" applyFill="1" applyBorder="1" applyAlignment="1"/>
    <xf numFmtId="2" fontId="16" fillId="6" borderId="7" xfId="15" applyNumberFormat="1" applyFont="1" applyFill="1" applyBorder="1" applyAlignment="1">
      <alignment horizontal="right"/>
    </xf>
    <xf numFmtId="3" fontId="16" fillId="6" borderId="9" xfId="15" applyNumberFormat="1" applyFont="1" applyFill="1" applyBorder="1" applyAlignment="1">
      <alignment horizontal="right"/>
    </xf>
    <xf numFmtId="9" fontId="16" fillId="6" borderId="9" xfId="2" applyFont="1" applyFill="1" applyBorder="1" applyAlignment="1">
      <alignment horizontal="right"/>
    </xf>
    <xf numFmtId="3" fontId="16" fillId="6" borderId="9" xfId="15" applyNumberFormat="1" applyFont="1" applyFill="1" applyBorder="1">
      <alignment horizontal="left"/>
    </xf>
    <xf numFmtId="3" fontId="16" fillId="6" borderId="10" xfId="15" applyNumberFormat="1" applyFont="1" applyFill="1" applyBorder="1">
      <alignment horizontal="left"/>
    </xf>
    <xf numFmtId="171" fontId="4" fillId="8" borderId="0" xfId="0" applyNumberFormat="1" applyFont="1" applyFill="1" applyAlignment="1">
      <alignment horizontal="right"/>
    </xf>
    <xf numFmtId="165" fontId="3" fillId="8" borderId="0" xfId="0" applyNumberFormat="1" applyFont="1" applyFill="1"/>
    <xf numFmtId="3" fontId="18" fillId="6" borderId="10" xfId="15" applyNumberFormat="1" applyFont="1" applyFill="1" applyBorder="1" applyAlignment="1"/>
    <xf numFmtId="3" fontId="18" fillId="6" borderId="4" xfId="15" applyNumberFormat="1" applyFont="1" applyFill="1" applyBorder="1" applyAlignment="1"/>
    <xf numFmtId="165" fontId="18" fillId="0" borderId="4" xfId="0" applyNumberFormat="1" applyFont="1" applyBorder="1"/>
    <xf numFmtId="3" fontId="16" fillId="6" borderId="5" xfId="15" applyNumberFormat="1" applyFont="1" applyFill="1" applyBorder="1" applyAlignment="1"/>
    <xf numFmtId="3" fontId="16" fillId="6" borderId="11" xfId="15" applyNumberFormat="1" applyFont="1" applyFill="1" applyBorder="1" applyAlignment="1"/>
    <xf numFmtId="170" fontId="8" fillId="6" borderId="5" xfId="8" applyNumberFormat="1" applyFont="1" applyFill="1" applyBorder="1" applyAlignment="1">
      <alignment horizontal="right" vertical="center"/>
    </xf>
    <xf numFmtId="4" fontId="8" fillId="6" borderId="11" xfId="8" applyNumberFormat="1" applyFont="1" applyFill="1" applyBorder="1" applyAlignment="1">
      <alignment horizontal="right" vertical="center"/>
    </xf>
    <xf numFmtId="170" fontId="8" fillId="6" borderId="11" xfId="8" applyNumberFormat="1" applyFont="1" applyFill="1" applyBorder="1" applyAlignment="1">
      <alignment horizontal="right" vertical="center"/>
    </xf>
    <xf numFmtId="172" fontId="8" fillId="6" borderId="12" xfId="8" applyNumberFormat="1" applyFont="1" applyFill="1" applyBorder="1" applyAlignment="1">
      <alignment horizontal="right" vertical="center"/>
    </xf>
    <xf numFmtId="3" fontId="16" fillId="6" borderId="12" xfId="15" applyNumberFormat="1" applyFont="1" applyFill="1" applyBorder="1" applyAlignment="1"/>
    <xf numFmtId="165" fontId="16" fillId="8" borderId="0" xfId="0" applyNumberFormat="1" applyFont="1" applyFill="1" applyBorder="1" applyAlignment="1">
      <alignment horizontal="right"/>
    </xf>
    <xf numFmtId="3" fontId="16" fillId="8" borderId="0" xfId="15" applyNumberFormat="1" applyFont="1" applyFill="1" applyBorder="1" applyAlignment="1">
      <alignment horizontal="right"/>
    </xf>
    <xf numFmtId="3" fontId="18" fillId="8" borderId="0" xfId="15" applyNumberFormat="1" applyFont="1" applyFill="1" applyBorder="1">
      <alignment horizontal="left"/>
    </xf>
    <xf numFmtId="171" fontId="16" fillId="6" borderId="13" xfId="0" applyNumberFormat="1" applyFont="1" applyFill="1" applyBorder="1" applyAlignment="1">
      <alignment horizontal="right"/>
    </xf>
    <xf numFmtId="171" fontId="17" fillId="8" borderId="0" xfId="0" applyNumberFormat="1" applyFont="1" applyFill="1" applyBorder="1" applyAlignment="1">
      <alignment horizontal="right"/>
    </xf>
    <xf numFmtId="165" fontId="17" fillId="8" borderId="7" xfId="0" applyNumberFormat="1" applyFont="1" applyFill="1" applyBorder="1"/>
    <xf numFmtId="165" fontId="17" fillId="8" borderId="8" xfId="0" applyNumberFormat="1" applyFont="1" applyFill="1" applyBorder="1"/>
    <xf numFmtId="171" fontId="17" fillId="8" borderId="8" xfId="0" applyNumberFormat="1" applyFont="1" applyFill="1" applyBorder="1" applyAlignment="1">
      <alignment horizontal="right"/>
    </xf>
    <xf numFmtId="165" fontId="16" fillId="8" borderId="9" xfId="0" applyNumberFormat="1" applyFont="1" applyFill="1" applyBorder="1"/>
    <xf numFmtId="165" fontId="18" fillId="8" borderId="9" xfId="0" applyNumberFormat="1" applyFont="1" applyFill="1" applyBorder="1"/>
    <xf numFmtId="165" fontId="4" fillId="8" borderId="9" xfId="0" applyNumberFormat="1" applyFont="1" applyFill="1" applyBorder="1"/>
    <xf numFmtId="171" fontId="4" fillId="0" borderId="2" xfId="0" applyNumberFormat="1" applyFont="1" applyFill="1" applyBorder="1" applyAlignment="1">
      <alignment horizontal="right"/>
    </xf>
    <xf numFmtId="165" fontId="16" fillId="0" borderId="2" xfId="0" applyNumberFormat="1" applyFont="1" applyFill="1" applyBorder="1"/>
    <xf numFmtId="165" fontId="16" fillId="8" borderId="4" xfId="0" applyNumberFormat="1" applyFont="1" applyFill="1" applyBorder="1"/>
    <xf numFmtId="171" fontId="16" fillId="6" borderId="14" xfId="0" applyNumberFormat="1" applyFont="1" applyFill="1" applyBorder="1" applyAlignment="1">
      <alignment horizontal="right"/>
    </xf>
    <xf numFmtId="171" fontId="4" fillId="9" borderId="15" xfId="0" applyNumberFormat="1" applyFont="1" applyFill="1" applyBorder="1" applyAlignment="1">
      <alignment horizontal="right"/>
    </xf>
    <xf numFmtId="171" fontId="4" fillId="9" borderId="16" xfId="0" applyNumberFormat="1" applyFont="1" applyFill="1" applyBorder="1" applyAlignment="1">
      <alignment horizontal="right"/>
    </xf>
    <xf numFmtId="171" fontId="4" fillId="9" borderId="17" xfId="0" applyNumberFormat="1" applyFont="1" applyFill="1" applyBorder="1" applyAlignment="1">
      <alignment horizontal="right"/>
    </xf>
    <xf numFmtId="165" fontId="16" fillId="6" borderId="7" xfId="0" applyNumberFormat="1" applyFont="1" applyFill="1" applyBorder="1" applyAlignment="1">
      <alignment horizontal="center"/>
    </xf>
    <xf numFmtId="165" fontId="16" fillId="6" borderId="8" xfId="0" applyNumberFormat="1" applyFont="1" applyFill="1" applyBorder="1" applyAlignment="1">
      <alignment horizontal="center"/>
    </xf>
    <xf numFmtId="165" fontId="16" fillId="6" borderId="5" xfId="0" applyNumberFormat="1" applyFont="1" applyFill="1" applyBorder="1" applyAlignment="1">
      <alignment horizontal="center"/>
    </xf>
    <xf numFmtId="165" fontId="16" fillId="6" borderId="9" xfId="0" applyNumberFormat="1" applyFont="1" applyFill="1" applyBorder="1" applyAlignment="1">
      <alignment horizontal="center"/>
    </xf>
    <xf numFmtId="165" fontId="16" fillId="6" borderId="0" xfId="0" applyNumberFormat="1" applyFont="1" applyFill="1" applyBorder="1" applyAlignment="1">
      <alignment horizontal="center"/>
    </xf>
    <xf numFmtId="165" fontId="16" fillId="6" borderId="11" xfId="0" applyNumberFormat="1" applyFont="1" applyFill="1" applyBorder="1" applyAlignment="1">
      <alignment horizontal="center"/>
    </xf>
    <xf numFmtId="165" fontId="16" fillId="6" borderId="10" xfId="0" applyNumberFormat="1" applyFont="1" applyFill="1" applyBorder="1" applyAlignment="1">
      <alignment horizontal="center"/>
    </xf>
    <xf numFmtId="165" fontId="16" fillId="6" borderId="4" xfId="0" applyNumberFormat="1" applyFont="1" applyFill="1" applyBorder="1" applyAlignment="1">
      <alignment horizontal="center"/>
    </xf>
    <xf numFmtId="165" fontId="16" fillId="6" borderId="12" xfId="0" applyNumberFormat="1" applyFont="1" applyFill="1" applyBorder="1" applyAlignment="1">
      <alignment horizontal="center"/>
    </xf>
    <xf numFmtId="0" fontId="4" fillId="6" borderId="13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</cellXfs>
  <cellStyles count="16">
    <cellStyle name="Calc-Number" xfId="14" xr:uid="{0C2FC613-5367-4A37-8A2F-288101272E2D}"/>
    <cellStyle name="Check" xfId="4" xr:uid="{E142E221-8CA0-48F1-A398-248D61A4AB3C}"/>
    <cellStyle name="Comma" xfId="1" builtinId="3"/>
    <cellStyle name="Comma 2" xfId="8" xr:uid="{E1251B28-1BA1-4B12-886C-E35DFE8A0039}"/>
    <cellStyle name="Input_Text" xfId="9" xr:uid="{1CA68009-5E95-4E61-9263-F0DCE11964EA}"/>
    <cellStyle name="Input-Date" xfId="7" xr:uid="{35337A07-1BDA-48CC-BAF3-F3353FBE4EBB}"/>
    <cellStyle name="Input-Number" xfId="10" xr:uid="{DF4AAA75-7833-4E77-979E-A51DFD5D5FEF}"/>
    <cellStyle name="Modelheader" xfId="3" xr:uid="{EA606D1C-7A69-4B68-AE42-97779FFCF94E}"/>
    <cellStyle name="Normal" xfId="0" builtinId="0"/>
    <cellStyle name="Normal 2" xfId="13" xr:uid="{B8A6C2F1-AB49-44B6-B913-891C2ABE760C}"/>
    <cellStyle name="Normal 5" xfId="11" xr:uid="{8C19BD2A-5279-4BDE-B972-F3DDEE04D396}"/>
    <cellStyle name="Percent" xfId="2" builtinId="5"/>
    <cellStyle name="Section Separator 2" xfId="5" xr:uid="{BBB570AD-4033-4C08-B665-56CEF2512342}"/>
    <cellStyle name="SectionTitle" xfId="15" xr:uid="{2BBD9045-6EE6-4BCF-B98F-ABA5695C5ED4}"/>
    <cellStyle name="Sub Title" xfId="12" xr:uid="{AEAF46D1-089B-458A-BCAC-D0D5FD2A3291}"/>
    <cellStyle name="Units" xfId="6" xr:uid="{30065ABF-CBC7-4DBB-9D7E-DA970E327FBF}"/>
  </cellStyles>
  <dxfs count="21">
    <dxf>
      <fill>
        <patternFill>
          <bgColor indexed="22"/>
        </patternFill>
      </fill>
    </dxf>
    <dxf>
      <fill>
        <patternFill>
          <bgColor theme="4" tint="0.399945066682943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theme="4" tint="0.399945066682943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theme="4" tint="0.399945066682943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338D"/>
      <rgbColor rgb="000091DA"/>
      <rgbColor rgb="006D2077"/>
      <rgbColor rgb="00005EB8"/>
      <rgbColor rgb="0000A3A1"/>
      <rgbColor rgb="00EAAA00"/>
      <rgbColor rgb="0043B02A"/>
      <rgbColor rgb="00C6007E"/>
      <rgbColor rgb="0000338D"/>
      <rgbColor rgb="000091DA"/>
      <rgbColor rgb="006D2077"/>
      <rgbColor rgb="00005EB8"/>
      <rgbColor rgb="0000A3A1"/>
      <rgbColor rgb="00EAAA00"/>
      <rgbColor rgb="0043B02A"/>
      <rgbColor rgb="00C6007E"/>
      <rgbColor rgb="00753F19"/>
      <rgbColor rgb="009B642E"/>
      <rgbColor rgb="009D9375"/>
      <rgbColor rgb="00E3BC9F"/>
      <rgbColor rgb="00E36877"/>
      <rgbColor rgb="00FF99CC"/>
      <rgbColor rgb="00CC99FF"/>
      <rgbColor rgb="00FFCC99"/>
      <rgbColor rgb="003366FF"/>
      <rgbColor rgb="0033CCCC"/>
      <rgbColor rgb="0099CC00"/>
      <rgbColor rgb="00F5B36A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E6E9EE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1">
                <a:solidFill>
                  <a:srgbClr val="00338D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Toetusperioodi akumuleeritud</a:t>
            </a:r>
            <a:r>
              <a:rPr lang="fi-FI" baseline="0"/>
              <a:t> tulude ja tasandatud kulude vahe</a:t>
            </a:r>
            <a:endParaRPr lang="fi-FI"/>
          </a:p>
        </c:rich>
      </c:tx>
      <c:layout>
        <c:manualLayout>
          <c:xMode val="edge"/>
          <c:yMode val="edge"/>
          <c:x val="2.2870355697059627E-2"/>
          <c:y val="3.61557086874766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791831979649139"/>
          <c:y val="0.14561805061948838"/>
          <c:w val="0.79914005469506666"/>
          <c:h val="0.55046750523732579"/>
        </c:manualLayout>
      </c:layout>
      <c:lineChart>
        <c:grouping val="standard"/>
        <c:varyColors val="0"/>
        <c:ser>
          <c:idx val="0"/>
          <c:order val="0"/>
          <c:tx>
            <c:strRef>
              <c:f>Sheet1!$C$135</c:f>
              <c:strCache>
                <c:ptCount val="1"/>
                <c:pt idx="0">
                  <c:v>Akumuleeritud tasandatud kulu + kasumimäär</c:v>
                </c:pt>
              </c:strCache>
            </c:strRef>
          </c:tx>
          <c:spPr>
            <a:ln>
              <a:solidFill>
                <a:srgbClr val="6D2077"/>
              </a:solidFill>
              <a:prstDash val="solid"/>
            </a:ln>
          </c:spPr>
          <c:marker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Sheet1!$F$135:$Q$135</c:f>
              <c:numCache>
                <c:formatCode>#\ ##0;[Red]\(#\ ##0\);\-</c:formatCode>
                <c:ptCount val="12"/>
                <c:pt idx="0">
                  <c:v>91.463991418308069</c:v>
                </c:pt>
                <c:pt idx="1">
                  <c:v>182.92798283661614</c:v>
                </c:pt>
                <c:pt idx="2">
                  <c:v>274.39197425492421</c:v>
                </c:pt>
                <c:pt idx="3">
                  <c:v>365.85596567323228</c:v>
                </c:pt>
                <c:pt idx="4">
                  <c:v>457.31995709154035</c:v>
                </c:pt>
                <c:pt idx="5">
                  <c:v>548.78394850984841</c:v>
                </c:pt>
                <c:pt idx="6">
                  <c:v>640.24793992815648</c:v>
                </c:pt>
                <c:pt idx="7">
                  <c:v>731.71193134646455</c:v>
                </c:pt>
                <c:pt idx="8">
                  <c:v>823.17592276477262</c:v>
                </c:pt>
                <c:pt idx="9">
                  <c:v>914.63991418308069</c:v>
                </c:pt>
                <c:pt idx="10">
                  <c:v>1006.1039056013888</c:v>
                </c:pt>
                <c:pt idx="11">
                  <c:v>1097.5678970196968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9F-4EC7-9C2A-F77F71564542}"/>
            </c:ext>
          </c:extLst>
        </c:ser>
        <c:ser>
          <c:idx val="1"/>
          <c:order val="1"/>
          <c:tx>
            <c:strRef>
              <c:f>Sheet1!$C$136</c:f>
              <c:strCache>
                <c:ptCount val="1"/>
                <c:pt idx="0">
                  <c:v>Akumuleeritud tulu elektritoodangust</c:v>
                </c:pt>
              </c:strCache>
            </c:strRef>
          </c:tx>
          <c:spPr>
            <a:ln>
              <a:solidFill>
                <a:srgbClr val="0091DA"/>
              </a:solidFill>
              <a:prstDash val="solid"/>
            </a:ln>
          </c:spPr>
          <c:marker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</c:spPr>
          </c:marke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Sheet1!$F$136:$Q$136</c:f>
              <c:numCache>
                <c:formatCode>#\ ##0;[Red]\(#\ ##0\);\-</c:formatCode>
                <c:ptCount val="12"/>
                <c:pt idx="0">
                  <c:v>44</c:v>
                </c:pt>
                <c:pt idx="1">
                  <c:v>90.2</c:v>
                </c:pt>
                <c:pt idx="2">
                  <c:v>138.71</c:v>
                </c:pt>
                <c:pt idx="3">
                  <c:v>189.64550000000003</c:v>
                </c:pt>
                <c:pt idx="4">
                  <c:v>243.12777500000004</c:v>
                </c:pt>
                <c:pt idx="5">
                  <c:v>299.28416375000006</c:v>
                </c:pt>
                <c:pt idx="6">
                  <c:v>358.24837193750005</c:v>
                </c:pt>
                <c:pt idx="7">
                  <c:v>420.16079053437505</c:v>
                </c:pt>
                <c:pt idx="8">
                  <c:v>485.16883006109379</c:v>
                </c:pt>
                <c:pt idx="9">
                  <c:v>553.42727156414844</c:v>
                </c:pt>
                <c:pt idx="10">
                  <c:v>625.09863514235587</c:v>
                </c:pt>
                <c:pt idx="11">
                  <c:v>700.35356689947366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9F-4EC7-9C2A-F77F71564542}"/>
            </c:ext>
          </c:extLst>
        </c:ser>
        <c:ser>
          <c:idx val="2"/>
          <c:order val="2"/>
          <c:tx>
            <c:strRef>
              <c:f>Sheet1!$C$137</c:f>
              <c:strCache>
                <c:ptCount val="1"/>
                <c:pt idx="0">
                  <c:v>Akumuleeritud tootja tulu MWh eest</c:v>
                </c:pt>
              </c:strCache>
            </c:strRef>
          </c:tx>
          <c:spPr>
            <a:ln>
              <a:solidFill>
                <a:srgbClr val="00A3A1"/>
              </a:solidFill>
              <a:prstDash val="solid"/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Sheet1!$F$137:$Q$137</c:f>
              <c:numCache>
                <c:formatCode>#\ ##0;[Red]\(#\ ##0\);\-</c:formatCode>
                <c:ptCount val="12"/>
                <c:pt idx="0">
                  <c:v>97.7</c:v>
                </c:pt>
                <c:pt idx="1">
                  <c:v>197.60000000000002</c:v>
                </c:pt>
                <c:pt idx="2">
                  <c:v>299.81000000000006</c:v>
                </c:pt>
                <c:pt idx="3">
                  <c:v>404.44550000000004</c:v>
                </c:pt>
                <c:pt idx="4">
                  <c:v>511.62777500000004</c:v>
                </c:pt>
                <c:pt idx="5">
                  <c:v>621.48416375000011</c:v>
                </c:pt>
                <c:pt idx="6">
                  <c:v>734.14837193750009</c:v>
                </c:pt>
                <c:pt idx="7">
                  <c:v>817.37512065459828</c:v>
                </c:pt>
                <c:pt idx="8">
                  <c:v>882.38316018131707</c:v>
                </c:pt>
                <c:pt idx="9">
                  <c:v>950.64160168437172</c:v>
                </c:pt>
                <c:pt idx="10">
                  <c:v>1022.3129652625792</c:v>
                </c:pt>
                <c:pt idx="11">
                  <c:v>1097.5678970196971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9F-4EC7-9C2A-F77F71564542}"/>
            </c:ext>
          </c:extLst>
        </c:ser>
        <c:ser>
          <c:idx val="3"/>
          <c:order val="3"/>
          <c:tx>
            <c:strRef>
              <c:f>Sheet1!$C$138</c:f>
              <c:strCache>
                <c:ptCount val="1"/>
                <c:pt idx="0">
                  <c:v>Akumuleeritud tulude ja tasandatud kulu vahe</c:v>
                </c:pt>
              </c:strCache>
            </c:strRef>
          </c:tx>
          <c:spPr>
            <a:ln>
              <a:solidFill>
                <a:srgbClr val="00338D"/>
              </a:solidFill>
              <a:prstDash val="solid"/>
            </a:ln>
          </c:spPr>
          <c:marker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Sheet1!$F$138:$Q$138</c:f>
              <c:numCache>
                <c:formatCode>#\ ##0;[Red]\(#\ ##0\);\-</c:formatCode>
                <c:ptCount val="12"/>
                <c:pt idx="0">
                  <c:v>1053.5678970196968</c:v>
                </c:pt>
                <c:pt idx="1">
                  <c:v>1007.3678970196968</c:v>
                </c:pt>
                <c:pt idx="2">
                  <c:v>958.85789701969679</c:v>
                </c:pt>
                <c:pt idx="3">
                  <c:v>907.92239701969675</c:v>
                </c:pt>
                <c:pt idx="4">
                  <c:v>854.44012201969679</c:v>
                </c:pt>
                <c:pt idx="5">
                  <c:v>798.28373326969677</c:v>
                </c:pt>
                <c:pt idx="6">
                  <c:v>739.31952508219683</c:v>
                </c:pt>
                <c:pt idx="7">
                  <c:v>677.40710648532172</c:v>
                </c:pt>
                <c:pt idx="8">
                  <c:v>612.39906695860304</c:v>
                </c:pt>
                <c:pt idx="9">
                  <c:v>544.14062545554839</c:v>
                </c:pt>
                <c:pt idx="10">
                  <c:v>472.46926187734095</c:v>
                </c:pt>
                <c:pt idx="11">
                  <c:v>397.21433012022317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9F-4EC7-9C2A-F77F71564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6618000"/>
        <c:axId val="396045968"/>
      </c:lineChart>
      <c:catAx>
        <c:axId val="52661800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>
                <a:solidFill>
                  <a:srgbClr val="000000"/>
                </a:solidFill>
              </a:defRPr>
            </a:pPr>
            <a:endParaRPr lang="et-EE"/>
          </a:p>
        </c:txPr>
        <c:crossAx val="396045968"/>
        <c:crosses val="autoZero"/>
        <c:auto val="1"/>
        <c:lblAlgn val="ctr"/>
        <c:lblOffset val="100"/>
        <c:noMultiLvlLbl val="0"/>
      </c:catAx>
      <c:valAx>
        <c:axId val="39604596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>
                    <a:solidFill>
                      <a:srgbClr val="000000"/>
                    </a:solidFill>
                  </a:defRPr>
                </a:pPr>
                <a:r>
                  <a:rPr lang="fi-FI" sz="900"/>
                  <a:t>€</a:t>
                </a:r>
              </a:p>
            </c:rich>
          </c:tx>
          <c:layout>
            <c:manualLayout>
              <c:xMode val="edge"/>
              <c:yMode val="edge"/>
              <c:x val="2.5729150159192082E-2"/>
              <c:y val="0.29780026675511057"/>
            </c:manualLayout>
          </c:layout>
          <c:overlay val="0"/>
        </c:title>
        <c:numFmt formatCode="#\ ##0;[Red]\(#\ ##0\);\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>
                <a:solidFill>
                  <a:srgbClr val="000000"/>
                </a:solidFill>
              </a:defRPr>
            </a:pPr>
            <a:endParaRPr lang="et-EE"/>
          </a:p>
        </c:txPr>
        <c:crossAx val="52661800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8.3889994032334353E-2"/>
          <c:y val="0.7742374615200518"/>
          <c:w val="0.82091325575396179"/>
          <c:h val="0.115807280007213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>
              <a:solidFill>
                <a:srgbClr val="000000"/>
              </a:solidFill>
            </a:defRPr>
          </a:pPr>
          <a:endParaRPr lang="et-E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 b="0" i="0">
          <a:solidFill>
            <a:srgbClr val="000000"/>
          </a:solidFill>
          <a:latin typeface="Arial"/>
          <a:ea typeface="Arial"/>
          <a:cs typeface="Arial"/>
        </a:defRPr>
      </a:pPr>
      <a:endParaRPr lang="et-E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900" b="1">
                <a:solidFill>
                  <a:srgbClr val="00338D"/>
                </a:solidFill>
                <a:latin typeface="Arial"/>
                <a:ea typeface="Arial"/>
                <a:cs typeface="Arial"/>
              </a:defRPr>
            </a:pPr>
            <a:r>
              <a:rPr lang="fi-FI"/>
              <a:t>Tootja</a:t>
            </a:r>
            <a:r>
              <a:rPr lang="fi-FI" baseline="0"/>
              <a:t> poolt teenitud tulu võrdlus 12 aasta jooksul teenitud keskmise tuluga</a:t>
            </a:r>
            <a:endParaRPr lang="fi-FI"/>
          </a:p>
        </c:rich>
      </c:tx>
      <c:layout>
        <c:manualLayout>
          <c:xMode val="edge"/>
          <c:yMode val="edge"/>
          <c:x val="2.2870355697059627E-2"/>
          <c:y val="3.61557086874766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7438143284213949E-2"/>
          <c:y val="0.14218660836996969"/>
          <c:w val="0.85949395505046211"/>
          <c:h val="0.73319611339157353"/>
        </c:manualLayout>
      </c:layout>
      <c:areaChart>
        <c:grouping val="stacked"/>
        <c:varyColors val="0"/>
        <c:ser>
          <c:idx val="0"/>
          <c:order val="0"/>
          <c:tx>
            <c:strRef>
              <c:f>Sheet1!$C$129</c:f>
              <c:strCache>
                <c:ptCount val="1"/>
                <c:pt idx="0">
                  <c:v>Elektri hind MWh kohta</c:v>
                </c:pt>
              </c:strCache>
            </c:strRef>
          </c:tx>
          <c:spPr>
            <a:solidFill>
              <a:srgbClr val="00338D"/>
            </a:solidFill>
            <a:ln>
              <a:solidFill>
                <a:srgbClr val="005EB8"/>
              </a:solidFill>
              <a:prstDash val="solid"/>
            </a:ln>
          </c:spP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Sheet1!$F$129:$Q$129</c:f>
              <c:numCache>
                <c:formatCode>#\ ##0;[Red]\(#\ ##0\);\-</c:formatCode>
                <c:ptCount val="12"/>
                <c:pt idx="0">
                  <c:v>44</c:v>
                </c:pt>
                <c:pt idx="1">
                  <c:v>46.2</c:v>
                </c:pt>
                <c:pt idx="2">
                  <c:v>48.510000000000005</c:v>
                </c:pt>
                <c:pt idx="3">
                  <c:v>50.935500000000005</c:v>
                </c:pt>
                <c:pt idx="4">
                  <c:v>53.482275000000008</c:v>
                </c:pt>
                <c:pt idx="5">
                  <c:v>56.156388750000012</c:v>
                </c:pt>
                <c:pt idx="6">
                  <c:v>58.964208187500013</c:v>
                </c:pt>
                <c:pt idx="7">
                  <c:v>61.912418596875014</c:v>
                </c:pt>
                <c:pt idx="8">
                  <c:v>65.008039526718761</c:v>
                </c:pt>
                <c:pt idx="9">
                  <c:v>68.258441503054698</c:v>
                </c:pt>
                <c:pt idx="10">
                  <c:v>71.671363578207433</c:v>
                </c:pt>
                <c:pt idx="11">
                  <c:v>75.254931757117802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2-4898-A02D-C764A8642240}"/>
            </c:ext>
          </c:extLst>
        </c:ser>
        <c:ser>
          <c:idx val="1"/>
          <c:order val="1"/>
          <c:tx>
            <c:strRef>
              <c:f>Sheet1!$C$130</c:f>
              <c:strCache>
                <c:ptCount val="1"/>
                <c:pt idx="0">
                  <c:v>Toetusmäär MWh kohta</c:v>
                </c:pt>
              </c:strCache>
            </c:strRef>
          </c:tx>
          <c:spPr>
            <a:solidFill>
              <a:srgbClr val="0091DA"/>
            </a:solidFill>
          </c:spP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Sheet1!$F$130:$Q$130</c:f>
              <c:numCache>
                <c:formatCode>#\ ##0;[Red]\(#\ ##0\);\-</c:formatCode>
                <c:ptCount val="12"/>
                <c:pt idx="0">
                  <c:v>53.7</c:v>
                </c:pt>
                <c:pt idx="1">
                  <c:v>53.7</c:v>
                </c:pt>
                <c:pt idx="2">
                  <c:v>53.7</c:v>
                </c:pt>
                <c:pt idx="3">
                  <c:v>53.7</c:v>
                </c:pt>
                <c:pt idx="4">
                  <c:v>53.7</c:v>
                </c:pt>
                <c:pt idx="5">
                  <c:v>53.7</c:v>
                </c:pt>
                <c:pt idx="6">
                  <c:v>53.7</c:v>
                </c:pt>
                <c:pt idx="7">
                  <c:v>21.314330120223218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2-4898-A02D-C764A8642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876992"/>
        <c:axId val="277409856"/>
      </c:areaChart>
      <c:lineChart>
        <c:grouping val="standard"/>
        <c:varyColors val="0"/>
        <c:ser>
          <c:idx val="3"/>
          <c:order val="2"/>
          <c:tx>
            <c:strRef>
              <c:f>Sheet1!$C$132</c:f>
              <c:strCache>
                <c:ptCount val="1"/>
                <c:pt idx="0">
                  <c:v>Libisev keskmine tulu tootjale</c:v>
                </c:pt>
              </c:strCache>
            </c:strRef>
          </c:tx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Sheet1!$F$132:$Q$132</c:f>
              <c:numCache>
                <c:formatCode>#\ ##0;[Red]\(#\ ##0\);\-</c:formatCode>
                <c:ptCount val="12"/>
                <c:pt idx="0">
                  <c:v>97.7</c:v>
                </c:pt>
                <c:pt idx="1">
                  <c:v>98.800000000000011</c:v>
                </c:pt>
                <c:pt idx="2">
                  <c:v>99.936666666666682</c:v>
                </c:pt>
                <c:pt idx="3">
                  <c:v>101.11137500000001</c:v>
                </c:pt>
                <c:pt idx="4">
                  <c:v>102.32555500000001</c:v>
                </c:pt>
                <c:pt idx="5">
                  <c:v>103.58069395833336</c:v>
                </c:pt>
                <c:pt idx="6">
                  <c:v>104.8783388482143</c:v>
                </c:pt>
                <c:pt idx="7">
                  <c:v>102.17189008182478</c:v>
                </c:pt>
                <c:pt idx="8">
                  <c:v>98.042573353479668</c:v>
                </c:pt>
                <c:pt idx="9">
                  <c:v>95.064160168437169</c:v>
                </c:pt>
                <c:pt idx="10">
                  <c:v>92.93754229659811</c:v>
                </c:pt>
                <c:pt idx="11">
                  <c:v>91.463991418308083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42-4898-A02D-C764A8642240}"/>
            </c:ext>
          </c:extLst>
        </c:ser>
        <c:ser>
          <c:idx val="4"/>
          <c:order val="3"/>
          <c:tx>
            <c:strRef>
              <c:f>Sheet1!$C$133</c:f>
              <c:strCache>
                <c:ptCount val="1"/>
                <c:pt idx="0">
                  <c:v>12 aasta keskmise tulu eesmärk</c:v>
                </c:pt>
              </c:strCache>
            </c:strRef>
          </c:tx>
          <c:spPr>
            <a:ln>
              <a:solidFill>
                <a:srgbClr val="6D2077"/>
              </a:solidFill>
              <a:prstDash val="solid"/>
            </a:ln>
          </c:spPr>
          <c:marker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cat>
            <c:numRef>
              <c:f>Sheet1!$F$128:$Q$128</c:f>
              <c:numCache>
                <c:formatCode>General</c:formatCode>
                <c:ptCount val="12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  <c:pt idx="10">
                  <c:v>2031</c:v>
                </c:pt>
                <c:pt idx="11">
                  <c:v>2032</c:v>
                </c:pt>
              </c:numCache>
            </c:numRef>
          </c:cat>
          <c:val>
            <c:numRef>
              <c:f>Sheet1!$F$133:$Q$133</c:f>
              <c:numCache>
                <c:formatCode>#\ ##0;[Red]\(#\ ##0\);\-</c:formatCode>
                <c:ptCount val="12"/>
                <c:pt idx="0">
                  <c:v>91.463991418308069</c:v>
                </c:pt>
                <c:pt idx="1">
                  <c:v>91.463991418308069</c:v>
                </c:pt>
                <c:pt idx="2">
                  <c:v>91.463991418308069</c:v>
                </c:pt>
                <c:pt idx="3">
                  <c:v>91.463991418308069</c:v>
                </c:pt>
                <c:pt idx="4">
                  <c:v>91.463991418308069</c:v>
                </c:pt>
                <c:pt idx="5">
                  <c:v>91.463991418308069</c:v>
                </c:pt>
                <c:pt idx="6">
                  <c:v>91.463991418308069</c:v>
                </c:pt>
                <c:pt idx="7">
                  <c:v>91.463991418308069</c:v>
                </c:pt>
                <c:pt idx="8">
                  <c:v>91.463991418308069</c:v>
                </c:pt>
                <c:pt idx="9">
                  <c:v>91.463991418308069</c:v>
                </c:pt>
                <c:pt idx="10">
                  <c:v>91.463991418308069</c:v>
                </c:pt>
                <c:pt idx="11">
                  <c:v>91.463991418308069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42-4898-A02D-C764A8642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876992"/>
        <c:axId val="277409856"/>
      </c:lineChart>
      <c:catAx>
        <c:axId val="5248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>
                <a:solidFill>
                  <a:srgbClr val="000000"/>
                </a:solidFill>
              </a:defRPr>
            </a:pPr>
            <a:endParaRPr lang="et-EE"/>
          </a:p>
        </c:txPr>
        <c:crossAx val="277409856"/>
        <c:crosses val="autoZero"/>
        <c:auto val="1"/>
        <c:lblAlgn val="ctr"/>
        <c:lblOffset val="100"/>
        <c:noMultiLvlLbl val="0"/>
      </c:catAx>
      <c:valAx>
        <c:axId val="2774098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900">
                    <a:solidFill>
                      <a:srgbClr val="000000"/>
                    </a:solidFill>
                  </a:defRPr>
                </a:pPr>
                <a:r>
                  <a:rPr lang="fi-FI" sz="900"/>
                  <a:t>€/M</a:t>
                </a:r>
                <a:r>
                  <a:rPr lang="et-EE" sz="900"/>
                  <a:t>W</a:t>
                </a:r>
                <a:r>
                  <a:rPr lang="fi-FI" sz="900"/>
                  <a:t>h</a:t>
                </a:r>
              </a:p>
            </c:rich>
          </c:tx>
          <c:layout>
            <c:manualLayout>
              <c:xMode val="edge"/>
              <c:yMode val="edge"/>
              <c:x val="2.5729090735313688E-2"/>
              <c:y val="0.36047629434980671"/>
            </c:manualLayout>
          </c:layout>
          <c:overlay val="0"/>
        </c:title>
        <c:numFmt formatCode="#\ ##0;[Red]\(#\ ##0\);\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>
                <a:solidFill>
                  <a:srgbClr val="000000"/>
                </a:solidFill>
              </a:defRPr>
            </a:pPr>
            <a:endParaRPr lang="et-EE"/>
          </a:p>
        </c:txPr>
        <c:crossAx val="5248769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7.8217182633189275E-2"/>
          <c:y val="0.92754673335221149"/>
          <c:w val="0.89999991341084218"/>
          <c:h val="5.61376084370622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>
              <a:solidFill>
                <a:srgbClr val="000000"/>
              </a:solidFill>
            </a:defRPr>
          </a:pPr>
          <a:endParaRPr lang="et-E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6350">
      <a:noFill/>
    </a:ln>
  </c:spPr>
  <c:txPr>
    <a:bodyPr/>
    <a:lstStyle/>
    <a:p>
      <a:pPr>
        <a:defRPr sz="800" b="0" i="0">
          <a:solidFill>
            <a:srgbClr val="000000"/>
          </a:solidFill>
          <a:latin typeface="Arial"/>
          <a:ea typeface="Arial"/>
          <a:cs typeface="Arial"/>
        </a:defRPr>
      </a:pPr>
      <a:endParaRPr lang="et-E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53008</xdr:colOff>
      <xdr:row>138</xdr:row>
      <xdr:rowOff>39664</xdr:rowOff>
    </xdr:from>
    <xdr:to>
      <xdr:col>21</xdr:col>
      <xdr:colOff>39757</xdr:colOff>
      <xdr:row>159</xdr:row>
      <xdr:rowOff>118494</xdr:rowOff>
    </xdr:to>
    <xdr:graphicFrame macro="">
      <xdr:nvGraphicFramePr>
        <xdr:cNvPr id="3" name="Chart1">
          <a:extLst>
            <a:ext uri="{FF2B5EF4-FFF2-40B4-BE49-F238E27FC236}">
              <a16:creationId xmlns:a16="http://schemas.microsoft.com/office/drawing/2014/main" id="{C8007366-DD07-482F-9CD8-F7879D957A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26504</xdr:colOff>
      <xdr:row>138</xdr:row>
      <xdr:rowOff>59635</xdr:rowOff>
    </xdr:from>
    <xdr:to>
      <xdr:col>8</xdr:col>
      <xdr:colOff>371059</xdr:colOff>
      <xdr:row>155</xdr:row>
      <xdr:rowOff>59634</xdr:rowOff>
    </xdr:to>
    <xdr:graphicFrame macro="">
      <xdr:nvGraphicFramePr>
        <xdr:cNvPr id="4" name="Chart2">
          <a:extLst>
            <a:ext uri="{FF2B5EF4-FFF2-40B4-BE49-F238E27FC236}">
              <a16:creationId xmlns:a16="http://schemas.microsoft.com/office/drawing/2014/main" id="{ED1C08DA-89FB-401A-8EDA-358F596DAA0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D9F7B-2AEE-4BFF-94CB-372A1A3B2248}">
  <dimension ref="A1:XFD238"/>
  <sheetViews>
    <sheetView tabSelected="1" topLeftCell="A99" zoomScaleNormal="100" workbookViewId="0">
      <selection activeCell="G136" sqref="G136"/>
    </sheetView>
  </sheetViews>
  <sheetFormatPr defaultColWidth="0" defaultRowHeight="15" outlineLevelRow="1" x14ac:dyDescent="0.25"/>
  <cols>
    <col min="1" max="1" width="2.5703125" style="7" customWidth="1"/>
    <col min="2" max="2" width="3.7109375" style="7" customWidth="1"/>
    <col min="3" max="3" width="45.5703125" style="8" customWidth="1"/>
    <col min="4" max="4" width="13.5703125" style="8" customWidth="1"/>
    <col min="5" max="5" width="13.7109375" style="8" customWidth="1"/>
    <col min="6" max="6" width="10.28515625" style="9" customWidth="1"/>
    <col min="7" max="7" width="8.42578125" style="8" bestFit="1" customWidth="1"/>
    <col min="8" max="8" width="11.7109375" style="8" customWidth="1"/>
    <col min="9" max="9" width="8.5703125" style="8" customWidth="1"/>
    <col min="10" max="10" width="8.7109375" style="8" customWidth="1"/>
    <col min="11" max="11" width="9.42578125" style="8" customWidth="1"/>
    <col min="12" max="16" width="8.42578125" style="8" bestFit="1" customWidth="1"/>
    <col min="17" max="17" width="9.7109375" style="8" customWidth="1"/>
    <col min="18" max="26" width="8.42578125" style="8" bestFit="1" customWidth="1"/>
    <col min="27" max="28" width="8.28515625" style="8" bestFit="1" customWidth="1"/>
    <col min="29" max="29" width="8.5703125" style="8" customWidth="1"/>
    <col min="30" max="30" width="8.28515625" style="8" bestFit="1" customWidth="1"/>
    <col min="31" max="31" width="11.28515625" style="8" hidden="1"/>
    <col min="32" max="35" width="7.28515625" style="8" hidden="1"/>
    <col min="36" max="36" width="11.28515625" style="8" hidden="1"/>
    <col min="37" max="16383" width="7.28515625" style="8" hidden="1"/>
    <col min="16384" max="16384" width="4.28515625" style="8" hidden="1"/>
  </cols>
  <sheetData>
    <row r="1" spans="1:16383" s="1" customFormat="1" ht="11.25" x14ac:dyDescent="0.2"/>
    <row r="2" spans="1:16383" s="1" customFormat="1" ht="11.25" x14ac:dyDescent="0.2">
      <c r="C2" s="2" t="s">
        <v>0</v>
      </c>
      <c r="F2" s="3">
        <f>1</f>
        <v>1</v>
      </c>
      <c r="G2" s="3">
        <f t="shared" ref="G2:AY2" si="0">IF(F2&lt;$E$9,F2+1,"")</f>
        <v>2</v>
      </c>
      <c r="H2" s="3">
        <f t="shared" si="0"/>
        <v>3</v>
      </c>
      <c r="I2" s="3">
        <f t="shared" si="0"/>
        <v>4</v>
      </c>
      <c r="J2" s="3">
        <f t="shared" si="0"/>
        <v>5</v>
      </c>
      <c r="K2" s="3">
        <f t="shared" si="0"/>
        <v>6</v>
      </c>
      <c r="L2" s="3">
        <f t="shared" si="0"/>
        <v>7</v>
      </c>
      <c r="M2" s="3">
        <f t="shared" si="0"/>
        <v>8</v>
      </c>
      <c r="N2" s="3">
        <f t="shared" si="0"/>
        <v>9</v>
      </c>
      <c r="O2" s="3">
        <f t="shared" si="0"/>
        <v>10</v>
      </c>
      <c r="P2" s="3">
        <f t="shared" si="0"/>
        <v>11</v>
      </c>
      <c r="Q2" s="3">
        <f t="shared" si="0"/>
        <v>12</v>
      </c>
      <c r="R2" s="3">
        <f t="shared" si="0"/>
        <v>13</v>
      </c>
      <c r="S2" s="3">
        <f t="shared" si="0"/>
        <v>14</v>
      </c>
      <c r="T2" s="3">
        <f t="shared" si="0"/>
        <v>15</v>
      </c>
      <c r="U2" s="3">
        <f t="shared" si="0"/>
        <v>16</v>
      </c>
      <c r="V2" s="3">
        <f t="shared" si="0"/>
        <v>17</v>
      </c>
      <c r="W2" s="3">
        <f t="shared" si="0"/>
        <v>18</v>
      </c>
      <c r="X2" s="3">
        <f t="shared" si="0"/>
        <v>19</v>
      </c>
      <c r="Y2" s="3">
        <f t="shared" si="0"/>
        <v>20</v>
      </c>
      <c r="Z2" s="3">
        <f t="shared" si="0"/>
        <v>21</v>
      </c>
      <c r="AA2" s="3">
        <f t="shared" si="0"/>
        <v>22</v>
      </c>
      <c r="AB2" s="3">
        <f t="shared" si="0"/>
        <v>23</v>
      </c>
      <c r="AC2" s="3">
        <f t="shared" si="0"/>
        <v>24</v>
      </c>
      <c r="AD2" s="3">
        <f t="shared" si="0"/>
        <v>25</v>
      </c>
      <c r="AE2" s="3" t="str">
        <f t="shared" si="0"/>
        <v/>
      </c>
      <c r="AF2" s="3" t="str">
        <f t="shared" si="0"/>
        <v/>
      </c>
      <c r="AG2" s="3" t="str">
        <f t="shared" si="0"/>
        <v/>
      </c>
      <c r="AH2" s="3" t="str">
        <f t="shared" si="0"/>
        <v/>
      </c>
      <c r="AI2" s="3" t="str">
        <f t="shared" si="0"/>
        <v/>
      </c>
      <c r="AJ2" s="3" t="str">
        <f t="shared" si="0"/>
        <v/>
      </c>
      <c r="AK2" s="3" t="str">
        <f t="shared" si="0"/>
        <v/>
      </c>
      <c r="AL2" s="3" t="str">
        <f t="shared" si="0"/>
        <v/>
      </c>
      <c r="AM2" s="3" t="str">
        <f t="shared" si="0"/>
        <v/>
      </c>
      <c r="AN2" s="3" t="str">
        <f t="shared" si="0"/>
        <v/>
      </c>
      <c r="AO2" s="3" t="str">
        <f t="shared" si="0"/>
        <v/>
      </c>
      <c r="AP2" s="3" t="str">
        <f t="shared" si="0"/>
        <v/>
      </c>
      <c r="AQ2" s="3" t="str">
        <f t="shared" si="0"/>
        <v/>
      </c>
      <c r="AR2" s="3" t="str">
        <f t="shared" si="0"/>
        <v/>
      </c>
      <c r="AS2" s="3" t="str">
        <f t="shared" si="0"/>
        <v/>
      </c>
      <c r="AT2" s="3" t="str">
        <f t="shared" si="0"/>
        <v/>
      </c>
      <c r="AU2" s="3" t="str">
        <f t="shared" si="0"/>
        <v/>
      </c>
      <c r="AV2" s="3" t="str">
        <f t="shared" si="0"/>
        <v/>
      </c>
      <c r="AW2" s="3" t="str">
        <f t="shared" si="0"/>
        <v/>
      </c>
      <c r="AX2" s="3" t="str">
        <f t="shared" si="0"/>
        <v/>
      </c>
      <c r="AY2" s="3" t="str">
        <f t="shared" si="0"/>
        <v/>
      </c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  <c r="IV2" s="3"/>
      <c r="IW2" s="3"/>
      <c r="IX2" s="3"/>
      <c r="IY2" s="3"/>
      <c r="IZ2" s="3"/>
      <c r="JA2" s="3"/>
      <c r="JB2" s="3"/>
      <c r="JC2" s="3"/>
      <c r="JD2" s="3"/>
      <c r="JE2" s="3"/>
      <c r="JF2" s="3"/>
      <c r="JG2" s="3"/>
      <c r="JH2" s="3"/>
      <c r="JI2" s="3"/>
      <c r="JJ2" s="3"/>
      <c r="JK2" s="3"/>
      <c r="JL2" s="3"/>
      <c r="JM2" s="3"/>
      <c r="JN2" s="3"/>
      <c r="JO2" s="3"/>
      <c r="JP2" s="3"/>
      <c r="JQ2" s="3"/>
      <c r="JR2" s="3"/>
      <c r="JS2" s="3"/>
      <c r="JT2" s="3"/>
      <c r="JU2" s="3"/>
      <c r="JV2" s="3"/>
      <c r="JW2" s="3"/>
      <c r="JX2" s="3"/>
      <c r="JY2" s="3"/>
      <c r="JZ2" s="3"/>
      <c r="KA2" s="3"/>
      <c r="KB2" s="3"/>
      <c r="KC2" s="3"/>
      <c r="KD2" s="3"/>
      <c r="KE2" s="3"/>
      <c r="KF2" s="3"/>
      <c r="KG2" s="3"/>
      <c r="KH2" s="3"/>
      <c r="KI2" s="3"/>
      <c r="KJ2" s="3"/>
      <c r="KK2" s="3"/>
      <c r="KL2" s="3"/>
      <c r="KM2" s="3"/>
      <c r="KN2" s="3"/>
      <c r="KO2" s="3"/>
      <c r="KP2" s="3"/>
      <c r="KQ2" s="3"/>
      <c r="KR2" s="3"/>
      <c r="KS2" s="3"/>
      <c r="KT2" s="3"/>
      <c r="KU2" s="3"/>
      <c r="KV2" s="3"/>
      <c r="KW2" s="3"/>
      <c r="KX2" s="3"/>
      <c r="KY2" s="3"/>
      <c r="KZ2" s="3"/>
      <c r="LA2" s="3"/>
      <c r="LB2" s="3"/>
      <c r="LC2" s="3"/>
      <c r="LD2" s="3"/>
      <c r="LE2" s="3"/>
      <c r="LF2" s="3"/>
      <c r="LG2" s="3"/>
      <c r="LH2" s="3"/>
      <c r="LI2" s="3"/>
      <c r="LJ2" s="3"/>
      <c r="LK2" s="3"/>
      <c r="LL2" s="3"/>
      <c r="LM2" s="3"/>
      <c r="LN2" s="3"/>
      <c r="LO2" s="3"/>
      <c r="LP2" s="3"/>
      <c r="LQ2" s="3"/>
      <c r="LR2" s="3"/>
      <c r="LS2" s="3"/>
      <c r="LT2" s="3"/>
      <c r="LU2" s="3"/>
      <c r="LV2" s="3"/>
      <c r="LW2" s="3"/>
      <c r="LX2" s="3"/>
      <c r="LY2" s="3"/>
      <c r="LZ2" s="3"/>
      <c r="MA2" s="3"/>
      <c r="MB2" s="3"/>
      <c r="MC2" s="3"/>
      <c r="MD2" s="3"/>
      <c r="ME2" s="3"/>
      <c r="MF2" s="3"/>
      <c r="MG2" s="3"/>
      <c r="MH2" s="3"/>
      <c r="MI2" s="3"/>
      <c r="MJ2" s="3"/>
      <c r="MK2" s="3"/>
      <c r="ML2" s="3"/>
      <c r="MM2" s="3"/>
      <c r="MN2" s="3"/>
      <c r="MO2" s="3"/>
      <c r="MP2" s="3"/>
      <c r="MQ2" s="3"/>
      <c r="MR2" s="3"/>
      <c r="MS2" s="3"/>
      <c r="MT2" s="3"/>
      <c r="MU2" s="3"/>
      <c r="MV2" s="3"/>
      <c r="MW2" s="3"/>
      <c r="MX2" s="3"/>
      <c r="MY2" s="3"/>
      <c r="MZ2" s="3"/>
      <c r="NA2" s="3"/>
      <c r="NB2" s="3"/>
      <c r="NC2" s="3"/>
      <c r="ND2" s="3"/>
      <c r="NE2" s="3"/>
      <c r="NF2" s="3"/>
      <c r="NG2" s="3"/>
      <c r="NH2" s="3"/>
      <c r="NI2" s="3"/>
      <c r="NJ2" s="3"/>
      <c r="NK2" s="3"/>
      <c r="NL2" s="3"/>
      <c r="NM2" s="3"/>
      <c r="NN2" s="3"/>
      <c r="NO2" s="3"/>
      <c r="NP2" s="3"/>
      <c r="NQ2" s="3"/>
      <c r="NR2" s="3"/>
      <c r="NS2" s="3"/>
      <c r="NT2" s="3"/>
      <c r="NU2" s="3"/>
      <c r="NV2" s="3"/>
      <c r="NW2" s="3"/>
      <c r="NX2" s="3"/>
      <c r="NY2" s="3"/>
      <c r="NZ2" s="3"/>
      <c r="OA2" s="3"/>
      <c r="OB2" s="3"/>
      <c r="OC2" s="3"/>
      <c r="OD2" s="3"/>
      <c r="OE2" s="3"/>
      <c r="OF2" s="3"/>
      <c r="OG2" s="3"/>
      <c r="OH2" s="3"/>
      <c r="OI2" s="3"/>
      <c r="OJ2" s="3"/>
      <c r="OK2" s="3"/>
      <c r="OL2" s="3"/>
      <c r="OM2" s="3"/>
      <c r="ON2" s="3"/>
      <c r="OO2" s="3"/>
      <c r="OP2" s="3"/>
      <c r="OQ2" s="3"/>
      <c r="OR2" s="3"/>
      <c r="OS2" s="3"/>
      <c r="OT2" s="3"/>
      <c r="OU2" s="3"/>
      <c r="OV2" s="3"/>
      <c r="OW2" s="3"/>
      <c r="OX2" s="3"/>
      <c r="OY2" s="3"/>
      <c r="OZ2" s="3"/>
      <c r="PA2" s="3"/>
      <c r="PB2" s="3"/>
      <c r="PC2" s="3"/>
      <c r="PD2" s="3"/>
      <c r="PE2" s="3"/>
      <c r="PF2" s="3"/>
      <c r="PG2" s="3"/>
      <c r="PH2" s="3"/>
      <c r="PI2" s="3"/>
      <c r="PJ2" s="3"/>
      <c r="PK2" s="3"/>
      <c r="PL2" s="3"/>
      <c r="PM2" s="3"/>
      <c r="PN2" s="3"/>
      <c r="PO2" s="3"/>
      <c r="PP2" s="3"/>
      <c r="PQ2" s="3"/>
      <c r="PR2" s="3"/>
      <c r="PS2" s="3"/>
      <c r="PT2" s="3"/>
      <c r="PU2" s="3"/>
      <c r="PV2" s="3"/>
      <c r="PW2" s="3"/>
      <c r="PX2" s="3"/>
      <c r="PY2" s="3"/>
      <c r="PZ2" s="3"/>
      <c r="QA2" s="3"/>
      <c r="QB2" s="3"/>
      <c r="QC2" s="3"/>
      <c r="QD2" s="3"/>
      <c r="QE2" s="3"/>
      <c r="QF2" s="3"/>
      <c r="QG2" s="3"/>
      <c r="QH2" s="3"/>
      <c r="QI2" s="3"/>
      <c r="QJ2" s="3"/>
      <c r="QK2" s="3"/>
      <c r="QL2" s="3"/>
      <c r="QM2" s="3"/>
      <c r="QN2" s="3"/>
      <c r="QO2" s="3"/>
      <c r="QP2" s="3"/>
      <c r="QQ2" s="3"/>
      <c r="QR2" s="3"/>
      <c r="QS2" s="3"/>
      <c r="QT2" s="3"/>
      <c r="QU2" s="3"/>
      <c r="QV2" s="3"/>
      <c r="QW2" s="3"/>
      <c r="QX2" s="3"/>
      <c r="QY2" s="3"/>
      <c r="QZ2" s="3"/>
      <c r="RA2" s="3"/>
      <c r="RB2" s="3"/>
      <c r="RC2" s="3"/>
      <c r="RD2" s="3"/>
      <c r="RE2" s="3"/>
      <c r="RF2" s="3"/>
      <c r="RG2" s="3"/>
      <c r="RH2" s="3"/>
      <c r="RI2" s="3"/>
      <c r="RJ2" s="3"/>
      <c r="RK2" s="3"/>
      <c r="RL2" s="3"/>
      <c r="RM2" s="3"/>
      <c r="RN2" s="3"/>
      <c r="RO2" s="3"/>
      <c r="RP2" s="3"/>
      <c r="RQ2" s="3"/>
      <c r="RR2" s="3"/>
      <c r="RS2" s="3"/>
      <c r="RT2" s="3"/>
      <c r="RU2" s="3"/>
      <c r="RV2" s="3"/>
      <c r="RW2" s="3"/>
      <c r="RX2" s="3"/>
      <c r="RY2" s="3"/>
      <c r="RZ2" s="3"/>
      <c r="SA2" s="3"/>
      <c r="SB2" s="3"/>
      <c r="SC2" s="3"/>
      <c r="SD2" s="3"/>
      <c r="SE2" s="3"/>
      <c r="SF2" s="3"/>
      <c r="SG2" s="3"/>
      <c r="SH2" s="3"/>
      <c r="SI2" s="3"/>
      <c r="SJ2" s="3"/>
      <c r="SK2" s="3"/>
      <c r="SL2" s="3"/>
      <c r="SM2" s="3"/>
      <c r="SN2" s="3"/>
      <c r="SO2" s="3"/>
      <c r="SP2" s="3"/>
      <c r="SQ2" s="3"/>
      <c r="SR2" s="3"/>
      <c r="SS2" s="3"/>
      <c r="ST2" s="3"/>
      <c r="SU2" s="3"/>
      <c r="SV2" s="3"/>
      <c r="SW2" s="3"/>
      <c r="SX2" s="3"/>
      <c r="SY2" s="3"/>
      <c r="SZ2" s="3"/>
      <c r="TA2" s="3"/>
      <c r="TB2" s="3"/>
      <c r="TC2" s="3"/>
      <c r="TD2" s="3"/>
      <c r="TE2" s="3"/>
      <c r="TF2" s="3"/>
      <c r="TG2" s="3"/>
      <c r="TH2" s="3"/>
      <c r="TI2" s="3"/>
      <c r="TJ2" s="3"/>
      <c r="TK2" s="3"/>
      <c r="TL2" s="3"/>
      <c r="TM2" s="3"/>
      <c r="TN2" s="3"/>
      <c r="TO2" s="3"/>
      <c r="TP2" s="3"/>
      <c r="TQ2" s="3"/>
      <c r="TR2" s="3"/>
      <c r="TS2" s="3"/>
      <c r="TT2" s="3"/>
      <c r="TU2" s="3"/>
      <c r="TV2" s="3"/>
      <c r="TW2" s="3"/>
      <c r="TX2" s="3"/>
      <c r="TY2" s="3"/>
      <c r="TZ2" s="3"/>
      <c r="UA2" s="3"/>
      <c r="UB2" s="3"/>
      <c r="UC2" s="3"/>
      <c r="UD2" s="3"/>
      <c r="UE2" s="3"/>
      <c r="UF2" s="3"/>
      <c r="UG2" s="3"/>
      <c r="UH2" s="3"/>
      <c r="UI2" s="3"/>
      <c r="UJ2" s="3"/>
      <c r="UK2" s="3"/>
      <c r="UL2" s="3"/>
      <c r="UM2" s="3"/>
      <c r="UN2" s="3"/>
      <c r="UO2" s="3"/>
      <c r="UP2" s="3"/>
      <c r="UQ2" s="3"/>
      <c r="UR2" s="3"/>
      <c r="US2" s="3"/>
      <c r="UT2" s="3"/>
      <c r="UU2" s="3"/>
      <c r="UV2" s="3"/>
      <c r="UW2" s="3"/>
      <c r="UX2" s="3"/>
      <c r="UY2" s="3"/>
      <c r="UZ2" s="3"/>
      <c r="VA2" s="3"/>
      <c r="VB2" s="3"/>
      <c r="VC2" s="3"/>
      <c r="VD2" s="3"/>
      <c r="VE2" s="3"/>
      <c r="VF2" s="3"/>
      <c r="VG2" s="3"/>
      <c r="VH2" s="3"/>
      <c r="VI2" s="3"/>
      <c r="VJ2" s="3"/>
      <c r="VK2" s="3"/>
      <c r="VL2" s="3"/>
      <c r="VM2" s="3"/>
      <c r="VN2" s="3"/>
      <c r="VO2" s="3"/>
      <c r="VP2" s="3"/>
      <c r="VQ2" s="3"/>
      <c r="VR2" s="3"/>
      <c r="VS2" s="3"/>
      <c r="VT2" s="3"/>
      <c r="VU2" s="3"/>
      <c r="VV2" s="3"/>
      <c r="VW2" s="3"/>
      <c r="VX2" s="3"/>
      <c r="VY2" s="3"/>
      <c r="VZ2" s="3"/>
      <c r="WA2" s="3"/>
      <c r="WB2" s="3"/>
      <c r="WC2" s="3"/>
      <c r="WD2" s="3"/>
      <c r="WE2" s="3"/>
      <c r="WF2" s="3"/>
      <c r="WG2" s="3"/>
      <c r="WH2" s="3"/>
      <c r="WI2" s="3"/>
      <c r="WJ2" s="3"/>
      <c r="WK2" s="3"/>
      <c r="WL2" s="3"/>
      <c r="WM2" s="3"/>
      <c r="WN2" s="3"/>
      <c r="WO2" s="3"/>
      <c r="WP2" s="3"/>
      <c r="WQ2" s="3"/>
      <c r="WR2" s="3"/>
      <c r="WS2" s="3"/>
      <c r="WT2" s="3"/>
      <c r="WU2" s="3"/>
      <c r="WV2" s="3"/>
      <c r="WW2" s="3"/>
      <c r="WX2" s="3"/>
      <c r="WY2" s="3"/>
      <c r="WZ2" s="3"/>
      <c r="XA2" s="3"/>
      <c r="XB2" s="3"/>
      <c r="XC2" s="3"/>
      <c r="XD2" s="3"/>
      <c r="XE2" s="3"/>
      <c r="XF2" s="3"/>
      <c r="XG2" s="3"/>
      <c r="XH2" s="3"/>
      <c r="XI2" s="3"/>
      <c r="XJ2" s="3"/>
      <c r="XK2" s="3"/>
      <c r="XL2" s="3"/>
      <c r="XM2" s="3"/>
      <c r="XN2" s="3"/>
      <c r="XO2" s="3"/>
      <c r="XP2" s="3"/>
      <c r="XQ2" s="3"/>
      <c r="XR2" s="3"/>
      <c r="XS2" s="3"/>
      <c r="XT2" s="3"/>
      <c r="XU2" s="3"/>
      <c r="XV2" s="3"/>
      <c r="XW2" s="3"/>
      <c r="XX2" s="3"/>
      <c r="XY2" s="3"/>
      <c r="XZ2" s="3"/>
      <c r="YA2" s="3"/>
      <c r="YB2" s="3"/>
      <c r="YC2" s="3"/>
      <c r="YD2" s="3"/>
      <c r="YE2" s="3"/>
      <c r="YF2" s="3"/>
      <c r="YG2" s="3"/>
      <c r="YH2" s="3"/>
      <c r="YI2" s="3"/>
      <c r="YJ2" s="3"/>
      <c r="YK2" s="3"/>
      <c r="YL2" s="3"/>
      <c r="YM2" s="3"/>
      <c r="YN2" s="3"/>
      <c r="YO2" s="3"/>
      <c r="YP2" s="3"/>
      <c r="YQ2" s="3"/>
      <c r="YR2" s="3"/>
      <c r="YS2" s="3"/>
      <c r="YT2" s="3"/>
      <c r="YU2" s="3"/>
      <c r="YV2" s="3"/>
      <c r="YW2" s="3"/>
      <c r="YX2" s="3"/>
      <c r="YY2" s="3"/>
      <c r="YZ2" s="3"/>
      <c r="ZA2" s="3"/>
      <c r="ZB2" s="3"/>
      <c r="ZC2" s="3"/>
      <c r="ZD2" s="3"/>
      <c r="ZE2" s="3"/>
      <c r="ZF2" s="3"/>
      <c r="ZG2" s="3"/>
      <c r="ZH2" s="3"/>
      <c r="ZI2" s="3"/>
      <c r="ZJ2" s="3"/>
      <c r="ZK2" s="3"/>
      <c r="ZL2" s="3"/>
      <c r="ZM2" s="3"/>
      <c r="ZN2" s="3"/>
      <c r="ZO2" s="3"/>
      <c r="ZP2" s="3"/>
      <c r="ZQ2" s="3"/>
      <c r="ZR2" s="3"/>
      <c r="ZS2" s="3"/>
      <c r="ZT2" s="3"/>
      <c r="ZU2" s="3"/>
      <c r="ZV2" s="3"/>
      <c r="ZW2" s="3"/>
      <c r="ZX2" s="3"/>
      <c r="ZY2" s="3"/>
      <c r="ZZ2" s="3"/>
      <c r="AAA2" s="3"/>
      <c r="AAB2" s="3"/>
      <c r="AAC2" s="3"/>
      <c r="AAD2" s="3"/>
      <c r="AAE2" s="3"/>
      <c r="AAF2" s="3"/>
      <c r="AAG2" s="3"/>
      <c r="AAH2" s="3"/>
      <c r="AAI2" s="3"/>
      <c r="AAJ2" s="3"/>
      <c r="AAK2" s="3"/>
      <c r="AAL2" s="3"/>
      <c r="AAM2" s="3"/>
      <c r="AAN2" s="3"/>
      <c r="AAO2" s="3"/>
      <c r="AAP2" s="3"/>
      <c r="AAQ2" s="3"/>
      <c r="AAR2" s="3"/>
      <c r="AAS2" s="3"/>
      <c r="AAT2" s="3"/>
      <c r="AAU2" s="3"/>
      <c r="AAV2" s="3"/>
      <c r="AAW2" s="3"/>
      <c r="AAX2" s="3"/>
      <c r="AAY2" s="3"/>
      <c r="AAZ2" s="3"/>
      <c r="ABA2" s="3"/>
      <c r="ABB2" s="3"/>
      <c r="ABC2" s="3"/>
      <c r="ABD2" s="3"/>
      <c r="ABE2" s="3"/>
      <c r="ABF2" s="3"/>
      <c r="ABG2" s="3"/>
      <c r="ABH2" s="3"/>
      <c r="ABI2" s="3"/>
      <c r="ABJ2" s="3"/>
      <c r="ABK2" s="3"/>
      <c r="ABL2" s="3"/>
      <c r="ABM2" s="3"/>
      <c r="ABN2" s="3"/>
      <c r="ABO2" s="3"/>
      <c r="ABP2" s="3"/>
      <c r="ABQ2" s="3"/>
      <c r="ABR2" s="3"/>
      <c r="ABS2" s="3"/>
      <c r="ABT2" s="3"/>
      <c r="ABU2" s="3"/>
      <c r="ABV2" s="3"/>
      <c r="ABW2" s="3"/>
      <c r="ABX2" s="3"/>
      <c r="ABY2" s="3"/>
      <c r="ABZ2" s="3"/>
      <c r="ACA2" s="3"/>
      <c r="ACB2" s="3"/>
      <c r="ACC2" s="3"/>
      <c r="ACD2" s="3"/>
      <c r="ACE2" s="3"/>
      <c r="ACF2" s="3"/>
      <c r="ACG2" s="3"/>
      <c r="ACH2" s="3"/>
      <c r="ACI2" s="3"/>
      <c r="ACJ2" s="3"/>
      <c r="ACK2" s="3"/>
      <c r="ACL2" s="3"/>
      <c r="ACM2" s="3"/>
      <c r="ACN2" s="3"/>
      <c r="ACO2" s="3"/>
      <c r="ACP2" s="3"/>
      <c r="ACQ2" s="3"/>
      <c r="ACR2" s="3"/>
      <c r="ACS2" s="3"/>
      <c r="ACT2" s="3"/>
      <c r="ACU2" s="3"/>
      <c r="ACV2" s="3"/>
      <c r="ACW2" s="3"/>
      <c r="ACX2" s="3"/>
      <c r="ACY2" s="3"/>
      <c r="ACZ2" s="3"/>
      <c r="ADA2" s="3"/>
      <c r="ADB2" s="3"/>
      <c r="ADC2" s="3"/>
      <c r="ADD2" s="3"/>
      <c r="ADE2" s="3"/>
      <c r="ADF2" s="3"/>
      <c r="ADG2" s="3"/>
      <c r="ADH2" s="3"/>
      <c r="ADI2" s="3"/>
      <c r="ADJ2" s="3"/>
      <c r="ADK2" s="3"/>
      <c r="ADL2" s="3"/>
      <c r="ADM2" s="3"/>
      <c r="ADN2" s="3"/>
      <c r="ADO2" s="3"/>
      <c r="ADP2" s="3"/>
      <c r="ADQ2" s="3"/>
      <c r="ADR2" s="3"/>
      <c r="ADS2" s="3"/>
      <c r="ADT2" s="3"/>
      <c r="ADU2" s="3"/>
      <c r="ADV2" s="3"/>
      <c r="ADW2" s="3"/>
      <c r="ADX2" s="3"/>
      <c r="ADY2" s="3"/>
      <c r="ADZ2" s="3"/>
      <c r="AEA2" s="3"/>
      <c r="AEB2" s="3"/>
      <c r="AEC2" s="3"/>
      <c r="AED2" s="3"/>
      <c r="AEE2" s="3"/>
      <c r="AEF2" s="3"/>
      <c r="AEG2" s="3"/>
      <c r="AEH2" s="3"/>
      <c r="AEI2" s="3"/>
      <c r="AEJ2" s="3"/>
      <c r="AEK2" s="3"/>
      <c r="AEL2" s="3"/>
      <c r="AEM2" s="3"/>
      <c r="AEN2" s="3"/>
      <c r="AEO2" s="3"/>
      <c r="AEP2" s="3"/>
      <c r="AEQ2" s="3"/>
      <c r="AER2" s="3"/>
      <c r="AES2" s="3"/>
      <c r="AET2" s="3"/>
      <c r="AEU2" s="3"/>
      <c r="AEV2" s="3"/>
      <c r="AEW2" s="3"/>
      <c r="AEX2" s="3"/>
      <c r="AEY2" s="3"/>
      <c r="AEZ2" s="3"/>
      <c r="AFA2" s="3"/>
      <c r="AFB2" s="3"/>
      <c r="AFC2" s="3"/>
      <c r="AFD2" s="3"/>
      <c r="AFE2" s="3"/>
      <c r="AFF2" s="3"/>
      <c r="AFG2" s="3"/>
      <c r="AFH2" s="3"/>
      <c r="AFI2" s="3"/>
      <c r="AFJ2" s="3"/>
      <c r="AFK2" s="3"/>
      <c r="AFL2" s="3"/>
      <c r="AFM2" s="3"/>
      <c r="AFN2" s="3"/>
      <c r="AFO2" s="3"/>
      <c r="AFP2" s="3"/>
      <c r="AFQ2" s="3"/>
      <c r="AFR2" s="3"/>
      <c r="AFS2" s="3"/>
      <c r="AFT2" s="3"/>
      <c r="AFU2" s="3"/>
      <c r="AFV2" s="3"/>
      <c r="AFW2" s="3"/>
      <c r="AFX2" s="3"/>
      <c r="AFY2" s="3"/>
      <c r="AFZ2" s="3"/>
      <c r="AGA2" s="3"/>
      <c r="AGB2" s="3"/>
      <c r="AGC2" s="3"/>
      <c r="AGD2" s="3"/>
      <c r="AGE2" s="3"/>
      <c r="AGF2" s="3"/>
      <c r="AGG2" s="3"/>
      <c r="AGH2" s="3"/>
      <c r="AGI2" s="3"/>
      <c r="AGJ2" s="3"/>
      <c r="AGK2" s="3"/>
      <c r="AGL2" s="3"/>
      <c r="AGM2" s="3"/>
      <c r="AGN2" s="3"/>
      <c r="AGO2" s="3"/>
      <c r="AGP2" s="3"/>
      <c r="AGQ2" s="3"/>
      <c r="AGR2" s="3"/>
      <c r="AGS2" s="3"/>
      <c r="AGT2" s="3"/>
      <c r="AGU2" s="3"/>
      <c r="AGV2" s="3"/>
      <c r="AGW2" s="3"/>
      <c r="AGX2" s="3"/>
      <c r="AGY2" s="3"/>
      <c r="AGZ2" s="3"/>
      <c r="AHA2" s="3"/>
      <c r="AHB2" s="3"/>
      <c r="AHC2" s="3"/>
      <c r="AHD2" s="3"/>
      <c r="AHE2" s="3"/>
      <c r="AHF2" s="3"/>
      <c r="AHG2" s="3"/>
      <c r="AHH2" s="3"/>
      <c r="AHI2" s="3"/>
      <c r="AHJ2" s="3"/>
      <c r="AHK2" s="3"/>
      <c r="AHL2" s="3"/>
      <c r="AHM2" s="3"/>
      <c r="AHN2" s="3"/>
      <c r="AHO2" s="3"/>
      <c r="AHP2" s="3"/>
      <c r="AHQ2" s="3"/>
      <c r="AHR2" s="3"/>
      <c r="AHS2" s="3"/>
      <c r="AHT2" s="3"/>
      <c r="AHU2" s="3"/>
      <c r="AHV2" s="3"/>
      <c r="AHW2" s="3"/>
      <c r="AHX2" s="3"/>
      <c r="AHY2" s="3"/>
      <c r="AHZ2" s="3"/>
      <c r="AIA2" s="3"/>
      <c r="AIB2" s="3"/>
      <c r="AIC2" s="3"/>
      <c r="AID2" s="3"/>
      <c r="AIE2" s="3"/>
      <c r="AIF2" s="3"/>
      <c r="AIG2" s="3"/>
      <c r="AIH2" s="3"/>
      <c r="AII2" s="3"/>
      <c r="AIJ2" s="3"/>
      <c r="AIK2" s="3"/>
      <c r="AIL2" s="3"/>
      <c r="AIM2" s="3"/>
      <c r="AIN2" s="3"/>
      <c r="AIO2" s="3"/>
      <c r="AIP2" s="3"/>
      <c r="AIQ2" s="3"/>
      <c r="AIR2" s="3"/>
      <c r="AIS2" s="3"/>
      <c r="AIT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3"/>
      <c r="AJH2" s="3"/>
      <c r="AJI2" s="3"/>
      <c r="AJJ2" s="3"/>
      <c r="AJK2" s="3"/>
      <c r="AJL2" s="3"/>
      <c r="AJM2" s="3"/>
      <c r="AJN2" s="3"/>
      <c r="AJO2" s="3"/>
      <c r="AJP2" s="3"/>
      <c r="AJQ2" s="3"/>
      <c r="AJR2" s="3"/>
      <c r="AJS2" s="3"/>
      <c r="AJT2" s="3"/>
      <c r="AJU2" s="3"/>
      <c r="AJV2" s="3"/>
      <c r="AJW2" s="3"/>
      <c r="AJX2" s="3"/>
      <c r="AJY2" s="3"/>
      <c r="AJZ2" s="3"/>
      <c r="AKA2" s="3"/>
      <c r="AKB2" s="3"/>
      <c r="AKC2" s="3"/>
      <c r="AKD2" s="3"/>
      <c r="AKE2" s="3"/>
      <c r="AKF2" s="3"/>
      <c r="AKG2" s="3"/>
      <c r="AKH2" s="3"/>
      <c r="AKI2" s="3"/>
      <c r="AKJ2" s="3"/>
      <c r="AKK2" s="3"/>
      <c r="AKL2" s="3"/>
      <c r="AKM2" s="3"/>
      <c r="AKN2" s="3"/>
      <c r="AKO2" s="3"/>
      <c r="AKP2" s="3"/>
      <c r="AKQ2" s="3"/>
      <c r="AKR2" s="3"/>
      <c r="AKS2" s="3"/>
      <c r="AKT2" s="3"/>
      <c r="AKU2" s="3"/>
      <c r="AKV2" s="3"/>
      <c r="AKW2" s="3"/>
      <c r="AKX2" s="3"/>
      <c r="AKY2" s="3"/>
      <c r="AKZ2" s="3"/>
      <c r="ALA2" s="3"/>
      <c r="ALB2" s="3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3"/>
      <c r="ALP2" s="3"/>
      <c r="ALQ2" s="3"/>
      <c r="ALR2" s="3"/>
      <c r="ALS2" s="3"/>
      <c r="ALT2" s="3"/>
      <c r="ALU2" s="3"/>
      <c r="ALV2" s="3"/>
      <c r="ALW2" s="3"/>
      <c r="ALX2" s="3"/>
      <c r="ALY2" s="3"/>
      <c r="ALZ2" s="3"/>
      <c r="AMA2" s="3"/>
      <c r="AMB2" s="3"/>
      <c r="AMC2" s="3"/>
      <c r="AMD2" s="3"/>
      <c r="AME2" s="3"/>
      <c r="AMF2" s="3"/>
      <c r="AMG2" s="3"/>
      <c r="AMH2" s="3"/>
      <c r="AMI2" s="3"/>
      <c r="AMJ2" s="3"/>
      <c r="AMK2" s="3"/>
      <c r="AML2" s="3"/>
      <c r="AMM2" s="3"/>
      <c r="AMN2" s="3"/>
      <c r="AMO2" s="3"/>
      <c r="AMP2" s="3"/>
      <c r="AMQ2" s="3"/>
      <c r="AMR2" s="3"/>
      <c r="AMS2" s="3"/>
      <c r="AMT2" s="3"/>
      <c r="AMU2" s="3"/>
      <c r="AMV2" s="3"/>
      <c r="AMW2" s="3"/>
      <c r="AMX2" s="3"/>
      <c r="AMY2" s="3"/>
      <c r="AMZ2" s="3"/>
      <c r="ANA2" s="3"/>
      <c r="ANB2" s="3"/>
      <c r="ANC2" s="3"/>
      <c r="AND2" s="3"/>
      <c r="ANE2" s="3"/>
      <c r="ANF2" s="3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3"/>
      <c r="ANT2" s="3"/>
      <c r="ANU2" s="3"/>
      <c r="ANV2" s="3"/>
      <c r="ANW2" s="3"/>
      <c r="ANX2" s="3"/>
      <c r="ANY2" s="3"/>
      <c r="ANZ2" s="3"/>
      <c r="AOA2" s="3"/>
      <c r="AOB2" s="3"/>
      <c r="AOC2" s="3"/>
      <c r="AOD2" s="3"/>
      <c r="AOE2" s="3"/>
      <c r="AOF2" s="3"/>
      <c r="AOG2" s="3"/>
      <c r="AOH2" s="3"/>
      <c r="AOI2" s="3"/>
      <c r="AOJ2" s="3"/>
      <c r="AOK2" s="3"/>
      <c r="AOL2" s="3"/>
      <c r="AOM2" s="3"/>
      <c r="AON2" s="3"/>
      <c r="AOO2" s="3"/>
      <c r="AOP2" s="3"/>
      <c r="AOQ2" s="3"/>
      <c r="AOR2" s="3"/>
      <c r="AOS2" s="3"/>
      <c r="AOT2" s="3"/>
      <c r="AOU2" s="3"/>
      <c r="AOV2" s="3"/>
      <c r="AOW2" s="3"/>
      <c r="AOX2" s="3"/>
      <c r="AOY2" s="3"/>
      <c r="AOZ2" s="3"/>
      <c r="APA2" s="3"/>
      <c r="APB2" s="3"/>
      <c r="APC2" s="3"/>
      <c r="APD2" s="3"/>
      <c r="APE2" s="3"/>
      <c r="APF2" s="3"/>
      <c r="APG2" s="3"/>
      <c r="APH2" s="3"/>
      <c r="API2" s="3"/>
      <c r="APJ2" s="3"/>
      <c r="APK2" s="3"/>
      <c r="APL2" s="3"/>
      <c r="APM2" s="3"/>
      <c r="APN2" s="3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3"/>
      <c r="AQB2" s="3"/>
      <c r="AQC2" s="3"/>
      <c r="AQD2" s="3"/>
      <c r="AQE2" s="3"/>
      <c r="AQF2" s="3"/>
      <c r="AQG2" s="3"/>
      <c r="AQH2" s="3"/>
      <c r="AQI2" s="3"/>
      <c r="AQJ2" s="3"/>
      <c r="AQK2" s="3"/>
      <c r="AQL2" s="3"/>
      <c r="AQM2" s="3"/>
      <c r="AQN2" s="3"/>
      <c r="AQO2" s="3"/>
      <c r="AQP2" s="3"/>
      <c r="AQQ2" s="3"/>
      <c r="AQR2" s="3"/>
      <c r="AQS2" s="3"/>
      <c r="AQT2" s="3"/>
      <c r="AQU2" s="3"/>
      <c r="AQV2" s="3"/>
      <c r="AQW2" s="3"/>
      <c r="AQX2" s="3"/>
      <c r="AQY2" s="3"/>
      <c r="AQZ2" s="3"/>
      <c r="ARA2" s="3"/>
      <c r="ARB2" s="3"/>
      <c r="ARC2" s="3"/>
      <c r="ARD2" s="3"/>
      <c r="ARE2" s="3"/>
      <c r="ARF2" s="3"/>
      <c r="ARG2" s="3"/>
      <c r="ARH2" s="3"/>
      <c r="ARI2" s="3"/>
      <c r="ARJ2" s="3"/>
      <c r="ARK2" s="3"/>
      <c r="ARL2" s="3"/>
      <c r="ARM2" s="3"/>
      <c r="ARN2" s="3"/>
      <c r="ARO2" s="3"/>
      <c r="ARP2" s="3"/>
      <c r="ARQ2" s="3"/>
      <c r="ARR2" s="3"/>
      <c r="ARS2" s="3"/>
      <c r="ART2" s="3"/>
      <c r="ARU2" s="3"/>
      <c r="ARV2" s="3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3"/>
      <c r="ASJ2" s="3"/>
      <c r="ASK2" s="3"/>
      <c r="ASL2" s="3"/>
      <c r="ASM2" s="3"/>
      <c r="ASN2" s="3"/>
      <c r="ASO2" s="3"/>
      <c r="ASP2" s="3"/>
      <c r="ASQ2" s="3"/>
      <c r="ASR2" s="3"/>
      <c r="ASS2" s="3"/>
      <c r="AST2" s="3"/>
      <c r="ASU2" s="3"/>
      <c r="ASV2" s="3"/>
      <c r="ASW2" s="3"/>
      <c r="ASX2" s="3"/>
      <c r="ASY2" s="3"/>
      <c r="ASZ2" s="3"/>
      <c r="ATA2" s="3"/>
      <c r="ATB2" s="3"/>
      <c r="ATC2" s="3"/>
      <c r="ATD2" s="3"/>
      <c r="ATE2" s="3"/>
      <c r="ATF2" s="3"/>
      <c r="ATG2" s="3"/>
      <c r="ATH2" s="3"/>
      <c r="ATI2" s="3"/>
      <c r="ATJ2" s="3"/>
      <c r="ATK2" s="3"/>
      <c r="ATL2" s="3"/>
      <c r="ATM2" s="3"/>
      <c r="ATN2" s="3"/>
      <c r="ATO2" s="3"/>
      <c r="ATP2" s="3"/>
      <c r="ATQ2" s="3"/>
      <c r="ATR2" s="3"/>
      <c r="ATS2" s="3"/>
      <c r="ATT2" s="3"/>
      <c r="ATU2" s="3"/>
      <c r="ATV2" s="3"/>
      <c r="ATW2" s="3"/>
      <c r="ATX2" s="3"/>
      <c r="ATY2" s="3"/>
      <c r="ATZ2" s="3"/>
      <c r="AUA2" s="3"/>
      <c r="AUB2" s="3"/>
      <c r="AUC2" s="3"/>
      <c r="AUD2" s="3"/>
      <c r="AUE2" s="3"/>
      <c r="AUF2" s="3"/>
      <c r="AUG2" s="3"/>
      <c r="AUH2" s="3"/>
      <c r="AUI2" s="3"/>
      <c r="AUJ2" s="3"/>
      <c r="AUK2" s="3"/>
      <c r="AUL2" s="3"/>
      <c r="AUM2" s="3"/>
      <c r="AUN2" s="3"/>
      <c r="AUO2" s="3"/>
      <c r="AUP2" s="3"/>
      <c r="AUQ2" s="3"/>
      <c r="AUR2" s="3"/>
      <c r="AUS2" s="3"/>
      <c r="AUT2" s="3"/>
      <c r="AUU2" s="3"/>
      <c r="AUV2" s="3"/>
      <c r="AUW2" s="3"/>
      <c r="AUX2" s="3"/>
      <c r="AUY2" s="3"/>
      <c r="AUZ2" s="3"/>
      <c r="AVA2" s="3"/>
      <c r="AVB2" s="3"/>
      <c r="AVC2" s="3"/>
      <c r="AVD2" s="3"/>
      <c r="AVE2" s="3"/>
      <c r="AVF2" s="3"/>
      <c r="AVG2" s="3"/>
      <c r="AVH2" s="3"/>
      <c r="AVI2" s="3"/>
      <c r="AVJ2" s="3"/>
      <c r="AVK2" s="3"/>
      <c r="AVL2" s="3"/>
      <c r="AVM2" s="3"/>
      <c r="AVN2" s="3"/>
      <c r="AVO2" s="3"/>
      <c r="AVP2" s="3"/>
      <c r="AVQ2" s="3"/>
      <c r="AVR2" s="3"/>
      <c r="AVS2" s="3"/>
      <c r="AVT2" s="3"/>
      <c r="AVU2" s="3"/>
      <c r="AVV2" s="3"/>
      <c r="AVW2" s="3"/>
      <c r="AVX2" s="3"/>
      <c r="AVY2" s="3"/>
      <c r="AVZ2" s="3"/>
      <c r="AWA2" s="3"/>
      <c r="AWB2" s="3"/>
      <c r="AWC2" s="3"/>
      <c r="AWD2" s="3"/>
      <c r="AWE2" s="3"/>
      <c r="AWF2" s="3"/>
      <c r="AWG2" s="3"/>
      <c r="AWH2" s="3"/>
      <c r="AWI2" s="3"/>
      <c r="AWJ2" s="3"/>
      <c r="AWK2" s="3"/>
      <c r="AWL2" s="3"/>
      <c r="AWM2" s="3"/>
      <c r="AWN2" s="3"/>
      <c r="AWO2" s="3"/>
      <c r="AWP2" s="3"/>
      <c r="AWQ2" s="3"/>
      <c r="AWR2" s="3"/>
      <c r="AWS2" s="3"/>
      <c r="AWT2" s="3"/>
      <c r="AWU2" s="3"/>
      <c r="AWV2" s="3"/>
      <c r="AWW2" s="3"/>
      <c r="AWX2" s="3"/>
      <c r="AWY2" s="3"/>
      <c r="AWZ2" s="3"/>
      <c r="AXA2" s="3"/>
      <c r="AXB2" s="3"/>
      <c r="AXC2" s="3"/>
      <c r="AXD2" s="3"/>
      <c r="AXE2" s="3"/>
      <c r="AXF2" s="3"/>
      <c r="AXG2" s="3"/>
      <c r="AXH2" s="3"/>
      <c r="AXI2" s="3"/>
      <c r="AXJ2" s="3"/>
      <c r="AXK2" s="3"/>
      <c r="AXL2" s="3"/>
      <c r="AXM2" s="3"/>
      <c r="AXN2" s="3"/>
      <c r="AXO2" s="3"/>
      <c r="AXP2" s="3"/>
      <c r="AXQ2" s="3"/>
      <c r="AXR2" s="3"/>
      <c r="AXS2" s="3"/>
      <c r="AXT2" s="3"/>
      <c r="AXU2" s="3"/>
      <c r="AXV2" s="3"/>
      <c r="AXW2" s="3"/>
      <c r="AXX2" s="3"/>
      <c r="AXY2" s="3"/>
      <c r="AXZ2" s="3"/>
      <c r="AYA2" s="3"/>
      <c r="AYB2" s="3"/>
      <c r="AYC2" s="3"/>
      <c r="AYD2" s="3"/>
      <c r="AYE2" s="3"/>
      <c r="AYF2" s="3"/>
      <c r="AYG2" s="3"/>
      <c r="AYH2" s="3"/>
      <c r="AYI2" s="3"/>
      <c r="AYJ2" s="3"/>
      <c r="AYK2" s="3"/>
      <c r="AYL2" s="3"/>
      <c r="AYM2" s="3"/>
      <c r="AYN2" s="3"/>
      <c r="AYO2" s="3"/>
      <c r="AYP2" s="3"/>
      <c r="AYQ2" s="3"/>
      <c r="AYR2" s="3"/>
      <c r="AYS2" s="3"/>
      <c r="AYT2" s="3"/>
      <c r="AYU2" s="3"/>
      <c r="AYV2" s="3"/>
      <c r="AYW2" s="3"/>
      <c r="AYX2" s="3"/>
      <c r="AYY2" s="3"/>
      <c r="AYZ2" s="3"/>
      <c r="AZA2" s="3"/>
      <c r="AZB2" s="3"/>
      <c r="AZC2" s="3"/>
      <c r="AZD2" s="3"/>
      <c r="AZE2" s="3"/>
      <c r="AZF2" s="3"/>
      <c r="AZG2" s="3"/>
      <c r="AZH2" s="3"/>
      <c r="AZI2" s="3"/>
      <c r="AZJ2" s="3"/>
      <c r="AZK2" s="3"/>
      <c r="AZL2" s="3"/>
      <c r="AZM2" s="3"/>
      <c r="AZN2" s="3"/>
      <c r="AZO2" s="3"/>
      <c r="AZP2" s="3"/>
      <c r="AZQ2" s="3"/>
      <c r="AZR2" s="3"/>
      <c r="AZS2" s="3"/>
      <c r="AZT2" s="3"/>
      <c r="AZU2" s="3"/>
      <c r="AZV2" s="3"/>
      <c r="AZW2" s="3"/>
      <c r="AZX2" s="3"/>
      <c r="AZY2" s="3"/>
      <c r="AZZ2" s="3"/>
      <c r="BAA2" s="3"/>
      <c r="BAB2" s="3"/>
      <c r="BAC2" s="3"/>
      <c r="BAD2" s="3"/>
      <c r="BAE2" s="3"/>
      <c r="BAF2" s="3"/>
      <c r="BAG2" s="3"/>
      <c r="BAH2" s="3"/>
      <c r="BAI2" s="3"/>
      <c r="BAJ2" s="3"/>
      <c r="BAK2" s="3"/>
      <c r="BAL2" s="3"/>
      <c r="BAM2" s="3"/>
      <c r="BAN2" s="3"/>
      <c r="BAO2" s="3"/>
      <c r="BAP2" s="3"/>
      <c r="BAQ2" s="3"/>
      <c r="BAR2" s="3"/>
      <c r="BAS2" s="3"/>
      <c r="BAT2" s="3"/>
      <c r="BAU2" s="3"/>
      <c r="BAV2" s="3"/>
      <c r="BAW2" s="3"/>
      <c r="BAX2" s="3"/>
      <c r="BAY2" s="3"/>
      <c r="BAZ2" s="3"/>
      <c r="BBA2" s="3"/>
      <c r="BBB2" s="3"/>
      <c r="BBC2" s="3"/>
      <c r="BBD2" s="3"/>
      <c r="BBE2" s="3"/>
      <c r="BBF2" s="3"/>
      <c r="BBG2" s="3"/>
      <c r="BBH2" s="3"/>
      <c r="BBI2" s="3"/>
      <c r="BBJ2" s="3"/>
      <c r="BBK2" s="3"/>
      <c r="BBL2" s="3"/>
      <c r="BBM2" s="3"/>
      <c r="BBN2" s="3"/>
      <c r="BBO2" s="3"/>
      <c r="BBP2" s="3"/>
      <c r="BBQ2" s="3"/>
      <c r="BBR2" s="3"/>
      <c r="BBS2" s="3"/>
      <c r="BBT2" s="3"/>
      <c r="BBU2" s="3"/>
      <c r="BBV2" s="3"/>
      <c r="BBW2" s="3"/>
      <c r="BBX2" s="3"/>
      <c r="BBY2" s="3"/>
      <c r="BBZ2" s="3"/>
      <c r="BCA2" s="3"/>
      <c r="BCB2" s="3"/>
      <c r="BCC2" s="3"/>
      <c r="BCD2" s="3"/>
      <c r="BCE2" s="3"/>
      <c r="BCF2" s="3"/>
      <c r="BCG2" s="3"/>
      <c r="BCH2" s="3"/>
      <c r="BCI2" s="3"/>
      <c r="BCJ2" s="3"/>
      <c r="BCK2" s="3"/>
      <c r="BCL2" s="3"/>
      <c r="BCM2" s="3"/>
      <c r="BCN2" s="3"/>
      <c r="BCO2" s="3"/>
      <c r="BCP2" s="3"/>
      <c r="BCQ2" s="3"/>
      <c r="BCR2" s="3"/>
      <c r="BCS2" s="3"/>
      <c r="BCT2" s="3"/>
      <c r="BCU2" s="3"/>
      <c r="BCV2" s="3"/>
      <c r="BCW2" s="3"/>
      <c r="BCX2" s="3"/>
      <c r="BCY2" s="3"/>
      <c r="BCZ2" s="3"/>
      <c r="BDA2" s="3"/>
      <c r="BDB2" s="3"/>
      <c r="BDC2" s="3"/>
      <c r="BDD2" s="3"/>
      <c r="BDE2" s="3"/>
      <c r="BDF2" s="3"/>
      <c r="BDG2" s="3"/>
      <c r="BDH2" s="3"/>
      <c r="BDI2" s="3"/>
      <c r="BDJ2" s="3"/>
      <c r="BDK2" s="3"/>
      <c r="BDL2" s="3"/>
      <c r="BDM2" s="3"/>
      <c r="BDN2" s="3"/>
      <c r="BDO2" s="3"/>
      <c r="BDP2" s="3"/>
      <c r="BDQ2" s="3"/>
      <c r="BDR2" s="3"/>
      <c r="BDS2" s="3"/>
      <c r="BDT2" s="3"/>
      <c r="BDU2" s="3"/>
      <c r="BDV2" s="3"/>
      <c r="BDW2" s="3"/>
      <c r="BDX2" s="3"/>
      <c r="BDY2" s="3"/>
      <c r="BDZ2" s="3"/>
      <c r="BEA2" s="3"/>
      <c r="BEB2" s="3"/>
      <c r="BEC2" s="3"/>
      <c r="BED2" s="3"/>
      <c r="BEE2" s="3"/>
      <c r="BEF2" s="3"/>
      <c r="BEG2" s="3"/>
      <c r="BEH2" s="3"/>
      <c r="BEI2" s="3"/>
      <c r="BEJ2" s="3"/>
      <c r="BEK2" s="3"/>
      <c r="BEL2" s="3"/>
      <c r="BEM2" s="3"/>
      <c r="BEN2" s="3"/>
      <c r="BEO2" s="3"/>
      <c r="BEP2" s="3"/>
      <c r="BEQ2" s="3"/>
      <c r="BER2" s="3"/>
      <c r="BES2" s="3"/>
      <c r="BET2" s="3"/>
      <c r="BEU2" s="3"/>
      <c r="BEV2" s="3"/>
      <c r="BEW2" s="3"/>
      <c r="BEX2" s="3"/>
      <c r="BEY2" s="3"/>
      <c r="BEZ2" s="3"/>
      <c r="BFA2" s="3"/>
      <c r="BFB2" s="3"/>
      <c r="BFC2" s="3"/>
      <c r="BFD2" s="3"/>
      <c r="BFE2" s="3"/>
      <c r="BFF2" s="3"/>
      <c r="BFG2" s="3"/>
      <c r="BFH2" s="3"/>
      <c r="BFI2" s="3"/>
      <c r="BFJ2" s="3"/>
      <c r="BFK2" s="3"/>
      <c r="BFL2" s="3"/>
      <c r="BFM2" s="3"/>
      <c r="BFN2" s="3"/>
      <c r="BFO2" s="3"/>
      <c r="BFP2" s="3"/>
      <c r="BFQ2" s="3"/>
      <c r="BFR2" s="3"/>
      <c r="BFS2" s="3"/>
      <c r="BFT2" s="3"/>
      <c r="BFU2" s="3"/>
      <c r="BFV2" s="3"/>
      <c r="BFW2" s="3"/>
      <c r="BFX2" s="3"/>
      <c r="BFY2" s="3"/>
      <c r="BFZ2" s="3"/>
      <c r="BGA2" s="3"/>
      <c r="BGB2" s="3"/>
      <c r="BGC2" s="3"/>
      <c r="BGD2" s="3"/>
      <c r="BGE2" s="3"/>
      <c r="BGF2" s="3"/>
      <c r="BGG2" s="3"/>
      <c r="BGH2" s="3"/>
      <c r="BGI2" s="3"/>
      <c r="BGJ2" s="3"/>
      <c r="BGK2" s="3"/>
      <c r="BGL2" s="3"/>
      <c r="BGM2" s="3"/>
      <c r="BGN2" s="3"/>
      <c r="BGO2" s="3"/>
      <c r="BGP2" s="3"/>
      <c r="BGQ2" s="3"/>
      <c r="BGR2" s="3"/>
      <c r="BGS2" s="3"/>
      <c r="BGT2" s="3"/>
      <c r="BGU2" s="3"/>
      <c r="BGV2" s="3"/>
      <c r="BGW2" s="3"/>
      <c r="BGX2" s="3"/>
      <c r="BGY2" s="3"/>
      <c r="BGZ2" s="3"/>
      <c r="BHA2" s="3"/>
      <c r="BHB2" s="3"/>
      <c r="BHC2" s="3"/>
      <c r="BHD2" s="3"/>
      <c r="BHE2" s="3"/>
      <c r="BHF2" s="3"/>
      <c r="BHG2" s="3"/>
      <c r="BHH2" s="3"/>
      <c r="BHI2" s="3"/>
      <c r="BHJ2" s="3"/>
      <c r="BHK2" s="3"/>
      <c r="BHL2" s="3"/>
      <c r="BHM2" s="3"/>
      <c r="BHN2" s="3"/>
      <c r="BHO2" s="3"/>
      <c r="BHP2" s="3"/>
      <c r="BHQ2" s="3"/>
      <c r="BHR2" s="3"/>
      <c r="BHS2" s="3"/>
      <c r="BHT2" s="3"/>
      <c r="BHU2" s="3"/>
      <c r="BHV2" s="3"/>
      <c r="BHW2" s="3"/>
      <c r="BHX2" s="3"/>
      <c r="BHY2" s="3"/>
      <c r="BHZ2" s="3"/>
      <c r="BIA2" s="3"/>
      <c r="BIB2" s="3"/>
      <c r="BIC2" s="3"/>
      <c r="BID2" s="3"/>
      <c r="BIE2" s="3"/>
      <c r="BIF2" s="3"/>
      <c r="BIG2" s="3"/>
      <c r="BIH2" s="3"/>
      <c r="BII2" s="3"/>
      <c r="BIJ2" s="3"/>
      <c r="BIK2" s="3"/>
      <c r="BIL2" s="3"/>
      <c r="BIM2" s="3"/>
      <c r="BIN2" s="3"/>
      <c r="BIO2" s="3"/>
      <c r="BIP2" s="3"/>
      <c r="BIQ2" s="3"/>
      <c r="BIR2" s="3"/>
      <c r="BIS2" s="3"/>
      <c r="BIT2" s="3"/>
      <c r="BIU2" s="3"/>
      <c r="BIV2" s="3"/>
      <c r="BIW2" s="3"/>
      <c r="BIX2" s="3"/>
      <c r="BIY2" s="3"/>
      <c r="BIZ2" s="3"/>
      <c r="BJA2" s="3"/>
      <c r="BJB2" s="3"/>
      <c r="BJC2" s="3"/>
      <c r="BJD2" s="3"/>
      <c r="BJE2" s="3"/>
      <c r="BJF2" s="3"/>
      <c r="BJG2" s="3"/>
      <c r="BJH2" s="3"/>
      <c r="BJI2" s="3"/>
      <c r="BJJ2" s="3"/>
      <c r="BJK2" s="3"/>
      <c r="BJL2" s="3"/>
      <c r="BJM2" s="3"/>
      <c r="BJN2" s="3"/>
      <c r="BJO2" s="3"/>
      <c r="BJP2" s="3"/>
      <c r="BJQ2" s="3"/>
      <c r="BJR2" s="3"/>
      <c r="BJS2" s="3"/>
      <c r="BJT2" s="3"/>
      <c r="BJU2" s="3"/>
      <c r="BJV2" s="3"/>
      <c r="BJW2" s="3"/>
      <c r="BJX2" s="3"/>
      <c r="BJY2" s="3"/>
      <c r="BJZ2" s="3"/>
      <c r="BKA2" s="3"/>
      <c r="BKB2" s="3"/>
      <c r="BKC2" s="3"/>
      <c r="BKD2" s="3"/>
      <c r="BKE2" s="3"/>
      <c r="BKF2" s="3"/>
      <c r="BKG2" s="3"/>
      <c r="BKH2" s="3"/>
      <c r="BKI2" s="3"/>
      <c r="BKJ2" s="3"/>
      <c r="BKK2" s="3"/>
      <c r="BKL2" s="3"/>
      <c r="BKM2" s="3"/>
      <c r="BKN2" s="3"/>
      <c r="BKO2" s="3"/>
      <c r="BKP2" s="3"/>
      <c r="BKQ2" s="3"/>
      <c r="BKR2" s="3"/>
      <c r="BKS2" s="3"/>
      <c r="BKT2" s="3"/>
      <c r="BKU2" s="3"/>
      <c r="BKV2" s="3"/>
      <c r="BKW2" s="3"/>
      <c r="BKX2" s="3"/>
      <c r="BKY2" s="3"/>
      <c r="BKZ2" s="3"/>
      <c r="BLA2" s="3"/>
      <c r="BLB2" s="3"/>
      <c r="BLC2" s="3"/>
      <c r="BLD2" s="3"/>
      <c r="BLE2" s="3"/>
      <c r="BLF2" s="3"/>
      <c r="BLG2" s="3"/>
      <c r="BLH2" s="3"/>
      <c r="BLI2" s="3"/>
      <c r="BLJ2" s="3"/>
      <c r="BLK2" s="3"/>
      <c r="BLL2" s="3"/>
      <c r="BLM2" s="3"/>
      <c r="BLN2" s="3"/>
      <c r="BLO2" s="3"/>
      <c r="BLP2" s="3"/>
      <c r="BLQ2" s="3"/>
      <c r="BLR2" s="3"/>
      <c r="BLS2" s="3"/>
      <c r="BLT2" s="3"/>
      <c r="BLU2" s="3"/>
      <c r="BLV2" s="3"/>
      <c r="BLW2" s="3"/>
      <c r="BLX2" s="3"/>
      <c r="BLY2" s="3"/>
      <c r="BLZ2" s="3"/>
      <c r="BMA2" s="3"/>
      <c r="BMB2" s="3"/>
      <c r="BMC2" s="3"/>
      <c r="BMD2" s="3"/>
      <c r="BME2" s="3"/>
      <c r="BMF2" s="3"/>
      <c r="BMG2" s="3"/>
      <c r="BMH2" s="3"/>
      <c r="BMI2" s="3"/>
      <c r="BMJ2" s="3"/>
      <c r="BMK2" s="3"/>
      <c r="BML2" s="3"/>
      <c r="BMM2" s="3"/>
      <c r="BMN2" s="3"/>
      <c r="BMO2" s="3"/>
      <c r="BMP2" s="3"/>
      <c r="BMQ2" s="3"/>
      <c r="BMR2" s="3"/>
      <c r="BMS2" s="3"/>
      <c r="BMT2" s="3"/>
      <c r="BMU2" s="3"/>
      <c r="BMV2" s="3"/>
      <c r="BMW2" s="3"/>
      <c r="BMX2" s="3"/>
      <c r="BMY2" s="3"/>
      <c r="BMZ2" s="3"/>
      <c r="BNA2" s="3"/>
      <c r="BNB2" s="3"/>
      <c r="BNC2" s="3"/>
      <c r="BND2" s="3"/>
      <c r="BNE2" s="3"/>
      <c r="BNF2" s="3"/>
      <c r="BNG2" s="3"/>
      <c r="BNH2" s="3"/>
      <c r="BNI2" s="3"/>
      <c r="BNJ2" s="3"/>
      <c r="BNK2" s="3"/>
      <c r="BNL2" s="3"/>
      <c r="BNM2" s="3"/>
      <c r="BNN2" s="3"/>
      <c r="BNO2" s="3"/>
      <c r="BNP2" s="3"/>
      <c r="BNQ2" s="3"/>
      <c r="BNR2" s="3"/>
      <c r="BNS2" s="3"/>
      <c r="BNT2" s="3"/>
      <c r="BNU2" s="3"/>
      <c r="BNV2" s="3"/>
      <c r="BNW2" s="3"/>
      <c r="BNX2" s="3"/>
      <c r="BNY2" s="3"/>
      <c r="BNZ2" s="3"/>
      <c r="BOA2" s="3"/>
      <c r="BOB2" s="3"/>
      <c r="BOC2" s="3"/>
      <c r="BOD2" s="3"/>
      <c r="BOE2" s="3"/>
      <c r="BOF2" s="3"/>
      <c r="BOG2" s="3"/>
      <c r="BOH2" s="3"/>
      <c r="BOI2" s="3"/>
      <c r="BOJ2" s="3"/>
      <c r="BOK2" s="3"/>
      <c r="BOL2" s="3"/>
      <c r="BOM2" s="3"/>
      <c r="BON2" s="3"/>
      <c r="BOO2" s="3"/>
      <c r="BOP2" s="3"/>
      <c r="BOQ2" s="3"/>
      <c r="BOR2" s="3"/>
      <c r="BOS2" s="3"/>
      <c r="BOT2" s="3"/>
      <c r="BOU2" s="3"/>
      <c r="BOV2" s="3"/>
      <c r="BOW2" s="3"/>
      <c r="BOX2" s="3"/>
      <c r="BOY2" s="3"/>
      <c r="BOZ2" s="3"/>
      <c r="BPA2" s="3"/>
      <c r="BPB2" s="3"/>
      <c r="BPC2" s="3"/>
      <c r="BPD2" s="3"/>
      <c r="BPE2" s="3"/>
      <c r="BPF2" s="3"/>
      <c r="BPG2" s="3"/>
      <c r="BPH2" s="3"/>
      <c r="BPI2" s="3"/>
      <c r="BPJ2" s="3"/>
      <c r="BPK2" s="3"/>
      <c r="BPL2" s="3"/>
      <c r="BPM2" s="3"/>
      <c r="BPN2" s="3"/>
      <c r="BPO2" s="3"/>
      <c r="BPP2" s="3"/>
      <c r="BPQ2" s="3"/>
      <c r="BPR2" s="3"/>
      <c r="BPS2" s="3"/>
      <c r="BPT2" s="3"/>
      <c r="BPU2" s="3"/>
      <c r="BPV2" s="3"/>
      <c r="BPW2" s="3"/>
      <c r="BPX2" s="3"/>
      <c r="BPY2" s="3"/>
      <c r="BPZ2" s="3"/>
      <c r="BQA2" s="3"/>
      <c r="BQB2" s="3"/>
      <c r="BQC2" s="3"/>
      <c r="BQD2" s="3"/>
      <c r="BQE2" s="3"/>
      <c r="BQF2" s="3"/>
      <c r="BQG2" s="3"/>
      <c r="BQH2" s="3"/>
      <c r="BQI2" s="3"/>
      <c r="BQJ2" s="3"/>
      <c r="BQK2" s="3"/>
      <c r="BQL2" s="3"/>
      <c r="BQM2" s="3"/>
      <c r="BQN2" s="3"/>
      <c r="BQO2" s="3"/>
      <c r="BQP2" s="3"/>
      <c r="BQQ2" s="3"/>
      <c r="BQR2" s="3"/>
      <c r="BQS2" s="3"/>
      <c r="BQT2" s="3"/>
      <c r="BQU2" s="3"/>
      <c r="BQV2" s="3"/>
      <c r="BQW2" s="3"/>
      <c r="BQX2" s="3"/>
      <c r="BQY2" s="3"/>
      <c r="BQZ2" s="3"/>
      <c r="BRA2" s="3"/>
      <c r="BRB2" s="3"/>
      <c r="BRC2" s="3"/>
      <c r="BRD2" s="3"/>
      <c r="BRE2" s="3"/>
      <c r="BRF2" s="3"/>
      <c r="BRG2" s="3"/>
      <c r="BRH2" s="3"/>
      <c r="BRI2" s="3"/>
      <c r="BRJ2" s="3"/>
      <c r="BRK2" s="3"/>
      <c r="BRL2" s="3"/>
      <c r="BRM2" s="3"/>
      <c r="BRN2" s="3"/>
      <c r="BRO2" s="3"/>
      <c r="BRP2" s="3"/>
      <c r="BRQ2" s="3"/>
      <c r="BRR2" s="3"/>
      <c r="BRS2" s="3"/>
      <c r="BRT2" s="3"/>
      <c r="BRU2" s="3"/>
      <c r="BRV2" s="3"/>
      <c r="BRW2" s="3"/>
      <c r="BRX2" s="3"/>
      <c r="BRY2" s="3"/>
      <c r="BRZ2" s="3"/>
      <c r="BSA2" s="3"/>
      <c r="BSB2" s="3"/>
      <c r="BSC2" s="3"/>
      <c r="BSD2" s="3"/>
      <c r="BSE2" s="3"/>
      <c r="BSF2" s="3"/>
      <c r="BSG2" s="3"/>
      <c r="BSH2" s="3"/>
      <c r="BSI2" s="3"/>
      <c r="BSJ2" s="3"/>
      <c r="BSK2" s="3"/>
      <c r="BSL2" s="3"/>
      <c r="BSM2" s="3"/>
      <c r="BSN2" s="3"/>
      <c r="BSO2" s="3"/>
      <c r="BSP2" s="3"/>
      <c r="BSQ2" s="3"/>
      <c r="BSR2" s="3"/>
      <c r="BSS2" s="3"/>
      <c r="BST2" s="3"/>
      <c r="BSU2" s="3"/>
      <c r="BSV2" s="3"/>
      <c r="BSW2" s="3"/>
      <c r="BSX2" s="3"/>
      <c r="BSY2" s="3"/>
      <c r="BSZ2" s="3"/>
      <c r="BTA2" s="3"/>
      <c r="BTB2" s="3"/>
      <c r="BTC2" s="3"/>
      <c r="BTD2" s="3"/>
      <c r="BTE2" s="3"/>
      <c r="BTF2" s="3"/>
      <c r="BTG2" s="3"/>
      <c r="BTH2" s="3"/>
      <c r="BTI2" s="3"/>
      <c r="BTJ2" s="3"/>
      <c r="BTK2" s="3"/>
      <c r="BTL2" s="3"/>
      <c r="BTM2" s="3"/>
      <c r="BTN2" s="3"/>
      <c r="BTO2" s="3"/>
      <c r="BTP2" s="3"/>
      <c r="BTQ2" s="3"/>
      <c r="BTR2" s="3"/>
      <c r="BTS2" s="3"/>
      <c r="BTT2" s="3"/>
      <c r="BTU2" s="3"/>
      <c r="BTV2" s="3"/>
      <c r="BTW2" s="3"/>
      <c r="BTX2" s="3"/>
      <c r="BTY2" s="3"/>
      <c r="BTZ2" s="3"/>
      <c r="BUA2" s="3"/>
      <c r="BUB2" s="3"/>
      <c r="BUC2" s="3"/>
      <c r="BUD2" s="3"/>
      <c r="BUE2" s="3"/>
      <c r="BUF2" s="3"/>
      <c r="BUG2" s="3"/>
      <c r="BUH2" s="3"/>
      <c r="BUI2" s="3"/>
      <c r="BUJ2" s="3"/>
      <c r="BUK2" s="3"/>
      <c r="BUL2" s="3"/>
      <c r="BUM2" s="3"/>
      <c r="BUN2" s="3"/>
      <c r="BUO2" s="3"/>
      <c r="BUP2" s="3"/>
      <c r="BUQ2" s="3"/>
      <c r="BUR2" s="3"/>
      <c r="BUS2" s="3"/>
      <c r="BUT2" s="3"/>
      <c r="BUU2" s="3"/>
      <c r="BUV2" s="3"/>
      <c r="BUW2" s="3"/>
      <c r="BUX2" s="3"/>
      <c r="BUY2" s="3"/>
      <c r="BUZ2" s="3"/>
      <c r="BVA2" s="3"/>
      <c r="BVB2" s="3"/>
      <c r="BVC2" s="3"/>
      <c r="BVD2" s="3"/>
      <c r="BVE2" s="3"/>
      <c r="BVF2" s="3"/>
      <c r="BVG2" s="3"/>
      <c r="BVH2" s="3"/>
      <c r="BVI2" s="3"/>
      <c r="BVJ2" s="3"/>
      <c r="BVK2" s="3"/>
      <c r="BVL2" s="3"/>
      <c r="BVM2" s="3"/>
      <c r="BVN2" s="3"/>
      <c r="BVO2" s="3"/>
      <c r="BVP2" s="3"/>
      <c r="BVQ2" s="3"/>
      <c r="BVR2" s="3"/>
      <c r="BVS2" s="3"/>
      <c r="BVT2" s="3"/>
      <c r="BVU2" s="3"/>
      <c r="BVV2" s="3"/>
      <c r="BVW2" s="3"/>
      <c r="BVX2" s="3"/>
      <c r="BVY2" s="3"/>
      <c r="BVZ2" s="3"/>
      <c r="BWA2" s="3"/>
      <c r="BWB2" s="3"/>
      <c r="BWC2" s="3"/>
      <c r="BWD2" s="3"/>
      <c r="BWE2" s="3"/>
      <c r="BWF2" s="3"/>
      <c r="BWG2" s="3"/>
      <c r="BWH2" s="3"/>
      <c r="BWI2" s="3"/>
      <c r="BWJ2" s="3"/>
      <c r="BWK2" s="3"/>
      <c r="BWL2" s="3"/>
      <c r="BWM2" s="3"/>
      <c r="BWN2" s="3"/>
      <c r="BWO2" s="3"/>
      <c r="BWP2" s="3"/>
      <c r="BWQ2" s="3"/>
      <c r="BWR2" s="3"/>
      <c r="BWS2" s="3"/>
      <c r="BWT2" s="3"/>
      <c r="BWU2" s="3"/>
      <c r="BWV2" s="3"/>
      <c r="BWW2" s="3"/>
      <c r="BWX2" s="3"/>
      <c r="BWY2" s="3"/>
      <c r="BWZ2" s="3"/>
      <c r="BXA2" s="3"/>
      <c r="BXB2" s="3"/>
      <c r="BXC2" s="3"/>
      <c r="BXD2" s="3"/>
      <c r="BXE2" s="3"/>
      <c r="BXF2" s="3"/>
      <c r="BXG2" s="3"/>
      <c r="BXH2" s="3"/>
      <c r="BXI2" s="3"/>
      <c r="BXJ2" s="3"/>
      <c r="BXK2" s="3"/>
      <c r="BXL2" s="3"/>
      <c r="BXM2" s="3"/>
      <c r="BXN2" s="3"/>
      <c r="BXO2" s="3"/>
      <c r="BXP2" s="3"/>
      <c r="BXQ2" s="3"/>
      <c r="BXR2" s="3"/>
      <c r="BXS2" s="3"/>
      <c r="BXT2" s="3"/>
      <c r="BXU2" s="3"/>
      <c r="BXV2" s="3"/>
      <c r="BXW2" s="3"/>
      <c r="BXX2" s="3"/>
      <c r="BXY2" s="3"/>
      <c r="BXZ2" s="3"/>
      <c r="BYA2" s="3"/>
      <c r="BYB2" s="3"/>
      <c r="BYC2" s="3"/>
      <c r="BYD2" s="3"/>
      <c r="BYE2" s="3"/>
      <c r="BYF2" s="3"/>
      <c r="BYG2" s="3"/>
      <c r="BYH2" s="3"/>
      <c r="BYI2" s="3"/>
      <c r="BYJ2" s="3"/>
      <c r="BYK2" s="3"/>
      <c r="BYL2" s="3"/>
      <c r="BYM2" s="3"/>
      <c r="BYN2" s="3"/>
      <c r="BYO2" s="3"/>
      <c r="BYP2" s="3"/>
      <c r="BYQ2" s="3"/>
      <c r="BYR2" s="3"/>
      <c r="BYS2" s="3"/>
      <c r="BYT2" s="3"/>
      <c r="BYU2" s="3"/>
      <c r="BYV2" s="3"/>
      <c r="BYW2" s="3"/>
      <c r="BYX2" s="3"/>
      <c r="BYY2" s="3"/>
      <c r="BYZ2" s="3"/>
      <c r="BZA2" s="3"/>
      <c r="BZB2" s="3"/>
      <c r="BZC2" s="3"/>
      <c r="BZD2" s="3"/>
      <c r="BZE2" s="3"/>
      <c r="BZF2" s="3"/>
      <c r="BZG2" s="3"/>
      <c r="BZH2" s="3"/>
      <c r="BZI2" s="3"/>
      <c r="BZJ2" s="3"/>
      <c r="BZK2" s="3"/>
      <c r="BZL2" s="3"/>
      <c r="BZM2" s="3"/>
      <c r="BZN2" s="3"/>
      <c r="BZO2" s="3"/>
      <c r="BZP2" s="3"/>
      <c r="BZQ2" s="3"/>
      <c r="BZR2" s="3"/>
      <c r="BZS2" s="3"/>
      <c r="BZT2" s="3"/>
      <c r="BZU2" s="3"/>
      <c r="BZV2" s="3"/>
      <c r="BZW2" s="3"/>
      <c r="BZX2" s="3"/>
      <c r="BZY2" s="3"/>
      <c r="BZZ2" s="3"/>
      <c r="CAA2" s="3"/>
      <c r="CAB2" s="3"/>
      <c r="CAC2" s="3"/>
      <c r="CAD2" s="3"/>
      <c r="CAE2" s="3"/>
      <c r="CAF2" s="3"/>
      <c r="CAG2" s="3"/>
      <c r="CAH2" s="3"/>
      <c r="CAI2" s="3"/>
      <c r="CAJ2" s="3"/>
      <c r="CAK2" s="3"/>
      <c r="CAL2" s="3"/>
      <c r="CAM2" s="3"/>
      <c r="CAN2" s="3"/>
      <c r="CAO2" s="3"/>
      <c r="CAP2" s="3"/>
      <c r="CAQ2" s="3"/>
      <c r="CAR2" s="3"/>
      <c r="CAS2" s="3"/>
      <c r="CAT2" s="3"/>
      <c r="CAU2" s="3"/>
      <c r="CAV2" s="3"/>
      <c r="CAW2" s="3"/>
      <c r="CAX2" s="3"/>
      <c r="CAY2" s="3"/>
      <c r="CAZ2" s="3"/>
      <c r="CBA2" s="3"/>
      <c r="CBB2" s="3"/>
      <c r="CBC2" s="3"/>
      <c r="CBD2" s="3"/>
      <c r="CBE2" s="3"/>
      <c r="CBF2" s="3"/>
      <c r="CBG2" s="3"/>
      <c r="CBH2" s="3"/>
      <c r="CBI2" s="3"/>
      <c r="CBJ2" s="3"/>
      <c r="CBK2" s="3"/>
      <c r="CBL2" s="3"/>
      <c r="CBM2" s="3"/>
      <c r="CBN2" s="3"/>
      <c r="CBO2" s="3"/>
      <c r="CBP2" s="3"/>
      <c r="CBQ2" s="3"/>
      <c r="CBR2" s="3"/>
      <c r="CBS2" s="3"/>
      <c r="CBT2" s="3"/>
      <c r="CBU2" s="3"/>
      <c r="CBV2" s="3"/>
      <c r="CBW2" s="3"/>
      <c r="CBX2" s="3"/>
      <c r="CBY2" s="3"/>
      <c r="CBZ2" s="3"/>
      <c r="CCA2" s="3"/>
      <c r="CCB2" s="3"/>
      <c r="CCC2" s="3"/>
      <c r="CCD2" s="3"/>
      <c r="CCE2" s="3"/>
      <c r="CCF2" s="3"/>
      <c r="CCG2" s="3"/>
      <c r="CCH2" s="3"/>
      <c r="CCI2" s="3"/>
      <c r="CCJ2" s="3"/>
      <c r="CCK2" s="3"/>
      <c r="CCL2" s="3"/>
      <c r="CCM2" s="3"/>
      <c r="CCN2" s="3"/>
      <c r="CCO2" s="3"/>
      <c r="CCP2" s="3"/>
      <c r="CCQ2" s="3"/>
      <c r="CCR2" s="3"/>
      <c r="CCS2" s="3"/>
      <c r="CCT2" s="3"/>
      <c r="CCU2" s="3"/>
      <c r="CCV2" s="3"/>
      <c r="CCW2" s="3"/>
      <c r="CCX2" s="3"/>
      <c r="CCY2" s="3"/>
      <c r="CCZ2" s="3"/>
      <c r="CDA2" s="3"/>
      <c r="CDB2" s="3"/>
      <c r="CDC2" s="3"/>
      <c r="CDD2" s="3"/>
      <c r="CDE2" s="3"/>
      <c r="CDF2" s="3"/>
      <c r="CDG2" s="3"/>
      <c r="CDH2" s="3"/>
      <c r="CDI2" s="3"/>
      <c r="CDJ2" s="3"/>
      <c r="CDK2" s="3"/>
      <c r="CDL2" s="3"/>
      <c r="CDM2" s="3"/>
      <c r="CDN2" s="3"/>
      <c r="CDO2" s="3"/>
      <c r="CDP2" s="3"/>
      <c r="CDQ2" s="3"/>
      <c r="CDR2" s="3"/>
      <c r="CDS2" s="3"/>
      <c r="CDT2" s="3"/>
      <c r="CDU2" s="3"/>
      <c r="CDV2" s="3"/>
      <c r="CDW2" s="3"/>
      <c r="CDX2" s="3"/>
      <c r="CDY2" s="3"/>
      <c r="CDZ2" s="3"/>
      <c r="CEA2" s="3"/>
      <c r="CEB2" s="3"/>
      <c r="CEC2" s="3"/>
      <c r="CED2" s="3"/>
      <c r="CEE2" s="3"/>
      <c r="CEF2" s="3"/>
      <c r="CEG2" s="3"/>
      <c r="CEH2" s="3"/>
      <c r="CEI2" s="3"/>
      <c r="CEJ2" s="3"/>
      <c r="CEK2" s="3"/>
      <c r="CEL2" s="3"/>
      <c r="CEM2" s="3"/>
      <c r="CEN2" s="3"/>
      <c r="CEO2" s="3"/>
      <c r="CEP2" s="3"/>
      <c r="CEQ2" s="3"/>
      <c r="CER2" s="3"/>
      <c r="CES2" s="3"/>
      <c r="CET2" s="3"/>
      <c r="CEU2" s="3"/>
      <c r="CEV2" s="3"/>
      <c r="CEW2" s="3"/>
      <c r="CEX2" s="3"/>
      <c r="CEY2" s="3"/>
      <c r="CEZ2" s="3"/>
      <c r="CFA2" s="3"/>
      <c r="CFB2" s="3"/>
      <c r="CFC2" s="3"/>
      <c r="CFD2" s="3"/>
      <c r="CFE2" s="3"/>
      <c r="CFF2" s="3"/>
      <c r="CFG2" s="3"/>
      <c r="CFH2" s="3"/>
      <c r="CFI2" s="3"/>
      <c r="CFJ2" s="3"/>
      <c r="CFK2" s="3"/>
      <c r="CFL2" s="3"/>
      <c r="CFM2" s="3"/>
      <c r="CFN2" s="3"/>
      <c r="CFO2" s="3"/>
      <c r="CFP2" s="3"/>
      <c r="CFQ2" s="3"/>
      <c r="CFR2" s="3"/>
      <c r="CFS2" s="3"/>
      <c r="CFT2" s="3"/>
      <c r="CFU2" s="3"/>
      <c r="CFV2" s="3"/>
      <c r="CFW2" s="3"/>
      <c r="CFX2" s="3"/>
      <c r="CFY2" s="3"/>
      <c r="CFZ2" s="3"/>
      <c r="CGA2" s="3"/>
      <c r="CGB2" s="3"/>
      <c r="CGC2" s="3"/>
      <c r="CGD2" s="3"/>
      <c r="CGE2" s="3"/>
      <c r="CGF2" s="3"/>
      <c r="CGG2" s="3"/>
      <c r="CGH2" s="3"/>
      <c r="CGI2" s="3"/>
      <c r="CGJ2" s="3"/>
      <c r="CGK2" s="3"/>
      <c r="CGL2" s="3"/>
      <c r="CGM2" s="3"/>
      <c r="CGN2" s="3"/>
      <c r="CGO2" s="3"/>
      <c r="CGP2" s="3"/>
      <c r="CGQ2" s="3"/>
      <c r="CGR2" s="3"/>
      <c r="CGS2" s="3"/>
      <c r="CGT2" s="3"/>
      <c r="CGU2" s="3"/>
      <c r="CGV2" s="3"/>
      <c r="CGW2" s="3"/>
      <c r="CGX2" s="3"/>
      <c r="CGY2" s="3"/>
      <c r="CGZ2" s="3"/>
      <c r="CHA2" s="3"/>
      <c r="CHB2" s="3"/>
      <c r="CHC2" s="3"/>
      <c r="CHD2" s="3"/>
      <c r="CHE2" s="3"/>
      <c r="CHF2" s="3"/>
      <c r="CHG2" s="3"/>
      <c r="CHH2" s="3"/>
      <c r="CHI2" s="3"/>
      <c r="CHJ2" s="3"/>
      <c r="CHK2" s="3"/>
      <c r="CHL2" s="3"/>
      <c r="CHM2" s="3"/>
      <c r="CHN2" s="3"/>
      <c r="CHO2" s="3"/>
      <c r="CHP2" s="3"/>
      <c r="CHQ2" s="3"/>
      <c r="CHR2" s="3"/>
      <c r="CHS2" s="3"/>
      <c r="CHT2" s="3"/>
      <c r="CHU2" s="3"/>
      <c r="CHV2" s="3"/>
      <c r="CHW2" s="3"/>
      <c r="CHX2" s="3"/>
      <c r="CHY2" s="3"/>
      <c r="CHZ2" s="3"/>
      <c r="CIA2" s="3"/>
      <c r="CIB2" s="3"/>
      <c r="CIC2" s="3"/>
      <c r="CID2" s="3"/>
      <c r="CIE2" s="3"/>
      <c r="CIF2" s="3"/>
      <c r="CIG2" s="3"/>
      <c r="CIH2" s="3"/>
      <c r="CII2" s="3"/>
      <c r="CIJ2" s="3"/>
      <c r="CIK2" s="3"/>
      <c r="CIL2" s="3"/>
      <c r="CIM2" s="3"/>
      <c r="CIN2" s="3"/>
      <c r="CIO2" s="3"/>
      <c r="CIP2" s="3"/>
      <c r="CIQ2" s="3"/>
      <c r="CIR2" s="3"/>
      <c r="CIS2" s="3"/>
      <c r="CIT2" s="3"/>
      <c r="CIU2" s="3"/>
      <c r="CIV2" s="3"/>
      <c r="CIW2" s="3"/>
      <c r="CIX2" s="3"/>
      <c r="CIY2" s="3"/>
      <c r="CIZ2" s="3"/>
      <c r="CJA2" s="3"/>
      <c r="CJB2" s="3"/>
      <c r="CJC2" s="3"/>
      <c r="CJD2" s="3"/>
      <c r="CJE2" s="3"/>
      <c r="CJF2" s="3"/>
      <c r="CJG2" s="3"/>
      <c r="CJH2" s="3"/>
      <c r="CJI2" s="3"/>
      <c r="CJJ2" s="3"/>
      <c r="CJK2" s="3"/>
      <c r="CJL2" s="3"/>
      <c r="CJM2" s="3"/>
      <c r="CJN2" s="3"/>
      <c r="CJO2" s="3"/>
      <c r="CJP2" s="3"/>
      <c r="CJQ2" s="3"/>
      <c r="CJR2" s="3"/>
      <c r="CJS2" s="3"/>
      <c r="CJT2" s="3"/>
      <c r="CJU2" s="3"/>
      <c r="CJV2" s="3"/>
      <c r="CJW2" s="3"/>
      <c r="CJX2" s="3"/>
      <c r="CJY2" s="3"/>
      <c r="CJZ2" s="3"/>
      <c r="CKA2" s="3"/>
      <c r="CKB2" s="3"/>
      <c r="CKC2" s="3"/>
      <c r="CKD2" s="3"/>
      <c r="CKE2" s="3"/>
      <c r="CKF2" s="3"/>
      <c r="CKG2" s="3"/>
      <c r="CKH2" s="3"/>
      <c r="CKI2" s="3"/>
      <c r="CKJ2" s="3"/>
      <c r="CKK2" s="3"/>
      <c r="CKL2" s="3"/>
      <c r="CKM2" s="3"/>
      <c r="CKN2" s="3"/>
      <c r="CKO2" s="3"/>
      <c r="CKP2" s="3"/>
      <c r="CKQ2" s="3"/>
      <c r="CKR2" s="3"/>
      <c r="CKS2" s="3"/>
      <c r="CKT2" s="3"/>
      <c r="CKU2" s="3"/>
      <c r="CKV2" s="3"/>
      <c r="CKW2" s="3"/>
      <c r="CKX2" s="3"/>
      <c r="CKY2" s="3"/>
      <c r="CKZ2" s="3"/>
      <c r="CLA2" s="3"/>
      <c r="CLB2" s="3"/>
      <c r="CLC2" s="3"/>
      <c r="CLD2" s="3"/>
      <c r="CLE2" s="3"/>
      <c r="CLF2" s="3"/>
      <c r="CLG2" s="3"/>
      <c r="CLH2" s="3"/>
      <c r="CLI2" s="3"/>
      <c r="CLJ2" s="3"/>
      <c r="CLK2" s="3"/>
      <c r="CLL2" s="3"/>
      <c r="CLM2" s="3"/>
      <c r="CLN2" s="3"/>
      <c r="CLO2" s="3"/>
      <c r="CLP2" s="3"/>
      <c r="CLQ2" s="3"/>
      <c r="CLR2" s="3"/>
      <c r="CLS2" s="3"/>
      <c r="CLT2" s="3"/>
      <c r="CLU2" s="3"/>
      <c r="CLV2" s="3"/>
      <c r="CLW2" s="3"/>
      <c r="CLX2" s="3"/>
      <c r="CLY2" s="3"/>
      <c r="CLZ2" s="3"/>
      <c r="CMA2" s="3"/>
      <c r="CMB2" s="3"/>
      <c r="CMC2" s="3"/>
      <c r="CMD2" s="3"/>
      <c r="CME2" s="3"/>
      <c r="CMF2" s="3"/>
      <c r="CMG2" s="3"/>
      <c r="CMH2" s="3"/>
      <c r="CMI2" s="3"/>
      <c r="CMJ2" s="3"/>
      <c r="CMK2" s="3"/>
      <c r="CML2" s="3"/>
      <c r="CMM2" s="3"/>
      <c r="CMN2" s="3"/>
      <c r="CMO2" s="3"/>
      <c r="CMP2" s="3"/>
      <c r="CMQ2" s="3"/>
      <c r="CMR2" s="3"/>
      <c r="CMS2" s="3"/>
      <c r="CMT2" s="3"/>
      <c r="CMU2" s="3"/>
      <c r="CMV2" s="3"/>
      <c r="CMW2" s="3"/>
      <c r="CMX2" s="3"/>
      <c r="CMY2" s="3"/>
      <c r="CMZ2" s="3"/>
      <c r="CNA2" s="3"/>
      <c r="CNB2" s="3"/>
      <c r="CNC2" s="3"/>
      <c r="CND2" s="3"/>
      <c r="CNE2" s="3"/>
      <c r="CNF2" s="3"/>
      <c r="CNG2" s="3"/>
      <c r="CNH2" s="3"/>
      <c r="CNI2" s="3"/>
      <c r="CNJ2" s="3"/>
      <c r="CNK2" s="3"/>
      <c r="CNL2" s="3"/>
      <c r="CNM2" s="3"/>
      <c r="CNN2" s="3"/>
      <c r="CNO2" s="3"/>
      <c r="CNP2" s="3"/>
      <c r="CNQ2" s="3"/>
      <c r="CNR2" s="3"/>
      <c r="CNS2" s="3"/>
      <c r="CNT2" s="3"/>
      <c r="CNU2" s="3"/>
      <c r="CNV2" s="3"/>
      <c r="CNW2" s="3"/>
      <c r="CNX2" s="3"/>
      <c r="CNY2" s="3"/>
      <c r="CNZ2" s="3"/>
      <c r="COA2" s="3"/>
      <c r="COB2" s="3"/>
      <c r="COC2" s="3"/>
      <c r="COD2" s="3"/>
      <c r="COE2" s="3"/>
      <c r="COF2" s="3"/>
      <c r="COG2" s="3"/>
      <c r="COH2" s="3"/>
      <c r="COI2" s="3"/>
      <c r="COJ2" s="3"/>
      <c r="COK2" s="3"/>
      <c r="COL2" s="3"/>
      <c r="COM2" s="3"/>
      <c r="CON2" s="3"/>
      <c r="COO2" s="3"/>
      <c r="COP2" s="3"/>
      <c r="COQ2" s="3"/>
      <c r="COR2" s="3"/>
      <c r="COS2" s="3"/>
      <c r="COT2" s="3"/>
      <c r="COU2" s="3"/>
      <c r="COV2" s="3"/>
      <c r="COW2" s="3"/>
      <c r="COX2" s="3"/>
      <c r="COY2" s="3"/>
      <c r="COZ2" s="3"/>
      <c r="CPA2" s="3"/>
      <c r="CPB2" s="3"/>
      <c r="CPC2" s="3"/>
      <c r="CPD2" s="3"/>
      <c r="CPE2" s="3"/>
      <c r="CPF2" s="3"/>
      <c r="CPG2" s="3"/>
      <c r="CPH2" s="3"/>
      <c r="CPI2" s="3"/>
      <c r="CPJ2" s="3"/>
      <c r="CPK2" s="3"/>
      <c r="CPL2" s="3"/>
      <c r="CPM2" s="3"/>
      <c r="CPN2" s="3"/>
      <c r="CPO2" s="3"/>
      <c r="CPP2" s="3"/>
      <c r="CPQ2" s="3"/>
      <c r="CPR2" s="3"/>
      <c r="CPS2" s="3"/>
      <c r="CPT2" s="3"/>
      <c r="CPU2" s="3"/>
      <c r="CPV2" s="3"/>
      <c r="CPW2" s="3"/>
      <c r="CPX2" s="3"/>
      <c r="CPY2" s="3"/>
      <c r="CPZ2" s="3"/>
      <c r="CQA2" s="3"/>
      <c r="CQB2" s="3"/>
      <c r="CQC2" s="3"/>
      <c r="CQD2" s="3"/>
      <c r="CQE2" s="3"/>
      <c r="CQF2" s="3"/>
      <c r="CQG2" s="3"/>
      <c r="CQH2" s="3"/>
      <c r="CQI2" s="3"/>
      <c r="CQJ2" s="3"/>
      <c r="CQK2" s="3"/>
      <c r="CQL2" s="3"/>
      <c r="CQM2" s="3"/>
      <c r="CQN2" s="3"/>
      <c r="CQO2" s="3"/>
      <c r="CQP2" s="3"/>
      <c r="CQQ2" s="3"/>
      <c r="CQR2" s="3"/>
      <c r="CQS2" s="3"/>
      <c r="CQT2" s="3"/>
      <c r="CQU2" s="3"/>
      <c r="CQV2" s="3"/>
      <c r="CQW2" s="3"/>
      <c r="CQX2" s="3"/>
      <c r="CQY2" s="3"/>
      <c r="CQZ2" s="3"/>
      <c r="CRA2" s="3"/>
      <c r="CRB2" s="3"/>
      <c r="CRC2" s="3"/>
      <c r="CRD2" s="3"/>
      <c r="CRE2" s="3"/>
      <c r="CRF2" s="3"/>
      <c r="CRG2" s="3"/>
      <c r="CRH2" s="3"/>
      <c r="CRI2" s="3"/>
      <c r="CRJ2" s="3"/>
      <c r="CRK2" s="3"/>
      <c r="CRL2" s="3"/>
      <c r="CRM2" s="3"/>
      <c r="CRN2" s="3"/>
      <c r="CRO2" s="3"/>
      <c r="CRP2" s="3"/>
      <c r="CRQ2" s="3"/>
      <c r="CRR2" s="3"/>
      <c r="CRS2" s="3"/>
      <c r="CRT2" s="3"/>
      <c r="CRU2" s="3"/>
      <c r="CRV2" s="3"/>
      <c r="CRW2" s="3"/>
      <c r="CRX2" s="3"/>
      <c r="CRY2" s="3"/>
      <c r="CRZ2" s="3"/>
      <c r="CSA2" s="3"/>
      <c r="CSB2" s="3"/>
      <c r="CSC2" s="3"/>
      <c r="CSD2" s="3"/>
      <c r="CSE2" s="3"/>
      <c r="CSF2" s="3"/>
      <c r="CSG2" s="3"/>
      <c r="CSH2" s="3"/>
      <c r="CSI2" s="3"/>
      <c r="CSJ2" s="3"/>
      <c r="CSK2" s="3"/>
      <c r="CSL2" s="3"/>
      <c r="CSM2" s="3"/>
      <c r="CSN2" s="3"/>
      <c r="CSO2" s="3"/>
      <c r="CSP2" s="3"/>
      <c r="CSQ2" s="3"/>
      <c r="CSR2" s="3"/>
      <c r="CSS2" s="3"/>
      <c r="CST2" s="3"/>
      <c r="CSU2" s="3"/>
      <c r="CSV2" s="3"/>
      <c r="CSW2" s="3"/>
      <c r="CSX2" s="3"/>
      <c r="CSY2" s="3"/>
      <c r="CSZ2" s="3"/>
      <c r="CTA2" s="3"/>
      <c r="CTB2" s="3"/>
      <c r="CTC2" s="3"/>
      <c r="CTD2" s="3"/>
      <c r="CTE2" s="3"/>
      <c r="CTF2" s="3"/>
      <c r="CTG2" s="3"/>
      <c r="CTH2" s="3"/>
      <c r="CTI2" s="3"/>
      <c r="CTJ2" s="3"/>
      <c r="CTK2" s="3"/>
      <c r="CTL2" s="3"/>
      <c r="CTM2" s="3"/>
      <c r="CTN2" s="3"/>
      <c r="CTO2" s="3"/>
      <c r="CTP2" s="3"/>
      <c r="CTQ2" s="3"/>
      <c r="CTR2" s="3"/>
      <c r="CTS2" s="3"/>
      <c r="CTT2" s="3"/>
      <c r="CTU2" s="3"/>
      <c r="CTV2" s="3"/>
      <c r="CTW2" s="3"/>
      <c r="CTX2" s="3"/>
      <c r="CTY2" s="3"/>
      <c r="CTZ2" s="3"/>
      <c r="CUA2" s="3"/>
      <c r="CUB2" s="3"/>
      <c r="CUC2" s="3"/>
      <c r="CUD2" s="3"/>
      <c r="CUE2" s="3"/>
      <c r="CUF2" s="3"/>
      <c r="CUG2" s="3"/>
      <c r="CUH2" s="3"/>
      <c r="CUI2" s="3"/>
      <c r="CUJ2" s="3"/>
      <c r="CUK2" s="3"/>
      <c r="CUL2" s="3"/>
      <c r="CUM2" s="3"/>
      <c r="CUN2" s="3"/>
      <c r="CUO2" s="3"/>
      <c r="CUP2" s="3"/>
      <c r="CUQ2" s="3"/>
      <c r="CUR2" s="3"/>
      <c r="CUS2" s="3"/>
      <c r="CUT2" s="3"/>
      <c r="CUU2" s="3"/>
      <c r="CUV2" s="3"/>
      <c r="CUW2" s="3"/>
      <c r="CUX2" s="3"/>
      <c r="CUY2" s="3"/>
      <c r="CUZ2" s="3"/>
      <c r="CVA2" s="3"/>
      <c r="CVB2" s="3"/>
      <c r="CVC2" s="3"/>
      <c r="CVD2" s="3"/>
      <c r="CVE2" s="3"/>
      <c r="CVF2" s="3"/>
      <c r="CVG2" s="3"/>
      <c r="CVH2" s="3"/>
      <c r="CVI2" s="3"/>
      <c r="CVJ2" s="3"/>
      <c r="CVK2" s="3"/>
      <c r="CVL2" s="3"/>
      <c r="CVM2" s="3"/>
      <c r="CVN2" s="3"/>
      <c r="CVO2" s="3"/>
      <c r="CVP2" s="3"/>
      <c r="CVQ2" s="3"/>
      <c r="CVR2" s="3"/>
      <c r="CVS2" s="3"/>
      <c r="CVT2" s="3"/>
      <c r="CVU2" s="3"/>
      <c r="CVV2" s="3"/>
      <c r="CVW2" s="3"/>
      <c r="CVX2" s="3"/>
      <c r="CVY2" s="3"/>
      <c r="CVZ2" s="3"/>
      <c r="CWA2" s="3"/>
      <c r="CWB2" s="3"/>
      <c r="CWC2" s="3"/>
      <c r="CWD2" s="3"/>
      <c r="CWE2" s="3"/>
      <c r="CWF2" s="3"/>
      <c r="CWG2" s="3"/>
      <c r="CWH2" s="3"/>
      <c r="CWI2" s="3"/>
      <c r="CWJ2" s="3"/>
      <c r="CWK2" s="3"/>
      <c r="CWL2" s="3"/>
      <c r="CWM2" s="3"/>
      <c r="CWN2" s="3"/>
      <c r="CWO2" s="3"/>
      <c r="CWP2" s="3"/>
      <c r="CWQ2" s="3"/>
      <c r="CWR2" s="3"/>
      <c r="CWS2" s="3"/>
      <c r="CWT2" s="3"/>
      <c r="CWU2" s="3"/>
      <c r="CWV2" s="3"/>
      <c r="CWW2" s="3"/>
      <c r="CWX2" s="3"/>
      <c r="CWY2" s="3"/>
      <c r="CWZ2" s="3"/>
      <c r="CXA2" s="3"/>
      <c r="CXB2" s="3"/>
      <c r="CXC2" s="3"/>
      <c r="CXD2" s="3"/>
      <c r="CXE2" s="3"/>
      <c r="CXF2" s="3"/>
      <c r="CXG2" s="3"/>
      <c r="CXH2" s="3"/>
      <c r="CXI2" s="3"/>
      <c r="CXJ2" s="3"/>
      <c r="CXK2" s="3"/>
      <c r="CXL2" s="3"/>
      <c r="CXM2" s="3"/>
      <c r="CXN2" s="3"/>
      <c r="CXO2" s="3"/>
      <c r="CXP2" s="3"/>
      <c r="CXQ2" s="3"/>
      <c r="CXR2" s="3"/>
      <c r="CXS2" s="3"/>
      <c r="CXT2" s="3"/>
      <c r="CXU2" s="3"/>
      <c r="CXV2" s="3"/>
      <c r="CXW2" s="3"/>
      <c r="CXX2" s="3"/>
      <c r="CXY2" s="3"/>
      <c r="CXZ2" s="3"/>
      <c r="CYA2" s="3"/>
      <c r="CYB2" s="3"/>
      <c r="CYC2" s="3"/>
      <c r="CYD2" s="3"/>
      <c r="CYE2" s="3"/>
      <c r="CYF2" s="3"/>
      <c r="CYG2" s="3"/>
      <c r="CYH2" s="3"/>
      <c r="CYI2" s="3"/>
      <c r="CYJ2" s="3"/>
      <c r="CYK2" s="3"/>
      <c r="CYL2" s="3"/>
      <c r="CYM2" s="3"/>
      <c r="CYN2" s="3"/>
      <c r="CYO2" s="3"/>
      <c r="CYP2" s="3"/>
      <c r="CYQ2" s="3"/>
      <c r="CYR2" s="3"/>
      <c r="CYS2" s="3"/>
      <c r="CYT2" s="3"/>
      <c r="CYU2" s="3"/>
      <c r="CYV2" s="3"/>
      <c r="CYW2" s="3"/>
      <c r="CYX2" s="3"/>
      <c r="CYY2" s="3"/>
      <c r="CYZ2" s="3"/>
      <c r="CZA2" s="3"/>
      <c r="CZB2" s="3"/>
      <c r="CZC2" s="3"/>
      <c r="CZD2" s="3"/>
      <c r="CZE2" s="3"/>
      <c r="CZF2" s="3"/>
      <c r="CZG2" s="3"/>
      <c r="CZH2" s="3"/>
      <c r="CZI2" s="3"/>
      <c r="CZJ2" s="3"/>
      <c r="CZK2" s="3"/>
      <c r="CZL2" s="3"/>
      <c r="CZM2" s="3"/>
      <c r="CZN2" s="3"/>
      <c r="CZO2" s="3"/>
      <c r="CZP2" s="3"/>
      <c r="CZQ2" s="3"/>
      <c r="CZR2" s="3"/>
      <c r="CZS2" s="3"/>
      <c r="CZT2" s="3"/>
      <c r="CZU2" s="3"/>
      <c r="CZV2" s="3"/>
      <c r="CZW2" s="3"/>
      <c r="CZX2" s="3"/>
      <c r="CZY2" s="3"/>
      <c r="CZZ2" s="3"/>
      <c r="DAA2" s="3"/>
      <c r="DAB2" s="3"/>
      <c r="DAC2" s="3"/>
      <c r="DAD2" s="3"/>
      <c r="DAE2" s="3"/>
      <c r="DAF2" s="3"/>
      <c r="DAG2" s="3"/>
      <c r="DAH2" s="3"/>
      <c r="DAI2" s="3"/>
      <c r="DAJ2" s="3"/>
      <c r="DAK2" s="3"/>
      <c r="DAL2" s="3"/>
      <c r="DAM2" s="3"/>
      <c r="DAN2" s="3"/>
      <c r="DAO2" s="3"/>
      <c r="DAP2" s="3"/>
      <c r="DAQ2" s="3"/>
      <c r="DAR2" s="3"/>
      <c r="DAS2" s="3"/>
      <c r="DAT2" s="3"/>
      <c r="DAU2" s="3"/>
      <c r="DAV2" s="3"/>
      <c r="DAW2" s="3"/>
      <c r="DAX2" s="3"/>
      <c r="DAY2" s="3"/>
      <c r="DAZ2" s="3"/>
      <c r="DBA2" s="3"/>
      <c r="DBB2" s="3"/>
      <c r="DBC2" s="3"/>
      <c r="DBD2" s="3"/>
      <c r="DBE2" s="3"/>
      <c r="DBF2" s="3"/>
      <c r="DBG2" s="3"/>
      <c r="DBH2" s="3"/>
      <c r="DBI2" s="3"/>
      <c r="DBJ2" s="3"/>
      <c r="DBK2" s="3"/>
      <c r="DBL2" s="3"/>
      <c r="DBM2" s="3"/>
      <c r="DBN2" s="3"/>
      <c r="DBO2" s="3"/>
      <c r="DBP2" s="3"/>
      <c r="DBQ2" s="3"/>
      <c r="DBR2" s="3"/>
      <c r="DBS2" s="3"/>
      <c r="DBT2" s="3"/>
      <c r="DBU2" s="3"/>
      <c r="DBV2" s="3"/>
      <c r="DBW2" s="3"/>
      <c r="DBX2" s="3"/>
      <c r="DBY2" s="3"/>
      <c r="DBZ2" s="3"/>
      <c r="DCA2" s="3"/>
      <c r="DCB2" s="3"/>
      <c r="DCC2" s="3"/>
      <c r="DCD2" s="3"/>
      <c r="DCE2" s="3"/>
      <c r="DCF2" s="3"/>
      <c r="DCG2" s="3"/>
      <c r="DCH2" s="3"/>
      <c r="DCI2" s="3"/>
      <c r="DCJ2" s="3"/>
      <c r="DCK2" s="3"/>
      <c r="DCL2" s="3"/>
      <c r="DCM2" s="3"/>
      <c r="DCN2" s="3"/>
      <c r="DCO2" s="3"/>
      <c r="DCP2" s="3"/>
      <c r="DCQ2" s="3"/>
      <c r="DCR2" s="3"/>
      <c r="DCS2" s="3"/>
      <c r="DCT2" s="3"/>
      <c r="DCU2" s="3"/>
      <c r="DCV2" s="3"/>
      <c r="DCW2" s="3"/>
      <c r="DCX2" s="3"/>
      <c r="DCY2" s="3"/>
      <c r="DCZ2" s="3"/>
      <c r="DDA2" s="3"/>
      <c r="DDB2" s="3"/>
      <c r="DDC2" s="3"/>
      <c r="DDD2" s="3"/>
      <c r="DDE2" s="3"/>
      <c r="DDF2" s="3"/>
      <c r="DDG2" s="3"/>
      <c r="DDH2" s="3"/>
      <c r="DDI2" s="3"/>
      <c r="DDJ2" s="3"/>
      <c r="DDK2" s="3"/>
      <c r="DDL2" s="3"/>
      <c r="DDM2" s="3"/>
      <c r="DDN2" s="3"/>
      <c r="DDO2" s="3"/>
      <c r="DDP2" s="3"/>
      <c r="DDQ2" s="3"/>
      <c r="DDR2" s="3"/>
      <c r="DDS2" s="3"/>
      <c r="DDT2" s="3"/>
      <c r="DDU2" s="3"/>
      <c r="DDV2" s="3"/>
      <c r="DDW2" s="3"/>
      <c r="DDX2" s="3"/>
      <c r="DDY2" s="3"/>
      <c r="DDZ2" s="3"/>
      <c r="DEA2" s="3"/>
      <c r="DEB2" s="3"/>
      <c r="DEC2" s="3"/>
      <c r="DED2" s="3"/>
      <c r="DEE2" s="3"/>
      <c r="DEF2" s="3"/>
      <c r="DEG2" s="3"/>
      <c r="DEH2" s="3"/>
      <c r="DEI2" s="3"/>
      <c r="DEJ2" s="3"/>
      <c r="DEK2" s="3"/>
      <c r="DEL2" s="3"/>
      <c r="DEM2" s="3"/>
      <c r="DEN2" s="3"/>
      <c r="DEO2" s="3"/>
      <c r="DEP2" s="3"/>
      <c r="DEQ2" s="3"/>
      <c r="DER2" s="3"/>
      <c r="DES2" s="3"/>
      <c r="DET2" s="3"/>
      <c r="DEU2" s="3"/>
      <c r="DEV2" s="3"/>
      <c r="DEW2" s="3"/>
      <c r="DEX2" s="3"/>
      <c r="DEY2" s="3"/>
      <c r="DEZ2" s="3"/>
      <c r="DFA2" s="3"/>
      <c r="DFB2" s="3"/>
      <c r="DFC2" s="3"/>
      <c r="DFD2" s="3"/>
      <c r="DFE2" s="3"/>
      <c r="DFF2" s="3"/>
      <c r="DFG2" s="3"/>
      <c r="DFH2" s="3"/>
      <c r="DFI2" s="3"/>
      <c r="DFJ2" s="3"/>
      <c r="DFK2" s="3"/>
      <c r="DFL2" s="3"/>
      <c r="DFM2" s="3"/>
      <c r="DFN2" s="3"/>
      <c r="DFO2" s="3"/>
      <c r="DFP2" s="3"/>
      <c r="DFQ2" s="3"/>
      <c r="DFR2" s="3"/>
      <c r="DFS2" s="3"/>
      <c r="DFT2" s="3"/>
      <c r="DFU2" s="3"/>
      <c r="DFV2" s="3"/>
      <c r="DFW2" s="3"/>
      <c r="DFX2" s="3"/>
      <c r="DFY2" s="3"/>
      <c r="DFZ2" s="3"/>
      <c r="DGA2" s="3"/>
      <c r="DGB2" s="3"/>
      <c r="DGC2" s="3"/>
      <c r="DGD2" s="3"/>
      <c r="DGE2" s="3"/>
      <c r="DGF2" s="3"/>
      <c r="DGG2" s="3"/>
      <c r="DGH2" s="3"/>
      <c r="DGI2" s="3"/>
      <c r="DGJ2" s="3"/>
      <c r="DGK2" s="3"/>
      <c r="DGL2" s="3"/>
      <c r="DGM2" s="3"/>
      <c r="DGN2" s="3"/>
      <c r="DGO2" s="3"/>
      <c r="DGP2" s="3"/>
      <c r="DGQ2" s="3"/>
      <c r="DGR2" s="3"/>
      <c r="DGS2" s="3"/>
      <c r="DGT2" s="3"/>
      <c r="DGU2" s="3"/>
      <c r="DGV2" s="3"/>
      <c r="DGW2" s="3"/>
      <c r="DGX2" s="3"/>
      <c r="DGY2" s="3"/>
      <c r="DGZ2" s="3"/>
      <c r="DHA2" s="3"/>
      <c r="DHB2" s="3"/>
      <c r="DHC2" s="3"/>
      <c r="DHD2" s="3"/>
      <c r="DHE2" s="3"/>
      <c r="DHF2" s="3"/>
      <c r="DHG2" s="3"/>
      <c r="DHH2" s="3"/>
      <c r="DHI2" s="3"/>
      <c r="DHJ2" s="3"/>
      <c r="DHK2" s="3"/>
      <c r="DHL2" s="3"/>
      <c r="DHM2" s="3"/>
      <c r="DHN2" s="3"/>
      <c r="DHO2" s="3"/>
      <c r="DHP2" s="3"/>
      <c r="DHQ2" s="3"/>
      <c r="DHR2" s="3"/>
      <c r="DHS2" s="3"/>
      <c r="DHT2" s="3"/>
      <c r="DHU2" s="3"/>
      <c r="DHV2" s="3"/>
      <c r="DHW2" s="3"/>
      <c r="DHX2" s="3"/>
      <c r="DHY2" s="3"/>
      <c r="DHZ2" s="3"/>
      <c r="DIA2" s="3"/>
      <c r="DIB2" s="3"/>
      <c r="DIC2" s="3"/>
      <c r="DID2" s="3"/>
      <c r="DIE2" s="3"/>
      <c r="DIF2" s="3"/>
      <c r="DIG2" s="3"/>
      <c r="DIH2" s="3"/>
      <c r="DII2" s="3"/>
      <c r="DIJ2" s="3"/>
      <c r="DIK2" s="3"/>
      <c r="DIL2" s="3"/>
      <c r="DIM2" s="3"/>
      <c r="DIN2" s="3"/>
      <c r="DIO2" s="3"/>
      <c r="DIP2" s="3"/>
      <c r="DIQ2" s="3"/>
      <c r="DIR2" s="3"/>
      <c r="DIS2" s="3"/>
      <c r="DIT2" s="3"/>
      <c r="DIU2" s="3"/>
      <c r="DIV2" s="3"/>
      <c r="DIW2" s="3"/>
      <c r="DIX2" s="3"/>
      <c r="DIY2" s="3"/>
      <c r="DIZ2" s="3"/>
      <c r="DJA2" s="3"/>
      <c r="DJB2" s="3"/>
      <c r="DJC2" s="3"/>
      <c r="DJD2" s="3"/>
      <c r="DJE2" s="3"/>
      <c r="DJF2" s="3"/>
      <c r="DJG2" s="3"/>
      <c r="DJH2" s="3"/>
      <c r="DJI2" s="3"/>
      <c r="DJJ2" s="3"/>
      <c r="DJK2" s="3"/>
      <c r="DJL2" s="3"/>
      <c r="DJM2" s="3"/>
      <c r="DJN2" s="3"/>
      <c r="DJO2" s="3"/>
      <c r="DJP2" s="3"/>
      <c r="DJQ2" s="3"/>
      <c r="DJR2" s="3"/>
      <c r="DJS2" s="3"/>
      <c r="DJT2" s="3"/>
      <c r="DJU2" s="3"/>
      <c r="DJV2" s="3"/>
      <c r="DJW2" s="3"/>
      <c r="DJX2" s="3"/>
      <c r="DJY2" s="3"/>
      <c r="DJZ2" s="3"/>
      <c r="DKA2" s="3"/>
      <c r="DKB2" s="3"/>
      <c r="DKC2" s="3"/>
      <c r="DKD2" s="3"/>
      <c r="DKE2" s="3"/>
      <c r="DKF2" s="3"/>
      <c r="DKG2" s="3"/>
      <c r="DKH2" s="3"/>
      <c r="DKI2" s="3"/>
      <c r="DKJ2" s="3"/>
      <c r="DKK2" s="3"/>
      <c r="DKL2" s="3"/>
      <c r="DKM2" s="3"/>
      <c r="DKN2" s="3"/>
      <c r="DKO2" s="3"/>
      <c r="DKP2" s="3"/>
      <c r="DKQ2" s="3"/>
      <c r="DKR2" s="3"/>
      <c r="DKS2" s="3"/>
      <c r="DKT2" s="3"/>
      <c r="DKU2" s="3"/>
      <c r="DKV2" s="3"/>
      <c r="DKW2" s="3"/>
      <c r="DKX2" s="3"/>
      <c r="DKY2" s="3"/>
      <c r="DKZ2" s="3"/>
      <c r="DLA2" s="3"/>
      <c r="DLB2" s="3"/>
      <c r="DLC2" s="3"/>
      <c r="DLD2" s="3"/>
      <c r="DLE2" s="3"/>
      <c r="DLF2" s="3"/>
      <c r="DLG2" s="3"/>
      <c r="DLH2" s="3"/>
      <c r="DLI2" s="3"/>
      <c r="DLJ2" s="3"/>
      <c r="DLK2" s="3"/>
      <c r="DLL2" s="3"/>
      <c r="DLM2" s="3"/>
      <c r="DLN2" s="3"/>
      <c r="DLO2" s="3"/>
      <c r="DLP2" s="3"/>
      <c r="DLQ2" s="3"/>
      <c r="DLR2" s="3"/>
      <c r="DLS2" s="3"/>
      <c r="DLT2" s="3"/>
      <c r="DLU2" s="3"/>
      <c r="DLV2" s="3"/>
      <c r="DLW2" s="3"/>
      <c r="DLX2" s="3"/>
      <c r="DLY2" s="3"/>
      <c r="DLZ2" s="3"/>
      <c r="DMA2" s="3"/>
      <c r="DMB2" s="3"/>
      <c r="DMC2" s="3"/>
      <c r="DMD2" s="3"/>
      <c r="DME2" s="3"/>
      <c r="DMF2" s="3"/>
      <c r="DMG2" s="3"/>
      <c r="DMH2" s="3"/>
      <c r="DMI2" s="3"/>
      <c r="DMJ2" s="3"/>
      <c r="DMK2" s="3"/>
      <c r="DML2" s="3"/>
      <c r="DMM2" s="3"/>
      <c r="DMN2" s="3"/>
      <c r="DMO2" s="3"/>
      <c r="DMP2" s="3"/>
      <c r="DMQ2" s="3"/>
      <c r="DMR2" s="3"/>
      <c r="DMS2" s="3"/>
      <c r="DMT2" s="3"/>
      <c r="DMU2" s="3"/>
      <c r="DMV2" s="3"/>
      <c r="DMW2" s="3"/>
      <c r="DMX2" s="3"/>
      <c r="DMY2" s="3"/>
      <c r="DMZ2" s="3"/>
      <c r="DNA2" s="3"/>
      <c r="DNB2" s="3"/>
      <c r="DNC2" s="3"/>
      <c r="DND2" s="3"/>
      <c r="DNE2" s="3"/>
      <c r="DNF2" s="3"/>
      <c r="DNG2" s="3"/>
      <c r="DNH2" s="3"/>
      <c r="DNI2" s="3"/>
      <c r="DNJ2" s="3"/>
      <c r="DNK2" s="3"/>
      <c r="DNL2" s="3"/>
      <c r="DNM2" s="3"/>
      <c r="DNN2" s="3"/>
      <c r="DNO2" s="3"/>
      <c r="DNP2" s="3"/>
      <c r="DNQ2" s="3"/>
      <c r="DNR2" s="3"/>
      <c r="DNS2" s="3"/>
      <c r="DNT2" s="3"/>
      <c r="DNU2" s="3"/>
      <c r="DNV2" s="3"/>
      <c r="DNW2" s="3"/>
      <c r="DNX2" s="3"/>
      <c r="DNY2" s="3"/>
      <c r="DNZ2" s="3"/>
      <c r="DOA2" s="3"/>
      <c r="DOB2" s="3"/>
      <c r="DOC2" s="3"/>
      <c r="DOD2" s="3"/>
      <c r="DOE2" s="3"/>
      <c r="DOF2" s="3"/>
      <c r="DOG2" s="3"/>
      <c r="DOH2" s="3"/>
      <c r="DOI2" s="3"/>
      <c r="DOJ2" s="3"/>
      <c r="DOK2" s="3"/>
      <c r="DOL2" s="3"/>
      <c r="DOM2" s="3"/>
      <c r="DON2" s="3"/>
      <c r="DOO2" s="3"/>
      <c r="DOP2" s="3"/>
      <c r="DOQ2" s="3"/>
      <c r="DOR2" s="3"/>
      <c r="DOS2" s="3"/>
      <c r="DOT2" s="3"/>
      <c r="DOU2" s="3"/>
      <c r="DOV2" s="3"/>
      <c r="DOW2" s="3"/>
      <c r="DOX2" s="3"/>
      <c r="DOY2" s="3"/>
      <c r="DOZ2" s="3"/>
      <c r="DPA2" s="3"/>
      <c r="DPB2" s="3"/>
      <c r="DPC2" s="3"/>
      <c r="DPD2" s="3"/>
      <c r="DPE2" s="3"/>
      <c r="DPF2" s="3"/>
      <c r="DPG2" s="3"/>
      <c r="DPH2" s="3"/>
      <c r="DPI2" s="3"/>
      <c r="DPJ2" s="3"/>
      <c r="DPK2" s="3"/>
      <c r="DPL2" s="3"/>
      <c r="DPM2" s="3"/>
      <c r="DPN2" s="3"/>
      <c r="DPO2" s="3"/>
      <c r="DPP2" s="3"/>
      <c r="DPQ2" s="3"/>
      <c r="DPR2" s="3"/>
      <c r="DPS2" s="3"/>
      <c r="DPT2" s="3"/>
      <c r="DPU2" s="3"/>
      <c r="DPV2" s="3"/>
      <c r="DPW2" s="3"/>
      <c r="DPX2" s="3"/>
      <c r="DPY2" s="3"/>
      <c r="DPZ2" s="3"/>
      <c r="DQA2" s="3"/>
      <c r="DQB2" s="3"/>
      <c r="DQC2" s="3"/>
      <c r="DQD2" s="3"/>
      <c r="DQE2" s="3"/>
      <c r="DQF2" s="3"/>
      <c r="DQG2" s="3"/>
      <c r="DQH2" s="3"/>
      <c r="DQI2" s="3"/>
      <c r="DQJ2" s="3"/>
      <c r="DQK2" s="3"/>
      <c r="DQL2" s="3"/>
      <c r="DQM2" s="3"/>
      <c r="DQN2" s="3"/>
      <c r="DQO2" s="3"/>
      <c r="DQP2" s="3"/>
      <c r="DQQ2" s="3"/>
      <c r="DQR2" s="3"/>
      <c r="DQS2" s="3"/>
      <c r="DQT2" s="3"/>
      <c r="DQU2" s="3"/>
      <c r="DQV2" s="3"/>
      <c r="DQW2" s="3"/>
      <c r="DQX2" s="3"/>
      <c r="DQY2" s="3"/>
      <c r="DQZ2" s="3"/>
      <c r="DRA2" s="3"/>
      <c r="DRB2" s="3"/>
      <c r="DRC2" s="3"/>
      <c r="DRD2" s="3"/>
      <c r="DRE2" s="3"/>
      <c r="DRF2" s="3"/>
      <c r="DRG2" s="3"/>
      <c r="DRH2" s="3"/>
      <c r="DRI2" s="3"/>
      <c r="DRJ2" s="3"/>
      <c r="DRK2" s="3"/>
      <c r="DRL2" s="3"/>
      <c r="DRM2" s="3"/>
      <c r="DRN2" s="3"/>
      <c r="DRO2" s="3"/>
      <c r="DRP2" s="3"/>
      <c r="DRQ2" s="3"/>
      <c r="DRR2" s="3"/>
      <c r="DRS2" s="3"/>
      <c r="DRT2" s="3"/>
      <c r="DRU2" s="3"/>
      <c r="DRV2" s="3"/>
      <c r="DRW2" s="3"/>
      <c r="DRX2" s="3"/>
      <c r="DRY2" s="3"/>
      <c r="DRZ2" s="3"/>
      <c r="DSA2" s="3"/>
      <c r="DSB2" s="3"/>
      <c r="DSC2" s="3"/>
      <c r="DSD2" s="3"/>
      <c r="DSE2" s="3"/>
      <c r="DSF2" s="3"/>
      <c r="DSG2" s="3"/>
      <c r="DSH2" s="3"/>
      <c r="DSI2" s="3"/>
      <c r="DSJ2" s="3"/>
      <c r="DSK2" s="3"/>
      <c r="DSL2" s="3"/>
      <c r="DSM2" s="3"/>
      <c r="DSN2" s="3"/>
      <c r="DSO2" s="3"/>
      <c r="DSP2" s="3"/>
      <c r="DSQ2" s="3"/>
      <c r="DSR2" s="3"/>
      <c r="DSS2" s="3"/>
      <c r="DST2" s="3"/>
      <c r="DSU2" s="3"/>
      <c r="DSV2" s="3"/>
      <c r="DSW2" s="3"/>
      <c r="DSX2" s="3"/>
      <c r="DSY2" s="3"/>
      <c r="DSZ2" s="3"/>
      <c r="DTA2" s="3"/>
      <c r="DTB2" s="3"/>
      <c r="DTC2" s="3"/>
      <c r="DTD2" s="3"/>
      <c r="DTE2" s="3"/>
      <c r="DTF2" s="3"/>
      <c r="DTG2" s="3"/>
      <c r="DTH2" s="3"/>
      <c r="DTI2" s="3"/>
      <c r="DTJ2" s="3"/>
      <c r="DTK2" s="3"/>
      <c r="DTL2" s="3"/>
      <c r="DTM2" s="3"/>
      <c r="DTN2" s="3"/>
      <c r="DTO2" s="3"/>
      <c r="DTP2" s="3"/>
      <c r="DTQ2" s="3"/>
      <c r="DTR2" s="3"/>
      <c r="DTS2" s="3"/>
      <c r="DTT2" s="3"/>
      <c r="DTU2" s="3"/>
      <c r="DTV2" s="3"/>
      <c r="DTW2" s="3"/>
      <c r="DTX2" s="3"/>
      <c r="DTY2" s="3"/>
      <c r="DTZ2" s="3"/>
      <c r="DUA2" s="3"/>
      <c r="DUB2" s="3"/>
      <c r="DUC2" s="3"/>
      <c r="DUD2" s="3"/>
      <c r="DUE2" s="3"/>
      <c r="DUF2" s="3"/>
      <c r="DUG2" s="3"/>
      <c r="DUH2" s="3"/>
      <c r="DUI2" s="3"/>
      <c r="DUJ2" s="3"/>
      <c r="DUK2" s="3"/>
      <c r="DUL2" s="3"/>
      <c r="DUM2" s="3"/>
      <c r="DUN2" s="3"/>
      <c r="DUO2" s="3"/>
      <c r="DUP2" s="3"/>
      <c r="DUQ2" s="3"/>
      <c r="DUR2" s="3"/>
      <c r="DUS2" s="3"/>
      <c r="DUT2" s="3"/>
      <c r="DUU2" s="3"/>
      <c r="DUV2" s="3"/>
      <c r="DUW2" s="3"/>
      <c r="DUX2" s="3"/>
      <c r="DUY2" s="3"/>
      <c r="DUZ2" s="3"/>
      <c r="DVA2" s="3"/>
      <c r="DVB2" s="3"/>
      <c r="DVC2" s="3"/>
      <c r="DVD2" s="3"/>
      <c r="DVE2" s="3"/>
      <c r="DVF2" s="3"/>
      <c r="DVG2" s="3"/>
      <c r="DVH2" s="3"/>
      <c r="DVI2" s="3"/>
      <c r="DVJ2" s="3"/>
      <c r="DVK2" s="3"/>
      <c r="DVL2" s="3"/>
      <c r="DVM2" s="3"/>
      <c r="DVN2" s="3"/>
      <c r="DVO2" s="3"/>
      <c r="DVP2" s="3"/>
      <c r="DVQ2" s="3"/>
      <c r="DVR2" s="3"/>
      <c r="DVS2" s="3"/>
      <c r="DVT2" s="3"/>
      <c r="DVU2" s="3"/>
      <c r="DVV2" s="3"/>
      <c r="DVW2" s="3"/>
      <c r="DVX2" s="3"/>
      <c r="DVY2" s="3"/>
      <c r="DVZ2" s="3"/>
      <c r="DWA2" s="3"/>
      <c r="DWB2" s="3"/>
      <c r="DWC2" s="3"/>
      <c r="DWD2" s="3"/>
      <c r="DWE2" s="3"/>
      <c r="DWF2" s="3"/>
      <c r="DWG2" s="3"/>
      <c r="DWH2" s="3"/>
      <c r="DWI2" s="3"/>
      <c r="DWJ2" s="3"/>
      <c r="DWK2" s="3"/>
      <c r="DWL2" s="3"/>
      <c r="DWM2" s="3"/>
      <c r="DWN2" s="3"/>
      <c r="DWO2" s="3"/>
      <c r="DWP2" s="3"/>
      <c r="DWQ2" s="3"/>
      <c r="DWR2" s="3"/>
      <c r="DWS2" s="3"/>
      <c r="DWT2" s="3"/>
      <c r="DWU2" s="3"/>
      <c r="DWV2" s="3"/>
      <c r="DWW2" s="3"/>
      <c r="DWX2" s="3"/>
      <c r="DWY2" s="3"/>
      <c r="DWZ2" s="3"/>
      <c r="DXA2" s="3"/>
      <c r="DXB2" s="3"/>
      <c r="DXC2" s="3"/>
      <c r="DXD2" s="3"/>
      <c r="DXE2" s="3"/>
      <c r="DXF2" s="3"/>
      <c r="DXG2" s="3"/>
      <c r="DXH2" s="3"/>
      <c r="DXI2" s="3"/>
      <c r="DXJ2" s="3"/>
      <c r="DXK2" s="3"/>
      <c r="DXL2" s="3"/>
      <c r="DXM2" s="3"/>
      <c r="DXN2" s="3"/>
      <c r="DXO2" s="3"/>
      <c r="DXP2" s="3"/>
      <c r="DXQ2" s="3"/>
      <c r="DXR2" s="3"/>
      <c r="DXS2" s="3"/>
      <c r="DXT2" s="3"/>
      <c r="DXU2" s="3"/>
      <c r="DXV2" s="3"/>
      <c r="DXW2" s="3"/>
      <c r="DXX2" s="3"/>
      <c r="DXY2" s="3"/>
      <c r="DXZ2" s="3"/>
      <c r="DYA2" s="3"/>
      <c r="DYB2" s="3"/>
      <c r="DYC2" s="3"/>
      <c r="DYD2" s="3"/>
      <c r="DYE2" s="3"/>
      <c r="DYF2" s="3"/>
      <c r="DYG2" s="3"/>
      <c r="DYH2" s="3"/>
      <c r="DYI2" s="3"/>
      <c r="DYJ2" s="3"/>
      <c r="DYK2" s="3"/>
      <c r="DYL2" s="3"/>
      <c r="DYM2" s="3"/>
      <c r="DYN2" s="3"/>
      <c r="DYO2" s="3"/>
      <c r="DYP2" s="3"/>
      <c r="DYQ2" s="3"/>
      <c r="DYR2" s="3"/>
      <c r="DYS2" s="3"/>
      <c r="DYT2" s="3"/>
      <c r="DYU2" s="3"/>
      <c r="DYV2" s="3"/>
      <c r="DYW2" s="3"/>
      <c r="DYX2" s="3"/>
      <c r="DYY2" s="3"/>
      <c r="DYZ2" s="3"/>
      <c r="DZA2" s="3"/>
      <c r="DZB2" s="3"/>
      <c r="DZC2" s="3"/>
      <c r="DZD2" s="3"/>
      <c r="DZE2" s="3"/>
      <c r="DZF2" s="3"/>
      <c r="DZG2" s="3"/>
      <c r="DZH2" s="3"/>
      <c r="DZI2" s="3"/>
      <c r="DZJ2" s="3"/>
      <c r="DZK2" s="3"/>
      <c r="DZL2" s="3"/>
      <c r="DZM2" s="3"/>
      <c r="DZN2" s="3"/>
      <c r="DZO2" s="3"/>
      <c r="DZP2" s="3"/>
      <c r="DZQ2" s="3"/>
      <c r="DZR2" s="3"/>
      <c r="DZS2" s="3"/>
      <c r="DZT2" s="3"/>
      <c r="DZU2" s="3"/>
      <c r="DZV2" s="3"/>
      <c r="DZW2" s="3"/>
      <c r="DZX2" s="3"/>
      <c r="DZY2" s="3"/>
      <c r="DZZ2" s="3"/>
      <c r="EAA2" s="3"/>
      <c r="EAB2" s="3"/>
      <c r="EAC2" s="3"/>
      <c r="EAD2" s="3"/>
      <c r="EAE2" s="3"/>
      <c r="EAF2" s="3"/>
      <c r="EAG2" s="3"/>
      <c r="EAH2" s="3"/>
      <c r="EAI2" s="3"/>
      <c r="EAJ2" s="3"/>
      <c r="EAK2" s="3"/>
      <c r="EAL2" s="3"/>
      <c r="EAM2" s="3"/>
      <c r="EAN2" s="3"/>
      <c r="EAO2" s="3"/>
      <c r="EAP2" s="3"/>
      <c r="EAQ2" s="3"/>
      <c r="EAR2" s="3"/>
      <c r="EAS2" s="3"/>
      <c r="EAT2" s="3"/>
      <c r="EAU2" s="3"/>
      <c r="EAV2" s="3"/>
      <c r="EAW2" s="3"/>
      <c r="EAX2" s="3"/>
      <c r="EAY2" s="3"/>
      <c r="EAZ2" s="3"/>
      <c r="EBA2" s="3"/>
      <c r="EBB2" s="3"/>
      <c r="EBC2" s="3"/>
      <c r="EBD2" s="3"/>
      <c r="EBE2" s="3"/>
      <c r="EBF2" s="3"/>
      <c r="EBG2" s="3"/>
      <c r="EBH2" s="3"/>
      <c r="EBI2" s="3"/>
      <c r="EBJ2" s="3"/>
      <c r="EBK2" s="3"/>
      <c r="EBL2" s="3"/>
      <c r="EBM2" s="3"/>
      <c r="EBN2" s="3"/>
      <c r="EBO2" s="3"/>
      <c r="EBP2" s="3"/>
      <c r="EBQ2" s="3"/>
      <c r="EBR2" s="3"/>
      <c r="EBS2" s="3"/>
      <c r="EBT2" s="3"/>
      <c r="EBU2" s="3"/>
      <c r="EBV2" s="3"/>
      <c r="EBW2" s="3"/>
      <c r="EBX2" s="3"/>
      <c r="EBY2" s="3"/>
      <c r="EBZ2" s="3"/>
      <c r="ECA2" s="3"/>
      <c r="ECB2" s="3"/>
      <c r="ECC2" s="3"/>
      <c r="ECD2" s="3"/>
      <c r="ECE2" s="3"/>
      <c r="ECF2" s="3"/>
      <c r="ECG2" s="3"/>
      <c r="ECH2" s="3"/>
      <c r="ECI2" s="3"/>
      <c r="ECJ2" s="3"/>
      <c r="ECK2" s="3"/>
      <c r="ECL2" s="3"/>
      <c r="ECM2" s="3"/>
      <c r="ECN2" s="3"/>
      <c r="ECO2" s="3"/>
      <c r="ECP2" s="3"/>
      <c r="ECQ2" s="3"/>
      <c r="ECR2" s="3"/>
      <c r="ECS2" s="3"/>
      <c r="ECT2" s="3"/>
      <c r="ECU2" s="3"/>
      <c r="ECV2" s="3"/>
      <c r="ECW2" s="3"/>
      <c r="ECX2" s="3"/>
      <c r="ECY2" s="3"/>
      <c r="ECZ2" s="3"/>
      <c r="EDA2" s="3"/>
      <c r="EDB2" s="3"/>
      <c r="EDC2" s="3"/>
      <c r="EDD2" s="3"/>
      <c r="EDE2" s="3"/>
      <c r="EDF2" s="3"/>
      <c r="EDG2" s="3"/>
      <c r="EDH2" s="3"/>
      <c r="EDI2" s="3"/>
      <c r="EDJ2" s="3"/>
      <c r="EDK2" s="3"/>
      <c r="EDL2" s="3"/>
      <c r="EDM2" s="3"/>
      <c r="EDN2" s="3"/>
      <c r="EDO2" s="3"/>
      <c r="EDP2" s="3"/>
      <c r="EDQ2" s="3"/>
      <c r="EDR2" s="3"/>
      <c r="EDS2" s="3"/>
      <c r="EDT2" s="3"/>
      <c r="EDU2" s="3"/>
      <c r="EDV2" s="3"/>
      <c r="EDW2" s="3"/>
      <c r="EDX2" s="3"/>
      <c r="EDY2" s="3"/>
      <c r="EDZ2" s="3"/>
      <c r="EEA2" s="3"/>
      <c r="EEB2" s="3"/>
      <c r="EEC2" s="3"/>
      <c r="EED2" s="3"/>
      <c r="EEE2" s="3"/>
      <c r="EEF2" s="3"/>
      <c r="EEG2" s="3"/>
      <c r="EEH2" s="3"/>
      <c r="EEI2" s="3"/>
      <c r="EEJ2" s="3"/>
      <c r="EEK2" s="3"/>
      <c r="EEL2" s="3"/>
      <c r="EEM2" s="3"/>
      <c r="EEN2" s="3"/>
      <c r="EEO2" s="3"/>
      <c r="EEP2" s="3"/>
      <c r="EEQ2" s="3"/>
      <c r="EER2" s="3"/>
      <c r="EES2" s="3"/>
      <c r="EET2" s="3"/>
      <c r="EEU2" s="3"/>
      <c r="EEV2" s="3"/>
      <c r="EEW2" s="3"/>
      <c r="EEX2" s="3"/>
      <c r="EEY2" s="3"/>
      <c r="EEZ2" s="3"/>
      <c r="EFA2" s="3"/>
      <c r="EFB2" s="3"/>
      <c r="EFC2" s="3"/>
      <c r="EFD2" s="3"/>
      <c r="EFE2" s="3"/>
      <c r="EFF2" s="3"/>
      <c r="EFG2" s="3"/>
      <c r="EFH2" s="3"/>
      <c r="EFI2" s="3"/>
      <c r="EFJ2" s="3"/>
      <c r="EFK2" s="3"/>
      <c r="EFL2" s="3"/>
      <c r="EFM2" s="3"/>
      <c r="EFN2" s="3"/>
      <c r="EFO2" s="3"/>
      <c r="EFP2" s="3"/>
      <c r="EFQ2" s="3"/>
      <c r="EFR2" s="3"/>
      <c r="EFS2" s="3"/>
      <c r="EFT2" s="3"/>
      <c r="EFU2" s="3"/>
      <c r="EFV2" s="3"/>
      <c r="EFW2" s="3"/>
      <c r="EFX2" s="3"/>
      <c r="EFY2" s="3"/>
      <c r="EFZ2" s="3"/>
      <c r="EGA2" s="3"/>
      <c r="EGB2" s="3"/>
      <c r="EGC2" s="3"/>
      <c r="EGD2" s="3"/>
      <c r="EGE2" s="3"/>
      <c r="EGF2" s="3"/>
      <c r="EGG2" s="3"/>
      <c r="EGH2" s="3"/>
      <c r="EGI2" s="3"/>
      <c r="EGJ2" s="3"/>
      <c r="EGK2" s="3"/>
      <c r="EGL2" s="3"/>
      <c r="EGM2" s="3"/>
      <c r="EGN2" s="3"/>
      <c r="EGO2" s="3"/>
      <c r="EGP2" s="3"/>
      <c r="EGQ2" s="3"/>
      <c r="EGR2" s="3"/>
      <c r="EGS2" s="3"/>
      <c r="EGT2" s="3"/>
      <c r="EGU2" s="3"/>
      <c r="EGV2" s="3"/>
      <c r="EGW2" s="3"/>
      <c r="EGX2" s="3"/>
      <c r="EGY2" s="3"/>
      <c r="EGZ2" s="3"/>
      <c r="EHA2" s="3"/>
      <c r="EHB2" s="3"/>
      <c r="EHC2" s="3"/>
      <c r="EHD2" s="3"/>
      <c r="EHE2" s="3"/>
      <c r="EHF2" s="3"/>
      <c r="EHG2" s="3"/>
      <c r="EHH2" s="3"/>
      <c r="EHI2" s="3"/>
      <c r="EHJ2" s="3"/>
      <c r="EHK2" s="3"/>
      <c r="EHL2" s="3"/>
      <c r="EHM2" s="3"/>
      <c r="EHN2" s="3"/>
      <c r="EHO2" s="3"/>
      <c r="EHP2" s="3"/>
      <c r="EHQ2" s="3"/>
      <c r="EHR2" s="3"/>
      <c r="EHS2" s="3"/>
      <c r="EHT2" s="3"/>
      <c r="EHU2" s="3"/>
      <c r="EHV2" s="3"/>
      <c r="EHW2" s="3"/>
      <c r="EHX2" s="3"/>
      <c r="EHY2" s="3"/>
      <c r="EHZ2" s="3"/>
      <c r="EIA2" s="3"/>
      <c r="EIB2" s="3"/>
      <c r="EIC2" s="3"/>
      <c r="EID2" s="3"/>
      <c r="EIE2" s="3"/>
      <c r="EIF2" s="3"/>
      <c r="EIG2" s="3"/>
      <c r="EIH2" s="3"/>
      <c r="EII2" s="3"/>
      <c r="EIJ2" s="3"/>
      <c r="EIK2" s="3"/>
      <c r="EIL2" s="3"/>
      <c r="EIM2" s="3"/>
      <c r="EIN2" s="3"/>
      <c r="EIO2" s="3"/>
      <c r="EIP2" s="3"/>
      <c r="EIQ2" s="3"/>
      <c r="EIR2" s="3"/>
      <c r="EIS2" s="3"/>
      <c r="EIT2" s="3"/>
      <c r="EIU2" s="3"/>
      <c r="EIV2" s="3"/>
      <c r="EIW2" s="3"/>
      <c r="EIX2" s="3"/>
      <c r="EIY2" s="3"/>
      <c r="EIZ2" s="3"/>
      <c r="EJA2" s="3"/>
      <c r="EJB2" s="3"/>
      <c r="EJC2" s="3"/>
      <c r="EJD2" s="3"/>
      <c r="EJE2" s="3"/>
      <c r="EJF2" s="3"/>
      <c r="EJG2" s="3"/>
      <c r="EJH2" s="3"/>
      <c r="EJI2" s="3"/>
      <c r="EJJ2" s="3"/>
      <c r="EJK2" s="3"/>
      <c r="EJL2" s="3"/>
      <c r="EJM2" s="3"/>
      <c r="EJN2" s="3"/>
      <c r="EJO2" s="3"/>
      <c r="EJP2" s="3"/>
      <c r="EJQ2" s="3"/>
      <c r="EJR2" s="3"/>
      <c r="EJS2" s="3"/>
      <c r="EJT2" s="3"/>
      <c r="EJU2" s="3"/>
      <c r="EJV2" s="3"/>
      <c r="EJW2" s="3"/>
      <c r="EJX2" s="3"/>
      <c r="EJY2" s="3"/>
      <c r="EJZ2" s="3"/>
      <c r="EKA2" s="3"/>
      <c r="EKB2" s="3"/>
      <c r="EKC2" s="3"/>
      <c r="EKD2" s="3"/>
      <c r="EKE2" s="3"/>
      <c r="EKF2" s="3"/>
      <c r="EKG2" s="3"/>
      <c r="EKH2" s="3"/>
      <c r="EKI2" s="3"/>
      <c r="EKJ2" s="3"/>
      <c r="EKK2" s="3"/>
      <c r="EKL2" s="3"/>
      <c r="EKM2" s="3"/>
      <c r="EKN2" s="3"/>
      <c r="EKO2" s="3"/>
      <c r="EKP2" s="3"/>
      <c r="EKQ2" s="3"/>
      <c r="EKR2" s="3"/>
      <c r="EKS2" s="3"/>
      <c r="EKT2" s="3"/>
      <c r="EKU2" s="3"/>
      <c r="EKV2" s="3"/>
      <c r="EKW2" s="3"/>
      <c r="EKX2" s="3"/>
      <c r="EKY2" s="3"/>
      <c r="EKZ2" s="3"/>
      <c r="ELA2" s="3"/>
      <c r="ELB2" s="3"/>
      <c r="ELC2" s="3"/>
      <c r="ELD2" s="3"/>
      <c r="ELE2" s="3"/>
      <c r="ELF2" s="3"/>
      <c r="ELG2" s="3"/>
      <c r="ELH2" s="3"/>
      <c r="ELI2" s="3"/>
      <c r="ELJ2" s="3"/>
      <c r="ELK2" s="3"/>
      <c r="ELL2" s="3"/>
      <c r="ELM2" s="3"/>
      <c r="ELN2" s="3"/>
      <c r="ELO2" s="3"/>
      <c r="ELP2" s="3"/>
      <c r="ELQ2" s="3"/>
      <c r="ELR2" s="3"/>
      <c r="ELS2" s="3"/>
      <c r="ELT2" s="3"/>
      <c r="ELU2" s="3"/>
      <c r="ELV2" s="3"/>
      <c r="ELW2" s="3"/>
      <c r="ELX2" s="3"/>
      <c r="ELY2" s="3"/>
      <c r="ELZ2" s="3"/>
      <c r="EMA2" s="3"/>
      <c r="EMB2" s="3"/>
      <c r="EMC2" s="3"/>
      <c r="EMD2" s="3"/>
      <c r="EME2" s="3"/>
      <c r="EMF2" s="3"/>
      <c r="EMG2" s="3"/>
      <c r="EMH2" s="3"/>
      <c r="EMI2" s="3"/>
      <c r="EMJ2" s="3"/>
      <c r="EMK2" s="3"/>
      <c r="EML2" s="3"/>
      <c r="EMM2" s="3"/>
      <c r="EMN2" s="3"/>
      <c r="EMO2" s="3"/>
      <c r="EMP2" s="3"/>
      <c r="EMQ2" s="3"/>
      <c r="EMR2" s="3"/>
      <c r="EMS2" s="3"/>
      <c r="EMT2" s="3"/>
      <c r="EMU2" s="3"/>
      <c r="EMV2" s="3"/>
      <c r="EMW2" s="3"/>
      <c r="EMX2" s="3"/>
      <c r="EMY2" s="3"/>
      <c r="EMZ2" s="3"/>
      <c r="ENA2" s="3"/>
      <c r="ENB2" s="3"/>
      <c r="ENC2" s="3"/>
      <c r="END2" s="3"/>
      <c r="ENE2" s="3"/>
      <c r="ENF2" s="3"/>
      <c r="ENG2" s="3"/>
      <c r="ENH2" s="3"/>
      <c r="ENI2" s="3"/>
      <c r="ENJ2" s="3"/>
      <c r="ENK2" s="3"/>
      <c r="ENL2" s="3"/>
      <c r="ENM2" s="3"/>
      <c r="ENN2" s="3"/>
      <c r="ENO2" s="3"/>
      <c r="ENP2" s="3"/>
      <c r="ENQ2" s="3"/>
      <c r="ENR2" s="3"/>
      <c r="ENS2" s="3"/>
      <c r="ENT2" s="3"/>
      <c r="ENU2" s="3"/>
      <c r="ENV2" s="3"/>
      <c r="ENW2" s="3"/>
      <c r="ENX2" s="3"/>
      <c r="ENY2" s="3"/>
      <c r="ENZ2" s="3"/>
      <c r="EOA2" s="3"/>
      <c r="EOB2" s="3"/>
      <c r="EOC2" s="3"/>
      <c r="EOD2" s="3"/>
      <c r="EOE2" s="3"/>
      <c r="EOF2" s="3"/>
      <c r="EOG2" s="3"/>
      <c r="EOH2" s="3"/>
      <c r="EOI2" s="3"/>
      <c r="EOJ2" s="3"/>
      <c r="EOK2" s="3"/>
      <c r="EOL2" s="3"/>
      <c r="EOM2" s="3"/>
      <c r="EON2" s="3"/>
      <c r="EOO2" s="3"/>
      <c r="EOP2" s="3"/>
      <c r="EOQ2" s="3"/>
      <c r="EOR2" s="3"/>
      <c r="EOS2" s="3"/>
      <c r="EOT2" s="3"/>
      <c r="EOU2" s="3"/>
      <c r="EOV2" s="3"/>
      <c r="EOW2" s="3"/>
      <c r="EOX2" s="3"/>
      <c r="EOY2" s="3"/>
      <c r="EOZ2" s="3"/>
      <c r="EPA2" s="3"/>
      <c r="EPB2" s="3"/>
      <c r="EPC2" s="3"/>
      <c r="EPD2" s="3"/>
      <c r="EPE2" s="3"/>
      <c r="EPF2" s="3"/>
      <c r="EPG2" s="3"/>
      <c r="EPH2" s="3"/>
      <c r="EPI2" s="3"/>
      <c r="EPJ2" s="3"/>
      <c r="EPK2" s="3"/>
      <c r="EPL2" s="3"/>
      <c r="EPM2" s="3"/>
      <c r="EPN2" s="3"/>
      <c r="EPO2" s="3"/>
      <c r="EPP2" s="3"/>
      <c r="EPQ2" s="3"/>
      <c r="EPR2" s="3"/>
      <c r="EPS2" s="3"/>
      <c r="EPT2" s="3"/>
      <c r="EPU2" s="3"/>
      <c r="EPV2" s="3"/>
      <c r="EPW2" s="3"/>
      <c r="EPX2" s="3"/>
      <c r="EPY2" s="3"/>
      <c r="EPZ2" s="3"/>
      <c r="EQA2" s="3"/>
      <c r="EQB2" s="3"/>
      <c r="EQC2" s="3"/>
      <c r="EQD2" s="3"/>
      <c r="EQE2" s="3"/>
      <c r="EQF2" s="3"/>
      <c r="EQG2" s="3"/>
      <c r="EQH2" s="3"/>
      <c r="EQI2" s="3"/>
      <c r="EQJ2" s="3"/>
      <c r="EQK2" s="3"/>
      <c r="EQL2" s="3"/>
      <c r="EQM2" s="3"/>
      <c r="EQN2" s="3"/>
      <c r="EQO2" s="3"/>
      <c r="EQP2" s="3"/>
      <c r="EQQ2" s="3"/>
      <c r="EQR2" s="3"/>
      <c r="EQS2" s="3"/>
      <c r="EQT2" s="3"/>
      <c r="EQU2" s="3"/>
      <c r="EQV2" s="3"/>
      <c r="EQW2" s="3"/>
      <c r="EQX2" s="3"/>
      <c r="EQY2" s="3"/>
      <c r="EQZ2" s="3"/>
      <c r="ERA2" s="3"/>
      <c r="ERB2" s="3"/>
      <c r="ERC2" s="3"/>
      <c r="ERD2" s="3"/>
      <c r="ERE2" s="3"/>
      <c r="ERF2" s="3"/>
      <c r="ERG2" s="3"/>
      <c r="ERH2" s="3"/>
      <c r="ERI2" s="3"/>
      <c r="ERJ2" s="3"/>
      <c r="ERK2" s="3"/>
      <c r="ERL2" s="3"/>
      <c r="ERM2" s="3"/>
      <c r="ERN2" s="3"/>
      <c r="ERO2" s="3"/>
      <c r="ERP2" s="3"/>
      <c r="ERQ2" s="3"/>
      <c r="ERR2" s="3"/>
      <c r="ERS2" s="3"/>
      <c r="ERT2" s="3"/>
      <c r="ERU2" s="3"/>
      <c r="ERV2" s="3"/>
      <c r="ERW2" s="3"/>
      <c r="ERX2" s="3"/>
      <c r="ERY2" s="3"/>
      <c r="ERZ2" s="3"/>
      <c r="ESA2" s="3"/>
      <c r="ESB2" s="3"/>
      <c r="ESC2" s="3"/>
      <c r="ESD2" s="3"/>
      <c r="ESE2" s="3"/>
      <c r="ESF2" s="3"/>
      <c r="ESG2" s="3"/>
      <c r="ESH2" s="3"/>
      <c r="ESI2" s="3"/>
      <c r="ESJ2" s="3"/>
      <c r="ESK2" s="3"/>
      <c r="ESL2" s="3"/>
      <c r="ESM2" s="3"/>
      <c r="ESN2" s="3"/>
      <c r="ESO2" s="3"/>
      <c r="ESP2" s="3"/>
      <c r="ESQ2" s="3"/>
      <c r="ESR2" s="3"/>
      <c r="ESS2" s="3"/>
      <c r="EST2" s="3"/>
      <c r="ESU2" s="3"/>
      <c r="ESV2" s="3"/>
      <c r="ESW2" s="3"/>
      <c r="ESX2" s="3"/>
      <c r="ESY2" s="3"/>
      <c r="ESZ2" s="3"/>
      <c r="ETA2" s="3"/>
      <c r="ETB2" s="3"/>
      <c r="ETC2" s="3"/>
      <c r="ETD2" s="3"/>
      <c r="ETE2" s="3"/>
      <c r="ETF2" s="3"/>
      <c r="ETG2" s="3"/>
      <c r="ETH2" s="3"/>
      <c r="ETI2" s="3"/>
      <c r="ETJ2" s="3"/>
      <c r="ETK2" s="3"/>
      <c r="ETL2" s="3"/>
      <c r="ETM2" s="3"/>
      <c r="ETN2" s="3"/>
      <c r="ETO2" s="3"/>
      <c r="ETP2" s="3"/>
      <c r="ETQ2" s="3"/>
      <c r="ETR2" s="3"/>
      <c r="ETS2" s="3"/>
      <c r="ETT2" s="3"/>
      <c r="ETU2" s="3"/>
      <c r="ETV2" s="3"/>
      <c r="ETW2" s="3"/>
      <c r="ETX2" s="3"/>
      <c r="ETY2" s="3"/>
      <c r="ETZ2" s="3"/>
      <c r="EUA2" s="3"/>
      <c r="EUB2" s="3"/>
      <c r="EUC2" s="3"/>
      <c r="EUD2" s="3"/>
      <c r="EUE2" s="3"/>
      <c r="EUF2" s="3"/>
      <c r="EUG2" s="3"/>
      <c r="EUH2" s="3"/>
      <c r="EUI2" s="3"/>
      <c r="EUJ2" s="3"/>
      <c r="EUK2" s="3"/>
      <c r="EUL2" s="3"/>
      <c r="EUM2" s="3"/>
      <c r="EUN2" s="3"/>
      <c r="EUO2" s="3"/>
      <c r="EUP2" s="3"/>
      <c r="EUQ2" s="3"/>
      <c r="EUR2" s="3"/>
      <c r="EUS2" s="3"/>
      <c r="EUT2" s="3"/>
      <c r="EUU2" s="3"/>
      <c r="EUV2" s="3"/>
      <c r="EUW2" s="3"/>
      <c r="EUX2" s="3"/>
      <c r="EUY2" s="3"/>
      <c r="EUZ2" s="3"/>
      <c r="EVA2" s="3"/>
      <c r="EVB2" s="3"/>
      <c r="EVC2" s="3"/>
      <c r="EVD2" s="3"/>
      <c r="EVE2" s="3"/>
      <c r="EVF2" s="3"/>
      <c r="EVG2" s="3"/>
      <c r="EVH2" s="3"/>
      <c r="EVI2" s="3"/>
      <c r="EVJ2" s="3"/>
      <c r="EVK2" s="3"/>
      <c r="EVL2" s="3"/>
      <c r="EVM2" s="3"/>
      <c r="EVN2" s="3"/>
      <c r="EVO2" s="3"/>
      <c r="EVP2" s="3"/>
      <c r="EVQ2" s="3"/>
      <c r="EVR2" s="3"/>
      <c r="EVS2" s="3"/>
      <c r="EVT2" s="3"/>
      <c r="EVU2" s="3"/>
      <c r="EVV2" s="3"/>
      <c r="EVW2" s="3"/>
      <c r="EVX2" s="3"/>
      <c r="EVY2" s="3"/>
      <c r="EVZ2" s="3"/>
      <c r="EWA2" s="3"/>
      <c r="EWB2" s="3"/>
      <c r="EWC2" s="3"/>
      <c r="EWD2" s="3"/>
      <c r="EWE2" s="3"/>
      <c r="EWF2" s="3"/>
      <c r="EWG2" s="3"/>
      <c r="EWH2" s="3"/>
      <c r="EWI2" s="3"/>
      <c r="EWJ2" s="3"/>
      <c r="EWK2" s="3"/>
      <c r="EWL2" s="3"/>
      <c r="EWM2" s="3"/>
      <c r="EWN2" s="3"/>
      <c r="EWO2" s="3"/>
      <c r="EWP2" s="3"/>
      <c r="EWQ2" s="3"/>
      <c r="EWR2" s="3"/>
      <c r="EWS2" s="3"/>
      <c r="EWT2" s="3"/>
      <c r="EWU2" s="3"/>
      <c r="EWV2" s="3"/>
      <c r="EWW2" s="3"/>
      <c r="EWX2" s="3"/>
      <c r="EWY2" s="3"/>
      <c r="EWZ2" s="3"/>
      <c r="EXA2" s="3"/>
      <c r="EXB2" s="3"/>
      <c r="EXC2" s="3"/>
      <c r="EXD2" s="3"/>
      <c r="EXE2" s="3"/>
      <c r="EXF2" s="3"/>
      <c r="EXG2" s="3"/>
      <c r="EXH2" s="3"/>
      <c r="EXI2" s="3"/>
      <c r="EXJ2" s="3"/>
      <c r="EXK2" s="3"/>
      <c r="EXL2" s="3"/>
      <c r="EXM2" s="3"/>
      <c r="EXN2" s="3"/>
      <c r="EXO2" s="3"/>
      <c r="EXP2" s="3"/>
      <c r="EXQ2" s="3"/>
      <c r="EXR2" s="3"/>
      <c r="EXS2" s="3"/>
      <c r="EXT2" s="3"/>
      <c r="EXU2" s="3"/>
      <c r="EXV2" s="3"/>
      <c r="EXW2" s="3"/>
      <c r="EXX2" s="3"/>
      <c r="EXY2" s="3"/>
      <c r="EXZ2" s="3"/>
      <c r="EYA2" s="3"/>
      <c r="EYB2" s="3"/>
      <c r="EYC2" s="3"/>
      <c r="EYD2" s="3"/>
      <c r="EYE2" s="3"/>
      <c r="EYF2" s="3"/>
      <c r="EYG2" s="3"/>
      <c r="EYH2" s="3"/>
      <c r="EYI2" s="3"/>
      <c r="EYJ2" s="3"/>
      <c r="EYK2" s="3"/>
      <c r="EYL2" s="3"/>
      <c r="EYM2" s="3"/>
      <c r="EYN2" s="3"/>
      <c r="EYO2" s="3"/>
      <c r="EYP2" s="3"/>
      <c r="EYQ2" s="3"/>
      <c r="EYR2" s="3"/>
      <c r="EYS2" s="3"/>
      <c r="EYT2" s="3"/>
      <c r="EYU2" s="3"/>
      <c r="EYV2" s="3"/>
      <c r="EYW2" s="3"/>
      <c r="EYX2" s="3"/>
      <c r="EYY2" s="3"/>
      <c r="EYZ2" s="3"/>
      <c r="EZA2" s="3"/>
      <c r="EZB2" s="3"/>
      <c r="EZC2" s="3"/>
      <c r="EZD2" s="3"/>
      <c r="EZE2" s="3"/>
      <c r="EZF2" s="3"/>
      <c r="EZG2" s="3"/>
      <c r="EZH2" s="3"/>
      <c r="EZI2" s="3"/>
      <c r="EZJ2" s="3"/>
      <c r="EZK2" s="3"/>
      <c r="EZL2" s="3"/>
      <c r="EZM2" s="3"/>
      <c r="EZN2" s="3"/>
      <c r="EZO2" s="3"/>
      <c r="EZP2" s="3"/>
      <c r="EZQ2" s="3"/>
      <c r="EZR2" s="3"/>
      <c r="EZS2" s="3"/>
      <c r="EZT2" s="3"/>
      <c r="EZU2" s="3"/>
      <c r="EZV2" s="3"/>
      <c r="EZW2" s="3"/>
      <c r="EZX2" s="3"/>
      <c r="EZY2" s="3"/>
      <c r="EZZ2" s="3"/>
      <c r="FAA2" s="3"/>
      <c r="FAB2" s="3"/>
      <c r="FAC2" s="3"/>
      <c r="FAD2" s="3"/>
      <c r="FAE2" s="3"/>
      <c r="FAF2" s="3"/>
      <c r="FAG2" s="3"/>
      <c r="FAH2" s="3"/>
      <c r="FAI2" s="3"/>
      <c r="FAJ2" s="3"/>
      <c r="FAK2" s="3"/>
      <c r="FAL2" s="3"/>
      <c r="FAM2" s="3"/>
      <c r="FAN2" s="3"/>
      <c r="FAO2" s="3"/>
      <c r="FAP2" s="3"/>
      <c r="FAQ2" s="3"/>
      <c r="FAR2" s="3"/>
      <c r="FAS2" s="3"/>
      <c r="FAT2" s="3"/>
      <c r="FAU2" s="3"/>
      <c r="FAV2" s="3"/>
      <c r="FAW2" s="3"/>
      <c r="FAX2" s="3"/>
      <c r="FAY2" s="3"/>
      <c r="FAZ2" s="3"/>
      <c r="FBA2" s="3"/>
      <c r="FBB2" s="3"/>
      <c r="FBC2" s="3"/>
      <c r="FBD2" s="3"/>
      <c r="FBE2" s="3"/>
      <c r="FBF2" s="3"/>
      <c r="FBG2" s="3"/>
      <c r="FBH2" s="3"/>
      <c r="FBI2" s="3"/>
      <c r="FBJ2" s="3"/>
      <c r="FBK2" s="3"/>
      <c r="FBL2" s="3"/>
      <c r="FBM2" s="3"/>
      <c r="FBN2" s="3"/>
      <c r="FBO2" s="3"/>
      <c r="FBP2" s="3"/>
      <c r="FBQ2" s="3"/>
      <c r="FBR2" s="3"/>
      <c r="FBS2" s="3"/>
      <c r="FBT2" s="3"/>
      <c r="FBU2" s="3"/>
      <c r="FBV2" s="3"/>
      <c r="FBW2" s="3"/>
      <c r="FBX2" s="3"/>
      <c r="FBY2" s="3"/>
      <c r="FBZ2" s="3"/>
      <c r="FCA2" s="3"/>
      <c r="FCB2" s="3"/>
      <c r="FCC2" s="3"/>
      <c r="FCD2" s="3"/>
      <c r="FCE2" s="3"/>
      <c r="FCF2" s="3"/>
      <c r="FCG2" s="3"/>
      <c r="FCH2" s="3"/>
      <c r="FCI2" s="3"/>
      <c r="FCJ2" s="3"/>
      <c r="FCK2" s="3"/>
      <c r="FCL2" s="3"/>
      <c r="FCM2" s="3"/>
      <c r="FCN2" s="3"/>
      <c r="FCO2" s="3"/>
      <c r="FCP2" s="3"/>
      <c r="FCQ2" s="3"/>
      <c r="FCR2" s="3"/>
      <c r="FCS2" s="3"/>
      <c r="FCT2" s="3"/>
      <c r="FCU2" s="3"/>
      <c r="FCV2" s="3"/>
      <c r="FCW2" s="3"/>
      <c r="FCX2" s="3"/>
      <c r="FCY2" s="3"/>
      <c r="FCZ2" s="3"/>
      <c r="FDA2" s="3"/>
      <c r="FDB2" s="3"/>
      <c r="FDC2" s="3"/>
      <c r="FDD2" s="3"/>
      <c r="FDE2" s="3"/>
      <c r="FDF2" s="3"/>
      <c r="FDG2" s="3"/>
      <c r="FDH2" s="3"/>
      <c r="FDI2" s="3"/>
      <c r="FDJ2" s="3"/>
      <c r="FDK2" s="3"/>
      <c r="FDL2" s="3"/>
      <c r="FDM2" s="3"/>
      <c r="FDN2" s="3"/>
      <c r="FDO2" s="3"/>
      <c r="FDP2" s="3"/>
      <c r="FDQ2" s="3"/>
      <c r="FDR2" s="3"/>
      <c r="FDS2" s="3"/>
      <c r="FDT2" s="3"/>
      <c r="FDU2" s="3"/>
      <c r="FDV2" s="3"/>
      <c r="FDW2" s="3"/>
      <c r="FDX2" s="3"/>
      <c r="FDY2" s="3"/>
      <c r="FDZ2" s="3"/>
      <c r="FEA2" s="3"/>
      <c r="FEB2" s="3"/>
      <c r="FEC2" s="3"/>
      <c r="FED2" s="3"/>
      <c r="FEE2" s="3"/>
      <c r="FEF2" s="3"/>
      <c r="FEG2" s="3"/>
      <c r="FEH2" s="3"/>
      <c r="FEI2" s="3"/>
      <c r="FEJ2" s="3"/>
      <c r="FEK2" s="3"/>
      <c r="FEL2" s="3"/>
      <c r="FEM2" s="3"/>
      <c r="FEN2" s="3"/>
      <c r="FEO2" s="3"/>
      <c r="FEP2" s="3"/>
      <c r="FEQ2" s="3"/>
      <c r="FER2" s="3"/>
      <c r="FES2" s="3"/>
      <c r="FET2" s="3"/>
      <c r="FEU2" s="3"/>
      <c r="FEV2" s="3"/>
      <c r="FEW2" s="3"/>
      <c r="FEX2" s="3"/>
      <c r="FEY2" s="3"/>
      <c r="FEZ2" s="3"/>
      <c r="FFA2" s="3"/>
      <c r="FFB2" s="3"/>
      <c r="FFC2" s="3"/>
      <c r="FFD2" s="3"/>
      <c r="FFE2" s="3"/>
      <c r="FFF2" s="3"/>
      <c r="FFG2" s="3"/>
      <c r="FFH2" s="3"/>
      <c r="FFI2" s="3"/>
      <c r="FFJ2" s="3"/>
      <c r="FFK2" s="3"/>
      <c r="FFL2" s="3"/>
      <c r="FFM2" s="3"/>
      <c r="FFN2" s="3"/>
      <c r="FFO2" s="3"/>
      <c r="FFP2" s="3"/>
      <c r="FFQ2" s="3"/>
      <c r="FFR2" s="3"/>
      <c r="FFS2" s="3"/>
      <c r="FFT2" s="3"/>
      <c r="FFU2" s="3"/>
      <c r="FFV2" s="3"/>
      <c r="FFW2" s="3"/>
      <c r="FFX2" s="3"/>
      <c r="FFY2" s="3"/>
      <c r="FFZ2" s="3"/>
      <c r="FGA2" s="3"/>
      <c r="FGB2" s="3"/>
      <c r="FGC2" s="3"/>
      <c r="FGD2" s="3"/>
      <c r="FGE2" s="3"/>
      <c r="FGF2" s="3"/>
      <c r="FGG2" s="3"/>
      <c r="FGH2" s="3"/>
      <c r="FGI2" s="3"/>
      <c r="FGJ2" s="3"/>
      <c r="FGK2" s="3"/>
      <c r="FGL2" s="3"/>
      <c r="FGM2" s="3"/>
      <c r="FGN2" s="3"/>
      <c r="FGO2" s="3"/>
      <c r="FGP2" s="3"/>
      <c r="FGQ2" s="3"/>
      <c r="FGR2" s="3"/>
      <c r="FGS2" s="3"/>
      <c r="FGT2" s="3"/>
      <c r="FGU2" s="3"/>
      <c r="FGV2" s="3"/>
      <c r="FGW2" s="3"/>
      <c r="FGX2" s="3"/>
      <c r="FGY2" s="3"/>
      <c r="FGZ2" s="3"/>
      <c r="FHA2" s="3"/>
      <c r="FHB2" s="3"/>
      <c r="FHC2" s="3"/>
      <c r="FHD2" s="3"/>
      <c r="FHE2" s="3"/>
      <c r="FHF2" s="3"/>
      <c r="FHG2" s="3"/>
      <c r="FHH2" s="3"/>
      <c r="FHI2" s="3"/>
      <c r="FHJ2" s="3"/>
      <c r="FHK2" s="3"/>
      <c r="FHL2" s="3"/>
      <c r="FHM2" s="3"/>
      <c r="FHN2" s="3"/>
      <c r="FHO2" s="3"/>
      <c r="FHP2" s="3"/>
      <c r="FHQ2" s="3"/>
      <c r="FHR2" s="3"/>
      <c r="FHS2" s="3"/>
      <c r="FHT2" s="3"/>
      <c r="FHU2" s="3"/>
      <c r="FHV2" s="3"/>
      <c r="FHW2" s="3"/>
      <c r="FHX2" s="3"/>
      <c r="FHY2" s="3"/>
      <c r="FHZ2" s="3"/>
      <c r="FIA2" s="3"/>
      <c r="FIB2" s="3"/>
      <c r="FIC2" s="3"/>
      <c r="FID2" s="3"/>
      <c r="FIE2" s="3"/>
      <c r="FIF2" s="3"/>
      <c r="FIG2" s="3"/>
      <c r="FIH2" s="3"/>
      <c r="FII2" s="3"/>
      <c r="FIJ2" s="3"/>
      <c r="FIK2" s="3"/>
      <c r="FIL2" s="3"/>
      <c r="FIM2" s="3"/>
      <c r="FIN2" s="3"/>
      <c r="FIO2" s="3"/>
      <c r="FIP2" s="3"/>
      <c r="FIQ2" s="3"/>
      <c r="FIR2" s="3"/>
      <c r="FIS2" s="3"/>
      <c r="FIT2" s="3"/>
      <c r="FIU2" s="3"/>
      <c r="FIV2" s="3"/>
      <c r="FIW2" s="3"/>
      <c r="FIX2" s="3"/>
      <c r="FIY2" s="3"/>
      <c r="FIZ2" s="3"/>
      <c r="FJA2" s="3"/>
      <c r="FJB2" s="3"/>
      <c r="FJC2" s="3"/>
      <c r="FJD2" s="3"/>
      <c r="FJE2" s="3"/>
      <c r="FJF2" s="3"/>
      <c r="FJG2" s="3"/>
      <c r="FJH2" s="3"/>
      <c r="FJI2" s="3"/>
      <c r="FJJ2" s="3"/>
      <c r="FJK2" s="3"/>
      <c r="FJL2" s="3"/>
      <c r="FJM2" s="3"/>
      <c r="FJN2" s="3"/>
      <c r="FJO2" s="3"/>
      <c r="FJP2" s="3"/>
      <c r="FJQ2" s="3"/>
      <c r="FJR2" s="3"/>
      <c r="FJS2" s="3"/>
      <c r="FJT2" s="3"/>
      <c r="FJU2" s="3"/>
      <c r="FJV2" s="3"/>
      <c r="FJW2" s="3"/>
      <c r="FJX2" s="3"/>
      <c r="FJY2" s="3"/>
      <c r="FJZ2" s="3"/>
      <c r="FKA2" s="3"/>
      <c r="FKB2" s="3"/>
      <c r="FKC2" s="3"/>
      <c r="FKD2" s="3"/>
      <c r="FKE2" s="3"/>
      <c r="FKF2" s="3"/>
      <c r="FKG2" s="3"/>
      <c r="FKH2" s="3"/>
      <c r="FKI2" s="3"/>
      <c r="FKJ2" s="3"/>
      <c r="FKK2" s="3"/>
      <c r="FKL2" s="3"/>
      <c r="FKM2" s="3"/>
      <c r="FKN2" s="3"/>
      <c r="FKO2" s="3"/>
      <c r="FKP2" s="3"/>
      <c r="FKQ2" s="3"/>
      <c r="FKR2" s="3"/>
      <c r="FKS2" s="3"/>
      <c r="FKT2" s="3"/>
      <c r="FKU2" s="3"/>
      <c r="FKV2" s="3"/>
      <c r="FKW2" s="3"/>
      <c r="FKX2" s="3"/>
      <c r="FKY2" s="3"/>
      <c r="FKZ2" s="3"/>
      <c r="FLA2" s="3"/>
      <c r="FLB2" s="3"/>
      <c r="FLC2" s="3"/>
      <c r="FLD2" s="3"/>
      <c r="FLE2" s="3"/>
      <c r="FLF2" s="3"/>
      <c r="FLG2" s="3"/>
      <c r="FLH2" s="3"/>
      <c r="FLI2" s="3"/>
      <c r="FLJ2" s="3"/>
      <c r="FLK2" s="3"/>
      <c r="FLL2" s="3"/>
      <c r="FLM2" s="3"/>
      <c r="FLN2" s="3"/>
      <c r="FLO2" s="3"/>
      <c r="FLP2" s="3"/>
      <c r="FLQ2" s="3"/>
      <c r="FLR2" s="3"/>
      <c r="FLS2" s="3"/>
      <c r="FLT2" s="3"/>
      <c r="FLU2" s="3"/>
      <c r="FLV2" s="3"/>
      <c r="FLW2" s="3"/>
      <c r="FLX2" s="3"/>
      <c r="FLY2" s="3"/>
      <c r="FLZ2" s="3"/>
      <c r="FMA2" s="3"/>
      <c r="FMB2" s="3"/>
      <c r="FMC2" s="3"/>
      <c r="FMD2" s="3"/>
      <c r="FME2" s="3"/>
      <c r="FMF2" s="3"/>
      <c r="FMG2" s="3"/>
      <c r="FMH2" s="3"/>
      <c r="FMI2" s="3"/>
      <c r="FMJ2" s="3"/>
      <c r="FMK2" s="3"/>
      <c r="FML2" s="3"/>
      <c r="FMM2" s="3"/>
      <c r="FMN2" s="3"/>
      <c r="FMO2" s="3"/>
      <c r="FMP2" s="3"/>
      <c r="FMQ2" s="3"/>
      <c r="FMR2" s="3"/>
      <c r="FMS2" s="3"/>
      <c r="FMT2" s="3"/>
      <c r="FMU2" s="3"/>
      <c r="FMV2" s="3"/>
      <c r="FMW2" s="3"/>
      <c r="FMX2" s="3"/>
      <c r="FMY2" s="3"/>
      <c r="FMZ2" s="3"/>
      <c r="FNA2" s="3"/>
      <c r="FNB2" s="3"/>
      <c r="FNC2" s="3"/>
      <c r="FND2" s="3"/>
      <c r="FNE2" s="3"/>
      <c r="FNF2" s="3"/>
      <c r="FNG2" s="3"/>
      <c r="FNH2" s="3"/>
      <c r="FNI2" s="3"/>
      <c r="FNJ2" s="3"/>
      <c r="FNK2" s="3"/>
      <c r="FNL2" s="3"/>
      <c r="FNM2" s="3"/>
      <c r="FNN2" s="3"/>
      <c r="FNO2" s="3"/>
      <c r="FNP2" s="3"/>
      <c r="FNQ2" s="3"/>
      <c r="FNR2" s="3"/>
      <c r="FNS2" s="3"/>
      <c r="FNT2" s="3"/>
      <c r="FNU2" s="3"/>
      <c r="FNV2" s="3"/>
      <c r="FNW2" s="3"/>
      <c r="FNX2" s="3"/>
      <c r="FNY2" s="3"/>
      <c r="FNZ2" s="3"/>
      <c r="FOA2" s="3"/>
      <c r="FOB2" s="3"/>
      <c r="FOC2" s="3"/>
      <c r="FOD2" s="3"/>
      <c r="FOE2" s="3"/>
      <c r="FOF2" s="3"/>
      <c r="FOG2" s="3"/>
      <c r="FOH2" s="3"/>
      <c r="FOI2" s="3"/>
      <c r="FOJ2" s="3"/>
      <c r="FOK2" s="3"/>
      <c r="FOL2" s="3"/>
      <c r="FOM2" s="3"/>
      <c r="FON2" s="3"/>
      <c r="FOO2" s="3"/>
      <c r="FOP2" s="3"/>
      <c r="FOQ2" s="3"/>
      <c r="FOR2" s="3"/>
      <c r="FOS2" s="3"/>
      <c r="FOT2" s="3"/>
      <c r="FOU2" s="3"/>
      <c r="FOV2" s="3"/>
      <c r="FOW2" s="3"/>
      <c r="FOX2" s="3"/>
      <c r="FOY2" s="3"/>
      <c r="FOZ2" s="3"/>
      <c r="FPA2" s="3"/>
      <c r="FPB2" s="3"/>
      <c r="FPC2" s="3"/>
      <c r="FPD2" s="3"/>
      <c r="FPE2" s="3"/>
      <c r="FPF2" s="3"/>
      <c r="FPG2" s="3"/>
      <c r="FPH2" s="3"/>
      <c r="FPI2" s="3"/>
      <c r="FPJ2" s="3"/>
      <c r="FPK2" s="3"/>
      <c r="FPL2" s="3"/>
      <c r="FPM2" s="3"/>
      <c r="FPN2" s="3"/>
      <c r="FPO2" s="3"/>
      <c r="FPP2" s="3"/>
      <c r="FPQ2" s="3"/>
      <c r="FPR2" s="3"/>
      <c r="FPS2" s="3"/>
      <c r="FPT2" s="3"/>
      <c r="FPU2" s="3"/>
      <c r="FPV2" s="3"/>
      <c r="FPW2" s="3"/>
      <c r="FPX2" s="3"/>
      <c r="FPY2" s="3"/>
      <c r="FPZ2" s="3"/>
      <c r="FQA2" s="3"/>
      <c r="FQB2" s="3"/>
      <c r="FQC2" s="3"/>
      <c r="FQD2" s="3"/>
      <c r="FQE2" s="3"/>
      <c r="FQF2" s="3"/>
      <c r="FQG2" s="3"/>
      <c r="FQH2" s="3"/>
      <c r="FQI2" s="3"/>
      <c r="FQJ2" s="3"/>
      <c r="FQK2" s="3"/>
      <c r="FQL2" s="3"/>
      <c r="FQM2" s="3"/>
      <c r="FQN2" s="3"/>
      <c r="FQO2" s="3"/>
      <c r="FQP2" s="3"/>
      <c r="FQQ2" s="3"/>
      <c r="FQR2" s="3"/>
      <c r="FQS2" s="3"/>
      <c r="FQT2" s="3"/>
      <c r="FQU2" s="3"/>
      <c r="FQV2" s="3"/>
      <c r="FQW2" s="3"/>
      <c r="FQX2" s="3"/>
      <c r="FQY2" s="3"/>
      <c r="FQZ2" s="3"/>
      <c r="FRA2" s="3"/>
      <c r="FRB2" s="3"/>
      <c r="FRC2" s="3"/>
      <c r="FRD2" s="3"/>
      <c r="FRE2" s="3"/>
      <c r="FRF2" s="3"/>
      <c r="FRG2" s="3"/>
      <c r="FRH2" s="3"/>
      <c r="FRI2" s="3"/>
      <c r="FRJ2" s="3"/>
      <c r="FRK2" s="3"/>
      <c r="FRL2" s="3"/>
      <c r="FRM2" s="3"/>
      <c r="FRN2" s="3"/>
      <c r="FRO2" s="3"/>
      <c r="FRP2" s="3"/>
      <c r="FRQ2" s="3"/>
      <c r="FRR2" s="3"/>
      <c r="FRS2" s="3"/>
      <c r="FRT2" s="3"/>
      <c r="FRU2" s="3"/>
      <c r="FRV2" s="3"/>
      <c r="FRW2" s="3"/>
      <c r="FRX2" s="3"/>
      <c r="FRY2" s="3"/>
      <c r="FRZ2" s="3"/>
      <c r="FSA2" s="3"/>
      <c r="FSB2" s="3"/>
      <c r="FSC2" s="3"/>
      <c r="FSD2" s="3"/>
      <c r="FSE2" s="3"/>
      <c r="FSF2" s="3"/>
      <c r="FSG2" s="3"/>
      <c r="FSH2" s="3"/>
      <c r="FSI2" s="3"/>
      <c r="FSJ2" s="3"/>
      <c r="FSK2" s="3"/>
      <c r="FSL2" s="3"/>
      <c r="FSM2" s="3"/>
      <c r="FSN2" s="3"/>
      <c r="FSO2" s="3"/>
      <c r="FSP2" s="3"/>
      <c r="FSQ2" s="3"/>
      <c r="FSR2" s="3"/>
      <c r="FSS2" s="3"/>
      <c r="FST2" s="3"/>
      <c r="FSU2" s="3"/>
      <c r="FSV2" s="3"/>
      <c r="FSW2" s="3"/>
      <c r="FSX2" s="3"/>
      <c r="FSY2" s="3"/>
      <c r="FSZ2" s="3"/>
      <c r="FTA2" s="3"/>
      <c r="FTB2" s="3"/>
      <c r="FTC2" s="3"/>
      <c r="FTD2" s="3"/>
      <c r="FTE2" s="3"/>
      <c r="FTF2" s="3"/>
      <c r="FTG2" s="3"/>
      <c r="FTH2" s="3"/>
      <c r="FTI2" s="3"/>
      <c r="FTJ2" s="3"/>
      <c r="FTK2" s="3"/>
      <c r="FTL2" s="3"/>
      <c r="FTM2" s="3"/>
      <c r="FTN2" s="3"/>
      <c r="FTO2" s="3"/>
      <c r="FTP2" s="3"/>
      <c r="FTQ2" s="3"/>
      <c r="FTR2" s="3"/>
      <c r="FTS2" s="3"/>
      <c r="FTT2" s="3"/>
      <c r="FTU2" s="3"/>
      <c r="FTV2" s="3"/>
      <c r="FTW2" s="3"/>
      <c r="FTX2" s="3"/>
      <c r="FTY2" s="3"/>
      <c r="FTZ2" s="3"/>
      <c r="FUA2" s="3"/>
      <c r="FUB2" s="3"/>
      <c r="FUC2" s="3"/>
      <c r="FUD2" s="3"/>
      <c r="FUE2" s="3"/>
      <c r="FUF2" s="3"/>
      <c r="FUG2" s="3"/>
      <c r="FUH2" s="3"/>
      <c r="FUI2" s="3"/>
      <c r="FUJ2" s="3"/>
      <c r="FUK2" s="3"/>
      <c r="FUL2" s="3"/>
      <c r="FUM2" s="3"/>
      <c r="FUN2" s="3"/>
      <c r="FUO2" s="3"/>
      <c r="FUP2" s="3"/>
      <c r="FUQ2" s="3"/>
      <c r="FUR2" s="3"/>
      <c r="FUS2" s="3"/>
      <c r="FUT2" s="3"/>
      <c r="FUU2" s="3"/>
      <c r="FUV2" s="3"/>
      <c r="FUW2" s="3"/>
      <c r="FUX2" s="3"/>
      <c r="FUY2" s="3"/>
      <c r="FUZ2" s="3"/>
      <c r="FVA2" s="3"/>
      <c r="FVB2" s="3"/>
      <c r="FVC2" s="3"/>
      <c r="FVD2" s="3"/>
      <c r="FVE2" s="3"/>
      <c r="FVF2" s="3"/>
      <c r="FVG2" s="3"/>
      <c r="FVH2" s="3"/>
      <c r="FVI2" s="3"/>
      <c r="FVJ2" s="3"/>
      <c r="FVK2" s="3"/>
      <c r="FVL2" s="3"/>
      <c r="FVM2" s="3"/>
      <c r="FVN2" s="3"/>
      <c r="FVO2" s="3"/>
      <c r="FVP2" s="3"/>
      <c r="FVQ2" s="3"/>
      <c r="FVR2" s="3"/>
      <c r="FVS2" s="3"/>
      <c r="FVT2" s="3"/>
      <c r="FVU2" s="3"/>
      <c r="FVV2" s="3"/>
      <c r="FVW2" s="3"/>
      <c r="FVX2" s="3"/>
      <c r="FVY2" s="3"/>
      <c r="FVZ2" s="3"/>
      <c r="FWA2" s="3"/>
      <c r="FWB2" s="3"/>
      <c r="FWC2" s="3"/>
      <c r="FWD2" s="3"/>
      <c r="FWE2" s="3"/>
      <c r="FWF2" s="3"/>
      <c r="FWG2" s="3"/>
      <c r="FWH2" s="3"/>
      <c r="FWI2" s="3"/>
      <c r="FWJ2" s="3"/>
      <c r="FWK2" s="3"/>
      <c r="FWL2" s="3"/>
      <c r="FWM2" s="3"/>
      <c r="FWN2" s="3"/>
      <c r="FWO2" s="3"/>
      <c r="FWP2" s="3"/>
      <c r="FWQ2" s="3"/>
      <c r="FWR2" s="3"/>
      <c r="FWS2" s="3"/>
      <c r="FWT2" s="3"/>
      <c r="FWU2" s="3"/>
      <c r="FWV2" s="3"/>
      <c r="FWW2" s="3"/>
      <c r="FWX2" s="3"/>
      <c r="FWY2" s="3"/>
      <c r="FWZ2" s="3"/>
      <c r="FXA2" s="3"/>
      <c r="FXB2" s="3"/>
      <c r="FXC2" s="3"/>
      <c r="FXD2" s="3"/>
      <c r="FXE2" s="3"/>
      <c r="FXF2" s="3"/>
      <c r="FXG2" s="3"/>
      <c r="FXH2" s="3"/>
      <c r="FXI2" s="3"/>
      <c r="FXJ2" s="3"/>
      <c r="FXK2" s="3"/>
      <c r="FXL2" s="3"/>
      <c r="FXM2" s="3"/>
      <c r="FXN2" s="3"/>
      <c r="FXO2" s="3"/>
      <c r="FXP2" s="3"/>
      <c r="FXQ2" s="3"/>
      <c r="FXR2" s="3"/>
      <c r="FXS2" s="3"/>
      <c r="FXT2" s="3"/>
      <c r="FXU2" s="3"/>
      <c r="FXV2" s="3"/>
      <c r="FXW2" s="3"/>
      <c r="FXX2" s="3"/>
      <c r="FXY2" s="3"/>
      <c r="FXZ2" s="3"/>
      <c r="FYA2" s="3"/>
      <c r="FYB2" s="3"/>
      <c r="FYC2" s="3"/>
      <c r="FYD2" s="3"/>
      <c r="FYE2" s="3"/>
      <c r="FYF2" s="3"/>
      <c r="FYG2" s="3"/>
      <c r="FYH2" s="3"/>
      <c r="FYI2" s="3"/>
      <c r="FYJ2" s="3"/>
      <c r="FYK2" s="3"/>
      <c r="FYL2" s="3"/>
      <c r="FYM2" s="3"/>
      <c r="FYN2" s="3"/>
      <c r="FYO2" s="3"/>
      <c r="FYP2" s="3"/>
      <c r="FYQ2" s="3"/>
      <c r="FYR2" s="3"/>
      <c r="FYS2" s="3"/>
      <c r="FYT2" s="3"/>
      <c r="FYU2" s="3"/>
      <c r="FYV2" s="3"/>
      <c r="FYW2" s="3"/>
      <c r="FYX2" s="3"/>
      <c r="FYY2" s="3"/>
      <c r="FYZ2" s="3"/>
      <c r="FZA2" s="3"/>
      <c r="FZB2" s="3"/>
      <c r="FZC2" s="3"/>
      <c r="FZD2" s="3"/>
      <c r="FZE2" s="3"/>
      <c r="FZF2" s="3"/>
      <c r="FZG2" s="3"/>
      <c r="FZH2" s="3"/>
      <c r="FZI2" s="3"/>
      <c r="FZJ2" s="3"/>
      <c r="FZK2" s="3"/>
      <c r="FZL2" s="3"/>
      <c r="FZM2" s="3"/>
      <c r="FZN2" s="3"/>
      <c r="FZO2" s="3"/>
      <c r="FZP2" s="3"/>
      <c r="FZQ2" s="3"/>
      <c r="FZR2" s="3"/>
      <c r="FZS2" s="3"/>
      <c r="FZT2" s="3"/>
      <c r="FZU2" s="3"/>
      <c r="FZV2" s="3"/>
      <c r="FZW2" s="3"/>
      <c r="FZX2" s="3"/>
      <c r="FZY2" s="3"/>
      <c r="FZZ2" s="3"/>
      <c r="GAA2" s="3"/>
      <c r="GAB2" s="3"/>
      <c r="GAC2" s="3"/>
      <c r="GAD2" s="3"/>
      <c r="GAE2" s="3"/>
      <c r="GAF2" s="3"/>
      <c r="GAG2" s="3"/>
      <c r="GAH2" s="3"/>
      <c r="GAI2" s="3"/>
      <c r="GAJ2" s="3"/>
      <c r="GAK2" s="3"/>
      <c r="GAL2" s="3"/>
      <c r="GAM2" s="3"/>
      <c r="GAN2" s="3"/>
      <c r="GAO2" s="3"/>
      <c r="GAP2" s="3"/>
      <c r="GAQ2" s="3"/>
      <c r="GAR2" s="3"/>
      <c r="GAS2" s="3"/>
      <c r="GAT2" s="3"/>
      <c r="GAU2" s="3"/>
      <c r="GAV2" s="3"/>
      <c r="GAW2" s="3"/>
      <c r="GAX2" s="3"/>
      <c r="GAY2" s="3"/>
      <c r="GAZ2" s="3"/>
      <c r="GBA2" s="3"/>
      <c r="GBB2" s="3"/>
      <c r="GBC2" s="3"/>
      <c r="GBD2" s="3"/>
      <c r="GBE2" s="3"/>
      <c r="GBF2" s="3"/>
      <c r="GBG2" s="3"/>
      <c r="GBH2" s="3"/>
      <c r="GBI2" s="3"/>
      <c r="GBJ2" s="3"/>
      <c r="GBK2" s="3"/>
      <c r="GBL2" s="3"/>
      <c r="GBM2" s="3"/>
      <c r="GBN2" s="3"/>
      <c r="GBO2" s="3"/>
      <c r="GBP2" s="3"/>
      <c r="GBQ2" s="3"/>
      <c r="GBR2" s="3"/>
      <c r="GBS2" s="3"/>
      <c r="GBT2" s="3"/>
      <c r="GBU2" s="3"/>
      <c r="GBV2" s="3"/>
      <c r="GBW2" s="3"/>
      <c r="GBX2" s="3"/>
      <c r="GBY2" s="3"/>
      <c r="GBZ2" s="3"/>
      <c r="GCA2" s="3"/>
      <c r="GCB2" s="3"/>
      <c r="GCC2" s="3"/>
      <c r="GCD2" s="3"/>
      <c r="GCE2" s="3"/>
      <c r="GCF2" s="3"/>
      <c r="GCG2" s="3"/>
      <c r="GCH2" s="3"/>
      <c r="GCI2" s="3"/>
      <c r="GCJ2" s="3"/>
      <c r="GCK2" s="3"/>
      <c r="GCL2" s="3"/>
      <c r="GCM2" s="3"/>
      <c r="GCN2" s="3"/>
      <c r="GCO2" s="3"/>
      <c r="GCP2" s="3"/>
      <c r="GCQ2" s="3"/>
      <c r="GCR2" s="3"/>
      <c r="GCS2" s="3"/>
      <c r="GCT2" s="3"/>
      <c r="GCU2" s="3"/>
      <c r="GCV2" s="3"/>
      <c r="GCW2" s="3"/>
      <c r="GCX2" s="3"/>
      <c r="GCY2" s="3"/>
      <c r="GCZ2" s="3"/>
      <c r="GDA2" s="3"/>
      <c r="GDB2" s="3"/>
      <c r="GDC2" s="3"/>
      <c r="GDD2" s="3"/>
      <c r="GDE2" s="3"/>
      <c r="GDF2" s="3"/>
      <c r="GDG2" s="3"/>
      <c r="GDH2" s="3"/>
      <c r="GDI2" s="3"/>
      <c r="GDJ2" s="3"/>
      <c r="GDK2" s="3"/>
      <c r="GDL2" s="3"/>
      <c r="GDM2" s="3"/>
      <c r="GDN2" s="3"/>
      <c r="GDO2" s="3"/>
      <c r="GDP2" s="3"/>
      <c r="GDQ2" s="3"/>
      <c r="GDR2" s="3"/>
      <c r="GDS2" s="3"/>
      <c r="GDT2" s="3"/>
      <c r="GDU2" s="3"/>
      <c r="GDV2" s="3"/>
      <c r="GDW2" s="3"/>
      <c r="GDX2" s="3"/>
      <c r="GDY2" s="3"/>
      <c r="GDZ2" s="3"/>
      <c r="GEA2" s="3"/>
      <c r="GEB2" s="3"/>
      <c r="GEC2" s="3"/>
      <c r="GED2" s="3"/>
      <c r="GEE2" s="3"/>
      <c r="GEF2" s="3"/>
      <c r="GEG2" s="3"/>
      <c r="GEH2" s="3"/>
      <c r="GEI2" s="3"/>
      <c r="GEJ2" s="3"/>
      <c r="GEK2" s="3"/>
      <c r="GEL2" s="3"/>
      <c r="GEM2" s="3"/>
      <c r="GEN2" s="3"/>
      <c r="GEO2" s="3"/>
      <c r="GEP2" s="3"/>
      <c r="GEQ2" s="3"/>
      <c r="GER2" s="3"/>
      <c r="GES2" s="3"/>
      <c r="GET2" s="3"/>
      <c r="GEU2" s="3"/>
      <c r="GEV2" s="3"/>
      <c r="GEW2" s="3"/>
      <c r="GEX2" s="3"/>
      <c r="GEY2" s="3"/>
      <c r="GEZ2" s="3"/>
      <c r="GFA2" s="3"/>
      <c r="GFB2" s="3"/>
      <c r="GFC2" s="3"/>
      <c r="GFD2" s="3"/>
      <c r="GFE2" s="3"/>
      <c r="GFF2" s="3"/>
      <c r="GFG2" s="3"/>
      <c r="GFH2" s="3"/>
      <c r="GFI2" s="3"/>
      <c r="GFJ2" s="3"/>
      <c r="GFK2" s="3"/>
      <c r="GFL2" s="3"/>
      <c r="GFM2" s="3"/>
      <c r="GFN2" s="3"/>
      <c r="GFO2" s="3"/>
      <c r="GFP2" s="3"/>
      <c r="GFQ2" s="3"/>
      <c r="GFR2" s="3"/>
      <c r="GFS2" s="3"/>
      <c r="GFT2" s="3"/>
      <c r="GFU2" s="3"/>
      <c r="GFV2" s="3"/>
      <c r="GFW2" s="3"/>
      <c r="GFX2" s="3"/>
      <c r="GFY2" s="3"/>
      <c r="GFZ2" s="3"/>
      <c r="GGA2" s="3"/>
      <c r="GGB2" s="3"/>
      <c r="GGC2" s="3"/>
      <c r="GGD2" s="3"/>
      <c r="GGE2" s="3"/>
      <c r="GGF2" s="3"/>
      <c r="GGG2" s="3"/>
      <c r="GGH2" s="3"/>
      <c r="GGI2" s="3"/>
      <c r="GGJ2" s="3"/>
      <c r="GGK2" s="3"/>
      <c r="GGL2" s="3"/>
      <c r="GGM2" s="3"/>
      <c r="GGN2" s="3"/>
      <c r="GGO2" s="3"/>
      <c r="GGP2" s="3"/>
      <c r="GGQ2" s="3"/>
      <c r="GGR2" s="3"/>
      <c r="GGS2" s="3"/>
      <c r="GGT2" s="3"/>
      <c r="GGU2" s="3"/>
      <c r="GGV2" s="3"/>
      <c r="GGW2" s="3"/>
      <c r="GGX2" s="3"/>
      <c r="GGY2" s="3"/>
      <c r="GGZ2" s="3"/>
      <c r="GHA2" s="3"/>
      <c r="GHB2" s="3"/>
      <c r="GHC2" s="3"/>
      <c r="GHD2" s="3"/>
      <c r="GHE2" s="3"/>
      <c r="GHF2" s="3"/>
      <c r="GHG2" s="3"/>
      <c r="GHH2" s="3"/>
      <c r="GHI2" s="3"/>
      <c r="GHJ2" s="3"/>
      <c r="GHK2" s="3"/>
      <c r="GHL2" s="3"/>
      <c r="GHM2" s="3"/>
      <c r="GHN2" s="3"/>
      <c r="GHO2" s="3"/>
      <c r="GHP2" s="3"/>
      <c r="GHQ2" s="3"/>
      <c r="GHR2" s="3"/>
      <c r="GHS2" s="3"/>
      <c r="GHT2" s="3"/>
      <c r="GHU2" s="3"/>
      <c r="GHV2" s="3"/>
      <c r="GHW2" s="3"/>
      <c r="GHX2" s="3"/>
      <c r="GHY2" s="3"/>
      <c r="GHZ2" s="3"/>
      <c r="GIA2" s="3"/>
      <c r="GIB2" s="3"/>
      <c r="GIC2" s="3"/>
      <c r="GID2" s="3"/>
      <c r="GIE2" s="3"/>
      <c r="GIF2" s="3"/>
      <c r="GIG2" s="3"/>
      <c r="GIH2" s="3"/>
      <c r="GII2" s="3"/>
      <c r="GIJ2" s="3"/>
      <c r="GIK2" s="3"/>
      <c r="GIL2" s="3"/>
      <c r="GIM2" s="3"/>
      <c r="GIN2" s="3"/>
      <c r="GIO2" s="3"/>
      <c r="GIP2" s="3"/>
      <c r="GIQ2" s="3"/>
      <c r="GIR2" s="3"/>
      <c r="GIS2" s="3"/>
      <c r="GIT2" s="3"/>
      <c r="GIU2" s="3"/>
      <c r="GIV2" s="3"/>
      <c r="GIW2" s="3"/>
      <c r="GIX2" s="3"/>
      <c r="GIY2" s="3"/>
      <c r="GIZ2" s="3"/>
      <c r="GJA2" s="3"/>
      <c r="GJB2" s="3"/>
      <c r="GJC2" s="3"/>
      <c r="GJD2" s="3"/>
      <c r="GJE2" s="3"/>
      <c r="GJF2" s="3"/>
      <c r="GJG2" s="3"/>
      <c r="GJH2" s="3"/>
      <c r="GJI2" s="3"/>
      <c r="GJJ2" s="3"/>
      <c r="GJK2" s="3"/>
      <c r="GJL2" s="3"/>
      <c r="GJM2" s="3"/>
      <c r="GJN2" s="3"/>
      <c r="GJO2" s="3"/>
      <c r="GJP2" s="3"/>
      <c r="GJQ2" s="3"/>
      <c r="GJR2" s="3"/>
      <c r="GJS2" s="3"/>
      <c r="GJT2" s="3"/>
      <c r="GJU2" s="3"/>
      <c r="GJV2" s="3"/>
      <c r="GJW2" s="3"/>
      <c r="GJX2" s="3"/>
      <c r="GJY2" s="3"/>
      <c r="GJZ2" s="3"/>
      <c r="GKA2" s="3"/>
      <c r="GKB2" s="3"/>
      <c r="GKC2" s="3"/>
      <c r="GKD2" s="3"/>
      <c r="GKE2" s="3"/>
      <c r="GKF2" s="3"/>
      <c r="GKG2" s="3"/>
      <c r="GKH2" s="3"/>
      <c r="GKI2" s="3"/>
      <c r="GKJ2" s="3"/>
      <c r="GKK2" s="3"/>
      <c r="GKL2" s="3"/>
      <c r="GKM2" s="3"/>
      <c r="GKN2" s="3"/>
      <c r="GKO2" s="3"/>
      <c r="GKP2" s="3"/>
      <c r="GKQ2" s="3"/>
      <c r="GKR2" s="3"/>
      <c r="GKS2" s="3"/>
      <c r="GKT2" s="3"/>
      <c r="GKU2" s="3"/>
      <c r="GKV2" s="3"/>
      <c r="GKW2" s="3"/>
      <c r="GKX2" s="3"/>
      <c r="GKY2" s="3"/>
      <c r="GKZ2" s="3"/>
      <c r="GLA2" s="3"/>
      <c r="GLB2" s="3"/>
      <c r="GLC2" s="3"/>
      <c r="GLD2" s="3"/>
      <c r="GLE2" s="3"/>
      <c r="GLF2" s="3"/>
      <c r="GLG2" s="3"/>
      <c r="GLH2" s="3"/>
      <c r="GLI2" s="3"/>
      <c r="GLJ2" s="3"/>
      <c r="GLK2" s="3"/>
      <c r="GLL2" s="3"/>
      <c r="GLM2" s="3"/>
      <c r="GLN2" s="3"/>
      <c r="GLO2" s="3"/>
      <c r="GLP2" s="3"/>
      <c r="GLQ2" s="3"/>
      <c r="GLR2" s="3"/>
      <c r="GLS2" s="3"/>
      <c r="GLT2" s="3"/>
      <c r="GLU2" s="3"/>
      <c r="GLV2" s="3"/>
      <c r="GLW2" s="3"/>
      <c r="GLX2" s="3"/>
      <c r="GLY2" s="3"/>
      <c r="GLZ2" s="3"/>
      <c r="GMA2" s="3"/>
      <c r="GMB2" s="3"/>
      <c r="GMC2" s="3"/>
      <c r="GMD2" s="3"/>
      <c r="GME2" s="3"/>
      <c r="GMF2" s="3"/>
      <c r="GMG2" s="3"/>
      <c r="GMH2" s="3"/>
      <c r="GMI2" s="3"/>
      <c r="GMJ2" s="3"/>
      <c r="GMK2" s="3"/>
      <c r="GML2" s="3"/>
      <c r="GMM2" s="3"/>
      <c r="GMN2" s="3"/>
      <c r="GMO2" s="3"/>
      <c r="GMP2" s="3"/>
      <c r="GMQ2" s="3"/>
      <c r="GMR2" s="3"/>
      <c r="GMS2" s="3"/>
      <c r="GMT2" s="3"/>
      <c r="GMU2" s="3"/>
      <c r="GMV2" s="3"/>
      <c r="GMW2" s="3"/>
      <c r="GMX2" s="3"/>
      <c r="GMY2" s="3"/>
      <c r="GMZ2" s="3"/>
      <c r="GNA2" s="3"/>
      <c r="GNB2" s="3"/>
      <c r="GNC2" s="3"/>
      <c r="GND2" s="3"/>
      <c r="GNE2" s="3"/>
      <c r="GNF2" s="3"/>
      <c r="GNG2" s="3"/>
      <c r="GNH2" s="3"/>
      <c r="GNI2" s="3"/>
      <c r="GNJ2" s="3"/>
      <c r="GNK2" s="3"/>
      <c r="GNL2" s="3"/>
      <c r="GNM2" s="3"/>
      <c r="GNN2" s="3"/>
      <c r="GNO2" s="3"/>
      <c r="GNP2" s="3"/>
      <c r="GNQ2" s="3"/>
      <c r="GNR2" s="3"/>
      <c r="GNS2" s="3"/>
      <c r="GNT2" s="3"/>
      <c r="GNU2" s="3"/>
      <c r="GNV2" s="3"/>
      <c r="GNW2" s="3"/>
      <c r="GNX2" s="3"/>
      <c r="GNY2" s="3"/>
      <c r="GNZ2" s="3"/>
      <c r="GOA2" s="3"/>
      <c r="GOB2" s="3"/>
      <c r="GOC2" s="3"/>
      <c r="GOD2" s="3"/>
      <c r="GOE2" s="3"/>
      <c r="GOF2" s="3"/>
      <c r="GOG2" s="3"/>
      <c r="GOH2" s="3"/>
      <c r="GOI2" s="3"/>
      <c r="GOJ2" s="3"/>
      <c r="GOK2" s="3"/>
      <c r="GOL2" s="3"/>
      <c r="GOM2" s="3"/>
      <c r="GON2" s="3"/>
      <c r="GOO2" s="3"/>
      <c r="GOP2" s="3"/>
      <c r="GOQ2" s="3"/>
      <c r="GOR2" s="3"/>
      <c r="GOS2" s="3"/>
      <c r="GOT2" s="3"/>
      <c r="GOU2" s="3"/>
      <c r="GOV2" s="3"/>
      <c r="GOW2" s="3"/>
      <c r="GOX2" s="3"/>
      <c r="GOY2" s="3"/>
      <c r="GOZ2" s="3"/>
      <c r="GPA2" s="3"/>
      <c r="GPB2" s="3"/>
      <c r="GPC2" s="3"/>
      <c r="GPD2" s="3"/>
      <c r="GPE2" s="3"/>
      <c r="GPF2" s="3"/>
      <c r="GPG2" s="3"/>
      <c r="GPH2" s="3"/>
      <c r="GPI2" s="3"/>
      <c r="GPJ2" s="3"/>
      <c r="GPK2" s="3"/>
      <c r="GPL2" s="3"/>
      <c r="GPM2" s="3"/>
      <c r="GPN2" s="3"/>
      <c r="GPO2" s="3"/>
      <c r="GPP2" s="3"/>
      <c r="GPQ2" s="3"/>
      <c r="GPR2" s="3"/>
      <c r="GPS2" s="3"/>
      <c r="GPT2" s="3"/>
      <c r="GPU2" s="3"/>
      <c r="GPV2" s="3"/>
      <c r="GPW2" s="3"/>
      <c r="GPX2" s="3"/>
      <c r="GPY2" s="3"/>
      <c r="GPZ2" s="3"/>
      <c r="GQA2" s="3"/>
      <c r="GQB2" s="3"/>
      <c r="GQC2" s="3"/>
      <c r="GQD2" s="3"/>
      <c r="GQE2" s="3"/>
      <c r="GQF2" s="3"/>
      <c r="GQG2" s="3"/>
      <c r="GQH2" s="3"/>
      <c r="GQI2" s="3"/>
      <c r="GQJ2" s="3"/>
      <c r="GQK2" s="3"/>
      <c r="GQL2" s="3"/>
      <c r="GQM2" s="3"/>
      <c r="GQN2" s="3"/>
      <c r="GQO2" s="3"/>
      <c r="GQP2" s="3"/>
      <c r="GQQ2" s="3"/>
      <c r="GQR2" s="3"/>
      <c r="GQS2" s="3"/>
      <c r="GQT2" s="3"/>
      <c r="GQU2" s="3"/>
      <c r="GQV2" s="3"/>
      <c r="GQW2" s="3"/>
      <c r="GQX2" s="3"/>
      <c r="GQY2" s="3"/>
      <c r="GQZ2" s="3"/>
      <c r="GRA2" s="3"/>
      <c r="GRB2" s="3"/>
      <c r="GRC2" s="3"/>
      <c r="GRD2" s="3"/>
      <c r="GRE2" s="3"/>
      <c r="GRF2" s="3"/>
      <c r="GRG2" s="3"/>
      <c r="GRH2" s="3"/>
      <c r="GRI2" s="3"/>
      <c r="GRJ2" s="3"/>
      <c r="GRK2" s="3"/>
      <c r="GRL2" s="3"/>
      <c r="GRM2" s="3"/>
      <c r="GRN2" s="3"/>
      <c r="GRO2" s="3"/>
      <c r="GRP2" s="3"/>
      <c r="GRQ2" s="3"/>
      <c r="GRR2" s="3"/>
      <c r="GRS2" s="3"/>
      <c r="GRT2" s="3"/>
      <c r="GRU2" s="3"/>
      <c r="GRV2" s="3"/>
      <c r="GRW2" s="3"/>
      <c r="GRX2" s="3"/>
      <c r="GRY2" s="3"/>
      <c r="GRZ2" s="3"/>
      <c r="GSA2" s="3"/>
      <c r="GSB2" s="3"/>
      <c r="GSC2" s="3"/>
      <c r="GSD2" s="3"/>
      <c r="GSE2" s="3"/>
      <c r="GSF2" s="3"/>
      <c r="GSG2" s="3"/>
      <c r="GSH2" s="3"/>
      <c r="GSI2" s="3"/>
      <c r="GSJ2" s="3"/>
      <c r="GSK2" s="3"/>
      <c r="GSL2" s="3"/>
      <c r="GSM2" s="3"/>
      <c r="GSN2" s="3"/>
      <c r="GSO2" s="3"/>
      <c r="GSP2" s="3"/>
      <c r="GSQ2" s="3"/>
      <c r="GSR2" s="3"/>
      <c r="GSS2" s="3"/>
      <c r="GST2" s="3"/>
      <c r="GSU2" s="3"/>
      <c r="GSV2" s="3"/>
      <c r="GSW2" s="3"/>
      <c r="GSX2" s="3"/>
      <c r="GSY2" s="3"/>
      <c r="GSZ2" s="3"/>
      <c r="GTA2" s="3"/>
      <c r="GTB2" s="3"/>
      <c r="GTC2" s="3"/>
      <c r="GTD2" s="3"/>
      <c r="GTE2" s="3"/>
      <c r="GTF2" s="3"/>
      <c r="GTG2" s="3"/>
      <c r="GTH2" s="3"/>
      <c r="GTI2" s="3"/>
      <c r="GTJ2" s="3"/>
      <c r="GTK2" s="3"/>
      <c r="GTL2" s="3"/>
      <c r="GTM2" s="3"/>
      <c r="GTN2" s="3"/>
      <c r="GTO2" s="3"/>
      <c r="GTP2" s="3"/>
      <c r="GTQ2" s="3"/>
      <c r="GTR2" s="3"/>
      <c r="GTS2" s="3"/>
      <c r="GTT2" s="3"/>
      <c r="GTU2" s="3"/>
      <c r="GTV2" s="3"/>
      <c r="GTW2" s="3"/>
      <c r="GTX2" s="3"/>
      <c r="GTY2" s="3"/>
      <c r="GTZ2" s="3"/>
      <c r="GUA2" s="3"/>
      <c r="GUB2" s="3"/>
      <c r="GUC2" s="3"/>
      <c r="GUD2" s="3"/>
      <c r="GUE2" s="3"/>
      <c r="GUF2" s="3"/>
      <c r="GUG2" s="3"/>
      <c r="GUH2" s="3"/>
      <c r="GUI2" s="3"/>
      <c r="GUJ2" s="3"/>
      <c r="GUK2" s="3"/>
      <c r="GUL2" s="3"/>
      <c r="GUM2" s="3"/>
      <c r="GUN2" s="3"/>
      <c r="GUO2" s="3"/>
      <c r="GUP2" s="3"/>
      <c r="GUQ2" s="3"/>
      <c r="GUR2" s="3"/>
      <c r="GUS2" s="3"/>
      <c r="GUT2" s="3"/>
      <c r="GUU2" s="3"/>
      <c r="GUV2" s="3"/>
      <c r="GUW2" s="3"/>
      <c r="GUX2" s="3"/>
      <c r="GUY2" s="3"/>
      <c r="GUZ2" s="3"/>
      <c r="GVA2" s="3"/>
      <c r="GVB2" s="3"/>
      <c r="GVC2" s="3"/>
      <c r="GVD2" s="3"/>
      <c r="GVE2" s="3"/>
      <c r="GVF2" s="3"/>
      <c r="GVG2" s="3"/>
      <c r="GVH2" s="3"/>
      <c r="GVI2" s="3"/>
      <c r="GVJ2" s="3"/>
      <c r="GVK2" s="3"/>
      <c r="GVL2" s="3"/>
      <c r="GVM2" s="3"/>
      <c r="GVN2" s="3"/>
      <c r="GVO2" s="3"/>
      <c r="GVP2" s="3"/>
      <c r="GVQ2" s="3"/>
      <c r="GVR2" s="3"/>
      <c r="GVS2" s="3"/>
      <c r="GVT2" s="3"/>
      <c r="GVU2" s="3"/>
      <c r="GVV2" s="3"/>
      <c r="GVW2" s="3"/>
      <c r="GVX2" s="3"/>
      <c r="GVY2" s="3"/>
      <c r="GVZ2" s="3"/>
      <c r="GWA2" s="3"/>
      <c r="GWB2" s="3"/>
      <c r="GWC2" s="3"/>
      <c r="GWD2" s="3"/>
      <c r="GWE2" s="3"/>
      <c r="GWF2" s="3"/>
      <c r="GWG2" s="3"/>
      <c r="GWH2" s="3"/>
      <c r="GWI2" s="3"/>
      <c r="GWJ2" s="3"/>
      <c r="GWK2" s="3"/>
      <c r="GWL2" s="3"/>
      <c r="GWM2" s="3"/>
      <c r="GWN2" s="3"/>
      <c r="GWO2" s="3"/>
      <c r="GWP2" s="3"/>
      <c r="GWQ2" s="3"/>
      <c r="GWR2" s="3"/>
      <c r="GWS2" s="3"/>
      <c r="GWT2" s="3"/>
      <c r="GWU2" s="3"/>
      <c r="GWV2" s="3"/>
      <c r="GWW2" s="3"/>
      <c r="GWX2" s="3"/>
      <c r="GWY2" s="3"/>
      <c r="GWZ2" s="3"/>
      <c r="GXA2" s="3"/>
      <c r="GXB2" s="3"/>
      <c r="GXC2" s="3"/>
      <c r="GXD2" s="3"/>
      <c r="GXE2" s="3"/>
      <c r="GXF2" s="3"/>
      <c r="GXG2" s="3"/>
      <c r="GXH2" s="3"/>
      <c r="GXI2" s="3"/>
      <c r="GXJ2" s="3"/>
      <c r="GXK2" s="3"/>
      <c r="GXL2" s="3"/>
      <c r="GXM2" s="3"/>
      <c r="GXN2" s="3"/>
      <c r="GXO2" s="3"/>
      <c r="GXP2" s="3"/>
      <c r="GXQ2" s="3"/>
      <c r="GXR2" s="3"/>
      <c r="GXS2" s="3"/>
      <c r="GXT2" s="3"/>
      <c r="GXU2" s="3"/>
      <c r="GXV2" s="3"/>
      <c r="GXW2" s="3"/>
      <c r="GXX2" s="3"/>
      <c r="GXY2" s="3"/>
      <c r="GXZ2" s="3"/>
      <c r="GYA2" s="3"/>
      <c r="GYB2" s="3"/>
      <c r="GYC2" s="3"/>
      <c r="GYD2" s="3"/>
      <c r="GYE2" s="3"/>
      <c r="GYF2" s="3"/>
      <c r="GYG2" s="3"/>
      <c r="GYH2" s="3"/>
      <c r="GYI2" s="3"/>
      <c r="GYJ2" s="3"/>
      <c r="GYK2" s="3"/>
      <c r="GYL2" s="3"/>
      <c r="GYM2" s="3"/>
      <c r="GYN2" s="3"/>
      <c r="GYO2" s="3"/>
      <c r="GYP2" s="3"/>
      <c r="GYQ2" s="3"/>
      <c r="GYR2" s="3"/>
      <c r="GYS2" s="3"/>
      <c r="GYT2" s="3"/>
      <c r="GYU2" s="3"/>
      <c r="GYV2" s="3"/>
      <c r="GYW2" s="3"/>
      <c r="GYX2" s="3"/>
      <c r="GYY2" s="3"/>
      <c r="GYZ2" s="3"/>
      <c r="GZA2" s="3"/>
      <c r="GZB2" s="3"/>
      <c r="GZC2" s="3"/>
      <c r="GZD2" s="3"/>
      <c r="GZE2" s="3"/>
      <c r="GZF2" s="3"/>
      <c r="GZG2" s="3"/>
      <c r="GZH2" s="3"/>
      <c r="GZI2" s="3"/>
      <c r="GZJ2" s="3"/>
      <c r="GZK2" s="3"/>
      <c r="GZL2" s="3"/>
      <c r="GZM2" s="3"/>
      <c r="GZN2" s="3"/>
      <c r="GZO2" s="3"/>
      <c r="GZP2" s="3"/>
      <c r="GZQ2" s="3"/>
      <c r="GZR2" s="3"/>
      <c r="GZS2" s="3"/>
      <c r="GZT2" s="3"/>
      <c r="GZU2" s="3"/>
      <c r="GZV2" s="3"/>
      <c r="GZW2" s="3"/>
      <c r="GZX2" s="3"/>
      <c r="GZY2" s="3"/>
      <c r="GZZ2" s="3"/>
      <c r="HAA2" s="3"/>
      <c r="HAB2" s="3"/>
      <c r="HAC2" s="3"/>
      <c r="HAD2" s="3"/>
      <c r="HAE2" s="3"/>
      <c r="HAF2" s="3"/>
      <c r="HAG2" s="3"/>
      <c r="HAH2" s="3"/>
      <c r="HAI2" s="3"/>
      <c r="HAJ2" s="3"/>
      <c r="HAK2" s="3"/>
      <c r="HAL2" s="3"/>
      <c r="HAM2" s="3"/>
      <c r="HAN2" s="3"/>
      <c r="HAO2" s="3"/>
      <c r="HAP2" s="3"/>
      <c r="HAQ2" s="3"/>
      <c r="HAR2" s="3"/>
      <c r="HAS2" s="3"/>
      <c r="HAT2" s="3"/>
      <c r="HAU2" s="3"/>
      <c r="HAV2" s="3"/>
      <c r="HAW2" s="3"/>
      <c r="HAX2" s="3"/>
      <c r="HAY2" s="3"/>
      <c r="HAZ2" s="3"/>
      <c r="HBA2" s="3"/>
      <c r="HBB2" s="3"/>
      <c r="HBC2" s="3"/>
      <c r="HBD2" s="3"/>
      <c r="HBE2" s="3"/>
      <c r="HBF2" s="3"/>
      <c r="HBG2" s="3"/>
      <c r="HBH2" s="3"/>
      <c r="HBI2" s="3"/>
      <c r="HBJ2" s="3"/>
      <c r="HBK2" s="3"/>
      <c r="HBL2" s="3"/>
      <c r="HBM2" s="3"/>
      <c r="HBN2" s="3"/>
      <c r="HBO2" s="3"/>
      <c r="HBP2" s="3"/>
      <c r="HBQ2" s="3"/>
      <c r="HBR2" s="3"/>
      <c r="HBS2" s="3"/>
      <c r="HBT2" s="3"/>
      <c r="HBU2" s="3"/>
      <c r="HBV2" s="3"/>
      <c r="HBW2" s="3"/>
      <c r="HBX2" s="3"/>
      <c r="HBY2" s="3"/>
      <c r="HBZ2" s="3"/>
      <c r="HCA2" s="3"/>
      <c r="HCB2" s="3"/>
      <c r="HCC2" s="3"/>
      <c r="HCD2" s="3"/>
      <c r="HCE2" s="3"/>
      <c r="HCF2" s="3"/>
      <c r="HCG2" s="3"/>
      <c r="HCH2" s="3"/>
      <c r="HCI2" s="3"/>
      <c r="HCJ2" s="3"/>
      <c r="HCK2" s="3"/>
      <c r="HCL2" s="3"/>
      <c r="HCM2" s="3"/>
      <c r="HCN2" s="3"/>
      <c r="HCO2" s="3"/>
      <c r="HCP2" s="3"/>
      <c r="HCQ2" s="3"/>
      <c r="HCR2" s="3"/>
      <c r="HCS2" s="3"/>
      <c r="HCT2" s="3"/>
      <c r="HCU2" s="3"/>
      <c r="HCV2" s="3"/>
      <c r="HCW2" s="3"/>
      <c r="HCX2" s="3"/>
      <c r="HCY2" s="3"/>
      <c r="HCZ2" s="3"/>
      <c r="HDA2" s="3"/>
      <c r="HDB2" s="3"/>
      <c r="HDC2" s="3"/>
      <c r="HDD2" s="3"/>
      <c r="HDE2" s="3"/>
      <c r="HDF2" s="3"/>
      <c r="HDG2" s="3"/>
      <c r="HDH2" s="3"/>
      <c r="HDI2" s="3"/>
      <c r="HDJ2" s="3"/>
      <c r="HDK2" s="3"/>
      <c r="HDL2" s="3"/>
      <c r="HDM2" s="3"/>
      <c r="HDN2" s="3"/>
      <c r="HDO2" s="3"/>
      <c r="HDP2" s="3"/>
      <c r="HDQ2" s="3"/>
      <c r="HDR2" s="3"/>
      <c r="HDS2" s="3"/>
      <c r="HDT2" s="3"/>
      <c r="HDU2" s="3"/>
      <c r="HDV2" s="3"/>
      <c r="HDW2" s="3"/>
      <c r="HDX2" s="3"/>
      <c r="HDY2" s="3"/>
      <c r="HDZ2" s="3"/>
      <c r="HEA2" s="3"/>
      <c r="HEB2" s="3"/>
      <c r="HEC2" s="3"/>
      <c r="HED2" s="3"/>
      <c r="HEE2" s="3"/>
      <c r="HEF2" s="3"/>
      <c r="HEG2" s="3"/>
      <c r="HEH2" s="3"/>
      <c r="HEI2" s="3"/>
      <c r="HEJ2" s="3"/>
      <c r="HEK2" s="3"/>
      <c r="HEL2" s="3"/>
      <c r="HEM2" s="3"/>
      <c r="HEN2" s="3"/>
      <c r="HEO2" s="3"/>
      <c r="HEP2" s="3"/>
      <c r="HEQ2" s="3"/>
      <c r="HER2" s="3"/>
      <c r="HES2" s="3"/>
      <c r="HET2" s="3"/>
      <c r="HEU2" s="3"/>
      <c r="HEV2" s="3"/>
      <c r="HEW2" s="3"/>
      <c r="HEX2" s="3"/>
      <c r="HEY2" s="3"/>
      <c r="HEZ2" s="3"/>
      <c r="HFA2" s="3"/>
      <c r="HFB2" s="3"/>
      <c r="HFC2" s="3"/>
      <c r="HFD2" s="3"/>
      <c r="HFE2" s="3"/>
      <c r="HFF2" s="3"/>
      <c r="HFG2" s="3"/>
      <c r="HFH2" s="3"/>
      <c r="HFI2" s="3"/>
      <c r="HFJ2" s="3"/>
      <c r="HFK2" s="3"/>
      <c r="HFL2" s="3"/>
      <c r="HFM2" s="3"/>
      <c r="HFN2" s="3"/>
      <c r="HFO2" s="3"/>
      <c r="HFP2" s="3"/>
      <c r="HFQ2" s="3"/>
      <c r="HFR2" s="3"/>
      <c r="HFS2" s="3"/>
      <c r="HFT2" s="3"/>
      <c r="HFU2" s="3"/>
      <c r="HFV2" s="3"/>
      <c r="HFW2" s="3"/>
      <c r="HFX2" s="3"/>
      <c r="HFY2" s="3"/>
      <c r="HFZ2" s="3"/>
      <c r="HGA2" s="3"/>
      <c r="HGB2" s="3"/>
      <c r="HGC2" s="3"/>
      <c r="HGD2" s="3"/>
      <c r="HGE2" s="3"/>
      <c r="HGF2" s="3"/>
      <c r="HGG2" s="3"/>
      <c r="HGH2" s="3"/>
      <c r="HGI2" s="3"/>
      <c r="HGJ2" s="3"/>
      <c r="HGK2" s="3"/>
      <c r="HGL2" s="3"/>
      <c r="HGM2" s="3"/>
      <c r="HGN2" s="3"/>
      <c r="HGO2" s="3"/>
      <c r="HGP2" s="3"/>
      <c r="HGQ2" s="3"/>
      <c r="HGR2" s="3"/>
      <c r="HGS2" s="3"/>
      <c r="HGT2" s="3"/>
      <c r="HGU2" s="3"/>
      <c r="HGV2" s="3"/>
      <c r="HGW2" s="3"/>
      <c r="HGX2" s="3"/>
      <c r="HGY2" s="3"/>
      <c r="HGZ2" s="3"/>
      <c r="HHA2" s="3"/>
      <c r="HHB2" s="3"/>
      <c r="HHC2" s="3"/>
      <c r="HHD2" s="3"/>
      <c r="HHE2" s="3"/>
      <c r="HHF2" s="3"/>
      <c r="HHG2" s="3"/>
      <c r="HHH2" s="3"/>
      <c r="HHI2" s="3"/>
      <c r="HHJ2" s="3"/>
      <c r="HHK2" s="3"/>
      <c r="HHL2" s="3"/>
      <c r="HHM2" s="3"/>
      <c r="HHN2" s="3"/>
      <c r="HHO2" s="3"/>
      <c r="HHP2" s="3"/>
      <c r="HHQ2" s="3"/>
      <c r="HHR2" s="3"/>
      <c r="HHS2" s="3"/>
      <c r="HHT2" s="3"/>
      <c r="HHU2" s="3"/>
      <c r="HHV2" s="3"/>
      <c r="HHW2" s="3"/>
      <c r="HHX2" s="3"/>
      <c r="HHY2" s="3"/>
      <c r="HHZ2" s="3"/>
      <c r="HIA2" s="3"/>
      <c r="HIB2" s="3"/>
      <c r="HIC2" s="3"/>
      <c r="HID2" s="3"/>
      <c r="HIE2" s="3"/>
      <c r="HIF2" s="3"/>
      <c r="HIG2" s="3"/>
      <c r="HIH2" s="3"/>
      <c r="HII2" s="3"/>
      <c r="HIJ2" s="3"/>
      <c r="HIK2" s="3"/>
      <c r="HIL2" s="3"/>
      <c r="HIM2" s="3"/>
      <c r="HIN2" s="3"/>
      <c r="HIO2" s="3"/>
      <c r="HIP2" s="3"/>
      <c r="HIQ2" s="3"/>
      <c r="HIR2" s="3"/>
      <c r="HIS2" s="3"/>
      <c r="HIT2" s="3"/>
      <c r="HIU2" s="3"/>
      <c r="HIV2" s="3"/>
      <c r="HIW2" s="3"/>
      <c r="HIX2" s="3"/>
      <c r="HIY2" s="3"/>
      <c r="HIZ2" s="3"/>
      <c r="HJA2" s="3"/>
      <c r="HJB2" s="3"/>
      <c r="HJC2" s="3"/>
      <c r="HJD2" s="3"/>
      <c r="HJE2" s="3"/>
      <c r="HJF2" s="3"/>
      <c r="HJG2" s="3"/>
      <c r="HJH2" s="3"/>
      <c r="HJI2" s="3"/>
      <c r="HJJ2" s="3"/>
      <c r="HJK2" s="3"/>
      <c r="HJL2" s="3"/>
      <c r="HJM2" s="3"/>
      <c r="HJN2" s="3"/>
      <c r="HJO2" s="3"/>
      <c r="HJP2" s="3"/>
      <c r="HJQ2" s="3"/>
      <c r="HJR2" s="3"/>
      <c r="HJS2" s="3"/>
      <c r="HJT2" s="3"/>
      <c r="HJU2" s="3"/>
      <c r="HJV2" s="3"/>
      <c r="HJW2" s="3"/>
      <c r="HJX2" s="3"/>
      <c r="HJY2" s="3"/>
      <c r="HJZ2" s="3"/>
      <c r="HKA2" s="3"/>
      <c r="HKB2" s="3"/>
      <c r="HKC2" s="3"/>
      <c r="HKD2" s="3"/>
      <c r="HKE2" s="3"/>
      <c r="HKF2" s="3"/>
      <c r="HKG2" s="3"/>
      <c r="HKH2" s="3"/>
      <c r="HKI2" s="3"/>
      <c r="HKJ2" s="3"/>
      <c r="HKK2" s="3"/>
      <c r="HKL2" s="3"/>
      <c r="HKM2" s="3"/>
      <c r="HKN2" s="3"/>
      <c r="HKO2" s="3"/>
      <c r="HKP2" s="3"/>
      <c r="HKQ2" s="3"/>
      <c r="HKR2" s="3"/>
      <c r="HKS2" s="3"/>
      <c r="HKT2" s="3"/>
      <c r="HKU2" s="3"/>
      <c r="HKV2" s="3"/>
      <c r="HKW2" s="3"/>
      <c r="HKX2" s="3"/>
      <c r="HKY2" s="3"/>
      <c r="HKZ2" s="3"/>
      <c r="HLA2" s="3"/>
      <c r="HLB2" s="3"/>
      <c r="HLC2" s="3"/>
      <c r="HLD2" s="3"/>
      <c r="HLE2" s="3"/>
      <c r="HLF2" s="3"/>
      <c r="HLG2" s="3"/>
      <c r="HLH2" s="3"/>
      <c r="HLI2" s="3"/>
      <c r="HLJ2" s="3"/>
      <c r="HLK2" s="3"/>
      <c r="HLL2" s="3"/>
      <c r="HLM2" s="3"/>
      <c r="HLN2" s="3"/>
      <c r="HLO2" s="3"/>
      <c r="HLP2" s="3"/>
      <c r="HLQ2" s="3"/>
      <c r="HLR2" s="3"/>
      <c r="HLS2" s="3"/>
      <c r="HLT2" s="3"/>
      <c r="HLU2" s="3"/>
      <c r="HLV2" s="3"/>
      <c r="HLW2" s="3"/>
      <c r="HLX2" s="3"/>
      <c r="HLY2" s="3"/>
      <c r="HLZ2" s="3"/>
      <c r="HMA2" s="3"/>
      <c r="HMB2" s="3"/>
      <c r="HMC2" s="3"/>
      <c r="HMD2" s="3"/>
      <c r="HME2" s="3"/>
      <c r="HMF2" s="3"/>
      <c r="HMG2" s="3"/>
      <c r="HMH2" s="3"/>
      <c r="HMI2" s="3"/>
      <c r="HMJ2" s="3"/>
      <c r="HMK2" s="3"/>
      <c r="HML2" s="3"/>
      <c r="HMM2" s="3"/>
      <c r="HMN2" s="3"/>
      <c r="HMO2" s="3"/>
      <c r="HMP2" s="3"/>
      <c r="HMQ2" s="3"/>
      <c r="HMR2" s="3"/>
      <c r="HMS2" s="3"/>
      <c r="HMT2" s="3"/>
      <c r="HMU2" s="3"/>
      <c r="HMV2" s="3"/>
      <c r="HMW2" s="3"/>
      <c r="HMX2" s="3"/>
      <c r="HMY2" s="3"/>
      <c r="HMZ2" s="3"/>
      <c r="HNA2" s="3"/>
      <c r="HNB2" s="3"/>
      <c r="HNC2" s="3"/>
      <c r="HND2" s="3"/>
      <c r="HNE2" s="3"/>
      <c r="HNF2" s="3"/>
      <c r="HNG2" s="3"/>
      <c r="HNH2" s="3"/>
      <c r="HNI2" s="3"/>
      <c r="HNJ2" s="3"/>
      <c r="HNK2" s="3"/>
      <c r="HNL2" s="3"/>
      <c r="HNM2" s="3"/>
      <c r="HNN2" s="3"/>
      <c r="HNO2" s="3"/>
      <c r="HNP2" s="3"/>
      <c r="HNQ2" s="3"/>
      <c r="HNR2" s="3"/>
      <c r="HNS2" s="3"/>
      <c r="HNT2" s="3"/>
      <c r="HNU2" s="3"/>
      <c r="HNV2" s="3"/>
      <c r="HNW2" s="3"/>
      <c r="HNX2" s="3"/>
      <c r="HNY2" s="3"/>
      <c r="HNZ2" s="3"/>
      <c r="HOA2" s="3"/>
      <c r="HOB2" s="3"/>
      <c r="HOC2" s="3"/>
      <c r="HOD2" s="3"/>
      <c r="HOE2" s="3"/>
      <c r="HOF2" s="3"/>
      <c r="HOG2" s="3"/>
      <c r="HOH2" s="3"/>
      <c r="HOI2" s="3"/>
      <c r="HOJ2" s="3"/>
      <c r="HOK2" s="3"/>
      <c r="HOL2" s="3"/>
      <c r="HOM2" s="3"/>
      <c r="HON2" s="3"/>
      <c r="HOO2" s="3"/>
      <c r="HOP2" s="3"/>
      <c r="HOQ2" s="3"/>
      <c r="HOR2" s="3"/>
      <c r="HOS2" s="3"/>
      <c r="HOT2" s="3"/>
      <c r="HOU2" s="3"/>
      <c r="HOV2" s="3"/>
      <c r="HOW2" s="3"/>
      <c r="HOX2" s="3"/>
      <c r="HOY2" s="3"/>
      <c r="HOZ2" s="3"/>
      <c r="HPA2" s="3"/>
      <c r="HPB2" s="3"/>
      <c r="HPC2" s="3"/>
      <c r="HPD2" s="3"/>
      <c r="HPE2" s="3"/>
      <c r="HPF2" s="3"/>
      <c r="HPG2" s="3"/>
      <c r="HPH2" s="3"/>
      <c r="HPI2" s="3"/>
      <c r="HPJ2" s="3"/>
      <c r="HPK2" s="3"/>
      <c r="HPL2" s="3"/>
      <c r="HPM2" s="3"/>
      <c r="HPN2" s="3"/>
      <c r="HPO2" s="3"/>
      <c r="HPP2" s="3"/>
      <c r="HPQ2" s="3"/>
      <c r="HPR2" s="3"/>
      <c r="HPS2" s="3"/>
      <c r="HPT2" s="3"/>
      <c r="HPU2" s="3"/>
      <c r="HPV2" s="3"/>
      <c r="HPW2" s="3"/>
      <c r="HPX2" s="3"/>
      <c r="HPY2" s="3"/>
      <c r="HPZ2" s="3"/>
      <c r="HQA2" s="3"/>
      <c r="HQB2" s="3"/>
      <c r="HQC2" s="3"/>
      <c r="HQD2" s="3"/>
      <c r="HQE2" s="3"/>
      <c r="HQF2" s="3"/>
      <c r="HQG2" s="3"/>
      <c r="HQH2" s="3"/>
      <c r="HQI2" s="3"/>
      <c r="HQJ2" s="3"/>
      <c r="HQK2" s="3"/>
      <c r="HQL2" s="3"/>
      <c r="HQM2" s="3"/>
      <c r="HQN2" s="3"/>
      <c r="HQO2" s="3"/>
      <c r="HQP2" s="3"/>
      <c r="HQQ2" s="3"/>
      <c r="HQR2" s="3"/>
      <c r="HQS2" s="3"/>
      <c r="HQT2" s="3"/>
      <c r="HQU2" s="3"/>
      <c r="HQV2" s="3"/>
      <c r="HQW2" s="3"/>
      <c r="HQX2" s="3"/>
      <c r="HQY2" s="3"/>
      <c r="HQZ2" s="3"/>
      <c r="HRA2" s="3"/>
      <c r="HRB2" s="3"/>
      <c r="HRC2" s="3"/>
      <c r="HRD2" s="3"/>
      <c r="HRE2" s="3"/>
      <c r="HRF2" s="3"/>
      <c r="HRG2" s="3"/>
      <c r="HRH2" s="3"/>
      <c r="HRI2" s="3"/>
      <c r="HRJ2" s="3"/>
      <c r="HRK2" s="3"/>
      <c r="HRL2" s="3"/>
      <c r="HRM2" s="3"/>
      <c r="HRN2" s="3"/>
      <c r="HRO2" s="3"/>
      <c r="HRP2" s="3"/>
      <c r="HRQ2" s="3"/>
      <c r="HRR2" s="3"/>
      <c r="HRS2" s="3"/>
      <c r="HRT2" s="3"/>
      <c r="HRU2" s="3"/>
      <c r="HRV2" s="3"/>
      <c r="HRW2" s="3"/>
      <c r="HRX2" s="3"/>
      <c r="HRY2" s="3"/>
      <c r="HRZ2" s="3"/>
      <c r="HSA2" s="3"/>
      <c r="HSB2" s="3"/>
      <c r="HSC2" s="3"/>
      <c r="HSD2" s="3"/>
      <c r="HSE2" s="3"/>
      <c r="HSF2" s="3"/>
      <c r="HSG2" s="3"/>
      <c r="HSH2" s="3"/>
      <c r="HSI2" s="3"/>
      <c r="HSJ2" s="3"/>
      <c r="HSK2" s="3"/>
      <c r="HSL2" s="3"/>
      <c r="HSM2" s="3"/>
      <c r="HSN2" s="3"/>
      <c r="HSO2" s="3"/>
      <c r="HSP2" s="3"/>
      <c r="HSQ2" s="3"/>
      <c r="HSR2" s="3"/>
      <c r="HSS2" s="3"/>
      <c r="HST2" s="3"/>
      <c r="HSU2" s="3"/>
      <c r="HSV2" s="3"/>
      <c r="HSW2" s="3"/>
      <c r="HSX2" s="3"/>
      <c r="HSY2" s="3"/>
      <c r="HSZ2" s="3"/>
      <c r="HTA2" s="3"/>
      <c r="HTB2" s="3"/>
      <c r="HTC2" s="3"/>
      <c r="HTD2" s="3"/>
      <c r="HTE2" s="3"/>
      <c r="HTF2" s="3"/>
      <c r="HTG2" s="3"/>
      <c r="HTH2" s="3"/>
      <c r="HTI2" s="3"/>
      <c r="HTJ2" s="3"/>
      <c r="HTK2" s="3"/>
      <c r="HTL2" s="3"/>
      <c r="HTM2" s="3"/>
      <c r="HTN2" s="3"/>
      <c r="HTO2" s="3"/>
      <c r="HTP2" s="3"/>
      <c r="HTQ2" s="3"/>
      <c r="HTR2" s="3"/>
      <c r="HTS2" s="3"/>
      <c r="HTT2" s="3"/>
      <c r="HTU2" s="3"/>
      <c r="HTV2" s="3"/>
      <c r="HTW2" s="3"/>
      <c r="HTX2" s="3"/>
      <c r="HTY2" s="3"/>
      <c r="HTZ2" s="3"/>
      <c r="HUA2" s="3"/>
      <c r="HUB2" s="3"/>
      <c r="HUC2" s="3"/>
      <c r="HUD2" s="3"/>
      <c r="HUE2" s="3"/>
      <c r="HUF2" s="3"/>
      <c r="HUG2" s="3"/>
      <c r="HUH2" s="3"/>
      <c r="HUI2" s="3"/>
      <c r="HUJ2" s="3"/>
      <c r="HUK2" s="3"/>
      <c r="HUL2" s="3"/>
      <c r="HUM2" s="3"/>
      <c r="HUN2" s="3"/>
      <c r="HUO2" s="3"/>
      <c r="HUP2" s="3"/>
      <c r="HUQ2" s="3"/>
      <c r="HUR2" s="3"/>
      <c r="HUS2" s="3"/>
      <c r="HUT2" s="3"/>
      <c r="HUU2" s="3"/>
      <c r="HUV2" s="3"/>
      <c r="HUW2" s="3"/>
      <c r="HUX2" s="3"/>
      <c r="HUY2" s="3"/>
      <c r="HUZ2" s="3"/>
      <c r="HVA2" s="3"/>
      <c r="HVB2" s="3"/>
      <c r="HVC2" s="3"/>
      <c r="HVD2" s="3"/>
      <c r="HVE2" s="3"/>
      <c r="HVF2" s="3"/>
      <c r="HVG2" s="3"/>
      <c r="HVH2" s="3"/>
      <c r="HVI2" s="3"/>
      <c r="HVJ2" s="3"/>
      <c r="HVK2" s="3"/>
      <c r="HVL2" s="3"/>
      <c r="HVM2" s="3"/>
      <c r="HVN2" s="3"/>
      <c r="HVO2" s="3"/>
      <c r="HVP2" s="3"/>
      <c r="HVQ2" s="3"/>
      <c r="HVR2" s="3"/>
      <c r="HVS2" s="3"/>
      <c r="HVT2" s="3"/>
      <c r="HVU2" s="3"/>
      <c r="HVV2" s="3"/>
      <c r="HVW2" s="3"/>
      <c r="HVX2" s="3"/>
      <c r="HVY2" s="3"/>
      <c r="HVZ2" s="3"/>
      <c r="HWA2" s="3"/>
      <c r="HWB2" s="3"/>
      <c r="HWC2" s="3"/>
      <c r="HWD2" s="3"/>
      <c r="HWE2" s="3"/>
      <c r="HWF2" s="3"/>
      <c r="HWG2" s="3"/>
      <c r="HWH2" s="3"/>
      <c r="HWI2" s="3"/>
      <c r="HWJ2" s="3"/>
      <c r="HWK2" s="3"/>
      <c r="HWL2" s="3"/>
      <c r="HWM2" s="3"/>
      <c r="HWN2" s="3"/>
      <c r="HWO2" s="3"/>
      <c r="HWP2" s="3"/>
      <c r="HWQ2" s="3"/>
      <c r="HWR2" s="3"/>
      <c r="HWS2" s="3"/>
      <c r="HWT2" s="3"/>
      <c r="HWU2" s="3"/>
      <c r="HWV2" s="3"/>
      <c r="HWW2" s="3"/>
      <c r="HWX2" s="3"/>
      <c r="HWY2" s="3"/>
      <c r="HWZ2" s="3"/>
      <c r="HXA2" s="3"/>
      <c r="HXB2" s="3"/>
      <c r="HXC2" s="3"/>
      <c r="HXD2" s="3"/>
      <c r="HXE2" s="3"/>
      <c r="HXF2" s="3"/>
      <c r="HXG2" s="3"/>
      <c r="HXH2" s="3"/>
      <c r="HXI2" s="3"/>
      <c r="HXJ2" s="3"/>
      <c r="HXK2" s="3"/>
      <c r="HXL2" s="3"/>
      <c r="HXM2" s="3"/>
      <c r="HXN2" s="3"/>
      <c r="HXO2" s="3"/>
      <c r="HXP2" s="3"/>
      <c r="HXQ2" s="3"/>
      <c r="HXR2" s="3"/>
      <c r="HXS2" s="3"/>
      <c r="HXT2" s="3"/>
      <c r="HXU2" s="3"/>
      <c r="HXV2" s="3"/>
      <c r="HXW2" s="3"/>
      <c r="HXX2" s="3"/>
      <c r="HXY2" s="3"/>
      <c r="HXZ2" s="3"/>
      <c r="HYA2" s="3"/>
      <c r="HYB2" s="3"/>
      <c r="HYC2" s="3"/>
      <c r="HYD2" s="3"/>
      <c r="HYE2" s="3"/>
      <c r="HYF2" s="3"/>
      <c r="HYG2" s="3"/>
      <c r="HYH2" s="3"/>
      <c r="HYI2" s="3"/>
      <c r="HYJ2" s="3"/>
      <c r="HYK2" s="3"/>
      <c r="HYL2" s="3"/>
      <c r="HYM2" s="3"/>
      <c r="HYN2" s="3"/>
      <c r="HYO2" s="3"/>
      <c r="HYP2" s="3"/>
      <c r="HYQ2" s="3"/>
      <c r="HYR2" s="3"/>
      <c r="HYS2" s="3"/>
      <c r="HYT2" s="3"/>
      <c r="HYU2" s="3"/>
      <c r="HYV2" s="3"/>
      <c r="HYW2" s="3"/>
      <c r="HYX2" s="3"/>
      <c r="HYY2" s="3"/>
      <c r="HYZ2" s="3"/>
      <c r="HZA2" s="3"/>
      <c r="HZB2" s="3"/>
      <c r="HZC2" s="3"/>
      <c r="HZD2" s="3"/>
      <c r="HZE2" s="3"/>
      <c r="HZF2" s="3"/>
      <c r="HZG2" s="3"/>
      <c r="HZH2" s="3"/>
      <c r="HZI2" s="3"/>
      <c r="HZJ2" s="3"/>
      <c r="HZK2" s="3"/>
      <c r="HZL2" s="3"/>
      <c r="HZM2" s="3"/>
      <c r="HZN2" s="3"/>
      <c r="HZO2" s="3"/>
      <c r="HZP2" s="3"/>
      <c r="HZQ2" s="3"/>
      <c r="HZR2" s="3"/>
      <c r="HZS2" s="3"/>
      <c r="HZT2" s="3"/>
      <c r="HZU2" s="3"/>
      <c r="HZV2" s="3"/>
      <c r="HZW2" s="3"/>
      <c r="HZX2" s="3"/>
      <c r="HZY2" s="3"/>
      <c r="HZZ2" s="3"/>
      <c r="IAA2" s="3"/>
      <c r="IAB2" s="3"/>
      <c r="IAC2" s="3"/>
      <c r="IAD2" s="3"/>
      <c r="IAE2" s="3"/>
      <c r="IAF2" s="3"/>
      <c r="IAG2" s="3"/>
      <c r="IAH2" s="3"/>
      <c r="IAI2" s="3"/>
      <c r="IAJ2" s="3"/>
      <c r="IAK2" s="3"/>
      <c r="IAL2" s="3"/>
      <c r="IAM2" s="3"/>
      <c r="IAN2" s="3"/>
      <c r="IAO2" s="3"/>
      <c r="IAP2" s="3"/>
      <c r="IAQ2" s="3"/>
      <c r="IAR2" s="3"/>
      <c r="IAS2" s="3"/>
      <c r="IAT2" s="3"/>
      <c r="IAU2" s="3"/>
      <c r="IAV2" s="3"/>
      <c r="IAW2" s="3"/>
      <c r="IAX2" s="3"/>
      <c r="IAY2" s="3"/>
      <c r="IAZ2" s="3"/>
      <c r="IBA2" s="3"/>
      <c r="IBB2" s="3"/>
      <c r="IBC2" s="3"/>
      <c r="IBD2" s="3"/>
      <c r="IBE2" s="3"/>
      <c r="IBF2" s="3"/>
      <c r="IBG2" s="3"/>
      <c r="IBH2" s="3"/>
      <c r="IBI2" s="3"/>
      <c r="IBJ2" s="3"/>
      <c r="IBK2" s="3"/>
      <c r="IBL2" s="3"/>
      <c r="IBM2" s="3"/>
      <c r="IBN2" s="3"/>
      <c r="IBO2" s="3"/>
      <c r="IBP2" s="3"/>
      <c r="IBQ2" s="3"/>
      <c r="IBR2" s="3"/>
      <c r="IBS2" s="3"/>
      <c r="IBT2" s="3"/>
      <c r="IBU2" s="3"/>
      <c r="IBV2" s="3"/>
      <c r="IBW2" s="3"/>
      <c r="IBX2" s="3"/>
      <c r="IBY2" s="3"/>
      <c r="IBZ2" s="3"/>
      <c r="ICA2" s="3"/>
      <c r="ICB2" s="3"/>
      <c r="ICC2" s="3"/>
      <c r="ICD2" s="3"/>
      <c r="ICE2" s="3"/>
      <c r="ICF2" s="3"/>
      <c r="ICG2" s="3"/>
      <c r="ICH2" s="3"/>
      <c r="ICI2" s="3"/>
      <c r="ICJ2" s="3"/>
      <c r="ICK2" s="3"/>
      <c r="ICL2" s="3"/>
      <c r="ICM2" s="3"/>
      <c r="ICN2" s="3"/>
      <c r="ICO2" s="3"/>
      <c r="ICP2" s="3"/>
      <c r="ICQ2" s="3"/>
      <c r="ICR2" s="3"/>
      <c r="ICS2" s="3"/>
      <c r="ICT2" s="3"/>
      <c r="ICU2" s="3"/>
      <c r="ICV2" s="3"/>
      <c r="ICW2" s="3"/>
      <c r="ICX2" s="3"/>
      <c r="ICY2" s="3"/>
      <c r="ICZ2" s="3"/>
      <c r="IDA2" s="3"/>
      <c r="IDB2" s="3"/>
      <c r="IDC2" s="3"/>
      <c r="IDD2" s="3"/>
      <c r="IDE2" s="3"/>
      <c r="IDF2" s="3"/>
      <c r="IDG2" s="3"/>
      <c r="IDH2" s="3"/>
      <c r="IDI2" s="3"/>
      <c r="IDJ2" s="3"/>
      <c r="IDK2" s="3"/>
      <c r="IDL2" s="3"/>
      <c r="IDM2" s="3"/>
      <c r="IDN2" s="3"/>
      <c r="IDO2" s="3"/>
      <c r="IDP2" s="3"/>
      <c r="IDQ2" s="3"/>
      <c r="IDR2" s="3"/>
      <c r="IDS2" s="3"/>
      <c r="IDT2" s="3"/>
      <c r="IDU2" s="3"/>
      <c r="IDV2" s="3"/>
      <c r="IDW2" s="3"/>
      <c r="IDX2" s="3"/>
      <c r="IDY2" s="3"/>
      <c r="IDZ2" s="3"/>
      <c r="IEA2" s="3"/>
      <c r="IEB2" s="3"/>
      <c r="IEC2" s="3"/>
      <c r="IED2" s="3"/>
      <c r="IEE2" s="3"/>
      <c r="IEF2" s="3"/>
      <c r="IEG2" s="3"/>
      <c r="IEH2" s="3"/>
      <c r="IEI2" s="3"/>
      <c r="IEJ2" s="3"/>
      <c r="IEK2" s="3"/>
      <c r="IEL2" s="3"/>
      <c r="IEM2" s="3"/>
      <c r="IEN2" s="3"/>
      <c r="IEO2" s="3"/>
      <c r="IEP2" s="3"/>
      <c r="IEQ2" s="3"/>
      <c r="IER2" s="3"/>
      <c r="IES2" s="3"/>
      <c r="IET2" s="3"/>
      <c r="IEU2" s="3"/>
      <c r="IEV2" s="3"/>
      <c r="IEW2" s="3"/>
      <c r="IEX2" s="3"/>
      <c r="IEY2" s="3"/>
      <c r="IEZ2" s="3"/>
      <c r="IFA2" s="3"/>
      <c r="IFB2" s="3"/>
      <c r="IFC2" s="3"/>
      <c r="IFD2" s="3"/>
      <c r="IFE2" s="3"/>
      <c r="IFF2" s="3"/>
      <c r="IFG2" s="3"/>
      <c r="IFH2" s="3"/>
      <c r="IFI2" s="3"/>
      <c r="IFJ2" s="3"/>
      <c r="IFK2" s="3"/>
      <c r="IFL2" s="3"/>
      <c r="IFM2" s="3"/>
      <c r="IFN2" s="3"/>
      <c r="IFO2" s="3"/>
      <c r="IFP2" s="3"/>
      <c r="IFQ2" s="3"/>
      <c r="IFR2" s="3"/>
      <c r="IFS2" s="3"/>
      <c r="IFT2" s="3"/>
      <c r="IFU2" s="3"/>
      <c r="IFV2" s="3"/>
      <c r="IFW2" s="3"/>
      <c r="IFX2" s="3"/>
      <c r="IFY2" s="3"/>
      <c r="IFZ2" s="3"/>
      <c r="IGA2" s="3"/>
      <c r="IGB2" s="3"/>
      <c r="IGC2" s="3"/>
      <c r="IGD2" s="3"/>
      <c r="IGE2" s="3"/>
      <c r="IGF2" s="3"/>
      <c r="IGG2" s="3"/>
      <c r="IGH2" s="3"/>
      <c r="IGI2" s="3"/>
      <c r="IGJ2" s="3"/>
      <c r="IGK2" s="3"/>
      <c r="IGL2" s="3"/>
      <c r="IGM2" s="3"/>
      <c r="IGN2" s="3"/>
      <c r="IGO2" s="3"/>
      <c r="IGP2" s="3"/>
      <c r="IGQ2" s="3"/>
      <c r="IGR2" s="3"/>
      <c r="IGS2" s="3"/>
      <c r="IGT2" s="3"/>
      <c r="IGU2" s="3"/>
      <c r="IGV2" s="3"/>
      <c r="IGW2" s="3"/>
      <c r="IGX2" s="3"/>
      <c r="IGY2" s="3"/>
      <c r="IGZ2" s="3"/>
      <c r="IHA2" s="3"/>
      <c r="IHB2" s="3"/>
      <c r="IHC2" s="3"/>
      <c r="IHD2" s="3"/>
      <c r="IHE2" s="3"/>
      <c r="IHF2" s="3"/>
      <c r="IHG2" s="3"/>
      <c r="IHH2" s="3"/>
      <c r="IHI2" s="3"/>
      <c r="IHJ2" s="3"/>
      <c r="IHK2" s="3"/>
      <c r="IHL2" s="3"/>
      <c r="IHM2" s="3"/>
      <c r="IHN2" s="3"/>
      <c r="IHO2" s="3"/>
      <c r="IHP2" s="3"/>
      <c r="IHQ2" s="3"/>
      <c r="IHR2" s="3"/>
      <c r="IHS2" s="3"/>
      <c r="IHT2" s="3"/>
      <c r="IHU2" s="3"/>
      <c r="IHV2" s="3"/>
      <c r="IHW2" s="3"/>
      <c r="IHX2" s="3"/>
      <c r="IHY2" s="3"/>
      <c r="IHZ2" s="3"/>
      <c r="IIA2" s="3"/>
      <c r="IIB2" s="3"/>
      <c r="IIC2" s="3"/>
      <c r="IID2" s="3"/>
      <c r="IIE2" s="3"/>
      <c r="IIF2" s="3"/>
      <c r="IIG2" s="3"/>
      <c r="IIH2" s="3"/>
      <c r="III2" s="3"/>
      <c r="IIJ2" s="3"/>
      <c r="IIK2" s="3"/>
      <c r="IIL2" s="3"/>
      <c r="IIM2" s="3"/>
      <c r="IIN2" s="3"/>
      <c r="IIO2" s="3"/>
      <c r="IIP2" s="3"/>
      <c r="IIQ2" s="3"/>
      <c r="IIR2" s="3"/>
      <c r="IIS2" s="3"/>
      <c r="IIT2" s="3"/>
      <c r="IIU2" s="3"/>
      <c r="IIV2" s="3"/>
      <c r="IIW2" s="3"/>
      <c r="IIX2" s="3"/>
      <c r="IIY2" s="3"/>
      <c r="IIZ2" s="3"/>
      <c r="IJA2" s="3"/>
      <c r="IJB2" s="3"/>
      <c r="IJC2" s="3"/>
      <c r="IJD2" s="3"/>
      <c r="IJE2" s="3"/>
      <c r="IJF2" s="3"/>
      <c r="IJG2" s="3"/>
      <c r="IJH2" s="3"/>
      <c r="IJI2" s="3"/>
      <c r="IJJ2" s="3"/>
      <c r="IJK2" s="3"/>
      <c r="IJL2" s="3"/>
      <c r="IJM2" s="3"/>
      <c r="IJN2" s="3"/>
      <c r="IJO2" s="3"/>
      <c r="IJP2" s="3"/>
      <c r="IJQ2" s="3"/>
      <c r="IJR2" s="3"/>
      <c r="IJS2" s="3"/>
      <c r="IJT2" s="3"/>
      <c r="IJU2" s="3"/>
      <c r="IJV2" s="3"/>
      <c r="IJW2" s="3"/>
      <c r="IJX2" s="3"/>
      <c r="IJY2" s="3"/>
      <c r="IJZ2" s="3"/>
      <c r="IKA2" s="3"/>
      <c r="IKB2" s="3"/>
      <c r="IKC2" s="3"/>
      <c r="IKD2" s="3"/>
      <c r="IKE2" s="3"/>
      <c r="IKF2" s="3"/>
      <c r="IKG2" s="3"/>
      <c r="IKH2" s="3"/>
      <c r="IKI2" s="3"/>
      <c r="IKJ2" s="3"/>
      <c r="IKK2" s="3"/>
      <c r="IKL2" s="3"/>
      <c r="IKM2" s="3"/>
      <c r="IKN2" s="3"/>
      <c r="IKO2" s="3"/>
      <c r="IKP2" s="3"/>
      <c r="IKQ2" s="3"/>
      <c r="IKR2" s="3"/>
      <c r="IKS2" s="3"/>
      <c r="IKT2" s="3"/>
      <c r="IKU2" s="3"/>
      <c r="IKV2" s="3"/>
      <c r="IKW2" s="3"/>
      <c r="IKX2" s="3"/>
      <c r="IKY2" s="3"/>
      <c r="IKZ2" s="3"/>
      <c r="ILA2" s="3"/>
      <c r="ILB2" s="3"/>
      <c r="ILC2" s="3"/>
      <c r="ILD2" s="3"/>
      <c r="ILE2" s="3"/>
      <c r="ILF2" s="3"/>
      <c r="ILG2" s="3"/>
      <c r="ILH2" s="3"/>
      <c r="ILI2" s="3"/>
      <c r="ILJ2" s="3"/>
      <c r="ILK2" s="3"/>
      <c r="ILL2" s="3"/>
      <c r="ILM2" s="3"/>
      <c r="ILN2" s="3"/>
      <c r="ILO2" s="3"/>
      <c r="ILP2" s="3"/>
      <c r="ILQ2" s="3"/>
      <c r="ILR2" s="3"/>
      <c r="ILS2" s="3"/>
      <c r="ILT2" s="3"/>
      <c r="ILU2" s="3"/>
      <c r="ILV2" s="3"/>
      <c r="ILW2" s="3"/>
      <c r="ILX2" s="3"/>
      <c r="ILY2" s="3"/>
      <c r="ILZ2" s="3"/>
      <c r="IMA2" s="3"/>
      <c r="IMB2" s="3"/>
      <c r="IMC2" s="3"/>
      <c r="IMD2" s="3"/>
      <c r="IME2" s="3"/>
      <c r="IMF2" s="3"/>
      <c r="IMG2" s="3"/>
      <c r="IMH2" s="3"/>
      <c r="IMI2" s="3"/>
      <c r="IMJ2" s="3"/>
      <c r="IMK2" s="3"/>
      <c r="IML2" s="3"/>
      <c r="IMM2" s="3"/>
      <c r="IMN2" s="3"/>
      <c r="IMO2" s="3"/>
      <c r="IMP2" s="3"/>
      <c r="IMQ2" s="3"/>
      <c r="IMR2" s="3"/>
      <c r="IMS2" s="3"/>
      <c r="IMT2" s="3"/>
      <c r="IMU2" s="3"/>
      <c r="IMV2" s="3"/>
      <c r="IMW2" s="3"/>
      <c r="IMX2" s="3"/>
      <c r="IMY2" s="3"/>
      <c r="IMZ2" s="3"/>
      <c r="INA2" s="3"/>
      <c r="INB2" s="3"/>
      <c r="INC2" s="3"/>
      <c r="IND2" s="3"/>
      <c r="INE2" s="3"/>
      <c r="INF2" s="3"/>
      <c r="ING2" s="3"/>
      <c r="INH2" s="3"/>
      <c r="INI2" s="3"/>
      <c r="INJ2" s="3"/>
      <c r="INK2" s="3"/>
      <c r="INL2" s="3"/>
      <c r="INM2" s="3"/>
      <c r="INN2" s="3"/>
      <c r="INO2" s="3"/>
      <c r="INP2" s="3"/>
      <c r="INQ2" s="3"/>
      <c r="INR2" s="3"/>
      <c r="INS2" s="3"/>
      <c r="INT2" s="3"/>
      <c r="INU2" s="3"/>
      <c r="INV2" s="3"/>
      <c r="INW2" s="3"/>
      <c r="INX2" s="3"/>
      <c r="INY2" s="3"/>
      <c r="INZ2" s="3"/>
      <c r="IOA2" s="3"/>
      <c r="IOB2" s="3"/>
      <c r="IOC2" s="3"/>
      <c r="IOD2" s="3"/>
      <c r="IOE2" s="3"/>
      <c r="IOF2" s="3"/>
      <c r="IOG2" s="3"/>
      <c r="IOH2" s="3"/>
      <c r="IOI2" s="3"/>
      <c r="IOJ2" s="3"/>
      <c r="IOK2" s="3"/>
      <c r="IOL2" s="3"/>
      <c r="IOM2" s="3"/>
      <c r="ION2" s="3"/>
      <c r="IOO2" s="3"/>
      <c r="IOP2" s="3"/>
      <c r="IOQ2" s="3"/>
      <c r="IOR2" s="3"/>
      <c r="IOS2" s="3"/>
      <c r="IOT2" s="3"/>
      <c r="IOU2" s="3"/>
      <c r="IOV2" s="3"/>
      <c r="IOW2" s="3"/>
      <c r="IOX2" s="3"/>
      <c r="IOY2" s="3"/>
      <c r="IOZ2" s="3"/>
      <c r="IPA2" s="3"/>
      <c r="IPB2" s="3"/>
      <c r="IPC2" s="3"/>
      <c r="IPD2" s="3"/>
      <c r="IPE2" s="3"/>
      <c r="IPF2" s="3"/>
      <c r="IPG2" s="3"/>
      <c r="IPH2" s="3"/>
      <c r="IPI2" s="3"/>
      <c r="IPJ2" s="3"/>
      <c r="IPK2" s="3"/>
      <c r="IPL2" s="3"/>
      <c r="IPM2" s="3"/>
      <c r="IPN2" s="3"/>
      <c r="IPO2" s="3"/>
      <c r="IPP2" s="3"/>
      <c r="IPQ2" s="3"/>
      <c r="IPR2" s="3"/>
      <c r="IPS2" s="3"/>
      <c r="IPT2" s="3"/>
      <c r="IPU2" s="3"/>
      <c r="IPV2" s="3"/>
      <c r="IPW2" s="3"/>
      <c r="IPX2" s="3"/>
      <c r="IPY2" s="3"/>
      <c r="IPZ2" s="3"/>
      <c r="IQA2" s="3"/>
      <c r="IQB2" s="3"/>
      <c r="IQC2" s="3"/>
      <c r="IQD2" s="3"/>
      <c r="IQE2" s="3"/>
      <c r="IQF2" s="3"/>
      <c r="IQG2" s="3"/>
      <c r="IQH2" s="3"/>
      <c r="IQI2" s="3"/>
      <c r="IQJ2" s="3"/>
      <c r="IQK2" s="3"/>
      <c r="IQL2" s="3"/>
      <c r="IQM2" s="3"/>
      <c r="IQN2" s="3"/>
      <c r="IQO2" s="3"/>
      <c r="IQP2" s="3"/>
      <c r="IQQ2" s="3"/>
      <c r="IQR2" s="3"/>
      <c r="IQS2" s="3"/>
      <c r="IQT2" s="3"/>
      <c r="IQU2" s="3"/>
      <c r="IQV2" s="3"/>
      <c r="IQW2" s="3"/>
      <c r="IQX2" s="3"/>
      <c r="IQY2" s="3"/>
      <c r="IQZ2" s="3"/>
      <c r="IRA2" s="3"/>
      <c r="IRB2" s="3"/>
      <c r="IRC2" s="3"/>
      <c r="IRD2" s="3"/>
      <c r="IRE2" s="3"/>
      <c r="IRF2" s="3"/>
      <c r="IRG2" s="3"/>
      <c r="IRH2" s="3"/>
      <c r="IRI2" s="3"/>
      <c r="IRJ2" s="3"/>
      <c r="IRK2" s="3"/>
      <c r="IRL2" s="3"/>
      <c r="IRM2" s="3"/>
      <c r="IRN2" s="3"/>
      <c r="IRO2" s="3"/>
      <c r="IRP2" s="3"/>
      <c r="IRQ2" s="3"/>
      <c r="IRR2" s="3"/>
      <c r="IRS2" s="3"/>
      <c r="IRT2" s="3"/>
      <c r="IRU2" s="3"/>
      <c r="IRV2" s="3"/>
      <c r="IRW2" s="3"/>
      <c r="IRX2" s="3"/>
      <c r="IRY2" s="3"/>
      <c r="IRZ2" s="3"/>
      <c r="ISA2" s="3"/>
      <c r="ISB2" s="3"/>
      <c r="ISC2" s="3"/>
      <c r="ISD2" s="3"/>
      <c r="ISE2" s="3"/>
      <c r="ISF2" s="3"/>
      <c r="ISG2" s="3"/>
      <c r="ISH2" s="3"/>
      <c r="ISI2" s="3"/>
      <c r="ISJ2" s="3"/>
      <c r="ISK2" s="3"/>
      <c r="ISL2" s="3"/>
      <c r="ISM2" s="3"/>
      <c r="ISN2" s="3"/>
      <c r="ISO2" s="3"/>
      <c r="ISP2" s="3"/>
      <c r="ISQ2" s="3"/>
      <c r="ISR2" s="3"/>
      <c r="ISS2" s="3"/>
      <c r="IST2" s="3"/>
      <c r="ISU2" s="3"/>
      <c r="ISV2" s="3"/>
      <c r="ISW2" s="3"/>
      <c r="ISX2" s="3"/>
      <c r="ISY2" s="3"/>
      <c r="ISZ2" s="3"/>
      <c r="ITA2" s="3"/>
      <c r="ITB2" s="3"/>
      <c r="ITC2" s="3"/>
      <c r="ITD2" s="3"/>
      <c r="ITE2" s="3"/>
      <c r="ITF2" s="3"/>
      <c r="ITG2" s="3"/>
      <c r="ITH2" s="3"/>
      <c r="ITI2" s="3"/>
      <c r="ITJ2" s="3"/>
      <c r="ITK2" s="3"/>
      <c r="ITL2" s="3"/>
      <c r="ITM2" s="3"/>
      <c r="ITN2" s="3"/>
      <c r="ITO2" s="3"/>
      <c r="ITP2" s="3"/>
      <c r="ITQ2" s="3"/>
      <c r="ITR2" s="3"/>
      <c r="ITS2" s="3"/>
      <c r="ITT2" s="3"/>
      <c r="ITU2" s="3"/>
      <c r="ITV2" s="3"/>
      <c r="ITW2" s="3"/>
      <c r="ITX2" s="3"/>
      <c r="ITY2" s="3"/>
      <c r="ITZ2" s="3"/>
      <c r="IUA2" s="3"/>
      <c r="IUB2" s="3"/>
      <c r="IUC2" s="3"/>
      <c r="IUD2" s="3"/>
      <c r="IUE2" s="3"/>
      <c r="IUF2" s="3"/>
      <c r="IUG2" s="3"/>
      <c r="IUH2" s="3"/>
      <c r="IUI2" s="3"/>
      <c r="IUJ2" s="3"/>
      <c r="IUK2" s="3"/>
      <c r="IUL2" s="3"/>
      <c r="IUM2" s="3"/>
      <c r="IUN2" s="3"/>
      <c r="IUO2" s="3"/>
      <c r="IUP2" s="3"/>
      <c r="IUQ2" s="3"/>
      <c r="IUR2" s="3"/>
      <c r="IUS2" s="3"/>
      <c r="IUT2" s="3"/>
      <c r="IUU2" s="3"/>
      <c r="IUV2" s="3"/>
      <c r="IUW2" s="3"/>
      <c r="IUX2" s="3"/>
      <c r="IUY2" s="3"/>
      <c r="IUZ2" s="3"/>
      <c r="IVA2" s="3"/>
      <c r="IVB2" s="3"/>
      <c r="IVC2" s="3"/>
      <c r="IVD2" s="3"/>
      <c r="IVE2" s="3"/>
      <c r="IVF2" s="3"/>
      <c r="IVG2" s="3"/>
      <c r="IVH2" s="3"/>
      <c r="IVI2" s="3"/>
      <c r="IVJ2" s="3"/>
      <c r="IVK2" s="3"/>
      <c r="IVL2" s="3"/>
      <c r="IVM2" s="3"/>
      <c r="IVN2" s="3"/>
      <c r="IVO2" s="3"/>
      <c r="IVP2" s="3"/>
      <c r="IVQ2" s="3"/>
      <c r="IVR2" s="3"/>
      <c r="IVS2" s="3"/>
      <c r="IVT2" s="3"/>
      <c r="IVU2" s="3"/>
      <c r="IVV2" s="3"/>
      <c r="IVW2" s="3"/>
      <c r="IVX2" s="3"/>
      <c r="IVY2" s="3"/>
      <c r="IVZ2" s="3"/>
      <c r="IWA2" s="3"/>
      <c r="IWB2" s="3"/>
      <c r="IWC2" s="3"/>
      <c r="IWD2" s="3"/>
      <c r="IWE2" s="3"/>
      <c r="IWF2" s="3"/>
      <c r="IWG2" s="3"/>
      <c r="IWH2" s="3"/>
      <c r="IWI2" s="3"/>
      <c r="IWJ2" s="3"/>
      <c r="IWK2" s="3"/>
      <c r="IWL2" s="3"/>
      <c r="IWM2" s="3"/>
      <c r="IWN2" s="3"/>
      <c r="IWO2" s="3"/>
      <c r="IWP2" s="3"/>
      <c r="IWQ2" s="3"/>
      <c r="IWR2" s="3"/>
      <c r="IWS2" s="3"/>
      <c r="IWT2" s="3"/>
      <c r="IWU2" s="3"/>
      <c r="IWV2" s="3"/>
      <c r="IWW2" s="3"/>
      <c r="IWX2" s="3"/>
      <c r="IWY2" s="3"/>
      <c r="IWZ2" s="3"/>
      <c r="IXA2" s="3"/>
      <c r="IXB2" s="3"/>
      <c r="IXC2" s="3"/>
      <c r="IXD2" s="3"/>
      <c r="IXE2" s="3"/>
      <c r="IXF2" s="3"/>
      <c r="IXG2" s="3"/>
      <c r="IXH2" s="3"/>
      <c r="IXI2" s="3"/>
      <c r="IXJ2" s="3"/>
      <c r="IXK2" s="3"/>
      <c r="IXL2" s="3"/>
      <c r="IXM2" s="3"/>
      <c r="IXN2" s="3"/>
      <c r="IXO2" s="3"/>
      <c r="IXP2" s="3"/>
      <c r="IXQ2" s="3"/>
      <c r="IXR2" s="3"/>
      <c r="IXS2" s="3"/>
      <c r="IXT2" s="3"/>
      <c r="IXU2" s="3"/>
      <c r="IXV2" s="3"/>
      <c r="IXW2" s="3"/>
      <c r="IXX2" s="3"/>
      <c r="IXY2" s="3"/>
      <c r="IXZ2" s="3"/>
      <c r="IYA2" s="3"/>
      <c r="IYB2" s="3"/>
      <c r="IYC2" s="3"/>
      <c r="IYD2" s="3"/>
      <c r="IYE2" s="3"/>
      <c r="IYF2" s="3"/>
      <c r="IYG2" s="3"/>
      <c r="IYH2" s="3"/>
      <c r="IYI2" s="3"/>
      <c r="IYJ2" s="3"/>
      <c r="IYK2" s="3"/>
      <c r="IYL2" s="3"/>
      <c r="IYM2" s="3"/>
      <c r="IYN2" s="3"/>
      <c r="IYO2" s="3"/>
      <c r="IYP2" s="3"/>
      <c r="IYQ2" s="3"/>
      <c r="IYR2" s="3"/>
      <c r="IYS2" s="3"/>
      <c r="IYT2" s="3"/>
      <c r="IYU2" s="3"/>
      <c r="IYV2" s="3"/>
      <c r="IYW2" s="3"/>
      <c r="IYX2" s="3"/>
      <c r="IYY2" s="3"/>
      <c r="IYZ2" s="3"/>
      <c r="IZA2" s="3"/>
      <c r="IZB2" s="3"/>
      <c r="IZC2" s="3"/>
      <c r="IZD2" s="3"/>
      <c r="IZE2" s="3"/>
      <c r="IZF2" s="3"/>
      <c r="IZG2" s="3"/>
      <c r="IZH2" s="3"/>
      <c r="IZI2" s="3"/>
      <c r="IZJ2" s="3"/>
      <c r="IZK2" s="3"/>
      <c r="IZL2" s="3"/>
      <c r="IZM2" s="3"/>
      <c r="IZN2" s="3"/>
      <c r="IZO2" s="3"/>
      <c r="IZP2" s="3"/>
      <c r="IZQ2" s="3"/>
      <c r="IZR2" s="3"/>
      <c r="IZS2" s="3"/>
      <c r="IZT2" s="3"/>
      <c r="IZU2" s="3"/>
      <c r="IZV2" s="3"/>
      <c r="IZW2" s="3"/>
      <c r="IZX2" s="3"/>
      <c r="IZY2" s="3"/>
      <c r="IZZ2" s="3"/>
      <c r="JAA2" s="3"/>
      <c r="JAB2" s="3"/>
      <c r="JAC2" s="3"/>
      <c r="JAD2" s="3"/>
      <c r="JAE2" s="3"/>
      <c r="JAF2" s="3"/>
      <c r="JAG2" s="3"/>
      <c r="JAH2" s="3"/>
      <c r="JAI2" s="3"/>
      <c r="JAJ2" s="3"/>
      <c r="JAK2" s="3"/>
      <c r="JAL2" s="3"/>
      <c r="JAM2" s="3"/>
      <c r="JAN2" s="3"/>
      <c r="JAO2" s="3"/>
      <c r="JAP2" s="3"/>
      <c r="JAQ2" s="3"/>
      <c r="JAR2" s="3"/>
      <c r="JAS2" s="3"/>
      <c r="JAT2" s="3"/>
      <c r="JAU2" s="3"/>
      <c r="JAV2" s="3"/>
      <c r="JAW2" s="3"/>
      <c r="JAX2" s="3"/>
      <c r="JAY2" s="3"/>
      <c r="JAZ2" s="3"/>
      <c r="JBA2" s="3"/>
      <c r="JBB2" s="3"/>
      <c r="JBC2" s="3"/>
      <c r="JBD2" s="3"/>
      <c r="JBE2" s="3"/>
      <c r="JBF2" s="3"/>
      <c r="JBG2" s="3"/>
      <c r="JBH2" s="3"/>
      <c r="JBI2" s="3"/>
      <c r="JBJ2" s="3"/>
      <c r="JBK2" s="3"/>
      <c r="JBL2" s="3"/>
      <c r="JBM2" s="3"/>
      <c r="JBN2" s="3"/>
      <c r="JBO2" s="3"/>
      <c r="JBP2" s="3"/>
      <c r="JBQ2" s="3"/>
      <c r="JBR2" s="3"/>
      <c r="JBS2" s="3"/>
      <c r="JBT2" s="3"/>
      <c r="JBU2" s="3"/>
      <c r="JBV2" s="3"/>
      <c r="JBW2" s="3"/>
      <c r="JBX2" s="3"/>
      <c r="JBY2" s="3"/>
      <c r="JBZ2" s="3"/>
      <c r="JCA2" s="3"/>
      <c r="JCB2" s="3"/>
      <c r="JCC2" s="3"/>
      <c r="JCD2" s="3"/>
      <c r="JCE2" s="3"/>
      <c r="JCF2" s="3"/>
      <c r="JCG2" s="3"/>
      <c r="JCH2" s="3"/>
      <c r="JCI2" s="3"/>
      <c r="JCJ2" s="3"/>
      <c r="JCK2" s="3"/>
      <c r="JCL2" s="3"/>
      <c r="JCM2" s="3"/>
      <c r="JCN2" s="3"/>
      <c r="JCO2" s="3"/>
      <c r="JCP2" s="3"/>
      <c r="JCQ2" s="3"/>
      <c r="JCR2" s="3"/>
      <c r="JCS2" s="3"/>
      <c r="JCT2" s="3"/>
      <c r="JCU2" s="3"/>
      <c r="JCV2" s="3"/>
      <c r="JCW2" s="3"/>
      <c r="JCX2" s="3"/>
      <c r="JCY2" s="3"/>
      <c r="JCZ2" s="3"/>
      <c r="JDA2" s="3"/>
      <c r="JDB2" s="3"/>
      <c r="JDC2" s="3"/>
      <c r="JDD2" s="3"/>
      <c r="JDE2" s="3"/>
      <c r="JDF2" s="3"/>
      <c r="JDG2" s="3"/>
      <c r="JDH2" s="3"/>
      <c r="JDI2" s="3"/>
      <c r="JDJ2" s="3"/>
      <c r="JDK2" s="3"/>
      <c r="JDL2" s="3"/>
      <c r="JDM2" s="3"/>
      <c r="JDN2" s="3"/>
      <c r="JDO2" s="3"/>
      <c r="JDP2" s="3"/>
      <c r="JDQ2" s="3"/>
      <c r="JDR2" s="3"/>
      <c r="JDS2" s="3"/>
      <c r="JDT2" s="3"/>
      <c r="JDU2" s="3"/>
      <c r="JDV2" s="3"/>
      <c r="JDW2" s="3"/>
      <c r="JDX2" s="3"/>
      <c r="JDY2" s="3"/>
      <c r="JDZ2" s="3"/>
      <c r="JEA2" s="3"/>
      <c r="JEB2" s="3"/>
      <c r="JEC2" s="3"/>
      <c r="JED2" s="3"/>
      <c r="JEE2" s="3"/>
      <c r="JEF2" s="3"/>
      <c r="JEG2" s="3"/>
      <c r="JEH2" s="3"/>
      <c r="JEI2" s="3"/>
      <c r="JEJ2" s="3"/>
      <c r="JEK2" s="3"/>
      <c r="JEL2" s="3"/>
      <c r="JEM2" s="3"/>
      <c r="JEN2" s="3"/>
      <c r="JEO2" s="3"/>
      <c r="JEP2" s="3"/>
      <c r="JEQ2" s="3"/>
      <c r="JER2" s="3"/>
      <c r="JES2" s="3"/>
      <c r="JET2" s="3"/>
      <c r="JEU2" s="3"/>
      <c r="JEV2" s="3"/>
      <c r="JEW2" s="3"/>
      <c r="JEX2" s="3"/>
      <c r="JEY2" s="3"/>
      <c r="JEZ2" s="3"/>
      <c r="JFA2" s="3"/>
      <c r="JFB2" s="3"/>
      <c r="JFC2" s="3"/>
      <c r="JFD2" s="3"/>
      <c r="JFE2" s="3"/>
      <c r="JFF2" s="3"/>
      <c r="JFG2" s="3"/>
      <c r="JFH2" s="3"/>
      <c r="JFI2" s="3"/>
      <c r="JFJ2" s="3"/>
      <c r="JFK2" s="3"/>
      <c r="JFL2" s="3"/>
      <c r="JFM2" s="3"/>
      <c r="JFN2" s="3"/>
      <c r="JFO2" s="3"/>
      <c r="JFP2" s="3"/>
      <c r="JFQ2" s="3"/>
      <c r="JFR2" s="3"/>
      <c r="JFS2" s="3"/>
      <c r="JFT2" s="3"/>
      <c r="JFU2" s="3"/>
      <c r="JFV2" s="3"/>
      <c r="JFW2" s="3"/>
      <c r="JFX2" s="3"/>
      <c r="JFY2" s="3"/>
      <c r="JFZ2" s="3"/>
      <c r="JGA2" s="3"/>
      <c r="JGB2" s="3"/>
      <c r="JGC2" s="3"/>
      <c r="JGD2" s="3"/>
      <c r="JGE2" s="3"/>
      <c r="JGF2" s="3"/>
      <c r="JGG2" s="3"/>
      <c r="JGH2" s="3"/>
      <c r="JGI2" s="3"/>
      <c r="JGJ2" s="3"/>
      <c r="JGK2" s="3"/>
      <c r="JGL2" s="3"/>
      <c r="JGM2" s="3"/>
      <c r="JGN2" s="3"/>
      <c r="JGO2" s="3"/>
      <c r="JGP2" s="3"/>
      <c r="JGQ2" s="3"/>
      <c r="JGR2" s="3"/>
      <c r="JGS2" s="3"/>
      <c r="JGT2" s="3"/>
      <c r="JGU2" s="3"/>
      <c r="JGV2" s="3"/>
      <c r="JGW2" s="3"/>
      <c r="JGX2" s="3"/>
      <c r="JGY2" s="3"/>
      <c r="JGZ2" s="3"/>
      <c r="JHA2" s="3"/>
      <c r="JHB2" s="3"/>
      <c r="JHC2" s="3"/>
      <c r="JHD2" s="3"/>
      <c r="JHE2" s="3"/>
      <c r="JHF2" s="3"/>
      <c r="JHG2" s="3"/>
      <c r="JHH2" s="3"/>
      <c r="JHI2" s="3"/>
      <c r="JHJ2" s="3"/>
      <c r="JHK2" s="3"/>
      <c r="JHL2" s="3"/>
      <c r="JHM2" s="3"/>
      <c r="JHN2" s="3"/>
      <c r="JHO2" s="3"/>
      <c r="JHP2" s="3"/>
      <c r="JHQ2" s="3"/>
      <c r="JHR2" s="3"/>
      <c r="JHS2" s="3"/>
      <c r="JHT2" s="3"/>
      <c r="JHU2" s="3"/>
      <c r="JHV2" s="3"/>
      <c r="JHW2" s="3"/>
      <c r="JHX2" s="3"/>
      <c r="JHY2" s="3"/>
      <c r="JHZ2" s="3"/>
      <c r="JIA2" s="3"/>
      <c r="JIB2" s="3"/>
      <c r="JIC2" s="3"/>
      <c r="JID2" s="3"/>
      <c r="JIE2" s="3"/>
      <c r="JIF2" s="3"/>
      <c r="JIG2" s="3"/>
      <c r="JIH2" s="3"/>
      <c r="JII2" s="3"/>
      <c r="JIJ2" s="3"/>
      <c r="JIK2" s="3"/>
      <c r="JIL2" s="3"/>
      <c r="JIM2" s="3"/>
      <c r="JIN2" s="3"/>
      <c r="JIO2" s="3"/>
      <c r="JIP2" s="3"/>
      <c r="JIQ2" s="3"/>
      <c r="JIR2" s="3"/>
      <c r="JIS2" s="3"/>
      <c r="JIT2" s="3"/>
      <c r="JIU2" s="3"/>
      <c r="JIV2" s="3"/>
      <c r="JIW2" s="3"/>
      <c r="JIX2" s="3"/>
      <c r="JIY2" s="3"/>
      <c r="JIZ2" s="3"/>
      <c r="JJA2" s="3"/>
      <c r="JJB2" s="3"/>
      <c r="JJC2" s="3"/>
      <c r="JJD2" s="3"/>
      <c r="JJE2" s="3"/>
      <c r="JJF2" s="3"/>
      <c r="JJG2" s="3"/>
      <c r="JJH2" s="3"/>
      <c r="JJI2" s="3"/>
      <c r="JJJ2" s="3"/>
      <c r="JJK2" s="3"/>
      <c r="JJL2" s="3"/>
      <c r="JJM2" s="3"/>
      <c r="JJN2" s="3"/>
      <c r="JJO2" s="3"/>
      <c r="JJP2" s="3"/>
      <c r="JJQ2" s="3"/>
      <c r="JJR2" s="3"/>
      <c r="JJS2" s="3"/>
      <c r="JJT2" s="3"/>
      <c r="JJU2" s="3"/>
      <c r="JJV2" s="3"/>
      <c r="JJW2" s="3"/>
      <c r="JJX2" s="3"/>
      <c r="JJY2" s="3"/>
      <c r="JJZ2" s="3"/>
      <c r="JKA2" s="3"/>
      <c r="JKB2" s="3"/>
      <c r="JKC2" s="3"/>
      <c r="JKD2" s="3"/>
      <c r="JKE2" s="3"/>
      <c r="JKF2" s="3"/>
      <c r="JKG2" s="3"/>
      <c r="JKH2" s="3"/>
      <c r="JKI2" s="3"/>
      <c r="JKJ2" s="3"/>
      <c r="JKK2" s="3"/>
      <c r="JKL2" s="3"/>
      <c r="JKM2" s="3"/>
      <c r="JKN2" s="3"/>
      <c r="JKO2" s="3"/>
      <c r="JKP2" s="3"/>
      <c r="JKQ2" s="3"/>
      <c r="JKR2" s="3"/>
      <c r="JKS2" s="3"/>
      <c r="JKT2" s="3"/>
      <c r="JKU2" s="3"/>
      <c r="JKV2" s="3"/>
      <c r="JKW2" s="3"/>
      <c r="JKX2" s="3"/>
      <c r="JKY2" s="3"/>
      <c r="JKZ2" s="3"/>
      <c r="JLA2" s="3"/>
      <c r="JLB2" s="3"/>
      <c r="JLC2" s="3"/>
      <c r="JLD2" s="3"/>
      <c r="JLE2" s="3"/>
      <c r="JLF2" s="3"/>
      <c r="JLG2" s="3"/>
      <c r="JLH2" s="3"/>
      <c r="JLI2" s="3"/>
      <c r="JLJ2" s="3"/>
      <c r="JLK2" s="3"/>
      <c r="JLL2" s="3"/>
      <c r="JLM2" s="3"/>
      <c r="JLN2" s="3"/>
      <c r="JLO2" s="3"/>
      <c r="JLP2" s="3"/>
      <c r="JLQ2" s="3"/>
      <c r="JLR2" s="3"/>
      <c r="JLS2" s="3"/>
      <c r="JLT2" s="3"/>
      <c r="JLU2" s="3"/>
      <c r="JLV2" s="3"/>
      <c r="JLW2" s="3"/>
      <c r="JLX2" s="3"/>
      <c r="JLY2" s="3"/>
      <c r="JLZ2" s="3"/>
      <c r="JMA2" s="3"/>
      <c r="JMB2" s="3"/>
      <c r="JMC2" s="3"/>
      <c r="JMD2" s="3"/>
      <c r="JME2" s="3"/>
      <c r="JMF2" s="3"/>
      <c r="JMG2" s="3"/>
      <c r="JMH2" s="3"/>
      <c r="JMI2" s="3"/>
      <c r="JMJ2" s="3"/>
      <c r="JMK2" s="3"/>
      <c r="JML2" s="3"/>
      <c r="JMM2" s="3"/>
      <c r="JMN2" s="3"/>
      <c r="JMO2" s="3"/>
      <c r="JMP2" s="3"/>
      <c r="JMQ2" s="3"/>
      <c r="JMR2" s="3"/>
      <c r="JMS2" s="3"/>
      <c r="JMT2" s="3"/>
      <c r="JMU2" s="3"/>
      <c r="JMV2" s="3"/>
      <c r="JMW2" s="3"/>
      <c r="JMX2" s="3"/>
      <c r="JMY2" s="3"/>
      <c r="JMZ2" s="3"/>
      <c r="JNA2" s="3"/>
      <c r="JNB2" s="3"/>
      <c r="JNC2" s="3"/>
      <c r="JND2" s="3"/>
      <c r="JNE2" s="3"/>
      <c r="JNF2" s="3"/>
      <c r="JNG2" s="3"/>
      <c r="JNH2" s="3"/>
      <c r="JNI2" s="3"/>
      <c r="JNJ2" s="3"/>
      <c r="JNK2" s="3"/>
      <c r="JNL2" s="3"/>
      <c r="JNM2" s="3"/>
      <c r="JNN2" s="3"/>
      <c r="JNO2" s="3"/>
      <c r="JNP2" s="3"/>
      <c r="JNQ2" s="3"/>
      <c r="JNR2" s="3"/>
      <c r="JNS2" s="3"/>
      <c r="JNT2" s="3"/>
      <c r="JNU2" s="3"/>
      <c r="JNV2" s="3"/>
      <c r="JNW2" s="3"/>
      <c r="JNX2" s="3"/>
      <c r="JNY2" s="3"/>
      <c r="JNZ2" s="3"/>
      <c r="JOA2" s="3"/>
      <c r="JOB2" s="3"/>
      <c r="JOC2" s="3"/>
      <c r="JOD2" s="3"/>
      <c r="JOE2" s="3"/>
      <c r="JOF2" s="3"/>
      <c r="JOG2" s="3"/>
      <c r="JOH2" s="3"/>
      <c r="JOI2" s="3"/>
      <c r="JOJ2" s="3"/>
      <c r="JOK2" s="3"/>
      <c r="JOL2" s="3"/>
      <c r="JOM2" s="3"/>
      <c r="JON2" s="3"/>
      <c r="JOO2" s="3"/>
      <c r="JOP2" s="3"/>
      <c r="JOQ2" s="3"/>
      <c r="JOR2" s="3"/>
      <c r="JOS2" s="3"/>
      <c r="JOT2" s="3"/>
      <c r="JOU2" s="3"/>
      <c r="JOV2" s="3"/>
      <c r="JOW2" s="3"/>
      <c r="JOX2" s="3"/>
      <c r="JOY2" s="3"/>
      <c r="JOZ2" s="3"/>
      <c r="JPA2" s="3"/>
      <c r="JPB2" s="3"/>
      <c r="JPC2" s="3"/>
      <c r="JPD2" s="3"/>
      <c r="JPE2" s="3"/>
      <c r="JPF2" s="3"/>
      <c r="JPG2" s="3"/>
      <c r="JPH2" s="3"/>
      <c r="JPI2" s="3"/>
      <c r="JPJ2" s="3"/>
      <c r="JPK2" s="3"/>
      <c r="JPL2" s="3"/>
      <c r="JPM2" s="3"/>
      <c r="JPN2" s="3"/>
      <c r="JPO2" s="3"/>
      <c r="JPP2" s="3"/>
      <c r="JPQ2" s="3"/>
      <c r="JPR2" s="3"/>
      <c r="JPS2" s="3"/>
      <c r="JPT2" s="3"/>
      <c r="JPU2" s="3"/>
      <c r="JPV2" s="3"/>
      <c r="JPW2" s="3"/>
      <c r="JPX2" s="3"/>
      <c r="JPY2" s="3"/>
      <c r="JPZ2" s="3"/>
      <c r="JQA2" s="3"/>
      <c r="JQB2" s="3"/>
      <c r="JQC2" s="3"/>
      <c r="JQD2" s="3"/>
      <c r="JQE2" s="3"/>
      <c r="JQF2" s="3"/>
      <c r="JQG2" s="3"/>
      <c r="JQH2" s="3"/>
      <c r="JQI2" s="3"/>
      <c r="JQJ2" s="3"/>
      <c r="JQK2" s="3"/>
      <c r="JQL2" s="3"/>
      <c r="JQM2" s="3"/>
      <c r="JQN2" s="3"/>
      <c r="JQO2" s="3"/>
      <c r="JQP2" s="3"/>
      <c r="JQQ2" s="3"/>
      <c r="JQR2" s="3"/>
      <c r="JQS2" s="3"/>
      <c r="JQT2" s="3"/>
      <c r="JQU2" s="3"/>
      <c r="JQV2" s="3"/>
      <c r="JQW2" s="3"/>
      <c r="JQX2" s="3"/>
      <c r="JQY2" s="3"/>
      <c r="JQZ2" s="3"/>
      <c r="JRA2" s="3"/>
      <c r="JRB2" s="3"/>
      <c r="JRC2" s="3"/>
      <c r="JRD2" s="3"/>
      <c r="JRE2" s="3"/>
      <c r="JRF2" s="3"/>
      <c r="JRG2" s="3"/>
      <c r="JRH2" s="3"/>
      <c r="JRI2" s="3"/>
      <c r="JRJ2" s="3"/>
      <c r="JRK2" s="3"/>
      <c r="JRL2" s="3"/>
      <c r="JRM2" s="3"/>
      <c r="JRN2" s="3"/>
      <c r="JRO2" s="3"/>
      <c r="JRP2" s="3"/>
      <c r="JRQ2" s="3"/>
      <c r="JRR2" s="3"/>
      <c r="JRS2" s="3"/>
      <c r="JRT2" s="3"/>
      <c r="JRU2" s="3"/>
      <c r="JRV2" s="3"/>
      <c r="JRW2" s="3"/>
      <c r="JRX2" s="3"/>
      <c r="JRY2" s="3"/>
      <c r="JRZ2" s="3"/>
      <c r="JSA2" s="3"/>
      <c r="JSB2" s="3"/>
      <c r="JSC2" s="3"/>
      <c r="JSD2" s="3"/>
      <c r="JSE2" s="3"/>
      <c r="JSF2" s="3"/>
      <c r="JSG2" s="3"/>
      <c r="JSH2" s="3"/>
      <c r="JSI2" s="3"/>
      <c r="JSJ2" s="3"/>
      <c r="JSK2" s="3"/>
      <c r="JSL2" s="3"/>
      <c r="JSM2" s="3"/>
      <c r="JSN2" s="3"/>
      <c r="JSO2" s="3"/>
      <c r="JSP2" s="3"/>
      <c r="JSQ2" s="3"/>
      <c r="JSR2" s="3"/>
      <c r="JSS2" s="3"/>
      <c r="JST2" s="3"/>
      <c r="JSU2" s="3"/>
      <c r="JSV2" s="3"/>
      <c r="JSW2" s="3"/>
      <c r="JSX2" s="3"/>
      <c r="JSY2" s="3"/>
      <c r="JSZ2" s="3"/>
      <c r="JTA2" s="3"/>
      <c r="JTB2" s="3"/>
      <c r="JTC2" s="3"/>
      <c r="JTD2" s="3"/>
      <c r="JTE2" s="3"/>
      <c r="JTF2" s="3"/>
      <c r="JTG2" s="3"/>
      <c r="JTH2" s="3"/>
      <c r="JTI2" s="3"/>
      <c r="JTJ2" s="3"/>
      <c r="JTK2" s="3"/>
      <c r="JTL2" s="3"/>
      <c r="JTM2" s="3"/>
      <c r="JTN2" s="3"/>
      <c r="JTO2" s="3"/>
      <c r="JTP2" s="3"/>
      <c r="JTQ2" s="3"/>
      <c r="JTR2" s="3"/>
      <c r="JTS2" s="3"/>
      <c r="JTT2" s="3"/>
      <c r="JTU2" s="3"/>
      <c r="JTV2" s="3"/>
      <c r="JTW2" s="3"/>
      <c r="JTX2" s="3"/>
      <c r="JTY2" s="3"/>
      <c r="JTZ2" s="3"/>
      <c r="JUA2" s="3"/>
      <c r="JUB2" s="3"/>
      <c r="JUC2" s="3"/>
      <c r="JUD2" s="3"/>
      <c r="JUE2" s="3"/>
      <c r="JUF2" s="3"/>
      <c r="JUG2" s="3"/>
      <c r="JUH2" s="3"/>
      <c r="JUI2" s="3"/>
      <c r="JUJ2" s="3"/>
      <c r="JUK2" s="3"/>
      <c r="JUL2" s="3"/>
      <c r="JUM2" s="3"/>
      <c r="JUN2" s="3"/>
      <c r="JUO2" s="3"/>
      <c r="JUP2" s="3"/>
      <c r="JUQ2" s="3"/>
      <c r="JUR2" s="3"/>
      <c r="JUS2" s="3"/>
      <c r="JUT2" s="3"/>
      <c r="JUU2" s="3"/>
      <c r="JUV2" s="3"/>
      <c r="JUW2" s="3"/>
      <c r="JUX2" s="3"/>
      <c r="JUY2" s="3"/>
      <c r="JUZ2" s="3"/>
      <c r="JVA2" s="3"/>
      <c r="JVB2" s="3"/>
      <c r="JVC2" s="3"/>
      <c r="JVD2" s="3"/>
      <c r="JVE2" s="3"/>
      <c r="JVF2" s="3"/>
      <c r="JVG2" s="3"/>
      <c r="JVH2" s="3"/>
      <c r="JVI2" s="3"/>
      <c r="JVJ2" s="3"/>
      <c r="JVK2" s="3"/>
      <c r="JVL2" s="3"/>
      <c r="JVM2" s="3"/>
      <c r="JVN2" s="3"/>
      <c r="JVO2" s="3"/>
      <c r="JVP2" s="3"/>
      <c r="JVQ2" s="3"/>
      <c r="JVR2" s="3"/>
      <c r="JVS2" s="3"/>
      <c r="JVT2" s="3"/>
      <c r="JVU2" s="3"/>
      <c r="JVV2" s="3"/>
      <c r="JVW2" s="3"/>
      <c r="JVX2" s="3"/>
      <c r="JVY2" s="3"/>
      <c r="JVZ2" s="3"/>
      <c r="JWA2" s="3"/>
      <c r="JWB2" s="3"/>
      <c r="JWC2" s="3"/>
      <c r="JWD2" s="3"/>
      <c r="JWE2" s="3"/>
      <c r="JWF2" s="3"/>
      <c r="JWG2" s="3"/>
      <c r="JWH2" s="3"/>
      <c r="JWI2" s="3"/>
      <c r="JWJ2" s="3"/>
      <c r="JWK2" s="3"/>
      <c r="JWL2" s="3"/>
      <c r="JWM2" s="3"/>
      <c r="JWN2" s="3"/>
      <c r="JWO2" s="3"/>
      <c r="JWP2" s="3"/>
      <c r="JWQ2" s="3"/>
      <c r="JWR2" s="3"/>
      <c r="JWS2" s="3"/>
      <c r="JWT2" s="3"/>
      <c r="JWU2" s="3"/>
      <c r="JWV2" s="3"/>
      <c r="JWW2" s="3"/>
      <c r="JWX2" s="3"/>
      <c r="JWY2" s="3"/>
      <c r="JWZ2" s="3"/>
      <c r="JXA2" s="3"/>
      <c r="JXB2" s="3"/>
      <c r="JXC2" s="3"/>
      <c r="JXD2" s="3"/>
      <c r="JXE2" s="3"/>
      <c r="JXF2" s="3"/>
      <c r="JXG2" s="3"/>
      <c r="JXH2" s="3"/>
      <c r="JXI2" s="3"/>
      <c r="JXJ2" s="3"/>
      <c r="JXK2" s="3"/>
      <c r="JXL2" s="3"/>
      <c r="JXM2" s="3"/>
      <c r="JXN2" s="3"/>
      <c r="JXO2" s="3"/>
      <c r="JXP2" s="3"/>
      <c r="JXQ2" s="3"/>
      <c r="JXR2" s="3"/>
      <c r="JXS2" s="3"/>
      <c r="JXT2" s="3"/>
      <c r="JXU2" s="3"/>
      <c r="JXV2" s="3"/>
      <c r="JXW2" s="3"/>
      <c r="JXX2" s="3"/>
      <c r="JXY2" s="3"/>
      <c r="JXZ2" s="3"/>
      <c r="JYA2" s="3"/>
      <c r="JYB2" s="3"/>
      <c r="JYC2" s="3"/>
      <c r="JYD2" s="3"/>
      <c r="JYE2" s="3"/>
      <c r="JYF2" s="3"/>
      <c r="JYG2" s="3"/>
      <c r="JYH2" s="3"/>
      <c r="JYI2" s="3"/>
      <c r="JYJ2" s="3"/>
      <c r="JYK2" s="3"/>
      <c r="JYL2" s="3"/>
      <c r="JYM2" s="3"/>
      <c r="JYN2" s="3"/>
      <c r="JYO2" s="3"/>
      <c r="JYP2" s="3"/>
      <c r="JYQ2" s="3"/>
      <c r="JYR2" s="3"/>
      <c r="JYS2" s="3"/>
      <c r="JYT2" s="3"/>
      <c r="JYU2" s="3"/>
      <c r="JYV2" s="3"/>
      <c r="JYW2" s="3"/>
      <c r="JYX2" s="3"/>
      <c r="JYY2" s="3"/>
      <c r="JYZ2" s="3"/>
      <c r="JZA2" s="3"/>
      <c r="JZB2" s="3"/>
      <c r="JZC2" s="3"/>
      <c r="JZD2" s="3"/>
      <c r="JZE2" s="3"/>
      <c r="JZF2" s="3"/>
      <c r="JZG2" s="3"/>
      <c r="JZH2" s="3"/>
      <c r="JZI2" s="3"/>
      <c r="JZJ2" s="3"/>
      <c r="JZK2" s="3"/>
      <c r="JZL2" s="3"/>
      <c r="JZM2" s="3"/>
      <c r="JZN2" s="3"/>
      <c r="JZO2" s="3"/>
      <c r="JZP2" s="3"/>
      <c r="JZQ2" s="3"/>
      <c r="JZR2" s="3"/>
      <c r="JZS2" s="3"/>
      <c r="JZT2" s="3"/>
      <c r="JZU2" s="3"/>
      <c r="JZV2" s="3"/>
      <c r="JZW2" s="3"/>
      <c r="JZX2" s="3"/>
      <c r="JZY2" s="3"/>
      <c r="JZZ2" s="3"/>
      <c r="KAA2" s="3"/>
      <c r="KAB2" s="3"/>
      <c r="KAC2" s="3"/>
      <c r="KAD2" s="3"/>
      <c r="KAE2" s="3"/>
      <c r="KAF2" s="3"/>
      <c r="KAG2" s="3"/>
      <c r="KAH2" s="3"/>
      <c r="KAI2" s="3"/>
      <c r="KAJ2" s="3"/>
      <c r="KAK2" s="3"/>
      <c r="KAL2" s="3"/>
      <c r="KAM2" s="3"/>
      <c r="KAN2" s="3"/>
      <c r="KAO2" s="3"/>
      <c r="KAP2" s="3"/>
      <c r="KAQ2" s="3"/>
      <c r="KAR2" s="3"/>
      <c r="KAS2" s="3"/>
      <c r="KAT2" s="3"/>
      <c r="KAU2" s="3"/>
      <c r="KAV2" s="3"/>
      <c r="KAW2" s="3"/>
      <c r="KAX2" s="3"/>
      <c r="KAY2" s="3"/>
      <c r="KAZ2" s="3"/>
      <c r="KBA2" s="3"/>
      <c r="KBB2" s="3"/>
      <c r="KBC2" s="3"/>
      <c r="KBD2" s="3"/>
      <c r="KBE2" s="3"/>
      <c r="KBF2" s="3"/>
      <c r="KBG2" s="3"/>
      <c r="KBH2" s="3"/>
      <c r="KBI2" s="3"/>
      <c r="KBJ2" s="3"/>
      <c r="KBK2" s="3"/>
      <c r="KBL2" s="3"/>
      <c r="KBM2" s="3"/>
      <c r="KBN2" s="3"/>
      <c r="KBO2" s="3"/>
      <c r="KBP2" s="3"/>
      <c r="KBQ2" s="3"/>
      <c r="KBR2" s="3"/>
      <c r="KBS2" s="3"/>
      <c r="KBT2" s="3"/>
      <c r="KBU2" s="3"/>
      <c r="KBV2" s="3"/>
      <c r="KBW2" s="3"/>
      <c r="KBX2" s="3"/>
      <c r="KBY2" s="3"/>
      <c r="KBZ2" s="3"/>
      <c r="KCA2" s="3"/>
      <c r="KCB2" s="3"/>
      <c r="KCC2" s="3"/>
      <c r="KCD2" s="3"/>
      <c r="KCE2" s="3"/>
      <c r="KCF2" s="3"/>
      <c r="KCG2" s="3"/>
      <c r="KCH2" s="3"/>
      <c r="KCI2" s="3"/>
      <c r="KCJ2" s="3"/>
      <c r="KCK2" s="3"/>
      <c r="KCL2" s="3"/>
      <c r="KCM2" s="3"/>
      <c r="KCN2" s="3"/>
      <c r="KCO2" s="3"/>
      <c r="KCP2" s="3"/>
      <c r="KCQ2" s="3"/>
      <c r="KCR2" s="3"/>
      <c r="KCS2" s="3"/>
      <c r="KCT2" s="3"/>
      <c r="KCU2" s="3"/>
      <c r="KCV2" s="3"/>
      <c r="KCW2" s="3"/>
      <c r="KCX2" s="3"/>
      <c r="KCY2" s="3"/>
      <c r="KCZ2" s="3"/>
      <c r="KDA2" s="3"/>
      <c r="KDB2" s="3"/>
      <c r="KDC2" s="3"/>
      <c r="KDD2" s="3"/>
      <c r="KDE2" s="3"/>
      <c r="KDF2" s="3"/>
      <c r="KDG2" s="3"/>
      <c r="KDH2" s="3"/>
      <c r="KDI2" s="3"/>
      <c r="KDJ2" s="3"/>
      <c r="KDK2" s="3"/>
      <c r="KDL2" s="3"/>
      <c r="KDM2" s="3"/>
      <c r="KDN2" s="3"/>
      <c r="KDO2" s="3"/>
      <c r="KDP2" s="3"/>
      <c r="KDQ2" s="3"/>
      <c r="KDR2" s="3"/>
      <c r="KDS2" s="3"/>
      <c r="KDT2" s="3"/>
      <c r="KDU2" s="3"/>
      <c r="KDV2" s="3"/>
      <c r="KDW2" s="3"/>
      <c r="KDX2" s="3"/>
      <c r="KDY2" s="3"/>
      <c r="KDZ2" s="3"/>
      <c r="KEA2" s="3"/>
      <c r="KEB2" s="3"/>
      <c r="KEC2" s="3"/>
      <c r="KED2" s="3"/>
      <c r="KEE2" s="3"/>
      <c r="KEF2" s="3"/>
      <c r="KEG2" s="3"/>
      <c r="KEH2" s="3"/>
      <c r="KEI2" s="3"/>
      <c r="KEJ2" s="3"/>
      <c r="KEK2" s="3"/>
      <c r="KEL2" s="3"/>
      <c r="KEM2" s="3"/>
      <c r="KEN2" s="3"/>
      <c r="KEO2" s="3"/>
      <c r="KEP2" s="3"/>
      <c r="KEQ2" s="3"/>
      <c r="KER2" s="3"/>
      <c r="KES2" s="3"/>
      <c r="KET2" s="3"/>
      <c r="KEU2" s="3"/>
      <c r="KEV2" s="3"/>
      <c r="KEW2" s="3"/>
      <c r="KEX2" s="3"/>
      <c r="KEY2" s="3"/>
      <c r="KEZ2" s="3"/>
      <c r="KFA2" s="3"/>
      <c r="KFB2" s="3"/>
      <c r="KFC2" s="3"/>
      <c r="KFD2" s="3"/>
      <c r="KFE2" s="3"/>
      <c r="KFF2" s="3"/>
      <c r="KFG2" s="3"/>
      <c r="KFH2" s="3"/>
      <c r="KFI2" s="3"/>
      <c r="KFJ2" s="3"/>
      <c r="KFK2" s="3"/>
      <c r="KFL2" s="3"/>
      <c r="KFM2" s="3"/>
      <c r="KFN2" s="3"/>
      <c r="KFO2" s="3"/>
      <c r="KFP2" s="3"/>
      <c r="KFQ2" s="3"/>
      <c r="KFR2" s="3"/>
      <c r="KFS2" s="3"/>
      <c r="KFT2" s="3"/>
      <c r="KFU2" s="3"/>
      <c r="KFV2" s="3"/>
      <c r="KFW2" s="3"/>
      <c r="KFX2" s="3"/>
      <c r="KFY2" s="3"/>
      <c r="KFZ2" s="3"/>
      <c r="KGA2" s="3"/>
      <c r="KGB2" s="3"/>
      <c r="KGC2" s="3"/>
      <c r="KGD2" s="3"/>
      <c r="KGE2" s="3"/>
      <c r="KGF2" s="3"/>
      <c r="KGG2" s="3"/>
      <c r="KGH2" s="3"/>
      <c r="KGI2" s="3"/>
      <c r="KGJ2" s="3"/>
      <c r="KGK2" s="3"/>
      <c r="KGL2" s="3"/>
      <c r="KGM2" s="3"/>
      <c r="KGN2" s="3"/>
      <c r="KGO2" s="3"/>
      <c r="KGP2" s="3"/>
      <c r="KGQ2" s="3"/>
      <c r="KGR2" s="3"/>
      <c r="KGS2" s="3"/>
      <c r="KGT2" s="3"/>
      <c r="KGU2" s="3"/>
      <c r="KGV2" s="3"/>
      <c r="KGW2" s="3"/>
      <c r="KGX2" s="3"/>
      <c r="KGY2" s="3"/>
      <c r="KGZ2" s="3"/>
      <c r="KHA2" s="3"/>
      <c r="KHB2" s="3"/>
      <c r="KHC2" s="3"/>
      <c r="KHD2" s="3"/>
      <c r="KHE2" s="3"/>
      <c r="KHF2" s="3"/>
      <c r="KHG2" s="3"/>
      <c r="KHH2" s="3"/>
      <c r="KHI2" s="3"/>
      <c r="KHJ2" s="3"/>
      <c r="KHK2" s="3"/>
      <c r="KHL2" s="3"/>
      <c r="KHM2" s="3"/>
      <c r="KHN2" s="3"/>
      <c r="KHO2" s="3"/>
      <c r="KHP2" s="3"/>
      <c r="KHQ2" s="3"/>
      <c r="KHR2" s="3"/>
      <c r="KHS2" s="3"/>
      <c r="KHT2" s="3"/>
      <c r="KHU2" s="3"/>
      <c r="KHV2" s="3"/>
      <c r="KHW2" s="3"/>
      <c r="KHX2" s="3"/>
      <c r="KHY2" s="3"/>
      <c r="KHZ2" s="3"/>
      <c r="KIA2" s="3"/>
      <c r="KIB2" s="3"/>
      <c r="KIC2" s="3"/>
      <c r="KID2" s="3"/>
      <c r="KIE2" s="3"/>
      <c r="KIF2" s="3"/>
      <c r="KIG2" s="3"/>
      <c r="KIH2" s="3"/>
      <c r="KII2" s="3"/>
      <c r="KIJ2" s="3"/>
      <c r="KIK2" s="3"/>
      <c r="KIL2" s="3"/>
      <c r="KIM2" s="3"/>
      <c r="KIN2" s="3"/>
      <c r="KIO2" s="3"/>
      <c r="KIP2" s="3"/>
      <c r="KIQ2" s="3"/>
      <c r="KIR2" s="3"/>
      <c r="KIS2" s="3"/>
      <c r="KIT2" s="3"/>
      <c r="KIU2" s="3"/>
      <c r="KIV2" s="3"/>
      <c r="KIW2" s="3"/>
      <c r="KIX2" s="3"/>
      <c r="KIY2" s="3"/>
      <c r="KIZ2" s="3"/>
      <c r="KJA2" s="3"/>
      <c r="KJB2" s="3"/>
      <c r="KJC2" s="3"/>
      <c r="KJD2" s="3"/>
      <c r="KJE2" s="3"/>
      <c r="KJF2" s="3"/>
      <c r="KJG2" s="3"/>
      <c r="KJH2" s="3"/>
      <c r="KJI2" s="3"/>
      <c r="KJJ2" s="3"/>
      <c r="KJK2" s="3"/>
      <c r="KJL2" s="3"/>
      <c r="KJM2" s="3"/>
      <c r="KJN2" s="3"/>
      <c r="KJO2" s="3"/>
      <c r="KJP2" s="3"/>
      <c r="KJQ2" s="3"/>
      <c r="KJR2" s="3"/>
      <c r="KJS2" s="3"/>
      <c r="KJT2" s="3"/>
      <c r="KJU2" s="3"/>
      <c r="KJV2" s="3"/>
      <c r="KJW2" s="3"/>
      <c r="KJX2" s="3"/>
      <c r="KJY2" s="3"/>
      <c r="KJZ2" s="3"/>
      <c r="KKA2" s="3"/>
      <c r="KKB2" s="3"/>
      <c r="KKC2" s="3"/>
      <c r="KKD2" s="3"/>
      <c r="KKE2" s="3"/>
      <c r="KKF2" s="3"/>
      <c r="KKG2" s="3"/>
      <c r="KKH2" s="3"/>
      <c r="KKI2" s="3"/>
      <c r="KKJ2" s="3"/>
      <c r="KKK2" s="3"/>
      <c r="KKL2" s="3"/>
      <c r="KKM2" s="3"/>
      <c r="KKN2" s="3"/>
      <c r="KKO2" s="3"/>
      <c r="KKP2" s="3"/>
      <c r="KKQ2" s="3"/>
      <c r="KKR2" s="3"/>
      <c r="KKS2" s="3"/>
      <c r="KKT2" s="3"/>
      <c r="KKU2" s="3"/>
      <c r="KKV2" s="3"/>
      <c r="KKW2" s="3"/>
      <c r="KKX2" s="3"/>
      <c r="KKY2" s="3"/>
      <c r="KKZ2" s="3"/>
      <c r="KLA2" s="3"/>
      <c r="KLB2" s="3"/>
      <c r="KLC2" s="3"/>
      <c r="KLD2" s="3"/>
      <c r="KLE2" s="3"/>
      <c r="KLF2" s="3"/>
      <c r="KLG2" s="3"/>
      <c r="KLH2" s="3"/>
      <c r="KLI2" s="3"/>
      <c r="KLJ2" s="3"/>
      <c r="KLK2" s="3"/>
      <c r="KLL2" s="3"/>
      <c r="KLM2" s="3"/>
      <c r="KLN2" s="3"/>
      <c r="KLO2" s="3"/>
      <c r="KLP2" s="3"/>
      <c r="KLQ2" s="3"/>
      <c r="KLR2" s="3"/>
      <c r="KLS2" s="3"/>
      <c r="KLT2" s="3"/>
      <c r="KLU2" s="3"/>
      <c r="KLV2" s="3"/>
      <c r="KLW2" s="3"/>
      <c r="KLX2" s="3"/>
      <c r="KLY2" s="3"/>
      <c r="KLZ2" s="3"/>
      <c r="KMA2" s="3"/>
      <c r="KMB2" s="3"/>
      <c r="KMC2" s="3"/>
      <c r="KMD2" s="3"/>
      <c r="KME2" s="3"/>
      <c r="KMF2" s="3"/>
      <c r="KMG2" s="3"/>
      <c r="KMH2" s="3"/>
      <c r="KMI2" s="3"/>
      <c r="KMJ2" s="3"/>
      <c r="KMK2" s="3"/>
      <c r="KML2" s="3"/>
      <c r="KMM2" s="3"/>
      <c r="KMN2" s="3"/>
      <c r="KMO2" s="3"/>
      <c r="KMP2" s="3"/>
      <c r="KMQ2" s="3"/>
      <c r="KMR2" s="3"/>
      <c r="KMS2" s="3"/>
      <c r="KMT2" s="3"/>
      <c r="KMU2" s="3"/>
      <c r="KMV2" s="3"/>
      <c r="KMW2" s="3"/>
      <c r="KMX2" s="3"/>
      <c r="KMY2" s="3"/>
      <c r="KMZ2" s="3"/>
      <c r="KNA2" s="3"/>
      <c r="KNB2" s="3"/>
      <c r="KNC2" s="3"/>
      <c r="KND2" s="3"/>
      <c r="KNE2" s="3"/>
      <c r="KNF2" s="3"/>
      <c r="KNG2" s="3"/>
      <c r="KNH2" s="3"/>
      <c r="KNI2" s="3"/>
      <c r="KNJ2" s="3"/>
      <c r="KNK2" s="3"/>
      <c r="KNL2" s="3"/>
      <c r="KNM2" s="3"/>
      <c r="KNN2" s="3"/>
      <c r="KNO2" s="3"/>
      <c r="KNP2" s="3"/>
      <c r="KNQ2" s="3"/>
      <c r="KNR2" s="3"/>
      <c r="KNS2" s="3"/>
      <c r="KNT2" s="3"/>
      <c r="KNU2" s="3"/>
      <c r="KNV2" s="3"/>
      <c r="KNW2" s="3"/>
      <c r="KNX2" s="3"/>
      <c r="KNY2" s="3"/>
      <c r="KNZ2" s="3"/>
      <c r="KOA2" s="3"/>
      <c r="KOB2" s="3"/>
      <c r="KOC2" s="3"/>
      <c r="KOD2" s="3"/>
      <c r="KOE2" s="3"/>
      <c r="KOF2" s="3"/>
      <c r="KOG2" s="3"/>
      <c r="KOH2" s="3"/>
      <c r="KOI2" s="3"/>
      <c r="KOJ2" s="3"/>
      <c r="KOK2" s="3"/>
      <c r="KOL2" s="3"/>
      <c r="KOM2" s="3"/>
      <c r="KON2" s="3"/>
      <c r="KOO2" s="3"/>
      <c r="KOP2" s="3"/>
      <c r="KOQ2" s="3"/>
      <c r="KOR2" s="3"/>
      <c r="KOS2" s="3"/>
      <c r="KOT2" s="3"/>
      <c r="KOU2" s="3"/>
      <c r="KOV2" s="3"/>
      <c r="KOW2" s="3"/>
      <c r="KOX2" s="3"/>
      <c r="KOY2" s="3"/>
      <c r="KOZ2" s="3"/>
      <c r="KPA2" s="3"/>
      <c r="KPB2" s="3"/>
      <c r="KPC2" s="3"/>
      <c r="KPD2" s="3"/>
      <c r="KPE2" s="3"/>
      <c r="KPF2" s="3"/>
      <c r="KPG2" s="3"/>
      <c r="KPH2" s="3"/>
      <c r="KPI2" s="3"/>
      <c r="KPJ2" s="3"/>
      <c r="KPK2" s="3"/>
      <c r="KPL2" s="3"/>
      <c r="KPM2" s="3"/>
      <c r="KPN2" s="3"/>
      <c r="KPO2" s="3"/>
      <c r="KPP2" s="3"/>
      <c r="KPQ2" s="3"/>
      <c r="KPR2" s="3"/>
      <c r="KPS2" s="3"/>
      <c r="KPT2" s="3"/>
      <c r="KPU2" s="3"/>
      <c r="KPV2" s="3"/>
      <c r="KPW2" s="3"/>
      <c r="KPX2" s="3"/>
      <c r="KPY2" s="3"/>
      <c r="KPZ2" s="3"/>
      <c r="KQA2" s="3"/>
      <c r="KQB2" s="3"/>
      <c r="KQC2" s="3"/>
      <c r="KQD2" s="3"/>
      <c r="KQE2" s="3"/>
      <c r="KQF2" s="3"/>
      <c r="KQG2" s="3"/>
      <c r="KQH2" s="3"/>
      <c r="KQI2" s="3"/>
      <c r="KQJ2" s="3"/>
      <c r="KQK2" s="3"/>
      <c r="KQL2" s="3"/>
      <c r="KQM2" s="3"/>
      <c r="KQN2" s="3"/>
      <c r="KQO2" s="3"/>
      <c r="KQP2" s="3"/>
      <c r="KQQ2" s="3"/>
      <c r="KQR2" s="3"/>
      <c r="KQS2" s="3"/>
      <c r="KQT2" s="3"/>
      <c r="KQU2" s="3"/>
      <c r="KQV2" s="3"/>
      <c r="KQW2" s="3"/>
      <c r="KQX2" s="3"/>
      <c r="KQY2" s="3"/>
      <c r="KQZ2" s="3"/>
      <c r="KRA2" s="3"/>
      <c r="KRB2" s="3"/>
      <c r="KRC2" s="3"/>
      <c r="KRD2" s="3"/>
      <c r="KRE2" s="3"/>
      <c r="KRF2" s="3"/>
      <c r="KRG2" s="3"/>
      <c r="KRH2" s="3"/>
      <c r="KRI2" s="3"/>
      <c r="KRJ2" s="3"/>
      <c r="KRK2" s="3"/>
      <c r="KRL2" s="3"/>
      <c r="KRM2" s="3"/>
      <c r="KRN2" s="3"/>
      <c r="KRO2" s="3"/>
      <c r="KRP2" s="3"/>
      <c r="KRQ2" s="3"/>
      <c r="KRR2" s="3"/>
      <c r="KRS2" s="3"/>
      <c r="KRT2" s="3"/>
      <c r="KRU2" s="3"/>
      <c r="KRV2" s="3"/>
      <c r="KRW2" s="3"/>
      <c r="KRX2" s="3"/>
      <c r="KRY2" s="3"/>
      <c r="KRZ2" s="3"/>
      <c r="KSA2" s="3"/>
      <c r="KSB2" s="3"/>
      <c r="KSC2" s="3"/>
      <c r="KSD2" s="3"/>
      <c r="KSE2" s="3"/>
      <c r="KSF2" s="3"/>
      <c r="KSG2" s="3"/>
      <c r="KSH2" s="3"/>
      <c r="KSI2" s="3"/>
      <c r="KSJ2" s="3"/>
      <c r="KSK2" s="3"/>
      <c r="KSL2" s="3"/>
      <c r="KSM2" s="3"/>
      <c r="KSN2" s="3"/>
      <c r="KSO2" s="3"/>
      <c r="KSP2" s="3"/>
      <c r="KSQ2" s="3"/>
      <c r="KSR2" s="3"/>
      <c r="KSS2" s="3"/>
      <c r="KST2" s="3"/>
      <c r="KSU2" s="3"/>
      <c r="KSV2" s="3"/>
      <c r="KSW2" s="3"/>
      <c r="KSX2" s="3"/>
      <c r="KSY2" s="3"/>
      <c r="KSZ2" s="3"/>
      <c r="KTA2" s="3"/>
      <c r="KTB2" s="3"/>
      <c r="KTC2" s="3"/>
      <c r="KTD2" s="3"/>
      <c r="KTE2" s="3"/>
      <c r="KTF2" s="3"/>
      <c r="KTG2" s="3"/>
      <c r="KTH2" s="3"/>
      <c r="KTI2" s="3"/>
      <c r="KTJ2" s="3"/>
      <c r="KTK2" s="3"/>
      <c r="KTL2" s="3"/>
      <c r="KTM2" s="3"/>
      <c r="KTN2" s="3"/>
      <c r="KTO2" s="3"/>
      <c r="KTP2" s="3"/>
      <c r="KTQ2" s="3"/>
      <c r="KTR2" s="3"/>
      <c r="KTS2" s="3"/>
      <c r="KTT2" s="3"/>
      <c r="KTU2" s="3"/>
      <c r="KTV2" s="3"/>
      <c r="KTW2" s="3"/>
      <c r="KTX2" s="3"/>
      <c r="KTY2" s="3"/>
      <c r="KTZ2" s="3"/>
      <c r="KUA2" s="3"/>
      <c r="KUB2" s="3"/>
      <c r="KUC2" s="3"/>
      <c r="KUD2" s="3"/>
      <c r="KUE2" s="3"/>
      <c r="KUF2" s="3"/>
      <c r="KUG2" s="3"/>
      <c r="KUH2" s="3"/>
      <c r="KUI2" s="3"/>
      <c r="KUJ2" s="3"/>
      <c r="KUK2" s="3"/>
      <c r="KUL2" s="3"/>
      <c r="KUM2" s="3"/>
      <c r="KUN2" s="3"/>
      <c r="KUO2" s="3"/>
      <c r="KUP2" s="3"/>
      <c r="KUQ2" s="3"/>
      <c r="KUR2" s="3"/>
      <c r="KUS2" s="3"/>
      <c r="KUT2" s="3"/>
      <c r="KUU2" s="3"/>
      <c r="KUV2" s="3"/>
      <c r="KUW2" s="3"/>
      <c r="KUX2" s="3"/>
      <c r="KUY2" s="3"/>
      <c r="KUZ2" s="3"/>
      <c r="KVA2" s="3"/>
      <c r="KVB2" s="3"/>
      <c r="KVC2" s="3"/>
      <c r="KVD2" s="3"/>
      <c r="KVE2" s="3"/>
      <c r="KVF2" s="3"/>
      <c r="KVG2" s="3"/>
      <c r="KVH2" s="3"/>
      <c r="KVI2" s="3"/>
      <c r="KVJ2" s="3"/>
      <c r="KVK2" s="3"/>
      <c r="KVL2" s="3"/>
      <c r="KVM2" s="3"/>
      <c r="KVN2" s="3"/>
      <c r="KVO2" s="3"/>
      <c r="KVP2" s="3"/>
      <c r="KVQ2" s="3"/>
      <c r="KVR2" s="3"/>
      <c r="KVS2" s="3"/>
      <c r="KVT2" s="3"/>
      <c r="KVU2" s="3"/>
      <c r="KVV2" s="3"/>
      <c r="KVW2" s="3"/>
      <c r="KVX2" s="3"/>
      <c r="KVY2" s="3"/>
      <c r="KVZ2" s="3"/>
      <c r="KWA2" s="3"/>
      <c r="KWB2" s="3"/>
      <c r="KWC2" s="3"/>
      <c r="KWD2" s="3"/>
      <c r="KWE2" s="3"/>
      <c r="KWF2" s="3"/>
      <c r="KWG2" s="3"/>
      <c r="KWH2" s="3"/>
      <c r="KWI2" s="3"/>
      <c r="KWJ2" s="3"/>
      <c r="KWK2" s="3"/>
      <c r="KWL2" s="3"/>
      <c r="KWM2" s="3"/>
      <c r="KWN2" s="3"/>
      <c r="KWO2" s="3"/>
      <c r="KWP2" s="3"/>
      <c r="KWQ2" s="3"/>
      <c r="KWR2" s="3"/>
      <c r="KWS2" s="3"/>
      <c r="KWT2" s="3"/>
      <c r="KWU2" s="3"/>
      <c r="KWV2" s="3"/>
      <c r="KWW2" s="3"/>
      <c r="KWX2" s="3"/>
      <c r="KWY2" s="3"/>
      <c r="KWZ2" s="3"/>
      <c r="KXA2" s="3"/>
      <c r="KXB2" s="3"/>
      <c r="KXC2" s="3"/>
      <c r="KXD2" s="3"/>
      <c r="KXE2" s="3"/>
      <c r="KXF2" s="3"/>
      <c r="KXG2" s="3"/>
      <c r="KXH2" s="3"/>
      <c r="KXI2" s="3"/>
      <c r="KXJ2" s="3"/>
      <c r="KXK2" s="3"/>
      <c r="KXL2" s="3"/>
      <c r="KXM2" s="3"/>
      <c r="KXN2" s="3"/>
      <c r="KXO2" s="3"/>
      <c r="KXP2" s="3"/>
      <c r="KXQ2" s="3"/>
      <c r="KXR2" s="3"/>
      <c r="KXS2" s="3"/>
      <c r="KXT2" s="3"/>
      <c r="KXU2" s="3"/>
      <c r="KXV2" s="3"/>
      <c r="KXW2" s="3"/>
      <c r="KXX2" s="3"/>
      <c r="KXY2" s="3"/>
      <c r="KXZ2" s="3"/>
      <c r="KYA2" s="3"/>
      <c r="KYB2" s="3"/>
      <c r="KYC2" s="3"/>
      <c r="KYD2" s="3"/>
      <c r="KYE2" s="3"/>
      <c r="KYF2" s="3"/>
      <c r="KYG2" s="3"/>
      <c r="KYH2" s="3"/>
      <c r="KYI2" s="3"/>
      <c r="KYJ2" s="3"/>
      <c r="KYK2" s="3"/>
      <c r="KYL2" s="3"/>
      <c r="KYM2" s="3"/>
      <c r="KYN2" s="3"/>
      <c r="KYO2" s="3"/>
      <c r="KYP2" s="3"/>
      <c r="KYQ2" s="3"/>
      <c r="KYR2" s="3"/>
      <c r="KYS2" s="3"/>
      <c r="KYT2" s="3"/>
      <c r="KYU2" s="3"/>
      <c r="KYV2" s="3"/>
      <c r="KYW2" s="3"/>
      <c r="KYX2" s="3"/>
      <c r="KYY2" s="3"/>
      <c r="KYZ2" s="3"/>
      <c r="KZA2" s="3"/>
      <c r="KZB2" s="3"/>
      <c r="KZC2" s="3"/>
      <c r="KZD2" s="3"/>
      <c r="KZE2" s="3"/>
      <c r="KZF2" s="3"/>
      <c r="KZG2" s="3"/>
      <c r="KZH2" s="3"/>
      <c r="KZI2" s="3"/>
      <c r="KZJ2" s="3"/>
      <c r="KZK2" s="3"/>
      <c r="KZL2" s="3"/>
      <c r="KZM2" s="3"/>
      <c r="KZN2" s="3"/>
      <c r="KZO2" s="3"/>
      <c r="KZP2" s="3"/>
      <c r="KZQ2" s="3"/>
      <c r="KZR2" s="3"/>
      <c r="KZS2" s="3"/>
      <c r="KZT2" s="3"/>
      <c r="KZU2" s="3"/>
      <c r="KZV2" s="3"/>
      <c r="KZW2" s="3"/>
      <c r="KZX2" s="3"/>
      <c r="KZY2" s="3"/>
      <c r="KZZ2" s="3"/>
      <c r="LAA2" s="3"/>
      <c r="LAB2" s="3"/>
      <c r="LAC2" s="3"/>
      <c r="LAD2" s="3"/>
      <c r="LAE2" s="3"/>
      <c r="LAF2" s="3"/>
      <c r="LAG2" s="3"/>
      <c r="LAH2" s="3"/>
      <c r="LAI2" s="3"/>
      <c r="LAJ2" s="3"/>
      <c r="LAK2" s="3"/>
      <c r="LAL2" s="3"/>
      <c r="LAM2" s="3"/>
      <c r="LAN2" s="3"/>
      <c r="LAO2" s="3"/>
      <c r="LAP2" s="3"/>
      <c r="LAQ2" s="3"/>
      <c r="LAR2" s="3"/>
      <c r="LAS2" s="3"/>
      <c r="LAT2" s="3"/>
      <c r="LAU2" s="3"/>
      <c r="LAV2" s="3"/>
      <c r="LAW2" s="3"/>
      <c r="LAX2" s="3"/>
      <c r="LAY2" s="3"/>
      <c r="LAZ2" s="3"/>
      <c r="LBA2" s="3"/>
      <c r="LBB2" s="3"/>
      <c r="LBC2" s="3"/>
      <c r="LBD2" s="3"/>
      <c r="LBE2" s="3"/>
      <c r="LBF2" s="3"/>
      <c r="LBG2" s="3"/>
      <c r="LBH2" s="3"/>
      <c r="LBI2" s="3"/>
      <c r="LBJ2" s="3"/>
      <c r="LBK2" s="3"/>
      <c r="LBL2" s="3"/>
      <c r="LBM2" s="3"/>
      <c r="LBN2" s="3"/>
      <c r="LBO2" s="3"/>
      <c r="LBP2" s="3"/>
      <c r="LBQ2" s="3"/>
      <c r="LBR2" s="3"/>
      <c r="LBS2" s="3"/>
      <c r="LBT2" s="3"/>
      <c r="LBU2" s="3"/>
      <c r="LBV2" s="3"/>
      <c r="LBW2" s="3"/>
      <c r="LBX2" s="3"/>
      <c r="LBY2" s="3"/>
      <c r="LBZ2" s="3"/>
      <c r="LCA2" s="3"/>
      <c r="LCB2" s="3"/>
      <c r="LCC2" s="3"/>
      <c r="LCD2" s="3"/>
      <c r="LCE2" s="3"/>
      <c r="LCF2" s="3"/>
      <c r="LCG2" s="3"/>
      <c r="LCH2" s="3"/>
      <c r="LCI2" s="3"/>
      <c r="LCJ2" s="3"/>
      <c r="LCK2" s="3"/>
      <c r="LCL2" s="3"/>
      <c r="LCM2" s="3"/>
      <c r="LCN2" s="3"/>
      <c r="LCO2" s="3"/>
      <c r="LCP2" s="3"/>
      <c r="LCQ2" s="3"/>
      <c r="LCR2" s="3"/>
      <c r="LCS2" s="3"/>
      <c r="LCT2" s="3"/>
      <c r="LCU2" s="3"/>
      <c r="LCV2" s="3"/>
      <c r="LCW2" s="3"/>
      <c r="LCX2" s="3"/>
      <c r="LCY2" s="3"/>
      <c r="LCZ2" s="3"/>
      <c r="LDA2" s="3"/>
      <c r="LDB2" s="3"/>
      <c r="LDC2" s="3"/>
      <c r="LDD2" s="3"/>
      <c r="LDE2" s="3"/>
      <c r="LDF2" s="3"/>
      <c r="LDG2" s="3"/>
      <c r="LDH2" s="3"/>
      <c r="LDI2" s="3"/>
      <c r="LDJ2" s="3"/>
      <c r="LDK2" s="3"/>
      <c r="LDL2" s="3"/>
      <c r="LDM2" s="3"/>
      <c r="LDN2" s="3"/>
      <c r="LDO2" s="3"/>
      <c r="LDP2" s="3"/>
      <c r="LDQ2" s="3"/>
      <c r="LDR2" s="3"/>
      <c r="LDS2" s="3"/>
      <c r="LDT2" s="3"/>
      <c r="LDU2" s="3"/>
      <c r="LDV2" s="3"/>
      <c r="LDW2" s="3"/>
      <c r="LDX2" s="3"/>
      <c r="LDY2" s="3"/>
      <c r="LDZ2" s="3"/>
      <c r="LEA2" s="3"/>
      <c r="LEB2" s="3"/>
      <c r="LEC2" s="3"/>
      <c r="LED2" s="3"/>
      <c r="LEE2" s="3"/>
      <c r="LEF2" s="3"/>
      <c r="LEG2" s="3"/>
      <c r="LEH2" s="3"/>
      <c r="LEI2" s="3"/>
      <c r="LEJ2" s="3"/>
      <c r="LEK2" s="3"/>
      <c r="LEL2" s="3"/>
      <c r="LEM2" s="3"/>
      <c r="LEN2" s="3"/>
      <c r="LEO2" s="3"/>
      <c r="LEP2" s="3"/>
      <c r="LEQ2" s="3"/>
      <c r="LER2" s="3"/>
      <c r="LES2" s="3"/>
      <c r="LET2" s="3"/>
      <c r="LEU2" s="3"/>
      <c r="LEV2" s="3"/>
      <c r="LEW2" s="3"/>
      <c r="LEX2" s="3"/>
      <c r="LEY2" s="3"/>
      <c r="LEZ2" s="3"/>
      <c r="LFA2" s="3"/>
      <c r="LFB2" s="3"/>
      <c r="LFC2" s="3"/>
      <c r="LFD2" s="3"/>
      <c r="LFE2" s="3"/>
      <c r="LFF2" s="3"/>
      <c r="LFG2" s="3"/>
      <c r="LFH2" s="3"/>
      <c r="LFI2" s="3"/>
      <c r="LFJ2" s="3"/>
      <c r="LFK2" s="3"/>
      <c r="LFL2" s="3"/>
      <c r="LFM2" s="3"/>
      <c r="LFN2" s="3"/>
      <c r="LFO2" s="3"/>
      <c r="LFP2" s="3"/>
      <c r="LFQ2" s="3"/>
      <c r="LFR2" s="3"/>
      <c r="LFS2" s="3"/>
      <c r="LFT2" s="3"/>
      <c r="LFU2" s="3"/>
      <c r="LFV2" s="3"/>
      <c r="LFW2" s="3"/>
      <c r="LFX2" s="3"/>
      <c r="LFY2" s="3"/>
      <c r="LFZ2" s="3"/>
      <c r="LGA2" s="3"/>
      <c r="LGB2" s="3"/>
      <c r="LGC2" s="3"/>
      <c r="LGD2" s="3"/>
      <c r="LGE2" s="3"/>
      <c r="LGF2" s="3"/>
      <c r="LGG2" s="3"/>
      <c r="LGH2" s="3"/>
      <c r="LGI2" s="3"/>
      <c r="LGJ2" s="3"/>
      <c r="LGK2" s="3"/>
      <c r="LGL2" s="3"/>
      <c r="LGM2" s="3"/>
      <c r="LGN2" s="3"/>
      <c r="LGO2" s="3"/>
      <c r="LGP2" s="3"/>
      <c r="LGQ2" s="3"/>
      <c r="LGR2" s="3"/>
      <c r="LGS2" s="3"/>
      <c r="LGT2" s="3"/>
      <c r="LGU2" s="3"/>
      <c r="LGV2" s="3"/>
      <c r="LGW2" s="3"/>
      <c r="LGX2" s="3"/>
      <c r="LGY2" s="3"/>
      <c r="LGZ2" s="3"/>
      <c r="LHA2" s="3"/>
      <c r="LHB2" s="3"/>
      <c r="LHC2" s="3"/>
      <c r="LHD2" s="3"/>
      <c r="LHE2" s="3"/>
      <c r="LHF2" s="3"/>
      <c r="LHG2" s="3"/>
      <c r="LHH2" s="3"/>
      <c r="LHI2" s="3"/>
      <c r="LHJ2" s="3"/>
      <c r="LHK2" s="3"/>
      <c r="LHL2" s="3"/>
      <c r="LHM2" s="3"/>
      <c r="LHN2" s="3"/>
      <c r="LHO2" s="3"/>
      <c r="LHP2" s="3"/>
      <c r="LHQ2" s="3"/>
      <c r="LHR2" s="3"/>
      <c r="LHS2" s="3"/>
      <c r="LHT2" s="3"/>
      <c r="LHU2" s="3"/>
      <c r="LHV2" s="3"/>
      <c r="LHW2" s="3"/>
      <c r="LHX2" s="3"/>
      <c r="LHY2" s="3"/>
      <c r="LHZ2" s="3"/>
      <c r="LIA2" s="3"/>
      <c r="LIB2" s="3"/>
      <c r="LIC2" s="3"/>
      <c r="LID2" s="3"/>
      <c r="LIE2" s="3"/>
      <c r="LIF2" s="3"/>
      <c r="LIG2" s="3"/>
      <c r="LIH2" s="3"/>
      <c r="LII2" s="3"/>
      <c r="LIJ2" s="3"/>
      <c r="LIK2" s="3"/>
      <c r="LIL2" s="3"/>
      <c r="LIM2" s="3"/>
      <c r="LIN2" s="3"/>
      <c r="LIO2" s="3"/>
      <c r="LIP2" s="3"/>
      <c r="LIQ2" s="3"/>
      <c r="LIR2" s="3"/>
      <c r="LIS2" s="3"/>
      <c r="LIT2" s="3"/>
      <c r="LIU2" s="3"/>
      <c r="LIV2" s="3"/>
      <c r="LIW2" s="3"/>
      <c r="LIX2" s="3"/>
      <c r="LIY2" s="3"/>
      <c r="LIZ2" s="3"/>
      <c r="LJA2" s="3"/>
      <c r="LJB2" s="3"/>
      <c r="LJC2" s="3"/>
      <c r="LJD2" s="3"/>
      <c r="LJE2" s="3"/>
      <c r="LJF2" s="3"/>
      <c r="LJG2" s="3"/>
      <c r="LJH2" s="3"/>
      <c r="LJI2" s="3"/>
      <c r="LJJ2" s="3"/>
      <c r="LJK2" s="3"/>
      <c r="LJL2" s="3"/>
      <c r="LJM2" s="3"/>
      <c r="LJN2" s="3"/>
      <c r="LJO2" s="3"/>
      <c r="LJP2" s="3"/>
      <c r="LJQ2" s="3"/>
      <c r="LJR2" s="3"/>
      <c r="LJS2" s="3"/>
      <c r="LJT2" s="3"/>
      <c r="LJU2" s="3"/>
      <c r="LJV2" s="3"/>
      <c r="LJW2" s="3"/>
      <c r="LJX2" s="3"/>
      <c r="LJY2" s="3"/>
      <c r="LJZ2" s="3"/>
      <c r="LKA2" s="3"/>
      <c r="LKB2" s="3"/>
      <c r="LKC2" s="3"/>
      <c r="LKD2" s="3"/>
      <c r="LKE2" s="3"/>
      <c r="LKF2" s="3"/>
      <c r="LKG2" s="3"/>
      <c r="LKH2" s="3"/>
      <c r="LKI2" s="3"/>
      <c r="LKJ2" s="3"/>
      <c r="LKK2" s="3"/>
      <c r="LKL2" s="3"/>
      <c r="LKM2" s="3"/>
      <c r="LKN2" s="3"/>
      <c r="LKO2" s="3"/>
      <c r="LKP2" s="3"/>
      <c r="LKQ2" s="3"/>
      <c r="LKR2" s="3"/>
      <c r="LKS2" s="3"/>
      <c r="LKT2" s="3"/>
      <c r="LKU2" s="3"/>
      <c r="LKV2" s="3"/>
      <c r="LKW2" s="3"/>
      <c r="LKX2" s="3"/>
      <c r="LKY2" s="3"/>
      <c r="LKZ2" s="3"/>
      <c r="LLA2" s="3"/>
      <c r="LLB2" s="3"/>
      <c r="LLC2" s="3"/>
      <c r="LLD2" s="3"/>
      <c r="LLE2" s="3"/>
      <c r="LLF2" s="3"/>
      <c r="LLG2" s="3"/>
      <c r="LLH2" s="3"/>
      <c r="LLI2" s="3"/>
      <c r="LLJ2" s="3"/>
      <c r="LLK2" s="3"/>
      <c r="LLL2" s="3"/>
      <c r="LLM2" s="3"/>
      <c r="LLN2" s="3"/>
      <c r="LLO2" s="3"/>
      <c r="LLP2" s="3"/>
      <c r="LLQ2" s="3"/>
      <c r="LLR2" s="3"/>
      <c r="LLS2" s="3"/>
      <c r="LLT2" s="3"/>
      <c r="LLU2" s="3"/>
      <c r="LLV2" s="3"/>
      <c r="LLW2" s="3"/>
      <c r="LLX2" s="3"/>
      <c r="LLY2" s="3"/>
      <c r="LLZ2" s="3"/>
      <c r="LMA2" s="3"/>
      <c r="LMB2" s="3"/>
      <c r="LMC2" s="3"/>
      <c r="LMD2" s="3"/>
      <c r="LME2" s="3"/>
      <c r="LMF2" s="3"/>
      <c r="LMG2" s="3"/>
      <c r="LMH2" s="3"/>
      <c r="LMI2" s="3"/>
      <c r="LMJ2" s="3"/>
      <c r="LMK2" s="3"/>
      <c r="LML2" s="3"/>
      <c r="LMM2" s="3"/>
      <c r="LMN2" s="3"/>
      <c r="LMO2" s="3"/>
      <c r="LMP2" s="3"/>
      <c r="LMQ2" s="3"/>
      <c r="LMR2" s="3"/>
      <c r="LMS2" s="3"/>
      <c r="LMT2" s="3"/>
      <c r="LMU2" s="3"/>
      <c r="LMV2" s="3"/>
      <c r="LMW2" s="3"/>
      <c r="LMX2" s="3"/>
      <c r="LMY2" s="3"/>
      <c r="LMZ2" s="3"/>
      <c r="LNA2" s="3"/>
      <c r="LNB2" s="3"/>
      <c r="LNC2" s="3"/>
      <c r="LND2" s="3"/>
      <c r="LNE2" s="3"/>
      <c r="LNF2" s="3"/>
      <c r="LNG2" s="3"/>
      <c r="LNH2" s="3"/>
      <c r="LNI2" s="3"/>
      <c r="LNJ2" s="3"/>
      <c r="LNK2" s="3"/>
      <c r="LNL2" s="3"/>
      <c r="LNM2" s="3"/>
      <c r="LNN2" s="3"/>
      <c r="LNO2" s="3"/>
      <c r="LNP2" s="3"/>
      <c r="LNQ2" s="3"/>
      <c r="LNR2" s="3"/>
      <c r="LNS2" s="3"/>
      <c r="LNT2" s="3"/>
      <c r="LNU2" s="3"/>
      <c r="LNV2" s="3"/>
      <c r="LNW2" s="3"/>
      <c r="LNX2" s="3"/>
      <c r="LNY2" s="3"/>
      <c r="LNZ2" s="3"/>
      <c r="LOA2" s="3"/>
      <c r="LOB2" s="3"/>
      <c r="LOC2" s="3"/>
      <c r="LOD2" s="3"/>
      <c r="LOE2" s="3"/>
      <c r="LOF2" s="3"/>
      <c r="LOG2" s="3"/>
      <c r="LOH2" s="3"/>
      <c r="LOI2" s="3"/>
      <c r="LOJ2" s="3"/>
      <c r="LOK2" s="3"/>
      <c r="LOL2" s="3"/>
      <c r="LOM2" s="3"/>
      <c r="LON2" s="3"/>
      <c r="LOO2" s="3"/>
      <c r="LOP2" s="3"/>
      <c r="LOQ2" s="3"/>
      <c r="LOR2" s="3"/>
      <c r="LOS2" s="3"/>
      <c r="LOT2" s="3"/>
      <c r="LOU2" s="3"/>
      <c r="LOV2" s="3"/>
      <c r="LOW2" s="3"/>
      <c r="LOX2" s="3"/>
      <c r="LOY2" s="3"/>
      <c r="LOZ2" s="3"/>
      <c r="LPA2" s="3"/>
      <c r="LPB2" s="3"/>
      <c r="LPC2" s="3"/>
      <c r="LPD2" s="3"/>
      <c r="LPE2" s="3"/>
      <c r="LPF2" s="3"/>
      <c r="LPG2" s="3"/>
      <c r="LPH2" s="3"/>
      <c r="LPI2" s="3"/>
      <c r="LPJ2" s="3"/>
      <c r="LPK2" s="3"/>
      <c r="LPL2" s="3"/>
      <c r="LPM2" s="3"/>
      <c r="LPN2" s="3"/>
      <c r="LPO2" s="3"/>
      <c r="LPP2" s="3"/>
      <c r="LPQ2" s="3"/>
      <c r="LPR2" s="3"/>
      <c r="LPS2" s="3"/>
      <c r="LPT2" s="3"/>
      <c r="LPU2" s="3"/>
      <c r="LPV2" s="3"/>
      <c r="LPW2" s="3"/>
      <c r="LPX2" s="3"/>
      <c r="LPY2" s="3"/>
      <c r="LPZ2" s="3"/>
      <c r="LQA2" s="3"/>
      <c r="LQB2" s="3"/>
      <c r="LQC2" s="3"/>
      <c r="LQD2" s="3"/>
      <c r="LQE2" s="3"/>
      <c r="LQF2" s="3"/>
      <c r="LQG2" s="3"/>
      <c r="LQH2" s="3"/>
      <c r="LQI2" s="3"/>
      <c r="LQJ2" s="3"/>
      <c r="LQK2" s="3"/>
      <c r="LQL2" s="3"/>
      <c r="LQM2" s="3"/>
      <c r="LQN2" s="3"/>
      <c r="LQO2" s="3"/>
      <c r="LQP2" s="3"/>
      <c r="LQQ2" s="3"/>
      <c r="LQR2" s="3"/>
      <c r="LQS2" s="3"/>
      <c r="LQT2" s="3"/>
      <c r="LQU2" s="3"/>
      <c r="LQV2" s="3"/>
      <c r="LQW2" s="3"/>
      <c r="LQX2" s="3"/>
      <c r="LQY2" s="3"/>
      <c r="LQZ2" s="3"/>
      <c r="LRA2" s="3"/>
      <c r="LRB2" s="3"/>
      <c r="LRC2" s="3"/>
      <c r="LRD2" s="3"/>
      <c r="LRE2" s="3"/>
      <c r="LRF2" s="3"/>
      <c r="LRG2" s="3"/>
      <c r="LRH2" s="3"/>
      <c r="LRI2" s="3"/>
      <c r="LRJ2" s="3"/>
      <c r="LRK2" s="3"/>
      <c r="LRL2" s="3"/>
      <c r="LRM2" s="3"/>
      <c r="LRN2" s="3"/>
      <c r="LRO2" s="3"/>
      <c r="LRP2" s="3"/>
      <c r="LRQ2" s="3"/>
      <c r="LRR2" s="3"/>
      <c r="LRS2" s="3"/>
      <c r="LRT2" s="3"/>
      <c r="LRU2" s="3"/>
      <c r="LRV2" s="3"/>
      <c r="LRW2" s="3"/>
      <c r="LRX2" s="3"/>
      <c r="LRY2" s="3"/>
      <c r="LRZ2" s="3"/>
      <c r="LSA2" s="3"/>
      <c r="LSB2" s="3"/>
      <c r="LSC2" s="3"/>
      <c r="LSD2" s="3"/>
      <c r="LSE2" s="3"/>
      <c r="LSF2" s="3"/>
      <c r="LSG2" s="3"/>
      <c r="LSH2" s="3"/>
      <c r="LSI2" s="3"/>
      <c r="LSJ2" s="3"/>
      <c r="LSK2" s="3"/>
      <c r="LSL2" s="3"/>
      <c r="LSM2" s="3"/>
      <c r="LSN2" s="3"/>
      <c r="LSO2" s="3"/>
      <c r="LSP2" s="3"/>
      <c r="LSQ2" s="3"/>
      <c r="LSR2" s="3"/>
      <c r="LSS2" s="3"/>
      <c r="LST2" s="3"/>
      <c r="LSU2" s="3"/>
      <c r="LSV2" s="3"/>
      <c r="LSW2" s="3"/>
      <c r="LSX2" s="3"/>
      <c r="LSY2" s="3"/>
      <c r="LSZ2" s="3"/>
      <c r="LTA2" s="3"/>
      <c r="LTB2" s="3"/>
      <c r="LTC2" s="3"/>
      <c r="LTD2" s="3"/>
      <c r="LTE2" s="3"/>
      <c r="LTF2" s="3"/>
      <c r="LTG2" s="3"/>
      <c r="LTH2" s="3"/>
      <c r="LTI2" s="3"/>
      <c r="LTJ2" s="3"/>
      <c r="LTK2" s="3"/>
      <c r="LTL2" s="3"/>
      <c r="LTM2" s="3"/>
      <c r="LTN2" s="3"/>
      <c r="LTO2" s="3"/>
      <c r="LTP2" s="3"/>
      <c r="LTQ2" s="3"/>
      <c r="LTR2" s="3"/>
      <c r="LTS2" s="3"/>
      <c r="LTT2" s="3"/>
      <c r="LTU2" s="3"/>
      <c r="LTV2" s="3"/>
      <c r="LTW2" s="3"/>
      <c r="LTX2" s="3"/>
      <c r="LTY2" s="3"/>
      <c r="LTZ2" s="3"/>
      <c r="LUA2" s="3"/>
      <c r="LUB2" s="3"/>
      <c r="LUC2" s="3"/>
      <c r="LUD2" s="3"/>
      <c r="LUE2" s="3"/>
      <c r="LUF2" s="3"/>
      <c r="LUG2" s="3"/>
      <c r="LUH2" s="3"/>
      <c r="LUI2" s="3"/>
      <c r="LUJ2" s="3"/>
      <c r="LUK2" s="3"/>
      <c r="LUL2" s="3"/>
      <c r="LUM2" s="3"/>
      <c r="LUN2" s="3"/>
      <c r="LUO2" s="3"/>
      <c r="LUP2" s="3"/>
      <c r="LUQ2" s="3"/>
      <c r="LUR2" s="3"/>
      <c r="LUS2" s="3"/>
      <c r="LUT2" s="3"/>
      <c r="LUU2" s="3"/>
      <c r="LUV2" s="3"/>
      <c r="LUW2" s="3"/>
      <c r="LUX2" s="3"/>
      <c r="LUY2" s="3"/>
      <c r="LUZ2" s="3"/>
      <c r="LVA2" s="3"/>
      <c r="LVB2" s="3"/>
      <c r="LVC2" s="3"/>
      <c r="LVD2" s="3"/>
      <c r="LVE2" s="3"/>
      <c r="LVF2" s="3"/>
      <c r="LVG2" s="3"/>
      <c r="LVH2" s="3"/>
      <c r="LVI2" s="3"/>
      <c r="LVJ2" s="3"/>
      <c r="LVK2" s="3"/>
      <c r="LVL2" s="3"/>
      <c r="LVM2" s="3"/>
      <c r="LVN2" s="3"/>
      <c r="LVO2" s="3"/>
      <c r="LVP2" s="3"/>
      <c r="LVQ2" s="3"/>
      <c r="LVR2" s="3"/>
      <c r="LVS2" s="3"/>
      <c r="LVT2" s="3"/>
      <c r="LVU2" s="3"/>
      <c r="LVV2" s="3"/>
      <c r="LVW2" s="3"/>
      <c r="LVX2" s="3"/>
      <c r="LVY2" s="3"/>
      <c r="LVZ2" s="3"/>
      <c r="LWA2" s="3"/>
      <c r="LWB2" s="3"/>
      <c r="LWC2" s="3"/>
      <c r="LWD2" s="3"/>
      <c r="LWE2" s="3"/>
      <c r="LWF2" s="3"/>
      <c r="LWG2" s="3"/>
      <c r="LWH2" s="3"/>
      <c r="LWI2" s="3"/>
      <c r="LWJ2" s="3"/>
      <c r="LWK2" s="3"/>
      <c r="LWL2" s="3"/>
      <c r="LWM2" s="3"/>
      <c r="LWN2" s="3"/>
      <c r="LWO2" s="3"/>
      <c r="LWP2" s="3"/>
      <c r="LWQ2" s="3"/>
      <c r="LWR2" s="3"/>
      <c r="LWS2" s="3"/>
      <c r="LWT2" s="3"/>
      <c r="LWU2" s="3"/>
      <c r="LWV2" s="3"/>
      <c r="LWW2" s="3"/>
      <c r="LWX2" s="3"/>
      <c r="LWY2" s="3"/>
      <c r="LWZ2" s="3"/>
      <c r="LXA2" s="3"/>
      <c r="LXB2" s="3"/>
      <c r="LXC2" s="3"/>
      <c r="LXD2" s="3"/>
      <c r="LXE2" s="3"/>
      <c r="LXF2" s="3"/>
      <c r="LXG2" s="3"/>
      <c r="LXH2" s="3"/>
      <c r="LXI2" s="3"/>
      <c r="LXJ2" s="3"/>
      <c r="LXK2" s="3"/>
      <c r="LXL2" s="3"/>
      <c r="LXM2" s="3"/>
      <c r="LXN2" s="3"/>
      <c r="LXO2" s="3"/>
      <c r="LXP2" s="3"/>
      <c r="LXQ2" s="3"/>
      <c r="LXR2" s="3"/>
      <c r="LXS2" s="3"/>
      <c r="LXT2" s="3"/>
      <c r="LXU2" s="3"/>
      <c r="LXV2" s="3"/>
      <c r="LXW2" s="3"/>
      <c r="LXX2" s="3"/>
      <c r="LXY2" s="3"/>
      <c r="LXZ2" s="3"/>
      <c r="LYA2" s="3"/>
      <c r="LYB2" s="3"/>
      <c r="LYC2" s="3"/>
      <c r="LYD2" s="3"/>
      <c r="LYE2" s="3"/>
      <c r="LYF2" s="3"/>
      <c r="LYG2" s="3"/>
      <c r="LYH2" s="3"/>
      <c r="LYI2" s="3"/>
      <c r="LYJ2" s="3"/>
      <c r="LYK2" s="3"/>
      <c r="LYL2" s="3"/>
      <c r="LYM2" s="3"/>
      <c r="LYN2" s="3"/>
      <c r="LYO2" s="3"/>
      <c r="LYP2" s="3"/>
      <c r="LYQ2" s="3"/>
      <c r="LYR2" s="3"/>
      <c r="LYS2" s="3"/>
      <c r="LYT2" s="3"/>
      <c r="LYU2" s="3"/>
      <c r="LYV2" s="3"/>
      <c r="LYW2" s="3"/>
      <c r="LYX2" s="3"/>
      <c r="LYY2" s="3"/>
      <c r="LYZ2" s="3"/>
      <c r="LZA2" s="3"/>
      <c r="LZB2" s="3"/>
      <c r="LZC2" s="3"/>
      <c r="LZD2" s="3"/>
      <c r="LZE2" s="3"/>
      <c r="LZF2" s="3"/>
      <c r="LZG2" s="3"/>
      <c r="LZH2" s="3"/>
      <c r="LZI2" s="3"/>
      <c r="LZJ2" s="3"/>
      <c r="LZK2" s="3"/>
      <c r="LZL2" s="3"/>
      <c r="LZM2" s="3"/>
      <c r="LZN2" s="3"/>
      <c r="LZO2" s="3"/>
      <c r="LZP2" s="3"/>
      <c r="LZQ2" s="3"/>
      <c r="LZR2" s="3"/>
      <c r="LZS2" s="3"/>
      <c r="LZT2" s="3"/>
      <c r="LZU2" s="3"/>
      <c r="LZV2" s="3"/>
      <c r="LZW2" s="3"/>
      <c r="LZX2" s="3"/>
      <c r="LZY2" s="3"/>
      <c r="LZZ2" s="3"/>
      <c r="MAA2" s="3"/>
      <c r="MAB2" s="3"/>
      <c r="MAC2" s="3"/>
      <c r="MAD2" s="3"/>
      <c r="MAE2" s="3"/>
      <c r="MAF2" s="3"/>
      <c r="MAG2" s="3"/>
      <c r="MAH2" s="3"/>
      <c r="MAI2" s="3"/>
      <c r="MAJ2" s="3"/>
      <c r="MAK2" s="3"/>
      <c r="MAL2" s="3"/>
      <c r="MAM2" s="3"/>
      <c r="MAN2" s="3"/>
      <c r="MAO2" s="3"/>
      <c r="MAP2" s="3"/>
      <c r="MAQ2" s="3"/>
      <c r="MAR2" s="3"/>
      <c r="MAS2" s="3"/>
      <c r="MAT2" s="3"/>
      <c r="MAU2" s="3"/>
      <c r="MAV2" s="3"/>
      <c r="MAW2" s="3"/>
      <c r="MAX2" s="3"/>
      <c r="MAY2" s="3"/>
      <c r="MAZ2" s="3"/>
      <c r="MBA2" s="3"/>
      <c r="MBB2" s="3"/>
      <c r="MBC2" s="3"/>
      <c r="MBD2" s="3"/>
      <c r="MBE2" s="3"/>
      <c r="MBF2" s="3"/>
      <c r="MBG2" s="3"/>
      <c r="MBH2" s="3"/>
      <c r="MBI2" s="3"/>
      <c r="MBJ2" s="3"/>
      <c r="MBK2" s="3"/>
      <c r="MBL2" s="3"/>
      <c r="MBM2" s="3"/>
      <c r="MBN2" s="3"/>
      <c r="MBO2" s="3"/>
      <c r="MBP2" s="3"/>
      <c r="MBQ2" s="3"/>
      <c r="MBR2" s="3"/>
      <c r="MBS2" s="3"/>
      <c r="MBT2" s="3"/>
      <c r="MBU2" s="3"/>
      <c r="MBV2" s="3"/>
      <c r="MBW2" s="3"/>
      <c r="MBX2" s="3"/>
      <c r="MBY2" s="3"/>
      <c r="MBZ2" s="3"/>
      <c r="MCA2" s="3"/>
      <c r="MCB2" s="3"/>
      <c r="MCC2" s="3"/>
      <c r="MCD2" s="3"/>
      <c r="MCE2" s="3"/>
      <c r="MCF2" s="3"/>
      <c r="MCG2" s="3"/>
      <c r="MCH2" s="3"/>
      <c r="MCI2" s="3"/>
      <c r="MCJ2" s="3"/>
      <c r="MCK2" s="3"/>
      <c r="MCL2" s="3"/>
      <c r="MCM2" s="3"/>
      <c r="MCN2" s="3"/>
      <c r="MCO2" s="3"/>
      <c r="MCP2" s="3"/>
      <c r="MCQ2" s="3"/>
      <c r="MCR2" s="3"/>
      <c r="MCS2" s="3"/>
      <c r="MCT2" s="3"/>
      <c r="MCU2" s="3"/>
      <c r="MCV2" s="3"/>
      <c r="MCW2" s="3"/>
      <c r="MCX2" s="3"/>
      <c r="MCY2" s="3"/>
      <c r="MCZ2" s="3"/>
      <c r="MDA2" s="3"/>
      <c r="MDB2" s="3"/>
      <c r="MDC2" s="3"/>
      <c r="MDD2" s="3"/>
      <c r="MDE2" s="3"/>
      <c r="MDF2" s="3"/>
      <c r="MDG2" s="3"/>
      <c r="MDH2" s="3"/>
      <c r="MDI2" s="3"/>
      <c r="MDJ2" s="3"/>
      <c r="MDK2" s="3"/>
      <c r="MDL2" s="3"/>
      <c r="MDM2" s="3"/>
      <c r="MDN2" s="3"/>
      <c r="MDO2" s="3"/>
      <c r="MDP2" s="3"/>
      <c r="MDQ2" s="3"/>
      <c r="MDR2" s="3"/>
      <c r="MDS2" s="3"/>
      <c r="MDT2" s="3"/>
      <c r="MDU2" s="3"/>
      <c r="MDV2" s="3"/>
      <c r="MDW2" s="3"/>
      <c r="MDX2" s="3"/>
      <c r="MDY2" s="3"/>
      <c r="MDZ2" s="3"/>
      <c r="MEA2" s="3"/>
      <c r="MEB2" s="3"/>
      <c r="MEC2" s="3"/>
      <c r="MED2" s="3"/>
      <c r="MEE2" s="3"/>
      <c r="MEF2" s="3"/>
      <c r="MEG2" s="3"/>
      <c r="MEH2" s="3"/>
      <c r="MEI2" s="3"/>
      <c r="MEJ2" s="3"/>
      <c r="MEK2" s="3"/>
      <c r="MEL2" s="3"/>
      <c r="MEM2" s="3"/>
      <c r="MEN2" s="3"/>
      <c r="MEO2" s="3"/>
      <c r="MEP2" s="3"/>
      <c r="MEQ2" s="3"/>
      <c r="MER2" s="3"/>
      <c r="MES2" s="3"/>
      <c r="MET2" s="3"/>
      <c r="MEU2" s="3"/>
      <c r="MEV2" s="3"/>
      <c r="MEW2" s="3"/>
      <c r="MEX2" s="3"/>
      <c r="MEY2" s="3"/>
      <c r="MEZ2" s="3"/>
      <c r="MFA2" s="3"/>
      <c r="MFB2" s="3"/>
      <c r="MFC2" s="3"/>
      <c r="MFD2" s="3"/>
      <c r="MFE2" s="3"/>
      <c r="MFF2" s="3"/>
      <c r="MFG2" s="3"/>
      <c r="MFH2" s="3"/>
      <c r="MFI2" s="3"/>
      <c r="MFJ2" s="3"/>
      <c r="MFK2" s="3"/>
      <c r="MFL2" s="3"/>
      <c r="MFM2" s="3"/>
      <c r="MFN2" s="3"/>
      <c r="MFO2" s="3"/>
      <c r="MFP2" s="3"/>
      <c r="MFQ2" s="3"/>
      <c r="MFR2" s="3"/>
      <c r="MFS2" s="3"/>
      <c r="MFT2" s="3"/>
      <c r="MFU2" s="3"/>
      <c r="MFV2" s="3"/>
      <c r="MFW2" s="3"/>
      <c r="MFX2" s="3"/>
      <c r="MFY2" s="3"/>
      <c r="MFZ2" s="3"/>
      <c r="MGA2" s="3"/>
      <c r="MGB2" s="3"/>
      <c r="MGC2" s="3"/>
      <c r="MGD2" s="3"/>
      <c r="MGE2" s="3"/>
      <c r="MGF2" s="3"/>
      <c r="MGG2" s="3"/>
      <c r="MGH2" s="3"/>
      <c r="MGI2" s="3"/>
      <c r="MGJ2" s="3"/>
      <c r="MGK2" s="3"/>
      <c r="MGL2" s="3"/>
      <c r="MGM2" s="3"/>
      <c r="MGN2" s="3"/>
      <c r="MGO2" s="3"/>
      <c r="MGP2" s="3"/>
      <c r="MGQ2" s="3"/>
      <c r="MGR2" s="3"/>
      <c r="MGS2" s="3"/>
      <c r="MGT2" s="3"/>
      <c r="MGU2" s="3"/>
      <c r="MGV2" s="3"/>
      <c r="MGW2" s="3"/>
      <c r="MGX2" s="3"/>
      <c r="MGY2" s="3"/>
      <c r="MGZ2" s="3"/>
      <c r="MHA2" s="3"/>
      <c r="MHB2" s="3"/>
      <c r="MHC2" s="3"/>
      <c r="MHD2" s="3"/>
      <c r="MHE2" s="3"/>
      <c r="MHF2" s="3"/>
      <c r="MHG2" s="3"/>
      <c r="MHH2" s="3"/>
      <c r="MHI2" s="3"/>
      <c r="MHJ2" s="3"/>
      <c r="MHK2" s="3"/>
      <c r="MHL2" s="3"/>
      <c r="MHM2" s="3"/>
      <c r="MHN2" s="3"/>
      <c r="MHO2" s="3"/>
      <c r="MHP2" s="3"/>
      <c r="MHQ2" s="3"/>
      <c r="MHR2" s="3"/>
      <c r="MHS2" s="3"/>
      <c r="MHT2" s="3"/>
      <c r="MHU2" s="3"/>
      <c r="MHV2" s="3"/>
      <c r="MHW2" s="3"/>
      <c r="MHX2" s="3"/>
      <c r="MHY2" s="3"/>
      <c r="MHZ2" s="3"/>
      <c r="MIA2" s="3"/>
      <c r="MIB2" s="3"/>
      <c r="MIC2" s="3"/>
      <c r="MID2" s="3"/>
      <c r="MIE2" s="3"/>
      <c r="MIF2" s="3"/>
      <c r="MIG2" s="3"/>
      <c r="MIH2" s="3"/>
      <c r="MII2" s="3"/>
      <c r="MIJ2" s="3"/>
      <c r="MIK2" s="3"/>
      <c r="MIL2" s="3"/>
      <c r="MIM2" s="3"/>
      <c r="MIN2" s="3"/>
      <c r="MIO2" s="3"/>
      <c r="MIP2" s="3"/>
      <c r="MIQ2" s="3"/>
      <c r="MIR2" s="3"/>
      <c r="MIS2" s="3"/>
      <c r="MIT2" s="3"/>
      <c r="MIU2" s="3"/>
      <c r="MIV2" s="3"/>
      <c r="MIW2" s="3"/>
      <c r="MIX2" s="3"/>
      <c r="MIY2" s="3"/>
      <c r="MIZ2" s="3"/>
      <c r="MJA2" s="3"/>
      <c r="MJB2" s="3"/>
      <c r="MJC2" s="3"/>
      <c r="MJD2" s="3"/>
      <c r="MJE2" s="3"/>
      <c r="MJF2" s="3"/>
      <c r="MJG2" s="3"/>
      <c r="MJH2" s="3"/>
      <c r="MJI2" s="3"/>
      <c r="MJJ2" s="3"/>
      <c r="MJK2" s="3"/>
      <c r="MJL2" s="3"/>
      <c r="MJM2" s="3"/>
      <c r="MJN2" s="3"/>
      <c r="MJO2" s="3"/>
      <c r="MJP2" s="3"/>
      <c r="MJQ2" s="3"/>
      <c r="MJR2" s="3"/>
      <c r="MJS2" s="3"/>
      <c r="MJT2" s="3"/>
      <c r="MJU2" s="3"/>
      <c r="MJV2" s="3"/>
      <c r="MJW2" s="3"/>
      <c r="MJX2" s="3"/>
      <c r="MJY2" s="3"/>
      <c r="MJZ2" s="3"/>
      <c r="MKA2" s="3"/>
      <c r="MKB2" s="3"/>
      <c r="MKC2" s="3"/>
      <c r="MKD2" s="3"/>
      <c r="MKE2" s="3"/>
      <c r="MKF2" s="3"/>
      <c r="MKG2" s="3"/>
      <c r="MKH2" s="3"/>
      <c r="MKI2" s="3"/>
      <c r="MKJ2" s="3"/>
      <c r="MKK2" s="3"/>
      <c r="MKL2" s="3"/>
      <c r="MKM2" s="3"/>
      <c r="MKN2" s="3"/>
      <c r="MKO2" s="3"/>
      <c r="MKP2" s="3"/>
      <c r="MKQ2" s="3"/>
      <c r="MKR2" s="3"/>
      <c r="MKS2" s="3"/>
      <c r="MKT2" s="3"/>
      <c r="MKU2" s="3"/>
      <c r="MKV2" s="3"/>
      <c r="MKW2" s="3"/>
      <c r="MKX2" s="3"/>
      <c r="MKY2" s="3"/>
      <c r="MKZ2" s="3"/>
      <c r="MLA2" s="3"/>
      <c r="MLB2" s="3"/>
      <c r="MLC2" s="3"/>
      <c r="MLD2" s="3"/>
      <c r="MLE2" s="3"/>
      <c r="MLF2" s="3"/>
      <c r="MLG2" s="3"/>
      <c r="MLH2" s="3"/>
      <c r="MLI2" s="3"/>
      <c r="MLJ2" s="3"/>
      <c r="MLK2" s="3"/>
      <c r="MLL2" s="3"/>
      <c r="MLM2" s="3"/>
      <c r="MLN2" s="3"/>
      <c r="MLO2" s="3"/>
      <c r="MLP2" s="3"/>
      <c r="MLQ2" s="3"/>
      <c r="MLR2" s="3"/>
      <c r="MLS2" s="3"/>
      <c r="MLT2" s="3"/>
      <c r="MLU2" s="3"/>
      <c r="MLV2" s="3"/>
      <c r="MLW2" s="3"/>
      <c r="MLX2" s="3"/>
      <c r="MLY2" s="3"/>
      <c r="MLZ2" s="3"/>
      <c r="MMA2" s="3"/>
      <c r="MMB2" s="3"/>
      <c r="MMC2" s="3"/>
      <c r="MMD2" s="3"/>
      <c r="MME2" s="3"/>
      <c r="MMF2" s="3"/>
      <c r="MMG2" s="3"/>
      <c r="MMH2" s="3"/>
      <c r="MMI2" s="3"/>
      <c r="MMJ2" s="3"/>
      <c r="MMK2" s="3"/>
      <c r="MML2" s="3"/>
      <c r="MMM2" s="3"/>
      <c r="MMN2" s="3"/>
      <c r="MMO2" s="3"/>
      <c r="MMP2" s="3"/>
      <c r="MMQ2" s="3"/>
      <c r="MMR2" s="3"/>
      <c r="MMS2" s="3"/>
      <c r="MMT2" s="3"/>
      <c r="MMU2" s="3"/>
      <c r="MMV2" s="3"/>
      <c r="MMW2" s="3"/>
      <c r="MMX2" s="3"/>
      <c r="MMY2" s="3"/>
      <c r="MMZ2" s="3"/>
      <c r="MNA2" s="3"/>
      <c r="MNB2" s="3"/>
      <c r="MNC2" s="3"/>
      <c r="MND2" s="3"/>
      <c r="MNE2" s="3"/>
      <c r="MNF2" s="3"/>
      <c r="MNG2" s="3"/>
      <c r="MNH2" s="3"/>
      <c r="MNI2" s="3"/>
      <c r="MNJ2" s="3"/>
      <c r="MNK2" s="3"/>
      <c r="MNL2" s="3"/>
      <c r="MNM2" s="3"/>
      <c r="MNN2" s="3"/>
      <c r="MNO2" s="3"/>
      <c r="MNP2" s="3"/>
      <c r="MNQ2" s="3"/>
      <c r="MNR2" s="3"/>
      <c r="MNS2" s="3"/>
      <c r="MNT2" s="3"/>
      <c r="MNU2" s="3"/>
      <c r="MNV2" s="3"/>
      <c r="MNW2" s="3"/>
      <c r="MNX2" s="3"/>
      <c r="MNY2" s="3"/>
      <c r="MNZ2" s="3"/>
      <c r="MOA2" s="3"/>
      <c r="MOB2" s="3"/>
      <c r="MOC2" s="3"/>
      <c r="MOD2" s="3"/>
      <c r="MOE2" s="3"/>
      <c r="MOF2" s="3"/>
      <c r="MOG2" s="3"/>
      <c r="MOH2" s="3"/>
      <c r="MOI2" s="3"/>
      <c r="MOJ2" s="3"/>
      <c r="MOK2" s="3"/>
      <c r="MOL2" s="3"/>
      <c r="MOM2" s="3"/>
      <c r="MON2" s="3"/>
      <c r="MOO2" s="3"/>
      <c r="MOP2" s="3"/>
      <c r="MOQ2" s="3"/>
      <c r="MOR2" s="3"/>
      <c r="MOS2" s="3"/>
      <c r="MOT2" s="3"/>
      <c r="MOU2" s="3"/>
      <c r="MOV2" s="3"/>
      <c r="MOW2" s="3"/>
      <c r="MOX2" s="3"/>
      <c r="MOY2" s="3"/>
      <c r="MOZ2" s="3"/>
      <c r="MPA2" s="3"/>
      <c r="MPB2" s="3"/>
      <c r="MPC2" s="3"/>
      <c r="MPD2" s="3"/>
      <c r="MPE2" s="3"/>
      <c r="MPF2" s="3"/>
      <c r="MPG2" s="3"/>
      <c r="MPH2" s="3"/>
      <c r="MPI2" s="3"/>
      <c r="MPJ2" s="3"/>
      <c r="MPK2" s="3"/>
      <c r="MPL2" s="3"/>
      <c r="MPM2" s="3"/>
      <c r="MPN2" s="3"/>
      <c r="MPO2" s="3"/>
      <c r="MPP2" s="3"/>
      <c r="MPQ2" s="3"/>
      <c r="MPR2" s="3"/>
      <c r="MPS2" s="3"/>
      <c r="MPT2" s="3"/>
      <c r="MPU2" s="3"/>
      <c r="MPV2" s="3"/>
      <c r="MPW2" s="3"/>
      <c r="MPX2" s="3"/>
      <c r="MPY2" s="3"/>
      <c r="MPZ2" s="3"/>
      <c r="MQA2" s="3"/>
      <c r="MQB2" s="3"/>
      <c r="MQC2" s="3"/>
      <c r="MQD2" s="3"/>
      <c r="MQE2" s="3"/>
      <c r="MQF2" s="3"/>
      <c r="MQG2" s="3"/>
      <c r="MQH2" s="3"/>
      <c r="MQI2" s="3"/>
      <c r="MQJ2" s="3"/>
      <c r="MQK2" s="3"/>
      <c r="MQL2" s="3"/>
      <c r="MQM2" s="3"/>
      <c r="MQN2" s="3"/>
      <c r="MQO2" s="3"/>
      <c r="MQP2" s="3"/>
      <c r="MQQ2" s="3"/>
      <c r="MQR2" s="3"/>
      <c r="MQS2" s="3"/>
      <c r="MQT2" s="3"/>
      <c r="MQU2" s="3"/>
      <c r="MQV2" s="3"/>
      <c r="MQW2" s="3"/>
      <c r="MQX2" s="3"/>
      <c r="MQY2" s="3"/>
      <c r="MQZ2" s="3"/>
      <c r="MRA2" s="3"/>
      <c r="MRB2" s="3"/>
      <c r="MRC2" s="3"/>
      <c r="MRD2" s="3"/>
      <c r="MRE2" s="3"/>
      <c r="MRF2" s="3"/>
      <c r="MRG2" s="3"/>
      <c r="MRH2" s="3"/>
      <c r="MRI2" s="3"/>
      <c r="MRJ2" s="3"/>
      <c r="MRK2" s="3"/>
      <c r="MRL2" s="3"/>
      <c r="MRM2" s="3"/>
      <c r="MRN2" s="3"/>
      <c r="MRO2" s="3"/>
      <c r="MRP2" s="3"/>
      <c r="MRQ2" s="3"/>
      <c r="MRR2" s="3"/>
      <c r="MRS2" s="3"/>
      <c r="MRT2" s="3"/>
      <c r="MRU2" s="3"/>
      <c r="MRV2" s="3"/>
      <c r="MRW2" s="3"/>
      <c r="MRX2" s="3"/>
      <c r="MRY2" s="3"/>
      <c r="MRZ2" s="3"/>
      <c r="MSA2" s="3"/>
      <c r="MSB2" s="3"/>
      <c r="MSC2" s="3"/>
      <c r="MSD2" s="3"/>
      <c r="MSE2" s="3"/>
      <c r="MSF2" s="3"/>
      <c r="MSG2" s="3"/>
      <c r="MSH2" s="3"/>
      <c r="MSI2" s="3"/>
      <c r="MSJ2" s="3"/>
      <c r="MSK2" s="3"/>
      <c r="MSL2" s="3"/>
      <c r="MSM2" s="3"/>
      <c r="MSN2" s="3"/>
      <c r="MSO2" s="3"/>
      <c r="MSP2" s="3"/>
      <c r="MSQ2" s="3"/>
      <c r="MSR2" s="3"/>
      <c r="MSS2" s="3"/>
      <c r="MST2" s="3"/>
      <c r="MSU2" s="3"/>
      <c r="MSV2" s="3"/>
      <c r="MSW2" s="3"/>
      <c r="MSX2" s="3"/>
      <c r="MSY2" s="3"/>
      <c r="MSZ2" s="3"/>
      <c r="MTA2" s="3"/>
      <c r="MTB2" s="3"/>
      <c r="MTC2" s="3"/>
      <c r="MTD2" s="3"/>
      <c r="MTE2" s="3"/>
      <c r="MTF2" s="3"/>
      <c r="MTG2" s="3"/>
      <c r="MTH2" s="3"/>
      <c r="MTI2" s="3"/>
      <c r="MTJ2" s="3"/>
      <c r="MTK2" s="3"/>
      <c r="MTL2" s="3"/>
      <c r="MTM2" s="3"/>
      <c r="MTN2" s="3"/>
      <c r="MTO2" s="3"/>
      <c r="MTP2" s="3"/>
      <c r="MTQ2" s="3"/>
      <c r="MTR2" s="3"/>
      <c r="MTS2" s="3"/>
      <c r="MTT2" s="3"/>
      <c r="MTU2" s="3"/>
      <c r="MTV2" s="3"/>
      <c r="MTW2" s="3"/>
      <c r="MTX2" s="3"/>
      <c r="MTY2" s="3"/>
      <c r="MTZ2" s="3"/>
      <c r="MUA2" s="3"/>
      <c r="MUB2" s="3"/>
      <c r="MUC2" s="3"/>
      <c r="MUD2" s="3"/>
      <c r="MUE2" s="3"/>
      <c r="MUF2" s="3"/>
      <c r="MUG2" s="3"/>
      <c r="MUH2" s="3"/>
      <c r="MUI2" s="3"/>
      <c r="MUJ2" s="3"/>
      <c r="MUK2" s="3"/>
      <c r="MUL2" s="3"/>
      <c r="MUM2" s="3"/>
      <c r="MUN2" s="3"/>
      <c r="MUO2" s="3"/>
      <c r="MUP2" s="3"/>
      <c r="MUQ2" s="3"/>
      <c r="MUR2" s="3"/>
      <c r="MUS2" s="3"/>
      <c r="MUT2" s="3"/>
      <c r="MUU2" s="3"/>
      <c r="MUV2" s="3"/>
      <c r="MUW2" s="3"/>
      <c r="MUX2" s="3"/>
      <c r="MUY2" s="3"/>
      <c r="MUZ2" s="3"/>
      <c r="MVA2" s="3"/>
      <c r="MVB2" s="3"/>
      <c r="MVC2" s="3"/>
      <c r="MVD2" s="3"/>
      <c r="MVE2" s="3"/>
      <c r="MVF2" s="3"/>
      <c r="MVG2" s="3"/>
      <c r="MVH2" s="3"/>
      <c r="MVI2" s="3"/>
      <c r="MVJ2" s="3"/>
      <c r="MVK2" s="3"/>
      <c r="MVL2" s="3"/>
      <c r="MVM2" s="3"/>
      <c r="MVN2" s="3"/>
      <c r="MVO2" s="3"/>
      <c r="MVP2" s="3"/>
      <c r="MVQ2" s="3"/>
      <c r="MVR2" s="3"/>
      <c r="MVS2" s="3"/>
      <c r="MVT2" s="3"/>
      <c r="MVU2" s="3"/>
      <c r="MVV2" s="3"/>
      <c r="MVW2" s="3"/>
      <c r="MVX2" s="3"/>
      <c r="MVY2" s="3"/>
      <c r="MVZ2" s="3"/>
      <c r="MWA2" s="3"/>
      <c r="MWB2" s="3"/>
      <c r="MWC2" s="3"/>
      <c r="MWD2" s="3"/>
      <c r="MWE2" s="3"/>
      <c r="MWF2" s="3"/>
      <c r="MWG2" s="3"/>
      <c r="MWH2" s="3"/>
      <c r="MWI2" s="3"/>
      <c r="MWJ2" s="3"/>
      <c r="MWK2" s="3"/>
      <c r="MWL2" s="3"/>
      <c r="MWM2" s="3"/>
      <c r="MWN2" s="3"/>
      <c r="MWO2" s="3"/>
      <c r="MWP2" s="3"/>
      <c r="MWQ2" s="3"/>
      <c r="MWR2" s="3"/>
      <c r="MWS2" s="3"/>
      <c r="MWT2" s="3"/>
      <c r="MWU2" s="3"/>
      <c r="MWV2" s="3"/>
      <c r="MWW2" s="3"/>
      <c r="MWX2" s="3"/>
      <c r="MWY2" s="3"/>
      <c r="MWZ2" s="3"/>
      <c r="MXA2" s="3"/>
      <c r="MXB2" s="3"/>
      <c r="MXC2" s="3"/>
      <c r="MXD2" s="3"/>
      <c r="MXE2" s="3"/>
      <c r="MXF2" s="3"/>
      <c r="MXG2" s="3"/>
      <c r="MXH2" s="3"/>
      <c r="MXI2" s="3"/>
      <c r="MXJ2" s="3"/>
      <c r="MXK2" s="3"/>
      <c r="MXL2" s="3"/>
      <c r="MXM2" s="3"/>
      <c r="MXN2" s="3"/>
      <c r="MXO2" s="3"/>
      <c r="MXP2" s="3"/>
      <c r="MXQ2" s="3"/>
      <c r="MXR2" s="3"/>
      <c r="MXS2" s="3"/>
      <c r="MXT2" s="3"/>
      <c r="MXU2" s="3"/>
      <c r="MXV2" s="3"/>
      <c r="MXW2" s="3"/>
      <c r="MXX2" s="3"/>
      <c r="MXY2" s="3"/>
      <c r="MXZ2" s="3"/>
      <c r="MYA2" s="3"/>
      <c r="MYB2" s="3"/>
      <c r="MYC2" s="3"/>
      <c r="MYD2" s="3"/>
      <c r="MYE2" s="3"/>
      <c r="MYF2" s="3"/>
      <c r="MYG2" s="3"/>
      <c r="MYH2" s="3"/>
      <c r="MYI2" s="3"/>
      <c r="MYJ2" s="3"/>
      <c r="MYK2" s="3"/>
      <c r="MYL2" s="3"/>
      <c r="MYM2" s="3"/>
      <c r="MYN2" s="3"/>
      <c r="MYO2" s="3"/>
      <c r="MYP2" s="3"/>
      <c r="MYQ2" s="3"/>
      <c r="MYR2" s="3"/>
      <c r="MYS2" s="3"/>
      <c r="MYT2" s="3"/>
      <c r="MYU2" s="3"/>
      <c r="MYV2" s="3"/>
      <c r="MYW2" s="3"/>
      <c r="MYX2" s="3"/>
      <c r="MYY2" s="3"/>
      <c r="MYZ2" s="3"/>
      <c r="MZA2" s="3"/>
      <c r="MZB2" s="3"/>
      <c r="MZC2" s="3"/>
      <c r="MZD2" s="3"/>
      <c r="MZE2" s="3"/>
      <c r="MZF2" s="3"/>
      <c r="MZG2" s="3"/>
      <c r="MZH2" s="3"/>
      <c r="MZI2" s="3"/>
      <c r="MZJ2" s="3"/>
      <c r="MZK2" s="3"/>
      <c r="MZL2" s="3"/>
      <c r="MZM2" s="3"/>
      <c r="MZN2" s="3"/>
      <c r="MZO2" s="3"/>
      <c r="MZP2" s="3"/>
      <c r="MZQ2" s="3"/>
      <c r="MZR2" s="3"/>
      <c r="MZS2" s="3"/>
      <c r="MZT2" s="3"/>
      <c r="MZU2" s="3"/>
      <c r="MZV2" s="3"/>
      <c r="MZW2" s="3"/>
      <c r="MZX2" s="3"/>
      <c r="MZY2" s="3"/>
      <c r="MZZ2" s="3"/>
      <c r="NAA2" s="3"/>
      <c r="NAB2" s="3"/>
      <c r="NAC2" s="3"/>
      <c r="NAD2" s="3"/>
      <c r="NAE2" s="3"/>
      <c r="NAF2" s="3"/>
      <c r="NAG2" s="3"/>
      <c r="NAH2" s="3"/>
      <c r="NAI2" s="3"/>
      <c r="NAJ2" s="3"/>
      <c r="NAK2" s="3"/>
      <c r="NAL2" s="3"/>
      <c r="NAM2" s="3"/>
      <c r="NAN2" s="3"/>
      <c r="NAO2" s="3"/>
      <c r="NAP2" s="3"/>
      <c r="NAQ2" s="3"/>
      <c r="NAR2" s="3"/>
      <c r="NAS2" s="3"/>
      <c r="NAT2" s="3"/>
      <c r="NAU2" s="3"/>
      <c r="NAV2" s="3"/>
      <c r="NAW2" s="3"/>
      <c r="NAX2" s="3"/>
      <c r="NAY2" s="3"/>
      <c r="NAZ2" s="3"/>
      <c r="NBA2" s="3"/>
      <c r="NBB2" s="3"/>
      <c r="NBC2" s="3"/>
      <c r="NBD2" s="3"/>
      <c r="NBE2" s="3"/>
      <c r="NBF2" s="3"/>
      <c r="NBG2" s="3"/>
      <c r="NBH2" s="3"/>
      <c r="NBI2" s="3"/>
      <c r="NBJ2" s="3"/>
      <c r="NBK2" s="3"/>
      <c r="NBL2" s="3"/>
      <c r="NBM2" s="3"/>
      <c r="NBN2" s="3"/>
      <c r="NBO2" s="3"/>
      <c r="NBP2" s="3"/>
      <c r="NBQ2" s="3"/>
      <c r="NBR2" s="3"/>
      <c r="NBS2" s="3"/>
      <c r="NBT2" s="3"/>
      <c r="NBU2" s="3"/>
      <c r="NBV2" s="3"/>
      <c r="NBW2" s="3"/>
      <c r="NBX2" s="3"/>
      <c r="NBY2" s="3"/>
      <c r="NBZ2" s="3"/>
      <c r="NCA2" s="3"/>
      <c r="NCB2" s="3"/>
      <c r="NCC2" s="3"/>
      <c r="NCD2" s="3"/>
      <c r="NCE2" s="3"/>
      <c r="NCF2" s="3"/>
      <c r="NCG2" s="3"/>
      <c r="NCH2" s="3"/>
      <c r="NCI2" s="3"/>
      <c r="NCJ2" s="3"/>
      <c r="NCK2" s="3"/>
      <c r="NCL2" s="3"/>
      <c r="NCM2" s="3"/>
      <c r="NCN2" s="3"/>
      <c r="NCO2" s="3"/>
      <c r="NCP2" s="3"/>
      <c r="NCQ2" s="3"/>
      <c r="NCR2" s="3"/>
      <c r="NCS2" s="3"/>
      <c r="NCT2" s="3"/>
      <c r="NCU2" s="3"/>
      <c r="NCV2" s="3"/>
      <c r="NCW2" s="3"/>
      <c r="NCX2" s="3"/>
      <c r="NCY2" s="3"/>
      <c r="NCZ2" s="3"/>
      <c r="NDA2" s="3"/>
      <c r="NDB2" s="3"/>
      <c r="NDC2" s="3"/>
      <c r="NDD2" s="3"/>
      <c r="NDE2" s="3"/>
      <c r="NDF2" s="3"/>
      <c r="NDG2" s="3"/>
      <c r="NDH2" s="3"/>
      <c r="NDI2" s="3"/>
      <c r="NDJ2" s="3"/>
      <c r="NDK2" s="3"/>
      <c r="NDL2" s="3"/>
      <c r="NDM2" s="3"/>
      <c r="NDN2" s="3"/>
      <c r="NDO2" s="3"/>
      <c r="NDP2" s="3"/>
      <c r="NDQ2" s="3"/>
      <c r="NDR2" s="3"/>
      <c r="NDS2" s="3"/>
      <c r="NDT2" s="3"/>
      <c r="NDU2" s="3"/>
      <c r="NDV2" s="3"/>
      <c r="NDW2" s="3"/>
      <c r="NDX2" s="3"/>
      <c r="NDY2" s="3"/>
      <c r="NDZ2" s="3"/>
      <c r="NEA2" s="3"/>
      <c r="NEB2" s="3"/>
      <c r="NEC2" s="3"/>
      <c r="NED2" s="3"/>
      <c r="NEE2" s="3"/>
      <c r="NEF2" s="3"/>
      <c r="NEG2" s="3"/>
      <c r="NEH2" s="3"/>
      <c r="NEI2" s="3"/>
      <c r="NEJ2" s="3"/>
      <c r="NEK2" s="3"/>
      <c r="NEL2" s="3"/>
      <c r="NEM2" s="3"/>
      <c r="NEN2" s="3"/>
      <c r="NEO2" s="3"/>
      <c r="NEP2" s="3"/>
      <c r="NEQ2" s="3"/>
      <c r="NER2" s="3"/>
      <c r="NES2" s="3"/>
      <c r="NET2" s="3"/>
      <c r="NEU2" s="3"/>
      <c r="NEV2" s="3"/>
      <c r="NEW2" s="3"/>
      <c r="NEX2" s="3"/>
      <c r="NEY2" s="3"/>
      <c r="NEZ2" s="3"/>
      <c r="NFA2" s="3"/>
      <c r="NFB2" s="3"/>
      <c r="NFC2" s="3"/>
      <c r="NFD2" s="3"/>
      <c r="NFE2" s="3"/>
      <c r="NFF2" s="3"/>
      <c r="NFG2" s="3"/>
      <c r="NFH2" s="3"/>
      <c r="NFI2" s="3"/>
      <c r="NFJ2" s="3"/>
      <c r="NFK2" s="3"/>
      <c r="NFL2" s="3"/>
      <c r="NFM2" s="3"/>
      <c r="NFN2" s="3"/>
      <c r="NFO2" s="3"/>
      <c r="NFP2" s="3"/>
      <c r="NFQ2" s="3"/>
      <c r="NFR2" s="3"/>
      <c r="NFS2" s="3"/>
      <c r="NFT2" s="3"/>
      <c r="NFU2" s="3"/>
      <c r="NFV2" s="3"/>
      <c r="NFW2" s="3"/>
      <c r="NFX2" s="3"/>
      <c r="NFY2" s="3"/>
      <c r="NFZ2" s="3"/>
      <c r="NGA2" s="3"/>
      <c r="NGB2" s="3"/>
      <c r="NGC2" s="3"/>
      <c r="NGD2" s="3"/>
      <c r="NGE2" s="3"/>
      <c r="NGF2" s="3"/>
      <c r="NGG2" s="3"/>
      <c r="NGH2" s="3"/>
      <c r="NGI2" s="3"/>
      <c r="NGJ2" s="3"/>
      <c r="NGK2" s="3"/>
      <c r="NGL2" s="3"/>
      <c r="NGM2" s="3"/>
      <c r="NGN2" s="3"/>
      <c r="NGO2" s="3"/>
      <c r="NGP2" s="3"/>
      <c r="NGQ2" s="3"/>
      <c r="NGR2" s="3"/>
      <c r="NGS2" s="3"/>
      <c r="NGT2" s="3"/>
      <c r="NGU2" s="3"/>
      <c r="NGV2" s="3"/>
      <c r="NGW2" s="3"/>
      <c r="NGX2" s="3"/>
      <c r="NGY2" s="3"/>
      <c r="NGZ2" s="3"/>
      <c r="NHA2" s="3"/>
      <c r="NHB2" s="3"/>
      <c r="NHC2" s="3"/>
      <c r="NHD2" s="3"/>
      <c r="NHE2" s="3"/>
      <c r="NHF2" s="3"/>
      <c r="NHG2" s="3"/>
      <c r="NHH2" s="3"/>
      <c r="NHI2" s="3"/>
      <c r="NHJ2" s="3"/>
      <c r="NHK2" s="3"/>
      <c r="NHL2" s="3"/>
      <c r="NHM2" s="3"/>
      <c r="NHN2" s="3"/>
      <c r="NHO2" s="3"/>
      <c r="NHP2" s="3"/>
      <c r="NHQ2" s="3"/>
      <c r="NHR2" s="3"/>
      <c r="NHS2" s="3"/>
      <c r="NHT2" s="3"/>
      <c r="NHU2" s="3"/>
      <c r="NHV2" s="3"/>
      <c r="NHW2" s="3"/>
      <c r="NHX2" s="3"/>
      <c r="NHY2" s="3"/>
      <c r="NHZ2" s="3"/>
      <c r="NIA2" s="3"/>
      <c r="NIB2" s="3"/>
      <c r="NIC2" s="3"/>
      <c r="NID2" s="3"/>
      <c r="NIE2" s="3"/>
      <c r="NIF2" s="3"/>
      <c r="NIG2" s="3"/>
      <c r="NIH2" s="3"/>
      <c r="NII2" s="3"/>
      <c r="NIJ2" s="3"/>
      <c r="NIK2" s="3"/>
      <c r="NIL2" s="3"/>
      <c r="NIM2" s="3"/>
      <c r="NIN2" s="3"/>
      <c r="NIO2" s="3"/>
      <c r="NIP2" s="3"/>
      <c r="NIQ2" s="3"/>
      <c r="NIR2" s="3"/>
      <c r="NIS2" s="3"/>
      <c r="NIT2" s="3"/>
      <c r="NIU2" s="3"/>
      <c r="NIV2" s="3"/>
      <c r="NIW2" s="3"/>
      <c r="NIX2" s="3"/>
      <c r="NIY2" s="3"/>
      <c r="NIZ2" s="3"/>
      <c r="NJA2" s="3"/>
      <c r="NJB2" s="3"/>
      <c r="NJC2" s="3"/>
      <c r="NJD2" s="3"/>
      <c r="NJE2" s="3"/>
      <c r="NJF2" s="3"/>
      <c r="NJG2" s="3"/>
      <c r="NJH2" s="3"/>
      <c r="NJI2" s="3"/>
      <c r="NJJ2" s="3"/>
      <c r="NJK2" s="3"/>
      <c r="NJL2" s="3"/>
      <c r="NJM2" s="3"/>
      <c r="NJN2" s="3"/>
      <c r="NJO2" s="3"/>
      <c r="NJP2" s="3"/>
      <c r="NJQ2" s="3"/>
      <c r="NJR2" s="3"/>
      <c r="NJS2" s="3"/>
      <c r="NJT2" s="3"/>
      <c r="NJU2" s="3"/>
      <c r="NJV2" s="3"/>
      <c r="NJW2" s="3"/>
      <c r="NJX2" s="3"/>
      <c r="NJY2" s="3"/>
      <c r="NJZ2" s="3"/>
      <c r="NKA2" s="3"/>
      <c r="NKB2" s="3"/>
      <c r="NKC2" s="3"/>
      <c r="NKD2" s="3"/>
      <c r="NKE2" s="3"/>
      <c r="NKF2" s="3"/>
      <c r="NKG2" s="3"/>
      <c r="NKH2" s="3"/>
      <c r="NKI2" s="3"/>
      <c r="NKJ2" s="3"/>
      <c r="NKK2" s="3"/>
      <c r="NKL2" s="3"/>
      <c r="NKM2" s="3"/>
      <c r="NKN2" s="3"/>
      <c r="NKO2" s="3"/>
      <c r="NKP2" s="3"/>
      <c r="NKQ2" s="3"/>
      <c r="NKR2" s="3"/>
      <c r="NKS2" s="3"/>
      <c r="NKT2" s="3"/>
      <c r="NKU2" s="3"/>
      <c r="NKV2" s="3"/>
      <c r="NKW2" s="3"/>
      <c r="NKX2" s="3"/>
      <c r="NKY2" s="3"/>
      <c r="NKZ2" s="3"/>
      <c r="NLA2" s="3"/>
      <c r="NLB2" s="3"/>
      <c r="NLC2" s="3"/>
      <c r="NLD2" s="3"/>
      <c r="NLE2" s="3"/>
      <c r="NLF2" s="3"/>
      <c r="NLG2" s="3"/>
      <c r="NLH2" s="3"/>
      <c r="NLI2" s="3"/>
      <c r="NLJ2" s="3"/>
      <c r="NLK2" s="3"/>
      <c r="NLL2" s="3"/>
      <c r="NLM2" s="3"/>
      <c r="NLN2" s="3"/>
      <c r="NLO2" s="3"/>
      <c r="NLP2" s="3"/>
      <c r="NLQ2" s="3"/>
      <c r="NLR2" s="3"/>
      <c r="NLS2" s="3"/>
      <c r="NLT2" s="3"/>
      <c r="NLU2" s="3"/>
      <c r="NLV2" s="3"/>
      <c r="NLW2" s="3"/>
      <c r="NLX2" s="3"/>
      <c r="NLY2" s="3"/>
      <c r="NLZ2" s="3"/>
      <c r="NMA2" s="3"/>
      <c r="NMB2" s="3"/>
      <c r="NMC2" s="3"/>
      <c r="NMD2" s="3"/>
      <c r="NME2" s="3"/>
      <c r="NMF2" s="3"/>
      <c r="NMG2" s="3"/>
      <c r="NMH2" s="3"/>
      <c r="NMI2" s="3"/>
      <c r="NMJ2" s="3"/>
      <c r="NMK2" s="3"/>
      <c r="NML2" s="3"/>
      <c r="NMM2" s="3"/>
      <c r="NMN2" s="3"/>
      <c r="NMO2" s="3"/>
      <c r="NMP2" s="3"/>
      <c r="NMQ2" s="3"/>
      <c r="NMR2" s="3"/>
      <c r="NMS2" s="3"/>
      <c r="NMT2" s="3"/>
      <c r="NMU2" s="3"/>
      <c r="NMV2" s="3"/>
      <c r="NMW2" s="3"/>
      <c r="NMX2" s="3"/>
      <c r="NMY2" s="3"/>
      <c r="NMZ2" s="3"/>
      <c r="NNA2" s="3"/>
      <c r="NNB2" s="3"/>
      <c r="NNC2" s="3"/>
      <c r="NND2" s="3"/>
      <c r="NNE2" s="3"/>
      <c r="NNF2" s="3"/>
      <c r="NNG2" s="3"/>
      <c r="NNH2" s="3"/>
      <c r="NNI2" s="3"/>
      <c r="NNJ2" s="3"/>
      <c r="NNK2" s="3"/>
      <c r="NNL2" s="3"/>
      <c r="NNM2" s="3"/>
      <c r="NNN2" s="3"/>
      <c r="NNO2" s="3"/>
      <c r="NNP2" s="3"/>
      <c r="NNQ2" s="3"/>
      <c r="NNR2" s="3"/>
      <c r="NNS2" s="3"/>
      <c r="NNT2" s="3"/>
      <c r="NNU2" s="3"/>
      <c r="NNV2" s="3"/>
      <c r="NNW2" s="3"/>
      <c r="NNX2" s="3"/>
      <c r="NNY2" s="3"/>
      <c r="NNZ2" s="3"/>
      <c r="NOA2" s="3"/>
      <c r="NOB2" s="3"/>
      <c r="NOC2" s="3"/>
      <c r="NOD2" s="3"/>
      <c r="NOE2" s="3"/>
      <c r="NOF2" s="3"/>
      <c r="NOG2" s="3"/>
      <c r="NOH2" s="3"/>
      <c r="NOI2" s="3"/>
      <c r="NOJ2" s="3"/>
      <c r="NOK2" s="3"/>
      <c r="NOL2" s="3"/>
      <c r="NOM2" s="3"/>
      <c r="NON2" s="3"/>
      <c r="NOO2" s="3"/>
      <c r="NOP2" s="3"/>
      <c r="NOQ2" s="3"/>
      <c r="NOR2" s="3"/>
      <c r="NOS2" s="3"/>
      <c r="NOT2" s="3"/>
      <c r="NOU2" s="3"/>
      <c r="NOV2" s="3"/>
      <c r="NOW2" s="3"/>
      <c r="NOX2" s="3"/>
      <c r="NOY2" s="3"/>
      <c r="NOZ2" s="3"/>
      <c r="NPA2" s="3"/>
      <c r="NPB2" s="3"/>
      <c r="NPC2" s="3"/>
      <c r="NPD2" s="3"/>
      <c r="NPE2" s="3"/>
      <c r="NPF2" s="3"/>
      <c r="NPG2" s="3"/>
      <c r="NPH2" s="3"/>
      <c r="NPI2" s="3"/>
      <c r="NPJ2" s="3"/>
      <c r="NPK2" s="3"/>
      <c r="NPL2" s="3"/>
      <c r="NPM2" s="3"/>
      <c r="NPN2" s="3"/>
      <c r="NPO2" s="3"/>
      <c r="NPP2" s="3"/>
      <c r="NPQ2" s="3"/>
      <c r="NPR2" s="3"/>
      <c r="NPS2" s="3"/>
      <c r="NPT2" s="3"/>
      <c r="NPU2" s="3"/>
      <c r="NPV2" s="3"/>
      <c r="NPW2" s="3"/>
      <c r="NPX2" s="3"/>
      <c r="NPY2" s="3"/>
      <c r="NPZ2" s="3"/>
      <c r="NQA2" s="3"/>
      <c r="NQB2" s="3"/>
      <c r="NQC2" s="3"/>
      <c r="NQD2" s="3"/>
      <c r="NQE2" s="3"/>
      <c r="NQF2" s="3"/>
      <c r="NQG2" s="3"/>
      <c r="NQH2" s="3"/>
      <c r="NQI2" s="3"/>
      <c r="NQJ2" s="3"/>
      <c r="NQK2" s="3"/>
      <c r="NQL2" s="3"/>
      <c r="NQM2" s="3"/>
      <c r="NQN2" s="3"/>
      <c r="NQO2" s="3"/>
      <c r="NQP2" s="3"/>
      <c r="NQQ2" s="3"/>
      <c r="NQR2" s="3"/>
      <c r="NQS2" s="3"/>
      <c r="NQT2" s="3"/>
      <c r="NQU2" s="3"/>
      <c r="NQV2" s="3"/>
      <c r="NQW2" s="3"/>
      <c r="NQX2" s="3"/>
      <c r="NQY2" s="3"/>
      <c r="NQZ2" s="3"/>
      <c r="NRA2" s="3"/>
      <c r="NRB2" s="3"/>
      <c r="NRC2" s="3"/>
      <c r="NRD2" s="3"/>
      <c r="NRE2" s="3"/>
      <c r="NRF2" s="3"/>
      <c r="NRG2" s="3"/>
      <c r="NRH2" s="3"/>
      <c r="NRI2" s="3"/>
      <c r="NRJ2" s="3"/>
      <c r="NRK2" s="3"/>
      <c r="NRL2" s="3"/>
      <c r="NRM2" s="3"/>
      <c r="NRN2" s="3"/>
      <c r="NRO2" s="3"/>
      <c r="NRP2" s="3"/>
      <c r="NRQ2" s="3"/>
      <c r="NRR2" s="3"/>
      <c r="NRS2" s="3"/>
      <c r="NRT2" s="3"/>
      <c r="NRU2" s="3"/>
      <c r="NRV2" s="3"/>
      <c r="NRW2" s="3"/>
      <c r="NRX2" s="3"/>
      <c r="NRY2" s="3"/>
      <c r="NRZ2" s="3"/>
      <c r="NSA2" s="3"/>
      <c r="NSB2" s="3"/>
      <c r="NSC2" s="3"/>
      <c r="NSD2" s="3"/>
      <c r="NSE2" s="3"/>
      <c r="NSF2" s="3"/>
      <c r="NSG2" s="3"/>
      <c r="NSH2" s="3"/>
      <c r="NSI2" s="3"/>
      <c r="NSJ2" s="3"/>
      <c r="NSK2" s="3"/>
      <c r="NSL2" s="3"/>
      <c r="NSM2" s="3"/>
      <c r="NSN2" s="3"/>
      <c r="NSO2" s="3"/>
      <c r="NSP2" s="3"/>
      <c r="NSQ2" s="3"/>
      <c r="NSR2" s="3"/>
      <c r="NSS2" s="3"/>
      <c r="NST2" s="3"/>
      <c r="NSU2" s="3"/>
      <c r="NSV2" s="3"/>
      <c r="NSW2" s="3"/>
      <c r="NSX2" s="3"/>
      <c r="NSY2" s="3"/>
      <c r="NSZ2" s="3"/>
      <c r="NTA2" s="3"/>
      <c r="NTB2" s="3"/>
      <c r="NTC2" s="3"/>
      <c r="NTD2" s="3"/>
      <c r="NTE2" s="3"/>
      <c r="NTF2" s="3"/>
      <c r="NTG2" s="3"/>
      <c r="NTH2" s="3"/>
      <c r="NTI2" s="3"/>
      <c r="NTJ2" s="3"/>
      <c r="NTK2" s="3"/>
      <c r="NTL2" s="3"/>
      <c r="NTM2" s="3"/>
      <c r="NTN2" s="3"/>
      <c r="NTO2" s="3"/>
      <c r="NTP2" s="3"/>
      <c r="NTQ2" s="3"/>
      <c r="NTR2" s="3"/>
      <c r="NTS2" s="3"/>
      <c r="NTT2" s="3"/>
      <c r="NTU2" s="3"/>
      <c r="NTV2" s="3"/>
      <c r="NTW2" s="3"/>
      <c r="NTX2" s="3"/>
      <c r="NTY2" s="3"/>
      <c r="NTZ2" s="3"/>
      <c r="NUA2" s="3"/>
      <c r="NUB2" s="3"/>
      <c r="NUC2" s="3"/>
      <c r="NUD2" s="3"/>
      <c r="NUE2" s="3"/>
      <c r="NUF2" s="3"/>
      <c r="NUG2" s="3"/>
      <c r="NUH2" s="3"/>
      <c r="NUI2" s="3"/>
      <c r="NUJ2" s="3"/>
      <c r="NUK2" s="3"/>
      <c r="NUL2" s="3"/>
      <c r="NUM2" s="3"/>
      <c r="NUN2" s="3"/>
      <c r="NUO2" s="3"/>
      <c r="NUP2" s="3"/>
      <c r="NUQ2" s="3"/>
      <c r="NUR2" s="3"/>
      <c r="NUS2" s="3"/>
      <c r="NUT2" s="3"/>
      <c r="NUU2" s="3"/>
      <c r="NUV2" s="3"/>
      <c r="NUW2" s="3"/>
      <c r="NUX2" s="3"/>
      <c r="NUY2" s="3"/>
      <c r="NUZ2" s="3"/>
      <c r="NVA2" s="3"/>
      <c r="NVB2" s="3"/>
      <c r="NVC2" s="3"/>
      <c r="NVD2" s="3"/>
      <c r="NVE2" s="3"/>
      <c r="NVF2" s="3"/>
      <c r="NVG2" s="3"/>
      <c r="NVH2" s="3"/>
      <c r="NVI2" s="3"/>
      <c r="NVJ2" s="3"/>
      <c r="NVK2" s="3"/>
      <c r="NVL2" s="3"/>
      <c r="NVM2" s="3"/>
      <c r="NVN2" s="3"/>
      <c r="NVO2" s="3"/>
      <c r="NVP2" s="3"/>
      <c r="NVQ2" s="3"/>
      <c r="NVR2" s="3"/>
      <c r="NVS2" s="3"/>
      <c r="NVT2" s="3"/>
      <c r="NVU2" s="3"/>
      <c r="NVV2" s="3"/>
      <c r="NVW2" s="3"/>
      <c r="NVX2" s="3"/>
      <c r="NVY2" s="3"/>
      <c r="NVZ2" s="3"/>
      <c r="NWA2" s="3"/>
      <c r="NWB2" s="3"/>
      <c r="NWC2" s="3"/>
      <c r="NWD2" s="3"/>
      <c r="NWE2" s="3"/>
      <c r="NWF2" s="3"/>
      <c r="NWG2" s="3"/>
      <c r="NWH2" s="3"/>
      <c r="NWI2" s="3"/>
      <c r="NWJ2" s="3"/>
      <c r="NWK2" s="3"/>
      <c r="NWL2" s="3"/>
      <c r="NWM2" s="3"/>
      <c r="NWN2" s="3"/>
      <c r="NWO2" s="3"/>
      <c r="NWP2" s="3"/>
      <c r="NWQ2" s="3"/>
      <c r="NWR2" s="3"/>
      <c r="NWS2" s="3"/>
      <c r="NWT2" s="3"/>
      <c r="NWU2" s="3"/>
      <c r="NWV2" s="3"/>
      <c r="NWW2" s="3"/>
      <c r="NWX2" s="3"/>
      <c r="NWY2" s="3"/>
      <c r="NWZ2" s="3"/>
      <c r="NXA2" s="3"/>
      <c r="NXB2" s="3"/>
      <c r="NXC2" s="3"/>
      <c r="NXD2" s="3"/>
      <c r="NXE2" s="3"/>
      <c r="NXF2" s="3"/>
      <c r="NXG2" s="3"/>
      <c r="NXH2" s="3"/>
      <c r="NXI2" s="3"/>
      <c r="NXJ2" s="3"/>
      <c r="NXK2" s="3"/>
      <c r="NXL2" s="3"/>
      <c r="NXM2" s="3"/>
      <c r="NXN2" s="3"/>
      <c r="NXO2" s="3"/>
      <c r="NXP2" s="3"/>
      <c r="NXQ2" s="3"/>
      <c r="NXR2" s="3"/>
      <c r="NXS2" s="3"/>
      <c r="NXT2" s="3"/>
      <c r="NXU2" s="3"/>
      <c r="NXV2" s="3"/>
      <c r="NXW2" s="3"/>
      <c r="NXX2" s="3"/>
      <c r="NXY2" s="3"/>
      <c r="NXZ2" s="3"/>
      <c r="NYA2" s="3"/>
      <c r="NYB2" s="3"/>
      <c r="NYC2" s="3"/>
      <c r="NYD2" s="3"/>
      <c r="NYE2" s="3"/>
      <c r="NYF2" s="3"/>
      <c r="NYG2" s="3"/>
      <c r="NYH2" s="3"/>
      <c r="NYI2" s="3"/>
      <c r="NYJ2" s="3"/>
      <c r="NYK2" s="3"/>
      <c r="NYL2" s="3"/>
      <c r="NYM2" s="3"/>
      <c r="NYN2" s="3"/>
      <c r="NYO2" s="3"/>
      <c r="NYP2" s="3"/>
      <c r="NYQ2" s="3"/>
      <c r="NYR2" s="3"/>
      <c r="NYS2" s="3"/>
      <c r="NYT2" s="3"/>
      <c r="NYU2" s="3"/>
      <c r="NYV2" s="3"/>
      <c r="NYW2" s="3"/>
      <c r="NYX2" s="3"/>
      <c r="NYY2" s="3"/>
      <c r="NYZ2" s="3"/>
      <c r="NZA2" s="3"/>
      <c r="NZB2" s="3"/>
      <c r="NZC2" s="3"/>
      <c r="NZD2" s="3"/>
      <c r="NZE2" s="3"/>
      <c r="NZF2" s="3"/>
      <c r="NZG2" s="3"/>
      <c r="NZH2" s="3"/>
      <c r="NZI2" s="3"/>
      <c r="NZJ2" s="3"/>
      <c r="NZK2" s="3"/>
      <c r="NZL2" s="3"/>
      <c r="NZM2" s="3"/>
      <c r="NZN2" s="3"/>
      <c r="NZO2" s="3"/>
      <c r="NZP2" s="3"/>
      <c r="NZQ2" s="3"/>
      <c r="NZR2" s="3"/>
      <c r="NZS2" s="3"/>
      <c r="NZT2" s="3"/>
      <c r="NZU2" s="3"/>
      <c r="NZV2" s="3"/>
      <c r="NZW2" s="3"/>
      <c r="NZX2" s="3"/>
      <c r="NZY2" s="3"/>
      <c r="NZZ2" s="3"/>
      <c r="OAA2" s="3"/>
      <c r="OAB2" s="3"/>
      <c r="OAC2" s="3"/>
      <c r="OAD2" s="3"/>
      <c r="OAE2" s="3"/>
      <c r="OAF2" s="3"/>
      <c r="OAG2" s="3"/>
      <c r="OAH2" s="3"/>
      <c r="OAI2" s="3"/>
      <c r="OAJ2" s="3"/>
      <c r="OAK2" s="3"/>
      <c r="OAL2" s="3"/>
      <c r="OAM2" s="3"/>
      <c r="OAN2" s="3"/>
      <c r="OAO2" s="3"/>
      <c r="OAP2" s="3"/>
      <c r="OAQ2" s="3"/>
      <c r="OAR2" s="3"/>
      <c r="OAS2" s="3"/>
      <c r="OAT2" s="3"/>
      <c r="OAU2" s="3"/>
      <c r="OAV2" s="3"/>
      <c r="OAW2" s="3"/>
      <c r="OAX2" s="3"/>
      <c r="OAY2" s="3"/>
      <c r="OAZ2" s="3"/>
      <c r="OBA2" s="3"/>
      <c r="OBB2" s="3"/>
      <c r="OBC2" s="3"/>
      <c r="OBD2" s="3"/>
      <c r="OBE2" s="3"/>
      <c r="OBF2" s="3"/>
      <c r="OBG2" s="3"/>
      <c r="OBH2" s="3"/>
      <c r="OBI2" s="3"/>
      <c r="OBJ2" s="3"/>
      <c r="OBK2" s="3"/>
      <c r="OBL2" s="3"/>
      <c r="OBM2" s="3"/>
      <c r="OBN2" s="3"/>
      <c r="OBO2" s="3"/>
      <c r="OBP2" s="3"/>
      <c r="OBQ2" s="3"/>
      <c r="OBR2" s="3"/>
      <c r="OBS2" s="3"/>
      <c r="OBT2" s="3"/>
      <c r="OBU2" s="3"/>
      <c r="OBV2" s="3"/>
      <c r="OBW2" s="3"/>
      <c r="OBX2" s="3"/>
      <c r="OBY2" s="3"/>
      <c r="OBZ2" s="3"/>
      <c r="OCA2" s="3"/>
      <c r="OCB2" s="3"/>
      <c r="OCC2" s="3"/>
      <c r="OCD2" s="3"/>
      <c r="OCE2" s="3"/>
      <c r="OCF2" s="3"/>
      <c r="OCG2" s="3"/>
      <c r="OCH2" s="3"/>
      <c r="OCI2" s="3"/>
      <c r="OCJ2" s="3"/>
      <c r="OCK2" s="3"/>
      <c r="OCL2" s="3"/>
      <c r="OCM2" s="3"/>
      <c r="OCN2" s="3"/>
      <c r="OCO2" s="3"/>
      <c r="OCP2" s="3"/>
      <c r="OCQ2" s="3"/>
      <c r="OCR2" s="3"/>
      <c r="OCS2" s="3"/>
      <c r="OCT2" s="3"/>
      <c r="OCU2" s="3"/>
      <c r="OCV2" s="3"/>
      <c r="OCW2" s="3"/>
      <c r="OCX2" s="3"/>
      <c r="OCY2" s="3"/>
      <c r="OCZ2" s="3"/>
      <c r="ODA2" s="3"/>
      <c r="ODB2" s="3"/>
      <c r="ODC2" s="3"/>
      <c r="ODD2" s="3"/>
      <c r="ODE2" s="3"/>
      <c r="ODF2" s="3"/>
      <c r="ODG2" s="3"/>
      <c r="ODH2" s="3"/>
      <c r="ODI2" s="3"/>
      <c r="ODJ2" s="3"/>
      <c r="ODK2" s="3"/>
      <c r="ODL2" s="3"/>
      <c r="ODM2" s="3"/>
      <c r="ODN2" s="3"/>
      <c r="ODO2" s="3"/>
      <c r="ODP2" s="3"/>
      <c r="ODQ2" s="3"/>
      <c r="ODR2" s="3"/>
      <c r="ODS2" s="3"/>
      <c r="ODT2" s="3"/>
      <c r="ODU2" s="3"/>
      <c r="ODV2" s="3"/>
      <c r="ODW2" s="3"/>
      <c r="ODX2" s="3"/>
      <c r="ODY2" s="3"/>
      <c r="ODZ2" s="3"/>
      <c r="OEA2" s="3"/>
      <c r="OEB2" s="3"/>
      <c r="OEC2" s="3"/>
      <c r="OED2" s="3"/>
      <c r="OEE2" s="3"/>
      <c r="OEF2" s="3"/>
      <c r="OEG2" s="3"/>
      <c r="OEH2" s="3"/>
      <c r="OEI2" s="3"/>
      <c r="OEJ2" s="3"/>
      <c r="OEK2" s="3"/>
      <c r="OEL2" s="3"/>
      <c r="OEM2" s="3"/>
      <c r="OEN2" s="3"/>
      <c r="OEO2" s="3"/>
      <c r="OEP2" s="3"/>
      <c r="OEQ2" s="3"/>
      <c r="OER2" s="3"/>
      <c r="OES2" s="3"/>
      <c r="OET2" s="3"/>
      <c r="OEU2" s="3"/>
      <c r="OEV2" s="3"/>
      <c r="OEW2" s="3"/>
      <c r="OEX2" s="3"/>
      <c r="OEY2" s="3"/>
      <c r="OEZ2" s="3"/>
      <c r="OFA2" s="3"/>
      <c r="OFB2" s="3"/>
      <c r="OFC2" s="3"/>
      <c r="OFD2" s="3"/>
      <c r="OFE2" s="3"/>
      <c r="OFF2" s="3"/>
      <c r="OFG2" s="3"/>
      <c r="OFH2" s="3"/>
      <c r="OFI2" s="3"/>
      <c r="OFJ2" s="3"/>
      <c r="OFK2" s="3"/>
      <c r="OFL2" s="3"/>
      <c r="OFM2" s="3"/>
      <c r="OFN2" s="3"/>
      <c r="OFO2" s="3"/>
      <c r="OFP2" s="3"/>
      <c r="OFQ2" s="3"/>
      <c r="OFR2" s="3"/>
      <c r="OFS2" s="3"/>
      <c r="OFT2" s="3"/>
      <c r="OFU2" s="3"/>
      <c r="OFV2" s="3"/>
      <c r="OFW2" s="3"/>
      <c r="OFX2" s="3"/>
      <c r="OFY2" s="3"/>
      <c r="OFZ2" s="3"/>
      <c r="OGA2" s="3"/>
      <c r="OGB2" s="3"/>
      <c r="OGC2" s="3"/>
      <c r="OGD2" s="3"/>
      <c r="OGE2" s="3"/>
      <c r="OGF2" s="3"/>
      <c r="OGG2" s="3"/>
      <c r="OGH2" s="3"/>
      <c r="OGI2" s="3"/>
      <c r="OGJ2" s="3"/>
      <c r="OGK2" s="3"/>
      <c r="OGL2" s="3"/>
      <c r="OGM2" s="3"/>
      <c r="OGN2" s="3"/>
      <c r="OGO2" s="3"/>
      <c r="OGP2" s="3"/>
      <c r="OGQ2" s="3"/>
      <c r="OGR2" s="3"/>
      <c r="OGS2" s="3"/>
      <c r="OGT2" s="3"/>
      <c r="OGU2" s="3"/>
      <c r="OGV2" s="3"/>
      <c r="OGW2" s="3"/>
      <c r="OGX2" s="3"/>
      <c r="OGY2" s="3"/>
      <c r="OGZ2" s="3"/>
      <c r="OHA2" s="3"/>
      <c r="OHB2" s="3"/>
      <c r="OHC2" s="3"/>
      <c r="OHD2" s="3"/>
      <c r="OHE2" s="3"/>
      <c r="OHF2" s="3"/>
      <c r="OHG2" s="3"/>
      <c r="OHH2" s="3"/>
      <c r="OHI2" s="3"/>
      <c r="OHJ2" s="3"/>
      <c r="OHK2" s="3"/>
      <c r="OHL2" s="3"/>
      <c r="OHM2" s="3"/>
      <c r="OHN2" s="3"/>
      <c r="OHO2" s="3"/>
      <c r="OHP2" s="3"/>
      <c r="OHQ2" s="3"/>
      <c r="OHR2" s="3"/>
      <c r="OHS2" s="3"/>
      <c r="OHT2" s="3"/>
      <c r="OHU2" s="3"/>
      <c r="OHV2" s="3"/>
      <c r="OHW2" s="3"/>
      <c r="OHX2" s="3"/>
      <c r="OHY2" s="3"/>
      <c r="OHZ2" s="3"/>
      <c r="OIA2" s="3"/>
      <c r="OIB2" s="3"/>
      <c r="OIC2" s="3"/>
      <c r="OID2" s="3"/>
      <c r="OIE2" s="3"/>
      <c r="OIF2" s="3"/>
      <c r="OIG2" s="3"/>
      <c r="OIH2" s="3"/>
      <c r="OII2" s="3"/>
      <c r="OIJ2" s="3"/>
      <c r="OIK2" s="3"/>
      <c r="OIL2" s="3"/>
      <c r="OIM2" s="3"/>
      <c r="OIN2" s="3"/>
      <c r="OIO2" s="3"/>
      <c r="OIP2" s="3"/>
      <c r="OIQ2" s="3"/>
      <c r="OIR2" s="3"/>
      <c r="OIS2" s="3"/>
      <c r="OIT2" s="3"/>
      <c r="OIU2" s="3"/>
      <c r="OIV2" s="3"/>
      <c r="OIW2" s="3"/>
      <c r="OIX2" s="3"/>
      <c r="OIY2" s="3"/>
      <c r="OIZ2" s="3"/>
      <c r="OJA2" s="3"/>
      <c r="OJB2" s="3"/>
      <c r="OJC2" s="3"/>
      <c r="OJD2" s="3"/>
      <c r="OJE2" s="3"/>
      <c r="OJF2" s="3"/>
      <c r="OJG2" s="3"/>
      <c r="OJH2" s="3"/>
      <c r="OJI2" s="3"/>
      <c r="OJJ2" s="3"/>
      <c r="OJK2" s="3"/>
      <c r="OJL2" s="3"/>
      <c r="OJM2" s="3"/>
      <c r="OJN2" s="3"/>
      <c r="OJO2" s="3"/>
      <c r="OJP2" s="3"/>
      <c r="OJQ2" s="3"/>
      <c r="OJR2" s="3"/>
      <c r="OJS2" s="3"/>
      <c r="OJT2" s="3"/>
      <c r="OJU2" s="3"/>
      <c r="OJV2" s="3"/>
      <c r="OJW2" s="3"/>
      <c r="OJX2" s="3"/>
      <c r="OJY2" s="3"/>
      <c r="OJZ2" s="3"/>
      <c r="OKA2" s="3"/>
      <c r="OKB2" s="3"/>
      <c r="OKC2" s="3"/>
      <c r="OKD2" s="3"/>
      <c r="OKE2" s="3"/>
      <c r="OKF2" s="3"/>
      <c r="OKG2" s="3"/>
      <c r="OKH2" s="3"/>
      <c r="OKI2" s="3"/>
      <c r="OKJ2" s="3"/>
      <c r="OKK2" s="3"/>
      <c r="OKL2" s="3"/>
      <c r="OKM2" s="3"/>
      <c r="OKN2" s="3"/>
      <c r="OKO2" s="3"/>
      <c r="OKP2" s="3"/>
      <c r="OKQ2" s="3"/>
      <c r="OKR2" s="3"/>
      <c r="OKS2" s="3"/>
      <c r="OKT2" s="3"/>
      <c r="OKU2" s="3"/>
      <c r="OKV2" s="3"/>
      <c r="OKW2" s="3"/>
      <c r="OKX2" s="3"/>
      <c r="OKY2" s="3"/>
      <c r="OKZ2" s="3"/>
      <c r="OLA2" s="3"/>
      <c r="OLB2" s="3"/>
      <c r="OLC2" s="3"/>
      <c r="OLD2" s="3"/>
      <c r="OLE2" s="3"/>
      <c r="OLF2" s="3"/>
      <c r="OLG2" s="3"/>
      <c r="OLH2" s="3"/>
      <c r="OLI2" s="3"/>
      <c r="OLJ2" s="3"/>
      <c r="OLK2" s="3"/>
      <c r="OLL2" s="3"/>
      <c r="OLM2" s="3"/>
      <c r="OLN2" s="3"/>
      <c r="OLO2" s="3"/>
      <c r="OLP2" s="3"/>
      <c r="OLQ2" s="3"/>
      <c r="OLR2" s="3"/>
      <c r="OLS2" s="3"/>
      <c r="OLT2" s="3"/>
      <c r="OLU2" s="3"/>
      <c r="OLV2" s="3"/>
      <c r="OLW2" s="3"/>
      <c r="OLX2" s="3"/>
      <c r="OLY2" s="3"/>
      <c r="OLZ2" s="3"/>
      <c r="OMA2" s="3"/>
      <c r="OMB2" s="3"/>
      <c r="OMC2" s="3"/>
      <c r="OMD2" s="3"/>
      <c r="OME2" s="3"/>
      <c r="OMF2" s="3"/>
      <c r="OMG2" s="3"/>
      <c r="OMH2" s="3"/>
      <c r="OMI2" s="3"/>
      <c r="OMJ2" s="3"/>
      <c r="OMK2" s="3"/>
      <c r="OML2" s="3"/>
      <c r="OMM2" s="3"/>
      <c r="OMN2" s="3"/>
      <c r="OMO2" s="3"/>
      <c r="OMP2" s="3"/>
      <c r="OMQ2" s="3"/>
      <c r="OMR2" s="3"/>
      <c r="OMS2" s="3"/>
      <c r="OMT2" s="3"/>
      <c r="OMU2" s="3"/>
      <c r="OMV2" s="3"/>
      <c r="OMW2" s="3"/>
      <c r="OMX2" s="3"/>
      <c r="OMY2" s="3"/>
      <c r="OMZ2" s="3"/>
      <c r="ONA2" s="3"/>
      <c r="ONB2" s="3"/>
      <c r="ONC2" s="3"/>
      <c r="OND2" s="3"/>
      <c r="ONE2" s="3"/>
      <c r="ONF2" s="3"/>
      <c r="ONG2" s="3"/>
      <c r="ONH2" s="3"/>
      <c r="ONI2" s="3"/>
      <c r="ONJ2" s="3"/>
      <c r="ONK2" s="3"/>
      <c r="ONL2" s="3"/>
      <c r="ONM2" s="3"/>
      <c r="ONN2" s="3"/>
      <c r="ONO2" s="3"/>
      <c r="ONP2" s="3"/>
      <c r="ONQ2" s="3"/>
      <c r="ONR2" s="3"/>
      <c r="ONS2" s="3"/>
      <c r="ONT2" s="3"/>
      <c r="ONU2" s="3"/>
      <c r="ONV2" s="3"/>
      <c r="ONW2" s="3"/>
      <c r="ONX2" s="3"/>
      <c r="ONY2" s="3"/>
      <c r="ONZ2" s="3"/>
      <c r="OOA2" s="3"/>
      <c r="OOB2" s="3"/>
      <c r="OOC2" s="3"/>
      <c r="OOD2" s="3"/>
      <c r="OOE2" s="3"/>
      <c r="OOF2" s="3"/>
      <c r="OOG2" s="3"/>
      <c r="OOH2" s="3"/>
      <c r="OOI2" s="3"/>
      <c r="OOJ2" s="3"/>
      <c r="OOK2" s="3"/>
      <c r="OOL2" s="3"/>
      <c r="OOM2" s="3"/>
      <c r="OON2" s="3"/>
      <c r="OOO2" s="3"/>
      <c r="OOP2" s="3"/>
      <c r="OOQ2" s="3"/>
      <c r="OOR2" s="3"/>
      <c r="OOS2" s="3"/>
      <c r="OOT2" s="3"/>
      <c r="OOU2" s="3"/>
      <c r="OOV2" s="3"/>
      <c r="OOW2" s="3"/>
      <c r="OOX2" s="3"/>
      <c r="OOY2" s="3"/>
      <c r="OOZ2" s="3"/>
      <c r="OPA2" s="3"/>
      <c r="OPB2" s="3"/>
      <c r="OPC2" s="3"/>
      <c r="OPD2" s="3"/>
      <c r="OPE2" s="3"/>
      <c r="OPF2" s="3"/>
      <c r="OPG2" s="3"/>
      <c r="OPH2" s="3"/>
      <c r="OPI2" s="3"/>
      <c r="OPJ2" s="3"/>
      <c r="OPK2" s="3"/>
      <c r="OPL2" s="3"/>
      <c r="OPM2" s="3"/>
      <c r="OPN2" s="3"/>
      <c r="OPO2" s="3"/>
      <c r="OPP2" s="3"/>
      <c r="OPQ2" s="3"/>
      <c r="OPR2" s="3"/>
      <c r="OPS2" s="3"/>
      <c r="OPT2" s="3"/>
      <c r="OPU2" s="3"/>
      <c r="OPV2" s="3"/>
      <c r="OPW2" s="3"/>
      <c r="OPX2" s="3"/>
      <c r="OPY2" s="3"/>
      <c r="OPZ2" s="3"/>
      <c r="OQA2" s="3"/>
      <c r="OQB2" s="3"/>
      <c r="OQC2" s="3"/>
      <c r="OQD2" s="3"/>
      <c r="OQE2" s="3"/>
      <c r="OQF2" s="3"/>
      <c r="OQG2" s="3"/>
      <c r="OQH2" s="3"/>
      <c r="OQI2" s="3"/>
      <c r="OQJ2" s="3"/>
      <c r="OQK2" s="3"/>
      <c r="OQL2" s="3"/>
      <c r="OQM2" s="3"/>
      <c r="OQN2" s="3"/>
      <c r="OQO2" s="3"/>
      <c r="OQP2" s="3"/>
      <c r="OQQ2" s="3"/>
      <c r="OQR2" s="3"/>
      <c r="OQS2" s="3"/>
      <c r="OQT2" s="3"/>
      <c r="OQU2" s="3"/>
      <c r="OQV2" s="3"/>
      <c r="OQW2" s="3"/>
      <c r="OQX2" s="3"/>
      <c r="OQY2" s="3"/>
      <c r="OQZ2" s="3"/>
      <c r="ORA2" s="3"/>
      <c r="ORB2" s="3"/>
      <c r="ORC2" s="3"/>
      <c r="ORD2" s="3"/>
      <c r="ORE2" s="3"/>
      <c r="ORF2" s="3"/>
      <c r="ORG2" s="3"/>
      <c r="ORH2" s="3"/>
      <c r="ORI2" s="3"/>
      <c r="ORJ2" s="3"/>
      <c r="ORK2" s="3"/>
      <c r="ORL2" s="3"/>
      <c r="ORM2" s="3"/>
      <c r="ORN2" s="3"/>
      <c r="ORO2" s="3"/>
      <c r="ORP2" s="3"/>
      <c r="ORQ2" s="3"/>
      <c r="ORR2" s="3"/>
      <c r="ORS2" s="3"/>
      <c r="ORT2" s="3"/>
      <c r="ORU2" s="3"/>
      <c r="ORV2" s="3"/>
      <c r="ORW2" s="3"/>
      <c r="ORX2" s="3"/>
      <c r="ORY2" s="3"/>
      <c r="ORZ2" s="3"/>
      <c r="OSA2" s="3"/>
      <c r="OSB2" s="3"/>
      <c r="OSC2" s="3"/>
      <c r="OSD2" s="3"/>
      <c r="OSE2" s="3"/>
      <c r="OSF2" s="3"/>
      <c r="OSG2" s="3"/>
      <c r="OSH2" s="3"/>
      <c r="OSI2" s="3"/>
      <c r="OSJ2" s="3"/>
      <c r="OSK2" s="3"/>
      <c r="OSL2" s="3"/>
      <c r="OSM2" s="3"/>
      <c r="OSN2" s="3"/>
      <c r="OSO2" s="3"/>
      <c r="OSP2" s="3"/>
      <c r="OSQ2" s="3"/>
      <c r="OSR2" s="3"/>
      <c r="OSS2" s="3"/>
      <c r="OST2" s="3"/>
      <c r="OSU2" s="3"/>
      <c r="OSV2" s="3"/>
      <c r="OSW2" s="3"/>
      <c r="OSX2" s="3"/>
      <c r="OSY2" s="3"/>
      <c r="OSZ2" s="3"/>
      <c r="OTA2" s="3"/>
      <c r="OTB2" s="3"/>
      <c r="OTC2" s="3"/>
      <c r="OTD2" s="3"/>
      <c r="OTE2" s="3"/>
      <c r="OTF2" s="3"/>
      <c r="OTG2" s="3"/>
      <c r="OTH2" s="3"/>
      <c r="OTI2" s="3"/>
      <c r="OTJ2" s="3"/>
      <c r="OTK2" s="3"/>
      <c r="OTL2" s="3"/>
      <c r="OTM2" s="3"/>
      <c r="OTN2" s="3"/>
      <c r="OTO2" s="3"/>
      <c r="OTP2" s="3"/>
      <c r="OTQ2" s="3"/>
      <c r="OTR2" s="3"/>
      <c r="OTS2" s="3"/>
      <c r="OTT2" s="3"/>
      <c r="OTU2" s="3"/>
      <c r="OTV2" s="3"/>
      <c r="OTW2" s="3"/>
      <c r="OTX2" s="3"/>
      <c r="OTY2" s="3"/>
      <c r="OTZ2" s="3"/>
      <c r="OUA2" s="3"/>
      <c r="OUB2" s="3"/>
      <c r="OUC2" s="3"/>
      <c r="OUD2" s="3"/>
      <c r="OUE2" s="3"/>
      <c r="OUF2" s="3"/>
      <c r="OUG2" s="3"/>
      <c r="OUH2" s="3"/>
      <c r="OUI2" s="3"/>
      <c r="OUJ2" s="3"/>
      <c r="OUK2" s="3"/>
      <c r="OUL2" s="3"/>
      <c r="OUM2" s="3"/>
      <c r="OUN2" s="3"/>
      <c r="OUO2" s="3"/>
      <c r="OUP2" s="3"/>
      <c r="OUQ2" s="3"/>
      <c r="OUR2" s="3"/>
      <c r="OUS2" s="3"/>
      <c r="OUT2" s="3"/>
      <c r="OUU2" s="3"/>
      <c r="OUV2" s="3"/>
      <c r="OUW2" s="3"/>
      <c r="OUX2" s="3"/>
      <c r="OUY2" s="3"/>
      <c r="OUZ2" s="3"/>
      <c r="OVA2" s="3"/>
      <c r="OVB2" s="3"/>
      <c r="OVC2" s="3"/>
      <c r="OVD2" s="3"/>
      <c r="OVE2" s="3"/>
      <c r="OVF2" s="3"/>
      <c r="OVG2" s="3"/>
      <c r="OVH2" s="3"/>
      <c r="OVI2" s="3"/>
      <c r="OVJ2" s="3"/>
      <c r="OVK2" s="3"/>
      <c r="OVL2" s="3"/>
      <c r="OVM2" s="3"/>
      <c r="OVN2" s="3"/>
      <c r="OVO2" s="3"/>
      <c r="OVP2" s="3"/>
      <c r="OVQ2" s="3"/>
      <c r="OVR2" s="3"/>
      <c r="OVS2" s="3"/>
      <c r="OVT2" s="3"/>
      <c r="OVU2" s="3"/>
      <c r="OVV2" s="3"/>
      <c r="OVW2" s="3"/>
      <c r="OVX2" s="3"/>
      <c r="OVY2" s="3"/>
      <c r="OVZ2" s="3"/>
      <c r="OWA2" s="3"/>
      <c r="OWB2" s="3"/>
      <c r="OWC2" s="3"/>
      <c r="OWD2" s="3"/>
      <c r="OWE2" s="3"/>
      <c r="OWF2" s="3"/>
      <c r="OWG2" s="3"/>
      <c r="OWH2" s="3"/>
      <c r="OWI2" s="3"/>
      <c r="OWJ2" s="3"/>
      <c r="OWK2" s="3"/>
      <c r="OWL2" s="3"/>
      <c r="OWM2" s="3"/>
      <c r="OWN2" s="3"/>
      <c r="OWO2" s="3"/>
      <c r="OWP2" s="3"/>
      <c r="OWQ2" s="3"/>
      <c r="OWR2" s="3"/>
      <c r="OWS2" s="3"/>
      <c r="OWT2" s="3"/>
      <c r="OWU2" s="3"/>
      <c r="OWV2" s="3"/>
      <c r="OWW2" s="3"/>
      <c r="OWX2" s="3"/>
      <c r="OWY2" s="3"/>
      <c r="OWZ2" s="3"/>
      <c r="OXA2" s="3"/>
      <c r="OXB2" s="3"/>
      <c r="OXC2" s="3"/>
      <c r="OXD2" s="3"/>
      <c r="OXE2" s="3"/>
      <c r="OXF2" s="3"/>
      <c r="OXG2" s="3"/>
      <c r="OXH2" s="3"/>
      <c r="OXI2" s="3"/>
      <c r="OXJ2" s="3"/>
      <c r="OXK2" s="3"/>
      <c r="OXL2" s="3"/>
      <c r="OXM2" s="3"/>
      <c r="OXN2" s="3"/>
      <c r="OXO2" s="3"/>
      <c r="OXP2" s="3"/>
      <c r="OXQ2" s="3"/>
      <c r="OXR2" s="3"/>
      <c r="OXS2" s="3"/>
      <c r="OXT2" s="3"/>
      <c r="OXU2" s="3"/>
      <c r="OXV2" s="3"/>
      <c r="OXW2" s="3"/>
      <c r="OXX2" s="3"/>
      <c r="OXY2" s="3"/>
      <c r="OXZ2" s="3"/>
      <c r="OYA2" s="3"/>
      <c r="OYB2" s="3"/>
      <c r="OYC2" s="3"/>
      <c r="OYD2" s="3"/>
      <c r="OYE2" s="3"/>
      <c r="OYF2" s="3"/>
      <c r="OYG2" s="3"/>
      <c r="OYH2" s="3"/>
      <c r="OYI2" s="3"/>
      <c r="OYJ2" s="3"/>
      <c r="OYK2" s="3"/>
      <c r="OYL2" s="3"/>
      <c r="OYM2" s="3"/>
      <c r="OYN2" s="3"/>
      <c r="OYO2" s="3"/>
      <c r="OYP2" s="3"/>
      <c r="OYQ2" s="3"/>
      <c r="OYR2" s="3"/>
      <c r="OYS2" s="3"/>
      <c r="OYT2" s="3"/>
      <c r="OYU2" s="3"/>
      <c r="OYV2" s="3"/>
      <c r="OYW2" s="3"/>
      <c r="OYX2" s="3"/>
      <c r="OYY2" s="3"/>
      <c r="OYZ2" s="3"/>
      <c r="OZA2" s="3"/>
      <c r="OZB2" s="3"/>
      <c r="OZC2" s="3"/>
      <c r="OZD2" s="3"/>
      <c r="OZE2" s="3"/>
      <c r="OZF2" s="3"/>
      <c r="OZG2" s="3"/>
      <c r="OZH2" s="3"/>
      <c r="OZI2" s="3"/>
      <c r="OZJ2" s="3"/>
      <c r="OZK2" s="3"/>
      <c r="OZL2" s="3"/>
      <c r="OZM2" s="3"/>
      <c r="OZN2" s="3"/>
      <c r="OZO2" s="3"/>
      <c r="OZP2" s="3"/>
      <c r="OZQ2" s="3"/>
      <c r="OZR2" s="3"/>
      <c r="OZS2" s="3"/>
      <c r="OZT2" s="3"/>
      <c r="OZU2" s="3"/>
      <c r="OZV2" s="3"/>
      <c r="OZW2" s="3"/>
      <c r="OZX2" s="3"/>
      <c r="OZY2" s="3"/>
      <c r="OZZ2" s="3"/>
      <c r="PAA2" s="3"/>
      <c r="PAB2" s="3"/>
      <c r="PAC2" s="3"/>
      <c r="PAD2" s="3"/>
      <c r="PAE2" s="3"/>
      <c r="PAF2" s="3"/>
      <c r="PAG2" s="3"/>
      <c r="PAH2" s="3"/>
      <c r="PAI2" s="3"/>
      <c r="PAJ2" s="3"/>
      <c r="PAK2" s="3"/>
      <c r="PAL2" s="3"/>
      <c r="PAM2" s="3"/>
      <c r="PAN2" s="3"/>
      <c r="PAO2" s="3"/>
      <c r="PAP2" s="3"/>
      <c r="PAQ2" s="3"/>
      <c r="PAR2" s="3"/>
      <c r="PAS2" s="3"/>
      <c r="PAT2" s="3"/>
      <c r="PAU2" s="3"/>
      <c r="PAV2" s="3"/>
      <c r="PAW2" s="3"/>
      <c r="PAX2" s="3"/>
      <c r="PAY2" s="3"/>
      <c r="PAZ2" s="3"/>
      <c r="PBA2" s="3"/>
      <c r="PBB2" s="3"/>
      <c r="PBC2" s="3"/>
      <c r="PBD2" s="3"/>
      <c r="PBE2" s="3"/>
      <c r="PBF2" s="3"/>
      <c r="PBG2" s="3"/>
      <c r="PBH2" s="3"/>
      <c r="PBI2" s="3"/>
      <c r="PBJ2" s="3"/>
      <c r="PBK2" s="3"/>
      <c r="PBL2" s="3"/>
      <c r="PBM2" s="3"/>
      <c r="PBN2" s="3"/>
      <c r="PBO2" s="3"/>
      <c r="PBP2" s="3"/>
      <c r="PBQ2" s="3"/>
      <c r="PBR2" s="3"/>
      <c r="PBS2" s="3"/>
      <c r="PBT2" s="3"/>
      <c r="PBU2" s="3"/>
      <c r="PBV2" s="3"/>
      <c r="PBW2" s="3"/>
      <c r="PBX2" s="3"/>
      <c r="PBY2" s="3"/>
      <c r="PBZ2" s="3"/>
      <c r="PCA2" s="3"/>
      <c r="PCB2" s="3"/>
      <c r="PCC2" s="3"/>
      <c r="PCD2" s="3"/>
      <c r="PCE2" s="3"/>
      <c r="PCF2" s="3"/>
      <c r="PCG2" s="3"/>
      <c r="PCH2" s="3"/>
      <c r="PCI2" s="3"/>
      <c r="PCJ2" s="3"/>
      <c r="PCK2" s="3"/>
      <c r="PCL2" s="3"/>
      <c r="PCM2" s="3"/>
      <c r="PCN2" s="3"/>
      <c r="PCO2" s="3"/>
      <c r="PCP2" s="3"/>
      <c r="PCQ2" s="3"/>
      <c r="PCR2" s="3"/>
      <c r="PCS2" s="3"/>
      <c r="PCT2" s="3"/>
      <c r="PCU2" s="3"/>
      <c r="PCV2" s="3"/>
      <c r="PCW2" s="3"/>
      <c r="PCX2" s="3"/>
      <c r="PCY2" s="3"/>
      <c r="PCZ2" s="3"/>
      <c r="PDA2" s="3"/>
      <c r="PDB2" s="3"/>
      <c r="PDC2" s="3"/>
      <c r="PDD2" s="3"/>
      <c r="PDE2" s="3"/>
      <c r="PDF2" s="3"/>
      <c r="PDG2" s="3"/>
      <c r="PDH2" s="3"/>
      <c r="PDI2" s="3"/>
      <c r="PDJ2" s="3"/>
      <c r="PDK2" s="3"/>
      <c r="PDL2" s="3"/>
      <c r="PDM2" s="3"/>
      <c r="PDN2" s="3"/>
      <c r="PDO2" s="3"/>
      <c r="PDP2" s="3"/>
      <c r="PDQ2" s="3"/>
      <c r="PDR2" s="3"/>
      <c r="PDS2" s="3"/>
      <c r="PDT2" s="3"/>
      <c r="PDU2" s="3"/>
      <c r="PDV2" s="3"/>
      <c r="PDW2" s="3"/>
      <c r="PDX2" s="3"/>
      <c r="PDY2" s="3"/>
      <c r="PDZ2" s="3"/>
      <c r="PEA2" s="3"/>
      <c r="PEB2" s="3"/>
      <c r="PEC2" s="3"/>
      <c r="PED2" s="3"/>
      <c r="PEE2" s="3"/>
      <c r="PEF2" s="3"/>
      <c r="PEG2" s="3"/>
      <c r="PEH2" s="3"/>
      <c r="PEI2" s="3"/>
      <c r="PEJ2" s="3"/>
      <c r="PEK2" s="3"/>
      <c r="PEL2" s="3"/>
      <c r="PEM2" s="3"/>
      <c r="PEN2" s="3"/>
      <c r="PEO2" s="3"/>
      <c r="PEP2" s="3"/>
      <c r="PEQ2" s="3"/>
      <c r="PER2" s="3"/>
      <c r="PES2" s="3"/>
      <c r="PET2" s="3"/>
      <c r="PEU2" s="3"/>
      <c r="PEV2" s="3"/>
      <c r="PEW2" s="3"/>
      <c r="PEX2" s="3"/>
      <c r="PEY2" s="3"/>
      <c r="PEZ2" s="3"/>
      <c r="PFA2" s="3"/>
      <c r="PFB2" s="3"/>
      <c r="PFC2" s="3"/>
      <c r="PFD2" s="3"/>
      <c r="PFE2" s="3"/>
      <c r="PFF2" s="3"/>
      <c r="PFG2" s="3"/>
      <c r="PFH2" s="3"/>
      <c r="PFI2" s="3"/>
      <c r="PFJ2" s="3"/>
      <c r="PFK2" s="3"/>
      <c r="PFL2" s="3"/>
      <c r="PFM2" s="3"/>
      <c r="PFN2" s="3"/>
      <c r="PFO2" s="3"/>
      <c r="PFP2" s="3"/>
      <c r="PFQ2" s="3"/>
      <c r="PFR2" s="3"/>
      <c r="PFS2" s="3"/>
      <c r="PFT2" s="3"/>
      <c r="PFU2" s="3"/>
      <c r="PFV2" s="3"/>
      <c r="PFW2" s="3"/>
      <c r="PFX2" s="3"/>
      <c r="PFY2" s="3"/>
      <c r="PFZ2" s="3"/>
      <c r="PGA2" s="3"/>
      <c r="PGB2" s="3"/>
      <c r="PGC2" s="3"/>
      <c r="PGD2" s="3"/>
      <c r="PGE2" s="3"/>
      <c r="PGF2" s="3"/>
      <c r="PGG2" s="3"/>
      <c r="PGH2" s="3"/>
      <c r="PGI2" s="3"/>
      <c r="PGJ2" s="3"/>
      <c r="PGK2" s="3"/>
      <c r="PGL2" s="3"/>
      <c r="PGM2" s="3"/>
      <c r="PGN2" s="3"/>
      <c r="PGO2" s="3"/>
      <c r="PGP2" s="3"/>
      <c r="PGQ2" s="3"/>
      <c r="PGR2" s="3"/>
      <c r="PGS2" s="3"/>
      <c r="PGT2" s="3"/>
      <c r="PGU2" s="3"/>
      <c r="PGV2" s="3"/>
      <c r="PGW2" s="3"/>
      <c r="PGX2" s="3"/>
      <c r="PGY2" s="3"/>
      <c r="PGZ2" s="3"/>
      <c r="PHA2" s="3"/>
      <c r="PHB2" s="3"/>
      <c r="PHC2" s="3"/>
      <c r="PHD2" s="3"/>
      <c r="PHE2" s="3"/>
      <c r="PHF2" s="3"/>
      <c r="PHG2" s="3"/>
      <c r="PHH2" s="3"/>
      <c r="PHI2" s="3"/>
      <c r="PHJ2" s="3"/>
      <c r="PHK2" s="3"/>
      <c r="PHL2" s="3"/>
      <c r="PHM2" s="3"/>
      <c r="PHN2" s="3"/>
      <c r="PHO2" s="3"/>
      <c r="PHP2" s="3"/>
      <c r="PHQ2" s="3"/>
      <c r="PHR2" s="3"/>
      <c r="PHS2" s="3"/>
      <c r="PHT2" s="3"/>
      <c r="PHU2" s="3"/>
      <c r="PHV2" s="3"/>
      <c r="PHW2" s="3"/>
      <c r="PHX2" s="3"/>
      <c r="PHY2" s="3"/>
      <c r="PHZ2" s="3"/>
      <c r="PIA2" s="3"/>
      <c r="PIB2" s="3"/>
      <c r="PIC2" s="3"/>
      <c r="PID2" s="3"/>
      <c r="PIE2" s="3"/>
      <c r="PIF2" s="3"/>
      <c r="PIG2" s="3"/>
      <c r="PIH2" s="3"/>
      <c r="PII2" s="3"/>
      <c r="PIJ2" s="3"/>
      <c r="PIK2" s="3"/>
      <c r="PIL2" s="3"/>
      <c r="PIM2" s="3"/>
      <c r="PIN2" s="3"/>
      <c r="PIO2" s="3"/>
      <c r="PIP2" s="3"/>
      <c r="PIQ2" s="3"/>
      <c r="PIR2" s="3"/>
      <c r="PIS2" s="3"/>
      <c r="PIT2" s="3"/>
      <c r="PIU2" s="3"/>
      <c r="PIV2" s="3"/>
      <c r="PIW2" s="3"/>
      <c r="PIX2" s="3"/>
      <c r="PIY2" s="3"/>
      <c r="PIZ2" s="3"/>
      <c r="PJA2" s="3"/>
      <c r="PJB2" s="3"/>
      <c r="PJC2" s="3"/>
      <c r="PJD2" s="3"/>
      <c r="PJE2" s="3"/>
      <c r="PJF2" s="3"/>
      <c r="PJG2" s="3"/>
      <c r="PJH2" s="3"/>
      <c r="PJI2" s="3"/>
      <c r="PJJ2" s="3"/>
      <c r="PJK2" s="3"/>
      <c r="PJL2" s="3"/>
      <c r="PJM2" s="3"/>
      <c r="PJN2" s="3"/>
      <c r="PJO2" s="3"/>
      <c r="PJP2" s="3"/>
      <c r="PJQ2" s="3"/>
      <c r="PJR2" s="3"/>
      <c r="PJS2" s="3"/>
      <c r="PJT2" s="3"/>
      <c r="PJU2" s="3"/>
      <c r="PJV2" s="3"/>
      <c r="PJW2" s="3"/>
      <c r="PJX2" s="3"/>
      <c r="PJY2" s="3"/>
      <c r="PJZ2" s="3"/>
      <c r="PKA2" s="3"/>
      <c r="PKB2" s="3"/>
      <c r="PKC2" s="3"/>
      <c r="PKD2" s="3"/>
      <c r="PKE2" s="3"/>
      <c r="PKF2" s="3"/>
      <c r="PKG2" s="3"/>
      <c r="PKH2" s="3"/>
      <c r="PKI2" s="3"/>
      <c r="PKJ2" s="3"/>
      <c r="PKK2" s="3"/>
      <c r="PKL2" s="3"/>
      <c r="PKM2" s="3"/>
      <c r="PKN2" s="3"/>
      <c r="PKO2" s="3"/>
      <c r="PKP2" s="3"/>
      <c r="PKQ2" s="3"/>
      <c r="PKR2" s="3"/>
      <c r="PKS2" s="3"/>
      <c r="PKT2" s="3"/>
      <c r="PKU2" s="3"/>
      <c r="PKV2" s="3"/>
      <c r="PKW2" s="3"/>
      <c r="PKX2" s="3"/>
      <c r="PKY2" s="3"/>
      <c r="PKZ2" s="3"/>
      <c r="PLA2" s="3"/>
      <c r="PLB2" s="3"/>
      <c r="PLC2" s="3"/>
      <c r="PLD2" s="3"/>
      <c r="PLE2" s="3"/>
      <c r="PLF2" s="3"/>
      <c r="PLG2" s="3"/>
      <c r="PLH2" s="3"/>
      <c r="PLI2" s="3"/>
      <c r="PLJ2" s="3"/>
      <c r="PLK2" s="3"/>
      <c r="PLL2" s="3"/>
      <c r="PLM2" s="3"/>
      <c r="PLN2" s="3"/>
      <c r="PLO2" s="3"/>
      <c r="PLP2" s="3"/>
      <c r="PLQ2" s="3"/>
      <c r="PLR2" s="3"/>
      <c r="PLS2" s="3"/>
      <c r="PLT2" s="3"/>
      <c r="PLU2" s="3"/>
      <c r="PLV2" s="3"/>
      <c r="PLW2" s="3"/>
      <c r="PLX2" s="3"/>
      <c r="PLY2" s="3"/>
      <c r="PLZ2" s="3"/>
      <c r="PMA2" s="3"/>
      <c r="PMB2" s="3"/>
      <c r="PMC2" s="3"/>
      <c r="PMD2" s="3"/>
      <c r="PME2" s="3"/>
      <c r="PMF2" s="3"/>
      <c r="PMG2" s="3"/>
      <c r="PMH2" s="3"/>
      <c r="PMI2" s="3"/>
      <c r="PMJ2" s="3"/>
      <c r="PMK2" s="3"/>
      <c r="PML2" s="3"/>
      <c r="PMM2" s="3"/>
      <c r="PMN2" s="3"/>
      <c r="PMO2" s="3"/>
      <c r="PMP2" s="3"/>
      <c r="PMQ2" s="3"/>
      <c r="PMR2" s="3"/>
      <c r="PMS2" s="3"/>
      <c r="PMT2" s="3"/>
      <c r="PMU2" s="3"/>
      <c r="PMV2" s="3"/>
      <c r="PMW2" s="3"/>
      <c r="PMX2" s="3"/>
      <c r="PMY2" s="3"/>
      <c r="PMZ2" s="3"/>
      <c r="PNA2" s="3"/>
      <c r="PNB2" s="3"/>
      <c r="PNC2" s="3"/>
      <c r="PND2" s="3"/>
      <c r="PNE2" s="3"/>
      <c r="PNF2" s="3"/>
      <c r="PNG2" s="3"/>
      <c r="PNH2" s="3"/>
      <c r="PNI2" s="3"/>
      <c r="PNJ2" s="3"/>
      <c r="PNK2" s="3"/>
      <c r="PNL2" s="3"/>
      <c r="PNM2" s="3"/>
      <c r="PNN2" s="3"/>
      <c r="PNO2" s="3"/>
      <c r="PNP2" s="3"/>
      <c r="PNQ2" s="3"/>
      <c r="PNR2" s="3"/>
      <c r="PNS2" s="3"/>
      <c r="PNT2" s="3"/>
      <c r="PNU2" s="3"/>
      <c r="PNV2" s="3"/>
      <c r="PNW2" s="3"/>
      <c r="PNX2" s="3"/>
      <c r="PNY2" s="3"/>
      <c r="PNZ2" s="3"/>
      <c r="POA2" s="3"/>
      <c r="POB2" s="3"/>
      <c r="POC2" s="3"/>
      <c r="POD2" s="3"/>
      <c r="POE2" s="3"/>
      <c r="POF2" s="3"/>
      <c r="POG2" s="3"/>
      <c r="POH2" s="3"/>
      <c r="POI2" s="3"/>
      <c r="POJ2" s="3"/>
      <c r="POK2" s="3"/>
      <c r="POL2" s="3"/>
      <c r="POM2" s="3"/>
      <c r="PON2" s="3"/>
      <c r="POO2" s="3"/>
      <c r="POP2" s="3"/>
      <c r="POQ2" s="3"/>
      <c r="POR2" s="3"/>
      <c r="POS2" s="3"/>
      <c r="POT2" s="3"/>
      <c r="POU2" s="3"/>
      <c r="POV2" s="3"/>
      <c r="POW2" s="3"/>
      <c r="POX2" s="3"/>
      <c r="POY2" s="3"/>
      <c r="POZ2" s="3"/>
      <c r="PPA2" s="3"/>
      <c r="PPB2" s="3"/>
      <c r="PPC2" s="3"/>
      <c r="PPD2" s="3"/>
      <c r="PPE2" s="3"/>
      <c r="PPF2" s="3"/>
      <c r="PPG2" s="3"/>
      <c r="PPH2" s="3"/>
      <c r="PPI2" s="3"/>
      <c r="PPJ2" s="3"/>
      <c r="PPK2" s="3"/>
      <c r="PPL2" s="3"/>
      <c r="PPM2" s="3"/>
      <c r="PPN2" s="3"/>
      <c r="PPO2" s="3"/>
      <c r="PPP2" s="3"/>
      <c r="PPQ2" s="3"/>
      <c r="PPR2" s="3"/>
      <c r="PPS2" s="3"/>
      <c r="PPT2" s="3"/>
      <c r="PPU2" s="3"/>
      <c r="PPV2" s="3"/>
      <c r="PPW2" s="3"/>
      <c r="PPX2" s="3"/>
      <c r="PPY2" s="3"/>
      <c r="PPZ2" s="3"/>
      <c r="PQA2" s="3"/>
      <c r="PQB2" s="3"/>
      <c r="PQC2" s="3"/>
      <c r="PQD2" s="3"/>
      <c r="PQE2" s="3"/>
      <c r="PQF2" s="3"/>
      <c r="PQG2" s="3"/>
      <c r="PQH2" s="3"/>
      <c r="PQI2" s="3"/>
      <c r="PQJ2" s="3"/>
      <c r="PQK2" s="3"/>
      <c r="PQL2" s="3"/>
      <c r="PQM2" s="3"/>
      <c r="PQN2" s="3"/>
      <c r="PQO2" s="3"/>
      <c r="PQP2" s="3"/>
      <c r="PQQ2" s="3"/>
      <c r="PQR2" s="3"/>
      <c r="PQS2" s="3"/>
      <c r="PQT2" s="3"/>
      <c r="PQU2" s="3"/>
      <c r="PQV2" s="3"/>
      <c r="PQW2" s="3"/>
      <c r="PQX2" s="3"/>
      <c r="PQY2" s="3"/>
      <c r="PQZ2" s="3"/>
      <c r="PRA2" s="3"/>
      <c r="PRB2" s="3"/>
      <c r="PRC2" s="3"/>
      <c r="PRD2" s="3"/>
      <c r="PRE2" s="3"/>
      <c r="PRF2" s="3"/>
      <c r="PRG2" s="3"/>
      <c r="PRH2" s="3"/>
      <c r="PRI2" s="3"/>
      <c r="PRJ2" s="3"/>
      <c r="PRK2" s="3"/>
      <c r="PRL2" s="3"/>
      <c r="PRM2" s="3"/>
      <c r="PRN2" s="3"/>
      <c r="PRO2" s="3"/>
      <c r="PRP2" s="3"/>
      <c r="PRQ2" s="3"/>
      <c r="PRR2" s="3"/>
      <c r="PRS2" s="3"/>
      <c r="PRT2" s="3"/>
      <c r="PRU2" s="3"/>
      <c r="PRV2" s="3"/>
      <c r="PRW2" s="3"/>
      <c r="PRX2" s="3"/>
      <c r="PRY2" s="3"/>
      <c r="PRZ2" s="3"/>
      <c r="PSA2" s="3"/>
      <c r="PSB2" s="3"/>
      <c r="PSC2" s="3"/>
      <c r="PSD2" s="3"/>
      <c r="PSE2" s="3"/>
      <c r="PSF2" s="3"/>
      <c r="PSG2" s="3"/>
      <c r="PSH2" s="3"/>
      <c r="PSI2" s="3"/>
      <c r="PSJ2" s="3"/>
      <c r="PSK2" s="3"/>
      <c r="PSL2" s="3"/>
      <c r="PSM2" s="3"/>
      <c r="PSN2" s="3"/>
      <c r="PSO2" s="3"/>
      <c r="PSP2" s="3"/>
      <c r="PSQ2" s="3"/>
      <c r="PSR2" s="3"/>
      <c r="PSS2" s="3"/>
      <c r="PST2" s="3"/>
      <c r="PSU2" s="3"/>
      <c r="PSV2" s="3"/>
      <c r="PSW2" s="3"/>
      <c r="PSX2" s="3"/>
      <c r="PSY2" s="3"/>
      <c r="PSZ2" s="3"/>
      <c r="PTA2" s="3"/>
      <c r="PTB2" s="3"/>
      <c r="PTC2" s="3"/>
      <c r="PTD2" s="3"/>
      <c r="PTE2" s="3"/>
      <c r="PTF2" s="3"/>
      <c r="PTG2" s="3"/>
      <c r="PTH2" s="3"/>
      <c r="PTI2" s="3"/>
      <c r="PTJ2" s="3"/>
      <c r="PTK2" s="3"/>
      <c r="PTL2" s="3"/>
      <c r="PTM2" s="3"/>
      <c r="PTN2" s="3"/>
      <c r="PTO2" s="3"/>
      <c r="PTP2" s="3"/>
      <c r="PTQ2" s="3"/>
      <c r="PTR2" s="3"/>
      <c r="PTS2" s="3"/>
      <c r="PTT2" s="3"/>
      <c r="PTU2" s="3"/>
      <c r="PTV2" s="3"/>
      <c r="PTW2" s="3"/>
      <c r="PTX2" s="3"/>
      <c r="PTY2" s="3"/>
      <c r="PTZ2" s="3"/>
      <c r="PUA2" s="3"/>
      <c r="PUB2" s="3"/>
      <c r="PUC2" s="3"/>
      <c r="PUD2" s="3"/>
      <c r="PUE2" s="3"/>
      <c r="PUF2" s="3"/>
      <c r="PUG2" s="3"/>
      <c r="PUH2" s="3"/>
      <c r="PUI2" s="3"/>
      <c r="PUJ2" s="3"/>
      <c r="PUK2" s="3"/>
      <c r="PUL2" s="3"/>
      <c r="PUM2" s="3"/>
      <c r="PUN2" s="3"/>
      <c r="PUO2" s="3"/>
      <c r="PUP2" s="3"/>
      <c r="PUQ2" s="3"/>
      <c r="PUR2" s="3"/>
      <c r="PUS2" s="3"/>
      <c r="PUT2" s="3"/>
      <c r="PUU2" s="3"/>
      <c r="PUV2" s="3"/>
      <c r="PUW2" s="3"/>
      <c r="PUX2" s="3"/>
      <c r="PUY2" s="3"/>
      <c r="PUZ2" s="3"/>
      <c r="PVA2" s="3"/>
      <c r="PVB2" s="3"/>
      <c r="PVC2" s="3"/>
      <c r="PVD2" s="3"/>
      <c r="PVE2" s="3"/>
      <c r="PVF2" s="3"/>
      <c r="PVG2" s="3"/>
      <c r="PVH2" s="3"/>
      <c r="PVI2" s="3"/>
      <c r="PVJ2" s="3"/>
      <c r="PVK2" s="3"/>
      <c r="PVL2" s="3"/>
      <c r="PVM2" s="3"/>
      <c r="PVN2" s="3"/>
      <c r="PVO2" s="3"/>
      <c r="PVP2" s="3"/>
      <c r="PVQ2" s="3"/>
      <c r="PVR2" s="3"/>
      <c r="PVS2" s="3"/>
      <c r="PVT2" s="3"/>
      <c r="PVU2" s="3"/>
      <c r="PVV2" s="3"/>
      <c r="PVW2" s="3"/>
      <c r="PVX2" s="3"/>
      <c r="PVY2" s="3"/>
      <c r="PVZ2" s="3"/>
      <c r="PWA2" s="3"/>
      <c r="PWB2" s="3"/>
      <c r="PWC2" s="3"/>
      <c r="PWD2" s="3"/>
      <c r="PWE2" s="3"/>
      <c r="PWF2" s="3"/>
      <c r="PWG2" s="3"/>
      <c r="PWH2" s="3"/>
      <c r="PWI2" s="3"/>
      <c r="PWJ2" s="3"/>
      <c r="PWK2" s="3"/>
      <c r="PWL2" s="3"/>
      <c r="PWM2" s="3"/>
      <c r="PWN2" s="3"/>
      <c r="PWO2" s="3"/>
      <c r="PWP2" s="3"/>
      <c r="PWQ2" s="3"/>
      <c r="PWR2" s="3"/>
      <c r="PWS2" s="3"/>
      <c r="PWT2" s="3"/>
      <c r="PWU2" s="3"/>
      <c r="PWV2" s="3"/>
      <c r="PWW2" s="3"/>
      <c r="PWX2" s="3"/>
      <c r="PWY2" s="3"/>
      <c r="PWZ2" s="3"/>
      <c r="PXA2" s="3"/>
      <c r="PXB2" s="3"/>
      <c r="PXC2" s="3"/>
      <c r="PXD2" s="3"/>
      <c r="PXE2" s="3"/>
      <c r="PXF2" s="3"/>
      <c r="PXG2" s="3"/>
      <c r="PXH2" s="3"/>
      <c r="PXI2" s="3"/>
      <c r="PXJ2" s="3"/>
      <c r="PXK2" s="3"/>
      <c r="PXL2" s="3"/>
      <c r="PXM2" s="3"/>
      <c r="PXN2" s="3"/>
      <c r="PXO2" s="3"/>
      <c r="PXP2" s="3"/>
      <c r="PXQ2" s="3"/>
      <c r="PXR2" s="3"/>
      <c r="PXS2" s="3"/>
      <c r="PXT2" s="3"/>
      <c r="PXU2" s="3"/>
      <c r="PXV2" s="3"/>
      <c r="PXW2" s="3"/>
      <c r="PXX2" s="3"/>
      <c r="PXY2" s="3"/>
      <c r="PXZ2" s="3"/>
      <c r="PYA2" s="3"/>
      <c r="PYB2" s="3"/>
      <c r="PYC2" s="3"/>
      <c r="PYD2" s="3"/>
      <c r="PYE2" s="3"/>
      <c r="PYF2" s="3"/>
      <c r="PYG2" s="3"/>
      <c r="PYH2" s="3"/>
      <c r="PYI2" s="3"/>
      <c r="PYJ2" s="3"/>
      <c r="PYK2" s="3"/>
      <c r="PYL2" s="3"/>
      <c r="PYM2" s="3"/>
      <c r="PYN2" s="3"/>
      <c r="PYO2" s="3"/>
      <c r="PYP2" s="3"/>
      <c r="PYQ2" s="3"/>
      <c r="PYR2" s="3"/>
      <c r="PYS2" s="3"/>
      <c r="PYT2" s="3"/>
      <c r="PYU2" s="3"/>
      <c r="PYV2" s="3"/>
      <c r="PYW2" s="3"/>
      <c r="PYX2" s="3"/>
      <c r="PYY2" s="3"/>
      <c r="PYZ2" s="3"/>
      <c r="PZA2" s="3"/>
      <c r="PZB2" s="3"/>
      <c r="PZC2" s="3"/>
      <c r="PZD2" s="3"/>
      <c r="PZE2" s="3"/>
      <c r="PZF2" s="3"/>
      <c r="PZG2" s="3"/>
      <c r="PZH2" s="3"/>
      <c r="PZI2" s="3"/>
      <c r="PZJ2" s="3"/>
      <c r="PZK2" s="3"/>
      <c r="PZL2" s="3"/>
      <c r="PZM2" s="3"/>
      <c r="PZN2" s="3"/>
      <c r="PZO2" s="3"/>
      <c r="PZP2" s="3"/>
      <c r="PZQ2" s="3"/>
      <c r="PZR2" s="3"/>
      <c r="PZS2" s="3"/>
      <c r="PZT2" s="3"/>
      <c r="PZU2" s="3"/>
      <c r="PZV2" s="3"/>
      <c r="PZW2" s="3"/>
      <c r="PZX2" s="3"/>
      <c r="PZY2" s="3"/>
      <c r="PZZ2" s="3"/>
      <c r="QAA2" s="3"/>
      <c r="QAB2" s="3"/>
      <c r="QAC2" s="3"/>
      <c r="QAD2" s="3"/>
      <c r="QAE2" s="3"/>
      <c r="QAF2" s="3"/>
      <c r="QAG2" s="3"/>
      <c r="QAH2" s="3"/>
      <c r="QAI2" s="3"/>
      <c r="QAJ2" s="3"/>
      <c r="QAK2" s="3"/>
      <c r="QAL2" s="3"/>
      <c r="QAM2" s="3"/>
      <c r="QAN2" s="3"/>
      <c r="QAO2" s="3"/>
      <c r="QAP2" s="3"/>
      <c r="QAQ2" s="3"/>
      <c r="QAR2" s="3"/>
      <c r="QAS2" s="3"/>
      <c r="QAT2" s="3"/>
      <c r="QAU2" s="3"/>
      <c r="QAV2" s="3"/>
      <c r="QAW2" s="3"/>
      <c r="QAX2" s="3"/>
      <c r="QAY2" s="3"/>
      <c r="QAZ2" s="3"/>
      <c r="QBA2" s="3"/>
      <c r="QBB2" s="3"/>
      <c r="QBC2" s="3"/>
      <c r="QBD2" s="3"/>
      <c r="QBE2" s="3"/>
      <c r="QBF2" s="3"/>
      <c r="QBG2" s="3"/>
      <c r="QBH2" s="3"/>
      <c r="QBI2" s="3"/>
      <c r="QBJ2" s="3"/>
      <c r="QBK2" s="3"/>
      <c r="QBL2" s="3"/>
      <c r="QBM2" s="3"/>
      <c r="QBN2" s="3"/>
      <c r="QBO2" s="3"/>
      <c r="QBP2" s="3"/>
      <c r="QBQ2" s="3"/>
      <c r="QBR2" s="3"/>
      <c r="QBS2" s="3"/>
      <c r="QBT2" s="3"/>
      <c r="QBU2" s="3"/>
      <c r="QBV2" s="3"/>
      <c r="QBW2" s="3"/>
      <c r="QBX2" s="3"/>
      <c r="QBY2" s="3"/>
      <c r="QBZ2" s="3"/>
      <c r="QCA2" s="3"/>
      <c r="QCB2" s="3"/>
      <c r="QCC2" s="3"/>
      <c r="QCD2" s="3"/>
      <c r="QCE2" s="3"/>
      <c r="QCF2" s="3"/>
      <c r="QCG2" s="3"/>
      <c r="QCH2" s="3"/>
      <c r="QCI2" s="3"/>
      <c r="QCJ2" s="3"/>
      <c r="QCK2" s="3"/>
      <c r="QCL2" s="3"/>
      <c r="QCM2" s="3"/>
      <c r="QCN2" s="3"/>
      <c r="QCO2" s="3"/>
      <c r="QCP2" s="3"/>
      <c r="QCQ2" s="3"/>
      <c r="QCR2" s="3"/>
      <c r="QCS2" s="3"/>
      <c r="QCT2" s="3"/>
      <c r="QCU2" s="3"/>
      <c r="QCV2" s="3"/>
      <c r="QCW2" s="3"/>
      <c r="QCX2" s="3"/>
      <c r="QCY2" s="3"/>
      <c r="QCZ2" s="3"/>
      <c r="QDA2" s="3"/>
      <c r="QDB2" s="3"/>
      <c r="QDC2" s="3"/>
      <c r="QDD2" s="3"/>
      <c r="QDE2" s="3"/>
      <c r="QDF2" s="3"/>
      <c r="QDG2" s="3"/>
      <c r="QDH2" s="3"/>
      <c r="QDI2" s="3"/>
      <c r="QDJ2" s="3"/>
      <c r="QDK2" s="3"/>
      <c r="QDL2" s="3"/>
      <c r="QDM2" s="3"/>
      <c r="QDN2" s="3"/>
      <c r="QDO2" s="3"/>
      <c r="QDP2" s="3"/>
      <c r="QDQ2" s="3"/>
      <c r="QDR2" s="3"/>
      <c r="QDS2" s="3"/>
      <c r="QDT2" s="3"/>
      <c r="QDU2" s="3"/>
      <c r="QDV2" s="3"/>
      <c r="QDW2" s="3"/>
      <c r="QDX2" s="3"/>
      <c r="QDY2" s="3"/>
      <c r="QDZ2" s="3"/>
      <c r="QEA2" s="3"/>
      <c r="QEB2" s="3"/>
      <c r="QEC2" s="3"/>
      <c r="QED2" s="3"/>
      <c r="QEE2" s="3"/>
      <c r="QEF2" s="3"/>
      <c r="QEG2" s="3"/>
      <c r="QEH2" s="3"/>
      <c r="QEI2" s="3"/>
      <c r="QEJ2" s="3"/>
      <c r="QEK2" s="3"/>
      <c r="QEL2" s="3"/>
      <c r="QEM2" s="3"/>
      <c r="QEN2" s="3"/>
      <c r="QEO2" s="3"/>
      <c r="QEP2" s="3"/>
      <c r="QEQ2" s="3"/>
      <c r="QER2" s="3"/>
      <c r="QES2" s="3"/>
      <c r="QET2" s="3"/>
      <c r="QEU2" s="3"/>
      <c r="QEV2" s="3"/>
      <c r="QEW2" s="3"/>
      <c r="QEX2" s="3"/>
      <c r="QEY2" s="3"/>
      <c r="QEZ2" s="3"/>
      <c r="QFA2" s="3"/>
      <c r="QFB2" s="3"/>
      <c r="QFC2" s="3"/>
      <c r="QFD2" s="3"/>
      <c r="QFE2" s="3"/>
      <c r="QFF2" s="3"/>
      <c r="QFG2" s="3"/>
      <c r="QFH2" s="3"/>
      <c r="QFI2" s="3"/>
      <c r="QFJ2" s="3"/>
      <c r="QFK2" s="3"/>
      <c r="QFL2" s="3"/>
      <c r="QFM2" s="3"/>
      <c r="QFN2" s="3"/>
      <c r="QFO2" s="3"/>
      <c r="QFP2" s="3"/>
      <c r="QFQ2" s="3"/>
      <c r="QFR2" s="3"/>
      <c r="QFS2" s="3"/>
      <c r="QFT2" s="3"/>
      <c r="QFU2" s="3"/>
      <c r="QFV2" s="3"/>
      <c r="QFW2" s="3"/>
      <c r="QFX2" s="3"/>
      <c r="QFY2" s="3"/>
      <c r="QFZ2" s="3"/>
      <c r="QGA2" s="3"/>
      <c r="QGB2" s="3"/>
      <c r="QGC2" s="3"/>
      <c r="QGD2" s="3"/>
      <c r="QGE2" s="3"/>
      <c r="QGF2" s="3"/>
      <c r="QGG2" s="3"/>
      <c r="QGH2" s="3"/>
      <c r="QGI2" s="3"/>
      <c r="QGJ2" s="3"/>
      <c r="QGK2" s="3"/>
      <c r="QGL2" s="3"/>
      <c r="QGM2" s="3"/>
      <c r="QGN2" s="3"/>
      <c r="QGO2" s="3"/>
      <c r="QGP2" s="3"/>
      <c r="QGQ2" s="3"/>
      <c r="QGR2" s="3"/>
      <c r="QGS2" s="3"/>
      <c r="QGT2" s="3"/>
      <c r="QGU2" s="3"/>
      <c r="QGV2" s="3"/>
      <c r="QGW2" s="3"/>
      <c r="QGX2" s="3"/>
      <c r="QGY2" s="3"/>
      <c r="QGZ2" s="3"/>
      <c r="QHA2" s="3"/>
      <c r="QHB2" s="3"/>
      <c r="QHC2" s="3"/>
      <c r="QHD2" s="3"/>
      <c r="QHE2" s="3"/>
      <c r="QHF2" s="3"/>
      <c r="QHG2" s="3"/>
      <c r="QHH2" s="3"/>
      <c r="QHI2" s="3"/>
      <c r="QHJ2" s="3"/>
      <c r="QHK2" s="3"/>
      <c r="QHL2" s="3"/>
      <c r="QHM2" s="3"/>
      <c r="QHN2" s="3"/>
      <c r="QHO2" s="3"/>
      <c r="QHP2" s="3"/>
      <c r="QHQ2" s="3"/>
      <c r="QHR2" s="3"/>
      <c r="QHS2" s="3"/>
      <c r="QHT2" s="3"/>
      <c r="QHU2" s="3"/>
      <c r="QHV2" s="3"/>
      <c r="QHW2" s="3"/>
      <c r="QHX2" s="3"/>
      <c r="QHY2" s="3"/>
      <c r="QHZ2" s="3"/>
      <c r="QIA2" s="3"/>
      <c r="QIB2" s="3"/>
      <c r="QIC2" s="3"/>
      <c r="QID2" s="3"/>
      <c r="QIE2" s="3"/>
      <c r="QIF2" s="3"/>
      <c r="QIG2" s="3"/>
      <c r="QIH2" s="3"/>
      <c r="QII2" s="3"/>
      <c r="QIJ2" s="3"/>
      <c r="QIK2" s="3"/>
      <c r="QIL2" s="3"/>
      <c r="QIM2" s="3"/>
      <c r="QIN2" s="3"/>
      <c r="QIO2" s="3"/>
      <c r="QIP2" s="3"/>
      <c r="QIQ2" s="3"/>
      <c r="QIR2" s="3"/>
      <c r="QIS2" s="3"/>
      <c r="QIT2" s="3"/>
      <c r="QIU2" s="3"/>
      <c r="QIV2" s="3"/>
      <c r="QIW2" s="3"/>
      <c r="QIX2" s="3"/>
      <c r="QIY2" s="3"/>
      <c r="QIZ2" s="3"/>
      <c r="QJA2" s="3"/>
      <c r="QJB2" s="3"/>
      <c r="QJC2" s="3"/>
      <c r="QJD2" s="3"/>
      <c r="QJE2" s="3"/>
      <c r="QJF2" s="3"/>
      <c r="QJG2" s="3"/>
      <c r="QJH2" s="3"/>
      <c r="QJI2" s="3"/>
      <c r="QJJ2" s="3"/>
      <c r="QJK2" s="3"/>
      <c r="QJL2" s="3"/>
      <c r="QJM2" s="3"/>
      <c r="QJN2" s="3"/>
      <c r="QJO2" s="3"/>
      <c r="QJP2" s="3"/>
      <c r="QJQ2" s="3"/>
      <c r="QJR2" s="3"/>
      <c r="QJS2" s="3"/>
      <c r="QJT2" s="3"/>
      <c r="QJU2" s="3"/>
      <c r="QJV2" s="3"/>
      <c r="QJW2" s="3"/>
      <c r="QJX2" s="3"/>
      <c r="QJY2" s="3"/>
      <c r="QJZ2" s="3"/>
      <c r="QKA2" s="3"/>
      <c r="QKB2" s="3"/>
      <c r="QKC2" s="3"/>
      <c r="QKD2" s="3"/>
      <c r="QKE2" s="3"/>
      <c r="QKF2" s="3"/>
      <c r="QKG2" s="3"/>
      <c r="QKH2" s="3"/>
      <c r="QKI2" s="3"/>
      <c r="QKJ2" s="3"/>
      <c r="QKK2" s="3"/>
      <c r="QKL2" s="3"/>
      <c r="QKM2" s="3"/>
      <c r="QKN2" s="3"/>
      <c r="QKO2" s="3"/>
      <c r="QKP2" s="3"/>
      <c r="QKQ2" s="3"/>
      <c r="QKR2" s="3"/>
      <c r="QKS2" s="3"/>
      <c r="QKT2" s="3"/>
      <c r="QKU2" s="3"/>
      <c r="QKV2" s="3"/>
      <c r="QKW2" s="3"/>
      <c r="QKX2" s="3"/>
      <c r="QKY2" s="3"/>
      <c r="QKZ2" s="3"/>
      <c r="QLA2" s="3"/>
      <c r="QLB2" s="3"/>
      <c r="QLC2" s="3"/>
      <c r="QLD2" s="3"/>
      <c r="QLE2" s="3"/>
      <c r="QLF2" s="3"/>
      <c r="QLG2" s="3"/>
      <c r="QLH2" s="3"/>
      <c r="QLI2" s="3"/>
      <c r="QLJ2" s="3"/>
      <c r="QLK2" s="3"/>
      <c r="QLL2" s="3"/>
      <c r="QLM2" s="3"/>
      <c r="QLN2" s="3"/>
      <c r="QLO2" s="3"/>
      <c r="QLP2" s="3"/>
      <c r="QLQ2" s="3"/>
      <c r="QLR2" s="3"/>
      <c r="QLS2" s="3"/>
      <c r="QLT2" s="3"/>
      <c r="QLU2" s="3"/>
      <c r="QLV2" s="3"/>
      <c r="QLW2" s="3"/>
      <c r="QLX2" s="3"/>
      <c r="QLY2" s="3"/>
      <c r="QLZ2" s="3"/>
      <c r="QMA2" s="3"/>
      <c r="QMB2" s="3"/>
      <c r="QMC2" s="3"/>
      <c r="QMD2" s="3"/>
      <c r="QME2" s="3"/>
      <c r="QMF2" s="3"/>
      <c r="QMG2" s="3"/>
      <c r="QMH2" s="3"/>
      <c r="QMI2" s="3"/>
      <c r="QMJ2" s="3"/>
      <c r="QMK2" s="3"/>
      <c r="QML2" s="3"/>
      <c r="QMM2" s="3"/>
      <c r="QMN2" s="3"/>
      <c r="QMO2" s="3"/>
      <c r="QMP2" s="3"/>
      <c r="QMQ2" s="3"/>
      <c r="QMR2" s="3"/>
      <c r="QMS2" s="3"/>
      <c r="QMT2" s="3"/>
      <c r="QMU2" s="3"/>
      <c r="QMV2" s="3"/>
      <c r="QMW2" s="3"/>
      <c r="QMX2" s="3"/>
      <c r="QMY2" s="3"/>
      <c r="QMZ2" s="3"/>
      <c r="QNA2" s="3"/>
      <c r="QNB2" s="3"/>
      <c r="QNC2" s="3"/>
      <c r="QND2" s="3"/>
      <c r="QNE2" s="3"/>
      <c r="QNF2" s="3"/>
      <c r="QNG2" s="3"/>
      <c r="QNH2" s="3"/>
      <c r="QNI2" s="3"/>
      <c r="QNJ2" s="3"/>
      <c r="QNK2" s="3"/>
      <c r="QNL2" s="3"/>
      <c r="QNM2" s="3"/>
      <c r="QNN2" s="3"/>
      <c r="QNO2" s="3"/>
      <c r="QNP2" s="3"/>
      <c r="QNQ2" s="3"/>
      <c r="QNR2" s="3"/>
      <c r="QNS2" s="3"/>
      <c r="QNT2" s="3"/>
      <c r="QNU2" s="3"/>
      <c r="QNV2" s="3"/>
      <c r="QNW2" s="3"/>
      <c r="QNX2" s="3"/>
      <c r="QNY2" s="3"/>
      <c r="QNZ2" s="3"/>
      <c r="QOA2" s="3"/>
      <c r="QOB2" s="3"/>
      <c r="QOC2" s="3"/>
      <c r="QOD2" s="3"/>
      <c r="QOE2" s="3"/>
      <c r="QOF2" s="3"/>
      <c r="QOG2" s="3"/>
      <c r="QOH2" s="3"/>
      <c r="QOI2" s="3"/>
      <c r="QOJ2" s="3"/>
      <c r="QOK2" s="3"/>
      <c r="QOL2" s="3"/>
      <c r="QOM2" s="3"/>
      <c r="QON2" s="3"/>
      <c r="QOO2" s="3"/>
      <c r="QOP2" s="3"/>
      <c r="QOQ2" s="3"/>
      <c r="QOR2" s="3"/>
      <c r="QOS2" s="3"/>
      <c r="QOT2" s="3"/>
      <c r="QOU2" s="3"/>
      <c r="QOV2" s="3"/>
      <c r="QOW2" s="3"/>
      <c r="QOX2" s="3"/>
      <c r="QOY2" s="3"/>
      <c r="QOZ2" s="3"/>
      <c r="QPA2" s="3"/>
      <c r="QPB2" s="3"/>
      <c r="QPC2" s="3"/>
      <c r="QPD2" s="3"/>
      <c r="QPE2" s="3"/>
      <c r="QPF2" s="3"/>
      <c r="QPG2" s="3"/>
      <c r="QPH2" s="3"/>
      <c r="QPI2" s="3"/>
      <c r="QPJ2" s="3"/>
      <c r="QPK2" s="3"/>
      <c r="QPL2" s="3"/>
      <c r="QPM2" s="3"/>
      <c r="QPN2" s="3"/>
      <c r="QPO2" s="3"/>
      <c r="QPP2" s="3"/>
      <c r="QPQ2" s="3"/>
      <c r="QPR2" s="3"/>
      <c r="QPS2" s="3"/>
      <c r="QPT2" s="3"/>
      <c r="QPU2" s="3"/>
      <c r="QPV2" s="3"/>
      <c r="QPW2" s="3"/>
      <c r="QPX2" s="3"/>
      <c r="QPY2" s="3"/>
      <c r="QPZ2" s="3"/>
      <c r="QQA2" s="3"/>
      <c r="QQB2" s="3"/>
      <c r="QQC2" s="3"/>
      <c r="QQD2" s="3"/>
      <c r="QQE2" s="3"/>
      <c r="QQF2" s="3"/>
      <c r="QQG2" s="3"/>
      <c r="QQH2" s="3"/>
      <c r="QQI2" s="3"/>
      <c r="QQJ2" s="3"/>
      <c r="QQK2" s="3"/>
      <c r="QQL2" s="3"/>
      <c r="QQM2" s="3"/>
      <c r="QQN2" s="3"/>
      <c r="QQO2" s="3"/>
      <c r="QQP2" s="3"/>
      <c r="QQQ2" s="3"/>
      <c r="QQR2" s="3"/>
      <c r="QQS2" s="3"/>
      <c r="QQT2" s="3"/>
      <c r="QQU2" s="3"/>
      <c r="QQV2" s="3"/>
      <c r="QQW2" s="3"/>
      <c r="QQX2" s="3"/>
      <c r="QQY2" s="3"/>
      <c r="QQZ2" s="3"/>
      <c r="QRA2" s="3"/>
      <c r="QRB2" s="3"/>
      <c r="QRC2" s="3"/>
      <c r="QRD2" s="3"/>
      <c r="QRE2" s="3"/>
      <c r="QRF2" s="3"/>
      <c r="QRG2" s="3"/>
      <c r="QRH2" s="3"/>
      <c r="QRI2" s="3"/>
      <c r="QRJ2" s="3"/>
      <c r="QRK2" s="3"/>
      <c r="QRL2" s="3"/>
      <c r="QRM2" s="3"/>
      <c r="QRN2" s="3"/>
      <c r="QRO2" s="3"/>
      <c r="QRP2" s="3"/>
      <c r="QRQ2" s="3"/>
      <c r="QRR2" s="3"/>
      <c r="QRS2" s="3"/>
      <c r="QRT2" s="3"/>
      <c r="QRU2" s="3"/>
      <c r="QRV2" s="3"/>
      <c r="QRW2" s="3"/>
      <c r="QRX2" s="3"/>
      <c r="QRY2" s="3"/>
      <c r="QRZ2" s="3"/>
      <c r="QSA2" s="3"/>
      <c r="QSB2" s="3"/>
      <c r="QSC2" s="3"/>
      <c r="QSD2" s="3"/>
      <c r="QSE2" s="3"/>
      <c r="QSF2" s="3"/>
      <c r="QSG2" s="3"/>
      <c r="QSH2" s="3"/>
      <c r="QSI2" s="3"/>
      <c r="QSJ2" s="3"/>
      <c r="QSK2" s="3"/>
      <c r="QSL2" s="3"/>
      <c r="QSM2" s="3"/>
      <c r="QSN2" s="3"/>
      <c r="QSO2" s="3"/>
      <c r="QSP2" s="3"/>
      <c r="QSQ2" s="3"/>
      <c r="QSR2" s="3"/>
      <c r="QSS2" s="3"/>
      <c r="QST2" s="3"/>
      <c r="QSU2" s="3"/>
      <c r="QSV2" s="3"/>
      <c r="QSW2" s="3"/>
      <c r="QSX2" s="3"/>
      <c r="QSY2" s="3"/>
      <c r="QSZ2" s="3"/>
      <c r="QTA2" s="3"/>
      <c r="QTB2" s="3"/>
      <c r="QTC2" s="3"/>
      <c r="QTD2" s="3"/>
      <c r="QTE2" s="3"/>
      <c r="QTF2" s="3"/>
      <c r="QTG2" s="3"/>
      <c r="QTH2" s="3"/>
      <c r="QTI2" s="3"/>
      <c r="QTJ2" s="3"/>
      <c r="QTK2" s="3"/>
      <c r="QTL2" s="3"/>
      <c r="QTM2" s="3"/>
      <c r="QTN2" s="3"/>
      <c r="QTO2" s="3"/>
      <c r="QTP2" s="3"/>
      <c r="QTQ2" s="3"/>
      <c r="QTR2" s="3"/>
      <c r="QTS2" s="3"/>
      <c r="QTT2" s="3"/>
      <c r="QTU2" s="3"/>
      <c r="QTV2" s="3"/>
      <c r="QTW2" s="3"/>
      <c r="QTX2" s="3"/>
      <c r="QTY2" s="3"/>
      <c r="QTZ2" s="3"/>
      <c r="QUA2" s="3"/>
      <c r="QUB2" s="3"/>
      <c r="QUC2" s="3"/>
      <c r="QUD2" s="3"/>
      <c r="QUE2" s="3"/>
      <c r="QUF2" s="3"/>
      <c r="QUG2" s="3"/>
      <c r="QUH2" s="3"/>
      <c r="QUI2" s="3"/>
      <c r="QUJ2" s="3"/>
      <c r="QUK2" s="3"/>
      <c r="QUL2" s="3"/>
      <c r="QUM2" s="3"/>
      <c r="QUN2" s="3"/>
      <c r="QUO2" s="3"/>
      <c r="QUP2" s="3"/>
      <c r="QUQ2" s="3"/>
      <c r="QUR2" s="3"/>
      <c r="QUS2" s="3"/>
      <c r="QUT2" s="3"/>
      <c r="QUU2" s="3"/>
      <c r="QUV2" s="3"/>
      <c r="QUW2" s="3"/>
      <c r="QUX2" s="3"/>
      <c r="QUY2" s="3"/>
      <c r="QUZ2" s="3"/>
      <c r="QVA2" s="3"/>
      <c r="QVB2" s="3"/>
      <c r="QVC2" s="3"/>
      <c r="QVD2" s="3"/>
      <c r="QVE2" s="3"/>
      <c r="QVF2" s="3"/>
      <c r="QVG2" s="3"/>
      <c r="QVH2" s="3"/>
      <c r="QVI2" s="3"/>
      <c r="QVJ2" s="3"/>
      <c r="QVK2" s="3"/>
      <c r="QVL2" s="3"/>
      <c r="QVM2" s="3"/>
      <c r="QVN2" s="3"/>
      <c r="QVO2" s="3"/>
      <c r="QVP2" s="3"/>
      <c r="QVQ2" s="3"/>
      <c r="QVR2" s="3"/>
      <c r="QVS2" s="3"/>
      <c r="QVT2" s="3"/>
      <c r="QVU2" s="3"/>
      <c r="QVV2" s="3"/>
      <c r="QVW2" s="3"/>
      <c r="QVX2" s="3"/>
      <c r="QVY2" s="3"/>
      <c r="QVZ2" s="3"/>
      <c r="QWA2" s="3"/>
      <c r="QWB2" s="3"/>
      <c r="QWC2" s="3"/>
      <c r="QWD2" s="3"/>
      <c r="QWE2" s="3"/>
      <c r="QWF2" s="3"/>
      <c r="QWG2" s="3"/>
      <c r="QWH2" s="3"/>
      <c r="QWI2" s="3"/>
      <c r="QWJ2" s="3"/>
      <c r="QWK2" s="3"/>
      <c r="QWL2" s="3"/>
      <c r="QWM2" s="3"/>
      <c r="QWN2" s="3"/>
      <c r="QWO2" s="3"/>
      <c r="QWP2" s="3"/>
      <c r="QWQ2" s="3"/>
      <c r="QWR2" s="3"/>
      <c r="QWS2" s="3"/>
      <c r="QWT2" s="3"/>
      <c r="QWU2" s="3"/>
      <c r="QWV2" s="3"/>
      <c r="QWW2" s="3"/>
      <c r="QWX2" s="3"/>
      <c r="QWY2" s="3"/>
      <c r="QWZ2" s="3"/>
      <c r="QXA2" s="3"/>
      <c r="QXB2" s="3"/>
      <c r="QXC2" s="3"/>
      <c r="QXD2" s="3"/>
      <c r="QXE2" s="3"/>
      <c r="QXF2" s="3"/>
      <c r="QXG2" s="3"/>
      <c r="QXH2" s="3"/>
      <c r="QXI2" s="3"/>
      <c r="QXJ2" s="3"/>
      <c r="QXK2" s="3"/>
      <c r="QXL2" s="3"/>
      <c r="QXM2" s="3"/>
      <c r="QXN2" s="3"/>
      <c r="QXO2" s="3"/>
      <c r="QXP2" s="3"/>
      <c r="QXQ2" s="3"/>
      <c r="QXR2" s="3"/>
      <c r="QXS2" s="3"/>
      <c r="QXT2" s="3"/>
      <c r="QXU2" s="3"/>
      <c r="QXV2" s="3"/>
      <c r="QXW2" s="3"/>
      <c r="QXX2" s="3"/>
      <c r="QXY2" s="3"/>
      <c r="QXZ2" s="3"/>
      <c r="QYA2" s="3"/>
      <c r="QYB2" s="3"/>
      <c r="QYC2" s="3"/>
      <c r="QYD2" s="3"/>
      <c r="QYE2" s="3"/>
      <c r="QYF2" s="3"/>
      <c r="QYG2" s="3"/>
      <c r="QYH2" s="3"/>
      <c r="QYI2" s="3"/>
      <c r="QYJ2" s="3"/>
      <c r="QYK2" s="3"/>
      <c r="QYL2" s="3"/>
      <c r="QYM2" s="3"/>
      <c r="QYN2" s="3"/>
      <c r="QYO2" s="3"/>
      <c r="QYP2" s="3"/>
      <c r="QYQ2" s="3"/>
      <c r="QYR2" s="3"/>
      <c r="QYS2" s="3"/>
      <c r="QYT2" s="3"/>
      <c r="QYU2" s="3"/>
      <c r="QYV2" s="3"/>
      <c r="QYW2" s="3"/>
      <c r="QYX2" s="3"/>
      <c r="QYY2" s="3"/>
      <c r="QYZ2" s="3"/>
      <c r="QZA2" s="3"/>
      <c r="QZB2" s="3"/>
      <c r="QZC2" s="3"/>
      <c r="QZD2" s="3"/>
      <c r="QZE2" s="3"/>
      <c r="QZF2" s="3"/>
      <c r="QZG2" s="3"/>
      <c r="QZH2" s="3"/>
      <c r="QZI2" s="3"/>
      <c r="QZJ2" s="3"/>
      <c r="QZK2" s="3"/>
      <c r="QZL2" s="3"/>
      <c r="QZM2" s="3"/>
      <c r="QZN2" s="3"/>
      <c r="QZO2" s="3"/>
      <c r="QZP2" s="3"/>
      <c r="QZQ2" s="3"/>
      <c r="QZR2" s="3"/>
      <c r="QZS2" s="3"/>
      <c r="QZT2" s="3"/>
      <c r="QZU2" s="3"/>
      <c r="QZV2" s="3"/>
      <c r="QZW2" s="3"/>
      <c r="QZX2" s="3"/>
      <c r="QZY2" s="3"/>
      <c r="QZZ2" s="3"/>
      <c r="RAA2" s="3"/>
      <c r="RAB2" s="3"/>
      <c r="RAC2" s="3"/>
      <c r="RAD2" s="3"/>
      <c r="RAE2" s="3"/>
      <c r="RAF2" s="3"/>
      <c r="RAG2" s="3"/>
      <c r="RAH2" s="3"/>
      <c r="RAI2" s="3"/>
      <c r="RAJ2" s="3"/>
      <c r="RAK2" s="3"/>
      <c r="RAL2" s="3"/>
      <c r="RAM2" s="3"/>
      <c r="RAN2" s="3"/>
      <c r="RAO2" s="3"/>
      <c r="RAP2" s="3"/>
      <c r="RAQ2" s="3"/>
      <c r="RAR2" s="3"/>
      <c r="RAS2" s="3"/>
      <c r="RAT2" s="3"/>
      <c r="RAU2" s="3"/>
      <c r="RAV2" s="3"/>
      <c r="RAW2" s="3"/>
      <c r="RAX2" s="3"/>
      <c r="RAY2" s="3"/>
      <c r="RAZ2" s="3"/>
      <c r="RBA2" s="3"/>
      <c r="RBB2" s="3"/>
      <c r="RBC2" s="3"/>
      <c r="RBD2" s="3"/>
      <c r="RBE2" s="3"/>
      <c r="RBF2" s="3"/>
      <c r="RBG2" s="3"/>
      <c r="RBH2" s="3"/>
      <c r="RBI2" s="3"/>
      <c r="RBJ2" s="3"/>
      <c r="RBK2" s="3"/>
      <c r="RBL2" s="3"/>
      <c r="RBM2" s="3"/>
      <c r="RBN2" s="3"/>
      <c r="RBO2" s="3"/>
      <c r="RBP2" s="3"/>
      <c r="RBQ2" s="3"/>
      <c r="RBR2" s="3"/>
      <c r="RBS2" s="3"/>
      <c r="RBT2" s="3"/>
      <c r="RBU2" s="3"/>
      <c r="RBV2" s="3"/>
      <c r="RBW2" s="3"/>
      <c r="RBX2" s="3"/>
      <c r="RBY2" s="3"/>
      <c r="RBZ2" s="3"/>
      <c r="RCA2" s="3"/>
      <c r="RCB2" s="3"/>
      <c r="RCC2" s="3"/>
      <c r="RCD2" s="3"/>
      <c r="RCE2" s="3"/>
      <c r="RCF2" s="3"/>
      <c r="RCG2" s="3"/>
      <c r="RCH2" s="3"/>
      <c r="RCI2" s="3"/>
      <c r="RCJ2" s="3"/>
      <c r="RCK2" s="3"/>
      <c r="RCL2" s="3"/>
      <c r="RCM2" s="3"/>
      <c r="RCN2" s="3"/>
      <c r="RCO2" s="3"/>
      <c r="RCP2" s="3"/>
      <c r="RCQ2" s="3"/>
      <c r="RCR2" s="3"/>
      <c r="RCS2" s="3"/>
      <c r="RCT2" s="3"/>
      <c r="RCU2" s="3"/>
      <c r="RCV2" s="3"/>
      <c r="RCW2" s="3"/>
      <c r="RCX2" s="3"/>
      <c r="RCY2" s="3"/>
      <c r="RCZ2" s="3"/>
      <c r="RDA2" s="3"/>
      <c r="RDB2" s="3"/>
      <c r="RDC2" s="3"/>
      <c r="RDD2" s="3"/>
      <c r="RDE2" s="3"/>
      <c r="RDF2" s="3"/>
      <c r="RDG2" s="3"/>
      <c r="RDH2" s="3"/>
      <c r="RDI2" s="3"/>
      <c r="RDJ2" s="3"/>
      <c r="RDK2" s="3"/>
      <c r="RDL2" s="3"/>
      <c r="RDM2" s="3"/>
      <c r="RDN2" s="3"/>
      <c r="RDO2" s="3"/>
      <c r="RDP2" s="3"/>
      <c r="RDQ2" s="3"/>
      <c r="RDR2" s="3"/>
      <c r="RDS2" s="3"/>
      <c r="RDT2" s="3"/>
      <c r="RDU2" s="3"/>
      <c r="RDV2" s="3"/>
      <c r="RDW2" s="3"/>
      <c r="RDX2" s="3"/>
      <c r="RDY2" s="3"/>
      <c r="RDZ2" s="3"/>
      <c r="REA2" s="3"/>
      <c r="REB2" s="3"/>
      <c r="REC2" s="3"/>
      <c r="RED2" s="3"/>
      <c r="REE2" s="3"/>
      <c r="REF2" s="3"/>
      <c r="REG2" s="3"/>
      <c r="REH2" s="3"/>
      <c r="REI2" s="3"/>
      <c r="REJ2" s="3"/>
      <c r="REK2" s="3"/>
      <c r="REL2" s="3"/>
      <c r="REM2" s="3"/>
      <c r="REN2" s="3"/>
      <c r="REO2" s="3"/>
      <c r="REP2" s="3"/>
      <c r="REQ2" s="3"/>
      <c r="RER2" s="3"/>
      <c r="RES2" s="3"/>
      <c r="RET2" s="3"/>
      <c r="REU2" s="3"/>
      <c r="REV2" s="3"/>
      <c r="REW2" s="3"/>
      <c r="REX2" s="3"/>
      <c r="REY2" s="3"/>
      <c r="REZ2" s="3"/>
      <c r="RFA2" s="3"/>
      <c r="RFB2" s="3"/>
      <c r="RFC2" s="3"/>
      <c r="RFD2" s="3"/>
      <c r="RFE2" s="3"/>
      <c r="RFF2" s="3"/>
      <c r="RFG2" s="3"/>
      <c r="RFH2" s="3"/>
      <c r="RFI2" s="3"/>
      <c r="RFJ2" s="3"/>
      <c r="RFK2" s="3"/>
      <c r="RFL2" s="3"/>
      <c r="RFM2" s="3"/>
      <c r="RFN2" s="3"/>
      <c r="RFO2" s="3"/>
      <c r="RFP2" s="3"/>
      <c r="RFQ2" s="3"/>
      <c r="RFR2" s="3"/>
      <c r="RFS2" s="3"/>
      <c r="RFT2" s="3"/>
      <c r="RFU2" s="3"/>
      <c r="RFV2" s="3"/>
      <c r="RFW2" s="3"/>
      <c r="RFX2" s="3"/>
      <c r="RFY2" s="3"/>
      <c r="RFZ2" s="3"/>
      <c r="RGA2" s="3"/>
      <c r="RGB2" s="3"/>
      <c r="RGC2" s="3"/>
      <c r="RGD2" s="3"/>
      <c r="RGE2" s="3"/>
      <c r="RGF2" s="3"/>
      <c r="RGG2" s="3"/>
      <c r="RGH2" s="3"/>
      <c r="RGI2" s="3"/>
      <c r="RGJ2" s="3"/>
      <c r="RGK2" s="3"/>
      <c r="RGL2" s="3"/>
      <c r="RGM2" s="3"/>
      <c r="RGN2" s="3"/>
      <c r="RGO2" s="3"/>
      <c r="RGP2" s="3"/>
      <c r="RGQ2" s="3"/>
      <c r="RGR2" s="3"/>
      <c r="RGS2" s="3"/>
      <c r="RGT2" s="3"/>
      <c r="RGU2" s="3"/>
      <c r="RGV2" s="3"/>
      <c r="RGW2" s="3"/>
      <c r="RGX2" s="3"/>
      <c r="RGY2" s="3"/>
      <c r="RGZ2" s="3"/>
      <c r="RHA2" s="3"/>
      <c r="RHB2" s="3"/>
      <c r="RHC2" s="3"/>
      <c r="RHD2" s="3"/>
      <c r="RHE2" s="3"/>
      <c r="RHF2" s="3"/>
      <c r="RHG2" s="3"/>
      <c r="RHH2" s="3"/>
      <c r="RHI2" s="3"/>
      <c r="RHJ2" s="3"/>
      <c r="RHK2" s="3"/>
      <c r="RHL2" s="3"/>
      <c r="RHM2" s="3"/>
      <c r="RHN2" s="3"/>
      <c r="RHO2" s="3"/>
      <c r="RHP2" s="3"/>
      <c r="RHQ2" s="3"/>
      <c r="RHR2" s="3"/>
      <c r="RHS2" s="3"/>
      <c r="RHT2" s="3"/>
      <c r="RHU2" s="3"/>
      <c r="RHV2" s="3"/>
      <c r="RHW2" s="3"/>
      <c r="RHX2" s="3"/>
      <c r="RHY2" s="3"/>
      <c r="RHZ2" s="3"/>
      <c r="RIA2" s="3"/>
      <c r="RIB2" s="3"/>
      <c r="RIC2" s="3"/>
      <c r="RID2" s="3"/>
      <c r="RIE2" s="3"/>
      <c r="RIF2" s="3"/>
      <c r="RIG2" s="3"/>
      <c r="RIH2" s="3"/>
      <c r="RII2" s="3"/>
      <c r="RIJ2" s="3"/>
      <c r="RIK2" s="3"/>
      <c r="RIL2" s="3"/>
      <c r="RIM2" s="3"/>
      <c r="RIN2" s="3"/>
      <c r="RIO2" s="3"/>
      <c r="RIP2" s="3"/>
      <c r="RIQ2" s="3"/>
      <c r="RIR2" s="3"/>
      <c r="RIS2" s="3"/>
      <c r="RIT2" s="3"/>
      <c r="RIU2" s="3"/>
      <c r="RIV2" s="3"/>
      <c r="RIW2" s="3"/>
      <c r="RIX2" s="3"/>
      <c r="RIY2" s="3"/>
      <c r="RIZ2" s="3"/>
      <c r="RJA2" s="3"/>
      <c r="RJB2" s="3"/>
      <c r="RJC2" s="3"/>
      <c r="RJD2" s="3"/>
      <c r="RJE2" s="3"/>
      <c r="RJF2" s="3"/>
      <c r="RJG2" s="3"/>
      <c r="RJH2" s="3"/>
      <c r="RJI2" s="3"/>
      <c r="RJJ2" s="3"/>
      <c r="RJK2" s="3"/>
      <c r="RJL2" s="3"/>
      <c r="RJM2" s="3"/>
      <c r="RJN2" s="3"/>
      <c r="RJO2" s="3"/>
      <c r="RJP2" s="3"/>
      <c r="RJQ2" s="3"/>
      <c r="RJR2" s="3"/>
      <c r="RJS2" s="3"/>
      <c r="RJT2" s="3"/>
      <c r="RJU2" s="3"/>
      <c r="RJV2" s="3"/>
      <c r="RJW2" s="3"/>
      <c r="RJX2" s="3"/>
      <c r="RJY2" s="3"/>
      <c r="RJZ2" s="3"/>
      <c r="RKA2" s="3"/>
      <c r="RKB2" s="3"/>
      <c r="RKC2" s="3"/>
      <c r="RKD2" s="3"/>
      <c r="RKE2" s="3"/>
      <c r="RKF2" s="3"/>
      <c r="RKG2" s="3"/>
      <c r="RKH2" s="3"/>
      <c r="RKI2" s="3"/>
      <c r="RKJ2" s="3"/>
      <c r="RKK2" s="3"/>
      <c r="RKL2" s="3"/>
      <c r="RKM2" s="3"/>
      <c r="RKN2" s="3"/>
      <c r="RKO2" s="3"/>
      <c r="RKP2" s="3"/>
      <c r="RKQ2" s="3"/>
      <c r="RKR2" s="3"/>
      <c r="RKS2" s="3"/>
      <c r="RKT2" s="3"/>
      <c r="RKU2" s="3"/>
      <c r="RKV2" s="3"/>
      <c r="RKW2" s="3"/>
      <c r="RKX2" s="3"/>
      <c r="RKY2" s="3"/>
      <c r="RKZ2" s="3"/>
      <c r="RLA2" s="3"/>
      <c r="RLB2" s="3"/>
      <c r="RLC2" s="3"/>
      <c r="RLD2" s="3"/>
      <c r="RLE2" s="3"/>
      <c r="RLF2" s="3"/>
      <c r="RLG2" s="3"/>
      <c r="RLH2" s="3"/>
      <c r="RLI2" s="3"/>
      <c r="RLJ2" s="3"/>
      <c r="RLK2" s="3"/>
      <c r="RLL2" s="3"/>
      <c r="RLM2" s="3"/>
      <c r="RLN2" s="3"/>
      <c r="RLO2" s="3"/>
      <c r="RLP2" s="3"/>
      <c r="RLQ2" s="3"/>
      <c r="RLR2" s="3"/>
      <c r="RLS2" s="3"/>
      <c r="RLT2" s="3"/>
      <c r="RLU2" s="3"/>
      <c r="RLV2" s="3"/>
      <c r="RLW2" s="3"/>
      <c r="RLX2" s="3"/>
      <c r="RLY2" s="3"/>
      <c r="RLZ2" s="3"/>
      <c r="RMA2" s="3"/>
      <c r="RMB2" s="3"/>
      <c r="RMC2" s="3"/>
      <c r="RMD2" s="3"/>
      <c r="RME2" s="3"/>
      <c r="RMF2" s="3"/>
      <c r="RMG2" s="3"/>
      <c r="RMH2" s="3"/>
      <c r="RMI2" s="3"/>
      <c r="RMJ2" s="3"/>
      <c r="RMK2" s="3"/>
      <c r="RML2" s="3"/>
      <c r="RMM2" s="3"/>
      <c r="RMN2" s="3"/>
      <c r="RMO2" s="3"/>
      <c r="RMP2" s="3"/>
      <c r="RMQ2" s="3"/>
      <c r="RMR2" s="3"/>
      <c r="RMS2" s="3"/>
      <c r="RMT2" s="3"/>
      <c r="RMU2" s="3"/>
      <c r="RMV2" s="3"/>
      <c r="RMW2" s="3"/>
      <c r="RMX2" s="3"/>
      <c r="RMY2" s="3"/>
      <c r="RMZ2" s="3"/>
      <c r="RNA2" s="3"/>
      <c r="RNB2" s="3"/>
      <c r="RNC2" s="3"/>
      <c r="RND2" s="3"/>
      <c r="RNE2" s="3"/>
      <c r="RNF2" s="3"/>
      <c r="RNG2" s="3"/>
      <c r="RNH2" s="3"/>
      <c r="RNI2" s="3"/>
      <c r="RNJ2" s="3"/>
      <c r="RNK2" s="3"/>
      <c r="RNL2" s="3"/>
      <c r="RNM2" s="3"/>
      <c r="RNN2" s="3"/>
      <c r="RNO2" s="3"/>
      <c r="RNP2" s="3"/>
      <c r="RNQ2" s="3"/>
      <c r="RNR2" s="3"/>
      <c r="RNS2" s="3"/>
      <c r="RNT2" s="3"/>
      <c r="RNU2" s="3"/>
      <c r="RNV2" s="3"/>
      <c r="RNW2" s="3"/>
      <c r="RNX2" s="3"/>
      <c r="RNY2" s="3"/>
      <c r="RNZ2" s="3"/>
      <c r="ROA2" s="3"/>
      <c r="ROB2" s="3"/>
      <c r="ROC2" s="3"/>
      <c r="ROD2" s="3"/>
      <c r="ROE2" s="3"/>
      <c r="ROF2" s="3"/>
      <c r="ROG2" s="3"/>
      <c r="ROH2" s="3"/>
      <c r="ROI2" s="3"/>
      <c r="ROJ2" s="3"/>
      <c r="ROK2" s="3"/>
      <c r="ROL2" s="3"/>
      <c r="ROM2" s="3"/>
      <c r="RON2" s="3"/>
      <c r="ROO2" s="3"/>
      <c r="ROP2" s="3"/>
      <c r="ROQ2" s="3"/>
      <c r="ROR2" s="3"/>
      <c r="ROS2" s="3"/>
      <c r="ROT2" s="3"/>
      <c r="ROU2" s="3"/>
      <c r="ROV2" s="3"/>
      <c r="ROW2" s="3"/>
      <c r="ROX2" s="3"/>
      <c r="ROY2" s="3"/>
      <c r="ROZ2" s="3"/>
      <c r="RPA2" s="3"/>
      <c r="RPB2" s="3"/>
      <c r="RPC2" s="3"/>
      <c r="RPD2" s="3"/>
      <c r="RPE2" s="3"/>
      <c r="RPF2" s="3"/>
      <c r="RPG2" s="3"/>
      <c r="RPH2" s="3"/>
      <c r="RPI2" s="3"/>
      <c r="RPJ2" s="3"/>
      <c r="RPK2" s="3"/>
      <c r="RPL2" s="3"/>
      <c r="RPM2" s="3"/>
      <c r="RPN2" s="3"/>
      <c r="RPO2" s="3"/>
      <c r="RPP2" s="3"/>
      <c r="RPQ2" s="3"/>
      <c r="RPR2" s="3"/>
      <c r="RPS2" s="3"/>
      <c r="RPT2" s="3"/>
      <c r="RPU2" s="3"/>
      <c r="RPV2" s="3"/>
      <c r="RPW2" s="3"/>
      <c r="RPX2" s="3"/>
      <c r="RPY2" s="3"/>
      <c r="RPZ2" s="3"/>
      <c r="RQA2" s="3"/>
      <c r="RQB2" s="3"/>
      <c r="RQC2" s="3"/>
      <c r="RQD2" s="3"/>
      <c r="RQE2" s="3"/>
      <c r="RQF2" s="3"/>
      <c r="RQG2" s="3"/>
      <c r="RQH2" s="3"/>
      <c r="RQI2" s="3"/>
      <c r="RQJ2" s="3"/>
      <c r="RQK2" s="3"/>
      <c r="RQL2" s="3"/>
      <c r="RQM2" s="3"/>
      <c r="RQN2" s="3"/>
      <c r="RQO2" s="3"/>
      <c r="RQP2" s="3"/>
      <c r="RQQ2" s="3"/>
      <c r="RQR2" s="3"/>
      <c r="RQS2" s="3"/>
      <c r="RQT2" s="3"/>
      <c r="RQU2" s="3"/>
      <c r="RQV2" s="3"/>
      <c r="RQW2" s="3"/>
      <c r="RQX2" s="3"/>
      <c r="RQY2" s="3"/>
      <c r="RQZ2" s="3"/>
      <c r="RRA2" s="3"/>
      <c r="RRB2" s="3"/>
      <c r="RRC2" s="3"/>
      <c r="RRD2" s="3"/>
      <c r="RRE2" s="3"/>
      <c r="RRF2" s="3"/>
      <c r="RRG2" s="3"/>
      <c r="RRH2" s="3"/>
      <c r="RRI2" s="3"/>
      <c r="RRJ2" s="3"/>
      <c r="RRK2" s="3"/>
      <c r="RRL2" s="3"/>
      <c r="RRM2" s="3"/>
      <c r="RRN2" s="3"/>
      <c r="RRO2" s="3"/>
      <c r="RRP2" s="3"/>
      <c r="RRQ2" s="3"/>
      <c r="RRR2" s="3"/>
      <c r="RRS2" s="3"/>
      <c r="RRT2" s="3"/>
      <c r="RRU2" s="3"/>
      <c r="RRV2" s="3"/>
      <c r="RRW2" s="3"/>
      <c r="RRX2" s="3"/>
      <c r="RRY2" s="3"/>
      <c r="RRZ2" s="3"/>
      <c r="RSA2" s="3"/>
      <c r="RSB2" s="3"/>
      <c r="RSC2" s="3"/>
      <c r="RSD2" s="3"/>
      <c r="RSE2" s="3"/>
      <c r="RSF2" s="3"/>
      <c r="RSG2" s="3"/>
      <c r="RSH2" s="3"/>
      <c r="RSI2" s="3"/>
      <c r="RSJ2" s="3"/>
      <c r="RSK2" s="3"/>
      <c r="RSL2" s="3"/>
      <c r="RSM2" s="3"/>
      <c r="RSN2" s="3"/>
      <c r="RSO2" s="3"/>
      <c r="RSP2" s="3"/>
      <c r="RSQ2" s="3"/>
      <c r="RSR2" s="3"/>
      <c r="RSS2" s="3"/>
      <c r="RST2" s="3"/>
      <c r="RSU2" s="3"/>
      <c r="RSV2" s="3"/>
      <c r="RSW2" s="3"/>
      <c r="RSX2" s="3"/>
      <c r="RSY2" s="3"/>
      <c r="RSZ2" s="3"/>
      <c r="RTA2" s="3"/>
      <c r="RTB2" s="3"/>
      <c r="RTC2" s="3"/>
      <c r="RTD2" s="3"/>
      <c r="RTE2" s="3"/>
      <c r="RTF2" s="3"/>
      <c r="RTG2" s="3"/>
      <c r="RTH2" s="3"/>
      <c r="RTI2" s="3"/>
      <c r="RTJ2" s="3"/>
      <c r="RTK2" s="3"/>
      <c r="RTL2" s="3"/>
      <c r="RTM2" s="3"/>
      <c r="RTN2" s="3"/>
      <c r="RTO2" s="3"/>
      <c r="RTP2" s="3"/>
      <c r="RTQ2" s="3"/>
      <c r="RTR2" s="3"/>
      <c r="RTS2" s="3"/>
      <c r="RTT2" s="3"/>
      <c r="RTU2" s="3"/>
      <c r="RTV2" s="3"/>
      <c r="RTW2" s="3"/>
      <c r="RTX2" s="3"/>
      <c r="RTY2" s="3"/>
      <c r="RTZ2" s="3"/>
      <c r="RUA2" s="3"/>
      <c r="RUB2" s="3"/>
      <c r="RUC2" s="3"/>
      <c r="RUD2" s="3"/>
      <c r="RUE2" s="3"/>
      <c r="RUF2" s="3"/>
      <c r="RUG2" s="3"/>
      <c r="RUH2" s="3"/>
      <c r="RUI2" s="3"/>
      <c r="RUJ2" s="3"/>
      <c r="RUK2" s="3"/>
      <c r="RUL2" s="3"/>
      <c r="RUM2" s="3"/>
      <c r="RUN2" s="3"/>
      <c r="RUO2" s="3"/>
      <c r="RUP2" s="3"/>
      <c r="RUQ2" s="3"/>
      <c r="RUR2" s="3"/>
      <c r="RUS2" s="3"/>
      <c r="RUT2" s="3"/>
      <c r="RUU2" s="3"/>
      <c r="RUV2" s="3"/>
      <c r="RUW2" s="3"/>
      <c r="RUX2" s="3"/>
      <c r="RUY2" s="3"/>
      <c r="RUZ2" s="3"/>
      <c r="RVA2" s="3"/>
      <c r="RVB2" s="3"/>
      <c r="RVC2" s="3"/>
      <c r="RVD2" s="3"/>
      <c r="RVE2" s="3"/>
      <c r="RVF2" s="3"/>
      <c r="RVG2" s="3"/>
      <c r="RVH2" s="3"/>
      <c r="RVI2" s="3"/>
      <c r="RVJ2" s="3"/>
      <c r="RVK2" s="3"/>
      <c r="RVL2" s="3"/>
      <c r="RVM2" s="3"/>
      <c r="RVN2" s="3"/>
      <c r="RVO2" s="3"/>
      <c r="RVP2" s="3"/>
      <c r="RVQ2" s="3"/>
      <c r="RVR2" s="3"/>
      <c r="RVS2" s="3"/>
      <c r="RVT2" s="3"/>
      <c r="RVU2" s="3"/>
      <c r="RVV2" s="3"/>
      <c r="RVW2" s="3"/>
      <c r="RVX2" s="3"/>
      <c r="RVY2" s="3"/>
      <c r="RVZ2" s="3"/>
      <c r="RWA2" s="3"/>
      <c r="RWB2" s="3"/>
      <c r="RWC2" s="3"/>
      <c r="RWD2" s="3"/>
      <c r="RWE2" s="3"/>
      <c r="RWF2" s="3"/>
      <c r="RWG2" s="3"/>
      <c r="RWH2" s="3"/>
      <c r="RWI2" s="3"/>
      <c r="RWJ2" s="3"/>
      <c r="RWK2" s="3"/>
      <c r="RWL2" s="3"/>
      <c r="RWM2" s="3"/>
      <c r="RWN2" s="3"/>
      <c r="RWO2" s="3"/>
      <c r="RWP2" s="3"/>
      <c r="RWQ2" s="3"/>
      <c r="RWR2" s="3"/>
      <c r="RWS2" s="3"/>
      <c r="RWT2" s="3"/>
      <c r="RWU2" s="3"/>
      <c r="RWV2" s="3"/>
      <c r="RWW2" s="3"/>
      <c r="RWX2" s="3"/>
      <c r="RWY2" s="3"/>
      <c r="RWZ2" s="3"/>
      <c r="RXA2" s="3"/>
      <c r="RXB2" s="3"/>
      <c r="RXC2" s="3"/>
      <c r="RXD2" s="3"/>
      <c r="RXE2" s="3"/>
      <c r="RXF2" s="3"/>
      <c r="RXG2" s="3"/>
      <c r="RXH2" s="3"/>
      <c r="RXI2" s="3"/>
      <c r="RXJ2" s="3"/>
      <c r="RXK2" s="3"/>
      <c r="RXL2" s="3"/>
      <c r="RXM2" s="3"/>
      <c r="RXN2" s="3"/>
      <c r="RXO2" s="3"/>
      <c r="RXP2" s="3"/>
      <c r="RXQ2" s="3"/>
      <c r="RXR2" s="3"/>
      <c r="RXS2" s="3"/>
      <c r="RXT2" s="3"/>
      <c r="RXU2" s="3"/>
      <c r="RXV2" s="3"/>
      <c r="RXW2" s="3"/>
      <c r="RXX2" s="3"/>
      <c r="RXY2" s="3"/>
      <c r="RXZ2" s="3"/>
      <c r="RYA2" s="3"/>
      <c r="RYB2" s="3"/>
      <c r="RYC2" s="3"/>
      <c r="RYD2" s="3"/>
      <c r="RYE2" s="3"/>
      <c r="RYF2" s="3"/>
      <c r="RYG2" s="3"/>
      <c r="RYH2" s="3"/>
      <c r="RYI2" s="3"/>
      <c r="RYJ2" s="3"/>
      <c r="RYK2" s="3"/>
      <c r="RYL2" s="3"/>
      <c r="RYM2" s="3"/>
      <c r="RYN2" s="3"/>
      <c r="RYO2" s="3"/>
      <c r="RYP2" s="3"/>
      <c r="RYQ2" s="3"/>
      <c r="RYR2" s="3"/>
      <c r="RYS2" s="3"/>
      <c r="RYT2" s="3"/>
      <c r="RYU2" s="3"/>
      <c r="RYV2" s="3"/>
      <c r="RYW2" s="3"/>
      <c r="RYX2" s="3"/>
      <c r="RYY2" s="3"/>
      <c r="RYZ2" s="3"/>
      <c r="RZA2" s="3"/>
      <c r="RZB2" s="3"/>
      <c r="RZC2" s="3"/>
      <c r="RZD2" s="3"/>
      <c r="RZE2" s="3"/>
      <c r="RZF2" s="3"/>
      <c r="RZG2" s="3"/>
      <c r="RZH2" s="3"/>
      <c r="RZI2" s="3"/>
      <c r="RZJ2" s="3"/>
      <c r="RZK2" s="3"/>
      <c r="RZL2" s="3"/>
      <c r="RZM2" s="3"/>
      <c r="RZN2" s="3"/>
      <c r="RZO2" s="3"/>
      <c r="RZP2" s="3"/>
      <c r="RZQ2" s="3"/>
      <c r="RZR2" s="3"/>
      <c r="RZS2" s="3"/>
      <c r="RZT2" s="3"/>
      <c r="RZU2" s="3"/>
      <c r="RZV2" s="3"/>
      <c r="RZW2" s="3"/>
      <c r="RZX2" s="3"/>
      <c r="RZY2" s="3"/>
      <c r="RZZ2" s="3"/>
      <c r="SAA2" s="3"/>
      <c r="SAB2" s="3"/>
      <c r="SAC2" s="3"/>
      <c r="SAD2" s="3"/>
      <c r="SAE2" s="3"/>
      <c r="SAF2" s="3"/>
      <c r="SAG2" s="3"/>
      <c r="SAH2" s="3"/>
      <c r="SAI2" s="3"/>
      <c r="SAJ2" s="3"/>
      <c r="SAK2" s="3"/>
      <c r="SAL2" s="3"/>
      <c r="SAM2" s="3"/>
      <c r="SAN2" s="3"/>
      <c r="SAO2" s="3"/>
      <c r="SAP2" s="3"/>
      <c r="SAQ2" s="3"/>
      <c r="SAR2" s="3"/>
      <c r="SAS2" s="3"/>
      <c r="SAT2" s="3"/>
      <c r="SAU2" s="3"/>
      <c r="SAV2" s="3"/>
      <c r="SAW2" s="3"/>
      <c r="SAX2" s="3"/>
      <c r="SAY2" s="3"/>
      <c r="SAZ2" s="3"/>
      <c r="SBA2" s="3"/>
      <c r="SBB2" s="3"/>
      <c r="SBC2" s="3"/>
      <c r="SBD2" s="3"/>
      <c r="SBE2" s="3"/>
      <c r="SBF2" s="3"/>
      <c r="SBG2" s="3"/>
      <c r="SBH2" s="3"/>
      <c r="SBI2" s="3"/>
      <c r="SBJ2" s="3"/>
      <c r="SBK2" s="3"/>
      <c r="SBL2" s="3"/>
      <c r="SBM2" s="3"/>
      <c r="SBN2" s="3"/>
      <c r="SBO2" s="3"/>
      <c r="SBP2" s="3"/>
      <c r="SBQ2" s="3"/>
      <c r="SBR2" s="3"/>
      <c r="SBS2" s="3"/>
      <c r="SBT2" s="3"/>
      <c r="SBU2" s="3"/>
      <c r="SBV2" s="3"/>
      <c r="SBW2" s="3"/>
      <c r="SBX2" s="3"/>
      <c r="SBY2" s="3"/>
      <c r="SBZ2" s="3"/>
      <c r="SCA2" s="3"/>
      <c r="SCB2" s="3"/>
      <c r="SCC2" s="3"/>
      <c r="SCD2" s="3"/>
      <c r="SCE2" s="3"/>
      <c r="SCF2" s="3"/>
      <c r="SCG2" s="3"/>
      <c r="SCH2" s="3"/>
      <c r="SCI2" s="3"/>
      <c r="SCJ2" s="3"/>
      <c r="SCK2" s="3"/>
      <c r="SCL2" s="3"/>
      <c r="SCM2" s="3"/>
      <c r="SCN2" s="3"/>
      <c r="SCO2" s="3"/>
      <c r="SCP2" s="3"/>
      <c r="SCQ2" s="3"/>
      <c r="SCR2" s="3"/>
      <c r="SCS2" s="3"/>
      <c r="SCT2" s="3"/>
      <c r="SCU2" s="3"/>
      <c r="SCV2" s="3"/>
      <c r="SCW2" s="3"/>
      <c r="SCX2" s="3"/>
      <c r="SCY2" s="3"/>
      <c r="SCZ2" s="3"/>
      <c r="SDA2" s="3"/>
      <c r="SDB2" s="3"/>
      <c r="SDC2" s="3"/>
      <c r="SDD2" s="3"/>
      <c r="SDE2" s="3"/>
      <c r="SDF2" s="3"/>
      <c r="SDG2" s="3"/>
      <c r="SDH2" s="3"/>
      <c r="SDI2" s="3"/>
      <c r="SDJ2" s="3"/>
      <c r="SDK2" s="3"/>
      <c r="SDL2" s="3"/>
      <c r="SDM2" s="3"/>
      <c r="SDN2" s="3"/>
      <c r="SDO2" s="3"/>
      <c r="SDP2" s="3"/>
      <c r="SDQ2" s="3"/>
      <c r="SDR2" s="3"/>
      <c r="SDS2" s="3"/>
      <c r="SDT2" s="3"/>
      <c r="SDU2" s="3"/>
      <c r="SDV2" s="3"/>
      <c r="SDW2" s="3"/>
      <c r="SDX2" s="3"/>
      <c r="SDY2" s="3"/>
      <c r="SDZ2" s="3"/>
      <c r="SEA2" s="3"/>
      <c r="SEB2" s="3"/>
      <c r="SEC2" s="3"/>
      <c r="SED2" s="3"/>
      <c r="SEE2" s="3"/>
      <c r="SEF2" s="3"/>
      <c r="SEG2" s="3"/>
      <c r="SEH2" s="3"/>
      <c r="SEI2" s="3"/>
      <c r="SEJ2" s="3"/>
      <c r="SEK2" s="3"/>
      <c r="SEL2" s="3"/>
      <c r="SEM2" s="3"/>
      <c r="SEN2" s="3"/>
      <c r="SEO2" s="3"/>
      <c r="SEP2" s="3"/>
      <c r="SEQ2" s="3"/>
      <c r="SER2" s="3"/>
      <c r="SES2" s="3"/>
      <c r="SET2" s="3"/>
      <c r="SEU2" s="3"/>
      <c r="SEV2" s="3"/>
      <c r="SEW2" s="3"/>
      <c r="SEX2" s="3"/>
      <c r="SEY2" s="3"/>
      <c r="SEZ2" s="3"/>
      <c r="SFA2" s="3"/>
      <c r="SFB2" s="3"/>
      <c r="SFC2" s="3"/>
      <c r="SFD2" s="3"/>
      <c r="SFE2" s="3"/>
      <c r="SFF2" s="3"/>
      <c r="SFG2" s="3"/>
      <c r="SFH2" s="3"/>
      <c r="SFI2" s="3"/>
      <c r="SFJ2" s="3"/>
      <c r="SFK2" s="3"/>
      <c r="SFL2" s="3"/>
      <c r="SFM2" s="3"/>
      <c r="SFN2" s="3"/>
      <c r="SFO2" s="3"/>
      <c r="SFP2" s="3"/>
      <c r="SFQ2" s="3"/>
      <c r="SFR2" s="3"/>
      <c r="SFS2" s="3"/>
      <c r="SFT2" s="3"/>
      <c r="SFU2" s="3"/>
      <c r="SFV2" s="3"/>
      <c r="SFW2" s="3"/>
      <c r="SFX2" s="3"/>
      <c r="SFY2" s="3"/>
      <c r="SFZ2" s="3"/>
      <c r="SGA2" s="3"/>
      <c r="SGB2" s="3"/>
      <c r="SGC2" s="3"/>
      <c r="SGD2" s="3"/>
      <c r="SGE2" s="3"/>
      <c r="SGF2" s="3"/>
      <c r="SGG2" s="3"/>
      <c r="SGH2" s="3"/>
      <c r="SGI2" s="3"/>
      <c r="SGJ2" s="3"/>
      <c r="SGK2" s="3"/>
      <c r="SGL2" s="3"/>
      <c r="SGM2" s="3"/>
      <c r="SGN2" s="3"/>
      <c r="SGO2" s="3"/>
      <c r="SGP2" s="3"/>
      <c r="SGQ2" s="3"/>
      <c r="SGR2" s="3"/>
      <c r="SGS2" s="3"/>
      <c r="SGT2" s="3"/>
      <c r="SGU2" s="3"/>
      <c r="SGV2" s="3"/>
      <c r="SGW2" s="3"/>
      <c r="SGX2" s="3"/>
      <c r="SGY2" s="3"/>
      <c r="SGZ2" s="3"/>
      <c r="SHA2" s="3"/>
      <c r="SHB2" s="3"/>
      <c r="SHC2" s="3"/>
      <c r="SHD2" s="3"/>
      <c r="SHE2" s="3"/>
      <c r="SHF2" s="3"/>
      <c r="SHG2" s="3"/>
      <c r="SHH2" s="3"/>
      <c r="SHI2" s="3"/>
      <c r="SHJ2" s="3"/>
      <c r="SHK2" s="3"/>
      <c r="SHL2" s="3"/>
      <c r="SHM2" s="3"/>
      <c r="SHN2" s="3"/>
      <c r="SHO2" s="3"/>
      <c r="SHP2" s="3"/>
      <c r="SHQ2" s="3"/>
      <c r="SHR2" s="3"/>
      <c r="SHS2" s="3"/>
      <c r="SHT2" s="3"/>
      <c r="SHU2" s="3"/>
      <c r="SHV2" s="3"/>
      <c r="SHW2" s="3"/>
      <c r="SHX2" s="3"/>
      <c r="SHY2" s="3"/>
      <c r="SHZ2" s="3"/>
      <c r="SIA2" s="3"/>
      <c r="SIB2" s="3"/>
      <c r="SIC2" s="3"/>
      <c r="SID2" s="3"/>
      <c r="SIE2" s="3"/>
      <c r="SIF2" s="3"/>
      <c r="SIG2" s="3"/>
      <c r="SIH2" s="3"/>
      <c r="SII2" s="3"/>
      <c r="SIJ2" s="3"/>
      <c r="SIK2" s="3"/>
      <c r="SIL2" s="3"/>
      <c r="SIM2" s="3"/>
      <c r="SIN2" s="3"/>
      <c r="SIO2" s="3"/>
      <c r="SIP2" s="3"/>
      <c r="SIQ2" s="3"/>
      <c r="SIR2" s="3"/>
      <c r="SIS2" s="3"/>
      <c r="SIT2" s="3"/>
      <c r="SIU2" s="3"/>
      <c r="SIV2" s="3"/>
      <c r="SIW2" s="3"/>
      <c r="SIX2" s="3"/>
      <c r="SIY2" s="3"/>
      <c r="SIZ2" s="3"/>
      <c r="SJA2" s="3"/>
      <c r="SJB2" s="3"/>
      <c r="SJC2" s="3"/>
      <c r="SJD2" s="3"/>
      <c r="SJE2" s="3"/>
      <c r="SJF2" s="3"/>
      <c r="SJG2" s="3"/>
      <c r="SJH2" s="3"/>
      <c r="SJI2" s="3"/>
      <c r="SJJ2" s="3"/>
      <c r="SJK2" s="3"/>
      <c r="SJL2" s="3"/>
      <c r="SJM2" s="3"/>
      <c r="SJN2" s="3"/>
      <c r="SJO2" s="3"/>
      <c r="SJP2" s="3"/>
      <c r="SJQ2" s="3"/>
      <c r="SJR2" s="3"/>
      <c r="SJS2" s="3"/>
      <c r="SJT2" s="3"/>
      <c r="SJU2" s="3"/>
      <c r="SJV2" s="3"/>
      <c r="SJW2" s="3"/>
      <c r="SJX2" s="3"/>
      <c r="SJY2" s="3"/>
      <c r="SJZ2" s="3"/>
      <c r="SKA2" s="3"/>
      <c r="SKB2" s="3"/>
      <c r="SKC2" s="3"/>
      <c r="SKD2" s="3"/>
      <c r="SKE2" s="3"/>
      <c r="SKF2" s="3"/>
      <c r="SKG2" s="3"/>
      <c r="SKH2" s="3"/>
      <c r="SKI2" s="3"/>
      <c r="SKJ2" s="3"/>
      <c r="SKK2" s="3"/>
      <c r="SKL2" s="3"/>
      <c r="SKM2" s="3"/>
      <c r="SKN2" s="3"/>
      <c r="SKO2" s="3"/>
      <c r="SKP2" s="3"/>
      <c r="SKQ2" s="3"/>
      <c r="SKR2" s="3"/>
      <c r="SKS2" s="3"/>
      <c r="SKT2" s="3"/>
      <c r="SKU2" s="3"/>
      <c r="SKV2" s="3"/>
      <c r="SKW2" s="3"/>
      <c r="SKX2" s="3"/>
      <c r="SKY2" s="3"/>
      <c r="SKZ2" s="3"/>
      <c r="SLA2" s="3"/>
      <c r="SLB2" s="3"/>
      <c r="SLC2" s="3"/>
      <c r="SLD2" s="3"/>
      <c r="SLE2" s="3"/>
      <c r="SLF2" s="3"/>
      <c r="SLG2" s="3"/>
      <c r="SLH2" s="3"/>
      <c r="SLI2" s="3"/>
      <c r="SLJ2" s="3"/>
      <c r="SLK2" s="3"/>
      <c r="SLL2" s="3"/>
      <c r="SLM2" s="3"/>
      <c r="SLN2" s="3"/>
      <c r="SLO2" s="3"/>
      <c r="SLP2" s="3"/>
      <c r="SLQ2" s="3"/>
      <c r="SLR2" s="3"/>
      <c r="SLS2" s="3"/>
      <c r="SLT2" s="3"/>
      <c r="SLU2" s="3"/>
      <c r="SLV2" s="3"/>
      <c r="SLW2" s="3"/>
      <c r="SLX2" s="3"/>
      <c r="SLY2" s="3"/>
      <c r="SLZ2" s="3"/>
      <c r="SMA2" s="3"/>
      <c r="SMB2" s="3"/>
      <c r="SMC2" s="3"/>
      <c r="SMD2" s="3"/>
      <c r="SME2" s="3"/>
      <c r="SMF2" s="3"/>
      <c r="SMG2" s="3"/>
      <c r="SMH2" s="3"/>
      <c r="SMI2" s="3"/>
      <c r="SMJ2" s="3"/>
      <c r="SMK2" s="3"/>
      <c r="SML2" s="3"/>
      <c r="SMM2" s="3"/>
      <c r="SMN2" s="3"/>
      <c r="SMO2" s="3"/>
      <c r="SMP2" s="3"/>
      <c r="SMQ2" s="3"/>
      <c r="SMR2" s="3"/>
      <c r="SMS2" s="3"/>
      <c r="SMT2" s="3"/>
      <c r="SMU2" s="3"/>
      <c r="SMV2" s="3"/>
      <c r="SMW2" s="3"/>
      <c r="SMX2" s="3"/>
      <c r="SMY2" s="3"/>
      <c r="SMZ2" s="3"/>
      <c r="SNA2" s="3"/>
      <c r="SNB2" s="3"/>
      <c r="SNC2" s="3"/>
      <c r="SND2" s="3"/>
      <c r="SNE2" s="3"/>
      <c r="SNF2" s="3"/>
      <c r="SNG2" s="3"/>
      <c r="SNH2" s="3"/>
      <c r="SNI2" s="3"/>
      <c r="SNJ2" s="3"/>
      <c r="SNK2" s="3"/>
      <c r="SNL2" s="3"/>
      <c r="SNM2" s="3"/>
      <c r="SNN2" s="3"/>
      <c r="SNO2" s="3"/>
      <c r="SNP2" s="3"/>
      <c r="SNQ2" s="3"/>
      <c r="SNR2" s="3"/>
      <c r="SNS2" s="3"/>
      <c r="SNT2" s="3"/>
      <c r="SNU2" s="3"/>
      <c r="SNV2" s="3"/>
      <c r="SNW2" s="3"/>
      <c r="SNX2" s="3"/>
      <c r="SNY2" s="3"/>
      <c r="SNZ2" s="3"/>
      <c r="SOA2" s="3"/>
      <c r="SOB2" s="3"/>
      <c r="SOC2" s="3"/>
      <c r="SOD2" s="3"/>
      <c r="SOE2" s="3"/>
      <c r="SOF2" s="3"/>
      <c r="SOG2" s="3"/>
      <c r="SOH2" s="3"/>
      <c r="SOI2" s="3"/>
      <c r="SOJ2" s="3"/>
      <c r="SOK2" s="3"/>
      <c r="SOL2" s="3"/>
      <c r="SOM2" s="3"/>
      <c r="SON2" s="3"/>
      <c r="SOO2" s="3"/>
      <c r="SOP2" s="3"/>
      <c r="SOQ2" s="3"/>
      <c r="SOR2" s="3"/>
      <c r="SOS2" s="3"/>
      <c r="SOT2" s="3"/>
      <c r="SOU2" s="3"/>
      <c r="SOV2" s="3"/>
      <c r="SOW2" s="3"/>
      <c r="SOX2" s="3"/>
      <c r="SOY2" s="3"/>
      <c r="SOZ2" s="3"/>
      <c r="SPA2" s="3"/>
      <c r="SPB2" s="3"/>
      <c r="SPC2" s="3"/>
      <c r="SPD2" s="3"/>
      <c r="SPE2" s="3"/>
      <c r="SPF2" s="3"/>
      <c r="SPG2" s="3"/>
      <c r="SPH2" s="3"/>
      <c r="SPI2" s="3"/>
      <c r="SPJ2" s="3"/>
      <c r="SPK2" s="3"/>
      <c r="SPL2" s="3"/>
      <c r="SPM2" s="3"/>
      <c r="SPN2" s="3"/>
      <c r="SPO2" s="3"/>
      <c r="SPP2" s="3"/>
      <c r="SPQ2" s="3"/>
      <c r="SPR2" s="3"/>
      <c r="SPS2" s="3"/>
      <c r="SPT2" s="3"/>
      <c r="SPU2" s="3"/>
      <c r="SPV2" s="3"/>
      <c r="SPW2" s="3"/>
      <c r="SPX2" s="3"/>
      <c r="SPY2" s="3"/>
      <c r="SPZ2" s="3"/>
      <c r="SQA2" s="3"/>
      <c r="SQB2" s="3"/>
      <c r="SQC2" s="3"/>
      <c r="SQD2" s="3"/>
      <c r="SQE2" s="3"/>
      <c r="SQF2" s="3"/>
      <c r="SQG2" s="3"/>
      <c r="SQH2" s="3"/>
      <c r="SQI2" s="3"/>
      <c r="SQJ2" s="3"/>
      <c r="SQK2" s="3"/>
      <c r="SQL2" s="3"/>
      <c r="SQM2" s="3"/>
      <c r="SQN2" s="3"/>
      <c r="SQO2" s="3"/>
      <c r="SQP2" s="3"/>
      <c r="SQQ2" s="3"/>
      <c r="SQR2" s="3"/>
      <c r="SQS2" s="3"/>
      <c r="SQT2" s="3"/>
      <c r="SQU2" s="3"/>
      <c r="SQV2" s="3"/>
      <c r="SQW2" s="3"/>
      <c r="SQX2" s="3"/>
      <c r="SQY2" s="3"/>
      <c r="SQZ2" s="3"/>
      <c r="SRA2" s="3"/>
      <c r="SRB2" s="3"/>
      <c r="SRC2" s="3"/>
      <c r="SRD2" s="3"/>
      <c r="SRE2" s="3"/>
      <c r="SRF2" s="3"/>
      <c r="SRG2" s="3"/>
      <c r="SRH2" s="3"/>
      <c r="SRI2" s="3"/>
      <c r="SRJ2" s="3"/>
      <c r="SRK2" s="3"/>
      <c r="SRL2" s="3"/>
      <c r="SRM2" s="3"/>
      <c r="SRN2" s="3"/>
      <c r="SRO2" s="3"/>
      <c r="SRP2" s="3"/>
      <c r="SRQ2" s="3"/>
      <c r="SRR2" s="3"/>
      <c r="SRS2" s="3"/>
      <c r="SRT2" s="3"/>
      <c r="SRU2" s="3"/>
      <c r="SRV2" s="3"/>
      <c r="SRW2" s="3"/>
      <c r="SRX2" s="3"/>
      <c r="SRY2" s="3"/>
      <c r="SRZ2" s="3"/>
      <c r="SSA2" s="3"/>
      <c r="SSB2" s="3"/>
      <c r="SSC2" s="3"/>
      <c r="SSD2" s="3"/>
      <c r="SSE2" s="3"/>
      <c r="SSF2" s="3"/>
      <c r="SSG2" s="3"/>
      <c r="SSH2" s="3"/>
      <c r="SSI2" s="3"/>
      <c r="SSJ2" s="3"/>
      <c r="SSK2" s="3"/>
      <c r="SSL2" s="3"/>
      <c r="SSM2" s="3"/>
      <c r="SSN2" s="3"/>
      <c r="SSO2" s="3"/>
      <c r="SSP2" s="3"/>
      <c r="SSQ2" s="3"/>
      <c r="SSR2" s="3"/>
      <c r="SSS2" s="3"/>
      <c r="SST2" s="3"/>
      <c r="SSU2" s="3"/>
      <c r="SSV2" s="3"/>
      <c r="SSW2" s="3"/>
      <c r="SSX2" s="3"/>
      <c r="SSY2" s="3"/>
      <c r="SSZ2" s="3"/>
      <c r="STA2" s="3"/>
      <c r="STB2" s="3"/>
      <c r="STC2" s="3"/>
      <c r="STD2" s="3"/>
      <c r="STE2" s="3"/>
      <c r="STF2" s="3"/>
      <c r="STG2" s="3"/>
      <c r="STH2" s="3"/>
      <c r="STI2" s="3"/>
      <c r="STJ2" s="3"/>
      <c r="STK2" s="3"/>
      <c r="STL2" s="3"/>
      <c r="STM2" s="3"/>
      <c r="STN2" s="3"/>
      <c r="STO2" s="3"/>
      <c r="STP2" s="3"/>
      <c r="STQ2" s="3"/>
      <c r="STR2" s="3"/>
      <c r="STS2" s="3"/>
      <c r="STT2" s="3"/>
      <c r="STU2" s="3"/>
      <c r="STV2" s="3"/>
      <c r="STW2" s="3"/>
      <c r="STX2" s="3"/>
      <c r="STY2" s="3"/>
      <c r="STZ2" s="3"/>
      <c r="SUA2" s="3"/>
      <c r="SUB2" s="3"/>
      <c r="SUC2" s="3"/>
      <c r="SUD2" s="3"/>
      <c r="SUE2" s="3"/>
      <c r="SUF2" s="3"/>
      <c r="SUG2" s="3"/>
      <c r="SUH2" s="3"/>
      <c r="SUI2" s="3"/>
      <c r="SUJ2" s="3"/>
      <c r="SUK2" s="3"/>
      <c r="SUL2" s="3"/>
      <c r="SUM2" s="3"/>
      <c r="SUN2" s="3"/>
      <c r="SUO2" s="3"/>
      <c r="SUP2" s="3"/>
      <c r="SUQ2" s="3"/>
      <c r="SUR2" s="3"/>
      <c r="SUS2" s="3"/>
      <c r="SUT2" s="3"/>
      <c r="SUU2" s="3"/>
      <c r="SUV2" s="3"/>
      <c r="SUW2" s="3"/>
      <c r="SUX2" s="3"/>
      <c r="SUY2" s="3"/>
      <c r="SUZ2" s="3"/>
      <c r="SVA2" s="3"/>
      <c r="SVB2" s="3"/>
      <c r="SVC2" s="3"/>
      <c r="SVD2" s="3"/>
      <c r="SVE2" s="3"/>
      <c r="SVF2" s="3"/>
      <c r="SVG2" s="3"/>
      <c r="SVH2" s="3"/>
      <c r="SVI2" s="3"/>
      <c r="SVJ2" s="3"/>
      <c r="SVK2" s="3"/>
      <c r="SVL2" s="3"/>
      <c r="SVM2" s="3"/>
      <c r="SVN2" s="3"/>
      <c r="SVO2" s="3"/>
      <c r="SVP2" s="3"/>
      <c r="SVQ2" s="3"/>
      <c r="SVR2" s="3"/>
      <c r="SVS2" s="3"/>
      <c r="SVT2" s="3"/>
      <c r="SVU2" s="3"/>
      <c r="SVV2" s="3"/>
      <c r="SVW2" s="3"/>
      <c r="SVX2" s="3"/>
      <c r="SVY2" s="3"/>
      <c r="SVZ2" s="3"/>
      <c r="SWA2" s="3"/>
      <c r="SWB2" s="3"/>
      <c r="SWC2" s="3"/>
      <c r="SWD2" s="3"/>
      <c r="SWE2" s="3"/>
      <c r="SWF2" s="3"/>
      <c r="SWG2" s="3"/>
      <c r="SWH2" s="3"/>
      <c r="SWI2" s="3"/>
      <c r="SWJ2" s="3"/>
      <c r="SWK2" s="3"/>
      <c r="SWL2" s="3"/>
      <c r="SWM2" s="3"/>
      <c r="SWN2" s="3"/>
      <c r="SWO2" s="3"/>
      <c r="SWP2" s="3"/>
      <c r="SWQ2" s="3"/>
      <c r="SWR2" s="3"/>
      <c r="SWS2" s="3"/>
      <c r="SWT2" s="3"/>
      <c r="SWU2" s="3"/>
      <c r="SWV2" s="3"/>
      <c r="SWW2" s="3"/>
      <c r="SWX2" s="3"/>
      <c r="SWY2" s="3"/>
      <c r="SWZ2" s="3"/>
      <c r="SXA2" s="3"/>
      <c r="SXB2" s="3"/>
      <c r="SXC2" s="3"/>
      <c r="SXD2" s="3"/>
      <c r="SXE2" s="3"/>
      <c r="SXF2" s="3"/>
      <c r="SXG2" s="3"/>
      <c r="SXH2" s="3"/>
      <c r="SXI2" s="3"/>
      <c r="SXJ2" s="3"/>
      <c r="SXK2" s="3"/>
      <c r="SXL2" s="3"/>
      <c r="SXM2" s="3"/>
      <c r="SXN2" s="3"/>
      <c r="SXO2" s="3"/>
      <c r="SXP2" s="3"/>
      <c r="SXQ2" s="3"/>
      <c r="SXR2" s="3"/>
      <c r="SXS2" s="3"/>
      <c r="SXT2" s="3"/>
      <c r="SXU2" s="3"/>
      <c r="SXV2" s="3"/>
      <c r="SXW2" s="3"/>
      <c r="SXX2" s="3"/>
      <c r="SXY2" s="3"/>
      <c r="SXZ2" s="3"/>
      <c r="SYA2" s="3"/>
      <c r="SYB2" s="3"/>
      <c r="SYC2" s="3"/>
      <c r="SYD2" s="3"/>
      <c r="SYE2" s="3"/>
      <c r="SYF2" s="3"/>
      <c r="SYG2" s="3"/>
      <c r="SYH2" s="3"/>
      <c r="SYI2" s="3"/>
      <c r="SYJ2" s="3"/>
      <c r="SYK2" s="3"/>
      <c r="SYL2" s="3"/>
      <c r="SYM2" s="3"/>
      <c r="SYN2" s="3"/>
      <c r="SYO2" s="3"/>
      <c r="SYP2" s="3"/>
      <c r="SYQ2" s="3"/>
      <c r="SYR2" s="3"/>
      <c r="SYS2" s="3"/>
      <c r="SYT2" s="3"/>
      <c r="SYU2" s="3"/>
      <c r="SYV2" s="3"/>
      <c r="SYW2" s="3"/>
      <c r="SYX2" s="3"/>
      <c r="SYY2" s="3"/>
      <c r="SYZ2" s="3"/>
      <c r="SZA2" s="3"/>
      <c r="SZB2" s="3"/>
      <c r="SZC2" s="3"/>
      <c r="SZD2" s="3"/>
      <c r="SZE2" s="3"/>
      <c r="SZF2" s="3"/>
      <c r="SZG2" s="3"/>
      <c r="SZH2" s="3"/>
      <c r="SZI2" s="3"/>
      <c r="SZJ2" s="3"/>
      <c r="SZK2" s="3"/>
      <c r="SZL2" s="3"/>
      <c r="SZM2" s="3"/>
      <c r="SZN2" s="3"/>
      <c r="SZO2" s="3"/>
      <c r="SZP2" s="3"/>
      <c r="SZQ2" s="3"/>
      <c r="SZR2" s="3"/>
      <c r="SZS2" s="3"/>
      <c r="SZT2" s="3"/>
      <c r="SZU2" s="3"/>
      <c r="SZV2" s="3"/>
      <c r="SZW2" s="3"/>
      <c r="SZX2" s="3"/>
      <c r="SZY2" s="3"/>
      <c r="SZZ2" s="3"/>
      <c r="TAA2" s="3"/>
      <c r="TAB2" s="3"/>
      <c r="TAC2" s="3"/>
      <c r="TAD2" s="3"/>
      <c r="TAE2" s="3"/>
      <c r="TAF2" s="3"/>
      <c r="TAG2" s="3"/>
      <c r="TAH2" s="3"/>
      <c r="TAI2" s="3"/>
      <c r="TAJ2" s="3"/>
      <c r="TAK2" s="3"/>
      <c r="TAL2" s="3"/>
      <c r="TAM2" s="3"/>
      <c r="TAN2" s="3"/>
      <c r="TAO2" s="3"/>
      <c r="TAP2" s="3"/>
      <c r="TAQ2" s="3"/>
      <c r="TAR2" s="3"/>
      <c r="TAS2" s="3"/>
      <c r="TAT2" s="3"/>
      <c r="TAU2" s="3"/>
      <c r="TAV2" s="3"/>
      <c r="TAW2" s="3"/>
      <c r="TAX2" s="3"/>
      <c r="TAY2" s="3"/>
      <c r="TAZ2" s="3"/>
      <c r="TBA2" s="3"/>
      <c r="TBB2" s="3"/>
      <c r="TBC2" s="3"/>
      <c r="TBD2" s="3"/>
      <c r="TBE2" s="3"/>
      <c r="TBF2" s="3"/>
      <c r="TBG2" s="3"/>
      <c r="TBH2" s="3"/>
      <c r="TBI2" s="3"/>
      <c r="TBJ2" s="3"/>
      <c r="TBK2" s="3"/>
      <c r="TBL2" s="3"/>
      <c r="TBM2" s="3"/>
      <c r="TBN2" s="3"/>
      <c r="TBO2" s="3"/>
      <c r="TBP2" s="3"/>
      <c r="TBQ2" s="3"/>
      <c r="TBR2" s="3"/>
      <c r="TBS2" s="3"/>
      <c r="TBT2" s="3"/>
      <c r="TBU2" s="3"/>
      <c r="TBV2" s="3"/>
      <c r="TBW2" s="3"/>
      <c r="TBX2" s="3"/>
      <c r="TBY2" s="3"/>
      <c r="TBZ2" s="3"/>
      <c r="TCA2" s="3"/>
      <c r="TCB2" s="3"/>
      <c r="TCC2" s="3"/>
      <c r="TCD2" s="3"/>
      <c r="TCE2" s="3"/>
      <c r="TCF2" s="3"/>
      <c r="TCG2" s="3"/>
      <c r="TCH2" s="3"/>
      <c r="TCI2" s="3"/>
      <c r="TCJ2" s="3"/>
      <c r="TCK2" s="3"/>
      <c r="TCL2" s="3"/>
      <c r="TCM2" s="3"/>
      <c r="TCN2" s="3"/>
      <c r="TCO2" s="3"/>
      <c r="TCP2" s="3"/>
      <c r="TCQ2" s="3"/>
      <c r="TCR2" s="3"/>
      <c r="TCS2" s="3"/>
      <c r="TCT2" s="3"/>
      <c r="TCU2" s="3"/>
      <c r="TCV2" s="3"/>
      <c r="TCW2" s="3"/>
      <c r="TCX2" s="3"/>
      <c r="TCY2" s="3"/>
      <c r="TCZ2" s="3"/>
      <c r="TDA2" s="3"/>
      <c r="TDB2" s="3"/>
      <c r="TDC2" s="3"/>
      <c r="TDD2" s="3"/>
      <c r="TDE2" s="3"/>
      <c r="TDF2" s="3"/>
      <c r="TDG2" s="3"/>
      <c r="TDH2" s="3"/>
      <c r="TDI2" s="3"/>
      <c r="TDJ2" s="3"/>
      <c r="TDK2" s="3"/>
      <c r="TDL2" s="3"/>
      <c r="TDM2" s="3"/>
      <c r="TDN2" s="3"/>
      <c r="TDO2" s="3"/>
      <c r="TDP2" s="3"/>
      <c r="TDQ2" s="3"/>
      <c r="TDR2" s="3"/>
      <c r="TDS2" s="3"/>
      <c r="TDT2" s="3"/>
      <c r="TDU2" s="3"/>
      <c r="TDV2" s="3"/>
      <c r="TDW2" s="3"/>
      <c r="TDX2" s="3"/>
      <c r="TDY2" s="3"/>
      <c r="TDZ2" s="3"/>
      <c r="TEA2" s="3"/>
      <c r="TEB2" s="3"/>
      <c r="TEC2" s="3"/>
      <c r="TED2" s="3"/>
      <c r="TEE2" s="3"/>
      <c r="TEF2" s="3"/>
      <c r="TEG2" s="3"/>
      <c r="TEH2" s="3"/>
      <c r="TEI2" s="3"/>
      <c r="TEJ2" s="3"/>
      <c r="TEK2" s="3"/>
      <c r="TEL2" s="3"/>
      <c r="TEM2" s="3"/>
      <c r="TEN2" s="3"/>
      <c r="TEO2" s="3"/>
      <c r="TEP2" s="3"/>
      <c r="TEQ2" s="3"/>
      <c r="TER2" s="3"/>
      <c r="TES2" s="3"/>
      <c r="TET2" s="3"/>
      <c r="TEU2" s="3"/>
      <c r="TEV2" s="3"/>
      <c r="TEW2" s="3"/>
      <c r="TEX2" s="3"/>
      <c r="TEY2" s="3"/>
      <c r="TEZ2" s="3"/>
      <c r="TFA2" s="3"/>
      <c r="TFB2" s="3"/>
      <c r="TFC2" s="3"/>
      <c r="TFD2" s="3"/>
      <c r="TFE2" s="3"/>
      <c r="TFF2" s="3"/>
      <c r="TFG2" s="3"/>
      <c r="TFH2" s="3"/>
      <c r="TFI2" s="3"/>
      <c r="TFJ2" s="3"/>
      <c r="TFK2" s="3"/>
      <c r="TFL2" s="3"/>
      <c r="TFM2" s="3"/>
      <c r="TFN2" s="3"/>
      <c r="TFO2" s="3"/>
      <c r="TFP2" s="3"/>
      <c r="TFQ2" s="3"/>
      <c r="TFR2" s="3"/>
      <c r="TFS2" s="3"/>
      <c r="TFT2" s="3"/>
      <c r="TFU2" s="3"/>
      <c r="TFV2" s="3"/>
      <c r="TFW2" s="3"/>
      <c r="TFX2" s="3"/>
      <c r="TFY2" s="3"/>
      <c r="TFZ2" s="3"/>
      <c r="TGA2" s="3"/>
      <c r="TGB2" s="3"/>
      <c r="TGC2" s="3"/>
      <c r="TGD2" s="3"/>
      <c r="TGE2" s="3"/>
      <c r="TGF2" s="3"/>
      <c r="TGG2" s="3"/>
      <c r="TGH2" s="3"/>
      <c r="TGI2" s="3"/>
      <c r="TGJ2" s="3"/>
      <c r="TGK2" s="3"/>
      <c r="TGL2" s="3"/>
      <c r="TGM2" s="3"/>
      <c r="TGN2" s="3"/>
      <c r="TGO2" s="3"/>
      <c r="TGP2" s="3"/>
      <c r="TGQ2" s="3"/>
      <c r="TGR2" s="3"/>
      <c r="TGS2" s="3"/>
      <c r="TGT2" s="3"/>
      <c r="TGU2" s="3"/>
      <c r="TGV2" s="3"/>
      <c r="TGW2" s="3"/>
      <c r="TGX2" s="3"/>
      <c r="TGY2" s="3"/>
      <c r="TGZ2" s="3"/>
      <c r="THA2" s="3"/>
      <c r="THB2" s="3"/>
      <c r="THC2" s="3"/>
      <c r="THD2" s="3"/>
      <c r="THE2" s="3"/>
      <c r="THF2" s="3"/>
      <c r="THG2" s="3"/>
      <c r="THH2" s="3"/>
      <c r="THI2" s="3"/>
      <c r="THJ2" s="3"/>
      <c r="THK2" s="3"/>
      <c r="THL2" s="3"/>
      <c r="THM2" s="3"/>
      <c r="THN2" s="3"/>
      <c r="THO2" s="3"/>
      <c r="THP2" s="3"/>
      <c r="THQ2" s="3"/>
      <c r="THR2" s="3"/>
      <c r="THS2" s="3"/>
      <c r="THT2" s="3"/>
      <c r="THU2" s="3"/>
      <c r="THV2" s="3"/>
      <c r="THW2" s="3"/>
      <c r="THX2" s="3"/>
      <c r="THY2" s="3"/>
      <c r="THZ2" s="3"/>
      <c r="TIA2" s="3"/>
      <c r="TIB2" s="3"/>
      <c r="TIC2" s="3"/>
      <c r="TID2" s="3"/>
      <c r="TIE2" s="3"/>
      <c r="TIF2" s="3"/>
      <c r="TIG2" s="3"/>
      <c r="TIH2" s="3"/>
      <c r="TII2" s="3"/>
      <c r="TIJ2" s="3"/>
      <c r="TIK2" s="3"/>
      <c r="TIL2" s="3"/>
      <c r="TIM2" s="3"/>
      <c r="TIN2" s="3"/>
      <c r="TIO2" s="3"/>
      <c r="TIP2" s="3"/>
      <c r="TIQ2" s="3"/>
      <c r="TIR2" s="3"/>
      <c r="TIS2" s="3"/>
      <c r="TIT2" s="3"/>
      <c r="TIU2" s="3"/>
      <c r="TIV2" s="3"/>
      <c r="TIW2" s="3"/>
      <c r="TIX2" s="3"/>
      <c r="TIY2" s="3"/>
      <c r="TIZ2" s="3"/>
      <c r="TJA2" s="3"/>
      <c r="TJB2" s="3"/>
      <c r="TJC2" s="3"/>
      <c r="TJD2" s="3"/>
      <c r="TJE2" s="3"/>
      <c r="TJF2" s="3"/>
      <c r="TJG2" s="3"/>
      <c r="TJH2" s="3"/>
      <c r="TJI2" s="3"/>
      <c r="TJJ2" s="3"/>
      <c r="TJK2" s="3"/>
      <c r="TJL2" s="3"/>
      <c r="TJM2" s="3"/>
      <c r="TJN2" s="3"/>
      <c r="TJO2" s="3"/>
      <c r="TJP2" s="3"/>
      <c r="TJQ2" s="3"/>
      <c r="TJR2" s="3"/>
      <c r="TJS2" s="3"/>
      <c r="TJT2" s="3"/>
      <c r="TJU2" s="3"/>
      <c r="TJV2" s="3"/>
      <c r="TJW2" s="3"/>
      <c r="TJX2" s="3"/>
      <c r="TJY2" s="3"/>
      <c r="TJZ2" s="3"/>
      <c r="TKA2" s="3"/>
      <c r="TKB2" s="3"/>
      <c r="TKC2" s="3"/>
      <c r="TKD2" s="3"/>
      <c r="TKE2" s="3"/>
      <c r="TKF2" s="3"/>
      <c r="TKG2" s="3"/>
      <c r="TKH2" s="3"/>
      <c r="TKI2" s="3"/>
      <c r="TKJ2" s="3"/>
      <c r="TKK2" s="3"/>
      <c r="TKL2" s="3"/>
      <c r="TKM2" s="3"/>
      <c r="TKN2" s="3"/>
      <c r="TKO2" s="3"/>
      <c r="TKP2" s="3"/>
      <c r="TKQ2" s="3"/>
      <c r="TKR2" s="3"/>
      <c r="TKS2" s="3"/>
      <c r="TKT2" s="3"/>
      <c r="TKU2" s="3"/>
      <c r="TKV2" s="3"/>
      <c r="TKW2" s="3"/>
      <c r="TKX2" s="3"/>
      <c r="TKY2" s="3"/>
      <c r="TKZ2" s="3"/>
      <c r="TLA2" s="3"/>
      <c r="TLB2" s="3"/>
      <c r="TLC2" s="3"/>
      <c r="TLD2" s="3"/>
      <c r="TLE2" s="3"/>
      <c r="TLF2" s="3"/>
      <c r="TLG2" s="3"/>
      <c r="TLH2" s="3"/>
      <c r="TLI2" s="3"/>
      <c r="TLJ2" s="3"/>
      <c r="TLK2" s="3"/>
      <c r="TLL2" s="3"/>
      <c r="TLM2" s="3"/>
      <c r="TLN2" s="3"/>
      <c r="TLO2" s="3"/>
      <c r="TLP2" s="3"/>
      <c r="TLQ2" s="3"/>
      <c r="TLR2" s="3"/>
      <c r="TLS2" s="3"/>
      <c r="TLT2" s="3"/>
      <c r="TLU2" s="3"/>
      <c r="TLV2" s="3"/>
      <c r="TLW2" s="3"/>
      <c r="TLX2" s="3"/>
      <c r="TLY2" s="3"/>
      <c r="TLZ2" s="3"/>
      <c r="TMA2" s="3"/>
      <c r="TMB2" s="3"/>
      <c r="TMC2" s="3"/>
      <c r="TMD2" s="3"/>
      <c r="TME2" s="3"/>
      <c r="TMF2" s="3"/>
      <c r="TMG2" s="3"/>
      <c r="TMH2" s="3"/>
      <c r="TMI2" s="3"/>
      <c r="TMJ2" s="3"/>
      <c r="TMK2" s="3"/>
      <c r="TML2" s="3"/>
      <c r="TMM2" s="3"/>
      <c r="TMN2" s="3"/>
      <c r="TMO2" s="3"/>
      <c r="TMP2" s="3"/>
      <c r="TMQ2" s="3"/>
      <c r="TMR2" s="3"/>
      <c r="TMS2" s="3"/>
      <c r="TMT2" s="3"/>
      <c r="TMU2" s="3"/>
      <c r="TMV2" s="3"/>
      <c r="TMW2" s="3"/>
      <c r="TMX2" s="3"/>
      <c r="TMY2" s="3"/>
      <c r="TMZ2" s="3"/>
      <c r="TNA2" s="3"/>
      <c r="TNB2" s="3"/>
      <c r="TNC2" s="3"/>
      <c r="TND2" s="3"/>
      <c r="TNE2" s="3"/>
      <c r="TNF2" s="3"/>
      <c r="TNG2" s="3"/>
      <c r="TNH2" s="3"/>
      <c r="TNI2" s="3"/>
      <c r="TNJ2" s="3"/>
      <c r="TNK2" s="3"/>
      <c r="TNL2" s="3"/>
      <c r="TNM2" s="3"/>
      <c r="TNN2" s="3"/>
      <c r="TNO2" s="3"/>
      <c r="TNP2" s="3"/>
      <c r="TNQ2" s="3"/>
      <c r="TNR2" s="3"/>
      <c r="TNS2" s="3"/>
      <c r="TNT2" s="3"/>
      <c r="TNU2" s="3"/>
      <c r="TNV2" s="3"/>
      <c r="TNW2" s="3"/>
      <c r="TNX2" s="3"/>
      <c r="TNY2" s="3"/>
      <c r="TNZ2" s="3"/>
      <c r="TOA2" s="3"/>
      <c r="TOB2" s="3"/>
      <c r="TOC2" s="3"/>
      <c r="TOD2" s="3"/>
      <c r="TOE2" s="3"/>
      <c r="TOF2" s="3"/>
      <c r="TOG2" s="3"/>
      <c r="TOH2" s="3"/>
      <c r="TOI2" s="3"/>
      <c r="TOJ2" s="3"/>
      <c r="TOK2" s="3"/>
      <c r="TOL2" s="3"/>
      <c r="TOM2" s="3"/>
      <c r="TON2" s="3"/>
      <c r="TOO2" s="3"/>
      <c r="TOP2" s="3"/>
      <c r="TOQ2" s="3"/>
      <c r="TOR2" s="3"/>
      <c r="TOS2" s="3"/>
      <c r="TOT2" s="3"/>
      <c r="TOU2" s="3"/>
      <c r="TOV2" s="3"/>
      <c r="TOW2" s="3"/>
      <c r="TOX2" s="3"/>
      <c r="TOY2" s="3"/>
      <c r="TOZ2" s="3"/>
      <c r="TPA2" s="3"/>
      <c r="TPB2" s="3"/>
      <c r="TPC2" s="3"/>
      <c r="TPD2" s="3"/>
      <c r="TPE2" s="3"/>
      <c r="TPF2" s="3"/>
      <c r="TPG2" s="3"/>
      <c r="TPH2" s="3"/>
      <c r="TPI2" s="3"/>
      <c r="TPJ2" s="3"/>
      <c r="TPK2" s="3"/>
      <c r="TPL2" s="3"/>
      <c r="TPM2" s="3"/>
      <c r="TPN2" s="3"/>
      <c r="TPO2" s="3"/>
      <c r="TPP2" s="3"/>
      <c r="TPQ2" s="3"/>
      <c r="TPR2" s="3"/>
      <c r="TPS2" s="3"/>
      <c r="TPT2" s="3"/>
      <c r="TPU2" s="3"/>
      <c r="TPV2" s="3"/>
      <c r="TPW2" s="3"/>
      <c r="TPX2" s="3"/>
      <c r="TPY2" s="3"/>
      <c r="TPZ2" s="3"/>
      <c r="TQA2" s="3"/>
      <c r="TQB2" s="3"/>
      <c r="TQC2" s="3"/>
      <c r="TQD2" s="3"/>
      <c r="TQE2" s="3"/>
      <c r="TQF2" s="3"/>
      <c r="TQG2" s="3"/>
      <c r="TQH2" s="3"/>
      <c r="TQI2" s="3"/>
      <c r="TQJ2" s="3"/>
      <c r="TQK2" s="3"/>
      <c r="TQL2" s="3"/>
      <c r="TQM2" s="3"/>
      <c r="TQN2" s="3"/>
      <c r="TQO2" s="3"/>
      <c r="TQP2" s="3"/>
      <c r="TQQ2" s="3"/>
      <c r="TQR2" s="3"/>
      <c r="TQS2" s="3"/>
      <c r="TQT2" s="3"/>
      <c r="TQU2" s="3"/>
      <c r="TQV2" s="3"/>
      <c r="TQW2" s="3"/>
      <c r="TQX2" s="3"/>
      <c r="TQY2" s="3"/>
      <c r="TQZ2" s="3"/>
      <c r="TRA2" s="3"/>
      <c r="TRB2" s="3"/>
      <c r="TRC2" s="3"/>
      <c r="TRD2" s="3"/>
      <c r="TRE2" s="3"/>
      <c r="TRF2" s="3"/>
      <c r="TRG2" s="3"/>
      <c r="TRH2" s="3"/>
      <c r="TRI2" s="3"/>
      <c r="TRJ2" s="3"/>
      <c r="TRK2" s="3"/>
      <c r="TRL2" s="3"/>
      <c r="TRM2" s="3"/>
      <c r="TRN2" s="3"/>
      <c r="TRO2" s="3"/>
      <c r="TRP2" s="3"/>
      <c r="TRQ2" s="3"/>
      <c r="TRR2" s="3"/>
      <c r="TRS2" s="3"/>
      <c r="TRT2" s="3"/>
      <c r="TRU2" s="3"/>
      <c r="TRV2" s="3"/>
      <c r="TRW2" s="3"/>
      <c r="TRX2" s="3"/>
      <c r="TRY2" s="3"/>
      <c r="TRZ2" s="3"/>
      <c r="TSA2" s="3"/>
      <c r="TSB2" s="3"/>
      <c r="TSC2" s="3"/>
      <c r="TSD2" s="3"/>
      <c r="TSE2" s="3"/>
      <c r="TSF2" s="3"/>
      <c r="TSG2" s="3"/>
      <c r="TSH2" s="3"/>
      <c r="TSI2" s="3"/>
      <c r="TSJ2" s="3"/>
      <c r="TSK2" s="3"/>
      <c r="TSL2" s="3"/>
      <c r="TSM2" s="3"/>
      <c r="TSN2" s="3"/>
      <c r="TSO2" s="3"/>
      <c r="TSP2" s="3"/>
      <c r="TSQ2" s="3"/>
      <c r="TSR2" s="3"/>
      <c r="TSS2" s="3"/>
      <c r="TST2" s="3"/>
      <c r="TSU2" s="3"/>
      <c r="TSV2" s="3"/>
      <c r="TSW2" s="3"/>
      <c r="TSX2" s="3"/>
      <c r="TSY2" s="3"/>
      <c r="TSZ2" s="3"/>
      <c r="TTA2" s="3"/>
      <c r="TTB2" s="3"/>
      <c r="TTC2" s="3"/>
      <c r="TTD2" s="3"/>
      <c r="TTE2" s="3"/>
      <c r="TTF2" s="3"/>
      <c r="TTG2" s="3"/>
      <c r="TTH2" s="3"/>
      <c r="TTI2" s="3"/>
      <c r="TTJ2" s="3"/>
      <c r="TTK2" s="3"/>
      <c r="TTL2" s="3"/>
      <c r="TTM2" s="3"/>
      <c r="TTN2" s="3"/>
      <c r="TTO2" s="3"/>
      <c r="TTP2" s="3"/>
      <c r="TTQ2" s="3"/>
      <c r="TTR2" s="3"/>
      <c r="TTS2" s="3"/>
      <c r="TTT2" s="3"/>
      <c r="TTU2" s="3"/>
      <c r="TTV2" s="3"/>
      <c r="TTW2" s="3"/>
      <c r="TTX2" s="3"/>
      <c r="TTY2" s="3"/>
      <c r="TTZ2" s="3"/>
      <c r="TUA2" s="3"/>
      <c r="TUB2" s="3"/>
      <c r="TUC2" s="3"/>
      <c r="TUD2" s="3"/>
      <c r="TUE2" s="3"/>
      <c r="TUF2" s="3"/>
      <c r="TUG2" s="3"/>
      <c r="TUH2" s="3"/>
      <c r="TUI2" s="3"/>
      <c r="TUJ2" s="3"/>
      <c r="TUK2" s="3"/>
      <c r="TUL2" s="3"/>
      <c r="TUM2" s="3"/>
      <c r="TUN2" s="3"/>
      <c r="TUO2" s="3"/>
      <c r="TUP2" s="3"/>
      <c r="TUQ2" s="3"/>
      <c r="TUR2" s="3"/>
      <c r="TUS2" s="3"/>
      <c r="TUT2" s="3"/>
      <c r="TUU2" s="3"/>
      <c r="TUV2" s="3"/>
      <c r="TUW2" s="3"/>
      <c r="TUX2" s="3"/>
      <c r="TUY2" s="3"/>
      <c r="TUZ2" s="3"/>
      <c r="TVA2" s="3"/>
      <c r="TVB2" s="3"/>
      <c r="TVC2" s="3"/>
      <c r="TVD2" s="3"/>
      <c r="TVE2" s="3"/>
      <c r="TVF2" s="3"/>
      <c r="TVG2" s="3"/>
      <c r="TVH2" s="3"/>
      <c r="TVI2" s="3"/>
      <c r="TVJ2" s="3"/>
      <c r="TVK2" s="3"/>
      <c r="TVL2" s="3"/>
      <c r="TVM2" s="3"/>
      <c r="TVN2" s="3"/>
      <c r="TVO2" s="3"/>
      <c r="TVP2" s="3"/>
      <c r="TVQ2" s="3"/>
      <c r="TVR2" s="3"/>
      <c r="TVS2" s="3"/>
      <c r="TVT2" s="3"/>
      <c r="TVU2" s="3"/>
      <c r="TVV2" s="3"/>
      <c r="TVW2" s="3"/>
      <c r="TVX2" s="3"/>
      <c r="TVY2" s="3"/>
      <c r="TVZ2" s="3"/>
      <c r="TWA2" s="3"/>
      <c r="TWB2" s="3"/>
      <c r="TWC2" s="3"/>
      <c r="TWD2" s="3"/>
      <c r="TWE2" s="3"/>
      <c r="TWF2" s="3"/>
      <c r="TWG2" s="3"/>
      <c r="TWH2" s="3"/>
      <c r="TWI2" s="3"/>
      <c r="TWJ2" s="3"/>
      <c r="TWK2" s="3"/>
      <c r="TWL2" s="3"/>
      <c r="TWM2" s="3"/>
      <c r="TWN2" s="3"/>
      <c r="TWO2" s="3"/>
      <c r="TWP2" s="3"/>
      <c r="TWQ2" s="3"/>
      <c r="TWR2" s="3"/>
      <c r="TWS2" s="3"/>
      <c r="TWT2" s="3"/>
      <c r="TWU2" s="3"/>
      <c r="TWV2" s="3"/>
      <c r="TWW2" s="3"/>
      <c r="TWX2" s="3"/>
      <c r="TWY2" s="3"/>
      <c r="TWZ2" s="3"/>
      <c r="TXA2" s="3"/>
      <c r="TXB2" s="3"/>
      <c r="TXC2" s="3"/>
      <c r="TXD2" s="3"/>
      <c r="TXE2" s="3"/>
      <c r="TXF2" s="3"/>
      <c r="TXG2" s="3"/>
      <c r="TXH2" s="3"/>
      <c r="TXI2" s="3"/>
      <c r="TXJ2" s="3"/>
      <c r="TXK2" s="3"/>
      <c r="TXL2" s="3"/>
      <c r="TXM2" s="3"/>
      <c r="TXN2" s="3"/>
      <c r="TXO2" s="3"/>
      <c r="TXP2" s="3"/>
      <c r="TXQ2" s="3"/>
      <c r="TXR2" s="3"/>
      <c r="TXS2" s="3"/>
      <c r="TXT2" s="3"/>
      <c r="TXU2" s="3"/>
      <c r="TXV2" s="3"/>
      <c r="TXW2" s="3"/>
      <c r="TXX2" s="3"/>
      <c r="TXY2" s="3"/>
      <c r="TXZ2" s="3"/>
      <c r="TYA2" s="3"/>
      <c r="TYB2" s="3"/>
      <c r="TYC2" s="3"/>
      <c r="TYD2" s="3"/>
      <c r="TYE2" s="3"/>
      <c r="TYF2" s="3"/>
      <c r="TYG2" s="3"/>
      <c r="TYH2" s="3"/>
      <c r="TYI2" s="3"/>
      <c r="TYJ2" s="3"/>
      <c r="TYK2" s="3"/>
      <c r="TYL2" s="3"/>
      <c r="TYM2" s="3"/>
      <c r="TYN2" s="3"/>
      <c r="TYO2" s="3"/>
      <c r="TYP2" s="3"/>
      <c r="TYQ2" s="3"/>
      <c r="TYR2" s="3"/>
      <c r="TYS2" s="3"/>
      <c r="TYT2" s="3"/>
      <c r="TYU2" s="3"/>
      <c r="TYV2" s="3"/>
      <c r="TYW2" s="3"/>
      <c r="TYX2" s="3"/>
      <c r="TYY2" s="3"/>
      <c r="TYZ2" s="3"/>
      <c r="TZA2" s="3"/>
      <c r="TZB2" s="3"/>
      <c r="TZC2" s="3"/>
      <c r="TZD2" s="3"/>
      <c r="TZE2" s="3"/>
      <c r="TZF2" s="3"/>
      <c r="TZG2" s="3"/>
      <c r="TZH2" s="3"/>
      <c r="TZI2" s="3"/>
      <c r="TZJ2" s="3"/>
      <c r="TZK2" s="3"/>
      <c r="TZL2" s="3"/>
      <c r="TZM2" s="3"/>
      <c r="TZN2" s="3"/>
      <c r="TZO2" s="3"/>
      <c r="TZP2" s="3"/>
      <c r="TZQ2" s="3"/>
      <c r="TZR2" s="3"/>
      <c r="TZS2" s="3"/>
      <c r="TZT2" s="3"/>
      <c r="TZU2" s="3"/>
      <c r="TZV2" s="3"/>
      <c r="TZW2" s="3"/>
      <c r="TZX2" s="3"/>
      <c r="TZY2" s="3"/>
      <c r="TZZ2" s="3"/>
      <c r="UAA2" s="3"/>
      <c r="UAB2" s="3"/>
      <c r="UAC2" s="3"/>
      <c r="UAD2" s="3"/>
      <c r="UAE2" s="3"/>
      <c r="UAF2" s="3"/>
      <c r="UAG2" s="3"/>
      <c r="UAH2" s="3"/>
      <c r="UAI2" s="3"/>
      <c r="UAJ2" s="3"/>
      <c r="UAK2" s="3"/>
      <c r="UAL2" s="3"/>
      <c r="UAM2" s="3"/>
      <c r="UAN2" s="3"/>
      <c r="UAO2" s="3"/>
      <c r="UAP2" s="3"/>
      <c r="UAQ2" s="3"/>
      <c r="UAR2" s="3"/>
      <c r="UAS2" s="3"/>
      <c r="UAT2" s="3"/>
      <c r="UAU2" s="3"/>
      <c r="UAV2" s="3"/>
      <c r="UAW2" s="3"/>
      <c r="UAX2" s="3"/>
      <c r="UAY2" s="3"/>
      <c r="UAZ2" s="3"/>
      <c r="UBA2" s="3"/>
      <c r="UBB2" s="3"/>
      <c r="UBC2" s="3"/>
      <c r="UBD2" s="3"/>
      <c r="UBE2" s="3"/>
      <c r="UBF2" s="3"/>
      <c r="UBG2" s="3"/>
      <c r="UBH2" s="3"/>
      <c r="UBI2" s="3"/>
      <c r="UBJ2" s="3"/>
      <c r="UBK2" s="3"/>
      <c r="UBL2" s="3"/>
      <c r="UBM2" s="3"/>
      <c r="UBN2" s="3"/>
      <c r="UBO2" s="3"/>
      <c r="UBP2" s="3"/>
      <c r="UBQ2" s="3"/>
      <c r="UBR2" s="3"/>
      <c r="UBS2" s="3"/>
      <c r="UBT2" s="3"/>
      <c r="UBU2" s="3"/>
      <c r="UBV2" s="3"/>
      <c r="UBW2" s="3"/>
      <c r="UBX2" s="3"/>
      <c r="UBY2" s="3"/>
      <c r="UBZ2" s="3"/>
      <c r="UCA2" s="3"/>
      <c r="UCB2" s="3"/>
      <c r="UCC2" s="3"/>
      <c r="UCD2" s="3"/>
      <c r="UCE2" s="3"/>
      <c r="UCF2" s="3"/>
      <c r="UCG2" s="3"/>
      <c r="UCH2" s="3"/>
      <c r="UCI2" s="3"/>
      <c r="UCJ2" s="3"/>
      <c r="UCK2" s="3"/>
      <c r="UCL2" s="3"/>
      <c r="UCM2" s="3"/>
      <c r="UCN2" s="3"/>
      <c r="UCO2" s="3"/>
      <c r="UCP2" s="3"/>
      <c r="UCQ2" s="3"/>
      <c r="UCR2" s="3"/>
      <c r="UCS2" s="3"/>
      <c r="UCT2" s="3"/>
      <c r="UCU2" s="3"/>
      <c r="UCV2" s="3"/>
      <c r="UCW2" s="3"/>
      <c r="UCX2" s="3"/>
      <c r="UCY2" s="3"/>
      <c r="UCZ2" s="3"/>
      <c r="UDA2" s="3"/>
      <c r="UDB2" s="3"/>
      <c r="UDC2" s="3"/>
      <c r="UDD2" s="3"/>
      <c r="UDE2" s="3"/>
      <c r="UDF2" s="3"/>
      <c r="UDG2" s="3"/>
      <c r="UDH2" s="3"/>
      <c r="UDI2" s="3"/>
      <c r="UDJ2" s="3"/>
      <c r="UDK2" s="3"/>
      <c r="UDL2" s="3"/>
      <c r="UDM2" s="3"/>
      <c r="UDN2" s="3"/>
      <c r="UDO2" s="3"/>
      <c r="UDP2" s="3"/>
      <c r="UDQ2" s="3"/>
      <c r="UDR2" s="3"/>
      <c r="UDS2" s="3"/>
      <c r="UDT2" s="3"/>
      <c r="UDU2" s="3"/>
      <c r="UDV2" s="3"/>
      <c r="UDW2" s="3"/>
      <c r="UDX2" s="3"/>
      <c r="UDY2" s="3"/>
      <c r="UDZ2" s="3"/>
      <c r="UEA2" s="3"/>
      <c r="UEB2" s="3"/>
      <c r="UEC2" s="3"/>
      <c r="UED2" s="3"/>
      <c r="UEE2" s="3"/>
      <c r="UEF2" s="3"/>
      <c r="UEG2" s="3"/>
      <c r="UEH2" s="3"/>
      <c r="UEI2" s="3"/>
      <c r="UEJ2" s="3"/>
      <c r="UEK2" s="3"/>
      <c r="UEL2" s="3"/>
      <c r="UEM2" s="3"/>
      <c r="UEN2" s="3"/>
      <c r="UEO2" s="3"/>
      <c r="UEP2" s="3"/>
      <c r="UEQ2" s="3"/>
      <c r="UER2" s="3"/>
      <c r="UES2" s="3"/>
      <c r="UET2" s="3"/>
      <c r="UEU2" s="3"/>
      <c r="UEV2" s="3"/>
      <c r="UEW2" s="3"/>
      <c r="UEX2" s="3"/>
      <c r="UEY2" s="3"/>
      <c r="UEZ2" s="3"/>
      <c r="UFA2" s="3"/>
      <c r="UFB2" s="3"/>
      <c r="UFC2" s="3"/>
      <c r="UFD2" s="3"/>
      <c r="UFE2" s="3"/>
      <c r="UFF2" s="3"/>
      <c r="UFG2" s="3"/>
      <c r="UFH2" s="3"/>
      <c r="UFI2" s="3"/>
      <c r="UFJ2" s="3"/>
      <c r="UFK2" s="3"/>
      <c r="UFL2" s="3"/>
      <c r="UFM2" s="3"/>
      <c r="UFN2" s="3"/>
      <c r="UFO2" s="3"/>
      <c r="UFP2" s="3"/>
      <c r="UFQ2" s="3"/>
      <c r="UFR2" s="3"/>
      <c r="UFS2" s="3"/>
      <c r="UFT2" s="3"/>
      <c r="UFU2" s="3"/>
      <c r="UFV2" s="3"/>
      <c r="UFW2" s="3"/>
      <c r="UFX2" s="3"/>
      <c r="UFY2" s="3"/>
      <c r="UFZ2" s="3"/>
      <c r="UGA2" s="3"/>
      <c r="UGB2" s="3"/>
      <c r="UGC2" s="3"/>
      <c r="UGD2" s="3"/>
      <c r="UGE2" s="3"/>
      <c r="UGF2" s="3"/>
      <c r="UGG2" s="3"/>
      <c r="UGH2" s="3"/>
      <c r="UGI2" s="3"/>
      <c r="UGJ2" s="3"/>
      <c r="UGK2" s="3"/>
      <c r="UGL2" s="3"/>
      <c r="UGM2" s="3"/>
      <c r="UGN2" s="3"/>
      <c r="UGO2" s="3"/>
      <c r="UGP2" s="3"/>
      <c r="UGQ2" s="3"/>
      <c r="UGR2" s="3"/>
      <c r="UGS2" s="3"/>
      <c r="UGT2" s="3"/>
      <c r="UGU2" s="3"/>
      <c r="UGV2" s="3"/>
      <c r="UGW2" s="3"/>
      <c r="UGX2" s="3"/>
      <c r="UGY2" s="3"/>
      <c r="UGZ2" s="3"/>
      <c r="UHA2" s="3"/>
      <c r="UHB2" s="3"/>
      <c r="UHC2" s="3"/>
      <c r="UHD2" s="3"/>
      <c r="UHE2" s="3"/>
      <c r="UHF2" s="3"/>
      <c r="UHG2" s="3"/>
      <c r="UHH2" s="3"/>
      <c r="UHI2" s="3"/>
      <c r="UHJ2" s="3"/>
      <c r="UHK2" s="3"/>
      <c r="UHL2" s="3"/>
      <c r="UHM2" s="3"/>
      <c r="UHN2" s="3"/>
      <c r="UHO2" s="3"/>
      <c r="UHP2" s="3"/>
      <c r="UHQ2" s="3"/>
      <c r="UHR2" s="3"/>
      <c r="UHS2" s="3"/>
      <c r="UHT2" s="3"/>
      <c r="UHU2" s="3"/>
      <c r="UHV2" s="3"/>
      <c r="UHW2" s="3"/>
      <c r="UHX2" s="3"/>
      <c r="UHY2" s="3"/>
      <c r="UHZ2" s="3"/>
      <c r="UIA2" s="3"/>
      <c r="UIB2" s="3"/>
      <c r="UIC2" s="3"/>
      <c r="UID2" s="3"/>
      <c r="UIE2" s="3"/>
      <c r="UIF2" s="3"/>
      <c r="UIG2" s="3"/>
      <c r="UIH2" s="3"/>
      <c r="UII2" s="3"/>
      <c r="UIJ2" s="3"/>
      <c r="UIK2" s="3"/>
      <c r="UIL2" s="3"/>
      <c r="UIM2" s="3"/>
      <c r="UIN2" s="3"/>
      <c r="UIO2" s="3"/>
      <c r="UIP2" s="3"/>
      <c r="UIQ2" s="3"/>
      <c r="UIR2" s="3"/>
      <c r="UIS2" s="3"/>
      <c r="UIT2" s="3"/>
      <c r="UIU2" s="3"/>
      <c r="UIV2" s="3"/>
      <c r="UIW2" s="3"/>
      <c r="UIX2" s="3"/>
      <c r="UIY2" s="3"/>
      <c r="UIZ2" s="3"/>
      <c r="UJA2" s="3"/>
      <c r="UJB2" s="3"/>
      <c r="UJC2" s="3"/>
      <c r="UJD2" s="3"/>
      <c r="UJE2" s="3"/>
      <c r="UJF2" s="3"/>
      <c r="UJG2" s="3"/>
      <c r="UJH2" s="3"/>
      <c r="UJI2" s="3"/>
      <c r="UJJ2" s="3"/>
      <c r="UJK2" s="3"/>
      <c r="UJL2" s="3"/>
      <c r="UJM2" s="3"/>
      <c r="UJN2" s="3"/>
      <c r="UJO2" s="3"/>
      <c r="UJP2" s="3"/>
      <c r="UJQ2" s="3"/>
      <c r="UJR2" s="3"/>
      <c r="UJS2" s="3"/>
      <c r="UJT2" s="3"/>
      <c r="UJU2" s="3"/>
      <c r="UJV2" s="3"/>
      <c r="UJW2" s="3"/>
      <c r="UJX2" s="3"/>
      <c r="UJY2" s="3"/>
      <c r="UJZ2" s="3"/>
      <c r="UKA2" s="3"/>
      <c r="UKB2" s="3"/>
      <c r="UKC2" s="3"/>
      <c r="UKD2" s="3"/>
      <c r="UKE2" s="3"/>
      <c r="UKF2" s="3"/>
      <c r="UKG2" s="3"/>
      <c r="UKH2" s="3"/>
      <c r="UKI2" s="3"/>
      <c r="UKJ2" s="3"/>
      <c r="UKK2" s="3"/>
      <c r="UKL2" s="3"/>
      <c r="UKM2" s="3"/>
      <c r="UKN2" s="3"/>
      <c r="UKO2" s="3"/>
      <c r="UKP2" s="3"/>
      <c r="UKQ2" s="3"/>
      <c r="UKR2" s="3"/>
      <c r="UKS2" s="3"/>
      <c r="UKT2" s="3"/>
      <c r="UKU2" s="3"/>
      <c r="UKV2" s="3"/>
      <c r="UKW2" s="3"/>
      <c r="UKX2" s="3"/>
      <c r="UKY2" s="3"/>
      <c r="UKZ2" s="3"/>
      <c r="ULA2" s="3"/>
      <c r="ULB2" s="3"/>
      <c r="ULC2" s="3"/>
      <c r="ULD2" s="3"/>
      <c r="ULE2" s="3"/>
      <c r="ULF2" s="3"/>
      <c r="ULG2" s="3"/>
      <c r="ULH2" s="3"/>
      <c r="ULI2" s="3"/>
      <c r="ULJ2" s="3"/>
      <c r="ULK2" s="3"/>
      <c r="ULL2" s="3"/>
      <c r="ULM2" s="3"/>
      <c r="ULN2" s="3"/>
      <c r="ULO2" s="3"/>
      <c r="ULP2" s="3"/>
      <c r="ULQ2" s="3"/>
      <c r="ULR2" s="3"/>
      <c r="ULS2" s="3"/>
      <c r="ULT2" s="3"/>
      <c r="ULU2" s="3"/>
      <c r="ULV2" s="3"/>
      <c r="ULW2" s="3"/>
      <c r="ULX2" s="3"/>
      <c r="ULY2" s="3"/>
      <c r="ULZ2" s="3"/>
      <c r="UMA2" s="3"/>
      <c r="UMB2" s="3"/>
      <c r="UMC2" s="3"/>
      <c r="UMD2" s="3"/>
      <c r="UME2" s="3"/>
      <c r="UMF2" s="3"/>
      <c r="UMG2" s="3"/>
      <c r="UMH2" s="3"/>
      <c r="UMI2" s="3"/>
      <c r="UMJ2" s="3"/>
      <c r="UMK2" s="3"/>
      <c r="UML2" s="3"/>
      <c r="UMM2" s="3"/>
      <c r="UMN2" s="3"/>
      <c r="UMO2" s="3"/>
      <c r="UMP2" s="3"/>
      <c r="UMQ2" s="3"/>
      <c r="UMR2" s="3"/>
      <c r="UMS2" s="3"/>
      <c r="UMT2" s="3"/>
      <c r="UMU2" s="3"/>
      <c r="UMV2" s="3"/>
      <c r="UMW2" s="3"/>
      <c r="UMX2" s="3"/>
      <c r="UMY2" s="3"/>
      <c r="UMZ2" s="3"/>
      <c r="UNA2" s="3"/>
      <c r="UNB2" s="3"/>
      <c r="UNC2" s="3"/>
      <c r="UND2" s="3"/>
      <c r="UNE2" s="3"/>
      <c r="UNF2" s="3"/>
      <c r="UNG2" s="3"/>
      <c r="UNH2" s="3"/>
      <c r="UNI2" s="3"/>
      <c r="UNJ2" s="3"/>
      <c r="UNK2" s="3"/>
      <c r="UNL2" s="3"/>
      <c r="UNM2" s="3"/>
      <c r="UNN2" s="3"/>
      <c r="UNO2" s="3"/>
      <c r="UNP2" s="3"/>
      <c r="UNQ2" s="3"/>
      <c r="UNR2" s="3"/>
      <c r="UNS2" s="3"/>
      <c r="UNT2" s="3"/>
      <c r="UNU2" s="3"/>
      <c r="UNV2" s="3"/>
      <c r="UNW2" s="3"/>
      <c r="UNX2" s="3"/>
      <c r="UNY2" s="3"/>
      <c r="UNZ2" s="3"/>
      <c r="UOA2" s="3"/>
      <c r="UOB2" s="3"/>
      <c r="UOC2" s="3"/>
      <c r="UOD2" s="3"/>
      <c r="UOE2" s="3"/>
      <c r="UOF2" s="3"/>
      <c r="UOG2" s="3"/>
      <c r="UOH2" s="3"/>
      <c r="UOI2" s="3"/>
      <c r="UOJ2" s="3"/>
      <c r="UOK2" s="3"/>
      <c r="UOL2" s="3"/>
      <c r="UOM2" s="3"/>
      <c r="UON2" s="3"/>
      <c r="UOO2" s="3"/>
      <c r="UOP2" s="3"/>
      <c r="UOQ2" s="3"/>
      <c r="UOR2" s="3"/>
      <c r="UOS2" s="3"/>
      <c r="UOT2" s="3"/>
      <c r="UOU2" s="3"/>
      <c r="UOV2" s="3"/>
      <c r="UOW2" s="3"/>
      <c r="UOX2" s="3"/>
      <c r="UOY2" s="3"/>
      <c r="UOZ2" s="3"/>
      <c r="UPA2" s="3"/>
      <c r="UPB2" s="3"/>
      <c r="UPC2" s="3"/>
      <c r="UPD2" s="3"/>
      <c r="UPE2" s="3"/>
      <c r="UPF2" s="3"/>
      <c r="UPG2" s="3"/>
      <c r="UPH2" s="3"/>
      <c r="UPI2" s="3"/>
      <c r="UPJ2" s="3"/>
      <c r="UPK2" s="3"/>
      <c r="UPL2" s="3"/>
      <c r="UPM2" s="3"/>
      <c r="UPN2" s="3"/>
      <c r="UPO2" s="3"/>
      <c r="UPP2" s="3"/>
      <c r="UPQ2" s="3"/>
      <c r="UPR2" s="3"/>
      <c r="UPS2" s="3"/>
      <c r="UPT2" s="3"/>
      <c r="UPU2" s="3"/>
      <c r="UPV2" s="3"/>
      <c r="UPW2" s="3"/>
      <c r="UPX2" s="3"/>
      <c r="UPY2" s="3"/>
      <c r="UPZ2" s="3"/>
      <c r="UQA2" s="3"/>
      <c r="UQB2" s="3"/>
      <c r="UQC2" s="3"/>
      <c r="UQD2" s="3"/>
      <c r="UQE2" s="3"/>
      <c r="UQF2" s="3"/>
      <c r="UQG2" s="3"/>
      <c r="UQH2" s="3"/>
      <c r="UQI2" s="3"/>
      <c r="UQJ2" s="3"/>
      <c r="UQK2" s="3"/>
      <c r="UQL2" s="3"/>
      <c r="UQM2" s="3"/>
      <c r="UQN2" s="3"/>
      <c r="UQO2" s="3"/>
      <c r="UQP2" s="3"/>
      <c r="UQQ2" s="3"/>
      <c r="UQR2" s="3"/>
      <c r="UQS2" s="3"/>
      <c r="UQT2" s="3"/>
      <c r="UQU2" s="3"/>
      <c r="UQV2" s="3"/>
      <c r="UQW2" s="3"/>
      <c r="UQX2" s="3"/>
      <c r="UQY2" s="3"/>
      <c r="UQZ2" s="3"/>
      <c r="URA2" s="3"/>
      <c r="URB2" s="3"/>
      <c r="URC2" s="3"/>
      <c r="URD2" s="3"/>
      <c r="URE2" s="3"/>
      <c r="URF2" s="3"/>
      <c r="URG2" s="3"/>
      <c r="URH2" s="3"/>
      <c r="URI2" s="3"/>
      <c r="URJ2" s="3"/>
      <c r="URK2" s="3"/>
      <c r="URL2" s="3"/>
      <c r="URM2" s="3"/>
      <c r="URN2" s="3"/>
      <c r="URO2" s="3"/>
      <c r="URP2" s="3"/>
      <c r="URQ2" s="3"/>
      <c r="URR2" s="3"/>
      <c r="URS2" s="3"/>
      <c r="URT2" s="3"/>
      <c r="URU2" s="3"/>
      <c r="URV2" s="3"/>
      <c r="URW2" s="3"/>
      <c r="URX2" s="3"/>
      <c r="URY2" s="3"/>
      <c r="URZ2" s="3"/>
      <c r="USA2" s="3"/>
      <c r="USB2" s="3"/>
      <c r="USC2" s="3"/>
      <c r="USD2" s="3"/>
      <c r="USE2" s="3"/>
      <c r="USF2" s="3"/>
      <c r="USG2" s="3"/>
      <c r="USH2" s="3"/>
      <c r="USI2" s="3"/>
      <c r="USJ2" s="3"/>
      <c r="USK2" s="3"/>
      <c r="USL2" s="3"/>
      <c r="USM2" s="3"/>
      <c r="USN2" s="3"/>
      <c r="USO2" s="3"/>
      <c r="USP2" s="3"/>
      <c r="USQ2" s="3"/>
      <c r="USR2" s="3"/>
      <c r="USS2" s="3"/>
      <c r="UST2" s="3"/>
      <c r="USU2" s="3"/>
      <c r="USV2" s="3"/>
      <c r="USW2" s="3"/>
      <c r="USX2" s="3"/>
      <c r="USY2" s="3"/>
      <c r="USZ2" s="3"/>
      <c r="UTA2" s="3"/>
      <c r="UTB2" s="3"/>
      <c r="UTC2" s="3"/>
      <c r="UTD2" s="3"/>
      <c r="UTE2" s="3"/>
      <c r="UTF2" s="3"/>
      <c r="UTG2" s="3"/>
      <c r="UTH2" s="3"/>
      <c r="UTI2" s="3"/>
      <c r="UTJ2" s="3"/>
      <c r="UTK2" s="3"/>
      <c r="UTL2" s="3"/>
      <c r="UTM2" s="3"/>
      <c r="UTN2" s="3"/>
      <c r="UTO2" s="3"/>
      <c r="UTP2" s="3"/>
      <c r="UTQ2" s="3"/>
      <c r="UTR2" s="3"/>
      <c r="UTS2" s="3"/>
      <c r="UTT2" s="3"/>
      <c r="UTU2" s="3"/>
      <c r="UTV2" s="3"/>
      <c r="UTW2" s="3"/>
      <c r="UTX2" s="3"/>
      <c r="UTY2" s="3"/>
      <c r="UTZ2" s="3"/>
      <c r="UUA2" s="3"/>
      <c r="UUB2" s="3"/>
      <c r="UUC2" s="3"/>
      <c r="UUD2" s="3"/>
      <c r="UUE2" s="3"/>
      <c r="UUF2" s="3"/>
      <c r="UUG2" s="3"/>
      <c r="UUH2" s="3"/>
      <c r="UUI2" s="3"/>
      <c r="UUJ2" s="3"/>
      <c r="UUK2" s="3"/>
      <c r="UUL2" s="3"/>
      <c r="UUM2" s="3"/>
      <c r="UUN2" s="3"/>
      <c r="UUO2" s="3"/>
      <c r="UUP2" s="3"/>
      <c r="UUQ2" s="3"/>
      <c r="UUR2" s="3"/>
      <c r="UUS2" s="3"/>
      <c r="UUT2" s="3"/>
      <c r="UUU2" s="3"/>
      <c r="UUV2" s="3"/>
      <c r="UUW2" s="3"/>
      <c r="UUX2" s="3"/>
      <c r="UUY2" s="3"/>
      <c r="UUZ2" s="3"/>
      <c r="UVA2" s="3"/>
      <c r="UVB2" s="3"/>
      <c r="UVC2" s="3"/>
      <c r="UVD2" s="3"/>
      <c r="UVE2" s="3"/>
      <c r="UVF2" s="3"/>
      <c r="UVG2" s="3"/>
      <c r="UVH2" s="3"/>
      <c r="UVI2" s="3"/>
      <c r="UVJ2" s="3"/>
      <c r="UVK2" s="3"/>
      <c r="UVL2" s="3"/>
      <c r="UVM2" s="3"/>
      <c r="UVN2" s="3"/>
      <c r="UVO2" s="3"/>
      <c r="UVP2" s="3"/>
      <c r="UVQ2" s="3"/>
      <c r="UVR2" s="3"/>
      <c r="UVS2" s="3"/>
      <c r="UVT2" s="3"/>
      <c r="UVU2" s="3"/>
      <c r="UVV2" s="3"/>
      <c r="UVW2" s="3"/>
      <c r="UVX2" s="3"/>
      <c r="UVY2" s="3"/>
      <c r="UVZ2" s="3"/>
      <c r="UWA2" s="3"/>
      <c r="UWB2" s="3"/>
      <c r="UWC2" s="3"/>
      <c r="UWD2" s="3"/>
      <c r="UWE2" s="3"/>
      <c r="UWF2" s="3"/>
      <c r="UWG2" s="3"/>
      <c r="UWH2" s="3"/>
      <c r="UWI2" s="3"/>
      <c r="UWJ2" s="3"/>
      <c r="UWK2" s="3"/>
      <c r="UWL2" s="3"/>
      <c r="UWM2" s="3"/>
      <c r="UWN2" s="3"/>
      <c r="UWO2" s="3"/>
      <c r="UWP2" s="3"/>
      <c r="UWQ2" s="3"/>
      <c r="UWR2" s="3"/>
      <c r="UWS2" s="3"/>
      <c r="UWT2" s="3"/>
      <c r="UWU2" s="3"/>
      <c r="UWV2" s="3"/>
      <c r="UWW2" s="3"/>
      <c r="UWX2" s="3"/>
      <c r="UWY2" s="3"/>
      <c r="UWZ2" s="3"/>
      <c r="UXA2" s="3"/>
      <c r="UXB2" s="3"/>
      <c r="UXC2" s="3"/>
      <c r="UXD2" s="3"/>
      <c r="UXE2" s="3"/>
      <c r="UXF2" s="3"/>
      <c r="UXG2" s="3"/>
      <c r="UXH2" s="3"/>
      <c r="UXI2" s="3"/>
      <c r="UXJ2" s="3"/>
      <c r="UXK2" s="3"/>
      <c r="UXL2" s="3"/>
      <c r="UXM2" s="3"/>
      <c r="UXN2" s="3"/>
      <c r="UXO2" s="3"/>
      <c r="UXP2" s="3"/>
      <c r="UXQ2" s="3"/>
      <c r="UXR2" s="3"/>
      <c r="UXS2" s="3"/>
      <c r="UXT2" s="3"/>
      <c r="UXU2" s="3"/>
      <c r="UXV2" s="3"/>
      <c r="UXW2" s="3"/>
      <c r="UXX2" s="3"/>
      <c r="UXY2" s="3"/>
      <c r="UXZ2" s="3"/>
      <c r="UYA2" s="3"/>
      <c r="UYB2" s="3"/>
      <c r="UYC2" s="3"/>
      <c r="UYD2" s="3"/>
      <c r="UYE2" s="3"/>
      <c r="UYF2" s="3"/>
      <c r="UYG2" s="3"/>
      <c r="UYH2" s="3"/>
      <c r="UYI2" s="3"/>
      <c r="UYJ2" s="3"/>
      <c r="UYK2" s="3"/>
      <c r="UYL2" s="3"/>
      <c r="UYM2" s="3"/>
      <c r="UYN2" s="3"/>
      <c r="UYO2" s="3"/>
      <c r="UYP2" s="3"/>
      <c r="UYQ2" s="3"/>
      <c r="UYR2" s="3"/>
      <c r="UYS2" s="3"/>
      <c r="UYT2" s="3"/>
      <c r="UYU2" s="3"/>
      <c r="UYV2" s="3"/>
      <c r="UYW2" s="3"/>
      <c r="UYX2" s="3"/>
      <c r="UYY2" s="3"/>
      <c r="UYZ2" s="3"/>
      <c r="UZA2" s="3"/>
      <c r="UZB2" s="3"/>
      <c r="UZC2" s="3"/>
      <c r="UZD2" s="3"/>
      <c r="UZE2" s="3"/>
      <c r="UZF2" s="3"/>
      <c r="UZG2" s="3"/>
      <c r="UZH2" s="3"/>
      <c r="UZI2" s="3"/>
      <c r="UZJ2" s="3"/>
      <c r="UZK2" s="3"/>
      <c r="UZL2" s="3"/>
      <c r="UZM2" s="3"/>
      <c r="UZN2" s="3"/>
      <c r="UZO2" s="3"/>
      <c r="UZP2" s="3"/>
      <c r="UZQ2" s="3"/>
      <c r="UZR2" s="3"/>
      <c r="UZS2" s="3"/>
      <c r="UZT2" s="3"/>
      <c r="UZU2" s="3"/>
      <c r="UZV2" s="3"/>
      <c r="UZW2" s="3"/>
      <c r="UZX2" s="3"/>
      <c r="UZY2" s="3"/>
      <c r="UZZ2" s="3"/>
      <c r="VAA2" s="3"/>
      <c r="VAB2" s="3"/>
      <c r="VAC2" s="3"/>
      <c r="VAD2" s="3"/>
      <c r="VAE2" s="3"/>
      <c r="VAF2" s="3"/>
      <c r="VAG2" s="3"/>
      <c r="VAH2" s="3"/>
      <c r="VAI2" s="3"/>
      <c r="VAJ2" s="3"/>
      <c r="VAK2" s="3"/>
      <c r="VAL2" s="3"/>
      <c r="VAM2" s="3"/>
      <c r="VAN2" s="3"/>
      <c r="VAO2" s="3"/>
      <c r="VAP2" s="3"/>
      <c r="VAQ2" s="3"/>
      <c r="VAR2" s="3"/>
      <c r="VAS2" s="3"/>
      <c r="VAT2" s="3"/>
      <c r="VAU2" s="3"/>
      <c r="VAV2" s="3"/>
      <c r="VAW2" s="3"/>
      <c r="VAX2" s="3"/>
      <c r="VAY2" s="3"/>
      <c r="VAZ2" s="3"/>
      <c r="VBA2" s="3"/>
      <c r="VBB2" s="3"/>
      <c r="VBC2" s="3"/>
      <c r="VBD2" s="3"/>
      <c r="VBE2" s="3"/>
      <c r="VBF2" s="3"/>
      <c r="VBG2" s="3"/>
      <c r="VBH2" s="3"/>
      <c r="VBI2" s="3"/>
      <c r="VBJ2" s="3"/>
      <c r="VBK2" s="3"/>
      <c r="VBL2" s="3"/>
      <c r="VBM2" s="3"/>
      <c r="VBN2" s="3"/>
      <c r="VBO2" s="3"/>
      <c r="VBP2" s="3"/>
      <c r="VBQ2" s="3"/>
      <c r="VBR2" s="3"/>
      <c r="VBS2" s="3"/>
      <c r="VBT2" s="3"/>
      <c r="VBU2" s="3"/>
      <c r="VBV2" s="3"/>
      <c r="VBW2" s="3"/>
      <c r="VBX2" s="3"/>
      <c r="VBY2" s="3"/>
      <c r="VBZ2" s="3"/>
      <c r="VCA2" s="3"/>
      <c r="VCB2" s="3"/>
      <c r="VCC2" s="3"/>
      <c r="VCD2" s="3"/>
      <c r="VCE2" s="3"/>
      <c r="VCF2" s="3"/>
      <c r="VCG2" s="3"/>
      <c r="VCH2" s="3"/>
      <c r="VCI2" s="3"/>
      <c r="VCJ2" s="3"/>
      <c r="VCK2" s="3"/>
      <c r="VCL2" s="3"/>
      <c r="VCM2" s="3"/>
      <c r="VCN2" s="3"/>
      <c r="VCO2" s="3"/>
      <c r="VCP2" s="3"/>
      <c r="VCQ2" s="3"/>
      <c r="VCR2" s="3"/>
      <c r="VCS2" s="3"/>
      <c r="VCT2" s="3"/>
      <c r="VCU2" s="3"/>
      <c r="VCV2" s="3"/>
      <c r="VCW2" s="3"/>
      <c r="VCX2" s="3"/>
      <c r="VCY2" s="3"/>
      <c r="VCZ2" s="3"/>
      <c r="VDA2" s="3"/>
      <c r="VDB2" s="3"/>
      <c r="VDC2" s="3"/>
      <c r="VDD2" s="3"/>
      <c r="VDE2" s="3"/>
      <c r="VDF2" s="3"/>
      <c r="VDG2" s="3"/>
      <c r="VDH2" s="3"/>
      <c r="VDI2" s="3"/>
      <c r="VDJ2" s="3"/>
      <c r="VDK2" s="3"/>
      <c r="VDL2" s="3"/>
      <c r="VDM2" s="3"/>
      <c r="VDN2" s="3"/>
      <c r="VDO2" s="3"/>
      <c r="VDP2" s="3"/>
      <c r="VDQ2" s="3"/>
      <c r="VDR2" s="3"/>
      <c r="VDS2" s="3"/>
      <c r="VDT2" s="3"/>
      <c r="VDU2" s="3"/>
      <c r="VDV2" s="3"/>
      <c r="VDW2" s="3"/>
      <c r="VDX2" s="3"/>
      <c r="VDY2" s="3"/>
      <c r="VDZ2" s="3"/>
      <c r="VEA2" s="3"/>
      <c r="VEB2" s="3"/>
      <c r="VEC2" s="3"/>
      <c r="VED2" s="3"/>
      <c r="VEE2" s="3"/>
      <c r="VEF2" s="3"/>
      <c r="VEG2" s="3"/>
      <c r="VEH2" s="3"/>
      <c r="VEI2" s="3"/>
      <c r="VEJ2" s="3"/>
      <c r="VEK2" s="3"/>
      <c r="VEL2" s="3"/>
      <c r="VEM2" s="3"/>
      <c r="VEN2" s="3"/>
      <c r="VEO2" s="3"/>
      <c r="VEP2" s="3"/>
      <c r="VEQ2" s="3"/>
      <c r="VER2" s="3"/>
      <c r="VES2" s="3"/>
      <c r="VET2" s="3"/>
      <c r="VEU2" s="3"/>
      <c r="VEV2" s="3"/>
      <c r="VEW2" s="3"/>
      <c r="VEX2" s="3"/>
      <c r="VEY2" s="3"/>
      <c r="VEZ2" s="3"/>
      <c r="VFA2" s="3"/>
      <c r="VFB2" s="3"/>
      <c r="VFC2" s="3"/>
      <c r="VFD2" s="3"/>
      <c r="VFE2" s="3"/>
      <c r="VFF2" s="3"/>
      <c r="VFG2" s="3"/>
      <c r="VFH2" s="3"/>
      <c r="VFI2" s="3"/>
      <c r="VFJ2" s="3"/>
      <c r="VFK2" s="3"/>
      <c r="VFL2" s="3"/>
      <c r="VFM2" s="3"/>
      <c r="VFN2" s="3"/>
      <c r="VFO2" s="3"/>
      <c r="VFP2" s="3"/>
      <c r="VFQ2" s="3"/>
      <c r="VFR2" s="3"/>
      <c r="VFS2" s="3"/>
      <c r="VFT2" s="3"/>
      <c r="VFU2" s="3"/>
      <c r="VFV2" s="3"/>
      <c r="VFW2" s="3"/>
      <c r="VFX2" s="3"/>
      <c r="VFY2" s="3"/>
      <c r="VFZ2" s="3"/>
      <c r="VGA2" s="3"/>
      <c r="VGB2" s="3"/>
      <c r="VGC2" s="3"/>
      <c r="VGD2" s="3"/>
      <c r="VGE2" s="3"/>
      <c r="VGF2" s="3"/>
      <c r="VGG2" s="3"/>
      <c r="VGH2" s="3"/>
      <c r="VGI2" s="3"/>
      <c r="VGJ2" s="3"/>
      <c r="VGK2" s="3"/>
      <c r="VGL2" s="3"/>
      <c r="VGM2" s="3"/>
      <c r="VGN2" s="3"/>
      <c r="VGO2" s="3"/>
      <c r="VGP2" s="3"/>
      <c r="VGQ2" s="3"/>
      <c r="VGR2" s="3"/>
      <c r="VGS2" s="3"/>
      <c r="VGT2" s="3"/>
      <c r="VGU2" s="3"/>
      <c r="VGV2" s="3"/>
      <c r="VGW2" s="3"/>
      <c r="VGX2" s="3"/>
      <c r="VGY2" s="3"/>
      <c r="VGZ2" s="3"/>
      <c r="VHA2" s="3"/>
      <c r="VHB2" s="3"/>
      <c r="VHC2" s="3"/>
      <c r="VHD2" s="3"/>
      <c r="VHE2" s="3"/>
      <c r="VHF2" s="3"/>
      <c r="VHG2" s="3"/>
      <c r="VHH2" s="3"/>
      <c r="VHI2" s="3"/>
      <c r="VHJ2" s="3"/>
      <c r="VHK2" s="3"/>
      <c r="VHL2" s="3"/>
      <c r="VHM2" s="3"/>
      <c r="VHN2" s="3"/>
      <c r="VHO2" s="3"/>
      <c r="VHP2" s="3"/>
      <c r="VHQ2" s="3"/>
      <c r="VHR2" s="3"/>
      <c r="VHS2" s="3"/>
      <c r="VHT2" s="3"/>
      <c r="VHU2" s="3"/>
      <c r="VHV2" s="3"/>
      <c r="VHW2" s="3"/>
      <c r="VHX2" s="3"/>
      <c r="VHY2" s="3"/>
      <c r="VHZ2" s="3"/>
      <c r="VIA2" s="3"/>
      <c r="VIB2" s="3"/>
      <c r="VIC2" s="3"/>
      <c r="VID2" s="3"/>
      <c r="VIE2" s="3"/>
      <c r="VIF2" s="3"/>
      <c r="VIG2" s="3"/>
      <c r="VIH2" s="3"/>
      <c r="VII2" s="3"/>
      <c r="VIJ2" s="3"/>
      <c r="VIK2" s="3"/>
      <c r="VIL2" s="3"/>
      <c r="VIM2" s="3"/>
      <c r="VIN2" s="3"/>
      <c r="VIO2" s="3"/>
      <c r="VIP2" s="3"/>
      <c r="VIQ2" s="3"/>
      <c r="VIR2" s="3"/>
      <c r="VIS2" s="3"/>
      <c r="VIT2" s="3"/>
      <c r="VIU2" s="3"/>
      <c r="VIV2" s="3"/>
      <c r="VIW2" s="3"/>
      <c r="VIX2" s="3"/>
      <c r="VIY2" s="3"/>
      <c r="VIZ2" s="3"/>
      <c r="VJA2" s="3"/>
      <c r="VJB2" s="3"/>
      <c r="VJC2" s="3"/>
      <c r="VJD2" s="3"/>
      <c r="VJE2" s="3"/>
      <c r="VJF2" s="3"/>
      <c r="VJG2" s="3"/>
      <c r="VJH2" s="3"/>
      <c r="VJI2" s="3"/>
      <c r="VJJ2" s="3"/>
      <c r="VJK2" s="3"/>
      <c r="VJL2" s="3"/>
      <c r="VJM2" s="3"/>
      <c r="VJN2" s="3"/>
      <c r="VJO2" s="3"/>
      <c r="VJP2" s="3"/>
      <c r="VJQ2" s="3"/>
      <c r="VJR2" s="3"/>
      <c r="VJS2" s="3"/>
      <c r="VJT2" s="3"/>
      <c r="VJU2" s="3"/>
      <c r="VJV2" s="3"/>
      <c r="VJW2" s="3"/>
      <c r="VJX2" s="3"/>
      <c r="VJY2" s="3"/>
      <c r="VJZ2" s="3"/>
      <c r="VKA2" s="3"/>
      <c r="VKB2" s="3"/>
      <c r="VKC2" s="3"/>
      <c r="VKD2" s="3"/>
      <c r="VKE2" s="3"/>
      <c r="VKF2" s="3"/>
      <c r="VKG2" s="3"/>
      <c r="VKH2" s="3"/>
      <c r="VKI2" s="3"/>
      <c r="VKJ2" s="3"/>
      <c r="VKK2" s="3"/>
      <c r="VKL2" s="3"/>
      <c r="VKM2" s="3"/>
      <c r="VKN2" s="3"/>
      <c r="VKO2" s="3"/>
      <c r="VKP2" s="3"/>
      <c r="VKQ2" s="3"/>
      <c r="VKR2" s="3"/>
      <c r="VKS2" s="3"/>
      <c r="VKT2" s="3"/>
      <c r="VKU2" s="3"/>
      <c r="VKV2" s="3"/>
      <c r="VKW2" s="3"/>
      <c r="VKX2" s="3"/>
      <c r="VKY2" s="3"/>
      <c r="VKZ2" s="3"/>
      <c r="VLA2" s="3"/>
      <c r="VLB2" s="3"/>
      <c r="VLC2" s="3"/>
      <c r="VLD2" s="3"/>
      <c r="VLE2" s="3"/>
      <c r="VLF2" s="3"/>
      <c r="VLG2" s="3"/>
      <c r="VLH2" s="3"/>
      <c r="VLI2" s="3"/>
      <c r="VLJ2" s="3"/>
      <c r="VLK2" s="3"/>
      <c r="VLL2" s="3"/>
      <c r="VLM2" s="3"/>
      <c r="VLN2" s="3"/>
      <c r="VLO2" s="3"/>
      <c r="VLP2" s="3"/>
      <c r="VLQ2" s="3"/>
      <c r="VLR2" s="3"/>
      <c r="VLS2" s="3"/>
      <c r="VLT2" s="3"/>
      <c r="VLU2" s="3"/>
      <c r="VLV2" s="3"/>
      <c r="VLW2" s="3"/>
      <c r="VLX2" s="3"/>
      <c r="VLY2" s="3"/>
      <c r="VLZ2" s="3"/>
      <c r="VMA2" s="3"/>
      <c r="VMB2" s="3"/>
      <c r="VMC2" s="3"/>
      <c r="VMD2" s="3"/>
      <c r="VME2" s="3"/>
      <c r="VMF2" s="3"/>
      <c r="VMG2" s="3"/>
      <c r="VMH2" s="3"/>
      <c r="VMI2" s="3"/>
      <c r="VMJ2" s="3"/>
      <c r="VMK2" s="3"/>
      <c r="VML2" s="3"/>
      <c r="VMM2" s="3"/>
      <c r="VMN2" s="3"/>
      <c r="VMO2" s="3"/>
      <c r="VMP2" s="3"/>
      <c r="VMQ2" s="3"/>
      <c r="VMR2" s="3"/>
      <c r="VMS2" s="3"/>
      <c r="VMT2" s="3"/>
      <c r="VMU2" s="3"/>
      <c r="VMV2" s="3"/>
      <c r="VMW2" s="3"/>
      <c r="VMX2" s="3"/>
      <c r="VMY2" s="3"/>
      <c r="VMZ2" s="3"/>
      <c r="VNA2" s="3"/>
      <c r="VNB2" s="3"/>
      <c r="VNC2" s="3"/>
      <c r="VND2" s="3"/>
      <c r="VNE2" s="3"/>
      <c r="VNF2" s="3"/>
      <c r="VNG2" s="3"/>
      <c r="VNH2" s="3"/>
      <c r="VNI2" s="3"/>
      <c r="VNJ2" s="3"/>
      <c r="VNK2" s="3"/>
      <c r="VNL2" s="3"/>
      <c r="VNM2" s="3"/>
      <c r="VNN2" s="3"/>
      <c r="VNO2" s="3"/>
      <c r="VNP2" s="3"/>
      <c r="VNQ2" s="3"/>
      <c r="VNR2" s="3"/>
      <c r="VNS2" s="3"/>
      <c r="VNT2" s="3"/>
      <c r="VNU2" s="3"/>
      <c r="VNV2" s="3"/>
      <c r="VNW2" s="3"/>
      <c r="VNX2" s="3"/>
      <c r="VNY2" s="3"/>
      <c r="VNZ2" s="3"/>
      <c r="VOA2" s="3"/>
      <c r="VOB2" s="3"/>
      <c r="VOC2" s="3"/>
      <c r="VOD2" s="3"/>
      <c r="VOE2" s="3"/>
      <c r="VOF2" s="3"/>
      <c r="VOG2" s="3"/>
      <c r="VOH2" s="3"/>
      <c r="VOI2" s="3"/>
      <c r="VOJ2" s="3"/>
      <c r="VOK2" s="3"/>
      <c r="VOL2" s="3"/>
      <c r="VOM2" s="3"/>
      <c r="VON2" s="3"/>
      <c r="VOO2" s="3"/>
      <c r="VOP2" s="3"/>
      <c r="VOQ2" s="3"/>
      <c r="VOR2" s="3"/>
      <c r="VOS2" s="3"/>
      <c r="VOT2" s="3"/>
      <c r="VOU2" s="3"/>
      <c r="VOV2" s="3"/>
      <c r="VOW2" s="3"/>
      <c r="VOX2" s="3"/>
      <c r="VOY2" s="3"/>
      <c r="VOZ2" s="3"/>
      <c r="VPA2" s="3"/>
      <c r="VPB2" s="3"/>
      <c r="VPC2" s="3"/>
      <c r="VPD2" s="3"/>
      <c r="VPE2" s="3"/>
      <c r="VPF2" s="3"/>
      <c r="VPG2" s="3"/>
      <c r="VPH2" s="3"/>
      <c r="VPI2" s="3"/>
      <c r="VPJ2" s="3"/>
      <c r="VPK2" s="3"/>
      <c r="VPL2" s="3"/>
      <c r="VPM2" s="3"/>
      <c r="VPN2" s="3"/>
      <c r="VPO2" s="3"/>
      <c r="VPP2" s="3"/>
      <c r="VPQ2" s="3"/>
      <c r="VPR2" s="3"/>
      <c r="VPS2" s="3"/>
      <c r="VPT2" s="3"/>
      <c r="VPU2" s="3"/>
      <c r="VPV2" s="3"/>
      <c r="VPW2" s="3"/>
      <c r="VPX2" s="3"/>
      <c r="VPY2" s="3"/>
      <c r="VPZ2" s="3"/>
      <c r="VQA2" s="3"/>
      <c r="VQB2" s="3"/>
      <c r="VQC2" s="3"/>
      <c r="VQD2" s="3"/>
      <c r="VQE2" s="3"/>
      <c r="VQF2" s="3"/>
      <c r="VQG2" s="3"/>
      <c r="VQH2" s="3"/>
      <c r="VQI2" s="3"/>
      <c r="VQJ2" s="3"/>
      <c r="VQK2" s="3"/>
      <c r="VQL2" s="3"/>
      <c r="VQM2" s="3"/>
      <c r="VQN2" s="3"/>
      <c r="VQO2" s="3"/>
      <c r="VQP2" s="3"/>
      <c r="VQQ2" s="3"/>
      <c r="VQR2" s="3"/>
      <c r="VQS2" s="3"/>
      <c r="VQT2" s="3"/>
      <c r="VQU2" s="3"/>
      <c r="VQV2" s="3"/>
      <c r="VQW2" s="3"/>
      <c r="VQX2" s="3"/>
      <c r="VQY2" s="3"/>
      <c r="VQZ2" s="3"/>
      <c r="VRA2" s="3"/>
      <c r="VRB2" s="3"/>
      <c r="VRC2" s="3"/>
      <c r="VRD2" s="3"/>
      <c r="VRE2" s="3"/>
      <c r="VRF2" s="3"/>
      <c r="VRG2" s="3"/>
      <c r="VRH2" s="3"/>
      <c r="VRI2" s="3"/>
      <c r="VRJ2" s="3"/>
      <c r="VRK2" s="3"/>
      <c r="VRL2" s="3"/>
      <c r="VRM2" s="3"/>
      <c r="VRN2" s="3"/>
      <c r="VRO2" s="3"/>
      <c r="VRP2" s="3"/>
      <c r="VRQ2" s="3"/>
      <c r="VRR2" s="3"/>
      <c r="VRS2" s="3"/>
      <c r="VRT2" s="3"/>
      <c r="VRU2" s="3"/>
      <c r="VRV2" s="3"/>
      <c r="VRW2" s="3"/>
      <c r="VRX2" s="3"/>
      <c r="VRY2" s="3"/>
      <c r="VRZ2" s="3"/>
      <c r="VSA2" s="3"/>
      <c r="VSB2" s="3"/>
      <c r="VSC2" s="3"/>
      <c r="VSD2" s="3"/>
      <c r="VSE2" s="3"/>
      <c r="VSF2" s="3"/>
      <c r="VSG2" s="3"/>
      <c r="VSH2" s="3"/>
      <c r="VSI2" s="3"/>
      <c r="VSJ2" s="3"/>
      <c r="VSK2" s="3"/>
      <c r="VSL2" s="3"/>
      <c r="VSM2" s="3"/>
      <c r="VSN2" s="3"/>
      <c r="VSO2" s="3"/>
      <c r="VSP2" s="3"/>
      <c r="VSQ2" s="3"/>
      <c r="VSR2" s="3"/>
      <c r="VSS2" s="3"/>
      <c r="VST2" s="3"/>
      <c r="VSU2" s="3"/>
      <c r="VSV2" s="3"/>
      <c r="VSW2" s="3"/>
      <c r="VSX2" s="3"/>
      <c r="VSY2" s="3"/>
      <c r="VSZ2" s="3"/>
      <c r="VTA2" s="3"/>
      <c r="VTB2" s="3"/>
      <c r="VTC2" s="3"/>
      <c r="VTD2" s="3"/>
      <c r="VTE2" s="3"/>
      <c r="VTF2" s="3"/>
      <c r="VTG2" s="3"/>
      <c r="VTH2" s="3"/>
      <c r="VTI2" s="3"/>
      <c r="VTJ2" s="3"/>
      <c r="VTK2" s="3"/>
      <c r="VTL2" s="3"/>
      <c r="VTM2" s="3"/>
      <c r="VTN2" s="3"/>
      <c r="VTO2" s="3"/>
      <c r="VTP2" s="3"/>
      <c r="VTQ2" s="3"/>
      <c r="VTR2" s="3"/>
      <c r="VTS2" s="3"/>
      <c r="VTT2" s="3"/>
      <c r="VTU2" s="3"/>
      <c r="VTV2" s="3"/>
      <c r="VTW2" s="3"/>
      <c r="VTX2" s="3"/>
      <c r="VTY2" s="3"/>
      <c r="VTZ2" s="3"/>
      <c r="VUA2" s="3"/>
      <c r="VUB2" s="3"/>
      <c r="VUC2" s="3"/>
      <c r="VUD2" s="3"/>
      <c r="VUE2" s="3"/>
      <c r="VUF2" s="3"/>
      <c r="VUG2" s="3"/>
      <c r="VUH2" s="3"/>
      <c r="VUI2" s="3"/>
      <c r="VUJ2" s="3"/>
      <c r="VUK2" s="3"/>
      <c r="VUL2" s="3"/>
      <c r="VUM2" s="3"/>
      <c r="VUN2" s="3"/>
      <c r="VUO2" s="3"/>
      <c r="VUP2" s="3"/>
      <c r="VUQ2" s="3"/>
      <c r="VUR2" s="3"/>
      <c r="VUS2" s="3"/>
      <c r="VUT2" s="3"/>
      <c r="VUU2" s="3"/>
      <c r="VUV2" s="3"/>
      <c r="VUW2" s="3"/>
      <c r="VUX2" s="3"/>
      <c r="VUY2" s="3"/>
      <c r="VUZ2" s="3"/>
      <c r="VVA2" s="3"/>
      <c r="VVB2" s="3"/>
      <c r="VVC2" s="3"/>
      <c r="VVD2" s="3"/>
      <c r="VVE2" s="3"/>
      <c r="VVF2" s="3"/>
      <c r="VVG2" s="3"/>
      <c r="VVH2" s="3"/>
      <c r="VVI2" s="3"/>
      <c r="VVJ2" s="3"/>
      <c r="VVK2" s="3"/>
      <c r="VVL2" s="3"/>
      <c r="VVM2" s="3"/>
      <c r="VVN2" s="3"/>
      <c r="VVO2" s="3"/>
      <c r="VVP2" s="3"/>
      <c r="VVQ2" s="3"/>
      <c r="VVR2" s="3"/>
      <c r="VVS2" s="3"/>
      <c r="VVT2" s="3"/>
      <c r="VVU2" s="3"/>
      <c r="VVV2" s="3"/>
      <c r="VVW2" s="3"/>
      <c r="VVX2" s="3"/>
      <c r="VVY2" s="3"/>
      <c r="VVZ2" s="3"/>
      <c r="VWA2" s="3"/>
      <c r="VWB2" s="3"/>
      <c r="VWC2" s="3"/>
      <c r="VWD2" s="3"/>
      <c r="VWE2" s="3"/>
      <c r="VWF2" s="3"/>
      <c r="VWG2" s="3"/>
      <c r="VWH2" s="3"/>
      <c r="VWI2" s="3"/>
      <c r="VWJ2" s="3"/>
      <c r="VWK2" s="3"/>
      <c r="VWL2" s="3"/>
      <c r="VWM2" s="3"/>
      <c r="VWN2" s="3"/>
      <c r="VWO2" s="3"/>
      <c r="VWP2" s="3"/>
      <c r="VWQ2" s="3"/>
      <c r="VWR2" s="3"/>
      <c r="VWS2" s="3"/>
      <c r="VWT2" s="3"/>
      <c r="VWU2" s="3"/>
      <c r="VWV2" s="3"/>
      <c r="VWW2" s="3"/>
      <c r="VWX2" s="3"/>
      <c r="VWY2" s="3"/>
      <c r="VWZ2" s="3"/>
      <c r="VXA2" s="3"/>
      <c r="VXB2" s="3"/>
      <c r="VXC2" s="3"/>
      <c r="VXD2" s="3"/>
      <c r="VXE2" s="3"/>
      <c r="VXF2" s="3"/>
      <c r="VXG2" s="3"/>
      <c r="VXH2" s="3"/>
      <c r="VXI2" s="3"/>
      <c r="VXJ2" s="3"/>
      <c r="VXK2" s="3"/>
      <c r="VXL2" s="3"/>
      <c r="VXM2" s="3"/>
      <c r="VXN2" s="3"/>
      <c r="VXO2" s="3"/>
      <c r="VXP2" s="3"/>
      <c r="VXQ2" s="3"/>
      <c r="VXR2" s="3"/>
      <c r="VXS2" s="3"/>
      <c r="VXT2" s="3"/>
      <c r="VXU2" s="3"/>
      <c r="VXV2" s="3"/>
      <c r="VXW2" s="3"/>
      <c r="VXX2" s="3"/>
      <c r="VXY2" s="3"/>
      <c r="VXZ2" s="3"/>
      <c r="VYA2" s="3"/>
      <c r="VYB2" s="3"/>
      <c r="VYC2" s="3"/>
      <c r="VYD2" s="3"/>
      <c r="VYE2" s="3"/>
      <c r="VYF2" s="3"/>
      <c r="VYG2" s="3"/>
      <c r="VYH2" s="3"/>
      <c r="VYI2" s="3"/>
      <c r="VYJ2" s="3"/>
      <c r="VYK2" s="3"/>
      <c r="VYL2" s="3"/>
      <c r="VYM2" s="3"/>
      <c r="VYN2" s="3"/>
      <c r="VYO2" s="3"/>
      <c r="VYP2" s="3"/>
      <c r="VYQ2" s="3"/>
      <c r="VYR2" s="3"/>
      <c r="VYS2" s="3"/>
      <c r="VYT2" s="3"/>
      <c r="VYU2" s="3"/>
      <c r="VYV2" s="3"/>
      <c r="VYW2" s="3"/>
      <c r="VYX2" s="3"/>
      <c r="VYY2" s="3"/>
      <c r="VYZ2" s="3"/>
      <c r="VZA2" s="3"/>
      <c r="VZB2" s="3"/>
      <c r="VZC2" s="3"/>
      <c r="VZD2" s="3"/>
      <c r="VZE2" s="3"/>
      <c r="VZF2" s="3"/>
      <c r="VZG2" s="3"/>
      <c r="VZH2" s="3"/>
      <c r="VZI2" s="3"/>
      <c r="VZJ2" s="3"/>
      <c r="VZK2" s="3"/>
      <c r="VZL2" s="3"/>
      <c r="VZM2" s="3"/>
      <c r="VZN2" s="3"/>
      <c r="VZO2" s="3"/>
      <c r="VZP2" s="3"/>
      <c r="VZQ2" s="3"/>
      <c r="VZR2" s="3"/>
      <c r="VZS2" s="3"/>
      <c r="VZT2" s="3"/>
      <c r="VZU2" s="3"/>
      <c r="VZV2" s="3"/>
      <c r="VZW2" s="3"/>
      <c r="VZX2" s="3"/>
      <c r="VZY2" s="3"/>
      <c r="VZZ2" s="3"/>
      <c r="WAA2" s="3"/>
      <c r="WAB2" s="3"/>
      <c r="WAC2" s="3"/>
      <c r="WAD2" s="3"/>
      <c r="WAE2" s="3"/>
      <c r="WAF2" s="3"/>
      <c r="WAG2" s="3"/>
      <c r="WAH2" s="3"/>
      <c r="WAI2" s="3"/>
      <c r="WAJ2" s="3"/>
      <c r="WAK2" s="3"/>
      <c r="WAL2" s="3"/>
      <c r="WAM2" s="3"/>
      <c r="WAN2" s="3"/>
      <c r="WAO2" s="3"/>
      <c r="WAP2" s="3"/>
      <c r="WAQ2" s="3"/>
      <c r="WAR2" s="3"/>
      <c r="WAS2" s="3"/>
      <c r="WAT2" s="3"/>
      <c r="WAU2" s="3"/>
      <c r="WAV2" s="3"/>
      <c r="WAW2" s="3"/>
      <c r="WAX2" s="3"/>
      <c r="WAY2" s="3"/>
      <c r="WAZ2" s="3"/>
      <c r="WBA2" s="3"/>
      <c r="WBB2" s="3"/>
      <c r="WBC2" s="3"/>
      <c r="WBD2" s="3"/>
      <c r="WBE2" s="3"/>
      <c r="WBF2" s="3"/>
      <c r="WBG2" s="3"/>
      <c r="WBH2" s="3"/>
      <c r="WBI2" s="3"/>
      <c r="WBJ2" s="3"/>
      <c r="WBK2" s="3"/>
      <c r="WBL2" s="3"/>
      <c r="WBM2" s="3"/>
      <c r="WBN2" s="3"/>
      <c r="WBO2" s="3"/>
      <c r="WBP2" s="3"/>
      <c r="WBQ2" s="3"/>
      <c r="WBR2" s="3"/>
      <c r="WBS2" s="3"/>
      <c r="WBT2" s="3"/>
      <c r="WBU2" s="3"/>
      <c r="WBV2" s="3"/>
      <c r="WBW2" s="3"/>
      <c r="WBX2" s="3"/>
      <c r="WBY2" s="3"/>
      <c r="WBZ2" s="3"/>
      <c r="WCA2" s="3"/>
      <c r="WCB2" s="3"/>
      <c r="WCC2" s="3"/>
      <c r="WCD2" s="3"/>
      <c r="WCE2" s="3"/>
      <c r="WCF2" s="3"/>
      <c r="WCG2" s="3"/>
      <c r="WCH2" s="3"/>
      <c r="WCI2" s="3"/>
      <c r="WCJ2" s="3"/>
      <c r="WCK2" s="3"/>
      <c r="WCL2" s="3"/>
      <c r="WCM2" s="3"/>
      <c r="WCN2" s="3"/>
      <c r="WCO2" s="3"/>
      <c r="WCP2" s="3"/>
      <c r="WCQ2" s="3"/>
      <c r="WCR2" s="3"/>
      <c r="WCS2" s="3"/>
      <c r="WCT2" s="3"/>
      <c r="WCU2" s="3"/>
      <c r="WCV2" s="3"/>
      <c r="WCW2" s="3"/>
      <c r="WCX2" s="3"/>
      <c r="WCY2" s="3"/>
      <c r="WCZ2" s="3"/>
      <c r="WDA2" s="3"/>
      <c r="WDB2" s="3"/>
      <c r="WDC2" s="3"/>
      <c r="WDD2" s="3"/>
      <c r="WDE2" s="3"/>
      <c r="WDF2" s="3"/>
      <c r="WDG2" s="3"/>
      <c r="WDH2" s="3"/>
      <c r="WDI2" s="3"/>
      <c r="WDJ2" s="3"/>
      <c r="WDK2" s="3"/>
      <c r="WDL2" s="3"/>
      <c r="WDM2" s="3"/>
      <c r="WDN2" s="3"/>
      <c r="WDO2" s="3"/>
      <c r="WDP2" s="3"/>
      <c r="WDQ2" s="3"/>
      <c r="WDR2" s="3"/>
      <c r="WDS2" s="3"/>
      <c r="WDT2" s="3"/>
      <c r="WDU2" s="3"/>
      <c r="WDV2" s="3"/>
      <c r="WDW2" s="3"/>
      <c r="WDX2" s="3"/>
      <c r="WDY2" s="3"/>
      <c r="WDZ2" s="3"/>
      <c r="WEA2" s="3"/>
      <c r="WEB2" s="3"/>
      <c r="WEC2" s="3"/>
      <c r="WED2" s="3"/>
      <c r="WEE2" s="3"/>
      <c r="WEF2" s="3"/>
      <c r="WEG2" s="3"/>
      <c r="WEH2" s="3"/>
      <c r="WEI2" s="3"/>
      <c r="WEJ2" s="3"/>
      <c r="WEK2" s="3"/>
      <c r="WEL2" s="3"/>
      <c r="WEM2" s="3"/>
      <c r="WEN2" s="3"/>
      <c r="WEO2" s="3"/>
      <c r="WEP2" s="3"/>
      <c r="WEQ2" s="3"/>
      <c r="WER2" s="3"/>
      <c r="WES2" s="3"/>
      <c r="WET2" s="3"/>
      <c r="WEU2" s="3"/>
      <c r="WEV2" s="3"/>
      <c r="WEW2" s="3"/>
      <c r="WEX2" s="3"/>
      <c r="WEY2" s="3"/>
      <c r="WEZ2" s="3"/>
      <c r="WFA2" s="3"/>
      <c r="WFB2" s="3"/>
      <c r="WFC2" s="3"/>
      <c r="WFD2" s="3"/>
      <c r="WFE2" s="3"/>
      <c r="WFF2" s="3"/>
      <c r="WFG2" s="3"/>
      <c r="WFH2" s="3"/>
      <c r="WFI2" s="3"/>
      <c r="WFJ2" s="3"/>
      <c r="WFK2" s="3"/>
      <c r="WFL2" s="3"/>
      <c r="WFM2" s="3"/>
      <c r="WFN2" s="3"/>
      <c r="WFO2" s="3"/>
      <c r="WFP2" s="3"/>
      <c r="WFQ2" s="3"/>
      <c r="WFR2" s="3"/>
      <c r="WFS2" s="3"/>
      <c r="WFT2" s="3"/>
      <c r="WFU2" s="3"/>
      <c r="WFV2" s="3"/>
      <c r="WFW2" s="3"/>
      <c r="WFX2" s="3"/>
      <c r="WFY2" s="3"/>
      <c r="WFZ2" s="3"/>
      <c r="WGA2" s="3"/>
      <c r="WGB2" s="3"/>
      <c r="WGC2" s="3"/>
      <c r="WGD2" s="3"/>
      <c r="WGE2" s="3"/>
      <c r="WGF2" s="3"/>
      <c r="WGG2" s="3"/>
      <c r="WGH2" s="3"/>
      <c r="WGI2" s="3"/>
      <c r="WGJ2" s="3"/>
      <c r="WGK2" s="3"/>
      <c r="WGL2" s="3"/>
      <c r="WGM2" s="3"/>
      <c r="WGN2" s="3"/>
      <c r="WGO2" s="3"/>
      <c r="WGP2" s="3"/>
      <c r="WGQ2" s="3"/>
      <c r="WGR2" s="3"/>
      <c r="WGS2" s="3"/>
      <c r="WGT2" s="3"/>
      <c r="WGU2" s="3"/>
      <c r="WGV2" s="3"/>
      <c r="WGW2" s="3"/>
      <c r="WGX2" s="3"/>
      <c r="WGY2" s="3"/>
      <c r="WGZ2" s="3"/>
      <c r="WHA2" s="3"/>
      <c r="WHB2" s="3"/>
      <c r="WHC2" s="3"/>
      <c r="WHD2" s="3"/>
      <c r="WHE2" s="3"/>
      <c r="WHF2" s="3"/>
      <c r="WHG2" s="3"/>
      <c r="WHH2" s="3"/>
      <c r="WHI2" s="3"/>
      <c r="WHJ2" s="3"/>
      <c r="WHK2" s="3"/>
      <c r="WHL2" s="3"/>
      <c r="WHM2" s="3"/>
      <c r="WHN2" s="3"/>
      <c r="WHO2" s="3"/>
      <c r="WHP2" s="3"/>
      <c r="WHQ2" s="3"/>
      <c r="WHR2" s="3"/>
      <c r="WHS2" s="3"/>
      <c r="WHT2" s="3"/>
      <c r="WHU2" s="3"/>
      <c r="WHV2" s="3"/>
      <c r="WHW2" s="3"/>
      <c r="WHX2" s="3"/>
      <c r="WHY2" s="3"/>
      <c r="WHZ2" s="3"/>
      <c r="WIA2" s="3"/>
      <c r="WIB2" s="3"/>
      <c r="WIC2" s="3"/>
      <c r="WID2" s="3"/>
      <c r="WIE2" s="3"/>
      <c r="WIF2" s="3"/>
      <c r="WIG2" s="3"/>
      <c r="WIH2" s="3"/>
      <c r="WII2" s="3"/>
      <c r="WIJ2" s="3"/>
      <c r="WIK2" s="3"/>
      <c r="WIL2" s="3"/>
      <c r="WIM2" s="3"/>
      <c r="WIN2" s="3"/>
      <c r="WIO2" s="3"/>
      <c r="WIP2" s="3"/>
      <c r="WIQ2" s="3"/>
      <c r="WIR2" s="3"/>
      <c r="WIS2" s="3"/>
      <c r="WIT2" s="3"/>
      <c r="WIU2" s="3"/>
      <c r="WIV2" s="3"/>
      <c r="WIW2" s="3"/>
      <c r="WIX2" s="3"/>
      <c r="WIY2" s="3"/>
      <c r="WIZ2" s="3"/>
      <c r="WJA2" s="3"/>
      <c r="WJB2" s="3"/>
      <c r="WJC2" s="3"/>
      <c r="WJD2" s="3"/>
      <c r="WJE2" s="3"/>
      <c r="WJF2" s="3"/>
      <c r="WJG2" s="3"/>
      <c r="WJH2" s="3"/>
      <c r="WJI2" s="3"/>
      <c r="WJJ2" s="3"/>
      <c r="WJK2" s="3"/>
      <c r="WJL2" s="3"/>
      <c r="WJM2" s="3"/>
      <c r="WJN2" s="3"/>
      <c r="WJO2" s="3"/>
      <c r="WJP2" s="3"/>
      <c r="WJQ2" s="3"/>
      <c r="WJR2" s="3"/>
      <c r="WJS2" s="3"/>
      <c r="WJT2" s="3"/>
      <c r="WJU2" s="3"/>
      <c r="WJV2" s="3"/>
      <c r="WJW2" s="3"/>
      <c r="WJX2" s="3"/>
      <c r="WJY2" s="3"/>
      <c r="WJZ2" s="3"/>
      <c r="WKA2" s="3"/>
      <c r="WKB2" s="3"/>
      <c r="WKC2" s="3"/>
      <c r="WKD2" s="3"/>
      <c r="WKE2" s="3"/>
      <c r="WKF2" s="3"/>
      <c r="WKG2" s="3"/>
      <c r="WKH2" s="3"/>
      <c r="WKI2" s="3"/>
      <c r="WKJ2" s="3"/>
      <c r="WKK2" s="3"/>
      <c r="WKL2" s="3"/>
      <c r="WKM2" s="3"/>
      <c r="WKN2" s="3"/>
      <c r="WKO2" s="3"/>
      <c r="WKP2" s="3"/>
      <c r="WKQ2" s="3"/>
      <c r="WKR2" s="3"/>
      <c r="WKS2" s="3"/>
      <c r="WKT2" s="3"/>
      <c r="WKU2" s="3"/>
      <c r="WKV2" s="3"/>
      <c r="WKW2" s="3"/>
      <c r="WKX2" s="3"/>
      <c r="WKY2" s="3"/>
      <c r="WKZ2" s="3"/>
      <c r="WLA2" s="3"/>
      <c r="WLB2" s="3"/>
      <c r="WLC2" s="3"/>
      <c r="WLD2" s="3"/>
      <c r="WLE2" s="3"/>
      <c r="WLF2" s="3"/>
      <c r="WLG2" s="3"/>
      <c r="WLH2" s="3"/>
      <c r="WLI2" s="3"/>
      <c r="WLJ2" s="3"/>
      <c r="WLK2" s="3"/>
      <c r="WLL2" s="3"/>
      <c r="WLM2" s="3"/>
      <c r="WLN2" s="3"/>
      <c r="WLO2" s="3"/>
      <c r="WLP2" s="3"/>
      <c r="WLQ2" s="3"/>
      <c r="WLR2" s="3"/>
      <c r="WLS2" s="3"/>
      <c r="WLT2" s="3"/>
      <c r="WLU2" s="3"/>
      <c r="WLV2" s="3"/>
      <c r="WLW2" s="3"/>
      <c r="WLX2" s="3"/>
      <c r="WLY2" s="3"/>
      <c r="WLZ2" s="3"/>
      <c r="WMA2" s="3"/>
      <c r="WMB2" s="3"/>
      <c r="WMC2" s="3"/>
      <c r="WMD2" s="3"/>
      <c r="WME2" s="3"/>
      <c r="WMF2" s="3"/>
      <c r="WMG2" s="3"/>
      <c r="WMH2" s="3"/>
      <c r="WMI2" s="3"/>
      <c r="WMJ2" s="3"/>
      <c r="WMK2" s="3"/>
      <c r="WML2" s="3"/>
      <c r="WMM2" s="3"/>
      <c r="WMN2" s="3"/>
      <c r="WMO2" s="3"/>
      <c r="WMP2" s="3"/>
      <c r="WMQ2" s="3"/>
      <c r="WMR2" s="3"/>
      <c r="WMS2" s="3"/>
      <c r="WMT2" s="3"/>
      <c r="WMU2" s="3"/>
      <c r="WMV2" s="3"/>
      <c r="WMW2" s="3"/>
      <c r="WMX2" s="3"/>
      <c r="WMY2" s="3"/>
      <c r="WMZ2" s="3"/>
      <c r="WNA2" s="3"/>
      <c r="WNB2" s="3"/>
      <c r="WNC2" s="3"/>
      <c r="WND2" s="3"/>
      <c r="WNE2" s="3"/>
      <c r="WNF2" s="3"/>
      <c r="WNG2" s="3"/>
      <c r="WNH2" s="3"/>
      <c r="WNI2" s="3"/>
      <c r="WNJ2" s="3"/>
      <c r="WNK2" s="3"/>
      <c r="WNL2" s="3"/>
      <c r="WNM2" s="3"/>
      <c r="WNN2" s="3"/>
      <c r="WNO2" s="3"/>
      <c r="WNP2" s="3"/>
      <c r="WNQ2" s="3"/>
      <c r="WNR2" s="3"/>
      <c r="WNS2" s="3"/>
      <c r="WNT2" s="3"/>
      <c r="WNU2" s="3"/>
      <c r="WNV2" s="3"/>
      <c r="WNW2" s="3"/>
      <c r="WNX2" s="3"/>
      <c r="WNY2" s="3"/>
      <c r="WNZ2" s="3"/>
      <c r="WOA2" s="3"/>
      <c r="WOB2" s="3"/>
      <c r="WOC2" s="3"/>
      <c r="WOD2" s="3"/>
      <c r="WOE2" s="3"/>
      <c r="WOF2" s="3"/>
      <c r="WOG2" s="3"/>
      <c r="WOH2" s="3"/>
      <c r="WOI2" s="3"/>
      <c r="WOJ2" s="3"/>
      <c r="WOK2" s="3"/>
      <c r="WOL2" s="3"/>
      <c r="WOM2" s="3"/>
      <c r="WON2" s="3"/>
      <c r="WOO2" s="3"/>
      <c r="WOP2" s="3"/>
      <c r="WOQ2" s="3"/>
      <c r="WOR2" s="3"/>
      <c r="WOS2" s="3"/>
      <c r="WOT2" s="3"/>
      <c r="WOU2" s="3"/>
      <c r="WOV2" s="3"/>
      <c r="WOW2" s="3"/>
      <c r="WOX2" s="3"/>
      <c r="WOY2" s="3"/>
      <c r="WOZ2" s="3"/>
      <c r="WPA2" s="3"/>
      <c r="WPB2" s="3"/>
      <c r="WPC2" s="3"/>
      <c r="WPD2" s="3"/>
      <c r="WPE2" s="3"/>
      <c r="WPF2" s="3"/>
      <c r="WPG2" s="3"/>
      <c r="WPH2" s="3"/>
      <c r="WPI2" s="3"/>
      <c r="WPJ2" s="3"/>
      <c r="WPK2" s="3"/>
      <c r="WPL2" s="3"/>
      <c r="WPM2" s="3"/>
      <c r="WPN2" s="3"/>
      <c r="WPO2" s="3"/>
      <c r="WPP2" s="3"/>
      <c r="WPQ2" s="3"/>
      <c r="WPR2" s="3"/>
      <c r="WPS2" s="3"/>
      <c r="WPT2" s="3"/>
      <c r="WPU2" s="3"/>
      <c r="WPV2" s="3"/>
      <c r="WPW2" s="3"/>
      <c r="WPX2" s="3"/>
      <c r="WPY2" s="3"/>
      <c r="WPZ2" s="3"/>
      <c r="WQA2" s="3"/>
      <c r="WQB2" s="3"/>
      <c r="WQC2" s="3"/>
      <c r="WQD2" s="3"/>
      <c r="WQE2" s="3"/>
      <c r="WQF2" s="3"/>
      <c r="WQG2" s="3"/>
      <c r="WQH2" s="3"/>
      <c r="WQI2" s="3"/>
      <c r="WQJ2" s="3"/>
      <c r="WQK2" s="3"/>
      <c r="WQL2" s="3"/>
      <c r="WQM2" s="3"/>
      <c r="WQN2" s="3"/>
      <c r="WQO2" s="3"/>
      <c r="WQP2" s="3"/>
      <c r="WQQ2" s="3"/>
      <c r="WQR2" s="3"/>
      <c r="WQS2" s="3"/>
      <c r="WQT2" s="3"/>
      <c r="WQU2" s="3"/>
      <c r="WQV2" s="3"/>
      <c r="WQW2" s="3"/>
      <c r="WQX2" s="3"/>
      <c r="WQY2" s="3"/>
      <c r="WQZ2" s="3"/>
      <c r="WRA2" s="3"/>
      <c r="WRB2" s="3"/>
      <c r="WRC2" s="3"/>
      <c r="WRD2" s="3"/>
      <c r="WRE2" s="3"/>
      <c r="WRF2" s="3"/>
      <c r="WRG2" s="3"/>
      <c r="WRH2" s="3"/>
      <c r="WRI2" s="3"/>
      <c r="WRJ2" s="3"/>
      <c r="WRK2" s="3"/>
      <c r="WRL2" s="3"/>
      <c r="WRM2" s="3"/>
      <c r="WRN2" s="3"/>
      <c r="WRO2" s="3"/>
      <c r="WRP2" s="3"/>
      <c r="WRQ2" s="3"/>
      <c r="WRR2" s="3"/>
      <c r="WRS2" s="3"/>
      <c r="WRT2" s="3"/>
      <c r="WRU2" s="3"/>
      <c r="WRV2" s="3"/>
      <c r="WRW2" s="3"/>
      <c r="WRX2" s="3"/>
      <c r="WRY2" s="3"/>
      <c r="WRZ2" s="3"/>
      <c r="WSA2" s="3"/>
      <c r="WSB2" s="3"/>
      <c r="WSC2" s="3"/>
      <c r="WSD2" s="3"/>
      <c r="WSE2" s="3"/>
      <c r="WSF2" s="3"/>
      <c r="WSG2" s="3"/>
      <c r="WSH2" s="3"/>
      <c r="WSI2" s="3"/>
      <c r="WSJ2" s="3"/>
      <c r="WSK2" s="3"/>
      <c r="WSL2" s="3"/>
      <c r="WSM2" s="3"/>
      <c r="WSN2" s="3"/>
      <c r="WSO2" s="3"/>
      <c r="WSP2" s="3"/>
      <c r="WSQ2" s="3"/>
      <c r="WSR2" s="3"/>
      <c r="WSS2" s="3"/>
      <c r="WST2" s="3"/>
      <c r="WSU2" s="3"/>
      <c r="WSV2" s="3"/>
      <c r="WSW2" s="3"/>
      <c r="WSX2" s="3"/>
      <c r="WSY2" s="3"/>
      <c r="WSZ2" s="3"/>
      <c r="WTA2" s="3"/>
      <c r="WTB2" s="3"/>
      <c r="WTC2" s="3"/>
      <c r="WTD2" s="3"/>
      <c r="WTE2" s="3"/>
      <c r="WTF2" s="3"/>
      <c r="WTG2" s="3"/>
      <c r="WTH2" s="3"/>
      <c r="WTI2" s="3"/>
      <c r="WTJ2" s="3"/>
      <c r="WTK2" s="3"/>
      <c r="WTL2" s="3"/>
      <c r="WTM2" s="3"/>
      <c r="WTN2" s="3"/>
      <c r="WTO2" s="3"/>
      <c r="WTP2" s="3"/>
      <c r="WTQ2" s="3"/>
      <c r="WTR2" s="3"/>
      <c r="WTS2" s="3"/>
      <c r="WTT2" s="3"/>
      <c r="WTU2" s="3"/>
      <c r="WTV2" s="3"/>
      <c r="WTW2" s="3"/>
      <c r="WTX2" s="3"/>
      <c r="WTY2" s="3"/>
      <c r="WTZ2" s="3"/>
      <c r="WUA2" s="3"/>
      <c r="WUB2" s="3"/>
      <c r="WUC2" s="3"/>
      <c r="WUD2" s="3"/>
      <c r="WUE2" s="3"/>
      <c r="WUF2" s="3"/>
      <c r="WUG2" s="3"/>
      <c r="WUH2" s="3"/>
      <c r="WUI2" s="3"/>
      <c r="WUJ2" s="3"/>
      <c r="WUK2" s="3"/>
      <c r="WUL2" s="3"/>
      <c r="WUM2" s="3"/>
      <c r="WUN2" s="3"/>
      <c r="WUO2" s="3"/>
      <c r="WUP2" s="3"/>
      <c r="WUQ2" s="3"/>
      <c r="WUR2" s="3"/>
      <c r="WUS2" s="3"/>
      <c r="WUT2" s="3"/>
      <c r="WUU2" s="3"/>
      <c r="WUV2" s="3"/>
      <c r="WUW2" s="3"/>
      <c r="WUX2" s="3"/>
      <c r="WUY2" s="3"/>
      <c r="WUZ2" s="3"/>
      <c r="WVA2" s="3"/>
      <c r="WVB2" s="3"/>
      <c r="WVC2" s="3"/>
      <c r="WVD2" s="3"/>
      <c r="WVE2" s="3"/>
      <c r="WVF2" s="3"/>
      <c r="WVG2" s="3"/>
      <c r="WVH2" s="3"/>
      <c r="WVI2" s="3"/>
      <c r="WVJ2" s="3"/>
      <c r="WVK2" s="3"/>
      <c r="WVL2" s="3"/>
      <c r="WVM2" s="3"/>
      <c r="WVN2" s="3"/>
      <c r="WVO2" s="3"/>
      <c r="WVP2" s="3"/>
      <c r="WVQ2" s="3"/>
      <c r="WVR2" s="3"/>
      <c r="WVS2" s="3"/>
      <c r="WVT2" s="3"/>
      <c r="WVU2" s="3"/>
      <c r="WVV2" s="3"/>
      <c r="WVW2" s="3"/>
      <c r="WVX2" s="3"/>
      <c r="WVY2" s="3"/>
      <c r="WVZ2" s="3"/>
      <c r="WWA2" s="3"/>
      <c r="WWB2" s="3"/>
      <c r="WWC2" s="3"/>
      <c r="WWD2" s="3"/>
      <c r="WWE2" s="3"/>
      <c r="WWF2" s="3"/>
      <c r="WWG2" s="3"/>
      <c r="WWH2" s="3"/>
      <c r="WWI2" s="3"/>
      <c r="WWJ2" s="3"/>
      <c r="WWK2" s="3"/>
      <c r="WWL2" s="3"/>
      <c r="WWM2" s="3"/>
      <c r="WWN2" s="3"/>
      <c r="WWO2" s="3"/>
      <c r="WWP2" s="3"/>
      <c r="WWQ2" s="3"/>
      <c r="WWR2" s="3"/>
      <c r="WWS2" s="3"/>
      <c r="WWT2" s="3"/>
      <c r="WWU2" s="3"/>
      <c r="WWV2" s="3"/>
      <c r="WWW2" s="3"/>
      <c r="WWX2" s="3"/>
      <c r="WWY2" s="3"/>
      <c r="WWZ2" s="3"/>
      <c r="WXA2" s="3"/>
      <c r="WXB2" s="3"/>
      <c r="WXC2" s="3"/>
      <c r="WXD2" s="3"/>
      <c r="WXE2" s="3"/>
      <c r="WXF2" s="3"/>
      <c r="WXG2" s="3"/>
      <c r="WXH2" s="3"/>
      <c r="WXI2" s="3"/>
      <c r="WXJ2" s="3"/>
      <c r="WXK2" s="3"/>
      <c r="WXL2" s="3"/>
      <c r="WXM2" s="3"/>
      <c r="WXN2" s="3"/>
      <c r="WXO2" s="3"/>
      <c r="WXP2" s="3"/>
      <c r="WXQ2" s="3"/>
      <c r="WXR2" s="3"/>
      <c r="WXS2" s="3"/>
      <c r="WXT2" s="3"/>
      <c r="WXU2" s="3"/>
      <c r="WXV2" s="3"/>
      <c r="WXW2" s="3"/>
      <c r="WXX2" s="3"/>
      <c r="WXY2" s="3"/>
      <c r="WXZ2" s="3"/>
      <c r="WYA2" s="3"/>
      <c r="WYB2" s="3"/>
      <c r="WYC2" s="3"/>
      <c r="WYD2" s="3"/>
      <c r="WYE2" s="3"/>
      <c r="WYF2" s="3"/>
      <c r="WYG2" s="3"/>
      <c r="WYH2" s="3"/>
      <c r="WYI2" s="3"/>
      <c r="WYJ2" s="3"/>
      <c r="WYK2" s="3"/>
      <c r="WYL2" s="3"/>
      <c r="WYM2" s="3"/>
      <c r="WYN2" s="3"/>
      <c r="WYO2" s="3"/>
      <c r="WYP2" s="3"/>
      <c r="WYQ2" s="3"/>
      <c r="WYR2" s="3"/>
      <c r="WYS2" s="3"/>
      <c r="WYT2" s="3"/>
      <c r="WYU2" s="3"/>
      <c r="WYV2" s="3"/>
      <c r="WYW2" s="3"/>
      <c r="WYX2" s="3"/>
      <c r="WYY2" s="3"/>
      <c r="WYZ2" s="3"/>
      <c r="WZA2" s="3"/>
      <c r="WZB2" s="3"/>
      <c r="WZC2" s="3"/>
      <c r="WZD2" s="3"/>
      <c r="WZE2" s="3"/>
      <c r="WZF2" s="3"/>
      <c r="WZG2" s="3"/>
      <c r="WZH2" s="3"/>
      <c r="WZI2" s="3"/>
      <c r="WZJ2" s="3"/>
      <c r="WZK2" s="3"/>
      <c r="WZL2" s="3"/>
      <c r="WZM2" s="3"/>
      <c r="WZN2" s="3"/>
      <c r="WZO2" s="3"/>
      <c r="WZP2" s="3"/>
      <c r="WZQ2" s="3"/>
      <c r="WZR2" s="3"/>
      <c r="WZS2" s="3"/>
      <c r="WZT2" s="3"/>
      <c r="WZU2" s="3"/>
      <c r="WZV2" s="3"/>
      <c r="WZW2" s="3"/>
      <c r="WZX2" s="3"/>
      <c r="WZY2" s="3"/>
      <c r="WZZ2" s="3"/>
      <c r="XAA2" s="3"/>
      <c r="XAB2" s="3"/>
      <c r="XAC2" s="3"/>
      <c r="XAD2" s="3"/>
      <c r="XAE2" s="3"/>
      <c r="XAF2" s="3"/>
      <c r="XAG2" s="3"/>
      <c r="XAH2" s="3"/>
      <c r="XAI2" s="3"/>
      <c r="XAJ2" s="3"/>
      <c r="XAK2" s="3"/>
      <c r="XAL2" s="3"/>
      <c r="XAM2" s="3"/>
      <c r="XAN2" s="3"/>
      <c r="XAO2" s="3"/>
      <c r="XAP2" s="3"/>
      <c r="XAQ2" s="3"/>
      <c r="XAR2" s="3"/>
      <c r="XAS2" s="3"/>
      <c r="XAT2" s="3"/>
      <c r="XAU2" s="3"/>
      <c r="XAV2" s="3"/>
      <c r="XAW2" s="3"/>
      <c r="XAX2" s="3"/>
      <c r="XAY2" s="3"/>
      <c r="XAZ2" s="3"/>
      <c r="XBA2" s="3"/>
      <c r="XBB2" s="3"/>
      <c r="XBC2" s="3"/>
      <c r="XBD2" s="3"/>
      <c r="XBE2" s="3"/>
      <c r="XBF2" s="3"/>
      <c r="XBG2" s="3"/>
      <c r="XBH2" s="3"/>
      <c r="XBI2" s="3"/>
      <c r="XBJ2" s="3"/>
      <c r="XBK2" s="3"/>
      <c r="XBL2" s="3"/>
      <c r="XBM2" s="3"/>
      <c r="XBN2" s="3"/>
      <c r="XBO2" s="3"/>
      <c r="XBP2" s="3"/>
      <c r="XBQ2" s="3"/>
      <c r="XBR2" s="3"/>
      <c r="XBS2" s="3"/>
      <c r="XBT2" s="3"/>
      <c r="XBU2" s="3"/>
      <c r="XBV2" s="3"/>
      <c r="XBW2" s="3"/>
      <c r="XBX2" s="3"/>
      <c r="XBY2" s="3"/>
      <c r="XBZ2" s="3"/>
      <c r="XCA2" s="3"/>
      <c r="XCB2" s="3"/>
      <c r="XCC2" s="3"/>
      <c r="XCD2" s="3"/>
      <c r="XCE2" s="3"/>
      <c r="XCF2" s="3"/>
      <c r="XCG2" s="3"/>
      <c r="XCH2" s="3"/>
      <c r="XCI2" s="3"/>
      <c r="XCJ2" s="3"/>
      <c r="XCK2" s="3"/>
      <c r="XCL2" s="3"/>
      <c r="XCM2" s="3"/>
      <c r="XCN2" s="3"/>
      <c r="XCO2" s="3"/>
      <c r="XCP2" s="3"/>
      <c r="XCQ2" s="3"/>
      <c r="XCR2" s="3"/>
      <c r="XCS2" s="3"/>
      <c r="XCT2" s="3"/>
      <c r="XCU2" s="3"/>
      <c r="XCV2" s="3"/>
      <c r="XCW2" s="3"/>
      <c r="XCX2" s="3"/>
      <c r="XCY2" s="3"/>
      <c r="XCZ2" s="3"/>
      <c r="XDA2" s="3"/>
      <c r="XDB2" s="3"/>
      <c r="XDC2" s="3"/>
      <c r="XDD2" s="3"/>
      <c r="XDE2" s="3"/>
      <c r="XDF2" s="3"/>
      <c r="XDG2" s="3"/>
      <c r="XDH2" s="3"/>
      <c r="XDI2" s="3"/>
      <c r="XDJ2" s="3"/>
      <c r="XDK2" s="3"/>
      <c r="XDL2" s="3"/>
      <c r="XDM2" s="3"/>
      <c r="XDN2" s="3"/>
      <c r="XDO2" s="3"/>
      <c r="XDP2" s="3"/>
      <c r="XDQ2" s="3"/>
      <c r="XDR2" s="3"/>
      <c r="XDS2" s="3"/>
      <c r="XDT2" s="3"/>
      <c r="XDU2" s="3"/>
      <c r="XDV2" s="3"/>
      <c r="XDW2" s="3"/>
      <c r="XDX2" s="3"/>
      <c r="XDY2" s="3"/>
      <c r="XDZ2" s="3"/>
      <c r="XEA2" s="3"/>
      <c r="XEB2" s="3"/>
      <c r="XEC2" s="3"/>
      <c r="XED2" s="3"/>
      <c r="XEE2" s="3"/>
      <c r="XEF2" s="3"/>
      <c r="XEG2" s="3"/>
      <c r="XEH2" s="3"/>
      <c r="XEI2" s="3"/>
      <c r="XEJ2" s="3"/>
      <c r="XEK2" s="3"/>
      <c r="XEL2" s="3"/>
      <c r="XEM2" s="3"/>
      <c r="XEN2" s="3"/>
      <c r="XEO2" s="3"/>
      <c r="XEP2" s="3"/>
      <c r="XEQ2" s="3"/>
      <c r="XER2" s="3"/>
      <c r="XES2" s="3"/>
      <c r="XET2" s="3"/>
      <c r="XEU2" s="3"/>
      <c r="XEV2" s="3"/>
      <c r="XEW2" s="3"/>
      <c r="XEX2" s="3"/>
      <c r="XEY2" s="3"/>
      <c r="XEZ2" s="3"/>
      <c r="XFA2" s="3"/>
      <c r="XFB2" s="3"/>
      <c r="XFC2" s="3"/>
    </row>
    <row r="3" spans="1:16383" s="1" customFormat="1" ht="11.25" x14ac:dyDescent="0.2">
      <c r="F3" s="4">
        <f>E7</f>
        <v>44197</v>
      </c>
      <c r="G3" s="4">
        <f t="shared" ref="G3:AY3" si="1">IF(G2="","",F4+1)</f>
        <v>44562</v>
      </c>
      <c r="H3" s="4">
        <f t="shared" si="1"/>
        <v>44927</v>
      </c>
      <c r="I3" s="4">
        <f t="shared" si="1"/>
        <v>45292</v>
      </c>
      <c r="J3" s="4">
        <f t="shared" si="1"/>
        <v>45658</v>
      </c>
      <c r="K3" s="4">
        <f t="shared" si="1"/>
        <v>46023</v>
      </c>
      <c r="L3" s="4">
        <f t="shared" si="1"/>
        <v>46388</v>
      </c>
      <c r="M3" s="4">
        <f t="shared" si="1"/>
        <v>46753</v>
      </c>
      <c r="N3" s="4">
        <f t="shared" si="1"/>
        <v>47119</v>
      </c>
      <c r="O3" s="4">
        <f t="shared" si="1"/>
        <v>47484</v>
      </c>
      <c r="P3" s="4">
        <f t="shared" si="1"/>
        <v>47849</v>
      </c>
      <c r="Q3" s="4">
        <f t="shared" si="1"/>
        <v>48214</v>
      </c>
      <c r="R3" s="4">
        <f t="shared" si="1"/>
        <v>48580</v>
      </c>
      <c r="S3" s="4">
        <f t="shared" si="1"/>
        <v>48945</v>
      </c>
      <c r="T3" s="4">
        <f t="shared" si="1"/>
        <v>49310</v>
      </c>
      <c r="U3" s="4">
        <f t="shared" si="1"/>
        <v>49675</v>
      </c>
      <c r="V3" s="4">
        <f t="shared" si="1"/>
        <v>50041</v>
      </c>
      <c r="W3" s="4">
        <f t="shared" si="1"/>
        <v>50406</v>
      </c>
      <c r="X3" s="4">
        <f t="shared" si="1"/>
        <v>50771</v>
      </c>
      <c r="Y3" s="4">
        <f t="shared" si="1"/>
        <v>51136</v>
      </c>
      <c r="Z3" s="4">
        <f t="shared" si="1"/>
        <v>51502</v>
      </c>
      <c r="AA3" s="4">
        <f t="shared" si="1"/>
        <v>51867</v>
      </c>
      <c r="AB3" s="4">
        <f t="shared" si="1"/>
        <v>52232</v>
      </c>
      <c r="AC3" s="4">
        <f t="shared" si="1"/>
        <v>52597</v>
      </c>
      <c r="AD3" s="4">
        <f t="shared" si="1"/>
        <v>52963</v>
      </c>
      <c r="AE3" s="4" t="str">
        <f t="shared" si="1"/>
        <v/>
      </c>
      <c r="AF3" s="4" t="str">
        <f t="shared" si="1"/>
        <v/>
      </c>
      <c r="AG3" s="4" t="str">
        <f t="shared" si="1"/>
        <v/>
      </c>
      <c r="AH3" s="4" t="str">
        <f t="shared" si="1"/>
        <v/>
      </c>
      <c r="AI3" s="4" t="str">
        <f t="shared" si="1"/>
        <v/>
      </c>
      <c r="AJ3" s="4" t="str">
        <f t="shared" si="1"/>
        <v/>
      </c>
      <c r="AK3" s="4" t="str">
        <f t="shared" si="1"/>
        <v/>
      </c>
      <c r="AL3" s="4" t="str">
        <f t="shared" si="1"/>
        <v/>
      </c>
      <c r="AM3" s="4" t="str">
        <f t="shared" si="1"/>
        <v/>
      </c>
      <c r="AN3" s="4" t="str">
        <f t="shared" si="1"/>
        <v/>
      </c>
      <c r="AO3" s="4" t="str">
        <f t="shared" si="1"/>
        <v/>
      </c>
      <c r="AP3" s="4" t="str">
        <f t="shared" si="1"/>
        <v/>
      </c>
      <c r="AQ3" s="4" t="str">
        <f t="shared" si="1"/>
        <v/>
      </c>
      <c r="AR3" s="4" t="str">
        <f t="shared" si="1"/>
        <v/>
      </c>
      <c r="AS3" s="4" t="str">
        <f t="shared" si="1"/>
        <v/>
      </c>
      <c r="AT3" s="4" t="str">
        <f t="shared" si="1"/>
        <v/>
      </c>
      <c r="AU3" s="4" t="str">
        <f t="shared" si="1"/>
        <v/>
      </c>
      <c r="AV3" s="4" t="str">
        <f t="shared" si="1"/>
        <v/>
      </c>
      <c r="AW3" s="4" t="str">
        <f t="shared" si="1"/>
        <v/>
      </c>
      <c r="AX3" s="4" t="str">
        <f t="shared" si="1"/>
        <v/>
      </c>
      <c r="AY3" s="4" t="str">
        <f t="shared" si="1"/>
        <v/>
      </c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  <c r="XFB3" s="4"/>
      <c r="XFC3" s="4"/>
    </row>
    <row r="4" spans="1:16383" s="1" customFormat="1" ht="11.25" x14ac:dyDescent="0.2">
      <c r="A4" s="5"/>
      <c r="F4" s="4">
        <f t="shared" ref="F4:AY4" si="2">IF(F2="","",EOMONTH(F3-1,$E$8))</f>
        <v>44561</v>
      </c>
      <c r="G4" s="4">
        <f t="shared" si="2"/>
        <v>44926</v>
      </c>
      <c r="H4" s="4">
        <f t="shared" si="2"/>
        <v>45291</v>
      </c>
      <c r="I4" s="4">
        <f t="shared" si="2"/>
        <v>45657</v>
      </c>
      <c r="J4" s="4">
        <f t="shared" si="2"/>
        <v>46022</v>
      </c>
      <c r="K4" s="4">
        <f t="shared" si="2"/>
        <v>46387</v>
      </c>
      <c r="L4" s="4">
        <f t="shared" si="2"/>
        <v>46752</v>
      </c>
      <c r="M4" s="4">
        <f t="shared" si="2"/>
        <v>47118</v>
      </c>
      <c r="N4" s="4">
        <f t="shared" si="2"/>
        <v>47483</v>
      </c>
      <c r="O4" s="4">
        <f t="shared" si="2"/>
        <v>47848</v>
      </c>
      <c r="P4" s="4">
        <f t="shared" si="2"/>
        <v>48213</v>
      </c>
      <c r="Q4" s="4">
        <f t="shared" si="2"/>
        <v>48579</v>
      </c>
      <c r="R4" s="4">
        <f t="shared" si="2"/>
        <v>48944</v>
      </c>
      <c r="S4" s="4">
        <f t="shared" si="2"/>
        <v>49309</v>
      </c>
      <c r="T4" s="4">
        <f t="shared" si="2"/>
        <v>49674</v>
      </c>
      <c r="U4" s="4">
        <f t="shared" si="2"/>
        <v>50040</v>
      </c>
      <c r="V4" s="4">
        <f t="shared" si="2"/>
        <v>50405</v>
      </c>
      <c r="W4" s="4">
        <f t="shared" si="2"/>
        <v>50770</v>
      </c>
      <c r="X4" s="4">
        <f t="shared" si="2"/>
        <v>51135</v>
      </c>
      <c r="Y4" s="4">
        <f t="shared" si="2"/>
        <v>51501</v>
      </c>
      <c r="Z4" s="4">
        <f t="shared" si="2"/>
        <v>51866</v>
      </c>
      <c r="AA4" s="4">
        <f t="shared" si="2"/>
        <v>52231</v>
      </c>
      <c r="AB4" s="4">
        <f t="shared" si="2"/>
        <v>52596</v>
      </c>
      <c r="AC4" s="4">
        <f t="shared" si="2"/>
        <v>52962</v>
      </c>
      <c r="AD4" s="4">
        <f t="shared" si="2"/>
        <v>53327</v>
      </c>
      <c r="AE4" s="4" t="str">
        <f t="shared" si="2"/>
        <v/>
      </c>
      <c r="AF4" s="4" t="str">
        <f t="shared" si="2"/>
        <v/>
      </c>
      <c r="AG4" s="4" t="str">
        <f t="shared" si="2"/>
        <v/>
      </c>
      <c r="AH4" s="4" t="str">
        <f t="shared" si="2"/>
        <v/>
      </c>
      <c r="AI4" s="4" t="str">
        <f t="shared" si="2"/>
        <v/>
      </c>
      <c r="AJ4" s="4" t="str">
        <f t="shared" si="2"/>
        <v/>
      </c>
      <c r="AK4" s="4" t="str">
        <f t="shared" si="2"/>
        <v/>
      </c>
      <c r="AL4" s="4" t="str">
        <f t="shared" si="2"/>
        <v/>
      </c>
      <c r="AM4" s="4" t="str">
        <f t="shared" si="2"/>
        <v/>
      </c>
      <c r="AN4" s="4" t="str">
        <f t="shared" si="2"/>
        <v/>
      </c>
      <c r="AO4" s="4" t="str">
        <f t="shared" si="2"/>
        <v/>
      </c>
      <c r="AP4" s="4" t="str">
        <f t="shared" si="2"/>
        <v/>
      </c>
      <c r="AQ4" s="4" t="str">
        <f t="shared" si="2"/>
        <v/>
      </c>
      <c r="AR4" s="4" t="str">
        <f t="shared" si="2"/>
        <v/>
      </c>
      <c r="AS4" s="4" t="str">
        <f t="shared" si="2"/>
        <v/>
      </c>
      <c r="AT4" s="4" t="str">
        <f t="shared" si="2"/>
        <v/>
      </c>
      <c r="AU4" s="4" t="str">
        <f t="shared" si="2"/>
        <v/>
      </c>
      <c r="AV4" s="4" t="str">
        <f t="shared" si="2"/>
        <v/>
      </c>
      <c r="AW4" s="4" t="str">
        <f t="shared" si="2"/>
        <v/>
      </c>
      <c r="AX4" s="4" t="str">
        <f t="shared" si="2"/>
        <v/>
      </c>
      <c r="AY4" s="4" t="str">
        <f t="shared" si="2"/>
        <v/>
      </c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  <c r="XFB4" s="4"/>
      <c r="XFC4" s="4"/>
    </row>
    <row r="5" spans="1:16383" s="6" customFormat="1" ht="11.25" x14ac:dyDescent="0.2">
      <c r="A5" s="6">
        <f>MAX($A$1:A4)+1</f>
        <v>1</v>
      </c>
      <c r="B5" s="6" t="s">
        <v>1</v>
      </c>
    </row>
    <row r="6" spans="1:16383" customFormat="1" outlineLevel="1" x14ac:dyDescent="0.25">
      <c r="A6" s="22"/>
      <c r="B6" s="23"/>
      <c r="C6" s="20"/>
      <c r="D6" s="19"/>
      <c r="E6" s="8"/>
      <c r="F6" s="24"/>
      <c r="G6" s="24"/>
      <c r="H6" s="19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</row>
    <row r="7" spans="1:16383" customFormat="1" outlineLevel="1" x14ac:dyDescent="0.25">
      <c r="A7" s="22"/>
      <c r="B7" s="22"/>
      <c r="C7" s="19" t="s">
        <v>2</v>
      </c>
      <c r="D7" s="26" t="s">
        <v>3</v>
      </c>
      <c r="E7" s="47">
        <v>44197</v>
      </c>
      <c r="F7" s="24"/>
      <c r="G7" s="24"/>
      <c r="H7" s="19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</row>
    <row r="8" spans="1:16383" customFormat="1" outlineLevel="1" x14ac:dyDescent="0.25">
      <c r="A8" s="22"/>
      <c r="B8" s="22"/>
      <c r="C8" s="19" t="s">
        <v>4</v>
      </c>
      <c r="D8" s="26" t="s">
        <v>5</v>
      </c>
      <c r="E8" s="10">
        <v>12</v>
      </c>
      <c r="F8" s="24"/>
      <c r="G8" s="24"/>
      <c r="H8" s="19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</row>
    <row r="9" spans="1:16383" customFormat="1" ht="15" customHeight="1" outlineLevel="1" x14ac:dyDescent="0.25">
      <c r="A9" s="22"/>
      <c r="B9" s="22"/>
      <c r="C9" s="19" t="s">
        <v>6</v>
      </c>
      <c r="D9" s="26" t="s">
        <v>7</v>
      </c>
      <c r="E9" s="10">
        <v>25</v>
      </c>
      <c r="F9" s="24"/>
      <c r="G9" s="24"/>
      <c r="H9" s="19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</row>
    <row r="10" spans="1:16383" customFormat="1" outlineLevel="1" x14ac:dyDescent="0.25">
      <c r="A10" s="22"/>
      <c r="B10" s="22"/>
      <c r="C10" s="19" t="s">
        <v>8</v>
      </c>
      <c r="D10" s="26" t="s">
        <v>3</v>
      </c>
      <c r="E10" s="48">
        <f>EDATE(E7, E9*12)-1</f>
        <v>53327</v>
      </c>
      <c r="F10" s="24"/>
      <c r="G10" s="24"/>
      <c r="H10" s="19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</row>
    <row r="11" spans="1:16383" customFormat="1" outlineLevel="1" x14ac:dyDescent="0.25">
      <c r="A11" s="22"/>
      <c r="B11" s="20"/>
      <c r="C11" s="19"/>
      <c r="D11" s="19"/>
      <c r="E11" s="51"/>
      <c r="F11" s="24"/>
      <c r="G11" s="19"/>
      <c r="H11" s="19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</row>
    <row r="12" spans="1:16383" s="6" customFormat="1" ht="11.25" x14ac:dyDescent="0.2">
      <c r="A12" s="6">
        <f>MAX($A$1:A11)+1</f>
        <v>2</v>
      </c>
      <c r="B12" s="6" t="s">
        <v>9</v>
      </c>
      <c r="E12" s="49"/>
      <c r="F12" s="11"/>
    </row>
    <row r="13" spans="1:16383" outlineLevel="1" x14ac:dyDescent="0.25">
      <c r="A13" s="20"/>
      <c r="B13" s="20"/>
      <c r="C13" s="19"/>
      <c r="D13" s="19"/>
      <c r="E13" s="51"/>
      <c r="F13" s="24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</row>
    <row r="14" spans="1:16383" outlineLevel="1" x14ac:dyDescent="0.25">
      <c r="A14" s="20"/>
      <c r="B14" s="20"/>
      <c r="C14" s="19" t="s">
        <v>10</v>
      </c>
      <c r="D14" s="26" t="s">
        <v>11</v>
      </c>
      <c r="E14" s="12">
        <v>5.0000000000000001E-3</v>
      </c>
      <c r="F14" s="24"/>
      <c r="G14" s="27" t="s">
        <v>12</v>
      </c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</row>
    <row r="15" spans="1:16383" outlineLevel="1" x14ac:dyDescent="0.25">
      <c r="A15" s="20"/>
      <c r="B15" s="20"/>
      <c r="C15" s="19" t="s">
        <v>13</v>
      </c>
      <c r="D15" s="26" t="s">
        <v>14</v>
      </c>
      <c r="E15" s="12">
        <v>0.05</v>
      </c>
      <c r="F15" s="24"/>
      <c r="G15" s="27" t="s">
        <v>15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19"/>
      <c r="Y15" s="19"/>
      <c r="Z15" s="19"/>
      <c r="AA15" s="19"/>
      <c r="AB15" s="19"/>
      <c r="AC15" s="19"/>
      <c r="AD15" s="19"/>
    </row>
    <row r="16" spans="1:16383" outlineLevel="1" x14ac:dyDescent="0.25">
      <c r="A16" s="20"/>
      <c r="B16" s="20"/>
      <c r="C16" s="19" t="s">
        <v>16</v>
      </c>
      <c r="D16" s="26" t="s">
        <v>14</v>
      </c>
      <c r="E16" s="13">
        <v>1.0290000000000001E-2</v>
      </c>
      <c r="F16" s="24"/>
      <c r="G16" s="27" t="s">
        <v>17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19"/>
      <c r="Y16" s="19"/>
      <c r="Z16" s="19"/>
      <c r="AA16" s="19"/>
      <c r="AB16" s="19"/>
      <c r="AC16" s="19"/>
      <c r="AD16" s="19"/>
    </row>
    <row r="17" spans="1:108" outlineLevel="1" x14ac:dyDescent="0.25">
      <c r="A17" s="20"/>
      <c r="B17" s="20"/>
      <c r="C17" s="19" t="s">
        <v>18</v>
      </c>
      <c r="D17" s="26" t="s">
        <v>14</v>
      </c>
      <c r="E17" s="12">
        <v>0.02</v>
      </c>
      <c r="F17" s="24"/>
      <c r="G17" s="27" t="s">
        <v>19</v>
      </c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19"/>
      <c r="Y17" s="19"/>
      <c r="Z17" s="19"/>
      <c r="AA17" s="19"/>
      <c r="AB17" s="19"/>
      <c r="AC17" s="19"/>
      <c r="AD17" s="19"/>
    </row>
    <row r="18" spans="1:108" outlineLevel="1" x14ac:dyDescent="0.25">
      <c r="A18" s="20"/>
      <c r="B18" s="20"/>
      <c r="C18" s="19" t="s">
        <v>20</v>
      </c>
      <c r="D18" s="26" t="s">
        <v>14</v>
      </c>
      <c r="E18" s="12">
        <v>6.9599999999999995E-2</v>
      </c>
      <c r="F18" s="24"/>
      <c r="G18" s="27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</row>
    <row r="19" spans="1:108" outlineLevel="1" x14ac:dyDescent="0.25">
      <c r="A19" s="20"/>
      <c r="B19" s="20"/>
      <c r="C19" s="19" t="s">
        <v>21</v>
      </c>
      <c r="D19" s="26" t="s">
        <v>14</v>
      </c>
      <c r="E19" s="12">
        <v>0.93</v>
      </c>
      <c r="F19" s="24"/>
      <c r="G19" s="27" t="s">
        <v>22</v>
      </c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</row>
    <row r="20" spans="1:108" outlineLevel="1" x14ac:dyDescent="0.25">
      <c r="A20" s="20"/>
      <c r="B20" s="20"/>
      <c r="C20" s="19" t="s">
        <v>23</v>
      </c>
      <c r="D20" s="26" t="s">
        <v>14</v>
      </c>
      <c r="E20" s="12">
        <v>0.02</v>
      </c>
      <c r="F20" s="24"/>
      <c r="G20" s="27" t="s">
        <v>24</v>
      </c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</row>
    <row r="21" spans="1:108" outlineLevel="1" x14ac:dyDescent="0.25">
      <c r="A21" s="20"/>
      <c r="B21" s="20"/>
      <c r="C21" s="19" t="s">
        <v>25</v>
      </c>
      <c r="D21" s="26" t="s">
        <v>26</v>
      </c>
      <c r="E21" s="61">
        <v>5000</v>
      </c>
      <c r="F21" s="24"/>
      <c r="G21" s="27" t="s">
        <v>27</v>
      </c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</row>
    <row r="22" spans="1:108" outlineLevel="1" x14ac:dyDescent="0.25">
      <c r="A22" s="20"/>
      <c r="B22" s="20"/>
      <c r="C22" s="19"/>
      <c r="D22" s="19"/>
      <c r="E22" s="51"/>
      <c r="F22" s="26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</row>
    <row r="23" spans="1:108" s="6" customFormat="1" ht="11.25" x14ac:dyDescent="0.2">
      <c r="A23" s="6">
        <f>MAX($A$1:A21)+1</f>
        <v>3</v>
      </c>
      <c r="B23" s="6" t="s">
        <v>28</v>
      </c>
      <c r="E23" s="49"/>
      <c r="F23" s="11"/>
    </row>
    <row r="24" spans="1:108" outlineLevel="1" x14ac:dyDescent="0.25">
      <c r="A24" s="19"/>
      <c r="B24" s="19"/>
      <c r="C24" s="19"/>
      <c r="D24" s="19"/>
      <c r="E24" s="51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</row>
    <row r="25" spans="1:108" outlineLevel="1" x14ac:dyDescent="0.25">
      <c r="A25" s="20"/>
      <c r="B25" s="20"/>
      <c r="C25" s="19" t="s">
        <v>29</v>
      </c>
      <c r="D25" s="26" t="s">
        <v>30</v>
      </c>
      <c r="E25" s="10">
        <v>25</v>
      </c>
      <c r="F25" s="24"/>
      <c r="G25" s="27" t="s">
        <v>31</v>
      </c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</row>
    <row r="26" spans="1:108" outlineLevel="1" x14ac:dyDescent="0.25">
      <c r="A26" s="20"/>
      <c r="B26" s="20"/>
      <c r="C26" s="19"/>
      <c r="D26" s="24"/>
      <c r="E26" s="51"/>
      <c r="F26" s="20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</row>
    <row r="27" spans="1:108" s="49" customFormat="1" ht="11.25" x14ac:dyDescent="0.2">
      <c r="A27" s="49">
        <f>MAX($A$1:A26)+1</f>
        <v>4</v>
      </c>
      <c r="B27" s="49" t="s">
        <v>32</v>
      </c>
      <c r="F27" s="58"/>
    </row>
    <row r="28" spans="1:108" s="57" customFormat="1" ht="11.25" outlineLevel="1" x14ac:dyDescent="0.2">
      <c r="A28" s="20"/>
      <c r="B28" s="20"/>
      <c r="C28" s="51"/>
      <c r="D28" s="56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</row>
    <row r="29" spans="1:108" s="57" customFormat="1" ht="11.25" outlineLevel="1" x14ac:dyDescent="0.2">
      <c r="A29" s="20"/>
      <c r="B29" s="20"/>
      <c r="C29" s="51" t="s">
        <v>33</v>
      </c>
      <c r="D29" s="59" t="s">
        <v>34</v>
      </c>
      <c r="E29" s="50">
        <v>44</v>
      </c>
      <c r="F29" s="29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</row>
    <row r="30" spans="1:108" s="57" customFormat="1" ht="11.25" outlineLevel="1" x14ac:dyDescent="0.2">
      <c r="A30" s="20"/>
      <c r="B30" s="20"/>
      <c r="C30" s="51" t="s">
        <v>35</v>
      </c>
      <c r="D30" s="59" t="s">
        <v>14</v>
      </c>
      <c r="E30" s="45">
        <v>0.05</v>
      </c>
      <c r="F30" s="29"/>
      <c r="G30" s="29"/>
      <c r="H30" s="29"/>
      <c r="I30" s="29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</row>
    <row r="31" spans="1:108" s="57" customFormat="1" ht="11.25" outlineLevel="1" x14ac:dyDescent="0.2">
      <c r="A31" s="7"/>
      <c r="B31" s="20"/>
      <c r="C31" s="51" t="s">
        <v>36</v>
      </c>
      <c r="D31" s="59" t="s">
        <v>34</v>
      </c>
      <c r="E31" s="51"/>
      <c r="F31" s="14">
        <f>IF(F2="","",$E$29)</f>
        <v>44</v>
      </c>
      <c r="G31" s="14">
        <f t="shared" ref="G31" si="3">IF(G2="","",F$31*(1+$E$30))</f>
        <v>46.2</v>
      </c>
      <c r="H31" s="14">
        <f t="shared" ref="H31" si="4">IF(H2="","",G$31*(1+$E$30))</f>
        <v>48.510000000000005</v>
      </c>
      <c r="I31" s="14">
        <f t="shared" ref="I31" si="5">IF(I2="","",H$31*(1+$E$30))</f>
        <v>50.935500000000005</v>
      </c>
      <c r="J31" s="14">
        <f t="shared" ref="J31" si="6">IF(J2="","",I$31*(1+$E$30))</f>
        <v>53.482275000000008</v>
      </c>
      <c r="K31" s="14">
        <f t="shared" ref="K31" si="7">IF(K2="","",J$31*(1+$E$30))</f>
        <v>56.156388750000012</v>
      </c>
      <c r="L31" s="14">
        <f t="shared" ref="L31" si="8">IF(L2="","",K$31*(1+$E$30))</f>
        <v>58.964208187500013</v>
      </c>
      <c r="M31" s="14">
        <f t="shared" ref="M31" si="9">IF(M2="","",L$31*(1+$E$30))</f>
        <v>61.912418596875014</v>
      </c>
      <c r="N31" s="14">
        <f t="shared" ref="N31" si="10">IF(N2="","",M$31*(1+$E$30))</f>
        <v>65.008039526718761</v>
      </c>
      <c r="O31" s="14">
        <f t="shared" ref="O31" si="11">IF(O2="","",N$31*(1+$E$30))</f>
        <v>68.258441503054698</v>
      </c>
      <c r="P31" s="14">
        <f t="shared" ref="P31" si="12">IF(P2="","",O$31*(1+$E$30))</f>
        <v>71.671363578207433</v>
      </c>
      <c r="Q31" s="14">
        <f t="shared" ref="Q31:AY31" si="13">IF(Q2="","",P$31*(1+$E$30))</f>
        <v>75.254931757117802</v>
      </c>
      <c r="R31" s="14">
        <f t="shared" si="13"/>
        <v>79.017678344973689</v>
      </c>
      <c r="S31" s="14">
        <f t="shared" si="13"/>
        <v>82.968562262222378</v>
      </c>
      <c r="T31" s="14">
        <f t="shared" si="13"/>
        <v>87.116990375333501</v>
      </c>
      <c r="U31" s="14">
        <f t="shared" si="13"/>
        <v>91.472839894100176</v>
      </c>
      <c r="V31" s="14">
        <f t="shared" si="13"/>
        <v>96.046481888805189</v>
      </c>
      <c r="W31" s="14">
        <f t="shared" si="13"/>
        <v>100.84880598324546</v>
      </c>
      <c r="X31" s="14">
        <f t="shared" si="13"/>
        <v>105.89124628240774</v>
      </c>
      <c r="Y31" s="14">
        <f t="shared" si="13"/>
        <v>111.18580859652813</v>
      </c>
      <c r="Z31" s="14">
        <f t="shared" si="13"/>
        <v>116.74509902635454</v>
      </c>
      <c r="AA31" s="14">
        <f t="shared" si="13"/>
        <v>122.58235397767227</v>
      </c>
      <c r="AB31" s="14">
        <f t="shared" si="13"/>
        <v>128.7114716765559</v>
      </c>
      <c r="AC31" s="14">
        <f t="shared" si="13"/>
        <v>135.14704526038369</v>
      </c>
      <c r="AD31" s="14">
        <f t="shared" si="13"/>
        <v>141.90439752340288</v>
      </c>
      <c r="AE31" s="14" t="str">
        <f t="shared" si="13"/>
        <v/>
      </c>
      <c r="AF31" s="14" t="str">
        <f t="shared" si="13"/>
        <v/>
      </c>
      <c r="AG31" s="14" t="str">
        <f t="shared" si="13"/>
        <v/>
      </c>
      <c r="AH31" s="14" t="str">
        <f t="shared" si="13"/>
        <v/>
      </c>
      <c r="AI31" s="14" t="str">
        <f t="shared" si="13"/>
        <v/>
      </c>
      <c r="AJ31" s="14" t="str">
        <f t="shared" si="13"/>
        <v/>
      </c>
      <c r="AK31" s="14" t="str">
        <f t="shared" si="13"/>
        <v/>
      </c>
      <c r="AL31" s="14" t="str">
        <f t="shared" si="13"/>
        <v/>
      </c>
      <c r="AM31" s="14" t="str">
        <f t="shared" si="13"/>
        <v/>
      </c>
      <c r="AN31" s="14" t="str">
        <f t="shared" si="13"/>
        <v/>
      </c>
      <c r="AO31" s="14" t="str">
        <f t="shared" si="13"/>
        <v/>
      </c>
      <c r="AP31" s="14" t="str">
        <f t="shared" si="13"/>
        <v/>
      </c>
      <c r="AQ31" s="14" t="str">
        <f t="shared" si="13"/>
        <v/>
      </c>
      <c r="AR31" s="14" t="str">
        <f t="shared" si="13"/>
        <v/>
      </c>
      <c r="AS31" s="14" t="str">
        <f t="shared" si="13"/>
        <v/>
      </c>
      <c r="AT31" s="14" t="str">
        <f t="shared" si="13"/>
        <v/>
      </c>
      <c r="AU31" s="14" t="str">
        <f t="shared" si="13"/>
        <v/>
      </c>
      <c r="AV31" s="14" t="str">
        <f t="shared" si="13"/>
        <v/>
      </c>
      <c r="AW31" s="14" t="str">
        <f t="shared" si="13"/>
        <v/>
      </c>
      <c r="AX31" s="14" t="str">
        <f t="shared" si="13"/>
        <v/>
      </c>
      <c r="AY31" s="14" t="str">
        <f t="shared" si="13"/>
        <v/>
      </c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</row>
    <row r="32" spans="1:108" s="57" customFormat="1" ht="11.25" outlineLevel="1" x14ac:dyDescent="0.2">
      <c r="A32" s="20"/>
      <c r="B32" s="20"/>
      <c r="C32" s="51"/>
      <c r="D32" s="56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</row>
    <row r="33" spans="1:51" s="49" customFormat="1" ht="11.25" x14ac:dyDescent="0.2">
      <c r="A33" s="49">
        <f>MAX($A$1:A32)+1</f>
        <v>5</v>
      </c>
      <c r="B33" s="49" t="s">
        <v>37</v>
      </c>
      <c r="E33" s="60" t="s">
        <v>38</v>
      </c>
      <c r="F33" s="58"/>
    </row>
    <row r="34" spans="1:51" s="57" customFormat="1" ht="11.25" outlineLevel="1" x14ac:dyDescent="0.2">
      <c r="A34" s="20"/>
      <c r="B34" s="20"/>
      <c r="C34" s="51"/>
      <c r="D34" s="51"/>
      <c r="E34" s="51"/>
      <c r="F34" s="56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</row>
    <row r="35" spans="1:51" s="57" customFormat="1" ht="11.25" outlineLevel="1" x14ac:dyDescent="0.2">
      <c r="A35" s="20"/>
      <c r="B35" s="20"/>
      <c r="C35" s="51" t="s">
        <v>39</v>
      </c>
      <c r="D35" s="59" t="s">
        <v>26</v>
      </c>
      <c r="E35" s="61">
        <v>0</v>
      </c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</row>
    <row r="36" spans="1:51" s="57" customFormat="1" ht="11.25" outlineLevel="1" x14ac:dyDescent="0.2">
      <c r="A36" s="20"/>
      <c r="B36" s="20"/>
      <c r="C36" s="51" t="s">
        <v>40</v>
      </c>
      <c r="D36" s="59" t="s">
        <v>26</v>
      </c>
      <c r="E36" s="62">
        <v>0</v>
      </c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</row>
    <row r="37" spans="1:51" s="57" customFormat="1" ht="11.25" outlineLevel="1" x14ac:dyDescent="0.2">
      <c r="A37" s="20"/>
      <c r="B37" s="20"/>
      <c r="C37" s="51" t="s">
        <v>41</v>
      </c>
      <c r="D37" s="59" t="s">
        <v>26</v>
      </c>
      <c r="E37" s="61">
        <v>1000</v>
      </c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</row>
    <row r="38" spans="1:51" s="57" customFormat="1" ht="11.25" outlineLevel="1" x14ac:dyDescent="0.2">
      <c r="A38" s="20"/>
      <c r="B38" s="20"/>
      <c r="C38" s="51" t="s">
        <v>42</v>
      </c>
      <c r="D38" s="59" t="s">
        <v>26</v>
      </c>
      <c r="E38" s="61">
        <v>40000</v>
      </c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</row>
    <row r="39" spans="1:51" s="57" customFormat="1" ht="11.25" outlineLevel="1" x14ac:dyDescent="0.2">
      <c r="A39" s="20"/>
      <c r="B39" s="20"/>
      <c r="C39" s="51" t="s">
        <v>43</v>
      </c>
      <c r="D39" s="59" t="s">
        <v>26</v>
      </c>
      <c r="E39" s="61">
        <v>0</v>
      </c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</row>
    <row r="40" spans="1:51" s="57" customFormat="1" ht="11.25" outlineLevel="1" x14ac:dyDescent="0.2">
      <c r="A40" s="20"/>
      <c r="B40" s="20"/>
      <c r="C40" s="63" t="s">
        <v>44</v>
      </c>
      <c r="D40" s="59" t="s">
        <v>26</v>
      </c>
      <c r="E40" s="61">
        <v>0</v>
      </c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</row>
    <row r="41" spans="1:51" s="57" customFormat="1" ht="11.25" outlineLevel="1" x14ac:dyDescent="0.2">
      <c r="A41" s="20"/>
      <c r="B41" s="20"/>
      <c r="C41" s="86" t="s">
        <v>38</v>
      </c>
      <c r="D41" s="59" t="s">
        <v>26</v>
      </c>
      <c r="E41" s="54">
        <f>SUM(E35:E40)</f>
        <v>41000</v>
      </c>
      <c r="F41" s="51"/>
      <c r="G41" s="51"/>
      <c r="H41" s="51"/>
      <c r="I41" s="51"/>
      <c r="J41" s="51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</row>
    <row r="42" spans="1:51" s="57" customFormat="1" ht="11.25" outlineLevel="1" x14ac:dyDescent="0.2">
      <c r="A42" s="20"/>
      <c r="B42" s="20"/>
      <c r="C42" s="20"/>
      <c r="D42" s="59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</row>
    <row r="43" spans="1:51" s="57" customFormat="1" ht="11.25" x14ac:dyDescent="0.2">
      <c r="A43" s="49">
        <f>MAX($A$1:A42)+1</f>
        <v>6</v>
      </c>
      <c r="B43" s="49" t="s">
        <v>45</v>
      </c>
      <c r="C43" s="49"/>
      <c r="D43" s="49"/>
      <c r="E43" s="60" t="s">
        <v>46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</row>
    <row r="44" spans="1:51" s="57" customFormat="1" ht="11.25" outlineLevel="1" x14ac:dyDescent="0.2">
      <c r="A44" s="22"/>
      <c r="B44" s="23"/>
      <c r="C44" s="20"/>
      <c r="D44" s="51"/>
      <c r="E44" s="51"/>
      <c r="F44" s="56"/>
      <c r="G44" s="56"/>
      <c r="H44" s="51"/>
      <c r="I44" s="51"/>
      <c r="J44" s="51"/>
      <c r="K44" s="51"/>
      <c r="L44" s="51"/>
      <c r="M44" s="51"/>
      <c r="N44" s="51"/>
      <c r="O44" s="87"/>
      <c r="P44" s="87"/>
      <c r="Q44" s="51"/>
      <c r="R44" s="51"/>
      <c r="S44" s="51"/>
      <c r="T44" s="87"/>
      <c r="U44" s="87"/>
      <c r="V44" s="51"/>
      <c r="W44" s="51"/>
      <c r="X44" s="51"/>
      <c r="Y44" s="87"/>
      <c r="Z44" s="87"/>
      <c r="AA44" s="51"/>
      <c r="AB44" s="51"/>
      <c r="AC44" s="51"/>
      <c r="AD44" s="87"/>
      <c r="AE44" s="88"/>
      <c r="AI44" s="88"/>
      <c r="AJ44" s="88"/>
      <c r="AN44" s="88"/>
      <c r="AO44" s="88"/>
      <c r="AS44" s="88"/>
      <c r="AT44" s="88"/>
      <c r="AX44" s="88"/>
      <c r="AY44" s="88"/>
    </row>
    <row r="45" spans="1:51" s="57" customFormat="1" ht="11.25" outlineLevel="1" x14ac:dyDescent="0.2">
      <c r="A45" s="22"/>
      <c r="B45" s="22"/>
      <c r="C45" s="51" t="s">
        <v>47</v>
      </c>
      <c r="D45" s="51"/>
      <c r="E45" s="16">
        <f>1+E17</f>
        <v>1.02</v>
      </c>
      <c r="F45" s="56"/>
      <c r="G45" s="56"/>
      <c r="H45" s="51"/>
      <c r="I45" s="51"/>
      <c r="J45" s="51"/>
      <c r="K45" s="51"/>
      <c r="L45" s="51"/>
      <c r="M45" s="51"/>
      <c r="N45" s="51"/>
      <c r="O45" s="87"/>
      <c r="P45" s="87"/>
      <c r="Q45" s="51"/>
      <c r="R45" s="51"/>
      <c r="S45" s="51"/>
      <c r="T45" s="87"/>
      <c r="U45" s="87"/>
      <c r="V45" s="51"/>
      <c r="W45" s="51"/>
      <c r="X45" s="51"/>
      <c r="Y45" s="87"/>
      <c r="Z45" s="87"/>
      <c r="AA45" s="51"/>
      <c r="AB45" s="51"/>
      <c r="AC45" s="51"/>
      <c r="AD45" s="87"/>
      <c r="AE45" s="88"/>
      <c r="AI45" s="88"/>
      <c r="AJ45" s="88"/>
      <c r="AN45" s="88"/>
      <c r="AO45" s="88"/>
      <c r="AS45" s="88"/>
      <c r="AT45" s="88"/>
      <c r="AX45" s="88"/>
      <c r="AY45" s="88"/>
    </row>
    <row r="46" spans="1:51" s="57" customFormat="1" ht="11.25" outlineLevel="1" x14ac:dyDescent="0.2">
      <c r="A46" s="22"/>
      <c r="B46" s="22"/>
      <c r="C46" s="51" t="s">
        <v>48</v>
      </c>
      <c r="D46" s="51"/>
      <c r="E46" s="16">
        <f>1+E18</f>
        <v>1.0695999999999999</v>
      </c>
      <c r="F46" s="56"/>
      <c r="G46" s="56"/>
      <c r="H46" s="51"/>
      <c r="I46" s="51"/>
      <c r="J46" s="51"/>
      <c r="K46" s="51"/>
      <c r="L46" s="51"/>
      <c r="M46" s="51"/>
      <c r="N46" s="51"/>
      <c r="O46" s="87"/>
      <c r="P46" s="87"/>
      <c r="Q46" s="51"/>
      <c r="R46" s="51"/>
      <c r="S46" s="51"/>
      <c r="T46" s="87"/>
      <c r="U46" s="87"/>
      <c r="V46" s="51"/>
      <c r="W46" s="51"/>
      <c r="X46" s="51"/>
      <c r="Y46" s="87"/>
      <c r="Z46" s="87"/>
      <c r="AA46" s="51"/>
      <c r="AB46" s="51"/>
      <c r="AC46" s="51"/>
      <c r="AD46" s="87"/>
      <c r="AE46" s="88"/>
      <c r="AI46" s="88"/>
      <c r="AJ46" s="88"/>
      <c r="AN46" s="88"/>
      <c r="AO46" s="88"/>
      <c r="AS46" s="88"/>
      <c r="AT46" s="88"/>
      <c r="AX46" s="88"/>
      <c r="AY46" s="88"/>
    </row>
    <row r="47" spans="1:51" s="57" customFormat="1" ht="11.25" outlineLevel="1" x14ac:dyDescent="0.2">
      <c r="A47" s="22"/>
      <c r="B47" s="22"/>
      <c r="C47" s="51" t="s">
        <v>49</v>
      </c>
      <c r="D47" s="51"/>
      <c r="E47" s="16">
        <v>1.04</v>
      </c>
      <c r="F47" s="56"/>
      <c r="G47" s="56"/>
      <c r="H47" s="51"/>
      <c r="I47" s="51"/>
      <c r="J47" s="51"/>
      <c r="K47" s="51"/>
      <c r="L47" s="51"/>
      <c r="M47" s="51"/>
      <c r="N47" s="51"/>
      <c r="O47" s="87"/>
      <c r="P47" s="87"/>
      <c r="Q47" s="51"/>
      <c r="R47" s="51"/>
      <c r="S47" s="51"/>
      <c r="T47" s="87"/>
      <c r="U47" s="87"/>
      <c r="V47" s="51"/>
      <c r="W47" s="51"/>
      <c r="X47" s="51"/>
      <c r="Y47" s="87"/>
      <c r="Z47" s="87"/>
      <c r="AA47" s="51"/>
      <c r="AB47" s="51"/>
      <c r="AC47" s="51"/>
      <c r="AD47" s="87"/>
      <c r="AE47" s="88"/>
      <c r="AI47" s="88"/>
      <c r="AJ47" s="88"/>
      <c r="AN47" s="88"/>
      <c r="AO47" s="88"/>
      <c r="AS47" s="88"/>
      <c r="AT47" s="88"/>
      <c r="AX47" s="88"/>
      <c r="AY47" s="88"/>
    </row>
    <row r="48" spans="1:51" s="57" customFormat="1" ht="11.25" outlineLevel="1" x14ac:dyDescent="0.2">
      <c r="A48" s="22"/>
      <c r="B48" s="22"/>
      <c r="C48" s="51" t="s">
        <v>50</v>
      </c>
      <c r="D48" s="51"/>
      <c r="E48" s="16"/>
      <c r="F48" s="56"/>
      <c r="G48" s="56"/>
      <c r="H48" s="51"/>
      <c r="I48" s="51"/>
      <c r="J48" s="51"/>
      <c r="K48" s="51"/>
      <c r="L48" s="51"/>
      <c r="M48" s="51"/>
      <c r="N48" s="51"/>
      <c r="O48" s="87"/>
      <c r="P48" s="87"/>
      <c r="Q48" s="51"/>
      <c r="R48" s="51"/>
      <c r="S48" s="51"/>
      <c r="T48" s="87"/>
      <c r="U48" s="87"/>
      <c r="V48" s="51"/>
      <c r="W48" s="51"/>
      <c r="X48" s="51"/>
      <c r="Y48" s="87"/>
      <c r="Z48" s="87"/>
      <c r="AA48" s="51"/>
      <c r="AB48" s="51"/>
      <c r="AC48" s="51"/>
      <c r="AD48" s="87"/>
      <c r="AE48" s="88"/>
      <c r="AI48" s="88"/>
      <c r="AJ48" s="88"/>
      <c r="AN48" s="88"/>
      <c r="AO48" s="88"/>
      <c r="AS48" s="88"/>
      <c r="AT48" s="88"/>
      <c r="AX48" s="88"/>
      <c r="AY48" s="88"/>
    </row>
    <row r="49" spans="1:16383" s="57" customFormat="1" ht="11.25" outlineLevel="1" x14ac:dyDescent="0.2">
      <c r="A49" s="22"/>
      <c r="B49" s="20"/>
      <c r="C49" s="51"/>
      <c r="D49" s="51"/>
      <c r="E49" s="89"/>
      <c r="F49" s="56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16383" s="57" customFormat="1" ht="11.25" x14ac:dyDescent="0.2">
      <c r="A50" s="49">
        <f>MAX($A$1:A49)+1</f>
        <v>7</v>
      </c>
      <c r="B50" s="49" t="s">
        <v>51</v>
      </c>
      <c r="C50" s="49"/>
      <c r="D50" s="49"/>
      <c r="E50" s="60" t="s">
        <v>38</v>
      </c>
      <c r="F50" s="58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49"/>
      <c r="AO50" s="49"/>
      <c r="AP50" s="49"/>
      <c r="AQ50" s="49"/>
      <c r="AR50" s="49"/>
      <c r="AS50" s="49"/>
      <c r="AT50" s="49"/>
      <c r="AU50" s="49"/>
      <c r="AV50" s="49"/>
      <c r="AW50" s="49"/>
      <c r="AX50" s="49"/>
      <c r="AY50" s="49"/>
    </row>
    <row r="51" spans="1:16383" s="57" customFormat="1" ht="11.25" outlineLevel="1" x14ac:dyDescent="0.2">
      <c r="A51" s="20"/>
      <c r="B51" s="20"/>
      <c r="C51" s="51"/>
      <c r="D51" s="51"/>
      <c r="E51" s="51"/>
      <c r="F51" s="56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  <row r="52" spans="1:16383" s="57" customFormat="1" ht="11.25" outlineLevel="1" x14ac:dyDescent="0.2">
      <c r="A52" s="20"/>
      <c r="B52" s="20"/>
      <c r="C52" s="51" t="s">
        <v>52</v>
      </c>
      <c r="D52" s="59" t="s">
        <v>53</v>
      </c>
      <c r="E52" s="52" t="s">
        <v>47</v>
      </c>
      <c r="F52" s="56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</row>
    <row r="53" spans="1:16383" s="57" customFormat="1" ht="11.25" outlineLevel="1" x14ac:dyDescent="0.2">
      <c r="A53" s="20"/>
      <c r="B53" s="20"/>
      <c r="C53" s="51" t="s">
        <v>54</v>
      </c>
      <c r="D53" s="59" t="s">
        <v>55</v>
      </c>
      <c r="E53" s="10">
        <v>1</v>
      </c>
      <c r="F53" s="56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</row>
    <row r="54" spans="1:16383" s="109" customFormat="1" ht="11.25" outlineLevel="1" x14ac:dyDescent="0.2">
      <c r="A54" s="7"/>
      <c r="B54" s="20"/>
      <c r="C54" s="51" t="s">
        <v>56</v>
      </c>
      <c r="D54" s="64"/>
      <c r="E54" s="53">
        <f ca="1">OFFSET($E$44,MATCH(E52,$C$45:$C$48,0),0)</f>
        <v>1.02</v>
      </c>
      <c r="F54" s="107">
        <f t="shared" ref="F54:AY54" ca="1" si="14">IF(F$2 = "", 0, IF($E53&lt;=F$2,$E54^(F$2-$E53),1))</f>
        <v>1</v>
      </c>
      <c r="G54" s="108">
        <f t="shared" ca="1" si="14"/>
        <v>1.02</v>
      </c>
      <c r="H54" s="108">
        <f t="shared" ca="1" si="14"/>
        <v>1.0404</v>
      </c>
      <c r="I54" s="108">
        <f t="shared" ca="1" si="14"/>
        <v>1.0612079999999999</v>
      </c>
      <c r="J54" s="108">
        <f t="shared" ca="1" si="14"/>
        <v>1.08243216</v>
      </c>
      <c r="K54" s="108">
        <f t="shared" ca="1" si="14"/>
        <v>1.1040808032</v>
      </c>
      <c r="L54" s="108">
        <f t="shared" ca="1" si="14"/>
        <v>1.1261624192640001</v>
      </c>
      <c r="M54" s="108">
        <f t="shared" ca="1" si="14"/>
        <v>1.1486856676492798</v>
      </c>
      <c r="N54" s="108">
        <f t="shared" ca="1" si="14"/>
        <v>1.1716593810022655</v>
      </c>
      <c r="O54" s="108">
        <f t="shared" ca="1" si="14"/>
        <v>1.1950925686223108</v>
      </c>
      <c r="P54" s="108">
        <f t="shared" ca="1" si="14"/>
        <v>1.2189944199947571</v>
      </c>
      <c r="Q54" s="108">
        <f t="shared" ca="1" si="14"/>
        <v>1.243374308394652</v>
      </c>
      <c r="R54" s="108">
        <f t="shared" ca="1" si="14"/>
        <v>1.2682417945625453</v>
      </c>
      <c r="S54" s="108">
        <f t="shared" ca="1" si="14"/>
        <v>1.2936066304537961</v>
      </c>
      <c r="T54" s="108">
        <f t="shared" ca="1" si="14"/>
        <v>1.3194787630628722</v>
      </c>
      <c r="U54" s="108">
        <f t="shared" ca="1" si="14"/>
        <v>1.3458683383241292</v>
      </c>
      <c r="V54" s="108">
        <f t="shared" ca="1" si="14"/>
        <v>1.372785705090612</v>
      </c>
      <c r="W54" s="108">
        <f t="shared" ca="1" si="14"/>
        <v>1.4002414191924244</v>
      </c>
      <c r="X54" s="108">
        <f t="shared" ca="1" si="14"/>
        <v>1.4282462475762727</v>
      </c>
      <c r="Y54" s="108">
        <f t="shared" ca="1" si="14"/>
        <v>1.4568111725277981</v>
      </c>
      <c r="Z54" s="108">
        <f t="shared" ca="1" si="14"/>
        <v>1.4859473959783542</v>
      </c>
      <c r="AA54" s="108">
        <f t="shared" ca="1" si="14"/>
        <v>1.5156663438979212</v>
      </c>
      <c r="AB54" s="108">
        <f t="shared" ca="1" si="14"/>
        <v>1.5459796707758797</v>
      </c>
      <c r="AC54" s="108">
        <f t="shared" ca="1" si="14"/>
        <v>1.576899264191397</v>
      </c>
      <c r="AD54" s="108">
        <f t="shared" ca="1" si="14"/>
        <v>1.608437249475225</v>
      </c>
      <c r="AE54" s="108">
        <f t="shared" si="14"/>
        <v>0</v>
      </c>
      <c r="AF54" s="108">
        <f t="shared" si="14"/>
        <v>0</v>
      </c>
      <c r="AG54" s="108">
        <f t="shared" si="14"/>
        <v>0</v>
      </c>
      <c r="AH54" s="108">
        <f t="shared" si="14"/>
        <v>0</v>
      </c>
      <c r="AI54" s="108">
        <f t="shared" si="14"/>
        <v>0</v>
      </c>
      <c r="AJ54" s="108">
        <f t="shared" si="14"/>
        <v>0</v>
      </c>
      <c r="AK54" s="108">
        <f t="shared" si="14"/>
        <v>0</v>
      </c>
      <c r="AL54" s="108">
        <f t="shared" si="14"/>
        <v>0</v>
      </c>
      <c r="AM54" s="108">
        <f t="shared" si="14"/>
        <v>0</v>
      </c>
      <c r="AN54" s="108">
        <f t="shared" si="14"/>
        <v>0</v>
      </c>
      <c r="AO54" s="108">
        <f t="shared" si="14"/>
        <v>0</v>
      </c>
      <c r="AP54" s="108">
        <f t="shared" si="14"/>
        <v>0</v>
      </c>
      <c r="AQ54" s="108">
        <f t="shared" si="14"/>
        <v>0</v>
      </c>
      <c r="AR54" s="108">
        <f t="shared" si="14"/>
        <v>0</v>
      </c>
      <c r="AS54" s="108">
        <f t="shared" si="14"/>
        <v>0</v>
      </c>
      <c r="AT54" s="108">
        <f t="shared" si="14"/>
        <v>0</v>
      </c>
      <c r="AU54" s="108">
        <f t="shared" si="14"/>
        <v>0</v>
      </c>
      <c r="AV54" s="108">
        <f t="shared" si="14"/>
        <v>0</v>
      </c>
      <c r="AW54" s="108">
        <f t="shared" si="14"/>
        <v>0</v>
      </c>
      <c r="AX54" s="108">
        <f t="shared" si="14"/>
        <v>0</v>
      </c>
      <c r="AY54" s="108">
        <f t="shared" si="14"/>
        <v>0</v>
      </c>
    </row>
    <row r="55" spans="1:16383" s="57" customFormat="1" ht="11.25" outlineLevel="1" x14ac:dyDescent="0.2">
      <c r="A55" s="20"/>
      <c r="B55" s="20"/>
      <c r="C55" s="51" t="s">
        <v>57</v>
      </c>
      <c r="D55" s="59" t="s">
        <v>26</v>
      </c>
      <c r="E55" s="54">
        <f>E41*E20</f>
        <v>820</v>
      </c>
      <c r="F55" s="56"/>
      <c r="G55" s="51"/>
      <c r="H55" s="51"/>
      <c r="I55" s="51"/>
      <c r="J55" s="51"/>
      <c r="K55" s="51"/>
      <c r="L55" s="51"/>
      <c r="M55" s="51"/>
      <c r="N55" s="51"/>
      <c r="O55" s="51"/>
      <c r="P55" s="51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</row>
    <row r="56" spans="1:16383" s="57" customFormat="1" ht="11.25" outlineLevel="1" x14ac:dyDescent="0.2">
      <c r="A56" s="7"/>
      <c r="B56" s="20"/>
      <c r="C56" s="51" t="str">
        <f>C60</f>
        <v>Tootmisüksus 1</v>
      </c>
      <c r="D56" s="64" t="s">
        <v>26</v>
      </c>
      <c r="E56" s="54">
        <f ca="1">SUM(F56:AY56)</f>
        <v>32481.717315027181</v>
      </c>
      <c r="F56" s="111">
        <f ca="1">IF(F$2="",0,$E$55*F54)</f>
        <v>820</v>
      </c>
      <c r="G56" s="112">
        <f t="shared" ref="G56:AY56" ca="1" si="15">IF(G$2="",0,$E$55*G54)</f>
        <v>836.4</v>
      </c>
      <c r="H56" s="112">
        <f t="shared" ca="1" si="15"/>
        <v>853.12800000000004</v>
      </c>
      <c r="I56" s="112">
        <f t="shared" ca="1" si="15"/>
        <v>870.19055999999989</v>
      </c>
      <c r="J56" s="112">
        <f t="shared" ca="1" si="15"/>
        <v>887.59437119999996</v>
      </c>
      <c r="K56" s="112">
        <f t="shared" ca="1" si="15"/>
        <v>905.34625862400003</v>
      </c>
      <c r="L56" s="112">
        <f t="shared" ca="1" si="15"/>
        <v>923.45318379648006</v>
      </c>
      <c r="M56" s="112">
        <f t="shared" ca="1" si="15"/>
        <v>941.92224747240948</v>
      </c>
      <c r="N56" s="112">
        <f t="shared" ca="1" si="15"/>
        <v>960.7606924218577</v>
      </c>
      <c r="O56" s="112">
        <f t="shared" ca="1" si="15"/>
        <v>979.9759062702949</v>
      </c>
      <c r="P56" s="112">
        <f t="shared" ca="1" si="15"/>
        <v>999.57542439570079</v>
      </c>
      <c r="Q56" s="112">
        <f ca="1">IF(Q$2="",0,$E$55*Q54+E21*(1+E17)^(Q2-1))</f>
        <v>7236.4384748568746</v>
      </c>
      <c r="R56" s="112">
        <f t="shared" ca="1" si="15"/>
        <v>1039.9582715412871</v>
      </c>
      <c r="S56" s="112">
        <f t="shared" ca="1" si="15"/>
        <v>1060.7574369721128</v>
      </c>
      <c r="T56" s="112">
        <f t="shared" ca="1" si="15"/>
        <v>1081.9725857115552</v>
      </c>
      <c r="U56" s="112">
        <f t="shared" ca="1" si="15"/>
        <v>1103.612037425786</v>
      </c>
      <c r="V56" s="112">
        <f t="shared" ca="1" si="15"/>
        <v>1125.6842781743019</v>
      </c>
      <c r="W56" s="112">
        <f t="shared" ca="1" si="15"/>
        <v>1148.1979637377881</v>
      </c>
      <c r="X56" s="112">
        <f t="shared" ca="1" si="15"/>
        <v>1171.1619230125436</v>
      </c>
      <c r="Y56" s="112">
        <f t="shared" ca="1" si="15"/>
        <v>1194.5851614727944</v>
      </c>
      <c r="Z56" s="112">
        <f t="shared" ca="1" si="15"/>
        <v>1218.4768647022504</v>
      </c>
      <c r="AA56" s="112">
        <f t="shared" ca="1" si="15"/>
        <v>1242.8464019962953</v>
      </c>
      <c r="AB56" s="112">
        <f t="shared" ca="1" si="15"/>
        <v>1267.7033300362214</v>
      </c>
      <c r="AC56" s="112">
        <f t="shared" ca="1" si="15"/>
        <v>1293.0573966369457</v>
      </c>
      <c r="AD56" s="110">
        <f t="shared" ca="1" si="15"/>
        <v>1318.9185445696846</v>
      </c>
      <c r="AE56" s="110">
        <f t="shared" si="15"/>
        <v>0</v>
      </c>
      <c r="AF56" s="55">
        <f t="shared" si="15"/>
        <v>0</v>
      </c>
      <c r="AG56" s="55">
        <f t="shared" si="15"/>
        <v>0</v>
      </c>
      <c r="AH56" s="55">
        <f t="shared" si="15"/>
        <v>0</v>
      </c>
      <c r="AI56" s="55">
        <f t="shared" si="15"/>
        <v>0</v>
      </c>
      <c r="AJ56" s="55">
        <f t="shared" si="15"/>
        <v>0</v>
      </c>
      <c r="AK56" s="55">
        <f t="shared" si="15"/>
        <v>0</v>
      </c>
      <c r="AL56" s="55">
        <f t="shared" si="15"/>
        <v>0</v>
      </c>
      <c r="AM56" s="55">
        <f t="shared" si="15"/>
        <v>0</v>
      </c>
      <c r="AN56" s="55">
        <f t="shared" si="15"/>
        <v>0</v>
      </c>
      <c r="AO56" s="55">
        <f t="shared" si="15"/>
        <v>0</v>
      </c>
      <c r="AP56" s="55">
        <f t="shared" si="15"/>
        <v>0</v>
      </c>
      <c r="AQ56" s="55">
        <f t="shared" si="15"/>
        <v>0</v>
      </c>
      <c r="AR56" s="55">
        <f t="shared" si="15"/>
        <v>0</v>
      </c>
      <c r="AS56" s="55">
        <f t="shared" si="15"/>
        <v>0</v>
      </c>
      <c r="AT56" s="55">
        <f t="shared" si="15"/>
        <v>0</v>
      </c>
      <c r="AU56" s="55">
        <f t="shared" si="15"/>
        <v>0</v>
      </c>
      <c r="AV56" s="55">
        <f t="shared" si="15"/>
        <v>0</v>
      </c>
      <c r="AW56" s="55">
        <f t="shared" si="15"/>
        <v>0</v>
      </c>
      <c r="AX56" s="55">
        <f t="shared" si="15"/>
        <v>0</v>
      </c>
      <c r="AY56" s="55">
        <f t="shared" si="15"/>
        <v>0</v>
      </c>
      <c r="AZ56" s="55"/>
      <c r="BA56" s="55"/>
      <c r="BB56" s="55"/>
      <c r="BC56" s="55"/>
      <c r="BD56" s="55"/>
      <c r="BE56" s="55"/>
      <c r="BF56" s="55"/>
      <c r="BG56" s="55"/>
      <c r="BH56" s="55"/>
      <c r="BI56" s="55"/>
      <c r="BJ56" s="55"/>
      <c r="BK56" s="55"/>
      <c r="BL56" s="55"/>
      <c r="BM56" s="55"/>
      <c r="BN56" s="55"/>
      <c r="BO56" s="55"/>
      <c r="BP56" s="55"/>
      <c r="BQ56" s="55"/>
      <c r="BR56" s="55"/>
      <c r="BS56" s="55"/>
      <c r="BT56" s="55"/>
      <c r="BU56" s="55"/>
      <c r="BV56" s="55"/>
      <c r="BW56" s="55"/>
      <c r="BX56" s="55"/>
      <c r="BY56" s="55"/>
      <c r="BZ56" s="55"/>
      <c r="CA56" s="55"/>
      <c r="CB56" s="55"/>
      <c r="CC56" s="55"/>
      <c r="CD56" s="55"/>
      <c r="CE56" s="55"/>
      <c r="CF56" s="55"/>
      <c r="CG56" s="55"/>
      <c r="CH56" s="55"/>
      <c r="CI56" s="55"/>
      <c r="CJ56" s="55"/>
      <c r="CK56" s="55"/>
      <c r="CL56" s="55"/>
      <c r="CM56" s="55"/>
      <c r="CN56" s="55"/>
      <c r="CO56" s="55"/>
      <c r="CP56" s="55"/>
      <c r="CQ56" s="55"/>
      <c r="CR56" s="55"/>
      <c r="CS56" s="55"/>
      <c r="CT56" s="55"/>
      <c r="CU56" s="55"/>
      <c r="CV56" s="55"/>
      <c r="CW56" s="55"/>
      <c r="CX56" s="55"/>
      <c r="CY56" s="55"/>
      <c r="CZ56" s="55"/>
      <c r="DA56" s="55"/>
      <c r="DB56" s="55"/>
      <c r="DC56" s="55"/>
      <c r="DD56" s="55"/>
      <c r="DE56" s="55"/>
      <c r="DF56" s="55"/>
      <c r="DG56" s="55"/>
      <c r="DH56" s="55"/>
      <c r="DI56" s="55"/>
      <c r="DJ56" s="55"/>
      <c r="DK56" s="55"/>
      <c r="DL56" s="55"/>
      <c r="DM56" s="55"/>
      <c r="DN56" s="55"/>
      <c r="DO56" s="55"/>
      <c r="DP56" s="55"/>
      <c r="DQ56" s="55"/>
      <c r="DR56" s="55"/>
      <c r="DS56" s="55"/>
      <c r="DT56" s="55"/>
      <c r="DU56" s="55"/>
      <c r="DV56" s="55"/>
      <c r="DW56" s="55"/>
      <c r="DX56" s="55"/>
      <c r="DY56" s="55"/>
      <c r="DZ56" s="55"/>
      <c r="EA56" s="55"/>
      <c r="EB56" s="55"/>
      <c r="EC56" s="55"/>
      <c r="ED56" s="55"/>
      <c r="EE56" s="55"/>
      <c r="EF56" s="55"/>
      <c r="EG56" s="55"/>
      <c r="EH56" s="55"/>
      <c r="EI56" s="55"/>
      <c r="EJ56" s="55"/>
      <c r="EK56" s="55"/>
      <c r="EL56" s="55"/>
      <c r="EM56" s="55"/>
      <c r="EN56" s="55"/>
      <c r="EO56" s="55"/>
      <c r="EP56" s="55"/>
      <c r="EQ56" s="55"/>
      <c r="ER56" s="55"/>
      <c r="ES56" s="55"/>
      <c r="ET56" s="55"/>
      <c r="EU56" s="55"/>
      <c r="EV56" s="55"/>
      <c r="EW56" s="55"/>
      <c r="EX56" s="55"/>
      <c r="EY56" s="55"/>
      <c r="EZ56" s="55"/>
      <c r="FA56" s="55"/>
      <c r="FB56" s="55"/>
      <c r="FC56" s="55"/>
      <c r="FD56" s="55"/>
      <c r="FE56" s="55"/>
      <c r="FF56" s="55"/>
      <c r="FG56" s="55"/>
      <c r="FH56" s="55"/>
      <c r="FI56" s="55"/>
      <c r="FJ56" s="55"/>
      <c r="FK56" s="55"/>
      <c r="FL56" s="55"/>
      <c r="FM56" s="55"/>
      <c r="FN56" s="55"/>
      <c r="FO56" s="55"/>
      <c r="FP56" s="55"/>
      <c r="FQ56" s="55"/>
      <c r="FR56" s="55"/>
      <c r="FS56" s="55"/>
      <c r="FT56" s="55"/>
      <c r="FU56" s="55"/>
      <c r="FV56" s="55"/>
      <c r="FW56" s="55"/>
      <c r="FX56" s="55"/>
      <c r="FY56" s="55"/>
      <c r="FZ56" s="55"/>
      <c r="GA56" s="55"/>
      <c r="GB56" s="55"/>
      <c r="GC56" s="55"/>
      <c r="GD56" s="55"/>
      <c r="GE56" s="55"/>
      <c r="GF56" s="55"/>
      <c r="GG56" s="55"/>
      <c r="GH56" s="55"/>
      <c r="GI56" s="55"/>
      <c r="GJ56" s="55"/>
      <c r="GK56" s="55"/>
      <c r="GL56" s="55"/>
      <c r="GM56" s="55"/>
      <c r="GN56" s="55"/>
      <c r="GO56" s="55"/>
      <c r="GP56" s="55"/>
      <c r="GQ56" s="55"/>
      <c r="GR56" s="55"/>
      <c r="GS56" s="55"/>
      <c r="GT56" s="55"/>
      <c r="GU56" s="55"/>
      <c r="GV56" s="55"/>
      <c r="GW56" s="55"/>
      <c r="GX56" s="55"/>
      <c r="GY56" s="55"/>
      <c r="GZ56" s="55"/>
      <c r="HA56" s="55"/>
      <c r="HB56" s="55"/>
      <c r="HC56" s="55"/>
      <c r="HD56" s="55"/>
      <c r="HE56" s="55"/>
      <c r="HF56" s="55"/>
      <c r="HG56" s="55"/>
      <c r="HH56" s="55"/>
      <c r="HI56" s="55"/>
      <c r="HJ56" s="55"/>
      <c r="HK56" s="55"/>
      <c r="HL56" s="55"/>
      <c r="HM56" s="55"/>
      <c r="HN56" s="55"/>
      <c r="HO56" s="55"/>
      <c r="HP56" s="55"/>
      <c r="HQ56" s="55"/>
      <c r="HR56" s="55"/>
      <c r="HS56" s="55"/>
      <c r="HT56" s="55"/>
      <c r="HU56" s="55"/>
      <c r="HV56" s="55"/>
      <c r="HW56" s="55"/>
      <c r="HX56" s="55"/>
      <c r="HY56" s="55"/>
      <c r="HZ56" s="55"/>
      <c r="IA56" s="55"/>
      <c r="IB56" s="55"/>
      <c r="IC56" s="55"/>
      <c r="ID56" s="55"/>
      <c r="IE56" s="55"/>
      <c r="IF56" s="55"/>
      <c r="IG56" s="55"/>
      <c r="IH56" s="55"/>
      <c r="II56" s="55"/>
      <c r="IJ56" s="55"/>
      <c r="IK56" s="55"/>
      <c r="IL56" s="55"/>
      <c r="IM56" s="55"/>
      <c r="IN56" s="55"/>
      <c r="IO56" s="55"/>
      <c r="IP56" s="55"/>
      <c r="IQ56" s="55"/>
      <c r="IR56" s="55"/>
      <c r="IS56" s="55"/>
      <c r="IT56" s="55"/>
      <c r="IU56" s="55"/>
      <c r="IV56" s="55"/>
      <c r="IW56" s="55"/>
      <c r="IX56" s="55"/>
      <c r="IY56" s="55"/>
      <c r="IZ56" s="55"/>
      <c r="JA56" s="55"/>
      <c r="JB56" s="55"/>
      <c r="JC56" s="55"/>
      <c r="JD56" s="55"/>
      <c r="JE56" s="55"/>
      <c r="JF56" s="55"/>
      <c r="JG56" s="55"/>
      <c r="JH56" s="55"/>
      <c r="JI56" s="55"/>
      <c r="JJ56" s="55"/>
      <c r="JK56" s="55"/>
      <c r="JL56" s="55"/>
      <c r="JM56" s="55"/>
      <c r="JN56" s="55"/>
      <c r="JO56" s="55"/>
      <c r="JP56" s="55"/>
      <c r="JQ56" s="55"/>
      <c r="JR56" s="55"/>
      <c r="JS56" s="55"/>
      <c r="JT56" s="55"/>
      <c r="JU56" s="55"/>
      <c r="JV56" s="55"/>
      <c r="JW56" s="55"/>
      <c r="JX56" s="55"/>
      <c r="JY56" s="55"/>
      <c r="JZ56" s="55"/>
      <c r="KA56" s="55"/>
      <c r="KB56" s="55"/>
      <c r="KC56" s="55"/>
      <c r="KD56" s="55"/>
      <c r="KE56" s="55"/>
      <c r="KF56" s="55"/>
      <c r="KG56" s="55"/>
      <c r="KH56" s="55"/>
      <c r="KI56" s="55"/>
      <c r="KJ56" s="55"/>
      <c r="KK56" s="55"/>
      <c r="KL56" s="55"/>
      <c r="KM56" s="55"/>
      <c r="KN56" s="55"/>
      <c r="KO56" s="55"/>
      <c r="KP56" s="55"/>
      <c r="KQ56" s="55"/>
      <c r="KR56" s="55"/>
      <c r="KS56" s="55"/>
      <c r="KT56" s="55"/>
      <c r="KU56" s="55"/>
      <c r="KV56" s="55"/>
      <c r="KW56" s="55"/>
      <c r="KX56" s="55"/>
      <c r="KY56" s="55"/>
      <c r="KZ56" s="55"/>
      <c r="LA56" s="55"/>
      <c r="LB56" s="55"/>
      <c r="LC56" s="55"/>
      <c r="LD56" s="55"/>
      <c r="LE56" s="55"/>
      <c r="LF56" s="55"/>
      <c r="LG56" s="55"/>
      <c r="LH56" s="55"/>
      <c r="LI56" s="55"/>
      <c r="LJ56" s="55"/>
      <c r="LK56" s="55"/>
      <c r="LL56" s="55"/>
      <c r="LM56" s="55"/>
      <c r="LN56" s="55"/>
      <c r="LO56" s="55"/>
      <c r="LP56" s="55"/>
      <c r="LQ56" s="55"/>
      <c r="LR56" s="55"/>
      <c r="LS56" s="55"/>
      <c r="LT56" s="55"/>
      <c r="LU56" s="55"/>
      <c r="LV56" s="55"/>
      <c r="LW56" s="55"/>
      <c r="LX56" s="55"/>
      <c r="LY56" s="55"/>
      <c r="LZ56" s="55"/>
      <c r="MA56" s="55"/>
      <c r="MB56" s="55"/>
      <c r="MC56" s="55"/>
      <c r="MD56" s="55"/>
      <c r="ME56" s="55"/>
      <c r="MF56" s="55"/>
      <c r="MG56" s="55"/>
      <c r="MH56" s="55"/>
      <c r="MI56" s="55"/>
      <c r="MJ56" s="55"/>
      <c r="MK56" s="55"/>
      <c r="ML56" s="55"/>
      <c r="MM56" s="55"/>
      <c r="MN56" s="55"/>
      <c r="MO56" s="55"/>
      <c r="MP56" s="55"/>
      <c r="MQ56" s="55"/>
      <c r="MR56" s="55"/>
      <c r="MS56" s="55"/>
      <c r="MT56" s="55"/>
      <c r="MU56" s="55"/>
      <c r="MV56" s="55"/>
      <c r="MW56" s="55"/>
      <c r="MX56" s="55"/>
      <c r="MY56" s="55"/>
      <c r="MZ56" s="55"/>
      <c r="NA56" s="55"/>
      <c r="NB56" s="55"/>
      <c r="NC56" s="55"/>
      <c r="ND56" s="55"/>
      <c r="NE56" s="55"/>
      <c r="NF56" s="55"/>
      <c r="NG56" s="55"/>
      <c r="NH56" s="55"/>
      <c r="NI56" s="55"/>
      <c r="NJ56" s="55"/>
      <c r="NK56" s="55"/>
      <c r="NL56" s="55"/>
      <c r="NM56" s="55"/>
      <c r="NN56" s="55"/>
      <c r="NO56" s="55"/>
      <c r="NP56" s="55"/>
      <c r="NQ56" s="55"/>
      <c r="NR56" s="55"/>
      <c r="NS56" s="55"/>
      <c r="NT56" s="55"/>
      <c r="NU56" s="55"/>
      <c r="NV56" s="55"/>
      <c r="NW56" s="55"/>
      <c r="NX56" s="55"/>
      <c r="NY56" s="55"/>
      <c r="NZ56" s="55"/>
      <c r="OA56" s="55"/>
      <c r="OB56" s="55"/>
      <c r="OC56" s="55"/>
      <c r="OD56" s="55"/>
      <c r="OE56" s="55"/>
      <c r="OF56" s="55"/>
      <c r="OG56" s="55"/>
      <c r="OH56" s="55"/>
      <c r="OI56" s="55"/>
      <c r="OJ56" s="55"/>
      <c r="OK56" s="55"/>
      <c r="OL56" s="55"/>
      <c r="OM56" s="55"/>
      <c r="ON56" s="55"/>
      <c r="OO56" s="55"/>
      <c r="OP56" s="55"/>
      <c r="OQ56" s="55"/>
      <c r="OR56" s="55"/>
      <c r="OS56" s="55"/>
      <c r="OT56" s="55"/>
      <c r="OU56" s="55"/>
      <c r="OV56" s="55"/>
      <c r="OW56" s="55"/>
      <c r="OX56" s="55"/>
      <c r="OY56" s="55"/>
      <c r="OZ56" s="55"/>
      <c r="PA56" s="55"/>
      <c r="PB56" s="55"/>
      <c r="PC56" s="55"/>
      <c r="PD56" s="55"/>
      <c r="PE56" s="55"/>
      <c r="PF56" s="55"/>
      <c r="PG56" s="55"/>
      <c r="PH56" s="55"/>
      <c r="PI56" s="55"/>
      <c r="PJ56" s="55"/>
      <c r="PK56" s="55"/>
      <c r="PL56" s="55"/>
      <c r="PM56" s="55"/>
      <c r="PN56" s="55"/>
      <c r="PO56" s="55"/>
      <c r="PP56" s="55"/>
      <c r="PQ56" s="55"/>
      <c r="PR56" s="55"/>
      <c r="PS56" s="55"/>
      <c r="PT56" s="55"/>
      <c r="PU56" s="55"/>
      <c r="PV56" s="55"/>
      <c r="PW56" s="55"/>
      <c r="PX56" s="55"/>
      <c r="PY56" s="55"/>
      <c r="PZ56" s="55"/>
      <c r="QA56" s="55"/>
      <c r="QB56" s="55"/>
      <c r="QC56" s="55"/>
      <c r="QD56" s="55"/>
      <c r="QE56" s="55"/>
      <c r="QF56" s="55"/>
      <c r="QG56" s="55"/>
      <c r="QH56" s="55"/>
      <c r="QI56" s="55"/>
      <c r="QJ56" s="55"/>
      <c r="QK56" s="55"/>
      <c r="QL56" s="55"/>
      <c r="QM56" s="55"/>
      <c r="QN56" s="55"/>
      <c r="QO56" s="55"/>
      <c r="QP56" s="55"/>
      <c r="QQ56" s="55"/>
      <c r="QR56" s="55"/>
      <c r="QS56" s="55"/>
      <c r="QT56" s="55"/>
      <c r="QU56" s="55"/>
      <c r="QV56" s="55"/>
      <c r="QW56" s="55"/>
      <c r="QX56" s="55"/>
      <c r="QY56" s="55"/>
      <c r="QZ56" s="55"/>
      <c r="RA56" s="55"/>
      <c r="RB56" s="55"/>
      <c r="RC56" s="55"/>
      <c r="RD56" s="55"/>
      <c r="RE56" s="55"/>
      <c r="RF56" s="55"/>
      <c r="RG56" s="55"/>
      <c r="RH56" s="55"/>
      <c r="RI56" s="55"/>
      <c r="RJ56" s="55"/>
      <c r="RK56" s="55"/>
      <c r="RL56" s="55"/>
      <c r="RM56" s="55"/>
      <c r="RN56" s="55"/>
      <c r="RO56" s="55"/>
      <c r="RP56" s="55"/>
      <c r="RQ56" s="55"/>
      <c r="RR56" s="55"/>
      <c r="RS56" s="55"/>
      <c r="RT56" s="55"/>
      <c r="RU56" s="55"/>
      <c r="RV56" s="55"/>
      <c r="RW56" s="55"/>
      <c r="RX56" s="55"/>
      <c r="RY56" s="55"/>
      <c r="RZ56" s="55"/>
      <c r="SA56" s="55"/>
      <c r="SB56" s="55"/>
      <c r="SC56" s="55"/>
      <c r="SD56" s="55"/>
      <c r="SE56" s="55"/>
      <c r="SF56" s="55"/>
      <c r="SG56" s="55"/>
      <c r="SH56" s="55"/>
      <c r="SI56" s="55"/>
      <c r="SJ56" s="55"/>
      <c r="SK56" s="55"/>
      <c r="SL56" s="55"/>
      <c r="SM56" s="55"/>
      <c r="SN56" s="55"/>
      <c r="SO56" s="55"/>
      <c r="SP56" s="55"/>
      <c r="SQ56" s="55"/>
      <c r="SR56" s="55"/>
      <c r="SS56" s="55"/>
      <c r="ST56" s="55"/>
      <c r="SU56" s="55"/>
      <c r="SV56" s="55"/>
      <c r="SW56" s="55"/>
      <c r="SX56" s="55"/>
      <c r="SY56" s="55"/>
      <c r="SZ56" s="55"/>
      <c r="TA56" s="55"/>
      <c r="TB56" s="55"/>
      <c r="TC56" s="55"/>
      <c r="TD56" s="55"/>
      <c r="TE56" s="55"/>
      <c r="TF56" s="55"/>
      <c r="TG56" s="55"/>
      <c r="TH56" s="55"/>
      <c r="TI56" s="55"/>
      <c r="TJ56" s="55"/>
      <c r="TK56" s="55"/>
      <c r="TL56" s="55"/>
      <c r="TM56" s="55"/>
      <c r="TN56" s="55"/>
      <c r="TO56" s="55"/>
      <c r="TP56" s="55"/>
      <c r="TQ56" s="55"/>
      <c r="TR56" s="55"/>
      <c r="TS56" s="55"/>
      <c r="TT56" s="55"/>
      <c r="TU56" s="55"/>
      <c r="TV56" s="55"/>
      <c r="TW56" s="55"/>
      <c r="TX56" s="55"/>
      <c r="TY56" s="55"/>
      <c r="TZ56" s="55"/>
      <c r="UA56" s="55"/>
      <c r="UB56" s="55"/>
      <c r="UC56" s="55"/>
      <c r="UD56" s="55"/>
      <c r="UE56" s="55"/>
      <c r="UF56" s="55"/>
      <c r="UG56" s="55"/>
      <c r="UH56" s="55"/>
      <c r="UI56" s="55"/>
      <c r="UJ56" s="55"/>
      <c r="UK56" s="55"/>
      <c r="UL56" s="55"/>
      <c r="UM56" s="55"/>
      <c r="UN56" s="55"/>
      <c r="UO56" s="55"/>
      <c r="UP56" s="55"/>
      <c r="UQ56" s="55"/>
      <c r="UR56" s="55"/>
      <c r="US56" s="55"/>
      <c r="UT56" s="55"/>
      <c r="UU56" s="55"/>
      <c r="UV56" s="55"/>
      <c r="UW56" s="55"/>
      <c r="UX56" s="55"/>
      <c r="UY56" s="55"/>
      <c r="UZ56" s="55"/>
      <c r="VA56" s="55"/>
      <c r="VB56" s="55"/>
      <c r="VC56" s="55"/>
      <c r="VD56" s="55"/>
      <c r="VE56" s="55"/>
      <c r="VF56" s="55"/>
      <c r="VG56" s="55"/>
      <c r="VH56" s="55"/>
      <c r="VI56" s="55"/>
      <c r="VJ56" s="55"/>
      <c r="VK56" s="55"/>
      <c r="VL56" s="55"/>
      <c r="VM56" s="55"/>
      <c r="VN56" s="55"/>
      <c r="VO56" s="55"/>
      <c r="VP56" s="55"/>
      <c r="VQ56" s="55"/>
      <c r="VR56" s="55"/>
      <c r="VS56" s="55"/>
      <c r="VT56" s="55"/>
      <c r="VU56" s="55"/>
      <c r="VV56" s="55"/>
      <c r="VW56" s="55"/>
      <c r="VX56" s="55"/>
      <c r="VY56" s="55"/>
      <c r="VZ56" s="55"/>
      <c r="WA56" s="55"/>
      <c r="WB56" s="55"/>
      <c r="WC56" s="55"/>
      <c r="WD56" s="55"/>
      <c r="WE56" s="55"/>
      <c r="WF56" s="55"/>
      <c r="WG56" s="55"/>
      <c r="WH56" s="55"/>
      <c r="WI56" s="55"/>
      <c r="WJ56" s="55"/>
      <c r="WK56" s="55"/>
      <c r="WL56" s="55"/>
      <c r="WM56" s="55"/>
      <c r="WN56" s="55"/>
      <c r="WO56" s="55"/>
      <c r="WP56" s="55"/>
      <c r="WQ56" s="55"/>
      <c r="WR56" s="55"/>
      <c r="WS56" s="55"/>
      <c r="WT56" s="55"/>
      <c r="WU56" s="55"/>
      <c r="WV56" s="55"/>
      <c r="WW56" s="55"/>
      <c r="WX56" s="55"/>
      <c r="WY56" s="55"/>
      <c r="WZ56" s="55"/>
      <c r="XA56" s="55"/>
      <c r="XB56" s="55"/>
      <c r="XC56" s="55"/>
      <c r="XD56" s="55"/>
      <c r="XE56" s="55"/>
      <c r="XF56" s="55"/>
      <c r="XG56" s="55"/>
      <c r="XH56" s="55"/>
      <c r="XI56" s="55"/>
      <c r="XJ56" s="55"/>
      <c r="XK56" s="55"/>
      <c r="XL56" s="55"/>
      <c r="XM56" s="55"/>
      <c r="XN56" s="55"/>
      <c r="XO56" s="55"/>
      <c r="XP56" s="55"/>
      <c r="XQ56" s="55"/>
      <c r="XR56" s="55"/>
      <c r="XS56" s="55"/>
      <c r="XT56" s="55"/>
      <c r="XU56" s="55"/>
      <c r="XV56" s="55"/>
      <c r="XW56" s="55"/>
      <c r="XX56" s="55"/>
      <c r="XY56" s="55"/>
      <c r="XZ56" s="55"/>
      <c r="YA56" s="55"/>
      <c r="YB56" s="55"/>
      <c r="YC56" s="55"/>
      <c r="YD56" s="55"/>
      <c r="YE56" s="55"/>
      <c r="YF56" s="55"/>
      <c r="YG56" s="55"/>
      <c r="YH56" s="55"/>
      <c r="YI56" s="55"/>
      <c r="YJ56" s="55"/>
      <c r="YK56" s="55"/>
      <c r="YL56" s="55"/>
      <c r="YM56" s="55"/>
      <c r="YN56" s="55"/>
      <c r="YO56" s="55"/>
      <c r="YP56" s="55"/>
      <c r="YQ56" s="55"/>
      <c r="YR56" s="55"/>
      <c r="YS56" s="55"/>
      <c r="YT56" s="55"/>
      <c r="YU56" s="55"/>
      <c r="YV56" s="55"/>
      <c r="YW56" s="55"/>
      <c r="YX56" s="55"/>
      <c r="YY56" s="55"/>
      <c r="YZ56" s="55"/>
      <c r="ZA56" s="55"/>
      <c r="ZB56" s="55"/>
      <c r="ZC56" s="55"/>
      <c r="ZD56" s="55"/>
      <c r="ZE56" s="55"/>
      <c r="ZF56" s="55"/>
      <c r="ZG56" s="55"/>
      <c r="ZH56" s="55"/>
      <c r="ZI56" s="55"/>
      <c r="ZJ56" s="55"/>
      <c r="ZK56" s="55"/>
      <c r="ZL56" s="55"/>
      <c r="ZM56" s="55"/>
      <c r="ZN56" s="55"/>
      <c r="ZO56" s="55"/>
      <c r="ZP56" s="55"/>
      <c r="ZQ56" s="55"/>
      <c r="ZR56" s="55"/>
      <c r="ZS56" s="55"/>
      <c r="ZT56" s="55"/>
      <c r="ZU56" s="55"/>
      <c r="ZV56" s="55"/>
      <c r="ZW56" s="55"/>
      <c r="ZX56" s="55"/>
      <c r="ZY56" s="55"/>
      <c r="ZZ56" s="55"/>
      <c r="AAA56" s="55"/>
      <c r="AAB56" s="55"/>
      <c r="AAC56" s="55"/>
      <c r="AAD56" s="55"/>
      <c r="AAE56" s="55"/>
      <c r="AAF56" s="55"/>
      <c r="AAG56" s="55"/>
      <c r="AAH56" s="55"/>
      <c r="AAI56" s="55"/>
      <c r="AAJ56" s="55"/>
      <c r="AAK56" s="55"/>
      <c r="AAL56" s="55"/>
      <c r="AAM56" s="55"/>
      <c r="AAN56" s="55"/>
      <c r="AAO56" s="55"/>
      <c r="AAP56" s="55"/>
      <c r="AAQ56" s="55"/>
      <c r="AAR56" s="55"/>
      <c r="AAS56" s="55"/>
      <c r="AAT56" s="55"/>
      <c r="AAU56" s="55"/>
      <c r="AAV56" s="55"/>
      <c r="AAW56" s="55"/>
      <c r="AAX56" s="55"/>
      <c r="AAY56" s="55"/>
      <c r="AAZ56" s="55"/>
      <c r="ABA56" s="55"/>
      <c r="ABB56" s="55"/>
      <c r="ABC56" s="55"/>
      <c r="ABD56" s="55"/>
      <c r="ABE56" s="55"/>
      <c r="ABF56" s="55"/>
      <c r="ABG56" s="55"/>
      <c r="ABH56" s="55"/>
      <c r="ABI56" s="55"/>
      <c r="ABJ56" s="55"/>
      <c r="ABK56" s="55"/>
      <c r="ABL56" s="55"/>
      <c r="ABM56" s="55"/>
      <c r="ABN56" s="55"/>
      <c r="ABO56" s="55"/>
      <c r="ABP56" s="55"/>
      <c r="ABQ56" s="55"/>
      <c r="ABR56" s="55"/>
      <c r="ABS56" s="55"/>
      <c r="ABT56" s="55"/>
      <c r="ABU56" s="55"/>
      <c r="ABV56" s="55"/>
      <c r="ABW56" s="55"/>
      <c r="ABX56" s="55"/>
      <c r="ABY56" s="55"/>
      <c r="ABZ56" s="55"/>
      <c r="ACA56" s="55"/>
      <c r="ACB56" s="55"/>
      <c r="ACC56" s="55"/>
      <c r="ACD56" s="55"/>
      <c r="ACE56" s="55"/>
      <c r="ACF56" s="55"/>
      <c r="ACG56" s="55"/>
      <c r="ACH56" s="55"/>
      <c r="ACI56" s="55"/>
      <c r="ACJ56" s="55"/>
      <c r="ACK56" s="55"/>
      <c r="ACL56" s="55"/>
      <c r="ACM56" s="55"/>
      <c r="ACN56" s="55"/>
      <c r="ACO56" s="55"/>
      <c r="ACP56" s="55"/>
      <c r="ACQ56" s="55"/>
      <c r="ACR56" s="55"/>
      <c r="ACS56" s="55"/>
      <c r="ACT56" s="55"/>
      <c r="ACU56" s="55"/>
      <c r="ACV56" s="55"/>
      <c r="ACW56" s="55"/>
      <c r="ACX56" s="55"/>
      <c r="ACY56" s="55"/>
      <c r="ACZ56" s="55"/>
      <c r="ADA56" s="55"/>
      <c r="ADB56" s="55"/>
      <c r="ADC56" s="55"/>
      <c r="ADD56" s="55"/>
      <c r="ADE56" s="55"/>
      <c r="ADF56" s="55"/>
      <c r="ADG56" s="55"/>
      <c r="ADH56" s="55"/>
      <c r="ADI56" s="55"/>
      <c r="ADJ56" s="55"/>
      <c r="ADK56" s="55"/>
      <c r="ADL56" s="55"/>
      <c r="ADM56" s="55"/>
      <c r="ADN56" s="55"/>
      <c r="ADO56" s="55"/>
      <c r="ADP56" s="55"/>
      <c r="ADQ56" s="55"/>
      <c r="ADR56" s="55"/>
      <c r="ADS56" s="55"/>
      <c r="ADT56" s="55"/>
      <c r="ADU56" s="55"/>
      <c r="ADV56" s="55"/>
      <c r="ADW56" s="55"/>
      <c r="ADX56" s="55"/>
      <c r="ADY56" s="55"/>
      <c r="ADZ56" s="55"/>
      <c r="AEA56" s="55"/>
      <c r="AEB56" s="55"/>
      <c r="AEC56" s="55"/>
      <c r="AED56" s="55"/>
      <c r="AEE56" s="55"/>
      <c r="AEF56" s="55"/>
      <c r="AEG56" s="55"/>
      <c r="AEH56" s="55"/>
      <c r="AEI56" s="55"/>
      <c r="AEJ56" s="55"/>
      <c r="AEK56" s="55"/>
      <c r="AEL56" s="55"/>
      <c r="AEM56" s="55"/>
      <c r="AEN56" s="55"/>
      <c r="AEO56" s="55"/>
      <c r="AEP56" s="55"/>
      <c r="AEQ56" s="55"/>
      <c r="AER56" s="55"/>
      <c r="AES56" s="55"/>
      <c r="AET56" s="55"/>
      <c r="AEU56" s="55"/>
      <c r="AEV56" s="55"/>
      <c r="AEW56" s="55"/>
      <c r="AEX56" s="55"/>
      <c r="AEY56" s="55"/>
      <c r="AEZ56" s="55"/>
      <c r="AFA56" s="55"/>
      <c r="AFB56" s="55"/>
      <c r="AFC56" s="55"/>
      <c r="AFD56" s="55"/>
      <c r="AFE56" s="55"/>
      <c r="AFF56" s="55"/>
      <c r="AFG56" s="55"/>
      <c r="AFH56" s="55"/>
      <c r="AFI56" s="55"/>
      <c r="AFJ56" s="55"/>
      <c r="AFK56" s="55"/>
      <c r="AFL56" s="55"/>
      <c r="AFM56" s="55"/>
      <c r="AFN56" s="55"/>
      <c r="AFO56" s="55"/>
      <c r="AFP56" s="55"/>
      <c r="AFQ56" s="55"/>
      <c r="AFR56" s="55"/>
      <c r="AFS56" s="55"/>
      <c r="AFT56" s="55"/>
      <c r="AFU56" s="55"/>
      <c r="AFV56" s="55"/>
      <c r="AFW56" s="55"/>
      <c r="AFX56" s="55"/>
      <c r="AFY56" s="55"/>
      <c r="AFZ56" s="55"/>
      <c r="AGA56" s="55"/>
      <c r="AGB56" s="55"/>
      <c r="AGC56" s="55"/>
      <c r="AGD56" s="55"/>
      <c r="AGE56" s="55"/>
      <c r="AGF56" s="55"/>
      <c r="AGG56" s="55"/>
      <c r="AGH56" s="55"/>
      <c r="AGI56" s="55"/>
      <c r="AGJ56" s="55"/>
      <c r="AGK56" s="55"/>
      <c r="AGL56" s="55"/>
      <c r="AGM56" s="55"/>
      <c r="AGN56" s="55"/>
      <c r="AGO56" s="55"/>
      <c r="AGP56" s="55"/>
      <c r="AGQ56" s="55"/>
      <c r="AGR56" s="55"/>
      <c r="AGS56" s="55"/>
      <c r="AGT56" s="55"/>
      <c r="AGU56" s="55"/>
      <c r="AGV56" s="55"/>
      <c r="AGW56" s="55"/>
      <c r="AGX56" s="55"/>
      <c r="AGY56" s="55"/>
      <c r="AGZ56" s="55"/>
      <c r="AHA56" s="55"/>
      <c r="AHB56" s="55"/>
      <c r="AHC56" s="55"/>
      <c r="AHD56" s="55"/>
      <c r="AHE56" s="55"/>
      <c r="AHF56" s="55"/>
      <c r="AHG56" s="55"/>
      <c r="AHH56" s="55"/>
      <c r="AHI56" s="55"/>
      <c r="AHJ56" s="55"/>
      <c r="AHK56" s="55"/>
      <c r="AHL56" s="55"/>
      <c r="AHM56" s="55"/>
      <c r="AHN56" s="55"/>
      <c r="AHO56" s="55"/>
      <c r="AHP56" s="55"/>
      <c r="AHQ56" s="55"/>
      <c r="AHR56" s="55"/>
      <c r="AHS56" s="55"/>
      <c r="AHT56" s="55"/>
      <c r="AHU56" s="55"/>
      <c r="AHV56" s="55"/>
      <c r="AHW56" s="55"/>
      <c r="AHX56" s="55"/>
      <c r="AHY56" s="55"/>
      <c r="AHZ56" s="55"/>
      <c r="AIA56" s="55"/>
      <c r="AIB56" s="55"/>
      <c r="AIC56" s="55"/>
      <c r="AID56" s="55"/>
      <c r="AIE56" s="55"/>
      <c r="AIF56" s="55"/>
      <c r="AIG56" s="55"/>
      <c r="AIH56" s="55"/>
      <c r="AII56" s="55"/>
      <c r="AIJ56" s="55"/>
      <c r="AIK56" s="55"/>
      <c r="AIL56" s="55"/>
      <c r="AIM56" s="55"/>
      <c r="AIN56" s="55"/>
      <c r="AIO56" s="55"/>
      <c r="AIP56" s="55"/>
      <c r="AIQ56" s="55"/>
      <c r="AIR56" s="55"/>
      <c r="AIS56" s="55"/>
      <c r="AIT56" s="55"/>
      <c r="AIU56" s="55"/>
      <c r="AIV56" s="55"/>
      <c r="AIW56" s="55"/>
      <c r="AIX56" s="55"/>
      <c r="AIY56" s="55"/>
      <c r="AIZ56" s="55"/>
      <c r="AJA56" s="55"/>
      <c r="AJB56" s="55"/>
      <c r="AJC56" s="55"/>
      <c r="AJD56" s="55"/>
      <c r="AJE56" s="55"/>
      <c r="AJF56" s="55"/>
      <c r="AJG56" s="55"/>
      <c r="AJH56" s="55"/>
      <c r="AJI56" s="55"/>
      <c r="AJJ56" s="55"/>
      <c r="AJK56" s="55"/>
      <c r="AJL56" s="55"/>
      <c r="AJM56" s="55"/>
      <c r="AJN56" s="55"/>
      <c r="AJO56" s="55"/>
      <c r="AJP56" s="55"/>
      <c r="AJQ56" s="55"/>
      <c r="AJR56" s="55"/>
      <c r="AJS56" s="55"/>
      <c r="AJT56" s="55"/>
      <c r="AJU56" s="55"/>
      <c r="AJV56" s="55"/>
      <c r="AJW56" s="55"/>
      <c r="AJX56" s="55"/>
      <c r="AJY56" s="55"/>
      <c r="AJZ56" s="55"/>
      <c r="AKA56" s="55"/>
      <c r="AKB56" s="55"/>
      <c r="AKC56" s="55"/>
      <c r="AKD56" s="55"/>
      <c r="AKE56" s="55"/>
      <c r="AKF56" s="55"/>
      <c r="AKG56" s="55"/>
      <c r="AKH56" s="55"/>
      <c r="AKI56" s="55"/>
      <c r="AKJ56" s="55"/>
      <c r="AKK56" s="55"/>
      <c r="AKL56" s="55"/>
      <c r="AKM56" s="55"/>
      <c r="AKN56" s="55"/>
      <c r="AKO56" s="55"/>
      <c r="AKP56" s="55"/>
      <c r="AKQ56" s="55"/>
      <c r="AKR56" s="55"/>
      <c r="AKS56" s="55"/>
      <c r="AKT56" s="55"/>
      <c r="AKU56" s="55"/>
      <c r="AKV56" s="55"/>
      <c r="AKW56" s="55"/>
      <c r="AKX56" s="55"/>
      <c r="AKY56" s="55"/>
      <c r="AKZ56" s="55"/>
      <c r="ALA56" s="55"/>
      <c r="ALB56" s="55"/>
      <c r="ALC56" s="55"/>
      <c r="ALD56" s="55"/>
      <c r="ALE56" s="55"/>
      <c r="ALF56" s="55"/>
      <c r="ALG56" s="55"/>
      <c r="ALH56" s="55"/>
      <c r="ALI56" s="55"/>
      <c r="ALJ56" s="55"/>
      <c r="ALK56" s="55"/>
      <c r="ALL56" s="55"/>
      <c r="ALM56" s="55"/>
      <c r="ALN56" s="55"/>
      <c r="ALO56" s="55"/>
      <c r="ALP56" s="55"/>
      <c r="ALQ56" s="55"/>
      <c r="ALR56" s="55"/>
      <c r="ALS56" s="55"/>
      <c r="ALT56" s="55"/>
      <c r="ALU56" s="55"/>
      <c r="ALV56" s="55"/>
      <c r="ALW56" s="55"/>
      <c r="ALX56" s="55"/>
      <c r="ALY56" s="55"/>
      <c r="ALZ56" s="55"/>
      <c r="AMA56" s="55"/>
      <c r="AMB56" s="55"/>
      <c r="AMC56" s="55"/>
      <c r="AMD56" s="55"/>
      <c r="AME56" s="55"/>
      <c r="AMF56" s="55"/>
      <c r="AMG56" s="55"/>
      <c r="AMH56" s="55"/>
      <c r="AMI56" s="55"/>
      <c r="AMJ56" s="55"/>
      <c r="AMK56" s="55"/>
      <c r="AML56" s="55"/>
      <c r="AMM56" s="55"/>
      <c r="AMN56" s="55"/>
      <c r="AMO56" s="55"/>
      <c r="AMP56" s="55"/>
      <c r="AMQ56" s="55"/>
      <c r="AMR56" s="55"/>
      <c r="AMS56" s="55"/>
      <c r="AMT56" s="55"/>
      <c r="AMU56" s="55"/>
      <c r="AMV56" s="55"/>
      <c r="AMW56" s="55"/>
      <c r="AMX56" s="55"/>
      <c r="AMY56" s="55"/>
      <c r="AMZ56" s="55"/>
      <c r="ANA56" s="55"/>
      <c r="ANB56" s="55"/>
      <c r="ANC56" s="55"/>
      <c r="AND56" s="55"/>
      <c r="ANE56" s="55"/>
      <c r="ANF56" s="55"/>
      <c r="ANG56" s="55"/>
      <c r="ANH56" s="55"/>
      <c r="ANI56" s="55"/>
      <c r="ANJ56" s="55"/>
      <c r="ANK56" s="55"/>
      <c r="ANL56" s="55"/>
      <c r="ANM56" s="55"/>
      <c r="ANN56" s="55"/>
      <c r="ANO56" s="55"/>
      <c r="ANP56" s="55"/>
      <c r="ANQ56" s="55"/>
      <c r="ANR56" s="55"/>
      <c r="ANS56" s="55"/>
      <c r="ANT56" s="55"/>
      <c r="ANU56" s="55"/>
      <c r="ANV56" s="55"/>
      <c r="ANW56" s="55"/>
      <c r="ANX56" s="55"/>
      <c r="ANY56" s="55"/>
      <c r="ANZ56" s="55"/>
      <c r="AOA56" s="55"/>
      <c r="AOB56" s="55"/>
      <c r="AOC56" s="55"/>
      <c r="AOD56" s="55"/>
      <c r="AOE56" s="55"/>
      <c r="AOF56" s="55"/>
      <c r="AOG56" s="55"/>
      <c r="AOH56" s="55"/>
      <c r="AOI56" s="55"/>
      <c r="AOJ56" s="55"/>
      <c r="AOK56" s="55"/>
      <c r="AOL56" s="55"/>
      <c r="AOM56" s="55"/>
      <c r="AON56" s="55"/>
      <c r="AOO56" s="55"/>
      <c r="AOP56" s="55"/>
      <c r="AOQ56" s="55"/>
      <c r="AOR56" s="55"/>
      <c r="AOS56" s="55"/>
      <c r="AOT56" s="55"/>
      <c r="AOU56" s="55"/>
      <c r="AOV56" s="55"/>
      <c r="AOW56" s="55"/>
      <c r="AOX56" s="55"/>
      <c r="AOY56" s="55"/>
      <c r="AOZ56" s="55"/>
      <c r="APA56" s="55"/>
      <c r="APB56" s="55"/>
      <c r="APC56" s="55"/>
      <c r="APD56" s="55"/>
      <c r="APE56" s="55"/>
      <c r="APF56" s="55"/>
      <c r="APG56" s="55"/>
      <c r="APH56" s="55"/>
      <c r="API56" s="55"/>
      <c r="APJ56" s="55"/>
      <c r="APK56" s="55"/>
      <c r="APL56" s="55"/>
      <c r="APM56" s="55"/>
      <c r="APN56" s="55"/>
      <c r="APO56" s="55"/>
      <c r="APP56" s="55"/>
      <c r="APQ56" s="55"/>
      <c r="APR56" s="55"/>
      <c r="APS56" s="55"/>
      <c r="APT56" s="55"/>
      <c r="APU56" s="55"/>
      <c r="APV56" s="55"/>
      <c r="APW56" s="55"/>
      <c r="APX56" s="55"/>
      <c r="APY56" s="55"/>
      <c r="APZ56" s="55"/>
      <c r="AQA56" s="55"/>
      <c r="AQB56" s="55"/>
      <c r="AQC56" s="55"/>
      <c r="AQD56" s="55"/>
      <c r="AQE56" s="55"/>
      <c r="AQF56" s="55"/>
      <c r="AQG56" s="55"/>
      <c r="AQH56" s="55"/>
      <c r="AQI56" s="55"/>
      <c r="AQJ56" s="55"/>
      <c r="AQK56" s="55"/>
      <c r="AQL56" s="55"/>
      <c r="AQM56" s="55"/>
      <c r="AQN56" s="55"/>
      <c r="AQO56" s="55"/>
      <c r="AQP56" s="55"/>
      <c r="AQQ56" s="55"/>
      <c r="AQR56" s="55"/>
      <c r="AQS56" s="55"/>
      <c r="AQT56" s="55"/>
      <c r="AQU56" s="55"/>
      <c r="AQV56" s="55"/>
      <c r="AQW56" s="55"/>
      <c r="AQX56" s="55"/>
      <c r="AQY56" s="55"/>
      <c r="AQZ56" s="55"/>
      <c r="ARA56" s="55"/>
      <c r="ARB56" s="55"/>
      <c r="ARC56" s="55"/>
      <c r="ARD56" s="55"/>
      <c r="ARE56" s="55"/>
      <c r="ARF56" s="55"/>
      <c r="ARG56" s="55"/>
      <c r="ARH56" s="55"/>
      <c r="ARI56" s="55"/>
      <c r="ARJ56" s="55"/>
      <c r="ARK56" s="55"/>
      <c r="ARL56" s="55"/>
      <c r="ARM56" s="55"/>
      <c r="ARN56" s="55"/>
      <c r="ARO56" s="55"/>
      <c r="ARP56" s="55"/>
      <c r="ARQ56" s="55"/>
      <c r="ARR56" s="55"/>
      <c r="ARS56" s="55"/>
      <c r="ART56" s="55"/>
      <c r="ARU56" s="55"/>
      <c r="ARV56" s="55"/>
      <c r="ARW56" s="55"/>
      <c r="ARX56" s="55"/>
      <c r="ARY56" s="55"/>
      <c r="ARZ56" s="55"/>
      <c r="ASA56" s="55"/>
      <c r="ASB56" s="55"/>
      <c r="ASC56" s="55"/>
      <c r="ASD56" s="55"/>
      <c r="ASE56" s="55"/>
      <c r="ASF56" s="55"/>
      <c r="ASG56" s="55"/>
      <c r="ASH56" s="55"/>
      <c r="ASI56" s="55"/>
      <c r="ASJ56" s="55"/>
      <c r="ASK56" s="55"/>
      <c r="ASL56" s="55"/>
      <c r="ASM56" s="55"/>
      <c r="ASN56" s="55"/>
      <c r="ASO56" s="55"/>
      <c r="ASP56" s="55"/>
      <c r="ASQ56" s="55"/>
      <c r="ASR56" s="55"/>
      <c r="ASS56" s="55"/>
      <c r="AST56" s="55"/>
      <c r="ASU56" s="55"/>
      <c r="ASV56" s="55"/>
      <c r="ASW56" s="55"/>
      <c r="ASX56" s="55"/>
      <c r="ASY56" s="55"/>
      <c r="ASZ56" s="55"/>
      <c r="ATA56" s="55"/>
      <c r="ATB56" s="55"/>
      <c r="ATC56" s="55"/>
      <c r="ATD56" s="55"/>
      <c r="ATE56" s="55"/>
      <c r="ATF56" s="55"/>
      <c r="ATG56" s="55"/>
      <c r="ATH56" s="55"/>
      <c r="ATI56" s="55"/>
      <c r="ATJ56" s="55"/>
      <c r="ATK56" s="55"/>
      <c r="ATL56" s="55"/>
      <c r="ATM56" s="55"/>
      <c r="ATN56" s="55"/>
      <c r="ATO56" s="55"/>
      <c r="ATP56" s="55"/>
      <c r="ATQ56" s="55"/>
      <c r="ATR56" s="55"/>
      <c r="ATS56" s="55"/>
      <c r="ATT56" s="55"/>
      <c r="ATU56" s="55"/>
      <c r="ATV56" s="55"/>
      <c r="ATW56" s="55"/>
      <c r="ATX56" s="55"/>
      <c r="ATY56" s="55"/>
      <c r="ATZ56" s="55"/>
      <c r="AUA56" s="55"/>
      <c r="AUB56" s="55"/>
      <c r="AUC56" s="55"/>
      <c r="AUD56" s="55"/>
      <c r="AUE56" s="55"/>
      <c r="AUF56" s="55"/>
      <c r="AUG56" s="55"/>
      <c r="AUH56" s="55"/>
      <c r="AUI56" s="55"/>
      <c r="AUJ56" s="55"/>
      <c r="AUK56" s="55"/>
      <c r="AUL56" s="55"/>
      <c r="AUM56" s="55"/>
      <c r="AUN56" s="55"/>
      <c r="AUO56" s="55"/>
      <c r="AUP56" s="55"/>
      <c r="AUQ56" s="55"/>
      <c r="AUR56" s="55"/>
      <c r="AUS56" s="55"/>
      <c r="AUT56" s="55"/>
      <c r="AUU56" s="55"/>
      <c r="AUV56" s="55"/>
      <c r="AUW56" s="55"/>
      <c r="AUX56" s="55"/>
      <c r="AUY56" s="55"/>
      <c r="AUZ56" s="55"/>
      <c r="AVA56" s="55"/>
      <c r="AVB56" s="55"/>
      <c r="AVC56" s="55"/>
      <c r="AVD56" s="55"/>
      <c r="AVE56" s="55"/>
      <c r="AVF56" s="55"/>
      <c r="AVG56" s="55"/>
      <c r="AVH56" s="55"/>
      <c r="AVI56" s="55"/>
      <c r="AVJ56" s="55"/>
      <c r="AVK56" s="55"/>
      <c r="AVL56" s="55"/>
      <c r="AVM56" s="55"/>
      <c r="AVN56" s="55"/>
      <c r="AVO56" s="55"/>
      <c r="AVP56" s="55"/>
      <c r="AVQ56" s="55"/>
      <c r="AVR56" s="55"/>
      <c r="AVS56" s="55"/>
      <c r="AVT56" s="55"/>
      <c r="AVU56" s="55"/>
      <c r="AVV56" s="55"/>
      <c r="AVW56" s="55"/>
      <c r="AVX56" s="55"/>
      <c r="AVY56" s="55"/>
      <c r="AVZ56" s="55"/>
      <c r="AWA56" s="55"/>
      <c r="AWB56" s="55"/>
      <c r="AWC56" s="55"/>
      <c r="AWD56" s="55"/>
      <c r="AWE56" s="55"/>
      <c r="AWF56" s="55"/>
      <c r="AWG56" s="55"/>
      <c r="AWH56" s="55"/>
      <c r="AWI56" s="55"/>
      <c r="AWJ56" s="55"/>
      <c r="AWK56" s="55"/>
      <c r="AWL56" s="55"/>
      <c r="AWM56" s="55"/>
      <c r="AWN56" s="55"/>
      <c r="AWO56" s="55"/>
      <c r="AWP56" s="55"/>
      <c r="AWQ56" s="55"/>
      <c r="AWR56" s="55"/>
      <c r="AWS56" s="55"/>
      <c r="AWT56" s="55"/>
      <c r="AWU56" s="55"/>
      <c r="AWV56" s="55"/>
      <c r="AWW56" s="55"/>
      <c r="AWX56" s="55"/>
      <c r="AWY56" s="55"/>
      <c r="AWZ56" s="55"/>
      <c r="AXA56" s="55"/>
      <c r="AXB56" s="55"/>
      <c r="AXC56" s="55"/>
      <c r="AXD56" s="55"/>
      <c r="AXE56" s="55"/>
      <c r="AXF56" s="55"/>
      <c r="AXG56" s="55"/>
      <c r="AXH56" s="55"/>
      <c r="AXI56" s="55"/>
      <c r="AXJ56" s="55"/>
      <c r="AXK56" s="55"/>
      <c r="AXL56" s="55"/>
      <c r="AXM56" s="55"/>
      <c r="AXN56" s="55"/>
      <c r="AXO56" s="55"/>
      <c r="AXP56" s="55"/>
      <c r="AXQ56" s="55"/>
      <c r="AXR56" s="55"/>
      <c r="AXS56" s="55"/>
      <c r="AXT56" s="55"/>
      <c r="AXU56" s="55"/>
      <c r="AXV56" s="55"/>
      <c r="AXW56" s="55"/>
      <c r="AXX56" s="55"/>
      <c r="AXY56" s="55"/>
      <c r="AXZ56" s="55"/>
      <c r="AYA56" s="55"/>
      <c r="AYB56" s="55"/>
      <c r="AYC56" s="55"/>
      <c r="AYD56" s="55"/>
      <c r="AYE56" s="55"/>
      <c r="AYF56" s="55"/>
      <c r="AYG56" s="55"/>
      <c r="AYH56" s="55"/>
      <c r="AYI56" s="55"/>
      <c r="AYJ56" s="55"/>
      <c r="AYK56" s="55"/>
      <c r="AYL56" s="55"/>
      <c r="AYM56" s="55"/>
      <c r="AYN56" s="55"/>
      <c r="AYO56" s="55"/>
      <c r="AYP56" s="55"/>
      <c r="AYQ56" s="55"/>
      <c r="AYR56" s="55"/>
      <c r="AYS56" s="55"/>
      <c r="AYT56" s="55"/>
      <c r="AYU56" s="55"/>
      <c r="AYV56" s="55"/>
      <c r="AYW56" s="55"/>
      <c r="AYX56" s="55"/>
      <c r="AYY56" s="55"/>
      <c r="AYZ56" s="55"/>
      <c r="AZA56" s="55"/>
      <c r="AZB56" s="55"/>
      <c r="AZC56" s="55"/>
      <c r="AZD56" s="55"/>
      <c r="AZE56" s="55"/>
      <c r="AZF56" s="55"/>
      <c r="AZG56" s="55"/>
      <c r="AZH56" s="55"/>
      <c r="AZI56" s="55"/>
      <c r="AZJ56" s="55"/>
      <c r="AZK56" s="55"/>
      <c r="AZL56" s="55"/>
      <c r="AZM56" s="55"/>
      <c r="AZN56" s="55"/>
      <c r="AZO56" s="55"/>
      <c r="AZP56" s="55"/>
      <c r="AZQ56" s="55"/>
      <c r="AZR56" s="55"/>
      <c r="AZS56" s="55"/>
      <c r="AZT56" s="55"/>
      <c r="AZU56" s="55"/>
      <c r="AZV56" s="55"/>
      <c r="AZW56" s="55"/>
      <c r="AZX56" s="55"/>
      <c r="AZY56" s="55"/>
      <c r="AZZ56" s="55"/>
      <c r="BAA56" s="55"/>
      <c r="BAB56" s="55"/>
      <c r="BAC56" s="55"/>
      <c r="BAD56" s="55"/>
      <c r="BAE56" s="55"/>
      <c r="BAF56" s="55"/>
      <c r="BAG56" s="55"/>
      <c r="BAH56" s="55"/>
      <c r="BAI56" s="55"/>
      <c r="BAJ56" s="55"/>
      <c r="BAK56" s="55"/>
      <c r="BAL56" s="55"/>
      <c r="BAM56" s="55"/>
      <c r="BAN56" s="55"/>
      <c r="BAO56" s="55"/>
      <c r="BAP56" s="55"/>
      <c r="BAQ56" s="55"/>
      <c r="BAR56" s="55"/>
      <c r="BAS56" s="55"/>
      <c r="BAT56" s="55"/>
      <c r="BAU56" s="55"/>
      <c r="BAV56" s="55"/>
      <c r="BAW56" s="55"/>
      <c r="BAX56" s="55"/>
      <c r="BAY56" s="55"/>
      <c r="BAZ56" s="55"/>
      <c r="BBA56" s="55"/>
      <c r="BBB56" s="55"/>
      <c r="BBC56" s="55"/>
      <c r="BBD56" s="55"/>
      <c r="BBE56" s="55"/>
      <c r="BBF56" s="55"/>
      <c r="BBG56" s="55"/>
      <c r="BBH56" s="55"/>
      <c r="BBI56" s="55"/>
      <c r="BBJ56" s="55"/>
      <c r="BBK56" s="55"/>
      <c r="BBL56" s="55"/>
      <c r="BBM56" s="55"/>
      <c r="BBN56" s="55"/>
      <c r="BBO56" s="55"/>
      <c r="BBP56" s="55"/>
      <c r="BBQ56" s="55"/>
      <c r="BBR56" s="55"/>
      <c r="BBS56" s="55"/>
      <c r="BBT56" s="55"/>
      <c r="BBU56" s="55"/>
      <c r="BBV56" s="55"/>
      <c r="BBW56" s="55"/>
      <c r="BBX56" s="55"/>
      <c r="BBY56" s="55"/>
      <c r="BBZ56" s="55"/>
      <c r="BCA56" s="55"/>
      <c r="BCB56" s="55"/>
      <c r="BCC56" s="55"/>
      <c r="BCD56" s="55"/>
      <c r="BCE56" s="55"/>
      <c r="BCF56" s="55"/>
      <c r="BCG56" s="55"/>
      <c r="BCH56" s="55"/>
      <c r="BCI56" s="55"/>
      <c r="BCJ56" s="55"/>
      <c r="BCK56" s="55"/>
      <c r="BCL56" s="55"/>
      <c r="BCM56" s="55"/>
      <c r="BCN56" s="55"/>
      <c r="BCO56" s="55"/>
      <c r="BCP56" s="55"/>
      <c r="BCQ56" s="55"/>
      <c r="BCR56" s="55"/>
      <c r="BCS56" s="55"/>
      <c r="BCT56" s="55"/>
      <c r="BCU56" s="55"/>
      <c r="BCV56" s="55"/>
      <c r="BCW56" s="55"/>
      <c r="BCX56" s="55"/>
      <c r="BCY56" s="55"/>
      <c r="BCZ56" s="55"/>
      <c r="BDA56" s="55"/>
      <c r="BDB56" s="55"/>
      <c r="BDC56" s="55"/>
      <c r="BDD56" s="55"/>
      <c r="BDE56" s="55"/>
      <c r="BDF56" s="55"/>
      <c r="BDG56" s="55"/>
      <c r="BDH56" s="55"/>
      <c r="BDI56" s="55"/>
      <c r="BDJ56" s="55"/>
      <c r="BDK56" s="55"/>
      <c r="BDL56" s="55"/>
      <c r="BDM56" s="55"/>
      <c r="BDN56" s="55"/>
      <c r="BDO56" s="55"/>
      <c r="BDP56" s="55"/>
      <c r="BDQ56" s="55"/>
      <c r="BDR56" s="55"/>
      <c r="BDS56" s="55"/>
      <c r="BDT56" s="55"/>
      <c r="BDU56" s="55"/>
      <c r="BDV56" s="55"/>
      <c r="BDW56" s="55"/>
      <c r="BDX56" s="55"/>
      <c r="BDY56" s="55"/>
      <c r="BDZ56" s="55"/>
      <c r="BEA56" s="55"/>
      <c r="BEB56" s="55"/>
      <c r="BEC56" s="55"/>
      <c r="BED56" s="55"/>
      <c r="BEE56" s="55"/>
      <c r="BEF56" s="55"/>
      <c r="BEG56" s="55"/>
      <c r="BEH56" s="55"/>
      <c r="BEI56" s="55"/>
      <c r="BEJ56" s="55"/>
      <c r="BEK56" s="55"/>
      <c r="BEL56" s="55"/>
      <c r="BEM56" s="55"/>
      <c r="BEN56" s="55"/>
      <c r="BEO56" s="55"/>
      <c r="BEP56" s="55"/>
      <c r="BEQ56" s="55"/>
      <c r="BER56" s="55"/>
      <c r="BES56" s="55"/>
      <c r="BET56" s="55"/>
      <c r="BEU56" s="55"/>
      <c r="BEV56" s="55"/>
      <c r="BEW56" s="55"/>
      <c r="BEX56" s="55"/>
      <c r="BEY56" s="55"/>
      <c r="BEZ56" s="55"/>
      <c r="BFA56" s="55"/>
      <c r="BFB56" s="55"/>
      <c r="BFC56" s="55"/>
      <c r="BFD56" s="55"/>
      <c r="BFE56" s="55"/>
      <c r="BFF56" s="55"/>
      <c r="BFG56" s="55"/>
      <c r="BFH56" s="55"/>
      <c r="BFI56" s="55"/>
      <c r="BFJ56" s="55"/>
      <c r="BFK56" s="55"/>
      <c r="BFL56" s="55"/>
      <c r="BFM56" s="55"/>
      <c r="BFN56" s="55"/>
      <c r="BFO56" s="55"/>
      <c r="BFP56" s="55"/>
      <c r="BFQ56" s="55"/>
      <c r="BFR56" s="55"/>
      <c r="BFS56" s="55"/>
      <c r="BFT56" s="55"/>
      <c r="BFU56" s="55"/>
      <c r="BFV56" s="55"/>
      <c r="BFW56" s="55"/>
      <c r="BFX56" s="55"/>
      <c r="BFY56" s="55"/>
      <c r="BFZ56" s="55"/>
      <c r="BGA56" s="55"/>
      <c r="BGB56" s="55"/>
      <c r="BGC56" s="55"/>
      <c r="BGD56" s="55"/>
      <c r="BGE56" s="55"/>
      <c r="BGF56" s="55"/>
      <c r="BGG56" s="55"/>
      <c r="BGH56" s="55"/>
      <c r="BGI56" s="55"/>
      <c r="BGJ56" s="55"/>
      <c r="BGK56" s="55"/>
      <c r="BGL56" s="55"/>
      <c r="BGM56" s="55"/>
      <c r="BGN56" s="55"/>
      <c r="BGO56" s="55"/>
      <c r="BGP56" s="55"/>
      <c r="BGQ56" s="55"/>
      <c r="BGR56" s="55"/>
      <c r="BGS56" s="55"/>
      <c r="BGT56" s="55"/>
      <c r="BGU56" s="55"/>
      <c r="BGV56" s="55"/>
      <c r="BGW56" s="55"/>
      <c r="BGX56" s="55"/>
      <c r="BGY56" s="55"/>
      <c r="BGZ56" s="55"/>
      <c r="BHA56" s="55"/>
      <c r="BHB56" s="55"/>
      <c r="BHC56" s="55"/>
      <c r="BHD56" s="55"/>
      <c r="BHE56" s="55"/>
      <c r="BHF56" s="55"/>
      <c r="BHG56" s="55"/>
      <c r="BHH56" s="55"/>
      <c r="BHI56" s="55"/>
      <c r="BHJ56" s="55"/>
      <c r="BHK56" s="55"/>
      <c r="BHL56" s="55"/>
      <c r="BHM56" s="55"/>
      <c r="BHN56" s="55"/>
      <c r="BHO56" s="55"/>
      <c r="BHP56" s="55"/>
      <c r="BHQ56" s="55"/>
      <c r="BHR56" s="55"/>
      <c r="BHS56" s="55"/>
      <c r="BHT56" s="55"/>
      <c r="BHU56" s="55"/>
      <c r="BHV56" s="55"/>
      <c r="BHW56" s="55"/>
      <c r="BHX56" s="55"/>
      <c r="BHY56" s="55"/>
      <c r="BHZ56" s="55"/>
      <c r="BIA56" s="55"/>
      <c r="BIB56" s="55"/>
      <c r="BIC56" s="55"/>
      <c r="BID56" s="55"/>
      <c r="BIE56" s="55"/>
      <c r="BIF56" s="55"/>
      <c r="BIG56" s="55"/>
      <c r="BIH56" s="55"/>
      <c r="BII56" s="55"/>
      <c r="BIJ56" s="55"/>
      <c r="BIK56" s="55"/>
      <c r="BIL56" s="55"/>
      <c r="BIM56" s="55"/>
      <c r="BIN56" s="55"/>
      <c r="BIO56" s="55"/>
      <c r="BIP56" s="55"/>
      <c r="BIQ56" s="55"/>
      <c r="BIR56" s="55"/>
      <c r="BIS56" s="55"/>
      <c r="BIT56" s="55"/>
      <c r="BIU56" s="55"/>
      <c r="BIV56" s="55"/>
      <c r="BIW56" s="55"/>
      <c r="BIX56" s="55"/>
      <c r="BIY56" s="55"/>
      <c r="BIZ56" s="55"/>
      <c r="BJA56" s="55"/>
      <c r="BJB56" s="55"/>
      <c r="BJC56" s="55"/>
      <c r="BJD56" s="55"/>
      <c r="BJE56" s="55"/>
      <c r="BJF56" s="55"/>
      <c r="BJG56" s="55"/>
      <c r="BJH56" s="55"/>
      <c r="BJI56" s="55"/>
      <c r="BJJ56" s="55"/>
      <c r="BJK56" s="55"/>
      <c r="BJL56" s="55"/>
      <c r="BJM56" s="55"/>
      <c r="BJN56" s="55"/>
      <c r="BJO56" s="55"/>
      <c r="BJP56" s="55"/>
      <c r="BJQ56" s="55"/>
      <c r="BJR56" s="55"/>
      <c r="BJS56" s="55"/>
      <c r="BJT56" s="55"/>
      <c r="BJU56" s="55"/>
      <c r="BJV56" s="55"/>
      <c r="BJW56" s="55"/>
      <c r="BJX56" s="55"/>
      <c r="BJY56" s="55"/>
      <c r="BJZ56" s="55"/>
      <c r="BKA56" s="55"/>
      <c r="BKB56" s="55"/>
      <c r="BKC56" s="55"/>
      <c r="BKD56" s="55"/>
      <c r="BKE56" s="55"/>
      <c r="BKF56" s="55"/>
      <c r="BKG56" s="55"/>
      <c r="BKH56" s="55"/>
      <c r="BKI56" s="55"/>
      <c r="BKJ56" s="55"/>
      <c r="BKK56" s="55"/>
      <c r="BKL56" s="55"/>
      <c r="BKM56" s="55"/>
      <c r="BKN56" s="55"/>
      <c r="BKO56" s="55"/>
      <c r="BKP56" s="55"/>
      <c r="BKQ56" s="55"/>
      <c r="BKR56" s="55"/>
      <c r="BKS56" s="55"/>
      <c r="BKT56" s="55"/>
      <c r="BKU56" s="55"/>
      <c r="BKV56" s="55"/>
      <c r="BKW56" s="55"/>
      <c r="BKX56" s="55"/>
      <c r="BKY56" s="55"/>
      <c r="BKZ56" s="55"/>
      <c r="BLA56" s="55"/>
      <c r="BLB56" s="55"/>
      <c r="BLC56" s="55"/>
      <c r="BLD56" s="55"/>
      <c r="BLE56" s="55"/>
      <c r="BLF56" s="55"/>
      <c r="BLG56" s="55"/>
      <c r="BLH56" s="55"/>
      <c r="BLI56" s="55"/>
      <c r="BLJ56" s="55"/>
      <c r="BLK56" s="55"/>
      <c r="BLL56" s="55"/>
      <c r="BLM56" s="55"/>
      <c r="BLN56" s="55"/>
      <c r="BLO56" s="55"/>
      <c r="BLP56" s="55"/>
      <c r="BLQ56" s="55"/>
      <c r="BLR56" s="55"/>
      <c r="BLS56" s="55"/>
      <c r="BLT56" s="55"/>
      <c r="BLU56" s="55"/>
      <c r="BLV56" s="55"/>
      <c r="BLW56" s="55"/>
      <c r="BLX56" s="55"/>
      <c r="BLY56" s="55"/>
      <c r="BLZ56" s="55"/>
      <c r="BMA56" s="55"/>
      <c r="BMB56" s="55"/>
      <c r="BMC56" s="55"/>
      <c r="BMD56" s="55"/>
      <c r="BME56" s="55"/>
      <c r="BMF56" s="55"/>
      <c r="BMG56" s="55"/>
      <c r="BMH56" s="55"/>
      <c r="BMI56" s="55"/>
      <c r="BMJ56" s="55"/>
      <c r="BMK56" s="55"/>
      <c r="BML56" s="55"/>
      <c r="BMM56" s="55"/>
      <c r="BMN56" s="55"/>
      <c r="BMO56" s="55"/>
      <c r="BMP56" s="55"/>
      <c r="BMQ56" s="55"/>
      <c r="BMR56" s="55"/>
      <c r="BMS56" s="55"/>
      <c r="BMT56" s="55"/>
      <c r="BMU56" s="55"/>
      <c r="BMV56" s="55"/>
      <c r="BMW56" s="55"/>
      <c r="BMX56" s="55"/>
      <c r="BMY56" s="55"/>
      <c r="BMZ56" s="55"/>
      <c r="BNA56" s="55"/>
      <c r="BNB56" s="55"/>
      <c r="BNC56" s="55"/>
      <c r="BND56" s="55"/>
      <c r="BNE56" s="55"/>
      <c r="BNF56" s="55"/>
      <c r="BNG56" s="55"/>
      <c r="BNH56" s="55"/>
      <c r="BNI56" s="55"/>
      <c r="BNJ56" s="55"/>
      <c r="BNK56" s="55"/>
      <c r="BNL56" s="55"/>
      <c r="BNM56" s="55"/>
      <c r="BNN56" s="55"/>
      <c r="BNO56" s="55"/>
      <c r="BNP56" s="55"/>
      <c r="BNQ56" s="55"/>
      <c r="BNR56" s="55"/>
      <c r="BNS56" s="55"/>
      <c r="BNT56" s="55"/>
      <c r="BNU56" s="55"/>
      <c r="BNV56" s="55"/>
      <c r="BNW56" s="55"/>
      <c r="BNX56" s="55"/>
      <c r="BNY56" s="55"/>
      <c r="BNZ56" s="55"/>
      <c r="BOA56" s="55"/>
      <c r="BOB56" s="55"/>
      <c r="BOC56" s="55"/>
      <c r="BOD56" s="55"/>
      <c r="BOE56" s="55"/>
      <c r="BOF56" s="55"/>
      <c r="BOG56" s="55"/>
      <c r="BOH56" s="55"/>
      <c r="BOI56" s="55"/>
      <c r="BOJ56" s="55"/>
      <c r="BOK56" s="55"/>
      <c r="BOL56" s="55"/>
      <c r="BOM56" s="55"/>
      <c r="BON56" s="55"/>
      <c r="BOO56" s="55"/>
      <c r="BOP56" s="55"/>
      <c r="BOQ56" s="55"/>
      <c r="BOR56" s="55"/>
      <c r="BOS56" s="55"/>
      <c r="BOT56" s="55"/>
      <c r="BOU56" s="55"/>
      <c r="BOV56" s="55"/>
      <c r="BOW56" s="55"/>
      <c r="BOX56" s="55"/>
      <c r="BOY56" s="55"/>
      <c r="BOZ56" s="55"/>
      <c r="BPA56" s="55"/>
      <c r="BPB56" s="55"/>
      <c r="BPC56" s="55"/>
      <c r="BPD56" s="55"/>
      <c r="BPE56" s="55"/>
      <c r="BPF56" s="55"/>
      <c r="BPG56" s="55"/>
      <c r="BPH56" s="55"/>
      <c r="BPI56" s="55"/>
      <c r="BPJ56" s="55"/>
      <c r="BPK56" s="55"/>
      <c r="BPL56" s="55"/>
      <c r="BPM56" s="55"/>
      <c r="BPN56" s="55"/>
      <c r="BPO56" s="55"/>
      <c r="BPP56" s="55"/>
      <c r="BPQ56" s="55"/>
      <c r="BPR56" s="55"/>
      <c r="BPS56" s="55"/>
      <c r="BPT56" s="55"/>
      <c r="BPU56" s="55"/>
      <c r="BPV56" s="55"/>
      <c r="BPW56" s="55"/>
      <c r="BPX56" s="55"/>
      <c r="BPY56" s="55"/>
      <c r="BPZ56" s="55"/>
      <c r="BQA56" s="55"/>
      <c r="BQB56" s="55"/>
      <c r="BQC56" s="55"/>
      <c r="BQD56" s="55"/>
      <c r="BQE56" s="55"/>
      <c r="BQF56" s="55"/>
      <c r="BQG56" s="55"/>
      <c r="BQH56" s="55"/>
      <c r="BQI56" s="55"/>
      <c r="BQJ56" s="55"/>
      <c r="BQK56" s="55"/>
      <c r="BQL56" s="55"/>
      <c r="BQM56" s="55"/>
      <c r="BQN56" s="55"/>
      <c r="BQO56" s="55"/>
      <c r="BQP56" s="55"/>
      <c r="BQQ56" s="55"/>
      <c r="BQR56" s="55"/>
      <c r="BQS56" s="55"/>
      <c r="BQT56" s="55"/>
      <c r="BQU56" s="55"/>
      <c r="BQV56" s="55"/>
      <c r="BQW56" s="55"/>
      <c r="BQX56" s="55"/>
      <c r="BQY56" s="55"/>
      <c r="BQZ56" s="55"/>
      <c r="BRA56" s="55"/>
      <c r="BRB56" s="55"/>
      <c r="BRC56" s="55"/>
      <c r="BRD56" s="55"/>
      <c r="BRE56" s="55"/>
      <c r="BRF56" s="55"/>
      <c r="BRG56" s="55"/>
      <c r="BRH56" s="55"/>
      <c r="BRI56" s="55"/>
      <c r="BRJ56" s="55"/>
      <c r="BRK56" s="55"/>
      <c r="BRL56" s="55"/>
      <c r="BRM56" s="55"/>
      <c r="BRN56" s="55"/>
      <c r="BRO56" s="55"/>
      <c r="BRP56" s="55"/>
      <c r="BRQ56" s="55"/>
      <c r="BRR56" s="55"/>
      <c r="BRS56" s="55"/>
      <c r="BRT56" s="55"/>
      <c r="BRU56" s="55"/>
      <c r="BRV56" s="55"/>
      <c r="BRW56" s="55"/>
      <c r="BRX56" s="55"/>
      <c r="BRY56" s="55"/>
      <c r="BRZ56" s="55"/>
      <c r="BSA56" s="55"/>
      <c r="BSB56" s="55"/>
      <c r="BSC56" s="55"/>
      <c r="BSD56" s="55"/>
      <c r="BSE56" s="55"/>
      <c r="BSF56" s="55"/>
      <c r="BSG56" s="55"/>
      <c r="BSH56" s="55"/>
      <c r="BSI56" s="55"/>
      <c r="BSJ56" s="55"/>
      <c r="BSK56" s="55"/>
      <c r="BSL56" s="55"/>
      <c r="BSM56" s="55"/>
      <c r="BSN56" s="55"/>
      <c r="BSO56" s="55"/>
      <c r="BSP56" s="55"/>
      <c r="BSQ56" s="55"/>
      <c r="BSR56" s="55"/>
      <c r="BSS56" s="55"/>
      <c r="BST56" s="55"/>
      <c r="BSU56" s="55"/>
      <c r="BSV56" s="55"/>
      <c r="BSW56" s="55"/>
      <c r="BSX56" s="55"/>
      <c r="BSY56" s="55"/>
      <c r="BSZ56" s="55"/>
      <c r="BTA56" s="55"/>
      <c r="BTB56" s="55"/>
      <c r="BTC56" s="55"/>
      <c r="BTD56" s="55"/>
      <c r="BTE56" s="55"/>
      <c r="BTF56" s="55"/>
      <c r="BTG56" s="55"/>
      <c r="BTH56" s="55"/>
      <c r="BTI56" s="55"/>
      <c r="BTJ56" s="55"/>
      <c r="BTK56" s="55"/>
      <c r="BTL56" s="55"/>
      <c r="BTM56" s="55"/>
      <c r="BTN56" s="55"/>
      <c r="BTO56" s="55"/>
      <c r="BTP56" s="55"/>
      <c r="BTQ56" s="55"/>
      <c r="BTR56" s="55"/>
      <c r="BTS56" s="55"/>
      <c r="BTT56" s="55"/>
      <c r="BTU56" s="55"/>
      <c r="BTV56" s="55"/>
      <c r="BTW56" s="55"/>
      <c r="BTX56" s="55"/>
      <c r="BTY56" s="55"/>
      <c r="BTZ56" s="55"/>
      <c r="BUA56" s="55"/>
      <c r="BUB56" s="55"/>
      <c r="BUC56" s="55"/>
      <c r="BUD56" s="55"/>
      <c r="BUE56" s="55"/>
      <c r="BUF56" s="55"/>
      <c r="BUG56" s="55"/>
      <c r="BUH56" s="55"/>
      <c r="BUI56" s="55"/>
      <c r="BUJ56" s="55"/>
      <c r="BUK56" s="55"/>
      <c r="BUL56" s="55"/>
      <c r="BUM56" s="55"/>
      <c r="BUN56" s="55"/>
      <c r="BUO56" s="55"/>
      <c r="BUP56" s="55"/>
      <c r="BUQ56" s="55"/>
      <c r="BUR56" s="55"/>
      <c r="BUS56" s="55"/>
      <c r="BUT56" s="55"/>
      <c r="BUU56" s="55"/>
      <c r="BUV56" s="55"/>
      <c r="BUW56" s="55"/>
      <c r="BUX56" s="55"/>
      <c r="BUY56" s="55"/>
      <c r="BUZ56" s="55"/>
      <c r="BVA56" s="55"/>
      <c r="BVB56" s="55"/>
      <c r="BVC56" s="55"/>
      <c r="BVD56" s="55"/>
      <c r="BVE56" s="55"/>
      <c r="BVF56" s="55"/>
      <c r="BVG56" s="55"/>
      <c r="BVH56" s="55"/>
      <c r="BVI56" s="55"/>
      <c r="BVJ56" s="55"/>
      <c r="BVK56" s="55"/>
      <c r="BVL56" s="55"/>
      <c r="BVM56" s="55"/>
      <c r="BVN56" s="55"/>
      <c r="BVO56" s="55"/>
      <c r="BVP56" s="55"/>
      <c r="BVQ56" s="55"/>
      <c r="BVR56" s="55"/>
      <c r="BVS56" s="55"/>
      <c r="BVT56" s="55"/>
      <c r="BVU56" s="55"/>
      <c r="BVV56" s="55"/>
      <c r="BVW56" s="55"/>
      <c r="BVX56" s="55"/>
      <c r="BVY56" s="55"/>
      <c r="BVZ56" s="55"/>
      <c r="BWA56" s="55"/>
      <c r="BWB56" s="55"/>
      <c r="BWC56" s="55"/>
      <c r="BWD56" s="55"/>
      <c r="BWE56" s="55"/>
      <c r="BWF56" s="55"/>
      <c r="BWG56" s="55"/>
      <c r="BWH56" s="55"/>
      <c r="BWI56" s="55"/>
      <c r="BWJ56" s="55"/>
      <c r="BWK56" s="55"/>
      <c r="BWL56" s="55"/>
      <c r="BWM56" s="55"/>
      <c r="BWN56" s="55"/>
      <c r="BWO56" s="55"/>
      <c r="BWP56" s="55"/>
      <c r="BWQ56" s="55"/>
      <c r="BWR56" s="55"/>
      <c r="BWS56" s="55"/>
      <c r="BWT56" s="55"/>
      <c r="BWU56" s="55"/>
      <c r="BWV56" s="55"/>
      <c r="BWW56" s="55"/>
      <c r="BWX56" s="55"/>
      <c r="BWY56" s="55"/>
      <c r="BWZ56" s="55"/>
      <c r="BXA56" s="55"/>
      <c r="BXB56" s="55"/>
      <c r="BXC56" s="55"/>
      <c r="BXD56" s="55"/>
      <c r="BXE56" s="55"/>
      <c r="BXF56" s="55"/>
      <c r="BXG56" s="55"/>
      <c r="BXH56" s="55"/>
      <c r="BXI56" s="55"/>
      <c r="BXJ56" s="55"/>
      <c r="BXK56" s="55"/>
      <c r="BXL56" s="55"/>
      <c r="BXM56" s="55"/>
      <c r="BXN56" s="55"/>
      <c r="BXO56" s="55"/>
      <c r="BXP56" s="55"/>
      <c r="BXQ56" s="55"/>
      <c r="BXR56" s="55"/>
      <c r="BXS56" s="55"/>
      <c r="BXT56" s="55"/>
      <c r="BXU56" s="55"/>
      <c r="BXV56" s="55"/>
      <c r="BXW56" s="55"/>
      <c r="BXX56" s="55"/>
      <c r="BXY56" s="55"/>
      <c r="BXZ56" s="55"/>
      <c r="BYA56" s="55"/>
      <c r="BYB56" s="55"/>
      <c r="BYC56" s="55"/>
      <c r="BYD56" s="55"/>
      <c r="BYE56" s="55"/>
      <c r="BYF56" s="55"/>
      <c r="BYG56" s="55"/>
      <c r="BYH56" s="55"/>
      <c r="BYI56" s="55"/>
      <c r="BYJ56" s="55"/>
      <c r="BYK56" s="55"/>
      <c r="BYL56" s="55"/>
      <c r="BYM56" s="55"/>
      <c r="BYN56" s="55"/>
      <c r="BYO56" s="55"/>
      <c r="BYP56" s="55"/>
      <c r="BYQ56" s="55"/>
      <c r="BYR56" s="55"/>
      <c r="BYS56" s="55"/>
      <c r="BYT56" s="55"/>
      <c r="BYU56" s="55"/>
      <c r="BYV56" s="55"/>
      <c r="BYW56" s="55"/>
      <c r="BYX56" s="55"/>
      <c r="BYY56" s="55"/>
      <c r="BYZ56" s="55"/>
      <c r="BZA56" s="55"/>
      <c r="BZB56" s="55"/>
      <c r="BZC56" s="55"/>
      <c r="BZD56" s="55"/>
      <c r="BZE56" s="55"/>
      <c r="BZF56" s="55"/>
      <c r="BZG56" s="55"/>
      <c r="BZH56" s="55"/>
      <c r="BZI56" s="55"/>
      <c r="BZJ56" s="55"/>
      <c r="BZK56" s="55"/>
      <c r="BZL56" s="55"/>
      <c r="BZM56" s="55"/>
      <c r="BZN56" s="55"/>
      <c r="BZO56" s="55"/>
      <c r="BZP56" s="55"/>
      <c r="BZQ56" s="55"/>
      <c r="BZR56" s="55"/>
      <c r="BZS56" s="55"/>
      <c r="BZT56" s="55"/>
      <c r="BZU56" s="55"/>
      <c r="BZV56" s="55"/>
      <c r="BZW56" s="55"/>
      <c r="BZX56" s="55"/>
      <c r="BZY56" s="55"/>
      <c r="BZZ56" s="55"/>
      <c r="CAA56" s="55"/>
      <c r="CAB56" s="55"/>
      <c r="CAC56" s="55"/>
      <c r="CAD56" s="55"/>
      <c r="CAE56" s="55"/>
      <c r="CAF56" s="55"/>
      <c r="CAG56" s="55"/>
      <c r="CAH56" s="55"/>
      <c r="CAI56" s="55"/>
      <c r="CAJ56" s="55"/>
      <c r="CAK56" s="55"/>
      <c r="CAL56" s="55"/>
      <c r="CAM56" s="55"/>
      <c r="CAN56" s="55"/>
      <c r="CAO56" s="55"/>
      <c r="CAP56" s="55"/>
      <c r="CAQ56" s="55"/>
      <c r="CAR56" s="55"/>
      <c r="CAS56" s="55"/>
      <c r="CAT56" s="55"/>
      <c r="CAU56" s="55"/>
      <c r="CAV56" s="55"/>
      <c r="CAW56" s="55"/>
      <c r="CAX56" s="55"/>
      <c r="CAY56" s="55"/>
      <c r="CAZ56" s="55"/>
      <c r="CBA56" s="55"/>
      <c r="CBB56" s="55"/>
      <c r="CBC56" s="55"/>
      <c r="CBD56" s="55"/>
      <c r="CBE56" s="55"/>
      <c r="CBF56" s="55"/>
      <c r="CBG56" s="55"/>
      <c r="CBH56" s="55"/>
      <c r="CBI56" s="55"/>
      <c r="CBJ56" s="55"/>
      <c r="CBK56" s="55"/>
      <c r="CBL56" s="55"/>
      <c r="CBM56" s="55"/>
      <c r="CBN56" s="55"/>
      <c r="CBO56" s="55"/>
      <c r="CBP56" s="55"/>
      <c r="CBQ56" s="55"/>
      <c r="CBR56" s="55"/>
      <c r="CBS56" s="55"/>
      <c r="CBT56" s="55"/>
      <c r="CBU56" s="55"/>
      <c r="CBV56" s="55"/>
      <c r="CBW56" s="55"/>
      <c r="CBX56" s="55"/>
      <c r="CBY56" s="55"/>
      <c r="CBZ56" s="55"/>
      <c r="CCA56" s="55"/>
      <c r="CCB56" s="55"/>
      <c r="CCC56" s="55"/>
      <c r="CCD56" s="55"/>
      <c r="CCE56" s="55"/>
      <c r="CCF56" s="55"/>
      <c r="CCG56" s="55"/>
      <c r="CCH56" s="55"/>
      <c r="CCI56" s="55"/>
      <c r="CCJ56" s="55"/>
      <c r="CCK56" s="55"/>
      <c r="CCL56" s="55"/>
      <c r="CCM56" s="55"/>
      <c r="CCN56" s="55"/>
      <c r="CCO56" s="55"/>
      <c r="CCP56" s="55"/>
      <c r="CCQ56" s="55"/>
      <c r="CCR56" s="55"/>
      <c r="CCS56" s="55"/>
      <c r="CCT56" s="55"/>
      <c r="CCU56" s="55"/>
      <c r="CCV56" s="55"/>
      <c r="CCW56" s="55"/>
      <c r="CCX56" s="55"/>
      <c r="CCY56" s="55"/>
      <c r="CCZ56" s="55"/>
      <c r="CDA56" s="55"/>
      <c r="CDB56" s="55"/>
      <c r="CDC56" s="55"/>
      <c r="CDD56" s="55"/>
      <c r="CDE56" s="55"/>
      <c r="CDF56" s="55"/>
      <c r="CDG56" s="55"/>
      <c r="CDH56" s="55"/>
      <c r="CDI56" s="55"/>
      <c r="CDJ56" s="55"/>
      <c r="CDK56" s="55"/>
      <c r="CDL56" s="55"/>
      <c r="CDM56" s="55"/>
      <c r="CDN56" s="55"/>
      <c r="CDO56" s="55"/>
      <c r="CDP56" s="55"/>
      <c r="CDQ56" s="55"/>
      <c r="CDR56" s="55"/>
      <c r="CDS56" s="55"/>
      <c r="CDT56" s="55"/>
      <c r="CDU56" s="55"/>
      <c r="CDV56" s="55"/>
      <c r="CDW56" s="55"/>
      <c r="CDX56" s="55"/>
      <c r="CDY56" s="55"/>
      <c r="CDZ56" s="55"/>
      <c r="CEA56" s="55"/>
      <c r="CEB56" s="55"/>
      <c r="CEC56" s="55"/>
      <c r="CED56" s="55"/>
      <c r="CEE56" s="55"/>
      <c r="CEF56" s="55"/>
      <c r="CEG56" s="55"/>
      <c r="CEH56" s="55"/>
      <c r="CEI56" s="55"/>
      <c r="CEJ56" s="55"/>
      <c r="CEK56" s="55"/>
      <c r="CEL56" s="55"/>
      <c r="CEM56" s="55"/>
      <c r="CEN56" s="55"/>
      <c r="CEO56" s="55"/>
      <c r="CEP56" s="55"/>
      <c r="CEQ56" s="55"/>
      <c r="CER56" s="55"/>
      <c r="CES56" s="55"/>
      <c r="CET56" s="55"/>
      <c r="CEU56" s="55"/>
      <c r="CEV56" s="55"/>
      <c r="CEW56" s="55"/>
      <c r="CEX56" s="55"/>
      <c r="CEY56" s="55"/>
      <c r="CEZ56" s="55"/>
      <c r="CFA56" s="55"/>
      <c r="CFB56" s="55"/>
      <c r="CFC56" s="55"/>
      <c r="CFD56" s="55"/>
      <c r="CFE56" s="55"/>
      <c r="CFF56" s="55"/>
      <c r="CFG56" s="55"/>
      <c r="CFH56" s="55"/>
      <c r="CFI56" s="55"/>
      <c r="CFJ56" s="55"/>
      <c r="CFK56" s="55"/>
      <c r="CFL56" s="55"/>
      <c r="CFM56" s="55"/>
      <c r="CFN56" s="55"/>
      <c r="CFO56" s="55"/>
      <c r="CFP56" s="55"/>
      <c r="CFQ56" s="55"/>
      <c r="CFR56" s="55"/>
      <c r="CFS56" s="55"/>
      <c r="CFT56" s="55"/>
      <c r="CFU56" s="55"/>
      <c r="CFV56" s="55"/>
      <c r="CFW56" s="55"/>
      <c r="CFX56" s="55"/>
      <c r="CFY56" s="55"/>
      <c r="CFZ56" s="55"/>
      <c r="CGA56" s="55"/>
      <c r="CGB56" s="55"/>
      <c r="CGC56" s="55"/>
      <c r="CGD56" s="55"/>
      <c r="CGE56" s="55"/>
      <c r="CGF56" s="55"/>
      <c r="CGG56" s="55"/>
      <c r="CGH56" s="55"/>
      <c r="CGI56" s="55"/>
      <c r="CGJ56" s="55"/>
      <c r="CGK56" s="55"/>
      <c r="CGL56" s="55"/>
      <c r="CGM56" s="55"/>
      <c r="CGN56" s="55"/>
      <c r="CGO56" s="55"/>
      <c r="CGP56" s="55"/>
      <c r="CGQ56" s="55"/>
      <c r="CGR56" s="55"/>
      <c r="CGS56" s="55"/>
      <c r="CGT56" s="55"/>
      <c r="CGU56" s="55"/>
      <c r="CGV56" s="55"/>
      <c r="CGW56" s="55"/>
      <c r="CGX56" s="55"/>
      <c r="CGY56" s="55"/>
      <c r="CGZ56" s="55"/>
      <c r="CHA56" s="55"/>
      <c r="CHB56" s="55"/>
      <c r="CHC56" s="55"/>
      <c r="CHD56" s="55"/>
      <c r="CHE56" s="55"/>
      <c r="CHF56" s="55"/>
      <c r="CHG56" s="55"/>
      <c r="CHH56" s="55"/>
      <c r="CHI56" s="55"/>
      <c r="CHJ56" s="55"/>
      <c r="CHK56" s="55"/>
      <c r="CHL56" s="55"/>
      <c r="CHM56" s="55"/>
      <c r="CHN56" s="55"/>
      <c r="CHO56" s="55"/>
      <c r="CHP56" s="55"/>
      <c r="CHQ56" s="55"/>
      <c r="CHR56" s="55"/>
      <c r="CHS56" s="55"/>
      <c r="CHT56" s="55"/>
      <c r="CHU56" s="55"/>
      <c r="CHV56" s="55"/>
      <c r="CHW56" s="55"/>
      <c r="CHX56" s="55"/>
      <c r="CHY56" s="55"/>
      <c r="CHZ56" s="55"/>
      <c r="CIA56" s="55"/>
      <c r="CIB56" s="55"/>
      <c r="CIC56" s="55"/>
      <c r="CID56" s="55"/>
      <c r="CIE56" s="55"/>
      <c r="CIF56" s="55"/>
      <c r="CIG56" s="55"/>
      <c r="CIH56" s="55"/>
      <c r="CII56" s="55"/>
      <c r="CIJ56" s="55"/>
      <c r="CIK56" s="55"/>
      <c r="CIL56" s="55"/>
      <c r="CIM56" s="55"/>
      <c r="CIN56" s="55"/>
      <c r="CIO56" s="55"/>
      <c r="CIP56" s="55"/>
      <c r="CIQ56" s="55"/>
      <c r="CIR56" s="55"/>
      <c r="CIS56" s="55"/>
      <c r="CIT56" s="55"/>
      <c r="CIU56" s="55"/>
      <c r="CIV56" s="55"/>
      <c r="CIW56" s="55"/>
      <c r="CIX56" s="55"/>
      <c r="CIY56" s="55"/>
      <c r="CIZ56" s="55"/>
      <c r="CJA56" s="55"/>
      <c r="CJB56" s="55"/>
      <c r="CJC56" s="55"/>
      <c r="CJD56" s="55"/>
      <c r="CJE56" s="55"/>
      <c r="CJF56" s="55"/>
      <c r="CJG56" s="55"/>
      <c r="CJH56" s="55"/>
      <c r="CJI56" s="55"/>
      <c r="CJJ56" s="55"/>
      <c r="CJK56" s="55"/>
      <c r="CJL56" s="55"/>
      <c r="CJM56" s="55"/>
      <c r="CJN56" s="55"/>
      <c r="CJO56" s="55"/>
      <c r="CJP56" s="55"/>
      <c r="CJQ56" s="55"/>
      <c r="CJR56" s="55"/>
      <c r="CJS56" s="55"/>
      <c r="CJT56" s="55"/>
      <c r="CJU56" s="55"/>
      <c r="CJV56" s="55"/>
      <c r="CJW56" s="55"/>
      <c r="CJX56" s="55"/>
      <c r="CJY56" s="55"/>
      <c r="CJZ56" s="55"/>
      <c r="CKA56" s="55"/>
      <c r="CKB56" s="55"/>
      <c r="CKC56" s="55"/>
      <c r="CKD56" s="55"/>
      <c r="CKE56" s="55"/>
      <c r="CKF56" s="55"/>
      <c r="CKG56" s="55"/>
      <c r="CKH56" s="55"/>
      <c r="CKI56" s="55"/>
      <c r="CKJ56" s="55"/>
      <c r="CKK56" s="55"/>
      <c r="CKL56" s="55"/>
      <c r="CKM56" s="55"/>
      <c r="CKN56" s="55"/>
      <c r="CKO56" s="55"/>
      <c r="CKP56" s="55"/>
      <c r="CKQ56" s="55"/>
      <c r="CKR56" s="55"/>
      <c r="CKS56" s="55"/>
      <c r="CKT56" s="55"/>
      <c r="CKU56" s="55"/>
      <c r="CKV56" s="55"/>
      <c r="CKW56" s="55"/>
      <c r="CKX56" s="55"/>
      <c r="CKY56" s="55"/>
      <c r="CKZ56" s="55"/>
      <c r="CLA56" s="55"/>
      <c r="CLB56" s="55"/>
      <c r="CLC56" s="55"/>
      <c r="CLD56" s="55"/>
      <c r="CLE56" s="55"/>
      <c r="CLF56" s="55"/>
      <c r="CLG56" s="55"/>
      <c r="CLH56" s="55"/>
      <c r="CLI56" s="55"/>
      <c r="CLJ56" s="55"/>
      <c r="CLK56" s="55"/>
      <c r="CLL56" s="55"/>
      <c r="CLM56" s="55"/>
      <c r="CLN56" s="55"/>
      <c r="CLO56" s="55"/>
      <c r="CLP56" s="55"/>
      <c r="CLQ56" s="55"/>
      <c r="CLR56" s="55"/>
      <c r="CLS56" s="55"/>
      <c r="CLT56" s="55"/>
      <c r="CLU56" s="55"/>
      <c r="CLV56" s="55"/>
      <c r="CLW56" s="55"/>
      <c r="CLX56" s="55"/>
      <c r="CLY56" s="55"/>
      <c r="CLZ56" s="55"/>
      <c r="CMA56" s="55"/>
      <c r="CMB56" s="55"/>
      <c r="CMC56" s="55"/>
      <c r="CMD56" s="55"/>
      <c r="CME56" s="55"/>
      <c r="CMF56" s="55"/>
      <c r="CMG56" s="55"/>
      <c r="CMH56" s="55"/>
      <c r="CMI56" s="55"/>
      <c r="CMJ56" s="55"/>
      <c r="CMK56" s="55"/>
      <c r="CML56" s="55"/>
      <c r="CMM56" s="55"/>
      <c r="CMN56" s="55"/>
      <c r="CMO56" s="55"/>
      <c r="CMP56" s="55"/>
      <c r="CMQ56" s="55"/>
      <c r="CMR56" s="55"/>
      <c r="CMS56" s="55"/>
      <c r="CMT56" s="55"/>
      <c r="CMU56" s="55"/>
      <c r="CMV56" s="55"/>
      <c r="CMW56" s="55"/>
      <c r="CMX56" s="55"/>
      <c r="CMY56" s="55"/>
      <c r="CMZ56" s="55"/>
      <c r="CNA56" s="55"/>
      <c r="CNB56" s="55"/>
      <c r="CNC56" s="55"/>
      <c r="CND56" s="55"/>
      <c r="CNE56" s="55"/>
      <c r="CNF56" s="55"/>
      <c r="CNG56" s="55"/>
      <c r="CNH56" s="55"/>
      <c r="CNI56" s="55"/>
      <c r="CNJ56" s="55"/>
      <c r="CNK56" s="55"/>
      <c r="CNL56" s="55"/>
      <c r="CNM56" s="55"/>
      <c r="CNN56" s="55"/>
      <c r="CNO56" s="55"/>
      <c r="CNP56" s="55"/>
      <c r="CNQ56" s="55"/>
      <c r="CNR56" s="55"/>
      <c r="CNS56" s="55"/>
      <c r="CNT56" s="55"/>
      <c r="CNU56" s="55"/>
      <c r="CNV56" s="55"/>
      <c r="CNW56" s="55"/>
      <c r="CNX56" s="55"/>
      <c r="CNY56" s="55"/>
      <c r="CNZ56" s="55"/>
      <c r="COA56" s="55"/>
      <c r="COB56" s="55"/>
      <c r="COC56" s="55"/>
      <c r="COD56" s="55"/>
      <c r="COE56" s="55"/>
      <c r="COF56" s="55"/>
      <c r="COG56" s="55"/>
      <c r="COH56" s="55"/>
      <c r="COI56" s="55"/>
      <c r="COJ56" s="55"/>
      <c r="COK56" s="55"/>
      <c r="COL56" s="55"/>
      <c r="COM56" s="55"/>
      <c r="CON56" s="55"/>
      <c r="COO56" s="55"/>
      <c r="COP56" s="55"/>
      <c r="COQ56" s="55"/>
      <c r="COR56" s="55"/>
      <c r="COS56" s="55"/>
      <c r="COT56" s="55"/>
      <c r="COU56" s="55"/>
      <c r="COV56" s="55"/>
      <c r="COW56" s="55"/>
      <c r="COX56" s="55"/>
      <c r="COY56" s="55"/>
      <c r="COZ56" s="55"/>
      <c r="CPA56" s="55"/>
      <c r="CPB56" s="55"/>
      <c r="CPC56" s="55"/>
      <c r="CPD56" s="55"/>
      <c r="CPE56" s="55"/>
      <c r="CPF56" s="55"/>
      <c r="CPG56" s="55"/>
      <c r="CPH56" s="55"/>
      <c r="CPI56" s="55"/>
      <c r="CPJ56" s="55"/>
      <c r="CPK56" s="55"/>
      <c r="CPL56" s="55"/>
      <c r="CPM56" s="55"/>
      <c r="CPN56" s="55"/>
      <c r="CPO56" s="55"/>
      <c r="CPP56" s="55"/>
      <c r="CPQ56" s="55"/>
      <c r="CPR56" s="55"/>
      <c r="CPS56" s="55"/>
      <c r="CPT56" s="55"/>
      <c r="CPU56" s="55"/>
      <c r="CPV56" s="55"/>
      <c r="CPW56" s="55"/>
      <c r="CPX56" s="55"/>
      <c r="CPY56" s="55"/>
      <c r="CPZ56" s="55"/>
      <c r="CQA56" s="55"/>
      <c r="CQB56" s="55"/>
      <c r="CQC56" s="55"/>
      <c r="CQD56" s="55"/>
      <c r="CQE56" s="55"/>
      <c r="CQF56" s="55"/>
      <c r="CQG56" s="55"/>
      <c r="CQH56" s="55"/>
      <c r="CQI56" s="55"/>
      <c r="CQJ56" s="55"/>
      <c r="CQK56" s="55"/>
      <c r="CQL56" s="55"/>
      <c r="CQM56" s="55"/>
      <c r="CQN56" s="55"/>
      <c r="CQO56" s="55"/>
      <c r="CQP56" s="55"/>
      <c r="CQQ56" s="55"/>
      <c r="CQR56" s="55"/>
      <c r="CQS56" s="55"/>
      <c r="CQT56" s="55"/>
      <c r="CQU56" s="55"/>
      <c r="CQV56" s="55"/>
      <c r="CQW56" s="55"/>
      <c r="CQX56" s="55"/>
      <c r="CQY56" s="55"/>
      <c r="CQZ56" s="55"/>
      <c r="CRA56" s="55"/>
      <c r="CRB56" s="55"/>
      <c r="CRC56" s="55"/>
      <c r="CRD56" s="55"/>
      <c r="CRE56" s="55"/>
      <c r="CRF56" s="55"/>
      <c r="CRG56" s="55"/>
      <c r="CRH56" s="55"/>
      <c r="CRI56" s="55"/>
      <c r="CRJ56" s="55"/>
      <c r="CRK56" s="55"/>
      <c r="CRL56" s="55"/>
      <c r="CRM56" s="55"/>
      <c r="CRN56" s="55"/>
      <c r="CRO56" s="55"/>
      <c r="CRP56" s="55"/>
      <c r="CRQ56" s="55"/>
      <c r="CRR56" s="55"/>
      <c r="CRS56" s="55"/>
      <c r="CRT56" s="55"/>
      <c r="CRU56" s="55"/>
      <c r="CRV56" s="55"/>
      <c r="CRW56" s="55"/>
      <c r="CRX56" s="55"/>
      <c r="CRY56" s="55"/>
      <c r="CRZ56" s="55"/>
      <c r="CSA56" s="55"/>
      <c r="CSB56" s="55"/>
      <c r="CSC56" s="55"/>
      <c r="CSD56" s="55"/>
      <c r="CSE56" s="55"/>
      <c r="CSF56" s="55"/>
      <c r="CSG56" s="55"/>
      <c r="CSH56" s="55"/>
      <c r="CSI56" s="55"/>
      <c r="CSJ56" s="55"/>
      <c r="CSK56" s="55"/>
      <c r="CSL56" s="55"/>
      <c r="CSM56" s="55"/>
      <c r="CSN56" s="55"/>
      <c r="CSO56" s="55"/>
      <c r="CSP56" s="55"/>
      <c r="CSQ56" s="55"/>
      <c r="CSR56" s="55"/>
      <c r="CSS56" s="55"/>
      <c r="CST56" s="55"/>
      <c r="CSU56" s="55"/>
      <c r="CSV56" s="55"/>
      <c r="CSW56" s="55"/>
      <c r="CSX56" s="55"/>
      <c r="CSY56" s="55"/>
      <c r="CSZ56" s="55"/>
      <c r="CTA56" s="55"/>
      <c r="CTB56" s="55"/>
      <c r="CTC56" s="55"/>
      <c r="CTD56" s="55"/>
      <c r="CTE56" s="55"/>
      <c r="CTF56" s="55"/>
      <c r="CTG56" s="55"/>
      <c r="CTH56" s="55"/>
      <c r="CTI56" s="55"/>
      <c r="CTJ56" s="55"/>
      <c r="CTK56" s="55"/>
      <c r="CTL56" s="55"/>
      <c r="CTM56" s="55"/>
      <c r="CTN56" s="55"/>
      <c r="CTO56" s="55"/>
      <c r="CTP56" s="55"/>
      <c r="CTQ56" s="55"/>
      <c r="CTR56" s="55"/>
      <c r="CTS56" s="55"/>
      <c r="CTT56" s="55"/>
      <c r="CTU56" s="55"/>
      <c r="CTV56" s="55"/>
      <c r="CTW56" s="55"/>
      <c r="CTX56" s="55"/>
      <c r="CTY56" s="55"/>
      <c r="CTZ56" s="55"/>
      <c r="CUA56" s="55"/>
      <c r="CUB56" s="55"/>
      <c r="CUC56" s="55"/>
      <c r="CUD56" s="55"/>
      <c r="CUE56" s="55"/>
      <c r="CUF56" s="55"/>
      <c r="CUG56" s="55"/>
      <c r="CUH56" s="55"/>
      <c r="CUI56" s="55"/>
      <c r="CUJ56" s="55"/>
      <c r="CUK56" s="55"/>
      <c r="CUL56" s="55"/>
      <c r="CUM56" s="55"/>
      <c r="CUN56" s="55"/>
      <c r="CUO56" s="55"/>
      <c r="CUP56" s="55"/>
      <c r="CUQ56" s="55"/>
      <c r="CUR56" s="55"/>
      <c r="CUS56" s="55"/>
      <c r="CUT56" s="55"/>
      <c r="CUU56" s="55"/>
      <c r="CUV56" s="55"/>
      <c r="CUW56" s="55"/>
      <c r="CUX56" s="55"/>
      <c r="CUY56" s="55"/>
      <c r="CUZ56" s="55"/>
      <c r="CVA56" s="55"/>
      <c r="CVB56" s="55"/>
      <c r="CVC56" s="55"/>
      <c r="CVD56" s="55"/>
      <c r="CVE56" s="55"/>
      <c r="CVF56" s="55"/>
      <c r="CVG56" s="55"/>
      <c r="CVH56" s="55"/>
      <c r="CVI56" s="55"/>
      <c r="CVJ56" s="55"/>
      <c r="CVK56" s="55"/>
      <c r="CVL56" s="55"/>
      <c r="CVM56" s="55"/>
      <c r="CVN56" s="55"/>
      <c r="CVO56" s="55"/>
      <c r="CVP56" s="55"/>
      <c r="CVQ56" s="55"/>
      <c r="CVR56" s="55"/>
      <c r="CVS56" s="55"/>
      <c r="CVT56" s="55"/>
      <c r="CVU56" s="55"/>
      <c r="CVV56" s="55"/>
      <c r="CVW56" s="55"/>
      <c r="CVX56" s="55"/>
      <c r="CVY56" s="55"/>
      <c r="CVZ56" s="55"/>
      <c r="CWA56" s="55"/>
      <c r="CWB56" s="55"/>
      <c r="CWC56" s="55"/>
      <c r="CWD56" s="55"/>
      <c r="CWE56" s="55"/>
      <c r="CWF56" s="55"/>
      <c r="CWG56" s="55"/>
      <c r="CWH56" s="55"/>
      <c r="CWI56" s="55"/>
      <c r="CWJ56" s="55"/>
      <c r="CWK56" s="55"/>
      <c r="CWL56" s="55"/>
      <c r="CWM56" s="55"/>
      <c r="CWN56" s="55"/>
      <c r="CWO56" s="55"/>
      <c r="CWP56" s="55"/>
      <c r="CWQ56" s="55"/>
      <c r="CWR56" s="55"/>
      <c r="CWS56" s="55"/>
      <c r="CWT56" s="55"/>
      <c r="CWU56" s="55"/>
      <c r="CWV56" s="55"/>
      <c r="CWW56" s="55"/>
      <c r="CWX56" s="55"/>
      <c r="CWY56" s="55"/>
      <c r="CWZ56" s="55"/>
      <c r="CXA56" s="55"/>
      <c r="CXB56" s="55"/>
      <c r="CXC56" s="55"/>
      <c r="CXD56" s="55"/>
      <c r="CXE56" s="55"/>
      <c r="CXF56" s="55"/>
      <c r="CXG56" s="55"/>
      <c r="CXH56" s="55"/>
      <c r="CXI56" s="55"/>
      <c r="CXJ56" s="55"/>
      <c r="CXK56" s="55"/>
      <c r="CXL56" s="55"/>
      <c r="CXM56" s="55"/>
      <c r="CXN56" s="55"/>
      <c r="CXO56" s="55"/>
      <c r="CXP56" s="55"/>
      <c r="CXQ56" s="55"/>
      <c r="CXR56" s="55"/>
      <c r="CXS56" s="55"/>
      <c r="CXT56" s="55"/>
      <c r="CXU56" s="55"/>
      <c r="CXV56" s="55"/>
      <c r="CXW56" s="55"/>
      <c r="CXX56" s="55"/>
      <c r="CXY56" s="55"/>
      <c r="CXZ56" s="55"/>
      <c r="CYA56" s="55"/>
      <c r="CYB56" s="55"/>
      <c r="CYC56" s="55"/>
      <c r="CYD56" s="55"/>
      <c r="CYE56" s="55"/>
      <c r="CYF56" s="55"/>
      <c r="CYG56" s="55"/>
      <c r="CYH56" s="55"/>
      <c r="CYI56" s="55"/>
      <c r="CYJ56" s="55"/>
      <c r="CYK56" s="55"/>
      <c r="CYL56" s="55"/>
      <c r="CYM56" s="55"/>
      <c r="CYN56" s="55"/>
      <c r="CYO56" s="55"/>
      <c r="CYP56" s="55"/>
      <c r="CYQ56" s="55"/>
      <c r="CYR56" s="55"/>
      <c r="CYS56" s="55"/>
      <c r="CYT56" s="55"/>
      <c r="CYU56" s="55"/>
      <c r="CYV56" s="55"/>
      <c r="CYW56" s="55"/>
      <c r="CYX56" s="55"/>
      <c r="CYY56" s="55"/>
      <c r="CYZ56" s="55"/>
      <c r="CZA56" s="55"/>
      <c r="CZB56" s="55"/>
      <c r="CZC56" s="55"/>
      <c r="CZD56" s="55"/>
      <c r="CZE56" s="55"/>
      <c r="CZF56" s="55"/>
      <c r="CZG56" s="55"/>
      <c r="CZH56" s="55"/>
      <c r="CZI56" s="55"/>
      <c r="CZJ56" s="55"/>
      <c r="CZK56" s="55"/>
      <c r="CZL56" s="55"/>
      <c r="CZM56" s="55"/>
      <c r="CZN56" s="55"/>
      <c r="CZO56" s="55"/>
      <c r="CZP56" s="55"/>
      <c r="CZQ56" s="55"/>
      <c r="CZR56" s="55"/>
      <c r="CZS56" s="55"/>
      <c r="CZT56" s="55"/>
      <c r="CZU56" s="55"/>
      <c r="CZV56" s="55"/>
      <c r="CZW56" s="55"/>
      <c r="CZX56" s="55"/>
      <c r="CZY56" s="55"/>
      <c r="CZZ56" s="55"/>
      <c r="DAA56" s="55"/>
      <c r="DAB56" s="55"/>
      <c r="DAC56" s="55"/>
      <c r="DAD56" s="55"/>
      <c r="DAE56" s="55"/>
      <c r="DAF56" s="55"/>
      <c r="DAG56" s="55"/>
      <c r="DAH56" s="55"/>
      <c r="DAI56" s="55"/>
      <c r="DAJ56" s="55"/>
      <c r="DAK56" s="55"/>
      <c r="DAL56" s="55"/>
      <c r="DAM56" s="55"/>
      <c r="DAN56" s="55"/>
      <c r="DAO56" s="55"/>
      <c r="DAP56" s="55"/>
      <c r="DAQ56" s="55"/>
      <c r="DAR56" s="55"/>
      <c r="DAS56" s="55"/>
      <c r="DAT56" s="55"/>
      <c r="DAU56" s="55"/>
      <c r="DAV56" s="55"/>
      <c r="DAW56" s="55"/>
      <c r="DAX56" s="55"/>
      <c r="DAY56" s="55"/>
      <c r="DAZ56" s="55"/>
      <c r="DBA56" s="55"/>
      <c r="DBB56" s="55"/>
      <c r="DBC56" s="55"/>
      <c r="DBD56" s="55"/>
      <c r="DBE56" s="55"/>
      <c r="DBF56" s="55"/>
      <c r="DBG56" s="55"/>
      <c r="DBH56" s="55"/>
      <c r="DBI56" s="55"/>
      <c r="DBJ56" s="55"/>
      <c r="DBK56" s="55"/>
      <c r="DBL56" s="55"/>
      <c r="DBM56" s="55"/>
      <c r="DBN56" s="55"/>
      <c r="DBO56" s="55"/>
      <c r="DBP56" s="55"/>
      <c r="DBQ56" s="55"/>
      <c r="DBR56" s="55"/>
      <c r="DBS56" s="55"/>
      <c r="DBT56" s="55"/>
      <c r="DBU56" s="55"/>
      <c r="DBV56" s="55"/>
      <c r="DBW56" s="55"/>
      <c r="DBX56" s="55"/>
      <c r="DBY56" s="55"/>
      <c r="DBZ56" s="55"/>
      <c r="DCA56" s="55"/>
      <c r="DCB56" s="55"/>
      <c r="DCC56" s="55"/>
      <c r="DCD56" s="55"/>
      <c r="DCE56" s="55"/>
      <c r="DCF56" s="55"/>
      <c r="DCG56" s="55"/>
      <c r="DCH56" s="55"/>
      <c r="DCI56" s="55"/>
      <c r="DCJ56" s="55"/>
      <c r="DCK56" s="55"/>
      <c r="DCL56" s="55"/>
      <c r="DCM56" s="55"/>
      <c r="DCN56" s="55"/>
      <c r="DCO56" s="55"/>
      <c r="DCP56" s="55"/>
      <c r="DCQ56" s="55"/>
      <c r="DCR56" s="55"/>
      <c r="DCS56" s="55"/>
      <c r="DCT56" s="55"/>
      <c r="DCU56" s="55"/>
      <c r="DCV56" s="55"/>
      <c r="DCW56" s="55"/>
      <c r="DCX56" s="55"/>
      <c r="DCY56" s="55"/>
      <c r="DCZ56" s="55"/>
      <c r="DDA56" s="55"/>
      <c r="DDB56" s="55"/>
      <c r="DDC56" s="55"/>
      <c r="DDD56" s="55"/>
      <c r="DDE56" s="55"/>
      <c r="DDF56" s="55"/>
      <c r="DDG56" s="55"/>
      <c r="DDH56" s="55"/>
      <c r="DDI56" s="55"/>
      <c r="DDJ56" s="55"/>
      <c r="DDK56" s="55"/>
      <c r="DDL56" s="55"/>
      <c r="DDM56" s="55"/>
      <c r="DDN56" s="55"/>
      <c r="DDO56" s="55"/>
      <c r="DDP56" s="55"/>
      <c r="DDQ56" s="55"/>
      <c r="DDR56" s="55"/>
      <c r="DDS56" s="55"/>
      <c r="DDT56" s="55"/>
      <c r="DDU56" s="55"/>
      <c r="DDV56" s="55"/>
      <c r="DDW56" s="55"/>
      <c r="DDX56" s="55"/>
      <c r="DDY56" s="55"/>
      <c r="DDZ56" s="55"/>
      <c r="DEA56" s="55"/>
      <c r="DEB56" s="55"/>
      <c r="DEC56" s="55"/>
      <c r="DED56" s="55"/>
      <c r="DEE56" s="55"/>
      <c r="DEF56" s="55"/>
      <c r="DEG56" s="55"/>
      <c r="DEH56" s="55"/>
      <c r="DEI56" s="55"/>
      <c r="DEJ56" s="55"/>
      <c r="DEK56" s="55"/>
      <c r="DEL56" s="55"/>
      <c r="DEM56" s="55"/>
      <c r="DEN56" s="55"/>
      <c r="DEO56" s="55"/>
      <c r="DEP56" s="55"/>
      <c r="DEQ56" s="55"/>
      <c r="DER56" s="55"/>
      <c r="DES56" s="55"/>
      <c r="DET56" s="55"/>
      <c r="DEU56" s="55"/>
      <c r="DEV56" s="55"/>
      <c r="DEW56" s="55"/>
      <c r="DEX56" s="55"/>
      <c r="DEY56" s="55"/>
      <c r="DEZ56" s="55"/>
      <c r="DFA56" s="55"/>
      <c r="DFB56" s="55"/>
      <c r="DFC56" s="55"/>
      <c r="DFD56" s="55"/>
      <c r="DFE56" s="55"/>
      <c r="DFF56" s="55"/>
      <c r="DFG56" s="55"/>
      <c r="DFH56" s="55"/>
      <c r="DFI56" s="55"/>
      <c r="DFJ56" s="55"/>
      <c r="DFK56" s="55"/>
      <c r="DFL56" s="55"/>
      <c r="DFM56" s="55"/>
      <c r="DFN56" s="55"/>
      <c r="DFO56" s="55"/>
      <c r="DFP56" s="55"/>
      <c r="DFQ56" s="55"/>
      <c r="DFR56" s="55"/>
      <c r="DFS56" s="55"/>
      <c r="DFT56" s="55"/>
      <c r="DFU56" s="55"/>
      <c r="DFV56" s="55"/>
      <c r="DFW56" s="55"/>
      <c r="DFX56" s="55"/>
      <c r="DFY56" s="55"/>
      <c r="DFZ56" s="55"/>
      <c r="DGA56" s="55"/>
      <c r="DGB56" s="55"/>
      <c r="DGC56" s="55"/>
      <c r="DGD56" s="55"/>
      <c r="DGE56" s="55"/>
      <c r="DGF56" s="55"/>
      <c r="DGG56" s="55"/>
      <c r="DGH56" s="55"/>
      <c r="DGI56" s="55"/>
      <c r="DGJ56" s="55"/>
      <c r="DGK56" s="55"/>
      <c r="DGL56" s="55"/>
      <c r="DGM56" s="55"/>
      <c r="DGN56" s="55"/>
      <c r="DGO56" s="55"/>
      <c r="DGP56" s="55"/>
      <c r="DGQ56" s="55"/>
      <c r="DGR56" s="55"/>
      <c r="DGS56" s="55"/>
      <c r="DGT56" s="55"/>
      <c r="DGU56" s="55"/>
      <c r="DGV56" s="55"/>
      <c r="DGW56" s="55"/>
      <c r="DGX56" s="55"/>
      <c r="DGY56" s="55"/>
      <c r="DGZ56" s="55"/>
      <c r="DHA56" s="55"/>
      <c r="DHB56" s="55"/>
      <c r="DHC56" s="55"/>
      <c r="DHD56" s="55"/>
      <c r="DHE56" s="55"/>
      <c r="DHF56" s="55"/>
      <c r="DHG56" s="55"/>
      <c r="DHH56" s="55"/>
      <c r="DHI56" s="55"/>
      <c r="DHJ56" s="55"/>
      <c r="DHK56" s="55"/>
      <c r="DHL56" s="55"/>
      <c r="DHM56" s="55"/>
      <c r="DHN56" s="55"/>
      <c r="DHO56" s="55"/>
      <c r="DHP56" s="55"/>
      <c r="DHQ56" s="55"/>
      <c r="DHR56" s="55"/>
      <c r="DHS56" s="55"/>
      <c r="DHT56" s="55"/>
      <c r="DHU56" s="55"/>
      <c r="DHV56" s="55"/>
      <c r="DHW56" s="55"/>
      <c r="DHX56" s="55"/>
      <c r="DHY56" s="55"/>
      <c r="DHZ56" s="55"/>
      <c r="DIA56" s="55"/>
      <c r="DIB56" s="55"/>
      <c r="DIC56" s="55"/>
      <c r="DID56" s="55"/>
      <c r="DIE56" s="55"/>
      <c r="DIF56" s="55"/>
      <c r="DIG56" s="55"/>
      <c r="DIH56" s="55"/>
      <c r="DII56" s="55"/>
      <c r="DIJ56" s="55"/>
      <c r="DIK56" s="55"/>
      <c r="DIL56" s="55"/>
      <c r="DIM56" s="55"/>
      <c r="DIN56" s="55"/>
      <c r="DIO56" s="55"/>
      <c r="DIP56" s="55"/>
      <c r="DIQ56" s="55"/>
      <c r="DIR56" s="55"/>
      <c r="DIS56" s="55"/>
      <c r="DIT56" s="55"/>
      <c r="DIU56" s="55"/>
      <c r="DIV56" s="55"/>
      <c r="DIW56" s="55"/>
      <c r="DIX56" s="55"/>
      <c r="DIY56" s="55"/>
      <c r="DIZ56" s="55"/>
      <c r="DJA56" s="55"/>
      <c r="DJB56" s="55"/>
      <c r="DJC56" s="55"/>
      <c r="DJD56" s="55"/>
      <c r="DJE56" s="55"/>
      <c r="DJF56" s="55"/>
      <c r="DJG56" s="55"/>
      <c r="DJH56" s="55"/>
      <c r="DJI56" s="55"/>
      <c r="DJJ56" s="55"/>
      <c r="DJK56" s="55"/>
      <c r="DJL56" s="55"/>
      <c r="DJM56" s="55"/>
      <c r="DJN56" s="55"/>
      <c r="DJO56" s="55"/>
      <c r="DJP56" s="55"/>
      <c r="DJQ56" s="55"/>
      <c r="DJR56" s="55"/>
      <c r="DJS56" s="55"/>
      <c r="DJT56" s="55"/>
      <c r="DJU56" s="55"/>
      <c r="DJV56" s="55"/>
      <c r="DJW56" s="55"/>
      <c r="DJX56" s="55"/>
      <c r="DJY56" s="55"/>
      <c r="DJZ56" s="55"/>
      <c r="DKA56" s="55"/>
      <c r="DKB56" s="55"/>
      <c r="DKC56" s="55"/>
      <c r="DKD56" s="55"/>
      <c r="DKE56" s="55"/>
      <c r="DKF56" s="55"/>
      <c r="DKG56" s="55"/>
      <c r="DKH56" s="55"/>
      <c r="DKI56" s="55"/>
      <c r="DKJ56" s="55"/>
      <c r="DKK56" s="55"/>
      <c r="DKL56" s="55"/>
      <c r="DKM56" s="55"/>
      <c r="DKN56" s="55"/>
      <c r="DKO56" s="55"/>
      <c r="DKP56" s="55"/>
      <c r="DKQ56" s="55"/>
      <c r="DKR56" s="55"/>
      <c r="DKS56" s="55"/>
      <c r="DKT56" s="55"/>
      <c r="DKU56" s="55"/>
      <c r="DKV56" s="55"/>
      <c r="DKW56" s="55"/>
      <c r="DKX56" s="55"/>
      <c r="DKY56" s="55"/>
      <c r="DKZ56" s="55"/>
      <c r="DLA56" s="55"/>
      <c r="DLB56" s="55"/>
      <c r="DLC56" s="55"/>
      <c r="DLD56" s="55"/>
      <c r="DLE56" s="55"/>
      <c r="DLF56" s="55"/>
      <c r="DLG56" s="55"/>
      <c r="DLH56" s="55"/>
      <c r="DLI56" s="55"/>
      <c r="DLJ56" s="55"/>
      <c r="DLK56" s="55"/>
      <c r="DLL56" s="55"/>
      <c r="DLM56" s="55"/>
      <c r="DLN56" s="55"/>
      <c r="DLO56" s="55"/>
      <c r="DLP56" s="55"/>
      <c r="DLQ56" s="55"/>
      <c r="DLR56" s="55"/>
      <c r="DLS56" s="55"/>
      <c r="DLT56" s="55"/>
      <c r="DLU56" s="55"/>
      <c r="DLV56" s="55"/>
      <c r="DLW56" s="55"/>
      <c r="DLX56" s="55"/>
      <c r="DLY56" s="55"/>
      <c r="DLZ56" s="55"/>
      <c r="DMA56" s="55"/>
      <c r="DMB56" s="55"/>
      <c r="DMC56" s="55"/>
      <c r="DMD56" s="55"/>
      <c r="DME56" s="55"/>
      <c r="DMF56" s="55"/>
      <c r="DMG56" s="55"/>
      <c r="DMH56" s="55"/>
      <c r="DMI56" s="55"/>
      <c r="DMJ56" s="55"/>
      <c r="DMK56" s="55"/>
      <c r="DML56" s="55"/>
      <c r="DMM56" s="55"/>
      <c r="DMN56" s="55"/>
      <c r="DMO56" s="55"/>
      <c r="DMP56" s="55"/>
      <c r="DMQ56" s="55"/>
      <c r="DMR56" s="55"/>
      <c r="DMS56" s="55"/>
      <c r="DMT56" s="55"/>
      <c r="DMU56" s="55"/>
      <c r="DMV56" s="55"/>
      <c r="DMW56" s="55"/>
      <c r="DMX56" s="55"/>
      <c r="DMY56" s="55"/>
      <c r="DMZ56" s="55"/>
      <c r="DNA56" s="55"/>
      <c r="DNB56" s="55"/>
      <c r="DNC56" s="55"/>
      <c r="DND56" s="55"/>
      <c r="DNE56" s="55"/>
      <c r="DNF56" s="55"/>
      <c r="DNG56" s="55"/>
      <c r="DNH56" s="55"/>
      <c r="DNI56" s="55"/>
      <c r="DNJ56" s="55"/>
      <c r="DNK56" s="55"/>
      <c r="DNL56" s="55"/>
      <c r="DNM56" s="55"/>
      <c r="DNN56" s="55"/>
      <c r="DNO56" s="55"/>
      <c r="DNP56" s="55"/>
      <c r="DNQ56" s="55"/>
      <c r="DNR56" s="55"/>
      <c r="DNS56" s="55"/>
      <c r="DNT56" s="55"/>
      <c r="DNU56" s="55"/>
      <c r="DNV56" s="55"/>
      <c r="DNW56" s="55"/>
      <c r="DNX56" s="55"/>
      <c r="DNY56" s="55"/>
      <c r="DNZ56" s="55"/>
      <c r="DOA56" s="55"/>
      <c r="DOB56" s="55"/>
      <c r="DOC56" s="55"/>
      <c r="DOD56" s="55"/>
      <c r="DOE56" s="55"/>
      <c r="DOF56" s="55"/>
      <c r="DOG56" s="55"/>
      <c r="DOH56" s="55"/>
      <c r="DOI56" s="55"/>
      <c r="DOJ56" s="55"/>
      <c r="DOK56" s="55"/>
      <c r="DOL56" s="55"/>
      <c r="DOM56" s="55"/>
      <c r="DON56" s="55"/>
      <c r="DOO56" s="55"/>
      <c r="DOP56" s="55"/>
      <c r="DOQ56" s="55"/>
      <c r="DOR56" s="55"/>
      <c r="DOS56" s="55"/>
      <c r="DOT56" s="55"/>
      <c r="DOU56" s="55"/>
      <c r="DOV56" s="55"/>
      <c r="DOW56" s="55"/>
      <c r="DOX56" s="55"/>
      <c r="DOY56" s="55"/>
      <c r="DOZ56" s="55"/>
      <c r="DPA56" s="55"/>
      <c r="DPB56" s="55"/>
      <c r="DPC56" s="55"/>
      <c r="DPD56" s="55"/>
      <c r="DPE56" s="55"/>
      <c r="DPF56" s="55"/>
      <c r="DPG56" s="55"/>
      <c r="DPH56" s="55"/>
      <c r="DPI56" s="55"/>
      <c r="DPJ56" s="55"/>
      <c r="DPK56" s="55"/>
      <c r="DPL56" s="55"/>
      <c r="DPM56" s="55"/>
      <c r="DPN56" s="55"/>
      <c r="DPO56" s="55"/>
      <c r="DPP56" s="55"/>
      <c r="DPQ56" s="55"/>
      <c r="DPR56" s="55"/>
      <c r="DPS56" s="55"/>
      <c r="DPT56" s="55"/>
      <c r="DPU56" s="55"/>
      <c r="DPV56" s="55"/>
      <c r="DPW56" s="55"/>
      <c r="DPX56" s="55"/>
      <c r="DPY56" s="55"/>
      <c r="DPZ56" s="55"/>
      <c r="DQA56" s="55"/>
      <c r="DQB56" s="55"/>
      <c r="DQC56" s="55"/>
      <c r="DQD56" s="55"/>
      <c r="DQE56" s="55"/>
      <c r="DQF56" s="55"/>
      <c r="DQG56" s="55"/>
      <c r="DQH56" s="55"/>
      <c r="DQI56" s="55"/>
      <c r="DQJ56" s="55"/>
      <c r="DQK56" s="55"/>
      <c r="DQL56" s="55"/>
      <c r="DQM56" s="55"/>
      <c r="DQN56" s="55"/>
      <c r="DQO56" s="55"/>
      <c r="DQP56" s="55"/>
      <c r="DQQ56" s="55"/>
      <c r="DQR56" s="55"/>
      <c r="DQS56" s="55"/>
      <c r="DQT56" s="55"/>
      <c r="DQU56" s="55"/>
      <c r="DQV56" s="55"/>
      <c r="DQW56" s="55"/>
      <c r="DQX56" s="55"/>
      <c r="DQY56" s="55"/>
      <c r="DQZ56" s="55"/>
      <c r="DRA56" s="55"/>
      <c r="DRB56" s="55"/>
      <c r="DRC56" s="55"/>
      <c r="DRD56" s="55"/>
      <c r="DRE56" s="55"/>
      <c r="DRF56" s="55"/>
      <c r="DRG56" s="55"/>
      <c r="DRH56" s="55"/>
      <c r="DRI56" s="55"/>
      <c r="DRJ56" s="55"/>
      <c r="DRK56" s="55"/>
      <c r="DRL56" s="55"/>
      <c r="DRM56" s="55"/>
      <c r="DRN56" s="55"/>
      <c r="DRO56" s="55"/>
      <c r="DRP56" s="55"/>
      <c r="DRQ56" s="55"/>
      <c r="DRR56" s="55"/>
      <c r="DRS56" s="55"/>
      <c r="DRT56" s="55"/>
      <c r="DRU56" s="55"/>
      <c r="DRV56" s="55"/>
      <c r="DRW56" s="55"/>
      <c r="DRX56" s="55"/>
      <c r="DRY56" s="55"/>
      <c r="DRZ56" s="55"/>
      <c r="DSA56" s="55"/>
      <c r="DSB56" s="55"/>
      <c r="DSC56" s="55"/>
      <c r="DSD56" s="55"/>
      <c r="DSE56" s="55"/>
      <c r="DSF56" s="55"/>
      <c r="DSG56" s="55"/>
      <c r="DSH56" s="55"/>
      <c r="DSI56" s="55"/>
      <c r="DSJ56" s="55"/>
      <c r="DSK56" s="55"/>
      <c r="DSL56" s="55"/>
      <c r="DSM56" s="55"/>
      <c r="DSN56" s="55"/>
      <c r="DSO56" s="55"/>
      <c r="DSP56" s="55"/>
      <c r="DSQ56" s="55"/>
      <c r="DSR56" s="55"/>
      <c r="DSS56" s="55"/>
      <c r="DST56" s="55"/>
      <c r="DSU56" s="55"/>
      <c r="DSV56" s="55"/>
      <c r="DSW56" s="55"/>
      <c r="DSX56" s="55"/>
      <c r="DSY56" s="55"/>
      <c r="DSZ56" s="55"/>
      <c r="DTA56" s="55"/>
      <c r="DTB56" s="55"/>
      <c r="DTC56" s="55"/>
      <c r="DTD56" s="55"/>
      <c r="DTE56" s="55"/>
      <c r="DTF56" s="55"/>
      <c r="DTG56" s="55"/>
      <c r="DTH56" s="55"/>
      <c r="DTI56" s="55"/>
      <c r="DTJ56" s="55"/>
      <c r="DTK56" s="55"/>
      <c r="DTL56" s="55"/>
      <c r="DTM56" s="55"/>
      <c r="DTN56" s="55"/>
      <c r="DTO56" s="55"/>
      <c r="DTP56" s="55"/>
      <c r="DTQ56" s="55"/>
      <c r="DTR56" s="55"/>
      <c r="DTS56" s="55"/>
      <c r="DTT56" s="55"/>
      <c r="DTU56" s="55"/>
      <c r="DTV56" s="55"/>
      <c r="DTW56" s="55"/>
      <c r="DTX56" s="55"/>
      <c r="DTY56" s="55"/>
      <c r="DTZ56" s="55"/>
      <c r="DUA56" s="55"/>
      <c r="DUB56" s="55"/>
      <c r="DUC56" s="55"/>
      <c r="DUD56" s="55"/>
      <c r="DUE56" s="55"/>
      <c r="DUF56" s="55"/>
      <c r="DUG56" s="55"/>
      <c r="DUH56" s="55"/>
      <c r="DUI56" s="55"/>
      <c r="DUJ56" s="55"/>
      <c r="DUK56" s="55"/>
      <c r="DUL56" s="55"/>
      <c r="DUM56" s="55"/>
      <c r="DUN56" s="55"/>
      <c r="DUO56" s="55"/>
      <c r="DUP56" s="55"/>
      <c r="DUQ56" s="55"/>
      <c r="DUR56" s="55"/>
      <c r="DUS56" s="55"/>
      <c r="DUT56" s="55"/>
      <c r="DUU56" s="55"/>
      <c r="DUV56" s="55"/>
      <c r="DUW56" s="55"/>
      <c r="DUX56" s="55"/>
      <c r="DUY56" s="55"/>
      <c r="DUZ56" s="55"/>
      <c r="DVA56" s="55"/>
      <c r="DVB56" s="55"/>
      <c r="DVC56" s="55"/>
      <c r="DVD56" s="55"/>
      <c r="DVE56" s="55"/>
      <c r="DVF56" s="55"/>
      <c r="DVG56" s="55"/>
      <c r="DVH56" s="55"/>
      <c r="DVI56" s="55"/>
      <c r="DVJ56" s="55"/>
      <c r="DVK56" s="55"/>
      <c r="DVL56" s="55"/>
      <c r="DVM56" s="55"/>
      <c r="DVN56" s="55"/>
      <c r="DVO56" s="55"/>
      <c r="DVP56" s="55"/>
      <c r="DVQ56" s="55"/>
      <c r="DVR56" s="55"/>
      <c r="DVS56" s="55"/>
      <c r="DVT56" s="55"/>
      <c r="DVU56" s="55"/>
      <c r="DVV56" s="55"/>
      <c r="DVW56" s="55"/>
      <c r="DVX56" s="55"/>
      <c r="DVY56" s="55"/>
      <c r="DVZ56" s="55"/>
      <c r="DWA56" s="55"/>
      <c r="DWB56" s="55"/>
      <c r="DWC56" s="55"/>
      <c r="DWD56" s="55"/>
      <c r="DWE56" s="55"/>
      <c r="DWF56" s="55"/>
      <c r="DWG56" s="55"/>
      <c r="DWH56" s="55"/>
      <c r="DWI56" s="55"/>
      <c r="DWJ56" s="55"/>
      <c r="DWK56" s="55"/>
      <c r="DWL56" s="55"/>
      <c r="DWM56" s="55"/>
      <c r="DWN56" s="55"/>
      <c r="DWO56" s="55"/>
      <c r="DWP56" s="55"/>
      <c r="DWQ56" s="55"/>
      <c r="DWR56" s="55"/>
      <c r="DWS56" s="55"/>
      <c r="DWT56" s="55"/>
      <c r="DWU56" s="55"/>
      <c r="DWV56" s="55"/>
      <c r="DWW56" s="55"/>
      <c r="DWX56" s="55"/>
      <c r="DWY56" s="55"/>
      <c r="DWZ56" s="55"/>
      <c r="DXA56" s="55"/>
      <c r="DXB56" s="55"/>
      <c r="DXC56" s="55"/>
      <c r="DXD56" s="55"/>
      <c r="DXE56" s="55"/>
      <c r="DXF56" s="55"/>
      <c r="DXG56" s="55"/>
      <c r="DXH56" s="55"/>
      <c r="DXI56" s="55"/>
      <c r="DXJ56" s="55"/>
      <c r="DXK56" s="55"/>
      <c r="DXL56" s="55"/>
      <c r="DXM56" s="55"/>
      <c r="DXN56" s="55"/>
      <c r="DXO56" s="55"/>
      <c r="DXP56" s="55"/>
      <c r="DXQ56" s="55"/>
      <c r="DXR56" s="55"/>
      <c r="DXS56" s="55"/>
      <c r="DXT56" s="55"/>
      <c r="DXU56" s="55"/>
      <c r="DXV56" s="55"/>
      <c r="DXW56" s="55"/>
      <c r="DXX56" s="55"/>
      <c r="DXY56" s="55"/>
      <c r="DXZ56" s="55"/>
      <c r="DYA56" s="55"/>
      <c r="DYB56" s="55"/>
      <c r="DYC56" s="55"/>
      <c r="DYD56" s="55"/>
      <c r="DYE56" s="55"/>
      <c r="DYF56" s="55"/>
      <c r="DYG56" s="55"/>
      <c r="DYH56" s="55"/>
      <c r="DYI56" s="55"/>
      <c r="DYJ56" s="55"/>
      <c r="DYK56" s="55"/>
      <c r="DYL56" s="55"/>
      <c r="DYM56" s="55"/>
      <c r="DYN56" s="55"/>
      <c r="DYO56" s="55"/>
      <c r="DYP56" s="55"/>
      <c r="DYQ56" s="55"/>
      <c r="DYR56" s="55"/>
      <c r="DYS56" s="55"/>
      <c r="DYT56" s="55"/>
      <c r="DYU56" s="55"/>
      <c r="DYV56" s="55"/>
      <c r="DYW56" s="55"/>
      <c r="DYX56" s="55"/>
      <c r="DYY56" s="55"/>
      <c r="DYZ56" s="55"/>
      <c r="DZA56" s="55"/>
      <c r="DZB56" s="55"/>
      <c r="DZC56" s="55"/>
      <c r="DZD56" s="55"/>
      <c r="DZE56" s="55"/>
      <c r="DZF56" s="55"/>
      <c r="DZG56" s="55"/>
      <c r="DZH56" s="55"/>
      <c r="DZI56" s="55"/>
      <c r="DZJ56" s="55"/>
      <c r="DZK56" s="55"/>
      <c r="DZL56" s="55"/>
      <c r="DZM56" s="55"/>
      <c r="DZN56" s="55"/>
      <c r="DZO56" s="55"/>
      <c r="DZP56" s="55"/>
      <c r="DZQ56" s="55"/>
      <c r="DZR56" s="55"/>
      <c r="DZS56" s="55"/>
      <c r="DZT56" s="55"/>
      <c r="DZU56" s="55"/>
      <c r="DZV56" s="55"/>
      <c r="DZW56" s="55"/>
      <c r="DZX56" s="55"/>
      <c r="DZY56" s="55"/>
      <c r="DZZ56" s="55"/>
      <c r="EAA56" s="55"/>
      <c r="EAB56" s="55"/>
      <c r="EAC56" s="55"/>
      <c r="EAD56" s="55"/>
      <c r="EAE56" s="55"/>
      <c r="EAF56" s="55"/>
      <c r="EAG56" s="55"/>
      <c r="EAH56" s="55"/>
      <c r="EAI56" s="55"/>
      <c r="EAJ56" s="55"/>
      <c r="EAK56" s="55"/>
      <c r="EAL56" s="55"/>
      <c r="EAM56" s="55"/>
      <c r="EAN56" s="55"/>
      <c r="EAO56" s="55"/>
      <c r="EAP56" s="55"/>
      <c r="EAQ56" s="55"/>
      <c r="EAR56" s="55"/>
      <c r="EAS56" s="55"/>
      <c r="EAT56" s="55"/>
      <c r="EAU56" s="55"/>
      <c r="EAV56" s="55"/>
      <c r="EAW56" s="55"/>
      <c r="EAX56" s="55"/>
      <c r="EAY56" s="55"/>
      <c r="EAZ56" s="55"/>
      <c r="EBA56" s="55"/>
      <c r="EBB56" s="55"/>
      <c r="EBC56" s="55"/>
      <c r="EBD56" s="55"/>
      <c r="EBE56" s="55"/>
      <c r="EBF56" s="55"/>
      <c r="EBG56" s="55"/>
      <c r="EBH56" s="55"/>
      <c r="EBI56" s="55"/>
      <c r="EBJ56" s="55"/>
      <c r="EBK56" s="55"/>
      <c r="EBL56" s="55"/>
      <c r="EBM56" s="55"/>
      <c r="EBN56" s="55"/>
      <c r="EBO56" s="55"/>
      <c r="EBP56" s="55"/>
      <c r="EBQ56" s="55"/>
      <c r="EBR56" s="55"/>
      <c r="EBS56" s="55"/>
      <c r="EBT56" s="55"/>
      <c r="EBU56" s="55"/>
      <c r="EBV56" s="55"/>
      <c r="EBW56" s="55"/>
      <c r="EBX56" s="55"/>
      <c r="EBY56" s="55"/>
      <c r="EBZ56" s="55"/>
      <c r="ECA56" s="55"/>
      <c r="ECB56" s="55"/>
      <c r="ECC56" s="55"/>
      <c r="ECD56" s="55"/>
      <c r="ECE56" s="55"/>
      <c r="ECF56" s="55"/>
      <c r="ECG56" s="55"/>
      <c r="ECH56" s="55"/>
      <c r="ECI56" s="55"/>
      <c r="ECJ56" s="55"/>
      <c r="ECK56" s="55"/>
      <c r="ECL56" s="55"/>
      <c r="ECM56" s="55"/>
      <c r="ECN56" s="55"/>
      <c r="ECO56" s="55"/>
      <c r="ECP56" s="55"/>
      <c r="ECQ56" s="55"/>
      <c r="ECR56" s="55"/>
      <c r="ECS56" s="55"/>
      <c r="ECT56" s="55"/>
      <c r="ECU56" s="55"/>
      <c r="ECV56" s="55"/>
      <c r="ECW56" s="55"/>
      <c r="ECX56" s="55"/>
      <c r="ECY56" s="55"/>
      <c r="ECZ56" s="55"/>
      <c r="EDA56" s="55"/>
      <c r="EDB56" s="55"/>
      <c r="EDC56" s="55"/>
      <c r="EDD56" s="55"/>
      <c r="EDE56" s="55"/>
      <c r="EDF56" s="55"/>
      <c r="EDG56" s="55"/>
      <c r="EDH56" s="55"/>
      <c r="EDI56" s="55"/>
      <c r="EDJ56" s="55"/>
      <c r="EDK56" s="55"/>
      <c r="EDL56" s="55"/>
      <c r="EDM56" s="55"/>
      <c r="EDN56" s="55"/>
      <c r="EDO56" s="55"/>
      <c r="EDP56" s="55"/>
      <c r="EDQ56" s="55"/>
      <c r="EDR56" s="55"/>
      <c r="EDS56" s="55"/>
      <c r="EDT56" s="55"/>
      <c r="EDU56" s="55"/>
      <c r="EDV56" s="55"/>
      <c r="EDW56" s="55"/>
      <c r="EDX56" s="55"/>
      <c r="EDY56" s="55"/>
      <c r="EDZ56" s="55"/>
      <c r="EEA56" s="55"/>
      <c r="EEB56" s="55"/>
      <c r="EEC56" s="55"/>
      <c r="EED56" s="55"/>
      <c r="EEE56" s="55"/>
      <c r="EEF56" s="55"/>
      <c r="EEG56" s="55"/>
      <c r="EEH56" s="55"/>
      <c r="EEI56" s="55"/>
      <c r="EEJ56" s="55"/>
      <c r="EEK56" s="55"/>
      <c r="EEL56" s="55"/>
      <c r="EEM56" s="55"/>
      <c r="EEN56" s="55"/>
      <c r="EEO56" s="55"/>
      <c r="EEP56" s="55"/>
      <c r="EEQ56" s="55"/>
      <c r="EER56" s="55"/>
      <c r="EES56" s="55"/>
      <c r="EET56" s="55"/>
      <c r="EEU56" s="55"/>
      <c r="EEV56" s="55"/>
      <c r="EEW56" s="55"/>
      <c r="EEX56" s="55"/>
      <c r="EEY56" s="55"/>
      <c r="EEZ56" s="55"/>
      <c r="EFA56" s="55"/>
      <c r="EFB56" s="55"/>
      <c r="EFC56" s="55"/>
      <c r="EFD56" s="55"/>
      <c r="EFE56" s="55"/>
      <c r="EFF56" s="55"/>
      <c r="EFG56" s="55"/>
      <c r="EFH56" s="55"/>
      <c r="EFI56" s="55"/>
      <c r="EFJ56" s="55"/>
      <c r="EFK56" s="55"/>
      <c r="EFL56" s="55"/>
      <c r="EFM56" s="55"/>
      <c r="EFN56" s="55"/>
      <c r="EFO56" s="55"/>
      <c r="EFP56" s="55"/>
      <c r="EFQ56" s="55"/>
      <c r="EFR56" s="55"/>
      <c r="EFS56" s="55"/>
      <c r="EFT56" s="55"/>
      <c r="EFU56" s="55"/>
      <c r="EFV56" s="55"/>
      <c r="EFW56" s="55"/>
      <c r="EFX56" s="55"/>
      <c r="EFY56" s="55"/>
      <c r="EFZ56" s="55"/>
      <c r="EGA56" s="55"/>
      <c r="EGB56" s="55"/>
      <c r="EGC56" s="55"/>
      <c r="EGD56" s="55"/>
      <c r="EGE56" s="55"/>
      <c r="EGF56" s="55"/>
      <c r="EGG56" s="55"/>
      <c r="EGH56" s="55"/>
      <c r="EGI56" s="55"/>
      <c r="EGJ56" s="55"/>
      <c r="EGK56" s="55"/>
      <c r="EGL56" s="55"/>
      <c r="EGM56" s="55"/>
      <c r="EGN56" s="55"/>
      <c r="EGO56" s="55"/>
      <c r="EGP56" s="55"/>
      <c r="EGQ56" s="55"/>
      <c r="EGR56" s="55"/>
      <c r="EGS56" s="55"/>
      <c r="EGT56" s="55"/>
      <c r="EGU56" s="55"/>
      <c r="EGV56" s="55"/>
      <c r="EGW56" s="55"/>
      <c r="EGX56" s="55"/>
      <c r="EGY56" s="55"/>
      <c r="EGZ56" s="55"/>
      <c r="EHA56" s="55"/>
      <c r="EHB56" s="55"/>
      <c r="EHC56" s="55"/>
      <c r="EHD56" s="55"/>
      <c r="EHE56" s="55"/>
      <c r="EHF56" s="55"/>
      <c r="EHG56" s="55"/>
      <c r="EHH56" s="55"/>
      <c r="EHI56" s="55"/>
      <c r="EHJ56" s="55"/>
      <c r="EHK56" s="55"/>
      <c r="EHL56" s="55"/>
      <c r="EHM56" s="55"/>
      <c r="EHN56" s="55"/>
      <c r="EHO56" s="55"/>
      <c r="EHP56" s="55"/>
      <c r="EHQ56" s="55"/>
      <c r="EHR56" s="55"/>
      <c r="EHS56" s="55"/>
      <c r="EHT56" s="55"/>
      <c r="EHU56" s="55"/>
      <c r="EHV56" s="55"/>
      <c r="EHW56" s="55"/>
      <c r="EHX56" s="55"/>
      <c r="EHY56" s="55"/>
      <c r="EHZ56" s="55"/>
      <c r="EIA56" s="55"/>
      <c r="EIB56" s="55"/>
      <c r="EIC56" s="55"/>
      <c r="EID56" s="55"/>
      <c r="EIE56" s="55"/>
      <c r="EIF56" s="55"/>
      <c r="EIG56" s="55"/>
      <c r="EIH56" s="55"/>
      <c r="EII56" s="55"/>
      <c r="EIJ56" s="55"/>
      <c r="EIK56" s="55"/>
      <c r="EIL56" s="55"/>
      <c r="EIM56" s="55"/>
      <c r="EIN56" s="55"/>
      <c r="EIO56" s="55"/>
      <c r="EIP56" s="55"/>
      <c r="EIQ56" s="55"/>
      <c r="EIR56" s="55"/>
      <c r="EIS56" s="55"/>
      <c r="EIT56" s="55"/>
      <c r="EIU56" s="55"/>
      <c r="EIV56" s="55"/>
      <c r="EIW56" s="55"/>
      <c r="EIX56" s="55"/>
      <c r="EIY56" s="55"/>
      <c r="EIZ56" s="55"/>
      <c r="EJA56" s="55"/>
      <c r="EJB56" s="55"/>
      <c r="EJC56" s="55"/>
      <c r="EJD56" s="55"/>
      <c r="EJE56" s="55"/>
      <c r="EJF56" s="55"/>
      <c r="EJG56" s="55"/>
      <c r="EJH56" s="55"/>
      <c r="EJI56" s="55"/>
      <c r="EJJ56" s="55"/>
      <c r="EJK56" s="55"/>
      <c r="EJL56" s="55"/>
      <c r="EJM56" s="55"/>
      <c r="EJN56" s="55"/>
      <c r="EJO56" s="55"/>
      <c r="EJP56" s="55"/>
      <c r="EJQ56" s="55"/>
      <c r="EJR56" s="55"/>
      <c r="EJS56" s="55"/>
      <c r="EJT56" s="55"/>
      <c r="EJU56" s="55"/>
      <c r="EJV56" s="55"/>
      <c r="EJW56" s="55"/>
      <c r="EJX56" s="55"/>
      <c r="EJY56" s="55"/>
      <c r="EJZ56" s="55"/>
      <c r="EKA56" s="55"/>
      <c r="EKB56" s="55"/>
      <c r="EKC56" s="55"/>
      <c r="EKD56" s="55"/>
      <c r="EKE56" s="55"/>
      <c r="EKF56" s="55"/>
      <c r="EKG56" s="55"/>
      <c r="EKH56" s="55"/>
      <c r="EKI56" s="55"/>
      <c r="EKJ56" s="55"/>
      <c r="EKK56" s="55"/>
      <c r="EKL56" s="55"/>
      <c r="EKM56" s="55"/>
      <c r="EKN56" s="55"/>
      <c r="EKO56" s="55"/>
      <c r="EKP56" s="55"/>
      <c r="EKQ56" s="55"/>
      <c r="EKR56" s="55"/>
      <c r="EKS56" s="55"/>
      <c r="EKT56" s="55"/>
      <c r="EKU56" s="55"/>
      <c r="EKV56" s="55"/>
      <c r="EKW56" s="55"/>
      <c r="EKX56" s="55"/>
      <c r="EKY56" s="55"/>
      <c r="EKZ56" s="55"/>
      <c r="ELA56" s="55"/>
      <c r="ELB56" s="55"/>
      <c r="ELC56" s="55"/>
      <c r="ELD56" s="55"/>
      <c r="ELE56" s="55"/>
      <c r="ELF56" s="55"/>
      <c r="ELG56" s="55"/>
      <c r="ELH56" s="55"/>
      <c r="ELI56" s="55"/>
      <c r="ELJ56" s="55"/>
      <c r="ELK56" s="55"/>
      <c r="ELL56" s="55"/>
      <c r="ELM56" s="55"/>
      <c r="ELN56" s="55"/>
      <c r="ELO56" s="55"/>
      <c r="ELP56" s="55"/>
      <c r="ELQ56" s="55"/>
      <c r="ELR56" s="55"/>
      <c r="ELS56" s="55"/>
      <c r="ELT56" s="55"/>
      <c r="ELU56" s="55"/>
      <c r="ELV56" s="55"/>
      <c r="ELW56" s="55"/>
      <c r="ELX56" s="55"/>
      <c r="ELY56" s="55"/>
      <c r="ELZ56" s="55"/>
      <c r="EMA56" s="55"/>
      <c r="EMB56" s="55"/>
      <c r="EMC56" s="55"/>
      <c r="EMD56" s="55"/>
      <c r="EME56" s="55"/>
      <c r="EMF56" s="55"/>
      <c r="EMG56" s="55"/>
      <c r="EMH56" s="55"/>
      <c r="EMI56" s="55"/>
      <c r="EMJ56" s="55"/>
      <c r="EMK56" s="55"/>
      <c r="EML56" s="55"/>
      <c r="EMM56" s="55"/>
      <c r="EMN56" s="55"/>
      <c r="EMO56" s="55"/>
      <c r="EMP56" s="55"/>
      <c r="EMQ56" s="55"/>
      <c r="EMR56" s="55"/>
      <c r="EMS56" s="55"/>
      <c r="EMT56" s="55"/>
      <c r="EMU56" s="55"/>
      <c r="EMV56" s="55"/>
      <c r="EMW56" s="55"/>
      <c r="EMX56" s="55"/>
      <c r="EMY56" s="55"/>
      <c r="EMZ56" s="55"/>
      <c r="ENA56" s="55"/>
      <c r="ENB56" s="55"/>
      <c r="ENC56" s="55"/>
      <c r="END56" s="55"/>
      <c r="ENE56" s="55"/>
      <c r="ENF56" s="55"/>
      <c r="ENG56" s="55"/>
      <c r="ENH56" s="55"/>
      <c r="ENI56" s="55"/>
      <c r="ENJ56" s="55"/>
      <c r="ENK56" s="55"/>
      <c r="ENL56" s="55"/>
      <c r="ENM56" s="55"/>
      <c r="ENN56" s="55"/>
      <c r="ENO56" s="55"/>
      <c r="ENP56" s="55"/>
      <c r="ENQ56" s="55"/>
      <c r="ENR56" s="55"/>
      <c r="ENS56" s="55"/>
      <c r="ENT56" s="55"/>
      <c r="ENU56" s="55"/>
      <c r="ENV56" s="55"/>
      <c r="ENW56" s="55"/>
      <c r="ENX56" s="55"/>
      <c r="ENY56" s="55"/>
      <c r="ENZ56" s="55"/>
      <c r="EOA56" s="55"/>
      <c r="EOB56" s="55"/>
      <c r="EOC56" s="55"/>
      <c r="EOD56" s="55"/>
      <c r="EOE56" s="55"/>
      <c r="EOF56" s="55"/>
      <c r="EOG56" s="55"/>
      <c r="EOH56" s="55"/>
      <c r="EOI56" s="55"/>
      <c r="EOJ56" s="55"/>
      <c r="EOK56" s="55"/>
      <c r="EOL56" s="55"/>
      <c r="EOM56" s="55"/>
      <c r="EON56" s="55"/>
      <c r="EOO56" s="55"/>
      <c r="EOP56" s="55"/>
      <c r="EOQ56" s="55"/>
      <c r="EOR56" s="55"/>
      <c r="EOS56" s="55"/>
      <c r="EOT56" s="55"/>
      <c r="EOU56" s="55"/>
      <c r="EOV56" s="55"/>
      <c r="EOW56" s="55"/>
      <c r="EOX56" s="55"/>
      <c r="EOY56" s="55"/>
      <c r="EOZ56" s="55"/>
      <c r="EPA56" s="55"/>
      <c r="EPB56" s="55"/>
      <c r="EPC56" s="55"/>
      <c r="EPD56" s="55"/>
      <c r="EPE56" s="55"/>
      <c r="EPF56" s="55"/>
      <c r="EPG56" s="55"/>
      <c r="EPH56" s="55"/>
      <c r="EPI56" s="55"/>
      <c r="EPJ56" s="55"/>
      <c r="EPK56" s="55"/>
      <c r="EPL56" s="55"/>
      <c r="EPM56" s="55"/>
      <c r="EPN56" s="55"/>
      <c r="EPO56" s="55"/>
      <c r="EPP56" s="55"/>
      <c r="EPQ56" s="55"/>
      <c r="EPR56" s="55"/>
      <c r="EPS56" s="55"/>
      <c r="EPT56" s="55"/>
      <c r="EPU56" s="55"/>
      <c r="EPV56" s="55"/>
      <c r="EPW56" s="55"/>
      <c r="EPX56" s="55"/>
      <c r="EPY56" s="55"/>
      <c r="EPZ56" s="55"/>
      <c r="EQA56" s="55"/>
      <c r="EQB56" s="55"/>
      <c r="EQC56" s="55"/>
      <c r="EQD56" s="55"/>
      <c r="EQE56" s="55"/>
      <c r="EQF56" s="55"/>
      <c r="EQG56" s="55"/>
      <c r="EQH56" s="55"/>
      <c r="EQI56" s="55"/>
      <c r="EQJ56" s="55"/>
      <c r="EQK56" s="55"/>
      <c r="EQL56" s="55"/>
      <c r="EQM56" s="55"/>
      <c r="EQN56" s="55"/>
      <c r="EQO56" s="55"/>
      <c r="EQP56" s="55"/>
      <c r="EQQ56" s="55"/>
      <c r="EQR56" s="55"/>
      <c r="EQS56" s="55"/>
      <c r="EQT56" s="55"/>
      <c r="EQU56" s="55"/>
      <c r="EQV56" s="55"/>
      <c r="EQW56" s="55"/>
      <c r="EQX56" s="55"/>
      <c r="EQY56" s="55"/>
      <c r="EQZ56" s="55"/>
      <c r="ERA56" s="55"/>
      <c r="ERB56" s="55"/>
      <c r="ERC56" s="55"/>
      <c r="ERD56" s="55"/>
      <c r="ERE56" s="55"/>
      <c r="ERF56" s="55"/>
      <c r="ERG56" s="55"/>
      <c r="ERH56" s="55"/>
      <c r="ERI56" s="55"/>
      <c r="ERJ56" s="55"/>
      <c r="ERK56" s="55"/>
      <c r="ERL56" s="55"/>
      <c r="ERM56" s="55"/>
      <c r="ERN56" s="55"/>
      <c r="ERO56" s="55"/>
      <c r="ERP56" s="55"/>
      <c r="ERQ56" s="55"/>
      <c r="ERR56" s="55"/>
      <c r="ERS56" s="55"/>
      <c r="ERT56" s="55"/>
      <c r="ERU56" s="55"/>
      <c r="ERV56" s="55"/>
      <c r="ERW56" s="55"/>
      <c r="ERX56" s="55"/>
      <c r="ERY56" s="55"/>
      <c r="ERZ56" s="55"/>
      <c r="ESA56" s="55"/>
      <c r="ESB56" s="55"/>
      <c r="ESC56" s="55"/>
      <c r="ESD56" s="55"/>
      <c r="ESE56" s="55"/>
      <c r="ESF56" s="55"/>
      <c r="ESG56" s="55"/>
      <c r="ESH56" s="55"/>
      <c r="ESI56" s="55"/>
      <c r="ESJ56" s="55"/>
      <c r="ESK56" s="55"/>
      <c r="ESL56" s="55"/>
      <c r="ESM56" s="55"/>
      <c r="ESN56" s="55"/>
      <c r="ESO56" s="55"/>
      <c r="ESP56" s="55"/>
      <c r="ESQ56" s="55"/>
      <c r="ESR56" s="55"/>
      <c r="ESS56" s="55"/>
      <c r="EST56" s="55"/>
      <c r="ESU56" s="55"/>
      <c r="ESV56" s="55"/>
      <c r="ESW56" s="55"/>
      <c r="ESX56" s="55"/>
      <c r="ESY56" s="55"/>
      <c r="ESZ56" s="55"/>
      <c r="ETA56" s="55"/>
      <c r="ETB56" s="55"/>
      <c r="ETC56" s="55"/>
      <c r="ETD56" s="55"/>
      <c r="ETE56" s="55"/>
      <c r="ETF56" s="55"/>
      <c r="ETG56" s="55"/>
      <c r="ETH56" s="55"/>
      <c r="ETI56" s="55"/>
      <c r="ETJ56" s="55"/>
      <c r="ETK56" s="55"/>
      <c r="ETL56" s="55"/>
      <c r="ETM56" s="55"/>
      <c r="ETN56" s="55"/>
      <c r="ETO56" s="55"/>
      <c r="ETP56" s="55"/>
      <c r="ETQ56" s="55"/>
      <c r="ETR56" s="55"/>
      <c r="ETS56" s="55"/>
      <c r="ETT56" s="55"/>
      <c r="ETU56" s="55"/>
      <c r="ETV56" s="55"/>
      <c r="ETW56" s="55"/>
      <c r="ETX56" s="55"/>
      <c r="ETY56" s="55"/>
      <c r="ETZ56" s="55"/>
      <c r="EUA56" s="55"/>
      <c r="EUB56" s="55"/>
      <c r="EUC56" s="55"/>
      <c r="EUD56" s="55"/>
      <c r="EUE56" s="55"/>
      <c r="EUF56" s="55"/>
      <c r="EUG56" s="55"/>
      <c r="EUH56" s="55"/>
      <c r="EUI56" s="55"/>
      <c r="EUJ56" s="55"/>
      <c r="EUK56" s="55"/>
      <c r="EUL56" s="55"/>
      <c r="EUM56" s="55"/>
      <c r="EUN56" s="55"/>
      <c r="EUO56" s="55"/>
      <c r="EUP56" s="55"/>
      <c r="EUQ56" s="55"/>
      <c r="EUR56" s="55"/>
      <c r="EUS56" s="55"/>
      <c r="EUT56" s="55"/>
      <c r="EUU56" s="55"/>
      <c r="EUV56" s="55"/>
      <c r="EUW56" s="55"/>
      <c r="EUX56" s="55"/>
      <c r="EUY56" s="55"/>
      <c r="EUZ56" s="55"/>
      <c r="EVA56" s="55"/>
      <c r="EVB56" s="55"/>
      <c r="EVC56" s="55"/>
      <c r="EVD56" s="55"/>
      <c r="EVE56" s="55"/>
      <c r="EVF56" s="55"/>
      <c r="EVG56" s="55"/>
      <c r="EVH56" s="55"/>
      <c r="EVI56" s="55"/>
      <c r="EVJ56" s="55"/>
      <c r="EVK56" s="55"/>
      <c r="EVL56" s="55"/>
      <c r="EVM56" s="55"/>
      <c r="EVN56" s="55"/>
      <c r="EVO56" s="55"/>
      <c r="EVP56" s="55"/>
      <c r="EVQ56" s="55"/>
      <c r="EVR56" s="55"/>
      <c r="EVS56" s="55"/>
      <c r="EVT56" s="55"/>
      <c r="EVU56" s="55"/>
      <c r="EVV56" s="55"/>
      <c r="EVW56" s="55"/>
      <c r="EVX56" s="55"/>
      <c r="EVY56" s="55"/>
      <c r="EVZ56" s="55"/>
      <c r="EWA56" s="55"/>
      <c r="EWB56" s="55"/>
      <c r="EWC56" s="55"/>
      <c r="EWD56" s="55"/>
      <c r="EWE56" s="55"/>
      <c r="EWF56" s="55"/>
      <c r="EWG56" s="55"/>
      <c r="EWH56" s="55"/>
      <c r="EWI56" s="55"/>
      <c r="EWJ56" s="55"/>
      <c r="EWK56" s="55"/>
      <c r="EWL56" s="55"/>
      <c r="EWM56" s="55"/>
      <c r="EWN56" s="55"/>
      <c r="EWO56" s="55"/>
      <c r="EWP56" s="55"/>
      <c r="EWQ56" s="55"/>
      <c r="EWR56" s="55"/>
      <c r="EWS56" s="55"/>
      <c r="EWT56" s="55"/>
      <c r="EWU56" s="55"/>
      <c r="EWV56" s="55"/>
      <c r="EWW56" s="55"/>
      <c r="EWX56" s="55"/>
      <c r="EWY56" s="55"/>
      <c r="EWZ56" s="55"/>
      <c r="EXA56" s="55"/>
      <c r="EXB56" s="55"/>
      <c r="EXC56" s="55"/>
      <c r="EXD56" s="55"/>
      <c r="EXE56" s="55"/>
      <c r="EXF56" s="55"/>
      <c r="EXG56" s="55"/>
      <c r="EXH56" s="55"/>
      <c r="EXI56" s="55"/>
      <c r="EXJ56" s="55"/>
      <c r="EXK56" s="55"/>
      <c r="EXL56" s="55"/>
      <c r="EXM56" s="55"/>
      <c r="EXN56" s="55"/>
      <c r="EXO56" s="55"/>
      <c r="EXP56" s="55"/>
      <c r="EXQ56" s="55"/>
      <c r="EXR56" s="55"/>
      <c r="EXS56" s="55"/>
      <c r="EXT56" s="55"/>
      <c r="EXU56" s="55"/>
      <c r="EXV56" s="55"/>
      <c r="EXW56" s="55"/>
      <c r="EXX56" s="55"/>
      <c r="EXY56" s="55"/>
      <c r="EXZ56" s="55"/>
      <c r="EYA56" s="55"/>
      <c r="EYB56" s="55"/>
      <c r="EYC56" s="55"/>
      <c r="EYD56" s="55"/>
      <c r="EYE56" s="55"/>
      <c r="EYF56" s="55"/>
      <c r="EYG56" s="55"/>
      <c r="EYH56" s="55"/>
      <c r="EYI56" s="55"/>
      <c r="EYJ56" s="55"/>
      <c r="EYK56" s="55"/>
      <c r="EYL56" s="55"/>
      <c r="EYM56" s="55"/>
      <c r="EYN56" s="55"/>
      <c r="EYO56" s="55"/>
      <c r="EYP56" s="55"/>
      <c r="EYQ56" s="55"/>
      <c r="EYR56" s="55"/>
      <c r="EYS56" s="55"/>
      <c r="EYT56" s="55"/>
      <c r="EYU56" s="55"/>
      <c r="EYV56" s="55"/>
      <c r="EYW56" s="55"/>
      <c r="EYX56" s="55"/>
      <c r="EYY56" s="55"/>
      <c r="EYZ56" s="55"/>
      <c r="EZA56" s="55"/>
      <c r="EZB56" s="55"/>
      <c r="EZC56" s="55"/>
      <c r="EZD56" s="55"/>
      <c r="EZE56" s="55"/>
      <c r="EZF56" s="55"/>
      <c r="EZG56" s="55"/>
      <c r="EZH56" s="55"/>
      <c r="EZI56" s="55"/>
      <c r="EZJ56" s="55"/>
      <c r="EZK56" s="55"/>
      <c r="EZL56" s="55"/>
      <c r="EZM56" s="55"/>
      <c r="EZN56" s="55"/>
      <c r="EZO56" s="55"/>
      <c r="EZP56" s="55"/>
      <c r="EZQ56" s="55"/>
      <c r="EZR56" s="55"/>
      <c r="EZS56" s="55"/>
      <c r="EZT56" s="55"/>
      <c r="EZU56" s="55"/>
      <c r="EZV56" s="55"/>
      <c r="EZW56" s="55"/>
      <c r="EZX56" s="55"/>
      <c r="EZY56" s="55"/>
      <c r="EZZ56" s="55"/>
      <c r="FAA56" s="55"/>
      <c r="FAB56" s="55"/>
      <c r="FAC56" s="55"/>
      <c r="FAD56" s="55"/>
      <c r="FAE56" s="55"/>
      <c r="FAF56" s="55"/>
      <c r="FAG56" s="55"/>
      <c r="FAH56" s="55"/>
      <c r="FAI56" s="55"/>
      <c r="FAJ56" s="55"/>
      <c r="FAK56" s="55"/>
      <c r="FAL56" s="55"/>
      <c r="FAM56" s="55"/>
      <c r="FAN56" s="55"/>
      <c r="FAO56" s="55"/>
      <c r="FAP56" s="55"/>
      <c r="FAQ56" s="55"/>
      <c r="FAR56" s="55"/>
      <c r="FAS56" s="55"/>
      <c r="FAT56" s="55"/>
      <c r="FAU56" s="55"/>
      <c r="FAV56" s="55"/>
      <c r="FAW56" s="55"/>
      <c r="FAX56" s="55"/>
      <c r="FAY56" s="55"/>
      <c r="FAZ56" s="55"/>
      <c r="FBA56" s="55"/>
      <c r="FBB56" s="55"/>
      <c r="FBC56" s="55"/>
      <c r="FBD56" s="55"/>
      <c r="FBE56" s="55"/>
      <c r="FBF56" s="55"/>
      <c r="FBG56" s="55"/>
      <c r="FBH56" s="55"/>
      <c r="FBI56" s="55"/>
      <c r="FBJ56" s="55"/>
      <c r="FBK56" s="55"/>
      <c r="FBL56" s="55"/>
      <c r="FBM56" s="55"/>
      <c r="FBN56" s="55"/>
      <c r="FBO56" s="55"/>
      <c r="FBP56" s="55"/>
      <c r="FBQ56" s="55"/>
      <c r="FBR56" s="55"/>
      <c r="FBS56" s="55"/>
      <c r="FBT56" s="55"/>
      <c r="FBU56" s="55"/>
      <c r="FBV56" s="55"/>
      <c r="FBW56" s="55"/>
      <c r="FBX56" s="55"/>
      <c r="FBY56" s="55"/>
      <c r="FBZ56" s="55"/>
      <c r="FCA56" s="55"/>
      <c r="FCB56" s="55"/>
      <c r="FCC56" s="55"/>
      <c r="FCD56" s="55"/>
      <c r="FCE56" s="55"/>
      <c r="FCF56" s="55"/>
      <c r="FCG56" s="55"/>
      <c r="FCH56" s="55"/>
      <c r="FCI56" s="55"/>
      <c r="FCJ56" s="55"/>
      <c r="FCK56" s="55"/>
      <c r="FCL56" s="55"/>
      <c r="FCM56" s="55"/>
      <c r="FCN56" s="55"/>
      <c r="FCO56" s="55"/>
      <c r="FCP56" s="55"/>
      <c r="FCQ56" s="55"/>
      <c r="FCR56" s="55"/>
      <c r="FCS56" s="55"/>
      <c r="FCT56" s="55"/>
      <c r="FCU56" s="55"/>
      <c r="FCV56" s="55"/>
      <c r="FCW56" s="55"/>
      <c r="FCX56" s="55"/>
      <c r="FCY56" s="55"/>
      <c r="FCZ56" s="55"/>
      <c r="FDA56" s="55"/>
      <c r="FDB56" s="55"/>
      <c r="FDC56" s="55"/>
      <c r="FDD56" s="55"/>
      <c r="FDE56" s="55"/>
      <c r="FDF56" s="55"/>
      <c r="FDG56" s="55"/>
      <c r="FDH56" s="55"/>
      <c r="FDI56" s="55"/>
      <c r="FDJ56" s="55"/>
      <c r="FDK56" s="55"/>
      <c r="FDL56" s="55"/>
      <c r="FDM56" s="55"/>
      <c r="FDN56" s="55"/>
      <c r="FDO56" s="55"/>
      <c r="FDP56" s="55"/>
      <c r="FDQ56" s="55"/>
      <c r="FDR56" s="55"/>
      <c r="FDS56" s="55"/>
      <c r="FDT56" s="55"/>
      <c r="FDU56" s="55"/>
      <c r="FDV56" s="55"/>
      <c r="FDW56" s="55"/>
      <c r="FDX56" s="55"/>
      <c r="FDY56" s="55"/>
      <c r="FDZ56" s="55"/>
      <c r="FEA56" s="55"/>
      <c r="FEB56" s="55"/>
      <c r="FEC56" s="55"/>
      <c r="FED56" s="55"/>
      <c r="FEE56" s="55"/>
      <c r="FEF56" s="55"/>
      <c r="FEG56" s="55"/>
      <c r="FEH56" s="55"/>
      <c r="FEI56" s="55"/>
      <c r="FEJ56" s="55"/>
      <c r="FEK56" s="55"/>
      <c r="FEL56" s="55"/>
      <c r="FEM56" s="55"/>
      <c r="FEN56" s="55"/>
      <c r="FEO56" s="55"/>
      <c r="FEP56" s="55"/>
      <c r="FEQ56" s="55"/>
      <c r="FER56" s="55"/>
      <c r="FES56" s="55"/>
      <c r="FET56" s="55"/>
      <c r="FEU56" s="55"/>
      <c r="FEV56" s="55"/>
      <c r="FEW56" s="55"/>
      <c r="FEX56" s="55"/>
      <c r="FEY56" s="55"/>
      <c r="FEZ56" s="55"/>
      <c r="FFA56" s="55"/>
      <c r="FFB56" s="55"/>
      <c r="FFC56" s="55"/>
      <c r="FFD56" s="55"/>
      <c r="FFE56" s="55"/>
      <c r="FFF56" s="55"/>
      <c r="FFG56" s="55"/>
      <c r="FFH56" s="55"/>
      <c r="FFI56" s="55"/>
      <c r="FFJ56" s="55"/>
      <c r="FFK56" s="55"/>
      <c r="FFL56" s="55"/>
      <c r="FFM56" s="55"/>
      <c r="FFN56" s="55"/>
      <c r="FFO56" s="55"/>
      <c r="FFP56" s="55"/>
      <c r="FFQ56" s="55"/>
      <c r="FFR56" s="55"/>
      <c r="FFS56" s="55"/>
      <c r="FFT56" s="55"/>
      <c r="FFU56" s="55"/>
      <c r="FFV56" s="55"/>
      <c r="FFW56" s="55"/>
      <c r="FFX56" s="55"/>
      <c r="FFY56" s="55"/>
      <c r="FFZ56" s="55"/>
      <c r="FGA56" s="55"/>
      <c r="FGB56" s="55"/>
      <c r="FGC56" s="55"/>
      <c r="FGD56" s="55"/>
      <c r="FGE56" s="55"/>
      <c r="FGF56" s="55"/>
      <c r="FGG56" s="55"/>
      <c r="FGH56" s="55"/>
      <c r="FGI56" s="55"/>
      <c r="FGJ56" s="55"/>
      <c r="FGK56" s="55"/>
      <c r="FGL56" s="55"/>
      <c r="FGM56" s="55"/>
      <c r="FGN56" s="55"/>
      <c r="FGO56" s="55"/>
      <c r="FGP56" s="55"/>
      <c r="FGQ56" s="55"/>
      <c r="FGR56" s="55"/>
      <c r="FGS56" s="55"/>
      <c r="FGT56" s="55"/>
      <c r="FGU56" s="55"/>
      <c r="FGV56" s="55"/>
      <c r="FGW56" s="55"/>
      <c r="FGX56" s="55"/>
      <c r="FGY56" s="55"/>
      <c r="FGZ56" s="55"/>
      <c r="FHA56" s="55"/>
      <c r="FHB56" s="55"/>
      <c r="FHC56" s="55"/>
      <c r="FHD56" s="55"/>
      <c r="FHE56" s="55"/>
      <c r="FHF56" s="55"/>
      <c r="FHG56" s="55"/>
      <c r="FHH56" s="55"/>
      <c r="FHI56" s="55"/>
      <c r="FHJ56" s="55"/>
      <c r="FHK56" s="55"/>
      <c r="FHL56" s="55"/>
      <c r="FHM56" s="55"/>
      <c r="FHN56" s="55"/>
      <c r="FHO56" s="55"/>
      <c r="FHP56" s="55"/>
      <c r="FHQ56" s="55"/>
      <c r="FHR56" s="55"/>
      <c r="FHS56" s="55"/>
      <c r="FHT56" s="55"/>
      <c r="FHU56" s="55"/>
      <c r="FHV56" s="55"/>
      <c r="FHW56" s="55"/>
      <c r="FHX56" s="55"/>
      <c r="FHY56" s="55"/>
      <c r="FHZ56" s="55"/>
      <c r="FIA56" s="55"/>
      <c r="FIB56" s="55"/>
      <c r="FIC56" s="55"/>
      <c r="FID56" s="55"/>
      <c r="FIE56" s="55"/>
      <c r="FIF56" s="55"/>
      <c r="FIG56" s="55"/>
      <c r="FIH56" s="55"/>
      <c r="FII56" s="55"/>
      <c r="FIJ56" s="55"/>
      <c r="FIK56" s="55"/>
      <c r="FIL56" s="55"/>
      <c r="FIM56" s="55"/>
      <c r="FIN56" s="55"/>
      <c r="FIO56" s="55"/>
      <c r="FIP56" s="55"/>
      <c r="FIQ56" s="55"/>
      <c r="FIR56" s="55"/>
      <c r="FIS56" s="55"/>
      <c r="FIT56" s="55"/>
      <c r="FIU56" s="55"/>
      <c r="FIV56" s="55"/>
      <c r="FIW56" s="55"/>
      <c r="FIX56" s="55"/>
      <c r="FIY56" s="55"/>
      <c r="FIZ56" s="55"/>
      <c r="FJA56" s="55"/>
      <c r="FJB56" s="55"/>
      <c r="FJC56" s="55"/>
      <c r="FJD56" s="55"/>
      <c r="FJE56" s="55"/>
      <c r="FJF56" s="55"/>
      <c r="FJG56" s="55"/>
      <c r="FJH56" s="55"/>
      <c r="FJI56" s="55"/>
      <c r="FJJ56" s="55"/>
      <c r="FJK56" s="55"/>
      <c r="FJL56" s="55"/>
      <c r="FJM56" s="55"/>
      <c r="FJN56" s="55"/>
      <c r="FJO56" s="55"/>
      <c r="FJP56" s="55"/>
      <c r="FJQ56" s="55"/>
      <c r="FJR56" s="55"/>
      <c r="FJS56" s="55"/>
      <c r="FJT56" s="55"/>
      <c r="FJU56" s="55"/>
      <c r="FJV56" s="55"/>
      <c r="FJW56" s="55"/>
      <c r="FJX56" s="55"/>
      <c r="FJY56" s="55"/>
      <c r="FJZ56" s="55"/>
      <c r="FKA56" s="55"/>
      <c r="FKB56" s="55"/>
      <c r="FKC56" s="55"/>
      <c r="FKD56" s="55"/>
      <c r="FKE56" s="55"/>
      <c r="FKF56" s="55"/>
      <c r="FKG56" s="55"/>
      <c r="FKH56" s="55"/>
      <c r="FKI56" s="55"/>
      <c r="FKJ56" s="55"/>
      <c r="FKK56" s="55"/>
      <c r="FKL56" s="55"/>
      <c r="FKM56" s="55"/>
      <c r="FKN56" s="55"/>
      <c r="FKO56" s="55"/>
      <c r="FKP56" s="55"/>
      <c r="FKQ56" s="55"/>
      <c r="FKR56" s="55"/>
      <c r="FKS56" s="55"/>
      <c r="FKT56" s="55"/>
      <c r="FKU56" s="55"/>
      <c r="FKV56" s="55"/>
      <c r="FKW56" s="55"/>
      <c r="FKX56" s="55"/>
      <c r="FKY56" s="55"/>
      <c r="FKZ56" s="55"/>
      <c r="FLA56" s="55"/>
      <c r="FLB56" s="55"/>
      <c r="FLC56" s="55"/>
      <c r="FLD56" s="55"/>
      <c r="FLE56" s="55"/>
      <c r="FLF56" s="55"/>
      <c r="FLG56" s="55"/>
      <c r="FLH56" s="55"/>
      <c r="FLI56" s="55"/>
      <c r="FLJ56" s="55"/>
      <c r="FLK56" s="55"/>
      <c r="FLL56" s="55"/>
      <c r="FLM56" s="55"/>
      <c r="FLN56" s="55"/>
      <c r="FLO56" s="55"/>
      <c r="FLP56" s="55"/>
      <c r="FLQ56" s="55"/>
      <c r="FLR56" s="55"/>
      <c r="FLS56" s="55"/>
      <c r="FLT56" s="55"/>
      <c r="FLU56" s="55"/>
      <c r="FLV56" s="55"/>
      <c r="FLW56" s="55"/>
      <c r="FLX56" s="55"/>
      <c r="FLY56" s="55"/>
      <c r="FLZ56" s="55"/>
      <c r="FMA56" s="55"/>
      <c r="FMB56" s="55"/>
      <c r="FMC56" s="55"/>
      <c r="FMD56" s="55"/>
      <c r="FME56" s="55"/>
      <c r="FMF56" s="55"/>
      <c r="FMG56" s="55"/>
      <c r="FMH56" s="55"/>
      <c r="FMI56" s="55"/>
      <c r="FMJ56" s="55"/>
      <c r="FMK56" s="55"/>
      <c r="FML56" s="55"/>
      <c r="FMM56" s="55"/>
      <c r="FMN56" s="55"/>
      <c r="FMO56" s="55"/>
      <c r="FMP56" s="55"/>
      <c r="FMQ56" s="55"/>
      <c r="FMR56" s="55"/>
      <c r="FMS56" s="55"/>
      <c r="FMT56" s="55"/>
      <c r="FMU56" s="55"/>
      <c r="FMV56" s="55"/>
      <c r="FMW56" s="55"/>
      <c r="FMX56" s="55"/>
      <c r="FMY56" s="55"/>
      <c r="FMZ56" s="55"/>
      <c r="FNA56" s="55"/>
      <c r="FNB56" s="55"/>
      <c r="FNC56" s="55"/>
      <c r="FND56" s="55"/>
      <c r="FNE56" s="55"/>
      <c r="FNF56" s="55"/>
      <c r="FNG56" s="55"/>
      <c r="FNH56" s="55"/>
      <c r="FNI56" s="55"/>
      <c r="FNJ56" s="55"/>
      <c r="FNK56" s="55"/>
      <c r="FNL56" s="55"/>
      <c r="FNM56" s="55"/>
      <c r="FNN56" s="55"/>
      <c r="FNO56" s="55"/>
      <c r="FNP56" s="55"/>
      <c r="FNQ56" s="55"/>
      <c r="FNR56" s="55"/>
      <c r="FNS56" s="55"/>
      <c r="FNT56" s="55"/>
      <c r="FNU56" s="55"/>
      <c r="FNV56" s="55"/>
      <c r="FNW56" s="55"/>
      <c r="FNX56" s="55"/>
      <c r="FNY56" s="55"/>
      <c r="FNZ56" s="55"/>
      <c r="FOA56" s="55"/>
      <c r="FOB56" s="55"/>
      <c r="FOC56" s="55"/>
      <c r="FOD56" s="55"/>
      <c r="FOE56" s="55"/>
      <c r="FOF56" s="55"/>
      <c r="FOG56" s="55"/>
      <c r="FOH56" s="55"/>
      <c r="FOI56" s="55"/>
      <c r="FOJ56" s="55"/>
      <c r="FOK56" s="55"/>
      <c r="FOL56" s="55"/>
      <c r="FOM56" s="55"/>
      <c r="FON56" s="55"/>
      <c r="FOO56" s="55"/>
      <c r="FOP56" s="55"/>
      <c r="FOQ56" s="55"/>
      <c r="FOR56" s="55"/>
      <c r="FOS56" s="55"/>
      <c r="FOT56" s="55"/>
      <c r="FOU56" s="55"/>
      <c r="FOV56" s="55"/>
      <c r="FOW56" s="55"/>
      <c r="FOX56" s="55"/>
      <c r="FOY56" s="55"/>
      <c r="FOZ56" s="55"/>
      <c r="FPA56" s="55"/>
      <c r="FPB56" s="55"/>
      <c r="FPC56" s="55"/>
      <c r="FPD56" s="55"/>
      <c r="FPE56" s="55"/>
      <c r="FPF56" s="55"/>
      <c r="FPG56" s="55"/>
      <c r="FPH56" s="55"/>
      <c r="FPI56" s="55"/>
      <c r="FPJ56" s="55"/>
      <c r="FPK56" s="55"/>
      <c r="FPL56" s="55"/>
      <c r="FPM56" s="55"/>
      <c r="FPN56" s="55"/>
      <c r="FPO56" s="55"/>
      <c r="FPP56" s="55"/>
      <c r="FPQ56" s="55"/>
      <c r="FPR56" s="55"/>
      <c r="FPS56" s="55"/>
      <c r="FPT56" s="55"/>
      <c r="FPU56" s="55"/>
      <c r="FPV56" s="55"/>
      <c r="FPW56" s="55"/>
      <c r="FPX56" s="55"/>
      <c r="FPY56" s="55"/>
      <c r="FPZ56" s="55"/>
      <c r="FQA56" s="55"/>
      <c r="FQB56" s="55"/>
      <c r="FQC56" s="55"/>
      <c r="FQD56" s="55"/>
      <c r="FQE56" s="55"/>
      <c r="FQF56" s="55"/>
      <c r="FQG56" s="55"/>
      <c r="FQH56" s="55"/>
      <c r="FQI56" s="55"/>
      <c r="FQJ56" s="55"/>
      <c r="FQK56" s="55"/>
      <c r="FQL56" s="55"/>
      <c r="FQM56" s="55"/>
      <c r="FQN56" s="55"/>
      <c r="FQO56" s="55"/>
      <c r="FQP56" s="55"/>
      <c r="FQQ56" s="55"/>
      <c r="FQR56" s="55"/>
      <c r="FQS56" s="55"/>
      <c r="FQT56" s="55"/>
      <c r="FQU56" s="55"/>
      <c r="FQV56" s="55"/>
      <c r="FQW56" s="55"/>
      <c r="FQX56" s="55"/>
      <c r="FQY56" s="55"/>
      <c r="FQZ56" s="55"/>
      <c r="FRA56" s="55"/>
      <c r="FRB56" s="55"/>
      <c r="FRC56" s="55"/>
      <c r="FRD56" s="55"/>
      <c r="FRE56" s="55"/>
      <c r="FRF56" s="55"/>
      <c r="FRG56" s="55"/>
      <c r="FRH56" s="55"/>
      <c r="FRI56" s="55"/>
      <c r="FRJ56" s="55"/>
      <c r="FRK56" s="55"/>
      <c r="FRL56" s="55"/>
      <c r="FRM56" s="55"/>
      <c r="FRN56" s="55"/>
      <c r="FRO56" s="55"/>
      <c r="FRP56" s="55"/>
      <c r="FRQ56" s="55"/>
      <c r="FRR56" s="55"/>
      <c r="FRS56" s="55"/>
      <c r="FRT56" s="55"/>
      <c r="FRU56" s="55"/>
      <c r="FRV56" s="55"/>
      <c r="FRW56" s="55"/>
      <c r="FRX56" s="55"/>
      <c r="FRY56" s="55"/>
      <c r="FRZ56" s="55"/>
      <c r="FSA56" s="55"/>
      <c r="FSB56" s="55"/>
      <c r="FSC56" s="55"/>
      <c r="FSD56" s="55"/>
      <c r="FSE56" s="55"/>
      <c r="FSF56" s="55"/>
      <c r="FSG56" s="55"/>
      <c r="FSH56" s="55"/>
      <c r="FSI56" s="55"/>
      <c r="FSJ56" s="55"/>
      <c r="FSK56" s="55"/>
      <c r="FSL56" s="55"/>
      <c r="FSM56" s="55"/>
      <c r="FSN56" s="55"/>
      <c r="FSO56" s="55"/>
      <c r="FSP56" s="55"/>
      <c r="FSQ56" s="55"/>
      <c r="FSR56" s="55"/>
      <c r="FSS56" s="55"/>
      <c r="FST56" s="55"/>
      <c r="FSU56" s="55"/>
      <c r="FSV56" s="55"/>
      <c r="FSW56" s="55"/>
      <c r="FSX56" s="55"/>
      <c r="FSY56" s="55"/>
      <c r="FSZ56" s="55"/>
      <c r="FTA56" s="55"/>
      <c r="FTB56" s="55"/>
      <c r="FTC56" s="55"/>
      <c r="FTD56" s="55"/>
      <c r="FTE56" s="55"/>
      <c r="FTF56" s="55"/>
      <c r="FTG56" s="55"/>
      <c r="FTH56" s="55"/>
      <c r="FTI56" s="55"/>
      <c r="FTJ56" s="55"/>
      <c r="FTK56" s="55"/>
      <c r="FTL56" s="55"/>
      <c r="FTM56" s="55"/>
      <c r="FTN56" s="55"/>
      <c r="FTO56" s="55"/>
      <c r="FTP56" s="55"/>
      <c r="FTQ56" s="55"/>
      <c r="FTR56" s="55"/>
      <c r="FTS56" s="55"/>
      <c r="FTT56" s="55"/>
      <c r="FTU56" s="55"/>
      <c r="FTV56" s="55"/>
      <c r="FTW56" s="55"/>
      <c r="FTX56" s="55"/>
      <c r="FTY56" s="55"/>
      <c r="FTZ56" s="55"/>
      <c r="FUA56" s="55"/>
      <c r="FUB56" s="55"/>
      <c r="FUC56" s="55"/>
      <c r="FUD56" s="55"/>
      <c r="FUE56" s="55"/>
      <c r="FUF56" s="55"/>
      <c r="FUG56" s="55"/>
      <c r="FUH56" s="55"/>
      <c r="FUI56" s="55"/>
      <c r="FUJ56" s="55"/>
      <c r="FUK56" s="55"/>
      <c r="FUL56" s="55"/>
      <c r="FUM56" s="55"/>
      <c r="FUN56" s="55"/>
      <c r="FUO56" s="55"/>
      <c r="FUP56" s="55"/>
      <c r="FUQ56" s="55"/>
      <c r="FUR56" s="55"/>
      <c r="FUS56" s="55"/>
      <c r="FUT56" s="55"/>
      <c r="FUU56" s="55"/>
      <c r="FUV56" s="55"/>
      <c r="FUW56" s="55"/>
      <c r="FUX56" s="55"/>
      <c r="FUY56" s="55"/>
      <c r="FUZ56" s="55"/>
      <c r="FVA56" s="55"/>
      <c r="FVB56" s="55"/>
      <c r="FVC56" s="55"/>
      <c r="FVD56" s="55"/>
      <c r="FVE56" s="55"/>
      <c r="FVF56" s="55"/>
      <c r="FVG56" s="55"/>
      <c r="FVH56" s="55"/>
      <c r="FVI56" s="55"/>
      <c r="FVJ56" s="55"/>
      <c r="FVK56" s="55"/>
      <c r="FVL56" s="55"/>
      <c r="FVM56" s="55"/>
      <c r="FVN56" s="55"/>
      <c r="FVO56" s="55"/>
      <c r="FVP56" s="55"/>
      <c r="FVQ56" s="55"/>
      <c r="FVR56" s="55"/>
      <c r="FVS56" s="55"/>
      <c r="FVT56" s="55"/>
      <c r="FVU56" s="55"/>
      <c r="FVV56" s="55"/>
      <c r="FVW56" s="55"/>
      <c r="FVX56" s="55"/>
      <c r="FVY56" s="55"/>
      <c r="FVZ56" s="55"/>
      <c r="FWA56" s="55"/>
      <c r="FWB56" s="55"/>
      <c r="FWC56" s="55"/>
      <c r="FWD56" s="55"/>
      <c r="FWE56" s="55"/>
      <c r="FWF56" s="55"/>
      <c r="FWG56" s="55"/>
      <c r="FWH56" s="55"/>
      <c r="FWI56" s="55"/>
      <c r="FWJ56" s="55"/>
      <c r="FWK56" s="55"/>
      <c r="FWL56" s="55"/>
      <c r="FWM56" s="55"/>
      <c r="FWN56" s="55"/>
      <c r="FWO56" s="55"/>
      <c r="FWP56" s="55"/>
      <c r="FWQ56" s="55"/>
      <c r="FWR56" s="55"/>
      <c r="FWS56" s="55"/>
      <c r="FWT56" s="55"/>
      <c r="FWU56" s="55"/>
      <c r="FWV56" s="55"/>
      <c r="FWW56" s="55"/>
      <c r="FWX56" s="55"/>
      <c r="FWY56" s="55"/>
      <c r="FWZ56" s="55"/>
      <c r="FXA56" s="55"/>
      <c r="FXB56" s="55"/>
      <c r="FXC56" s="55"/>
      <c r="FXD56" s="55"/>
      <c r="FXE56" s="55"/>
      <c r="FXF56" s="55"/>
      <c r="FXG56" s="55"/>
      <c r="FXH56" s="55"/>
      <c r="FXI56" s="55"/>
      <c r="FXJ56" s="55"/>
      <c r="FXK56" s="55"/>
      <c r="FXL56" s="55"/>
      <c r="FXM56" s="55"/>
      <c r="FXN56" s="55"/>
      <c r="FXO56" s="55"/>
      <c r="FXP56" s="55"/>
      <c r="FXQ56" s="55"/>
      <c r="FXR56" s="55"/>
      <c r="FXS56" s="55"/>
      <c r="FXT56" s="55"/>
      <c r="FXU56" s="55"/>
      <c r="FXV56" s="55"/>
      <c r="FXW56" s="55"/>
      <c r="FXX56" s="55"/>
      <c r="FXY56" s="55"/>
      <c r="FXZ56" s="55"/>
      <c r="FYA56" s="55"/>
      <c r="FYB56" s="55"/>
      <c r="FYC56" s="55"/>
      <c r="FYD56" s="55"/>
      <c r="FYE56" s="55"/>
      <c r="FYF56" s="55"/>
      <c r="FYG56" s="55"/>
      <c r="FYH56" s="55"/>
      <c r="FYI56" s="55"/>
      <c r="FYJ56" s="55"/>
      <c r="FYK56" s="55"/>
      <c r="FYL56" s="55"/>
      <c r="FYM56" s="55"/>
      <c r="FYN56" s="55"/>
      <c r="FYO56" s="55"/>
      <c r="FYP56" s="55"/>
      <c r="FYQ56" s="55"/>
      <c r="FYR56" s="55"/>
      <c r="FYS56" s="55"/>
      <c r="FYT56" s="55"/>
      <c r="FYU56" s="55"/>
      <c r="FYV56" s="55"/>
      <c r="FYW56" s="55"/>
      <c r="FYX56" s="55"/>
      <c r="FYY56" s="55"/>
      <c r="FYZ56" s="55"/>
      <c r="FZA56" s="55"/>
      <c r="FZB56" s="55"/>
      <c r="FZC56" s="55"/>
      <c r="FZD56" s="55"/>
      <c r="FZE56" s="55"/>
      <c r="FZF56" s="55"/>
      <c r="FZG56" s="55"/>
      <c r="FZH56" s="55"/>
      <c r="FZI56" s="55"/>
      <c r="FZJ56" s="55"/>
      <c r="FZK56" s="55"/>
      <c r="FZL56" s="55"/>
      <c r="FZM56" s="55"/>
      <c r="FZN56" s="55"/>
      <c r="FZO56" s="55"/>
      <c r="FZP56" s="55"/>
      <c r="FZQ56" s="55"/>
      <c r="FZR56" s="55"/>
      <c r="FZS56" s="55"/>
      <c r="FZT56" s="55"/>
      <c r="FZU56" s="55"/>
      <c r="FZV56" s="55"/>
      <c r="FZW56" s="55"/>
      <c r="FZX56" s="55"/>
      <c r="FZY56" s="55"/>
      <c r="FZZ56" s="55"/>
      <c r="GAA56" s="55"/>
      <c r="GAB56" s="55"/>
      <c r="GAC56" s="55"/>
      <c r="GAD56" s="55"/>
      <c r="GAE56" s="55"/>
      <c r="GAF56" s="55"/>
      <c r="GAG56" s="55"/>
      <c r="GAH56" s="55"/>
      <c r="GAI56" s="55"/>
      <c r="GAJ56" s="55"/>
      <c r="GAK56" s="55"/>
      <c r="GAL56" s="55"/>
      <c r="GAM56" s="55"/>
      <c r="GAN56" s="55"/>
      <c r="GAO56" s="55"/>
      <c r="GAP56" s="55"/>
      <c r="GAQ56" s="55"/>
      <c r="GAR56" s="55"/>
      <c r="GAS56" s="55"/>
      <c r="GAT56" s="55"/>
      <c r="GAU56" s="55"/>
      <c r="GAV56" s="55"/>
      <c r="GAW56" s="55"/>
      <c r="GAX56" s="55"/>
      <c r="GAY56" s="55"/>
      <c r="GAZ56" s="55"/>
      <c r="GBA56" s="55"/>
      <c r="GBB56" s="55"/>
      <c r="GBC56" s="55"/>
      <c r="GBD56" s="55"/>
      <c r="GBE56" s="55"/>
      <c r="GBF56" s="55"/>
      <c r="GBG56" s="55"/>
      <c r="GBH56" s="55"/>
      <c r="GBI56" s="55"/>
      <c r="GBJ56" s="55"/>
      <c r="GBK56" s="55"/>
      <c r="GBL56" s="55"/>
      <c r="GBM56" s="55"/>
      <c r="GBN56" s="55"/>
      <c r="GBO56" s="55"/>
      <c r="GBP56" s="55"/>
      <c r="GBQ56" s="55"/>
      <c r="GBR56" s="55"/>
      <c r="GBS56" s="55"/>
      <c r="GBT56" s="55"/>
      <c r="GBU56" s="55"/>
      <c r="GBV56" s="55"/>
      <c r="GBW56" s="55"/>
      <c r="GBX56" s="55"/>
      <c r="GBY56" s="55"/>
      <c r="GBZ56" s="55"/>
      <c r="GCA56" s="55"/>
      <c r="GCB56" s="55"/>
      <c r="GCC56" s="55"/>
      <c r="GCD56" s="55"/>
      <c r="GCE56" s="55"/>
      <c r="GCF56" s="55"/>
      <c r="GCG56" s="55"/>
      <c r="GCH56" s="55"/>
      <c r="GCI56" s="55"/>
      <c r="GCJ56" s="55"/>
      <c r="GCK56" s="55"/>
      <c r="GCL56" s="55"/>
      <c r="GCM56" s="55"/>
      <c r="GCN56" s="55"/>
      <c r="GCO56" s="55"/>
      <c r="GCP56" s="55"/>
      <c r="GCQ56" s="55"/>
      <c r="GCR56" s="55"/>
      <c r="GCS56" s="55"/>
      <c r="GCT56" s="55"/>
      <c r="GCU56" s="55"/>
      <c r="GCV56" s="55"/>
      <c r="GCW56" s="55"/>
      <c r="GCX56" s="55"/>
      <c r="GCY56" s="55"/>
      <c r="GCZ56" s="55"/>
      <c r="GDA56" s="55"/>
      <c r="GDB56" s="55"/>
      <c r="GDC56" s="55"/>
      <c r="GDD56" s="55"/>
      <c r="GDE56" s="55"/>
      <c r="GDF56" s="55"/>
      <c r="GDG56" s="55"/>
      <c r="GDH56" s="55"/>
      <c r="GDI56" s="55"/>
      <c r="GDJ56" s="55"/>
      <c r="GDK56" s="55"/>
      <c r="GDL56" s="55"/>
      <c r="GDM56" s="55"/>
      <c r="GDN56" s="55"/>
      <c r="GDO56" s="55"/>
      <c r="GDP56" s="55"/>
      <c r="GDQ56" s="55"/>
      <c r="GDR56" s="55"/>
      <c r="GDS56" s="55"/>
      <c r="GDT56" s="55"/>
      <c r="GDU56" s="55"/>
      <c r="GDV56" s="55"/>
      <c r="GDW56" s="55"/>
      <c r="GDX56" s="55"/>
      <c r="GDY56" s="55"/>
      <c r="GDZ56" s="55"/>
      <c r="GEA56" s="55"/>
      <c r="GEB56" s="55"/>
      <c r="GEC56" s="55"/>
      <c r="GED56" s="55"/>
      <c r="GEE56" s="55"/>
      <c r="GEF56" s="55"/>
      <c r="GEG56" s="55"/>
      <c r="GEH56" s="55"/>
      <c r="GEI56" s="55"/>
      <c r="GEJ56" s="55"/>
      <c r="GEK56" s="55"/>
      <c r="GEL56" s="55"/>
      <c r="GEM56" s="55"/>
      <c r="GEN56" s="55"/>
      <c r="GEO56" s="55"/>
      <c r="GEP56" s="55"/>
      <c r="GEQ56" s="55"/>
      <c r="GER56" s="55"/>
      <c r="GES56" s="55"/>
      <c r="GET56" s="55"/>
      <c r="GEU56" s="55"/>
      <c r="GEV56" s="55"/>
      <c r="GEW56" s="55"/>
      <c r="GEX56" s="55"/>
      <c r="GEY56" s="55"/>
      <c r="GEZ56" s="55"/>
      <c r="GFA56" s="55"/>
      <c r="GFB56" s="55"/>
      <c r="GFC56" s="55"/>
      <c r="GFD56" s="55"/>
      <c r="GFE56" s="55"/>
      <c r="GFF56" s="55"/>
      <c r="GFG56" s="55"/>
      <c r="GFH56" s="55"/>
      <c r="GFI56" s="55"/>
      <c r="GFJ56" s="55"/>
      <c r="GFK56" s="55"/>
      <c r="GFL56" s="55"/>
      <c r="GFM56" s="55"/>
      <c r="GFN56" s="55"/>
      <c r="GFO56" s="55"/>
      <c r="GFP56" s="55"/>
      <c r="GFQ56" s="55"/>
      <c r="GFR56" s="55"/>
      <c r="GFS56" s="55"/>
      <c r="GFT56" s="55"/>
      <c r="GFU56" s="55"/>
      <c r="GFV56" s="55"/>
      <c r="GFW56" s="55"/>
      <c r="GFX56" s="55"/>
      <c r="GFY56" s="55"/>
      <c r="GFZ56" s="55"/>
      <c r="GGA56" s="55"/>
      <c r="GGB56" s="55"/>
      <c r="GGC56" s="55"/>
      <c r="GGD56" s="55"/>
      <c r="GGE56" s="55"/>
      <c r="GGF56" s="55"/>
      <c r="GGG56" s="55"/>
      <c r="GGH56" s="55"/>
      <c r="GGI56" s="55"/>
      <c r="GGJ56" s="55"/>
      <c r="GGK56" s="55"/>
      <c r="GGL56" s="55"/>
      <c r="GGM56" s="55"/>
      <c r="GGN56" s="55"/>
      <c r="GGO56" s="55"/>
      <c r="GGP56" s="55"/>
      <c r="GGQ56" s="55"/>
      <c r="GGR56" s="55"/>
      <c r="GGS56" s="55"/>
      <c r="GGT56" s="55"/>
      <c r="GGU56" s="55"/>
      <c r="GGV56" s="55"/>
      <c r="GGW56" s="55"/>
      <c r="GGX56" s="55"/>
      <c r="GGY56" s="55"/>
      <c r="GGZ56" s="55"/>
      <c r="GHA56" s="55"/>
      <c r="GHB56" s="55"/>
      <c r="GHC56" s="55"/>
      <c r="GHD56" s="55"/>
      <c r="GHE56" s="55"/>
      <c r="GHF56" s="55"/>
      <c r="GHG56" s="55"/>
      <c r="GHH56" s="55"/>
      <c r="GHI56" s="55"/>
      <c r="GHJ56" s="55"/>
      <c r="GHK56" s="55"/>
      <c r="GHL56" s="55"/>
      <c r="GHM56" s="55"/>
      <c r="GHN56" s="55"/>
      <c r="GHO56" s="55"/>
      <c r="GHP56" s="55"/>
      <c r="GHQ56" s="55"/>
      <c r="GHR56" s="55"/>
      <c r="GHS56" s="55"/>
      <c r="GHT56" s="55"/>
      <c r="GHU56" s="55"/>
      <c r="GHV56" s="55"/>
      <c r="GHW56" s="55"/>
      <c r="GHX56" s="55"/>
      <c r="GHY56" s="55"/>
      <c r="GHZ56" s="55"/>
      <c r="GIA56" s="55"/>
      <c r="GIB56" s="55"/>
      <c r="GIC56" s="55"/>
      <c r="GID56" s="55"/>
      <c r="GIE56" s="55"/>
      <c r="GIF56" s="55"/>
      <c r="GIG56" s="55"/>
      <c r="GIH56" s="55"/>
      <c r="GII56" s="55"/>
      <c r="GIJ56" s="55"/>
      <c r="GIK56" s="55"/>
      <c r="GIL56" s="55"/>
      <c r="GIM56" s="55"/>
      <c r="GIN56" s="55"/>
      <c r="GIO56" s="55"/>
      <c r="GIP56" s="55"/>
      <c r="GIQ56" s="55"/>
      <c r="GIR56" s="55"/>
      <c r="GIS56" s="55"/>
      <c r="GIT56" s="55"/>
      <c r="GIU56" s="55"/>
      <c r="GIV56" s="55"/>
      <c r="GIW56" s="55"/>
      <c r="GIX56" s="55"/>
      <c r="GIY56" s="55"/>
      <c r="GIZ56" s="55"/>
      <c r="GJA56" s="55"/>
      <c r="GJB56" s="55"/>
      <c r="GJC56" s="55"/>
      <c r="GJD56" s="55"/>
      <c r="GJE56" s="55"/>
      <c r="GJF56" s="55"/>
      <c r="GJG56" s="55"/>
      <c r="GJH56" s="55"/>
      <c r="GJI56" s="55"/>
      <c r="GJJ56" s="55"/>
      <c r="GJK56" s="55"/>
      <c r="GJL56" s="55"/>
      <c r="GJM56" s="55"/>
      <c r="GJN56" s="55"/>
      <c r="GJO56" s="55"/>
      <c r="GJP56" s="55"/>
      <c r="GJQ56" s="55"/>
      <c r="GJR56" s="55"/>
      <c r="GJS56" s="55"/>
      <c r="GJT56" s="55"/>
      <c r="GJU56" s="55"/>
      <c r="GJV56" s="55"/>
      <c r="GJW56" s="55"/>
      <c r="GJX56" s="55"/>
      <c r="GJY56" s="55"/>
      <c r="GJZ56" s="55"/>
      <c r="GKA56" s="55"/>
      <c r="GKB56" s="55"/>
      <c r="GKC56" s="55"/>
      <c r="GKD56" s="55"/>
      <c r="GKE56" s="55"/>
      <c r="GKF56" s="55"/>
      <c r="GKG56" s="55"/>
      <c r="GKH56" s="55"/>
      <c r="GKI56" s="55"/>
      <c r="GKJ56" s="55"/>
      <c r="GKK56" s="55"/>
      <c r="GKL56" s="55"/>
      <c r="GKM56" s="55"/>
      <c r="GKN56" s="55"/>
      <c r="GKO56" s="55"/>
      <c r="GKP56" s="55"/>
      <c r="GKQ56" s="55"/>
      <c r="GKR56" s="55"/>
      <c r="GKS56" s="55"/>
      <c r="GKT56" s="55"/>
      <c r="GKU56" s="55"/>
      <c r="GKV56" s="55"/>
      <c r="GKW56" s="55"/>
      <c r="GKX56" s="55"/>
      <c r="GKY56" s="55"/>
      <c r="GKZ56" s="55"/>
      <c r="GLA56" s="55"/>
      <c r="GLB56" s="55"/>
      <c r="GLC56" s="55"/>
      <c r="GLD56" s="55"/>
      <c r="GLE56" s="55"/>
      <c r="GLF56" s="55"/>
      <c r="GLG56" s="55"/>
      <c r="GLH56" s="55"/>
      <c r="GLI56" s="55"/>
      <c r="GLJ56" s="55"/>
      <c r="GLK56" s="55"/>
      <c r="GLL56" s="55"/>
      <c r="GLM56" s="55"/>
      <c r="GLN56" s="55"/>
      <c r="GLO56" s="55"/>
      <c r="GLP56" s="55"/>
      <c r="GLQ56" s="55"/>
      <c r="GLR56" s="55"/>
      <c r="GLS56" s="55"/>
      <c r="GLT56" s="55"/>
      <c r="GLU56" s="55"/>
      <c r="GLV56" s="55"/>
      <c r="GLW56" s="55"/>
      <c r="GLX56" s="55"/>
      <c r="GLY56" s="55"/>
      <c r="GLZ56" s="55"/>
      <c r="GMA56" s="55"/>
      <c r="GMB56" s="55"/>
      <c r="GMC56" s="55"/>
      <c r="GMD56" s="55"/>
      <c r="GME56" s="55"/>
      <c r="GMF56" s="55"/>
      <c r="GMG56" s="55"/>
      <c r="GMH56" s="55"/>
      <c r="GMI56" s="55"/>
      <c r="GMJ56" s="55"/>
      <c r="GMK56" s="55"/>
      <c r="GML56" s="55"/>
      <c r="GMM56" s="55"/>
      <c r="GMN56" s="55"/>
      <c r="GMO56" s="55"/>
      <c r="GMP56" s="55"/>
      <c r="GMQ56" s="55"/>
      <c r="GMR56" s="55"/>
      <c r="GMS56" s="55"/>
      <c r="GMT56" s="55"/>
      <c r="GMU56" s="55"/>
      <c r="GMV56" s="55"/>
      <c r="GMW56" s="55"/>
      <c r="GMX56" s="55"/>
      <c r="GMY56" s="55"/>
      <c r="GMZ56" s="55"/>
      <c r="GNA56" s="55"/>
      <c r="GNB56" s="55"/>
      <c r="GNC56" s="55"/>
      <c r="GND56" s="55"/>
      <c r="GNE56" s="55"/>
      <c r="GNF56" s="55"/>
      <c r="GNG56" s="55"/>
      <c r="GNH56" s="55"/>
      <c r="GNI56" s="55"/>
      <c r="GNJ56" s="55"/>
      <c r="GNK56" s="55"/>
      <c r="GNL56" s="55"/>
      <c r="GNM56" s="55"/>
      <c r="GNN56" s="55"/>
      <c r="GNO56" s="55"/>
      <c r="GNP56" s="55"/>
      <c r="GNQ56" s="55"/>
      <c r="GNR56" s="55"/>
      <c r="GNS56" s="55"/>
      <c r="GNT56" s="55"/>
      <c r="GNU56" s="55"/>
      <c r="GNV56" s="55"/>
      <c r="GNW56" s="55"/>
      <c r="GNX56" s="55"/>
      <c r="GNY56" s="55"/>
      <c r="GNZ56" s="55"/>
      <c r="GOA56" s="55"/>
      <c r="GOB56" s="55"/>
      <c r="GOC56" s="55"/>
      <c r="GOD56" s="55"/>
      <c r="GOE56" s="55"/>
      <c r="GOF56" s="55"/>
      <c r="GOG56" s="55"/>
      <c r="GOH56" s="55"/>
      <c r="GOI56" s="55"/>
      <c r="GOJ56" s="55"/>
      <c r="GOK56" s="55"/>
      <c r="GOL56" s="55"/>
      <c r="GOM56" s="55"/>
      <c r="GON56" s="55"/>
      <c r="GOO56" s="55"/>
      <c r="GOP56" s="55"/>
      <c r="GOQ56" s="55"/>
      <c r="GOR56" s="55"/>
      <c r="GOS56" s="55"/>
      <c r="GOT56" s="55"/>
      <c r="GOU56" s="55"/>
      <c r="GOV56" s="55"/>
      <c r="GOW56" s="55"/>
      <c r="GOX56" s="55"/>
      <c r="GOY56" s="55"/>
      <c r="GOZ56" s="55"/>
      <c r="GPA56" s="55"/>
      <c r="GPB56" s="55"/>
      <c r="GPC56" s="55"/>
      <c r="GPD56" s="55"/>
      <c r="GPE56" s="55"/>
      <c r="GPF56" s="55"/>
      <c r="GPG56" s="55"/>
      <c r="GPH56" s="55"/>
      <c r="GPI56" s="55"/>
      <c r="GPJ56" s="55"/>
      <c r="GPK56" s="55"/>
      <c r="GPL56" s="55"/>
      <c r="GPM56" s="55"/>
      <c r="GPN56" s="55"/>
      <c r="GPO56" s="55"/>
      <c r="GPP56" s="55"/>
      <c r="GPQ56" s="55"/>
      <c r="GPR56" s="55"/>
      <c r="GPS56" s="55"/>
      <c r="GPT56" s="55"/>
      <c r="GPU56" s="55"/>
      <c r="GPV56" s="55"/>
      <c r="GPW56" s="55"/>
      <c r="GPX56" s="55"/>
      <c r="GPY56" s="55"/>
      <c r="GPZ56" s="55"/>
      <c r="GQA56" s="55"/>
      <c r="GQB56" s="55"/>
      <c r="GQC56" s="55"/>
      <c r="GQD56" s="55"/>
      <c r="GQE56" s="55"/>
      <c r="GQF56" s="55"/>
      <c r="GQG56" s="55"/>
      <c r="GQH56" s="55"/>
      <c r="GQI56" s="55"/>
      <c r="GQJ56" s="55"/>
      <c r="GQK56" s="55"/>
      <c r="GQL56" s="55"/>
      <c r="GQM56" s="55"/>
      <c r="GQN56" s="55"/>
      <c r="GQO56" s="55"/>
      <c r="GQP56" s="55"/>
      <c r="GQQ56" s="55"/>
      <c r="GQR56" s="55"/>
      <c r="GQS56" s="55"/>
      <c r="GQT56" s="55"/>
      <c r="GQU56" s="55"/>
      <c r="GQV56" s="55"/>
      <c r="GQW56" s="55"/>
      <c r="GQX56" s="55"/>
      <c r="GQY56" s="55"/>
      <c r="GQZ56" s="55"/>
      <c r="GRA56" s="55"/>
      <c r="GRB56" s="55"/>
      <c r="GRC56" s="55"/>
      <c r="GRD56" s="55"/>
      <c r="GRE56" s="55"/>
      <c r="GRF56" s="55"/>
      <c r="GRG56" s="55"/>
      <c r="GRH56" s="55"/>
      <c r="GRI56" s="55"/>
      <c r="GRJ56" s="55"/>
      <c r="GRK56" s="55"/>
      <c r="GRL56" s="55"/>
      <c r="GRM56" s="55"/>
      <c r="GRN56" s="55"/>
      <c r="GRO56" s="55"/>
      <c r="GRP56" s="55"/>
      <c r="GRQ56" s="55"/>
      <c r="GRR56" s="55"/>
      <c r="GRS56" s="55"/>
      <c r="GRT56" s="55"/>
      <c r="GRU56" s="55"/>
      <c r="GRV56" s="55"/>
      <c r="GRW56" s="55"/>
      <c r="GRX56" s="55"/>
      <c r="GRY56" s="55"/>
      <c r="GRZ56" s="55"/>
      <c r="GSA56" s="55"/>
      <c r="GSB56" s="55"/>
      <c r="GSC56" s="55"/>
      <c r="GSD56" s="55"/>
      <c r="GSE56" s="55"/>
      <c r="GSF56" s="55"/>
      <c r="GSG56" s="55"/>
      <c r="GSH56" s="55"/>
      <c r="GSI56" s="55"/>
      <c r="GSJ56" s="55"/>
      <c r="GSK56" s="55"/>
      <c r="GSL56" s="55"/>
      <c r="GSM56" s="55"/>
      <c r="GSN56" s="55"/>
      <c r="GSO56" s="55"/>
      <c r="GSP56" s="55"/>
      <c r="GSQ56" s="55"/>
      <c r="GSR56" s="55"/>
      <c r="GSS56" s="55"/>
      <c r="GST56" s="55"/>
      <c r="GSU56" s="55"/>
      <c r="GSV56" s="55"/>
      <c r="GSW56" s="55"/>
      <c r="GSX56" s="55"/>
      <c r="GSY56" s="55"/>
      <c r="GSZ56" s="55"/>
      <c r="GTA56" s="55"/>
      <c r="GTB56" s="55"/>
      <c r="GTC56" s="55"/>
      <c r="GTD56" s="55"/>
      <c r="GTE56" s="55"/>
      <c r="GTF56" s="55"/>
      <c r="GTG56" s="55"/>
      <c r="GTH56" s="55"/>
      <c r="GTI56" s="55"/>
      <c r="GTJ56" s="55"/>
      <c r="GTK56" s="55"/>
      <c r="GTL56" s="55"/>
      <c r="GTM56" s="55"/>
      <c r="GTN56" s="55"/>
      <c r="GTO56" s="55"/>
      <c r="GTP56" s="55"/>
      <c r="GTQ56" s="55"/>
      <c r="GTR56" s="55"/>
      <c r="GTS56" s="55"/>
      <c r="GTT56" s="55"/>
      <c r="GTU56" s="55"/>
      <c r="GTV56" s="55"/>
      <c r="GTW56" s="55"/>
      <c r="GTX56" s="55"/>
      <c r="GTY56" s="55"/>
      <c r="GTZ56" s="55"/>
      <c r="GUA56" s="55"/>
      <c r="GUB56" s="55"/>
      <c r="GUC56" s="55"/>
      <c r="GUD56" s="55"/>
      <c r="GUE56" s="55"/>
      <c r="GUF56" s="55"/>
      <c r="GUG56" s="55"/>
      <c r="GUH56" s="55"/>
      <c r="GUI56" s="55"/>
      <c r="GUJ56" s="55"/>
      <c r="GUK56" s="55"/>
      <c r="GUL56" s="55"/>
      <c r="GUM56" s="55"/>
      <c r="GUN56" s="55"/>
      <c r="GUO56" s="55"/>
      <c r="GUP56" s="55"/>
      <c r="GUQ56" s="55"/>
      <c r="GUR56" s="55"/>
      <c r="GUS56" s="55"/>
      <c r="GUT56" s="55"/>
      <c r="GUU56" s="55"/>
      <c r="GUV56" s="55"/>
      <c r="GUW56" s="55"/>
      <c r="GUX56" s="55"/>
      <c r="GUY56" s="55"/>
      <c r="GUZ56" s="55"/>
      <c r="GVA56" s="55"/>
      <c r="GVB56" s="55"/>
      <c r="GVC56" s="55"/>
      <c r="GVD56" s="55"/>
      <c r="GVE56" s="55"/>
      <c r="GVF56" s="55"/>
      <c r="GVG56" s="55"/>
      <c r="GVH56" s="55"/>
      <c r="GVI56" s="55"/>
      <c r="GVJ56" s="55"/>
      <c r="GVK56" s="55"/>
      <c r="GVL56" s="55"/>
      <c r="GVM56" s="55"/>
      <c r="GVN56" s="55"/>
      <c r="GVO56" s="55"/>
      <c r="GVP56" s="55"/>
      <c r="GVQ56" s="55"/>
      <c r="GVR56" s="55"/>
      <c r="GVS56" s="55"/>
      <c r="GVT56" s="55"/>
      <c r="GVU56" s="55"/>
      <c r="GVV56" s="55"/>
      <c r="GVW56" s="55"/>
      <c r="GVX56" s="55"/>
      <c r="GVY56" s="55"/>
      <c r="GVZ56" s="55"/>
      <c r="GWA56" s="55"/>
      <c r="GWB56" s="55"/>
      <c r="GWC56" s="55"/>
      <c r="GWD56" s="55"/>
      <c r="GWE56" s="55"/>
      <c r="GWF56" s="55"/>
      <c r="GWG56" s="55"/>
      <c r="GWH56" s="55"/>
      <c r="GWI56" s="55"/>
      <c r="GWJ56" s="55"/>
      <c r="GWK56" s="55"/>
      <c r="GWL56" s="55"/>
      <c r="GWM56" s="55"/>
      <c r="GWN56" s="55"/>
      <c r="GWO56" s="55"/>
      <c r="GWP56" s="55"/>
      <c r="GWQ56" s="55"/>
      <c r="GWR56" s="55"/>
      <c r="GWS56" s="55"/>
      <c r="GWT56" s="55"/>
      <c r="GWU56" s="55"/>
      <c r="GWV56" s="55"/>
      <c r="GWW56" s="55"/>
      <c r="GWX56" s="55"/>
      <c r="GWY56" s="55"/>
      <c r="GWZ56" s="55"/>
      <c r="GXA56" s="55"/>
      <c r="GXB56" s="55"/>
      <c r="GXC56" s="55"/>
      <c r="GXD56" s="55"/>
      <c r="GXE56" s="55"/>
      <c r="GXF56" s="55"/>
      <c r="GXG56" s="55"/>
      <c r="GXH56" s="55"/>
      <c r="GXI56" s="55"/>
      <c r="GXJ56" s="55"/>
      <c r="GXK56" s="55"/>
      <c r="GXL56" s="55"/>
      <c r="GXM56" s="55"/>
      <c r="GXN56" s="55"/>
      <c r="GXO56" s="55"/>
      <c r="GXP56" s="55"/>
      <c r="GXQ56" s="55"/>
      <c r="GXR56" s="55"/>
      <c r="GXS56" s="55"/>
      <c r="GXT56" s="55"/>
      <c r="GXU56" s="55"/>
      <c r="GXV56" s="55"/>
      <c r="GXW56" s="55"/>
      <c r="GXX56" s="55"/>
      <c r="GXY56" s="55"/>
      <c r="GXZ56" s="55"/>
      <c r="GYA56" s="55"/>
      <c r="GYB56" s="55"/>
      <c r="GYC56" s="55"/>
      <c r="GYD56" s="55"/>
      <c r="GYE56" s="55"/>
      <c r="GYF56" s="55"/>
      <c r="GYG56" s="55"/>
      <c r="GYH56" s="55"/>
      <c r="GYI56" s="55"/>
      <c r="GYJ56" s="55"/>
      <c r="GYK56" s="55"/>
      <c r="GYL56" s="55"/>
      <c r="GYM56" s="55"/>
      <c r="GYN56" s="55"/>
      <c r="GYO56" s="55"/>
      <c r="GYP56" s="55"/>
      <c r="GYQ56" s="55"/>
      <c r="GYR56" s="55"/>
      <c r="GYS56" s="55"/>
      <c r="GYT56" s="55"/>
      <c r="GYU56" s="55"/>
      <c r="GYV56" s="55"/>
      <c r="GYW56" s="55"/>
      <c r="GYX56" s="55"/>
      <c r="GYY56" s="55"/>
      <c r="GYZ56" s="55"/>
      <c r="GZA56" s="55"/>
      <c r="GZB56" s="55"/>
      <c r="GZC56" s="55"/>
      <c r="GZD56" s="55"/>
      <c r="GZE56" s="55"/>
      <c r="GZF56" s="55"/>
      <c r="GZG56" s="55"/>
      <c r="GZH56" s="55"/>
      <c r="GZI56" s="55"/>
      <c r="GZJ56" s="55"/>
      <c r="GZK56" s="55"/>
      <c r="GZL56" s="55"/>
      <c r="GZM56" s="55"/>
      <c r="GZN56" s="55"/>
      <c r="GZO56" s="55"/>
      <c r="GZP56" s="55"/>
      <c r="GZQ56" s="55"/>
      <c r="GZR56" s="55"/>
      <c r="GZS56" s="55"/>
      <c r="GZT56" s="55"/>
      <c r="GZU56" s="55"/>
      <c r="GZV56" s="55"/>
      <c r="GZW56" s="55"/>
      <c r="GZX56" s="55"/>
      <c r="GZY56" s="55"/>
      <c r="GZZ56" s="55"/>
      <c r="HAA56" s="55"/>
      <c r="HAB56" s="55"/>
      <c r="HAC56" s="55"/>
      <c r="HAD56" s="55"/>
      <c r="HAE56" s="55"/>
      <c r="HAF56" s="55"/>
      <c r="HAG56" s="55"/>
      <c r="HAH56" s="55"/>
      <c r="HAI56" s="55"/>
      <c r="HAJ56" s="55"/>
      <c r="HAK56" s="55"/>
      <c r="HAL56" s="55"/>
      <c r="HAM56" s="55"/>
      <c r="HAN56" s="55"/>
      <c r="HAO56" s="55"/>
      <c r="HAP56" s="55"/>
      <c r="HAQ56" s="55"/>
      <c r="HAR56" s="55"/>
      <c r="HAS56" s="55"/>
      <c r="HAT56" s="55"/>
      <c r="HAU56" s="55"/>
      <c r="HAV56" s="55"/>
      <c r="HAW56" s="55"/>
      <c r="HAX56" s="55"/>
      <c r="HAY56" s="55"/>
      <c r="HAZ56" s="55"/>
      <c r="HBA56" s="55"/>
      <c r="HBB56" s="55"/>
      <c r="HBC56" s="55"/>
      <c r="HBD56" s="55"/>
      <c r="HBE56" s="55"/>
      <c r="HBF56" s="55"/>
      <c r="HBG56" s="55"/>
      <c r="HBH56" s="55"/>
      <c r="HBI56" s="55"/>
      <c r="HBJ56" s="55"/>
      <c r="HBK56" s="55"/>
      <c r="HBL56" s="55"/>
      <c r="HBM56" s="55"/>
      <c r="HBN56" s="55"/>
      <c r="HBO56" s="55"/>
      <c r="HBP56" s="55"/>
      <c r="HBQ56" s="55"/>
      <c r="HBR56" s="55"/>
      <c r="HBS56" s="55"/>
      <c r="HBT56" s="55"/>
      <c r="HBU56" s="55"/>
      <c r="HBV56" s="55"/>
      <c r="HBW56" s="55"/>
      <c r="HBX56" s="55"/>
      <c r="HBY56" s="55"/>
      <c r="HBZ56" s="55"/>
      <c r="HCA56" s="55"/>
      <c r="HCB56" s="55"/>
      <c r="HCC56" s="55"/>
      <c r="HCD56" s="55"/>
      <c r="HCE56" s="55"/>
      <c r="HCF56" s="55"/>
      <c r="HCG56" s="55"/>
      <c r="HCH56" s="55"/>
      <c r="HCI56" s="55"/>
      <c r="HCJ56" s="55"/>
      <c r="HCK56" s="55"/>
      <c r="HCL56" s="55"/>
      <c r="HCM56" s="55"/>
      <c r="HCN56" s="55"/>
      <c r="HCO56" s="55"/>
      <c r="HCP56" s="55"/>
      <c r="HCQ56" s="55"/>
      <c r="HCR56" s="55"/>
      <c r="HCS56" s="55"/>
      <c r="HCT56" s="55"/>
      <c r="HCU56" s="55"/>
      <c r="HCV56" s="55"/>
      <c r="HCW56" s="55"/>
      <c r="HCX56" s="55"/>
      <c r="HCY56" s="55"/>
      <c r="HCZ56" s="55"/>
      <c r="HDA56" s="55"/>
      <c r="HDB56" s="55"/>
      <c r="HDC56" s="55"/>
      <c r="HDD56" s="55"/>
      <c r="HDE56" s="55"/>
      <c r="HDF56" s="55"/>
      <c r="HDG56" s="55"/>
      <c r="HDH56" s="55"/>
      <c r="HDI56" s="55"/>
      <c r="HDJ56" s="55"/>
      <c r="HDK56" s="55"/>
      <c r="HDL56" s="55"/>
      <c r="HDM56" s="55"/>
      <c r="HDN56" s="55"/>
      <c r="HDO56" s="55"/>
      <c r="HDP56" s="55"/>
      <c r="HDQ56" s="55"/>
      <c r="HDR56" s="55"/>
      <c r="HDS56" s="55"/>
      <c r="HDT56" s="55"/>
      <c r="HDU56" s="55"/>
      <c r="HDV56" s="55"/>
      <c r="HDW56" s="55"/>
      <c r="HDX56" s="55"/>
      <c r="HDY56" s="55"/>
      <c r="HDZ56" s="55"/>
      <c r="HEA56" s="55"/>
      <c r="HEB56" s="55"/>
      <c r="HEC56" s="55"/>
      <c r="HED56" s="55"/>
      <c r="HEE56" s="55"/>
      <c r="HEF56" s="55"/>
      <c r="HEG56" s="55"/>
      <c r="HEH56" s="55"/>
      <c r="HEI56" s="55"/>
      <c r="HEJ56" s="55"/>
      <c r="HEK56" s="55"/>
      <c r="HEL56" s="55"/>
      <c r="HEM56" s="55"/>
      <c r="HEN56" s="55"/>
      <c r="HEO56" s="55"/>
      <c r="HEP56" s="55"/>
      <c r="HEQ56" s="55"/>
      <c r="HER56" s="55"/>
      <c r="HES56" s="55"/>
      <c r="HET56" s="55"/>
      <c r="HEU56" s="55"/>
      <c r="HEV56" s="55"/>
      <c r="HEW56" s="55"/>
      <c r="HEX56" s="55"/>
      <c r="HEY56" s="55"/>
      <c r="HEZ56" s="55"/>
      <c r="HFA56" s="55"/>
      <c r="HFB56" s="55"/>
      <c r="HFC56" s="55"/>
      <c r="HFD56" s="55"/>
      <c r="HFE56" s="55"/>
      <c r="HFF56" s="55"/>
      <c r="HFG56" s="55"/>
      <c r="HFH56" s="55"/>
      <c r="HFI56" s="55"/>
      <c r="HFJ56" s="55"/>
      <c r="HFK56" s="55"/>
      <c r="HFL56" s="55"/>
      <c r="HFM56" s="55"/>
      <c r="HFN56" s="55"/>
      <c r="HFO56" s="55"/>
      <c r="HFP56" s="55"/>
      <c r="HFQ56" s="55"/>
      <c r="HFR56" s="55"/>
      <c r="HFS56" s="55"/>
      <c r="HFT56" s="55"/>
      <c r="HFU56" s="55"/>
      <c r="HFV56" s="55"/>
      <c r="HFW56" s="55"/>
      <c r="HFX56" s="55"/>
      <c r="HFY56" s="55"/>
      <c r="HFZ56" s="55"/>
      <c r="HGA56" s="55"/>
      <c r="HGB56" s="55"/>
      <c r="HGC56" s="55"/>
      <c r="HGD56" s="55"/>
      <c r="HGE56" s="55"/>
      <c r="HGF56" s="55"/>
      <c r="HGG56" s="55"/>
      <c r="HGH56" s="55"/>
      <c r="HGI56" s="55"/>
      <c r="HGJ56" s="55"/>
      <c r="HGK56" s="55"/>
      <c r="HGL56" s="55"/>
      <c r="HGM56" s="55"/>
      <c r="HGN56" s="55"/>
      <c r="HGO56" s="55"/>
      <c r="HGP56" s="55"/>
      <c r="HGQ56" s="55"/>
      <c r="HGR56" s="55"/>
      <c r="HGS56" s="55"/>
      <c r="HGT56" s="55"/>
      <c r="HGU56" s="55"/>
      <c r="HGV56" s="55"/>
      <c r="HGW56" s="55"/>
      <c r="HGX56" s="55"/>
      <c r="HGY56" s="55"/>
      <c r="HGZ56" s="55"/>
      <c r="HHA56" s="55"/>
      <c r="HHB56" s="55"/>
      <c r="HHC56" s="55"/>
      <c r="HHD56" s="55"/>
      <c r="HHE56" s="55"/>
      <c r="HHF56" s="55"/>
      <c r="HHG56" s="55"/>
      <c r="HHH56" s="55"/>
      <c r="HHI56" s="55"/>
      <c r="HHJ56" s="55"/>
      <c r="HHK56" s="55"/>
      <c r="HHL56" s="55"/>
      <c r="HHM56" s="55"/>
      <c r="HHN56" s="55"/>
      <c r="HHO56" s="55"/>
      <c r="HHP56" s="55"/>
      <c r="HHQ56" s="55"/>
      <c r="HHR56" s="55"/>
      <c r="HHS56" s="55"/>
      <c r="HHT56" s="55"/>
      <c r="HHU56" s="55"/>
      <c r="HHV56" s="55"/>
      <c r="HHW56" s="55"/>
      <c r="HHX56" s="55"/>
      <c r="HHY56" s="55"/>
      <c r="HHZ56" s="55"/>
      <c r="HIA56" s="55"/>
      <c r="HIB56" s="55"/>
      <c r="HIC56" s="55"/>
      <c r="HID56" s="55"/>
      <c r="HIE56" s="55"/>
      <c r="HIF56" s="55"/>
      <c r="HIG56" s="55"/>
      <c r="HIH56" s="55"/>
      <c r="HII56" s="55"/>
      <c r="HIJ56" s="55"/>
      <c r="HIK56" s="55"/>
      <c r="HIL56" s="55"/>
      <c r="HIM56" s="55"/>
      <c r="HIN56" s="55"/>
      <c r="HIO56" s="55"/>
      <c r="HIP56" s="55"/>
      <c r="HIQ56" s="55"/>
      <c r="HIR56" s="55"/>
      <c r="HIS56" s="55"/>
      <c r="HIT56" s="55"/>
      <c r="HIU56" s="55"/>
      <c r="HIV56" s="55"/>
      <c r="HIW56" s="55"/>
      <c r="HIX56" s="55"/>
      <c r="HIY56" s="55"/>
      <c r="HIZ56" s="55"/>
      <c r="HJA56" s="55"/>
      <c r="HJB56" s="55"/>
      <c r="HJC56" s="55"/>
      <c r="HJD56" s="55"/>
      <c r="HJE56" s="55"/>
      <c r="HJF56" s="55"/>
      <c r="HJG56" s="55"/>
      <c r="HJH56" s="55"/>
      <c r="HJI56" s="55"/>
      <c r="HJJ56" s="55"/>
      <c r="HJK56" s="55"/>
      <c r="HJL56" s="55"/>
      <c r="HJM56" s="55"/>
      <c r="HJN56" s="55"/>
      <c r="HJO56" s="55"/>
      <c r="HJP56" s="55"/>
      <c r="HJQ56" s="55"/>
      <c r="HJR56" s="55"/>
      <c r="HJS56" s="55"/>
      <c r="HJT56" s="55"/>
      <c r="HJU56" s="55"/>
      <c r="HJV56" s="55"/>
      <c r="HJW56" s="55"/>
      <c r="HJX56" s="55"/>
      <c r="HJY56" s="55"/>
      <c r="HJZ56" s="55"/>
      <c r="HKA56" s="55"/>
      <c r="HKB56" s="55"/>
      <c r="HKC56" s="55"/>
      <c r="HKD56" s="55"/>
      <c r="HKE56" s="55"/>
      <c r="HKF56" s="55"/>
      <c r="HKG56" s="55"/>
      <c r="HKH56" s="55"/>
      <c r="HKI56" s="55"/>
      <c r="HKJ56" s="55"/>
      <c r="HKK56" s="55"/>
      <c r="HKL56" s="55"/>
      <c r="HKM56" s="55"/>
      <c r="HKN56" s="55"/>
      <c r="HKO56" s="55"/>
      <c r="HKP56" s="55"/>
      <c r="HKQ56" s="55"/>
      <c r="HKR56" s="55"/>
      <c r="HKS56" s="55"/>
      <c r="HKT56" s="55"/>
      <c r="HKU56" s="55"/>
      <c r="HKV56" s="55"/>
      <c r="HKW56" s="55"/>
      <c r="HKX56" s="55"/>
      <c r="HKY56" s="55"/>
      <c r="HKZ56" s="55"/>
      <c r="HLA56" s="55"/>
      <c r="HLB56" s="55"/>
      <c r="HLC56" s="55"/>
      <c r="HLD56" s="55"/>
      <c r="HLE56" s="55"/>
      <c r="HLF56" s="55"/>
      <c r="HLG56" s="55"/>
      <c r="HLH56" s="55"/>
      <c r="HLI56" s="55"/>
      <c r="HLJ56" s="55"/>
      <c r="HLK56" s="55"/>
      <c r="HLL56" s="55"/>
      <c r="HLM56" s="55"/>
      <c r="HLN56" s="55"/>
      <c r="HLO56" s="55"/>
      <c r="HLP56" s="55"/>
      <c r="HLQ56" s="55"/>
      <c r="HLR56" s="55"/>
      <c r="HLS56" s="55"/>
      <c r="HLT56" s="55"/>
      <c r="HLU56" s="55"/>
      <c r="HLV56" s="55"/>
      <c r="HLW56" s="55"/>
      <c r="HLX56" s="55"/>
      <c r="HLY56" s="55"/>
      <c r="HLZ56" s="55"/>
      <c r="HMA56" s="55"/>
      <c r="HMB56" s="55"/>
      <c r="HMC56" s="55"/>
      <c r="HMD56" s="55"/>
      <c r="HME56" s="55"/>
      <c r="HMF56" s="55"/>
      <c r="HMG56" s="55"/>
      <c r="HMH56" s="55"/>
      <c r="HMI56" s="55"/>
      <c r="HMJ56" s="55"/>
      <c r="HMK56" s="55"/>
      <c r="HML56" s="55"/>
      <c r="HMM56" s="55"/>
      <c r="HMN56" s="55"/>
      <c r="HMO56" s="55"/>
      <c r="HMP56" s="55"/>
      <c r="HMQ56" s="55"/>
      <c r="HMR56" s="55"/>
      <c r="HMS56" s="55"/>
      <c r="HMT56" s="55"/>
      <c r="HMU56" s="55"/>
      <c r="HMV56" s="55"/>
      <c r="HMW56" s="55"/>
      <c r="HMX56" s="55"/>
      <c r="HMY56" s="55"/>
      <c r="HMZ56" s="55"/>
      <c r="HNA56" s="55"/>
      <c r="HNB56" s="55"/>
      <c r="HNC56" s="55"/>
      <c r="HND56" s="55"/>
      <c r="HNE56" s="55"/>
      <c r="HNF56" s="55"/>
      <c r="HNG56" s="55"/>
      <c r="HNH56" s="55"/>
      <c r="HNI56" s="55"/>
      <c r="HNJ56" s="55"/>
      <c r="HNK56" s="55"/>
      <c r="HNL56" s="55"/>
      <c r="HNM56" s="55"/>
      <c r="HNN56" s="55"/>
      <c r="HNO56" s="55"/>
      <c r="HNP56" s="55"/>
      <c r="HNQ56" s="55"/>
      <c r="HNR56" s="55"/>
      <c r="HNS56" s="55"/>
      <c r="HNT56" s="55"/>
      <c r="HNU56" s="55"/>
      <c r="HNV56" s="55"/>
      <c r="HNW56" s="55"/>
      <c r="HNX56" s="55"/>
      <c r="HNY56" s="55"/>
      <c r="HNZ56" s="55"/>
      <c r="HOA56" s="55"/>
      <c r="HOB56" s="55"/>
      <c r="HOC56" s="55"/>
      <c r="HOD56" s="55"/>
      <c r="HOE56" s="55"/>
      <c r="HOF56" s="55"/>
      <c r="HOG56" s="55"/>
      <c r="HOH56" s="55"/>
      <c r="HOI56" s="55"/>
      <c r="HOJ56" s="55"/>
      <c r="HOK56" s="55"/>
      <c r="HOL56" s="55"/>
      <c r="HOM56" s="55"/>
      <c r="HON56" s="55"/>
      <c r="HOO56" s="55"/>
      <c r="HOP56" s="55"/>
      <c r="HOQ56" s="55"/>
      <c r="HOR56" s="55"/>
      <c r="HOS56" s="55"/>
      <c r="HOT56" s="55"/>
      <c r="HOU56" s="55"/>
      <c r="HOV56" s="55"/>
      <c r="HOW56" s="55"/>
      <c r="HOX56" s="55"/>
      <c r="HOY56" s="55"/>
      <c r="HOZ56" s="55"/>
      <c r="HPA56" s="55"/>
      <c r="HPB56" s="55"/>
      <c r="HPC56" s="55"/>
      <c r="HPD56" s="55"/>
      <c r="HPE56" s="55"/>
      <c r="HPF56" s="55"/>
      <c r="HPG56" s="55"/>
      <c r="HPH56" s="55"/>
      <c r="HPI56" s="55"/>
      <c r="HPJ56" s="55"/>
      <c r="HPK56" s="55"/>
      <c r="HPL56" s="55"/>
      <c r="HPM56" s="55"/>
      <c r="HPN56" s="55"/>
      <c r="HPO56" s="55"/>
      <c r="HPP56" s="55"/>
      <c r="HPQ56" s="55"/>
      <c r="HPR56" s="55"/>
      <c r="HPS56" s="55"/>
      <c r="HPT56" s="55"/>
      <c r="HPU56" s="55"/>
      <c r="HPV56" s="55"/>
      <c r="HPW56" s="55"/>
      <c r="HPX56" s="55"/>
      <c r="HPY56" s="55"/>
      <c r="HPZ56" s="55"/>
      <c r="HQA56" s="55"/>
      <c r="HQB56" s="55"/>
      <c r="HQC56" s="55"/>
      <c r="HQD56" s="55"/>
      <c r="HQE56" s="55"/>
      <c r="HQF56" s="55"/>
      <c r="HQG56" s="55"/>
      <c r="HQH56" s="55"/>
      <c r="HQI56" s="55"/>
      <c r="HQJ56" s="55"/>
      <c r="HQK56" s="55"/>
      <c r="HQL56" s="55"/>
      <c r="HQM56" s="55"/>
      <c r="HQN56" s="55"/>
      <c r="HQO56" s="55"/>
      <c r="HQP56" s="55"/>
      <c r="HQQ56" s="55"/>
      <c r="HQR56" s="55"/>
      <c r="HQS56" s="55"/>
      <c r="HQT56" s="55"/>
      <c r="HQU56" s="55"/>
      <c r="HQV56" s="55"/>
      <c r="HQW56" s="55"/>
      <c r="HQX56" s="55"/>
      <c r="HQY56" s="55"/>
      <c r="HQZ56" s="55"/>
      <c r="HRA56" s="55"/>
      <c r="HRB56" s="55"/>
      <c r="HRC56" s="55"/>
      <c r="HRD56" s="55"/>
      <c r="HRE56" s="55"/>
      <c r="HRF56" s="55"/>
      <c r="HRG56" s="55"/>
      <c r="HRH56" s="55"/>
      <c r="HRI56" s="55"/>
      <c r="HRJ56" s="55"/>
      <c r="HRK56" s="55"/>
      <c r="HRL56" s="55"/>
      <c r="HRM56" s="55"/>
      <c r="HRN56" s="55"/>
      <c r="HRO56" s="55"/>
      <c r="HRP56" s="55"/>
      <c r="HRQ56" s="55"/>
      <c r="HRR56" s="55"/>
      <c r="HRS56" s="55"/>
      <c r="HRT56" s="55"/>
      <c r="HRU56" s="55"/>
      <c r="HRV56" s="55"/>
      <c r="HRW56" s="55"/>
      <c r="HRX56" s="55"/>
      <c r="HRY56" s="55"/>
      <c r="HRZ56" s="55"/>
      <c r="HSA56" s="55"/>
      <c r="HSB56" s="55"/>
      <c r="HSC56" s="55"/>
      <c r="HSD56" s="55"/>
      <c r="HSE56" s="55"/>
      <c r="HSF56" s="55"/>
      <c r="HSG56" s="55"/>
      <c r="HSH56" s="55"/>
      <c r="HSI56" s="55"/>
      <c r="HSJ56" s="55"/>
      <c r="HSK56" s="55"/>
      <c r="HSL56" s="55"/>
      <c r="HSM56" s="55"/>
      <c r="HSN56" s="55"/>
      <c r="HSO56" s="55"/>
      <c r="HSP56" s="55"/>
      <c r="HSQ56" s="55"/>
      <c r="HSR56" s="55"/>
      <c r="HSS56" s="55"/>
      <c r="HST56" s="55"/>
      <c r="HSU56" s="55"/>
      <c r="HSV56" s="55"/>
      <c r="HSW56" s="55"/>
      <c r="HSX56" s="55"/>
      <c r="HSY56" s="55"/>
      <c r="HSZ56" s="55"/>
      <c r="HTA56" s="55"/>
      <c r="HTB56" s="55"/>
      <c r="HTC56" s="55"/>
      <c r="HTD56" s="55"/>
      <c r="HTE56" s="55"/>
      <c r="HTF56" s="55"/>
      <c r="HTG56" s="55"/>
      <c r="HTH56" s="55"/>
      <c r="HTI56" s="55"/>
      <c r="HTJ56" s="55"/>
      <c r="HTK56" s="55"/>
      <c r="HTL56" s="55"/>
      <c r="HTM56" s="55"/>
      <c r="HTN56" s="55"/>
      <c r="HTO56" s="55"/>
      <c r="HTP56" s="55"/>
      <c r="HTQ56" s="55"/>
      <c r="HTR56" s="55"/>
      <c r="HTS56" s="55"/>
      <c r="HTT56" s="55"/>
      <c r="HTU56" s="55"/>
      <c r="HTV56" s="55"/>
      <c r="HTW56" s="55"/>
      <c r="HTX56" s="55"/>
      <c r="HTY56" s="55"/>
      <c r="HTZ56" s="55"/>
      <c r="HUA56" s="55"/>
      <c r="HUB56" s="55"/>
      <c r="HUC56" s="55"/>
      <c r="HUD56" s="55"/>
      <c r="HUE56" s="55"/>
      <c r="HUF56" s="55"/>
      <c r="HUG56" s="55"/>
      <c r="HUH56" s="55"/>
      <c r="HUI56" s="55"/>
      <c r="HUJ56" s="55"/>
      <c r="HUK56" s="55"/>
      <c r="HUL56" s="55"/>
      <c r="HUM56" s="55"/>
      <c r="HUN56" s="55"/>
      <c r="HUO56" s="55"/>
      <c r="HUP56" s="55"/>
      <c r="HUQ56" s="55"/>
      <c r="HUR56" s="55"/>
      <c r="HUS56" s="55"/>
      <c r="HUT56" s="55"/>
      <c r="HUU56" s="55"/>
      <c r="HUV56" s="55"/>
      <c r="HUW56" s="55"/>
      <c r="HUX56" s="55"/>
      <c r="HUY56" s="55"/>
      <c r="HUZ56" s="55"/>
      <c r="HVA56" s="55"/>
      <c r="HVB56" s="55"/>
      <c r="HVC56" s="55"/>
      <c r="HVD56" s="55"/>
      <c r="HVE56" s="55"/>
      <c r="HVF56" s="55"/>
      <c r="HVG56" s="55"/>
      <c r="HVH56" s="55"/>
      <c r="HVI56" s="55"/>
      <c r="HVJ56" s="55"/>
      <c r="HVK56" s="55"/>
      <c r="HVL56" s="55"/>
      <c r="HVM56" s="55"/>
      <c r="HVN56" s="55"/>
      <c r="HVO56" s="55"/>
      <c r="HVP56" s="55"/>
      <c r="HVQ56" s="55"/>
      <c r="HVR56" s="55"/>
      <c r="HVS56" s="55"/>
      <c r="HVT56" s="55"/>
      <c r="HVU56" s="55"/>
      <c r="HVV56" s="55"/>
      <c r="HVW56" s="55"/>
      <c r="HVX56" s="55"/>
      <c r="HVY56" s="55"/>
      <c r="HVZ56" s="55"/>
      <c r="HWA56" s="55"/>
      <c r="HWB56" s="55"/>
      <c r="HWC56" s="55"/>
      <c r="HWD56" s="55"/>
      <c r="HWE56" s="55"/>
      <c r="HWF56" s="55"/>
      <c r="HWG56" s="55"/>
      <c r="HWH56" s="55"/>
      <c r="HWI56" s="55"/>
      <c r="HWJ56" s="55"/>
      <c r="HWK56" s="55"/>
      <c r="HWL56" s="55"/>
      <c r="HWM56" s="55"/>
      <c r="HWN56" s="55"/>
      <c r="HWO56" s="55"/>
      <c r="HWP56" s="55"/>
      <c r="HWQ56" s="55"/>
      <c r="HWR56" s="55"/>
      <c r="HWS56" s="55"/>
      <c r="HWT56" s="55"/>
      <c r="HWU56" s="55"/>
      <c r="HWV56" s="55"/>
      <c r="HWW56" s="55"/>
      <c r="HWX56" s="55"/>
      <c r="HWY56" s="55"/>
      <c r="HWZ56" s="55"/>
      <c r="HXA56" s="55"/>
      <c r="HXB56" s="55"/>
      <c r="HXC56" s="55"/>
      <c r="HXD56" s="55"/>
      <c r="HXE56" s="55"/>
      <c r="HXF56" s="55"/>
      <c r="HXG56" s="55"/>
      <c r="HXH56" s="55"/>
      <c r="HXI56" s="55"/>
      <c r="HXJ56" s="55"/>
      <c r="HXK56" s="55"/>
      <c r="HXL56" s="55"/>
      <c r="HXM56" s="55"/>
      <c r="HXN56" s="55"/>
      <c r="HXO56" s="55"/>
      <c r="HXP56" s="55"/>
      <c r="HXQ56" s="55"/>
      <c r="HXR56" s="55"/>
      <c r="HXS56" s="55"/>
      <c r="HXT56" s="55"/>
      <c r="HXU56" s="55"/>
      <c r="HXV56" s="55"/>
      <c r="HXW56" s="55"/>
      <c r="HXX56" s="55"/>
      <c r="HXY56" s="55"/>
      <c r="HXZ56" s="55"/>
      <c r="HYA56" s="55"/>
      <c r="HYB56" s="55"/>
      <c r="HYC56" s="55"/>
      <c r="HYD56" s="55"/>
      <c r="HYE56" s="55"/>
      <c r="HYF56" s="55"/>
      <c r="HYG56" s="55"/>
      <c r="HYH56" s="55"/>
      <c r="HYI56" s="55"/>
      <c r="HYJ56" s="55"/>
      <c r="HYK56" s="55"/>
      <c r="HYL56" s="55"/>
      <c r="HYM56" s="55"/>
      <c r="HYN56" s="55"/>
      <c r="HYO56" s="55"/>
      <c r="HYP56" s="55"/>
      <c r="HYQ56" s="55"/>
      <c r="HYR56" s="55"/>
      <c r="HYS56" s="55"/>
      <c r="HYT56" s="55"/>
      <c r="HYU56" s="55"/>
      <c r="HYV56" s="55"/>
      <c r="HYW56" s="55"/>
      <c r="HYX56" s="55"/>
      <c r="HYY56" s="55"/>
      <c r="HYZ56" s="55"/>
      <c r="HZA56" s="55"/>
      <c r="HZB56" s="55"/>
      <c r="HZC56" s="55"/>
      <c r="HZD56" s="55"/>
      <c r="HZE56" s="55"/>
      <c r="HZF56" s="55"/>
      <c r="HZG56" s="55"/>
      <c r="HZH56" s="55"/>
      <c r="HZI56" s="55"/>
      <c r="HZJ56" s="55"/>
      <c r="HZK56" s="55"/>
      <c r="HZL56" s="55"/>
      <c r="HZM56" s="55"/>
      <c r="HZN56" s="55"/>
      <c r="HZO56" s="55"/>
      <c r="HZP56" s="55"/>
      <c r="HZQ56" s="55"/>
      <c r="HZR56" s="55"/>
      <c r="HZS56" s="55"/>
      <c r="HZT56" s="55"/>
      <c r="HZU56" s="55"/>
      <c r="HZV56" s="55"/>
      <c r="HZW56" s="55"/>
      <c r="HZX56" s="55"/>
      <c r="HZY56" s="55"/>
      <c r="HZZ56" s="55"/>
      <c r="IAA56" s="55"/>
      <c r="IAB56" s="55"/>
      <c r="IAC56" s="55"/>
      <c r="IAD56" s="55"/>
      <c r="IAE56" s="55"/>
      <c r="IAF56" s="55"/>
      <c r="IAG56" s="55"/>
      <c r="IAH56" s="55"/>
      <c r="IAI56" s="55"/>
      <c r="IAJ56" s="55"/>
      <c r="IAK56" s="55"/>
      <c r="IAL56" s="55"/>
      <c r="IAM56" s="55"/>
      <c r="IAN56" s="55"/>
      <c r="IAO56" s="55"/>
      <c r="IAP56" s="55"/>
      <c r="IAQ56" s="55"/>
      <c r="IAR56" s="55"/>
      <c r="IAS56" s="55"/>
      <c r="IAT56" s="55"/>
      <c r="IAU56" s="55"/>
      <c r="IAV56" s="55"/>
      <c r="IAW56" s="55"/>
      <c r="IAX56" s="55"/>
      <c r="IAY56" s="55"/>
      <c r="IAZ56" s="55"/>
      <c r="IBA56" s="55"/>
      <c r="IBB56" s="55"/>
      <c r="IBC56" s="55"/>
      <c r="IBD56" s="55"/>
      <c r="IBE56" s="55"/>
      <c r="IBF56" s="55"/>
      <c r="IBG56" s="55"/>
      <c r="IBH56" s="55"/>
      <c r="IBI56" s="55"/>
      <c r="IBJ56" s="55"/>
      <c r="IBK56" s="55"/>
      <c r="IBL56" s="55"/>
      <c r="IBM56" s="55"/>
      <c r="IBN56" s="55"/>
      <c r="IBO56" s="55"/>
      <c r="IBP56" s="55"/>
      <c r="IBQ56" s="55"/>
      <c r="IBR56" s="55"/>
      <c r="IBS56" s="55"/>
      <c r="IBT56" s="55"/>
      <c r="IBU56" s="55"/>
      <c r="IBV56" s="55"/>
      <c r="IBW56" s="55"/>
      <c r="IBX56" s="55"/>
      <c r="IBY56" s="55"/>
      <c r="IBZ56" s="55"/>
      <c r="ICA56" s="55"/>
      <c r="ICB56" s="55"/>
      <c r="ICC56" s="55"/>
      <c r="ICD56" s="55"/>
      <c r="ICE56" s="55"/>
      <c r="ICF56" s="55"/>
      <c r="ICG56" s="55"/>
      <c r="ICH56" s="55"/>
      <c r="ICI56" s="55"/>
      <c r="ICJ56" s="55"/>
      <c r="ICK56" s="55"/>
      <c r="ICL56" s="55"/>
      <c r="ICM56" s="55"/>
      <c r="ICN56" s="55"/>
      <c r="ICO56" s="55"/>
      <c r="ICP56" s="55"/>
      <c r="ICQ56" s="55"/>
      <c r="ICR56" s="55"/>
      <c r="ICS56" s="55"/>
      <c r="ICT56" s="55"/>
      <c r="ICU56" s="55"/>
      <c r="ICV56" s="55"/>
      <c r="ICW56" s="55"/>
      <c r="ICX56" s="55"/>
      <c r="ICY56" s="55"/>
      <c r="ICZ56" s="55"/>
      <c r="IDA56" s="55"/>
      <c r="IDB56" s="55"/>
      <c r="IDC56" s="55"/>
      <c r="IDD56" s="55"/>
      <c r="IDE56" s="55"/>
      <c r="IDF56" s="55"/>
      <c r="IDG56" s="55"/>
      <c r="IDH56" s="55"/>
      <c r="IDI56" s="55"/>
      <c r="IDJ56" s="55"/>
      <c r="IDK56" s="55"/>
      <c r="IDL56" s="55"/>
      <c r="IDM56" s="55"/>
      <c r="IDN56" s="55"/>
      <c r="IDO56" s="55"/>
      <c r="IDP56" s="55"/>
      <c r="IDQ56" s="55"/>
      <c r="IDR56" s="55"/>
      <c r="IDS56" s="55"/>
      <c r="IDT56" s="55"/>
      <c r="IDU56" s="55"/>
      <c r="IDV56" s="55"/>
      <c r="IDW56" s="55"/>
      <c r="IDX56" s="55"/>
      <c r="IDY56" s="55"/>
      <c r="IDZ56" s="55"/>
      <c r="IEA56" s="55"/>
      <c r="IEB56" s="55"/>
      <c r="IEC56" s="55"/>
      <c r="IED56" s="55"/>
      <c r="IEE56" s="55"/>
      <c r="IEF56" s="55"/>
      <c r="IEG56" s="55"/>
      <c r="IEH56" s="55"/>
      <c r="IEI56" s="55"/>
      <c r="IEJ56" s="55"/>
      <c r="IEK56" s="55"/>
      <c r="IEL56" s="55"/>
      <c r="IEM56" s="55"/>
      <c r="IEN56" s="55"/>
      <c r="IEO56" s="55"/>
      <c r="IEP56" s="55"/>
      <c r="IEQ56" s="55"/>
      <c r="IER56" s="55"/>
      <c r="IES56" s="55"/>
      <c r="IET56" s="55"/>
      <c r="IEU56" s="55"/>
      <c r="IEV56" s="55"/>
      <c r="IEW56" s="55"/>
      <c r="IEX56" s="55"/>
      <c r="IEY56" s="55"/>
      <c r="IEZ56" s="55"/>
      <c r="IFA56" s="55"/>
      <c r="IFB56" s="55"/>
      <c r="IFC56" s="55"/>
      <c r="IFD56" s="55"/>
      <c r="IFE56" s="55"/>
      <c r="IFF56" s="55"/>
      <c r="IFG56" s="55"/>
      <c r="IFH56" s="55"/>
      <c r="IFI56" s="55"/>
      <c r="IFJ56" s="55"/>
      <c r="IFK56" s="55"/>
      <c r="IFL56" s="55"/>
      <c r="IFM56" s="55"/>
      <c r="IFN56" s="55"/>
      <c r="IFO56" s="55"/>
      <c r="IFP56" s="55"/>
      <c r="IFQ56" s="55"/>
      <c r="IFR56" s="55"/>
      <c r="IFS56" s="55"/>
      <c r="IFT56" s="55"/>
      <c r="IFU56" s="55"/>
      <c r="IFV56" s="55"/>
      <c r="IFW56" s="55"/>
      <c r="IFX56" s="55"/>
      <c r="IFY56" s="55"/>
      <c r="IFZ56" s="55"/>
      <c r="IGA56" s="55"/>
      <c r="IGB56" s="55"/>
      <c r="IGC56" s="55"/>
      <c r="IGD56" s="55"/>
      <c r="IGE56" s="55"/>
      <c r="IGF56" s="55"/>
      <c r="IGG56" s="55"/>
      <c r="IGH56" s="55"/>
      <c r="IGI56" s="55"/>
      <c r="IGJ56" s="55"/>
      <c r="IGK56" s="55"/>
      <c r="IGL56" s="55"/>
      <c r="IGM56" s="55"/>
      <c r="IGN56" s="55"/>
      <c r="IGO56" s="55"/>
      <c r="IGP56" s="55"/>
      <c r="IGQ56" s="55"/>
      <c r="IGR56" s="55"/>
      <c r="IGS56" s="55"/>
      <c r="IGT56" s="55"/>
      <c r="IGU56" s="55"/>
      <c r="IGV56" s="55"/>
      <c r="IGW56" s="55"/>
      <c r="IGX56" s="55"/>
      <c r="IGY56" s="55"/>
      <c r="IGZ56" s="55"/>
      <c r="IHA56" s="55"/>
      <c r="IHB56" s="55"/>
      <c r="IHC56" s="55"/>
      <c r="IHD56" s="55"/>
      <c r="IHE56" s="55"/>
      <c r="IHF56" s="55"/>
      <c r="IHG56" s="55"/>
      <c r="IHH56" s="55"/>
      <c r="IHI56" s="55"/>
      <c r="IHJ56" s="55"/>
      <c r="IHK56" s="55"/>
      <c r="IHL56" s="55"/>
      <c r="IHM56" s="55"/>
      <c r="IHN56" s="55"/>
      <c r="IHO56" s="55"/>
      <c r="IHP56" s="55"/>
      <c r="IHQ56" s="55"/>
      <c r="IHR56" s="55"/>
      <c r="IHS56" s="55"/>
      <c r="IHT56" s="55"/>
      <c r="IHU56" s="55"/>
      <c r="IHV56" s="55"/>
      <c r="IHW56" s="55"/>
      <c r="IHX56" s="55"/>
      <c r="IHY56" s="55"/>
      <c r="IHZ56" s="55"/>
      <c r="IIA56" s="55"/>
      <c r="IIB56" s="55"/>
      <c r="IIC56" s="55"/>
      <c r="IID56" s="55"/>
      <c r="IIE56" s="55"/>
      <c r="IIF56" s="55"/>
      <c r="IIG56" s="55"/>
      <c r="IIH56" s="55"/>
      <c r="III56" s="55"/>
      <c r="IIJ56" s="55"/>
      <c r="IIK56" s="55"/>
      <c r="IIL56" s="55"/>
      <c r="IIM56" s="55"/>
      <c r="IIN56" s="55"/>
      <c r="IIO56" s="55"/>
      <c r="IIP56" s="55"/>
      <c r="IIQ56" s="55"/>
      <c r="IIR56" s="55"/>
      <c r="IIS56" s="55"/>
      <c r="IIT56" s="55"/>
      <c r="IIU56" s="55"/>
      <c r="IIV56" s="55"/>
      <c r="IIW56" s="55"/>
      <c r="IIX56" s="55"/>
      <c r="IIY56" s="55"/>
      <c r="IIZ56" s="55"/>
      <c r="IJA56" s="55"/>
      <c r="IJB56" s="55"/>
      <c r="IJC56" s="55"/>
      <c r="IJD56" s="55"/>
      <c r="IJE56" s="55"/>
      <c r="IJF56" s="55"/>
      <c r="IJG56" s="55"/>
      <c r="IJH56" s="55"/>
      <c r="IJI56" s="55"/>
      <c r="IJJ56" s="55"/>
      <c r="IJK56" s="55"/>
      <c r="IJL56" s="55"/>
      <c r="IJM56" s="55"/>
      <c r="IJN56" s="55"/>
      <c r="IJO56" s="55"/>
      <c r="IJP56" s="55"/>
      <c r="IJQ56" s="55"/>
      <c r="IJR56" s="55"/>
      <c r="IJS56" s="55"/>
      <c r="IJT56" s="55"/>
      <c r="IJU56" s="55"/>
      <c r="IJV56" s="55"/>
      <c r="IJW56" s="55"/>
      <c r="IJX56" s="55"/>
      <c r="IJY56" s="55"/>
      <c r="IJZ56" s="55"/>
      <c r="IKA56" s="55"/>
      <c r="IKB56" s="55"/>
      <c r="IKC56" s="55"/>
      <c r="IKD56" s="55"/>
      <c r="IKE56" s="55"/>
      <c r="IKF56" s="55"/>
      <c r="IKG56" s="55"/>
      <c r="IKH56" s="55"/>
      <c r="IKI56" s="55"/>
      <c r="IKJ56" s="55"/>
      <c r="IKK56" s="55"/>
      <c r="IKL56" s="55"/>
      <c r="IKM56" s="55"/>
      <c r="IKN56" s="55"/>
      <c r="IKO56" s="55"/>
      <c r="IKP56" s="55"/>
      <c r="IKQ56" s="55"/>
      <c r="IKR56" s="55"/>
      <c r="IKS56" s="55"/>
      <c r="IKT56" s="55"/>
      <c r="IKU56" s="55"/>
      <c r="IKV56" s="55"/>
      <c r="IKW56" s="55"/>
      <c r="IKX56" s="55"/>
      <c r="IKY56" s="55"/>
      <c r="IKZ56" s="55"/>
      <c r="ILA56" s="55"/>
      <c r="ILB56" s="55"/>
      <c r="ILC56" s="55"/>
      <c r="ILD56" s="55"/>
      <c r="ILE56" s="55"/>
      <c r="ILF56" s="55"/>
      <c r="ILG56" s="55"/>
      <c r="ILH56" s="55"/>
      <c r="ILI56" s="55"/>
      <c r="ILJ56" s="55"/>
      <c r="ILK56" s="55"/>
      <c r="ILL56" s="55"/>
      <c r="ILM56" s="55"/>
      <c r="ILN56" s="55"/>
      <c r="ILO56" s="55"/>
      <c r="ILP56" s="55"/>
      <c r="ILQ56" s="55"/>
      <c r="ILR56" s="55"/>
      <c r="ILS56" s="55"/>
      <c r="ILT56" s="55"/>
      <c r="ILU56" s="55"/>
      <c r="ILV56" s="55"/>
      <c r="ILW56" s="55"/>
      <c r="ILX56" s="55"/>
      <c r="ILY56" s="55"/>
      <c r="ILZ56" s="55"/>
      <c r="IMA56" s="55"/>
      <c r="IMB56" s="55"/>
      <c r="IMC56" s="55"/>
      <c r="IMD56" s="55"/>
      <c r="IME56" s="55"/>
      <c r="IMF56" s="55"/>
      <c r="IMG56" s="55"/>
      <c r="IMH56" s="55"/>
      <c r="IMI56" s="55"/>
      <c r="IMJ56" s="55"/>
      <c r="IMK56" s="55"/>
      <c r="IML56" s="55"/>
      <c r="IMM56" s="55"/>
      <c r="IMN56" s="55"/>
      <c r="IMO56" s="55"/>
      <c r="IMP56" s="55"/>
      <c r="IMQ56" s="55"/>
      <c r="IMR56" s="55"/>
      <c r="IMS56" s="55"/>
      <c r="IMT56" s="55"/>
      <c r="IMU56" s="55"/>
      <c r="IMV56" s="55"/>
      <c r="IMW56" s="55"/>
      <c r="IMX56" s="55"/>
      <c r="IMY56" s="55"/>
      <c r="IMZ56" s="55"/>
      <c r="INA56" s="55"/>
      <c r="INB56" s="55"/>
      <c r="INC56" s="55"/>
      <c r="IND56" s="55"/>
      <c r="INE56" s="55"/>
      <c r="INF56" s="55"/>
      <c r="ING56" s="55"/>
      <c r="INH56" s="55"/>
      <c r="INI56" s="55"/>
      <c r="INJ56" s="55"/>
      <c r="INK56" s="55"/>
      <c r="INL56" s="55"/>
      <c r="INM56" s="55"/>
      <c r="INN56" s="55"/>
      <c r="INO56" s="55"/>
      <c r="INP56" s="55"/>
      <c r="INQ56" s="55"/>
      <c r="INR56" s="55"/>
      <c r="INS56" s="55"/>
      <c r="INT56" s="55"/>
      <c r="INU56" s="55"/>
      <c r="INV56" s="55"/>
      <c r="INW56" s="55"/>
      <c r="INX56" s="55"/>
      <c r="INY56" s="55"/>
      <c r="INZ56" s="55"/>
      <c r="IOA56" s="55"/>
      <c r="IOB56" s="55"/>
      <c r="IOC56" s="55"/>
      <c r="IOD56" s="55"/>
      <c r="IOE56" s="55"/>
      <c r="IOF56" s="55"/>
      <c r="IOG56" s="55"/>
      <c r="IOH56" s="55"/>
      <c r="IOI56" s="55"/>
      <c r="IOJ56" s="55"/>
      <c r="IOK56" s="55"/>
      <c r="IOL56" s="55"/>
      <c r="IOM56" s="55"/>
      <c r="ION56" s="55"/>
      <c r="IOO56" s="55"/>
      <c r="IOP56" s="55"/>
      <c r="IOQ56" s="55"/>
      <c r="IOR56" s="55"/>
      <c r="IOS56" s="55"/>
      <c r="IOT56" s="55"/>
      <c r="IOU56" s="55"/>
      <c r="IOV56" s="55"/>
      <c r="IOW56" s="55"/>
      <c r="IOX56" s="55"/>
      <c r="IOY56" s="55"/>
      <c r="IOZ56" s="55"/>
      <c r="IPA56" s="55"/>
      <c r="IPB56" s="55"/>
      <c r="IPC56" s="55"/>
      <c r="IPD56" s="55"/>
      <c r="IPE56" s="55"/>
      <c r="IPF56" s="55"/>
      <c r="IPG56" s="55"/>
      <c r="IPH56" s="55"/>
      <c r="IPI56" s="55"/>
      <c r="IPJ56" s="55"/>
      <c r="IPK56" s="55"/>
      <c r="IPL56" s="55"/>
      <c r="IPM56" s="55"/>
      <c r="IPN56" s="55"/>
      <c r="IPO56" s="55"/>
      <c r="IPP56" s="55"/>
      <c r="IPQ56" s="55"/>
      <c r="IPR56" s="55"/>
      <c r="IPS56" s="55"/>
      <c r="IPT56" s="55"/>
      <c r="IPU56" s="55"/>
      <c r="IPV56" s="55"/>
      <c r="IPW56" s="55"/>
      <c r="IPX56" s="55"/>
      <c r="IPY56" s="55"/>
      <c r="IPZ56" s="55"/>
      <c r="IQA56" s="55"/>
      <c r="IQB56" s="55"/>
      <c r="IQC56" s="55"/>
      <c r="IQD56" s="55"/>
      <c r="IQE56" s="55"/>
      <c r="IQF56" s="55"/>
      <c r="IQG56" s="55"/>
      <c r="IQH56" s="55"/>
      <c r="IQI56" s="55"/>
      <c r="IQJ56" s="55"/>
      <c r="IQK56" s="55"/>
      <c r="IQL56" s="55"/>
      <c r="IQM56" s="55"/>
      <c r="IQN56" s="55"/>
      <c r="IQO56" s="55"/>
      <c r="IQP56" s="55"/>
      <c r="IQQ56" s="55"/>
      <c r="IQR56" s="55"/>
      <c r="IQS56" s="55"/>
      <c r="IQT56" s="55"/>
      <c r="IQU56" s="55"/>
      <c r="IQV56" s="55"/>
      <c r="IQW56" s="55"/>
      <c r="IQX56" s="55"/>
      <c r="IQY56" s="55"/>
      <c r="IQZ56" s="55"/>
      <c r="IRA56" s="55"/>
      <c r="IRB56" s="55"/>
      <c r="IRC56" s="55"/>
      <c r="IRD56" s="55"/>
      <c r="IRE56" s="55"/>
      <c r="IRF56" s="55"/>
      <c r="IRG56" s="55"/>
      <c r="IRH56" s="55"/>
      <c r="IRI56" s="55"/>
      <c r="IRJ56" s="55"/>
      <c r="IRK56" s="55"/>
      <c r="IRL56" s="55"/>
      <c r="IRM56" s="55"/>
      <c r="IRN56" s="55"/>
      <c r="IRO56" s="55"/>
      <c r="IRP56" s="55"/>
      <c r="IRQ56" s="55"/>
      <c r="IRR56" s="55"/>
      <c r="IRS56" s="55"/>
      <c r="IRT56" s="55"/>
      <c r="IRU56" s="55"/>
      <c r="IRV56" s="55"/>
      <c r="IRW56" s="55"/>
      <c r="IRX56" s="55"/>
      <c r="IRY56" s="55"/>
      <c r="IRZ56" s="55"/>
      <c r="ISA56" s="55"/>
      <c r="ISB56" s="55"/>
      <c r="ISC56" s="55"/>
      <c r="ISD56" s="55"/>
      <c r="ISE56" s="55"/>
      <c r="ISF56" s="55"/>
      <c r="ISG56" s="55"/>
      <c r="ISH56" s="55"/>
      <c r="ISI56" s="55"/>
      <c r="ISJ56" s="55"/>
      <c r="ISK56" s="55"/>
      <c r="ISL56" s="55"/>
      <c r="ISM56" s="55"/>
      <c r="ISN56" s="55"/>
      <c r="ISO56" s="55"/>
      <c r="ISP56" s="55"/>
      <c r="ISQ56" s="55"/>
      <c r="ISR56" s="55"/>
      <c r="ISS56" s="55"/>
      <c r="IST56" s="55"/>
      <c r="ISU56" s="55"/>
      <c r="ISV56" s="55"/>
      <c r="ISW56" s="55"/>
      <c r="ISX56" s="55"/>
      <c r="ISY56" s="55"/>
      <c r="ISZ56" s="55"/>
      <c r="ITA56" s="55"/>
      <c r="ITB56" s="55"/>
      <c r="ITC56" s="55"/>
      <c r="ITD56" s="55"/>
      <c r="ITE56" s="55"/>
      <c r="ITF56" s="55"/>
      <c r="ITG56" s="55"/>
      <c r="ITH56" s="55"/>
      <c r="ITI56" s="55"/>
      <c r="ITJ56" s="55"/>
      <c r="ITK56" s="55"/>
      <c r="ITL56" s="55"/>
      <c r="ITM56" s="55"/>
      <c r="ITN56" s="55"/>
      <c r="ITO56" s="55"/>
      <c r="ITP56" s="55"/>
      <c r="ITQ56" s="55"/>
      <c r="ITR56" s="55"/>
      <c r="ITS56" s="55"/>
      <c r="ITT56" s="55"/>
      <c r="ITU56" s="55"/>
      <c r="ITV56" s="55"/>
      <c r="ITW56" s="55"/>
      <c r="ITX56" s="55"/>
      <c r="ITY56" s="55"/>
      <c r="ITZ56" s="55"/>
      <c r="IUA56" s="55"/>
      <c r="IUB56" s="55"/>
      <c r="IUC56" s="55"/>
      <c r="IUD56" s="55"/>
      <c r="IUE56" s="55"/>
      <c r="IUF56" s="55"/>
      <c r="IUG56" s="55"/>
      <c r="IUH56" s="55"/>
      <c r="IUI56" s="55"/>
      <c r="IUJ56" s="55"/>
      <c r="IUK56" s="55"/>
      <c r="IUL56" s="55"/>
      <c r="IUM56" s="55"/>
      <c r="IUN56" s="55"/>
      <c r="IUO56" s="55"/>
      <c r="IUP56" s="55"/>
      <c r="IUQ56" s="55"/>
      <c r="IUR56" s="55"/>
      <c r="IUS56" s="55"/>
      <c r="IUT56" s="55"/>
      <c r="IUU56" s="55"/>
      <c r="IUV56" s="55"/>
      <c r="IUW56" s="55"/>
      <c r="IUX56" s="55"/>
      <c r="IUY56" s="55"/>
      <c r="IUZ56" s="55"/>
      <c r="IVA56" s="55"/>
      <c r="IVB56" s="55"/>
      <c r="IVC56" s="55"/>
      <c r="IVD56" s="55"/>
      <c r="IVE56" s="55"/>
      <c r="IVF56" s="55"/>
      <c r="IVG56" s="55"/>
      <c r="IVH56" s="55"/>
      <c r="IVI56" s="55"/>
      <c r="IVJ56" s="55"/>
      <c r="IVK56" s="55"/>
      <c r="IVL56" s="55"/>
      <c r="IVM56" s="55"/>
      <c r="IVN56" s="55"/>
      <c r="IVO56" s="55"/>
      <c r="IVP56" s="55"/>
      <c r="IVQ56" s="55"/>
      <c r="IVR56" s="55"/>
      <c r="IVS56" s="55"/>
      <c r="IVT56" s="55"/>
      <c r="IVU56" s="55"/>
      <c r="IVV56" s="55"/>
      <c r="IVW56" s="55"/>
      <c r="IVX56" s="55"/>
      <c r="IVY56" s="55"/>
      <c r="IVZ56" s="55"/>
      <c r="IWA56" s="55"/>
      <c r="IWB56" s="55"/>
      <c r="IWC56" s="55"/>
      <c r="IWD56" s="55"/>
      <c r="IWE56" s="55"/>
      <c r="IWF56" s="55"/>
      <c r="IWG56" s="55"/>
      <c r="IWH56" s="55"/>
      <c r="IWI56" s="55"/>
      <c r="IWJ56" s="55"/>
      <c r="IWK56" s="55"/>
      <c r="IWL56" s="55"/>
      <c r="IWM56" s="55"/>
      <c r="IWN56" s="55"/>
      <c r="IWO56" s="55"/>
      <c r="IWP56" s="55"/>
      <c r="IWQ56" s="55"/>
      <c r="IWR56" s="55"/>
      <c r="IWS56" s="55"/>
      <c r="IWT56" s="55"/>
      <c r="IWU56" s="55"/>
      <c r="IWV56" s="55"/>
      <c r="IWW56" s="55"/>
      <c r="IWX56" s="55"/>
      <c r="IWY56" s="55"/>
      <c r="IWZ56" s="55"/>
      <c r="IXA56" s="55"/>
      <c r="IXB56" s="55"/>
      <c r="IXC56" s="55"/>
      <c r="IXD56" s="55"/>
      <c r="IXE56" s="55"/>
      <c r="IXF56" s="55"/>
      <c r="IXG56" s="55"/>
      <c r="IXH56" s="55"/>
      <c r="IXI56" s="55"/>
      <c r="IXJ56" s="55"/>
      <c r="IXK56" s="55"/>
      <c r="IXL56" s="55"/>
      <c r="IXM56" s="55"/>
      <c r="IXN56" s="55"/>
      <c r="IXO56" s="55"/>
      <c r="IXP56" s="55"/>
      <c r="IXQ56" s="55"/>
      <c r="IXR56" s="55"/>
      <c r="IXS56" s="55"/>
      <c r="IXT56" s="55"/>
      <c r="IXU56" s="55"/>
      <c r="IXV56" s="55"/>
      <c r="IXW56" s="55"/>
      <c r="IXX56" s="55"/>
      <c r="IXY56" s="55"/>
      <c r="IXZ56" s="55"/>
      <c r="IYA56" s="55"/>
      <c r="IYB56" s="55"/>
      <c r="IYC56" s="55"/>
      <c r="IYD56" s="55"/>
      <c r="IYE56" s="55"/>
      <c r="IYF56" s="55"/>
      <c r="IYG56" s="55"/>
      <c r="IYH56" s="55"/>
      <c r="IYI56" s="55"/>
      <c r="IYJ56" s="55"/>
      <c r="IYK56" s="55"/>
      <c r="IYL56" s="55"/>
      <c r="IYM56" s="55"/>
      <c r="IYN56" s="55"/>
      <c r="IYO56" s="55"/>
      <c r="IYP56" s="55"/>
      <c r="IYQ56" s="55"/>
      <c r="IYR56" s="55"/>
      <c r="IYS56" s="55"/>
      <c r="IYT56" s="55"/>
      <c r="IYU56" s="55"/>
      <c r="IYV56" s="55"/>
      <c r="IYW56" s="55"/>
      <c r="IYX56" s="55"/>
      <c r="IYY56" s="55"/>
      <c r="IYZ56" s="55"/>
      <c r="IZA56" s="55"/>
      <c r="IZB56" s="55"/>
      <c r="IZC56" s="55"/>
      <c r="IZD56" s="55"/>
      <c r="IZE56" s="55"/>
      <c r="IZF56" s="55"/>
      <c r="IZG56" s="55"/>
      <c r="IZH56" s="55"/>
      <c r="IZI56" s="55"/>
      <c r="IZJ56" s="55"/>
      <c r="IZK56" s="55"/>
      <c r="IZL56" s="55"/>
      <c r="IZM56" s="55"/>
      <c r="IZN56" s="55"/>
      <c r="IZO56" s="55"/>
      <c r="IZP56" s="55"/>
      <c r="IZQ56" s="55"/>
      <c r="IZR56" s="55"/>
      <c r="IZS56" s="55"/>
      <c r="IZT56" s="55"/>
      <c r="IZU56" s="55"/>
      <c r="IZV56" s="55"/>
      <c r="IZW56" s="55"/>
      <c r="IZX56" s="55"/>
      <c r="IZY56" s="55"/>
      <c r="IZZ56" s="55"/>
      <c r="JAA56" s="55"/>
      <c r="JAB56" s="55"/>
      <c r="JAC56" s="55"/>
      <c r="JAD56" s="55"/>
      <c r="JAE56" s="55"/>
      <c r="JAF56" s="55"/>
      <c r="JAG56" s="55"/>
      <c r="JAH56" s="55"/>
      <c r="JAI56" s="55"/>
      <c r="JAJ56" s="55"/>
      <c r="JAK56" s="55"/>
      <c r="JAL56" s="55"/>
      <c r="JAM56" s="55"/>
      <c r="JAN56" s="55"/>
      <c r="JAO56" s="55"/>
      <c r="JAP56" s="55"/>
      <c r="JAQ56" s="55"/>
      <c r="JAR56" s="55"/>
      <c r="JAS56" s="55"/>
      <c r="JAT56" s="55"/>
      <c r="JAU56" s="55"/>
      <c r="JAV56" s="55"/>
      <c r="JAW56" s="55"/>
      <c r="JAX56" s="55"/>
      <c r="JAY56" s="55"/>
      <c r="JAZ56" s="55"/>
      <c r="JBA56" s="55"/>
      <c r="JBB56" s="55"/>
      <c r="JBC56" s="55"/>
      <c r="JBD56" s="55"/>
      <c r="JBE56" s="55"/>
      <c r="JBF56" s="55"/>
      <c r="JBG56" s="55"/>
      <c r="JBH56" s="55"/>
      <c r="JBI56" s="55"/>
      <c r="JBJ56" s="55"/>
      <c r="JBK56" s="55"/>
      <c r="JBL56" s="55"/>
      <c r="JBM56" s="55"/>
      <c r="JBN56" s="55"/>
      <c r="JBO56" s="55"/>
      <c r="JBP56" s="55"/>
      <c r="JBQ56" s="55"/>
      <c r="JBR56" s="55"/>
      <c r="JBS56" s="55"/>
      <c r="JBT56" s="55"/>
      <c r="JBU56" s="55"/>
      <c r="JBV56" s="55"/>
      <c r="JBW56" s="55"/>
      <c r="JBX56" s="55"/>
      <c r="JBY56" s="55"/>
      <c r="JBZ56" s="55"/>
      <c r="JCA56" s="55"/>
      <c r="JCB56" s="55"/>
      <c r="JCC56" s="55"/>
      <c r="JCD56" s="55"/>
      <c r="JCE56" s="55"/>
      <c r="JCF56" s="55"/>
      <c r="JCG56" s="55"/>
      <c r="JCH56" s="55"/>
      <c r="JCI56" s="55"/>
      <c r="JCJ56" s="55"/>
      <c r="JCK56" s="55"/>
      <c r="JCL56" s="55"/>
      <c r="JCM56" s="55"/>
      <c r="JCN56" s="55"/>
      <c r="JCO56" s="55"/>
      <c r="JCP56" s="55"/>
      <c r="JCQ56" s="55"/>
      <c r="JCR56" s="55"/>
      <c r="JCS56" s="55"/>
      <c r="JCT56" s="55"/>
      <c r="JCU56" s="55"/>
      <c r="JCV56" s="55"/>
      <c r="JCW56" s="55"/>
      <c r="JCX56" s="55"/>
      <c r="JCY56" s="55"/>
      <c r="JCZ56" s="55"/>
      <c r="JDA56" s="55"/>
      <c r="JDB56" s="55"/>
      <c r="JDC56" s="55"/>
      <c r="JDD56" s="55"/>
      <c r="JDE56" s="55"/>
      <c r="JDF56" s="55"/>
      <c r="JDG56" s="55"/>
      <c r="JDH56" s="55"/>
      <c r="JDI56" s="55"/>
      <c r="JDJ56" s="55"/>
      <c r="JDK56" s="55"/>
      <c r="JDL56" s="55"/>
      <c r="JDM56" s="55"/>
      <c r="JDN56" s="55"/>
      <c r="JDO56" s="55"/>
      <c r="JDP56" s="55"/>
      <c r="JDQ56" s="55"/>
      <c r="JDR56" s="55"/>
      <c r="JDS56" s="55"/>
      <c r="JDT56" s="55"/>
      <c r="JDU56" s="55"/>
      <c r="JDV56" s="55"/>
      <c r="JDW56" s="55"/>
      <c r="JDX56" s="55"/>
      <c r="JDY56" s="55"/>
      <c r="JDZ56" s="55"/>
      <c r="JEA56" s="55"/>
      <c r="JEB56" s="55"/>
      <c r="JEC56" s="55"/>
      <c r="JED56" s="55"/>
      <c r="JEE56" s="55"/>
      <c r="JEF56" s="55"/>
      <c r="JEG56" s="55"/>
      <c r="JEH56" s="55"/>
      <c r="JEI56" s="55"/>
      <c r="JEJ56" s="55"/>
      <c r="JEK56" s="55"/>
      <c r="JEL56" s="55"/>
      <c r="JEM56" s="55"/>
      <c r="JEN56" s="55"/>
      <c r="JEO56" s="55"/>
      <c r="JEP56" s="55"/>
      <c r="JEQ56" s="55"/>
      <c r="JER56" s="55"/>
      <c r="JES56" s="55"/>
      <c r="JET56" s="55"/>
      <c r="JEU56" s="55"/>
      <c r="JEV56" s="55"/>
      <c r="JEW56" s="55"/>
      <c r="JEX56" s="55"/>
      <c r="JEY56" s="55"/>
      <c r="JEZ56" s="55"/>
      <c r="JFA56" s="55"/>
      <c r="JFB56" s="55"/>
      <c r="JFC56" s="55"/>
      <c r="JFD56" s="55"/>
      <c r="JFE56" s="55"/>
      <c r="JFF56" s="55"/>
      <c r="JFG56" s="55"/>
      <c r="JFH56" s="55"/>
      <c r="JFI56" s="55"/>
      <c r="JFJ56" s="55"/>
      <c r="JFK56" s="55"/>
      <c r="JFL56" s="55"/>
      <c r="JFM56" s="55"/>
      <c r="JFN56" s="55"/>
      <c r="JFO56" s="55"/>
      <c r="JFP56" s="55"/>
      <c r="JFQ56" s="55"/>
      <c r="JFR56" s="55"/>
      <c r="JFS56" s="55"/>
      <c r="JFT56" s="55"/>
      <c r="JFU56" s="55"/>
      <c r="JFV56" s="55"/>
      <c r="JFW56" s="55"/>
      <c r="JFX56" s="55"/>
      <c r="JFY56" s="55"/>
      <c r="JFZ56" s="55"/>
      <c r="JGA56" s="55"/>
      <c r="JGB56" s="55"/>
      <c r="JGC56" s="55"/>
      <c r="JGD56" s="55"/>
      <c r="JGE56" s="55"/>
      <c r="JGF56" s="55"/>
      <c r="JGG56" s="55"/>
      <c r="JGH56" s="55"/>
      <c r="JGI56" s="55"/>
      <c r="JGJ56" s="55"/>
      <c r="JGK56" s="55"/>
      <c r="JGL56" s="55"/>
      <c r="JGM56" s="55"/>
      <c r="JGN56" s="55"/>
      <c r="JGO56" s="55"/>
      <c r="JGP56" s="55"/>
      <c r="JGQ56" s="55"/>
      <c r="JGR56" s="55"/>
      <c r="JGS56" s="55"/>
      <c r="JGT56" s="55"/>
      <c r="JGU56" s="55"/>
      <c r="JGV56" s="55"/>
      <c r="JGW56" s="55"/>
      <c r="JGX56" s="55"/>
      <c r="JGY56" s="55"/>
      <c r="JGZ56" s="55"/>
      <c r="JHA56" s="55"/>
      <c r="JHB56" s="55"/>
      <c r="JHC56" s="55"/>
      <c r="JHD56" s="55"/>
      <c r="JHE56" s="55"/>
      <c r="JHF56" s="55"/>
      <c r="JHG56" s="55"/>
      <c r="JHH56" s="55"/>
      <c r="JHI56" s="55"/>
      <c r="JHJ56" s="55"/>
      <c r="JHK56" s="55"/>
      <c r="JHL56" s="55"/>
      <c r="JHM56" s="55"/>
      <c r="JHN56" s="55"/>
      <c r="JHO56" s="55"/>
      <c r="JHP56" s="55"/>
      <c r="JHQ56" s="55"/>
      <c r="JHR56" s="55"/>
      <c r="JHS56" s="55"/>
      <c r="JHT56" s="55"/>
      <c r="JHU56" s="55"/>
      <c r="JHV56" s="55"/>
      <c r="JHW56" s="55"/>
      <c r="JHX56" s="55"/>
      <c r="JHY56" s="55"/>
      <c r="JHZ56" s="55"/>
      <c r="JIA56" s="55"/>
      <c r="JIB56" s="55"/>
      <c r="JIC56" s="55"/>
      <c r="JID56" s="55"/>
      <c r="JIE56" s="55"/>
      <c r="JIF56" s="55"/>
      <c r="JIG56" s="55"/>
      <c r="JIH56" s="55"/>
      <c r="JII56" s="55"/>
      <c r="JIJ56" s="55"/>
      <c r="JIK56" s="55"/>
      <c r="JIL56" s="55"/>
      <c r="JIM56" s="55"/>
      <c r="JIN56" s="55"/>
      <c r="JIO56" s="55"/>
      <c r="JIP56" s="55"/>
      <c r="JIQ56" s="55"/>
      <c r="JIR56" s="55"/>
      <c r="JIS56" s="55"/>
      <c r="JIT56" s="55"/>
      <c r="JIU56" s="55"/>
      <c r="JIV56" s="55"/>
      <c r="JIW56" s="55"/>
      <c r="JIX56" s="55"/>
      <c r="JIY56" s="55"/>
      <c r="JIZ56" s="55"/>
      <c r="JJA56" s="55"/>
      <c r="JJB56" s="55"/>
      <c r="JJC56" s="55"/>
      <c r="JJD56" s="55"/>
      <c r="JJE56" s="55"/>
      <c r="JJF56" s="55"/>
      <c r="JJG56" s="55"/>
      <c r="JJH56" s="55"/>
      <c r="JJI56" s="55"/>
      <c r="JJJ56" s="55"/>
      <c r="JJK56" s="55"/>
      <c r="JJL56" s="55"/>
      <c r="JJM56" s="55"/>
      <c r="JJN56" s="55"/>
      <c r="JJO56" s="55"/>
      <c r="JJP56" s="55"/>
      <c r="JJQ56" s="55"/>
      <c r="JJR56" s="55"/>
      <c r="JJS56" s="55"/>
      <c r="JJT56" s="55"/>
      <c r="JJU56" s="55"/>
      <c r="JJV56" s="55"/>
      <c r="JJW56" s="55"/>
      <c r="JJX56" s="55"/>
      <c r="JJY56" s="55"/>
      <c r="JJZ56" s="55"/>
      <c r="JKA56" s="55"/>
      <c r="JKB56" s="55"/>
      <c r="JKC56" s="55"/>
      <c r="JKD56" s="55"/>
      <c r="JKE56" s="55"/>
      <c r="JKF56" s="55"/>
      <c r="JKG56" s="55"/>
      <c r="JKH56" s="55"/>
      <c r="JKI56" s="55"/>
      <c r="JKJ56" s="55"/>
      <c r="JKK56" s="55"/>
      <c r="JKL56" s="55"/>
      <c r="JKM56" s="55"/>
      <c r="JKN56" s="55"/>
      <c r="JKO56" s="55"/>
      <c r="JKP56" s="55"/>
      <c r="JKQ56" s="55"/>
      <c r="JKR56" s="55"/>
      <c r="JKS56" s="55"/>
      <c r="JKT56" s="55"/>
      <c r="JKU56" s="55"/>
      <c r="JKV56" s="55"/>
      <c r="JKW56" s="55"/>
      <c r="JKX56" s="55"/>
      <c r="JKY56" s="55"/>
      <c r="JKZ56" s="55"/>
      <c r="JLA56" s="55"/>
      <c r="JLB56" s="55"/>
      <c r="JLC56" s="55"/>
      <c r="JLD56" s="55"/>
      <c r="JLE56" s="55"/>
      <c r="JLF56" s="55"/>
      <c r="JLG56" s="55"/>
      <c r="JLH56" s="55"/>
      <c r="JLI56" s="55"/>
      <c r="JLJ56" s="55"/>
      <c r="JLK56" s="55"/>
      <c r="JLL56" s="55"/>
      <c r="JLM56" s="55"/>
      <c r="JLN56" s="55"/>
      <c r="JLO56" s="55"/>
      <c r="JLP56" s="55"/>
      <c r="JLQ56" s="55"/>
      <c r="JLR56" s="55"/>
      <c r="JLS56" s="55"/>
      <c r="JLT56" s="55"/>
      <c r="JLU56" s="55"/>
      <c r="JLV56" s="55"/>
      <c r="JLW56" s="55"/>
      <c r="JLX56" s="55"/>
      <c r="JLY56" s="55"/>
      <c r="JLZ56" s="55"/>
      <c r="JMA56" s="55"/>
      <c r="JMB56" s="55"/>
      <c r="JMC56" s="55"/>
      <c r="JMD56" s="55"/>
      <c r="JME56" s="55"/>
      <c r="JMF56" s="55"/>
      <c r="JMG56" s="55"/>
      <c r="JMH56" s="55"/>
      <c r="JMI56" s="55"/>
      <c r="JMJ56" s="55"/>
      <c r="JMK56" s="55"/>
      <c r="JML56" s="55"/>
      <c r="JMM56" s="55"/>
      <c r="JMN56" s="55"/>
      <c r="JMO56" s="55"/>
      <c r="JMP56" s="55"/>
      <c r="JMQ56" s="55"/>
      <c r="JMR56" s="55"/>
      <c r="JMS56" s="55"/>
      <c r="JMT56" s="55"/>
      <c r="JMU56" s="55"/>
      <c r="JMV56" s="55"/>
      <c r="JMW56" s="55"/>
      <c r="JMX56" s="55"/>
      <c r="JMY56" s="55"/>
      <c r="JMZ56" s="55"/>
      <c r="JNA56" s="55"/>
      <c r="JNB56" s="55"/>
      <c r="JNC56" s="55"/>
      <c r="JND56" s="55"/>
      <c r="JNE56" s="55"/>
      <c r="JNF56" s="55"/>
      <c r="JNG56" s="55"/>
      <c r="JNH56" s="55"/>
      <c r="JNI56" s="55"/>
      <c r="JNJ56" s="55"/>
      <c r="JNK56" s="55"/>
      <c r="JNL56" s="55"/>
      <c r="JNM56" s="55"/>
      <c r="JNN56" s="55"/>
      <c r="JNO56" s="55"/>
      <c r="JNP56" s="55"/>
      <c r="JNQ56" s="55"/>
      <c r="JNR56" s="55"/>
      <c r="JNS56" s="55"/>
      <c r="JNT56" s="55"/>
      <c r="JNU56" s="55"/>
      <c r="JNV56" s="55"/>
      <c r="JNW56" s="55"/>
      <c r="JNX56" s="55"/>
      <c r="JNY56" s="55"/>
      <c r="JNZ56" s="55"/>
      <c r="JOA56" s="55"/>
      <c r="JOB56" s="55"/>
      <c r="JOC56" s="55"/>
      <c r="JOD56" s="55"/>
      <c r="JOE56" s="55"/>
      <c r="JOF56" s="55"/>
      <c r="JOG56" s="55"/>
      <c r="JOH56" s="55"/>
      <c r="JOI56" s="55"/>
      <c r="JOJ56" s="55"/>
      <c r="JOK56" s="55"/>
      <c r="JOL56" s="55"/>
      <c r="JOM56" s="55"/>
      <c r="JON56" s="55"/>
      <c r="JOO56" s="55"/>
      <c r="JOP56" s="55"/>
      <c r="JOQ56" s="55"/>
      <c r="JOR56" s="55"/>
      <c r="JOS56" s="55"/>
      <c r="JOT56" s="55"/>
      <c r="JOU56" s="55"/>
      <c r="JOV56" s="55"/>
      <c r="JOW56" s="55"/>
      <c r="JOX56" s="55"/>
      <c r="JOY56" s="55"/>
      <c r="JOZ56" s="55"/>
      <c r="JPA56" s="55"/>
      <c r="JPB56" s="55"/>
      <c r="JPC56" s="55"/>
      <c r="JPD56" s="55"/>
      <c r="JPE56" s="55"/>
      <c r="JPF56" s="55"/>
      <c r="JPG56" s="55"/>
      <c r="JPH56" s="55"/>
      <c r="JPI56" s="55"/>
      <c r="JPJ56" s="55"/>
      <c r="JPK56" s="55"/>
      <c r="JPL56" s="55"/>
      <c r="JPM56" s="55"/>
      <c r="JPN56" s="55"/>
      <c r="JPO56" s="55"/>
      <c r="JPP56" s="55"/>
      <c r="JPQ56" s="55"/>
      <c r="JPR56" s="55"/>
      <c r="JPS56" s="55"/>
      <c r="JPT56" s="55"/>
      <c r="JPU56" s="55"/>
      <c r="JPV56" s="55"/>
      <c r="JPW56" s="55"/>
      <c r="JPX56" s="55"/>
      <c r="JPY56" s="55"/>
      <c r="JPZ56" s="55"/>
      <c r="JQA56" s="55"/>
      <c r="JQB56" s="55"/>
      <c r="JQC56" s="55"/>
      <c r="JQD56" s="55"/>
      <c r="JQE56" s="55"/>
      <c r="JQF56" s="55"/>
      <c r="JQG56" s="55"/>
      <c r="JQH56" s="55"/>
      <c r="JQI56" s="55"/>
      <c r="JQJ56" s="55"/>
      <c r="JQK56" s="55"/>
      <c r="JQL56" s="55"/>
      <c r="JQM56" s="55"/>
      <c r="JQN56" s="55"/>
      <c r="JQO56" s="55"/>
      <c r="JQP56" s="55"/>
      <c r="JQQ56" s="55"/>
      <c r="JQR56" s="55"/>
      <c r="JQS56" s="55"/>
      <c r="JQT56" s="55"/>
      <c r="JQU56" s="55"/>
      <c r="JQV56" s="55"/>
      <c r="JQW56" s="55"/>
      <c r="JQX56" s="55"/>
      <c r="JQY56" s="55"/>
      <c r="JQZ56" s="55"/>
      <c r="JRA56" s="55"/>
      <c r="JRB56" s="55"/>
      <c r="JRC56" s="55"/>
      <c r="JRD56" s="55"/>
      <c r="JRE56" s="55"/>
      <c r="JRF56" s="55"/>
      <c r="JRG56" s="55"/>
      <c r="JRH56" s="55"/>
      <c r="JRI56" s="55"/>
      <c r="JRJ56" s="55"/>
      <c r="JRK56" s="55"/>
      <c r="JRL56" s="55"/>
      <c r="JRM56" s="55"/>
      <c r="JRN56" s="55"/>
      <c r="JRO56" s="55"/>
      <c r="JRP56" s="55"/>
      <c r="JRQ56" s="55"/>
      <c r="JRR56" s="55"/>
      <c r="JRS56" s="55"/>
      <c r="JRT56" s="55"/>
      <c r="JRU56" s="55"/>
      <c r="JRV56" s="55"/>
      <c r="JRW56" s="55"/>
      <c r="JRX56" s="55"/>
      <c r="JRY56" s="55"/>
      <c r="JRZ56" s="55"/>
      <c r="JSA56" s="55"/>
      <c r="JSB56" s="55"/>
      <c r="JSC56" s="55"/>
      <c r="JSD56" s="55"/>
      <c r="JSE56" s="55"/>
      <c r="JSF56" s="55"/>
      <c r="JSG56" s="55"/>
      <c r="JSH56" s="55"/>
      <c r="JSI56" s="55"/>
      <c r="JSJ56" s="55"/>
      <c r="JSK56" s="55"/>
      <c r="JSL56" s="55"/>
      <c r="JSM56" s="55"/>
      <c r="JSN56" s="55"/>
      <c r="JSO56" s="55"/>
      <c r="JSP56" s="55"/>
      <c r="JSQ56" s="55"/>
      <c r="JSR56" s="55"/>
      <c r="JSS56" s="55"/>
      <c r="JST56" s="55"/>
      <c r="JSU56" s="55"/>
      <c r="JSV56" s="55"/>
      <c r="JSW56" s="55"/>
      <c r="JSX56" s="55"/>
      <c r="JSY56" s="55"/>
      <c r="JSZ56" s="55"/>
      <c r="JTA56" s="55"/>
      <c r="JTB56" s="55"/>
      <c r="JTC56" s="55"/>
      <c r="JTD56" s="55"/>
      <c r="JTE56" s="55"/>
      <c r="JTF56" s="55"/>
      <c r="JTG56" s="55"/>
      <c r="JTH56" s="55"/>
      <c r="JTI56" s="55"/>
      <c r="JTJ56" s="55"/>
      <c r="JTK56" s="55"/>
      <c r="JTL56" s="55"/>
      <c r="JTM56" s="55"/>
      <c r="JTN56" s="55"/>
      <c r="JTO56" s="55"/>
      <c r="JTP56" s="55"/>
      <c r="JTQ56" s="55"/>
      <c r="JTR56" s="55"/>
      <c r="JTS56" s="55"/>
      <c r="JTT56" s="55"/>
      <c r="JTU56" s="55"/>
      <c r="JTV56" s="55"/>
      <c r="JTW56" s="55"/>
      <c r="JTX56" s="55"/>
      <c r="JTY56" s="55"/>
      <c r="JTZ56" s="55"/>
      <c r="JUA56" s="55"/>
      <c r="JUB56" s="55"/>
      <c r="JUC56" s="55"/>
      <c r="JUD56" s="55"/>
      <c r="JUE56" s="55"/>
      <c r="JUF56" s="55"/>
      <c r="JUG56" s="55"/>
      <c r="JUH56" s="55"/>
      <c r="JUI56" s="55"/>
      <c r="JUJ56" s="55"/>
      <c r="JUK56" s="55"/>
      <c r="JUL56" s="55"/>
      <c r="JUM56" s="55"/>
      <c r="JUN56" s="55"/>
      <c r="JUO56" s="55"/>
      <c r="JUP56" s="55"/>
      <c r="JUQ56" s="55"/>
      <c r="JUR56" s="55"/>
      <c r="JUS56" s="55"/>
      <c r="JUT56" s="55"/>
      <c r="JUU56" s="55"/>
      <c r="JUV56" s="55"/>
      <c r="JUW56" s="55"/>
      <c r="JUX56" s="55"/>
      <c r="JUY56" s="55"/>
      <c r="JUZ56" s="55"/>
      <c r="JVA56" s="55"/>
      <c r="JVB56" s="55"/>
      <c r="JVC56" s="55"/>
      <c r="JVD56" s="55"/>
      <c r="JVE56" s="55"/>
      <c r="JVF56" s="55"/>
      <c r="JVG56" s="55"/>
      <c r="JVH56" s="55"/>
      <c r="JVI56" s="55"/>
      <c r="JVJ56" s="55"/>
      <c r="JVK56" s="55"/>
      <c r="JVL56" s="55"/>
      <c r="JVM56" s="55"/>
      <c r="JVN56" s="55"/>
      <c r="JVO56" s="55"/>
      <c r="JVP56" s="55"/>
      <c r="JVQ56" s="55"/>
      <c r="JVR56" s="55"/>
      <c r="JVS56" s="55"/>
      <c r="JVT56" s="55"/>
      <c r="JVU56" s="55"/>
      <c r="JVV56" s="55"/>
      <c r="JVW56" s="55"/>
      <c r="JVX56" s="55"/>
      <c r="JVY56" s="55"/>
      <c r="JVZ56" s="55"/>
      <c r="JWA56" s="55"/>
      <c r="JWB56" s="55"/>
      <c r="JWC56" s="55"/>
      <c r="JWD56" s="55"/>
      <c r="JWE56" s="55"/>
      <c r="JWF56" s="55"/>
      <c r="JWG56" s="55"/>
      <c r="JWH56" s="55"/>
      <c r="JWI56" s="55"/>
      <c r="JWJ56" s="55"/>
      <c r="JWK56" s="55"/>
      <c r="JWL56" s="55"/>
      <c r="JWM56" s="55"/>
      <c r="JWN56" s="55"/>
      <c r="JWO56" s="55"/>
      <c r="JWP56" s="55"/>
      <c r="JWQ56" s="55"/>
      <c r="JWR56" s="55"/>
      <c r="JWS56" s="55"/>
      <c r="JWT56" s="55"/>
      <c r="JWU56" s="55"/>
      <c r="JWV56" s="55"/>
      <c r="JWW56" s="55"/>
      <c r="JWX56" s="55"/>
      <c r="JWY56" s="55"/>
      <c r="JWZ56" s="55"/>
      <c r="JXA56" s="55"/>
      <c r="JXB56" s="55"/>
      <c r="JXC56" s="55"/>
      <c r="JXD56" s="55"/>
      <c r="JXE56" s="55"/>
      <c r="JXF56" s="55"/>
      <c r="JXG56" s="55"/>
      <c r="JXH56" s="55"/>
      <c r="JXI56" s="55"/>
      <c r="JXJ56" s="55"/>
      <c r="JXK56" s="55"/>
      <c r="JXL56" s="55"/>
      <c r="JXM56" s="55"/>
      <c r="JXN56" s="55"/>
      <c r="JXO56" s="55"/>
      <c r="JXP56" s="55"/>
      <c r="JXQ56" s="55"/>
      <c r="JXR56" s="55"/>
      <c r="JXS56" s="55"/>
      <c r="JXT56" s="55"/>
      <c r="JXU56" s="55"/>
      <c r="JXV56" s="55"/>
      <c r="JXW56" s="55"/>
      <c r="JXX56" s="55"/>
      <c r="JXY56" s="55"/>
      <c r="JXZ56" s="55"/>
      <c r="JYA56" s="55"/>
      <c r="JYB56" s="55"/>
      <c r="JYC56" s="55"/>
      <c r="JYD56" s="55"/>
      <c r="JYE56" s="55"/>
      <c r="JYF56" s="55"/>
      <c r="JYG56" s="55"/>
      <c r="JYH56" s="55"/>
      <c r="JYI56" s="55"/>
      <c r="JYJ56" s="55"/>
      <c r="JYK56" s="55"/>
      <c r="JYL56" s="55"/>
      <c r="JYM56" s="55"/>
      <c r="JYN56" s="55"/>
      <c r="JYO56" s="55"/>
      <c r="JYP56" s="55"/>
      <c r="JYQ56" s="55"/>
      <c r="JYR56" s="55"/>
      <c r="JYS56" s="55"/>
      <c r="JYT56" s="55"/>
      <c r="JYU56" s="55"/>
      <c r="JYV56" s="55"/>
      <c r="JYW56" s="55"/>
      <c r="JYX56" s="55"/>
      <c r="JYY56" s="55"/>
      <c r="JYZ56" s="55"/>
      <c r="JZA56" s="55"/>
      <c r="JZB56" s="55"/>
      <c r="JZC56" s="55"/>
      <c r="JZD56" s="55"/>
      <c r="JZE56" s="55"/>
      <c r="JZF56" s="55"/>
      <c r="JZG56" s="55"/>
      <c r="JZH56" s="55"/>
      <c r="JZI56" s="55"/>
      <c r="JZJ56" s="55"/>
      <c r="JZK56" s="55"/>
      <c r="JZL56" s="55"/>
      <c r="JZM56" s="55"/>
      <c r="JZN56" s="55"/>
      <c r="JZO56" s="55"/>
      <c r="JZP56" s="55"/>
      <c r="JZQ56" s="55"/>
      <c r="JZR56" s="55"/>
      <c r="JZS56" s="55"/>
      <c r="JZT56" s="55"/>
      <c r="JZU56" s="55"/>
      <c r="JZV56" s="55"/>
      <c r="JZW56" s="55"/>
      <c r="JZX56" s="55"/>
      <c r="JZY56" s="55"/>
      <c r="JZZ56" s="55"/>
      <c r="KAA56" s="55"/>
      <c r="KAB56" s="55"/>
      <c r="KAC56" s="55"/>
      <c r="KAD56" s="55"/>
      <c r="KAE56" s="55"/>
      <c r="KAF56" s="55"/>
      <c r="KAG56" s="55"/>
      <c r="KAH56" s="55"/>
      <c r="KAI56" s="55"/>
      <c r="KAJ56" s="55"/>
      <c r="KAK56" s="55"/>
      <c r="KAL56" s="55"/>
      <c r="KAM56" s="55"/>
      <c r="KAN56" s="55"/>
      <c r="KAO56" s="55"/>
      <c r="KAP56" s="55"/>
      <c r="KAQ56" s="55"/>
      <c r="KAR56" s="55"/>
      <c r="KAS56" s="55"/>
      <c r="KAT56" s="55"/>
      <c r="KAU56" s="55"/>
      <c r="KAV56" s="55"/>
      <c r="KAW56" s="55"/>
      <c r="KAX56" s="55"/>
      <c r="KAY56" s="55"/>
      <c r="KAZ56" s="55"/>
      <c r="KBA56" s="55"/>
      <c r="KBB56" s="55"/>
      <c r="KBC56" s="55"/>
      <c r="KBD56" s="55"/>
      <c r="KBE56" s="55"/>
      <c r="KBF56" s="55"/>
      <c r="KBG56" s="55"/>
      <c r="KBH56" s="55"/>
      <c r="KBI56" s="55"/>
      <c r="KBJ56" s="55"/>
      <c r="KBK56" s="55"/>
      <c r="KBL56" s="55"/>
      <c r="KBM56" s="55"/>
      <c r="KBN56" s="55"/>
      <c r="KBO56" s="55"/>
      <c r="KBP56" s="55"/>
      <c r="KBQ56" s="55"/>
      <c r="KBR56" s="55"/>
      <c r="KBS56" s="55"/>
      <c r="KBT56" s="55"/>
      <c r="KBU56" s="55"/>
      <c r="KBV56" s="55"/>
      <c r="KBW56" s="55"/>
      <c r="KBX56" s="55"/>
      <c r="KBY56" s="55"/>
      <c r="KBZ56" s="55"/>
      <c r="KCA56" s="55"/>
      <c r="KCB56" s="55"/>
      <c r="KCC56" s="55"/>
      <c r="KCD56" s="55"/>
      <c r="KCE56" s="55"/>
      <c r="KCF56" s="55"/>
      <c r="KCG56" s="55"/>
      <c r="KCH56" s="55"/>
      <c r="KCI56" s="55"/>
      <c r="KCJ56" s="55"/>
      <c r="KCK56" s="55"/>
      <c r="KCL56" s="55"/>
      <c r="KCM56" s="55"/>
      <c r="KCN56" s="55"/>
      <c r="KCO56" s="55"/>
      <c r="KCP56" s="55"/>
      <c r="KCQ56" s="55"/>
      <c r="KCR56" s="55"/>
      <c r="KCS56" s="55"/>
      <c r="KCT56" s="55"/>
      <c r="KCU56" s="55"/>
      <c r="KCV56" s="55"/>
      <c r="KCW56" s="55"/>
      <c r="KCX56" s="55"/>
      <c r="KCY56" s="55"/>
      <c r="KCZ56" s="55"/>
      <c r="KDA56" s="55"/>
      <c r="KDB56" s="55"/>
      <c r="KDC56" s="55"/>
      <c r="KDD56" s="55"/>
      <c r="KDE56" s="55"/>
      <c r="KDF56" s="55"/>
      <c r="KDG56" s="55"/>
      <c r="KDH56" s="55"/>
      <c r="KDI56" s="55"/>
      <c r="KDJ56" s="55"/>
      <c r="KDK56" s="55"/>
      <c r="KDL56" s="55"/>
      <c r="KDM56" s="55"/>
      <c r="KDN56" s="55"/>
      <c r="KDO56" s="55"/>
      <c r="KDP56" s="55"/>
      <c r="KDQ56" s="55"/>
      <c r="KDR56" s="55"/>
      <c r="KDS56" s="55"/>
      <c r="KDT56" s="55"/>
      <c r="KDU56" s="55"/>
      <c r="KDV56" s="55"/>
      <c r="KDW56" s="55"/>
      <c r="KDX56" s="55"/>
      <c r="KDY56" s="55"/>
      <c r="KDZ56" s="55"/>
      <c r="KEA56" s="55"/>
      <c r="KEB56" s="55"/>
      <c r="KEC56" s="55"/>
      <c r="KED56" s="55"/>
      <c r="KEE56" s="55"/>
      <c r="KEF56" s="55"/>
      <c r="KEG56" s="55"/>
      <c r="KEH56" s="55"/>
      <c r="KEI56" s="55"/>
      <c r="KEJ56" s="55"/>
      <c r="KEK56" s="55"/>
      <c r="KEL56" s="55"/>
      <c r="KEM56" s="55"/>
      <c r="KEN56" s="55"/>
      <c r="KEO56" s="55"/>
      <c r="KEP56" s="55"/>
      <c r="KEQ56" s="55"/>
      <c r="KER56" s="55"/>
      <c r="KES56" s="55"/>
      <c r="KET56" s="55"/>
      <c r="KEU56" s="55"/>
      <c r="KEV56" s="55"/>
      <c r="KEW56" s="55"/>
      <c r="KEX56" s="55"/>
      <c r="KEY56" s="55"/>
      <c r="KEZ56" s="55"/>
      <c r="KFA56" s="55"/>
      <c r="KFB56" s="55"/>
      <c r="KFC56" s="55"/>
      <c r="KFD56" s="55"/>
      <c r="KFE56" s="55"/>
      <c r="KFF56" s="55"/>
      <c r="KFG56" s="55"/>
      <c r="KFH56" s="55"/>
      <c r="KFI56" s="55"/>
      <c r="KFJ56" s="55"/>
      <c r="KFK56" s="55"/>
      <c r="KFL56" s="55"/>
      <c r="KFM56" s="55"/>
      <c r="KFN56" s="55"/>
      <c r="KFO56" s="55"/>
      <c r="KFP56" s="55"/>
      <c r="KFQ56" s="55"/>
      <c r="KFR56" s="55"/>
      <c r="KFS56" s="55"/>
      <c r="KFT56" s="55"/>
      <c r="KFU56" s="55"/>
      <c r="KFV56" s="55"/>
      <c r="KFW56" s="55"/>
      <c r="KFX56" s="55"/>
      <c r="KFY56" s="55"/>
      <c r="KFZ56" s="55"/>
      <c r="KGA56" s="55"/>
      <c r="KGB56" s="55"/>
      <c r="KGC56" s="55"/>
      <c r="KGD56" s="55"/>
      <c r="KGE56" s="55"/>
      <c r="KGF56" s="55"/>
      <c r="KGG56" s="55"/>
      <c r="KGH56" s="55"/>
      <c r="KGI56" s="55"/>
      <c r="KGJ56" s="55"/>
      <c r="KGK56" s="55"/>
      <c r="KGL56" s="55"/>
      <c r="KGM56" s="55"/>
      <c r="KGN56" s="55"/>
      <c r="KGO56" s="55"/>
      <c r="KGP56" s="55"/>
      <c r="KGQ56" s="55"/>
      <c r="KGR56" s="55"/>
      <c r="KGS56" s="55"/>
      <c r="KGT56" s="55"/>
      <c r="KGU56" s="55"/>
      <c r="KGV56" s="55"/>
      <c r="KGW56" s="55"/>
      <c r="KGX56" s="55"/>
      <c r="KGY56" s="55"/>
      <c r="KGZ56" s="55"/>
      <c r="KHA56" s="55"/>
      <c r="KHB56" s="55"/>
      <c r="KHC56" s="55"/>
      <c r="KHD56" s="55"/>
      <c r="KHE56" s="55"/>
      <c r="KHF56" s="55"/>
      <c r="KHG56" s="55"/>
      <c r="KHH56" s="55"/>
      <c r="KHI56" s="55"/>
      <c r="KHJ56" s="55"/>
      <c r="KHK56" s="55"/>
      <c r="KHL56" s="55"/>
      <c r="KHM56" s="55"/>
      <c r="KHN56" s="55"/>
      <c r="KHO56" s="55"/>
      <c r="KHP56" s="55"/>
      <c r="KHQ56" s="55"/>
      <c r="KHR56" s="55"/>
      <c r="KHS56" s="55"/>
      <c r="KHT56" s="55"/>
      <c r="KHU56" s="55"/>
      <c r="KHV56" s="55"/>
      <c r="KHW56" s="55"/>
      <c r="KHX56" s="55"/>
      <c r="KHY56" s="55"/>
      <c r="KHZ56" s="55"/>
      <c r="KIA56" s="55"/>
      <c r="KIB56" s="55"/>
      <c r="KIC56" s="55"/>
      <c r="KID56" s="55"/>
      <c r="KIE56" s="55"/>
      <c r="KIF56" s="55"/>
      <c r="KIG56" s="55"/>
      <c r="KIH56" s="55"/>
      <c r="KII56" s="55"/>
      <c r="KIJ56" s="55"/>
      <c r="KIK56" s="55"/>
      <c r="KIL56" s="55"/>
      <c r="KIM56" s="55"/>
      <c r="KIN56" s="55"/>
      <c r="KIO56" s="55"/>
      <c r="KIP56" s="55"/>
      <c r="KIQ56" s="55"/>
      <c r="KIR56" s="55"/>
      <c r="KIS56" s="55"/>
      <c r="KIT56" s="55"/>
      <c r="KIU56" s="55"/>
      <c r="KIV56" s="55"/>
      <c r="KIW56" s="55"/>
      <c r="KIX56" s="55"/>
      <c r="KIY56" s="55"/>
      <c r="KIZ56" s="55"/>
      <c r="KJA56" s="55"/>
      <c r="KJB56" s="55"/>
      <c r="KJC56" s="55"/>
      <c r="KJD56" s="55"/>
      <c r="KJE56" s="55"/>
      <c r="KJF56" s="55"/>
      <c r="KJG56" s="55"/>
      <c r="KJH56" s="55"/>
      <c r="KJI56" s="55"/>
      <c r="KJJ56" s="55"/>
      <c r="KJK56" s="55"/>
      <c r="KJL56" s="55"/>
      <c r="KJM56" s="55"/>
      <c r="KJN56" s="55"/>
      <c r="KJO56" s="55"/>
      <c r="KJP56" s="55"/>
      <c r="KJQ56" s="55"/>
      <c r="KJR56" s="55"/>
      <c r="KJS56" s="55"/>
      <c r="KJT56" s="55"/>
      <c r="KJU56" s="55"/>
      <c r="KJV56" s="55"/>
      <c r="KJW56" s="55"/>
      <c r="KJX56" s="55"/>
      <c r="KJY56" s="55"/>
      <c r="KJZ56" s="55"/>
      <c r="KKA56" s="55"/>
      <c r="KKB56" s="55"/>
      <c r="KKC56" s="55"/>
      <c r="KKD56" s="55"/>
      <c r="KKE56" s="55"/>
      <c r="KKF56" s="55"/>
      <c r="KKG56" s="55"/>
      <c r="KKH56" s="55"/>
      <c r="KKI56" s="55"/>
      <c r="KKJ56" s="55"/>
      <c r="KKK56" s="55"/>
      <c r="KKL56" s="55"/>
      <c r="KKM56" s="55"/>
      <c r="KKN56" s="55"/>
      <c r="KKO56" s="55"/>
      <c r="KKP56" s="55"/>
      <c r="KKQ56" s="55"/>
      <c r="KKR56" s="55"/>
      <c r="KKS56" s="55"/>
      <c r="KKT56" s="55"/>
      <c r="KKU56" s="55"/>
      <c r="KKV56" s="55"/>
      <c r="KKW56" s="55"/>
      <c r="KKX56" s="55"/>
      <c r="KKY56" s="55"/>
      <c r="KKZ56" s="55"/>
      <c r="KLA56" s="55"/>
      <c r="KLB56" s="55"/>
      <c r="KLC56" s="55"/>
      <c r="KLD56" s="55"/>
      <c r="KLE56" s="55"/>
      <c r="KLF56" s="55"/>
      <c r="KLG56" s="55"/>
      <c r="KLH56" s="55"/>
      <c r="KLI56" s="55"/>
      <c r="KLJ56" s="55"/>
      <c r="KLK56" s="55"/>
      <c r="KLL56" s="55"/>
      <c r="KLM56" s="55"/>
      <c r="KLN56" s="55"/>
      <c r="KLO56" s="55"/>
      <c r="KLP56" s="55"/>
      <c r="KLQ56" s="55"/>
      <c r="KLR56" s="55"/>
      <c r="KLS56" s="55"/>
      <c r="KLT56" s="55"/>
      <c r="KLU56" s="55"/>
      <c r="KLV56" s="55"/>
      <c r="KLW56" s="55"/>
      <c r="KLX56" s="55"/>
      <c r="KLY56" s="55"/>
      <c r="KLZ56" s="55"/>
      <c r="KMA56" s="55"/>
      <c r="KMB56" s="55"/>
      <c r="KMC56" s="55"/>
      <c r="KMD56" s="55"/>
      <c r="KME56" s="55"/>
      <c r="KMF56" s="55"/>
      <c r="KMG56" s="55"/>
      <c r="KMH56" s="55"/>
      <c r="KMI56" s="55"/>
      <c r="KMJ56" s="55"/>
      <c r="KMK56" s="55"/>
      <c r="KML56" s="55"/>
      <c r="KMM56" s="55"/>
      <c r="KMN56" s="55"/>
      <c r="KMO56" s="55"/>
      <c r="KMP56" s="55"/>
      <c r="KMQ56" s="55"/>
      <c r="KMR56" s="55"/>
      <c r="KMS56" s="55"/>
      <c r="KMT56" s="55"/>
      <c r="KMU56" s="55"/>
      <c r="KMV56" s="55"/>
      <c r="KMW56" s="55"/>
      <c r="KMX56" s="55"/>
      <c r="KMY56" s="55"/>
      <c r="KMZ56" s="55"/>
      <c r="KNA56" s="55"/>
      <c r="KNB56" s="55"/>
      <c r="KNC56" s="55"/>
      <c r="KND56" s="55"/>
      <c r="KNE56" s="55"/>
      <c r="KNF56" s="55"/>
      <c r="KNG56" s="55"/>
      <c r="KNH56" s="55"/>
      <c r="KNI56" s="55"/>
      <c r="KNJ56" s="55"/>
      <c r="KNK56" s="55"/>
      <c r="KNL56" s="55"/>
      <c r="KNM56" s="55"/>
      <c r="KNN56" s="55"/>
      <c r="KNO56" s="55"/>
      <c r="KNP56" s="55"/>
      <c r="KNQ56" s="55"/>
      <c r="KNR56" s="55"/>
      <c r="KNS56" s="55"/>
      <c r="KNT56" s="55"/>
      <c r="KNU56" s="55"/>
      <c r="KNV56" s="55"/>
      <c r="KNW56" s="55"/>
      <c r="KNX56" s="55"/>
      <c r="KNY56" s="55"/>
      <c r="KNZ56" s="55"/>
      <c r="KOA56" s="55"/>
      <c r="KOB56" s="55"/>
      <c r="KOC56" s="55"/>
      <c r="KOD56" s="55"/>
      <c r="KOE56" s="55"/>
      <c r="KOF56" s="55"/>
      <c r="KOG56" s="55"/>
      <c r="KOH56" s="55"/>
      <c r="KOI56" s="55"/>
      <c r="KOJ56" s="55"/>
      <c r="KOK56" s="55"/>
      <c r="KOL56" s="55"/>
      <c r="KOM56" s="55"/>
      <c r="KON56" s="55"/>
      <c r="KOO56" s="55"/>
      <c r="KOP56" s="55"/>
      <c r="KOQ56" s="55"/>
      <c r="KOR56" s="55"/>
      <c r="KOS56" s="55"/>
      <c r="KOT56" s="55"/>
      <c r="KOU56" s="55"/>
      <c r="KOV56" s="55"/>
      <c r="KOW56" s="55"/>
      <c r="KOX56" s="55"/>
      <c r="KOY56" s="55"/>
      <c r="KOZ56" s="55"/>
      <c r="KPA56" s="55"/>
      <c r="KPB56" s="55"/>
      <c r="KPC56" s="55"/>
      <c r="KPD56" s="55"/>
      <c r="KPE56" s="55"/>
      <c r="KPF56" s="55"/>
      <c r="KPG56" s="55"/>
      <c r="KPH56" s="55"/>
      <c r="KPI56" s="55"/>
      <c r="KPJ56" s="55"/>
      <c r="KPK56" s="55"/>
      <c r="KPL56" s="55"/>
      <c r="KPM56" s="55"/>
      <c r="KPN56" s="55"/>
      <c r="KPO56" s="55"/>
      <c r="KPP56" s="55"/>
      <c r="KPQ56" s="55"/>
      <c r="KPR56" s="55"/>
      <c r="KPS56" s="55"/>
      <c r="KPT56" s="55"/>
      <c r="KPU56" s="55"/>
      <c r="KPV56" s="55"/>
      <c r="KPW56" s="55"/>
      <c r="KPX56" s="55"/>
      <c r="KPY56" s="55"/>
      <c r="KPZ56" s="55"/>
      <c r="KQA56" s="55"/>
      <c r="KQB56" s="55"/>
      <c r="KQC56" s="55"/>
      <c r="KQD56" s="55"/>
      <c r="KQE56" s="55"/>
      <c r="KQF56" s="55"/>
      <c r="KQG56" s="55"/>
      <c r="KQH56" s="55"/>
      <c r="KQI56" s="55"/>
      <c r="KQJ56" s="55"/>
      <c r="KQK56" s="55"/>
      <c r="KQL56" s="55"/>
      <c r="KQM56" s="55"/>
      <c r="KQN56" s="55"/>
      <c r="KQO56" s="55"/>
      <c r="KQP56" s="55"/>
      <c r="KQQ56" s="55"/>
      <c r="KQR56" s="55"/>
      <c r="KQS56" s="55"/>
      <c r="KQT56" s="55"/>
      <c r="KQU56" s="55"/>
      <c r="KQV56" s="55"/>
      <c r="KQW56" s="55"/>
      <c r="KQX56" s="55"/>
      <c r="KQY56" s="55"/>
      <c r="KQZ56" s="55"/>
      <c r="KRA56" s="55"/>
      <c r="KRB56" s="55"/>
      <c r="KRC56" s="55"/>
      <c r="KRD56" s="55"/>
      <c r="KRE56" s="55"/>
      <c r="KRF56" s="55"/>
      <c r="KRG56" s="55"/>
      <c r="KRH56" s="55"/>
      <c r="KRI56" s="55"/>
      <c r="KRJ56" s="55"/>
      <c r="KRK56" s="55"/>
      <c r="KRL56" s="55"/>
      <c r="KRM56" s="55"/>
      <c r="KRN56" s="55"/>
      <c r="KRO56" s="55"/>
      <c r="KRP56" s="55"/>
      <c r="KRQ56" s="55"/>
      <c r="KRR56" s="55"/>
      <c r="KRS56" s="55"/>
      <c r="KRT56" s="55"/>
      <c r="KRU56" s="55"/>
      <c r="KRV56" s="55"/>
      <c r="KRW56" s="55"/>
      <c r="KRX56" s="55"/>
      <c r="KRY56" s="55"/>
      <c r="KRZ56" s="55"/>
      <c r="KSA56" s="55"/>
      <c r="KSB56" s="55"/>
      <c r="KSC56" s="55"/>
      <c r="KSD56" s="55"/>
      <c r="KSE56" s="55"/>
      <c r="KSF56" s="55"/>
      <c r="KSG56" s="55"/>
      <c r="KSH56" s="55"/>
      <c r="KSI56" s="55"/>
      <c r="KSJ56" s="55"/>
      <c r="KSK56" s="55"/>
      <c r="KSL56" s="55"/>
      <c r="KSM56" s="55"/>
      <c r="KSN56" s="55"/>
      <c r="KSO56" s="55"/>
      <c r="KSP56" s="55"/>
      <c r="KSQ56" s="55"/>
      <c r="KSR56" s="55"/>
      <c r="KSS56" s="55"/>
      <c r="KST56" s="55"/>
      <c r="KSU56" s="55"/>
      <c r="KSV56" s="55"/>
      <c r="KSW56" s="55"/>
      <c r="KSX56" s="55"/>
      <c r="KSY56" s="55"/>
      <c r="KSZ56" s="55"/>
      <c r="KTA56" s="55"/>
      <c r="KTB56" s="55"/>
      <c r="KTC56" s="55"/>
      <c r="KTD56" s="55"/>
      <c r="KTE56" s="55"/>
      <c r="KTF56" s="55"/>
      <c r="KTG56" s="55"/>
      <c r="KTH56" s="55"/>
      <c r="KTI56" s="55"/>
      <c r="KTJ56" s="55"/>
      <c r="KTK56" s="55"/>
      <c r="KTL56" s="55"/>
      <c r="KTM56" s="55"/>
      <c r="KTN56" s="55"/>
      <c r="KTO56" s="55"/>
      <c r="KTP56" s="55"/>
      <c r="KTQ56" s="55"/>
      <c r="KTR56" s="55"/>
      <c r="KTS56" s="55"/>
      <c r="KTT56" s="55"/>
      <c r="KTU56" s="55"/>
      <c r="KTV56" s="55"/>
      <c r="KTW56" s="55"/>
      <c r="KTX56" s="55"/>
      <c r="KTY56" s="55"/>
      <c r="KTZ56" s="55"/>
      <c r="KUA56" s="55"/>
      <c r="KUB56" s="55"/>
      <c r="KUC56" s="55"/>
      <c r="KUD56" s="55"/>
      <c r="KUE56" s="55"/>
      <c r="KUF56" s="55"/>
      <c r="KUG56" s="55"/>
      <c r="KUH56" s="55"/>
      <c r="KUI56" s="55"/>
      <c r="KUJ56" s="55"/>
      <c r="KUK56" s="55"/>
      <c r="KUL56" s="55"/>
      <c r="KUM56" s="55"/>
      <c r="KUN56" s="55"/>
      <c r="KUO56" s="55"/>
      <c r="KUP56" s="55"/>
      <c r="KUQ56" s="55"/>
      <c r="KUR56" s="55"/>
      <c r="KUS56" s="55"/>
      <c r="KUT56" s="55"/>
      <c r="KUU56" s="55"/>
      <c r="KUV56" s="55"/>
      <c r="KUW56" s="55"/>
      <c r="KUX56" s="55"/>
      <c r="KUY56" s="55"/>
      <c r="KUZ56" s="55"/>
      <c r="KVA56" s="55"/>
      <c r="KVB56" s="55"/>
      <c r="KVC56" s="55"/>
      <c r="KVD56" s="55"/>
      <c r="KVE56" s="55"/>
      <c r="KVF56" s="55"/>
      <c r="KVG56" s="55"/>
      <c r="KVH56" s="55"/>
      <c r="KVI56" s="55"/>
      <c r="KVJ56" s="55"/>
      <c r="KVK56" s="55"/>
      <c r="KVL56" s="55"/>
      <c r="KVM56" s="55"/>
      <c r="KVN56" s="55"/>
      <c r="KVO56" s="55"/>
      <c r="KVP56" s="55"/>
      <c r="KVQ56" s="55"/>
      <c r="KVR56" s="55"/>
      <c r="KVS56" s="55"/>
      <c r="KVT56" s="55"/>
      <c r="KVU56" s="55"/>
      <c r="KVV56" s="55"/>
      <c r="KVW56" s="55"/>
      <c r="KVX56" s="55"/>
      <c r="KVY56" s="55"/>
      <c r="KVZ56" s="55"/>
      <c r="KWA56" s="55"/>
      <c r="KWB56" s="55"/>
      <c r="KWC56" s="55"/>
      <c r="KWD56" s="55"/>
      <c r="KWE56" s="55"/>
      <c r="KWF56" s="55"/>
      <c r="KWG56" s="55"/>
      <c r="KWH56" s="55"/>
      <c r="KWI56" s="55"/>
      <c r="KWJ56" s="55"/>
      <c r="KWK56" s="55"/>
      <c r="KWL56" s="55"/>
      <c r="KWM56" s="55"/>
      <c r="KWN56" s="55"/>
      <c r="KWO56" s="55"/>
      <c r="KWP56" s="55"/>
      <c r="KWQ56" s="55"/>
      <c r="KWR56" s="55"/>
      <c r="KWS56" s="55"/>
      <c r="KWT56" s="55"/>
      <c r="KWU56" s="55"/>
      <c r="KWV56" s="55"/>
      <c r="KWW56" s="55"/>
      <c r="KWX56" s="55"/>
      <c r="KWY56" s="55"/>
      <c r="KWZ56" s="55"/>
      <c r="KXA56" s="55"/>
      <c r="KXB56" s="55"/>
      <c r="KXC56" s="55"/>
      <c r="KXD56" s="55"/>
      <c r="KXE56" s="55"/>
      <c r="KXF56" s="55"/>
      <c r="KXG56" s="55"/>
      <c r="KXH56" s="55"/>
      <c r="KXI56" s="55"/>
      <c r="KXJ56" s="55"/>
      <c r="KXK56" s="55"/>
      <c r="KXL56" s="55"/>
      <c r="KXM56" s="55"/>
      <c r="KXN56" s="55"/>
      <c r="KXO56" s="55"/>
      <c r="KXP56" s="55"/>
      <c r="KXQ56" s="55"/>
      <c r="KXR56" s="55"/>
      <c r="KXS56" s="55"/>
      <c r="KXT56" s="55"/>
      <c r="KXU56" s="55"/>
      <c r="KXV56" s="55"/>
      <c r="KXW56" s="55"/>
      <c r="KXX56" s="55"/>
      <c r="KXY56" s="55"/>
      <c r="KXZ56" s="55"/>
      <c r="KYA56" s="55"/>
      <c r="KYB56" s="55"/>
      <c r="KYC56" s="55"/>
      <c r="KYD56" s="55"/>
      <c r="KYE56" s="55"/>
      <c r="KYF56" s="55"/>
      <c r="KYG56" s="55"/>
      <c r="KYH56" s="55"/>
      <c r="KYI56" s="55"/>
      <c r="KYJ56" s="55"/>
      <c r="KYK56" s="55"/>
      <c r="KYL56" s="55"/>
      <c r="KYM56" s="55"/>
      <c r="KYN56" s="55"/>
      <c r="KYO56" s="55"/>
      <c r="KYP56" s="55"/>
      <c r="KYQ56" s="55"/>
      <c r="KYR56" s="55"/>
      <c r="KYS56" s="55"/>
      <c r="KYT56" s="55"/>
      <c r="KYU56" s="55"/>
      <c r="KYV56" s="55"/>
      <c r="KYW56" s="55"/>
      <c r="KYX56" s="55"/>
      <c r="KYY56" s="55"/>
      <c r="KYZ56" s="55"/>
      <c r="KZA56" s="55"/>
      <c r="KZB56" s="55"/>
      <c r="KZC56" s="55"/>
      <c r="KZD56" s="55"/>
      <c r="KZE56" s="55"/>
      <c r="KZF56" s="55"/>
      <c r="KZG56" s="55"/>
      <c r="KZH56" s="55"/>
      <c r="KZI56" s="55"/>
      <c r="KZJ56" s="55"/>
      <c r="KZK56" s="55"/>
      <c r="KZL56" s="55"/>
      <c r="KZM56" s="55"/>
      <c r="KZN56" s="55"/>
      <c r="KZO56" s="55"/>
      <c r="KZP56" s="55"/>
      <c r="KZQ56" s="55"/>
      <c r="KZR56" s="55"/>
      <c r="KZS56" s="55"/>
      <c r="KZT56" s="55"/>
      <c r="KZU56" s="55"/>
      <c r="KZV56" s="55"/>
      <c r="KZW56" s="55"/>
      <c r="KZX56" s="55"/>
      <c r="KZY56" s="55"/>
      <c r="KZZ56" s="55"/>
      <c r="LAA56" s="55"/>
      <c r="LAB56" s="55"/>
      <c r="LAC56" s="55"/>
      <c r="LAD56" s="55"/>
      <c r="LAE56" s="55"/>
      <c r="LAF56" s="55"/>
      <c r="LAG56" s="55"/>
      <c r="LAH56" s="55"/>
      <c r="LAI56" s="55"/>
      <c r="LAJ56" s="55"/>
      <c r="LAK56" s="55"/>
      <c r="LAL56" s="55"/>
      <c r="LAM56" s="55"/>
      <c r="LAN56" s="55"/>
      <c r="LAO56" s="55"/>
      <c r="LAP56" s="55"/>
      <c r="LAQ56" s="55"/>
      <c r="LAR56" s="55"/>
      <c r="LAS56" s="55"/>
      <c r="LAT56" s="55"/>
      <c r="LAU56" s="55"/>
      <c r="LAV56" s="55"/>
      <c r="LAW56" s="55"/>
      <c r="LAX56" s="55"/>
      <c r="LAY56" s="55"/>
      <c r="LAZ56" s="55"/>
      <c r="LBA56" s="55"/>
      <c r="LBB56" s="55"/>
      <c r="LBC56" s="55"/>
      <c r="LBD56" s="55"/>
      <c r="LBE56" s="55"/>
      <c r="LBF56" s="55"/>
      <c r="LBG56" s="55"/>
      <c r="LBH56" s="55"/>
      <c r="LBI56" s="55"/>
      <c r="LBJ56" s="55"/>
      <c r="LBK56" s="55"/>
      <c r="LBL56" s="55"/>
      <c r="LBM56" s="55"/>
      <c r="LBN56" s="55"/>
      <c r="LBO56" s="55"/>
      <c r="LBP56" s="55"/>
      <c r="LBQ56" s="55"/>
      <c r="LBR56" s="55"/>
      <c r="LBS56" s="55"/>
      <c r="LBT56" s="55"/>
      <c r="LBU56" s="55"/>
      <c r="LBV56" s="55"/>
      <c r="LBW56" s="55"/>
      <c r="LBX56" s="55"/>
      <c r="LBY56" s="55"/>
      <c r="LBZ56" s="55"/>
      <c r="LCA56" s="55"/>
      <c r="LCB56" s="55"/>
      <c r="LCC56" s="55"/>
      <c r="LCD56" s="55"/>
      <c r="LCE56" s="55"/>
      <c r="LCF56" s="55"/>
      <c r="LCG56" s="55"/>
      <c r="LCH56" s="55"/>
      <c r="LCI56" s="55"/>
      <c r="LCJ56" s="55"/>
      <c r="LCK56" s="55"/>
      <c r="LCL56" s="55"/>
      <c r="LCM56" s="55"/>
      <c r="LCN56" s="55"/>
      <c r="LCO56" s="55"/>
      <c r="LCP56" s="55"/>
      <c r="LCQ56" s="55"/>
      <c r="LCR56" s="55"/>
      <c r="LCS56" s="55"/>
      <c r="LCT56" s="55"/>
      <c r="LCU56" s="55"/>
      <c r="LCV56" s="55"/>
      <c r="LCW56" s="55"/>
      <c r="LCX56" s="55"/>
      <c r="LCY56" s="55"/>
      <c r="LCZ56" s="55"/>
      <c r="LDA56" s="55"/>
      <c r="LDB56" s="55"/>
      <c r="LDC56" s="55"/>
      <c r="LDD56" s="55"/>
      <c r="LDE56" s="55"/>
      <c r="LDF56" s="55"/>
      <c r="LDG56" s="55"/>
      <c r="LDH56" s="55"/>
      <c r="LDI56" s="55"/>
      <c r="LDJ56" s="55"/>
      <c r="LDK56" s="55"/>
      <c r="LDL56" s="55"/>
      <c r="LDM56" s="55"/>
      <c r="LDN56" s="55"/>
      <c r="LDO56" s="55"/>
      <c r="LDP56" s="55"/>
      <c r="LDQ56" s="55"/>
      <c r="LDR56" s="55"/>
      <c r="LDS56" s="55"/>
      <c r="LDT56" s="55"/>
      <c r="LDU56" s="55"/>
      <c r="LDV56" s="55"/>
      <c r="LDW56" s="55"/>
      <c r="LDX56" s="55"/>
      <c r="LDY56" s="55"/>
      <c r="LDZ56" s="55"/>
      <c r="LEA56" s="55"/>
      <c r="LEB56" s="55"/>
      <c r="LEC56" s="55"/>
      <c r="LED56" s="55"/>
      <c r="LEE56" s="55"/>
      <c r="LEF56" s="55"/>
      <c r="LEG56" s="55"/>
      <c r="LEH56" s="55"/>
      <c r="LEI56" s="55"/>
      <c r="LEJ56" s="55"/>
      <c r="LEK56" s="55"/>
      <c r="LEL56" s="55"/>
      <c r="LEM56" s="55"/>
      <c r="LEN56" s="55"/>
      <c r="LEO56" s="55"/>
      <c r="LEP56" s="55"/>
      <c r="LEQ56" s="55"/>
      <c r="LER56" s="55"/>
      <c r="LES56" s="55"/>
      <c r="LET56" s="55"/>
      <c r="LEU56" s="55"/>
      <c r="LEV56" s="55"/>
      <c r="LEW56" s="55"/>
      <c r="LEX56" s="55"/>
      <c r="LEY56" s="55"/>
      <c r="LEZ56" s="55"/>
      <c r="LFA56" s="55"/>
      <c r="LFB56" s="55"/>
      <c r="LFC56" s="55"/>
      <c r="LFD56" s="55"/>
      <c r="LFE56" s="55"/>
      <c r="LFF56" s="55"/>
      <c r="LFG56" s="55"/>
      <c r="LFH56" s="55"/>
      <c r="LFI56" s="55"/>
      <c r="LFJ56" s="55"/>
      <c r="LFK56" s="55"/>
      <c r="LFL56" s="55"/>
      <c r="LFM56" s="55"/>
      <c r="LFN56" s="55"/>
      <c r="LFO56" s="55"/>
      <c r="LFP56" s="55"/>
      <c r="LFQ56" s="55"/>
      <c r="LFR56" s="55"/>
      <c r="LFS56" s="55"/>
      <c r="LFT56" s="55"/>
      <c r="LFU56" s="55"/>
      <c r="LFV56" s="55"/>
      <c r="LFW56" s="55"/>
      <c r="LFX56" s="55"/>
      <c r="LFY56" s="55"/>
      <c r="LFZ56" s="55"/>
      <c r="LGA56" s="55"/>
      <c r="LGB56" s="55"/>
      <c r="LGC56" s="55"/>
      <c r="LGD56" s="55"/>
      <c r="LGE56" s="55"/>
      <c r="LGF56" s="55"/>
      <c r="LGG56" s="55"/>
      <c r="LGH56" s="55"/>
      <c r="LGI56" s="55"/>
      <c r="LGJ56" s="55"/>
      <c r="LGK56" s="55"/>
      <c r="LGL56" s="55"/>
      <c r="LGM56" s="55"/>
      <c r="LGN56" s="55"/>
      <c r="LGO56" s="55"/>
      <c r="LGP56" s="55"/>
      <c r="LGQ56" s="55"/>
      <c r="LGR56" s="55"/>
      <c r="LGS56" s="55"/>
      <c r="LGT56" s="55"/>
      <c r="LGU56" s="55"/>
      <c r="LGV56" s="55"/>
      <c r="LGW56" s="55"/>
      <c r="LGX56" s="55"/>
      <c r="LGY56" s="55"/>
      <c r="LGZ56" s="55"/>
      <c r="LHA56" s="55"/>
      <c r="LHB56" s="55"/>
      <c r="LHC56" s="55"/>
      <c r="LHD56" s="55"/>
      <c r="LHE56" s="55"/>
      <c r="LHF56" s="55"/>
      <c r="LHG56" s="55"/>
      <c r="LHH56" s="55"/>
      <c r="LHI56" s="55"/>
      <c r="LHJ56" s="55"/>
      <c r="LHK56" s="55"/>
      <c r="LHL56" s="55"/>
      <c r="LHM56" s="55"/>
      <c r="LHN56" s="55"/>
      <c r="LHO56" s="55"/>
      <c r="LHP56" s="55"/>
      <c r="LHQ56" s="55"/>
      <c r="LHR56" s="55"/>
      <c r="LHS56" s="55"/>
      <c r="LHT56" s="55"/>
      <c r="LHU56" s="55"/>
      <c r="LHV56" s="55"/>
      <c r="LHW56" s="55"/>
      <c r="LHX56" s="55"/>
      <c r="LHY56" s="55"/>
      <c r="LHZ56" s="55"/>
      <c r="LIA56" s="55"/>
      <c r="LIB56" s="55"/>
      <c r="LIC56" s="55"/>
      <c r="LID56" s="55"/>
      <c r="LIE56" s="55"/>
      <c r="LIF56" s="55"/>
      <c r="LIG56" s="55"/>
      <c r="LIH56" s="55"/>
      <c r="LII56" s="55"/>
      <c r="LIJ56" s="55"/>
      <c r="LIK56" s="55"/>
      <c r="LIL56" s="55"/>
      <c r="LIM56" s="55"/>
      <c r="LIN56" s="55"/>
      <c r="LIO56" s="55"/>
      <c r="LIP56" s="55"/>
      <c r="LIQ56" s="55"/>
      <c r="LIR56" s="55"/>
      <c r="LIS56" s="55"/>
      <c r="LIT56" s="55"/>
      <c r="LIU56" s="55"/>
      <c r="LIV56" s="55"/>
      <c r="LIW56" s="55"/>
      <c r="LIX56" s="55"/>
      <c r="LIY56" s="55"/>
      <c r="LIZ56" s="55"/>
      <c r="LJA56" s="55"/>
      <c r="LJB56" s="55"/>
      <c r="LJC56" s="55"/>
      <c r="LJD56" s="55"/>
      <c r="LJE56" s="55"/>
      <c r="LJF56" s="55"/>
      <c r="LJG56" s="55"/>
      <c r="LJH56" s="55"/>
      <c r="LJI56" s="55"/>
      <c r="LJJ56" s="55"/>
      <c r="LJK56" s="55"/>
      <c r="LJL56" s="55"/>
      <c r="LJM56" s="55"/>
      <c r="LJN56" s="55"/>
      <c r="LJO56" s="55"/>
      <c r="LJP56" s="55"/>
      <c r="LJQ56" s="55"/>
      <c r="LJR56" s="55"/>
      <c r="LJS56" s="55"/>
      <c r="LJT56" s="55"/>
      <c r="LJU56" s="55"/>
      <c r="LJV56" s="55"/>
      <c r="LJW56" s="55"/>
      <c r="LJX56" s="55"/>
      <c r="LJY56" s="55"/>
      <c r="LJZ56" s="55"/>
      <c r="LKA56" s="55"/>
      <c r="LKB56" s="55"/>
      <c r="LKC56" s="55"/>
      <c r="LKD56" s="55"/>
      <c r="LKE56" s="55"/>
      <c r="LKF56" s="55"/>
      <c r="LKG56" s="55"/>
      <c r="LKH56" s="55"/>
      <c r="LKI56" s="55"/>
      <c r="LKJ56" s="55"/>
      <c r="LKK56" s="55"/>
      <c r="LKL56" s="55"/>
      <c r="LKM56" s="55"/>
      <c r="LKN56" s="55"/>
      <c r="LKO56" s="55"/>
      <c r="LKP56" s="55"/>
      <c r="LKQ56" s="55"/>
      <c r="LKR56" s="55"/>
      <c r="LKS56" s="55"/>
      <c r="LKT56" s="55"/>
      <c r="LKU56" s="55"/>
      <c r="LKV56" s="55"/>
      <c r="LKW56" s="55"/>
      <c r="LKX56" s="55"/>
      <c r="LKY56" s="55"/>
      <c r="LKZ56" s="55"/>
      <c r="LLA56" s="55"/>
      <c r="LLB56" s="55"/>
      <c r="LLC56" s="55"/>
      <c r="LLD56" s="55"/>
      <c r="LLE56" s="55"/>
      <c r="LLF56" s="55"/>
      <c r="LLG56" s="55"/>
      <c r="LLH56" s="55"/>
      <c r="LLI56" s="55"/>
      <c r="LLJ56" s="55"/>
      <c r="LLK56" s="55"/>
      <c r="LLL56" s="55"/>
      <c r="LLM56" s="55"/>
      <c r="LLN56" s="55"/>
      <c r="LLO56" s="55"/>
      <c r="LLP56" s="55"/>
      <c r="LLQ56" s="55"/>
      <c r="LLR56" s="55"/>
      <c r="LLS56" s="55"/>
      <c r="LLT56" s="55"/>
      <c r="LLU56" s="55"/>
      <c r="LLV56" s="55"/>
      <c r="LLW56" s="55"/>
      <c r="LLX56" s="55"/>
      <c r="LLY56" s="55"/>
      <c r="LLZ56" s="55"/>
      <c r="LMA56" s="55"/>
      <c r="LMB56" s="55"/>
      <c r="LMC56" s="55"/>
      <c r="LMD56" s="55"/>
      <c r="LME56" s="55"/>
      <c r="LMF56" s="55"/>
      <c r="LMG56" s="55"/>
      <c r="LMH56" s="55"/>
      <c r="LMI56" s="55"/>
      <c r="LMJ56" s="55"/>
      <c r="LMK56" s="55"/>
      <c r="LML56" s="55"/>
      <c r="LMM56" s="55"/>
      <c r="LMN56" s="55"/>
      <c r="LMO56" s="55"/>
      <c r="LMP56" s="55"/>
      <c r="LMQ56" s="55"/>
      <c r="LMR56" s="55"/>
      <c r="LMS56" s="55"/>
      <c r="LMT56" s="55"/>
      <c r="LMU56" s="55"/>
      <c r="LMV56" s="55"/>
      <c r="LMW56" s="55"/>
      <c r="LMX56" s="55"/>
      <c r="LMY56" s="55"/>
      <c r="LMZ56" s="55"/>
      <c r="LNA56" s="55"/>
      <c r="LNB56" s="55"/>
      <c r="LNC56" s="55"/>
      <c r="LND56" s="55"/>
      <c r="LNE56" s="55"/>
      <c r="LNF56" s="55"/>
      <c r="LNG56" s="55"/>
      <c r="LNH56" s="55"/>
      <c r="LNI56" s="55"/>
      <c r="LNJ56" s="55"/>
      <c r="LNK56" s="55"/>
      <c r="LNL56" s="55"/>
      <c r="LNM56" s="55"/>
      <c r="LNN56" s="55"/>
      <c r="LNO56" s="55"/>
      <c r="LNP56" s="55"/>
      <c r="LNQ56" s="55"/>
      <c r="LNR56" s="55"/>
      <c r="LNS56" s="55"/>
      <c r="LNT56" s="55"/>
      <c r="LNU56" s="55"/>
      <c r="LNV56" s="55"/>
      <c r="LNW56" s="55"/>
      <c r="LNX56" s="55"/>
      <c r="LNY56" s="55"/>
      <c r="LNZ56" s="55"/>
      <c r="LOA56" s="55"/>
      <c r="LOB56" s="55"/>
      <c r="LOC56" s="55"/>
      <c r="LOD56" s="55"/>
      <c r="LOE56" s="55"/>
      <c r="LOF56" s="55"/>
      <c r="LOG56" s="55"/>
      <c r="LOH56" s="55"/>
      <c r="LOI56" s="55"/>
      <c r="LOJ56" s="55"/>
      <c r="LOK56" s="55"/>
      <c r="LOL56" s="55"/>
      <c r="LOM56" s="55"/>
      <c r="LON56" s="55"/>
      <c r="LOO56" s="55"/>
      <c r="LOP56" s="55"/>
      <c r="LOQ56" s="55"/>
      <c r="LOR56" s="55"/>
      <c r="LOS56" s="55"/>
      <c r="LOT56" s="55"/>
      <c r="LOU56" s="55"/>
      <c r="LOV56" s="55"/>
      <c r="LOW56" s="55"/>
      <c r="LOX56" s="55"/>
      <c r="LOY56" s="55"/>
      <c r="LOZ56" s="55"/>
      <c r="LPA56" s="55"/>
      <c r="LPB56" s="55"/>
      <c r="LPC56" s="55"/>
      <c r="LPD56" s="55"/>
      <c r="LPE56" s="55"/>
      <c r="LPF56" s="55"/>
      <c r="LPG56" s="55"/>
      <c r="LPH56" s="55"/>
      <c r="LPI56" s="55"/>
      <c r="LPJ56" s="55"/>
      <c r="LPK56" s="55"/>
      <c r="LPL56" s="55"/>
      <c r="LPM56" s="55"/>
      <c r="LPN56" s="55"/>
      <c r="LPO56" s="55"/>
      <c r="LPP56" s="55"/>
      <c r="LPQ56" s="55"/>
      <c r="LPR56" s="55"/>
      <c r="LPS56" s="55"/>
      <c r="LPT56" s="55"/>
      <c r="LPU56" s="55"/>
      <c r="LPV56" s="55"/>
      <c r="LPW56" s="55"/>
      <c r="LPX56" s="55"/>
      <c r="LPY56" s="55"/>
      <c r="LPZ56" s="55"/>
      <c r="LQA56" s="55"/>
      <c r="LQB56" s="55"/>
      <c r="LQC56" s="55"/>
      <c r="LQD56" s="55"/>
      <c r="LQE56" s="55"/>
      <c r="LQF56" s="55"/>
      <c r="LQG56" s="55"/>
      <c r="LQH56" s="55"/>
      <c r="LQI56" s="55"/>
      <c r="LQJ56" s="55"/>
      <c r="LQK56" s="55"/>
      <c r="LQL56" s="55"/>
      <c r="LQM56" s="55"/>
      <c r="LQN56" s="55"/>
      <c r="LQO56" s="55"/>
      <c r="LQP56" s="55"/>
      <c r="LQQ56" s="55"/>
      <c r="LQR56" s="55"/>
      <c r="LQS56" s="55"/>
      <c r="LQT56" s="55"/>
      <c r="LQU56" s="55"/>
      <c r="LQV56" s="55"/>
      <c r="LQW56" s="55"/>
      <c r="LQX56" s="55"/>
      <c r="LQY56" s="55"/>
      <c r="LQZ56" s="55"/>
      <c r="LRA56" s="55"/>
      <c r="LRB56" s="55"/>
      <c r="LRC56" s="55"/>
      <c r="LRD56" s="55"/>
      <c r="LRE56" s="55"/>
      <c r="LRF56" s="55"/>
      <c r="LRG56" s="55"/>
      <c r="LRH56" s="55"/>
      <c r="LRI56" s="55"/>
      <c r="LRJ56" s="55"/>
      <c r="LRK56" s="55"/>
      <c r="LRL56" s="55"/>
      <c r="LRM56" s="55"/>
      <c r="LRN56" s="55"/>
      <c r="LRO56" s="55"/>
      <c r="LRP56" s="55"/>
      <c r="LRQ56" s="55"/>
      <c r="LRR56" s="55"/>
      <c r="LRS56" s="55"/>
      <c r="LRT56" s="55"/>
      <c r="LRU56" s="55"/>
      <c r="LRV56" s="55"/>
      <c r="LRW56" s="55"/>
      <c r="LRX56" s="55"/>
      <c r="LRY56" s="55"/>
      <c r="LRZ56" s="55"/>
      <c r="LSA56" s="55"/>
      <c r="LSB56" s="55"/>
      <c r="LSC56" s="55"/>
      <c r="LSD56" s="55"/>
      <c r="LSE56" s="55"/>
      <c r="LSF56" s="55"/>
      <c r="LSG56" s="55"/>
      <c r="LSH56" s="55"/>
      <c r="LSI56" s="55"/>
      <c r="LSJ56" s="55"/>
      <c r="LSK56" s="55"/>
      <c r="LSL56" s="55"/>
      <c r="LSM56" s="55"/>
      <c r="LSN56" s="55"/>
      <c r="LSO56" s="55"/>
      <c r="LSP56" s="55"/>
      <c r="LSQ56" s="55"/>
      <c r="LSR56" s="55"/>
      <c r="LSS56" s="55"/>
      <c r="LST56" s="55"/>
      <c r="LSU56" s="55"/>
      <c r="LSV56" s="55"/>
      <c r="LSW56" s="55"/>
      <c r="LSX56" s="55"/>
      <c r="LSY56" s="55"/>
      <c r="LSZ56" s="55"/>
      <c r="LTA56" s="55"/>
      <c r="LTB56" s="55"/>
      <c r="LTC56" s="55"/>
      <c r="LTD56" s="55"/>
      <c r="LTE56" s="55"/>
      <c r="LTF56" s="55"/>
      <c r="LTG56" s="55"/>
      <c r="LTH56" s="55"/>
      <c r="LTI56" s="55"/>
      <c r="LTJ56" s="55"/>
      <c r="LTK56" s="55"/>
      <c r="LTL56" s="55"/>
      <c r="LTM56" s="55"/>
      <c r="LTN56" s="55"/>
      <c r="LTO56" s="55"/>
      <c r="LTP56" s="55"/>
      <c r="LTQ56" s="55"/>
      <c r="LTR56" s="55"/>
      <c r="LTS56" s="55"/>
      <c r="LTT56" s="55"/>
      <c r="LTU56" s="55"/>
      <c r="LTV56" s="55"/>
      <c r="LTW56" s="55"/>
      <c r="LTX56" s="55"/>
      <c r="LTY56" s="55"/>
      <c r="LTZ56" s="55"/>
      <c r="LUA56" s="55"/>
      <c r="LUB56" s="55"/>
      <c r="LUC56" s="55"/>
      <c r="LUD56" s="55"/>
      <c r="LUE56" s="55"/>
      <c r="LUF56" s="55"/>
      <c r="LUG56" s="55"/>
      <c r="LUH56" s="55"/>
      <c r="LUI56" s="55"/>
      <c r="LUJ56" s="55"/>
      <c r="LUK56" s="55"/>
      <c r="LUL56" s="55"/>
      <c r="LUM56" s="55"/>
      <c r="LUN56" s="55"/>
      <c r="LUO56" s="55"/>
      <c r="LUP56" s="55"/>
      <c r="LUQ56" s="55"/>
      <c r="LUR56" s="55"/>
      <c r="LUS56" s="55"/>
      <c r="LUT56" s="55"/>
      <c r="LUU56" s="55"/>
      <c r="LUV56" s="55"/>
      <c r="LUW56" s="55"/>
      <c r="LUX56" s="55"/>
      <c r="LUY56" s="55"/>
      <c r="LUZ56" s="55"/>
      <c r="LVA56" s="55"/>
      <c r="LVB56" s="55"/>
      <c r="LVC56" s="55"/>
      <c r="LVD56" s="55"/>
      <c r="LVE56" s="55"/>
      <c r="LVF56" s="55"/>
      <c r="LVG56" s="55"/>
      <c r="LVH56" s="55"/>
      <c r="LVI56" s="55"/>
      <c r="LVJ56" s="55"/>
      <c r="LVK56" s="55"/>
      <c r="LVL56" s="55"/>
      <c r="LVM56" s="55"/>
      <c r="LVN56" s="55"/>
      <c r="LVO56" s="55"/>
      <c r="LVP56" s="55"/>
      <c r="LVQ56" s="55"/>
      <c r="LVR56" s="55"/>
      <c r="LVS56" s="55"/>
      <c r="LVT56" s="55"/>
      <c r="LVU56" s="55"/>
      <c r="LVV56" s="55"/>
      <c r="LVW56" s="55"/>
      <c r="LVX56" s="55"/>
      <c r="LVY56" s="55"/>
      <c r="LVZ56" s="55"/>
      <c r="LWA56" s="55"/>
      <c r="LWB56" s="55"/>
      <c r="LWC56" s="55"/>
      <c r="LWD56" s="55"/>
      <c r="LWE56" s="55"/>
      <c r="LWF56" s="55"/>
      <c r="LWG56" s="55"/>
      <c r="LWH56" s="55"/>
      <c r="LWI56" s="55"/>
      <c r="LWJ56" s="55"/>
      <c r="LWK56" s="55"/>
      <c r="LWL56" s="55"/>
      <c r="LWM56" s="55"/>
      <c r="LWN56" s="55"/>
      <c r="LWO56" s="55"/>
      <c r="LWP56" s="55"/>
      <c r="LWQ56" s="55"/>
      <c r="LWR56" s="55"/>
      <c r="LWS56" s="55"/>
      <c r="LWT56" s="55"/>
      <c r="LWU56" s="55"/>
      <c r="LWV56" s="55"/>
      <c r="LWW56" s="55"/>
      <c r="LWX56" s="55"/>
      <c r="LWY56" s="55"/>
      <c r="LWZ56" s="55"/>
      <c r="LXA56" s="55"/>
      <c r="LXB56" s="55"/>
      <c r="LXC56" s="55"/>
      <c r="LXD56" s="55"/>
      <c r="LXE56" s="55"/>
      <c r="LXF56" s="55"/>
      <c r="LXG56" s="55"/>
      <c r="LXH56" s="55"/>
      <c r="LXI56" s="55"/>
      <c r="LXJ56" s="55"/>
      <c r="LXK56" s="55"/>
      <c r="LXL56" s="55"/>
      <c r="LXM56" s="55"/>
      <c r="LXN56" s="55"/>
      <c r="LXO56" s="55"/>
      <c r="LXP56" s="55"/>
      <c r="LXQ56" s="55"/>
      <c r="LXR56" s="55"/>
      <c r="LXS56" s="55"/>
      <c r="LXT56" s="55"/>
      <c r="LXU56" s="55"/>
      <c r="LXV56" s="55"/>
      <c r="LXW56" s="55"/>
      <c r="LXX56" s="55"/>
      <c r="LXY56" s="55"/>
      <c r="LXZ56" s="55"/>
      <c r="LYA56" s="55"/>
      <c r="LYB56" s="55"/>
      <c r="LYC56" s="55"/>
      <c r="LYD56" s="55"/>
      <c r="LYE56" s="55"/>
      <c r="LYF56" s="55"/>
      <c r="LYG56" s="55"/>
      <c r="LYH56" s="55"/>
      <c r="LYI56" s="55"/>
      <c r="LYJ56" s="55"/>
      <c r="LYK56" s="55"/>
      <c r="LYL56" s="55"/>
      <c r="LYM56" s="55"/>
      <c r="LYN56" s="55"/>
      <c r="LYO56" s="55"/>
      <c r="LYP56" s="55"/>
      <c r="LYQ56" s="55"/>
      <c r="LYR56" s="55"/>
      <c r="LYS56" s="55"/>
      <c r="LYT56" s="55"/>
      <c r="LYU56" s="55"/>
      <c r="LYV56" s="55"/>
      <c r="LYW56" s="55"/>
      <c r="LYX56" s="55"/>
      <c r="LYY56" s="55"/>
      <c r="LYZ56" s="55"/>
      <c r="LZA56" s="55"/>
      <c r="LZB56" s="55"/>
      <c r="LZC56" s="55"/>
      <c r="LZD56" s="55"/>
      <c r="LZE56" s="55"/>
      <c r="LZF56" s="55"/>
      <c r="LZG56" s="55"/>
      <c r="LZH56" s="55"/>
      <c r="LZI56" s="55"/>
      <c r="LZJ56" s="55"/>
      <c r="LZK56" s="55"/>
      <c r="LZL56" s="55"/>
      <c r="LZM56" s="55"/>
      <c r="LZN56" s="55"/>
      <c r="LZO56" s="55"/>
      <c r="LZP56" s="55"/>
      <c r="LZQ56" s="55"/>
      <c r="LZR56" s="55"/>
      <c r="LZS56" s="55"/>
      <c r="LZT56" s="55"/>
      <c r="LZU56" s="55"/>
      <c r="LZV56" s="55"/>
      <c r="LZW56" s="55"/>
      <c r="LZX56" s="55"/>
      <c r="LZY56" s="55"/>
      <c r="LZZ56" s="55"/>
      <c r="MAA56" s="55"/>
      <c r="MAB56" s="55"/>
      <c r="MAC56" s="55"/>
      <c r="MAD56" s="55"/>
      <c r="MAE56" s="55"/>
      <c r="MAF56" s="55"/>
      <c r="MAG56" s="55"/>
      <c r="MAH56" s="55"/>
      <c r="MAI56" s="55"/>
      <c r="MAJ56" s="55"/>
      <c r="MAK56" s="55"/>
      <c r="MAL56" s="55"/>
      <c r="MAM56" s="55"/>
      <c r="MAN56" s="55"/>
      <c r="MAO56" s="55"/>
      <c r="MAP56" s="55"/>
      <c r="MAQ56" s="55"/>
      <c r="MAR56" s="55"/>
      <c r="MAS56" s="55"/>
      <c r="MAT56" s="55"/>
      <c r="MAU56" s="55"/>
      <c r="MAV56" s="55"/>
      <c r="MAW56" s="55"/>
      <c r="MAX56" s="55"/>
      <c r="MAY56" s="55"/>
      <c r="MAZ56" s="55"/>
      <c r="MBA56" s="55"/>
      <c r="MBB56" s="55"/>
      <c r="MBC56" s="55"/>
      <c r="MBD56" s="55"/>
      <c r="MBE56" s="55"/>
      <c r="MBF56" s="55"/>
      <c r="MBG56" s="55"/>
      <c r="MBH56" s="55"/>
      <c r="MBI56" s="55"/>
      <c r="MBJ56" s="55"/>
      <c r="MBK56" s="55"/>
      <c r="MBL56" s="55"/>
      <c r="MBM56" s="55"/>
      <c r="MBN56" s="55"/>
      <c r="MBO56" s="55"/>
      <c r="MBP56" s="55"/>
      <c r="MBQ56" s="55"/>
      <c r="MBR56" s="55"/>
      <c r="MBS56" s="55"/>
      <c r="MBT56" s="55"/>
      <c r="MBU56" s="55"/>
      <c r="MBV56" s="55"/>
      <c r="MBW56" s="55"/>
      <c r="MBX56" s="55"/>
      <c r="MBY56" s="55"/>
      <c r="MBZ56" s="55"/>
      <c r="MCA56" s="55"/>
      <c r="MCB56" s="55"/>
      <c r="MCC56" s="55"/>
      <c r="MCD56" s="55"/>
      <c r="MCE56" s="55"/>
      <c r="MCF56" s="55"/>
      <c r="MCG56" s="55"/>
      <c r="MCH56" s="55"/>
      <c r="MCI56" s="55"/>
      <c r="MCJ56" s="55"/>
      <c r="MCK56" s="55"/>
      <c r="MCL56" s="55"/>
      <c r="MCM56" s="55"/>
      <c r="MCN56" s="55"/>
      <c r="MCO56" s="55"/>
      <c r="MCP56" s="55"/>
      <c r="MCQ56" s="55"/>
      <c r="MCR56" s="55"/>
      <c r="MCS56" s="55"/>
      <c r="MCT56" s="55"/>
      <c r="MCU56" s="55"/>
      <c r="MCV56" s="55"/>
      <c r="MCW56" s="55"/>
      <c r="MCX56" s="55"/>
      <c r="MCY56" s="55"/>
      <c r="MCZ56" s="55"/>
      <c r="MDA56" s="55"/>
      <c r="MDB56" s="55"/>
      <c r="MDC56" s="55"/>
      <c r="MDD56" s="55"/>
      <c r="MDE56" s="55"/>
      <c r="MDF56" s="55"/>
      <c r="MDG56" s="55"/>
      <c r="MDH56" s="55"/>
      <c r="MDI56" s="55"/>
      <c r="MDJ56" s="55"/>
      <c r="MDK56" s="55"/>
      <c r="MDL56" s="55"/>
      <c r="MDM56" s="55"/>
      <c r="MDN56" s="55"/>
      <c r="MDO56" s="55"/>
      <c r="MDP56" s="55"/>
      <c r="MDQ56" s="55"/>
      <c r="MDR56" s="55"/>
      <c r="MDS56" s="55"/>
      <c r="MDT56" s="55"/>
      <c r="MDU56" s="55"/>
      <c r="MDV56" s="55"/>
      <c r="MDW56" s="55"/>
      <c r="MDX56" s="55"/>
      <c r="MDY56" s="55"/>
      <c r="MDZ56" s="55"/>
      <c r="MEA56" s="55"/>
      <c r="MEB56" s="55"/>
      <c r="MEC56" s="55"/>
      <c r="MED56" s="55"/>
      <c r="MEE56" s="55"/>
      <c r="MEF56" s="55"/>
      <c r="MEG56" s="55"/>
      <c r="MEH56" s="55"/>
      <c r="MEI56" s="55"/>
      <c r="MEJ56" s="55"/>
      <c r="MEK56" s="55"/>
      <c r="MEL56" s="55"/>
      <c r="MEM56" s="55"/>
      <c r="MEN56" s="55"/>
      <c r="MEO56" s="55"/>
      <c r="MEP56" s="55"/>
      <c r="MEQ56" s="55"/>
      <c r="MER56" s="55"/>
      <c r="MES56" s="55"/>
      <c r="MET56" s="55"/>
      <c r="MEU56" s="55"/>
      <c r="MEV56" s="55"/>
      <c r="MEW56" s="55"/>
      <c r="MEX56" s="55"/>
      <c r="MEY56" s="55"/>
      <c r="MEZ56" s="55"/>
      <c r="MFA56" s="55"/>
      <c r="MFB56" s="55"/>
      <c r="MFC56" s="55"/>
      <c r="MFD56" s="55"/>
      <c r="MFE56" s="55"/>
      <c r="MFF56" s="55"/>
      <c r="MFG56" s="55"/>
      <c r="MFH56" s="55"/>
      <c r="MFI56" s="55"/>
      <c r="MFJ56" s="55"/>
      <c r="MFK56" s="55"/>
      <c r="MFL56" s="55"/>
      <c r="MFM56" s="55"/>
      <c r="MFN56" s="55"/>
      <c r="MFO56" s="55"/>
      <c r="MFP56" s="55"/>
      <c r="MFQ56" s="55"/>
      <c r="MFR56" s="55"/>
      <c r="MFS56" s="55"/>
      <c r="MFT56" s="55"/>
      <c r="MFU56" s="55"/>
      <c r="MFV56" s="55"/>
      <c r="MFW56" s="55"/>
      <c r="MFX56" s="55"/>
      <c r="MFY56" s="55"/>
      <c r="MFZ56" s="55"/>
      <c r="MGA56" s="55"/>
      <c r="MGB56" s="55"/>
      <c r="MGC56" s="55"/>
      <c r="MGD56" s="55"/>
      <c r="MGE56" s="55"/>
      <c r="MGF56" s="55"/>
      <c r="MGG56" s="55"/>
      <c r="MGH56" s="55"/>
      <c r="MGI56" s="55"/>
      <c r="MGJ56" s="55"/>
      <c r="MGK56" s="55"/>
      <c r="MGL56" s="55"/>
      <c r="MGM56" s="55"/>
      <c r="MGN56" s="55"/>
      <c r="MGO56" s="55"/>
      <c r="MGP56" s="55"/>
      <c r="MGQ56" s="55"/>
      <c r="MGR56" s="55"/>
      <c r="MGS56" s="55"/>
      <c r="MGT56" s="55"/>
      <c r="MGU56" s="55"/>
      <c r="MGV56" s="55"/>
      <c r="MGW56" s="55"/>
      <c r="MGX56" s="55"/>
      <c r="MGY56" s="55"/>
      <c r="MGZ56" s="55"/>
      <c r="MHA56" s="55"/>
      <c r="MHB56" s="55"/>
      <c r="MHC56" s="55"/>
      <c r="MHD56" s="55"/>
      <c r="MHE56" s="55"/>
      <c r="MHF56" s="55"/>
      <c r="MHG56" s="55"/>
      <c r="MHH56" s="55"/>
      <c r="MHI56" s="55"/>
      <c r="MHJ56" s="55"/>
      <c r="MHK56" s="55"/>
      <c r="MHL56" s="55"/>
      <c r="MHM56" s="55"/>
      <c r="MHN56" s="55"/>
      <c r="MHO56" s="55"/>
      <c r="MHP56" s="55"/>
      <c r="MHQ56" s="55"/>
      <c r="MHR56" s="55"/>
      <c r="MHS56" s="55"/>
      <c r="MHT56" s="55"/>
      <c r="MHU56" s="55"/>
      <c r="MHV56" s="55"/>
      <c r="MHW56" s="55"/>
      <c r="MHX56" s="55"/>
      <c r="MHY56" s="55"/>
      <c r="MHZ56" s="55"/>
      <c r="MIA56" s="55"/>
      <c r="MIB56" s="55"/>
      <c r="MIC56" s="55"/>
      <c r="MID56" s="55"/>
      <c r="MIE56" s="55"/>
      <c r="MIF56" s="55"/>
      <c r="MIG56" s="55"/>
      <c r="MIH56" s="55"/>
      <c r="MII56" s="55"/>
      <c r="MIJ56" s="55"/>
      <c r="MIK56" s="55"/>
      <c r="MIL56" s="55"/>
      <c r="MIM56" s="55"/>
      <c r="MIN56" s="55"/>
      <c r="MIO56" s="55"/>
      <c r="MIP56" s="55"/>
      <c r="MIQ56" s="55"/>
      <c r="MIR56" s="55"/>
      <c r="MIS56" s="55"/>
      <c r="MIT56" s="55"/>
      <c r="MIU56" s="55"/>
      <c r="MIV56" s="55"/>
      <c r="MIW56" s="55"/>
      <c r="MIX56" s="55"/>
      <c r="MIY56" s="55"/>
      <c r="MIZ56" s="55"/>
      <c r="MJA56" s="55"/>
      <c r="MJB56" s="55"/>
      <c r="MJC56" s="55"/>
      <c r="MJD56" s="55"/>
      <c r="MJE56" s="55"/>
      <c r="MJF56" s="55"/>
      <c r="MJG56" s="55"/>
      <c r="MJH56" s="55"/>
      <c r="MJI56" s="55"/>
      <c r="MJJ56" s="55"/>
      <c r="MJK56" s="55"/>
      <c r="MJL56" s="55"/>
      <c r="MJM56" s="55"/>
      <c r="MJN56" s="55"/>
      <c r="MJO56" s="55"/>
      <c r="MJP56" s="55"/>
      <c r="MJQ56" s="55"/>
      <c r="MJR56" s="55"/>
      <c r="MJS56" s="55"/>
      <c r="MJT56" s="55"/>
      <c r="MJU56" s="55"/>
      <c r="MJV56" s="55"/>
      <c r="MJW56" s="55"/>
      <c r="MJX56" s="55"/>
      <c r="MJY56" s="55"/>
      <c r="MJZ56" s="55"/>
      <c r="MKA56" s="55"/>
      <c r="MKB56" s="55"/>
      <c r="MKC56" s="55"/>
      <c r="MKD56" s="55"/>
      <c r="MKE56" s="55"/>
      <c r="MKF56" s="55"/>
      <c r="MKG56" s="55"/>
      <c r="MKH56" s="55"/>
      <c r="MKI56" s="55"/>
      <c r="MKJ56" s="55"/>
      <c r="MKK56" s="55"/>
      <c r="MKL56" s="55"/>
      <c r="MKM56" s="55"/>
      <c r="MKN56" s="55"/>
      <c r="MKO56" s="55"/>
      <c r="MKP56" s="55"/>
      <c r="MKQ56" s="55"/>
      <c r="MKR56" s="55"/>
      <c r="MKS56" s="55"/>
      <c r="MKT56" s="55"/>
      <c r="MKU56" s="55"/>
      <c r="MKV56" s="55"/>
      <c r="MKW56" s="55"/>
      <c r="MKX56" s="55"/>
      <c r="MKY56" s="55"/>
      <c r="MKZ56" s="55"/>
      <c r="MLA56" s="55"/>
      <c r="MLB56" s="55"/>
      <c r="MLC56" s="55"/>
      <c r="MLD56" s="55"/>
      <c r="MLE56" s="55"/>
      <c r="MLF56" s="55"/>
      <c r="MLG56" s="55"/>
      <c r="MLH56" s="55"/>
      <c r="MLI56" s="55"/>
      <c r="MLJ56" s="55"/>
      <c r="MLK56" s="55"/>
      <c r="MLL56" s="55"/>
      <c r="MLM56" s="55"/>
      <c r="MLN56" s="55"/>
      <c r="MLO56" s="55"/>
      <c r="MLP56" s="55"/>
      <c r="MLQ56" s="55"/>
      <c r="MLR56" s="55"/>
      <c r="MLS56" s="55"/>
      <c r="MLT56" s="55"/>
      <c r="MLU56" s="55"/>
      <c r="MLV56" s="55"/>
      <c r="MLW56" s="55"/>
      <c r="MLX56" s="55"/>
      <c r="MLY56" s="55"/>
      <c r="MLZ56" s="55"/>
      <c r="MMA56" s="55"/>
      <c r="MMB56" s="55"/>
      <c r="MMC56" s="55"/>
      <c r="MMD56" s="55"/>
      <c r="MME56" s="55"/>
      <c r="MMF56" s="55"/>
      <c r="MMG56" s="55"/>
      <c r="MMH56" s="55"/>
      <c r="MMI56" s="55"/>
      <c r="MMJ56" s="55"/>
      <c r="MMK56" s="55"/>
      <c r="MML56" s="55"/>
      <c r="MMM56" s="55"/>
      <c r="MMN56" s="55"/>
      <c r="MMO56" s="55"/>
      <c r="MMP56" s="55"/>
      <c r="MMQ56" s="55"/>
      <c r="MMR56" s="55"/>
      <c r="MMS56" s="55"/>
      <c r="MMT56" s="55"/>
      <c r="MMU56" s="55"/>
      <c r="MMV56" s="55"/>
      <c r="MMW56" s="55"/>
      <c r="MMX56" s="55"/>
      <c r="MMY56" s="55"/>
      <c r="MMZ56" s="55"/>
      <c r="MNA56" s="55"/>
      <c r="MNB56" s="55"/>
      <c r="MNC56" s="55"/>
      <c r="MND56" s="55"/>
      <c r="MNE56" s="55"/>
      <c r="MNF56" s="55"/>
      <c r="MNG56" s="55"/>
      <c r="MNH56" s="55"/>
      <c r="MNI56" s="55"/>
      <c r="MNJ56" s="55"/>
      <c r="MNK56" s="55"/>
      <c r="MNL56" s="55"/>
      <c r="MNM56" s="55"/>
      <c r="MNN56" s="55"/>
      <c r="MNO56" s="55"/>
      <c r="MNP56" s="55"/>
      <c r="MNQ56" s="55"/>
      <c r="MNR56" s="55"/>
      <c r="MNS56" s="55"/>
      <c r="MNT56" s="55"/>
      <c r="MNU56" s="55"/>
      <c r="MNV56" s="55"/>
      <c r="MNW56" s="55"/>
      <c r="MNX56" s="55"/>
      <c r="MNY56" s="55"/>
      <c r="MNZ56" s="55"/>
      <c r="MOA56" s="55"/>
      <c r="MOB56" s="55"/>
      <c r="MOC56" s="55"/>
      <c r="MOD56" s="55"/>
      <c r="MOE56" s="55"/>
      <c r="MOF56" s="55"/>
      <c r="MOG56" s="55"/>
      <c r="MOH56" s="55"/>
      <c r="MOI56" s="55"/>
      <c r="MOJ56" s="55"/>
      <c r="MOK56" s="55"/>
      <c r="MOL56" s="55"/>
      <c r="MOM56" s="55"/>
      <c r="MON56" s="55"/>
      <c r="MOO56" s="55"/>
      <c r="MOP56" s="55"/>
      <c r="MOQ56" s="55"/>
      <c r="MOR56" s="55"/>
      <c r="MOS56" s="55"/>
      <c r="MOT56" s="55"/>
      <c r="MOU56" s="55"/>
      <c r="MOV56" s="55"/>
      <c r="MOW56" s="55"/>
      <c r="MOX56" s="55"/>
      <c r="MOY56" s="55"/>
      <c r="MOZ56" s="55"/>
      <c r="MPA56" s="55"/>
      <c r="MPB56" s="55"/>
      <c r="MPC56" s="55"/>
      <c r="MPD56" s="55"/>
      <c r="MPE56" s="55"/>
      <c r="MPF56" s="55"/>
      <c r="MPG56" s="55"/>
      <c r="MPH56" s="55"/>
      <c r="MPI56" s="55"/>
      <c r="MPJ56" s="55"/>
      <c r="MPK56" s="55"/>
      <c r="MPL56" s="55"/>
      <c r="MPM56" s="55"/>
      <c r="MPN56" s="55"/>
      <c r="MPO56" s="55"/>
      <c r="MPP56" s="55"/>
      <c r="MPQ56" s="55"/>
      <c r="MPR56" s="55"/>
      <c r="MPS56" s="55"/>
      <c r="MPT56" s="55"/>
      <c r="MPU56" s="55"/>
      <c r="MPV56" s="55"/>
      <c r="MPW56" s="55"/>
      <c r="MPX56" s="55"/>
      <c r="MPY56" s="55"/>
      <c r="MPZ56" s="55"/>
      <c r="MQA56" s="55"/>
      <c r="MQB56" s="55"/>
      <c r="MQC56" s="55"/>
      <c r="MQD56" s="55"/>
      <c r="MQE56" s="55"/>
      <c r="MQF56" s="55"/>
      <c r="MQG56" s="55"/>
      <c r="MQH56" s="55"/>
      <c r="MQI56" s="55"/>
      <c r="MQJ56" s="55"/>
      <c r="MQK56" s="55"/>
      <c r="MQL56" s="55"/>
      <c r="MQM56" s="55"/>
      <c r="MQN56" s="55"/>
      <c r="MQO56" s="55"/>
      <c r="MQP56" s="55"/>
      <c r="MQQ56" s="55"/>
      <c r="MQR56" s="55"/>
      <c r="MQS56" s="55"/>
      <c r="MQT56" s="55"/>
      <c r="MQU56" s="55"/>
      <c r="MQV56" s="55"/>
      <c r="MQW56" s="55"/>
      <c r="MQX56" s="55"/>
      <c r="MQY56" s="55"/>
      <c r="MQZ56" s="55"/>
      <c r="MRA56" s="55"/>
      <c r="MRB56" s="55"/>
      <c r="MRC56" s="55"/>
      <c r="MRD56" s="55"/>
      <c r="MRE56" s="55"/>
      <c r="MRF56" s="55"/>
      <c r="MRG56" s="55"/>
      <c r="MRH56" s="55"/>
      <c r="MRI56" s="55"/>
      <c r="MRJ56" s="55"/>
      <c r="MRK56" s="55"/>
      <c r="MRL56" s="55"/>
      <c r="MRM56" s="55"/>
      <c r="MRN56" s="55"/>
      <c r="MRO56" s="55"/>
      <c r="MRP56" s="55"/>
      <c r="MRQ56" s="55"/>
      <c r="MRR56" s="55"/>
      <c r="MRS56" s="55"/>
      <c r="MRT56" s="55"/>
      <c r="MRU56" s="55"/>
      <c r="MRV56" s="55"/>
      <c r="MRW56" s="55"/>
      <c r="MRX56" s="55"/>
      <c r="MRY56" s="55"/>
      <c r="MRZ56" s="55"/>
      <c r="MSA56" s="55"/>
      <c r="MSB56" s="55"/>
      <c r="MSC56" s="55"/>
      <c r="MSD56" s="55"/>
      <c r="MSE56" s="55"/>
      <c r="MSF56" s="55"/>
      <c r="MSG56" s="55"/>
      <c r="MSH56" s="55"/>
      <c r="MSI56" s="55"/>
      <c r="MSJ56" s="55"/>
      <c r="MSK56" s="55"/>
      <c r="MSL56" s="55"/>
      <c r="MSM56" s="55"/>
      <c r="MSN56" s="55"/>
      <c r="MSO56" s="55"/>
      <c r="MSP56" s="55"/>
      <c r="MSQ56" s="55"/>
      <c r="MSR56" s="55"/>
      <c r="MSS56" s="55"/>
      <c r="MST56" s="55"/>
      <c r="MSU56" s="55"/>
      <c r="MSV56" s="55"/>
      <c r="MSW56" s="55"/>
      <c r="MSX56" s="55"/>
      <c r="MSY56" s="55"/>
      <c r="MSZ56" s="55"/>
      <c r="MTA56" s="55"/>
      <c r="MTB56" s="55"/>
      <c r="MTC56" s="55"/>
      <c r="MTD56" s="55"/>
      <c r="MTE56" s="55"/>
      <c r="MTF56" s="55"/>
      <c r="MTG56" s="55"/>
      <c r="MTH56" s="55"/>
      <c r="MTI56" s="55"/>
      <c r="MTJ56" s="55"/>
      <c r="MTK56" s="55"/>
      <c r="MTL56" s="55"/>
      <c r="MTM56" s="55"/>
      <c r="MTN56" s="55"/>
      <c r="MTO56" s="55"/>
      <c r="MTP56" s="55"/>
      <c r="MTQ56" s="55"/>
      <c r="MTR56" s="55"/>
      <c r="MTS56" s="55"/>
      <c r="MTT56" s="55"/>
      <c r="MTU56" s="55"/>
      <c r="MTV56" s="55"/>
      <c r="MTW56" s="55"/>
      <c r="MTX56" s="55"/>
      <c r="MTY56" s="55"/>
      <c r="MTZ56" s="55"/>
      <c r="MUA56" s="55"/>
      <c r="MUB56" s="55"/>
      <c r="MUC56" s="55"/>
      <c r="MUD56" s="55"/>
      <c r="MUE56" s="55"/>
      <c r="MUF56" s="55"/>
      <c r="MUG56" s="55"/>
      <c r="MUH56" s="55"/>
      <c r="MUI56" s="55"/>
      <c r="MUJ56" s="55"/>
      <c r="MUK56" s="55"/>
      <c r="MUL56" s="55"/>
      <c r="MUM56" s="55"/>
      <c r="MUN56" s="55"/>
      <c r="MUO56" s="55"/>
      <c r="MUP56" s="55"/>
      <c r="MUQ56" s="55"/>
      <c r="MUR56" s="55"/>
      <c r="MUS56" s="55"/>
      <c r="MUT56" s="55"/>
      <c r="MUU56" s="55"/>
      <c r="MUV56" s="55"/>
      <c r="MUW56" s="55"/>
      <c r="MUX56" s="55"/>
      <c r="MUY56" s="55"/>
      <c r="MUZ56" s="55"/>
      <c r="MVA56" s="55"/>
      <c r="MVB56" s="55"/>
      <c r="MVC56" s="55"/>
      <c r="MVD56" s="55"/>
      <c r="MVE56" s="55"/>
      <c r="MVF56" s="55"/>
      <c r="MVG56" s="55"/>
      <c r="MVH56" s="55"/>
      <c r="MVI56" s="55"/>
      <c r="MVJ56" s="55"/>
      <c r="MVK56" s="55"/>
      <c r="MVL56" s="55"/>
      <c r="MVM56" s="55"/>
      <c r="MVN56" s="55"/>
      <c r="MVO56" s="55"/>
      <c r="MVP56" s="55"/>
      <c r="MVQ56" s="55"/>
      <c r="MVR56" s="55"/>
      <c r="MVS56" s="55"/>
      <c r="MVT56" s="55"/>
      <c r="MVU56" s="55"/>
      <c r="MVV56" s="55"/>
      <c r="MVW56" s="55"/>
      <c r="MVX56" s="55"/>
      <c r="MVY56" s="55"/>
      <c r="MVZ56" s="55"/>
      <c r="MWA56" s="55"/>
      <c r="MWB56" s="55"/>
      <c r="MWC56" s="55"/>
      <c r="MWD56" s="55"/>
      <c r="MWE56" s="55"/>
      <c r="MWF56" s="55"/>
      <c r="MWG56" s="55"/>
      <c r="MWH56" s="55"/>
      <c r="MWI56" s="55"/>
      <c r="MWJ56" s="55"/>
      <c r="MWK56" s="55"/>
      <c r="MWL56" s="55"/>
      <c r="MWM56" s="55"/>
      <c r="MWN56" s="55"/>
      <c r="MWO56" s="55"/>
      <c r="MWP56" s="55"/>
      <c r="MWQ56" s="55"/>
      <c r="MWR56" s="55"/>
      <c r="MWS56" s="55"/>
      <c r="MWT56" s="55"/>
      <c r="MWU56" s="55"/>
      <c r="MWV56" s="55"/>
      <c r="MWW56" s="55"/>
      <c r="MWX56" s="55"/>
      <c r="MWY56" s="55"/>
      <c r="MWZ56" s="55"/>
      <c r="MXA56" s="55"/>
      <c r="MXB56" s="55"/>
      <c r="MXC56" s="55"/>
      <c r="MXD56" s="55"/>
      <c r="MXE56" s="55"/>
      <c r="MXF56" s="55"/>
      <c r="MXG56" s="55"/>
      <c r="MXH56" s="55"/>
      <c r="MXI56" s="55"/>
      <c r="MXJ56" s="55"/>
      <c r="MXK56" s="55"/>
      <c r="MXL56" s="55"/>
      <c r="MXM56" s="55"/>
      <c r="MXN56" s="55"/>
      <c r="MXO56" s="55"/>
      <c r="MXP56" s="55"/>
      <c r="MXQ56" s="55"/>
      <c r="MXR56" s="55"/>
      <c r="MXS56" s="55"/>
      <c r="MXT56" s="55"/>
      <c r="MXU56" s="55"/>
      <c r="MXV56" s="55"/>
      <c r="MXW56" s="55"/>
      <c r="MXX56" s="55"/>
      <c r="MXY56" s="55"/>
      <c r="MXZ56" s="55"/>
      <c r="MYA56" s="55"/>
      <c r="MYB56" s="55"/>
      <c r="MYC56" s="55"/>
      <c r="MYD56" s="55"/>
      <c r="MYE56" s="55"/>
      <c r="MYF56" s="55"/>
      <c r="MYG56" s="55"/>
      <c r="MYH56" s="55"/>
      <c r="MYI56" s="55"/>
      <c r="MYJ56" s="55"/>
      <c r="MYK56" s="55"/>
      <c r="MYL56" s="55"/>
      <c r="MYM56" s="55"/>
      <c r="MYN56" s="55"/>
      <c r="MYO56" s="55"/>
      <c r="MYP56" s="55"/>
      <c r="MYQ56" s="55"/>
      <c r="MYR56" s="55"/>
      <c r="MYS56" s="55"/>
      <c r="MYT56" s="55"/>
      <c r="MYU56" s="55"/>
      <c r="MYV56" s="55"/>
      <c r="MYW56" s="55"/>
      <c r="MYX56" s="55"/>
      <c r="MYY56" s="55"/>
      <c r="MYZ56" s="55"/>
      <c r="MZA56" s="55"/>
      <c r="MZB56" s="55"/>
      <c r="MZC56" s="55"/>
      <c r="MZD56" s="55"/>
      <c r="MZE56" s="55"/>
      <c r="MZF56" s="55"/>
      <c r="MZG56" s="55"/>
      <c r="MZH56" s="55"/>
      <c r="MZI56" s="55"/>
      <c r="MZJ56" s="55"/>
      <c r="MZK56" s="55"/>
      <c r="MZL56" s="55"/>
      <c r="MZM56" s="55"/>
      <c r="MZN56" s="55"/>
      <c r="MZO56" s="55"/>
      <c r="MZP56" s="55"/>
      <c r="MZQ56" s="55"/>
      <c r="MZR56" s="55"/>
      <c r="MZS56" s="55"/>
      <c r="MZT56" s="55"/>
      <c r="MZU56" s="55"/>
      <c r="MZV56" s="55"/>
      <c r="MZW56" s="55"/>
      <c r="MZX56" s="55"/>
      <c r="MZY56" s="55"/>
      <c r="MZZ56" s="55"/>
      <c r="NAA56" s="55"/>
      <c r="NAB56" s="55"/>
      <c r="NAC56" s="55"/>
      <c r="NAD56" s="55"/>
      <c r="NAE56" s="55"/>
      <c r="NAF56" s="55"/>
      <c r="NAG56" s="55"/>
      <c r="NAH56" s="55"/>
      <c r="NAI56" s="55"/>
      <c r="NAJ56" s="55"/>
      <c r="NAK56" s="55"/>
      <c r="NAL56" s="55"/>
      <c r="NAM56" s="55"/>
      <c r="NAN56" s="55"/>
      <c r="NAO56" s="55"/>
      <c r="NAP56" s="55"/>
      <c r="NAQ56" s="55"/>
      <c r="NAR56" s="55"/>
      <c r="NAS56" s="55"/>
      <c r="NAT56" s="55"/>
      <c r="NAU56" s="55"/>
      <c r="NAV56" s="55"/>
      <c r="NAW56" s="55"/>
      <c r="NAX56" s="55"/>
      <c r="NAY56" s="55"/>
      <c r="NAZ56" s="55"/>
      <c r="NBA56" s="55"/>
      <c r="NBB56" s="55"/>
      <c r="NBC56" s="55"/>
      <c r="NBD56" s="55"/>
      <c r="NBE56" s="55"/>
      <c r="NBF56" s="55"/>
      <c r="NBG56" s="55"/>
      <c r="NBH56" s="55"/>
      <c r="NBI56" s="55"/>
      <c r="NBJ56" s="55"/>
      <c r="NBK56" s="55"/>
      <c r="NBL56" s="55"/>
      <c r="NBM56" s="55"/>
      <c r="NBN56" s="55"/>
      <c r="NBO56" s="55"/>
      <c r="NBP56" s="55"/>
      <c r="NBQ56" s="55"/>
      <c r="NBR56" s="55"/>
      <c r="NBS56" s="55"/>
      <c r="NBT56" s="55"/>
      <c r="NBU56" s="55"/>
      <c r="NBV56" s="55"/>
      <c r="NBW56" s="55"/>
      <c r="NBX56" s="55"/>
      <c r="NBY56" s="55"/>
      <c r="NBZ56" s="55"/>
      <c r="NCA56" s="55"/>
      <c r="NCB56" s="55"/>
      <c r="NCC56" s="55"/>
      <c r="NCD56" s="55"/>
      <c r="NCE56" s="55"/>
      <c r="NCF56" s="55"/>
      <c r="NCG56" s="55"/>
      <c r="NCH56" s="55"/>
      <c r="NCI56" s="55"/>
      <c r="NCJ56" s="55"/>
      <c r="NCK56" s="55"/>
      <c r="NCL56" s="55"/>
      <c r="NCM56" s="55"/>
      <c r="NCN56" s="55"/>
      <c r="NCO56" s="55"/>
      <c r="NCP56" s="55"/>
      <c r="NCQ56" s="55"/>
      <c r="NCR56" s="55"/>
      <c r="NCS56" s="55"/>
      <c r="NCT56" s="55"/>
      <c r="NCU56" s="55"/>
      <c r="NCV56" s="55"/>
      <c r="NCW56" s="55"/>
      <c r="NCX56" s="55"/>
      <c r="NCY56" s="55"/>
      <c r="NCZ56" s="55"/>
      <c r="NDA56" s="55"/>
      <c r="NDB56" s="55"/>
      <c r="NDC56" s="55"/>
      <c r="NDD56" s="55"/>
      <c r="NDE56" s="55"/>
      <c r="NDF56" s="55"/>
      <c r="NDG56" s="55"/>
      <c r="NDH56" s="55"/>
      <c r="NDI56" s="55"/>
      <c r="NDJ56" s="55"/>
      <c r="NDK56" s="55"/>
      <c r="NDL56" s="55"/>
      <c r="NDM56" s="55"/>
      <c r="NDN56" s="55"/>
      <c r="NDO56" s="55"/>
      <c r="NDP56" s="55"/>
      <c r="NDQ56" s="55"/>
      <c r="NDR56" s="55"/>
      <c r="NDS56" s="55"/>
      <c r="NDT56" s="55"/>
      <c r="NDU56" s="55"/>
      <c r="NDV56" s="55"/>
      <c r="NDW56" s="55"/>
      <c r="NDX56" s="55"/>
      <c r="NDY56" s="55"/>
      <c r="NDZ56" s="55"/>
      <c r="NEA56" s="55"/>
      <c r="NEB56" s="55"/>
      <c r="NEC56" s="55"/>
      <c r="NED56" s="55"/>
      <c r="NEE56" s="55"/>
      <c r="NEF56" s="55"/>
      <c r="NEG56" s="55"/>
      <c r="NEH56" s="55"/>
      <c r="NEI56" s="55"/>
      <c r="NEJ56" s="55"/>
      <c r="NEK56" s="55"/>
      <c r="NEL56" s="55"/>
      <c r="NEM56" s="55"/>
      <c r="NEN56" s="55"/>
      <c r="NEO56" s="55"/>
      <c r="NEP56" s="55"/>
      <c r="NEQ56" s="55"/>
      <c r="NER56" s="55"/>
      <c r="NES56" s="55"/>
      <c r="NET56" s="55"/>
      <c r="NEU56" s="55"/>
      <c r="NEV56" s="55"/>
      <c r="NEW56" s="55"/>
      <c r="NEX56" s="55"/>
      <c r="NEY56" s="55"/>
      <c r="NEZ56" s="55"/>
      <c r="NFA56" s="55"/>
      <c r="NFB56" s="55"/>
      <c r="NFC56" s="55"/>
      <c r="NFD56" s="55"/>
      <c r="NFE56" s="55"/>
      <c r="NFF56" s="55"/>
      <c r="NFG56" s="55"/>
      <c r="NFH56" s="55"/>
      <c r="NFI56" s="55"/>
      <c r="NFJ56" s="55"/>
      <c r="NFK56" s="55"/>
      <c r="NFL56" s="55"/>
      <c r="NFM56" s="55"/>
      <c r="NFN56" s="55"/>
      <c r="NFO56" s="55"/>
      <c r="NFP56" s="55"/>
      <c r="NFQ56" s="55"/>
      <c r="NFR56" s="55"/>
      <c r="NFS56" s="55"/>
      <c r="NFT56" s="55"/>
      <c r="NFU56" s="55"/>
      <c r="NFV56" s="55"/>
      <c r="NFW56" s="55"/>
      <c r="NFX56" s="55"/>
      <c r="NFY56" s="55"/>
      <c r="NFZ56" s="55"/>
      <c r="NGA56" s="55"/>
      <c r="NGB56" s="55"/>
      <c r="NGC56" s="55"/>
      <c r="NGD56" s="55"/>
      <c r="NGE56" s="55"/>
      <c r="NGF56" s="55"/>
      <c r="NGG56" s="55"/>
      <c r="NGH56" s="55"/>
      <c r="NGI56" s="55"/>
      <c r="NGJ56" s="55"/>
      <c r="NGK56" s="55"/>
      <c r="NGL56" s="55"/>
      <c r="NGM56" s="55"/>
      <c r="NGN56" s="55"/>
      <c r="NGO56" s="55"/>
      <c r="NGP56" s="55"/>
      <c r="NGQ56" s="55"/>
      <c r="NGR56" s="55"/>
      <c r="NGS56" s="55"/>
      <c r="NGT56" s="55"/>
      <c r="NGU56" s="55"/>
      <c r="NGV56" s="55"/>
      <c r="NGW56" s="55"/>
      <c r="NGX56" s="55"/>
      <c r="NGY56" s="55"/>
      <c r="NGZ56" s="55"/>
      <c r="NHA56" s="55"/>
      <c r="NHB56" s="55"/>
      <c r="NHC56" s="55"/>
      <c r="NHD56" s="55"/>
      <c r="NHE56" s="55"/>
      <c r="NHF56" s="55"/>
      <c r="NHG56" s="55"/>
      <c r="NHH56" s="55"/>
      <c r="NHI56" s="55"/>
      <c r="NHJ56" s="55"/>
      <c r="NHK56" s="55"/>
      <c r="NHL56" s="55"/>
      <c r="NHM56" s="55"/>
      <c r="NHN56" s="55"/>
      <c r="NHO56" s="55"/>
      <c r="NHP56" s="55"/>
      <c r="NHQ56" s="55"/>
      <c r="NHR56" s="55"/>
      <c r="NHS56" s="55"/>
      <c r="NHT56" s="55"/>
      <c r="NHU56" s="55"/>
      <c r="NHV56" s="55"/>
      <c r="NHW56" s="55"/>
      <c r="NHX56" s="55"/>
      <c r="NHY56" s="55"/>
      <c r="NHZ56" s="55"/>
      <c r="NIA56" s="55"/>
      <c r="NIB56" s="55"/>
      <c r="NIC56" s="55"/>
      <c r="NID56" s="55"/>
      <c r="NIE56" s="55"/>
      <c r="NIF56" s="55"/>
      <c r="NIG56" s="55"/>
      <c r="NIH56" s="55"/>
      <c r="NII56" s="55"/>
      <c r="NIJ56" s="55"/>
      <c r="NIK56" s="55"/>
      <c r="NIL56" s="55"/>
      <c r="NIM56" s="55"/>
      <c r="NIN56" s="55"/>
      <c r="NIO56" s="55"/>
      <c r="NIP56" s="55"/>
      <c r="NIQ56" s="55"/>
      <c r="NIR56" s="55"/>
      <c r="NIS56" s="55"/>
      <c r="NIT56" s="55"/>
      <c r="NIU56" s="55"/>
      <c r="NIV56" s="55"/>
      <c r="NIW56" s="55"/>
      <c r="NIX56" s="55"/>
      <c r="NIY56" s="55"/>
      <c r="NIZ56" s="55"/>
      <c r="NJA56" s="55"/>
      <c r="NJB56" s="55"/>
      <c r="NJC56" s="55"/>
      <c r="NJD56" s="55"/>
      <c r="NJE56" s="55"/>
      <c r="NJF56" s="55"/>
      <c r="NJG56" s="55"/>
      <c r="NJH56" s="55"/>
      <c r="NJI56" s="55"/>
      <c r="NJJ56" s="55"/>
      <c r="NJK56" s="55"/>
      <c r="NJL56" s="55"/>
      <c r="NJM56" s="55"/>
      <c r="NJN56" s="55"/>
      <c r="NJO56" s="55"/>
      <c r="NJP56" s="55"/>
      <c r="NJQ56" s="55"/>
      <c r="NJR56" s="55"/>
      <c r="NJS56" s="55"/>
      <c r="NJT56" s="55"/>
      <c r="NJU56" s="55"/>
      <c r="NJV56" s="55"/>
      <c r="NJW56" s="55"/>
      <c r="NJX56" s="55"/>
      <c r="NJY56" s="55"/>
      <c r="NJZ56" s="55"/>
      <c r="NKA56" s="55"/>
      <c r="NKB56" s="55"/>
      <c r="NKC56" s="55"/>
      <c r="NKD56" s="55"/>
      <c r="NKE56" s="55"/>
      <c r="NKF56" s="55"/>
      <c r="NKG56" s="55"/>
      <c r="NKH56" s="55"/>
      <c r="NKI56" s="55"/>
      <c r="NKJ56" s="55"/>
      <c r="NKK56" s="55"/>
      <c r="NKL56" s="55"/>
      <c r="NKM56" s="55"/>
      <c r="NKN56" s="55"/>
      <c r="NKO56" s="55"/>
      <c r="NKP56" s="55"/>
      <c r="NKQ56" s="55"/>
      <c r="NKR56" s="55"/>
      <c r="NKS56" s="55"/>
      <c r="NKT56" s="55"/>
      <c r="NKU56" s="55"/>
      <c r="NKV56" s="55"/>
      <c r="NKW56" s="55"/>
      <c r="NKX56" s="55"/>
      <c r="NKY56" s="55"/>
      <c r="NKZ56" s="55"/>
      <c r="NLA56" s="55"/>
      <c r="NLB56" s="55"/>
      <c r="NLC56" s="55"/>
      <c r="NLD56" s="55"/>
      <c r="NLE56" s="55"/>
      <c r="NLF56" s="55"/>
      <c r="NLG56" s="55"/>
      <c r="NLH56" s="55"/>
      <c r="NLI56" s="55"/>
      <c r="NLJ56" s="55"/>
      <c r="NLK56" s="55"/>
      <c r="NLL56" s="55"/>
      <c r="NLM56" s="55"/>
      <c r="NLN56" s="55"/>
      <c r="NLO56" s="55"/>
      <c r="NLP56" s="55"/>
      <c r="NLQ56" s="55"/>
      <c r="NLR56" s="55"/>
      <c r="NLS56" s="55"/>
      <c r="NLT56" s="55"/>
      <c r="NLU56" s="55"/>
      <c r="NLV56" s="55"/>
      <c r="NLW56" s="55"/>
      <c r="NLX56" s="55"/>
      <c r="NLY56" s="55"/>
      <c r="NLZ56" s="55"/>
      <c r="NMA56" s="55"/>
      <c r="NMB56" s="55"/>
      <c r="NMC56" s="55"/>
      <c r="NMD56" s="55"/>
      <c r="NME56" s="55"/>
      <c r="NMF56" s="55"/>
      <c r="NMG56" s="55"/>
      <c r="NMH56" s="55"/>
      <c r="NMI56" s="55"/>
      <c r="NMJ56" s="55"/>
      <c r="NMK56" s="55"/>
      <c r="NML56" s="55"/>
      <c r="NMM56" s="55"/>
      <c r="NMN56" s="55"/>
      <c r="NMO56" s="55"/>
      <c r="NMP56" s="55"/>
      <c r="NMQ56" s="55"/>
      <c r="NMR56" s="55"/>
      <c r="NMS56" s="55"/>
      <c r="NMT56" s="55"/>
      <c r="NMU56" s="55"/>
      <c r="NMV56" s="55"/>
      <c r="NMW56" s="55"/>
      <c r="NMX56" s="55"/>
      <c r="NMY56" s="55"/>
      <c r="NMZ56" s="55"/>
      <c r="NNA56" s="55"/>
      <c r="NNB56" s="55"/>
      <c r="NNC56" s="55"/>
      <c r="NND56" s="55"/>
      <c r="NNE56" s="55"/>
      <c r="NNF56" s="55"/>
      <c r="NNG56" s="55"/>
      <c r="NNH56" s="55"/>
      <c r="NNI56" s="55"/>
      <c r="NNJ56" s="55"/>
      <c r="NNK56" s="55"/>
      <c r="NNL56" s="55"/>
      <c r="NNM56" s="55"/>
      <c r="NNN56" s="55"/>
      <c r="NNO56" s="55"/>
      <c r="NNP56" s="55"/>
      <c r="NNQ56" s="55"/>
      <c r="NNR56" s="55"/>
      <c r="NNS56" s="55"/>
      <c r="NNT56" s="55"/>
      <c r="NNU56" s="55"/>
      <c r="NNV56" s="55"/>
      <c r="NNW56" s="55"/>
      <c r="NNX56" s="55"/>
      <c r="NNY56" s="55"/>
      <c r="NNZ56" s="55"/>
      <c r="NOA56" s="55"/>
      <c r="NOB56" s="55"/>
      <c r="NOC56" s="55"/>
      <c r="NOD56" s="55"/>
      <c r="NOE56" s="55"/>
      <c r="NOF56" s="55"/>
      <c r="NOG56" s="55"/>
      <c r="NOH56" s="55"/>
      <c r="NOI56" s="55"/>
      <c r="NOJ56" s="55"/>
      <c r="NOK56" s="55"/>
      <c r="NOL56" s="55"/>
      <c r="NOM56" s="55"/>
      <c r="NON56" s="55"/>
      <c r="NOO56" s="55"/>
      <c r="NOP56" s="55"/>
      <c r="NOQ56" s="55"/>
      <c r="NOR56" s="55"/>
      <c r="NOS56" s="55"/>
      <c r="NOT56" s="55"/>
      <c r="NOU56" s="55"/>
      <c r="NOV56" s="55"/>
      <c r="NOW56" s="55"/>
      <c r="NOX56" s="55"/>
      <c r="NOY56" s="55"/>
      <c r="NOZ56" s="55"/>
      <c r="NPA56" s="55"/>
      <c r="NPB56" s="55"/>
      <c r="NPC56" s="55"/>
      <c r="NPD56" s="55"/>
      <c r="NPE56" s="55"/>
      <c r="NPF56" s="55"/>
      <c r="NPG56" s="55"/>
      <c r="NPH56" s="55"/>
      <c r="NPI56" s="55"/>
      <c r="NPJ56" s="55"/>
      <c r="NPK56" s="55"/>
      <c r="NPL56" s="55"/>
      <c r="NPM56" s="55"/>
      <c r="NPN56" s="55"/>
      <c r="NPO56" s="55"/>
      <c r="NPP56" s="55"/>
      <c r="NPQ56" s="55"/>
      <c r="NPR56" s="55"/>
      <c r="NPS56" s="55"/>
      <c r="NPT56" s="55"/>
      <c r="NPU56" s="55"/>
      <c r="NPV56" s="55"/>
      <c r="NPW56" s="55"/>
      <c r="NPX56" s="55"/>
      <c r="NPY56" s="55"/>
      <c r="NPZ56" s="55"/>
      <c r="NQA56" s="55"/>
      <c r="NQB56" s="55"/>
      <c r="NQC56" s="55"/>
      <c r="NQD56" s="55"/>
      <c r="NQE56" s="55"/>
      <c r="NQF56" s="55"/>
      <c r="NQG56" s="55"/>
      <c r="NQH56" s="55"/>
      <c r="NQI56" s="55"/>
      <c r="NQJ56" s="55"/>
      <c r="NQK56" s="55"/>
      <c r="NQL56" s="55"/>
      <c r="NQM56" s="55"/>
      <c r="NQN56" s="55"/>
      <c r="NQO56" s="55"/>
      <c r="NQP56" s="55"/>
      <c r="NQQ56" s="55"/>
      <c r="NQR56" s="55"/>
      <c r="NQS56" s="55"/>
      <c r="NQT56" s="55"/>
      <c r="NQU56" s="55"/>
      <c r="NQV56" s="55"/>
      <c r="NQW56" s="55"/>
      <c r="NQX56" s="55"/>
      <c r="NQY56" s="55"/>
      <c r="NQZ56" s="55"/>
      <c r="NRA56" s="55"/>
      <c r="NRB56" s="55"/>
      <c r="NRC56" s="55"/>
      <c r="NRD56" s="55"/>
      <c r="NRE56" s="55"/>
      <c r="NRF56" s="55"/>
      <c r="NRG56" s="55"/>
      <c r="NRH56" s="55"/>
      <c r="NRI56" s="55"/>
      <c r="NRJ56" s="55"/>
      <c r="NRK56" s="55"/>
      <c r="NRL56" s="55"/>
      <c r="NRM56" s="55"/>
      <c r="NRN56" s="55"/>
      <c r="NRO56" s="55"/>
      <c r="NRP56" s="55"/>
      <c r="NRQ56" s="55"/>
      <c r="NRR56" s="55"/>
      <c r="NRS56" s="55"/>
      <c r="NRT56" s="55"/>
      <c r="NRU56" s="55"/>
      <c r="NRV56" s="55"/>
      <c r="NRW56" s="55"/>
      <c r="NRX56" s="55"/>
      <c r="NRY56" s="55"/>
      <c r="NRZ56" s="55"/>
      <c r="NSA56" s="55"/>
      <c r="NSB56" s="55"/>
      <c r="NSC56" s="55"/>
      <c r="NSD56" s="55"/>
      <c r="NSE56" s="55"/>
      <c r="NSF56" s="55"/>
      <c r="NSG56" s="55"/>
      <c r="NSH56" s="55"/>
      <c r="NSI56" s="55"/>
      <c r="NSJ56" s="55"/>
      <c r="NSK56" s="55"/>
      <c r="NSL56" s="55"/>
      <c r="NSM56" s="55"/>
      <c r="NSN56" s="55"/>
      <c r="NSO56" s="55"/>
      <c r="NSP56" s="55"/>
      <c r="NSQ56" s="55"/>
      <c r="NSR56" s="55"/>
      <c r="NSS56" s="55"/>
      <c r="NST56" s="55"/>
      <c r="NSU56" s="55"/>
      <c r="NSV56" s="55"/>
      <c r="NSW56" s="55"/>
      <c r="NSX56" s="55"/>
      <c r="NSY56" s="55"/>
      <c r="NSZ56" s="55"/>
      <c r="NTA56" s="55"/>
      <c r="NTB56" s="55"/>
      <c r="NTC56" s="55"/>
      <c r="NTD56" s="55"/>
      <c r="NTE56" s="55"/>
      <c r="NTF56" s="55"/>
      <c r="NTG56" s="55"/>
      <c r="NTH56" s="55"/>
      <c r="NTI56" s="55"/>
      <c r="NTJ56" s="55"/>
      <c r="NTK56" s="55"/>
      <c r="NTL56" s="55"/>
      <c r="NTM56" s="55"/>
      <c r="NTN56" s="55"/>
      <c r="NTO56" s="55"/>
      <c r="NTP56" s="55"/>
      <c r="NTQ56" s="55"/>
      <c r="NTR56" s="55"/>
      <c r="NTS56" s="55"/>
      <c r="NTT56" s="55"/>
      <c r="NTU56" s="55"/>
      <c r="NTV56" s="55"/>
      <c r="NTW56" s="55"/>
      <c r="NTX56" s="55"/>
      <c r="NTY56" s="55"/>
      <c r="NTZ56" s="55"/>
      <c r="NUA56" s="55"/>
      <c r="NUB56" s="55"/>
      <c r="NUC56" s="55"/>
      <c r="NUD56" s="55"/>
      <c r="NUE56" s="55"/>
      <c r="NUF56" s="55"/>
      <c r="NUG56" s="55"/>
      <c r="NUH56" s="55"/>
      <c r="NUI56" s="55"/>
      <c r="NUJ56" s="55"/>
      <c r="NUK56" s="55"/>
      <c r="NUL56" s="55"/>
      <c r="NUM56" s="55"/>
      <c r="NUN56" s="55"/>
      <c r="NUO56" s="55"/>
      <c r="NUP56" s="55"/>
      <c r="NUQ56" s="55"/>
      <c r="NUR56" s="55"/>
      <c r="NUS56" s="55"/>
      <c r="NUT56" s="55"/>
      <c r="NUU56" s="55"/>
      <c r="NUV56" s="55"/>
      <c r="NUW56" s="55"/>
      <c r="NUX56" s="55"/>
      <c r="NUY56" s="55"/>
      <c r="NUZ56" s="55"/>
      <c r="NVA56" s="55"/>
      <c r="NVB56" s="55"/>
      <c r="NVC56" s="55"/>
      <c r="NVD56" s="55"/>
      <c r="NVE56" s="55"/>
      <c r="NVF56" s="55"/>
      <c r="NVG56" s="55"/>
      <c r="NVH56" s="55"/>
      <c r="NVI56" s="55"/>
      <c r="NVJ56" s="55"/>
      <c r="NVK56" s="55"/>
      <c r="NVL56" s="55"/>
      <c r="NVM56" s="55"/>
      <c r="NVN56" s="55"/>
      <c r="NVO56" s="55"/>
      <c r="NVP56" s="55"/>
      <c r="NVQ56" s="55"/>
      <c r="NVR56" s="55"/>
      <c r="NVS56" s="55"/>
      <c r="NVT56" s="55"/>
      <c r="NVU56" s="55"/>
      <c r="NVV56" s="55"/>
      <c r="NVW56" s="55"/>
      <c r="NVX56" s="55"/>
      <c r="NVY56" s="55"/>
      <c r="NVZ56" s="55"/>
      <c r="NWA56" s="55"/>
      <c r="NWB56" s="55"/>
      <c r="NWC56" s="55"/>
      <c r="NWD56" s="55"/>
      <c r="NWE56" s="55"/>
      <c r="NWF56" s="55"/>
      <c r="NWG56" s="55"/>
      <c r="NWH56" s="55"/>
      <c r="NWI56" s="55"/>
      <c r="NWJ56" s="55"/>
      <c r="NWK56" s="55"/>
      <c r="NWL56" s="55"/>
      <c r="NWM56" s="55"/>
      <c r="NWN56" s="55"/>
      <c r="NWO56" s="55"/>
      <c r="NWP56" s="55"/>
      <c r="NWQ56" s="55"/>
      <c r="NWR56" s="55"/>
      <c r="NWS56" s="55"/>
      <c r="NWT56" s="55"/>
      <c r="NWU56" s="55"/>
      <c r="NWV56" s="55"/>
      <c r="NWW56" s="55"/>
      <c r="NWX56" s="55"/>
      <c r="NWY56" s="55"/>
      <c r="NWZ56" s="55"/>
      <c r="NXA56" s="55"/>
      <c r="NXB56" s="55"/>
      <c r="NXC56" s="55"/>
      <c r="NXD56" s="55"/>
      <c r="NXE56" s="55"/>
      <c r="NXF56" s="55"/>
      <c r="NXG56" s="55"/>
      <c r="NXH56" s="55"/>
      <c r="NXI56" s="55"/>
      <c r="NXJ56" s="55"/>
      <c r="NXK56" s="55"/>
      <c r="NXL56" s="55"/>
      <c r="NXM56" s="55"/>
      <c r="NXN56" s="55"/>
      <c r="NXO56" s="55"/>
      <c r="NXP56" s="55"/>
      <c r="NXQ56" s="55"/>
      <c r="NXR56" s="55"/>
      <c r="NXS56" s="55"/>
      <c r="NXT56" s="55"/>
      <c r="NXU56" s="55"/>
      <c r="NXV56" s="55"/>
      <c r="NXW56" s="55"/>
      <c r="NXX56" s="55"/>
      <c r="NXY56" s="55"/>
      <c r="NXZ56" s="55"/>
      <c r="NYA56" s="55"/>
      <c r="NYB56" s="55"/>
      <c r="NYC56" s="55"/>
      <c r="NYD56" s="55"/>
      <c r="NYE56" s="55"/>
      <c r="NYF56" s="55"/>
      <c r="NYG56" s="55"/>
      <c r="NYH56" s="55"/>
      <c r="NYI56" s="55"/>
      <c r="NYJ56" s="55"/>
      <c r="NYK56" s="55"/>
      <c r="NYL56" s="55"/>
      <c r="NYM56" s="55"/>
      <c r="NYN56" s="55"/>
      <c r="NYO56" s="55"/>
      <c r="NYP56" s="55"/>
      <c r="NYQ56" s="55"/>
      <c r="NYR56" s="55"/>
      <c r="NYS56" s="55"/>
      <c r="NYT56" s="55"/>
      <c r="NYU56" s="55"/>
      <c r="NYV56" s="55"/>
      <c r="NYW56" s="55"/>
      <c r="NYX56" s="55"/>
      <c r="NYY56" s="55"/>
      <c r="NYZ56" s="55"/>
      <c r="NZA56" s="55"/>
      <c r="NZB56" s="55"/>
      <c r="NZC56" s="55"/>
      <c r="NZD56" s="55"/>
      <c r="NZE56" s="55"/>
      <c r="NZF56" s="55"/>
      <c r="NZG56" s="55"/>
      <c r="NZH56" s="55"/>
      <c r="NZI56" s="55"/>
      <c r="NZJ56" s="55"/>
      <c r="NZK56" s="55"/>
      <c r="NZL56" s="55"/>
      <c r="NZM56" s="55"/>
      <c r="NZN56" s="55"/>
      <c r="NZO56" s="55"/>
      <c r="NZP56" s="55"/>
      <c r="NZQ56" s="55"/>
      <c r="NZR56" s="55"/>
      <c r="NZS56" s="55"/>
      <c r="NZT56" s="55"/>
      <c r="NZU56" s="55"/>
      <c r="NZV56" s="55"/>
      <c r="NZW56" s="55"/>
      <c r="NZX56" s="55"/>
      <c r="NZY56" s="55"/>
      <c r="NZZ56" s="55"/>
      <c r="OAA56" s="55"/>
      <c r="OAB56" s="55"/>
      <c r="OAC56" s="55"/>
      <c r="OAD56" s="55"/>
      <c r="OAE56" s="55"/>
      <c r="OAF56" s="55"/>
      <c r="OAG56" s="55"/>
      <c r="OAH56" s="55"/>
      <c r="OAI56" s="55"/>
      <c r="OAJ56" s="55"/>
      <c r="OAK56" s="55"/>
      <c r="OAL56" s="55"/>
      <c r="OAM56" s="55"/>
      <c r="OAN56" s="55"/>
      <c r="OAO56" s="55"/>
      <c r="OAP56" s="55"/>
      <c r="OAQ56" s="55"/>
      <c r="OAR56" s="55"/>
      <c r="OAS56" s="55"/>
      <c r="OAT56" s="55"/>
      <c r="OAU56" s="55"/>
      <c r="OAV56" s="55"/>
      <c r="OAW56" s="55"/>
      <c r="OAX56" s="55"/>
      <c r="OAY56" s="55"/>
      <c r="OAZ56" s="55"/>
      <c r="OBA56" s="55"/>
      <c r="OBB56" s="55"/>
      <c r="OBC56" s="55"/>
      <c r="OBD56" s="55"/>
      <c r="OBE56" s="55"/>
      <c r="OBF56" s="55"/>
      <c r="OBG56" s="55"/>
      <c r="OBH56" s="55"/>
      <c r="OBI56" s="55"/>
      <c r="OBJ56" s="55"/>
      <c r="OBK56" s="55"/>
      <c r="OBL56" s="55"/>
      <c r="OBM56" s="55"/>
      <c r="OBN56" s="55"/>
      <c r="OBO56" s="55"/>
      <c r="OBP56" s="55"/>
      <c r="OBQ56" s="55"/>
      <c r="OBR56" s="55"/>
      <c r="OBS56" s="55"/>
      <c r="OBT56" s="55"/>
      <c r="OBU56" s="55"/>
      <c r="OBV56" s="55"/>
      <c r="OBW56" s="55"/>
      <c r="OBX56" s="55"/>
      <c r="OBY56" s="55"/>
      <c r="OBZ56" s="55"/>
      <c r="OCA56" s="55"/>
      <c r="OCB56" s="55"/>
      <c r="OCC56" s="55"/>
      <c r="OCD56" s="55"/>
      <c r="OCE56" s="55"/>
      <c r="OCF56" s="55"/>
      <c r="OCG56" s="55"/>
      <c r="OCH56" s="55"/>
      <c r="OCI56" s="55"/>
      <c r="OCJ56" s="55"/>
      <c r="OCK56" s="55"/>
      <c r="OCL56" s="55"/>
      <c r="OCM56" s="55"/>
      <c r="OCN56" s="55"/>
      <c r="OCO56" s="55"/>
      <c r="OCP56" s="55"/>
      <c r="OCQ56" s="55"/>
      <c r="OCR56" s="55"/>
      <c r="OCS56" s="55"/>
      <c r="OCT56" s="55"/>
      <c r="OCU56" s="55"/>
      <c r="OCV56" s="55"/>
      <c r="OCW56" s="55"/>
      <c r="OCX56" s="55"/>
      <c r="OCY56" s="55"/>
      <c r="OCZ56" s="55"/>
      <c r="ODA56" s="55"/>
      <c r="ODB56" s="55"/>
      <c r="ODC56" s="55"/>
      <c r="ODD56" s="55"/>
      <c r="ODE56" s="55"/>
      <c r="ODF56" s="55"/>
      <c r="ODG56" s="55"/>
      <c r="ODH56" s="55"/>
      <c r="ODI56" s="55"/>
      <c r="ODJ56" s="55"/>
      <c r="ODK56" s="55"/>
      <c r="ODL56" s="55"/>
      <c r="ODM56" s="55"/>
      <c r="ODN56" s="55"/>
      <c r="ODO56" s="55"/>
      <c r="ODP56" s="55"/>
      <c r="ODQ56" s="55"/>
      <c r="ODR56" s="55"/>
      <c r="ODS56" s="55"/>
      <c r="ODT56" s="55"/>
      <c r="ODU56" s="55"/>
      <c r="ODV56" s="55"/>
      <c r="ODW56" s="55"/>
      <c r="ODX56" s="55"/>
      <c r="ODY56" s="55"/>
      <c r="ODZ56" s="55"/>
      <c r="OEA56" s="55"/>
      <c r="OEB56" s="55"/>
      <c r="OEC56" s="55"/>
      <c r="OED56" s="55"/>
      <c r="OEE56" s="55"/>
      <c r="OEF56" s="55"/>
      <c r="OEG56" s="55"/>
      <c r="OEH56" s="55"/>
      <c r="OEI56" s="55"/>
      <c r="OEJ56" s="55"/>
      <c r="OEK56" s="55"/>
      <c r="OEL56" s="55"/>
      <c r="OEM56" s="55"/>
      <c r="OEN56" s="55"/>
      <c r="OEO56" s="55"/>
      <c r="OEP56" s="55"/>
      <c r="OEQ56" s="55"/>
      <c r="OER56" s="55"/>
      <c r="OES56" s="55"/>
      <c r="OET56" s="55"/>
      <c r="OEU56" s="55"/>
      <c r="OEV56" s="55"/>
      <c r="OEW56" s="55"/>
      <c r="OEX56" s="55"/>
      <c r="OEY56" s="55"/>
      <c r="OEZ56" s="55"/>
      <c r="OFA56" s="55"/>
      <c r="OFB56" s="55"/>
      <c r="OFC56" s="55"/>
      <c r="OFD56" s="55"/>
      <c r="OFE56" s="55"/>
      <c r="OFF56" s="55"/>
      <c r="OFG56" s="55"/>
      <c r="OFH56" s="55"/>
      <c r="OFI56" s="55"/>
      <c r="OFJ56" s="55"/>
      <c r="OFK56" s="55"/>
      <c r="OFL56" s="55"/>
      <c r="OFM56" s="55"/>
      <c r="OFN56" s="55"/>
      <c r="OFO56" s="55"/>
      <c r="OFP56" s="55"/>
      <c r="OFQ56" s="55"/>
      <c r="OFR56" s="55"/>
      <c r="OFS56" s="55"/>
      <c r="OFT56" s="55"/>
      <c r="OFU56" s="55"/>
      <c r="OFV56" s="55"/>
      <c r="OFW56" s="55"/>
      <c r="OFX56" s="55"/>
      <c r="OFY56" s="55"/>
      <c r="OFZ56" s="55"/>
      <c r="OGA56" s="55"/>
      <c r="OGB56" s="55"/>
      <c r="OGC56" s="55"/>
      <c r="OGD56" s="55"/>
      <c r="OGE56" s="55"/>
      <c r="OGF56" s="55"/>
      <c r="OGG56" s="55"/>
      <c r="OGH56" s="55"/>
      <c r="OGI56" s="55"/>
      <c r="OGJ56" s="55"/>
      <c r="OGK56" s="55"/>
      <c r="OGL56" s="55"/>
      <c r="OGM56" s="55"/>
      <c r="OGN56" s="55"/>
      <c r="OGO56" s="55"/>
      <c r="OGP56" s="55"/>
      <c r="OGQ56" s="55"/>
      <c r="OGR56" s="55"/>
      <c r="OGS56" s="55"/>
      <c r="OGT56" s="55"/>
      <c r="OGU56" s="55"/>
      <c r="OGV56" s="55"/>
      <c r="OGW56" s="55"/>
      <c r="OGX56" s="55"/>
      <c r="OGY56" s="55"/>
      <c r="OGZ56" s="55"/>
      <c r="OHA56" s="55"/>
      <c r="OHB56" s="55"/>
      <c r="OHC56" s="55"/>
      <c r="OHD56" s="55"/>
      <c r="OHE56" s="55"/>
      <c r="OHF56" s="55"/>
      <c r="OHG56" s="55"/>
      <c r="OHH56" s="55"/>
      <c r="OHI56" s="55"/>
      <c r="OHJ56" s="55"/>
      <c r="OHK56" s="55"/>
      <c r="OHL56" s="55"/>
      <c r="OHM56" s="55"/>
      <c r="OHN56" s="55"/>
      <c r="OHO56" s="55"/>
      <c r="OHP56" s="55"/>
      <c r="OHQ56" s="55"/>
      <c r="OHR56" s="55"/>
      <c r="OHS56" s="55"/>
      <c r="OHT56" s="55"/>
      <c r="OHU56" s="55"/>
      <c r="OHV56" s="55"/>
      <c r="OHW56" s="55"/>
      <c r="OHX56" s="55"/>
      <c r="OHY56" s="55"/>
      <c r="OHZ56" s="55"/>
      <c r="OIA56" s="55"/>
      <c r="OIB56" s="55"/>
      <c r="OIC56" s="55"/>
      <c r="OID56" s="55"/>
      <c r="OIE56" s="55"/>
      <c r="OIF56" s="55"/>
      <c r="OIG56" s="55"/>
      <c r="OIH56" s="55"/>
      <c r="OII56" s="55"/>
      <c r="OIJ56" s="55"/>
      <c r="OIK56" s="55"/>
      <c r="OIL56" s="55"/>
      <c r="OIM56" s="55"/>
      <c r="OIN56" s="55"/>
      <c r="OIO56" s="55"/>
      <c r="OIP56" s="55"/>
      <c r="OIQ56" s="55"/>
      <c r="OIR56" s="55"/>
      <c r="OIS56" s="55"/>
      <c r="OIT56" s="55"/>
      <c r="OIU56" s="55"/>
      <c r="OIV56" s="55"/>
      <c r="OIW56" s="55"/>
      <c r="OIX56" s="55"/>
      <c r="OIY56" s="55"/>
      <c r="OIZ56" s="55"/>
      <c r="OJA56" s="55"/>
      <c r="OJB56" s="55"/>
      <c r="OJC56" s="55"/>
      <c r="OJD56" s="55"/>
      <c r="OJE56" s="55"/>
      <c r="OJF56" s="55"/>
      <c r="OJG56" s="55"/>
      <c r="OJH56" s="55"/>
      <c r="OJI56" s="55"/>
      <c r="OJJ56" s="55"/>
      <c r="OJK56" s="55"/>
      <c r="OJL56" s="55"/>
      <c r="OJM56" s="55"/>
      <c r="OJN56" s="55"/>
      <c r="OJO56" s="55"/>
      <c r="OJP56" s="55"/>
      <c r="OJQ56" s="55"/>
      <c r="OJR56" s="55"/>
      <c r="OJS56" s="55"/>
      <c r="OJT56" s="55"/>
      <c r="OJU56" s="55"/>
      <c r="OJV56" s="55"/>
      <c r="OJW56" s="55"/>
      <c r="OJX56" s="55"/>
      <c r="OJY56" s="55"/>
      <c r="OJZ56" s="55"/>
      <c r="OKA56" s="55"/>
      <c r="OKB56" s="55"/>
      <c r="OKC56" s="55"/>
      <c r="OKD56" s="55"/>
      <c r="OKE56" s="55"/>
      <c r="OKF56" s="55"/>
      <c r="OKG56" s="55"/>
      <c r="OKH56" s="55"/>
      <c r="OKI56" s="55"/>
      <c r="OKJ56" s="55"/>
      <c r="OKK56" s="55"/>
      <c r="OKL56" s="55"/>
      <c r="OKM56" s="55"/>
      <c r="OKN56" s="55"/>
      <c r="OKO56" s="55"/>
      <c r="OKP56" s="55"/>
      <c r="OKQ56" s="55"/>
      <c r="OKR56" s="55"/>
      <c r="OKS56" s="55"/>
      <c r="OKT56" s="55"/>
      <c r="OKU56" s="55"/>
      <c r="OKV56" s="55"/>
      <c r="OKW56" s="55"/>
      <c r="OKX56" s="55"/>
      <c r="OKY56" s="55"/>
      <c r="OKZ56" s="55"/>
      <c r="OLA56" s="55"/>
      <c r="OLB56" s="55"/>
      <c r="OLC56" s="55"/>
      <c r="OLD56" s="55"/>
      <c r="OLE56" s="55"/>
      <c r="OLF56" s="55"/>
      <c r="OLG56" s="55"/>
      <c r="OLH56" s="55"/>
      <c r="OLI56" s="55"/>
      <c r="OLJ56" s="55"/>
      <c r="OLK56" s="55"/>
      <c r="OLL56" s="55"/>
      <c r="OLM56" s="55"/>
      <c r="OLN56" s="55"/>
      <c r="OLO56" s="55"/>
      <c r="OLP56" s="55"/>
      <c r="OLQ56" s="55"/>
      <c r="OLR56" s="55"/>
      <c r="OLS56" s="55"/>
      <c r="OLT56" s="55"/>
      <c r="OLU56" s="55"/>
      <c r="OLV56" s="55"/>
      <c r="OLW56" s="55"/>
      <c r="OLX56" s="55"/>
      <c r="OLY56" s="55"/>
      <c r="OLZ56" s="55"/>
      <c r="OMA56" s="55"/>
      <c r="OMB56" s="55"/>
      <c r="OMC56" s="55"/>
      <c r="OMD56" s="55"/>
      <c r="OME56" s="55"/>
      <c r="OMF56" s="55"/>
      <c r="OMG56" s="55"/>
      <c r="OMH56" s="55"/>
      <c r="OMI56" s="55"/>
      <c r="OMJ56" s="55"/>
      <c r="OMK56" s="55"/>
      <c r="OML56" s="55"/>
      <c r="OMM56" s="55"/>
      <c r="OMN56" s="55"/>
      <c r="OMO56" s="55"/>
      <c r="OMP56" s="55"/>
      <c r="OMQ56" s="55"/>
      <c r="OMR56" s="55"/>
      <c r="OMS56" s="55"/>
      <c r="OMT56" s="55"/>
      <c r="OMU56" s="55"/>
      <c r="OMV56" s="55"/>
      <c r="OMW56" s="55"/>
      <c r="OMX56" s="55"/>
      <c r="OMY56" s="55"/>
      <c r="OMZ56" s="55"/>
      <c r="ONA56" s="55"/>
      <c r="ONB56" s="55"/>
      <c r="ONC56" s="55"/>
      <c r="OND56" s="55"/>
      <c r="ONE56" s="55"/>
      <c r="ONF56" s="55"/>
      <c r="ONG56" s="55"/>
      <c r="ONH56" s="55"/>
      <c r="ONI56" s="55"/>
      <c r="ONJ56" s="55"/>
      <c r="ONK56" s="55"/>
      <c r="ONL56" s="55"/>
      <c r="ONM56" s="55"/>
      <c r="ONN56" s="55"/>
      <c r="ONO56" s="55"/>
      <c r="ONP56" s="55"/>
      <c r="ONQ56" s="55"/>
      <c r="ONR56" s="55"/>
      <c r="ONS56" s="55"/>
      <c r="ONT56" s="55"/>
      <c r="ONU56" s="55"/>
      <c r="ONV56" s="55"/>
      <c r="ONW56" s="55"/>
      <c r="ONX56" s="55"/>
      <c r="ONY56" s="55"/>
      <c r="ONZ56" s="55"/>
      <c r="OOA56" s="55"/>
      <c r="OOB56" s="55"/>
      <c r="OOC56" s="55"/>
      <c r="OOD56" s="55"/>
      <c r="OOE56" s="55"/>
      <c r="OOF56" s="55"/>
      <c r="OOG56" s="55"/>
      <c r="OOH56" s="55"/>
      <c r="OOI56" s="55"/>
      <c r="OOJ56" s="55"/>
      <c r="OOK56" s="55"/>
      <c r="OOL56" s="55"/>
      <c r="OOM56" s="55"/>
      <c r="OON56" s="55"/>
      <c r="OOO56" s="55"/>
      <c r="OOP56" s="55"/>
      <c r="OOQ56" s="55"/>
      <c r="OOR56" s="55"/>
      <c r="OOS56" s="55"/>
      <c r="OOT56" s="55"/>
      <c r="OOU56" s="55"/>
      <c r="OOV56" s="55"/>
      <c r="OOW56" s="55"/>
      <c r="OOX56" s="55"/>
      <c r="OOY56" s="55"/>
      <c r="OOZ56" s="55"/>
      <c r="OPA56" s="55"/>
      <c r="OPB56" s="55"/>
      <c r="OPC56" s="55"/>
      <c r="OPD56" s="55"/>
      <c r="OPE56" s="55"/>
      <c r="OPF56" s="55"/>
      <c r="OPG56" s="55"/>
      <c r="OPH56" s="55"/>
      <c r="OPI56" s="55"/>
      <c r="OPJ56" s="55"/>
      <c r="OPK56" s="55"/>
      <c r="OPL56" s="55"/>
      <c r="OPM56" s="55"/>
      <c r="OPN56" s="55"/>
      <c r="OPO56" s="55"/>
      <c r="OPP56" s="55"/>
      <c r="OPQ56" s="55"/>
      <c r="OPR56" s="55"/>
      <c r="OPS56" s="55"/>
      <c r="OPT56" s="55"/>
      <c r="OPU56" s="55"/>
      <c r="OPV56" s="55"/>
      <c r="OPW56" s="55"/>
      <c r="OPX56" s="55"/>
      <c r="OPY56" s="55"/>
      <c r="OPZ56" s="55"/>
      <c r="OQA56" s="55"/>
      <c r="OQB56" s="55"/>
      <c r="OQC56" s="55"/>
      <c r="OQD56" s="55"/>
      <c r="OQE56" s="55"/>
      <c r="OQF56" s="55"/>
      <c r="OQG56" s="55"/>
      <c r="OQH56" s="55"/>
      <c r="OQI56" s="55"/>
      <c r="OQJ56" s="55"/>
      <c r="OQK56" s="55"/>
      <c r="OQL56" s="55"/>
      <c r="OQM56" s="55"/>
      <c r="OQN56" s="55"/>
      <c r="OQO56" s="55"/>
      <c r="OQP56" s="55"/>
      <c r="OQQ56" s="55"/>
      <c r="OQR56" s="55"/>
      <c r="OQS56" s="55"/>
      <c r="OQT56" s="55"/>
      <c r="OQU56" s="55"/>
      <c r="OQV56" s="55"/>
      <c r="OQW56" s="55"/>
      <c r="OQX56" s="55"/>
      <c r="OQY56" s="55"/>
      <c r="OQZ56" s="55"/>
      <c r="ORA56" s="55"/>
      <c r="ORB56" s="55"/>
      <c r="ORC56" s="55"/>
      <c r="ORD56" s="55"/>
      <c r="ORE56" s="55"/>
      <c r="ORF56" s="55"/>
      <c r="ORG56" s="55"/>
      <c r="ORH56" s="55"/>
      <c r="ORI56" s="55"/>
      <c r="ORJ56" s="55"/>
      <c r="ORK56" s="55"/>
      <c r="ORL56" s="55"/>
      <c r="ORM56" s="55"/>
      <c r="ORN56" s="55"/>
      <c r="ORO56" s="55"/>
      <c r="ORP56" s="55"/>
      <c r="ORQ56" s="55"/>
      <c r="ORR56" s="55"/>
      <c r="ORS56" s="55"/>
      <c r="ORT56" s="55"/>
      <c r="ORU56" s="55"/>
      <c r="ORV56" s="55"/>
      <c r="ORW56" s="55"/>
      <c r="ORX56" s="55"/>
      <c r="ORY56" s="55"/>
      <c r="ORZ56" s="55"/>
      <c r="OSA56" s="55"/>
      <c r="OSB56" s="55"/>
      <c r="OSC56" s="55"/>
      <c r="OSD56" s="55"/>
      <c r="OSE56" s="55"/>
      <c r="OSF56" s="55"/>
      <c r="OSG56" s="55"/>
      <c r="OSH56" s="55"/>
      <c r="OSI56" s="55"/>
      <c r="OSJ56" s="55"/>
      <c r="OSK56" s="55"/>
      <c r="OSL56" s="55"/>
      <c r="OSM56" s="55"/>
      <c r="OSN56" s="55"/>
      <c r="OSO56" s="55"/>
      <c r="OSP56" s="55"/>
      <c r="OSQ56" s="55"/>
      <c r="OSR56" s="55"/>
      <c r="OSS56" s="55"/>
      <c r="OST56" s="55"/>
      <c r="OSU56" s="55"/>
      <c r="OSV56" s="55"/>
      <c r="OSW56" s="55"/>
      <c r="OSX56" s="55"/>
      <c r="OSY56" s="55"/>
      <c r="OSZ56" s="55"/>
      <c r="OTA56" s="55"/>
      <c r="OTB56" s="55"/>
      <c r="OTC56" s="55"/>
      <c r="OTD56" s="55"/>
      <c r="OTE56" s="55"/>
      <c r="OTF56" s="55"/>
      <c r="OTG56" s="55"/>
      <c r="OTH56" s="55"/>
      <c r="OTI56" s="55"/>
      <c r="OTJ56" s="55"/>
      <c r="OTK56" s="55"/>
      <c r="OTL56" s="55"/>
      <c r="OTM56" s="55"/>
      <c r="OTN56" s="55"/>
      <c r="OTO56" s="55"/>
      <c r="OTP56" s="55"/>
      <c r="OTQ56" s="55"/>
      <c r="OTR56" s="55"/>
      <c r="OTS56" s="55"/>
      <c r="OTT56" s="55"/>
      <c r="OTU56" s="55"/>
      <c r="OTV56" s="55"/>
      <c r="OTW56" s="55"/>
      <c r="OTX56" s="55"/>
      <c r="OTY56" s="55"/>
      <c r="OTZ56" s="55"/>
      <c r="OUA56" s="55"/>
      <c r="OUB56" s="55"/>
      <c r="OUC56" s="55"/>
      <c r="OUD56" s="55"/>
      <c r="OUE56" s="55"/>
      <c r="OUF56" s="55"/>
      <c r="OUG56" s="55"/>
      <c r="OUH56" s="55"/>
      <c r="OUI56" s="55"/>
      <c r="OUJ56" s="55"/>
      <c r="OUK56" s="55"/>
      <c r="OUL56" s="55"/>
      <c r="OUM56" s="55"/>
      <c r="OUN56" s="55"/>
      <c r="OUO56" s="55"/>
      <c r="OUP56" s="55"/>
      <c r="OUQ56" s="55"/>
      <c r="OUR56" s="55"/>
      <c r="OUS56" s="55"/>
      <c r="OUT56" s="55"/>
      <c r="OUU56" s="55"/>
      <c r="OUV56" s="55"/>
      <c r="OUW56" s="55"/>
      <c r="OUX56" s="55"/>
      <c r="OUY56" s="55"/>
      <c r="OUZ56" s="55"/>
      <c r="OVA56" s="55"/>
      <c r="OVB56" s="55"/>
      <c r="OVC56" s="55"/>
      <c r="OVD56" s="55"/>
      <c r="OVE56" s="55"/>
      <c r="OVF56" s="55"/>
      <c r="OVG56" s="55"/>
      <c r="OVH56" s="55"/>
      <c r="OVI56" s="55"/>
      <c r="OVJ56" s="55"/>
      <c r="OVK56" s="55"/>
      <c r="OVL56" s="55"/>
      <c r="OVM56" s="55"/>
      <c r="OVN56" s="55"/>
      <c r="OVO56" s="55"/>
      <c r="OVP56" s="55"/>
      <c r="OVQ56" s="55"/>
      <c r="OVR56" s="55"/>
      <c r="OVS56" s="55"/>
      <c r="OVT56" s="55"/>
      <c r="OVU56" s="55"/>
      <c r="OVV56" s="55"/>
      <c r="OVW56" s="55"/>
      <c r="OVX56" s="55"/>
      <c r="OVY56" s="55"/>
      <c r="OVZ56" s="55"/>
      <c r="OWA56" s="55"/>
      <c r="OWB56" s="55"/>
      <c r="OWC56" s="55"/>
      <c r="OWD56" s="55"/>
      <c r="OWE56" s="55"/>
      <c r="OWF56" s="55"/>
      <c r="OWG56" s="55"/>
      <c r="OWH56" s="55"/>
      <c r="OWI56" s="55"/>
      <c r="OWJ56" s="55"/>
      <c r="OWK56" s="55"/>
      <c r="OWL56" s="55"/>
      <c r="OWM56" s="55"/>
      <c r="OWN56" s="55"/>
      <c r="OWO56" s="55"/>
      <c r="OWP56" s="55"/>
      <c r="OWQ56" s="55"/>
      <c r="OWR56" s="55"/>
      <c r="OWS56" s="55"/>
      <c r="OWT56" s="55"/>
      <c r="OWU56" s="55"/>
      <c r="OWV56" s="55"/>
      <c r="OWW56" s="55"/>
      <c r="OWX56" s="55"/>
      <c r="OWY56" s="55"/>
      <c r="OWZ56" s="55"/>
      <c r="OXA56" s="55"/>
      <c r="OXB56" s="55"/>
      <c r="OXC56" s="55"/>
      <c r="OXD56" s="55"/>
      <c r="OXE56" s="55"/>
      <c r="OXF56" s="55"/>
      <c r="OXG56" s="55"/>
      <c r="OXH56" s="55"/>
      <c r="OXI56" s="55"/>
      <c r="OXJ56" s="55"/>
      <c r="OXK56" s="55"/>
      <c r="OXL56" s="55"/>
      <c r="OXM56" s="55"/>
      <c r="OXN56" s="55"/>
      <c r="OXO56" s="55"/>
      <c r="OXP56" s="55"/>
      <c r="OXQ56" s="55"/>
      <c r="OXR56" s="55"/>
      <c r="OXS56" s="55"/>
      <c r="OXT56" s="55"/>
      <c r="OXU56" s="55"/>
      <c r="OXV56" s="55"/>
      <c r="OXW56" s="55"/>
      <c r="OXX56" s="55"/>
      <c r="OXY56" s="55"/>
      <c r="OXZ56" s="55"/>
      <c r="OYA56" s="55"/>
      <c r="OYB56" s="55"/>
      <c r="OYC56" s="55"/>
      <c r="OYD56" s="55"/>
      <c r="OYE56" s="55"/>
      <c r="OYF56" s="55"/>
      <c r="OYG56" s="55"/>
      <c r="OYH56" s="55"/>
      <c r="OYI56" s="55"/>
      <c r="OYJ56" s="55"/>
      <c r="OYK56" s="55"/>
      <c r="OYL56" s="55"/>
      <c r="OYM56" s="55"/>
      <c r="OYN56" s="55"/>
      <c r="OYO56" s="55"/>
      <c r="OYP56" s="55"/>
      <c r="OYQ56" s="55"/>
      <c r="OYR56" s="55"/>
      <c r="OYS56" s="55"/>
      <c r="OYT56" s="55"/>
      <c r="OYU56" s="55"/>
      <c r="OYV56" s="55"/>
      <c r="OYW56" s="55"/>
      <c r="OYX56" s="55"/>
      <c r="OYY56" s="55"/>
      <c r="OYZ56" s="55"/>
      <c r="OZA56" s="55"/>
      <c r="OZB56" s="55"/>
      <c r="OZC56" s="55"/>
      <c r="OZD56" s="55"/>
      <c r="OZE56" s="55"/>
      <c r="OZF56" s="55"/>
      <c r="OZG56" s="55"/>
      <c r="OZH56" s="55"/>
      <c r="OZI56" s="55"/>
      <c r="OZJ56" s="55"/>
      <c r="OZK56" s="55"/>
      <c r="OZL56" s="55"/>
      <c r="OZM56" s="55"/>
      <c r="OZN56" s="55"/>
      <c r="OZO56" s="55"/>
      <c r="OZP56" s="55"/>
      <c r="OZQ56" s="55"/>
      <c r="OZR56" s="55"/>
      <c r="OZS56" s="55"/>
      <c r="OZT56" s="55"/>
      <c r="OZU56" s="55"/>
      <c r="OZV56" s="55"/>
      <c r="OZW56" s="55"/>
      <c r="OZX56" s="55"/>
      <c r="OZY56" s="55"/>
      <c r="OZZ56" s="55"/>
      <c r="PAA56" s="55"/>
      <c r="PAB56" s="55"/>
      <c r="PAC56" s="55"/>
      <c r="PAD56" s="55"/>
      <c r="PAE56" s="55"/>
      <c r="PAF56" s="55"/>
      <c r="PAG56" s="55"/>
      <c r="PAH56" s="55"/>
      <c r="PAI56" s="55"/>
      <c r="PAJ56" s="55"/>
      <c r="PAK56" s="55"/>
      <c r="PAL56" s="55"/>
      <c r="PAM56" s="55"/>
      <c r="PAN56" s="55"/>
      <c r="PAO56" s="55"/>
      <c r="PAP56" s="55"/>
      <c r="PAQ56" s="55"/>
      <c r="PAR56" s="55"/>
      <c r="PAS56" s="55"/>
      <c r="PAT56" s="55"/>
      <c r="PAU56" s="55"/>
      <c r="PAV56" s="55"/>
      <c r="PAW56" s="55"/>
      <c r="PAX56" s="55"/>
      <c r="PAY56" s="55"/>
      <c r="PAZ56" s="55"/>
      <c r="PBA56" s="55"/>
      <c r="PBB56" s="55"/>
      <c r="PBC56" s="55"/>
      <c r="PBD56" s="55"/>
      <c r="PBE56" s="55"/>
      <c r="PBF56" s="55"/>
      <c r="PBG56" s="55"/>
      <c r="PBH56" s="55"/>
      <c r="PBI56" s="55"/>
      <c r="PBJ56" s="55"/>
      <c r="PBK56" s="55"/>
      <c r="PBL56" s="55"/>
      <c r="PBM56" s="55"/>
      <c r="PBN56" s="55"/>
      <c r="PBO56" s="55"/>
      <c r="PBP56" s="55"/>
      <c r="PBQ56" s="55"/>
      <c r="PBR56" s="55"/>
      <c r="PBS56" s="55"/>
      <c r="PBT56" s="55"/>
      <c r="PBU56" s="55"/>
      <c r="PBV56" s="55"/>
      <c r="PBW56" s="55"/>
      <c r="PBX56" s="55"/>
      <c r="PBY56" s="55"/>
      <c r="PBZ56" s="55"/>
      <c r="PCA56" s="55"/>
      <c r="PCB56" s="55"/>
      <c r="PCC56" s="55"/>
      <c r="PCD56" s="55"/>
      <c r="PCE56" s="55"/>
      <c r="PCF56" s="55"/>
      <c r="PCG56" s="55"/>
      <c r="PCH56" s="55"/>
      <c r="PCI56" s="55"/>
      <c r="PCJ56" s="55"/>
      <c r="PCK56" s="55"/>
      <c r="PCL56" s="55"/>
      <c r="PCM56" s="55"/>
      <c r="PCN56" s="55"/>
      <c r="PCO56" s="55"/>
      <c r="PCP56" s="55"/>
      <c r="PCQ56" s="55"/>
      <c r="PCR56" s="55"/>
      <c r="PCS56" s="55"/>
      <c r="PCT56" s="55"/>
      <c r="PCU56" s="55"/>
      <c r="PCV56" s="55"/>
      <c r="PCW56" s="55"/>
      <c r="PCX56" s="55"/>
      <c r="PCY56" s="55"/>
      <c r="PCZ56" s="55"/>
      <c r="PDA56" s="55"/>
      <c r="PDB56" s="55"/>
      <c r="PDC56" s="55"/>
      <c r="PDD56" s="55"/>
      <c r="PDE56" s="55"/>
      <c r="PDF56" s="55"/>
      <c r="PDG56" s="55"/>
      <c r="PDH56" s="55"/>
      <c r="PDI56" s="55"/>
      <c r="PDJ56" s="55"/>
      <c r="PDK56" s="55"/>
      <c r="PDL56" s="55"/>
      <c r="PDM56" s="55"/>
      <c r="PDN56" s="55"/>
      <c r="PDO56" s="55"/>
      <c r="PDP56" s="55"/>
      <c r="PDQ56" s="55"/>
      <c r="PDR56" s="55"/>
      <c r="PDS56" s="55"/>
      <c r="PDT56" s="55"/>
      <c r="PDU56" s="55"/>
      <c r="PDV56" s="55"/>
      <c r="PDW56" s="55"/>
      <c r="PDX56" s="55"/>
      <c r="PDY56" s="55"/>
      <c r="PDZ56" s="55"/>
      <c r="PEA56" s="55"/>
      <c r="PEB56" s="55"/>
      <c r="PEC56" s="55"/>
      <c r="PED56" s="55"/>
      <c r="PEE56" s="55"/>
      <c r="PEF56" s="55"/>
      <c r="PEG56" s="55"/>
      <c r="PEH56" s="55"/>
      <c r="PEI56" s="55"/>
      <c r="PEJ56" s="55"/>
      <c r="PEK56" s="55"/>
      <c r="PEL56" s="55"/>
      <c r="PEM56" s="55"/>
      <c r="PEN56" s="55"/>
      <c r="PEO56" s="55"/>
      <c r="PEP56" s="55"/>
      <c r="PEQ56" s="55"/>
      <c r="PER56" s="55"/>
      <c r="PES56" s="55"/>
      <c r="PET56" s="55"/>
      <c r="PEU56" s="55"/>
      <c r="PEV56" s="55"/>
      <c r="PEW56" s="55"/>
      <c r="PEX56" s="55"/>
      <c r="PEY56" s="55"/>
      <c r="PEZ56" s="55"/>
      <c r="PFA56" s="55"/>
      <c r="PFB56" s="55"/>
      <c r="PFC56" s="55"/>
      <c r="PFD56" s="55"/>
      <c r="PFE56" s="55"/>
      <c r="PFF56" s="55"/>
      <c r="PFG56" s="55"/>
      <c r="PFH56" s="55"/>
      <c r="PFI56" s="55"/>
      <c r="PFJ56" s="55"/>
      <c r="PFK56" s="55"/>
      <c r="PFL56" s="55"/>
      <c r="PFM56" s="55"/>
      <c r="PFN56" s="55"/>
      <c r="PFO56" s="55"/>
      <c r="PFP56" s="55"/>
      <c r="PFQ56" s="55"/>
      <c r="PFR56" s="55"/>
      <c r="PFS56" s="55"/>
      <c r="PFT56" s="55"/>
      <c r="PFU56" s="55"/>
      <c r="PFV56" s="55"/>
      <c r="PFW56" s="55"/>
      <c r="PFX56" s="55"/>
      <c r="PFY56" s="55"/>
      <c r="PFZ56" s="55"/>
      <c r="PGA56" s="55"/>
      <c r="PGB56" s="55"/>
      <c r="PGC56" s="55"/>
      <c r="PGD56" s="55"/>
      <c r="PGE56" s="55"/>
      <c r="PGF56" s="55"/>
      <c r="PGG56" s="55"/>
      <c r="PGH56" s="55"/>
      <c r="PGI56" s="55"/>
      <c r="PGJ56" s="55"/>
      <c r="PGK56" s="55"/>
      <c r="PGL56" s="55"/>
      <c r="PGM56" s="55"/>
      <c r="PGN56" s="55"/>
      <c r="PGO56" s="55"/>
      <c r="PGP56" s="55"/>
      <c r="PGQ56" s="55"/>
      <c r="PGR56" s="55"/>
      <c r="PGS56" s="55"/>
      <c r="PGT56" s="55"/>
      <c r="PGU56" s="55"/>
      <c r="PGV56" s="55"/>
      <c r="PGW56" s="55"/>
      <c r="PGX56" s="55"/>
      <c r="PGY56" s="55"/>
      <c r="PGZ56" s="55"/>
      <c r="PHA56" s="55"/>
      <c r="PHB56" s="55"/>
      <c r="PHC56" s="55"/>
      <c r="PHD56" s="55"/>
      <c r="PHE56" s="55"/>
      <c r="PHF56" s="55"/>
      <c r="PHG56" s="55"/>
      <c r="PHH56" s="55"/>
      <c r="PHI56" s="55"/>
      <c r="PHJ56" s="55"/>
      <c r="PHK56" s="55"/>
      <c r="PHL56" s="55"/>
      <c r="PHM56" s="55"/>
      <c r="PHN56" s="55"/>
      <c r="PHO56" s="55"/>
      <c r="PHP56" s="55"/>
      <c r="PHQ56" s="55"/>
      <c r="PHR56" s="55"/>
      <c r="PHS56" s="55"/>
      <c r="PHT56" s="55"/>
      <c r="PHU56" s="55"/>
      <c r="PHV56" s="55"/>
      <c r="PHW56" s="55"/>
      <c r="PHX56" s="55"/>
      <c r="PHY56" s="55"/>
      <c r="PHZ56" s="55"/>
      <c r="PIA56" s="55"/>
      <c r="PIB56" s="55"/>
      <c r="PIC56" s="55"/>
      <c r="PID56" s="55"/>
      <c r="PIE56" s="55"/>
      <c r="PIF56" s="55"/>
      <c r="PIG56" s="55"/>
      <c r="PIH56" s="55"/>
      <c r="PII56" s="55"/>
      <c r="PIJ56" s="55"/>
      <c r="PIK56" s="55"/>
      <c r="PIL56" s="55"/>
      <c r="PIM56" s="55"/>
      <c r="PIN56" s="55"/>
      <c r="PIO56" s="55"/>
      <c r="PIP56" s="55"/>
      <c r="PIQ56" s="55"/>
      <c r="PIR56" s="55"/>
      <c r="PIS56" s="55"/>
      <c r="PIT56" s="55"/>
      <c r="PIU56" s="55"/>
      <c r="PIV56" s="55"/>
      <c r="PIW56" s="55"/>
      <c r="PIX56" s="55"/>
      <c r="PIY56" s="55"/>
      <c r="PIZ56" s="55"/>
      <c r="PJA56" s="55"/>
      <c r="PJB56" s="55"/>
      <c r="PJC56" s="55"/>
      <c r="PJD56" s="55"/>
      <c r="PJE56" s="55"/>
      <c r="PJF56" s="55"/>
      <c r="PJG56" s="55"/>
      <c r="PJH56" s="55"/>
      <c r="PJI56" s="55"/>
      <c r="PJJ56" s="55"/>
      <c r="PJK56" s="55"/>
      <c r="PJL56" s="55"/>
      <c r="PJM56" s="55"/>
      <c r="PJN56" s="55"/>
      <c r="PJO56" s="55"/>
      <c r="PJP56" s="55"/>
      <c r="PJQ56" s="55"/>
      <c r="PJR56" s="55"/>
      <c r="PJS56" s="55"/>
      <c r="PJT56" s="55"/>
      <c r="PJU56" s="55"/>
      <c r="PJV56" s="55"/>
      <c r="PJW56" s="55"/>
      <c r="PJX56" s="55"/>
      <c r="PJY56" s="55"/>
      <c r="PJZ56" s="55"/>
      <c r="PKA56" s="55"/>
      <c r="PKB56" s="55"/>
      <c r="PKC56" s="55"/>
      <c r="PKD56" s="55"/>
      <c r="PKE56" s="55"/>
      <c r="PKF56" s="55"/>
      <c r="PKG56" s="55"/>
      <c r="PKH56" s="55"/>
      <c r="PKI56" s="55"/>
      <c r="PKJ56" s="55"/>
      <c r="PKK56" s="55"/>
      <c r="PKL56" s="55"/>
      <c r="PKM56" s="55"/>
      <c r="PKN56" s="55"/>
      <c r="PKO56" s="55"/>
      <c r="PKP56" s="55"/>
      <c r="PKQ56" s="55"/>
      <c r="PKR56" s="55"/>
      <c r="PKS56" s="55"/>
      <c r="PKT56" s="55"/>
      <c r="PKU56" s="55"/>
      <c r="PKV56" s="55"/>
      <c r="PKW56" s="55"/>
      <c r="PKX56" s="55"/>
      <c r="PKY56" s="55"/>
      <c r="PKZ56" s="55"/>
      <c r="PLA56" s="55"/>
      <c r="PLB56" s="55"/>
      <c r="PLC56" s="55"/>
      <c r="PLD56" s="55"/>
      <c r="PLE56" s="55"/>
      <c r="PLF56" s="55"/>
      <c r="PLG56" s="55"/>
      <c r="PLH56" s="55"/>
      <c r="PLI56" s="55"/>
      <c r="PLJ56" s="55"/>
      <c r="PLK56" s="55"/>
      <c r="PLL56" s="55"/>
      <c r="PLM56" s="55"/>
      <c r="PLN56" s="55"/>
      <c r="PLO56" s="55"/>
      <c r="PLP56" s="55"/>
      <c r="PLQ56" s="55"/>
      <c r="PLR56" s="55"/>
      <c r="PLS56" s="55"/>
      <c r="PLT56" s="55"/>
      <c r="PLU56" s="55"/>
      <c r="PLV56" s="55"/>
      <c r="PLW56" s="55"/>
      <c r="PLX56" s="55"/>
      <c r="PLY56" s="55"/>
      <c r="PLZ56" s="55"/>
      <c r="PMA56" s="55"/>
      <c r="PMB56" s="55"/>
      <c r="PMC56" s="55"/>
      <c r="PMD56" s="55"/>
      <c r="PME56" s="55"/>
      <c r="PMF56" s="55"/>
      <c r="PMG56" s="55"/>
      <c r="PMH56" s="55"/>
      <c r="PMI56" s="55"/>
      <c r="PMJ56" s="55"/>
      <c r="PMK56" s="55"/>
      <c r="PML56" s="55"/>
      <c r="PMM56" s="55"/>
      <c r="PMN56" s="55"/>
      <c r="PMO56" s="55"/>
      <c r="PMP56" s="55"/>
      <c r="PMQ56" s="55"/>
      <c r="PMR56" s="55"/>
      <c r="PMS56" s="55"/>
      <c r="PMT56" s="55"/>
      <c r="PMU56" s="55"/>
      <c r="PMV56" s="55"/>
      <c r="PMW56" s="55"/>
      <c r="PMX56" s="55"/>
      <c r="PMY56" s="55"/>
      <c r="PMZ56" s="55"/>
      <c r="PNA56" s="55"/>
      <c r="PNB56" s="55"/>
      <c r="PNC56" s="55"/>
      <c r="PND56" s="55"/>
      <c r="PNE56" s="55"/>
      <c r="PNF56" s="55"/>
      <c r="PNG56" s="55"/>
      <c r="PNH56" s="55"/>
      <c r="PNI56" s="55"/>
      <c r="PNJ56" s="55"/>
      <c r="PNK56" s="55"/>
      <c r="PNL56" s="55"/>
      <c r="PNM56" s="55"/>
      <c r="PNN56" s="55"/>
      <c r="PNO56" s="55"/>
      <c r="PNP56" s="55"/>
      <c r="PNQ56" s="55"/>
      <c r="PNR56" s="55"/>
      <c r="PNS56" s="55"/>
      <c r="PNT56" s="55"/>
      <c r="PNU56" s="55"/>
      <c r="PNV56" s="55"/>
      <c r="PNW56" s="55"/>
      <c r="PNX56" s="55"/>
      <c r="PNY56" s="55"/>
      <c r="PNZ56" s="55"/>
      <c r="POA56" s="55"/>
      <c r="POB56" s="55"/>
      <c r="POC56" s="55"/>
      <c r="POD56" s="55"/>
      <c r="POE56" s="55"/>
      <c r="POF56" s="55"/>
      <c r="POG56" s="55"/>
      <c r="POH56" s="55"/>
      <c r="POI56" s="55"/>
      <c r="POJ56" s="55"/>
      <c r="POK56" s="55"/>
      <c r="POL56" s="55"/>
      <c r="POM56" s="55"/>
      <c r="PON56" s="55"/>
      <c r="POO56" s="55"/>
      <c r="POP56" s="55"/>
      <c r="POQ56" s="55"/>
      <c r="POR56" s="55"/>
      <c r="POS56" s="55"/>
      <c r="POT56" s="55"/>
      <c r="POU56" s="55"/>
      <c r="POV56" s="55"/>
      <c r="POW56" s="55"/>
      <c r="POX56" s="55"/>
      <c r="POY56" s="55"/>
      <c r="POZ56" s="55"/>
      <c r="PPA56" s="55"/>
      <c r="PPB56" s="55"/>
      <c r="PPC56" s="55"/>
      <c r="PPD56" s="55"/>
      <c r="PPE56" s="55"/>
      <c r="PPF56" s="55"/>
      <c r="PPG56" s="55"/>
      <c r="PPH56" s="55"/>
      <c r="PPI56" s="55"/>
      <c r="PPJ56" s="55"/>
      <c r="PPK56" s="55"/>
      <c r="PPL56" s="55"/>
      <c r="PPM56" s="55"/>
      <c r="PPN56" s="55"/>
      <c r="PPO56" s="55"/>
      <c r="PPP56" s="55"/>
      <c r="PPQ56" s="55"/>
      <c r="PPR56" s="55"/>
      <c r="PPS56" s="55"/>
      <c r="PPT56" s="55"/>
      <c r="PPU56" s="55"/>
      <c r="PPV56" s="55"/>
      <c r="PPW56" s="55"/>
      <c r="PPX56" s="55"/>
      <c r="PPY56" s="55"/>
      <c r="PPZ56" s="55"/>
      <c r="PQA56" s="55"/>
      <c r="PQB56" s="55"/>
      <c r="PQC56" s="55"/>
      <c r="PQD56" s="55"/>
      <c r="PQE56" s="55"/>
      <c r="PQF56" s="55"/>
      <c r="PQG56" s="55"/>
      <c r="PQH56" s="55"/>
      <c r="PQI56" s="55"/>
      <c r="PQJ56" s="55"/>
      <c r="PQK56" s="55"/>
      <c r="PQL56" s="55"/>
      <c r="PQM56" s="55"/>
      <c r="PQN56" s="55"/>
      <c r="PQO56" s="55"/>
      <c r="PQP56" s="55"/>
      <c r="PQQ56" s="55"/>
      <c r="PQR56" s="55"/>
      <c r="PQS56" s="55"/>
      <c r="PQT56" s="55"/>
      <c r="PQU56" s="55"/>
      <c r="PQV56" s="55"/>
      <c r="PQW56" s="55"/>
      <c r="PQX56" s="55"/>
      <c r="PQY56" s="55"/>
      <c r="PQZ56" s="55"/>
      <c r="PRA56" s="55"/>
      <c r="PRB56" s="55"/>
      <c r="PRC56" s="55"/>
      <c r="PRD56" s="55"/>
      <c r="PRE56" s="55"/>
      <c r="PRF56" s="55"/>
      <c r="PRG56" s="55"/>
      <c r="PRH56" s="55"/>
      <c r="PRI56" s="55"/>
      <c r="PRJ56" s="55"/>
      <c r="PRK56" s="55"/>
      <c r="PRL56" s="55"/>
      <c r="PRM56" s="55"/>
      <c r="PRN56" s="55"/>
      <c r="PRO56" s="55"/>
      <c r="PRP56" s="55"/>
      <c r="PRQ56" s="55"/>
      <c r="PRR56" s="55"/>
      <c r="PRS56" s="55"/>
      <c r="PRT56" s="55"/>
      <c r="PRU56" s="55"/>
      <c r="PRV56" s="55"/>
      <c r="PRW56" s="55"/>
      <c r="PRX56" s="55"/>
      <c r="PRY56" s="55"/>
      <c r="PRZ56" s="55"/>
      <c r="PSA56" s="55"/>
      <c r="PSB56" s="55"/>
      <c r="PSC56" s="55"/>
      <c r="PSD56" s="55"/>
      <c r="PSE56" s="55"/>
      <c r="PSF56" s="55"/>
      <c r="PSG56" s="55"/>
      <c r="PSH56" s="55"/>
      <c r="PSI56" s="55"/>
      <c r="PSJ56" s="55"/>
      <c r="PSK56" s="55"/>
      <c r="PSL56" s="55"/>
      <c r="PSM56" s="55"/>
      <c r="PSN56" s="55"/>
      <c r="PSO56" s="55"/>
      <c r="PSP56" s="55"/>
      <c r="PSQ56" s="55"/>
      <c r="PSR56" s="55"/>
      <c r="PSS56" s="55"/>
      <c r="PST56" s="55"/>
      <c r="PSU56" s="55"/>
      <c r="PSV56" s="55"/>
      <c r="PSW56" s="55"/>
      <c r="PSX56" s="55"/>
      <c r="PSY56" s="55"/>
      <c r="PSZ56" s="55"/>
      <c r="PTA56" s="55"/>
      <c r="PTB56" s="55"/>
      <c r="PTC56" s="55"/>
      <c r="PTD56" s="55"/>
      <c r="PTE56" s="55"/>
      <c r="PTF56" s="55"/>
      <c r="PTG56" s="55"/>
      <c r="PTH56" s="55"/>
      <c r="PTI56" s="55"/>
      <c r="PTJ56" s="55"/>
      <c r="PTK56" s="55"/>
      <c r="PTL56" s="55"/>
      <c r="PTM56" s="55"/>
      <c r="PTN56" s="55"/>
      <c r="PTO56" s="55"/>
      <c r="PTP56" s="55"/>
      <c r="PTQ56" s="55"/>
      <c r="PTR56" s="55"/>
      <c r="PTS56" s="55"/>
      <c r="PTT56" s="55"/>
      <c r="PTU56" s="55"/>
      <c r="PTV56" s="55"/>
      <c r="PTW56" s="55"/>
      <c r="PTX56" s="55"/>
      <c r="PTY56" s="55"/>
      <c r="PTZ56" s="55"/>
      <c r="PUA56" s="55"/>
      <c r="PUB56" s="55"/>
      <c r="PUC56" s="55"/>
      <c r="PUD56" s="55"/>
      <c r="PUE56" s="55"/>
      <c r="PUF56" s="55"/>
      <c r="PUG56" s="55"/>
      <c r="PUH56" s="55"/>
      <c r="PUI56" s="55"/>
      <c r="PUJ56" s="55"/>
      <c r="PUK56" s="55"/>
      <c r="PUL56" s="55"/>
      <c r="PUM56" s="55"/>
      <c r="PUN56" s="55"/>
      <c r="PUO56" s="55"/>
      <c r="PUP56" s="55"/>
      <c r="PUQ56" s="55"/>
      <c r="PUR56" s="55"/>
      <c r="PUS56" s="55"/>
      <c r="PUT56" s="55"/>
      <c r="PUU56" s="55"/>
      <c r="PUV56" s="55"/>
      <c r="PUW56" s="55"/>
      <c r="PUX56" s="55"/>
      <c r="PUY56" s="55"/>
      <c r="PUZ56" s="55"/>
      <c r="PVA56" s="55"/>
      <c r="PVB56" s="55"/>
      <c r="PVC56" s="55"/>
      <c r="PVD56" s="55"/>
      <c r="PVE56" s="55"/>
      <c r="PVF56" s="55"/>
      <c r="PVG56" s="55"/>
      <c r="PVH56" s="55"/>
      <c r="PVI56" s="55"/>
      <c r="PVJ56" s="55"/>
      <c r="PVK56" s="55"/>
      <c r="PVL56" s="55"/>
      <c r="PVM56" s="55"/>
      <c r="PVN56" s="55"/>
      <c r="PVO56" s="55"/>
      <c r="PVP56" s="55"/>
      <c r="PVQ56" s="55"/>
      <c r="PVR56" s="55"/>
      <c r="PVS56" s="55"/>
      <c r="PVT56" s="55"/>
      <c r="PVU56" s="55"/>
      <c r="PVV56" s="55"/>
      <c r="PVW56" s="55"/>
      <c r="PVX56" s="55"/>
      <c r="PVY56" s="55"/>
      <c r="PVZ56" s="55"/>
      <c r="PWA56" s="55"/>
      <c r="PWB56" s="55"/>
      <c r="PWC56" s="55"/>
      <c r="PWD56" s="55"/>
      <c r="PWE56" s="55"/>
      <c r="PWF56" s="55"/>
      <c r="PWG56" s="55"/>
      <c r="PWH56" s="55"/>
      <c r="PWI56" s="55"/>
      <c r="PWJ56" s="55"/>
      <c r="PWK56" s="55"/>
      <c r="PWL56" s="55"/>
      <c r="PWM56" s="55"/>
      <c r="PWN56" s="55"/>
      <c r="PWO56" s="55"/>
      <c r="PWP56" s="55"/>
      <c r="PWQ56" s="55"/>
      <c r="PWR56" s="55"/>
      <c r="PWS56" s="55"/>
      <c r="PWT56" s="55"/>
      <c r="PWU56" s="55"/>
      <c r="PWV56" s="55"/>
      <c r="PWW56" s="55"/>
      <c r="PWX56" s="55"/>
      <c r="PWY56" s="55"/>
      <c r="PWZ56" s="55"/>
      <c r="PXA56" s="55"/>
      <c r="PXB56" s="55"/>
      <c r="PXC56" s="55"/>
      <c r="PXD56" s="55"/>
      <c r="PXE56" s="55"/>
      <c r="PXF56" s="55"/>
      <c r="PXG56" s="55"/>
      <c r="PXH56" s="55"/>
      <c r="PXI56" s="55"/>
      <c r="PXJ56" s="55"/>
      <c r="PXK56" s="55"/>
      <c r="PXL56" s="55"/>
      <c r="PXM56" s="55"/>
      <c r="PXN56" s="55"/>
      <c r="PXO56" s="55"/>
      <c r="PXP56" s="55"/>
      <c r="PXQ56" s="55"/>
      <c r="PXR56" s="55"/>
      <c r="PXS56" s="55"/>
      <c r="PXT56" s="55"/>
      <c r="PXU56" s="55"/>
      <c r="PXV56" s="55"/>
      <c r="PXW56" s="55"/>
      <c r="PXX56" s="55"/>
      <c r="PXY56" s="55"/>
      <c r="PXZ56" s="55"/>
      <c r="PYA56" s="55"/>
      <c r="PYB56" s="55"/>
      <c r="PYC56" s="55"/>
      <c r="PYD56" s="55"/>
      <c r="PYE56" s="55"/>
      <c r="PYF56" s="55"/>
      <c r="PYG56" s="55"/>
      <c r="PYH56" s="55"/>
      <c r="PYI56" s="55"/>
      <c r="PYJ56" s="55"/>
      <c r="PYK56" s="55"/>
      <c r="PYL56" s="55"/>
      <c r="PYM56" s="55"/>
      <c r="PYN56" s="55"/>
      <c r="PYO56" s="55"/>
      <c r="PYP56" s="55"/>
      <c r="PYQ56" s="55"/>
      <c r="PYR56" s="55"/>
      <c r="PYS56" s="55"/>
      <c r="PYT56" s="55"/>
      <c r="PYU56" s="55"/>
      <c r="PYV56" s="55"/>
      <c r="PYW56" s="55"/>
      <c r="PYX56" s="55"/>
      <c r="PYY56" s="55"/>
      <c r="PYZ56" s="55"/>
      <c r="PZA56" s="55"/>
      <c r="PZB56" s="55"/>
      <c r="PZC56" s="55"/>
      <c r="PZD56" s="55"/>
      <c r="PZE56" s="55"/>
      <c r="PZF56" s="55"/>
      <c r="PZG56" s="55"/>
      <c r="PZH56" s="55"/>
      <c r="PZI56" s="55"/>
      <c r="PZJ56" s="55"/>
      <c r="PZK56" s="55"/>
      <c r="PZL56" s="55"/>
      <c r="PZM56" s="55"/>
      <c r="PZN56" s="55"/>
      <c r="PZO56" s="55"/>
      <c r="PZP56" s="55"/>
      <c r="PZQ56" s="55"/>
      <c r="PZR56" s="55"/>
      <c r="PZS56" s="55"/>
      <c r="PZT56" s="55"/>
      <c r="PZU56" s="55"/>
      <c r="PZV56" s="55"/>
      <c r="PZW56" s="55"/>
      <c r="PZX56" s="55"/>
      <c r="PZY56" s="55"/>
      <c r="PZZ56" s="55"/>
      <c r="QAA56" s="55"/>
      <c r="QAB56" s="55"/>
      <c r="QAC56" s="55"/>
      <c r="QAD56" s="55"/>
      <c r="QAE56" s="55"/>
      <c r="QAF56" s="55"/>
      <c r="QAG56" s="55"/>
      <c r="QAH56" s="55"/>
      <c r="QAI56" s="55"/>
      <c r="QAJ56" s="55"/>
      <c r="QAK56" s="55"/>
      <c r="QAL56" s="55"/>
      <c r="QAM56" s="55"/>
      <c r="QAN56" s="55"/>
      <c r="QAO56" s="55"/>
      <c r="QAP56" s="55"/>
      <c r="QAQ56" s="55"/>
      <c r="QAR56" s="55"/>
      <c r="QAS56" s="55"/>
      <c r="QAT56" s="55"/>
      <c r="QAU56" s="55"/>
      <c r="QAV56" s="55"/>
      <c r="QAW56" s="55"/>
      <c r="QAX56" s="55"/>
      <c r="QAY56" s="55"/>
      <c r="QAZ56" s="55"/>
      <c r="QBA56" s="55"/>
      <c r="QBB56" s="55"/>
      <c r="QBC56" s="55"/>
      <c r="QBD56" s="55"/>
      <c r="QBE56" s="55"/>
      <c r="QBF56" s="55"/>
      <c r="QBG56" s="55"/>
      <c r="QBH56" s="55"/>
      <c r="QBI56" s="55"/>
      <c r="QBJ56" s="55"/>
      <c r="QBK56" s="55"/>
      <c r="QBL56" s="55"/>
      <c r="QBM56" s="55"/>
      <c r="QBN56" s="55"/>
      <c r="QBO56" s="55"/>
      <c r="QBP56" s="55"/>
      <c r="QBQ56" s="55"/>
      <c r="QBR56" s="55"/>
      <c r="QBS56" s="55"/>
      <c r="QBT56" s="55"/>
      <c r="QBU56" s="55"/>
      <c r="QBV56" s="55"/>
      <c r="QBW56" s="55"/>
      <c r="QBX56" s="55"/>
      <c r="QBY56" s="55"/>
      <c r="QBZ56" s="55"/>
      <c r="QCA56" s="55"/>
      <c r="QCB56" s="55"/>
      <c r="QCC56" s="55"/>
      <c r="QCD56" s="55"/>
      <c r="QCE56" s="55"/>
      <c r="QCF56" s="55"/>
      <c r="QCG56" s="55"/>
      <c r="QCH56" s="55"/>
      <c r="QCI56" s="55"/>
      <c r="QCJ56" s="55"/>
      <c r="QCK56" s="55"/>
      <c r="QCL56" s="55"/>
      <c r="QCM56" s="55"/>
      <c r="QCN56" s="55"/>
      <c r="QCO56" s="55"/>
      <c r="QCP56" s="55"/>
      <c r="QCQ56" s="55"/>
      <c r="QCR56" s="55"/>
      <c r="QCS56" s="55"/>
      <c r="QCT56" s="55"/>
      <c r="QCU56" s="55"/>
      <c r="QCV56" s="55"/>
      <c r="QCW56" s="55"/>
      <c r="QCX56" s="55"/>
      <c r="QCY56" s="55"/>
      <c r="QCZ56" s="55"/>
      <c r="QDA56" s="55"/>
      <c r="QDB56" s="55"/>
      <c r="QDC56" s="55"/>
      <c r="QDD56" s="55"/>
      <c r="QDE56" s="55"/>
      <c r="QDF56" s="55"/>
      <c r="QDG56" s="55"/>
      <c r="QDH56" s="55"/>
      <c r="QDI56" s="55"/>
      <c r="QDJ56" s="55"/>
      <c r="QDK56" s="55"/>
      <c r="QDL56" s="55"/>
      <c r="QDM56" s="55"/>
      <c r="QDN56" s="55"/>
      <c r="QDO56" s="55"/>
      <c r="QDP56" s="55"/>
      <c r="QDQ56" s="55"/>
      <c r="QDR56" s="55"/>
      <c r="QDS56" s="55"/>
      <c r="QDT56" s="55"/>
      <c r="QDU56" s="55"/>
      <c r="QDV56" s="55"/>
      <c r="QDW56" s="55"/>
      <c r="QDX56" s="55"/>
      <c r="QDY56" s="55"/>
      <c r="QDZ56" s="55"/>
      <c r="QEA56" s="55"/>
      <c r="QEB56" s="55"/>
      <c r="QEC56" s="55"/>
      <c r="QED56" s="55"/>
      <c r="QEE56" s="55"/>
      <c r="QEF56" s="55"/>
      <c r="QEG56" s="55"/>
      <c r="QEH56" s="55"/>
      <c r="QEI56" s="55"/>
      <c r="QEJ56" s="55"/>
      <c r="QEK56" s="55"/>
      <c r="QEL56" s="55"/>
      <c r="QEM56" s="55"/>
      <c r="QEN56" s="55"/>
      <c r="QEO56" s="55"/>
      <c r="QEP56" s="55"/>
      <c r="QEQ56" s="55"/>
      <c r="QER56" s="55"/>
      <c r="QES56" s="55"/>
      <c r="QET56" s="55"/>
      <c r="QEU56" s="55"/>
      <c r="QEV56" s="55"/>
      <c r="QEW56" s="55"/>
      <c r="QEX56" s="55"/>
      <c r="QEY56" s="55"/>
      <c r="QEZ56" s="55"/>
      <c r="QFA56" s="55"/>
      <c r="QFB56" s="55"/>
      <c r="QFC56" s="55"/>
      <c r="QFD56" s="55"/>
      <c r="QFE56" s="55"/>
      <c r="QFF56" s="55"/>
      <c r="QFG56" s="55"/>
      <c r="QFH56" s="55"/>
      <c r="QFI56" s="55"/>
      <c r="QFJ56" s="55"/>
      <c r="QFK56" s="55"/>
      <c r="QFL56" s="55"/>
      <c r="QFM56" s="55"/>
      <c r="QFN56" s="55"/>
      <c r="QFO56" s="55"/>
      <c r="QFP56" s="55"/>
      <c r="QFQ56" s="55"/>
      <c r="QFR56" s="55"/>
      <c r="QFS56" s="55"/>
      <c r="QFT56" s="55"/>
      <c r="QFU56" s="55"/>
      <c r="QFV56" s="55"/>
      <c r="QFW56" s="55"/>
      <c r="QFX56" s="55"/>
      <c r="QFY56" s="55"/>
      <c r="QFZ56" s="55"/>
      <c r="QGA56" s="55"/>
      <c r="QGB56" s="55"/>
      <c r="QGC56" s="55"/>
      <c r="QGD56" s="55"/>
      <c r="QGE56" s="55"/>
      <c r="QGF56" s="55"/>
      <c r="QGG56" s="55"/>
      <c r="QGH56" s="55"/>
      <c r="QGI56" s="55"/>
      <c r="QGJ56" s="55"/>
      <c r="QGK56" s="55"/>
      <c r="QGL56" s="55"/>
      <c r="QGM56" s="55"/>
      <c r="QGN56" s="55"/>
      <c r="QGO56" s="55"/>
      <c r="QGP56" s="55"/>
      <c r="QGQ56" s="55"/>
      <c r="QGR56" s="55"/>
      <c r="QGS56" s="55"/>
      <c r="QGT56" s="55"/>
      <c r="QGU56" s="55"/>
      <c r="QGV56" s="55"/>
      <c r="QGW56" s="55"/>
      <c r="QGX56" s="55"/>
      <c r="QGY56" s="55"/>
      <c r="QGZ56" s="55"/>
      <c r="QHA56" s="55"/>
      <c r="QHB56" s="55"/>
      <c r="QHC56" s="55"/>
      <c r="QHD56" s="55"/>
      <c r="QHE56" s="55"/>
      <c r="QHF56" s="55"/>
      <c r="QHG56" s="55"/>
      <c r="QHH56" s="55"/>
      <c r="QHI56" s="55"/>
      <c r="QHJ56" s="55"/>
      <c r="QHK56" s="55"/>
      <c r="QHL56" s="55"/>
      <c r="QHM56" s="55"/>
      <c r="QHN56" s="55"/>
      <c r="QHO56" s="55"/>
      <c r="QHP56" s="55"/>
      <c r="QHQ56" s="55"/>
      <c r="QHR56" s="55"/>
      <c r="QHS56" s="55"/>
      <c r="QHT56" s="55"/>
      <c r="QHU56" s="55"/>
      <c r="QHV56" s="55"/>
      <c r="QHW56" s="55"/>
      <c r="QHX56" s="55"/>
      <c r="QHY56" s="55"/>
      <c r="QHZ56" s="55"/>
      <c r="QIA56" s="55"/>
      <c r="QIB56" s="55"/>
      <c r="QIC56" s="55"/>
      <c r="QID56" s="55"/>
      <c r="QIE56" s="55"/>
      <c r="QIF56" s="55"/>
      <c r="QIG56" s="55"/>
      <c r="QIH56" s="55"/>
      <c r="QII56" s="55"/>
      <c r="QIJ56" s="55"/>
      <c r="QIK56" s="55"/>
      <c r="QIL56" s="55"/>
      <c r="QIM56" s="55"/>
      <c r="QIN56" s="55"/>
      <c r="QIO56" s="55"/>
      <c r="QIP56" s="55"/>
      <c r="QIQ56" s="55"/>
      <c r="QIR56" s="55"/>
      <c r="QIS56" s="55"/>
      <c r="QIT56" s="55"/>
      <c r="QIU56" s="55"/>
      <c r="QIV56" s="55"/>
      <c r="QIW56" s="55"/>
      <c r="QIX56" s="55"/>
      <c r="QIY56" s="55"/>
      <c r="QIZ56" s="55"/>
      <c r="QJA56" s="55"/>
      <c r="QJB56" s="55"/>
      <c r="QJC56" s="55"/>
      <c r="QJD56" s="55"/>
      <c r="QJE56" s="55"/>
      <c r="QJF56" s="55"/>
      <c r="QJG56" s="55"/>
      <c r="QJH56" s="55"/>
      <c r="QJI56" s="55"/>
      <c r="QJJ56" s="55"/>
      <c r="QJK56" s="55"/>
      <c r="QJL56" s="55"/>
      <c r="QJM56" s="55"/>
      <c r="QJN56" s="55"/>
      <c r="QJO56" s="55"/>
      <c r="QJP56" s="55"/>
      <c r="QJQ56" s="55"/>
      <c r="QJR56" s="55"/>
      <c r="QJS56" s="55"/>
      <c r="QJT56" s="55"/>
      <c r="QJU56" s="55"/>
      <c r="QJV56" s="55"/>
      <c r="QJW56" s="55"/>
      <c r="QJX56" s="55"/>
      <c r="QJY56" s="55"/>
      <c r="QJZ56" s="55"/>
      <c r="QKA56" s="55"/>
      <c r="QKB56" s="55"/>
      <c r="QKC56" s="55"/>
      <c r="QKD56" s="55"/>
      <c r="QKE56" s="55"/>
      <c r="QKF56" s="55"/>
      <c r="QKG56" s="55"/>
      <c r="QKH56" s="55"/>
      <c r="QKI56" s="55"/>
      <c r="QKJ56" s="55"/>
      <c r="QKK56" s="55"/>
      <c r="QKL56" s="55"/>
      <c r="QKM56" s="55"/>
      <c r="QKN56" s="55"/>
      <c r="QKO56" s="55"/>
      <c r="QKP56" s="55"/>
      <c r="QKQ56" s="55"/>
      <c r="QKR56" s="55"/>
      <c r="QKS56" s="55"/>
      <c r="QKT56" s="55"/>
      <c r="QKU56" s="55"/>
      <c r="QKV56" s="55"/>
      <c r="QKW56" s="55"/>
      <c r="QKX56" s="55"/>
      <c r="QKY56" s="55"/>
      <c r="QKZ56" s="55"/>
      <c r="QLA56" s="55"/>
      <c r="QLB56" s="55"/>
      <c r="QLC56" s="55"/>
      <c r="QLD56" s="55"/>
      <c r="QLE56" s="55"/>
      <c r="QLF56" s="55"/>
      <c r="QLG56" s="55"/>
      <c r="QLH56" s="55"/>
      <c r="QLI56" s="55"/>
      <c r="QLJ56" s="55"/>
      <c r="QLK56" s="55"/>
      <c r="QLL56" s="55"/>
      <c r="QLM56" s="55"/>
      <c r="QLN56" s="55"/>
      <c r="QLO56" s="55"/>
      <c r="QLP56" s="55"/>
      <c r="QLQ56" s="55"/>
      <c r="QLR56" s="55"/>
      <c r="QLS56" s="55"/>
      <c r="QLT56" s="55"/>
      <c r="QLU56" s="55"/>
      <c r="QLV56" s="55"/>
      <c r="QLW56" s="55"/>
      <c r="QLX56" s="55"/>
      <c r="QLY56" s="55"/>
      <c r="QLZ56" s="55"/>
      <c r="QMA56" s="55"/>
      <c r="QMB56" s="55"/>
      <c r="QMC56" s="55"/>
      <c r="QMD56" s="55"/>
      <c r="QME56" s="55"/>
      <c r="QMF56" s="55"/>
      <c r="QMG56" s="55"/>
      <c r="QMH56" s="55"/>
      <c r="QMI56" s="55"/>
      <c r="QMJ56" s="55"/>
      <c r="QMK56" s="55"/>
      <c r="QML56" s="55"/>
      <c r="QMM56" s="55"/>
      <c r="QMN56" s="55"/>
      <c r="QMO56" s="55"/>
      <c r="QMP56" s="55"/>
      <c r="QMQ56" s="55"/>
      <c r="QMR56" s="55"/>
      <c r="QMS56" s="55"/>
      <c r="QMT56" s="55"/>
      <c r="QMU56" s="55"/>
      <c r="QMV56" s="55"/>
      <c r="QMW56" s="55"/>
      <c r="QMX56" s="55"/>
      <c r="QMY56" s="55"/>
      <c r="QMZ56" s="55"/>
      <c r="QNA56" s="55"/>
      <c r="QNB56" s="55"/>
      <c r="QNC56" s="55"/>
      <c r="QND56" s="55"/>
      <c r="QNE56" s="55"/>
      <c r="QNF56" s="55"/>
      <c r="QNG56" s="55"/>
      <c r="QNH56" s="55"/>
      <c r="QNI56" s="55"/>
      <c r="QNJ56" s="55"/>
      <c r="QNK56" s="55"/>
      <c r="QNL56" s="55"/>
      <c r="QNM56" s="55"/>
      <c r="QNN56" s="55"/>
      <c r="QNO56" s="55"/>
      <c r="QNP56" s="55"/>
      <c r="QNQ56" s="55"/>
      <c r="QNR56" s="55"/>
      <c r="QNS56" s="55"/>
      <c r="QNT56" s="55"/>
      <c r="QNU56" s="55"/>
      <c r="QNV56" s="55"/>
      <c r="QNW56" s="55"/>
      <c r="QNX56" s="55"/>
      <c r="QNY56" s="55"/>
      <c r="QNZ56" s="55"/>
      <c r="QOA56" s="55"/>
      <c r="QOB56" s="55"/>
      <c r="QOC56" s="55"/>
      <c r="QOD56" s="55"/>
      <c r="QOE56" s="55"/>
      <c r="QOF56" s="55"/>
      <c r="QOG56" s="55"/>
      <c r="QOH56" s="55"/>
      <c r="QOI56" s="55"/>
      <c r="QOJ56" s="55"/>
      <c r="QOK56" s="55"/>
      <c r="QOL56" s="55"/>
      <c r="QOM56" s="55"/>
      <c r="QON56" s="55"/>
      <c r="QOO56" s="55"/>
      <c r="QOP56" s="55"/>
      <c r="QOQ56" s="55"/>
      <c r="QOR56" s="55"/>
      <c r="QOS56" s="55"/>
      <c r="QOT56" s="55"/>
      <c r="QOU56" s="55"/>
      <c r="QOV56" s="55"/>
      <c r="QOW56" s="55"/>
      <c r="QOX56" s="55"/>
      <c r="QOY56" s="55"/>
      <c r="QOZ56" s="55"/>
      <c r="QPA56" s="55"/>
      <c r="QPB56" s="55"/>
      <c r="QPC56" s="55"/>
      <c r="QPD56" s="55"/>
      <c r="QPE56" s="55"/>
      <c r="QPF56" s="55"/>
      <c r="QPG56" s="55"/>
      <c r="QPH56" s="55"/>
      <c r="QPI56" s="55"/>
      <c r="QPJ56" s="55"/>
      <c r="QPK56" s="55"/>
      <c r="QPL56" s="55"/>
      <c r="QPM56" s="55"/>
      <c r="QPN56" s="55"/>
      <c r="QPO56" s="55"/>
      <c r="QPP56" s="55"/>
      <c r="QPQ56" s="55"/>
      <c r="QPR56" s="55"/>
      <c r="QPS56" s="55"/>
      <c r="QPT56" s="55"/>
      <c r="QPU56" s="55"/>
      <c r="QPV56" s="55"/>
      <c r="QPW56" s="55"/>
      <c r="QPX56" s="55"/>
      <c r="QPY56" s="55"/>
      <c r="QPZ56" s="55"/>
      <c r="QQA56" s="55"/>
      <c r="QQB56" s="55"/>
      <c r="QQC56" s="55"/>
      <c r="QQD56" s="55"/>
      <c r="QQE56" s="55"/>
      <c r="QQF56" s="55"/>
      <c r="QQG56" s="55"/>
      <c r="QQH56" s="55"/>
      <c r="QQI56" s="55"/>
      <c r="QQJ56" s="55"/>
      <c r="QQK56" s="55"/>
      <c r="QQL56" s="55"/>
      <c r="QQM56" s="55"/>
      <c r="QQN56" s="55"/>
      <c r="QQO56" s="55"/>
      <c r="QQP56" s="55"/>
      <c r="QQQ56" s="55"/>
      <c r="QQR56" s="55"/>
      <c r="QQS56" s="55"/>
      <c r="QQT56" s="55"/>
      <c r="QQU56" s="55"/>
      <c r="QQV56" s="55"/>
      <c r="QQW56" s="55"/>
      <c r="QQX56" s="55"/>
      <c r="QQY56" s="55"/>
      <c r="QQZ56" s="55"/>
      <c r="QRA56" s="55"/>
      <c r="QRB56" s="55"/>
      <c r="QRC56" s="55"/>
      <c r="QRD56" s="55"/>
      <c r="QRE56" s="55"/>
      <c r="QRF56" s="55"/>
      <c r="QRG56" s="55"/>
      <c r="QRH56" s="55"/>
      <c r="QRI56" s="55"/>
      <c r="QRJ56" s="55"/>
      <c r="QRK56" s="55"/>
      <c r="QRL56" s="55"/>
      <c r="QRM56" s="55"/>
      <c r="QRN56" s="55"/>
      <c r="QRO56" s="55"/>
      <c r="QRP56" s="55"/>
      <c r="QRQ56" s="55"/>
      <c r="QRR56" s="55"/>
      <c r="QRS56" s="55"/>
      <c r="QRT56" s="55"/>
      <c r="QRU56" s="55"/>
      <c r="QRV56" s="55"/>
      <c r="QRW56" s="55"/>
      <c r="QRX56" s="55"/>
      <c r="QRY56" s="55"/>
      <c r="QRZ56" s="55"/>
      <c r="QSA56" s="55"/>
      <c r="QSB56" s="55"/>
      <c r="QSC56" s="55"/>
      <c r="QSD56" s="55"/>
      <c r="QSE56" s="55"/>
      <c r="QSF56" s="55"/>
      <c r="QSG56" s="55"/>
      <c r="QSH56" s="55"/>
      <c r="QSI56" s="55"/>
      <c r="QSJ56" s="55"/>
      <c r="QSK56" s="55"/>
      <c r="QSL56" s="55"/>
      <c r="QSM56" s="55"/>
      <c r="QSN56" s="55"/>
      <c r="QSO56" s="55"/>
      <c r="QSP56" s="55"/>
      <c r="QSQ56" s="55"/>
      <c r="QSR56" s="55"/>
      <c r="QSS56" s="55"/>
      <c r="QST56" s="55"/>
      <c r="QSU56" s="55"/>
      <c r="QSV56" s="55"/>
      <c r="QSW56" s="55"/>
      <c r="QSX56" s="55"/>
      <c r="QSY56" s="55"/>
      <c r="QSZ56" s="55"/>
      <c r="QTA56" s="55"/>
      <c r="QTB56" s="55"/>
      <c r="QTC56" s="55"/>
      <c r="QTD56" s="55"/>
      <c r="QTE56" s="55"/>
      <c r="QTF56" s="55"/>
      <c r="QTG56" s="55"/>
      <c r="QTH56" s="55"/>
      <c r="QTI56" s="55"/>
      <c r="QTJ56" s="55"/>
      <c r="QTK56" s="55"/>
      <c r="QTL56" s="55"/>
      <c r="QTM56" s="55"/>
      <c r="QTN56" s="55"/>
      <c r="QTO56" s="55"/>
      <c r="QTP56" s="55"/>
      <c r="QTQ56" s="55"/>
      <c r="QTR56" s="55"/>
      <c r="QTS56" s="55"/>
      <c r="QTT56" s="55"/>
      <c r="QTU56" s="55"/>
      <c r="QTV56" s="55"/>
      <c r="QTW56" s="55"/>
      <c r="QTX56" s="55"/>
      <c r="QTY56" s="55"/>
      <c r="QTZ56" s="55"/>
      <c r="QUA56" s="55"/>
      <c r="QUB56" s="55"/>
      <c r="QUC56" s="55"/>
      <c r="QUD56" s="55"/>
      <c r="QUE56" s="55"/>
      <c r="QUF56" s="55"/>
      <c r="QUG56" s="55"/>
      <c r="QUH56" s="55"/>
      <c r="QUI56" s="55"/>
      <c r="QUJ56" s="55"/>
      <c r="QUK56" s="55"/>
      <c r="QUL56" s="55"/>
      <c r="QUM56" s="55"/>
      <c r="QUN56" s="55"/>
      <c r="QUO56" s="55"/>
      <c r="QUP56" s="55"/>
      <c r="QUQ56" s="55"/>
      <c r="QUR56" s="55"/>
      <c r="QUS56" s="55"/>
      <c r="QUT56" s="55"/>
      <c r="QUU56" s="55"/>
      <c r="QUV56" s="55"/>
      <c r="QUW56" s="55"/>
      <c r="QUX56" s="55"/>
      <c r="QUY56" s="55"/>
      <c r="QUZ56" s="55"/>
      <c r="QVA56" s="55"/>
      <c r="QVB56" s="55"/>
      <c r="QVC56" s="55"/>
      <c r="QVD56" s="55"/>
      <c r="QVE56" s="55"/>
      <c r="QVF56" s="55"/>
      <c r="QVG56" s="55"/>
      <c r="QVH56" s="55"/>
      <c r="QVI56" s="55"/>
      <c r="QVJ56" s="55"/>
      <c r="QVK56" s="55"/>
      <c r="QVL56" s="55"/>
      <c r="QVM56" s="55"/>
      <c r="QVN56" s="55"/>
      <c r="QVO56" s="55"/>
      <c r="QVP56" s="55"/>
      <c r="QVQ56" s="55"/>
      <c r="QVR56" s="55"/>
      <c r="QVS56" s="55"/>
      <c r="QVT56" s="55"/>
      <c r="QVU56" s="55"/>
      <c r="QVV56" s="55"/>
      <c r="QVW56" s="55"/>
      <c r="QVX56" s="55"/>
      <c r="QVY56" s="55"/>
      <c r="QVZ56" s="55"/>
      <c r="QWA56" s="55"/>
      <c r="QWB56" s="55"/>
      <c r="QWC56" s="55"/>
      <c r="QWD56" s="55"/>
      <c r="QWE56" s="55"/>
      <c r="QWF56" s="55"/>
      <c r="QWG56" s="55"/>
      <c r="QWH56" s="55"/>
      <c r="QWI56" s="55"/>
      <c r="QWJ56" s="55"/>
      <c r="QWK56" s="55"/>
      <c r="QWL56" s="55"/>
      <c r="QWM56" s="55"/>
      <c r="QWN56" s="55"/>
      <c r="QWO56" s="55"/>
      <c r="QWP56" s="55"/>
      <c r="QWQ56" s="55"/>
      <c r="QWR56" s="55"/>
      <c r="QWS56" s="55"/>
      <c r="QWT56" s="55"/>
      <c r="QWU56" s="55"/>
      <c r="QWV56" s="55"/>
      <c r="QWW56" s="55"/>
      <c r="QWX56" s="55"/>
      <c r="QWY56" s="55"/>
      <c r="QWZ56" s="55"/>
      <c r="QXA56" s="55"/>
      <c r="QXB56" s="55"/>
      <c r="QXC56" s="55"/>
      <c r="QXD56" s="55"/>
      <c r="QXE56" s="55"/>
      <c r="QXF56" s="55"/>
      <c r="QXG56" s="55"/>
      <c r="QXH56" s="55"/>
      <c r="QXI56" s="55"/>
      <c r="QXJ56" s="55"/>
      <c r="QXK56" s="55"/>
      <c r="QXL56" s="55"/>
      <c r="QXM56" s="55"/>
      <c r="QXN56" s="55"/>
      <c r="QXO56" s="55"/>
      <c r="QXP56" s="55"/>
      <c r="QXQ56" s="55"/>
      <c r="QXR56" s="55"/>
      <c r="QXS56" s="55"/>
      <c r="QXT56" s="55"/>
      <c r="QXU56" s="55"/>
      <c r="QXV56" s="55"/>
      <c r="QXW56" s="55"/>
      <c r="QXX56" s="55"/>
      <c r="QXY56" s="55"/>
      <c r="QXZ56" s="55"/>
      <c r="QYA56" s="55"/>
      <c r="QYB56" s="55"/>
      <c r="QYC56" s="55"/>
      <c r="QYD56" s="55"/>
      <c r="QYE56" s="55"/>
      <c r="QYF56" s="55"/>
      <c r="QYG56" s="55"/>
      <c r="QYH56" s="55"/>
      <c r="QYI56" s="55"/>
      <c r="QYJ56" s="55"/>
      <c r="QYK56" s="55"/>
      <c r="QYL56" s="55"/>
      <c r="QYM56" s="55"/>
      <c r="QYN56" s="55"/>
      <c r="QYO56" s="55"/>
      <c r="QYP56" s="55"/>
      <c r="QYQ56" s="55"/>
      <c r="QYR56" s="55"/>
      <c r="QYS56" s="55"/>
      <c r="QYT56" s="55"/>
      <c r="QYU56" s="55"/>
      <c r="QYV56" s="55"/>
      <c r="QYW56" s="55"/>
      <c r="QYX56" s="55"/>
      <c r="QYY56" s="55"/>
      <c r="QYZ56" s="55"/>
      <c r="QZA56" s="55"/>
      <c r="QZB56" s="55"/>
      <c r="QZC56" s="55"/>
      <c r="QZD56" s="55"/>
      <c r="QZE56" s="55"/>
      <c r="QZF56" s="55"/>
      <c r="QZG56" s="55"/>
      <c r="QZH56" s="55"/>
      <c r="QZI56" s="55"/>
      <c r="QZJ56" s="55"/>
      <c r="QZK56" s="55"/>
      <c r="QZL56" s="55"/>
      <c r="QZM56" s="55"/>
      <c r="QZN56" s="55"/>
      <c r="QZO56" s="55"/>
      <c r="QZP56" s="55"/>
      <c r="QZQ56" s="55"/>
      <c r="QZR56" s="55"/>
      <c r="QZS56" s="55"/>
      <c r="QZT56" s="55"/>
      <c r="QZU56" s="55"/>
      <c r="QZV56" s="55"/>
      <c r="QZW56" s="55"/>
      <c r="QZX56" s="55"/>
      <c r="QZY56" s="55"/>
      <c r="QZZ56" s="55"/>
      <c r="RAA56" s="55"/>
      <c r="RAB56" s="55"/>
      <c r="RAC56" s="55"/>
      <c r="RAD56" s="55"/>
      <c r="RAE56" s="55"/>
      <c r="RAF56" s="55"/>
      <c r="RAG56" s="55"/>
      <c r="RAH56" s="55"/>
      <c r="RAI56" s="55"/>
      <c r="RAJ56" s="55"/>
      <c r="RAK56" s="55"/>
      <c r="RAL56" s="55"/>
      <c r="RAM56" s="55"/>
      <c r="RAN56" s="55"/>
      <c r="RAO56" s="55"/>
      <c r="RAP56" s="55"/>
      <c r="RAQ56" s="55"/>
      <c r="RAR56" s="55"/>
      <c r="RAS56" s="55"/>
      <c r="RAT56" s="55"/>
      <c r="RAU56" s="55"/>
      <c r="RAV56" s="55"/>
      <c r="RAW56" s="55"/>
      <c r="RAX56" s="55"/>
      <c r="RAY56" s="55"/>
      <c r="RAZ56" s="55"/>
      <c r="RBA56" s="55"/>
      <c r="RBB56" s="55"/>
      <c r="RBC56" s="55"/>
      <c r="RBD56" s="55"/>
      <c r="RBE56" s="55"/>
      <c r="RBF56" s="55"/>
      <c r="RBG56" s="55"/>
      <c r="RBH56" s="55"/>
      <c r="RBI56" s="55"/>
      <c r="RBJ56" s="55"/>
      <c r="RBK56" s="55"/>
      <c r="RBL56" s="55"/>
      <c r="RBM56" s="55"/>
      <c r="RBN56" s="55"/>
      <c r="RBO56" s="55"/>
      <c r="RBP56" s="55"/>
      <c r="RBQ56" s="55"/>
      <c r="RBR56" s="55"/>
      <c r="RBS56" s="55"/>
      <c r="RBT56" s="55"/>
      <c r="RBU56" s="55"/>
      <c r="RBV56" s="55"/>
      <c r="RBW56" s="55"/>
      <c r="RBX56" s="55"/>
      <c r="RBY56" s="55"/>
      <c r="RBZ56" s="55"/>
      <c r="RCA56" s="55"/>
      <c r="RCB56" s="55"/>
      <c r="RCC56" s="55"/>
      <c r="RCD56" s="55"/>
      <c r="RCE56" s="55"/>
      <c r="RCF56" s="55"/>
      <c r="RCG56" s="55"/>
      <c r="RCH56" s="55"/>
      <c r="RCI56" s="55"/>
      <c r="RCJ56" s="55"/>
      <c r="RCK56" s="55"/>
      <c r="RCL56" s="55"/>
      <c r="RCM56" s="55"/>
      <c r="RCN56" s="55"/>
      <c r="RCO56" s="55"/>
      <c r="RCP56" s="55"/>
      <c r="RCQ56" s="55"/>
      <c r="RCR56" s="55"/>
      <c r="RCS56" s="55"/>
      <c r="RCT56" s="55"/>
      <c r="RCU56" s="55"/>
      <c r="RCV56" s="55"/>
      <c r="RCW56" s="55"/>
      <c r="RCX56" s="55"/>
      <c r="RCY56" s="55"/>
      <c r="RCZ56" s="55"/>
      <c r="RDA56" s="55"/>
      <c r="RDB56" s="55"/>
      <c r="RDC56" s="55"/>
      <c r="RDD56" s="55"/>
      <c r="RDE56" s="55"/>
      <c r="RDF56" s="55"/>
      <c r="RDG56" s="55"/>
      <c r="RDH56" s="55"/>
      <c r="RDI56" s="55"/>
      <c r="RDJ56" s="55"/>
      <c r="RDK56" s="55"/>
      <c r="RDL56" s="55"/>
      <c r="RDM56" s="55"/>
      <c r="RDN56" s="55"/>
      <c r="RDO56" s="55"/>
      <c r="RDP56" s="55"/>
      <c r="RDQ56" s="55"/>
      <c r="RDR56" s="55"/>
      <c r="RDS56" s="55"/>
      <c r="RDT56" s="55"/>
      <c r="RDU56" s="55"/>
      <c r="RDV56" s="55"/>
      <c r="RDW56" s="55"/>
      <c r="RDX56" s="55"/>
      <c r="RDY56" s="55"/>
      <c r="RDZ56" s="55"/>
      <c r="REA56" s="55"/>
      <c r="REB56" s="55"/>
      <c r="REC56" s="55"/>
      <c r="RED56" s="55"/>
      <c r="REE56" s="55"/>
      <c r="REF56" s="55"/>
      <c r="REG56" s="55"/>
      <c r="REH56" s="55"/>
      <c r="REI56" s="55"/>
      <c r="REJ56" s="55"/>
      <c r="REK56" s="55"/>
      <c r="REL56" s="55"/>
      <c r="REM56" s="55"/>
      <c r="REN56" s="55"/>
      <c r="REO56" s="55"/>
      <c r="REP56" s="55"/>
      <c r="REQ56" s="55"/>
      <c r="RER56" s="55"/>
      <c r="RES56" s="55"/>
      <c r="RET56" s="55"/>
      <c r="REU56" s="55"/>
      <c r="REV56" s="55"/>
      <c r="REW56" s="55"/>
      <c r="REX56" s="55"/>
      <c r="REY56" s="55"/>
      <c r="REZ56" s="55"/>
      <c r="RFA56" s="55"/>
      <c r="RFB56" s="55"/>
      <c r="RFC56" s="55"/>
      <c r="RFD56" s="55"/>
      <c r="RFE56" s="55"/>
      <c r="RFF56" s="55"/>
      <c r="RFG56" s="55"/>
      <c r="RFH56" s="55"/>
      <c r="RFI56" s="55"/>
      <c r="RFJ56" s="55"/>
      <c r="RFK56" s="55"/>
      <c r="RFL56" s="55"/>
      <c r="RFM56" s="55"/>
      <c r="RFN56" s="55"/>
      <c r="RFO56" s="55"/>
      <c r="RFP56" s="55"/>
      <c r="RFQ56" s="55"/>
      <c r="RFR56" s="55"/>
      <c r="RFS56" s="55"/>
      <c r="RFT56" s="55"/>
      <c r="RFU56" s="55"/>
      <c r="RFV56" s="55"/>
      <c r="RFW56" s="55"/>
      <c r="RFX56" s="55"/>
      <c r="RFY56" s="55"/>
      <c r="RFZ56" s="55"/>
      <c r="RGA56" s="55"/>
      <c r="RGB56" s="55"/>
      <c r="RGC56" s="55"/>
      <c r="RGD56" s="55"/>
      <c r="RGE56" s="55"/>
      <c r="RGF56" s="55"/>
      <c r="RGG56" s="55"/>
      <c r="RGH56" s="55"/>
      <c r="RGI56" s="55"/>
      <c r="RGJ56" s="55"/>
      <c r="RGK56" s="55"/>
      <c r="RGL56" s="55"/>
      <c r="RGM56" s="55"/>
      <c r="RGN56" s="55"/>
      <c r="RGO56" s="55"/>
      <c r="RGP56" s="55"/>
      <c r="RGQ56" s="55"/>
      <c r="RGR56" s="55"/>
      <c r="RGS56" s="55"/>
      <c r="RGT56" s="55"/>
      <c r="RGU56" s="55"/>
      <c r="RGV56" s="55"/>
      <c r="RGW56" s="55"/>
      <c r="RGX56" s="55"/>
      <c r="RGY56" s="55"/>
      <c r="RGZ56" s="55"/>
      <c r="RHA56" s="55"/>
      <c r="RHB56" s="55"/>
      <c r="RHC56" s="55"/>
      <c r="RHD56" s="55"/>
      <c r="RHE56" s="55"/>
      <c r="RHF56" s="55"/>
      <c r="RHG56" s="55"/>
      <c r="RHH56" s="55"/>
      <c r="RHI56" s="55"/>
      <c r="RHJ56" s="55"/>
      <c r="RHK56" s="55"/>
      <c r="RHL56" s="55"/>
      <c r="RHM56" s="55"/>
      <c r="RHN56" s="55"/>
      <c r="RHO56" s="55"/>
      <c r="RHP56" s="55"/>
      <c r="RHQ56" s="55"/>
      <c r="RHR56" s="55"/>
      <c r="RHS56" s="55"/>
      <c r="RHT56" s="55"/>
      <c r="RHU56" s="55"/>
      <c r="RHV56" s="55"/>
      <c r="RHW56" s="55"/>
      <c r="RHX56" s="55"/>
      <c r="RHY56" s="55"/>
      <c r="RHZ56" s="55"/>
      <c r="RIA56" s="55"/>
      <c r="RIB56" s="55"/>
      <c r="RIC56" s="55"/>
      <c r="RID56" s="55"/>
      <c r="RIE56" s="55"/>
      <c r="RIF56" s="55"/>
      <c r="RIG56" s="55"/>
      <c r="RIH56" s="55"/>
      <c r="RII56" s="55"/>
      <c r="RIJ56" s="55"/>
      <c r="RIK56" s="55"/>
      <c r="RIL56" s="55"/>
      <c r="RIM56" s="55"/>
      <c r="RIN56" s="55"/>
      <c r="RIO56" s="55"/>
      <c r="RIP56" s="55"/>
      <c r="RIQ56" s="55"/>
      <c r="RIR56" s="55"/>
      <c r="RIS56" s="55"/>
      <c r="RIT56" s="55"/>
      <c r="RIU56" s="55"/>
      <c r="RIV56" s="55"/>
      <c r="RIW56" s="55"/>
      <c r="RIX56" s="55"/>
      <c r="RIY56" s="55"/>
      <c r="RIZ56" s="55"/>
      <c r="RJA56" s="55"/>
      <c r="RJB56" s="55"/>
      <c r="RJC56" s="55"/>
      <c r="RJD56" s="55"/>
      <c r="RJE56" s="55"/>
      <c r="RJF56" s="55"/>
      <c r="RJG56" s="55"/>
      <c r="RJH56" s="55"/>
      <c r="RJI56" s="55"/>
      <c r="RJJ56" s="55"/>
      <c r="RJK56" s="55"/>
      <c r="RJL56" s="55"/>
      <c r="RJM56" s="55"/>
      <c r="RJN56" s="55"/>
      <c r="RJO56" s="55"/>
      <c r="RJP56" s="55"/>
      <c r="RJQ56" s="55"/>
      <c r="RJR56" s="55"/>
      <c r="RJS56" s="55"/>
      <c r="RJT56" s="55"/>
      <c r="RJU56" s="55"/>
      <c r="RJV56" s="55"/>
      <c r="RJW56" s="55"/>
      <c r="RJX56" s="55"/>
      <c r="RJY56" s="55"/>
      <c r="RJZ56" s="55"/>
      <c r="RKA56" s="55"/>
      <c r="RKB56" s="55"/>
      <c r="RKC56" s="55"/>
      <c r="RKD56" s="55"/>
      <c r="RKE56" s="55"/>
      <c r="RKF56" s="55"/>
      <c r="RKG56" s="55"/>
      <c r="RKH56" s="55"/>
      <c r="RKI56" s="55"/>
      <c r="RKJ56" s="55"/>
      <c r="RKK56" s="55"/>
      <c r="RKL56" s="55"/>
      <c r="RKM56" s="55"/>
      <c r="RKN56" s="55"/>
      <c r="RKO56" s="55"/>
      <c r="RKP56" s="55"/>
      <c r="RKQ56" s="55"/>
      <c r="RKR56" s="55"/>
      <c r="RKS56" s="55"/>
      <c r="RKT56" s="55"/>
      <c r="RKU56" s="55"/>
      <c r="RKV56" s="55"/>
      <c r="RKW56" s="55"/>
      <c r="RKX56" s="55"/>
      <c r="RKY56" s="55"/>
      <c r="RKZ56" s="55"/>
      <c r="RLA56" s="55"/>
      <c r="RLB56" s="55"/>
      <c r="RLC56" s="55"/>
      <c r="RLD56" s="55"/>
      <c r="RLE56" s="55"/>
      <c r="RLF56" s="55"/>
      <c r="RLG56" s="55"/>
      <c r="RLH56" s="55"/>
      <c r="RLI56" s="55"/>
      <c r="RLJ56" s="55"/>
      <c r="RLK56" s="55"/>
      <c r="RLL56" s="55"/>
      <c r="RLM56" s="55"/>
      <c r="RLN56" s="55"/>
      <c r="RLO56" s="55"/>
      <c r="RLP56" s="55"/>
      <c r="RLQ56" s="55"/>
      <c r="RLR56" s="55"/>
      <c r="RLS56" s="55"/>
      <c r="RLT56" s="55"/>
      <c r="RLU56" s="55"/>
      <c r="RLV56" s="55"/>
      <c r="RLW56" s="55"/>
      <c r="RLX56" s="55"/>
      <c r="RLY56" s="55"/>
      <c r="RLZ56" s="55"/>
      <c r="RMA56" s="55"/>
      <c r="RMB56" s="55"/>
      <c r="RMC56" s="55"/>
      <c r="RMD56" s="55"/>
      <c r="RME56" s="55"/>
      <c r="RMF56" s="55"/>
      <c r="RMG56" s="55"/>
      <c r="RMH56" s="55"/>
      <c r="RMI56" s="55"/>
      <c r="RMJ56" s="55"/>
      <c r="RMK56" s="55"/>
      <c r="RML56" s="55"/>
      <c r="RMM56" s="55"/>
      <c r="RMN56" s="55"/>
      <c r="RMO56" s="55"/>
      <c r="RMP56" s="55"/>
      <c r="RMQ56" s="55"/>
      <c r="RMR56" s="55"/>
      <c r="RMS56" s="55"/>
      <c r="RMT56" s="55"/>
      <c r="RMU56" s="55"/>
      <c r="RMV56" s="55"/>
      <c r="RMW56" s="55"/>
      <c r="RMX56" s="55"/>
      <c r="RMY56" s="55"/>
      <c r="RMZ56" s="55"/>
      <c r="RNA56" s="55"/>
      <c r="RNB56" s="55"/>
      <c r="RNC56" s="55"/>
      <c r="RND56" s="55"/>
      <c r="RNE56" s="55"/>
      <c r="RNF56" s="55"/>
      <c r="RNG56" s="55"/>
      <c r="RNH56" s="55"/>
      <c r="RNI56" s="55"/>
      <c r="RNJ56" s="55"/>
      <c r="RNK56" s="55"/>
      <c r="RNL56" s="55"/>
      <c r="RNM56" s="55"/>
      <c r="RNN56" s="55"/>
      <c r="RNO56" s="55"/>
      <c r="RNP56" s="55"/>
      <c r="RNQ56" s="55"/>
      <c r="RNR56" s="55"/>
      <c r="RNS56" s="55"/>
      <c r="RNT56" s="55"/>
      <c r="RNU56" s="55"/>
      <c r="RNV56" s="55"/>
      <c r="RNW56" s="55"/>
      <c r="RNX56" s="55"/>
      <c r="RNY56" s="55"/>
      <c r="RNZ56" s="55"/>
      <c r="ROA56" s="55"/>
      <c r="ROB56" s="55"/>
      <c r="ROC56" s="55"/>
      <c r="ROD56" s="55"/>
      <c r="ROE56" s="55"/>
      <c r="ROF56" s="55"/>
      <c r="ROG56" s="55"/>
      <c r="ROH56" s="55"/>
      <c r="ROI56" s="55"/>
      <c r="ROJ56" s="55"/>
      <c r="ROK56" s="55"/>
      <c r="ROL56" s="55"/>
      <c r="ROM56" s="55"/>
      <c r="RON56" s="55"/>
      <c r="ROO56" s="55"/>
      <c r="ROP56" s="55"/>
      <c r="ROQ56" s="55"/>
      <c r="ROR56" s="55"/>
      <c r="ROS56" s="55"/>
      <c r="ROT56" s="55"/>
      <c r="ROU56" s="55"/>
      <c r="ROV56" s="55"/>
      <c r="ROW56" s="55"/>
      <c r="ROX56" s="55"/>
      <c r="ROY56" s="55"/>
      <c r="ROZ56" s="55"/>
      <c r="RPA56" s="55"/>
      <c r="RPB56" s="55"/>
      <c r="RPC56" s="55"/>
      <c r="RPD56" s="55"/>
      <c r="RPE56" s="55"/>
      <c r="RPF56" s="55"/>
      <c r="RPG56" s="55"/>
      <c r="RPH56" s="55"/>
      <c r="RPI56" s="55"/>
      <c r="RPJ56" s="55"/>
      <c r="RPK56" s="55"/>
      <c r="RPL56" s="55"/>
      <c r="RPM56" s="55"/>
      <c r="RPN56" s="55"/>
      <c r="RPO56" s="55"/>
      <c r="RPP56" s="55"/>
      <c r="RPQ56" s="55"/>
      <c r="RPR56" s="55"/>
      <c r="RPS56" s="55"/>
      <c r="RPT56" s="55"/>
      <c r="RPU56" s="55"/>
      <c r="RPV56" s="55"/>
      <c r="RPW56" s="55"/>
      <c r="RPX56" s="55"/>
      <c r="RPY56" s="55"/>
      <c r="RPZ56" s="55"/>
      <c r="RQA56" s="55"/>
      <c r="RQB56" s="55"/>
      <c r="RQC56" s="55"/>
      <c r="RQD56" s="55"/>
      <c r="RQE56" s="55"/>
      <c r="RQF56" s="55"/>
      <c r="RQG56" s="55"/>
      <c r="RQH56" s="55"/>
      <c r="RQI56" s="55"/>
      <c r="RQJ56" s="55"/>
      <c r="RQK56" s="55"/>
      <c r="RQL56" s="55"/>
      <c r="RQM56" s="55"/>
      <c r="RQN56" s="55"/>
      <c r="RQO56" s="55"/>
      <c r="RQP56" s="55"/>
      <c r="RQQ56" s="55"/>
      <c r="RQR56" s="55"/>
      <c r="RQS56" s="55"/>
      <c r="RQT56" s="55"/>
      <c r="RQU56" s="55"/>
      <c r="RQV56" s="55"/>
      <c r="RQW56" s="55"/>
      <c r="RQX56" s="55"/>
      <c r="RQY56" s="55"/>
      <c r="RQZ56" s="55"/>
      <c r="RRA56" s="55"/>
      <c r="RRB56" s="55"/>
      <c r="RRC56" s="55"/>
      <c r="RRD56" s="55"/>
      <c r="RRE56" s="55"/>
      <c r="RRF56" s="55"/>
      <c r="RRG56" s="55"/>
      <c r="RRH56" s="55"/>
      <c r="RRI56" s="55"/>
      <c r="RRJ56" s="55"/>
      <c r="RRK56" s="55"/>
      <c r="RRL56" s="55"/>
      <c r="RRM56" s="55"/>
      <c r="RRN56" s="55"/>
      <c r="RRO56" s="55"/>
      <c r="RRP56" s="55"/>
      <c r="RRQ56" s="55"/>
      <c r="RRR56" s="55"/>
      <c r="RRS56" s="55"/>
      <c r="RRT56" s="55"/>
      <c r="RRU56" s="55"/>
      <c r="RRV56" s="55"/>
      <c r="RRW56" s="55"/>
      <c r="RRX56" s="55"/>
      <c r="RRY56" s="55"/>
      <c r="RRZ56" s="55"/>
      <c r="RSA56" s="55"/>
      <c r="RSB56" s="55"/>
      <c r="RSC56" s="55"/>
      <c r="RSD56" s="55"/>
      <c r="RSE56" s="55"/>
      <c r="RSF56" s="55"/>
      <c r="RSG56" s="55"/>
      <c r="RSH56" s="55"/>
      <c r="RSI56" s="55"/>
      <c r="RSJ56" s="55"/>
      <c r="RSK56" s="55"/>
      <c r="RSL56" s="55"/>
      <c r="RSM56" s="55"/>
      <c r="RSN56" s="55"/>
      <c r="RSO56" s="55"/>
      <c r="RSP56" s="55"/>
      <c r="RSQ56" s="55"/>
      <c r="RSR56" s="55"/>
      <c r="RSS56" s="55"/>
      <c r="RST56" s="55"/>
      <c r="RSU56" s="55"/>
      <c r="RSV56" s="55"/>
      <c r="RSW56" s="55"/>
      <c r="RSX56" s="55"/>
      <c r="RSY56" s="55"/>
      <c r="RSZ56" s="55"/>
      <c r="RTA56" s="55"/>
      <c r="RTB56" s="55"/>
      <c r="RTC56" s="55"/>
      <c r="RTD56" s="55"/>
      <c r="RTE56" s="55"/>
      <c r="RTF56" s="55"/>
      <c r="RTG56" s="55"/>
      <c r="RTH56" s="55"/>
      <c r="RTI56" s="55"/>
      <c r="RTJ56" s="55"/>
      <c r="RTK56" s="55"/>
      <c r="RTL56" s="55"/>
      <c r="RTM56" s="55"/>
      <c r="RTN56" s="55"/>
      <c r="RTO56" s="55"/>
      <c r="RTP56" s="55"/>
      <c r="RTQ56" s="55"/>
      <c r="RTR56" s="55"/>
      <c r="RTS56" s="55"/>
      <c r="RTT56" s="55"/>
      <c r="RTU56" s="55"/>
      <c r="RTV56" s="55"/>
      <c r="RTW56" s="55"/>
      <c r="RTX56" s="55"/>
      <c r="RTY56" s="55"/>
      <c r="RTZ56" s="55"/>
      <c r="RUA56" s="55"/>
      <c r="RUB56" s="55"/>
      <c r="RUC56" s="55"/>
      <c r="RUD56" s="55"/>
      <c r="RUE56" s="55"/>
      <c r="RUF56" s="55"/>
      <c r="RUG56" s="55"/>
      <c r="RUH56" s="55"/>
      <c r="RUI56" s="55"/>
      <c r="RUJ56" s="55"/>
      <c r="RUK56" s="55"/>
      <c r="RUL56" s="55"/>
      <c r="RUM56" s="55"/>
      <c r="RUN56" s="55"/>
      <c r="RUO56" s="55"/>
      <c r="RUP56" s="55"/>
      <c r="RUQ56" s="55"/>
      <c r="RUR56" s="55"/>
      <c r="RUS56" s="55"/>
      <c r="RUT56" s="55"/>
      <c r="RUU56" s="55"/>
      <c r="RUV56" s="55"/>
      <c r="RUW56" s="55"/>
      <c r="RUX56" s="55"/>
      <c r="RUY56" s="55"/>
      <c r="RUZ56" s="55"/>
      <c r="RVA56" s="55"/>
      <c r="RVB56" s="55"/>
      <c r="RVC56" s="55"/>
      <c r="RVD56" s="55"/>
      <c r="RVE56" s="55"/>
      <c r="RVF56" s="55"/>
      <c r="RVG56" s="55"/>
      <c r="RVH56" s="55"/>
      <c r="RVI56" s="55"/>
      <c r="RVJ56" s="55"/>
      <c r="RVK56" s="55"/>
      <c r="RVL56" s="55"/>
      <c r="RVM56" s="55"/>
      <c r="RVN56" s="55"/>
      <c r="RVO56" s="55"/>
      <c r="RVP56" s="55"/>
      <c r="RVQ56" s="55"/>
      <c r="RVR56" s="55"/>
      <c r="RVS56" s="55"/>
      <c r="RVT56" s="55"/>
      <c r="RVU56" s="55"/>
      <c r="RVV56" s="55"/>
      <c r="RVW56" s="55"/>
      <c r="RVX56" s="55"/>
      <c r="RVY56" s="55"/>
      <c r="RVZ56" s="55"/>
      <c r="RWA56" s="55"/>
      <c r="RWB56" s="55"/>
      <c r="RWC56" s="55"/>
      <c r="RWD56" s="55"/>
      <c r="RWE56" s="55"/>
      <c r="RWF56" s="55"/>
      <c r="RWG56" s="55"/>
      <c r="RWH56" s="55"/>
      <c r="RWI56" s="55"/>
      <c r="RWJ56" s="55"/>
      <c r="RWK56" s="55"/>
      <c r="RWL56" s="55"/>
      <c r="RWM56" s="55"/>
      <c r="RWN56" s="55"/>
      <c r="RWO56" s="55"/>
      <c r="RWP56" s="55"/>
      <c r="RWQ56" s="55"/>
      <c r="RWR56" s="55"/>
      <c r="RWS56" s="55"/>
      <c r="RWT56" s="55"/>
      <c r="RWU56" s="55"/>
      <c r="RWV56" s="55"/>
      <c r="RWW56" s="55"/>
      <c r="RWX56" s="55"/>
      <c r="RWY56" s="55"/>
      <c r="RWZ56" s="55"/>
      <c r="RXA56" s="55"/>
      <c r="RXB56" s="55"/>
      <c r="RXC56" s="55"/>
      <c r="RXD56" s="55"/>
      <c r="RXE56" s="55"/>
      <c r="RXF56" s="55"/>
      <c r="RXG56" s="55"/>
      <c r="RXH56" s="55"/>
      <c r="RXI56" s="55"/>
      <c r="RXJ56" s="55"/>
      <c r="RXK56" s="55"/>
      <c r="RXL56" s="55"/>
      <c r="RXM56" s="55"/>
      <c r="RXN56" s="55"/>
      <c r="RXO56" s="55"/>
      <c r="RXP56" s="55"/>
      <c r="RXQ56" s="55"/>
      <c r="RXR56" s="55"/>
      <c r="RXS56" s="55"/>
      <c r="RXT56" s="55"/>
      <c r="RXU56" s="55"/>
      <c r="RXV56" s="55"/>
      <c r="RXW56" s="55"/>
      <c r="RXX56" s="55"/>
      <c r="RXY56" s="55"/>
      <c r="RXZ56" s="55"/>
      <c r="RYA56" s="55"/>
      <c r="RYB56" s="55"/>
      <c r="RYC56" s="55"/>
      <c r="RYD56" s="55"/>
      <c r="RYE56" s="55"/>
      <c r="RYF56" s="55"/>
      <c r="RYG56" s="55"/>
      <c r="RYH56" s="55"/>
      <c r="RYI56" s="55"/>
      <c r="RYJ56" s="55"/>
      <c r="RYK56" s="55"/>
      <c r="RYL56" s="55"/>
      <c r="RYM56" s="55"/>
      <c r="RYN56" s="55"/>
      <c r="RYO56" s="55"/>
      <c r="RYP56" s="55"/>
      <c r="RYQ56" s="55"/>
      <c r="RYR56" s="55"/>
      <c r="RYS56" s="55"/>
      <c r="RYT56" s="55"/>
      <c r="RYU56" s="55"/>
      <c r="RYV56" s="55"/>
      <c r="RYW56" s="55"/>
      <c r="RYX56" s="55"/>
      <c r="RYY56" s="55"/>
      <c r="RYZ56" s="55"/>
      <c r="RZA56" s="55"/>
      <c r="RZB56" s="55"/>
      <c r="RZC56" s="55"/>
      <c r="RZD56" s="55"/>
      <c r="RZE56" s="55"/>
      <c r="RZF56" s="55"/>
      <c r="RZG56" s="55"/>
      <c r="RZH56" s="55"/>
      <c r="RZI56" s="55"/>
      <c r="RZJ56" s="55"/>
      <c r="RZK56" s="55"/>
      <c r="RZL56" s="55"/>
      <c r="RZM56" s="55"/>
      <c r="RZN56" s="55"/>
      <c r="RZO56" s="55"/>
      <c r="RZP56" s="55"/>
      <c r="RZQ56" s="55"/>
      <c r="RZR56" s="55"/>
      <c r="RZS56" s="55"/>
      <c r="RZT56" s="55"/>
      <c r="RZU56" s="55"/>
      <c r="RZV56" s="55"/>
      <c r="RZW56" s="55"/>
      <c r="RZX56" s="55"/>
      <c r="RZY56" s="55"/>
      <c r="RZZ56" s="55"/>
      <c r="SAA56" s="55"/>
      <c r="SAB56" s="55"/>
      <c r="SAC56" s="55"/>
      <c r="SAD56" s="55"/>
      <c r="SAE56" s="55"/>
      <c r="SAF56" s="55"/>
      <c r="SAG56" s="55"/>
      <c r="SAH56" s="55"/>
      <c r="SAI56" s="55"/>
      <c r="SAJ56" s="55"/>
      <c r="SAK56" s="55"/>
      <c r="SAL56" s="55"/>
      <c r="SAM56" s="55"/>
      <c r="SAN56" s="55"/>
      <c r="SAO56" s="55"/>
      <c r="SAP56" s="55"/>
      <c r="SAQ56" s="55"/>
      <c r="SAR56" s="55"/>
      <c r="SAS56" s="55"/>
      <c r="SAT56" s="55"/>
      <c r="SAU56" s="55"/>
      <c r="SAV56" s="55"/>
      <c r="SAW56" s="55"/>
      <c r="SAX56" s="55"/>
      <c r="SAY56" s="55"/>
      <c r="SAZ56" s="55"/>
      <c r="SBA56" s="55"/>
      <c r="SBB56" s="55"/>
      <c r="SBC56" s="55"/>
      <c r="SBD56" s="55"/>
      <c r="SBE56" s="55"/>
      <c r="SBF56" s="55"/>
      <c r="SBG56" s="55"/>
      <c r="SBH56" s="55"/>
      <c r="SBI56" s="55"/>
      <c r="SBJ56" s="55"/>
      <c r="SBK56" s="55"/>
      <c r="SBL56" s="55"/>
      <c r="SBM56" s="55"/>
      <c r="SBN56" s="55"/>
      <c r="SBO56" s="55"/>
      <c r="SBP56" s="55"/>
      <c r="SBQ56" s="55"/>
      <c r="SBR56" s="55"/>
      <c r="SBS56" s="55"/>
      <c r="SBT56" s="55"/>
      <c r="SBU56" s="55"/>
      <c r="SBV56" s="55"/>
      <c r="SBW56" s="55"/>
      <c r="SBX56" s="55"/>
      <c r="SBY56" s="55"/>
      <c r="SBZ56" s="55"/>
      <c r="SCA56" s="55"/>
      <c r="SCB56" s="55"/>
      <c r="SCC56" s="55"/>
      <c r="SCD56" s="55"/>
      <c r="SCE56" s="55"/>
      <c r="SCF56" s="55"/>
      <c r="SCG56" s="55"/>
      <c r="SCH56" s="55"/>
      <c r="SCI56" s="55"/>
      <c r="SCJ56" s="55"/>
      <c r="SCK56" s="55"/>
      <c r="SCL56" s="55"/>
      <c r="SCM56" s="55"/>
      <c r="SCN56" s="55"/>
      <c r="SCO56" s="55"/>
      <c r="SCP56" s="55"/>
      <c r="SCQ56" s="55"/>
      <c r="SCR56" s="55"/>
      <c r="SCS56" s="55"/>
      <c r="SCT56" s="55"/>
      <c r="SCU56" s="55"/>
      <c r="SCV56" s="55"/>
      <c r="SCW56" s="55"/>
      <c r="SCX56" s="55"/>
      <c r="SCY56" s="55"/>
      <c r="SCZ56" s="55"/>
      <c r="SDA56" s="55"/>
      <c r="SDB56" s="55"/>
      <c r="SDC56" s="55"/>
      <c r="SDD56" s="55"/>
      <c r="SDE56" s="55"/>
      <c r="SDF56" s="55"/>
      <c r="SDG56" s="55"/>
      <c r="SDH56" s="55"/>
      <c r="SDI56" s="55"/>
      <c r="SDJ56" s="55"/>
      <c r="SDK56" s="55"/>
      <c r="SDL56" s="55"/>
      <c r="SDM56" s="55"/>
      <c r="SDN56" s="55"/>
      <c r="SDO56" s="55"/>
      <c r="SDP56" s="55"/>
      <c r="SDQ56" s="55"/>
      <c r="SDR56" s="55"/>
      <c r="SDS56" s="55"/>
      <c r="SDT56" s="55"/>
      <c r="SDU56" s="55"/>
      <c r="SDV56" s="55"/>
      <c r="SDW56" s="55"/>
      <c r="SDX56" s="55"/>
      <c r="SDY56" s="55"/>
      <c r="SDZ56" s="55"/>
      <c r="SEA56" s="55"/>
      <c r="SEB56" s="55"/>
      <c r="SEC56" s="55"/>
      <c r="SED56" s="55"/>
      <c r="SEE56" s="55"/>
      <c r="SEF56" s="55"/>
      <c r="SEG56" s="55"/>
      <c r="SEH56" s="55"/>
      <c r="SEI56" s="55"/>
      <c r="SEJ56" s="55"/>
      <c r="SEK56" s="55"/>
      <c r="SEL56" s="55"/>
      <c r="SEM56" s="55"/>
      <c r="SEN56" s="55"/>
      <c r="SEO56" s="55"/>
      <c r="SEP56" s="55"/>
      <c r="SEQ56" s="55"/>
      <c r="SER56" s="55"/>
      <c r="SES56" s="55"/>
      <c r="SET56" s="55"/>
      <c r="SEU56" s="55"/>
      <c r="SEV56" s="55"/>
      <c r="SEW56" s="55"/>
      <c r="SEX56" s="55"/>
      <c r="SEY56" s="55"/>
      <c r="SEZ56" s="55"/>
      <c r="SFA56" s="55"/>
      <c r="SFB56" s="55"/>
      <c r="SFC56" s="55"/>
      <c r="SFD56" s="55"/>
      <c r="SFE56" s="55"/>
      <c r="SFF56" s="55"/>
      <c r="SFG56" s="55"/>
      <c r="SFH56" s="55"/>
      <c r="SFI56" s="55"/>
      <c r="SFJ56" s="55"/>
      <c r="SFK56" s="55"/>
      <c r="SFL56" s="55"/>
      <c r="SFM56" s="55"/>
      <c r="SFN56" s="55"/>
      <c r="SFO56" s="55"/>
      <c r="SFP56" s="55"/>
      <c r="SFQ56" s="55"/>
      <c r="SFR56" s="55"/>
      <c r="SFS56" s="55"/>
      <c r="SFT56" s="55"/>
      <c r="SFU56" s="55"/>
      <c r="SFV56" s="55"/>
      <c r="SFW56" s="55"/>
      <c r="SFX56" s="55"/>
      <c r="SFY56" s="55"/>
      <c r="SFZ56" s="55"/>
      <c r="SGA56" s="55"/>
      <c r="SGB56" s="55"/>
      <c r="SGC56" s="55"/>
      <c r="SGD56" s="55"/>
      <c r="SGE56" s="55"/>
      <c r="SGF56" s="55"/>
      <c r="SGG56" s="55"/>
      <c r="SGH56" s="55"/>
      <c r="SGI56" s="55"/>
      <c r="SGJ56" s="55"/>
      <c r="SGK56" s="55"/>
      <c r="SGL56" s="55"/>
      <c r="SGM56" s="55"/>
      <c r="SGN56" s="55"/>
      <c r="SGO56" s="55"/>
      <c r="SGP56" s="55"/>
      <c r="SGQ56" s="55"/>
      <c r="SGR56" s="55"/>
      <c r="SGS56" s="55"/>
      <c r="SGT56" s="55"/>
      <c r="SGU56" s="55"/>
      <c r="SGV56" s="55"/>
      <c r="SGW56" s="55"/>
      <c r="SGX56" s="55"/>
      <c r="SGY56" s="55"/>
      <c r="SGZ56" s="55"/>
      <c r="SHA56" s="55"/>
      <c r="SHB56" s="55"/>
      <c r="SHC56" s="55"/>
      <c r="SHD56" s="55"/>
      <c r="SHE56" s="55"/>
      <c r="SHF56" s="55"/>
      <c r="SHG56" s="55"/>
      <c r="SHH56" s="55"/>
      <c r="SHI56" s="55"/>
      <c r="SHJ56" s="55"/>
      <c r="SHK56" s="55"/>
      <c r="SHL56" s="55"/>
      <c r="SHM56" s="55"/>
      <c r="SHN56" s="55"/>
      <c r="SHO56" s="55"/>
      <c r="SHP56" s="55"/>
      <c r="SHQ56" s="55"/>
      <c r="SHR56" s="55"/>
      <c r="SHS56" s="55"/>
      <c r="SHT56" s="55"/>
      <c r="SHU56" s="55"/>
      <c r="SHV56" s="55"/>
      <c r="SHW56" s="55"/>
      <c r="SHX56" s="55"/>
      <c r="SHY56" s="55"/>
      <c r="SHZ56" s="55"/>
      <c r="SIA56" s="55"/>
      <c r="SIB56" s="55"/>
      <c r="SIC56" s="55"/>
      <c r="SID56" s="55"/>
      <c r="SIE56" s="55"/>
      <c r="SIF56" s="55"/>
      <c r="SIG56" s="55"/>
      <c r="SIH56" s="55"/>
      <c r="SII56" s="55"/>
      <c r="SIJ56" s="55"/>
      <c r="SIK56" s="55"/>
      <c r="SIL56" s="55"/>
      <c r="SIM56" s="55"/>
      <c r="SIN56" s="55"/>
      <c r="SIO56" s="55"/>
      <c r="SIP56" s="55"/>
      <c r="SIQ56" s="55"/>
      <c r="SIR56" s="55"/>
      <c r="SIS56" s="55"/>
      <c r="SIT56" s="55"/>
      <c r="SIU56" s="55"/>
      <c r="SIV56" s="55"/>
      <c r="SIW56" s="55"/>
      <c r="SIX56" s="55"/>
      <c r="SIY56" s="55"/>
      <c r="SIZ56" s="55"/>
      <c r="SJA56" s="55"/>
      <c r="SJB56" s="55"/>
      <c r="SJC56" s="55"/>
      <c r="SJD56" s="55"/>
      <c r="SJE56" s="55"/>
      <c r="SJF56" s="55"/>
      <c r="SJG56" s="55"/>
      <c r="SJH56" s="55"/>
      <c r="SJI56" s="55"/>
      <c r="SJJ56" s="55"/>
      <c r="SJK56" s="55"/>
      <c r="SJL56" s="55"/>
      <c r="SJM56" s="55"/>
      <c r="SJN56" s="55"/>
      <c r="SJO56" s="55"/>
      <c r="SJP56" s="55"/>
      <c r="SJQ56" s="55"/>
      <c r="SJR56" s="55"/>
      <c r="SJS56" s="55"/>
      <c r="SJT56" s="55"/>
      <c r="SJU56" s="55"/>
      <c r="SJV56" s="55"/>
      <c r="SJW56" s="55"/>
      <c r="SJX56" s="55"/>
      <c r="SJY56" s="55"/>
      <c r="SJZ56" s="55"/>
      <c r="SKA56" s="55"/>
      <c r="SKB56" s="55"/>
      <c r="SKC56" s="55"/>
      <c r="SKD56" s="55"/>
      <c r="SKE56" s="55"/>
      <c r="SKF56" s="55"/>
      <c r="SKG56" s="55"/>
      <c r="SKH56" s="55"/>
      <c r="SKI56" s="55"/>
      <c r="SKJ56" s="55"/>
      <c r="SKK56" s="55"/>
      <c r="SKL56" s="55"/>
      <c r="SKM56" s="55"/>
      <c r="SKN56" s="55"/>
      <c r="SKO56" s="55"/>
      <c r="SKP56" s="55"/>
      <c r="SKQ56" s="55"/>
      <c r="SKR56" s="55"/>
      <c r="SKS56" s="55"/>
      <c r="SKT56" s="55"/>
      <c r="SKU56" s="55"/>
      <c r="SKV56" s="55"/>
      <c r="SKW56" s="55"/>
      <c r="SKX56" s="55"/>
      <c r="SKY56" s="55"/>
      <c r="SKZ56" s="55"/>
      <c r="SLA56" s="55"/>
      <c r="SLB56" s="55"/>
      <c r="SLC56" s="55"/>
      <c r="SLD56" s="55"/>
      <c r="SLE56" s="55"/>
      <c r="SLF56" s="55"/>
      <c r="SLG56" s="55"/>
      <c r="SLH56" s="55"/>
      <c r="SLI56" s="55"/>
      <c r="SLJ56" s="55"/>
      <c r="SLK56" s="55"/>
      <c r="SLL56" s="55"/>
      <c r="SLM56" s="55"/>
      <c r="SLN56" s="55"/>
      <c r="SLO56" s="55"/>
      <c r="SLP56" s="55"/>
      <c r="SLQ56" s="55"/>
      <c r="SLR56" s="55"/>
      <c r="SLS56" s="55"/>
      <c r="SLT56" s="55"/>
      <c r="SLU56" s="55"/>
      <c r="SLV56" s="55"/>
      <c r="SLW56" s="55"/>
      <c r="SLX56" s="55"/>
      <c r="SLY56" s="55"/>
      <c r="SLZ56" s="55"/>
      <c r="SMA56" s="55"/>
      <c r="SMB56" s="55"/>
      <c r="SMC56" s="55"/>
      <c r="SMD56" s="55"/>
      <c r="SME56" s="55"/>
      <c r="SMF56" s="55"/>
      <c r="SMG56" s="55"/>
      <c r="SMH56" s="55"/>
      <c r="SMI56" s="55"/>
      <c r="SMJ56" s="55"/>
      <c r="SMK56" s="55"/>
      <c r="SML56" s="55"/>
      <c r="SMM56" s="55"/>
      <c r="SMN56" s="55"/>
      <c r="SMO56" s="55"/>
      <c r="SMP56" s="55"/>
      <c r="SMQ56" s="55"/>
      <c r="SMR56" s="55"/>
      <c r="SMS56" s="55"/>
      <c r="SMT56" s="55"/>
      <c r="SMU56" s="55"/>
      <c r="SMV56" s="55"/>
      <c r="SMW56" s="55"/>
      <c r="SMX56" s="55"/>
      <c r="SMY56" s="55"/>
      <c r="SMZ56" s="55"/>
      <c r="SNA56" s="55"/>
      <c r="SNB56" s="55"/>
      <c r="SNC56" s="55"/>
      <c r="SND56" s="55"/>
      <c r="SNE56" s="55"/>
      <c r="SNF56" s="55"/>
      <c r="SNG56" s="55"/>
      <c r="SNH56" s="55"/>
      <c r="SNI56" s="55"/>
      <c r="SNJ56" s="55"/>
      <c r="SNK56" s="55"/>
      <c r="SNL56" s="55"/>
      <c r="SNM56" s="55"/>
      <c r="SNN56" s="55"/>
      <c r="SNO56" s="55"/>
      <c r="SNP56" s="55"/>
      <c r="SNQ56" s="55"/>
      <c r="SNR56" s="55"/>
      <c r="SNS56" s="55"/>
      <c r="SNT56" s="55"/>
      <c r="SNU56" s="55"/>
      <c r="SNV56" s="55"/>
      <c r="SNW56" s="55"/>
      <c r="SNX56" s="55"/>
      <c r="SNY56" s="55"/>
      <c r="SNZ56" s="55"/>
      <c r="SOA56" s="55"/>
      <c r="SOB56" s="55"/>
      <c r="SOC56" s="55"/>
      <c r="SOD56" s="55"/>
      <c r="SOE56" s="55"/>
      <c r="SOF56" s="55"/>
      <c r="SOG56" s="55"/>
      <c r="SOH56" s="55"/>
      <c r="SOI56" s="55"/>
      <c r="SOJ56" s="55"/>
      <c r="SOK56" s="55"/>
      <c r="SOL56" s="55"/>
      <c r="SOM56" s="55"/>
      <c r="SON56" s="55"/>
      <c r="SOO56" s="55"/>
      <c r="SOP56" s="55"/>
      <c r="SOQ56" s="55"/>
      <c r="SOR56" s="55"/>
      <c r="SOS56" s="55"/>
      <c r="SOT56" s="55"/>
      <c r="SOU56" s="55"/>
      <c r="SOV56" s="55"/>
      <c r="SOW56" s="55"/>
      <c r="SOX56" s="55"/>
      <c r="SOY56" s="55"/>
      <c r="SOZ56" s="55"/>
      <c r="SPA56" s="55"/>
      <c r="SPB56" s="55"/>
      <c r="SPC56" s="55"/>
      <c r="SPD56" s="55"/>
      <c r="SPE56" s="55"/>
      <c r="SPF56" s="55"/>
      <c r="SPG56" s="55"/>
      <c r="SPH56" s="55"/>
      <c r="SPI56" s="55"/>
      <c r="SPJ56" s="55"/>
      <c r="SPK56" s="55"/>
      <c r="SPL56" s="55"/>
      <c r="SPM56" s="55"/>
      <c r="SPN56" s="55"/>
      <c r="SPO56" s="55"/>
      <c r="SPP56" s="55"/>
      <c r="SPQ56" s="55"/>
      <c r="SPR56" s="55"/>
      <c r="SPS56" s="55"/>
      <c r="SPT56" s="55"/>
      <c r="SPU56" s="55"/>
      <c r="SPV56" s="55"/>
      <c r="SPW56" s="55"/>
      <c r="SPX56" s="55"/>
      <c r="SPY56" s="55"/>
      <c r="SPZ56" s="55"/>
      <c r="SQA56" s="55"/>
      <c r="SQB56" s="55"/>
      <c r="SQC56" s="55"/>
      <c r="SQD56" s="55"/>
      <c r="SQE56" s="55"/>
      <c r="SQF56" s="55"/>
      <c r="SQG56" s="55"/>
      <c r="SQH56" s="55"/>
      <c r="SQI56" s="55"/>
      <c r="SQJ56" s="55"/>
      <c r="SQK56" s="55"/>
      <c r="SQL56" s="55"/>
      <c r="SQM56" s="55"/>
      <c r="SQN56" s="55"/>
      <c r="SQO56" s="55"/>
      <c r="SQP56" s="55"/>
      <c r="SQQ56" s="55"/>
      <c r="SQR56" s="55"/>
      <c r="SQS56" s="55"/>
      <c r="SQT56" s="55"/>
      <c r="SQU56" s="55"/>
      <c r="SQV56" s="55"/>
      <c r="SQW56" s="55"/>
      <c r="SQX56" s="55"/>
      <c r="SQY56" s="55"/>
      <c r="SQZ56" s="55"/>
      <c r="SRA56" s="55"/>
      <c r="SRB56" s="55"/>
      <c r="SRC56" s="55"/>
      <c r="SRD56" s="55"/>
      <c r="SRE56" s="55"/>
      <c r="SRF56" s="55"/>
      <c r="SRG56" s="55"/>
      <c r="SRH56" s="55"/>
      <c r="SRI56" s="55"/>
      <c r="SRJ56" s="55"/>
      <c r="SRK56" s="55"/>
      <c r="SRL56" s="55"/>
      <c r="SRM56" s="55"/>
      <c r="SRN56" s="55"/>
      <c r="SRO56" s="55"/>
      <c r="SRP56" s="55"/>
      <c r="SRQ56" s="55"/>
      <c r="SRR56" s="55"/>
      <c r="SRS56" s="55"/>
      <c r="SRT56" s="55"/>
      <c r="SRU56" s="55"/>
      <c r="SRV56" s="55"/>
      <c r="SRW56" s="55"/>
      <c r="SRX56" s="55"/>
      <c r="SRY56" s="55"/>
      <c r="SRZ56" s="55"/>
      <c r="SSA56" s="55"/>
      <c r="SSB56" s="55"/>
      <c r="SSC56" s="55"/>
      <c r="SSD56" s="55"/>
      <c r="SSE56" s="55"/>
      <c r="SSF56" s="55"/>
      <c r="SSG56" s="55"/>
      <c r="SSH56" s="55"/>
      <c r="SSI56" s="55"/>
      <c r="SSJ56" s="55"/>
      <c r="SSK56" s="55"/>
      <c r="SSL56" s="55"/>
      <c r="SSM56" s="55"/>
      <c r="SSN56" s="55"/>
      <c r="SSO56" s="55"/>
      <c r="SSP56" s="55"/>
      <c r="SSQ56" s="55"/>
      <c r="SSR56" s="55"/>
      <c r="SSS56" s="55"/>
      <c r="SST56" s="55"/>
      <c r="SSU56" s="55"/>
      <c r="SSV56" s="55"/>
      <c r="SSW56" s="55"/>
      <c r="SSX56" s="55"/>
      <c r="SSY56" s="55"/>
      <c r="SSZ56" s="55"/>
      <c r="STA56" s="55"/>
      <c r="STB56" s="55"/>
      <c r="STC56" s="55"/>
      <c r="STD56" s="55"/>
      <c r="STE56" s="55"/>
      <c r="STF56" s="55"/>
      <c r="STG56" s="55"/>
      <c r="STH56" s="55"/>
      <c r="STI56" s="55"/>
      <c r="STJ56" s="55"/>
      <c r="STK56" s="55"/>
      <c r="STL56" s="55"/>
      <c r="STM56" s="55"/>
      <c r="STN56" s="55"/>
      <c r="STO56" s="55"/>
      <c r="STP56" s="55"/>
      <c r="STQ56" s="55"/>
      <c r="STR56" s="55"/>
      <c r="STS56" s="55"/>
      <c r="STT56" s="55"/>
      <c r="STU56" s="55"/>
      <c r="STV56" s="55"/>
      <c r="STW56" s="55"/>
      <c r="STX56" s="55"/>
      <c r="STY56" s="55"/>
      <c r="STZ56" s="55"/>
      <c r="SUA56" s="55"/>
      <c r="SUB56" s="55"/>
      <c r="SUC56" s="55"/>
      <c r="SUD56" s="55"/>
      <c r="SUE56" s="55"/>
      <c r="SUF56" s="55"/>
      <c r="SUG56" s="55"/>
      <c r="SUH56" s="55"/>
      <c r="SUI56" s="55"/>
      <c r="SUJ56" s="55"/>
      <c r="SUK56" s="55"/>
      <c r="SUL56" s="55"/>
      <c r="SUM56" s="55"/>
      <c r="SUN56" s="55"/>
      <c r="SUO56" s="55"/>
      <c r="SUP56" s="55"/>
      <c r="SUQ56" s="55"/>
      <c r="SUR56" s="55"/>
      <c r="SUS56" s="55"/>
      <c r="SUT56" s="55"/>
      <c r="SUU56" s="55"/>
      <c r="SUV56" s="55"/>
      <c r="SUW56" s="55"/>
      <c r="SUX56" s="55"/>
      <c r="SUY56" s="55"/>
      <c r="SUZ56" s="55"/>
      <c r="SVA56" s="55"/>
      <c r="SVB56" s="55"/>
      <c r="SVC56" s="55"/>
      <c r="SVD56" s="55"/>
      <c r="SVE56" s="55"/>
      <c r="SVF56" s="55"/>
      <c r="SVG56" s="55"/>
      <c r="SVH56" s="55"/>
      <c r="SVI56" s="55"/>
      <c r="SVJ56" s="55"/>
      <c r="SVK56" s="55"/>
      <c r="SVL56" s="55"/>
      <c r="SVM56" s="55"/>
      <c r="SVN56" s="55"/>
      <c r="SVO56" s="55"/>
      <c r="SVP56" s="55"/>
      <c r="SVQ56" s="55"/>
      <c r="SVR56" s="55"/>
      <c r="SVS56" s="55"/>
      <c r="SVT56" s="55"/>
      <c r="SVU56" s="55"/>
      <c r="SVV56" s="55"/>
      <c r="SVW56" s="55"/>
      <c r="SVX56" s="55"/>
      <c r="SVY56" s="55"/>
      <c r="SVZ56" s="55"/>
      <c r="SWA56" s="55"/>
      <c r="SWB56" s="55"/>
      <c r="SWC56" s="55"/>
      <c r="SWD56" s="55"/>
      <c r="SWE56" s="55"/>
      <c r="SWF56" s="55"/>
      <c r="SWG56" s="55"/>
      <c r="SWH56" s="55"/>
      <c r="SWI56" s="55"/>
      <c r="SWJ56" s="55"/>
      <c r="SWK56" s="55"/>
      <c r="SWL56" s="55"/>
      <c r="SWM56" s="55"/>
      <c r="SWN56" s="55"/>
      <c r="SWO56" s="55"/>
      <c r="SWP56" s="55"/>
      <c r="SWQ56" s="55"/>
      <c r="SWR56" s="55"/>
      <c r="SWS56" s="55"/>
      <c r="SWT56" s="55"/>
      <c r="SWU56" s="55"/>
      <c r="SWV56" s="55"/>
      <c r="SWW56" s="55"/>
      <c r="SWX56" s="55"/>
      <c r="SWY56" s="55"/>
      <c r="SWZ56" s="55"/>
      <c r="SXA56" s="55"/>
      <c r="SXB56" s="55"/>
      <c r="SXC56" s="55"/>
      <c r="SXD56" s="55"/>
      <c r="SXE56" s="55"/>
      <c r="SXF56" s="55"/>
      <c r="SXG56" s="55"/>
      <c r="SXH56" s="55"/>
      <c r="SXI56" s="55"/>
      <c r="SXJ56" s="55"/>
      <c r="SXK56" s="55"/>
      <c r="SXL56" s="55"/>
      <c r="SXM56" s="55"/>
      <c r="SXN56" s="55"/>
      <c r="SXO56" s="55"/>
      <c r="SXP56" s="55"/>
      <c r="SXQ56" s="55"/>
      <c r="SXR56" s="55"/>
      <c r="SXS56" s="55"/>
      <c r="SXT56" s="55"/>
      <c r="SXU56" s="55"/>
      <c r="SXV56" s="55"/>
      <c r="SXW56" s="55"/>
      <c r="SXX56" s="55"/>
      <c r="SXY56" s="55"/>
      <c r="SXZ56" s="55"/>
      <c r="SYA56" s="55"/>
      <c r="SYB56" s="55"/>
      <c r="SYC56" s="55"/>
      <c r="SYD56" s="55"/>
      <c r="SYE56" s="55"/>
      <c r="SYF56" s="55"/>
      <c r="SYG56" s="55"/>
      <c r="SYH56" s="55"/>
      <c r="SYI56" s="55"/>
      <c r="SYJ56" s="55"/>
      <c r="SYK56" s="55"/>
      <c r="SYL56" s="55"/>
      <c r="SYM56" s="55"/>
      <c r="SYN56" s="55"/>
      <c r="SYO56" s="55"/>
      <c r="SYP56" s="55"/>
      <c r="SYQ56" s="55"/>
      <c r="SYR56" s="55"/>
      <c r="SYS56" s="55"/>
      <c r="SYT56" s="55"/>
      <c r="SYU56" s="55"/>
      <c r="SYV56" s="55"/>
      <c r="SYW56" s="55"/>
      <c r="SYX56" s="55"/>
      <c r="SYY56" s="55"/>
      <c r="SYZ56" s="55"/>
      <c r="SZA56" s="55"/>
      <c r="SZB56" s="55"/>
      <c r="SZC56" s="55"/>
      <c r="SZD56" s="55"/>
      <c r="SZE56" s="55"/>
      <c r="SZF56" s="55"/>
      <c r="SZG56" s="55"/>
      <c r="SZH56" s="55"/>
      <c r="SZI56" s="55"/>
      <c r="SZJ56" s="55"/>
      <c r="SZK56" s="55"/>
      <c r="SZL56" s="55"/>
      <c r="SZM56" s="55"/>
      <c r="SZN56" s="55"/>
      <c r="SZO56" s="55"/>
      <c r="SZP56" s="55"/>
      <c r="SZQ56" s="55"/>
      <c r="SZR56" s="55"/>
      <c r="SZS56" s="55"/>
      <c r="SZT56" s="55"/>
      <c r="SZU56" s="55"/>
      <c r="SZV56" s="55"/>
      <c r="SZW56" s="55"/>
      <c r="SZX56" s="55"/>
      <c r="SZY56" s="55"/>
      <c r="SZZ56" s="55"/>
      <c r="TAA56" s="55"/>
      <c r="TAB56" s="55"/>
      <c r="TAC56" s="55"/>
      <c r="TAD56" s="55"/>
      <c r="TAE56" s="55"/>
      <c r="TAF56" s="55"/>
      <c r="TAG56" s="55"/>
      <c r="TAH56" s="55"/>
      <c r="TAI56" s="55"/>
      <c r="TAJ56" s="55"/>
      <c r="TAK56" s="55"/>
      <c r="TAL56" s="55"/>
      <c r="TAM56" s="55"/>
      <c r="TAN56" s="55"/>
      <c r="TAO56" s="55"/>
      <c r="TAP56" s="55"/>
      <c r="TAQ56" s="55"/>
      <c r="TAR56" s="55"/>
      <c r="TAS56" s="55"/>
      <c r="TAT56" s="55"/>
      <c r="TAU56" s="55"/>
      <c r="TAV56" s="55"/>
      <c r="TAW56" s="55"/>
      <c r="TAX56" s="55"/>
      <c r="TAY56" s="55"/>
      <c r="TAZ56" s="55"/>
      <c r="TBA56" s="55"/>
      <c r="TBB56" s="55"/>
      <c r="TBC56" s="55"/>
      <c r="TBD56" s="55"/>
      <c r="TBE56" s="55"/>
      <c r="TBF56" s="55"/>
      <c r="TBG56" s="55"/>
      <c r="TBH56" s="55"/>
      <c r="TBI56" s="55"/>
      <c r="TBJ56" s="55"/>
      <c r="TBK56" s="55"/>
      <c r="TBL56" s="55"/>
      <c r="TBM56" s="55"/>
      <c r="TBN56" s="55"/>
      <c r="TBO56" s="55"/>
      <c r="TBP56" s="55"/>
      <c r="TBQ56" s="55"/>
      <c r="TBR56" s="55"/>
      <c r="TBS56" s="55"/>
      <c r="TBT56" s="55"/>
      <c r="TBU56" s="55"/>
      <c r="TBV56" s="55"/>
      <c r="TBW56" s="55"/>
      <c r="TBX56" s="55"/>
      <c r="TBY56" s="55"/>
      <c r="TBZ56" s="55"/>
      <c r="TCA56" s="55"/>
      <c r="TCB56" s="55"/>
      <c r="TCC56" s="55"/>
      <c r="TCD56" s="55"/>
      <c r="TCE56" s="55"/>
      <c r="TCF56" s="55"/>
      <c r="TCG56" s="55"/>
      <c r="TCH56" s="55"/>
      <c r="TCI56" s="55"/>
      <c r="TCJ56" s="55"/>
      <c r="TCK56" s="55"/>
      <c r="TCL56" s="55"/>
      <c r="TCM56" s="55"/>
      <c r="TCN56" s="55"/>
      <c r="TCO56" s="55"/>
      <c r="TCP56" s="55"/>
      <c r="TCQ56" s="55"/>
      <c r="TCR56" s="55"/>
      <c r="TCS56" s="55"/>
      <c r="TCT56" s="55"/>
      <c r="TCU56" s="55"/>
      <c r="TCV56" s="55"/>
      <c r="TCW56" s="55"/>
      <c r="TCX56" s="55"/>
      <c r="TCY56" s="55"/>
      <c r="TCZ56" s="55"/>
      <c r="TDA56" s="55"/>
      <c r="TDB56" s="55"/>
      <c r="TDC56" s="55"/>
      <c r="TDD56" s="55"/>
      <c r="TDE56" s="55"/>
      <c r="TDF56" s="55"/>
      <c r="TDG56" s="55"/>
      <c r="TDH56" s="55"/>
      <c r="TDI56" s="55"/>
      <c r="TDJ56" s="55"/>
      <c r="TDK56" s="55"/>
      <c r="TDL56" s="55"/>
      <c r="TDM56" s="55"/>
      <c r="TDN56" s="55"/>
      <c r="TDO56" s="55"/>
      <c r="TDP56" s="55"/>
      <c r="TDQ56" s="55"/>
      <c r="TDR56" s="55"/>
      <c r="TDS56" s="55"/>
      <c r="TDT56" s="55"/>
      <c r="TDU56" s="55"/>
      <c r="TDV56" s="55"/>
      <c r="TDW56" s="55"/>
      <c r="TDX56" s="55"/>
      <c r="TDY56" s="55"/>
      <c r="TDZ56" s="55"/>
      <c r="TEA56" s="55"/>
      <c r="TEB56" s="55"/>
      <c r="TEC56" s="55"/>
      <c r="TED56" s="55"/>
      <c r="TEE56" s="55"/>
      <c r="TEF56" s="55"/>
      <c r="TEG56" s="55"/>
      <c r="TEH56" s="55"/>
      <c r="TEI56" s="55"/>
      <c r="TEJ56" s="55"/>
      <c r="TEK56" s="55"/>
      <c r="TEL56" s="55"/>
      <c r="TEM56" s="55"/>
      <c r="TEN56" s="55"/>
      <c r="TEO56" s="55"/>
      <c r="TEP56" s="55"/>
      <c r="TEQ56" s="55"/>
      <c r="TER56" s="55"/>
      <c r="TES56" s="55"/>
      <c r="TET56" s="55"/>
      <c r="TEU56" s="55"/>
      <c r="TEV56" s="55"/>
      <c r="TEW56" s="55"/>
      <c r="TEX56" s="55"/>
      <c r="TEY56" s="55"/>
      <c r="TEZ56" s="55"/>
      <c r="TFA56" s="55"/>
      <c r="TFB56" s="55"/>
      <c r="TFC56" s="55"/>
      <c r="TFD56" s="55"/>
      <c r="TFE56" s="55"/>
      <c r="TFF56" s="55"/>
      <c r="TFG56" s="55"/>
      <c r="TFH56" s="55"/>
      <c r="TFI56" s="55"/>
      <c r="TFJ56" s="55"/>
      <c r="TFK56" s="55"/>
      <c r="TFL56" s="55"/>
      <c r="TFM56" s="55"/>
      <c r="TFN56" s="55"/>
      <c r="TFO56" s="55"/>
      <c r="TFP56" s="55"/>
      <c r="TFQ56" s="55"/>
      <c r="TFR56" s="55"/>
      <c r="TFS56" s="55"/>
      <c r="TFT56" s="55"/>
      <c r="TFU56" s="55"/>
      <c r="TFV56" s="55"/>
      <c r="TFW56" s="55"/>
      <c r="TFX56" s="55"/>
      <c r="TFY56" s="55"/>
      <c r="TFZ56" s="55"/>
      <c r="TGA56" s="55"/>
      <c r="TGB56" s="55"/>
      <c r="TGC56" s="55"/>
      <c r="TGD56" s="55"/>
      <c r="TGE56" s="55"/>
      <c r="TGF56" s="55"/>
      <c r="TGG56" s="55"/>
      <c r="TGH56" s="55"/>
      <c r="TGI56" s="55"/>
      <c r="TGJ56" s="55"/>
      <c r="TGK56" s="55"/>
      <c r="TGL56" s="55"/>
      <c r="TGM56" s="55"/>
      <c r="TGN56" s="55"/>
      <c r="TGO56" s="55"/>
      <c r="TGP56" s="55"/>
      <c r="TGQ56" s="55"/>
      <c r="TGR56" s="55"/>
      <c r="TGS56" s="55"/>
      <c r="TGT56" s="55"/>
      <c r="TGU56" s="55"/>
      <c r="TGV56" s="55"/>
      <c r="TGW56" s="55"/>
      <c r="TGX56" s="55"/>
      <c r="TGY56" s="55"/>
      <c r="TGZ56" s="55"/>
      <c r="THA56" s="55"/>
      <c r="THB56" s="55"/>
      <c r="THC56" s="55"/>
      <c r="THD56" s="55"/>
      <c r="THE56" s="55"/>
      <c r="THF56" s="55"/>
      <c r="THG56" s="55"/>
      <c r="THH56" s="55"/>
      <c r="THI56" s="55"/>
      <c r="THJ56" s="55"/>
      <c r="THK56" s="55"/>
      <c r="THL56" s="55"/>
      <c r="THM56" s="55"/>
      <c r="THN56" s="55"/>
      <c r="THO56" s="55"/>
      <c r="THP56" s="55"/>
      <c r="THQ56" s="55"/>
      <c r="THR56" s="55"/>
      <c r="THS56" s="55"/>
      <c r="THT56" s="55"/>
      <c r="THU56" s="55"/>
      <c r="THV56" s="55"/>
      <c r="THW56" s="55"/>
      <c r="THX56" s="55"/>
      <c r="THY56" s="55"/>
      <c r="THZ56" s="55"/>
      <c r="TIA56" s="55"/>
      <c r="TIB56" s="55"/>
      <c r="TIC56" s="55"/>
      <c r="TID56" s="55"/>
      <c r="TIE56" s="55"/>
      <c r="TIF56" s="55"/>
      <c r="TIG56" s="55"/>
      <c r="TIH56" s="55"/>
      <c r="TII56" s="55"/>
      <c r="TIJ56" s="55"/>
      <c r="TIK56" s="55"/>
      <c r="TIL56" s="55"/>
      <c r="TIM56" s="55"/>
      <c r="TIN56" s="55"/>
      <c r="TIO56" s="55"/>
      <c r="TIP56" s="55"/>
      <c r="TIQ56" s="55"/>
      <c r="TIR56" s="55"/>
      <c r="TIS56" s="55"/>
      <c r="TIT56" s="55"/>
      <c r="TIU56" s="55"/>
      <c r="TIV56" s="55"/>
      <c r="TIW56" s="55"/>
      <c r="TIX56" s="55"/>
      <c r="TIY56" s="55"/>
      <c r="TIZ56" s="55"/>
      <c r="TJA56" s="55"/>
      <c r="TJB56" s="55"/>
      <c r="TJC56" s="55"/>
      <c r="TJD56" s="55"/>
      <c r="TJE56" s="55"/>
      <c r="TJF56" s="55"/>
      <c r="TJG56" s="55"/>
      <c r="TJH56" s="55"/>
      <c r="TJI56" s="55"/>
      <c r="TJJ56" s="55"/>
      <c r="TJK56" s="55"/>
      <c r="TJL56" s="55"/>
      <c r="TJM56" s="55"/>
      <c r="TJN56" s="55"/>
      <c r="TJO56" s="55"/>
      <c r="TJP56" s="55"/>
      <c r="TJQ56" s="55"/>
      <c r="TJR56" s="55"/>
      <c r="TJS56" s="55"/>
      <c r="TJT56" s="55"/>
      <c r="TJU56" s="55"/>
      <c r="TJV56" s="55"/>
      <c r="TJW56" s="55"/>
      <c r="TJX56" s="55"/>
      <c r="TJY56" s="55"/>
      <c r="TJZ56" s="55"/>
      <c r="TKA56" s="55"/>
      <c r="TKB56" s="55"/>
      <c r="TKC56" s="55"/>
      <c r="TKD56" s="55"/>
      <c r="TKE56" s="55"/>
      <c r="TKF56" s="55"/>
      <c r="TKG56" s="55"/>
      <c r="TKH56" s="55"/>
      <c r="TKI56" s="55"/>
      <c r="TKJ56" s="55"/>
      <c r="TKK56" s="55"/>
      <c r="TKL56" s="55"/>
      <c r="TKM56" s="55"/>
      <c r="TKN56" s="55"/>
      <c r="TKO56" s="55"/>
      <c r="TKP56" s="55"/>
      <c r="TKQ56" s="55"/>
      <c r="TKR56" s="55"/>
      <c r="TKS56" s="55"/>
      <c r="TKT56" s="55"/>
      <c r="TKU56" s="55"/>
      <c r="TKV56" s="55"/>
      <c r="TKW56" s="55"/>
      <c r="TKX56" s="55"/>
      <c r="TKY56" s="55"/>
      <c r="TKZ56" s="55"/>
      <c r="TLA56" s="55"/>
      <c r="TLB56" s="55"/>
      <c r="TLC56" s="55"/>
      <c r="TLD56" s="55"/>
      <c r="TLE56" s="55"/>
      <c r="TLF56" s="55"/>
      <c r="TLG56" s="55"/>
      <c r="TLH56" s="55"/>
      <c r="TLI56" s="55"/>
      <c r="TLJ56" s="55"/>
      <c r="TLK56" s="55"/>
      <c r="TLL56" s="55"/>
      <c r="TLM56" s="55"/>
      <c r="TLN56" s="55"/>
      <c r="TLO56" s="55"/>
      <c r="TLP56" s="55"/>
      <c r="TLQ56" s="55"/>
      <c r="TLR56" s="55"/>
      <c r="TLS56" s="55"/>
      <c r="TLT56" s="55"/>
      <c r="TLU56" s="55"/>
      <c r="TLV56" s="55"/>
      <c r="TLW56" s="55"/>
      <c r="TLX56" s="55"/>
      <c r="TLY56" s="55"/>
      <c r="TLZ56" s="55"/>
      <c r="TMA56" s="55"/>
      <c r="TMB56" s="55"/>
      <c r="TMC56" s="55"/>
      <c r="TMD56" s="55"/>
      <c r="TME56" s="55"/>
      <c r="TMF56" s="55"/>
      <c r="TMG56" s="55"/>
      <c r="TMH56" s="55"/>
      <c r="TMI56" s="55"/>
      <c r="TMJ56" s="55"/>
      <c r="TMK56" s="55"/>
      <c r="TML56" s="55"/>
      <c r="TMM56" s="55"/>
      <c r="TMN56" s="55"/>
      <c r="TMO56" s="55"/>
      <c r="TMP56" s="55"/>
      <c r="TMQ56" s="55"/>
      <c r="TMR56" s="55"/>
      <c r="TMS56" s="55"/>
      <c r="TMT56" s="55"/>
      <c r="TMU56" s="55"/>
      <c r="TMV56" s="55"/>
      <c r="TMW56" s="55"/>
      <c r="TMX56" s="55"/>
      <c r="TMY56" s="55"/>
      <c r="TMZ56" s="55"/>
      <c r="TNA56" s="55"/>
      <c r="TNB56" s="55"/>
      <c r="TNC56" s="55"/>
      <c r="TND56" s="55"/>
      <c r="TNE56" s="55"/>
      <c r="TNF56" s="55"/>
      <c r="TNG56" s="55"/>
      <c r="TNH56" s="55"/>
      <c r="TNI56" s="55"/>
      <c r="TNJ56" s="55"/>
      <c r="TNK56" s="55"/>
      <c r="TNL56" s="55"/>
      <c r="TNM56" s="55"/>
      <c r="TNN56" s="55"/>
      <c r="TNO56" s="55"/>
      <c r="TNP56" s="55"/>
      <c r="TNQ56" s="55"/>
      <c r="TNR56" s="55"/>
      <c r="TNS56" s="55"/>
      <c r="TNT56" s="55"/>
      <c r="TNU56" s="55"/>
      <c r="TNV56" s="55"/>
      <c r="TNW56" s="55"/>
      <c r="TNX56" s="55"/>
      <c r="TNY56" s="55"/>
      <c r="TNZ56" s="55"/>
      <c r="TOA56" s="55"/>
      <c r="TOB56" s="55"/>
      <c r="TOC56" s="55"/>
      <c r="TOD56" s="55"/>
      <c r="TOE56" s="55"/>
      <c r="TOF56" s="55"/>
      <c r="TOG56" s="55"/>
      <c r="TOH56" s="55"/>
      <c r="TOI56" s="55"/>
      <c r="TOJ56" s="55"/>
      <c r="TOK56" s="55"/>
      <c r="TOL56" s="55"/>
      <c r="TOM56" s="55"/>
      <c r="TON56" s="55"/>
      <c r="TOO56" s="55"/>
      <c r="TOP56" s="55"/>
      <c r="TOQ56" s="55"/>
      <c r="TOR56" s="55"/>
      <c r="TOS56" s="55"/>
      <c r="TOT56" s="55"/>
      <c r="TOU56" s="55"/>
      <c r="TOV56" s="55"/>
      <c r="TOW56" s="55"/>
      <c r="TOX56" s="55"/>
      <c r="TOY56" s="55"/>
      <c r="TOZ56" s="55"/>
      <c r="TPA56" s="55"/>
      <c r="TPB56" s="55"/>
      <c r="TPC56" s="55"/>
      <c r="TPD56" s="55"/>
      <c r="TPE56" s="55"/>
      <c r="TPF56" s="55"/>
      <c r="TPG56" s="55"/>
      <c r="TPH56" s="55"/>
      <c r="TPI56" s="55"/>
      <c r="TPJ56" s="55"/>
      <c r="TPK56" s="55"/>
      <c r="TPL56" s="55"/>
      <c r="TPM56" s="55"/>
      <c r="TPN56" s="55"/>
      <c r="TPO56" s="55"/>
      <c r="TPP56" s="55"/>
      <c r="TPQ56" s="55"/>
      <c r="TPR56" s="55"/>
      <c r="TPS56" s="55"/>
      <c r="TPT56" s="55"/>
      <c r="TPU56" s="55"/>
      <c r="TPV56" s="55"/>
      <c r="TPW56" s="55"/>
      <c r="TPX56" s="55"/>
      <c r="TPY56" s="55"/>
      <c r="TPZ56" s="55"/>
      <c r="TQA56" s="55"/>
      <c r="TQB56" s="55"/>
      <c r="TQC56" s="55"/>
      <c r="TQD56" s="55"/>
      <c r="TQE56" s="55"/>
      <c r="TQF56" s="55"/>
      <c r="TQG56" s="55"/>
      <c r="TQH56" s="55"/>
      <c r="TQI56" s="55"/>
      <c r="TQJ56" s="55"/>
      <c r="TQK56" s="55"/>
      <c r="TQL56" s="55"/>
      <c r="TQM56" s="55"/>
      <c r="TQN56" s="55"/>
      <c r="TQO56" s="55"/>
      <c r="TQP56" s="55"/>
      <c r="TQQ56" s="55"/>
      <c r="TQR56" s="55"/>
      <c r="TQS56" s="55"/>
      <c r="TQT56" s="55"/>
      <c r="TQU56" s="55"/>
      <c r="TQV56" s="55"/>
      <c r="TQW56" s="55"/>
      <c r="TQX56" s="55"/>
      <c r="TQY56" s="55"/>
      <c r="TQZ56" s="55"/>
      <c r="TRA56" s="55"/>
      <c r="TRB56" s="55"/>
      <c r="TRC56" s="55"/>
      <c r="TRD56" s="55"/>
      <c r="TRE56" s="55"/>
      <c r="TRF56" s="55"/>
      <c r="TRG56" s="55"/>
      <c r="TRH56" s="55"/>
      <c r="TRI56" s="55"/>
      <c r="TRJ56" s="55"/>
      <c r="TRK56" s="55"/>
      <c r="TRL56" s="55"/>
      <c r="TRM56" s="55"/>
      <c r="TRN56" s="55"/>
      <c r="TRO56" s="55"/>
      <c r="TRP56" s="55"/>
      <c r="TRQ56" s="55"/>
      <c r="TRR56" s="55"/>
      <c r="TRS56" s="55"/>
      <c r="TRT56" s="55"/>
      <c r="TRU56" s="55"/>
      <c r="TRV56" s="55"/>
      <c r="TRW56" s="55"/>
      <c r="TRX56" s="55"/>
      <c r="TRY56" s="55"/>
      <c r="TRZ56" s="55"/>
      <c r="TSA56" s="55"/>
      <c r="TSB56" s="55"/>
      <c r="TSC56" s="55"/>
      <c r="TSD56" s="55"/>
      <c r="TSE56" s="55"/>
      <c r="TSF56" s="55"/>
      <c r="TSG56" s="55"/>
      <c r="TSH56" s="55"/>
      <c r="TSI56" s="55"/>
      <c r="TSJ56" s="55"/>
      <c r="TSK56" s="55"/>
      <c r="TSL56" s="55"/>
      <c r="TSM56" s="55"/>
      <c r="TSN56" s="55"/>
      <c r="TSO56" s="55"/>
      <c r="TSP56" s="55"/>
      <c r="TSQ56" s="55"/>
      <c r="TSR56" s="55"/>
      <c r="TSS56" s="55"/>
      <c r="TST56" s="55"/>
      <c r="TSU56" s="55"/>
      <c r="TSV56" s="55"/>
      <c r="TSW56" s="55"/>
      <c r="TSX56" s="55"/>
      <c r="TSY56" s="55"/>
      <c r="TSZ56" s="55"/>
      <c r="TTA56" s="55"/>
      <c r="TTB56" s="55"/>
      <c r="TTC56" s="55"/>
      <c r="TTD56" s="55"/>
      <c r="TTE56" s="55"/>
      <c r="TTF56" s="55"/>
      <c r="TTG56" s="55"/>
      <c r="TTH56" s="55"/>
      <c r="TTI56" s="55"/>
      <c r="TTJ56" s="55"/>
      <c r="TTK56" s="55"/>
      <c r="TTL56" s="55"/>
      <c r="TTM56" s="55"/>
      <c r="TTN56" s="55"/>
      <c r="TTO56" s="55"/>
      <c r="TTP56" s="55"/>
      <c r="TTQ56" s="55"/>
      <c r="TTR56" s="55"/>
      <c r="TTS56" s="55"/>
      <c r="TTT56" s="55"/>
      <c r="TTU56" s="55"/>
      <c r="TTV56" s="55"/>
      <c r="TTW56" s="55"/>
      <c r="TTX56" s="55"/>
      <c r="TTY56" s="55"/>
      <c r="TTZ56" s="55"/>
      <c r="TUA56" s="55"/>
      <c r="TUB56" s="55"/>
      <c r="TUC56" s="55"/>
      <c r="TUD56" s="55"/>
      <c r="TUE56" s="55"/>
      <c r="TUF56" s="55"/>
      <c r="TUG56" s="55"/>
      <c r="TUH56" s="55"/>
      <c r="TUI56" s="55"/>
      <c r="TUJ56" s="55"/>
      <c r="TUK56" s="55"/>
      <c r="TUL56" s="55"/>
      <c r="TUM56" s="55"/>
      <c r="TUN56" s="55"/>
      <c r="TUO56" s="55"/>
      <c r="TUP56" s="55"/>
      <c r="TUQ56" s="55"/>
      <c r="TUR56" s="55"/>
      <c r="TUS56" s="55"/>
      <c r="TUT56" s="55"/>
      <c r="TUU56" s="55"/>
      <c r="TUV56" s="55"/>
      <c r="TUW56" s="55"/>
      <c r="TUX56" s="55"/>
      <c r="TUY56" s="55"/>
      <c r="TUZ56" s="55"/>
      <c r="TVA56" s="55"/>
      <c r="TVB56" s="55"/>
      <c r="TVC56" s="55"/>
      <c r="TVD56" s="55"/>
      <c r="TVE56" s="55"/>
      <c r="TVF56" s="55"/>
      <c r="TVG56" s="55"/>
      <c r="TVH56" s="55"/>
      <c r="TVI56" s="55"/>
      <c r="TVJ56" s="55"/>
      <c r="TVK56" s="55"/>
      <c r="TVL56" s="55"/>
      <c r="TVM56" s="55"/>
      <c r="TVN56" s="55"/>
      <c r="TVO56" s="55"/>
      <c r="TVP56" s="55"/>
      <c r="TVQ56" s="55"/>
      <c r="TVR56" s="55"/>
      <c r="TVS56" s="55"/>
      <c r="TVT56" s="55"/>
      <c r="TVU56" s="55"/>
      <c r="TVV56" s="55"/>
      <c r="TVW56" s="55"/>
      <c r="TVX56" s="55"/>
      <c r="TVY56" s="55"/>
      <c r="TVZ56" s="55"/>
      <c r="TWA56" s="55"/>
      <c r="TWB56" s="55"/>
      <c r="TWC56" s="55"/>
      <c r="TWD56" s="55"/>
      <c r="TWE56" s="55"/>
      <c r="TWF56" s="55"/>
      <c r="TWG56" s="55"/>
      <c r="TWH56" s="55"/>
      <c r="TWI56" s="55"/>
      <c r="TWJ56" s="55"/>
      <c r="TWK56" s="55"/>
      <c r="TWL56" s="55"/>
      <c r="TWM56" s="55"/>
      <c r="TWN56" s="55"/>
      <c r="TWO56" s="55"/>
      <c r="TWP56" s="55"/>
      <c r="TWQ56" s="55"/>
      <c r="TWR56" s="55"/>
      <c r="TWS56" s="55"/>
      <c r="TWT56" s="55"/>
      <c r="TWU56" s="55"/>
      <c r="TWV56" s="55"/>
      <c r="TWW56" s="55"/>
      <c r="TWX56" s="55"/>
      <c r="TWY56" s="55"/>
      <c r="TWZ56" s="55"/>
      <c r="TXA56" s="55"/>
      <c r="TXB56" s="55"/>
      <c r="TXC56" s="55"/>
      <c r="TXD56" s="55"/>
      <c r="TXE56" s="55"/>
      <c r="TXF56" s="55"/>
      <c r="TXG56" s="55"/>
      <c r="TXH56" s="55"/>
      <c r="TXI56" s="55"/>
      <c r="TXJ56" s="55"/>
      <c r="TXK56" s="55"/>
      <c r="TXL56" s="55"/>
      <c r="TXM56" s="55"/>
      <c r="TXN56" s="55"/>
      <c r="TXO56" s="55"/>
      <c r="TXP56" s="55"/>
      <c r="TXQ56" s="55"/>
      <c r="TXR56" s="55"/>
      <c r="TXS56" s="55"/>
      <c r="TXT56" s="55"/>
      <c r="TXU56" s="55"/>
      <c r="TXV56" s="55"/>
      <c r="TXW56" s="55"/>
      <c r="TXX56" s="55"/>
      <c r="TXY56" s="55"/>
      <c r="TXZ56" s="55"/>
      <c r="TYA56" s="55"/>
      <c r="TYB56" s="55"/>
      <c r="TYC56" s="55"/>
      <c r="TYD56" s="55"/>
      <c r="TYE56" s="55"/>
      <c r="TYF56" s="55"/>
      <c r="TYG56" s="55"/>
      <c r="TYH56" s="55"/>
      <c r="TYI56" s="55"/>
      <c r="TYJ56" s="55"/>
      <c r="TYK56" s="55"/>
      <c r="TYL56" s="55"/>
      <c r="TYM56" s="55"/>
      <c r="TYN56" s="55"/>
      <c r="TYO56" s="55"/>
      <c r="TYP56" s="55"/>
      <c r="TYQ56" s="55"/>
      <c r="TYR56" s="55"/>
      <c r="TYS56" s="55"/>
      <c r="TYT56" s="55"/>
      <c r="TYU56" s="55"/>
      <c r="TYV56" s="55"/>
      <c r="TYW56" s="55"/>
      <c r="TYX56" s="55"/>
      <c r="TYY56" s="55"/>
      <c r="TYZ56" s="55"/>
      <c r="TZA56" s="55"/>
      <c r="TZB56" s="55"/>
      <c r="TZC56" s="55"/>
      <c r="TZD56" s="55"/>
      <c r="TZE56" s="55"/>
      <c r="TZF56" s="55"/>
      <c r="TZG56" s="55"/>
      <c r="TZH56" s="55"/>
      <c r="TZI56" s="55"/>
      <c r="TZJ56" s="55"/>
      <c r="TZK56" s="55"/>
      <c r="TZL56" s="55"/>
      <c r="TZM56" s="55"/>
      <c r="TZN56" s="55"/>
      <c r="TZO56" s="55"/>
      <c r="TZP56" s="55"/>
      <c r="TZQ56" s="55"/>
      <c r="TZR56" s="55"/>
      <c r="TZS56" s="55"/>
      <c r="TZT56" s="55"/>
      <c r="TZU56" s="55"/>
      <c r="TZV56" s="55"/>
      <c r="TZW56" s="55"/>
      <c r="TZX56" s="55"/>
      <c r="TZY56" s="55"/>
      <c r="TZZ56" s="55"/>
      <c r="UAA56" s="55"/>
      <c r="UAB56" s="55"/>
      <c r="UAC56" s="55"/>
      <c r="UAD56" s="55"/>
      <c r="UAE56" s="55"/>
      <c r="UAF56" s="55"/>
      <c r="UAG56" s="55"/>
      <c r="UAH56" s="55"/>
      <c r="UAI56" s="55"/>
      <c r="UAJ56" s="55"/>
      <c r="UAK56" s="55"/>
      <c r="UAL56" s="55"/>
      <c r="UAM56" s="55"/>
      <c r="UAN56" s="55"/>
      <c r="UAO56" s="55"/>
      <c r="UAP56" s="55"/>
      <c r="UAQ56" s="55"/>
      <c r="UAR56" s="55"/>
      <c r="UAS56" s="55"/>
      <c r="UAT56" s="55"/>
      <c r="UAU56" s="55"/>
      <c r="UAV56" s="55"/>
      <c r="UAW56" s="55"/>
      <c r="UAX56" s="55"/>
      <c r="UAY56" s="55"/>
      <c r="UAZ56" s="55"/>
      <c r="UBA56" s="55"/>
      <c r="UBB56" s="55"/>
      <c r="UBC56" s="55"/>
      <c r="UBD56" s="55"/>
      <c r="UBE56" s="55"/>
      <c r="UBF56" s="55"/>
      <c r="UBG56" s="55"/>
      <c r="UBH56" s="55"/>
      <c r="UBI56" s="55"/>
      <c r="UBJ56" s="55"/>
      <c r="UBK56" s="55"/>
      <c r="UBL56" s="55"/>
      <c r="UBM56" s="55"/>
      <c r="UBN56" s="55"/>
      <c r="UBO56" s="55"/>
      <c r="UBP56" s="55"/>
      <c r="UBQ56" s="55"/>
      <c r="UBR56" s="55"/>
      <c r="UBS56" s="55"/>
      <c r="UBT56" s="55"/>
      <c r="UBU56" s="55"/>
      <c r="UBV56" s="55"/>
      <c r="UBW56" s="55"/>
      <c r="UBX56" s="55"/>
      <c r="UBY56" s="55"/>
      <c r="UBZ56" s="55"/>
      <c r="UCA56" s="55"/>
      <c r="UCB56" s="55"/>
      <c r="UCC56" s="55"/>
      <c r="UCD56" s="55"/>
      <c r="UCE56" s="55"/>
      <c r="UCF56" s="55"/>
      <c r="UCG56" s="55"/>
      <c r="UCH56" s="55"/>
      <c r="UCI56" s="55"/>
      <c r="UCJ56" s="55"/>
      <c r="UCK56" s="55"/>
      <c r="UCL56" s="55"/>
      <c r="UCM56" s="55"/>
      <c r="UCN56" s="55"/>
      <c r="UCO56" s="55"/>
      <c r="UCP56" s="55"/>
      <c r="UCQ56" s="55"/>
      <c r="UCR56" s="55"/>
      <c r="UCS56" s="55"/>
      <c r="UCT56" s="55"/>
      <c r="UCU56" s="55"/>
      <c r="UCV56" s="55"/>
      <c r="UCW56" s="55"/>
      <c r="UCX56" s="55"/>
      <c r="UCY56" s="55"/>
      <c r="UCZ56" s="55"/>
      <c r="UDA56" s="55"/>
      <c r="UDB56" s="55"/>
      <c r="UDC56" s="55"/>
      <c r="UDD56" s="55"/>
      <c r="UDE56" s="55"/>
      <c r="UDF56" s="55"/>
      <c r="UDG56" s="55"/>
      <c r="UDH56" s="55"/>
      <c r="UDI56" s="55"/>
      <c r="UDJ56" s="55"/>
      <c r="UDK56" s="55"/>
      <c r="UDL56" s="55"/>
      <c r="UDM56" s="55"/>
      <c r="UDN56" s="55"/>
      <c r="UDO56" s="55"/>
      <c r="UDP56" s="55"/>
      <c r="UDQ56" s="55"/>
      <c r="UDR56" s="55"/>
      <c r="UDS56" s="55"/>
      <c r="UDT56" s="55"/>
      <c r="UDU56" s="55"/>
      <c r="UDV56" s="55"/>
      <c r="UDW56" s="55"/>
      <c r="UDX56" s="55"/>
      <c r="UDY56" s="55"/>
      <c r="UDZ56" s="55"/>
      <c r="UEA56" s="55"/>
      <c r="UEB56" s="55"/>
      <c r="UEC56" s="55"/>
      <c r="UED56" s="55"/>
      <c r="UEE56" s="55"/>
      <c r="UEF56" s="55"/>
      <c r="UEG56" s="55"/>
      <c r="UEH56" s="55"/>
      <c r="UEI56" s="55"/>
      <c r="UEJ56" s="55"/>
      <c r="UEK56" s="55"/>
      <c r="UEL56" s="55"/>
      <c r="UEM56" s="55"/>
      <c r="UEN56" s="55"/>
      <c r="UEO56" s="55"/>
      <c r="UEP56" s="55"/>
      <c r="UEQ56" s="55"/>
      <c r="UER56" s="55"/>
      <c r="UES56" s="55"/>
      <c r="UET56" s="55"/>
      <c r="UEU56" s="55"/>
      <c r="UEV56" s="55"/>
      <c r="UEW56" s="55"/>
      <c r="UEX56" s="55"/>
      <c r="UEY56" s="55"/>
      <c r="UEZ56" s="55"/>
      <c r="UFA56" s="55"/>
      <c r="UFB56" s="55"/>
      <c r="UFC56" s="55"/>
      <c r="UFD56" s="55"/>
      <c r="UFE56" s="55"/>
      <c r="UFF56" s="55"/>
      <c r="UFG56" s="55"/>
      <c r="UFH56" s="55"/>
      <c r="UFI56" s="55"/>
      <c r="UFJ56" s="55"/>
      <c r="UFK56" s="55"/>
      <c r="UFL56" s="55"/>
      <c r="UFM56" s="55"/>
      <c r="UFN56" s="55"/>
      <c r="UFO56" s="55"/>
      <c r="UFP56" s="55"/>
      <c r="UFQ56" s="55"/>
      <c r="UFR56" s="55"/>
      <c r="UFS56" s="55"/>
      <c r="UFT56" s="55"/>
      <c r="UFU56" s="55"/>
      <c r="UFV56" s="55"/>
      <c r="UFW56" s="55"/>
      <c r="UFX56" s="55"/>
      <c r="UFY56" s="55"/>
      <c r="UFZ56" s="55"/>
      <c r="UGA56" s="55"/>
      <c r="UGB56" s="55"/>
      <c r="UGC56" s="55"/>
      <c r="UGD56" s="55"/>
      <c r="UGE56" s="55"/>
      <c r="UGF56" s="55"/>
      <c r="UGG56" s="55"/>
      <c r="UGH56" s="55"/>
      <c r="UGI56" s="55"/>
      <c r="UGJ56" s="55"/>
      <c r="UGK56" s="55"/>
      <c r="UGL56" s="55"/>
      <c r="UGM56" s="55"/>
      <c r="UGN56" s="55"/>
      <c r="UGO56" s="55"/>
      <c r="UGP56" s="55"/>
      <c r="UGQ56" s="55"/>
      <c r="UGR56" s="55"/>
      <c r="UGS56" s="55"/>
      <c r="UGT56" s="55"/>
      <c r="UGU56" s="55"/>
      <c r="UGV56" s="55"/>
      <c r="UGW56" s="55"/>
      <c r="UGX56" s="55"/>
      <c r="UGY56" s="55"/>
      <c r="UGZ56" s="55"/>
      <c r="UHA56" s="55"/>
      <c r="UHB56" s="55"/>
      <c r="UHC56" s="55"/>
      <c r="UHD56" s="55"/>
      <c r="UHE56" s="55"/>
      <c r="UHF56" s="55"/>
      <c r="UHG56" s="55"/>
      <c r="UHH56" s="55"/>
      <c r="UHI56" s="55"/>
      <c r="UHJ56" s="55"/>
      <c r="UHK56" s="55"/>
      <c r="UHL56" s="55"/>
      <c r="UHM56" s="55"/>
      <c r="UHN56" s="55"/>
      <c r="UHO56" s="55"/>
      <c r="UHP56" s="55"/>
      <c r="UHQ56" s="55"/>
      <c r="UHR56" s="55"/>
      <c r="UHS56" s="55"/>
      <c r="UHT56" s="55"/>
      <c r="UHU56" s="55"/>
      <c r="UHV56" s="55"/>
      <c r="UHW56" s="55"/>
      <c r="UHX56" s="55"/>
      <c r="UHY56" s="55"/>
      <c r="UHZ56" s="55"/>
      <c r="UIA56" s="55"/>
      <c r="UIB56" s="55"/>
      <c r="UIC56" s="55"/>
      <c r="UID56" s="55"/>
      <c r="UIE56" s="55"/>
      <c r="UIF56" s="55"/>
      <c r="UIG56" s="55"/>
      <c r="UIH56" s="55"/>
      <c r="UII56" s="55"/>
      <c r="UIJ56" s="55"/>
      <c r="UIK56" s="55"/>
      <c r="UIL56" s="55"/>
      <c r="UIM56" s="55"/>
      <c r="UIN56" s="55"/>
      <c r="UIO56" s="55"/>
      <c r="UIP56" s="55"/>
      <c r="UIQ56" s="55"/>
      <c r="UIR56" s="55"/>
      <c r="UIS56" s="55"/>
      <c r="UIT56" s="55"/>
      <c r="UIU56" s="55"/>
      <c r="UIV56" s="55"/>
      <c r="UIW56" s="55"/>
      <c r="UIX56" s="55"/>
      <c r="UIY56" s="55"/>
      <c r="UIZ56" s="55"/>
      <c r="UJA56" s="55"/>
      <c r="UJB56" s="55"/>
      <c r="UJC56" s="55"/>
      <c r="UJD56" s="55"/>
      <c r="UJE56" s="55"/>
      <c r="UJF56" s="55"/>
      <c r="UJG56" s="55"/>
      <c r="UJH56" s="55"/>
      <c r="UJI56" s="55"/>
      <c r="UJJ56" s="55"/>
      <c r="UJK56" s="55"/>
      <c r="UJL56" s="55"/>
      <c r="UJM56" s="55"/>
      <c r="UJN56" s="55"/>
      <c r="UJO56" s="55"/>
      <c r="UJP56" s="55"/>
      <c r="UJQ56" s="55"/>
      <c r="UJR56" s="55"/>
      <c r="UJS56" s="55"/>
      <c r="UJT56" s="55"/>
      <c r="UJU56" s="55"/>
      <c r="UJV56" s="55"/>
      <c r="UJW56" s="55"/>
      <c r="UJX56" s="55"/>
      <c r="UJY56" s="55"/>
      <c r="UJZ56" s="55"/>
      <c r="UKA56" s="55"/>
      <c r="UKB56" s="55"/>
      <c r="UKC56" s="55"/>
      <c r="UKD56" s="55"/>
      <c r="UKE56" s="55"/>
      <c r="UKF56" s="55"/>
      <c r="UKG56" s="55"/>
      <c r="UKH56" s="55"/>
      <c r="UKI56" s="55"/>
      <c r="UKJ56" s="55"/>
      <c r="UKK56" s="55"/>
      <c r="UKL56" s="55"/>
      <c r="UKM56" s="55"/>
      <c r="UKN56" s="55"/>
      <c r="UKO56" s="55"/>
      <c r="UKP56" s="55"/>
      <c r="UKQ56" s="55"/>
      <c r="UKR56" s="55"/>
      <c r="UKS56" s="55"/>
      <c r="UKT56" s="55"/>
      <c r="UKU56" s="55"/>
      <c r="UKV56" s="55"/>
      <c r="UKW56" s="55"/>
      <c r="UKX56" s="55"/>
      <c r="UKY56" s="55"/>
      <c r="UKZ56" s="55"/>
      <c r="ULA56" s="55"/>
      <c r="ULB56" s="55"/>
      <c r="ULC56" s="55"/>
      <c r="ULD56" s="55"/>
      <c r="ULE56" s="55"/>
      <c r="ULF56" s="55"/>
      <c r="ULG56" s="55"/>
      <c r="ULH56" s="55"/>
      <c r="ULI56" s="55"/>
      <c r="ULJ56" s="55"/>
      <c r="ULK56" s="55"/>
      <c r="ULL56" s="55"/>
      <c r="ULM56" s="55"/>
      <c r="ULN56" s="55"/>
      <c r="ULO56" s="55"/>
      <c r="ULP56" s="55"/>
      <c r="ULQ56" s="55"/>
      <c r="ULR56" s="55"/>
      <c r="ULS56" s="55"/>
      <c r="ULT56" s="55"/>
      <c r="ULU56" s="55"/>
      <c r="ULV56" s="55"/>
      <c r="ULW56" s="55"/>
      <c r="ULX56" s="55"/>
      <c r="ULY56" s="55"/>
      <c r="ULZ56" s="55"/>
      <c r="UMA56" s="55"/>
      <c r="UMB56" s="55"/>
      <c r="UMC56" s="55"/>
      <c r="UMD56" s="55"/>
      <c r="UME56" s="55"/>
      <c r="UMF56" s="55"/>
      <c r="UMG56" s="55"/>
      <c r="UMH56" s="55"/>
      <c r="UMI56" s="55"/>
      <c r="UMJ56" s="55"/>
      <c r="UMK56" s="55"/>
      <c r="UML56" s="55"/>
      <c r="UMM56" s="55"/>
      <c r="UMN56" s="55"/>
      <c r="UMO56" s="55"/>
      <c r="UMP56" s="55"/>
      <c r="UMQ56" s="55"/>
      <c r="UMR56" s="55"/>
      <c r="UMS56" s="55"/>
      <c r="UMT56" s="55"/>
      <c r="UMU56" s="55"/>
      <c r="UMV56" s="55"/>
      <c r="UMW56" s="55"/>
      <c r="UMX56" s="55"/>
      <c r="UMY56" s="55"/>
      <c r="UMZ56" s="55"/>
      <c r="UNA56" s="55"/>
      <c r="UNB56" s="55"/>
      <c r="UNC56" s="55"/>
      <c r="UND56" s="55"/>
      <c r="UNE56" s="55"/>
      <c r="UNF56" s="55"/>
      <c r="UNG56" s="55"/>
      <c r="UNH56" s="55"/>
      <c r="UNI56" s="55"/>
      <c r="UNJ56" s="55"/>
      <c r="UNK56" s="55"/>
      <c r="UNL56" s="55"/>
      <c r="UNM56" s="55"/>
      <c r="UNN56" s="55"/>
      <c r="UNO56" s="55"/>
      <c r="UNP56" s="55"/>
      <c r="UNQ56" s="55"/>
      <c r="UNR56" s="55"/>
      <c r="UNS56" s="55"/>
      <c r="UNT56" s="55"/>
      <c r="UNU56" s="55"/>
      <c r="UNV56" s="55"/>
      <c r="UNW56" s="55"/>
      <c r="UNX56" s="55"/>
      <c r="UNY56" s="55"/>
      <c r="UNZ56" s="55"/>
      <c r="UOA56" s="55"/>
      <c r="UOB56" s="55"/>
      <c r="UOC56" s="55"/>
      <c r="UOD56" s="55"/>
      <c r="UOE56" s="55"/>
      <c r="UOF56" s="55"/>
      <c r="UOG56" s="55"/>
      <c r="UOH56" s="55"/>
      <c r="UOI56" s="55"/>
      <c r="UOJ56" s="55"/>
      <c r="UOK56" s="55"/>
      <c r="UOL56" s="55"/>
      <c r="UOM56" s="55"/>
      <c r="UON56" s="55"/>
      <c r="UOO56" s="55"/>
      <c r="UOP56" s="55"/>
      <c r="UOQ56" s="55"/>
      <c r="UOR56" s="55"/>
      <c r="UOS56" s="55"/>
      <c r="UOT56" s="55"/>
      <c r="UOU56" s="55"/>
      <c r="UOV56" s="55"/>
      <c r="UOW56" s="55"/>
      <c r="UOX56" s="55"/>
      <c r="UOY56" s="55"/>
      <c r="UOZ56" s="55"/>
      <c r="UPA56" s="55"/>
      <c r="UPB56" s="55"/>
      <c r="UPC56" s="55"/>
      <c r="UPD56" s="55"/>
      <c r="UPE56" s="55"/>
      <c r="UPF56" s="55"/>
      <c r="UPG56" s="55"/>
      <c r="UPH56" s="55"/>
      <c r="UPI56" s="55"/>
      <c r="UPJ56" s="55"/>
      <c r="UPK56" s="55"/>
      <c r="UPL56" s="55"/>
      <c r="UPM56" s="55"/>
      <c r="UPN56" s="55"/>
      <c r="UPO56" s="55"/>
      <c r="UPP56" s="55"/>
      <c r="UPQ56" s="55"/>
      <c r="UPR56" s="55"/>
      <c r="UPS56" s="55"/>
      <c r="UPT56" s="55"/>
      <c r="UPU56" s="55"/>
      <c r="UPV56" s="55"/>
      <c r="UPW56" s="55"/>
      <c r="UPX56" s="55"/>
      <c r="UPY56" s="55"/>
      <c r="UPZ56" s="55"/>
      <c r="UQA56" s="55"/>
      <c r="UQB56" s="55"/>
      <c r="UQC56" s="55"/>
      <c r="UQD56" s="55"/>
      <c r="UQE56" s="55"/>
      <c r="UQF56" s="55"/>
      <c r="UQG56" s="55"/>
      <c r="UQH56" s="55"/>
      <c r="UQI56" s="55"/>
      <c r="UQJ56" s="55"/>
      <c r="UQK56" s="55"/>
      <c r="UQL56" s="55"/>
      <c r="UQM56" s="55"/>
      <c r="UQN56" s="55"/>
      <c r="UQO56" s="55"/>
      <c r="UQP56" s="55"/>
      <c r="UQQ56" s="55"/>
      <c r="UQR56" s="55"/>
      <c r="UQS56" s="55"/>
      <c r="UQT56" s="55"/>
      <c r="UQU56" s="55"/>
      <c r="UQV56" s="55"/>
      <c r="UQW56" s="55"/>
      <c r="UQX56" s="55"/>
      <c r="UQY56" s="55"/>
      <c r="UQZ56" s="55"/>
      <c r="URA56" s="55"/>
      <c r="URB56" s="55"/>
      <c r="URC56" s="55"/>
      <c r="URD56" s="55"/>
      <c r="URE56" s="55"/>
      <c r="URF56" s="55"/>
      <c r="URG56" s="55"/>
      <c r="URH56" s="55"/>
      <c r="URI56" s="55"/>
      <c r="URJ56" s="55"/>
      <c r="URK56" s="55"/>
      <c r="URL56" s="55"/>
      <c r="URM56" s="55"/>
      <c r="URN56" s="55"/>
      <c r="URO56" s="55"/>
      <c r="URP56" s="55"/>
      <c r="URQ56" s="55"/>
      <c r="URR56" s="55"/>
      <c r="URS56" s="55"/>
      <c r="URT56" s="55"/>
      <c r="URU56" s="55"/>
      <c r="URV56" s="55"/>
      <c r="URW56" s="55"/>
      <c r="URX56" s="55"/>
      <c r="URY56" s="55"/>
      <c r="URZ56" s="55"/>
      <c r="USA56" s="55"/>
      <c r="USB56" s="55"/>
      <c r="USC56" s="55"/>
      <c r="USD56" s="55"/>
      <c r="USE56" s="55"/>
      <c r="USF56" s="55"/>
      <c r="USG56" s="55"/>
      <c r="USH56" s="55"/>
      <c r="USI56" s="55"/>
      <c r="USJ56" s="55"/>
      <c r="USK56" s="55"/>
      <c r="USL56" s="55"/>
      <c r="USM56" s="55"/>
      <c r="USN56" s="55"/>
      <c r="USO56" s="55"/>
      <c r="USP56" s="55"/>
      <c r="USQ56" s="55"/>
      <c r="USR56" s="55"/>
      <c r="USS56" s="55"/>
      <c r="UST56" s="55"/>
      <c r="USU56" s="55"/>
      <c r="USV56" s="55"/>
      <c r="USW56" s="55"/>
      <c r="USX56" s="55"/>
      <c r="USY56" s="55"/>
      <c r="USZ56" s="55"/>
      <c r="UTA56" s="55"/>
      <c r="UTB56" s="55"/>
      <c r="UTC56" s="55"/>
      <c r="UTD56" s="55"/>
      <c r="UTE56" s="55"/>
      <c r="UTF56" s="55"/>
      <c r="UTG56" s="55"/>
      <c r="UTH56" s="55"/>
      <c r="UTI56" s="55"/>
      <c r="UTJ56" s="55"/>
      <c r="UTK56" s="55"/>
      <c r="UTL56" s="55"/>
      <c r="UTM56" s="55"/>
      <c r="UTN56" s="55"/>
      <c r="UTO56" s="55"/>
      <c r="UTP56" s="55"/>
      <c r="UTQ56" s="55"/>
      <c r="UTR56" s="55"/>
      <c r="UTS56" s="55"/>
      <c r="UTT56" s="55"/>
      <c r="UTU56" s="55"/>
      <c r="UTV56" s="55"/>
      <c r="UTW56" s="55"/>
      <c r="UTX56" s="55"/>
      <c r="UTY56" s="55"/>
      <c r="UTZ56" s="55"/>
      <c r="UUA56" s="55"/>
      <c r="UUB56" s="55"/>
      <c r="UUC56" s="55"/>
      <c r="UUD56" s="55"/>
      <c r="UUE56" s="55"/>
      <c r="UUF56" s="55"/>
      <c r="UUG56" s="55"/>
      <c r="UUH56" s="55"/>
      <c r="UUI56" s="55"/>
      <c r="UUJ56" s="55"/>
      <c r="UUK56" s="55"/>
      <c r="UUL56" s="55"/>
      <c r="UUM56" s="55"/>
      <c r="UUN56" s="55"/>
      <c r="UUO56" s="55"/>
      <c r="UUP56" s="55"/>
      <c r="UUQ56" s="55"/>
      <c r="UUR56" s="55"/>
      <c r="UUS56" s="55"/>
      <c r="UUT56" s="55"/>
      <c r="UUU56" s="55"/>
      <c r="UUV56" s="55"/>
      <c r="UUW56" s="55"/>
      <c r="UUX56" s="55"/>
      <c r="UUY56" s="55"/>
      <c r="UUZ56" s="55"/>
      <c r="UVA56" s="55"/>
      <c r="UVB56" s="55"/>
      <c r="UVC56" s="55"/>
      <c r="UVD56" s="55"/>
      <c r="UVE56" s="55"/>
      <c r="UVF56" s="55"/>
      <c r="UVG56" s="55"/>
      <c r="UVH56" s="55"/>
      <c r="UVI56" s="55"/>
      <c r="UVJ56" s="55"/>
      <c r="UVK56" s="55"/>
      <c r="UVL56" s="55"/>
      <c r="UVM56" s="55"/>
      <c r="UVN56" s="55"/>
      <c r="UVO56" s="55"/>
      <c r="UVP56" s="55"/>
      <c r="UVQ56" s="55"/>
      <c r="UVR56" s="55"/>
      <c r="UVS56" s="55"/>
      <c r="UVT56" s="55"/>
      <c r="UVU56" s="55"/>
      <c r="UVV56" s="55"/>
      <c r="UVW56" s="55"/>
      <c r="UVX56" s="55"/>
      <c r="UVY56" s="55"/>
      <c r="UVZ56" s="55"/>
      <c r="UWA56" s="55"/>
      <c r="UWB56" s="55"/>
      <c r="UWC56" s="55"/>
      <c r="UWD56" s="55"/>
      <c r="UWE56" s="55"/>
      <c r="UWF56" s="55"/>
      <c r="UWG56" s="55"/>
      <c r="UWH56" s="55"/>
      <c r="UWI56" s="55"/>
      <c r="UWJ56" s="55"/>
      <c r="UWK56" s="55"/>
      <c r="UWL56" s="55"/>
      <c r="UWM56" s="55"/>
      <c r="UWN56" s="55"/>
      <c r="UWO56" s="55"/>
      <c r="UWP56" s="55"/>
      <c r="UWQ56" s="55"/>
      <c r="UWR56" s="55"/>
      <c r="UWS56" s="55"/>
      <c r="UWT56" s="55"/>
      <c r="UWU56" s="55"/>
      <c r="UWV56" s="55"/>
      <c r="UWW56" s="55"/>
      <c r="UWX56" s="55"/>
      <c r="UWY56" s="55"/>
      <c r="UWZ56" s="55"/>
      <c r="UXA56" s="55"/>
      <c r="UXB56" s="55"/>
      <c r="UXC56" s="55"/>
      <c r="UXD56" s="55"/>
      <c r="UXE56" s="55"/>
      <c r="UXF56" s="55"/>
      <c r="UXG56" s="55"/>
      <c r="UXH56" s="55"/>
      <c r="UXI56" s="55"/>
      <c r="UXJ56" s="55"/>
      <c r="UXK56" s="55"/>
      <c r="UXL56" s="55"/>
      <c r="UXM56" s="55"/>
      <c r="UXN56" s="55"/>
      <c r="UXO56" s="55"/>
      <c r="UXP56" s="55"/>
      <c r="UXQ56" s="55"/>
      <c r="UXR56" s="55"/>
      <c r="UXS56" s="55"/>
      <c r="UXT56" s="55"/>
      <c r="UXU56" s="55"/>
      <c r="UXV56" s="55"/>
      <c r="UXW56" s="55"/>
      <c r="UXX56" s="55"/>
      <c r="UXY56" s="55"/>
      <c r="UXZ56" s="55"/>
      <c r="UYA56" s="55"/>
      <c r="UYB56" s="55"/>
      <c r="UYC56" s="55"/>
      <c r="UYD56" s="55"/>
      <c r="UYE56" s="55"/>
      <c r="UYF56" s="55"/>
      <c r="UYG56" s="55"/>
      <c r="UYH56" s="55"/>
      <c r="UYI56" s="55"/>
      <c r="UYJ56" s="55"/>
      <c r="UYK56" s="55"/>
      <c r="UYL56" s="55"/>
      <c r="UYM56" s="55"/>
      <c r="UYN56" s="55"/>
      <c r="UYO56" s="55"/>
      <c r="UYP56" s="55"/>
      <c r="UYQ56" s="55"/>
      <c r="UYR56" s="55"/>
      <c r="UYS56" s="55"/>
      <c r="UYT56" s="55"/>
      <c r="UYU56" s="55"/>
      <c r="UYV56" s="55"/>
      <c r="UYW56" s="55"/>
      <c r="UYX56" s="55"/>
      <c r="UYY56" s="55"/>
      <c r="UYZ56" s="55"/>
      <c r="UZA56" s="55"/>
      <c r="UZB56" s="55"/>
      <c r="UZC56" s="55"/>
      <c r="UZD56" s="55"/>
      <c r="UZE56" s="55"/>
      <c r="UZF56" s="55"/>
      <c r="UZG56" s="55"/>
      <c r="UZH56" s="55"/>
      <c r="UZI56" s="55"/>
      <c r="UZJ56" s="55"/>
      <c r="UZK56" s="55"/>
      <c r="UZL56" s="55"/>
      <c r="UZM56" s="55"/>
      <c r="UZN56" s="55"/>
      <c r="UZO56" s="55"/>
      <c r="UZP56" s="55"/>
      <c r="UZQ56" s="55"/>
      <c r="UZR56" s="55"/>
      <c r="UZS56" s="55"/>
      <c r="UZT56" s="55"/>
      <c r="UZU56" s="55"/>
      <c r="UZV56" s="55"/>
      <c r="UZW56" s="55"/>
      <c r="UZX56" s="55"/>
      <c r="UZY56" s="55"/>
      <c r="UZZ56" s="55"/>
      <c r="VAA56" s="55"/>
      <c r="VAB56" s="55"/>
      <c r="VAC56" s="55"/>
      <c r="VAD56" s="55"/>
      <c r="VAE56" s="55"/>
      <c r="VAF56" s="55"/>
      <c r="VAG56" s="55"/>
      <c r="VAH56" s="55"/>
      <c r="VAI56" s="55"/>
      <c r="VAJ56" s="55"/>
      <c r="VAK56" s="55"/>
      <c r="VAL56" s="55"/>
      <c r="VAM56" s="55"/>
      <c r="VAN56" s="55"/>
      <c r="VAO56" s="55"/>
      <c r="VAP56" s="55"/>
      <c r="VAQ56" s="55"/>
      <c r="VAR56" s="55"/>
      <c r="VAS56" s="55"/>
      <c r="VAT56" s="55"/>
      <c r="VAU56" s="55"/>
      <c r="VAV56" s="55"/>
      <c r="VAW56" s="55"/>
      <c r="VAX56" s="55"/>
      <c r="VAY56" s="55"/>
      <c r="VAZ56" s="55"/>
      <c r="VBA56" s="55"/>
      <c r="VBB56" s="55"/>
      <c r="VBC56" s="55"/>
      <c r="VBD56" s="55"/>
      <c r="VBE56" s="55"/>
      <c r="VBF56" s="55"/>
      <c r="VBG56" s="55"/>
      <c r="VBH56" s="55"/>
      <c r="VBI56" s="55"/>
      <c r="VBJ56" s="55"/>
      <c r="VBK56" s="55"/>
      <c r="VBL56" s="55"/>
      <c r="VBM56" s="55"/>
      <c r="VBN56" s="55"/>
      <c r="VBO56" s="55"/>
      <c r="VBP56" s="55"/>
      <c r="VBQ56" s="55"/>
      <c r="VBR56" s="55"/>
      <c r="VBS56" s="55"/>
      <c r="VBT56" s="55"/>
      <c r="VBU56" s="55"/>
      <c r="VBV56" s="55"/>
      <c r="VBW56" s="55"/>
      <c r="VBX56" s="55"/>
      <c r="VBY56" s="55"/>
      <c r="VBZ56" s="55"/>
      <c r="VCA56" s="55"/>
      <c r="VCB56" s="55"/>
      <c r="VCC56" s="55"/>
      <c r="VCD56" s="55"/>
      <c r="VCE56" s="55"/>
      <c r="VCF56" s="55"/>
      <c r="VCG56" s="55"/>
      <c r="VCH56" s="55"/>
      <c r="VCI56" s="55"/>
      <c r="VCJ56" s="55"/>
      <c r="VCK56" s="55"/>
      <c r="VCL56" s="55"/>
      <c r="VCM56" s="55"/>
      <c r="VCN56" s="55"/>
      <c r="VCO56" s="55"/>
      <c r="VCP56" s="55"/>
      <c r="VCQ56" s="55"/>
      <c r="VCR56" s="55"/>
      <c r="VCS56" s="55"/>
      <c r="VCT56" s="55"/>
      <c r="VCU56" s="55"/>
      <c r="VCV56" s="55"/>
      <c r="VCW56" s="55"/>
      <c r="VCX56" s="55"/>
      <c r="VCY56" s="55"/>
      <c r="VCZ56" s="55"/>
      <c r="VDA56" s="55"/>
      <c r="VDB56" s="55"/>
      <c r="VDC56" s="55"/>
      <c r="VDD56" s="55"/>
      <c r="VDE56" s="55"/>
      <c r="VDF56" s="55"/>
      <c r="VDG56" s="55"/>
      <c r="VDH56" s="55"/>
      <c r="VDI56" s="55"/>
      <c r="VDJ56" s="55"/>
      <c r="VDK56" s="55"/>
      <c r="VDL56" s="55"/>
      <c r="VDM56" s="55"/>
      <c r="VDN56" s="55"/>
      <c r="VDO56" s="55"/>
      <c r="VDP56" s="55"/>
      <c r="VDQ56" s="55"/>
      <c r="VDR56" s="55"/>
      <c r="VDS56" s="55"/>
      <c r="VDT56" s="55"/>
      <c r="VDU56" s="55"/>
      <c r="VDV56" s="55"/>
      <c r="VDW56" s="55"/>
      <c r="VDX56" s="55"/>
      <c r="VDY56" s="55"/>
      <c r="VDZ56" s="55"/>
      <c r="VEA56" s="55"/>
      <c r="VEB56" s="55"/>
      <c r="VEC56" s="55"/>
      <c r="VED56" s="55"/>
      <c r="VEE56" s="55"/>
      <c r="VEF56" s="55"/>
      <c r="VEG56" s="55"/>
      <c r="VEH56" s="55"/>
      <c r="VEI56" s="55"/>
      <c r="VEJ56" s="55"/>
      <c r="VEK56" s="55"/>
      <c r="VEL56" s="55"/>
      <c r="VEM56" s="55"/>
      <c r="VEN56" s="55"/>
      <c r="VEO56" s="55"/>
      <c r="VEP56" s="55"/>
      <c r="VEQ56" s="55"/>
      <c r="VER56" s="55"/>
      <c r="VES56" s="55"/>
      <c r="VET56" s="55"/>
      <c r="VEU56" s="55"/>
      <c r="VEV56" s="55"/>
      <c r="VEW56" s="55"/>
      <c r="VEX56" s="55"/>
      <c r="VEY56" s="55"/>
      <c r="VEZ56" s="55"/>
      <c r="VFA56" s="55"/>
      <c r="VFB56" s="55"/>
      <c r="VFC56" s="55"/>
      <c r="VFD56" s="55"/>
      <c r="VFE56" s="55"/>
      <c r="VFF56" s="55"/>
      <c r="VFG56" s="55"/>
      <c r="VFH56" s="55"/>
      <c r="VFI56" s="55"/>
      <c r="VFJ56" s="55"/>
      <c r="VFK56" s="55"/>
      <c r="VFL56" s="55"/>
      <c r="VFM56" s="55"/>
      <c r="VFN56" s="55"/>
      <c r="VFO56" s="55"/>
      <c r="VFP56" s="55"/>
      <c r="VFQ56" s="55"/>
      <c r="VFR56" s="55"/>
      <c r="VFS56" s="55"/>
      <c r="VFT56" s="55"/>
      <c r="VFU56" s="55"/>
      <c r="VFV56" s="55"/>
      <c r="VFW56" s="55"/>
      <c r="VFX56" s="55"/>
      <c r="VFY56" s="55"/>
      <c r="VFZ56" s="55"/>
      <c r="VGA56" s="55"/>
      <c r="VGB56" s="55"/>
      <c r="VGC56" s="55"/>
      <c r="VGD56" s="55"/>
      <c r="VGE56" s="55"/>
      <c r="VGF56" s="55"/>
      <c r="VGG56" s="55"/>
      <c r="VGH56" s="55"/>
      <c r="VGI56" s="55"/>
      <c r="VGJ56" s="55"/>
      <c r="VGK56" s="55"/>
      <c r="VGL56" s="55"/>
      <c r="VGM56" s="55"/>
      <c r="VGN56" s="55"/>
      <c r="VGO56" s="55"/>
      <c r="VGP56" s="55"/>
      <c r="VGQ56" s="55"/>
      <c r="VGR56" s="55"/>
      <c r="VGS56" s="55"/>
      <c r="VGT56" s="55"/>
      <c r="VGU56" s="55"/>
      <c r="VGV56" s="55"/>
      <c r="VGW56" s="55"/>
      <c r="VGX56" s="55"/>
      <c r="VGY56" s="55"/>
      <c r="VGZ56" s="55"/>
      <c r="VHA56" s="55"/>
      <c r="VHB56" s="55"/>
      <c r="VHC56" s="55"/>
      <c r="VHD56" s="55"/>
      <c r="VHE56" s="55"/>
      <c r="VHF56" s="55"/>
      <c r="VHG56" s="55"/>
      <c r="VHH56" s="55"/>
      <c r="VHI56" s="55"/>
      <c r="VHJ56" s="55"/>
      <c r="VHK56" s="55"/>
      <c r="VHL56" s="55"/>
      <c r="VHM56" s="55"/>
      <c r="VHN56" s="55"/>
      <c r="VHO56" s="55"/>
      <c r="VHP56" s="55"/>
      <c r="VHQ56" s="55"/>
      <c r="VHR56" s="55"/>
      <c r="VHS56" s="55"/>
      <c r="VHT56" s="55"/>
      <c r="VHU56" s="55"/>
      <c r="VHV56" s="55"/>
      <c r="VHW56" s="55"/>
      <c r="VHX56" s="55"/>
      <c r="VHY56" s="55"/>
      <c r="VHZ56" s="55"/>
      <c r="VIA56" s="55"/>
      <c r="VIB56" s="55"/>
      <c r="VIC56" s="55"/>
      <c r="VID56" s="55"/>
      <c r="VIE56" s="55"/>
      <c r="VIF56" s="55"/>
      <c r="VIG56" s="55"/>
      <c r="VIH56" s="55"/>
      <c r="VII56" s="55"/>
      <c r="VIJ56" s="55"/>
      <c r="VIK56" s="55"/>
      <c r="VIL56" s="55"/>
      <c r="VIM56" s="55"/>
      <c r="VIN56" s="55"/>
      <c r="VIO56" s="55"/>
      <c r="VIP56" s="55"/>
      <c r="VIQ56" s="55"/>
      <c r="VIR56" s="55"/>
      <c r="VIS56" s="55"/>
      <c r="VIT56" s="55"/>
      <c r="VIU56" s="55"/>
      <c r="VIV56" s="55"/>
      <c r="VIW56" s="55"/>
      <c r="VIX56" s="55"/>
      <c r="VIY56" s="55"/>
      <c r="VIZ56" s="55"/>
      <c r="VJA56" s="55"/>
      <c r="VJB56" s="55"/>
      <c r="VJC56" s="55"/>
      <c r="VJD56" s="55"/>
      <c r="VJE56" s="55"/>
      <c r="VJF56" s="55"/>
      <c r="VJG56" s="55"/>
      <c r="VJH56" s="55"/>
      <c r="VJI56" s="55"/>
      <c r="VJJ56" s="55"/>
      <c r="VJK56" s="55"/>
      <c r="VJL56" s="55"/>
      <c r="VJM56" s="55"/>
      <c r="VJN56" s="55"/>
      <c r="VJO56" s="55"/>
      <c r="VJP56" s="55"/>
      <c r="VJQ56" s="55"/>
      <c r="VJR56" s="55"/>
      <c r="VJS56" s="55"/>
      <c r="VJT56" s="55"/>
      <c r="VJU56" s="55"/>
      <c r="VJV56" s="55"/>
      <c r="VJW56" s="55"/>
      <c r="VJX56" s="55"/>
      <c r="VJY56" s="55"/>
      <c r="VJZ56" s="55"/>
      <c r="VKA56" s="55"/>
      <c r="VKB56" s="55"/>
      <c r="VKC56" s="55"/>
      <c r="VKD56" s="55"/>
      <c r="VKE56" s="55"/>
      <c r="VKF56" s="55"/>
      <c r="VKG56" s="55"/>
      <c r="VKH56" s="55"/>
      <c r="VKI56" s="55"/>
      <c r="VKJ56" s="55"/>
      <c r="VKK56" s="55"/>
      <c r="VKL56" s="55"/>
      <c r="VKM56" s="55"/>
      <c r="VKN56" s="55"/>
      <c r="VKO56" s="55"/>
      <c r="VKP56" s="55"/>
      <c r="VKQ56" s="55"/>
      <c r="VKR56" s="55"/>
      <c r="VKS56" s="55"/>
      <c r="VKT56" s="55"/>
      <c r="VKU56" s="55"/>
      <c r="VKV56" s="55"/>
      <c r="VKW56" s="55"/>
      <c r="VKX56" s="55"/>
      <c r="VKY56" s="55"/>
      <c r="VKZ56" s="55"/>
      <c r="VLA56" s="55"/>
      <c r="VLB56" s="55"/>
      <c r="VLC56" s="55"/>
      <c r="VLD56" s="55"/>
      <c r="VLE56" s="55"/>
      <c r="VLF56" s="55"/>
      <c r="VLG56" s="55"/>
      <c r="VLH56" s="55"/>
      <c r="VLI56" s="55"/>
      <c r="VLJ56" s="55"/>
      <c r="VLK56" s="55"/>
      <c r="VLL56" s="55"/>
      <c r="VLM56" s="55"/>
      <c r="VLN56" s="55"/>
      <c r="VLO56" s="55"/>
      <c r="VLP56" s="55"/>
      <c r="VLQ56" s="55"/>
      <c r="VLR56" s="55"/>
      <c r="VLS56" s="55"/>
      <c r="VLT56" s="55"/>
      <c r="VLU56" s="55"/>
      <c r="VLV56" s="55"/>
      <c r="VLW56" s="55"/>
      <c r="VLX56" s="55"/>
      <c r="VLY56" s="55"/>
      <c r="VLZ56" s="55"/>
      <c r="VMA56" s="55"/>
      <c r="VMB56" s="55"/>
      <c r="VMC56" s="55"/>
      <c r="VMD56" s="55"/>
      <c r="VME56" s="55"/>
      <c r="VMF56" s="55"/>
      <c r="VMG56" s="55"/>
      <c r="VMH56" s="55"/>
      <c r="VMI56" s="55"/>
      <c r="VMJ56" s="55"/>
      <c r="VMK56" s="55"/>
      <c r="VML56" s="55"/>
      <c r="VMM56" s="55"/>
      <c r="VMN56" s="55"/>
      <c r="VMO56" s="55"/>
      <c r="VMP56" s="55"/>
      <c r="VMQ56" s="55"/>
      <c r="VMR56" s="55"/>
      <c r="VMS56" s="55"/>
      <c r="VMT56" s="55"/>
      <c r="VMU56" s="55"/>
      <c r="VMV56" s="55"/>
      <c r="VMW56" s="55"/>
      <c r="VMX56" s="55"/>
      <c r="VMY56" s="55"/>
      <c r="VMZ56" s="55"/>
      <c r="VNA56" s="55"/>
      <c r="VNB56" s="55"/>
      <c r="VNC56" s="55"/>
      <c r="VND56" s="55"/>
      <c r="VNE56" s="55"/>
      <c r="VNF56" s="55"/>
      <c r="VNG56" s="55"/>
      <c r="VNH56" s="55"/>
      <c r="VNI56" s="55"/>
      <c r="VNJ56" s="55"/>
      <c r="VNK56" s="55"/>
      <c r="VNL56" s="55"/>
      <c r="VNM56" s="55"/>
      <c r="VNN56" s="55"/>
      <c r="VNO56" s="55"/>
      <c r="VNP56" s="55"/>
      <c r="VNQ56" s="55"/>
      <c r="VNR56" s="55"/>
      <c r="VNS56" s="55"/>
      <c r="VNT56" s="55"/>
      <c r="VNU56" s="55"/>
      <c r="VNV56" s="55"/>
      <c r="VNW56" s="55"/>
      <c r="VNX56" s="55"/>
      <c r="VNY56" s="55"/>
      <c r="VNZ56" s="55"/>
      <c r="VOA56" s="55"/>
      <c r="VOB56" s="55"/>
      <c r="VOC56" s="55"/>
      <c r="VOD56" s="55"/>
      <c r="VOE56" s="55"/>
      <c r="VOF56" s="55"/>
      <c r="VOG56" s="55"/>
      <c r="VOH56" s="55"/>
      <c r="VOI56" s="55"/>
      <c r="VOJ56" s="55"/>
      <c r="VOK56" s="55"/>
      <c r="VOL56" s="55"/>
      <c r="VOM56" s="55"/>
      <c r="VON56" s="55"/>
      <c r="VOO56" s="55"/>
      <c r="VOP56" s="55"/>
      <c r="VOQ56" s="55"/>
      <c r="VOR56" s="55"/>
      <c r="VOS56" s="55"/>
      <c r="VOT56" s="55"/>
      <c r="VOU56" s="55"/>
      <c r="VOV56" s="55"/>
      <c r="VOW56" s="55"/>
      <c r="VOX56" s="55"/>
      <c r="VOY56" s="55"/>
      <c r="VOZ56" s="55"/>
      <c r="VPA56" s="55"/>
      <c r="VPB56" s="55"/>
      <c r="VPC56" s="55"/>
      <c r="VPD56" s="55"/>
      <c r="VPE56" s="55"/>
      <c r="VPF56" s="55"/>
      <c r="VPG56" s="55"/>
      <c r="VPH56" s="55"/>
      <c r="VPI56" s="55"/>
      <c r="VPJ56" s="55"/>
      <c r="VPK56" s="55"/>
      <c r="VPL56" s="55"/>
      <c r="VPM56" s="55"/>
      <c r="VPN56" s="55"/>
      <c r="VPO56" s="55"/>
      <c r="VPP56" s="55"/>
      <c r="VPQ56" s="55"/>
      <c r="VPR56" s="55"/>
      <c r="VPS56" s="55"/>
      <c r="VPT56" s="55"/>
      <c r="VPU56" s="55"/>
      <c r="VPV56" s="55"/>
      <c r="VPW56" s="55"/>
      <c r="VPX56" s="55"/>
      <c r="VPY56" s="55"/>
      <c r="VPZ56" s="55"/>
      <c r="VQA56" s="55"/>
      <c r="VQB56" s="55"/>
      <c r="VQC56" s="55"/>
      <c r="VQD56" s="55"/>
      <c r="VQE56" s="55"/>
      <c r="VQF56" s="55"/>
      <c r="VQG56" s="55"/>
      <c r="VQH56" s="55"/>
      <c r="VQI56" s="55"/>
      <c r="VQJ56" s="55"/>
      <c r="VQK56" s="55"/>
      <c r="VQL56" s="55"/>
      <c r="VQM56" s="55"/>
      <c r="VQN56" s="55"/>
      <c r="VQO56" s="55"/>
      <c r="VQP56" s="55"/>
      <c r="VQQ56" s="55"/>
      <c r="VQR56" s="55"/>
      <c r="VQS56" s="55"/>
      <c r="VQT56" s="55"/>
      <c r="VQU56" s="55"/>
      <c r="VQV56" s="55"/>
      <c r="VQW56" s="55"/>
      <c r="VQX56" s="55"/>
      <c r="VQY56" s="55"/>
      <c r="VQZ56" s="55"/>
      <c r="VRA56" s="55"/>
      <c r="VRB56" s="55"/>
      <c r="VRC56" s="55"/>
      <c r="VRD56" s="55"/>
      <c r="VRE56" s="55"/>
      <c r="VRF56" s="55"/>
      <c r="VRG56" s="55"/>
      <c r="VRH56" s="55"/>
      <c r="VRI56" s="55"/>
      <c r="VRJ56" s="55"/>
      <c r="VRK56" s="55"/>
      <c r="VRL56" s="55"/>
      <c r="VRM56" s="55"/>
      <c r="VRN56" s="55"/>
      <c r="VRO56" s="55"/>
      <c r="VRP56" s="55"/>
      <c r="VRQ56" s="55"/>
      <c r="VRR56" s="55"/>
      <c r="VRS56" s="55"/>
      <c r="VRT56" s="55"/>
      <c r="VRU56" s="55"/>
      <c r="VRV56" s="55"/>
      <c r="VRW56" s="55"/>
      <c r="VRX56" s="55"/>
      <c r="VRY56" s="55"/>
      <c r="VRZ56" s="55"/>
      <c r="VSA56" s="55"/>
      <c r="VSB56" s="55"/>
      <c r="VSC56" s="55"/>
      <c r="VSD56" s="55"/>
      <c r="VSE56" s="55"/>
      <c r="VSF56" s="55"/>
      <c r="VSG56" s="55"/>
      <c r="VSH56" s="55"/>
      <c r="VSI56" s="55"/>
      <c r="VSJ56" s="55"/>
      <c r="VSK56" s="55"/>
      <c r="VSL56" s="55"/>
      <c r="VSM56" s="55"/>
      <c r="VSN56" s="55"/>
      <c r="VSO56" s="55"/>
      <c r="VSP56" s="55"/>
      <c r="VSQ56" s="55"/>
      <c r="VSR56" s="55"/>
      <c r="VSS56" s="55"/>
      <c r="VST56" s="55"/>
      <c r="VSU56" s="55"/>
      <c r="VSV56" s="55"/>
      <c r="VSW56" s="55"/>
      <c r="VSX56" s="55"/>
      <c r="VSY56" s="55"/>
      <c r="VSZ56" s="55"/>
      <c r="VTA56" s="55"/>
      <c r="VTB56" s="55"/>
      <c r="VTC56" s="55"/>
      <c r="VTD56" s="55"/>
      <c r="VTE56" s="55"/>
      <c r="VTF56" s="55"/>
      <c r="VTG56" s="55"/>
      <c r="VTH56" s="55"/>
      <c r="VTI56" s="55"/>
      <c r="VTJ56" s="55"/>
      <c r="VTK56" s="55"/>
      <c r="VTL56" s="55"/>
      <c r="VTM56" s="55"/>
      <c r="VTN56" s="55"/>
      <c r="VTO56" s="55"/>
      <c r="VTP56" s="55"/>
      <c r="VTQ56" s="55"/>
      <c r="VTR56" s="55"/>
      <c r="VTS56" s="55"/>
      <c r="VTT56" s="55"/>
      <c r="VTU56" s="55"/>
      <c r="VTV56" s="55"/>
      <c r="VTW56" s="55"/>
      <c r="VTX56" s="55"/>
      <c r="VTY56" s="55"/>
      <c r="VTZ56" s="55"/>
      <c r="VUA56" s="55"/>
      <c r="VUB56" s="55"/>
      <c r="VUC56" s="55"/>
      <c r="VUD56" s="55"/>
      <c r="VUE56" s="55"/>
      <c r="VUF56" s="55"/>
      <c r="VUG56" s="55"/>
      <c r="VUH56" s="55"/>
      <c r="VUI56" s="55"/>
      <c r="VUJ56" s="55"/>
      <c r="VUK56" s="55"/>
      <c r="VUL56" s="55"/>
      <c r="VUM56" s="55"/>
      <c r="VUN56" s="55"/>
      <c r="VUO56" s="55"/>
      <c r="VUP56" s="55"/>
      <c r="VUQ56" s="55"/>
      <c r="VUR56" s="55"/>
      <c r="VUS56" s="55"/>
      <c r="VUT56" s="55"/>
      <c r="VUU56" s="55"/>
      <c r="VUV56" s="55"/>
      <c r="VUW56" s="55"/>
      <c r="VUX56" s="55"/>
      <c r="VUY56" s="55"/>
      <c r="VUZ56" s="55"/>
      <c r="VVA56" s="55"/>
      <c r="VVB56" s="55"/>
      <c r="VVC56" s="55"/>
      <c r="VVD56" s="55"/>
      <c r="VVE56" s="55"/>
      <c r="VVF56" s="55"/>
      <c r="VVG56" s="55"/>
      <c r="VVH56" s="55"/>
      <c r="VVI56" s="55"/>
      <c r="VVJ56" s="55"/>
      <c r="VVK56" s="55"/>
      <c r="VVL56" s="55"/>
      <c r="VVM56" s="55"/>
      <c r="VVN56" s="55"/>
      <c r="VVO56" s="55"/>
      <c r="VVP56" s="55"/>
      <c r="VVQ56" s="55"/>
      <c r="VVR56" s="55"/>
      <c r="VVS56" s="55"/>
      <c r="VVT56" s="55"/>
      <c r="VVU56" s="55"/>
      <c r="VVV56" s="55"/>
      <c r="VVW56" s="55"/>
      <c r="VVX56" s="55"/>
      <c r="VVY56" s="55"/>
      <c r="VVZ56" s="55"/>
      <c r="VWA56" s="55"/>
      <c r="VWB56" s="55"/>
      <c r="VWC56" s="55"/>
      <c r="VWD56" s="55"/>
      <c r="VWE56" s="55"/>
      <c r="VWF56" s="55"/>
      <c r="VWG56" s="55"/>
      <c r="VWH56" s="55"/>
      <c r="VWI56" s="55"/>
      <c r="VWJ56" s="55"/>
      <c r="VWK56" s="55"/>
      <c r="VWL56" s="55"/>
      <c r="VWM56" s="55"/>
      <c r="VWN56" s="55"/>
      <c r="VWO56" s="55"/>
      <c r="VWP56" s="55"/>
      <c r="VWQ56" s="55"/>
      <c r="VWR56" s="55"/>
      <c r="VWS56" s="55"/>
      <c r="VWT56" s="55"/>
      <c r="VWU56" s="55"/>
      <c r="VWV56" s="55"/>
      <c r="VWW56" s="55"/>
      <c r="VWX56" s="55"/>
      <c r="VWY56" s="55"/>
      <c r="VWZ56" s="55"/>
      <c r="VXA56" s="55"/>
      <c r="VXB56" s="55"/>
      <c r="VXC56" s="55"/>
      <c r="VXD56" s="55"/>
      <c r="VXE56" s="55"/>
      <c r="VXF56" s="55"/>
      <c r="VXG56" s="55"/>
      <c r="VXH56" s="55"/>
      <c r="VXI56" s="55"/>
      <c r="VXJ56" s="55"/>
      <c r="VXK56" s="55"/>
      <c r="VXL56" s="55"/>
      <c r="VXM56" s="55"/>
      <c r="VXN56" s="55"/>
      <c r="VXO56" s="55"/>
      <c r="VXP56" s="55"/>
      <c r="VXQ56" s="55"/>
      <c r="VXR56" s="55"/>
      <c r="VXS56" s="55"/>
      <c r="VXT56" s="55"/>
      <c r="VXU56" s="55"/>
      <c r="VXV56" s="55"/>
      <c r="VXW56" s="55"/>
      <c r="VXX56" s="55"/>
      <c r="VXY56" s="55"/>
      <c r="VXZ56" s="55"/>
      <c r="VYA56" s="55"/>
      <c r="VYB56" s="55"/>
      <c r="VYC56" s="55"/>
      <c r="VYD56" s="55"/>
      <c r="VYE56" s="55"/>
      <c r="VYF56" s="55"/>
      <c r="VYG56" s="55"/>
      <c r="VYH56" s="55"/>
      <c r="VYI56" s="55"/>
      <c r="VYJ56" s="55"/>
      <c r="VYK56" s="55"/>
      <c r="VYL56" s="55"/>
      <c r="VYM56" s="55"/>
      <c r="VYN56" s="55"/>
      <c r="VYO56" s="55"/>
      <c r="VYP56" s="55"/>
      <c r="VYQ56" s="55"/>
      <c r="VYR56" s="55"/>
      <c r="VYS56" s="55"/>
      <c r="VYT56" s="55"/>
      <c r="VYU56" s="55"/>
      <c r="VYV56" s="55"/>
      <c r="VYW56" s="55"/>
      <c r="VYX56" s="55"/>
      <c r="VYY56" s="55"/>
      <c r="VYZ56" s="55"/>
      <c r="VZA56" s="55"/>
      <c r="VZB56" s="55"/>
      <c r="VZC56" s="55"/>
      <c r="VZD56" s="55"/>
      <c r="VZE56" s="55"/>
      <c r="VZF56" s="55"/>
      <c r="VZG56" s="55"/>
      <c r="VZH56" s="55"/>
      <c r="VZI56" s="55"/>
      <c r="VZJ56" s="55"/>
      <c r="VZK56" s="55"/>
      <c r="VZL56" s="55"/>
      <c r="VZM56" s="55"/>
      <c r="VZN56" s="55"/>
      <c r="VZO56" s="55"/>
      <c r="VZP56" s="55"/>
      <c r="VZQ56" s="55"/>
      <c r="VZR56" s="55"/>
      <c r="VZS56" s="55"/>
      <c r="VZT56" s="55"/>
      <c r="VZU56" s="55"/>
      <c r="VZV56" s="55"/>
      <c r="VZW56" s="55"/>
      <c r="VZX56" s="55"/>
      <c r="VZY56" s="55"/>
      <c r="VZZ56" s="55"/>
      <c r="WAA56" s="55"/>
      <c r="WAB56" s="55"/>
      <c r="WAC56" s="55"/>
      <c r="WAD56" s="55"/>
      <c r="WAE56" s="55"/>
      <c r="WAF56" s="55"/>
      <c r="WAG56" s="55"/>
      <c r="WAH56" s="55"/>
      <c r="WAI56" s="55"/>
      <c r="WAJ56" s="55"/>
      <c r="WAK56" s="55"/>
      <c r="WAL56" s="55"/>
      <c r="WAM56" s="55"/>
      <c r="WAN56" s="55"/>
      <c r="WAO56" s="55"/>
      <c r="WAP56" s="55"/>
      <c r="WAQ56" s="55"/>
      <c r="WAR56" s="55"/>
      <c r="WAS56" s="55"/>
      <c r="WAT56" s="55"/>
      <c r="WAU56" s="55"/>
      <c r="WAV56" s="55"/>
      <c r="WAW56" s="55"/>
      <c r="WAX56" s="55"/>
      <c r="WAY56" s="55"/>
      <c r="WAZ56" s="55"/>
      <c r="WBA56" s="55"/>
      <c r="WBB56" s="55"/>
      <c r="WBC56" s="55"/>
      <c r="WBD56" s="55"/>
      <c r="WBE56" s="55"/>
      <c r="WBF56" s="55"/>
      <c r="WBG56" s="55"/>
      <c r="WBH56" s="55"/>
      <c r="WBI56" s="55"/>
      <c r="WBJ56" s="55"/>
      <c r="WBK56" s="55"/>
      <c r="WBL56" s="55"/>
      <c r="WBM56" s="55"/>
      <c r="WBN56" s="55"/>
      <c r="WBO56" s="55"/>
      <c r="WBP56" s="55"/>
      <c r="WBQ56" s="55"/>
      <c r="WBR56" s="55"/>
      <c r="WBS56" s="55"/>
      <c r="WBT56" s="55"/>
      <c r="WBU56" s="55"/>
      <c r="WBV56" s="55"/>
      <c r="WBW56" s="55"/>
      <c r="WBX56" s="55"/>
      <c r="WBY56" s="55"/>
      <c r="WBZ56" s="55"/>
      <c r="WCA56" s="55"/>
      <c r="WCB56" s="55"/>
      <c r="WCC56" s="55"/>
      <c r="WCD56" s="55"/>
      <c r="WCE56" s="55"/>
      <c r="WCF56" s="55"/>
      <c r="WCG56" s="55"/>
      <c r="WCH56" s="55"/>
      <c r="WCI56" s="55"/>
      <c r="WCJ56" s="55"/>
      <c r="WCK56" s="55"/>
      <c r="WCL56" s="55"/>
      <c r="WCM56" s="55"/>
      <c r="WCN56" s="55"/>
      <c r="WCO56" s="55"/>
      <c r="WCP56" s="55"/>
      <c r="WCQ56" s="55"/>
      <c r="WCR56" s="55"/>
      <c r="WCS56" s="55"/>
      <c r="WCT56" s="55"/>
      <c r="WCU56" s="55"/>
      <c r="WCV56" s="55"/>
      <c r="WCW56" s="55"/>
      <c r="WCX56" s="55"/>
      <c r="WCY56" s="55"/>
      <c r="WCZ56" s="55"/>
      <c r="WDA56" s="55"/>
      <c r="WDB56" s="55"/>
      <c r="WDC56" s="55"/>
      <c r="WDD56" s="55"/>
      <c r="WDE56" s="55"/>
      <c r="WDF56" s="55"/>
      <c r="WDG56" s="55"/>
      <c r="WDH56" s="55"/>
      <c r="WDI56" s="55"/>
      <c r="WDJ56" s="55"/>
      <c r="WDK56" s="55"/>
      <c r="WDL56" s="55"/>
      <c r="WDM56" s="55"/>
      <c r="WDN56" s="55"/>
      <c r="WDO56" s="55"/>
      <c r="WDP56" s="55"/>
      <c r="WDQ56" s="55"/>
      <c r="WDR56" s="55"/>
      <c r="WDS56" s="55"/>
      <c r="WDT56" s="55"/>
      <c r="WDU56" s="55"/>
      <c r="WDV56" s="55"/>
      <c r="WDW56" s="55"/>
      <c r="WDX56" s="55"/>
      <c r="WDY56" s="55"/>
      <c r="WDZ56" s="55"/>
      <c r="WEA56" s="55"/>
      <c r="WEB56" s="55"/>
      <c r="WEC56" s="55"/>
      <c r="WED56" s="55"/>
      <c r="WEE56" s="55"/>
      <c r="WEF56" s="55"/>
      <c r="WEG56" s="55"/>
      <c r="WEH56" s="55"/>
      <c r="WEI56" s="55"/>
      <c r="WEJ56" s="55"/>
      <c r="WEK56" s="55"/>
      <c r="WEL56" s="55"/>
      <c r="WEM56" s="55"/>
      <c r="WEN56" s="55"/>
      <c r="WEO56" s="55"/>
      <c r="WEP56" s="55"/>
      <c r="WEQ56" s="55"/>
      <c r="WER56" s="55"/>
      <c r="WES56" s="55"/>
      <c r="WET56" s="55"/>
      <c r="WEU56" s="55"/>
      <c r="WEV56" s="55"/>
      <c r="WEW56" s="55"/>
      <c r="WEX56" s="55"/>
      <c r="WEY56" s="55"/>
      <c r="WEZ56" s="55"/>
      <c r="WFA56" s="55"/>
      <c r="WFB56" s="55"/>
      <c r="WFC56" s="55"/>
      <c r="WFD56" s="55"/>
      <c r="WFE56" s="55"/>
      <c r="WFF56" s="55"/>
      <c r="WFG56" s="55"/>
      <c r="WFH56" s="55"/>
      <c r="WFI56" s="55"/>
      <c r="WFJ56" s="55"/>
      <c r="WFK56" s="55"/>
      <c r="WFL56" s="55"/>
      <c r="WFM56" s="55"/>
      <c r="WFN56" s="55"/>
      <c r="WFO56" s="55"/>
      <c r="WFP56" s="55"/>
      <c r="WFQ56" s="55"/>
      <c r="WFR56" s="55"/>
      <c r="WFS56" s="55"/>
      <c r="WFT56" s="55"/>
      <c r="WFU56" s="55"/>
      <c r="WFV56" s="55"/>
      <c r="WFW56" s="55"/>
      <c r="WFX56" s="55"/>
      <c r="WFY56" s="55"/>
      <c r="WFZ56" s="55"/>
      <c r="WGA56" s="55"/>
      <c r="WGB56" s="55"/>
      <c r="WGC56" s="55"/>
      <c r="WGD56" s="55"/>
      <c r="WGE56" s="55"/>
      <c r="WGF56" s="55"/>
      <c r="WGG56" s="55"/>
      <c r="WGH56" s="55"/>
      <c r="WGI56" s="55"/>
      <c r="WGJ56" s="55"/>
      <c r="WGK56" s="55"/>
      <c r="WGL56" s="55"/>
      <c r="WGM56" s="55"/>
      <c r="WGN56" s="55"/>
      <c r="WGO56" s="55"/>
      <c r="WGP56" s="55"/>
      <c r="WGQ56" s="55"/>
      <c r="WGR56" s="55"/>
      <c r="WGS56" s="55"/>
      <c r="WGT56" s="55"/>
      <c r="WGU56" s="55"/>
      <c r="WGV56" s="55"/>
      <c r="WGW56" s="55"/>
      <c r="WGX56" s="55"/>
      <c r="WGY56" s="55"/>
      <c r="WGZ56" s="55"/>
      <c r="WHA56" s="55"/>
      <c r="WHB56" s="55"/>
      <c r="WHC56" s="55"/>
      <c r="WHD56" s="55"/>
      <c r="WHE56" s="55"/>
      <c r="WHF56" s="55"/>
      <c r="WHG56" s="55"/>
      <c r="WHH56" s="55"/>
      <c r="WHI56" s="55"/>
      <c r="WHJ56" s="55"/>
      <c r="WHK56" s="55"/>
      <c r="WHL56" s="55"/>
      <c r="WHM56" s="55"/>
      <c r="WHN56" s="55"/>
      <c r="WHO56" s="55"/>
      <c r="WHP56" s="55"/>
      <c r="WHQ56" s="55"/>
      <c r="WHR56" s="55"/>
      <c r="WHS56" s="55"/>
      <c r="WHT56" s="55"/>
      <c r="WHU56" s="55"/>
      <c r="WHV56" s="55"/>
      <c r="WHW56" s="55"/>
      <c r="WHX56" s="55"/>
      <c r="WHY56" s="55"/>
      <c r="WHZ56" s="55"/>
      <c r="WIA56" s="55"/>
      <c r="WIB56" s="55"/>
      <c r="WIC56" s="55"/>
      <c r="WID56" s="55"/>
      <c r="WIE56" s="55"/>
      <c r="WIF56" s="55"/>
      <c r="WIG56" s="55"/>
      <c r="WIH56" s="55"/>
      <c r="WII56" s="55"/>
      <c r="WIJ56" s="55"/>
      <c r="WIK56" s="55"/>
      <c r="WIL56" s="55"/>
      <c r="WIM56" s="55"/>
      <c r="WIN56" s="55"/>
      <c r="WIO56" s="55"/>
      <c r="WIP56" s="55"/>
      <c r="WIQ56" s="55"/>
      <c r="WIR56" s="55"/>
      <c r="WIS56" s="55"/>
      <c r="WIT56" s="55"/>
      <c r="WIU56" s="55"/>
      <c r="WIV56" s="55"/>
      <c r="WIW56" s="55"/>
      <c r="WIX56" s="55"/>
      <c r="WIY56" s="55"/>
      <c r="WIZ56" s="55"/>
      <c r="WJA56" s="55"/>
      <c r="WJB56" s="55"/>
      <c r="WJC56" s="55"/>
      <c r="WJD56" s="55"/>
      <c r="WJE56" s="55"/>
      <c r="WJF56" s="55"/>
      <c r="WJG56" s="55"/>
      <c r="WJH56" s="55"/>
      <c r="WJI56" s="55"/>
      <c r="WJJ56" s="55"/>
      <c r="WJK56" s="55"/>
      <c r="WJL56" s="55"/>
      <c r="WJM56" s="55"/>
      <c r="WJN56" s="55"/>
      <c r="WJO56" s="55"/>
      <c r="WJP56" s="55"/>
      <c r="WJQ56" s="55"/>
      <c r="WJR56" s="55"/>
      <c r="WJS56" s="55"/>
      <c r="WJT56" s="55"/>
      <c r="WJU56" s="55"/>
      <c r="WJV56" s="55"/>
      <c r="WJW56" s="55"/>
      <c r="WJX56" s="55"/>
      <c r="WJY56" s="55"/>
      <c r="WJZ56" s="55"/>
      <c r="WKA56" s="55"/>
      <c r="WKB56" s="55"/>
      <c r="WKC56" s="55"/>
      <c r="WKD56" s="55"/>
      <c r="WKE56" s="55"/>
      <c r="WKF56" s="55"/>
      <c r="WKG56" s="55"/>
      <c r="WKH56" s="55"/>
      <c r="WKI56" s="55"/>
      <c r="WKJ56" s="55"/>
      <c r="WKK56" s="55"/>
      <c r="WKL56" s="55"/>
      <c r="WKM56" s="55"/>
      <c r="WKN56" s="55"/>
      <c r="WKO56" s="55"/>
      <c r="WKP56" s="55"/>
      <c r="WKQ56" s="55"/>
      <c r="WKR56" s="55"/>
      <c r="WKS56" s="55"/>
      <c r="WKT56" s="55"/>
      <c r="WKU56" s="55"/>
      <c r="WKV56" s="55"/>
      <c r="WKW56" s="55"/>
      <c r="WKX56" s="55"/>
      <c r="WKY56" s="55"/>
      <c r="WKZ56" s="55"/>
      <c r="WLA56" s="55"/>
      <c r="WLB56" s="55"/>
      <c r="WLC56" s="55"/>
      <c r="WLD56" s="55"/>
      <c r="WLE56" s="55"/>
      <c r="WLF56" s="55"/>
      <c r="WLG56" s="55"/>
      <c r="WLH56" s="55"/>
      <c r="WLI56" s="55"/>
      <c r="WLJ56" s="55"/>
      <c r="WLK56" s="55"/>
      <c r="WLL56" s="55"/>
      <c r="WLM56" s="55"/>
      <c r="WLN56" s="55"/>
      <c r="WLO56" s="55"/>
      <c r="WLP56" s="55"/>
      <c r="WLQ56" s="55"/>
      <c r="WLR56" s="55"/>
      <c r="WLS56" s="55"/>
      <c r="WLT56" s="55"/>
      <c r="WLU56" s="55"/>
      <c r="WLV56" s="55"/>
      <c r="WLW56" s="55"/>
      <c r="WLX56" s="55"/>
      <c r="WLY56" s="55"/>
      <c r="WLZ56" s="55"/>
      <c r="WMA56" s="55"/>
      <c r="WMB56" s="55"/>
      <c r="WMC56" s="55"/>
      <c r="WMD56" s="55"/>
      <c r="WME56" s="55"/>
      <c r="WMF56" s="55"/>
      <c r="WMG56" s="55"/>
      <c r="WMH56" s="55"/>
      <c r="WMI56" s="55"/>
      <c r="WMJ56" s="55"/>
      <c r="WMK56" s="55"/>
      <c r="WML56" s="55"/>
      <c r="WMM56" s="55"/>
      <c r="WMN56" s="55"/>
      <c r="WMO56" s="55"/>
      <c r="WMP56" s="55"/>
      <c r="WMQ56" s="55"/>
      <c r="WMR56" s="55"/>
      <c r="WMS56" s="55"/>
      <c r="WMT56" s="55"/>
      <c r="WMU56" s="55"/>
      <c r="WMV56" s="55"/>
      <c r="WMW56" s="55"/>
      <c r="WMX56" s="55"/>
      <c r="WMY56" s="55"/>
      <c r="WMZ56" s="55"/>
      <c r="WNA56" s="55"/>
      <c r="WNB56" s="55"/>
      <c r="WNC56" s="55"/>
      <c r="WND56" s="55"/>
      <c r="WNE56" s="55"/>
      <c r="WNF56" s="55"/>
      <c r="WNG56" s="55"/>
      <c r="WNH56" s="55"/>
      <c r="WNI56" s="55"/>
      <c r="WNJ56" s="55"/>
      <c r="WNK56" s="55"/>
      <c r="WNL56" s="55"/>
      <c r="WNM56" s="55"/>
      <c r="WNN56" s="55"/>
      <c r="WNO56" s="55"/>
      <c r="WNP56" s="55"/>
      <c r="WNQ56" s="55"/>
      <c r="WNR56" s="55"/>
      <c r="WNS56" s="55"/>
      <c r="WNT56" s="55"/>
      <c r="WNU56" s="55"/>
      <c r="WNV56" s="55"/>
      <c r="WNW56" s="55"/>
      <c r="WNX56" s="55"/>
      <c r="WNY56" s="55"/>
      <c r="WNZ56" s="55"/>
      <c r="WOA56" s="55"/>
      <c r="WOB56" s="55"/>
      <c r="WOC56" s="55"/>
      <c r="WOD56" s="55"/>
      <c r="WOE56" s="55"/>
      <c r="WOF56" s="55"/>
      <c r="WOG56" s="55"/>
      <c r="WOH56" s="55"/>
      <c r="WOI56" s="55"/>
      <c r="WOJ56" s="55"/>
      <c r="WOK56" s="55"/>
      <c r="WOL56" s="55"/>
      <c r="WOM56" s="55"/>
      <c r="WON56" s="55"/>
      <c r="WOO56" s="55"/>
      <c r="WOP56" s="55"/>
      <c r="WOQ56" s="55"/>
      <c r="WOR56" s="55"/>
      <c r="WOS56" s="55"/>
      <c r="WOT56" s="55"/>
      <c r="WOU56" s="55"/>
      <c r="WOV56" s="55"/>
      <c r="WOW56" s="55"/>
      <c r="WOX56" s="55"/>
      <c r="WOY56" s="55"/>
      <c r="WOZ56" s="55"/>
      <c r="WPA56" s="55"/>
      <c r="WPB56" s="55"/>
      <c r="WPC56" s="55"/>
      <c r="WPD56" s="55"/>
      <c r="WPE56" s="55"/>
      <c r="WPF56" s="55"/>
      <c r="WPG56" s="55"/>
      <c r="WPH56" s="55"/>
      <c r="WPI56" s="55"/>
      <c r="WPJ56" s="55"/>
      <c r="WPK56" s="55"/>
      <c r="WPL56" s="55"/>
      <c r="WPM56" s="55"/>
      <c r="WPN56" s="55"/>
      <c r="WPO56" s="55"/>
      <c r="WPP56" s="55"/>
      <c r="WPQ56" s="55"/>
      <c r="WPR56" s="55"/>
      <c r="WPS56" s="55"/>
      <c r="WPT56" s="55"/>
      <c r="WPU56" s="55"/>
      <c r="WPV56" s="55"/>
      <c r="WPW56" s="55"/>
      <c r="WPX56" s="55"/>
      <c r="WPY56" s="55"/>
      <c r="WPZ56" s="55"/>
      <c r="WQA56" s="55"/>
      <c r="WQB56" s="55"/>
      <c r="WQC56" s="55"/>
      <c r="WQD56" s="55"/>
      <c r="WQE56" s="55"/>
      <c r="WQF56" s="55"/>
      <c r="WQG56" s="55"/>
      <c r="WQH56" s="55"/>
      <c r="WQI56" s="55"/>
      <c r="WQJ56" s="55"/>
      <c r="WQK56" s="55"/>
      <c r="WQL56" s="55"/>
      <c r="WQM56" s="55"/>
      <c r="WQN56" s="55"/>
      <c r="WQO56" s="55"/>
      <c r="WQP56" s="55"/>
      <c r="WQQ56" s="55"/>
      <c r="WQR56" s="55"/>
      <c r="WQS56" s="55"/>
      <c r="WQT56" s="55"/>
      <c r="WQU56" s="55"/>
      <c r="WQV56" s="55"/>
      <c r="WQW56" s="55"/>
      <c r="WQX56" s="55"/>
      <c r="WQY56" s="55"/>
      <c r="WQZ56" s="55"/>
      <c r="WRA56" s="55"/>
      <c r="WRB56" s="55"/>
      <c r="WRC56" s="55"/>
      <c r="WRD56" s="55"/>
      <c r="WRE56" s="55"/>
      <c r="WRF56" s="55"/>
      <c r="WRG56" s="55"/>
      <c r="WRH56" s="55"/>
      <c r="WRI56" s="55"/>
      <c r="WRJ56" s="55"/>
      <c r="WRK56" s="55"/>
      <c r="WRL56" s="55"/>
      <c r="WRM56" s="55"/>
      <c r="WRN56" s="55"/>
      <c r="WRO56" s="55"/>
      <c r="WRP56" s="55"/>
      <c r="WRQ56" s="55"/>
      <c r="WRR56" s="55"/>
      <c r="WRS56" s="55"/>
      <c r="WRT56" s="55"/>
      <c r="WRU56" s="55"/>
      <c r="WRV56" s="55"/>
      <c r="WRW56" s="55"/>
      <c r="WRX56" s="55"/>
      <c r="WRY56" s="55"/>
      <c r="WRZ56" s="55"/>
      <c r="WSA56" s="55"/>
      <c r="WSB56" s="55"/>
      <c r="WSC56" s="55"/>
      <c r="WSD56" s="55"/>
      <c r="WSE56" s="55"/>
      <c r="WSF56" s="55"/>
      <c r="WSG56" s="55"/>
      <c r="WSH56" s="55"/>
      <c r="WSI56" s="55"/>
      <c r="WSJ56" s="55"/>
      <c r="WSK56" s="55"/>
      <c r="WSL56" s="55"/>
      <c r="WSM56" s="55"/>
      <c r="WSN56" s="55"/>
      <c r="WSO56" s="55"/>
      <c r="WSP56" s="55"/>
      <c r="WSQ56" s="55"/>
      <c r="WSR56" s="55"/>
      <c r="WSS56" s="55"/>
      <c r="WST56" s="55"/>
      <c r="WSU56" s="55"/>
      <c r="WSV56" s="55"/>
      <c r="WSW56" s="55"/>
      <c r="WSX56" s="55"/>
      <c r="WSY56" s="55"/>
      <c r="WSZ56" s="55"/>
      <c r="WTA56" s="55"/>
      <c r="WTB56" s="55"/>
      <c r="WTC56" s="55"/>
      <c r="WTD56" s="55"/>
      <c r="WTE56" s="55"/>
      <c r="WTF56" s="55"/>
      <c r="WTG56" s="55"/>
      <c r="WTH56" s="55"/>
      <c r="WTI56" s="55"/>
      <c r="WTJ56" s="55"/>
      <c r="WTK56" s="55"/>
      <c r="WTL56" s="55"/>
      <c r="WTM56" s="55"/>
      <c r="WTN56" s="55"/>
      <c r="WTO56" s="55"/>
      <c r="WTP56" s="55"/>
      <c r="WTQ56" s="55"/>
      <c r="WTR56" s="55"/>
      <c r="WTS56" s="55"/>
      <c r="WTT56" s="55"/>
      <c r="WTU56" s="55"/>
      <c r="WTV56" s="55"/>
      <c r="WTW56" s="55"/>
      <c r="WTX56" s="55"/>
      <c r="WTY56" s="55"/>
      <c r="WTZ56" s="55"/>
      <c r="WUA56" s="55"/>
      <c r="WUB56" s="55"/>
      <c r="WUC56" s="55"/>
      <c r="WUD56" s="55"/>
      <c r="WUE56" s="55"/>
      <c r="WUF56" s="55"/>
      <c r="WUG56" s="55"/>
      <c r="WUH56" s="55"/>
      <c r="WUI56" s="55"/>
      <c r="WUJ56" s="55"/>
      <c r="WUK56" s="55"/>
      <c r="WUL56" s="55"/>
      <c r="WUM56" s="55"/>
      <c r="WUN56" s="55"/>
      <c r="WUO56" s="55"/>
      <c r="WUP56" s="55"/>
      <c r="WUQ56" s="55"/>
      <c r="WUR56" s="55"/>
      <c r="WUS56" s="55"/>
      <c r="WUT56" s="55"/>
      <c r="WUU56" s="55"/>
      <c r="WUV56" s="55"/>
      <c r="WUW56" s="55"/>
      <c r="WUX56" s="55"/>
      <c r="WUY56" s="55"/>
      <c r="WUZ56" s="55"/>
      <c r="WVA56" s="55"/>
      <c r="WVB56" s="55"/>
      <c r="WVC56" s="55"/>
      <c r="WVD56" s="55"/>
      <c r="WVE56" s="55"/>
      <c r="WVF56" s="55"/>
      <c r="WVG56" s="55"/>
      <c r="WVH56" s="55"/>
      <c r="WVI56" s="55"/>
      <c r="WVJ56" s="55"/>
      <c r="WVK56" s="55"/>
      <c r="WVL56" s="55"/>
      <c r="WVM56" s="55"/>
      <c r="WVN56" s="55"/>
      <c r="WVO56" s="55"/>
      <c r="WVP56" s="55"/>
      <c r="WVQ56" s="55"/>
      <c r="WVR56" s="55"/>
      <c r="WVS56" s="55"/>
      <c r="WVT56" s="55"/>
      <c r="WVU56" s="55"/>
      <c r="WVV56" s="55"/>
      <c r="WVW56" s="55"/>
      <c r="WVX56" s="55"/>
      <c r="WVY56" s="55"/>
      <c r="WVZ56" s="55"/>
      <c r="WWA56" s="55"/>
      <c r="WWB56" s="55"/>
      <c r="WWC56" s="55"/>
      <c r="WWD56" s="55"/>
      <c r="WWE56" s="55"/>
      <c r="WWF56" s="55"/>
      <c r="WWG56" s="55"/>
      <c r="WWH56" s="55"/>
      <c r="WWI56" s="55"/>
      <c r="WWJ56" s="55"/>
      <c r="WWK56" s="55"/>
      <c r="WWL56" s="55"/>
      <c r="WWM56" s="55"/>
      <c r="WWN56" s="55"/>
      <c r="WWO56" s="55"/>
      <c r="WWP56" s="55"/>
      <c r="WWQ56" s="55"/>
      <c r="WWR56" s="55"/>
      <c r="WWS56" s="55"/>
      <c r="WWT56" s="55"/>
      <c r="WWU56" s="55"/>
      <c r="WWV56" s="55"/>
      <c r="WWW56" s="55"/>
      <c r="WWX56" s="55"/>
      <c r="WWY56" s="55"/>
      <c r="WWZ56" s="55"/>
      <c r="WXA56" s="55"/>
      <c r="WXB56" s="55"/>
      <c r="WXC56" s="55"/>
      <c r="WXD56" s="55"/>
      <c r="WXE56" s="55"/>
      <c r="WXF56" s="55"/>
      <c r="WXG56" s="55"/>
      <c r="WXH56" s="55"/>
      <c r="WXI56" s="55"/>
      <c r="WXJ56" s="55"/>
      <c r="WXK56" s="55"/>
      <c r="WXL56" s="55"/>
      <c r="WXM56" s="55"/>
      <c r="WXN56" s="55"/>
      <c r="WXO56" s="55"/>
      <c r="WXP56" s="55"/>
      <c r="WXQ56" s="55"/>
      <c r="WXR56" s="55"/>
      <c r="WXS56" s="55"/>
      <c r="WXT56" s="55"/>
      <c r="WXU56" s="55"/>
      <c r="WXV56" s="55"/>
      <c r="WXW56" s="55"/>
      <c r="WXX56" s="55"/>
      <c r="WXY56" s="55"/>
      <c r="WXZ56" s="55"/>
      <c r="WYA56" s="55"/>
      <c r="WYB56" s="55"/>
      <c r="WYC56" s="55"/>
      <c r="WYD56" s="55"/>
      <c r="WYE56" s="55"/>
      <c r="WYF56" s="55"/>
      <c r="WYG56" s="55"/>
      <c r="WYH56" s="55"/>
      <c r="WYI56" s="55"/>
      <c r="WYJ56" s="55"/>
      <c r="WYK56" s="55"/>
      <c r="WYL56" s="55"/>
      <c r="WYM56" s="55"/>
      <c r="WYN56" s="55"/>
      <c r="WYO56" s="55"/>
      <c r="WYP56" s="55"/>
      <c r="WYQ56" s="55"/>
      <c r="WYR56" s="55"/>
      <c r="WYS56" s="55"/>
      <c r="WYT56" s="55"/>
      <c r="WYU56" s="55"/>
      <c r="WYV56" s="55"/>
      <c r="WYW56" s="55"/>
      <c r="WYX56" s="55"/>
      <c r="WYY56" s="55"/>
      <c r="WYZ56" s="55"/>
      <c r="WZA56" s="55"/>
      <c r="WZB56" s="55"/>
      <c r="WZC56" s="55"/>
      <c r="WZD56" s="55"/>
      <c r="WZE56" s="55"/>
      <c r="WZF56" s="55"/>
      <c r="WZG56" s="55"/>
      <c r="WZH56" s="55"/>
      <c r="WZI56" s="55"/>
      <c r="WZJ56" s="55"/>
      <c r="WZK56" s="55"/>
      <c r="WZL56" s="55"/>
      <c r="WZM56" s="55"/>
      <c r="WZN56" s="55"/>
      <c r="WZO56" s="55"/>
      <c r="WZP56" s="55"/>
      <c r="WZQ56" s="55"/>
      <c r="WZR56" s="55"/>
      <c r="WZS56" s="55"/>
      <c r="WZT56" s="55"/>
      <c r="WZU56" s="55"/>
      <c r="WZV56" s="55"/>
      <c r="WZW56" s="55"/>
      <c r="WZX56" s="55"/>
      <c r="WZY56" s="55"/>
      <c r="WZZ56" s="55"/>
      <c r="XAA56" s="55"/>
      <c r="XAB56" s="55"/>
      <c r="XAC56" s="55"/>
      <c r="XAD56" s="55"/>
      <c r="XAE56" s="55"/>
      <c r="XAF56" s="55"/>
      <c r="XAG56" s="55"/>
      <c r="XAH56" s="55"/>
      <c r="XAI56" s="55"/>
      <c r="XAJ56" s="55"/>
      <c r="XAK56" s="55"/>
      <c r="XAL56" s="55"/>
      <c r="XAM56" s="55"/>
      <c r="XAN56" s="55"/>
      <c r="XAO56" s="55"/>
      <c r="XAP56" s="55"/>
      <c r="XAQ56" s="55"/>
      <c r="XAR56" s="55"/>
      <c r="XAS56" s="55"/>
      <c r="XAT56" s="55"/>
      <c r="XAU56" s="55"/>
      <c r="XAV56" s="55"/>
      <c r="XAW56" s="55"/>
      <c r="XAX56" s="55"/>
      <c r="XAY56" s="55"/>
      <c r="XAZ56" s="55"/>
      <c r="XBA56" s="55"/>
      <c r="XBB56" s="55"/>
      <c r="XBC56" s="55"/>
      <c r="XBD56" s="55"/>
      <c r="XBE56" s="55"/>
      <c r="XBF56" s="55"/>
      <c r="XBG56" s="55"/>
      <c r="XBH56" s="55"/>
      <c r="XBI56" s="55"/>
      <c r="XBJ56" s="55"/>
      <c r="XBK56" s="55"/>
      <c r="XBL56" s="55"/>
      <c r="XBM56" s="55"/>
      <c r="XBN56" s="55"/>
      <c r="XBO56" s="55"/>
      <c r="XBP56" s="55"/>
      <c r="XBQ56" s="55"/>
      <c r="XBR56" s="55"/>
      <c r="XBS56" s="55"/>
      <c r="XBT56" s="55"/>
      <c r="XBU56" s="55"/>
      <c r="XBV56" s="55"/>
      <c r="XBW56" s="55"/>
      <c r="XBX56" s="55"/>
      <c r="XBY56" s="55"/>
      <c r="XBZ56" s="55"/>
      <c r="XCA56" s="55"/>
      <c r="XCB56" s="55"/>
      <c r="XCC56" s="55"/>
      <c r="XCD56" s="55"/>
      <c r="XCE56" s="55"/>
      <c r="XCF56" s="55"/>
      <c r="XCG56" s="55"/>
      <c r="XCH56" s="55"/>
      <c r="XCI56" s="55"/>
      <c r="XCJ56" s="55"/>
      <c r="XCK56" s="55"/>
      <c r="XCL56" s="55"/>
      <c r="XCM56" s="55"/>
      <c r="XCN56" s="55"/>
      <c r="XCO56" s="55"/>
      <c r="XCP56" s="55"/>
      <c r="XCQ56" s="55"/>
      <c r="XCR56" s="55"/>
      <c r="XCS56" s="55"/>
      <c r="XCT56" s="55"/>
      <c r="XCU56" s="55"/>
      <c r="XCV56" s="55"/>
      <c r="XCW56" s="55"/>
      <c r="XCX56" s="55"/>
      <c r="XCY56" s="55"/>
      <c r="XCZ56" s="55"/>
      <c r="XDA56" s="55"/>
      <c r="XDB56" s="55"/>
      <c r="XDC56" s="55"/>
      <c r="XDD56" s="55"/>
      <c r="XDE56" s="55"/>
      <c r="XDF56" s="55"/>
      <c r="XDG56" s="55"/>
      <c r="XDH56" s="55"/>
      <c r="XDI56" s="55"/>
      <c r="XDJ56" s="55"/>
      <c r="XDK56" s="55"/>
      <c r="XDL56" s="55"/>
      <c r="XDM56" s="55"/>
      <c r="XDN56" s="55"/>
      <c r="XDO56" s="55"/>
      <c r="XDP56" s="55"/>
      <c r="XDQ56" s="55"/>
      <c r="XDR56" s="55"/>
      <c r="XDS56" s="55"/>
      <c r="XDT56" s="55"/>
      <c r="XDU56" s="55"/>
      <c r="XDV56" s="55"/>
      <c r="XDW56" s="55"/>
      <c r="XDX56" s="55"/>
      <c r="XDY56" s="55"/>
      <c r="XDZ56" s="55"/>
      <c r="XEA56" s="55"/>
      <c r="XEB56" s="55"/>
      <c r="XEC56" s="55"/>
      <c r="XED56" s="55"/>
      <c r="XEE56" s="55"/>
      <c r="XEF56" s="55"/>
      <c r="XEG56" s="55"/>
      <c r="XEH56" s="55"/>
      <c r="XEI56" s="55"/>
      <c r="XEJ56" s="55"/>
      <c r="XEK56" s="55"/>
      <c r="XEL56" s="55"/>
      <c r="XEM56" s="55"/>
      <c r="XEN56" s="55"/>
      <c r="XEO56" s="55"/>
      <c r="XEP56" s="55"/>
      <c r="XEQ56" s="55"/>
      <c r="XER56" s="55"/>
      <c r="XES56" s="55"/>
      <c r="XET56" s="55"/>
      <c r="XEU56" s="55"/>
      <c r="XEV56" s="55"/>
      <c r="XEW56" s="55"/>
      <c r="XEX56" s="55"/>
      <c r="XEY56" s="55"/>
      <c r="XEZ56" s="55"/>
      <c r="XFA56" s="55"/>
      <c r="XFB56" s="55"/>
      <c r="XFC56" s="55"/>
    </row>
    <row r="57" spans="1:16383" s="57" customFormat="1" ht="11.25" outlineLevel="1" x14ac:dyDescent="0.2">
      <c r="A57" s="20"/>
      <c r="B57" s="20"/>
      <c r="C57" s="51"/>
      <c r="D57" s="51"/>
      <c r="E57" s="51"/>
      <c r="F57" s="56"/>
      <c r="G57" s="51"/>
      <c r="H57" s="51"/>
      <c r="I57" s="51"/>
      <c r="J57" s="51"/>
      <c r="K57" s="51"/>
      <c r="L57" s="51"/>
      <c r="M57" s="51"/>
      <c r="N57" s="51"/>
      <c r="O57" s="51"/>
      <c r="P57" s="51"/>
      <c r="Q57" s="51"/>
      <c r="R57" s="51"/>
      <c r="S57" s="51"/>
      <c r="T57" s="51"/>
      <c r="U57" s="51"/>
      <c r="V57" s="51"/>
      <c r="W57" s="51"/>
      <c r="X57" s="51"/>
      <c r="Y57" s="51"/>
      <c r="Z57" s="51"/>
      <c r="AA57" s="51"/>
      <c r="AB57" s="51"/>
      <c r="AC57" s="51"/>
      <c r="AD57" s="51"/>
    </row>
    <row r="58" spans="1:16383" s="49" customFormat="1" ht="11.25" x14ac:dyDescent="0.2">
      <c r="A58" s="49">
        <f>MAX($A$1:A56)+1</f>
        <v>8</v>
      </c>
      <c r="B58" s="49" t="s">
        <v>58</v>
      </c>
      <c r="D58" s="58"/>
      <c r="E58" s="60" t="s">
        <v>38</v>
      </c>
      <c r="F58" s="58"/>
    </row>
    <row r="59" spans="1:16383" s="57" customFormat="1" ht="11.25" outlineLevel="1" x14ac:dyDescent="0.2">
      <c r="A59" s="20"/>
      <c r="B59" s="20"/>
      <c r="C59" s="51"/>
      <c r="D59" s="56"/>
      <c r="E59" s="56"/>
      <c r="F59" s="56"/>
      <c r="G59" s="51"/>
      <c r="H59" s="51"/>
      <c r="I59" s="51"/>
      <c r="J59" s="51"/>
      <c r="K59" s="51"/>
      <c r="L59" s="51"/>
      <c r="M59" s="51"/>
      <c r="N59" s="51"/>
      <c r="O59" s="51"/>
      <c r="P59" s="51"/>
      <c r="Q59" s="51"/>
      <c r="R59" s="51"/>
      <c r="S59" s="51"/>
      <c r="T59" s="51"/>
      <c r="U59" s="51"/>
      <c r="V59" s="51"/>
      <c r="W59" s="51"/>
      <c r="X59" s="51"/>
      <c r="Y59" s="51"/>
      <c r="Z59" s="51"/>
      <c r="AA59" s="51"/>
      <c r="AB59" s="51"/>
      <c r="AC59" s="51"/>
      <c r="AD59" s="51"/>
    </row>
    <row r="60" spans="1:16383" s="57" customFormat="1" ht="11.25" outlineLevel="1" x14ac:dyDescent="0.2">
      <c r="A60" s="20"/>
      <c r="B60" s="20"/>
      <c r="C60" s="63" t="s">
        <v>59</v>
      </c>
      <c r="D60" s="59" t="s">
        <v>60</v>
      </c>
      <c r="E60" s="61">
        <v>50</v>
      </c>
      <c r="F60" s="65" t="s">
        <v>61</v>
      </c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</row>
    <row r="61" spans="1:16383" s="57" customFormat="1" ht="11.25" outlineLevel="1" x14ac:dyDescent="0.2">
      <c r="A61" s="20"/>
      <c r="B61" s="20"/>
      <c r="C61" s="86" t="s">
        <v>62</v>
      </c>
      <c r="D61" s="59" t="s">
        <v>60</v>
      </c>
      <c r="E61" s="54">
        <f>SUM(E60:E60)</f>
        <v>50</v>
      </c>
      <c r="F61" s="56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</row>
    <row r="62" spans="1:16383" s="57" customFormat="1" ht="11.25" outlineLevel="1" x14ac:dyDescent="0.2">
      <c r="A62" s="20"/>
      <c r="B62" s="20"/>
      <c r="C62" s="51" t="s">
        <v>63</v>
      </c>
      <c r="D62" s="59" t="s">
        <v>55</v>
      </c>
      <c r="E62" s="66">
        <v>1</v>
      </c>
      <c r="F62" s="56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</row>
    <row r="63" spans="1:16383" s="100" customFormat="1" ht="11.25" outlineLevel="1" x14ac:dyDescent="0.2">
      <c r="A63" s="20"/>
      <c r="B63" s="20"/>
      <c r="C63" s="51" t="s">
        <v>64</v>
      </c>
      <c r="D63" s="59" t="s">
        <v>14</v>
      </c>
      <c r="E63" s="113">
        <f>E14</f>
        <v>5.0000000000000001E-3</v>
      </c>
      <c r="F63" s="114">
        <f>IF(F$2 = "", 0, IF($E62&lt;=F$2,(1-$E63)^(F$2-$E62),0))</f>
        <v>1</v>
      </c>
      <c r="G63" s="115">
        <f>IF(G$2 = "", 0, IF($E62&lt;=G$2,(1-$E63)^(G$2-$E62),0))</f>
        <v>0.995</v>
      </c>
      <c r="H63" s="115">
        <f t="shared" ref="H63:AY63" si="16">IF(H$2 = "", 0, IF($E62&lt;=H$2,(1-$E63)^(H$2-$E62),0))</f>
        <v>0.99002500000000004</v>
      </c>
      <c r="I63" s="115">
        <f t="shared" si="16"/>
        <v>0.98507487500000002</v>
      </c>
      <c r="J63" s="115">
        <f t="shared" si="16"/>
        <v>0.98014950062500006</v>
      </c>
      <c r="K63" s="115">
        <f t="shared" si="16"/>
        <v>0.97524875312187509</v>
      </c>
      <c r="L63" s="115">
        <f t="shared" si="16"/>
        <v>0.97037250935626573</v>
      </c>
      <c r="M63" s="115">
        <f t="shared" si="16"/>
        <v>0.96552064680948435</v>
      </c>
      <c r="N63" s="115">
        <f t="shared" si="16"/>
        <v>0.96069304357543694</v>
      </c>
      <c r="O63" s="115">
        <f t="shared" si="16"/>
        <v>0.95588957835755972</v>
      </c>
      <c r="P63" s="115">
        <f t="shared" si="16"/>
        <v>0.95111013046577197</v>
      </c>
      <c r="Q63" s="115">
        <f t="shared" si="16"/>
        <v>0.94635457981344306</v>
      </c>
      <c r="R63" s="115">
        <f t="shared" si="16"/>
        <v>0.94162280691437594</v>
      </c>
      <c r="S63" s="115">
        <f t="shared" si="16"/>
        <v>0.93691469287980411</v>
      </c>
      <c r="T63" s="115">
        <f t="shared" si="16"/>
        <v>0.93223011941540512</v>
      </c>
      <c r="U63" s="115">
        <f t="shared" si="16"/>
        <v>0.92756896881832807</v>
      </c>
      <c r="V63" s="115">
        <f t="shared" si="16"/>
        <v>0.92293112397423638</v>
      </c>
      <c r="W63" s="115">
        <f t="shared" si="16"/>
        <v>0.9183164683543652</v>
      </c>
      <c r="X63" s="115">
        <f t="shared" si="16"/>
        <v>0.91372488601259338</v>
      </c>
      <c r="Y63" s="115">
        <f t="shared" si="16"/>
        <v>0.90915626158253038</v>
      </c>
      <c r="Z63" s="115">
        <f t="shared" si="16"/>
        <v>0.90461048027461777</v>
      </c>
      <c r="AA63" s="115">
        <f t="shared" si="16"/>
        <v>0.90008742787324469</v>
      </c>
      <c r="AB63" s="115">
        <f t="shared" si="16"/>
        <v>0.89558699073387849</v>
      </c>
      <c r="AC63" s="115">
        <f t="shared" si="16"/>
        <v>0.89110905578020905</v>
      </c>
      <c r="AD63" s="116">
        <f t="shared" si="16"/>
        <v>0.88665351050130803</v>
      </c>
      <c r="AE63" s="32">
        <f t="shared" si="16"/>
        <v>0</v>
      </c>
      <c r="AF63" s="32">
        <f t="shared" si="16"/>
        <v>0</v>
      </c>
      <c r="AG63" s="32">
        <f t="shared" si="16"/>
        <v>0</v>
      </c>
      <c r="AH63" s="32">
        <f t="shared" si="16"/>
        <v>0</v>
      </c>
      <c r="AI63" s="32">
        <f t="shared" si="16"/>
        <v>0</v>
      </c>
      <c r="AJ63" s="32">
        <f t="shared" si="16"/>
        <v>0</v>
      </c>
      <c r="AK63" s="32">
        <f t="shared" si="16"/>
        <v>0</v>
      </c>
      <c r="AL63" s="32">
        <f t="shared" si="16"/>
        <v>0</v>
      </c>
      <c r="AM63" s="32">
        <f t="shared" si="16"/>
        <v>0</v>
      </c>
      <c r="AN63" s="32">
        <f t="shared" si="16"/>
        <v>0</v>
      </c>
      <c r="AO63" s="32">
        <f t="shared" si="16"/>
        <v>0</v>
      </c>
      <c r="AP63" s="32">
        <f t="shared" si="16"/>
        <v>0</v>
      </c>
      <c r="AQ63" s="32">
        <f t="shared" si="16"/>
        <v>0</v>
      </c>
      <c r="AR63" s="32">
        <f t="shared" si="16"/>
        <v>0</v>
      </c>
      <c r="AS63" s="32">
        <f t="shared" si="16"/>
        <v>0</v>
      </c>
      <c r="AT63" s="32">
        <f t="shared" si="16"/>
        <v>0</v>
      </c>
      <c r="AU63" s="32">
        <f t="shared" si="16"/>
        <v>0</v>
      </c>
      <c r="AV63" s="32">
        <f t="shared" si="16"/>
        <v>0</v>
      </c>
      <c r="AW63" s="32">
        <f t="shared" si="16"/>
        <v>0</v>
      </c>
      <c r="AX63" s="32">
        <f t="shared" si="16"/>
        <v>0</v>
      </c>
      <c r="AY63" s="32">
        <f t="shared" si="16"/>
        <v>0</v>
      </c>
    </row>
    <row r="64" spans="1:16383" s="100" customFormat="1" ht="11.25" outlineLevel="1" x14ac:dyDescent="0.2">
      <c r="A64" s="20"/>
      <c r="B64" s="20"/>
      <c r="C64" s="51" t="str">
        <f>C60</f>
        <v>Tootmisüksus 1</v>
      </c>
      <c r="D64" s="59" t="s">
        <v>65</v>
      </c>
      <c r="E64" s="54">
        <f>SUM(F64:AY64)</f>
        <v>1095.3517405761477</v>
      </c>
      <c r="F64" s="107">
        <f>IF(F$2="",0,F63*$E60*$E19)</f>
        <v>46.5</v>
      </c>
      <c r="G64" s="108">
        <f>IF(G$2="",0,G63*$E60*$E19)</f>
        <v>46.267500000000005</v>
      </c>
      <c r="H64" s="108">
        <f t="shared" ref="H64:AY64" si="17">IF(H$2="",0,H63*$E60*$E19)</f>
        <v>46.036162500000003</v>
      </c>
      <c r="I64" s="108">
        <f t="shared" si="17"/>
        <v>45.805981687500001</v>
      </c>
      <c r="J64" s="108">
        <f t="shared" si="17"/>
        <v>45.576951779062504</v>
      </c>
      <c r="K64" s="108">
        <f t="shared" si="17"/>
        <v>45.34906702016719</v>
      </c>
      <c r="L64" s="108">
        <f t="shared" si="17"/>
        <v>45.12232168506636</v>
      </c>
      <c r="M64" s="108">
        <f t="shared" si="17"/>
        <v>44.896710076641021</v>
      </c>
      <c r="N64" s="108">
        <f t="shared" si="17"/>
        <v>44.672226526257823</v>
      </c>
      <c r="O64" s="108">
        <f t="shared" si="17"/>
        <v>44.448865393626534</v>
      </c>
      <c r="P64" s="108">
        <f t="shared" si="17"/>
        <v>44.226621066658403</v>
      </c>
      <c r="Q64" s="108">
        <f t="shared" si="17"/>
        <v>44.005487961325102</v>
      </c>
      <c r="R64" s="108">
        <f t="shared" si="17"/>
        <v>43.78546052151848</v>
      </c>
      <c r="S64" s="108">
        <f t="shared" si="17"/>
        <v>43.566533218910891</v>
      </c>
      <c r="T64" s="108">
        <f t="shared" si="17"/>
        <v>43.348700552816339</v>
      </c>
      <c r="U64" s="108">
        <f t="shared" si="17"/>
        <v>43.131957050052257</v>
      </c>
      <c r="V64" s="108">
        <f t="shared" si="17"/>
        <v>42.916297264801997</v>
      </c>
      <c r="W64" s="108">
        <f t="shared" si="17"/>
        <v>42.701715778477983</v>
      </c>
      <c r="X64" s="108">
        <f t="shared" si="17"/>
        <v>42.488207199585595</v>
      </c>
      <c r="Y64" s="108">
        <f t="shared" si="17"/>
        <v>42.275766163587662</v>
      </c>
      <c r="Z64" s="108">
        <f t="shared" si="17"/>
        <v>42.064387332769726</v>
      </c>
      <c r="AA64" s="108">
        <f t="shared" si="17"/>
        <v>41.854065396105881</v>
      </c>
      <c r="AB64" s="108">
        <f t="shared" si="17"/>
        <v>41.644795069125351</v>
      </c>
      <c r="AC64" s="108">
        <f t="shared" si="17"/>
        <v>41.436571093779726</v>
      </c>
      <c r="AD64" s="117">
        <f t="shared" si="17"/>
        <v>41.229388238310825</v>
      </c>
      <c r="AE64" s="16">
        <f t="shared" si="17"/>
        <v>0</v>
      </c>
      <c r="AF64" s="16">
        <f t="shared" si="17"/>
        <v>0</v>
      </c>
      <c r="AG64" s="16">
        <f t="shared" si="17"/>
        <v>0</v>
      </c>
      <c r="AH64" s="16">
        <f t="shared" si="17"/>
        <v>0</v>
      </c>
      <c r="AI64" s="16">
        <f t="shared" si="17"/>
        <v>0</v>
      </c>
      <c r="AJ64" s="16">
        <f t="shared" si="17"/>
        <v>0</v>
      </c>
      <c r="AK64" s="16">
        <f t="shared" si="17"/>
        <v>0</v>
      </c>
      <c r="AL64" s="16">
        <f t="shared" si="17"/>
        <v>0</v>
      </c>
      <c r="AM64" s="16">
        <f t="shared" si="17"/>
        <v>0</v>
      </c>
      <c r="AN64" s="16">
        <f t="shared" si="17"/>
        <v>0</v>
      </c>
      <c r="AO64" s="16">
        <f t="shared" si="17"/>
        <v>0</v>
      </c>
      <c r="AP64" s="16">
        <f t="shared" si="17"/>
        <v>0</v>
      </c>
      <c r="AQ64" s="16">
        <f t="shared" si="17"/>
        <v>0</v>
      </c>
      <c r="AR64" s="16">
        <f t="shared" si="17"/>
        <v>0</v>
      </c>
      <c r="AS64" s="16">
        <f t="shared" si="17"/>
        <v>0</v>
      </c>
      <c r="AT64" s="16">
        <f t="shared" si="17"/>
        <v>0</v>
      </c>
      <c r="AU64" s="16">
        <f t="shared" si="17"/>
        <v>0</v>
      </c>
      <c r="AV64" s="16">
        <f t="shared" si="17"/>
        <v>0</v>
      </c>
      <c r="AW64" s="16">
        <f t="shared" si="17"/>
        <v>0</v>
      </c>
      <c r="AX64" s="16">
        <f t="shared" si="17"/>
        <v>0</v>
      </c>
      <c r="AY64" s="16">
        <f t="shared" si="17"/>
        <v>0</v>
      </c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  <c r="ACY64" s="16"/>
      <c r="ACZ64" s="16"/>
      <c r="ADA64" s="16"/>
      <c r="ADB64" s="16"/>
      <c r="ADC64" s="16"/>
      <c r="ADD64" s="16"/>
      <c r="ADE64" s="16"/>
      <c r="ADF64" s="16"/>
      <c r="ADG64" s="16"/>
      <c r="ADH64" s="16"/>
      <c r="ADI64" s="16"/>
      <c r="ADJ64" s="16"/>
      <c r="ADK64" s="16"/>
      <c r="ADL64" s="16"/>
      <c r="ADM64" s="16"/>
      <c r="ADN64" s="16"/>
      <c r="ADO64" s="16"/>
      <c r="ADP64" s="16"/>
      <c r="ADQ64" s="16"/>
      <c r="ADR64" s="16"/>
      <c r="ADS64" s="16"/>
      <c r="ADT64" s="16"/>
      <c r="ADU64" s="16"/>
      <c r="ADV64" s="16"/>
      <c r="ADW64" s="16"/>
      <c r="ADX64" s="16"/>
      <c r="ADY64" s="16"/>
      <c r="ADZ64" s="16"/>
      <c r="AEA64" s="16"/>
      <c r="AEB64" s="16"/>
      <c r="AEC64" s="16"/>
      <c r="AED64" s="16"/>
      <c r="AEE64" s="16"/>
      <c r="AEF64" s="16"/>
      <c r="AEG64" s="16"/>
      <c r="AEH64" s="16"/>
      <c r="AEI64" s="16"/>
      <c r="AEJ64" s="16"/>
      <c r="AEK64" s="16"/>
      <c r="AEL64" s="16"/>
      <c r="AEM64" s="16"/>
      <c r="AEN64" s="16"/>
      <c r="AEO64" s="16"/>
      <c r="AEP64" s="16"/>
      <c r="AEQ64" s="16"/>
      <c r="AER64" s="16"/>
      <c r="AES64" s="16"/>
      <c r="AET64" s="16"/>
      <c r="AEU64" s="16"/>
      <c r="AEV64" s="16"/>
      <c r="AEW64" s="16"/>
      <c r="AEX64" s="16"/>
      <c r="AEY64" s="16"/>
      <c r="AEZ64" s="16"/>
      <c r="AFA64" s="16"/>
      <c r="AFB64" s="16"/>
      <c r="AFC64" s="16"/>
      <c r="AFD64" s="16"/>
      <c r="AFE64" s="16"/>
      <c r="AFF64" s="16"/>
      <c r="AFG64" s="16"/>
      <c r="AFH64" s="16"/>
      <c r="AFI64" s="16"/>
      <c r="AFJ64" s="16"/>
      <c r="AFK64" s="16"/>
      <c r="AFL64" s="16"/>
      <c r="AFM64" s="16"/>
      <c r="AFN64" s="16"/>
      <c r="AFO64" s="16"/>
      <c r="AFP64" s="16"/>
      <c r="AFQ64" s="16"/>
      <c r="AFR64" s="16"/>
      <c r="AFS64" s="16"/>
      <c r="AFT64" s="16"/>
      <c r="AFU64" s="16"/>
      <c r="AFV64" s="16"/>
      <c r="AFW64" s="16"/>
      <c r="AFX64" s="16"/>
      <c r="AFY64" s="16"/>
      <c r="AFZ64" s="16"/>
      <c r="AGA64" s="16"/>
      <c r="AGB64" s="16"/>
      <c r="AGC64" s="16"/>
      <c r="AGD64" s="16"/>
      <c r="AGE64" s="16"/>
      <c r="AGF64" s="16"/>
      <c r="AGG64" s="16"/>
      <c r="AGH64" s="16"/>
      <c r="AGI64" s="16"/>
      <c r="AGJ64" s="16"/>
      <c r="AGK64" s="16"/>
      <c r="AGL64" s="16"/>
      <c r="AGM64" s="16"/>
      <c r="AGN64" s="16"/>
      <c r="AGO64" s="16"/>
      <c r="AGP64" s="16"/>
      <c r="AGQ64" s="16"/>
      <c r="AGR64" s="16"/>
      <c r="AGS64" s="16"/>
      <c r="AGT64" s="16"/>
      <c r="AGU64" s="16"/>
      <c r="AGV64" s="16"/>
      <c r="AGW64" s="16"/>
      <c r="AGX64" s="16"/>
      <c r="AGY64" s="16"/>
      <c r="AGZ64" s="16"/>
      <c r="AHA64" s="16"/>
      <c r="AHB64" s="16"/>
      <c r="AHC64" s="16"/>
      <c r="AHD64" s="16"/>
      <c r="AHE64" s="16"/>
      <c r="AHF64" s="16"/>
      <c r="AHG64" s="16"/>
      <c r="AHH64" s="16"/>
      <c r="AHI64" s="16"/>
      <c r="AHJ64" s="16"/>
      <c r="AHK64" s="16"/>
      <c r="AHL64" s="16"/>
      <c r="AHM64" s="16"/>
      <c r="AHN64" s="16"/>
      <c r="AHO64" s="16"/>
      <c r="AHP64" s="16"/>
      <c r="AHQ64" s="16"/>
      <c r="AHR64" s="16"/>
      <c r="AHS64" s="16"/>
      <c r="AHT64" s="16"/>
      <c r="AHU64" s="16"/>
      <c r="AHV64" s="16"/>
      <c r="AHW64" s="16"/>
      <c r="AHX64" s="16"/>
      <c r="AHY64" s="16"/>
      <c r="AHZ64" s="16"/>
      <c r="AIA64" s="16"/>
      <c r="AIB64" s="16"/>
      <c r="AIC64" s="16"/>
      <c r="AID64" s="16"/>
      <c r="AIE64" s="16"/>
      <c r="AIF64" s="16"/>
      <c r="AIG64" s="16"/>
      <c r="AIH64" s="16"/>
      <c r="AII64" s="16"/>
      <c r="AIJ64" s="16"/>
      <c r="AIK64" s="16"/>
      <c r="AIL64" s="16"/>
      <c r="AIM64" s="16"/>
      <c r="AIN64" s="16"/>
      <c r="AIO64" s="16"/>
      <c r="AIP64" s="16"/>
      <c r="AIQ64" s="16"/>
      <c r="AIR64" s="16"/>
      <c r="AIS64" s="16"/>
      <c r="AIT64" s="16"/>
      <c r="AIU64" s="16"/>
      <c r="AIV64" s="16"/>
      <c r="AIW64" s="16"/>
      <c r="AIX64" s="16"/>
      <c r="AIY64" s="16"/>
      <c r="AIZ64" s="16"/>
      <c r="AJA64" s="16"/>
      <c r="AJB64" s="16"/>
      <c r="AJC64" s="16"/>
      <c r="AJD64" s="16"/>
      <c r="AJE64" s="16"/>
      <c r="AJF64" s="16"/>
      <c r="AJG64" s="16"/>
      <c r="AJH64" s="16"/>
      <c r="AJI64" s="16"/>
      <c r="AJJ64" s="16"/>
      <c r="AJK64" s="16"/>
      <c r="AJL64" s="16"/>
      <c r="AJM64" s="16"/>
      <c r="AJN64" s="16"/>
      <c r="AJO64" s="16"/>
      <c r="AJP64" s="16"/>
      <c r="AJQ64" s="16"/>
      <c r="AJR64" s="16"/>
      <c r="AJS64" s="16"/>
      <c r="AJT64" s="16"/>
      <c r="AJU64" s="16"/>
      <c r="AJV64" s="16"/>
      <c r="AJW64" s="16"/>
      <c r="AJX64" s="16"/>
      <c r="AJY64" s="16"/>
      <c r="AJZ64" s="16"/>
      <c r="AKA64" s="16"/>
      <c r="AKB64" s="16"/>
      <c r="AKC64" s="16"/>
      <c r="AKD64" s="16"/>
      <c r="AKE64" s="16"/>
      <c r="AKF64" s="16"/>
      <c r="AKG64" s="16"/>
      <c r="AKH64" s="16"/>
      <c r="AKI64" s="16"/>
      <c r="AKJ64" s="16"/>
      <c r="AKK64" s="16"/>
      <c r="AKL64" s="16"/>
      <c r="AKM64" s="16"/>
      <c r="AKN64" s="16"/>
      <c r="AKO64" s="16"/>
      <c r="AKP64" s="16"/>
      <c r="AKQ64" s="16"/>
      <c r="AKR64" s="16"/>
      <c r="AKS64" s="16"/>
      <c r="AKT64" s="16"/>
      <c r="AKU64" s="16"/>
      <c r="AKV64" s="16"/>
      <c r="AKW64" s="16"/>
      <c r="AKX64" s="16"/>
      <c r="AKY64" s="16"/>
      <c r="AKZ64" s="16"/>
      <c r="ALA64" s="16"/>
      <c r="ALB64" s="16"/>
      <c r="ALC64" s="16"/>
      <c r="ALD64" s="16"/>
      <c r="ALE64" s="16"/>
      <c r="ALF64" s="16"/>
      <c r="ALG64" s="16"/>
      <c r="ALH64" s="16"/>
      <c r="ALI64" s="16"/>
      <c r="ALJ64" s="16"/>
      <c r="ALK64" s="16"/>
      <c r="ALL64" s="16"/>
      <c r="ALM64" s="16"/>
      <c r="ALN64" s="16"/>
      <c r="ALO64" s="16"/>
      <c r="ALP64" s="16"/>
      <c r="ALQ64" s="16"/>
      <c r="ALR64" s="16"/>
      <c r="ALS64" s="16"/>
      <c r="ALT64" s="16"/>
      <c r="ALU64" s="16"/>
      <c r="ALV64" s="16"/>
      <c r="ALW64" s="16"/>
      <c r="ALX64" s="16"/>
      <c r="ALY64" s="16"/>
      <c r="ALZ64" s="16"/>
      <c r="AMA64" s="16"/>
      <c r="AMB64" s="16"/>
      <c r="AMC64" s="16"/>
      <c r="AMD64" s="16"/>
      <c r="AME64" s="16"/>
      <c r="AMF64" s="16"/>
      <c r="AMG64" s="16"/>
      <c r="AMH64" s="16"/>
      <c r="AMI64" s="16"/>
      <c r="AMJ64" s="16"/>
      <c r="AMK64" s="16"/>
      <c r="AML64" s="16"/>
      <c r="AMM64" s="16"/>
      <c r="AMN64" s="16"/>
      <c r="AMO64" s="16"/>
      <c r="AMP64" s="16"/>
      <c r="AMQ64" s="16"/>
      <c r="AMR64" s="16"/>
      <c r="AMS64" s="16"/>
      <c r="AMT64" s="16"/>
      <c r="AMU64" s="16"/>
      <c r="AMV64" s="16"/>
      <c r="AMW64" s="16"/>
      <c r="AMX64" s="16"/>
      <c r="AMY64" s="16"/>
      <c r="AMZ64" s="16"/>
      <c r="ANA64" s="16"/>
      <c r="ANB64" s="16"/>
      <c r="ANC64" s="16"/>
      <c r="AND64" s="16"/>
      <c r="ANE64" s="16"/>
      <c r="ANF64" s="16"/>
      <c r="ANG64" s="16"/>
      <c r="ANH64" s="16"/>
      <c r="ANI64" s="16"/>
      <c r="ANJ64" s="16"/>
      <c r="ANK64" s="16"/>
      <c r="ANL64" s="16"/>
      <c r="ANM64" s="16"/>
      <c r="ANN64" s="16"/>
      <c r="ANO64" s="16"/>
      <c r="ANP64" s="16"/>
      <c r="ANQ64" s="16"/>
      <c r="ANR64" s="16"/>
      <c r="ANS64" s="16"/>
      <c r="ANT64" s="16"/>
      <c r="ANU64" s="16"/>
      <c r="ANV64" s="16"/>
      <c r="ANW64" s="16"/>
      <c r="ANX64" s="16"/>
      <c r="ANY64" s="16"/>
      <c r="ANZ64" s="16"/>
      <c r="AOA64" s="16"/>
      <c r="AOB64" s="16"/>
      <c r="AOC64" s="16"/>
      <c r="AOD64" s="16"/>
      <c r="AOE64" s="16"/>
      <c r="AOF64" s="16"/>
      <c r="AOG64" s="16"/>
      <c r="AOH64" s="16"/>
      <c r="AOI64" s="16"/>
      <c r="AOJ64" s="16"/>
      <c r="AOK64" s="16"/>
      <c r="AOL64" s="16"/>
      <c r="AOM64" s="16"/>
      <c r="AON64" s="16"/>
      <c r="AOO64" s="16"/>
      <c r="AOP64" s="16"/>
      <c r="AOQ64" s="16"/>
      <c r="AOR64" s="16"/>
      <c r="AOS64" s="16"/>
      <c r="AOT64" s="16"/>
      <c r="AOU64" s="16"/>
      <c r="AOV64" s="16"/>
      <c r="AOW64" s="16"/>
      <c r="AOX64" s="16"/>
      <c r="AOY64" s="16"/>
      <c r="AOZ64" s="16"/>
      <c r="APA64" s="16"/>
      <c r="APB64" s="16"/>
      <c r="APC64" s="16"/>
      <c r="APD64" s="16"/>
      <c r="APE64" s="16"/>
      <c r="APF64" s="16"/>
      <c r="APG64" s="16"/>
      <c r="APH64" s="16"/>
      <c r="API64" s="16"/>
      <c r="APJ64" s="16"/>
      <c r="APK64" s="16"/>
      <c r="APL64" s="16"/>
      <c r="APM64" s="16"/>
      <c r="APN64" s="16"/>
      <c r="APO64" s="16"/>
      <c r="APP64" s="16"/>
      <c r="APQ64" s="16"/>
      <c r="APR64" s="16"/>
      <c r="APS64" s="16"/>
      <c r="APT64" s="16"/>
      <c r="APU64" s="16"/>
      <c r="APV64" s="16"/>
      <c r="APW64" s="16"/>
      <c r="APX64" s="16"/>
      <c r="APY64" s="16"/>
      <c r="APZ64" s="16"/>
      <c r="AQA64" s="16"/>
      <c r="AQB64" s="16"/>
      <c r="AQC64" s="16"/>
      <c r="AQD64" s="16"/>
      <c r="AQE64" s="16"/>
      <c r="AQF64" s="16"/>
      <c r="AQG64" s="16"/>
      <c r="AQH64" s="16"/>
      <c r="AQI64" s="16"/>
      <c r="AQJ64" s="16"/>
      <c r="AQK64" s="16"/>
      <c r="AQL64" s="16"/>
      <c r="AQM64" s="16"/>
      <c r="AQN64" s="16"/>
      <c r="AQO64" s="16"/>
      <c r="AQP64" s="16"/>
      <c r="AQQ64" s="16"/>
      <c r="AQR64" s="16"/>
      <c r="AQS64" s="16"/>
      <c r="AQT64" s="16"/>
      <c r="AQU64" s="16"/>
      <c r="AQV64" s="16"/>
      <c r="AQW64" s="16"/>
      <c r="AQX64" s="16"/>
      <c r="AQY64" s="16"/>
      <c r="AQZ64" s="16"/>
      <c r="ARA64" s="16"/>
      <c r="ARB64" s="16"/>
      <c r="ARC64" s="16"/>
      <c r="ARD64" s="16"/>
      <c r="ARE64" s="16"/>
      <c r="ARF64" s="16"/>
      <c r="ARG64" s="16"/>
      <c r="ARH64" s="16"/>
      <c r="ARI64" s="16"/>
      <c r="ARJ64" s="16"/>
      <c r="ARK64" s="16"/>
      <c r="ARL64" s="16"/>
      <c r="ARM64" s="16"/>
      <c r="ARN64" s="16"/>
      <c r="ARO64" s="16"/>
      <c r="ARP64" s="16"/>
      <c r="ARQ64" s="16"/>
      <c r="ARR64" s="16"/>
      <c r="ARS64" s="16"/>
      <c r="ART64" s="16"/>
      <c r="ARU64" s="16"/>
      <c r="ARV64" s="16"/>
      <c r="ARW64" s="16"/>
      <c r="ARX64" s="16"/>
      <c r="ARY64" s="16"/>
      <c r="ARZ64" s="16"/>
      <c r="ASA64" s="16"/>
      <c r="ASB64" s="16"/>
      <c r="ASC64" s="16"/>
      <c r="ASD64" s="16"/>
      <c r="ASE64" s="16"/>
      <c r="ASF64" s="16"/>
      <c r="ASG64" s="16"/>
      <c r="ASH64" s="16"/>
      <c r="ASI64" s="16"/>
      <c r="ASJ64" s="16"/>
      <c r="ASK64" s="16"/>
      <c r="ASL64" s="16"/>
      <c r="ASM64" s="16"/>
      <c r="ASN64" s="16"/>
      <c r="ASO64" s="16"/>
      <c r="ASP64" s="16"/>
      <c r="ASQ64" s="16"/>
      <c r="ASR64" s="16"/>
      <c r="ASS64" s="16"/>
      <c r="AST64" s="16"/>
      <c r="ASU64" s="16"/>
      <c r="ASV64" s="16"/>
      <c r="ASW64" s="16"/>
      <c r="ASX64" s="16"/>
      <c r="ASY64" s="16"/>
      <c r="ASZ64" s="16"/>
      <c r="ATA64" s="16"/>
      <c r="ATB64" s="16"/>
      <c r="ATC64" s="16"/>
      <c r="ATD64" s="16"/>
      <c r="ATE64" s="16"/>
      <c r="ATF64" s="16"/>
      <c r="ATG64" s="16"/>
      <c r="ATH64" s="16"/>
      <c r="ATI64" s="16"/>
      <c r="ATJ64" s="16"/>
      <c r="ATK64" s="16"/>
      <c r="ATL64" s="16"/>
      <c r="ATM64" s="16"/>
      <c r="ATN64" s="16"/>
      <c r="ATO64" s="16"/>
      <c r="ATP64" s="16"/>
      <c r="ATQ64" s="16"/>
      <c r="ATR64" s="16"/>
      <c r="ATS64" s="16"/>
      <c r="ATT64" s="16"/>
      <c r="ATU64" s="16"/>
      <c r="ATV64" s="16"/>
      <c r="ATW64" s="16"/>
      <c r="ATX64" s="16"/>
      <c r="ATY64" s="16"/>
      <c r="ATZ64" s="16"/>
      <c r="AUA64" s="16"/>
      <c r="AUB64" s="16"/>
      <c r="AUC64" s="16"/>
      <c r="AUD64" s="16"/>
      <c r="AUE64" s="16"/>
      <c r="AUF64" s="16"/>
      <c r="AUG64" s="16"/>
      <c r="AUH64" s="16"/>
      <c r="AUI64" s="16"/>
      <c r="AUJ64" s="16"/>
      <c r="AUK64" s="16"/>
      <c r="AUL64" s="16"/>
      <c r="AUM64" s="16"/>
      <c r="AUN64" s="16"/>
      <c r="AUO64" s="16"/>
      <c r="AUP64" s="16"/>
      <c r="AUQ64" s="16"/>
      <c r="AUR64" s="16"/>
      <c r="AUS64" s="16"/>
      <c r="AUT64" s="16"/>
      <c r="AUU64" s="16"/>
      <c r="AUV64" s="16"/>
      <c r="AUW64" s="16"/>
      <c r="AUX64" s="16"/>
      <c r="AUY64" s="16"/>
      <c r="AUZ64" s="16"/>
      <c r="AVA64" s="16"/>
      <c r="AVB64" s="16"/>
      <c r="AVC64" s="16"/>
      <c r="AVD64" s="16"/>
      <c r="AVE64" s="16"/>
      <c r="AVF64" s="16"/>
      <c r="AVG64" s="16"/>
      <c r="AVH64" s="16"/>
      <c r="AVI64" s="16"/>
      <c r="AVJ64" s="16"/>
      <c r="AVK64" s="16"/>
      <c r="AVL64" s="16"/>
      <c r="AVM64" s="16"/>
      <c r="AVN64" s="16"/>
      <c r="AVO64" s="16"/>
      <c r="AVP64" s="16"/>
      <c r="AVQ64" s="16"/>
      <c r="AVR64" s="16"/>
      <c r="AVS64" s="16"/>
      <c r="AVT64" s="16"/>
      <c r="AVU64" s="16"/>
      <c r="AVV64" s="16"/>
      <c r="AVW64" s="16"/>
      <c r="AVX64" s="16"/>
      <c r="AVY64" s="16"/>
      <c r="AVZ64" s="16"/>
      <c r="AWA64" s="16"/>
      <c r="AWB64" s="16"/>
      <c r="AWC64" s="16"/>
      <c r="AWD64" s="16"/>
      <c r="AWE64" s="16"/>
      <c r="AWF64" s="16"/>
      <c r="AWG64" s="16"/>
      <c r="AWH64" s="16"/>
      <c r="AWI64" s="16"/>
      <c r="AWJ64" s="16"/>
      <c r="AWK64" s="16"/>
      <c r="AWL64" s="16"/>
      <c r="AWM64" s="16"/>
      <c r="AWN64" s="16"/>
      <c r="AWO64" s="16"/>
      <c r="AWP64" s="16"/>
      <c r="AWQ64" s="16"/>
      <c r="AWR64" s="16"/>
      <c r="AWS64" s="16"/>
      <c r="AWT64" s="16"/>
      <c r="AWU64" s="16"/>
      <c r="AWV64" s="16"/>
      <c r="AWW64" s="16"/>
      <c r="AWX64" s="16"/>
      <c r="AWY64" s="16"/>
      <c r="AWZ64" s="16"/>
      <c r="AXA64" s="16"/>
      <c r="AXB64" s="16"/>
      <c r="AXC64" s="16"/>
      <c r="AXD64" s="16"/>
      <c r="AXE64" s="16"/>
      <c r="AXF64" s="16"/>
      <c r="AXG64" s="16"/>
      <c r="AXH64" s="16"/>
      <c r="AXI64" s="16"/>
      <c r="AXJ64" s="16"/>
      <c r="AXK64" s="16"/>
      <c r="AXL64" s="16"/>
      <c r="AXM64" s="16"/>
      <c r="AXN64" s="16"/>
      <c r="AXO64" s="16"/>
      <c r="AXP64" s="16"/>
      <c r="AXQ64" s="16"/>
      <c r="AXR64" s="16"/>
      <c r="AXS64" s="16"/>
      <c r="AXT64" s="16"/>
      <c r="AXU64" s="16"/>
      <c r="AXV64" s="16"/>
      <c r="AXW64" s="16"/>
      <c r="AXX64" s="16"/>
      <c r="AXY64" s="16"/>
      <c r="AXZ64" s="16"/>
      <c r="AYA64" s="16"/>
      <c r="AYB64" s="16"/>
      <c r="AYC64" s="16"/>
      <c r="AYD64" s="16"/>
      <c r="AYE64" s="16"/>
      <c r="AYF64" s="16"/>
      <c r="AYG64" s="16"/>
      <c r="AYH64" s="16"/>
      <c r="AYI64" s="16"/>
      <c r="AYJ64" s="16"/>
      <c r="AYK64" s="16"/>
      <c r="AYL64" s="16"/>
      <c r="AYM64" s="16"/>
      <c r="AYN64" s="16"/>
      <c r="AYO64" s="16"/>
      <c r="AYP64" s="16"/>
      <c r="AYQ64" s="16"/>
      <c r="AYR64" s="16"/>
      <c r="AYS64" s="16"/>
      <c r="AYT64" s="16"/>
      <c r="AYU64" s="16"/>
      <c r="AYV64" s="16"/>
      <c r="AYW64" s="16"/>
      <c r="AYX64" s="16"/>
      <c r="AYY64" s="16"/>
      <c r="AYZ64" s="16"/>
      <c r="AZA64" s="16"/>
      <c r="AZB64" s="16"/>
      <c r="AZC64" s="16"/>
      <c r="AZD64" s="16"/>
      <c r="AZE64" s="16"/>
      <c r="AZF64" s="16"/>
      <c r="AZG64" s="16"/>
      <c r="AZH64" s="16"/>
      <c r="AZI64" s="16"/>
      <c r="AZJ64" s="16"/>
      <c r="AZK64" s="16"/>
      <c r="AZL64" s="16"/>
      <c r="AZM64" s="16"/>
      <c r="AZN64" s="16"/>
      <c r="AZO64" s="16"/>
      <c r="AZP64" s="16"/>
      <c r="AZQ64" s="16"/>
      <c r="AZR64" s="16"/>
      <c r="AZS64" s="16"/>
      <c r="AZT64" s="16"/>
      <c r="AZU64" s="16"/>
      <c r="AZV64" s="16"/>
      <c r="AZW64" s="16"/>
      <c r="AZX64" s="16"/>
      <c r="AZY64" s="16"/>
      <c r="AZZ64" s="16"/>
      <c r="BAA64" s="16"/>
      <c r="BAB64" s="16"/>
      <c r="BAC64" s="16"/>
      <c r="BAD64" s="16"/>
      <c r="BAE64" s="16"/>
      <c r="BAF64" s="16"/>
      <c r="BAG64" s="16"/>
      <c r="BAH64" s="16"/>
      <c r="BAI64" s="16"/>
      <c r="BAJ64" s="16"/>
      <c r="BAK64" s="16"/>
      <c r="BAL64" s="16"/>
      <c r="BAM64" s="16"/>
      <c r="BAN64" s="16"/>
      <c r="BAO64" s="16"/>
      <c r="BAP64" s="16"/>
      <c r="BAQ64" s="16"/>
      <c r="BAR64" s="16"/>
      <c r="BAS64" s="16"/>
      <c r="BAT64" s="16"/>
      <c r="BAU64" s="16"/>
      <c r="BAV64" s="16"/>
      <c r="BAW64" s="16"/>
      <c r="BAX64" s="16"/>
      <c r="BAY64" s="16"/>
      <c r="BAZ64" s="16"/>
      <c r="BBA64" s="16"/>
      <c r="BBB64" s="16"/>
      <c r="BBC64" s="16"/>
      <c r="BBD64" s="16"/>
      <c r="BBE64" s="16"/>
      <c r="BBF64" s="16"/>
      <c r="BBG64" s="16"/>
      <c r="BBH64" s="16"/>
      <c r="BBI64" s="16"/>
      <c r="BBJ64" s="16"/>
      <c r="BBK64" s="16"/>
      <c r="BBL64" s="16"/>
      <c r="BBM64" s="16"/>
      <c r="BBN64" s="16"/>
      <c r="BBO64" s="16"/>
      <c r="BBP64" s="16"/>
      <c r="BBQ64" s="16"/>
      <c r="BBR64" s="16"/>
      <c r="BBS64" s="16"/>
      <c r="BBT64" s="16"/>
      <c r="BBU64" s="16"/>
      <c r="BBV64" s="16"/>
      <c r="BBW64" s="16"/>
      <c r="BBX64" s="16"/>
      <c r="BBY64" s="16"/>
      <c r="BBZ64" s="16"/>
      <c r="BCA64" s="16"/>
      <c r="BCB64" s="16"/>
      <c r="BCC64" s="16"/>
      <c r="BCD64" s="16"/>
      <c r="BCE64" s="16"/>
      <c r="BCF64" s="16"/>
      <c r="BCG64" s="16"/>
      <c r="BCH64" s="16"/>
      <c r="BCI64" s="16"/>
      <c r="BCJ64" s="16"/>
      <c r="BCK64" s="16"/>
      <c r="BCL64" s="16"/>
      <c r="BCM64" s="16"/>
      <c r="BCN64" s="16"/>
      <c r="BCO64" s="16"/>
      <c r="BCP64" s="16"/>
      <c r="BCQ64" s="16"/>
      <c r="BCR64" s="16"/>
      <c r="BCS64" s="16"/>
      <c r="BCT64" s="16"/>
      <c r="BCU64" s="16"/>
      <c r="BCV64" s="16"/>
      <c r="BCW64" s="16"/>
      <c r="BCX64" s="16"/>
      <c r="BCY64" s="16"/>
      <c r="BCZ64" s="16"/>
      <c r="BDA64" s="16"/>
      <c r="BDB64" s="16"/>
      <c r="BDC64" s="16"/>
      <c r="BDD64" s="16"/>
      <c r="BDE64" s="16"/>
      <c r="BDF64" s="16"/>
      <c r="BDG64" s="16"/>
      <c r="BDH64" s="16"/>
      <c r="BDI64" s="16"/>
      <c r="BDJ64" s="16"/>
      <c r="BDK64" s="16"/>
      <c r="BDL64" s="16"/>
      <c r="BDM64" s="16"/>
      <c r="BDN64" s="16"/>
      <c r="BDO64" s="16"/>
      <c r="BDP64" s="16"/>
      <c r="BDQ64" s="16"/>
      <c r="BDR64" s="16"/>
      <c r="BDS64" s="16"/>
      <c r="BDT64" s="16"/>
      <c r="BDU64" s="16"/>
      <c r="BDV64" s="16"/>
      <c r="BDW64" s="16"/>
      <c r="BDX64" s="16"/>
      <c r="BDY64" s="16"/>
      <c r="BDZ64" s="16"/>
      <c r="BEA64" s="16"/>
      <c r="BEB64" s="16"/>
      <c r="BEC64" s="16"/>
      <c r="BED64" s="16"/>
      <c r="BEE64" s="16"/>
      <c r="BEF64" s="16"/>
      <c r="BEG64" s="16"/>
      <c r="BEH64" s="16"/>
      <c r="BEI64" s="16"/>
      <c r="BEJ64" s="16"/>
      <c r="BEK64" s="16"/>
      <c r="BEL64" s="16"/>
      <c r="BEM64" s="16"/>
      <c r="BEN64" s="16"/>
      <c r="BEO64" s="16"/>
      <c r="BEP64" s="16"/>
      <c r="BEQ64" s="16"/>
      <c r="BER64" s="16"/>
      <c r="BES64" s="16"/>
      <c r="BET64" s="16"/>
      <c r="BEU64" s="16"/>
      <c r="BEV64" s="16"/>
      <c r="BEW64" s="16"/>
      <c r="BEX64" s="16"/>
      <c r="BEY64" s="16"/>
      <c r="BEZ64" s="16"/>
      <c r="BFA64" s="16"/>
      <c r="BFB64" s="16"/>
      <c r="BFC64" s="16"/>
      <c r="BFD64" s="16"/>
      <c r="BFE64" s="16"/>
      <c r="BFF64" s="16"/>
      <c r="BFG64" s="16"/>
      <c r="BFH64" s="16"/>
      <c r="BFI64" s="16"/>
      <c r="BFJ64" s="16"/>
      <c r="BFK64" s="16"/>
      <c r="BFL64" s="16"/>
      <c r="BFM64" s="16"/>
      <c r="BFN64" s="16"/>
      <c r="BFO64" s="16"/>
      <c r="BFP64" s="16"/>
      <c r="BFQ64" s="16"/>
      <c r="BFR64" s="16"/>
      <c r="BFS64" s="16"/>
      <c r="BFT64" s="16"/>
      <c r="BFU64" s="16"/>
      <c r="BFV64" s="16"/>
      <c r="BFW64" s="16"/>
      <c r="BFX64" s="16"/>
      <c r="BFY64" s="16"/>
      <c r="BFZ64" s="16"/>
      <c r="BGA64" s="16"/>
      <c r="BGB64" s="16"/>
      <c r="BGC64" s="16"/>
      <c r="BGD64" s="16"/>
      <c r="BGE64" s="16"/>
      <c r="BGF64" s="16"/>
      <c r="BGG64" s="16"/>
      <c r="BGH64" s="16"/>
      <c r="BGI64" s="16"/>
      <c r="BGJ64" s="16"/>
      <c r="BGK64" s="16"/>
      <c r="BGL64" s="16"/>
      <c r="BGM64" s="16"/>
      <c r="BGN64" s="16"/>
      <c r="BGO64" s="16"/>
      <c r="BGP64" s="16"/>
      <c r="BGQ64" s="16"/>
      <c r="BGR64" s="16"/>
      <c r="BGS64" s="16"/>
      <c r="BGT64" s="16"/>
      <c r="BGU64" s="16"/>
      <c r="BGV64" s="16"/>
      <c r="BGW64" s="16"/>
      <c r="BGX64" s="16"/>
      <c r="BGY64" s="16"/>
      <c r="BGZ64" s="16"/>
      <c r="BHA64" s="16"/>
      <c r="BHB64" s="16"/>
      <c r="BHC64" s="16"/>
      <c r="BHD64" s="16"/>
      <c r="BHE64" s="16"/>
      <c r="BHF64" s="16"/>
      <c r="BHG64" s="16"/>
      <c r="BHH64" s="16"/>
      <c r="BHI64" s="16"/>
      <c r="BHJ64" s="16"/>
      <c r="BHK64" s="16"/>
      <c r="BHL64" s="16"/>
      <c r="BHM64" s="16"/>
      <c r="BHN64" s="16"/>
      <c r="BHO64" s="16"/>
      <c r="BHP64" s="16"/>
      <c r="BHQ64" s="16"/>
      <c r="BHR64" s="16"/>
      <c r="BHS64" s="16"/>
      <c r="BHT64" s="16"/>
      <c r="BHU64" s="16"/>
      <c r="BHV64" s="16"/>
      <c r="BHW64" s="16"/>
      <c r="BHX64" s="16"/>
      <c r="BHY64" s="16"/>
      <c r="BHZ64" s="16"/>
      <c r="BIA64" s="16"/>
      <c r="BIB64" s="16"/>
      <c r="BIC64" s="16"/>
      <c r="BID64" s="16"/>
      <c r="BIE64" s="16"/>
      <c r="BIF64" s="16"/>
      <c r="BIG64" s="16"/>
      <c r="BIH64" s="16"/>
      <c r="BII64" s="16"/>
      <c r="BIJ64" s="16"/>
      <c r="BIK64" s="16"/>
      <c r="BIL64" s="16"/>
      <c r="BIM64" s="16"/>
      <c r="BIN64" s="16"/>
      <c r="BIO64" s="16"/>
      <c r="BIP64" s="16"/>
      <c r="BIQ64" s="16"/>
      <c r="BIR64" s="16"/>
      <c r="BIS64" s="16"/>
      <c r="BIT64" s="16"/>
      <c r="BIU64" s="16"/>
      <c r="BIV64" s="16"/>
      <c r="BIW64" s="16"/>
      <c r="BIX64" s="16"/>
      <c r="BIY64" s="16"/>
      <c r="BIZ64" s="16"/>
      <c r="BJA64" s="16"/>
      <c r="BJB64" s="16"/>
      <c r="BJC64" s="16"/>
      <c r="BJD64" s="16"/>
      <c r="BJE64" s="16"/>
      <c r="BJF64" s="16"/>
      <c r="BJG64" s="16"/>
      <c r="BJH64" s="16"/>
      <c r="BJI64" s="16"/>
      <c r="BJJ64" s="16"/>
      <c r="BJK64" s="16"/>
      <c r="BJL64" s="16"/>
      <c r="BJM64" s="16"/>
      <c r="BJN64" s="16"/>
      <c r="BJO64" s="16"/>
      <c r="BJP64" s="16"/>
      <c r="BJQ64" s="16"/>
      <c r="BJR64" s="16"/>
      <c r="BJS64" s="16"/>
      <c r="BJT64" s="16"/>
      <c r="BJU64" s="16"/>
      <c r="BJV64" s="16"/>
      <c r="BJW64" s="16"/>
      <c r="BJX64" s="16"/>
      <c r="BJY64" s="16"/>
      <c r="BJZ64" s="16"/>
      <c r="BKA64" s="16"/>
      <c r="BKB64" s="16"/>
      <c r="BKC64" s="16"/>
      <c r="BKD64" s="16"/>
      <c r="BKE64" s="16"/>
      <c r="BKF64" s="16"/>
      <c r="BKG64" s="16"/>
      <c r="BKH64" s="16"/>
      <c r="BKI64" s="16"/>
      <c r="BKJ64" s="16"/>
      <c r="BKK64" s="16"/>
      <c r="BKL64" s="16"/>
      <c r="BKM64" s="16"/>
      <c r="BKN64" s="16"/>
      <c r="BKO64" s="16"/>
      <c r="BKP64" s="16"/>
      <c r="BKQ64" s="16"/>
      <c r="BKR64" s="16"/>
      <c r="BKS64" s="16"/>
      <c r="BKT64" s="16"/>
      <c r="BKU64" s="16"/>
      <c r="BKV64" s="16"/>
      <c r="BKW64" s="16"/>
      <c r="BKX64" s="16"/>
      <c r="BKY64" s="16"/>
      <c r="BKZ64" s="16"/>
      <c r="BLA64" s="16"/>
      <c r="BLB64" s="16"/>
      <c r="BLC64" s="16"/>
      <c r="BLD64" s="16"/>
      <c r="BLE64" s="16"/>
      <c r="BLF64" s="16"/>
      <c r="BLG64" s="16"/>
      <c r="BLH64" s="16"/>
      <c r="BLI64" s="16"/>
      <c r="BLJ64" s="16"/>
      <c r="BLK64" s="16"/>
      <c r="BLL64" s="16"/>
      <c r="BLM64" s="16"/>
      <c r="BLN64" s="16"/>
      <c r="BLO64" s="16"/>
      <c r="BLP64" s="16"/>
      <c r="BLQ64" s="16"/>
      <c r="BLR64" s="16"/>
      <c r="BLS64" s="16"/>
      <c r="BLT64" s="16"/>
      <c r="BLU64" s="16"/>
      <c r="BLV64" s="16"/>
      <c r="BLW64" s="16"/>
      <c r="BLX64" s="16"/>
      <c r="BLY64" s="16"/>
      <c r="BLZ64" s="16"/>
      <c r="BMA64" s="16"/>
      <c r="BMB64" s="16"/>
      <c r="BMC64" s="16"/>
      <c r="BMD64" s="16"/>
      <c r="BME64" s="16"/>
      <c r="BMF64" s="16"/>
      <c r="BMG64" s="16"/>
      <c r="BMH64" s="16"/>
      <c r="BMI64" s="16"/>
      <c r="BMJ64" s="16"/>
      <c r="BMK64" s="16"/>
      <c r="BML64" s="16"/>
      <c r="BMM64" s="16"/>
      <c r="BMN64" s="16"/>
      <c r="BMO64" s="16"/>
      <c r="BMP64" s="16"/>
      <c r="BMQ64" s="16"/>
      <c r="BMR64" s="16"/>
      <c r="BMS64" s="16"/>
      <c r="BMT64" s="16"/>
      <c r="BMU64" s="16"/>
      <c r="BMV64" s="16"/>
      <c r="BMW64" s="16"/>
      <c r="BMX64" s="16"/>
      <c r="BMY64" s="16"/>
      <c r="BMZ64" s="16"/>
      <c r="BNA64" s="16"/>
      <c r="BNB64" s="16"/>
      <c r="BNC64" s="16"/>
      <c r="BND64" s="16"/>
      <c r="BNE64" s="16"/>
      <c r="BNF64" s="16"/>
      <c r="BNG64" s="16"/>
      <c r="BNH64" s="16"/>
      <c r="BNI64" s="16"/>
      <c r="BNJ64" s="16"/>
      <c r="BNK64" s="16"/>
      <c r="BNL64" s="16"/>
      <c r="BNM64" s="16"/>
      <c r="BNN64" s="16"/>
      <c r="BNO64" s="16"/>
      <c r="BNP64" s="16"/>
      <c r="BNQ64" s="16"/>
      <c r="BNR64" s="16"/>
      <c r="BNS64" s="16"/>
      <c r="BNT64" s="16"/>
      <c r="BNU64" s="16"/>
      <c r="BNV64" s="16"/>
      <c r="BNW64" s="16"/>
      <c r="BNX64" s="16"/>
      <c r="BNY64" s="16"/>
      <c r="BNZ64" s="16"/>
      <c r="BOA64" s="16"/>
      <c r="BOB64" s="16"/>
      <c r="BOC64" s="16"/>
      <c r="BOD64" s="16"/>
      <c r="BOE64" s="16"/>
      <c r="BOF64" s="16"/>
      <c r="BOG64" s="16"/>
      <c r="BOH64" s="16"/>
      <c r="BOI64" s="16"/>
      <c r="BOJ64" s="16"/>
      <c r="BOK64" s="16"/>
      <c r="BOL64" s="16"/>
      <c r="BOM64" s="16"/>
      <c r="BON64" s="16"/>
      <c r="BOO64" s="16"/>
      <c r="BOP64" s="16"/>
      <c r="BOQ64" s="16"/>
      <c r="BOR64" s="16"/>
      <c r="BOS64" s="16"/>
      <c r="BOT64" s="16"/>
      <c r="BOU64" s="16"/>
      <c r="BOV64" s="16"/>
      <c r="BOW64" s="16"/>
      <c r="BOX64" s="16"/>
      <c r="BOY64" s="16"/>
      <c r="BOZ64" s="16"/>
      <c r="BPA64" s="16"/>
      <c r="BPB64" s="16"/>
      <c r="BPC64" s="16"/>
      <c r="BPD64" s="16"/>
      <c r="BPE64" s="16"/>
      <c r="BPF64" s="16"/>
      <c r="BPG64" s="16"/>
      <c r="BPH64" s="16"/>
      <c r="BPI64" s="16"/>
      <c r="BPJ64" s="16"/>
      <c r="BPK64" s="16"/>
      <c r="BPL64" s="16"/>
      <c r="BPM64" s="16"/>
      <c r="BPN64" s="16"/>
      <c r="BPO64" s="16"/>
      <c r="BPP64" s="16"/>
      <c r="BPQ64" s="16"/>
      <c r="BPR64" s="16"/>
      <c r="BPS64" s="16"/>
      <c r="BPT64" s="16"/>
      <c r="BPU64" s="16"/>
      <c r="BPV64" s="16"/>
      <c r="BPW64" s="16"/>
      <c r="BPX64" s="16"/>
      <c r="BPY64" s="16"/>
      <c r="BPZ64" s="16"/>
      <c r="BQA64" s="16"/>
      <c r="BQB64" s="16"/>
      <c r="BQC64" s="16"/>
      <c r="BQD64" s="16"/>
      <c r="BQE64" s="16"/>
      <c r="BQF64" s="16"/>
      <c r="BQG64" s="16"/>
      <c r="BQH64" s="16"/>
      <c r="BQI64" s="16"/>
      <c r="BQJ64" s="16"/>
      <c r="BQK64" s="16"/>
      <c r="BQL64" s="16"/>
      <c r="BQM64" s="16"/>
      <c r="BQN64" s="16"/>
      <c r="BQO64" s="16"/>
      <c r="BQP64" s="16"/>
      <c r="BQQ64" s="16"/>
      <c r="BQR64" s="16"/>
      <c r="BQS64" s="16"/>
      <c r="BQT64" s="16"/>
      <c r="BQU64" s="16"/>
      <c r="BQV64" s="16"/>
      <c r="BQW64" s="16"/>
      <c r="BQX64" s="16"/>
      <c r="BQY64" s="16"/>
      <c r="BQZ64" s="16"/>
      <c r="BRA64" s="16"/>
      <c r="BRB64" s="16"/>
      <c r="BRC64" s="16"/>
      <c r="BRD64" s="16"/>
      <c r="BRE64" s="16"/>
      <c r="BRF64" s="16"/>
      <c r="BRG64" s="16"/>
      <c r="BRH64" s="16"/>
      <c r="BRI64" s="16"/>
      <c r="BRJ64" s="16"/>
      <c r="BRK64" s="16"/>
      <c r="BRL64" s="16"/>
      <c r="BRM64" s="16"/>
      <c r="BRN64" s="16"/>
      <c r="BRO64" s="16"/>
      <c r="BRP64" s="16"/>
      <c r="BRQ64" s="16"/>
      <c r="BRR64" s="16"/>
      <c r="BRS64" s="16"/>
      <c r="BRT64" s="16"/>
      <c r="BRU64" s="16"/>
      <c r="BRV64" s="16"/>
      <c r="BRW64" s="16"/>
      <c r="BRX64" s="16"/>
      <c r="BRY64" s="16"/>
      <c r="BRZ64" s="16"/>
      <c r="BSA64" s="16"/>
      <c r="BSB64" s="16"/>
      <c r="BSC64" s="16"/>
      <c r="BSD64" s="16"/>
      <c r="BSE64" s="16"/>
      <c r="BSF64" s="16"/>
      <c r="BSG64" s="16"/>
      <c r="BSH64" s="16"/>
      <c r="BSI64" s="16"/>
      <c r="BSJ64" s="16"/>
      <c r="BSK64" s="16"/>
      <c r="BSL64" s="16"/>
      <c r="BSM64" s="16"/>
      <c r="BSN64" s="16"/>
      <c r="BSO64" s="16"/>
      <c r="BSP64" s="16"/>
      <c r="BSQ64" s="16"/>
      <c r="BSR64" s="16"/>
      <c r="BSS64" s="16"/>
      <c r="BST64" s="16"/>
      <c r="BSU64" s="16"/>
      <c r="BSV64" s="16"/>
      <c r="BSW64" s="16"/>
      <c r="BSX64" s="16"/>
      <c r="BSY64" s="16"/>
      <c r="BSZ64" s="16"/>
      <c r="BTA64" s="16"/>
      <c r="BTB64" s="16"/>
      <c r="BTC64" s="16"/>
      <c r="BTD64" s="16"/>
      <c r="BTE64" s="16"/>
      <c r="BTF64" s="16"/>
      <c r="BTG64" s="16"/>
      <c r="BTH64" s="16"/>
      <c r="BTI64" s="16"/>
      <c r="BTJ64" s="16"/>
      <c r="BTK64" s="16"/>
      <c r="BTL64" s="16"/>
      <c r="BTM64" s="16"/>
      <c r="BTN64" s="16"/>
      <c r="BTO64" s="16"/>
      <c r="BTP64" s="16"/>
      <c r="BTQ64" s="16"/>
      <c r="BTR64" s="16"/>
      <c r="BTS64" s="16"/>
      <c r="BTT64" s="16"/>
      <c r="BTU64" s="16"/>
      <c r="BTV64" s="16"/>
      <c r="BTW64" s="16"/>
      <c r="BTX64" s="16"/>
      <c r="BTY64" s="16"/>
      <c r="BTZ64" s="16"/>
      <c r="BUA64" s="16"/>
      <c r="BUB64" s="16"/>
      <c r="BUC64" s="16"/>
      <c r="BUD64" s="16"/>
      <c r="BUE64" s="16"/>
      <c r="BUF64" s="16"/>
      <c r="BUG64" s="16"/>
      <c r="BUH64" s="16"/>
      <c r="BUI64" s="16"/>
      <c r="BUJ64" s="16"/>
      <c r="BUK64" s="16"/>
      <c r="BUL64" s="16"/>
      <c r="BUM64" s="16"/>
      <c r="BUN64" s="16"/>
      <c r="BUO64" s="16"/>
      <c r="BUP64" s="16"/>
      <c r="BUQ64" s="16"/>
      <c r="BUR64" s="16"/>
      <c r="BUS64" s="16"/>
      <c r="BUT64" s="16"/>
      <c r="BUU64" s="16"/>
      <c r="BUV64" s="16"/>
      <c r="BUW64" s="16"/>
      <c r="BUX64" s="16"/>
      <c r="BUY64" s="16"/>
      <c r="BUZ64" s="16"/>
      <c r="BVA64" s="16"/>
      <c r="BVB64" s="16"/>
      <c r="BVC64" s="16"/>
      <c r="BVD64" s="16"/>
      <c r="BVE64" s="16"/>
      <c r="BVF64" s="16"/>
      <c r="BVG64" s="16"/>
      <c r="BVH64" s="16"/>
      <c r="BVI64" s="16"/>
      <c r="BVJ64" s="16"/>
      <c r="BVK64" s="16"/>
      <c r="BVL64" s="16"/>
      <c r="BVM64" s="16"/>
      <c r="BVN64" s="16"/>
      <c r="BVO64" s="16"/>
      <c r="BVP64" s="16"/>
      <c r="BVQ64" s="16"/>
      <c r="BVR64" s="16"/>
      <c r="BVS64" s="16"/>
      <c r="BVT64" s="16"/>
      <c r="BVU64" s="16"/>
      <c r="BVV64" s="16"/>
      <c r="BVW64" s="16"/>
      <c r="BVX64" s="16"/>
      <c r="BVY64" s="16"/>
      <c r="BVZ64" s="16"/>
      <c r="BWA64" s="16"/>
      <c r="BWB64" s="16"/>
      <c r="BWC64" s="16"/>
      <c r="BWD64" s="16"/>
      <c r="BWE64" s="16"/>
      <c r="BWF64" s="16"/>
      <c r="BWG64" s="16"/>
      <c r="BWH64" s="16"/>
      <c r="BWI64" s="16"/>
      <c r="BWJ64" s="16"/>
      <c r="BWK64" s="16"/>
      <c r="BWL64" s="16"/>
      <c r="BWM64" s="16"/>
      <c r="BWN64" s="16"/>
      <c r="BWO64" s="16"/>
      <c r="BWP64" s="16"/>
      <c r="BWQ64" s="16"/>
      <c r="BWR64" s="16"/>
      <c r="BWS64" s="16"/>
      <c r="BWT64" s="16"/>
      <c r="BWU64" s="16"/>
      <c r="BWV64" s="16"/>
      <c r="BWW64" s="16"/>
      <c r="BWX64" s="16"/>
      <c r="BWY64" s="16"/>
      <c r="BWZ64" s="16"/>
      <c r="BXA64" s="16"/>
      <c r="BXB64" s="16"/>
      <c r="BXC64" s="16"/>
      <c r="BXD64" s="16"/>
      <c r="BXE64" s="16"/>
      <c r="BXF64" s="16"/>
      <c r="BXG64" s="16"/>
      <c r="BXH64" s="16"/>
      <c r="BXI64" s="16"/>
      <c r="BXJ64" s="16"/>
      <c r="BXK64" s="16"/>
      <c r="BXL64" s="16"/>
      <c r="BXM64" s="16"/>
      <c r="BXN64" s="16"/>
      <c r="BXO64" s="16"/>
      <c r="BXP64" s="16"/>
      <c r="BXQ64" s="16"/>
      <c r="BXR64" s="16"/>
      <c r="BXS64" s="16"/>
      <c r="BXT64" s="16"/>
      <c r="BXU64" s="16"/>
      <c r="BXV64" s="16"/>
      <c r="BXW64" s="16"/>
      <c r="BXX64" s="16"/>
      <c r="BXY64" s="16"/>
      <c r="BXZ64" s="16"/>
      <c r="BYA64" s="16"/>
      <c r="BYB64" s="16"/>
      <c r="BYC64" s="16"/>
      <c r="BYD64" s="16"/>
      <c r="BYE64" s="16"/>
      <c r="BYF64" s="16"/>
      <c r="BYG64" s="16"/>
      <c r="BYH64" s="16"/>
      <c r="BYI64" s="16"/>
      <c r="BYJ64" s="16"/>
      <c r="BYK64" s="16"/>
      <c r="BYL64" s="16"/>
      <c r="BYM64" s="16"/>
      <c r="BYN64" s="16"/>
      <c r="BYO64" s="16"/>
      <c r="BYP64" s="16"/>
      <c r="BYQ64" s="16"/>
      <c r="BYR64" s="16"/>
      <c r="BYS64" s="16"/>
      <c r="BYT64" s="16"/>
      <c r="BYU64" s="16"/>
      <c r="BYV64" s="16"/>
      <c r="BYW64" s="16"/>
      <c r="BYX64" s="16"/>
      <c r="BYY64" s="16"/>
      <c r="BYZ64" s="16"/>
      <c r="BZA64" s="16"/>
      <c r="BZB64" s="16"/>
      <c r="BZC64" s="16"/>
      <c r="BZD64" s="16"/>
      <c r="BZE64" s="16"/>
      <c r="BZF64" s="16"/>
      <c r="BZG64" s="16"/>
      <c r="BZH64" s="16"/>
      <c r="BZI64" s="16"/>
      <c r="BZJ64" s="16"/>
      <c r="BZK64" s="16"/>
      <c r="BZL64" s="16"/>
      <c r="BZM64" s="16"/>
      <c r="BZN64" s="16"/>
      <c r="BZO64" s="16"/>
      <c r="BZP64" s="16"/>
      <c r="BZQ64" s="16"/>
      <c r="BZR64" s="16"/>
      <c r="BZS64" s="16"/>
      <c r="BZT64" s="16"/>
      <c r="BZU64" s="16"/>
      <c r="BZV64" s="16"/>
      <c r="BZW64" s="16"/>
      <c r="BZX64" s="16"/>
      <c r="BZY64" s="16"/>
      <c r="BZZ64" s="16"/>
      <c r="CAA64" s="16"/>
      <c r="CAB64" s="16"/>
      <c r="CAC64" s="16"/>
      <c r="CAD64" s="16"/>
      <c r="CAE64" s="16"/>
      <c r="CAF64" s="16"/>
      <c r="CAG64" s="16"/>
      <c r="CAH64" s="16"/>
      <c r="CAI64" s="16"/>
      <c r="CAJ64" s="16"/>
      <c r="CAK64" s="16"/>
      <c r="CAL64" s="16"/>
      <c r="CAM64" s="16"/>
      <c r="CAN64" s="16"/>
      <c r="CAO64" s="16"/>
      <c r="CAP64" s="16"/>
      <c r="CAQ64" s="16"/>
      <c r="CAR64" s="16"/>
      <c r="CAS64" s="16"/>
      <c r="CAT64" s="16"/>
      <c r="CAU64" s="16"/>
      <c r="CAV64" s="16"/>
      <c r="CAW64" s="16"/>
      <c r="CAX64" s="16"/>
      <c r="CAY64" s="16"/>
      <c r="CAZ64" s="16"/>
      <c r="CBA64" s="16"/>
      <c r="CBB64" s="16"/>
      <c r="CBC64" s="16"/>
      <c r="CBD64" s="16"/>
      <c r="CBE64" s="16"/>
      <c r="CBF64" s="16"/>
      <c r="CBG64" s="16"/>
      <c r="CBH64" s="16"/>
      <c r="CBI64" s="16"/>
      <c r="CBJ64" s="16"/>
      <c r="CBK64" s="16"/>
      <c r="CBL64" s="16"/>
      <c r="CBM64" s="16"/>
      <c r="CBN64" s="16"/>
      <c r="CBO64" s="16"/>
      <c r="CBP64" s="16"/>
      <c r="CBQ64" s="16"/>
      <c r="CBR64" s="16"/>
      <c r="CBS64" s="16"/>
      <c r="CBT64" s="16"/>
      <c r="CBU64" s="16"/>
      <c r="CBV64" s="16"/>
      <c r="CBW64" s="16"/>
      <c r="CBX64" s="16"/>
      <c r="CBY64" s="16"/>
      <c r="CBZ64" s="16"/>
      <c r="CCA64" s="16"/>
      <c r="CCB64" s="16"/>
      <c r="CCC64" s="16"/>
      <c r="CCD64" s="16"/>
      <c r="CCE64" s="16"/>
      <c r="CCF64" s="16"/>
      <c r="CCG64" s="16"/>
      <c r="CCH64" s="16"/>
      <c r="CCI64" s="16"/>
      <c r="CCJ64" s="16"/>
      <c r="CCK64" s="16"/>
      <c r="CCL64" s="16"/>
      <c r="CCM64" s="16"/>
      <c r="CCN64" s="16"/>
      <c r="CCO64" s="16"/>
      <c r="CCP64" s="16"/>
      <c r="CCQ64" s="16"/>
      <c r="CCR64" s="16"/>
      <c r="CCS64" s="16"/>
      <c r="CCT64" s="16"/>
      <c r="CCU64" s="16"/>
      <c r="CCV64" s="16"/>
      <c r="CCW64" s="16"/>
      <c r="CCX64" s="16"/>
      <c r="CCY64" s="16"/>
      <c r="CCZ64" s="16"/>
      <c r="CDA64" s="16"/>
      <c r="CDB64" s="16"/>
      <c r="CDC64" s="16"/>
      <c r="CDD64" s="16"/>
      <c r="CDE64" s="16"/>
      <c r="CDF64" s="16"/>
      <c r="CDG64" s="16"/>
      <c r="CDH64" s="16"/>
      <c r="CDI64" s="16"/>
      <c r="CDJ64" s="16"/>
      <c r="CDK64" s="16"/>
      <c r="CDL64" s="16"/>
      <c r="CDM64" s="16"/>
      <c r="CDN64" s="16"/>
      <c r="CDO64" s="16"/>
      <c r="CDP64" s="16"/>
      <c r="CDQ64" s="16"/>
      <c r="CDR64" s="16"/>
      <c r="CDS64" s="16"/>
      <c r="CDT64" s="16"/>
      <c r="CDU64" s="16"/>
      <c r="CDV64" s="16"/>
      <c r="CDW64" s="16"/>
      <c r="CDX64" s="16"/>
      <c r="CDY64" s="16"/>
      <c r="CDZ64" s="16"/>
      <c r="CEA64" s="16"/>
      <c r="CEB64" s="16"/>
      <c r="CEC64" s="16"/>
      <c r="CED64" s="16"/>
      <c r="CEE64" s="16"/>
      <c r="CEF64" s="16"/>
      <c r="CEG64" s="16"/>
      <c r="CEH64" s="16"/>
      <c r="CEI64" s="16"/>
      <c r="CEJ64" s="16"/>
      <c r="CEK64" s="16"/>
      <c r="CEL64" s="16"/>
      <c r="CEM64" s="16"/>
      <c r="CEN64" s="16"/>
      <c r="CEO64" s="16"/>
      <c r="CEP64" s="16"/>
      <c r="CEQ64" s="16"/>
      <c r="CER64" s="16"/>
      <c r="CES64" s="16"/>
      <c r="CET64" s="16"/>
      <c r="CEU64" s="16"/>
      <c r="CEV64" s="16"/>
      <c r="CEW64" s="16"/>
      <c r="CEX64" s="16"/>
      <c r="CEY64" s="16"/>
      <c r="CEZ64" s="16"/>
      <c r="CFA64" s="16"/>
      <c r="CFB64" s="16"/>
      <c r="CFC64" s="16"/>
      <c r="CFD64" s="16"/>
      <c r="CFE64" s="16"/>
      <c r="CFF64" s="16"/>
      <c r="CFG64" s="16"/>
      <c r="CFH64" s="16"/>
      <c r="CFI64" s="16"/>
      <c r="CFJ64" s="16"/>
      <c r="CFK64" s="16"/>
      <c r="CFL64" s="16"/>
      <c r="CFM64" s="16"/>
      <c r="CFN64" s="16"/>
      <c r="CFO64" s="16"/>
      <c r="CFP64" s="16"/>
      <c r="CFQ64" s="16"/>
      <c r="CFR64" s="16"/>
      <c r="CFS64" s="16"/>
      <c r="CFT64" s="16"/>
      <c r="CFU64" s="16"/>
      <c r="CFV64" s="16"/>
      <c r="CFW64" s="16"/>
      <c r="CFX64" s="16"/>
      <c r="CFY64" s="16"/>
      <c r="CFZ64" s="16"/>
      <c r="CGA64" s="16"/>
      <c r="CGB64" s="16"/>
      <c r="CGC64" s="16"/>
      <c r="CGD64" s="16"/>
      <c r="CGE64" s="16"/>
      <c r="CGF64" s="16"/>
      <c r="CGG64" s="16"/>
      <c r="CGH64" s="16"/>
      <c r="CGI64" s="16"/>
      <c r="CGJ64" s="16"/>
      <c r="CGK64" s="16"/>
      <c r="CGL64" s="16"/>
      <c r="CGM64" s="16"/>
      <c r="CGN64" s="16"/>
      <c r="CGO64" s="16"/>
      <c r="CGP64" s="16"/>
      <c r="CGQ64" s="16"/>
      <c r="CGR64" s="16"/>
      <c r="CGS64" s="16"/>
      <c r="CGT64" s="16"/>
      <c r="CGU64" s="16"/>
      <c r="CGV64" s="16"/>
      <c r="CGW64" s="16"/>
      <c r="CGX64" s="16"/>
      <c r="CGY64" s="16"/>
      <c r="CGZ64" s="16"/>
      <c r="CHA64" s="16"/>
      <c r="CHB64" s="16"/>
      <c r="CHC64" s="16"/>
      <c r="CHD64" s="16"/>
      <c r="CHE64" s="16"/>
      <c r="CHF64" s="16"/>
      <c r="CHG64" s="16"/>
      <c r="CHH64" s="16"/>
      <c r="CHI64" s="16"/>
      <c r="CHJ64" s="16"/>
      <c r="CHK64" s="16"/>
      <c r="CHL64" s="16"/>
      <c r="CHM64" s="16"/>
      <c r="CHN64" s="16"/>
      <c r="CHO64" s="16"/>
      <c r="CHP64" s="16"/>
      <c r="CHQ64" s="16"/>
      <c r="CHR64" s="16"/>
      <c r="CHS64" s="16"/>
      <c r="CHT64" s="16"/>
      <c r="CHU64" s="16"/>
      <c r="CHV64" s="16"/>
      <c r="CHW64" s="16"/>
      <c r="CHX64" s="16"/>
      <c r="CHY64" s="16"/>
      <c r="CHZ64" s="16"/>
      <c r="CIA64" s="16"/>
      <c r="CIB64" s="16"/>
      <c r="CIC64" s="16"/>
      <c r="CID64" s="16"/>
      <c r="CIE64" s="16"/>
      <c r="CIF64" s="16"/>
      <c r="CIG64" s="16"/>
      <c r="CIH64" s="16"/>
      <c r="CII64" s="16"/>
      <c r="CIJ64" s="16"/>
      <c r="CIK64" s="16"/>
      <c r="CIL64" s="16"/>
      <c r="CIM64" s="16"/>
      <c r="CIN64" s="16"/>
      <c r="CIO64" s="16"/>
      <c r="CIP64" s="16"/>
      <c r="CIQ64" s="16"/>
      <c r="CIR64" s="16"/>
      <c r="CIS64" s="16"/>
      <c r="CIT64" s="16"/>
      <c r="CIU64" s="16"/>
      <c r="CIV64" s="16"/>
      <c r="CIW64" s="16"/>
      <c r="CIX64" s="16"/>
      <c r="CIY64" s="16"/>
      <c r="CIZ64" s="16"/>
      <c r="CJA64" s="16"/>
      <c r="CJB64" s="16"/>
      <c r="CJC64" s="16"/>
      <c r="CJD64" s="16"/>
      <c r="CJE64" s="16"/>
      <c r="CJF64" s="16"/>
      <c r="CJG64" s="16"/>
      <c r="CJH64" s="16"/>
      <c r="CJI64" s="16"/>
      <c r="CJJ64" s="16"/>
      <c r="CJK64" s="16"/>
      <c r="CJL64" s="16"/>
      <c r="CJM64" s="16"/>
      <c r="CJN64" s="16"/>
      <c r="CJO64" s="16"/>
      <c r="CJP64" s="16"/>
      <c r="CJQ64" s="16"/>
      <c r="CJR64" s="16"/>
      <c r="CJS64" s="16"/>
      <c r="CJT64" s="16"/>
      <c r="CJU64" s="16"/>
      <c r="CJV64" s="16"/>
      <c r="CJW64" s="16"/>
      <c r="CJX64" s="16"/>
      <c r="CJY64" s="16"/>
      <c r="CJZ64" s="16"/>
      <c r="CKA64" s="16"/>
      <c r="CKB64" s="16"/>
      <c r="CKC64" s="16"/>
      <c r="CKD64" s="16"/>
      <c r="CKE64" s="16"/>
      <c r="CKF64" s="16"/>
      <c r="CKG64" s="16"/>
      <c r="CKH64" s="16"/>
      <c r="CKI64" s="16"/>
      <c r="CKJ64" s="16"/>
      <c r="CKK64" s="16"/>
      <c r="CKL64" s="16"/>
      <c r="CKM64" s="16"/>
      <c r="CKN64" s="16"/>
      <c r="CKO64" s="16"/>
      <c r="CKP64" s="16"/>
      <c r="CKQ64" s="16"/>
      <c r="CKR64" s="16"/>
      <c r="CKS64" s="16"/>
      <c r="CKT64" s="16"/>
      <c r="CKU64" s="16"/>
      <c r="CKV64" s="16"/>
      <c r="CKW64" s="16"/>
      <c r="CKX64" s="16"/>
      <c r="CKY64" s="16"/>
      <c r="CKZ64" s="16"/>
      <c r="CLA64" s="16"/>
      <c r="CLB64" s="16"/>
      <c r="CLC64" s="16"/>
      <c r="CLD64" s="16"/>
      <c r="CLE64" s="16"/>
      <c r="CLF64" s="16"/>
      <c r="CLG64" s="16"/>
      <c r="CLH64" s="16"/>
      <c r="CLI64" s="16"/>
      <c r="CLJ64" s="16"/>
      <c r="CLK64" s="16"/>
      <c r="CLL64" s="16"/>
      <c r="CLM64" s="16"/>
      <c r="CLN64" s="16"/>
      <c r="CLO64" s="16"/>
      <c r="CLP64" s="16"/>
      <c r="CLQ64" s="16"/>
      <c r="CLR64" s="16"/>
      <c r="CLS64" s="16"/>
      <c r="CLT64" s="16"/>
      <c r="CLU64" s="16"/>
      <c r="CLV64" s="16"/>
      <c r="CLW64" s="16"/>
      <c r="CLX64" s="16"/>
      <c r="CLY64" s="16"/>
      <c r="CLZ64" s="16"/>
      <c r="CMA64" s="16"/>
      <c r="CMB64" s="16"/>
      <c r="CMC64" s="16"/>
      <c r="CMD64" s="16"/>
      <c r="CME64" s="16"/>
      <c r="CMF64" s="16"/>
      <c r="CMG64" s="16"/>
      <c r="CMH64" s="16"/>
      <c r="CMI64" s="16"/>
      <c r="CMJ64" s="16"/>
      <c r="CMK64" s="16"/>
      <c r="CML64" s="16"/>
      <c r="CMM64" s="16"/>
      <c r="CMN64" s="16"/>
      <c r="CMO64" s="16"/>
      <c r="CMP64" s="16"/>
      <c r="CMQ64" s="16"/>
      <c r="CMR64" s="16"/>
      <c r="CMS64" s="16"/>
      <c r="CMT64" s="16"/>
      <c r="CMU64" s="16"/>
      <c r="CMV64" s="16"/>
      <c r="CMW64" s="16"/>
      <c r="CMX64" s="16"/>
      <c r="CMY64" s="16"/>
      <c r="CMZ64" s="16"/>
      <c r="CNA64" s="16"/>
      <c r="CNB64" s="16"/>
      <c r="CNC64" s="16"/>
      <c r="CND64" s="16"/>
      <c r="CNE64" s="16"/>
      <c r="CNF64" s="16"/>
      <c r="CNG64" s="16"/>
      <c r="CNH64" s="16"/>
      <c r="CNI64" s="16"/>
      <c r="CNJ64" s="16"/>
      <c r="CNK64" s="16"/>
      <c r="CNL64" s="16"/>
      <c r="CNM64" s="16"/>
      <c r="CNN64" s="16"/>
      <c r="CNO64" s="16"/>
      <c r="CNP64" s="16"/>
      <c r="CNQ64" s="16"/>
      <c r="CNR64" s="16"/>
      <c r="CNS64" s="16"/>
      <c r="CNT64" s="16"/>
      <c r="CNU64" s="16"/>
      <c r="CNV64" s="16"/>
      <c r="CNW64" s="16"/>
      <c r="CNX64" s="16"/>
      <c r="CNY64" s="16"/>
      <c r="CNZ64" s="16"/>
      <c r="COA64" s="16"/>
      <c r="COB64" s="16"/>
      <c r="COC64" s="16"/>
      <c r="COD64" s="16"/>
      <c r="COE64" s="16"/>
      <c r="COF64" s="16"/>
      <c r="COG64" s="16"/>
      <c r="COH64" s="16"/>
      <c r="COI64" s="16"/>
      <c r="COJ64" s="16"/>
      <c r="COK64" s="16"/>
      <c r="COL64" s="16"/>
      <c r="COM64" s="16"/>
      <c r="CON64" s="16"/>
      <c r="COO64" s="16"/>
      <c r="COP64" s="16"/>
      <c r="COQ64" s="16"/>
      <c r="COR64" s="16"/>
      <c r="COS64" s="16"/>
      <c r="COT64" s="16"/>
      <c r="COU64" s="16"/>
      <c r="COV64" s="16"/>
      <c r="COW64" s="16"/>
      <c r="COX64" s="16"/>
      <c r="COY64" s="16"/>
      <c r="COZ64" s="16"/>
      <c r="CPA64" s="16"/>
      <c r="CPB64" s="16"/>
      <c r="CPC64" s="16"/>
      <c r="CPD64" s="16"/>
      <c r="CPE64" s="16"/>
      <c r="CPF64" s="16"/>
      <c r="CPG64" s="16"/>
      <c r="CPH64" s="16"/>
      <c r="CPI64" s="16"/>
      <c r="CPJ64" s="16"/>
      <c r="CPK64" s="16"/>
      <c r="CPL64" s="16"/>
      <c r="CPM64" s="16"/>
      <c r="CPN64" s="16"/>
      <c r="CPO64" s="16"/>
      <c r="CPP64" s="16"/>
      <c r="CPQ64" s="16"/>
      <c r="CPR64" s="16"/>
      <c r="CPS64" s="16"/>
      <c r="CPT64" s="16"/>
      <c r="CPU64" s="16"/>
      <c r="CPV64" s="16"/>
      <c r="CPW64" s="16"/>
      <c r="CPX64" s="16"/>
      <c r="CPY64" s="16"/>
      <c r="CPZ64" s="16"/>
      <c r="CQA64" s="16"/>
      <c r="CQB64" s="16"/>
      <c r="CQC64" s="16"/>
      <c r="CQD64" s="16"/>
      <c r="CQE64" s="16"/>
      <c r="CQF64" s="16"/>
      <c r="CQG64" s="16"/>
      <c r="CQH64" s="16"/>
      <c r="CQI64" s="16"/>
      <c r="CQJ64" s="16"/>
      <c r="CQK64" s="16"/>
      <c r="CQL64" s="16"/>
      <c r="CQM64" s="16"/>
      <c r="CQN64" s="16"/>
      <c r="CQO64" s="16"/>
      <c r="CQP64" s="16"/>
      <c r="CQQ64" s="16"/>
      <c r="CQR64" s="16"/>
      <c r="CQS64" s="16"/>
      <c r="CQT64" s="16"/>
      <c r="CQU64" s="16"/>
      <c r="CQV64" s="16"/>
      <c r="CQW64" s="16"/>
      <c r="CQX64" s="16"/>
      <c r="CQY64" s="16"/>
      <c r="CQZ64" s="16"/>
      <c r="CRA64" s="16"/>
      <c r="CRB64" s="16"/>
      <c r="CRC64" s="16"/>
      <c r="CRD64" s="16"/>
      <c r="CRE64" s="16"/>
      <c r="CRF64" s="16"/>
      <c r="CRG64" s="16"/>
      <c r="CRH64" s="16"/>
      <c r="CRI64" s="16"/>
      <c r="CRJ64" s="16"/>
      <c r="CRK64" s="16"/>
      <c r="CRL64" s="16"/>
      <c r="CRM64" s="16"/>
      <c r="CRN64" s="16"/>
      <c r="CRO64" s="16"/>
      <c r="CRP64" s="16"/>
      <c r="CRQ64" s="16"/>
      <c r="CRR64" s="16"/>
      <c r="CRS64" s="16"/>
      <c r="CRT64" s="16"/>
      <c r="CRU64" s="16"/>
      <c r="CRV64" s="16"/>
      <c r="CRW64" s="16"/>
      <c r="CRX64" s="16"/>
      <c r="CRY64" s="16"/>
      <c r="CRZ64" s="16"/>
      <c r="CSA64" s="16"/>
      <c r="CSB64" s="16"/>
      <c r="CSC64" s="16"/>
      <c r="CSD64" s="16"/>
      <c r="CSE64" s="16"/>
      <c r="CSF64" s="16"/>
      <c r="CSG64" s="16"/>
      <c r="CSH64" s="16"/>
      <c r="CSI64" s="16"/>
      <c r="CSJ64" s="16"/>
      <c r="CSK64" s="16"/>
      <c r="CSL64" s="16"/>
      <c r="CSM64" s="16"/>
      <c r="CSN64" s="16"/>
      <c r="CSO64" s="16"/>
      <c r="CSP64" s="16"/>
      <c r="CSQ64" s="16"/>
      <c r="CSR64" s="16"/>
      <c r="CSS64" s="16"/>
      <c r="CST64" s="16"/>
      <c r="CSU64" s="16"/>
      <c r="CSV64" s="16"/>
      <c r="CSW64" s="16"/>
      <c r="CSX64" s="16"/>
      <c r="CSY64" s="16"/>
      <c r="CSZ64" s="16"/>
      <c r="CTA64" s="16"/>
      <c r="CTB64" s="16"/>
      <c r="CTC64" s="16"/>
      <c r="CTD64" s="16"/>
      <c r="CTE64" s="16"/>
      <c r="CTF64" s="16"/>
      <c r="CTG64" s="16"/>
      <c r="CTH64" s="16"/>
      <c r="CTI64" s="16"/>
      <c r="CTJ64" s="16"/>
      <c r="CTK64" s="16"/>
      <c r="CTL64" s="16"/>
      <c r="CTM64" s="16"/>
      <c r="CTN64" s="16"/>
      <c r="CTO64" s="16"/>
      <c r="CTP64" s="16"/>
      <c r="CTQ64" s="16"/>
      <c r="CTR64" s="16"/>
      <c r="CTS64" s="16"/>
      <c r="CTT64" s="16"/>
      <c r="CTU64" s="16"/>
      <c r="CTV64" s="16"/>
      <c r="CTW64" s="16"/>
      <c r="CTX64" s="16"/>
      <c r="CTY64" s="16"/>
      <c r="CTZ64" s="16"/>
      <c r="CUA64" s="16"/>
      <c r="CUB64" s="16"/>
      <c r="CUC64" s="16"/>
      <c r="CUD64" s="16"/>
      <c r="CUE64" s="16"/>
      <c r="CUF64" s="16"/>
      <c r="CUG64" s="16"/>
      <c r="CUH64" s="16"/>
      <c r="CUI64" s="16"/>
      <c r="CUJ64" s="16"/>
      <c r="CUK64" s="16"/>
      <c r="CUL64" s="16"/>
      <c r="CUM64" s="16"/>
      <c r="CUN64" s="16"/>
      <c r="CUO64" s="16"/>
      <c r="CUP64" s="16"/>
      <c r="CUQ64" s="16"/>
      <c r="CUR64" s="16"/>
      <c r="CUS64" s="16"/>
      <c r="CUT64" s="16"/>
      <c r="CUU64" s="16"/>
      <c r="CUV64" s="16"/>
      <c r="CUW64" s="16"/>
      <c r="CUX64" s="16"/>
      <c r="CUY64" s="16"/>
      <c r="CUZ64" s="16"/>
      <c r="CVA64" s="16"/>
      <c r="CVB64" s="16"/>
      <c r="CVC64" s="16"/>
      <c r="CVD64" s="16"/>
      <c r="CVE64" s="16"/>
      <c r="CVF64" s="16"/>
      <c r="CVG64" s="16"/>
      <c r="CVH64" s="16"/>
      <c r="CVI64" s="16"/>
      <c r="CVJ64" s="16"/>
      <c r="CVK64" s="16"/>
      <c r="CVL64" s="16"/>
      <c r="CVM64" s="16"/>
      <c r="CVN64" s="16"/>
      <c r="CVO64" s="16"/>
      <c r="CVP64" s="16"/>
      <c r="CVQ64" s="16"/>
      <c r="CVR64" s="16"/>
      <c r="CVS64" s="16"/>
      <c r="CVT64" s="16"/>
      <c r="CVU64" s="16"/>
      <c r="CVV64" s="16"/>
      <c r="CVW64" s="16"/>
      <c r="CVX64" s="16"/>
      <c r="CVY64" s="16"/>
      <c r="CVZ64" s="16"/>
      <c r="CWA64" s="16"/>
      <c r="CWB64" s="16"/>
      <c r="CWC64" s="16"/>
      <c r="CWD64" s="16"/>
      <c r="CWE64" s="16"/>
      <c r="CWF64" s="16"/>
      <c r="CWG64" s="16"/>
      <c r="CWH64" s="16"/>
      <c r="CWI64" s="16"/>
      <c r="CWJ64" s="16"/>
      <c r="CWK64" s="16"/>
      <c r="CWL64" s="16"/>
      <c r="CWM64" s="16"/>
      <c r="CWN64" s="16"/>
      <c r="CWO64" s="16"/>
      <c r="CWP64" s="16"/>
      <c r="CWQ64" s="16"/>
      <c r="CWR64" s="16"/>
      <c r="CWS64" s="16"/>
      <c r="CWT64" s="16"/>
      <c r="CWU64" s="16"/>
      <c r="CWV64" s="16"/>
      <c r="CWW64" s="16"/>
      <c r="CWX64" s="16"/>
      <c r="CWY64" s="16"/>
      <c r="CWZ64" s="16"/>
      <c r="CXA64" s="16"/>
      <c r="CXB64" s="16"/>
      <c r="CXC64" s="16"/>
      <c r="CXD64" s="16"/>
      <c r="CXE64" s="16"/>
      <c r="CXF64" s="16"/>
      <c r="CXG64" s="16"/>
      <c r="CXH64" s="16"/>
      <c r="CXI64" s="16"/>
      <c r="CXJ64" s="16"/>
      <c r="CXK64" s="16"/>
      <c r="CXL64" s="16"/>
      <c r="CXM64" s="16"/>
      <c r="CXN64" s="16"/>
      <c r="CXO64" s="16"/>
      <c r="CXP64" s="16"/>
      <c r="CXQ64" s="16"/>
      <c r="CXR64" s="16"/>
      <c r="CXS64" s="16"/>
      <c r="CXT64" s="16"/>
      <c r="CXU64" s="16"/>
      <c r="CXV64" s="16"/>
      <c r="CXW64" s="16"/>
      <c r="CXX64" s="16"/>
      <c r="CXY64" s="16"/>
      <c r="CXZ64" s="16"/>
      <c r="CYA64" s="16"/>
      <c r="CYB64" s="16"/>
      <c r="CYC64" s="16"/>
      <c r="CYD64" s="16"/>
      <c r="CYE64" s="16"/>
      <c r="CYF64" s="16"/>
      <c r="CYG64" s="16"/>
      <c r="CYH64" s="16"/>
      <c r="CYI64" s="16"/>
      <c r="CYJ64" s="16"/>
      <c r="CYK64" s="16"/>
      <c r="CYL64" s="16"/>
      <c r="CYM64" s="16"/>
      <c r="CYN64" s="16"/>
      <c r="CYO64" s="16"/>
      <c r="CYP64" s="16"/>
      <c r="CYQ64" s="16"/>
      <c r="CYR64" s="16"/>
      <c r="CYS64" s="16"/>
      <c r="CYT64" s="16"/>
      <c r="CYU64" s="16"/>
      <c r="CYV64" s="16"/>
      <c r="CYW64" s="16"/>
      <c r="CYX64" s="16"/>
      <c r="CYY64" s="16"/>
      <c r="CYZ64" s="16"/>
      <c r="CZA64" s="16"/>
      <c r="CZB64" s="16"/>
      <c r="CZC64" s="16"/>
      <c r="CZD64" s="16"/>
      <c r="CZE64" s="16"/>
      <c r="CZF64" s="16"/>
      <c r="CZG64" s="16"/>
      <c r="CZH64" s="16"/>
      <c r="CZI64" s="16"/>
      <c r="CZJ64" s="16"/>
      <c r="CZK64" s="16"/>
      <c r="CZL64" s="16"/>
      <c r="CZM64" s="16"/>
      <c r="CZN64" s="16"/>
      <c r="CZO64" s="16"/>
      <c r="CZP64" s="16"/>
      <c r="CZQ64" s="16"/>
      <c r="CZR64" s="16"/>
      <c r="CZS64" s="16"/>
      <c r="CZT64" s="16"/>
      <c r="CZU64" s="16"/>
      <c r="CZV64" s="16"/>
      <c r="CZW64" s="16"/>
      <c r="CZX64" s="16"/>
      <c r="CZY64" s="16"/>
      <c r="CZZ64" s="16"/>
      <c r="DAA64" s="16"/>
      <c r="DAB64" s="16"/>
      <c r="DAC64" s="16"/>
      <c r="DAD64" s="16"/>
      <c r="DAE64" s="16"/>
      <c r="DAF64" s="16"/>
      <c r="DAG64" s="16"/>
      <c r="DAH64" s="16"/>
      <c r="DAI64" s="16"/>
      <c r="DAJ64" s="16"/>
      <c r="DAK64" s="16"/>
      <c r="DAL64" s="16"/>
      <c r="DAM64" s="16"/>
      <c r="DAN64" s="16"/>
      <c r="DAO64" s="16"/>
      <c r="DAP64" s="16"/>
      <c r="DAQ64" s="16"/>
      <c r="DAR64" s="16"/>
      <c r="DAS64" s="16"/>
      <c r="DAT64" s="16"/>
      <c r="DAU64" s="16"/>
      <c r="DAV64" s="16"/>
      <c r="DAW64" s="16"/>
      <c r="DAX64" s="16"/>
      <c r="DAY64" s="16"/>
      <c r="DAZ64" s="16"/>
      <c r="DBA64" s="16"/>
      <c r="DBB64" s="16"/>
      <c r="DBC64" s="16"/>
      <c r="DBD64" s="16"/>
      <c r="DBE64" s="16"/>
      <c r="DBF64" s="16"/>
      <c r="DBG64" s="16"/>
      <c r="DBH64" s="16"/>
      <c r="DBI64" s="16"/>
      <c r="DBJ64" s="16"/>
      <c r="DBK64" s="16"/>
      <c r="DBL64" s="16"/>
      <c r="DBM64" s="16"/>
      <c r="DBN64" s="16"/>
      <c r="DBO64" s="16"/>
      <c r="DBP64" s="16"/>
      <c r="DBQ64" s="16"/>
      <c r="DBR64" s="16"/>
      <c r="DBS64" s="16"/>
      <c r="DBT64" s="16"/>
      <c r="DBU64" s="16"/>
      <c r="DBV64" s="16"/>
      <c r="DBW64" s="16"/>
      <c r="DBX64" s="16"/>
      <c r="DBY64" s="16"/>
      <c r="DBZ64" s="16"/>
      <c r="DCA64" s="16"/>
      <c r="DCB64" s="16"/>
      <c r="DCC64" s="16"/>
      <c r="DCD64" s="16"/>
      <c r="DCE64" s="16"/>
      <c r="DCF64" s="16"/>
      <c r="DCG64" s="16"/>
      <c r="DCH64" s="16"/>
      <c r="DCI64" s="16"/>
      <c r="DCJ64" s="16"/>
      <c r="DCK64" s="16"/>
      <c r="DCL64" s="16"/>
      <c r="DCM64" s="16"/>
      <c r="DCN64" s="16"/>
      <c r="DCO64" s="16"/>
      <c r="DCP64" s="16"/>
      <c r="DCQ64" s="16"/>
      <c r="DCR64" s="16"/>
      <c r="DCS64" s="16"/>
      <c r="DCT64" s="16"/>
      <c r="DCU64" s="16"/>
      <c r="DCV64" s="16"/>
      <c r="DCW64" s="16"/>
      <c r="DCX64" s="16"/>
      <c r="DCY64" s="16"/>
      <c r="DCZ64" s="16"/>
      <c r="DDA64" s="16"/>
      <c r="DDB64" s="16"/>
      <c r="DDC64" s="16"/>
      <c r="DDD64" s="16"/>
      <c r="DDE64" s="16"/>
      <c r="DDF64" s="16"/>
      <c r="DDG64" s="16"/>
      <c r="DDH64" s="16"/>
      <c r="DDI64" s="16"/>
      <c r="DDJ64" s="16"/>
      <c r="DDK64" s="16"/>
      <c r="DDL64" s="16"/>
      <c r="DDM64" s="16"/>
      <c r="DDN64" s="16"/>
      <c r="DDO64" s="16"/>
      <c r="DDP64" s="16"/>
      <c r="DDQ64" s="16"/>
      <c r="DDR64" s="16"/>
      <c r="DDS64" s="16"/>
      <c r="DDT64" s="16"/>
      <c r="DDU64" s="16"/>
      <c r="DDV64" s="16"/>
      <c r="DDW64" s="16"/>
      <c r="DDX64" s="16"/>
      <c r="DDY64" s="16"/>
      <c r="DDZ64" s="16"/>
      <c r="DEA64" s="16"/>
      <c r="DEB64" s="16"/>
      <c r="DEC64" s="16"/>
      <c r="DED64" s="16"/>
      <c r="DEE64" s="16"/>
      <c r="DEF64" s="16"/>
      <c r="DEG64" s="16"/>
      <c r="DEH64" s="16"/>
      <c r="DEI64" s="16"/>
      <c r="DEJ64" s="16"/>
      <c r="DEK64" s="16"/>
      <c r="DEL64" s="16"/>
      <c r="DEM64" s="16"/>
      <c r="DEN64" s="16"/>
      <c r="DEO64" s="16"/>
      <c r="DEP64" s="16"/>
      <c r="DEQ64" s="16"/>
      <c r="DER64" s="16"/>
      <c r="DES64" s="16"/>
      <c r="DET64" s="16"/>
      <c r="DEU64" s="16"/>
      <c r="DEV64" s="16"/>
      <c r="DEW64" s="16"/>
      <c r="DEX64" s="16"/>
      <c r="DEY64" s="16"/>
      <c r="DEZ64" s="16"/>
      <c r="DFA64" s="16"/>
      <c r="DFB64" s="16"/>
      <c r="DFC64" s="16"/>
      <c r="DFD64" s="16"/>
      <c r="DFE64" s="16"/>
      <c r="DFF64" s="16"/>
      <c r="DFG64" s="16"/>
      <c r="DFH64" s="16"/>
      <c r="DFI64" s="16"/>
      <c r="DFJ64" s="16"/>
      <c r="DFK64" s="16"/>
      <c r="DFL64" s="16"/>
      <c r="DFM64" s="16"/>
      <c r="DFN64" s="16"/>
      <c r="DFO64" s="16"/>
      <c r="DFP64" s="16"/>
      <c r="DFQ64" s="16"/>
      <c r="DFR64" s="16"/>
      <c r="DFS64" s="16"/>
      <c r="DFT64" s="16"/>
      <c r="DFU64" s="16"/>
      <c r="DFV64" s="16"/>
      <c r="DFW64" s="16"/>
      <c r="DFX64" s="16"/>
      <c r="DFY64" s="16"/>
      <c r="DFZ64" s="16"/>
      <c r="DGA64" s="16"/>
      <c r="DGB64" s="16"/>
      <c r="DGC64" s="16"/>
      <c r="DGD64" s="16"/>
      <c r="DGE64" s="16"/>
      <c r="DGF64" s="16"/>
      <c r="DGG64" s="16"/>
      <c r="DGH64" s="16"/>
      <c r="DGI64" s="16"/>
      <c r="DGJ64" s="16"/>
      <c r="DGK64" s="16"/>
      <c r="DGL64" s="16"/>
      <c r="DGM64" s="16"/>
      <c r="DGN64" s="16"/>
      <c r="DGO64" s="16"/>
      <c r="DGP64" s="16"/>
      <c r="DGQ64" s="16"/>
      <c r="DGR64" s="16"/>
      <c r="DGS64" s="16"/>
      <c r="DGT64" s="16"/>
      <c r="DGU64" s="16"/>
      <c r="DGV64" s="16"/>
      <c r="DGW64" s="16"/>
      <c r="DGX64" s="16"/>
      <c r="DGY64" s="16"/>
      <c r="DGZ64" s="16"/>
      <c r="DHA64" s="16"/>
      <c r="DHB64" s="16"/>
      <c r="DHC64" s="16"/>
      <c r="DHD64" s="16"/>
      <c r="DHE64" s="16"/>
      <c r="DHF64" s="16"/>
      <c r="DHG64" s="16"/>
      <c r="DHH64" s="16"/>
      <c r="DHI64" s="16"/>
      <c r="DHJ64" s="16"/>
      <c r="DHK64" s="16"/>
      <c r="DHL64" s="16"/>
      <c r="DHM64" s="16"/>
      <c r="DHN64" s="16"/>
      <c r="DHO64" s="16"/>
      <c r="DHP64" s="16"/>
      <c r="DHQ64" s="16"/>
      <c r="DHR64" s="16"/>
      <c r="DHS64" s="16"/>
      <c r="DHT64" s="16"/>
      <c r="DHU64" s="16"/>
      <c r="DHV64" s="16"/>
      <c r="DHW64" s="16"/>
      <c r="DHX64" s="16"/>
      <c r="DHY64" s="16"/>
      <c r="DHZ64" s="16"/>
      <c r="DIA64" s="16"/>
      <c r="DIB64" s="16"/>
      <c r="DIC64" s="16"/>
      <c r="DID64" s="16"/>
      <c r="DIE64" s="16"/>
      <c r="DIF64" s="16"/>
      <c r="DIG64" s="16"/>
      <c r="DIH64" s="16"/>
      <c r="DII64" s="16"/>
      <c r="DIJ64" s="16"/>
      <c r="DIK64" s="16"/>
      <c r="DIL64" s="16"/>
      <c r="DIM64" s="16"/>
      <c r="DIN64" s="16"/>
      <c r="DIO64" s="16"/>
      <c r="DIP64" s="16"/>
      <c r="DIQ64" s="16"/>
      <c r="DIR64" s="16"/>
      <c r="DIS64" s="16"/>
      <c r="DIT64" s="16"/>
      <c r="DIU64" s="16"/>
      <c r="DIV64" s="16"/>
      <c r="DIW64" s="16"/>
      <c r="DIX64" s="16"/>
      <c r="DIY64" s="16"/>
      <c r="DIZ64" s="16"/>
      <c r="DJA64" s="16"/>
      <c r="DJB64" s="16"/>
      <c r="DJC64" s="16"/>
      <c r="DJD64" s="16"/>
      <c r="DJE64" s="16"/>
      <c r="DJF64" s="16"/>
      <c r="DJG64" s="16"/>
      <c r="DJH64" s="16"/>
      <c r="DJI64" s="16"/>
      <c r="DJJ64" s="16"/>
      <c r="DJK64" s="16"/>
      <c r="DJL64" s="16"/>
      <c r="DJM64" s="16"/>
      <c r="DJN64" s="16"/>
      <c r="DJO64" s="16"/>
      <c r="DJP64" s="16"/>
      <c r="DJQ64" s="16"/>
      <c r="DJR64" s="16"/>
      <c r="DJS64" s="16"/>
      <c r="DJT64" s="16"/>
      <c r="DJU64" s="16"/>
      <c r="DJV64" s="16"/>
      <c r="DJW64" s="16"/>
      <c r="DJX64" s="16"/>
      <c r="DJY64" s="16"/>
      <c r="DJZ64" s="16"/>
      <c r="DKA64" s="16"/>
      <c r="DKB64" s="16"/>
      <c r="DKC64" s="16"/>
      <c r="DKD64" s="16"/>
      <c r="DKE64" s="16"/>
      <c r="DKF64" s="16"/>
      <c r="DKG64" s="16"/>
      <c r="DKH64" s="16"/>
      <c r="DKI64" s="16"/>
      <c r="DKJ64" s="16"/>
      <c r="DKK64" s="16"/>
      <c r="DKL64" s="16"/>
      <c r="DKM64" s="16"/>
      <c r="DKN64" s="16"/>
      <c r="DKO64" s="16"/>
      <c r="DKP64" s="16"/>
      <c r="DKQ64" s="16"/>
      <c r="DKR64" s="16"/>
      <c r="DKS64" s="16"/>
      <c r="DKT64" s="16"/>
      <c r="DKU64" s="16"/>
      <c r="DKV64" s="16"/>
      <c r="DKW64" s="16"/>
      <c r="DKX64" s="16"/>
      <c r="DKY64" s="16"/>
      <c r="DKZ64" s="16"/>
      <c r="DLA64" s="16"/>
      <c r="DLB64" s="16"/>
      <c r="DLC64" s="16"/>
      <c r="DLD64" s="16"/>
      <c r="DLE64" s="16"/>
      <c r="DLF64" s="16"/>
      <c r="DLG64" s="16"/>
      <c r="DLH64" s="16"/>
      <c r="DLI64" s="16"/>
      <c r="DLJ64" s="16"/>
      <c r="DLK64" s="16"/>
      <c r="DLL64" s="16"/>
      <c r="DLM64" s="16"/>
      <c r="DLN64" s="16"/>
      <c r="DLO64" s="16"/>
      <c r="DLP64" s="16"/>
      <c r="DLQ64" s="16"/>
      <c r="DLR64" s="16"/>
      <c r="DLS64" s="16"/>
      <c r="DLT64" s="16"/>
      <c r="DLU64" s="16"/>
      <c r="DLV64" s="16"/>
      <c r="DLW64" s="16"/>
      <c r="DLX64" s="16"/>
      <c r="DLY64" s="16"/>
      <c r="DLZ64" s="16"/>
      <c r="DMA64" s="16"/>
      <c r="DMB64" s="16"/>
      <c r="DMC64" s="16"/>
      <c r="DMD64" s="16"/>
      <c r="DME64" s="16"/>
      <c r="DMF64" s="16"/>
      <c r="DMG64" s="16"/>
      <c r="DMH64" s="16"/>
      <c r="DMI64" s="16"/>
      <c r="DMJ64" s="16"/>
      <c r="DMK64" s="16"/>
      <c r="DML64" s="16"/>
      <c r="DMM64" s="16"/>
      <c r="DMN64" s="16"/>
      <c r="DMO64" s="16"/>
      <c r="DMP64" s="16"/>
      <c r="DMQ64" s="16"/>
      <c r="DMR64" s="16"/>
      <c r="DMS64" s="16"/>
      <c r="DMT64" s="16"/>
      <c r="DMU64" s="16"/>
      <c r="DMV64" s="16"/>
      <c r="DMW64" s="16"/>
      <c r="DMX64" s="16"/>
      <c r="DMY64" s="16"/>
      <c r="DMZ64" s="16"/>
      <c r="DNA64" s="16"/>
      <c r="DNB64" s="16"/>
      <c r="DNC64" s="16"/>
      <c r="DND64" s="16"/>
      <c r="DNE64" s="16"/>
      <c r="DNF64" s="16"/>
      <c r="DNG64" s="16"/>
      <c r="DNH64" s="16"/>
      <c r="DNI64" s="16"/>
      <c r="DNJ64" s="16"/>
      <c r="DNK64" s="16"/>
      <c r="DNL64" s="16"/>
      <c r="DNM64" s="16"/>
      <c r="DNN64" s="16"/>
      <c r="DNO64" s="16"/>
      <c r="DNP64" s="16"/>
      <c r="DNQ64" s="16"/>
      <c r="DNR64" s="16"/>
      <c r="DNS64" s="16"/>
      <c r="DNT64" s="16"/>
      <c r="DNU64" s="16"/>
      <c r="DNV64" s="16"/>
      <c r="DNW64" s="16"/>
      <c r="DNX64" s="16"/>
      <c r="DNY64" s="16"/>
      <c r="DNZ64" s="16"/>
      <c r="DOA64" s="16"/>
      <c r="DOB64" s="16"/>
      <c r="DOC64" s="16"/>
      <c r="DOD64" s="16"/>
      <c r="DOE64" s="16"/>
      <c r="DOF64" s="16"/>
      <c r="DOG64" s="16"/>
      <c r="DOH64" s="16"/>
      <c r="DOI64" s="16"/>
      <c r="DOJ64" s="16"/>
      <c r="DOK64" s="16"/>
      <c r="DOL64" s="16"/>
      <c r="DOM64" s="16"/>
      <c r="DON64" s="16"/>
      <c r="DOO64" s="16"/>
      <c r="DOP64" s="16"/>
      <c r="DOQ64" s="16"/>
      <c r="DOR64" s="16"/>
      <c r="DOS64" s="16"/>
      <c r="DOT64" s="16"/>
      <c r="DOU64" s="16"/>
      <c r="DOV64" s="16"/>
      <c r="DOW64" s="16"/>
      <c r="DOX64" s="16"/>
      <c r="DOY64" s="16"/>
      <c r="DOZ64" s="16"/>
      <c r="DPA64" s="16"/>
      <c r="DPB64" s="16"/>
      <c r="DPC64" s="16"/>
      <c r="DPD64" s="16"/>
      <c r="DPE64" s="16"/>
      <c r="DPF64" s="16"/>
      <c r="DPG64" s="16"/>
      <c r="DPH64" s="16"/>
      <c r="DPI64" s="16"/>
      <c r="DPJ64" s="16"/>
      <c r="DPK64" s="16"/>
      <c r="DPL64" s="16"/>
      <c r="DPM64" s="16"/>
      <c r="DPN64" s="16"/>
      <c r="DPO64" s="16"/>
      <c r="DPP64" s="16"/>
      <c r="DPQ64" s="16"/>
      <c r="DPR64" s="16"/>
      <c r="DPS64" s="16"/>
      <c r="DPT64" s="16"/>
      <c r="DPU64" s="16"/>
      <c r="DPV64" s="16"/>
      <c r="DPW64" s="16"/>
      <c r="DPX64" s="16"/>
      <c r="DPY64" s="16"/>
      <c r="DPZ64" s="16"/>
      <c r="DQA64" s="16"/>
      <c r="DQB64" s="16"/>
      <c r="DQC64" s="16"/>
      <c r="DQD64" s="16"/>
      <c r="DQE64" s="16"/>
      <c r="DQF64" s="16"/>
      <c r="DQG64" s="16"/>
      <c r="DQH64" s="16"/>
      <c r="DQI64" s="16"/>
      <c r="DQJ64" s="16"/>
      <c r="DQK64" s="16"/>
      <c r="DQL64" s="16"/>
      <c r="DQM64" s="16"/>
      <c r="DQN64" s="16"/>
      <c r="DQO64" s="16"/>
      <c r="DQP64" s="16"/>
      <c r="DQQ64" s="16"/>
      <c r="DQR64" s="16"/>
      <c r="DQS64" s="16"/>
      <c r="DQT64" s="16"/>
      <c r="DQU64" s="16"/>
      <c r="DQV64" s="16"/>
      <c r="DQW64" s="16"/>
      <c r="DQX64" s="16"/>
      <c r="DQY64" s="16"/>
      <c r="DQZ64" s="16"/>
      <c r="DRA64" s="16"/>
      <c r="DRB64" s="16"/>
      <c r="DRC64" s="16"/>
      <c r="DRD64" s="16"/>
      <c r="DRE64" s="16"/>
      <c r="DRF64" s="16"/>
      <c r="DRG64" s="16"/>
      <c r="DRH64" s="16"/>
      <c r="DRI64" s="16"/>
      <c r="DRJ64" s="16"/>
      <c r="DRK64" s="16"/>
      <c r="DRL64" s="16"/>
      <c r="DRM64" s="16"/>
      <c r="DRN64" s="16"/>
      <c r="DRO64" s="16"/>
      <c r="DRP64" s="16"/>
      <c r="DRQ64" s="16"/>
      <c r="DRR64" s="16"/>
      <c r="DRS64" s="16"/>
      <c r="DRT64" s="16"/>
      <c r="DRU64" s="16"/>
      <c r="DRV64" s="16"/>
      <c r="DRW64" s="16"/>
      <c r="DRX64" s="16"/>
      <c r="DRY64" s="16"/>
      <c r="DRZ64" s="16"/>
      <c r="DSA64" s="16"/>
      <c r="DSB64" s="16"/>
      <c r="DSC64" s="16"/>
      <c r="DSD64" s="16"/>
      <c r="DSE64" s="16"/>
      <c r="DSF64" s="16"/>
      <c r="DSG64" s="16"/>
      <c r="DSH64" s="16"/>
      <c r="DSI64" s="16"/>
      <c r="DSJ64" s="16"/>
      <c r="DSK64" s="16"/>
      <c r="DSL64" s="16"/>
      <c r="DSM64" s="16"/>
      <c r="DSN64" s="16"/>
      <c r="DSO64" s="16"/>
      <c r="DSP64" s="16"/>
      <c r="DSQ64" s="16"/>
      <c r="DSR64" s="16"/>
      <c r="DSS64" s="16"/>
      <c r="DST64" s="16"/>
      <c r="DSU64" s="16"/>
      <c r="DSV64" s="16"/>
      <c r="DSW64" s="16"/>
      <c r="DSX64" s="16"/>
      <c r="DSY64" s="16"/>
      <c r="DSZ64" s="16"/>
      <c r="DTA64" s="16"/>
      <c r="DTB64" s="16"/>
      <c r="DTC64" s="16"/>
      <c r="DTD64" s="16"/>
      <c r="DTE64" s="16"/>
      <c r="DTF64" s="16"/>
      <c r="DTG64" s="16"/>
      <c r="DTH64" s="16"/>
      <c r="DTI64" s="16"/>
      <c r="DTJ64" s="16"/>
      <c r="DTK64" s="16"/>
      <c r="DTL64" s="16"/>
      <c r="DTM64" s="16"/>
      <c r="DTN64" s="16"/>
      <c r="DTO64" s="16"/>
      <c r="DTP64" s="16"/>
      <c r="DTQ64" s="16"/>
      <c r="DTR64" s="16"/>
      <c r="DTS64" s="16"/>
      <c r="DTT64" s="16"/>
      <c r="DTU64" s="16"/>
      <c r="DTV64" s="16"/>
      <c r="DTW64" s="16"/>
      <c r="DTX64" s="16"/>
      <c r="DTY64" s="16"/>
      <c r="DTZ64" s="16"/>
      <c r="DUA64" s="16"/>
      <c r="DUB64" s="16"/>
      <c r="DUC64" s="16"/>
      <c r="DUD64" s="16"/>
      <c r="DUE64" s="16"/>
      <c r="DUF64" s="16"/>
      <c r="DUG64" s="16"/>
      <c r="DUH64" s="16"/>
      <c r="DUI64" s="16"/>
      <c r="DUJ64" s="16"/>
      <c r="DUK64" s="16"/>
      <c r="DUL64" s="16"/>
      <c r="DUM64" s="16"/>
      <c r="DUN64" s="16"/>
      <c r="DUO64" s="16"/>
      <c r="DUP64" s="16"/>
      <c r="DUQ64" s="16"/>
      <c r="DUR64" s="16"/>
      <c r="DUS64" s="16"/>
      <c r="DUT64" s="16"/>
      <c r="DUU64" s="16"/>
      <c r="DUV64" s="16"/>
      <c r="DUW64" s="16"/>
      <c r="DUX64" s="16"/>
      <c r="DUY64" s="16"/>
      <c r="DUZ64" s="16"/>
      <c r="DVA64" s="16"/>
      <c r="DVB64" s="16"/>
      <c r="DVC64" s="16"/>
      <c r="DVD64" s="16"/>
      <c r="DVE64" s="16"/>
      <c r="DVF64" s="16"/>
      <c r="DVG64" s="16"/>
      <c r="DVH64" s="16"/>
      <c r="DVI64" s="16"/>
      <c r="DVJ64" s="16"/>
      <c r="DVK64" s="16"/>
      <c r="DVL64" s="16"/>
      <c r="DVM64" s="16"/>
      <c r="DVN64" s="16"/>
      <c r="DVO64" s="16"/>
      <c r="DVP64" s="16"/>
      <c r="DVQ64" s="16"/>
      <c r="DVR64" s="16"/>
      <c r="DVS64" s="16"/>
      <c r="DVT64" s="16"/>
      <c r="DVU64" s="16"/>
      <c r="DVV64" s="16"/>
      <c r="DVW64" s="16"/>
      <c r="DVX64" s="16"/>
      <c r="DVY64" s="16"/>
      <c r="DVZ64" s="16"/>
      <c r="DWA64" s="16"/>
      <c r="DWB64" s="16"/>
      <c r="DWC64" s="16"/>
      <c r="DWD64" s="16"/>
      <c r="DWE64" s="16"/>
      <c r="DWF64" s="16"/>
      <c r="DWG64" s="16"/>
      <c r="DWH64" s="16"/>
      <c r="DWI64" s="16"/>
      <c r="DWJ64" s="16"/>
      <c r="DWK64" s="16"/>
      <c r="DWL64" s="16"/>
      <c r="DWM64" s="16"/>
      <c r="DWN64" s="16"/>
      <c r="DWO64" s="16"/>
      <c r="DWP64" s="16"/>
      <c r="DWQ64" s="16"/>
      <c r="DWR64" s="16"/>
      <c r="DWS64" s="16"/>
      <c r="DWT64" s="16"/>
      <c r="DWU64" s="16"/>
      <c r="DWV64" s="16"/>
      <c r="DWW64" s="16"/>
      <c r="DWX64" s="16"/>
      <c r="DWY64" s="16"/>
      <c r="DWZ64" s="16"/>
      <c r="DXA64" s="16"/>
      <c r="DXB64" s="16"/>
      <c r="DXC64" s="16"/>
      <c r="DXD64" s="16"/>
      <c r="DXE64" s="16"/>
      <c r="DXF64" s="16"/>
      <c r="DXG64" s="16"/>
      <c r="DXH64" s="16"/>
      <c r="DXI64" s="16"/>
      <c r="DXJ64" s="16"/>
      <c r="DXK64" s="16"/>
      <c r="DXL64" s="16"/>
      <c r="DXM64" s="16"/>
      <c r="DXN64" s="16"/>
      <c r="DXO64" s="16"/>
      <c r="DXP64" s="16"/>
      <c r="DXQ64" s="16"/>
      <c r="DXR64" s="16"/>
      <c r="DXS64" s="16"/>
      <c r="DXT64" s="16"/>
      <c r="DXU64" s="16"/>
      <c r="DXV64" s="16"/>
      <c r="DXW64" s="16"/>
      <c r="DXX64" s="16"/>
      <c r="DXY64" s="16"/>
      <c r="DXZ64" s="16"/>
      <c r="DYA64" s="16"/>
      <c r="DYB64" s="16"/>
      <c r="DYC64" s="16"/>
      <c r="DYD64" s="16"/>
      <c r="DYE64" s="16"/>
      <c r="DYF64" s="16"/>
      <c r="DYG64" s="16"/>
      <c r="DYH64" s="16"/>
      <c r="DYI64" s="16"/>
      <c r="DYJ64" s="16"/>
      <c r="DYK64" s="16"/>
      <c r="DYL64" s="16"/>
      <c r="DYM64" s="16"/>
      <c r="DYN64" s="16"/>
      <c r="DYO64" s="16"/>
      <c r="DYP64" s="16"/>
      <c r="DYQ64" s="16"/>
      <c r="DYR64" s="16"/>
      <c r="DYS64" s="16"/>
      <c r="DYT64" s="16"/>
      <c r="DYU64" s="16"/>
      <c r="DYV64" s="16"/>
      <c r="DYW64" s="16"/>
      <c r="DYX64" s="16"/>
      <c r="DYY64" s="16"/>
      <c r="DYZ64" s="16"/>
      <c r="DZA64" s="16"/>
      <c r="DZB64" s="16"/>
      <c r="DZC64" s="16"/>
      <c r="DZD64" s="16"/>
      <c r="DZE64" s="16"/>
      <c r="DZF64" s="16"/>
      <c r="DZG64" s="16"/>
      <c r="DZH64" s="16"/>
      <c r="DZI64" s="16"/>
      <c r="DZJ64" s="16"/>
      <c r="DZK64" s="16"/>
      <c r="DZL64" s="16"/>
      <c r="DZM64" s="16"/>
      <c r="DZN64" s="16"/>
      <c r="DZO64" s="16"/>
      <c r="DZP64" s="16"/>
      <c r="DZQ64" s="16"/>
      <c r="DZR64" s="16"/>
      <c r="DZS64" s="16"/>
      <c r="DZT64" s="16"/>
      <c r="DZU64" s="16"/>
      <c r="DZV64" s="16"/>
      <c r="DZW64" s="16"/>
      <c r="DZX64" s="16"/>
      <c r="DZY64" s="16"/>
      <c r="DZZ64" s="16"/>
      <c r="EAA64" s="16"/>
      <c r="EAB64" s="16"/>
      <c r="EAC64" s="16"/>
      <c r="EAD64" s="16"/>
      <c r="EAE64" s="16"/>
      <c r="EAF64" s="16"/>
      <c r="EAG64" s="16"/>
      <c r="EAH64" s="16"/>
      <c r="EAI64" s="16"/>
      <c r="EAJ64" s="16"/>
      <c r="EAK64" s="16"/>
      <c r="EAL64" s="16"/>
      <c r="EAM64" s="16"/>
      <c r="EAN64" s="16"/>
      <c r="EAO64" s="16"/>
      <c r="EAP64" s="16"/>
      <c r="EAQ64" s="16"/>
      <c r="EAR64" s="16"/>
      <c r="EAS64" s="16"/>
      <c r="EAT64" s="16"/>
      <c r="EAU64" s="16"/>
      <c r="EAV64" s="16"/>
      <c r="EAW64" s="16"/>
      <c r="EAX64" s="16"/>
      <c r="EAY64" s="16"/>
      <c r="EAZ64" s="16"/>
      <c r="EBA64" s="16"/>
      <c r="EBB64" s="16"/>
      <c r="EBC64" s="16"/>
      <c r="EBD64" s="16"/>
      <c r="EBE64" s="16"/>
      <c r="EBF64" s="16"/>
      <c r="EBG64" s="16"/>
      <c r="EBH64" s="16"/>
      <c r="EBI64" s="16"/>
      <c r="EBJ64" s="16"/>
      <c r="EBK64" s="16"/>
      <c r="EBL64" s="16"/>
      <c r="EBM64" s="16"/>
      <c r="EBN64" s="16"/>
      <c r="EBO64" s="16"/>
      <c r="EBP64" s="16"/>
      <c r="EBQ64" s="16"/>
      <c r="EBR64" s="16"/>
      <c r="EBS64" s="16"/>
      <c r="EBT64" s="16"/>
      <c r="EBU64" s="16"/>
      <c r="EBV64" s="16"/>
      <c r="EBW64" s="16"/>
      <c r="EBX64" s="16"/>
      <c r="EBY64" s="16"/>
      <c r="EBZ64" s="16"/>
      <c r="ECA64" s="16"/>
      <c r="ECB64" s="16"/>
      <c r="ECC64" s="16"/>
      <c r="ECD64" s="16"/>
      <c r="ECE64" s="16"/>
      <c r="ECF64" s="16"/>
      <c r="ECG64" s="16"/>
      <c r="ECH64" s="16"/>
      <c r="ECI64" s="16"/>
      <c r="ECJ64" s="16"/>
      <c r="ECK64" s="16"/>
      <c r="ECL64" s="16"/>
      <c r="ECM64" s="16"/>
      <c r="ECN64" s="16"/>
      <c r="ECO64" s="16"/>
      <c r="ECP64" s="16"/>
      <c r="ECQ64" s="16"/>
      <c r="ECR64" s="16"/>
      <c r="ECS64" s="16"/>
      <c r="ECT64" s="16"/>
      <c r="ECU64" s="16"/>
      <c r="ECV64" s="16"/>
      <c r="ECW64" s="16"/>
      <c r="ECX64" s="16"/>
      <c r="ECY64" s="16"/>
      <c r="ECZ64" s="16"/>
      <c r="EDA64" s="16"/>
      <c r="EDB64" s="16"/>
      <c r="EDC64" s="16"/>
      <c r="EDD64" s="16"/>
      <c r="EDE64" s="16"/>
      <c r="EDF64" s="16"/>
      <c r="EDG64" s="16"/>
      <c r="EDH64" s="16"/>
      <c r="EDI64" s="16"/>
      <c r="EDJ64" s="16"/>
      <c r="EDK64" s="16"/>
      <c r="EDL64" s="16"/>
      <c r="EDM64" s="16"/>
      <c r="EDN64" s="16"/>
      <c r="EDO64" s="16"/>
      <c r="EDP64" s="16"/>
      <c r="EDQ64" s="16"/>
      <c r="EDR64" s="16"/>
      <c r="EDS64" s="16"/>
      <c r="EDT64" s="16"/>
      <c r="EDU64" s="16"/>
      <c r="EDV64" s="16"/>
      <c r="EDW64" s="16"/>
      <c r="EDX64" s="16"/>
      <c r="EDY64" s="16"/>
      <c r="EDZ64" s="16"/>
      <c r="EEA64" s="16"/>
      <c r="EEB64" s="16"/>
      <c r="EEC64" s="16"/>
      <c r="EED64" s="16"/>
      <c r="EEE64" s="16"/>
      <c r="EEF64" s="16"/>
      <c r="EEG64" s="16"/>
      <c r="EEH64" s="16"/>
      <c r="EEI64" s="16"/>
      <c r="EEJ64" s="16"/>
      <c r="EEK64" s="16"/>
      <c r="EEL64" s="16"/>
      <c r="EEM64" s="16"/>
      <c r="EEN64" s="16"/>
      <c r="EEO64" s="16"/>
      <c r="EEP64" s="16"/>
      <c r="EEQ64" s="16"/>
      <c r="EER64" s="16"/>
      <c r="EES64" s="16"/>
      <c r="EET64" s="16"/>
      <c r="EEU64" s="16"/>
      <c r="EEV64" s="16"/>
      <c r="EEW64" s="16"/>
      <c r="EEX64" s="16"/>
      <c r="EEY64" s="16"/>
      <c r="EEZ64" s="16"/>
      <c r="EFA64" s="16"/>
      <c r="EFB64" s="16"/>
      <c r="EFC64" s="16"/>
      <c r="EFD64" s="16"/>
      <c r="EFE64" s="16"/>
      <c r="EFF64" s="16"/>
      <c r="EFG64" s="16"/>
      <c r="EFH64" s="16"/>
      <c r="EFI64" s="16"/>
      <c r="EFJ64" s="16"/>
      <c r="EFK64" s="16"/>
      <c r="EFL64" s="16"/>
      <c r="EFM64" s="16"/>
      <c r="EFN64" s="16"/>
      <c r="EFO64" s="16"/>
      <c r="EFP64" s="16"/>
      <c r="EFQ64" s="16"/>
      <c r="EFR64" s="16"/>
      <c r="EFS64" s="16"/>
      <c r="EFT64" s="16"/>
      <c r="EFU64" s="16"/>
      <c r="EFV64" s="16"/>
      <c r="EFW64" s="16"/>
      <c r="EFX64" s="16"/>
      <c r="EFY64" s="16"/>
      <c r="EFZ64" s="16"/>
      <c r="EGA64" s="16"/>
      <c r="EGB64" s="16"/>
      <c r="EGC64" s="16"/>
      <c r="EGD64" s="16"/>
      <c r="EGE64" s="16"/>
      <c r="EGF64" s="16"/>
      <c r="EGG64" s="16"/>
      <c r="EGH64" s="16"/>
      <c r="EGI64" s="16"/>
      <c r="EGJ64" s="16"/>
      <c r="EGK64" s="16"/>
      <c r="EGL64" s="16"/>
      <c r="EGM64" s="16"/>
      <c r="EGN64" s="16"/>
      <c r="EGO64" s="16"/>
      <c r="EGP64" s="16"/>
      <c r="EGQ64" s="16"/>
      <c r="EGR64" s="16"/>
      <c r="EGS64" s="16"/>
      <c r="EGT64" s="16"/>
      <c r="EGU64" s="16"/>
      <c r="EGV64" s="16"/>
      <c r="EGW64" s="16"/>
      <c r="EGX64" s="16"/>
      <c r="EGY64" s="16"/>
      <c r="EGZ64" s="16"/>
      <c r="EHA64" s="16"/>
      <c r="EHB64" s="16"/>
      <c r="EHC64" s="16"/>
      <c r="EHD64" s="16"/>
      <c r="EHE64" s="16"/>
      <c r="EHF64" s="16"/>
      <c r="EHG64" s="16"/>
      <c r="EHH64" s="16"/>
      <c r="EHI64" s="16"/>
      <c r="EHJ64" s="16"/>
      <c r="EHK64" s="16"/>
      <c r="EHL64" s="16"/>
      <c r="EHM64" s="16"/>
      <c r="EHN64" s="16"/>
      <c r="EHO64" s="16"/>
      <c r="EHP64" s="16"/>
      <c r="EHQ64" s="16"/>
      <c r="EHR64" s="16"/>
      <c r="EHS64" s="16"/>
      <c r="EHT64" s="16"/>
      <c r="EHU64" s="16"/>
      <c r="EHV64" s="16"/>
      <c r="EHW64" s="16"/>
      <c r="EHX64" s="16"/>
      <c r="EHY64" s="16"/>
      <c r="EHZ64" s="16"/>
      <c r="EIA64" s="16"/>
      <c r="EIB64" s="16"/>
      <c r="EIC64" s="16"/>
      <c r="EID64" s="16"/>
      <c r="EIE64" s="16"/>
      <c r="EIF64" s="16"/>
      <c r="EIG64" s="16"/>
      <c r="EIH64" s="16"/>
      <c r="EII64" s="16"/>
      <c r="EIJ64" s="16"/>
      <c r="EIK64" s="16"/>
      <c r="EIL64" s="16"/>
      <c r="EIM64" s="16"/>
      <c r="EIN64" s="16"/>
      <c r="EIO64" s="16"/>
      <c r="EIP64" s="16"/>
      <c r="EIQ64" s="16"/>
      <c r="EIR64" s="16"/>
      <c r="EIS64" s="16"/>
      <c r="EIT64" s="16"/>
      <c r="EIU64" s="16"/>
      <c r="EIV64" s="16"/>
      <c r="EIW64" s="16"/>
      <c r="EIX64" s="16"/>
      <c r="EIY64" s="16"/>
      <c r="EIZ64" s="16"/>
      <c r="EJA64" s="16"/>
      <c r="EJB64" s="16"/>
      <c r="EJC64" s="16"/>
      <c r="EJD64" s="16"/>
      <c r="EJE64" s="16"/>
      <c r="EJF64" s="16"/>
      <c r="EJG64" s="16"/>
      <c r="EJH64" s="16"/>
      <c r="EJI64" s="16"/>
      <c r="EJJ64" s="16"/>
      <c r="EJK64" s="16"/>
      <c r="EJL64" s="16"/>
      <c r="EJM64" s="16"/>
      <c r="EJN64" s="16"/>
      <c r="EJO64" s="16"/>
      <c r="EJP64" s="16"/>
      <c r="EJQ64" s="16"/>
      <c r="EJR64" s="16"/>
      <c r="EJS64" s="16"/>
      <c r="EJT64" s="16"/>
      <c r="EJU64" s="16"/>
      <c r="EJV64" s="16"/>
      <c r="EJW64" s="16"/>
      <c r="EJX64" s="16"/>
      <c r="EJY64" s="16"/>
      <c r="EJZ64" s="16"/>
      <c r="EKA64" s="16"/>
      <c r="EKB64" s="16"/>
      <c r="EKC64" s="16"/>
      <c r="EKD64" s="16"/>
      <c r="EKE64" s="16"/>
      <c r="EKF64" s="16"/>
      <c r="EKG64" s="16"/>
      <c r="EKH64" s="16"/>
      <c r="EKI64" s="16"/>
      <c r="EKJ64" s="16"/>
      <c r="EKK64" s="16"/>
      <c r="EKL64" s="16"/>
      <c r="EKM64" s="16"/>
      <c r="EKN64" s="16"/>
      <c r="EKO64" s="16"/>
      <c r="EKP64" s="16"/>
      <c r="EKQ64" s="16"/>
      <c r="EKR64" s="16"/>
      <c r="EKS64" s="16"/>
      <c r="EKT64" s="16"/>
      <c r="EKU64" s="16"/>
      <c r="EKV64" s="16"/>
      <c r="EKW64" s="16"/>
      <c r="EKX64" s="16"/>
      <c r="EKY64" s="16"/>
      <c r="EKZ64" s="16"/>
      <c r="ELA64" s="16"/>
      <c r="ELB64" s="16"/>
      <c r="ELC64" s="16"/>
      <c r="ELD64" s="16"/>
      <c r="ELE64" s="16"/>
      <c r="ELF64" s="16"/>
      <c r="ELG64" s="16"/>
      <c r="ELH64" s="16"/>
      <c r="ELI64" s="16"/>
      <c r="ELJ64" s="16"/>
      <c r="ELK64" s="16"/>
      <c r="ELL64" s="16"/>
      <c r="ELM64" s="16"/>
      <c r="ELN64" s="16"/>
      <c r="ELO64" s="16"/>
      <c r="ELP64" s="16"/>
      <c r="ELQ64" s="16"/>
      <c r="ELR64" s="16"/>
      <c r="ELS64" s="16"/>
      <c r="ELT64" s="16"/>
      <c r="ELU64" s="16"/>
      <c r="ELV64" s="16"/>
      <c r="ELW64" s="16"/>
      <c r="ELX64" s="16"/>
      <c r="ELY64" s="16"/>
      <c r="ELZ64" s="16"/>
      <c r="EMA64" s="16"/>
      <c r="EMB64" s="16"/>
      <c r="EMC64" s="16"/>
      <c r="EMD64" s="16"/>
      <c r="EME64" s="16"/>
      <c r="EMF64" s="16"/>
      <c r="EMG64" s="16"/>
      <c r="EMH64" s="16"/>
      <c r="EMI64" s="16"/>
      <c r="EMJ64" s="16"/>
      <c r="EMK64" s="16"/>
      <c r="EML64" s="16"/>
      <c r="EMM64" s="16"/>
      <c r="EMN64" s="16"/>
      <c r="EMO64" s="16"/>
      <c r="EMP64" s="16"/>
      <c r="EMQ64" s="16"/>
      <c r="EMR64" s="16"/>
      <c r="EMS64" s="16"/>
      <c r="EMT64" s="16"/>
      <c r="EMU64" s="16"/>
      <c r="EMV64" s="16"/>
      <c r="EMW64" s="16"/>
      <c r="EMX64" s="16"/>
      <c r="EMY64" s="16"/>
      <c r="EMZ64" s="16"/>
      <c r="ENA64" s="16"/>
      <c r="ENB64" s="16"/>
      <c r="ENC64" s="16"/>
      <c r="END64" s="16"/>
      <c r="ENE64" s="16"/>
      <c r="ENF64" s="16"/>
      <c r="ENG64" s="16"/>
      <c r="ENH64" s="16"/>
      <c r="ENI64" s="16"/>
      <c r="ENJ64" s="16"/>
      <c r="ENK64" s="16"/>
      <c r="ENL64" s="16"/>
      <c r="ENM64" s="16"/>
      <c r="ENN64" s="16"/>
      <c r="ENO64" s="16"/>
      <c r="ENP64" s="16"/>
      <c r="ENQ64" s="16"/>
      <c r="ENR64" s="16"/>
      <c r="ENS64" s="16"/>
      <c r="ENT64" s="16"/>
      <c r="ENU64" s="16"/>
      <c r="ENV64" s="16"/>
      <c r="ENW64" s="16"/>
      <c r="ENX64" s="16"/>
      <c r="ENY64" s="16"/>
      <c r="ENZ64" s="16"/>
      <c r="EOA64" s="16"/>
      <c r="EOB64" s="16"/>
      <c r="EOC64" s="16"/>
      <c r="EOD64" s="16"/>
      <c r="EOE64" s="16"/>
      <c r="EOF64" s="16"/>
      <c r="EOG64" s="16"/>
      <c r="EOH64" s="16"/>
      <c r="EOI64" s="16"/>
      <c r="EOJ64" s="16"/>
      <c r="EOK64" s="16"/>
      <c r="EOL64" s="16"/>
      <c r="EOM64" s="16"/>
      <c r="EON64" s="16"/>
      <c r="EOO64" s="16"/>
      <c r="EOP64" s="16"/>
      <c r="EOQ64" s="16"/>
      <c r="EOR64" s="16"/>
      <c r="EOS64" s="16"/>
      <c r="EOT64" s="16"/>
      <c r="EOU64" s="16"/>
      <c r="EOV64" s="16"/>
      <c r="EOW64" s="16"/>
      <c r="EOX64" s="16"/>
      <c r="EOY64" s="16"/>
      <c r="EOZ64" s="16"/>
      <c r="EPA64" s="16"/>
      <c r="EPB64" s="16"/>
      <c r="EPC64" s="16"/>
      <c r="EPD64" s="16"/>
      <c r="EPE64" s="16"/>
      <c r="EPF64" s="16"/>
      <c r="EPG64" s="16"/>
      <c r="EPH64" s="16"/>
      <c r="EPI64" s="16"/>
      <c r="EPJ64" s="16"/>
      <c r="EPK64" s="16"/>
      <c r="EPL64" s="16"/>
      <c r="EPM64" s="16"/>
      <c r="EPN64" s="16"/>
      <c r="EPO64" s="16"/>
      <c r="EPP64" s="16"/>
      <c r="EPQ64" s="16"/>
      <c r="EPR64" s="16"/>
      <c r="EPS64" s="16"/>
      <c r="EPT64" s="16"/>
      <c r="EPU64" s="16"/>
      <c r="EPV64" s="16"/>
      <c r="EPW64" s="16"/>
      <c r="EPX64" s="16"/>
      <c r="EPY64" s="16"/>
      <c r="EPZ64" s="16"/>
      <c r="EQA64" s="16"/>
      <c r="EQB64" s="16"/>
      <c r="EQC64" s="16"/>
      <c r="EQD64" s="16"/>
      <c r="EQE64" s="16"/>
      <c r="EQF64" s="16"/>
      <c r="EQG64" s="16"/>
      <c r="EQH64" s="16"/>
      <c r="EQI64" s="16"/>
      <c r="EQJ64" s="16"/>
      <c r="EQK64" s="16"/>
      <c r="EQL64" s="16"/>
      <c r="EQM64" s="16"/>
      <c r="EQN64" s="16"/>
      <c r="EQO64" s="16"/>
      <c r="EQP64" s="16"/>
      <c r="EQQ64" s="16"/>
      <c r="EQR64" s="16"/>
      <c r="EQS64" s="16"/>
      <c r="EQT64" s="16"/>
      <c r="EQU64" s="16"/>
      <c r="EQV64" s="16"/>
      <c r="EQW64" s="16"/>
      <c r="EQX64" s="16"/>
      <c r="EQY64" s="16"/>
      <c r="EQZ64" s="16"/>
      <c r="ERA64" s="16"/>
      <c r="ERB64" s="16"/>
      <c r="ERC64" s="16"/>
      <c r="ERD64" s="16"/>
      <c r="ERE64" s="16"/>
      <c r="ERF64" s="16"/>
      <c r="ERG64" s="16"/>
      <c r="ERH64" s="16"/>
      <c r="ERI64" s="16"/>
      <c r="ERJ64" s="16"/>
      <c r="ERK64" s="16"/>
      <c r="ERL64" s="16"/>
      <c r="ERM64" s="16"/>
      <c r="ERN64" s="16"/>
      <c r="ERO64" s="16"/>
      <c r="ERP64" s="16"/>
      <c r="ERQ64" s="16"/>
      <c r="ERR64" s="16"/>
      <c r="ERS64" s="16"/>
      <c r="ERT64" s="16"/>
      <c r="ERU64" s="16"/>
      <c r="ERV64" s="16"/>
      <c r="ERW64" s="16"/>
      <c r="ERX64" s="16"/>
      <c r="ERY64" s="16"/>
      <c r="ERZ64" s="16"/>
      <c r="ESA64" s="16"/>
      <c r="ESB64" s="16"/>
      <c r="ESC64" s="16"/>
      <c r="ESD64" s="16"/>
      <c r="ESE64" s="16"/>
      <c r="ESF64" s="16"/>
      <c r="ESG64" s="16"/>
      <c r="ESH64" s="16"/>
      <c r="ESI64" s="16"/>
      <c r="ESJ64" s="16"/>
      <c r="ESK64" s="16"/>
      <c r="ESL64" s="16"/>
      <c r="ESM64" s="16"/>
      <c r="ESN64" s="16"/>
      <c r="ESO64" s="16"/>
      <c r="ESP64" s="16"/>
      <c r="ESQ64" s="16"/>
      <c r="ESR64" s="16"/>
      <c r="ESS64" s="16"/>
      <c r="EST64" s="16"/>
      <c r="ESU64" s="16"/>
      <c r="ESV64" s="16"/>
      <c r="ESW64" s="16"/>
      <c r="ESX64" s="16"/>
      <c r="ESY64" s="16"/>
      <c r="ESZ64" s="16"/>
      <c r="ETA64" s="16"/>
      <c r="ETB64" s="16"/>
      <c r="ETC64" s="16"/>
      <c r="ETD64" s="16"/>
      <c r="ETE64" s="16"/>
      <c r="ETF64" s="16"/>
      <c r="ETG64" s="16"/>
      <c r="ETH64" s="16"/>
      <c r="ETI64" s="16"/>
      <c r="ETJ64" s="16"/>
      <c r="ETK64" s="16"/>
      <c r="ETL64" s="16"/>
      <c r="ETM64" s="16"/>
      <c r="ETN64" s="16"/>
      <c r="ETO64" s="16"/>
      <c r="ETP64" s="16"/>
      <c r="ETQ64" s="16"/>
      <c r="ETR64" s="16"/>
      <c r="ETS64" s="16"/>
      <c r="ETT64" s="16"/>
      <c r="ETU64" s="16"/>
      <c r="ETV64" s="16"/>
      <c r="ETW64" s="16"/>
      <c r="ETX64" s="16"/>
      <c r="ETY64" s="16"/>
      <c r="ETZ64" s="16"/>
      <c r="EUA64" s="16"/>
      <c r="EUB64" s="16"/>
      <c r="EUC64" s="16"/>
      <c r="EUD64" s="16"/>
      <c r="EUE64" s="16"/>
      <c r="EUF64" s="16"/>
      <c r="EUG64" s="16"/>
      <c r="EUH64" s="16"/>
      <c r="EUI64" s="16"/>
      <c r="EUJ64" s="16"/>
      <c r="EUK64" s="16"/>
      <c r="EUL64" s="16"/>
      <c r="EUM64" s="16"/>
      <c r="EUN64" s="16"/>
      <c r="EUO64" s="16"/>
      <c r="EUP64" s="16"/>
      <c r="EUQ64" s="16"/>
      <c r="EUR64" s="16"/>
      <c r="EUS64" s="16"/>
      <c r="EUT64" s="16"/>
      <c r="EUU64" s="16"/>
      <c r="EUV64" s="16"/>
      <c r="EUW64" s="16"/>
      <c r="EUX64" s="16"/>
      <c r="EUY64" s="16"/>
      <c r="EUZ64" s="16"/>
      <c r="EVA64" s="16"/>
      <c r="EVB64" s="16"/>
      <c r="EVC64" s="16"/>
      <c r="EVD64" s="16"/>
      <c r="EVE64" s="16"/>
      <c r="EVF64" s="16"/>
      <c r="EVG64" s="16"/>
      <c r="EVH64" s="16"/>
      <c r="EVI64" s="16"/>
      <c r="EVJ64" s="16"/>
      <c r="EVK64" s="16"/>
      <c r="EVL64" s="16"/>
      <c r="EVM64" s="16"/>
      <c r="EVN64" s="16"/>
      <c r="EVO64" s="16"/>
      <c r="EVP64" s="16"/>
      <c r="EVQ64" s="16"/>
      <c r="EVR64" s="16"/>
      <c r="EVS64" s="16"/>
      <c r="EVT64" s="16"/>
      <c r="EVU64" s="16"/>
      <c r="EVV64" s="16"/>
      <c r="EVW64" s="16"/>
      <c r="EVX64" s="16"/>
      <c r="EVY64" s="16"/>
      <c r="EVZ64" s="16"/>
      <c r="EWA64" s="16"/>
      <c r="EWB64" s="16"/>
      <c r="EWC64" s="16"/>
      <c r="EWD64" s="16"/>
      <c r="EWE64" s="16"/>
      <c r="EWF64" s="16"/>
      <c r="EWG64" s="16"/>
      <c r="EWH64" s="16"/>
      <c r="EWI64" s="16"/>
      <c r="EWJ64" s="16"/>
      <c r="EWK64" s="16"/>
      <c r="EWL64" s="16"/>
      <c r="EWM64" s="16"/>
      <c r="EWN64" s="16"/>
      <c r="EWO64" s="16"/>
      <c r="EWP64" s="16"/>
      <c r="EWQ64" s="16"/>
      <c r="EWR64" s="16"/>
      <c r="EWS64" s="16"/>
      <c r="EWT64" s="16"/>
      <c r="EWU64" s="16"/>
      <c r="EWV64" s="16"/>
      <c r="EWW64" s="16"/>
      <c r="EWX64" s="16"/>
      <c r="EWY64" s="16"/>
      <c r="EWZ64" s="16"/>
      <c r="EXA64" s="16"/>
      <c r="EXB64" s="16"/>
      <c r="EXC64" s="16"/>
      <c r="EXD64" s="16"/>
      <c r="EXE64" s="16"/>
      <c r="EXF64" s="16"/>
      <c r="EXG64" s="16"/>
      <c r="EXH64" s="16"/>
      <c r="EXI64" s="16"/>
      <c r="EXJ64" s="16"/>
      <c r="EXK64" s="16"/>
      <c r="EXL64" s="16"/>
      <c r="EXM64" s="16"/>
      <c r="EXN64" s="16"/>
      <c r="EXO64" s="16"/>
      <c r="EXP64" s="16"/>
      <c r="EXQ64" s="16"/>
      <c r="EXR64" s="16"/>
      <c r="EXS64" s="16"/>
      <c r="EXT64" s="16"/>
      <c r="EXU64" s="16"/>
      <c r="EXV64" s="16"/>
      <c r="EXW64" s="16"/>
      <c r="EXX64" s="16"/>
      <c r="EXY64" s="16"/>
      <c r="EXZ64" s="16"/>
      <c r="EYA64" s="16"/>
      <c r="EYB64" s="16"/>
      <c r="EYC64" s="16"/>
      <c r="EYD64" s="16"/>
      <c r="EYE64" s="16"/>
      <c r="EYF64" s="16"/>
      <c r="EYG64" s="16"/>
      <c r="EYH64" s="16"/>
      <c r="EYI64" s="16"/>
      <c r="EYJ64" s="16"/>
      <c r="EYK64" s="16"/>
      <c r="EYL64" s="16"/>
      <c r="EYM64" s="16"/>
      <c r="EYN64" s="16"/>
      <c r="EYO64" s="16"/>
      <c r="EYP64" s="16"/>
      <c r="EYQ64" s="16"/>
      <c r="EYR64" s="16"/>
      <c r="EYS64" s="16"/>
      <c r="EYT64" s="16"/>
      <c r="EYU64" s="16"/>
      <c r="EYV64" s="16"/>
      <c r="EYW64" s="16"/>
      <c r="EYX64" s="16"/>
      <c r="EYY64" s="16"/>
      <c r="EYZ64" s="16"/>
      <c r="EZA64" s="16"/>
      <c r="EZB64" s="16"/>
      <c r="EZC64" s="16"/>
      <c r="EZD64" s="16"/>
      <c r="EZE64" s="16"/>
      <c r="EZF64" s="16"/>
      <c r="EZG64" s="16"/>
      <c r="EZH64" s="16"/>
      <c r="EZI64" s="16"/>
      <c r="EZJ64" s="16"/>
      <c r="EZK64" s="16"/>
      <c r="EZL64" s="16"/>
      <c r="EZM64" s="16"/>
      <c r="EZN64" s="16"/>
      <c r="EZO64" s="16"/>
      <c r="EZP64" s="16"/>
      <c r="EZQ64" s="16"/>
      <c r="EZR64" s="16"/>
      <c r="EZS64" s="16"/>
      <c r="EZT64" s="16"/>
      <c r="EZU64" s="16"/>
      <c r="EZV64" s="16"/>
      <c r="EZW64" s="16"/>
      <c r="EZX64" s="16"/>
      <c r="EZY64" s="16"/>
      <c r="EZZ64" s="16"/>
      <c r="FAA64" s="16"/>
      <c r="FAB64" s="16"/>
      <c r="FAC64" s="16"/>
      <c r="FAD64" s="16"/>
      <c r="FAE64" s="16"/>
      <c r="FAF64" s="16"/>
      <c r="FAG64" s="16"/>
      <c r="FAH64" s="16"/>
      <c r="FAI64" s="16"/>
      <c r="FAJ64" s="16"/>
      <c r="FAK64" s="16"/>
      <c r="FAL64" s="16"/>
      <c r="FAM64" s="16"/>
      <c r="FAN64" s="16"/>
      <c r="FAO64" s="16"/>
      <c r="FAP64" s="16"/>
      <c r="FAQ64" s="16"/>
      <c r="FAR64" s="16"/>
      <c r="FAS64" s="16"/>
      <c r="FAT64" s="16"/>
      <c r="FAU64" s="16"/>
      <c r="FAV64" s="16"/>
      <c r="FAW64" s="16"/>
      <c r="FAX64" s="16"/>
      <c r="FAY64" s="16"/>
      <c r="FAZ64" s="16"/>
      <c r="FBA64" s="16"/>
      <c r="FBB64" s="16"/>
      <c r="FBC64" s="16"/>
      <c r="FBD64" s="16"/>
      <c r="FBE64" s="16"/>
      <c r="FBF64" s="16"/>
      <c r="FBG64" s="16"/>
      <c r="FBH64" s="16"/>
      <c r="FBI64" s="16"/>
      <c r="FBJ64" s="16"/>
      <c r="FBK64" s="16"/>
      <c r="FBL64" s="16"/>
      <c r="FBM64" s="16"/>
      <c r="FBN64" s="16"/>
      <c r="FBO64" s="16"/>
      <c r="FBP64" s="16"/>
      <c r="FBQ64" s="16"/>
      <c r="FBR64" s="16"/>
      <c r="FBS64" s="16"/>
      <c r="FBT64" s="16"/>
      <c r="FBU64" s="16"/>
      <c r="FBV64" s="16"/>
      <c r="FBW64" s="16"/>
      <c r="FBX64" s="16"/>
      <c r="FBY64" s="16"/>
      <c r="FBZ64" s="16"/>
      <c r="FCA64" s="16"/>
      <c r="FCB64" s="16"/>
      <c r="FCC64" s="16"/>
      <c r="FCD64" s="16"/>
      <c r="FCE64" s="16"/>
      <c r="FCF64" s="16"/>
      <c r="FCG64" s="16"/>
      <c r="FCH64" s="16"/>
      <c r="FCI64" s="16"/>
      <c r="FCJ64" s="16"/>
      <c r="FCK64" s="16"/>
      <c r="FCL64" s="16"/>
      <c r="FCM64" s="16"/>
      <c r="FCN64" s="16"/>
      <c r="FCO64" s="16"/>
      <c r="FCP64" s="16"/>
      <c r="FCQ64" s="16"/>
      <c r="FCR64" s="16"/>
      <c r="FCS64" s="16"/>
      <c r="FCT64" s="16"/>
      <c r="FCU64" s="16"/>
      <c r="FCV64" s="16"/>
      <c r="FCW64" s="16"/>
      <c r="FCX64" s="16"/>
      <c r="FCY64" s="16"/>
      <c r="FCZ64" s="16"/>
      <c r="FDA64" s="16"/>
      <c r="FDB64" s="16"/>
      <c r="FDC64" s="16"/>
      <c r="FDD64" s="16"/>
      <c r="FDE64" s="16"/>
      <c r="FDF64" s="16"/>
      <c r="FDG64" s="16"/>
      <c r="FDH64" s="16"/>
      <c r="FDI64" s="16"/>
      <c r="FDJ64" s="16"/>
      <c r="FDK64" s="16"/>
      <c r="FDL64" s="16"/>
      <c r="FDM64" s="16"/>
      <c r="FDN64" s="16"/>
      <c r="FDO64" s="16"/>
      <c r="FDP64" s="16"/>
      <c r="FDQ64" s="16"/>
      <c r="FDR64" s="16"/>
      <c r="FDS64" s="16"/>
      <c r="FDT64" s="16"/>
      <c r="FDU64" s="16"/>
      <c r="FDV64" s="16"/>
      <c r="FDW64" s="16"/>
      <c r="FDX64" s="16"/>
      <c r="FDY64" s="16"/>
      <c r="FDZ64" s="16"/>
      <c r="FEA64" s="16"/>
      <c r="FEB64" s="16"/>
      <c r="FEC64" s="16"/>
      <c r="FED64" s="16"/>
      <c r="FEE64" s="16"/>
      <c r="FEF64" s="16"/>
      <c r="FEG64" s="16"/>
      <c r="FEH64" s="16"/>
      <c r="FEI64" s="16"/>
      <c r="FEJ64" s="16"/>
      <c r="FEK64" s="16"/>
      <c r="FEL64" s="16"/>
      <c r="FEM64" s="16"/>
      <c r="FEN64" s="16"/>
      <c r="FEO64" s="16"/>
      <c r="FEP64" s="16"/>
      <c r="FEQ64" s="16"/>
      <c r="FER64" s="16"/>
      <c r="FES64" s="16"/>
      <c r="FET64" s="16"/>
      <c r="FEU64" s="16"/>
      <c r="FEV64" s="16"/>
      <c r="FEW64" s="16"/>
      <c r="FEX64" s="16"/>
      <c r="FEY64" s="16"/>
      <c r="FEZ64" s="16"/>
      <c r="FFA64" s="16"/>
      <c r="FFB64" s="16"/>
      <c r="FFC64" s="16"/>
      <c r="FFD64" s="16"/>
      <c r="FFE64" s="16"/>
      <c r="FFF64" s="16"/>
      <c r="FFG64" s="16"/>
      <c r="FFH64" s="16"/>
      <c r="FFI64" s="16"/>
      <c r="FFJ64" s="16"/>
      <c r="FFK64" s="16"/>
      <c r="FFL64" s="16"/>
      <c r="FFM64" s="16"/>
      <c r="FFN64" s="16"/>
      <c r="FFO64" s="16"/>
      <c r="FFP64" s="16"/>
      <c r="FFQ64" s="16"/>
      <c r="FFR64" s="16"/>
      <c r="FFS64" s="16"/>
      <c r="FFT64" s="16"/>
      <c r="FFU64" s="16"/>
      <c r="FFV64" s="16"/>
      <c r="FFW64" s="16"/>
      <c r="FFX64" s="16"/>
      <c r="FFY64" s="16"/>
      <c r="FFZ64" s="16"/>
      <c r="FGA64" s="16"/>
      <c r="FGB64" s="16"/>
      <c r="FGC64" s="16"/>
      <c r="FGD64" s="16"/>
      <c r="FGE64" s="16"/>
      <c r="FGF64" s="16"/>
      <c r="FGG64" s="16"/>
      <c r="FGH64" s="16"/>
      <c r="FGI64" s="16"/>
      <c r="FGJ64" s="16"/>
      <c r="FGK64" s="16"/>
      <c r="FGL64" s="16"/>
      <c r="FGM64" s="16"/>
      <c r="FGN64" s="16"/>
      <c r="FGO64" s="16"/>
      <c r="FGP64" s="16"/>
      <c r="FGQ64" s="16"/>
      <c r="FGR64" s="16"/>
      <c r="FGS64" s="16"/>
      <c r="FGT64" s="16"/>
      <c r="FGU64" s="16"/>
      <c r="FGV64" s="16"/>
      <c r="FGW64" s="16"/>
      <c r="FGX64" s="16"/>
      <c r="FGY64" s="16"/>
      <c r="FGZ64" s="16"/>
      <c r="FHA64" s="16"/>
      <c r="FHB64" s="16"/>
      <c r="FHC64" s="16"/>
      <c r="FHD64" s="16"/>
      <c r="FHE64" s="16"/>
      <c r="FHF64" s="16"/>
      <c r="FHG64" s="16"/>
      <c r="FHH64" s="16"/>
      <c r="FHI64" s="16"/>
      <c r="FHJ64" s="16"/>
      <c r="FHK64" s="16"/>
      <c r="FHL64" s="16"/>
      <c r="FHM64" s="16"/>
      <c r="FHN64" s="16"/>
      <c r="FHO64" s="16"/>
      <c r="FHP64" s="16"/>
      <c r="FHQ64" s="16"/>
      <c r="FHR64" s="16"/>
      <c r="FHS64" s="16"/>
      <c r="FHT64" s="16"/>
      <c r="FHU64" s="16"/>
      <c r="FHV64" s="16"/>
      <c r="FHW64" s="16"/>
      <c r="FHX64" s="16"/>
      <c r="FHY64" s="16"/>
      <c r="FHZ64" s="16"/>
      <c r="FIA64" s="16"/>
      <c r="FIB64" s="16"/>
      <c r="FIC64" s="16"/>
      <c r="FID64" s="16"/>
      <c r="FIE64" s="16"/>
      <c r="FIF64" s="16"/>
      <c r="FIG64" s="16"/>
      <c r="FIH64" s="16"/>
      <c r="FII64" s="16"/>
      <c r="FIJ64" s="16"/>
      <c r="FIK64" s="16"/>
      <c r="FIL64" s="16"/>
      <c r="FIM64" s="16"/>
      <c r="FIN64" s="16"/>
      <c r="FIO64" s="16"/>
      <c r="FIP64" s="16"/>
      <c r="FIQ64" s="16"/>
      <c r="FIR64" s="16"/>
      <c r="FIS64" s="16"/>
      <c r="FIT64" s="16"/>
      <c r="FIU64" s="16"/>
      <c r="FIV64" s="16"/>
      <c r="FIW64" s="16"/>
      <c r="FIX64" s="16"/>
      <c r="FIY64" s="16"/>
      <c r="FIZ64" s="16"/>
      <c r="FJA64" s="16"/>
      <c r="FJB64" s="16"/>
      <c r="FJC64" s="16"/>
      <c r="FJD64" s="16"/>
      <c r="FJE64" s="16"/>
      <c r="FJF64" s="16"/>
      <c r="FJG64" s="16"/>
      <c r="FJH64" s="16"/>
      <c r="FJI64" s="16"/>
      <c r="FJJ64" s="16"/>
      <c r="FJK64" s="16"/>
      <c r="FJL64" s="16"/>
      <c r="FJM64" s="16"/>
      <c r="FJN64" s="16"/>
      <c r="FJO64" s="16"/>
      <c r="FJP64" s="16"/>
      <c r="FJQ64" s="16"/>
      <c r="FJR64" s="16"/>
      <c r="FJS64" s="16"/>
      <c r="FJT64" s="16"/>
      <c r="FJU64" s="16"/>
      <c r="FJV64" s="16"/>
      <c r="FJW64" s="16"/>
      <c r="FJX64" s="16"/>
      <c r="FJY64" s="16"/>
      <c r="FJZ64" s="16"/>
      <c r="FKA64" s="16"/>
      <c r="FKB64" s="16"/>
      <c r="FKC64" s="16"/>
      <c r="FKD64" s="16"/>
      <c r="FKE64" s="16"/>
      <c r="FKF64" s="16"/>
      <c r="FKG64" s="16"/>
      <c r="FKH64" s="16"/>
      <c r="FKI64" s="16"/>
      <c r="FKJ64" s="16"/>
      <c r="FKK64" s="16"/>
      <c r="FKL64" s="16"/>
      <c r="FKM64" s="16"/>
      <c r="FKN64" s="16"/>
      <c r="FKO64" s="16"/>
      <c r="FKP64" s="16"/>
      <c r="FKQ64" s="16"/>
      <c r="FKR64" s="16"/>
      <c r="FKS64" s="16"/>
      <c r="FKT64" s="16"/>
      <c r="FKU64" s="16"/>
      <c r="FKV64" s="16"/>
      <c r="FKW64" s="16"/>
      <c r="FKX64" s="16"/>
      <c r="FKY64" s="16"/>
      <c r="FKZ64" s="16"/>
      <c r="FLA64" s="16"/>
      <c r="FLB64" s="16"/>
      <c r="FLC64" s="16"/>
      <c r="FLD64" s="16"/>
      <c r="FLE64" s="16"/>
      <c r="FLF64" s="16"/>
      <c r="FLG64" s="16"/>
      <c r="FLH64" s="16"/>
      <c r="FLI64" s="16"/>
      <c r="FLJ64" s="16"/>
      <c r="FLK64" s="16"/>
      <c r="FLL64" s="16"/>
      <c r="FLM64" s="16"/>
      <c r="FLN64" s="16"/>
      <c r="FLO64" s="16"/>
      <c r="FLP64" s="16"/>
      <c r="FLQ64" s="16"/>
      <c r="FLR64" s="16"/>
      <c r="FLS64" s="16"/>
      <c r="FLT64" s="16"/>
      <c r="FLU64" s="16"/>
      <c r="FLV64" s="16"/>
      <c r="FLW64" s="16"/>
      <c r="FLX64" s="16"/>
      <c r="FLY64" s="16"/>
      <c r="FLZ64" s="16"/>
      <c r="FMA64" s="16"/>
      <c r="FMB64" s="16"/>
      <c r="FMC64" s="16"/>
      <c r="FMD64" s="16"/>
      <c r="FME64" s="16"/>
      <c r="FMF64" s="16"/>
      <c r="FMG64" s="16"/>
      <c r="FMH64" s="16"/>
      <c r="FMI64" s="16"/>
      <c r="FMJ64" s="16"/>
      <c r="FMK64" s="16"/>
      <c r="FML64" s="16"/>
      <c r="FMM64" s="16"/>
      <c r="FMN64" s="16"/>
      <c r="FMO64" s="16"/>
      <c r="FMP64" s="16"/>
      <c r="FMQ64" s="16"/>
      <c r="FMR64" s="16"/>
      <c r="FMS64" s="16"/>
      <c r="FMT64" s="16"/>
      <c r="FMU64" s="16"/>
      <c r="FMV64" s="16"/>
      <c r="FMW64" s="16"/>
      <c r="FMX64" s="16"/>
      <c r="FMY64" s="16"/>
      <c r="FMZ64" s="16"/>
      <c r="FNA64" s="16"/>
      <c r="FNB64" s="16"/>
      <c r="FNC64" s="16"/>
      <c r="FND64" s="16"/>
      <c r="FNE64" s="16"/>
      <c r="FNF64" s="16"/>
      <c r="FNG64" s="16"/>
      <c r="FNH64" s="16"/>
      <c r="FNI64" s="16"/>
      <c r="FNJ64" s="16"/>
      <c r="FNK64" s="16"/>
      <c r="FNL64" s="16"/>
      <c r="FNM64" s="16"/>
      <c r="FNN64" s="16"/>
      <c r="FNO64" s="16"/>
      <c r="FNP64" s="16"/>
      <c r="FNQ64" s="16"/>
      <c r="FNR64" s="16"/>
      <c r="FNS64" s="16"/>
      <c r="FNT64" s="16"/>
      <c r="FNU64" s="16"/>
      <c r="FNV64" s="16"/>
      <c r="FNW64" s="16"/>
      <c r="FNX64" s="16"/>
      <c r="FNY64" s="16"/>
      <c r="FNZ64" s="16"/>
      <c r="FOA64" s="16"/>
      <c r="FOB64" s="16"/>
      <c r="FOC64" s="16"/>
      <c r="FOD64" s="16"/>
      <c r="FOE64" s="16"/>
      <c r="FOF64" s="16"/>
      <c r="FOG64" s="16"/>
      <c r="FOH64" s="16"/>
      <c r="FOI64" s="16"/>
      <c r="FOJ64" s="16"/>
      <c r="FOK64" s="16"/>
      <c r="FOL64" s="16"/>
      <c r="FOM64" s="16"/>
      <c r="FON64" s="16"/>
      <c r="FOO64" s="16"/>
      <c r="FOP64" s="16"/>
      <c r="FOQ64" s="16"/>
      <c r="FOR64" s="16"/>
      <c r="FOS64" s="16"/>
      <c r="FOT64" s="16"/>
      <c r="FOU64" s="16"/>
      <c r="FOV64" s="16"/>
      <c r="FOW64" s="16"/>
      <c r="FOX64" s="16"/>
      <c r="FOY64" s="16"/>
      <c r="FOZ64" s="16"/>
      <c r="FPA64" s="16"/>
      <c r="FPB64" s="16"/>
      <c r="FPC64" s="16"/>
      <c r="FPD64" s="16"/>
      <c r="FPE64" s="16"/>
      <c r="FPF64" s="16"/>
      <c r="FPG64" s="16"/>
      <c r="FPH64" s="16"/>
      <c r="FPI64" s="16"/>
      <c r="FPJ64" s="16"/>
      <c r="FPK64" s="16"/>
      <c r="FPL64" s="16"/>
      <c r="FPM64" s="16"/>
      <c r="FPN64" s="16"/>
      <c r="FPO64" s="16"/>
      <c r="FPP64" s="16"/>
      <c r="FPQ64" s="16"/>
      <c r="FPR64" s="16"/>
      <c r="FPS64" s="16"/>
      <c r="FPT64" s="16"/>
      <c r="FPU64" s="16"/>
      <c r="FPV64" s="16"/>
      <c r="FPW64" s="16"/>
      <c r="FPX64" s="16"/>
      <c r="FPY64" s="16"/>
      <c r="FPZ64" s="16"/>
      <c r="FQA64" s="16"/>
      <c r="FQB64" s="16"/>
      <c r="FQC64" s="16"/>
      <c r="FQD64" s="16"/>
      <c r="FQE64" s="16"/>
      <c r="FQF64" s="16"/>
      <c r="FQG64" s="16"/>
      <c r="FQH64" s="16"/>
      <c r="FQI64" s="16"/>
      <c r="FQJ64" s="16"/>
      <c r="FQK64" s="16"/>
      <c r="FQL64" s="16"/>
      <c r="FQM64" s="16"/>
      <c r="FQN64" s="16"/>
      <c r="FQO64" s="16"/>
      <c r="FQP64" s="16"/>
      <c r="FQQ64" s="16"/>
      <c r="FQR64" s="16"/>
      <c r="FQS64" s="16"/>
      <c r="FQT64" s="16"/>
      <c r="FQU64" s="16"/>
      <c r="FQV64" s="16"/>
      <c r="FQW64" s="16"/>
      <c r="FQX64" s="16"/>
      <c r="FQY64" s="16"/>
      <c r="FQZ64" s="16"/>
      <c r="FRA64" s="16"/>
      <c r="FRB64" s="16"/>
      <c r="FRC64" s="16"/>
      <c r="FRD64" s="16"/>
      <c r="FRE64" s="16"/>
      <c r="FRF64" s="16"/>
      <c r="FRG64" s="16"/>
      <c r="FRH64" s="16"/>
      <c r="FRI64" s="16"/>
      <c r="FRJ64" s="16"/>
      <c r="FRK64" s="16"/>
      <c r="FRL64" s="16"/>
      <c r="FRM64" s="16"/>
      <c r="FRN64" s="16"/>
      <c r="FRO64" s="16"/>
      <c r="FRP64" s="16"/>
      <c r="FRQ64" s="16"/>
      <c r="FRR64" s="16"/>
      <c r="FRS64" s="16"/>
      <c r="FRT64" s="16"/>
      <c r="FRU64" s="16"/>
      <c r="FRV64" s="16"/>
      <c r="FRW64" s="16"/>
      <c r="FRX64" s="16"/>
      <c r="FRY64" s="16"/>
      <c r="FRZ64" s="16"/>
      <c r="FSA64" s="16"/>
      <c r="FSB64" s="16"/>
      <c r="FSC64" s="16"/>
      <c r="FSD64" s="16"/>
      <c r="FSE64" s="16"/>
      <c r="FSF64" s="16"/>
      <c r="FSG64" s="16"/>
      <c r="FSH64" s="16"/>
      <c r="FSI64" s="16"/>
      <c r="FSJ64" s="16"/>
      <c r="FSK64" s="16"/>
      <c r="FSL64" s="16"/>
      <c r="FSM64" s="16"/>
      <c r="FSN64" s="16"/>
      <c r="FSO64" s="16"/>
      <c r="FSP64" s="16"/>
      <c r="FSQ64" s="16"/>
      <c r="FSR64" s="16"/>
      <c r="FSS64" s="16"/>
      <c r="FST64" s="16"/>
      <c r="FSU64" s="16"/>
      <c r="FSV64" s="16"/>
      <c r="FSW64" s="16"/>
      <c r="FSX64" s="16"/>
      <c r="FSY64" s="16"/>
      <c r="FSZ64" s="16"/>
      <c r="FTA64" s="16"/>
      <c r="FTB64" s="16"/>
      <c r="FTC64" s="16"/>
      <c r="FTD64" s="16"/>
      <c r="FTE64" s="16"/>
      <c r="FTF64" s="16"/>
      <c r="FTG64" s="16"/>
      <c r="FTH64" s="16"/>
      <c r="FTI64" s="16"/>
      <c r="FTJ64" s="16"/>
      <c r="FTK64" s="16"/>
      <c r="FTL64" s="16"/>
      <c r="FTM64" s="16"/>
      <c r="FTN64" s="16"/>
      <c r="FTO64" s="16"/>
      <c r="FTP64" s="16"/>
      <c r="FTQ64" s="16"/>
      <c r="FTR64" s="16"/>
      <c r="FTS64" s="16"/>
      <c r="FTT64" s="16"/>
      <c r="FTU64" s="16"/>
      <c r="FTV64" s="16"/>
      <c r="FTW64" s="16"/>
      <c r="FTX64" s="16"/>
      <c r="FTY64" s="16"/>
      <c r="FTZ64" s="16"/>
      <c r="FUA64" s="16"/>
      <c r="FUB64" s="16"/>
      <c r="FUC64" s="16"/>
      <c r="FUD64" s="16"/>
      <c r="FUE64" s="16"/>
      <c r="FUF64" s="16"/>
      <c r="FUG64" s="16"/>
      <c r="FUH64" s="16"/>
      <c r="FUI64" s="16"/>
      <c r="FUJ64" s="16"/>
      <c r="FUK64" s="16"/>
      <c r="FUL64" s="16"/>
      <c r="FUM64" s="16"/>
      <c r="FUN64" s="16"/>
      <c r="FUO64" s="16"/>
      <c r="FUP64" s="16"/>
      <c r="FUQ64" s="16"/>
      <c r="FUR64" s="16"/>
      <c r="FUS64" s="16"/>
      <c r="FUT64" s="16"/>
      <c r="FUU64" s="16"/>
      <c r="FUV64" s="16"/>
      <c r="FUW64" s="16"/>
      <c r="FUX64" s="16"/>
      <c r="FUY64" s="16"/>
      <c r="FUZ64" s="16"/>
      <c r="FVA64" s="16"/>
      <c r="FVB64" s="16"/>
      <c r="FVC64" s="16"/>
      <c r="FVD64" s="16"/>
      <c r="FVE64" s="16"/>
      <c r="FVF64" s="16"/>
      <c r="FVG64" s="16"/>
      <c r="FVH64" s="16"/>
      <c r="FVI64" s="16"/>
      <c r="FVJ64" s="16"/>
      <c r="FVK64" s="16"/>
      <c r="FVL64" s="16"/>
      <c r="FVM64" s="16"/>
      <c r="FVN64" s="16"/>
      <c r="FVO64" s="16"/>
      <c r="FVP64" s="16"/>
      <c r="FVQ64" s="16"/>
      <c r="FVR64" s="16"/>
      <c r="FVS64" s="16"/>
      <c r="FVT64" s="16"/>
      <c r="FVU64" s="16"/>
      <c r="FVV64" s="16"/>
      <c r="FVW64" s="16"/>
      <c r="FVX64" s="16"/>
      <c r="FVY64" s="16"/>
      <c r="FVZ64" s="16"/>
      <c r="FWA64" s="16"/>
      <c r="FWB64" s="16"/>
      <c r="FWC64" s="16"/>
      <c r="FWD64" s="16"/>
      <c r="FWE64" s="16"/>
      <c r="FWF64" s="16"/>
      <c r="FWG64" s="16"/>
      <c r="FWH64" s="16"/>
      <c r="FWI64" s="16"/>
      <c r="FWJ64" s="16"/>
      <c r="FWK64" s="16"/>
      <c r="FWL64" s="16"/>
      <c r="FWM64" s="16"/>
      <c r="FWN64" s="16"/>
      <c r="FWO64" s="16"/>
      <c r="FWP64" s="16"/>
      <c r="FWQ64" s="16"/>
      <c r="FWR64" s="16"/>
      <c r="FWS64" s="16"/>
      <c r="FWT64" s="16"/>
      <c r="FWU64" s="16"/>
      <c r="FWV64" s="16"/>
      <c r="FWW64" s="16"/>
      <c r="FWX64" s="16"/>
      <c r="FWY64" s="16"/>
      <c r="FWZ64" s="16"/>
      <c r="FXA64" s="16"/>
      <c r="FXB64" s="16"/>
      <c r="FXC64" s="16"/>
      <c r="FXD64" s="16"/>
      <c r="FXE64" s="16"/>
      <c r="FXF64" s="16"/>
      <c r="FXG64" s="16"/>
      <c r="FXH64" s="16"/>
      <c r="FXI64" s="16"/>
      <c r="FXJ64" s="16"/>
      <c r="FXK64" s="16"/>
      <c r="FXL64" s="16"/>
      <c r="FXM64" s="16"/>
      <c r="FXN64" s="16"/>
      <c r="FXO64" s="16"/>
      <c r="FXP64" s="16"/>
      <c r="FXQ64" s="16"/>
      <c r="FXR64" s="16"/>
      <c r="FXS64" s="16"/>
      <c r="FXT64" s="16"/>
      <c r="FXU64" s="16"/>
      <c r="FXV64" s="16"/>
      <c r="FXW64" s="16"/>
      <c r="FXX64" s="16"/>
      <c r="FXY64" s="16"/>
      <c r="FXZ64" s="16"/>
      <c r="FYA64" s="16"/>
      <c r="FYB64" s="16"/>
      <c r="FYC64" s="16"/>
      <c r="FYD64" s="16"/>
      <c r="FYE64" s="16"/>
      <c r="FYF64" s="16"/>
      <c r="FYG64" s="16"/>
      <c r="FYH64" s="16"/>
      <c r="FYI64" s="16"/>
      <c r="FYJ64" s="16"/>
      <c r="FYK64" s="16"/>
      <c r="FYL64" s="16"/>
      <c r="FYM64" s="16"/>
      <c r="FYN64" s="16"/>
      <c r="FYO64" s="16"/>
      <c r="FYP64" s="16"/>
      <c r="FYQ64" s="16"/>
      <c r="FYR64" s="16"/>
      <c r="FYS64" s="16"/>
      <c r="FYT64" s="16"/>
      <c r="FYU64" s="16"/>
      <c r="FYV64" s="16"/>
      <c r="FYW64" s="16"/>
      <c r="FYX64" s="16"/>
      <c r="FYY64" s="16"/>
      <c r="FYZ64" s="16"/>
      <c r="FZA64" s="16"/>
      <c r="FZB64" s="16"/>
      <c r="FZC64" s="16"/>
      <c r="FZD64" s="16"/>
      <c r="FZE64" s="16"/>
      <c r="FZF64" s="16"/>
      <c r="FZG64" s="16"/>
      <c r="FZH64" s="16"/>
      <c r="FZI64" s="16"/>
      <c r="FZJ64" s="16"/>
      <c r="FZK64" s="16"/>
      <c r="FZL64" s="16"/>
      <c r="FZM64" s="16"/>
      <c r="FZN64" s="16"/>
      <c r="FZO64" s="16"/>
      <c r="FZP64" s="16"/>
      <c r="FZQ64" s="16"/>
      <c r="FZR64" s="16"/>
      <c r="FZS64" s="16"/>
      <c r="FZT64" s="16"/>
      <c r="FZU64" s="16"/>
      <c r="FZV64" s="16"/>
      <c r="FZW64" s="16"/>
      <c r="FZX64" s="16"/>
      <c r="FZY64" s="16"/>
      <c r="FZZ64" s="16"/>
      <c r="GAA64" s="16"/>
      <c r="GAB64" s="16"/>
      <c r="GAC64" s="16"/>
      <c r="GAD64" s="16"/>
      <c r="GAE64" s="16"/>
      <c r="GAF64" s="16"/>
      <c r="GAG64" s="16"/>
      <c r="GAH64" s="16"/>
      <c r="GAI64" s="16"/>
      <c r="GAJ64" s="16"/>
      <c r="GAK64" s="16"/>
      <c r="GAL64" s="16"/>
      <c r="GAM64" s="16"/>
      <c r="GAN64" s="16"/>
      <c r="GAO64" s="16"/>
      <c r="GAP64" s="16"/>
      <c r="GAQ64" s="16"/>
      <c r="GAR64" s="16"/>
      <c r="GAS64" s="16"/>
      <c r="GAT64" s="16"/>
      <c r="GAU64" s="16"/>
      <c r="GAV64" s="16"/>
      <c r="GAW64" s="16"/>
      <c r="GAX64" s="16"/>
      <c r="GAY64" s="16"/>
      <c r="GAZ64" s="16"/>
      <c r="GBA64" s="16"/>
      <c r="GBB64" s="16"/>
      <c r="GBC64" s="16"/>
      <c r="GBD64" s="16"/>
      <c r="GBE64" s="16"/>
      <c r="GBF64" s="16"/>
      <c r="GBG64" s="16"/>
      <c r="GBH64" s="16"/>
      <c r="GBI64" s="16"/>
      <c r="GBJ64" s="16"/>
      <c r="GBK64" s="16"/>
      <c r="GBL64" s="16"/>
      <c r="GBM64" s="16"/>
      <c r="GBN64" s="16"/>
      <c r="GBO64" s="16"/>
      <c r="GBP64" s="16"/>
      <c r="GBQ64" s="16"/>
      <c r="GBR64" s="16"/>
      <c r="GBS64" s="16"/>
      <c r="GBT64" s="16"/>
      <c r="GBU64" s="16"/>
      <c r="GBV64" s="16"/>
      <c r="GBW64" s="16"/>
      <c r="GBX64" s="16"/>
      <c r="GBY64" s="16"/>
      <c r="GBZ64" s="16"/>
      <c r="GCA64" s="16"/>
      <c r="GCB64" s="16"/>
      <c r="GCC64" s="16"/>
      <c r="GCD64" s="16"/>
      <c r="GCE64" s="16"/>
      <c r="GCF64" s="16"/>
      <c r="GCG64" s="16"/>
      <c r="GCH64" s="16"/>
      <c r="GCI64" s="16"/>
      <c r="GCJ64" s="16"/>
      <c r="GCK64" s="16"/>
      <c r="GCL64" s="16"/>
      <c r="GCM64" s="16"/>
      <c r="GCN64" s="16"/>
      <c r="GCO64" s="16"/>
      <c r="GCP64" s="16"/>
      <c r="GCQ64" s="16"/>
      <c r="GCR64" s="16"/>
      <c r="GCS64" s="16"/>
      <c r="GCT64" s="16"/>
      <c r="GCU64" s="16"/>
      <c r="GCV64" s="16"/>
      <c r="GCW64" s="16"/>
      <c r="GCX64" s="16"/>
      <c r="GCY64" s="16"/>
      <c r="GCZ64" s="16"/>
      <c r="GDA64" s="16"/>
      <c r="GDB64" s="16"/>
      <c r="GDC64" s="16"/>
      <c r="GDD64" s="16"/>
      <c r="GDE64" s="16"/>
      <c r="GDF64" s="16"/>
      <c r="GDG64" s="16"/>
      <c r="GDH64" s="16"/>
      <c r="GDI64" s="16"/>
      <c r="GDJ64" s="16"/>
      <c r="GDK64" s="16"/>
      <c r="GDL64" s="16"/>
      <c r="GDM64" s="16"/>
      <c r="GDN64" s="16"/>
      <c r="GDO64" s="16"/>
      <c r="GDP64" s="16"/>
      <c r="GDQ64" s="16"/>
      <c r="GDR64" s="16"/>
      <c r="GDS64" s="16"/>
      <c r="GDT64" s="16"/>
      <c r="GDU64" s="16"/>
      <c r="GDV64" s="16"/>
      <c r="GDW64" s="16"/>
      <c r="GDX64" s="16"/>
      <c r="GDY64" s="16"/>
      <c r="GDZ64" s="16"/>
      <c r="GEA64" s="16"/>
      <c r="GEB64" s="16"/>
      <c r="GEC64" s="16"/>
      <c r="GED64" s="16"/>
      <c r="GEE64" s="16"/>
      <c r="GEF64" s="16"/>
      <c r="GEG64" s="16"/>
      <c r="GEH64" s="16"/>
      <c r="GEI64" s="16"/>
      <c r="GEJ64" s="16"/>
      <c r="GEK64" s="16"/>
      <c r="GEL64" s="16"/>
      <c r="GEM64" s="16"/>
      <c r="GEN64" s="16"/>
      <c r="GEO64" s="16"/>
      <c r="GEP64" s="16"/>
      <c r="GEQ64" s="16"/>
      <c r="GER64" s="16"/>
      <c r="GES64" s="16"/>
      <c r="GET64" s="16"/>
      <c r="GEU64" s="16"/>
      <c r="GEV64" s="16"/>
      <c r="GEW64" s="16"/>
      <c r="GEX64" s="16"/>
      <c r="GEY64" s="16"/>
      <c r="GEZ64" s="16"/>
      <c r="GFA64" s="16"/>
      <c r="GFB64" s="16"/>
      <c r="GFC64" s="16"/>
      <c r="GFD64" s="16"/>
      <c r="GFE64" s="16"/>
      <c r="GFF64" s="16"/>
      <c r="GFG64" s="16"/>
      <c r="GFH64" s="16"/>
      <c r="GFI64" s="16"/>
      <c r="GFJ64" s="16"/>
      <c r="GFK64" s="16"/>
      <c r="GFL64" s="16"/>
      <c r="GFM64" s="16"/>
      <c r="GFN64" s="16"/>
      <c r="GFO64" s="16"/>
      <c r="GFP64" s="16"/>
      <c r="GFQ64" s="16"/>
      <c r="GFR64" s="16"/>
      <c r="GFS64" s="16"/>
      <c r="GFT64" s="16"/>
      <c r="GFU64" s="16"/>
      <c r="GFV64" s="16"/>
      <c r="GFW64" s="16"/>
      <c r="GFX64" s="16"/>
      <c r="GFY64" s="16"/>
      <c r="GFZ64" s="16"/>
      <c r="GGA64" s="16"/>
      <c r="GGB64" s="16"/>
      <c r="GGC64" s="16"/>
      <c r="GGD64" s="16"/>
      <c r="GGE64" s="16"/>
      <c r="GGF64" s="16"/>
      <c r="GGG64" s="16"/>
      <c r="GGH64" s="16"/>
      <c r="GGI64" s="16"/>
      <c r="GGJ64" s="16"/>
      <c r="GGK64" s="16"/>
      <c r="GGL64" s="16"/>
      <c r="GGM64" s="16"/>
      <c r="GGN64" s="16"/>
      <c r="GGO64" s="16"/>
      <c r="GGP64" s="16"/>
      <c r="GGQ64" s="16"/>
      <c r="GGR64" s="16"/>
      <c r="GGS64" s="16"/>
      <c r="GGT64" s="16"/>
      <c r="GGU64" s="16"/>
      <c r="GGV64" s="16"/>
      <c r="GGW64" s="16"/>
      <c r="GGX64" s="16"/>
      <c r="GGY64" s="16"/>
      <c r="GGZ64" s="16"/>
      <c r="GHA64" s="16"/>
      <c r="GHB64" s="16"/>
      <c r="GHC64" s="16"/>
      <c r="GHD64" s="16"/>
      <c r="GHE64" s="16"/>
      <c r="GHF64" s="16"/>
      <c r="GHG64" s="16"/>
      <c r="GHH64" s="16"/>
      <c r="GHI64" s="16"/>
      <c r="GHJ64" s="16"/>
      <c r="GHK64" s="16"/>
      <c r="GHL64" s="16"/>
      <c r="GHM64" s="16"/>
      <c r="GHN64" s="16"/>
      <c r="GHO64" s="16"/>
      <c r="GHP64" s="16"/>
      <c r="GHQ64" s="16"/>
      <c r="GHR64" s="16"/>
      <c r="GHS64" s="16"/>
      <c r="GHT64" s="16"/>
      <c r="GHU64" s="16"/>
      <c r="GHV64" s="16"/>
      <c r="GHW64" s="16"/>
      <c r="GHX64" s="16"/>
      <c r="GHY64" s="16"/>
      <c r="GHZ64" s="16"/>
      <c r="GIA64" s="16"/>
      <c r="GIB64" s="16"/>
      <c r="GIC64" s="16"/>
      <c r="GID64" s="16"/>
      <c r="GIE64" s="16"/>
      <c r="GIF64" s="16"/>
      <c r="GIG64" s="16"/>
      <c r="GIH64" s="16"/>
      <c r="GII64" s="16"/>
      <c r="GIJ64" s="16"/>
      <c r="GIK64" s="16"/>
      <c r="GIL64" s="16"/>
      <c r="GIM64" s="16"/>
      <c r="GIN64" s="16"/>
      <c r="GIO64" s="16"/>
      <c r="GIP64" s="16"/>
      <c r="GIQ64" s="16"/>
      <c r="GIR64" s="16"/>
      <c r="GIS64" s="16"/>
      <c r="GIT64" s="16"/>
      <c r="GIU64" s="16"/>
      <c r="GIV64" s="16"/>
      <c r="GIW64" s="16"/>
      <c r="GIX64" s="16"/>
      <c r="GIY64" s="16"/>
      <c r="GIZ64" s="16"/>
      <c r="GJA64" s="16"/>
      <c r="GJB64" s="16"/>
      <c r="GJC64" s="16"/>
      <c r="GJD64" s="16"/>
      <c r="GJE64" s="16"/>
      <c r="GJF64" s="16"/>
      <c r="GJG64" s="16"/>
      <c r="GJH64" s="16"/>
      <c r="GJI64" s="16"/>
      <c r="GJJ64" s="16"/>
      <c r="GJK64" s="16"/>
      <c r="GJL64" s="16"/>
      <c r="GJM64" s="16"/>
      <c r="GJN64" s="16"/>
      <c r="GJO64" s="16"/>
      <c r="GJP64" s="16"/>
      <c r="GJQ64" s="16"/>
      <c r="GJR64" s="16"/>
      <c r="GJS64" s="16"/>
      <c r="GJT64" s="16"/>
      <c r="GJU64" s="16"/>
      <c r="GJV64" s="16"/>
      <c r="GJW64" s="16"/>
      <c r="GJX64" s="16"/>
      <c r="GJY64" s="16"/>
      <c r="GJZ64" s="16"/>
      <c r="GKA64" s="16"/>
      <c r="GKB64" s="16"/>
      <c r="GKC64" s="16"/>
      <c r="GKD64" s="16"/>
      <c r="GKE64" s="16"/>
      <c r="GKF64" s="16"/>
      <c r="GKG64" s="16"/>
      <c r="GKH64" s="16"/>
      <c r="GKI64" s="16"/>
      <c r="GKJ64" s="16"/>
      <c r="GKK64" s="16"/>
      <c r="GKL64" s="16"/>
      <c r="GKM64" s="16"/>
      <c r="GKN64" s="16"/>
      <c r="GKO64" s="16"/>
      <c r="GKP64" s="16"/>
      <c r="GKQ64" s="16"/>
      <c r="GKR64" s="16"/>
      <c r="GKS64" s="16"/>
      <c r="GKT64" s="16"/>
      <c r="GKU64" s="16"/>
      <c r="GKV64" s="16"/>
      <c r="GKW64" s="16"/>
      <c r="GKX64" s="16"/>
      <c r="GKY64" s="16"/>
      <c r="GKZ64" s="16"/>
      <c r="GLA64" s="16"/>
      <c r="GLB64" s="16"/>
      <c r="GLC64" s="16"/>
      <c r="GLD64" s="16"/>
      <c r="GLE64" s="16"/>
      <c r="GLF64" s="16"/>
      <c r="GLG64" s="16"/>
      <c r="GLH64" s="16"/>
      <c r="GLI64" s="16"/>
      <c r="GLJ64" s="16"/>
      <c r="GLK64" s="16"/>
      <c r="GLL64" s="16"/>
      <c r="GLM64" s="16"/>
      <c r="GLN64" s="16"/>
      <c r="GLO64" s="16"/>
      <c r="GLP64" s="16"/>
      <c r="GLQ64" s="16"/>
      <c r="GLR64" s="16"/>
      <c r="GLS64" s="16"/>
      <c r="GLT64" s="16"/>
      <c r="GLU64" s="16"/>
      <c r="GLV64" s="16"/>
      <c r="GLW64" s="16"/>
      <c r="GLX64" s="16"/>
      <c r="GLY64" s="16"/>
      <c r="GLZ64" s="16"/>
      <c r="GMA64" s="16"/>
      <c r="GMB64" s="16"/>
      <c r="GMC64" s="16"/>
      <c r="GMD64" s="16"/>
      <c r="GME64" s="16"/>
      <c r="GMF64" s="16"/>
      <c r="GMG64" s="16"/>
      <c r="GMH64" s="16"/>
      <c r="GMI64" s="16"/>
      <c r="GMJ64" s="16"/>
      <c r="GMK64" s="16"/>
      <c r="GML64" s="16"/>
      <c r="GMM64" s="16"/>
      <c r="GMN64" s="16"/>
      <c r="GMO64" s="16"/>
      <c r="GMP64" s="16"/>
      <c r="GMQ64" s="16"/>
      <c r="GMR64" s="16"/>
      <c r="GMS64" s="16"/>
      <c r="GMT64" s="16"/>
      <c r="GMU64" s="16"/>
      <c r="GMV64" s="16"/>
      <c r="GMW64" s="16"/>
      <c r="GMX64" s="16"/>
      <c r="GMY64" s="16"/>
      <c r="GMZ64" s="16"/>
      <c r="GNA64" s="16"/>
      <c r="GNB64" s="16"/>
      <c r="GNC64" s="16"/>
      <c r="GND64" s="16"/>
      <c r="GNE64" s="16"/>
      <c r="GNF64" s="16"/>
      <c r="GNG64" s="16"/>
      <c r="GNH64" s="16"/>
      <c r="GNI64" s="16"/>
      <c r="GNJ64" s="16"/>
      <c r="GNK64" s="16"/>
      <c r="GNL64" s="16"/>
      <c r="GNM64" s="16"/>
      <c r="GNN64" s="16"/>
      <c r="GNO64" s="16"/>
      <c r="GNP64" s="16"/>
      <c r="GNQ64" s="16"/>
      <c r="GNR64" s="16"/>
      <c r="GNS64" s="16"/>
      <c r="GNT64" s="16"/>
      <c r="GNU64" s="16"/>
      <c r="GNV64" s="16"/>
      <c r="GNW64" s="16"/>
      <c r="GNX64" s="16"/>
      <c r="GNY64" s="16"/>
      <c r="GNZ64" s="16"/>
      <c r="GOA64" s="16"/>
      <c r="GOB64" s="16"/>
      <c r="GOC64" s="16"/>
      <c r="GOD64" s="16"/>
      <c r="GOE64" s="16"/>
      <c r="GOF64" s="16"/>
      <c r="GOG64" s="16"/>
      <c r="GOH64" s="16"/>
      <c r="GOI64" s="16"/>
      <c r="GOJ64" s="16"/>
      <c r="GOK64" s="16"/>
      <c r="GOL64" s="16"/>
      <c r="GOM64" s="16"/>
      <c r="GON64" s="16"/>
      <c r="GOO64" s="16"/>
      <c r="GOP64" s="16"/>
      <c r="GOQ64" s="16"/>
      <c r="GOR64" s="16"/>
      <c r="GOS64" s="16"/>
      <c r="GOT64" s="16"/>
      <c r="GOU64" s="16"/>
      <c r="GOV64" s="16"/>
      <c r="GOW64" s="16"/>
      <c r="GOX64" s="16"/>
      <c r="GOY64" s="16"/>
      <c r="GOZ64" s="16"/>
      <c r="GPA64" s="16"/>
      <c r="GPB64" s="16"/>
      <c r="GPC64" s="16"/>
      <c r="GPD64" s="16"/>
      <c r="GPE64" s="16"/>
      <c r="GPF64" s="16"/>
      <c r="GPG64" s="16"/>
      <c r="GPH64" s="16"/>
      <c r="GPI64" s="16"/>
      <c r="GPJ64" s="16"/>
      <c r="GPK64" s="16"/>
      <c r="GPL64" s="16"/>
      <c r="GPM64" s="16"/>
      <c r="GPN64" s="16"/>
      <c r="GPO64" s="16"/>
      <c r="GPP64" s="16"/>
      <c r="GPQ64" s="16"/>
      <c r="GPR64" s="16"/>
      <c r="GPS64" s="16"/>
      <c r="GPT64" s="16"/>
      <c r="GPU64" s="16"/>
      <c r="GPV64" s="16"/>
      <c r="GPW64" s="16"/>
      <c r="GPX64" s="16"/>
      <c r="GPY64" s="16"/>
      <c r="GPZ64" s="16"/>
      <c r="GQA64" s="16"/>
      <c r="GQB64" s="16"/>
      <c r="GQC64" s="16"/>
      <c r="GQD64" s="16"/>
      <c r="GQE64" s="16"/>
      <c r="GQF64" s="16"/>
      <c r="GQG64" s="16"/>
      <c r="GQH64" s="16"/>
      <c r="GQI64" s="16"/>
      <c r="GQJ64" s="16"/>
      <c r="GQK64" s="16"/>
      <c r="GQL64" s="16"/>
      <c r="GQM64" s="16"/>
      <c r="GQN64" s="16"/>
      <c r="GQO64" s="16"/>
      <c r="GQP64" s="16"/>
      <c r="GQQ64" s="16"/>
      <c r="GQR64" s="16"/>
      <c r="GQS64" s="16"/>
      <c r="GQT64" s="16"/>
      <c r="GQU64" s="16"/>
      <c r="GQV64" s="16"/>
      <c r="GQW64" s="16"/>
      <c r="GQX64" s="16"/>
      <c r="GQY64" s="16"/>
      <c r="GQZ64" s="16"/>
      <c r="GRA64" s="16"/>
      <c r="GRB64" s="16"/>
      <c r="GRC64" s="16"/>
      <c r="GRD64" s="16"/>
      <c r="GRE64" s="16"/>
      <c r="GRF64" s="16"/>
      <c r="GRG64" s="16"/>
      <c r="GRH64" s="16"/>
      <c r="GRI64" s="16"/>
      <c r="GRJ64" s="16"/>
      <c r="GRK64" s="16"/>
      <c r="GRL64" s="16"/>
      <c r="GRM64" s="16"/>
      <c r="GRN64" s="16"/>
      <c r="GRO64" s="16"/>
      <c r="GRP64" s="16"/>
      <c r="GRQ64" s="16"/>
      <c r="GRR64" s="16"/>
      <c r="GRS64" s="16"/>
      <c r="GRT64" s="16"/>
      <c r="GRU64" s="16"/>
      <c r="GRV64" s="16"/>
      <c r="GRW64" s="16"/>
      <c r="GRX64" s="16"/>
      <c r="GRY64" s="16"/>
      <c r="GRZ64" s="16"/>
      <c r="GSA64" s="16"/>
      <c r="GSB64" s="16"/>
      <c r="GSC64" s="16"/>
      <c r="GSD64" s="16"/>
      <c r="GSE64" s="16"/>
      <c r="GSF64" s="16"/>
      <c r="GSG64" s="16"/>
      <c r="GSH64" s="16"/>
      <c r="GSI64" s="16"/>
      <c r="GSJ64" s="16"/>
      <c r="GSK64" s="16"/>
      <c r="GSL64" s="16"/>
      <c r="GSM64" s="16"/>
      <c r="GSN64" s="16"/>
      <c r="GSO64" s="16"/>
      <c r="GSP64" s="16"/>
      <c r="GSQ64" s="16"/>
      <c r="GSR64" s="16"/>
      <c r="GSS64" s="16"/>
      <c r="GST64" s="16"/>
      <c r="GSU64" s="16"/>
      <c r="GSV64" s="16"/>
      <c r="GSW64" s="16"/>
      <c r="GSX64" s="16"/>
      <c r="GSY64" s="16"/>
      <c r="GSZ64" s="16"/>
      <c r="GTA64" s="16"/>
      <c r="GTB64" s="16"/>
      <c r="GTC64" s="16"/>
      <c r="GTD64" s="16"/>
      <c r="GTE64" s="16"/>
      <c r="GTF64" s="16"/>
      <c r="GTG64" s="16"/>
      <c r="GTH64" s="16"/>
      <c r="GTI64" s="16"/>
      <c r="GTJ64" s="16"/>
      <c r="GTK64" s="16"/>
      <c r="GTL64" s="16"/>
      <c r="GTM64" s="16"/>
      <c r="GTN64" s="16"/>
      <c r="GTO64" s="16"/>
      <c r="GTP64" s="16"/>
      <c r="GTQ64" s="16"/>
      <c r="GTR64" s="16"/>
      <c r="GTS64" s="16"/>
      <c r="GTT64" s="16"/>
      <c r="GTU64" s="16"/>
      <c r="GTV64" s="16"/>
      <c r="GTW64" s="16"/>
      <c r="GTX64" s="16"/>
      <c r="GTY64" s="16"/>
      <c r="GTZ64" s="16"/>
      <c r="GUA64" s="16"/>
      <c r="GUB64" s="16"/>
      <c r="GUC64" s="16"/>
      <c r="GUD64" s="16"/>
      <c r="GUE64" s="16"/>
      <c r="GUF64" s="16"/>
      <c r="GUG64" s="16"/>
      <c r="GUH64" s="16"/>
      <c r="GUI64" s="16"/>
      <c r="GUJ64" s="16"/>
      <c r="GUK64" s="16"/>
      <c r="GUL64" s="16"/>
      <c r="GUM64" s="16"/>
      <c r="GUN64" s="16"/>
      <c r="GUO64" s="16"/>
      <c r="GUP64" s="16"/>
      <c r="GUQ64" s="16"/>
      <c r="GUR64" s="16"/>
      <c r="GUS64" s="16"/>
      <c r="GUT64" s="16"/>
      <c r="GUU64" s="16"/>
      <c r="GUV64" s="16"/>
      <c r="GUW64" s="16"/>
      <c r="GUX64" s="16"/>
      <c r="GUY64" s="16"/>
      <c r="GUZ64" s="16"/>
      <c r="GVA64" s="16"/>
      <c r="GVB64" s="16"/>
      <c r="GVC64" s="16"/>
      <c r="GVD64" s="16"/>
      <c r="GVE64" s="16"/>
      <c r="GVF64" s="16"/>
      <c r="GVG64" s="16"/>
      <c r="GVH64" s="16"/>
      <c r="GVI64" s="16"/>
      <c r="GVJ64" s="16"/>
      <c r="GVK64" s="16"/>
      <c r="GVL64" s="16"/>
      <c r="GVM64" s="16"/>
      <c r="GVN64" s="16"/>
      <c r="GVO64" s="16"/>
      <c r="GVP64" s="16"/>
      <c r="GVQ64" s="16"/>
      <c r="GVR64" s="16"/>
      <c r="GVS64" s="16"/>
      <c r="GVT64" s="16"/>
      <c r="GVU64" s="16"/>
      <c r="GVV64" s="16"/>
      <c r="GVW64" s="16"/>
      <c r="GVX64" s="16"/>
      <c r="GVY64" s="16"/>
      <c r="GVZ64" s="16"/>
      <c r="GWA64" s="16"/>
      <c r="GWB64" s="16"/>
      <c r="GWC64" s="16"/>
      <c r="GWD64" s="16"/>
      <c r="GWE64" s="16"/>
      <c r="GWF64" s="16"/>
      <c r="GWG64" s="16"/>
      <c r="GWH64" s="16"/>
      <c r="GWI64" s="16"/>
      <c r="GWJ64" s="16"/>
      <c r="GWK64" s="16"/>
      <c r="GWL64" s="16"/>
      <c r="GWM64" s="16"/>
      <c r="GWN64" s="16"/>
      <c r="GWO64" s="16"/>
      <c r="GWP64" s="16"/>
      <c r="GWQ64" s="16"/>
      <c r="GWR64" s="16"/>
      <c r="GWS64" s="16"/>
      <c r="GWT64" s="16"/>
      <c r="GWU64" s="16"/>
      <c r="GWV64" s="16"/>
      <c r="GWW64" s="16"/>
      <c r="GWX64" s="16"/>
      <c r="GWY64" s="16"/>
      <c r="GWZ64" s="16"/>
      <c r="GXA64" s="16"/>
      <c r="GXB64" s="16"/>
      <c r="GXC64" s="16"/>
      <c r="GXD64" s="16"/>
      <c r="GXE64" s="16"/>
      <c r="GXF64" s="16"/>
      <c r="GXG64" s="16"/>
      <c r="GXH64" s="16"/>
      <c r="GXI64" s="16"/>
      <c r="GXJ64" s="16"/>
      <c r="GXK64" s="16"/>
      <c r="GXL64" s="16"/>
      <c r="GXM64" s="16"/>
      <c r="GXN64" s="16"/>
      <c r="GXO64" s="16"/>
      <c r="GXP64" s="16"/>
      <c r="GXQ64" s="16"/>
      <c r="GXR64" s="16"/>
      <c r="GXS64" s="16"/>
      <c r="GXT64" s="16"/>
      <c r="GXU64" s="16"/>
      <c r="GXV64" s="16"/>
      <c r="GXW64" s="16"/>
      <c r="GXX64" s="16"/>
      <c r="GXY64" s="16"/>
      <c r="GXZ64" s="16"/>
      <c r="GYA64" s="16"/>
      <c r="GYB64" s="16"/>
      <c r="GYC64" s="16"/>
      <c r="GYD64" s="16"/>
      <c r="GYE64" s="16"/>
      <c r="GYF64" s="16"/>
      <c r="GYG64" s="16"/>
      <c r="GYH64" s="16"/>
      <c r="GYI64" s="16"/>
      <c r="GYJ64" s="16"/>
      <c r="GYK64" s="16"/>
      <c r="GYL64" s="16"/>
      <c r="GYM64" s="16"/>
      <c r="GYN64" s="16"/>
      <c r="GYO64" s="16"/>
      <c r="GYP64" s="16"/>
      <c r="GYQ64" s="16"/>
      <c r="GYR64" s="16"/>
      <c r="GYS64" s="16"/>
      <c r="GYT64" s="16"/>
      <c r="GYU64" s="16"/>
      <c r="GYV64" s="16"/>
      <c r="GYW64" s="16"/>
      <c r="GYX64" s="16"/>
      <c r="GYY64" s="16"/>
      <c r="GYZ64" s="16"/>
      <c r="GZA64" s="16"/>
      <c r="GZB64" s="16"/>
      <c r="GZC64" s="16"/>
      <c r="GZD64" s="16"/>
      <c r="GZE64" s="16"/>
      <c r="GZF64" s="16"/>
      <c r="GZG64" s="16"/>
      <c r="GZH64" s="16"/>
      <c r="GZI64" s="16"/>
      <c r="GZJ64" s="16"/>
      <c r="GZK64" s="16"/>
      <c r="GZL64" s="16"/>
      <c r="GZM64" s="16"/>
      <c r="GZN64" s="16"/>
      <c r="GZO64" s="16"/>
      <c r="GZP64" s="16"/>
      <c r="GZQ64" s="16"/>
      <c r="GZR64" s="16"/>
      <c r="GZS64" s="16"/>
      <c r="GZT64" s="16"/>
      <c r="GZU64" s="16"/>
      <c r="GZV64" s="16"/>
      <c r="GZW64" s="16"/>
      <c r="GZX64" s="16"/>
      <c r="GZY64" s="16"/>
      <c r="GZZ64" s="16"/>
      <c r="HAA64" s="16"/>
      <c r="HAB64" s="16"/>
      <c r="HAC64" s="16"/>
      <c r="HAD64" s="16"/>
      <c r="HAE64" s="16"/>
      <c r="HAF64" s="16"/>
      <c r="HAG64" s="16"/>
      <c r="HAH64" s="16"/>
      <c r="HAI64" s="16"/>
      <c r="HAJ64" s="16"/>
      <c r="HAK64" s="16"/>
      <c r="HAL64" s="16"/>
      <c r="HAM64" s="16"/>
      <c r="HAN64" s="16"/>
      <c r="HAO64" s="16"/>
      <c r="HAP64" s="16"/>
      <c r="HAQ64" s="16"/>
      <c r="HAR64" s="16"/>
      <c r="HAS64" s="16"/>
      <c r="HAT64" s="16"/>
      <c r="HAU64" s="16"/>
      <c r="HAV64" s="16"/>
      <c r="HAW64" s="16"/>
      <c r="HAX64" s="16"/>
      <c r="HAY64" s="16"/>
      <c r="HAZ64" s="16"/>
      <c r="HBA64" s="16"/>
      <c r="HBB64" s="16"/>
      <c r="HBC64" s="16"/>
      <c r="HBD64" s="16"/>
      <c r="HBE64" s="16"/>
      <c r="HBF64" s="16"/>
      <c r="HBG64" s="16"/>
      <c r="HBH64" s="16"/>
      <c r="HBI64" s="16"/>
      <c r="HBJ64" s="16"/>
      <c r="HBK64" s="16"/>
      <c r="HBL64" s="16"/>
      <c r="HBM64" s="16"/>
      <c r="HBN64" s="16"/>
      <c r="HBO64" s="16"/>
      <c r="HBP64" s="16"/>
      <c r="HBQ64" s="16"/>
      <c r="HBR64" s="16"/>
      <c r="HBS64" s="16"/>
      <c r="HBT64" s="16"/>
      <c r="HBU64" s="16"/>
      <c r="HBV64" s="16"/>
      <c r="HBW64" s="16"/>
      <c r="HBX64" s="16"/>
      <c r="HBY64" s="16"/>
      <c r="HBZ64" s="16"/>
      <c r="HCA64" s="16"/>
      <c r="HCB64" s="16"/>
      <c r="HCC64" s="16"/>
      <c r="HCD64" s="16"/>
      <c r="HCE64" s="16"/>
      <c r="HCF64" s="16"/>
      <c r="HCG64" s="16"/>
      <c r="HCH64" s="16"/>
      <c r="HCI64" s="16"/>
      <c r="HCJ64" s="16"/>
      <c r="HCK64" s="16"/>
      <c r="HCL64" s="16"/>
      <c r="HCM64" s="16"/>
      <c r="HCN64" s="16"/>
      <c r="HCO64" s="16"/>
      <c r="HCP64" s="16"/>
      <c r="HCQ64" s="16"/>
      <c r="HCR64" s="16"/>
      <c r="HCS64" s="16"/>
      <c r="HCT64" s="16"/>
      <c r="HCU64" s="16"/>
      <c r="HCV64" s="16"/>
      <c r="HCW64" s="16"/>
      <c r="HCX64" s="16"/>
      <c r="HCY64" s="16"/>
      <c r="HCZ64" s="16"/>
      <c r="HDA64" s="16"/>
      <c r="HDB64" s="16"/>
      <c r="HDC64" s="16"/>
      <c r="HDD64" s="16"/>
      <c r="HDE64" s="16"/>
      <c r="HDF64" s="16"/>
      <c r="HDG64" s="16"/>
      <c r="HDH64" s="16"/>
      <c r="HDI64" s="16"/>
      <c r="HDJ64" s="16"/>
      <c r="HDK64" s="16"/>
      <c r="HDL64" s="16"/>
      <c r="HDM64" s="16"/>
      <c r="HDN64" s="16"/>
      <c r="HDO64" s="16"/>
      <c r="HDP64" s="16"/>
      <c r="HDQ64" s="16"/>
      <c r="HDR64" s="16"/>
      <c r="HDS64" s="16"/>
      <c r="HDT64" s="16"/>
      <c r="HDU64" s="16"/>
      <c r="HDV64" s="16"/>
      <c r="HDW64" s="16"/>
      <c r="HDX64" s="16"/>
      <c r="HDY64" s="16"/>
      <c r="HDZ64" s="16"/>
      <c r="HEA64" s="16"/>
      <c r="HEB64" s="16"/>
      <c r="HEC64" s="16"/>
      <c r="HED64" s="16"/>
      <c r="HEE64" s="16"/>
      <c r="HEF64" s="16"/>
      <c r="HEG64" s="16"/>
      <c r="HEH64" s="16"/>
      <c r="HEI64" s="16"/>
      <c r="HEJ64" s="16"/>
      <c r="HEK64" s="16"/>
      <c r="HEL64" s="16"/>
      <c r="HEM64" s="16"/>
      <c r="HEN64" s="16"/>
      <c r="HEO64" s="16"/>
      <c r="HEP64" s="16"/>
      <c r="HEQ64" s="16"/>
      <c r="HER64" s="16"/>
      <c r="HES64" s="16"/>
      <c r="HET64" s="16"/>
      <c r="HEU64" s="16"/>
      <c r="HEV64" s="16"/>
      <c r="HEW64" s="16"/>
      <c r="HEX64" s="16"/>
      <c r="HEY64" s="16"/>
      <c r="HEZ64" s="16"/>
      <c r="HFA64" s="16"/>
      <c r="HFB64" s="16"/>
      <c r="HFC64" s="16"/>
      <c r="HFD64" s="16"/>
      <c r="HFE64" s="16"/>
      <c r="HFF64" s="16"/>
      <c r="HFG64" s="16"/>
      <c r="HFH64" s="16"/>
      <c r="HFI64" s="16"/>
      <c r="HFJ64" s="16"/>
      <c r="HFK64" s="16"/>
      <c r="HFL64" s="16"/>
      <c r="HFM64" s="16"/>
      <c r="HFN64" s="16"/>
      <c r="HFO64" s="16"/>
      <c r="HFP64" s="16"/>
      <c r="HFQ64" s="16"/>
      <c r="HFR64" s="16"/>
      <c r="HFS64" s="16"/>
      <c r="HFT64" s="16"/>
      <c r="HFU64" s="16"/>
      <c r="HFV64" s="16"/>
      <c r="HFW64" s="16"/>
      <c r="HFX64" s="16"/>
      <c r="HFY64" s="16"/>
      <c r="HFZ64" s="16"/>
      <c r="HGA64" s="16"/>
      <c r="HGB64" s="16"/>
      <c r="HGC64" s="16"/>
      <c r="HGD64" s="16"/>
      <c r="HGE64" s="16"/>
      <c r="HGF64" s="16"/>
      <c r="HGG64" s="16"/>
      <c r="HGH64" s="16"/>
      <c r="HGI64" s="16"/>
      <c r="HGJ64" s="16"/>
      <c r="HGK64" s="16"/>
      <c r="HGL64" s="16"/>
      <c r="HGM64" s="16"/>
      <c r="HGN64" s="16"/>
      <c r="HGO64" s="16"/>
      <c r="HGP64" s="16"/>
      <c r="HGQ64" s="16"/>
      <c r="HGR64" s="16"/>
      <c r="HGS64" s="16"/>
      <c r="HGT64" s="16"/>
      <c r="HGU64" s="16"/>
      <c r="HGV64" s="16"/>
      <c r="HGW64" s="16"/>
      <c r="HGX64" s="16"/>
      <c r="HGY64" s="16"/>
      <c r="HGZ64" s="16"/>
      <c r="HHA64" s="16"/>
      <c r="HHB64" s="16"/>
      <c r="HHC64" s="16"/>
      <c r="HHD64" s="16"/>
      <c r="HHE64" s="16"/>
      <c r="HHF64" s="16"/>
      <c r="HHG64" s="16"/>
      <c r="HHH64" s="16"/>
      <c r="HHI64" s="16"/>
      <c r="HHJ64" s="16"/>
      <c r="HHK64" s="16"/>
      <c r="HHL64" s="16"/>
      <c r="HHM64" s="16"/>
      <c r="HHN64" s="16"/>
      <c r="HHO64" s="16"/>
      <c r="HHP64" s="16"/>
      <c r="HHQ64" s="16"/>
      <c r="HHR64" s="16"/>
      <c r="HHS64" s="16"/>
      <c r="HHT64" s="16"/>
      <c r="HHU64" s="16"/>
      <c r="HHV64" s="16"/>
      <c r="HHW64" s="16"/>
      <c r="HHX64" s="16"/>
      <c r="HHY64" s="16"/>
      <c r="HHZ64" s="16"/>
      <c r="HIA64" s="16"/>
      <c r="HIB64" s="16"/>
      <c r="HIC64" s="16"/>
      <c r="HID64" s="16"/>
      <c r="HIE64" s="16"/>
      <c r="HIF64" s="16"/>
      <c r="HIG64" s="16"/>
      <c r="HIH64" s="16"/>
      <c r="HII64" s="16"/>
      <c r="HIJ64" s="16"/>
      <c r="HIK64" s="16"/>
      <c r="HIL64" s="16"/>
      <c r="HIM64" s="16"/>
      <c r="HIN64" s="16"/>
      <c r="HIO64" s="16"/>
      <c r="HIP64" s="16"/>
      <c r="HIQ64" s="16"/>
      <c r="HIR64" s="16"/>
      <c r="HIS64" s="16"/>
      <c r="HIT64" s="16"/>
      <c r="HIU64" s="16"/>
      <c r="HIV64" s="16"/>
      <c r="HIW64" s="16"/>
      <c r="HIX64" s="16"/>
      <c r="HIY64" s="16"/>
      <c r="HIZ64" s="16"/>
      <c r="HJA64" s="16"/>
      <c r="HJB64" s="16"/>
      <c r="HJC64" s="16"/>
      <c r="HJD64" s="16"/>
      <c r="HJE64" s="16"/>
      <c r="HJF64" s="16"/>
      <c r="HJG64" s="16"/>
      <c r="HJH64" s="16"/>
      <c r="HJI64" s="16"/>
      <c r="HJJ64" s="16"/>
      <c r="HJK64" s="16"/>
      <c r="HJL64" s="16"/>
      <c r="HJM64" s="16"/>
      <c r="HJN64" s="16"/>
      <c r="HJO64" s="16"/>
      <c r="HJP64" s="16"/>
      <c r="HJQ64" s="16"/>
      <c r="HJR64" s="16"/>
      <c r="HJS64" s="16"/>
      <c r="HJT64" s="16"/>
      <c r="HJU64" s="16"/>
      <c r="HJV64" s="16"/>
      <c r="HJW64" s="16"/>
      <c r="HJX64" s="16"/>
      <c r="HJY64" s="16"/>
      <c r="HJZ64" s="16"/>
      <c r="HKA64" s="16"/>
      <c r="HKB64" s="16"/>
      <c r="HKC64" s="16"/>
      <c r="HKD64" s="16"/>
      <c r="HKE64" s="16"/>
      <c r="HKF64" s="16"/>
      <c r="HKG64" s="16"/>
      <c r="HKH64" s="16"/>
      <c r="HKI64" s="16"/>
      <c r="HKJ64" s="16"/>
      <c r="HKK64" s="16"/>
      <c r="HKL64" s="16"/>
      <c r="HKM64" s="16"/>
      <c r="HKN64" s="16"/>
      <c r="HKO64" s="16"/>
      <c r="HKP64" s="16"/>
      <c r="HKQ64" s="16"/>
      <c r="HKR64" s="16"/>
      <c r="HKS64" s="16"/>
      <c r="HKT64" s="16"/>
      <c r="HKU64" s="16"/>
      <c r="HKV64" s="16"/>
      <c r="HKW64" s="16"/>
      <c r="HKX64" s="16"/>
      <c r="HKY64" s="16"/>
      <c r="HKZ64" s="16"/>
      <c r="HLA64" s="16"/>
      <c r="HLB64" s="16"/>
      <c r="HLC64" s="16"/>
      <c r="HLD64" s="16"/>
      <c r="HLE64" s="16"/>
      <c r="HLF64" s="16"/>
      <c r="HLG64" s="16"/>
      <c r="HLH64" s="16"/>
      <c r="HLI64" s="16"/>
      <c r="HLJ64" s="16"/>
      <c r="HLK64" s="16"/>
      <c r="HLL64" s="16"/>
      <c r="HLM64" s="16"/>
      <c r="HLN64" s="16"/>
      <c r="HLO64" s="16"/>
      <c r="HLP64" s="16"/>
      <c r="HLQ64" s="16"/>
      <c r="HLR64" s="16"/>
      <c r="HLS64" s="16"/>
      <c r="HLT64" s="16"/>
      <c r="HLU64" s="16"/>
      <c r="HLV64" s="16"/>
      <c r="HLW64" s="16"/>
      <c r="HLX64" s="16"/>
      <c r="HLY64" s="16"/>
      <c r="HLZ64" s="16"/>
      <c r="HMA64" s="16"/>
      <c r="HMB64" s="16"/>
      <c r="HMC64" s="16"/>
      <c r="HMD64" s="16"/>
      <c r="HME64" s="16"/>
      <c r="HMF64" s="16"/>
      <c r="HMG64" s="16"/>
      <c r="HMH64" s="16"/>
      <c r="HMI64" s="16"/>
      <c r="HMJ64" s="16"/>
      <c r="HMK64" s="16"/>
      <c r="HML64" s="16"/>
      <c r="HMM64" s="16"/>
      <c r="HMN64" s="16"/>
      <c r="HMO64" s="16"/>
      <c r="HMP64" s="16"/>
      <c r="HMQ64" s="16"/>
      <c r="HMR64" s="16"/>
      <c r="HMS64" s="16"/>
      <c r="HMT64" s="16"/>
      <c r="HMU64" s="16"/>
      <c r="HMV64" s="16"/>
      <c r="HMW64" s="16"/>
      <c r="HMX64" s="16"/>
      <c r="HMY64" s="16"/>
      <c r="HMZ64" s="16"/>
      <c r="HNA64" s="16"/>
      <c r="HNB64" s="16"/>
      <c r="HNC64" s="16"/>
      <c r="HND64" s="16"/>
      <c r="HNE64" s="16"/>
      <c r="HNF64" s="16"/>
      <c r="HNG64" s="16"/>
      <c r="HNH64" s="16"/>
      <c r="HNI64" s="16"/>
      <c r="HNJ64" s="16"/>
      <c r="HNK64" s="16"/>
      <c r="HNL64" s="16"/>
      <c r="HNM64" s="16"/>
      <c r="HNN64" s="16"/>
      <c r="HNO64" s="16"/>
      <c r="HNP64" s="16"/>
      <c r="HNQ64" s="16"/>
      <c r="HNR64" s="16"/>
      <c r="HNS64" s="16"/>
      <c r="HNT64" s="16"/>
      <c r="HNU64" s="16"/>
      <c r="HNV64" s="16"/>
      <c r="HNW64" s="16"/>
      <c r="HNX64" s="16"/>
      <c r="HNY64" s="16"/>
      <c r="HNZ64" s="16"/>
      <c r="HOA64" s="16"/>
      <c r="HOB64" s="16"/>
      <c r="HOC64" s="16"/>
      <c r="HOD64" s="16"/>
      <c r="HOE64" s="16"/>
      <c r="HOF64" s="16"/>
      <c r="HOG64" s="16"/>
      <c r="HOH64" s="16"/>
      <c r="HOI64" s="16"/>
      <c r="HOJ64" s="16"/>
      <c r="HOK64" s="16"/>
      <c r="HOL64" s="16"/>
      <c r="HOM64" s="16"/>
      <c r="HON64" s="16"/>
      <c r="HOO64" s="16"/>
      <c r="HOP64" s="16"/>
      <c r="HOQ64" s="16"/>
      <c r="HOR64" s="16"/>
      <c r="HOS64" s="16"/>
      <c r="HOT64" s="16"/>
      <c r="HOU64" s="16"/>
      <c r="HOV64" s="16"/>
      <c r="HOW64" s="16"/>
      <c r="HOX64" s="16"/>
      <c r="HOY64" s="16"/>
      <c r="HOZ64" s="16"/>
      <c r="HPA64" s="16"/>
      <c r="HPB64" s="16"/>
      <c r="HPC64" s="16"/>
      <c r="HPD64" s="16"/>
      <c r="HPE64" s="16"/>
      <c r="HPF64" s="16"/>
      <c r="HPG64" s="16"/>
      <c r="HPH64" s="16"/>
      <c r="HPI64" s="16"/>
      <c r="HPJ64" s="16"/>
      <c r="HPK64" s="16"/>
      <c r="HPL64" s="16"/>
      <c r="HPM64" s="16"/>
      <c r="HPN64" s="16"/>
      <c r="HPO64" s="16"/>
      <c r="HPP64" s="16"/>
      <c r="HPQ64" s="16"/>
      <c r="HPR64" s="16"/>
      <c r="HPS64" s="16"/>
      <c r="HPT64" s="16"/>
      <c r="HPU64" s="16"/>
      <c r="HPV64" s="16"/>
      <c r="HPW64" s="16"/>
      <c r="HPX64" s="16"/>
      <c r="HPY64" s="16"/>
      <c r="HPZ64" s="16"/>
      <c r="HQA64" s="16"/>
      <c r="HQB64" s="16"/>
      <c r="HQC64" s="16"/>
      <c r="HQD64" s="16"/>
      <c r="HQE64" s="16"/>
      <c r="HQF64" s="16"/>
      <c r="HQG64" s="16"/>
      <c r="HQH64" s="16"/>
      <c r="HQI64" s="16"/>
      <c r="HQJ64" s="16"/>
      <c r="HQK64" s="16"/>
      <c r="HQL64" s="16"/>
      <c r="HQM64" s="16"/>
      <c r="HQN64" s="16"/>
      <c r="HQO64" s="16"/>
      <c r="HQP64" s="16"/>
      <c r="HQQ64" s="16"/>
      <c r="HQR64" s="16"/>
      <c r="HQS64" s="16"/>
      <c r="HQT64" s="16"/>
      <c r="HQU64" s="16"/>
      <c r="HQV64" s="16"/>
      <c r="HQW64" s="16"/>
      <c r="HQX64" s="16"/>
      <c r="HQY64" s="16"/>
      <c r="HQZ64" s="16"/>
      <c r="HRA64" s="16"/>
      <c r="HRB64" s="16"/>
      <c r="HRC64" s="16"/>
      <c r="HRD64" s="16"/>
      <c r="HRE64" s="16"/>
      <c r="HRF64" s="16"/>
      <c r="HRG64" s="16"/>
      <c r="HRH64" s="16"/>
      <c r="HRI64" s="16"/>
      <c r="HRJ64" s="16"/>
      <c r="HRK64" s="16"/>
      <c r="HRL64" s="16"/>
      <c r="HRM64" s="16"/>
      <c r="HRN64" s="16"/>
      <c r="HRO64" s="16"/>
      <c r="HRP64" s="16"/>
      <c r="HRQ64" s="16"/>
      <c r="HRR64" s="16"/>
      <c r="HRS64" s="16"/>
      <c r="HRT64" s="16"/>
      <c r="HRU64" s="16"/>
      <c r="HRV64" s="16"/>
      <c r="HRW64" s="16"/>
      <c r="HRX64" s="16"/>
      <c r="HRY64" s="16"/>
      <c r="HRZ64" s="16"/>
      <c r="HSA64" s="16"/>
      <c r="HSB64" s="16"/>
      <c r="HSC64" s="16"/>
      <c r="HSD64" s="16"/>
      <c r="HSE64" s="16"/>
      <c r="HSF64" s="16"/>
      <c r="HSG64" s="16"/>
      <c r="HSH64" s="16"/>
      <c r="HSI64" s="16"/>
      <c r="HSJ64" s="16"/>
      <c r="HSK64" s="16"/>
      <c r="HSL64" s="16"/>
      <c r="HSM64" s="16"/>
      <c r="HSN64" s="16"/>
      <c r="HSO64" s="16"/>
      <c r="HSP64" s="16"/>
      <c r="HSQ64" s="16"/>
      <c r="HSR64" s="16"/>
      <c r="HSS64" s="16"/>
      <c r="HST64" s="16"/>
      <c r="HSU64" s="16"/>
      <c r="HSV64" s="16"/>
      <c r="HSW64" s="16"/>
      <c r="HSX64" s="16"/>
      <c r="HSY64" s="16"/>
      <c r="HSZ64" s="16"/>
      <c r="HTA64" s="16"/>
      <c r="HTB64" s="16"/>
      <c r="HTC64" s="16"/>
      <c r="HTD64" s="16"/>
      <c r="HTE64" s="16"/>
      <c r="HTF64" s="16"/>
      <c r="HTG64" s="16"/>
      <c r="HTH64" s="16"/>
      <c r="HTI64" s="16"/>
      <c r="HTJ64" s="16"/>
      <c r="HTK64" s="16"/>
      <c r="HTL64" s="16"/>
      <c r="HTM64" s="16"/>
      <c r="HTN64" s="16"/>
      <c r="HTO64" s="16"/>
      <c r="HTP64" s="16"/>
      <c r="HTQ64" s="16"/>
      <c r="HTR64" s="16"/>
      <c r="HTS64" s="16"/>
      <c r="HTT64" s="16"/>
      <c r="HTU64" s="16"/>
      <c r="HTV64" s="16"/>
      <c r="HTW64" s="16"/>
      <c r="HTX64" s="16"/>
      <c r="HTY64" s="16"/>
      <c r="HTZ64" s="16"/>
      <c r="HUA64" s="16"/>
      <c r="HUB64" s="16"/>
      <c r="HUC64" s="16"/>
      <c r="HUD64" s="16"/>
      <c r="HUE64" s="16"/>
      <c r="HUF64" s="16"/>
      <c r="HUG64" s="16"/>
      <c r="HUH64" s="16"/>
      <c r="HUI64" s="16"/>
      <c r="HUJ64" s="16"/>
      <c r="HUK64" s="16"/>
      <c r="HUL64" s="16"/>
      <c r="HUM64" s="16"/>
      <c r="HUN64" s="16"/>
      <c r="HUO64" s="16"/>
      <c r="HUP64" s="16"/>
      <c r="HUQ64" s="16"/>
      <c r="HUR64" s="16"/>
      <c r="HUS64" s="16"/>
      <c r="HUT64" s="16"/>
      <c r="HUU64" s="16"/>
      <c r="HUV64" s="16"/>
      <c r="HUW64" s="16"/>
      <c r="HUX64" s="16"/>
      <c r="HUY64" s="16"/>
      <c r="HUZ64" s="16"/>
      <c r="HVA64" s="16"/>
      <c r="HVB64" s="16"/>
      <c r="HVC64" s="16"/>
      <c r="HVD64" s="16"/>
      <c r="HVE64" s="16"/>
      <c r="HVF64" s="16"/>
      <c r="HVG64" s="16"/>
      <c r="HVH64" s="16"/>
      <c r="HVI64" s="16"/>
      <c r="HVJ64" s="16"/>
      <c r="HVK64" s="16"/>
      <c r="HVL64" s="16"/>
      <c r="HVM64" s="16"/>
      <c r="HVN64" s="16"/>
      <c r="HVO64" s="16"/>
      <c r="HVP64" s="16"/>
      <c r="HVQ64" s="16"/>
      <c r="HVR64" s="16"/>
      <c r="HVS64" s="16"/>
      <c r="HVT64" s="16"/>
      <c r="HVU64" s="16"/>
      <c r="HVV64" s="16"/>
      <c r="HVW64" s="16"/>
      <c r="HVX64" s="16"/>
      <c r="HVY64" s="16"/>
      <c r="HVZ64" s="16"/>
      <c r="HWA64" s="16"/>
      <c r="HWB64" s="16"/>
      <c r="HWC64" s="16"/>
      <c r="HWD64" s="16"/>
      <c r="HWE64" s="16"/>
      <c r="HWF64" s="16"/>
      <c r="HWG64" s="16"/>
      <c r="HWH64" s="16"/>
      <c r="HWI64" s="16"/>
      <c r="HWJ64" s="16"/>
      <c r="HWK64" s="16"/>
      <c r="HWL64" s="16"/>
      <c r="HWM64" s="16"/>
      <c r="HWN64" s="16"/>
      <c r="HWO64" s="16"/>
      <c r="HWP64" s="16"/>
      <c r="HWQ64" s="16"/>
      <c r="HWR64" s="16"/>
      <c r="HWS64" s="16"/>
      <c r="HWT64" s="16"/>
      <c r="HWU64" s="16"/>
      <c r="HWV64" s="16"/>
      <c r="HWW64" s="16"/>
      <c r="HWX64" s="16"/>
      <c r="HWY64" s="16"/>
      <c r="HWZ64" s="16"/>
      <c r="HXA64" s="16"/>
      <c r="HXB64" s="16"/>
      <c r="HXC64" s="16"/>
      <c r="HXD64" s="16"/>
      <c r="HXE64" s="16"/>
      <c r="HXF64" s="16"/>
      <c r="HXG64" s="16"/>
      <c r="HXH64" s="16"/>
      <c r="HXI64" s="16"/>
      <c r="HXJ64" s="16"/>
      <c r="HXK64" s="16"/>
      <c r="HXL64" s="16"/>
      <c r="HXM64" s="16"/>
      <c r="HXN64" s="16"/>
      <c r="HXO64" s="16"/>
      <c r="HXP64" s="16"/>
      <c r="HXQ64" s="16"/>
      <c r="HXR64" s="16"/>
      <c r="HXS64" s="16"/>
      <c r="HXT64" s="16"/>
      <c r="HXU64" s="16"/>
      <c r="HXV64" s="16"/>
      <c r="HXW64" s="16"/>
      <c r="HXX64" s="16"/>
      <c r="HXY64" s="16"/>
      <c r="HXZ64" s="16"/>
      <c r="HYA64" s="16"/>
      <c r="HYB64" s="16"/>
      <c r="HYC64" s="16"/>
      <c r="HYD64" s="16"/>
      <c r="HYE64" s="16"/>
      <c r="HYF64" s="16"/>
      <c r="HYG64" s="16"/>
      <c r="HYH64" s="16"/>
      <c r="HYI64" s="16"/>
      <c r="HYJ64" s="16"/>
      <c r="HYK64" s="16"/>
      <c r="HYL64" s="16"/>
      <c r="HYM64" s="16"/>
      <c r="HYN64" s="16"/>
      <c r="HYO64" s="16"/>
      <c r="HYP64" s="16"/>
      <c r="HYQ64" s="16"/>
      <c r="HYR64" s="16"/>
      <c r="HYS64" s="16"/>
      <c r="HYT64" s="16"/>
      <c r="HYU64" s="16"/>
      <c r="HYV64" s="16"/>
      <c r="HYW64" s="16"/>
      <c r="HYX64" s="16"/>
      <c r="HYY64" s="16"/>
      <c r="HYZ64" s="16"/>
      <c r="HZA64" s="16"/>
      <c r="HZB64" s="16"/>
      <c r="HZC64" s="16"/>
      <c r="HZD64" s="16"/>
      <c r="HZE64" s="16"/>
      <c r="HZF64" s="16"/>
      <c r="HZG64" s="16"/>
      <c r="HZH64" s="16"/>
      <c r="HZI64" s="16"/>
      <c r="HZJ64" s="16"/>
      <c r="HZK64" s="16"/>
      <c r="HZL64" s="16"/>
      <c r="HZM64" s="16"/>
      <c r="HZN64" s="16"/>
      <c r="HZO64" s="16"/>
      <c r="HZP64" s="16"/>
      <c r="HZQ64" s="16"/>
      <c r="HZR64" s="16"/>
      <c r="HZS64" s="16"/>
      <c r="HZT64" s="16"/>
      <c r="HZU64" s="16"/>
      <c r="HZV64" s="16"/>
      <c r="HZW64" s="16"/>
      <c r="HZX64" s="16"/>
      <c r="HZY64" s="16"/>
      <c r="HZZ64" s="16"/>
      <c r="IAA64" s="16"/>
      <c r="IAB64" s="16"/>
      <c r="IAC64" s="16"/>
      <c r="IAD64" s="16"/>
      <c r="IAE64" s="16"/>
      <c r="IAF64" s="16"/>
      <c r="IAG64" s="16"/>
      <c r="IAH64" s="16"/>
      <c r="IAI64" s="16"/>
      <c r="IAJ64" s="16"/>
      <c r="IAK64" s="16"/>
      <c r="IAL64" s="16"/>
      <c r="IAM64" s="16"/>
      <c r="IAN64" s="16"/>
      <c r="IAO64" s="16"/>
      <c r="IAP64" s="16"/>
      <c r="IAQ64" s="16"/>
      <c r="IAR64" s="16"/>
      <c r="IAS64" s="16"/>
      <c r="IAT64" s="16"/>
      <c r="IAU64" s="16"/>
      <c r="IAV64" s="16"/>
      <c r="IAW64" s="16"/>
      <c r="IAX64" s="16"/>
      <c r="IAY64" s="16"/>
      <c r="IAZ64" s="16"/>
      <c r="IBA64" s="16"/>
      <c r="IBB64" s="16"/>
      <c r="IBC64" s="16"/>
      <c r="IBD64" s="16"/>
      <c r="IBE64" s="16"/>
      <c r="IBF64" s="16"/>
      <c r="IBG64" s="16"/>
      <c r="IBH64" s="16"/>
      <c r="IBI64" s="16"/>
      <c r="IBJ64" s="16"/>
      <c r="IBK64" s="16"/>
      <c r="IBL64" s="16"/>
      <c r="IBM64" s="16"/>
      <c r="IBN64" s="16"/>
      <c r="IBO64" s="16"/>
      <c r="IBP64" s="16"/>
      <c r="IBQ64" s="16"/>
      <c r="IBR64" s="16"/>
      <c r="IBS64" s="16"/>
      <c r="IBT64" s="16"/>
      <c r="IBU64" s="16"/>
      <c r="IBV64" s="16"/>
      <c r="IBW64" s="16"/>
      <c r="IBX64" s="16"/>
      <c r="IBY64" s="16"/>
      <c r="IBZ64" s="16"/>
      <c r="ICA64" s="16"/>
      <c r="ICB64" s="16"/>
      <c r="ICC64" s="16"/>
      <c r="ICD64" s="16"/>
      <c r="ICE64" s="16"/>
      <c r="ICF64" s="16"/>
      <c r="ICG64" s="16"/>
      <c r="ICH64" s="16"/>
      <c r="ICI64" s="16"/>
      <c r="ICJ64" s="16"/>
      <c r="ICK64" s="16"/>
      <c r="ICL64" s="16"/>
      <c r="ICM64" s="16"/>
      <c r="ICN64" s="16"/>
      <c r="ICO64" s="16"/>
      <c r="ICP64" s="16"/>
      <c r="ICQ64" s="16"/>
      <c r="ICR64" s="16"/>
      <c r="ICS64" s="16"/>
      <c r="ICT64" s="16"/>
      <c r="ICU64" s="16"/>
      <c r="ICV64" s="16"/>
      <c r="ICW64" s="16"/>
      <c r="ICX64" s="16"/>
      <c r="ICY64" s="16"/>
      <c r="ICZ64" s="16"/>
      <c r="IDA64" s="16"/>
      <c r="IDB64" s="16"/>
      <c r="IDC64" s="16"/>
      <c r="IDD64" s="16"/>
      <c r="IDE64" s="16"/>
      <c r="IDF64" s="16"/>
      <c r="IDG64" s="16"/>
      <c r="IDH64" s="16"/>
      <c r="IDI64" s="16"/>
      <c r="IDJ64" s="16"/>
      <c r="IDK64" s="16"/>
      <c r="IDL64" s="16"/>
      <c r="IDM64" s="16"/>
      <c r="IDN64" s="16"/>
      <c r="IDO64" s="16"/>
      <c r="IDP64" s="16"/>
      <c r="IDQ64" s="16"/>
      <c r="IDR64" s="16"/>
      <c r="IDS64" s="16"/>
      <c r="IDT64" s="16"/>
      <c r="IDU64" s="16"/>
      <c r="IDV64" s="16"/>
      <c r="IDW64" s="16"/>
      <c r="IDX64" s="16"/>
      <c r="IDY64" s="16"/>
      <c r="IDZ64" s="16"/>
      <c r="IEA64" s="16"/>
      <c r="IEB64" s="16"/>
      <c r="IEC64" s="16"/>
      <c r="IED64" s="16"/>
      <c r="IEE64" s="16"/>
      <c r="IEF64" s="16"/>
      <c r="IEG64" s="16"/>
      <c r="IEH64" s="16"/>
      <c r="IEI64" s="16"/>
      <c r="IEJ64" s="16"/>
      <c r="IEK64" s="16"/>
      <c r="IEL64" s="16"/>
      <c r="IEM64" s="16"/>
      <c r="IEN64" s="16"/>
      <c r="IEO64" s="16"/>
      <c r="IEP64" s="16"/>
      <c r="IEQ64" s="16"/>
      <c r="IER64" s="16"/>
      <c r="IES64" s="16"/>
      <c r="IET64" s="16"/>
      <c r="IEU64" s="16"/>
      <c r="IEV64" s="16"/>
      <c r="IEW64" s="16"/>
      <c r="IEX64" s="16"/>
      <c r="IEY64" s="16"/>
      <c r="IEZ64" s="16"/>
      <c r="IFA64" s="16"/>
      <c r="IFB64" s="16"/>
      <c r="IFC64" s="16"/>
      <c r="IFD64" s="16"/>
      <c r="IFE64" s="16"/>
      <c r="IFF64" s="16"/>
      <c r="IFG64" s="16"/>
      <c r="IFH64" s="16"/>
      <c r="IFI64" s="16"/>
      <c r="IFJ64" s="16"/>
      <c r="IFK64" s="16"/>
      <c r="IFL64" s="16"/>
      <c r="IFM64" s="16"/>
      <c r="IFN64" s="16"/>
      <c r="IFO64" s="16"/>
      <c r="IFP64" s="16"/>
      <c r="IFQ64" s="16"/>
      <c r="IFR64" s="16"/>
      <c r="IFS64" s="16"/>
      <c r="IFT64" s="16"/>
      <c r="IFU64" s="16"/>
      <c r="IFV64" s="16"/>
      <c r="IFW64" s="16"/>
      <c r="IFX64" s="16"/>
      <c r="IFY64" s="16"/>
      <c r="IFZ64" s="16"/>
      <c r="IGA64" s="16"/>
      <c r="IGB64" s="16"/>
      <c r="IGC64" s="16"/>
      <c r="IGD64" s="16"/>
      <c r="IGE64" s="16"/>
      <c r="IGF64" s="16"/>
      <c r="IGG64" s="16"/>
      <c r="IGH64" s="16"/>
      <c r="IGI64" s="16"/>
      <c r="IGJ64" s="16"/>
      <c r="IGK64" s="16"/>
      <c r="IGL64" s="16"/>
      <c r="IGM64" s="16"/>
      <c r="IGN64" s="16"/>
      <c r="IGO64" s="16"/>
      <c r="IGP64" s="16"/>
      <c r="IGQ64" s="16"/>
      <c r="IGR64" s="16"/>
      <c r="IGS64" s="16"/>
      <c r="IGT64" s="16"/>
      <c r="IGU64" s="16"/>
      <c r="IGV64" s="16"/>
      <c r="IGW64" s="16"/>
      <c r="IGX64" s="16"/>
      <c r="IGY64" s="16"/>
      <c r="IGZ64" s="16"/>
      <c r="IHA64" s="16"/>
      <c r="IHB64" s="16"/>
      <c r="IHC64" s="16"/>
      <c r="IHD64" s="16"/>
      <c r="IHE64" s="16"/>
      <c r="IHF64" s="16"/>
      <c r="IHG64" s="16"/>
      <c r="IHH64" s="16"/>
      <c r="IHI64" s="16"/>
      <c r="IHJ64" s="16"/>
      <c r="IHK64" s="16"/>
      <c r="IHL64" s="16"/>
      <c r="IHM64" s="16"/>
      <c r="IHN64" s="16"/>
      <c r="IHO64" s="16"/>
      <c r="IHP64" s="16"/>
      <c r="IHQ64" s="16"/>
      <c r="IHR64" s="16"/>
      <c r="IHS64" s="16"/>
      <c r="IHT64" s="16"/>
      <c r="IHU64" s="16"/>
      <c r="IHV64" s="16"/>
      <c r="IHW64" s="16"/>
      <c r="IHX64" s="16"/>
      <c r="IHY64" s="16"/>
      <c r="IHZ64" s="16"/>
      <c r="IIA64" s="16"/>
      <c r="IIB64" s="16"/>
      <c r="IIC64" s="16"/>
      <c r="IID64" s="16"/>
      <c r="IIE64" s="16"/>
      <c r="IIF64" s="16"/>
      <c r="IIG64" s="16"/>
      <c r="IIH64" s="16"/>
      <c r="III64" s="16"/>
      <c r="IIJ64" s="16"/>
      <c r="IIK64" s="16"/>
      <c r="IIL64" s="16"/>
      <c r="IIM64" s="16"/>
      <c r="IIN64" s="16"/>
      <c r="IIO64" s="16"/>
      <c r="IIP64" s="16"/>
      <c r="IIQ64" s="16"/>
      <c r="IIR64" s="16"/>
      <c r="IIS64" s="16"/>
      <c r="IIT64" s="16"/>
      <c r="IIU64" s="16"/>
      <c r="IIV64" s="16"/>
      <c r="IIW64" s="16"/>
      <c r="IIX64" s="16"/>
      <c r="IIY64" s="16"/>
      <c r="IIZ64" s="16"/>
      <c r="IJA64" s="16"/>
      <c r="IJB64" s="16"/>
      <c r="IJC64" s="16"/>
      <c r="IJD64" s="16"/>
      <c r="IJE64" s="16"/>
      <c r="IJF64" s="16"/>
      <c r="IJG64" s="16"/>
      <c r="IJH64" s="16"/>
      <c r="IJI64" s="16"/>
      <c r="IJJ64" s="16"/>
      <c r="IJK64" s="16"/>
      <c r="IJL64" s="16"/>
      <c r="IJM64" s="16"/>
      <c r="IJN64" s="16"/>
      <c r="IJO64" s="16"/>
      <c r="IJP64" s="16"/>
      <c r="IJQ64" s="16"/>
      <c r="IJR64" s="16"/>
      <c r="IJS64" s="16"/>
      <c r="IJT64" s="16"/>
      <c r="IJU64" s="16"/>
      <c r="IJV64" s="16"/>
      <c r="IJW64" s="16"/>
      <c r="IJX64" s="16"/>
      <c r="IJY64" s="16"/>
      <c r="IJZ64" s="16"/>
      <c r="IKA64" s="16"/>
      <c r="IKB64" s="16"/>
      <c r="IKC64" s="16"/>
      <c r="IKD64" s="16"/>
      <c r="IKE64" s="16"/>
      <c r="IKF64" s="16"/>
      <c r="IKG64" s="16"/>
      <c r="IKH64" s="16"/>
      <c r="IKI64" s="16"/>
      <c r="IKJ64" s="16"/>
      <c r="IKK64" s="16"/>
      <c r="IKL64" s="16"/>
      <c r="IKM64" s="16"/>
      <c r="IKN64" s="16"/>
      <c r="IKO64" s="16"/>
      <c r="IKP64" s="16"/>
      <c r="IKQ64" s="16"/>
      <c r="IKR64" s="16"/>
      <c r="IKS64" s="16"/>
      <c r="IKT64" s="16"/>
      <c r="IKU64" s="16"/>
      <c r="IKV64" s="16"/>
      <c r="IKW64" s="16"/>
      <c r="IKX64" s="16"/>
      <c r="IKY64" s="16"/>
      <c r="IKZ64" s="16"/>
      <c r="ILA64" s="16"/>
      <c r="ILB64" s="16"/>
      <c r="ILC64" s="16"/>
      <c r="ILD64" s="16"/>
      <c r="ILE64" s="16"/>
      <c r="ILF64" s="16"/>
      <c r="ILG64" s="16"/>
      <c r="ILH64" s="16"/>
      <c r="ILI64" s="16"/>
      <c r="ILJ64" s="16"/>
      <c r="ILK64" s="16"/>
      <c r="ILL64" s="16"/>
      <c r="ILM64" s="16"/>
      <c r="ILN64" s="16"/>
      <c r="ILO64" s="16"/>
      <c r="ILP64" s="16"/>
      <c r="ILQ64" s="16"/>
      <c r="ILR64" s="16"/>
      <c r="ILS64" s="16"/>
      <c r="ILT64" s="16"/>
      <c r="ILU64" s="16"/>
      <c r="ILV64" s="16"/>
      <c r="ILW64" s="16"/>
      <c r="ILX64" s="16"/>
      <c r="ILY64" s="16"/>
      <c r="ILZ64" s="16"/>
      <c r="IMA64" s="16"/>
      <c r="IMB64" s="16"/>
      <c r="IMC64" s="16"/>
      <c r="IMD64" s="16"/>
      <c r="IME64" s="16"/>
      <c r="IMF64" s="16"/>
      <c r="IMG64" s="16"/>
      <c r="IMH64" s="16"/>
      <c r="IMI64" s="16"/>
      <c r="IMJ64" s="16"/>
      <c r="IMK64" s="16"/>
      <c r="IML64" s="16"/>
      <c r="IMM64" s="16"/>
      <c r="IMN64" s="16"/>
      <c r="IMO64" s="16"/>
      <c r="IMP64" s="16"/>
      <c r="IMQ64" s="16"/>
      <c r="IMR64" s="16"/>
      <c r="IMS64" s="16"/>
      <c r="IMT64" s="16"/>
      <c r="IMU64" s="16"/>
      <c r="IMV64" s="16"/>
      <c r="IMW64" s="16"/>
      <c r="IMX64" s="16"/>
      <c r="IMY64" s="16"/>
      <c r="IMZ64" s="16"/>
      <c r="INA64" s="16"/>
      <c r="INB64" s="16"/>
      <c r="INC64" s="16"/>
      <c r="IND64" s="16"/>
      <c r="INE64" s="16"/>
      <c r="INF64" s="16"/>
      <c r="ING64" s="16"/>
      <c r="INH64" s="16"/>
      <c r="INI64" s="16"/>
      <c r="INJ64" s="16"/>
      <c r="INK64" s="16"/>
      <c r="INL64" s="16"/>
      <c r="INM64" s="16"/>
      <c r="INN64" s="16"/>
      <c r="INO64" s="16"/>
      <c r="INP64" s="16"/>
      <c r="INQ64" s="16"/>
      <c r="INR64" s="16"/>
      <c r="INS64" s="16"/>
      <c r="INT64" s="16"/>
      <c r="INU64" s="16"/>
      <c r="INV64" s="16"/>
      <c r="INW64" s="16"/>
      <c r="INX64" s="16"/>
      <c r="INY64" s="16"/>
      <c r="INZ64" s="16"/>
      <c r="IOA64" s="16"/>
      <c r="IOB64" s="16"/>
      <c r="IOC64" s="16"/>
      <c r="IOD64" s="16"/>
      <c r="IOE64" s="16"/>
      <c r="IOF64" s="16"/>
      <c r="IOG64" s="16"/>
      <c r="IOH64" s="16"/>
      <c r="IOI64" s="16"/>
      <c r="IOJ64" s="16"/>
      <c r="IOK64" s="16"/>
      <c r="IOL64" s="16"/>
      <c r="IOM64" s="16"/>
      <c r="ION64" s="16"/>
      <c r="IOO64" s="16"/>
      <c r="IOP64" s="16"/>
      <c r="IOQ64" s="16"/>
      <c r="IOR64" s="16"/>
      <c r="IOS64" s="16"/>
      <c r="IOT64" s="16"/>
      <c r="IOU64" s="16"/>
      <c r="IOV64" s="16"/>
      <c r="IOW64" s="16"/>
      <c r="IOX64" s="16"/>
      <c r="IOY64" s="16"/>
      <c r="IOZ64" s="16"/>
      <c r="IPA64" s="16"/>
      <c r="IPB64" s="16"/>
      <c r="IPC64" s="16"/>
      <c r="IPD64" s="16"/>
      <c r="IPE64" s="16"/>
      <c r="IPF64" s="16"/>
      <c r="IPG64" s="16"/>
      <c r="IPH64" s="16"/>
      <c r="IPI64" s="16"/>
      <c r="IPJ64" s="16"/>
      <c r="IPK64" s="16"/>
      <c r="IPL64" s="16"/>
      <c r="IPM64" s="16"/>
      <c r="IPN64" s="16"/>
      <c r="IPO64" s="16"/>
      <c r="IPP64" s="16"/>
      <c r="IPQ64" s="16"/>
      <c r="IPR64" s="16"/>
      <c r="IPS64" s="16"/>
      <c r="IPT64" s="16"/>
      <c r="IPU64" s="16"/>
      <c r="IPV64" s="16"/>
      <c r="IPW64" s="16"/>
      <c r="IPX64" s="16"/>
      <c r="IPY64" s="16"/>
      <c r="IPZ64" s="16"/>
      <c r="IQA64" s="16"/>
      <c r="IQB64" s="16"/>
      <c r="IQC64" s="16"/>
      <c r="IQD64" s="16"/>
      <c r="IQE64" s="16"/>
      <c r="IQF64" s="16"/>
      <c r="IQG64" s="16"/>
      <c r="IQH64" s="16"/>
      <c r="IQI64" s="16"/>
      <c r="IQJ64" s="16"/>
      <c r="IQK64" s="16"/>
      <c r="IQL64" s="16"/>
      <c r="IQM64" s="16"/>
      <c r="IQN64" s="16"/>
      <c r="IQO64" s="16"/>
      <c r="IQP64" s="16"/>
      <c r="IQQ64" s="16"/>
      <c r="IQR64" s="16"/>
      <c r="IQS64" s="16"/>
      <c r="IQT64" s="16"/>
      <c r="IQU64" s="16"/>
      <c r="IQV64" s="16"/>
      <c r="IQW64" s="16"/>
      <c r="IQX64" s="16"/>
      <c r="IQY64" s="16"/>
      <c r="IQZ64" s="16"/>
      <c r="IRA64" s="16"/>
      <c r="IRB64" s="16"/>
      <c r="IRC64" s="16"/>
      <c r="IRD64" s="16"/>
      <c r="IRE64" s="16"/>
      <c r="IRF64" s="16"/>
      <c r="IRG64" s="16"/>
      <c r="IRH64" s="16"/>
      <c r="IRI64" s="16"/>
      <c r="IRJ64" s="16"/>
      <c r="IRK64" s="16"/>
      <c r="IRL64" s="16"/>
      <c r="IRM64" s="16"/>
      <c r="IRN64" s="16"/>
      <c r="IRO64" s="16"/>
      <c r="IRP64" s="16"/>
      <c r="IRQ64" s="16"/>
      <c r="IRR64" s="16"/>
      <c r="IRS64" s="16"/>
      <c r="IRT64" s="16"/>
      <c r="IRU64" s="16"/>
      <c r="IRV64" s="16"/>
      <c r="IRW64" s="16"/>
      <c r="IRX64" s="16"/>
      <c r="IRY64" s="16"/>
      <c r="IRZ64" s="16"/>
      <c r="ISA64" s="16"/>
      <c r="ISB64" s="16"/>
      <c r="ISC64" s="16"/>
      <c r="ISD64" s="16"/>
      <c r="ISE64" s="16"/>
      <c r="ISF64" s="16"/>
      <c r="ISG64" s="16"/>
      <c r="ISH64" s="16"/>
      <c r="ISI64" s="16"/>
      <c r="ISJ64" s="16"/>
      <c r="ISK64" s="16"/>
      <c r="ISL64" s="16"/>
      <c r="ISM64" s="16"/>
      <c r="ISN64" s="16"/>
      <c r="ISO64" s="16"/>
      <c r="ISP64" s="16"/>
      <c r="ISQ64" s="16"/>
      <c r="ISR64" s="16"/>
      <c r="ISS64" s="16"/>
      <c r="IST64" s="16"/>
      <c r="ISU64" s="16"/>
      <c r="ISV64" s="16"/>
      <c r="ISW64" s="16"/>
      <c r="ISX64" s="16"/>
      <c r="ISY64" s="16"/>
      <c r="ISZ64" s="16"/>
      <c r="ITA64" s="16"/>
      <c r="ITB64" s="16"/>
      <c r="ITC64" s="16"/>
      <c r="ITD64" s="16"/>
      <c r="ITE64" s="16"/>
      <c r="ITF64" s="16"/>
      <c r="ITG64" s="16"/>
      <c r="ITH64" s="16"/>
      <c r="ITI64" s="16"/>
      <c r="ITJ64" s="16"/>
      <c r="ITK64" s="16"/>
      <c r="ITL64" s="16"/>
      <c r="ITM64" s="16"/>
      <c r="ITN64" s="16"/>
      <c r="ITO64" s="16"/>
      <c r="ITP64" s="16"/>
      <c r="ITQ64" s="16"/>
      <c r="ITR64" s="16"/>
      <c r="ITS64" s="16"/>
      <c r="ITT64" s="16"/>
      <c r="ITU64" s="16"/>
      <c r="ITV64" s="16"/>
      <c r="ITW64" s="16"/>
      <c r="ITX64" s="16"/>
      <c r="ITY64" s="16"/>
      <c r="ITZ64" s="16"/>
      <c r="IUA64" s="16"/>
      <c r="IUB64" s="16"/>
      <c r="IUC64" s="16"/>
      <c r="IUD64" s="16"/>
      <c r="IUE64" s="16"/>
      <c r="IUF64" s="16"/>
      <c r="IUG64" s="16"/>
      <c r="IUH64" s="16"/>
      <c r="IUI64" s="16"/>
      <c r="IUJ64" s="16"/>
      <c r="IUK64" s="16"/>
      <c r="IUL64" s="16"/>
      <c r="IUM64" s="16"/>
      <c r="IUN64" s="16"/>
      <c r="IUO64" s="16"/>
      <c r="IUP64" s="16"/>
      <c r="IUQ64" s="16"/>
      <c r="IUR64" s="16"/>
      <c r="IUS64" s="16"/>
      <c r="IUT64" s="16"/>
      <c r="IUU64" s="16"/>
      <c r="IUV64" s="16"/>
      <c r="IUW64" s="16"/>
      <c r="IUX64" s="16"/>
      <c r="IUY64" s="16"/>
      <c r="IUZ64" s="16"/>
      <c r="IVA64" s="16"/>
      <c r="IVB64" s="16"/>
      <c r="IVC64" s="16"/>
      <c r="IVD64" s="16"/>
      <c r="IVE64" s="16"/>
      <c r="IVF64" s="16"/>
      <c r="IVG64" s="16"/>
      <c r="IVH64" s="16"/>
      <c r="IVI64" s="16"/>
      <c r="IVJ64" s="16"/>
      <c r="IVK64" s="16"/>
      <c r="IVL64" s="16"/>
      <c r="IVM64" s="16"/>
      <c r="IVN64" s="16"/>
      <c r="IVO64" s="16"/>
      <c r="IVP64" s="16"/>
      <c r="IVQ64" s="16"/>
      <c r="IVR64" s="16"/>
      <c r="IVS64" s="16"/>
      <c r="IVT64" s="16"/>
      <c r="IVU64" s="16"/>
      <c r="IVV64" s="16"/>
      <c r="IVW64" s="16"/>
      <c r="IVX64" s="16"/>
      <c r="IVY64" s="16"/>
      <c r="IVZ64" s="16"/>
      <c r="IWA64" s="16"/>
      <c r="IWB64" s="16"/>
      <c r="IWC64" s="16"/>
      <c r="IWD64" s="16"/>
      <c r="IWE64" s="16"/>
      <c r="IWF64" s="16"/>
      <c r="IWG64" s="16"/>
      <c r="IWH64" s="16"/>
      <c r="IWI64" s="16"/>
      <c r="IWJ64" s="16"/>
      <c r="IWK64" s="16"/>
      <c r="IWL64" s="16"/>
      <c r="IWM64" s="16"/>
      <c r="IWN64" s="16"/>
      <c r="IWO64" s="16"/>
      <c r="IWP64" s="16"/>
      <c r="IWQ64" s="16"/>
      <c r="IWR64" s="16"/>
      <c r="IWS64" s="16"/>
      <c r="IWT64" s="16"/>
      <c r="IWU64" s="16"/>
      <c r="IWV64" s="16"/>
      <c r="IWW64" s="16"/>
      <c r="IWX64" s="16"/>
      <c r="IWY64" s="16"/>
      <c r="IWZ64" s="16"/>
      <c r="IXA64" s="16"/>
      <c r="IXB64" s="16"/>
      <c r="IXC64" s="16"/>
      <c r="IXD64" s="16"/>
      <c r="IXE64" s="16"/>
      <c r="IXF64" s="16"/>
      <c r="IXG64" s="16"/>
      <c r="IXH64" s="16"/>
      <c r="IXI64" s="16"/>
      <c r="IXJ64" s="16"/>
      <c r="IXK64" s="16"/>
      <c r="IXL64" s="16"/>
      <c r="IXM64" s="16"/>
      <c r="IXN64" s="16"/>
      <c r="IXO64" s="16"/>
      <c r="IXP64" s="16"/>
      <c r="IXQ64" s="16"/>
      <c r="IXR64" s="16"/>
      <c r="IXS64" s="16"/>
      <c r="IXT64" s="16"/>
      <c r="IXU64" s="16"/>
      <c r="IXV64" s="16"/>
      <c r="IXW64" s="16"/>
      <c r="IXX64" s="16"/>
      <c r="IXY64" s="16"/>
      <c r="IXZ64" s="16"/>
      <c r="IYA64" s="16"/>
      <c r="IYB64" s="16"/>
      <c r="IYC64" s="16"/>
      <c r="IYD64" s="16"/>
      <c r="IYE64" s="16"/>
      <c r="IYF64" s="16"/>
      <c r="IYG64" s="16"/>
      <c r="IYH64" s="16"/>
      <c r="IYI64" s="16"/>
      <c r="IYJ64" s="16"/>
      <c r="IYK64" s="16"/>
      <c r="IYL64" s="16"/>
      <c r="IYM64" s="16"/>
      <c r="IYN64" s="16"/>
      <c r="IYO64" s="16"/>
      <c r="IYP64" s="16"/>
      <c r="IYQ64" s="16"/>
      <c r="IYR64" s="16"/>
      <c r="IYS64" s="16"/>
      <c r="IYT64" s="16"/>
      <c r="IYU64" s="16"/>
      <c r="IYV64" s="16"/>
      <c r="IYW64" s="16"/>
      <c r="IYX64" s="16"/>
      <c r="IYY64" s="16"/>
      <c r="IYZ64" s="16"/>
      <c r="IZA64" s="16"/>
      <c r="IZB64" s="16"/>
      <c r="IZC64" s="16"/>
      <c r="IZD64" s="16"/>
      <c r="IZE64" s="16"/>
      <c r="IZF64" s="16"/>
      <c r="IZG64" s="16"/>
      <c r="IZH64" s="16"/>
      <c r="IZI64" s="16"/>
      <c r="IZJ64" s="16"/>
      <c r="IZK64" s="16"/>
      <c r="IZL64" s="16"/>
      <c r="IZM64" s="16"/>
      <c r="IZN64" s="16"/>
      <c r="IZO64" s="16"/>
      <c r="IZP64" s="16"/>
      <c r="IZQ64" s="16"/>
      <c r="IZR64" s="16"/>
      <c r="IZS64" s="16"/>
      <c r="IZT64" s="16"/>
      <c r="IZU64" s="16"/>
      <c r="IZV64" s="16"/>
      <c r="IZW64" s="16"/>
      <c r="IZX64" s="16"/>
      <c r="IZY64" s="16"/>
      <c r="IZZ64" s="16"/>
      <c r="JAA64" s="16"/>
      <c r="JAB64" s="16"/>
      <c r="JAC64" s="16"/>
      <c r="JAD64" s="16"/>
      <c r="JAE64" s="16"/>
      <c r="JAF64" s="16"/>
      <c r="JAG64" s="16"/>
      <c r="JAH64" s="16"/>
      <c r="JAI64" s="16"/>
      <c r="JAJ64" s="16"/>
      <c r="JAK64" s="16"/>
      <c r="JAL64" s="16"/>
      <c r="JAM64" s="16"/>
      <c r="JAN64" s="16"/>
      <c r="JAO64" s="16"/>
      <c r="JAP64" s="16"/>
      <c r="JAQ64" s="16"/>
      <c r="JAR64" s="16"/>
      <c r="JAS64" s="16"/>
      <c r="JAT64" s="16"/>
      <c r="JAU64" s="16"/>
      <c r="JAV64" s="16"/>
      <c r="JAW64" s="16"/>
      <c r="JAX64" s="16"/>
      <c r="JAY64" s="16"/>
      <c r="JAZ64" s="16"/>
      <c r="JBA64" s="16"/>
      <c r="JBB64" s="16"/>
      <c r="JBC64" s="16"/>
      <c r="JBD64" s="16"/>
      <c r="JBE64" s="16"/>
      <c r="JBF64" s="16"/>
      <c r="JBG64" s="16"/>
      <c r="JBH64" s="16"/>
      <c r="JBI64" s="16"/>
      <c r="JBJ64" s="16"/>
      <c r="JBK64" s="16"/>
      <c r="JBL64" s="16"/>
      <c r="JBM64" s="16"/>
      <c r="JBN64" s="16"/>
      <c r="JBO64" s="16"/>
      <c r="JBP64" s="16"/>
      <c r="JBQ64" s="16"/>
      <c r="JBR64" s="16"/>
      <c r="JBS64" s="16"/>
      <c r="JBT64" s="16"/>
      <c r="JBU64" s="16"/>
      <c r="JBV64" s="16"/>
      <c r="JBW64" s="16"/>
      <c r="JBX64" s="16"/>
      <c r="JBY64" s="16"/>
      <c r="JBZ64" s="16"/>
      <c r="JCA64" s="16"/>
      <c r="JCB64" s="16"/>
      <c r="JCC64" s="16"/>
      <c r="JCD64" s="16"/>
      <c r="JCE64" s="16"/>
      <c r="JCF64" s="16"/>
      <c r="JCG64" s="16"/>
      <c r="JCH64" s="16"/>
      <c r="JCI64" s="16"/>
      <c r="JCJ64" s="16"/>
      <c r="JCK64" s="16"/>
      <c r="JCL64" s="16"/>
      <c r="JCM64" s="16"/>
      <c r="JCN64" s="16"/>
      <c r="JCO64" s="16"/>
      <c r="JCP64" s="16"/>
      <c r="JCQ64" s="16"/>
      <c r="JCR64" s="16"/>
      <c r="JCS64" s="16"/>
      <c r="JCT64" s="16"/>
      <c r="JCU64" s="16"/>
      <c r="JCV64" s="16"/>
      <c r="JCW64" s="16"/>
      <c r="JCX64" s="16"/>
      <c r="JCY64" s="16"/>
      <c r="JCZ64" s="16"/>
      <c r="JDA64" s="16"/>
      <c r="JDB64" s="16"/>
      <c r="JDC64" s="16"/>
      <c r="JDD64" s="16"/>
      <c r="JDE64" s="16"/>
      <c r="JDF64" s="16"/>
      <c r="JDG64" s="16"/>
      <c r="JDH64" s="16"/>
      <c r="JDI64" s="16"/>
      <c r="JDJ64" s="16"/>
      <c r="JDK64" s="16"/>
      <c r="JDL64" s="16"/>
      <c r="JDM64" s="16"/>
      <c r="JDN64" s="16"/>
      <c r="JDO64" s="16"/>
      <c r="JDP64" s="16"/>
      <c r="JDQ64" s="16"/>
      <c r="JDR64" s="16"/>
      <c r="JDS64" s="16"/>
      <c r="JDT64" s="16"/>
      <c r="JDU64" s="16"/>
      <c r="JDV64" s="16"/>
      <c r="JDW64" s="16"/>
      <c r="JDX64" s="16"/>
      <c r="JDY64" s="16"/>
      <c r="JDZ64" s="16"/>
      <c r="JEA64" s="16"/>
      <c r="JEB64" s="16"/>
      <c r="JEC64" s="16"/>
      <c r="JED64" s="16"/>
      <c r="JEE64" s="16"/>
      <c r="JEF64" s="16"/>
      <c r="JEG64" s="16"/>
      <c r="JEH64" s="16"/>
      <c r="JEI64" s="16"/>
      <c r="JEJ64" s="16"/>
      <c r="JEK64" s="16"/>
      <c r="JEL64" s="16"/>
      <c r="JEM64" s="16"/>
      <c r="JEN64" s="16"/>
      <c r="JEO64" s="16"/>
      <c r="JEP64" s="16"/>
      <c r="JEQ64" s="16"/>
      <c r="JER64" s="16"/>
      <c r="JES64" s="16"/>
      <c r="JET64" s="16"/>
      <c r="JEU64" s="16"/>
      <c r="JEV64" s="16"/>
      <c r="JEW64" s="16"/>
      <c r="JEX64" s="16"/>
      <c r="JEY64" s="16"/>
      <c r="JEZ64" s="16"/>
      <c r="JFA64" s="16"/>
      <c r="JFB64" s="16"/>
      <c r="JFC64" s="16"/>
      <c r="JFD64" s="16"/>
      <c r="JFE64" s="16"/>
      <c r="JFF64" s="16"/>
      <c r="JFG64" s="16"/>
      <c r="JFH64" s="16"/>
      <c r="JFI64" s="16"/>
      <c r="JFJ64" s="16"/>
      <c r="JFK64" s="16"/>
      <c r="JFL64" s="16"/>
      <c r="JFM64" s="16"/>
      <c r="JFN64" s="16"/>
      <c r="JFO64" s="16"/>
      <c r="JFP64" s="16"/>
      <c r="JFQ64" s="16"/>
      <c r="JFR64" s="16"/>
      <c r="JFS64" s="16"/>
      <c r="JFT64" s="16"/>
      <c r="JFU64" s="16"/>
      <c r="JFV64" s="16"/>
      <c r="JFW64" s="16"/>
      <c r="JFX64" s="16"/>
      <c r="JFY64" s="16"/>
      <c r="JFZ64" s="16"/>
      <c r="JGA64" s="16"/>
      <c r="JGB64" s="16"/>
      <c r="JGC64" s="16"/>
      <c r="JGD64" s="16"/>
      <c r="JGE64" s="16"/>
      <c r="JGF64" s="16"/>
      <c r="JGG64" s="16"/>
      <c r="JGH64" s="16"/>
      <c r="JGI64" s="16"/>
      <c r="JGJ64" s="16"/>
      <c r="JGK64" s="16"/>
      <c r="JGL64" s="16"/>
      <c r="JGM64" s="16"/>
      <c r="JGN64" s="16"/>
      <c r="JGO64" s="16"/>
      <c r="JGP64" s="16"/>
      <c r="JGQ64" s="16"/>
      <c r="JGR64" s="16"/>
      <c r="JGS64" s="16"/>
      <c r="JGT64" s="16"/>
      <c r="JGU64" s="16"/>
      <c r="JGV64" s="16"/>
      <c r="JGW64" s="16"/>
      <c r="JGX64" s="16"/>
      <c r="JGY64" s="16"/>
      <c r="JGZ64" s="16"/>
      <c r="JHA64" s="16"/>
      <c r="JHB64" s="16"/>
      <c r="JHC64" s="16"/>
      <c r="JHD64" s="16"/>
      <c r="JHE64" s="16"/>
      <c r="JHF64" s="16"/>
      <c r="JHG64" s="16"/>
      <c r="JHH64" s="16"/>
      <c r="JHI64" s="16"/>
      <c r="JHJ64" s="16"/>
      <c r="JHK64" s="16"/>
      <c r="JHL64" s="16"/>
      <c r="JHM64" s="16"/>
      <c r="JHN64" s="16"/>
      <c r="JHO64" s="16"/>
      <c r="JHP64" s="16"/>
      <c r="JHQ64" s="16"/>
      <c r="JHR64" s="16"/>
      <c r="JHS64" s="16"/>
      <c r="JHT64" s="16"/>
      <c r="JHU64" s="16"/>
      <c r="JHV64" s="16"/>
      <c r="JHW64" s="16"/>
      <c r="JHX64" s="16"/>
      <c r="JHY64" s="16"/>
      <c r="JHZ64" s="16"/>
      <c r="JIA64" s="16"/>
      <c r="JIB64" s="16"/>
      <c r="JIC64" s="16"/>
      <c r="JID64" s="16"/>
      <c r="JIE64" s="16"/>
      <c r="JIF64" s="16"/>
      <c r="JIG64" s="16"/>
      <c r="JIH64" s="16"/>
      <c r="JII64" s="16"/>
      <c r="JIJ64" s="16"/>
      <c r="JIK64" s="16"/>
      <c r="JIL64" s="16"/>
      <c r="JIM64" s="16"/>
      <c r="JIN64" s="16"/>
      <c r="JIO64" s="16"/>
      <c r="JIP64" s="16"/>
      <c r="JIQ64" s="16"/>
      <c r="JIR64" s="16"/>
      <c r="JIS64" s="16"/>
      <c r="JIT64" s="16"/>
      <c r="JIU64" s="16"/>
      <c r="JIV64" s="16"/>
      <c r="JIW64" s="16"/>
      <c r="JIX64" s="16"/>
      <c r="JIY64" s="16"/>
      <c r="JIZ64" s="16"/>
      <c r="JJA64" s="16"/>
      <c r="JJB64" s="16"/>
      <c r="JJC64" s="16"/>
      <c r="JJD64" s="16"/>
      <c r="JJE64" s="16"/>
      <c r="JJF64" s="16"/>
      <c r="JJG64" s="16"/>
      <c r="JJH64" s="16"/>
      <c r="JJI64" s="16"/>
      <c r="JJJ64" s="16"/>
      <c r="JJK64" s="16"/>
      <c r="JJL64" s="16"/>
      <c r="JJM64" s="16"/>
      <c r="JJN64" s="16"/>
      <c r="JJO64" s="16"/>
      <c r="JJP64" s="16"/>
      <c r="JJQ64" s="16"/>
      <c r="JJR64" s="16"/>
      <c r="JJS64" s="16"/>
      <c r="JJT64" s="16"/>
      <c r="JJU64" s="16"/>
      <c r="JJV64" s="16"/>
      <c r="JJW64" s="16"/>
      <c r="JJX64" s="16"/>
      <c r="JJY64" s="16"/>
      <c r="JJZ64" s="16"/>
      <c r="JKA64" s="16"/>
      <c r="JKB64" s="16"/>
      <c r="JKC64" s="16"/>
      <c r="JKD64" s="16"/>
      <c r="JKE64" s="16"/>
      <c r="JKF64" s="16"/>
      <c r="JKG64" s="16"/>
      <c r="JKH64" s="16"/>
      <c r="JKI64" s="16"/>
      <c r="JKJ64" s="16"/>
      <c r="JKK64" s="16"/>
      <c r="JKL64" s="16"/>
      <c r="JKM64" s="16"/>
      <c r="JKN64" s="16"/>
      <c r="JKO64" s="16"/>
      <c r="JKP64" s="16"/>
      <c r="JKQ64" s="16"/>
      <c r="JKR64" s="16"/>
      <c r="JKS64" s="16"/>
      <c r="JKT64" s="16"/>
      <c r="JKU64" s="16"/>
      <c r="JKV64" s="16"/>
      <c r="JKW64" s="16"/>
      <c r="JKX64" s="16"/>
      <c r="JKY64" s="16"/>
      <c r="JKZ64" s="16"/>
      <c r="JLA64" s="16"/>
      <c r="JLB64" s="16"/>
      <c r="JLC64" s="16"/>
      <c r="JLD64" s="16"/>
      <c r="JLE64" s="16"/>
      <c r="JLF64" s="16"/>
      <c r="JLG64" s="16"/>
      <c r="JLH64" s="16"/>
      <c r="JLI64" s="16"/>
      <c r="JLJ64" s="16"/>
      <c r="JLK64" s="16"/>
      <c r="JLL64" s="16"/>
      <c r="JLM64" s="16"/>
      <c r="JLN64" s="16"/>
      <c r="JLO64" s="16"/>
      <c r="JLP64" s="16"/>
      <c r="JLQ64" s="16"/>
      <c r="JLR64" s="16"/>
      <c r="JLS64" s="16"/>
      <c r="JLT64" s="16"/>
      <c r="JLU64" s="16"/>
      <c r="JLV64" s="16"/>
      <c r="JLW64" s="16"/>
      <c r="JLX64" s="16"/>
      <c r="JLY64" s="16"/>
      <c r="JLZ64" s="16"/>
      <c r="JMA64" s="16"/>
      <c r="JMB64" s="16"/>
      <c r="JMC64" s="16"/>
      <c r="JMD64" s="16"/>
      <c r="JME64" s="16"/>
      <c r="JMF64" s="16"/>
      <c r="JMG64" s="16"/>
      <c r="JMH64" s="16"/>
      <c r="JMI64" s="16"/>
      <c r="JMJ64" s="16"/>
      <c r="JMK64" s="16"/>
      <c r="JML64" s="16"/>
      <c r="JMM64" s="16"/>
      <c r="JMN64" s="16"/>
      <c r="JMO64" s="16"/>
      <c r="JMP64" s="16"/>
      <c r="JMQ64" s="16"/>
      <c r="JMR64" s="16"/>
      <c r="JMS64" s="16"/>
      <c r="JMT64" s="16"/>
      <c r="JMU64" s="16"/>
      <c r="JMV64" s="16"/>
      <c r="JMW64" s="16"/>
      <c r="JMX64" s="16"/>
      <c r="JMY64" s="16"/>
      <c r="JMZ64" s="16"/>
      <c r="JNA64" s="16"/>
      <c r="JNB64" s="16"/>
      <c r="JNC64" s="16"/>
      <c r="JND64" s="16"/>
      <c r="JNE64" s="16"/>
      <c r="JNF64" s="16"/>
      <c r="JNG64" s="16"/>
      <c r="JNH64" s="16"/>
      <c r="JNI64" s="16"/>
      <c r="JNJ64" s="16"/>
      <c r="JNK64" s="16"/>
      <c r="JNL64" s="16"/>
      <c r="JNM64" s="16"/>
      <c r="JNN64" s="16"/>
      <c r="JNO64" s="16"/>
      <c r="JNP64" s="16"/>
      <c r="JNQ64" s="16"/>
      <c r="JNR64" s="16"/>
      <c r="JNS64" s="16"/>
      <c r="JNT64" s="16"/>
      <c r="JNU64" s="16"/>
      <c r="JNV64" s="16"/>
      <c r="JNW64" s="16"/>
      <c r="JNX64" s="16"/>
      <c r="JNY64" s="16"/>
      <c r="JNZ64" s="16"/>
      <c r="JOA64" s="16"/>
      <c r="JOB64" s="16"/>
      <c r="JOC64" s="16"/>
      <c r="JOD64" s="16"/>
      <c r="JOE64" s="16"/>
      <c r="JOF64" s="16"/>
      <c r="JOG64" s="16"/>
      <c r="JOH64" s="16"/>
      <c r="JOI64" s="16"/>
      <c r="JOJ64" s="16"/>
      <c r="JOK64" s="16"/>
      <c r="JOL64" s="16"/>
      <c r="JOM64" s="16"/>
      <c r="JON64" s="16"/>
      <c r="JOO64" s="16"/>
      <c r="JOP64" s="16"/>
      <c r="JOQ64" s="16"/>
      <c r="JOR64" s="16"/>
      <c r="JOS64" s="16"/>
      <c r="JOT64" s="16"/>
      <c r="JOU64" s="16"/>
      <c r="JOV64" s="16"/>
      <c r="JOW64" s="16"/>
      <c r="JOX64" s="16"/>
      <c r="JOY64" s="16"/>
      <c r="JOZ64" s="16"/>
      <c r="JPA64" s="16"/>
      <c r="JPB64" s="16"/>
      <c r="JPC64" s="16"/>
      <c r="JPD64" s="16"/>
      <c r="JPE64" s="16"/>
      <c r="JPF64" s="16"/>
      <c r="JPG64" s="16"/>
      <c r="JPH64" s="16"/>
      <c r="JPI64" s="16"/>
      <c r="JPJ64" s="16"/>
      <c r="JPK64" s="16"/>
      <c r="JPL64" s="16"/>
      <c r="JPM64" s="16"/>
      <c r="JPN64" s="16"/>
      <c r="JPO64" s="16"/>
      <c r="JPP64" s="16"/>
      <c r="JPQ64" s="16"/>
      <c r="JPR64" s="16"/>
      <c r="JPS64" s="16"/>
      <c r="JPT64" s="16"/>
      <c r="JPU64" s="16"/>
      <c r="JPV64" s="16"/>
      <c r="JPW64" s="16"/>
      <c r="JPX64" s="16"/>
      <c r="JPY64" s="16"/>
      <c r="JPZ64" s="16"/>
      <c r="JQA64" s="16"/>
      <c r="JQB64" s="16"/>
      <c r="JQC64" s="16"/>
      <c r="JQD64" s="16"/>
      <c r="JQE64" s="16"/>
      <c r="JQF64" s="16"/>
      <c r="JQG64" s="16"/>
      <c r="JQH64" s="16"/>
      <c r="JQI64" s="16"/>
      <c r="JQJ64" s="16"/>
      <c r="JQK64" s="16"/>
      <c r="JQL64" s="16"/>
      <c r="JQM64" s="16"/>
      <c r="JQN64" s="16"/>
      <c r="JQO64" s="16"/>
      <c r="JQP64" s="16"/>
      <c r="JQQ64" s="16"/>
      <c r="JQR64" s="16"/>
      <c r="JQS64" s="16"/>
      <c r="JQT64" s="16"/>
      <c r="JQU64" s="16"/>
      <c r="JQV64" s="16"/>
      <c r="JQW64" s="16"/>
      <c r="JQX64" s="16"/>
      <c r="JQY64" s="16"/>
      <c r="JQZ64" s="16"/>
      <c r="JRA64" s="16"/>
      <c r="JRB64" s="16"/>
      <c r="JRC64" s="16"/>
      <c r="JRD64" s="16"/>
      <c r="JRE64" s="16"/>
      <c r="JRF64" s="16"/>
      <c r="JRG64" s="16"/>
      <c r="JRH64" s="16"/>
      <c r="JRI64" s="16"/>
      <c r="JRJ64" s="16"/>
      <c r="JRK64" s="16"/>
      <c r="JRL64" s="16"/>
      <c r="JRM64" s="16"/>
      <c r="JRN64" s="16"/>
      <c r="JRO64" s="16"/>
      <c r="JRP64" s="16"/>
      <c r="JRQ64" s="16"/>
      <c r="JRR64" s="16"/>
      <c r="JRS64" s="16"/>
      <c r="JRT64" s="16"/>
      <c r="JRU64" s="16"/>
      <c r="JRV64" s="16"/>
      <c r="JRW64" s="16"/>
      <c r="JRX64" s="16"/>
      <c r="JRY64" s="16"/>
      <c r="JRZ64" s="16"/>
      <c r="JSA64" s="16"/>
      <c r="JSB64" s="16"/>
      <c r="JSC64" s="16"/>
      <c r="JSD64" s="16"/>
      <c r="JSE64" s="16"/>
      <c r="JSF64" s="16"/>
      <c r="JSG64" s="16"/>
      <c r="JSH64" s="16"/>
      <c r="JSI64" s="16"/>
      <c r="JSJ64" s="16"/>
      <c r="JSK64" s="16"/>
      <c r="JSL64" s="16"/>
      <c r="JSM64" s="16"/>
      <c r="JSN64" s="16"/>
      <c r="JSO64" s="16"/>
      <c r="JSP64" s="16"/>
      <c r="JSQ64" s="16"/>
      <c r="JSR64" s="16"/>
      <c r="JSS64" s="16"/>
      <c r="JST64" s="16"/>
      <c r="JSU64" s="16"/>
      <c r="JSV64" s="16"/>
      <c r="JSW64" s="16"/>
      <c r="JSX64" s="16"/>
      <c r="JSY64" s="16"/>
      <c r="JSZ64" s="16"/>
      <c r="JTA64" s="16"/>
      <c r="JTB64" s="16"/>
      <c r="JTC64" s="16"/>
      <c r="JTD64" s="16"/>
      <c r="JTE64" s="16"/>
      <c r="JTF64" s="16"/>
      <c r="JTG64" s="16"/>
      <c r="JTH64" s="16"/>
      <c r="JTI64" s="16"/>
      <c r="JTJ64" s="16"/>
      <c r="JTK64" s="16"/>
      <c r="JTL64" s="16"/>
      <c r="JTM64" s="16"/>
      <c r="JTN64" s="16"/>
      <c r="JTO64" s="16"/>
      <c r="JTP64" s="16"/>
      <c r="JTQ64" s="16"/>
      <c r="JTR64" s="16"/>
      <c r="JTS64" s="16"/>
      <c r="JTT64" s="16"/>
      <c r="JTU64" s="16"/>
      <c r="JTV64" s="16"/>
      <c r="JTW64" s="16"/>
      <c r="JTX64" s="16"/>
      <c r="JTY64" s="16"/>
      <c r="JTZ64" s="16"/>
      <c r="JUA64" s="16"/>
      <c r="JUB64" s="16"/>
      <c r="JUC64" s="16"/>
      <c r="JUD64" s="16"/>
      <c r="JUE64" s="16"/>
      <c r="JUF64" s="16"/>
      <c r="JUG64" s="16"/>
      <c r="JUH64" s="16"/>
      <c r="JUI64" s="16"/>
      <c r="JUJ64" s="16"/>
      <c r="JUK64" s="16"/>
      <c r="JUL64" s="16"/>
      <c r="JUM64" s="16"/>
      <c r="JUN64" s="16"/>
      <c r="JUO64" s="16"/>
      <c r="JUP64" s="16"/>
      <c r="JUQ64" s="16"/>
      <c r="JUR64" s="16"/>
      <c r="JUS64" s="16"/>
      <c r="JUT64" s="16"/>
      <c r="JUU64" s="16"/>
      <c r="JUV64" s="16"/>
      <c r="JUW64" s="16"/>
      <c r="JUX64" s="16"/>
      <c r="JUY64" s="16"/>
      <c r="JUZ64" s="16"/>
      <c r="JVA64" s="16"/>
      <c r="JVB64" s="16"/>
      <c r="JVC64" s="16"/>
      <c r="JVD64" s="16"/>
      <c r="JVE64" s="16"/>
      <c r="JVF64" s="16"/>
      <c r="JVG64" s="16"/>
      <c r="JVH64" s="16"/>
      <c r="JVI64" s="16"/>
      <c r="JVJ64" s="16"/>
      <c r="JVK64" s="16"/>
      <c r="JVL64" s="16"/>
      <c r="JVM64" s="16"/>
      <c r="JVN64" s="16"/>
      <c r="JVO64" s="16"/>
      <c r="JVP64" s="16"/>
      <c r="JVQ64" s="16"/>
      <c r="JVR64" s="16"/>
      <c r="JVS64" s="16"/>
      <c r="JVT64" s="16"/>
      <c r="JVU64" s="16"/>
      <c r="JVV64" s="16"/>
      <c r="JVW64" s="16"/>
      <c r="JVX64" s="16"/>
      <c r="JVY64" s="16"/>
      <c r="JVZ64" s="16"/>
      <c r="JWA64" s="16"/>
      <c r="JWB64" s="16"/>
      <c r="JWC64" s="16"/>
      <c r="JWD64" s="16"/>
      <c r="JWE64" s="16"/>
      <c r="JWF64" s="16"/>
      <c r="JWG64" s="16"/>
      <c r="JWH64" s="16"/>
      <c r="JWI64" s="16"/>
      <c r="JWJ64" s="16"/>
      <c r="JWK64" s="16"/>
      <c r="JWL64" s="16"/>
      <c r="JWM64" s="16"/>
      <c r="JWN64" s="16"/>
      <c r="JWO64" s="16"/>
      <c r="JWP64" s="16"/>
      <c r="JWQ64" s="16"/>
      <c r="JWR64" s="16"/>
      <c r="JWS64" s="16"/>
      <c r="JWT64" s="16"/>
      <c r="JWU64" s="16"/>
      <c r="JWV64" s="16"/>
      <c r="JWW64" s="16"/>
      <c r="JWX64" s="16"/>
      <c r="JWY64" s="16"/>
      <c r="JWZ64" s="16"/>
      <c r="JXA64" s="16"/>
      <c r="JXB64" s="16"/>
      <c r="JXC64" s="16"/>
      <c r="JXD64" s="16"/>
      <c r="JXE64" s="16"/>
      <c r="JXF64" s="16"/>
      <c r="JXG64" s="16"/>
      <c r="JXH64" s="16"/>
      <c r="JXI64" s="16"/>
      <c r="JXJ64" s="16"/>
      <c r="JXK64" s="16"/>
      <c r="JXL64" s="16"/>
      <c r="JXM64" s="16"/>
      <c r="JXN64" s="16"/>
      <c r="JXO64" s="16"/>
      <c r="JXP64" s="16"/>
      <c r="JXQ64" s="16"/>
      <c r="JXR64" s="16"/>
      <c r="JXS64" s="16"/>
      <c r="JXT64" s="16"/>
      <c r="JXU64" s="16"/>
      <c r="JXV64" s="16"/>
      <c r="JXW64" s="16"/>
      <c r="JXX64" s="16"/>
      <c r="JXY64" s="16"/>
      <c r="JXZ64" s="16"/>
      <c r="JYA64" s="16"/>
      <c r="JYB64" s="16"/>
      <c r="JYC64" s="16"/>
      <c r="JYD64" s="16"/>
      <c r="JYE64" s="16"/>
      <c r="JYF64" s="16"/>
      <c r="JYG64" s="16"/>
      <c r="JYH64" s="16"/>
      <c r="JYI64" s="16"/>
      <c r="JYJ64" s="16"/>
      <c r="JYK64" s="16"/>
      <c r="JYL64" s="16"/>
      <c r="JYM64" s="16"/>
      <c r="JYN64" s="16"/>
      <c r="JYO64" s="16"/>
      <c r="JYP64" s="16"/>
      <c r="JYQ64" s="16"/>
      <c r="JYR64" s="16"/>
      <c r="JYS64" s="16"/>
      <c r="JYT64" s="16"/>
      <c r="JYU64" s="16"/>
      <c r="JYV64" s="16"/>
      <c r="JYW64" s="16"/>
      <c r="JYX64" s="16"/>
      <c r="JYY64" s="16"/>
      <c r="JYZ64" s="16"/>
      <c r="JZA64" s="16"/>
      <c r="JZB64" s="16"/>
      <c r="JZC64" s="16"/>
      <c r="JZD64" s="16"/>
      <c r="JZE64" s="16"/>
      <c r="JZF64" s="16"/>
      <c r="JZG64" s="16"/>
      <c r="JZH64" s="16"/>
      <c r="JZI64" s="16"/>
      <c r="JZJ64" s="16"/>
      <c r="JZK64" s="16"/>
      <c r="JZL64" s="16"/>
      <c r="JZM64" s="16"/>
      <c r="JZN64" s="16"/>
      <c r="JZO64" s="16"/>
      <c r="JZP64" s="16"/>
      <c r="JZQ64" s="16"/>
      <c r="JZR64" s="16"/>
      <c r="JZS64" s="16"/>
      <c r="JZT64" s="16"/>
      <c r="JZU64" s="16"/>
      <c r="JZV64" s="16"/>
      <c r="JZW64" s="16"/>
      <c r="JZX64" s="16"/>
      <c r="JZY64" s="16"/>
      <c r="JZZ64" s="16"/>
      <c r="KAA64" s="16"/>
      <c r="KAB64" s="16"/>
      <c r="KAC64" s="16"/>
      <c r="KAD64" s="16"/>
      <c r="KAE64" s="16"/>
      <c r="KAF64" s="16"/>
      <c r="KAG64" s="16"/>
      <c r="KAH64" s="16"/>
      <c r="KAI64" s="16"/>
      <c r="KAJ64" s="16"/>
      <c r="KAK64" s="16"/>
      <c r="KAL64" s="16"/>
      <c r="KAM64" s="16"/>
      <c r="KAN64" s="16"/>
      <c r="KAO64" s="16"/>
      <c r="KAP64" s="16"/>
      <c r="KAQ64" s="16"/>
      <c r="KAR64" s="16"/>
      <c r="KAS64" s="16"/>
      <c r="KAT64" s="16"/>
      <c r="KAU64" s="16"/>
      <c r="KAV64" s="16"/>
      <c r="KAW64" s="16"/>
      <c r="KAX64" s="16"/>
      <c r="KAY64" s="16"/>
      <c r="KAZ64" s="16"/>
      <c r="KBA64" s="16"/>
      <c r="KBB64" s="16"/>
      <c r="KBC64" s="16"/>
      <c r="KBD64" s="16"/>
      <c r="KBE64" s="16"/>
      <c r="KBF64" s="16"/>
      <c r="KBG64" s="16"/>
      <c r="KBH64" s="16"/>
      <c r="KBI64" s="16"/>
      <c r="KBJ64" s="16"/>
      <c r="KBK64" s="16"/>
      <c r="KBL64" s="16"/>
      <c r="KBM64" s="16"/>
      <c r="KBN64" s="16"/>
      <c r="KBO64" s="16"/>
      <c r="KBP64" s="16"/>
      <c r="KBQ64" s="16"/>
      <c r="KBR64" s="16"/>
      <c r="KBS64" s="16"/>
      <c r="KBT64" s="16"/>
      <c r="KBU64" s="16"/>
      <c r="KBV64" s="16"/>
      <c r="KBW64" s="16"/>
      <c r="KBX64" s="16"/>
      <c r="KBY64" s="16"/>
      <c r="KBZ64" s="16"/>
      <c r="KCA64" s="16"/>
      <c r="KCB64" s="16"/>
      <c r="KCC64" s="16"/>
      <c r="KCD64" s="16"/>
      <c r="KCE64" s="16"/>
      <c r="KCF64" s="16"/>
      <c r="KCG64" s="16"/>
      <c r="KCH64" s="16"/>
      <c r="KCI64" s="16"/>
      <c r="KCJ64" s="16"/>
      <c r="KCK64" s="16"/>
      <c r="KCL64" s="16"/>
      <c r="KCM64" s="16"/>
      <c r="KCN64" s="16"/>
      <c r="KCO64" s="16"/>
      <c r="KCP64" s="16"/>
      <c r="KCQ64" s="16"/>
      <c r="KCR64" s="16"/>
      <c r="KCS64" s="16"/>
      <c r="KCT64" s="16"/>
      <c r="KCU64" s="16"/>
      <c r="KCV64" s="16"/>
      <c r="KCW64" s="16"/>
      <c r="KCX64" s="16"/>
      <c r="KCY64" s="16"/>
      <c r="KCZ64" s="16"/>
      <c r="KDA64" s="16"/>
      <c r="KDB64" s="16"/>
      <c r="KDC64" s="16"/>
      <c r="KDD64" s="16"/>
      <c r="KDE64" s="16"/>
      <c r="KDF64" s="16"/>
      <c r="KDG64" s="16"/>
      <c r="KDH64" s="16"/>
      <c r="KDI64" s="16"/>
      <c r="KDJ64" s="16"/>
      <c r="KDK64" s="16"/>
      <c r="KDL64" s="16"/>
      <c r="KDM64" s="16"/>
      <c r="KDN64" s="16"/>
      <c r="KDO64" s="16"/>
      <c r="KDP64" s="16"/>
      <c r="KDQ64" s="16"/>
      <c r="KDR64" s="16"/>
      <c r="KDS64" s="16"/>
      <c r="KDT64" s="16"/>
      <c r="KDU64" s="16"/>
      <c r="KDV64" s="16"/>
      <c r="KDW64" s="16"/>
      <c r="KDX64" s="16"/>
      <c r="KDY64" s="16"/>
      <c r="KDZ64" s="16"/>
      <c r="KEA64" s="16"/>
      <c r="KEB64" s="16"/>
      <c r="KEC64" s="16"/>
      <c r="KED64" s="16"/>
      <c r="KEE64" s="16"/>
      <c r="KEF64" s="16"/>
      <c r="KEG64" s="16"/>
      <c r="KEH64" s="16"/>
      <c r="KEI64" s="16"/>
      <c r="KEJ64" s="16"/>
      <c r="KEK64" s="16"/>
      <c r="KEL64" s="16"/>
      <c r="KEM64" s="16"/>
      <c r="KEN64" s="16"/>
      <c r="KEO64" s="16"/>
      <c r="KEP64" s="16"/>
      <c r="KEQ64" s="16"/>
      <c r="KER64" s="16"/>
      <c r="KES64" s="16"/>
      <c r="KET64" s="16"/>
      <c r="KEU64" s="16"/>
      <c r="KEV64" s="16"/>
      <c r="KEW64" s="16"/>
      <c r="KEX64" s="16"/>
      <c r="KEY64" s="16"/>
      <c r="KEZ64" s="16"/>
      <c r="KFA64" s="16"/>
      <c r="KFB64" s="16"/>
      <c r="KFC64" s="16"/>
      <c r="KFD64" s="16"/>
      <c r="KFE64" s="16"/>
      <c r="KFF64" s="16"/>
      <c r="KFG64" s="16"/>
      <c r="KFH64" s="16"/>
      <c r="KFI64" s="16"/>
      <c r="KFJ64" s="16"/>
      <c r="KFK64" s="16"/>
      <c r="KFL64" s="16"/>
      <c r="KFM64" s="16"/>
      <c r="KFN64" s="16"/>
      <c r="KFO64" s="16"/>
      <c r="KFP64" s="16"/>
      <c r="KFQ64" s="16"/>
      <c r="KFR64" s="16"/>
      <c r="KFS64" s="16"/>
      <c r="KFT64" s="16"/>
      <c r="KFU64" s="16"/>
      <c r="KFV64" s="16"/>
      <c r="KFW64" s="16"/>
      <c r="KFX64" s="16"/>
      <c r="KFY64" s="16"/>
      <c r="KFZ64" s="16"/>
      <c r="KGA64" s="16"/>
      <c r="KGB64" s="16"/>
      <c r="KGC64" s="16"/>
      <c r="KGD64" s="16"/>
      <c r="KGE64" s="16"/>
      <c r="KGF64" s="16"/>
      <c r="KGG64" s="16"/>
      <c r="KGH64" s="16"/>
      <c r="KGI64" s="16"/>
      <c r="KGJ64" s="16"/>
      <c r="KGK64" s="16"/>
      <c r="KGL64" s="16"/>
      <c r="KGM64" s="16"/>
      <c r="KGN64" s="16"/>
      <c r="KGO64" s="16"/>
      <c r="KGP64" s="16"/>
      <c r="KGQ64" s="16"/>
      <c r="KGR64" s="16"/>
      <c r="KGS64" s="16"/>
      <c r="KGT64" s="16"/>
      <c r="KGU64" s="16"/>
      <c r="KGV64" s="16"/>
      <c r="KGW64" s="16"/>
      <c r="KGX64" s="16"/>
      <c r="KGY64" s="16"/>
      <c r="KGZ64" s="16"/>
      <c r="KHA64" s="16"/>
      <c r="KHB64" s="16"/>
      <c r="KHC64" s="16"/>
      <c r="KHD64" s="16"/>
      <c r="KHE64" s="16"/>
      <c r="KHF64" s="16"/>
      <c r="KHG64" s="16"/>
      <c r="KHH64" s="16"/>
      <c r="KHI64" s="16"/>
      <c r="KHJ64" s="16"/>
      <c r="KHK64" s="16"/>
      <c r="KHL64" s="16"/>
      <c r="KHM64" s="16"/>
      <c r="KHN64" s="16"/>
      <c r="KHO64" s="16"/>
      <c r="KHP64" s="16"/>
      <c r="KHQ64" s="16"/>
      <c r="KHR64" s="16"/>
      <c r="KHS64" s="16"/>
      <c r="KHT64" s="16"/>
      <c r="KHU64" s="16"/>
      <c r="KHV64" s="16"/>
      <c r="KHW64" s="16"/>
      <c r="KHX64" s="16"/>
      <c r="KHY64" s="16"/>
      <c r="KHZ64" s="16"/>
      <c r="KIA64" s="16"/>
      <c r="KIB64" s="16"/>
      <c r="KIC64" s="16"/>
      <c r="KID64" s="16"/>
      <c r="KIE64" s="16"/>
      <c r="KIF64" s="16"/>
      <c r="KIG64" s="16"/>
      <c r="KIH64" s="16"/>
      <c r="KII64" s="16"/>
      <c r="KIJ64" s="16"/>
      <c r="KIK64" s="16"/>
      <c r="KIL64" s="16"/>
      <c r="KIM64" s="16"/>
      <c r="KIN64" s="16"/>
      <c r="KIO64" s="16"/>
      <c r="KIP64" s="16"/>
      <c r="KIQ64" s="16"/>
      <c r="KIR64" s="16"/>
      <c r="KIS64" s="16"/>
      <c r="KIT64" s="16"/>
      <c r="KIU64" s="16"/>
      <c r="KIV64" s="16"/>
      <c r="KIW64" s="16"/>
      <c r="KIX64" s="16"/>
      <c r="KIY64" s="16"/>
      <c r="KIZ64" s="16"/>
      <c r="KJA64" s="16"/>
      <c r="KJB64" s="16"/>
      <c r="KJC64" s="16"/>
      <c r="KJD64" s="16"/>
      <c r="KJE64" s="16"/>
      <c r="KJF64" s="16"/>
      <c r="KJG64" s="16"/>
      <c r="KJH64" s="16"/>
      <c r="KJI64" s="16"/>
      <c r="KJJ64" s="16"/>
      <c r="KJK64" s="16"/>
      <c r="KJL64" s="16"/>
      <c r="KJM64" s="16"/>
      <c r="KJN64" s="16"/>
      <c r="KJO64" s="16"/>
      <c r="KJP64" s="16"/>
      <c r="KJQ64" s="16"/>
      <c r="KJR64" s="16"/>
      <c r="KJS64" s="16"/>
      <c r="KJT64" s="16"/>
      <c r="KJU64" s="16"/>
      <c r="KJV64" s="16"/>
      <c r="KJW64" s="16"/>
      <c r="KJX64" s="16"/>
      <c r="KJY64" s="16"/>
      <c r="KJZ64" s="16"/>
      <c r="KKA64" s="16"/>
      <c r="KKB64" s="16"/>
      <c r="KKC64" s="16"/>
      <c r="KKD64" s="16"/>
      <c r="KKE64" s="16"/>
      <c r="KKF64" s="16"/>
      <c r="KKG64" s="16"/>
      <c r="KKH64" s="16"/>
      <c r="KKI64" s="16"/>
      <c r="KKJ64" s="16"/>
      <c r="KKK64" s="16"/>
      <c r="KKL64" s="16"/>
      <c r="KKM64" s="16"/>
      <c r="KKN64" s="16"/>
      <c r="KKO64" s="16"/>
      <c r="KKP64" s="16"/>
      <c r="KKQ64" s="16"/>
      <c r="KKR64" s="16"/>
      <c r="KKS64" s="16"/>
      <c r="KKT64" s="16"/>
      <c r="KKU64" s="16"/>
      <c r="KKV64" s="16"/>
      <c r="KKW64" s="16"/>
      <c r="KKX64" s="16"/>
      <c r="KKY64" s="16"/>
      <c r="KKZ64" s="16"/>
      <c r="KLA64" s="16"/>
      <c r="KLB64" s="16"/>
      <c r="KLC64" s="16"/>
      <c r="KLD64" s="16"/>
      <c r="KLE64" s="16"/>
      <c r="KLF64" s="16"/>
      <c r="KLG64" s="16"/>
      <c r="KLH64" s="16"/>
      <c r="KLI64" s="16"/>
      <c r="KLJ64" s="16"/>
      <c r="KLK64" s="16"/>
      <c r="KLL64" s="16"/>
      <c r="KLM64" s="16"/>
      <c r="KLN64" s="16"/>
      <c r="KLO64" s="16"/>
      <c r="KLP64" s="16"/>
      <c r="KLQ64" s="16"/>
      <c r="KLR64" s="16"/>
      <c r="KLS64" s="16"/>
      <c r="KLT64" s="16"/>
      <c r="KLU64" s="16"/>
      <c r="KLV64" s="16"/>
      <c r="KLW64" s="16"/>
      <c r="KLX64" s="16"/>
      <c r="KLY64" s="16"/>
      <c r="KLZ64" s="16"/>
      <c r="KMA64" s="16"/>
      <c r="KMB64" s="16"/>
      <c r="KMC64" s="16"/>
      <c r="KMD64" s="16"/>
      <c r="KME64" s="16"/>
      <c r="KMF64" s="16"/>
      <c r="KMG64" s="16"/>
      <c r="KMH64" s="16"/>
      <c r="KMI64" s="16"/>
      <c r="KMJ64" s="16"/>
      <c r="KMK64" s="16"/>
      <c r="KML64" s="16"/>
      <c r="KMM64" s="16"/>
      <c r="KMN64" s="16"/>
      <c r="KMO64" s="16"/>
      <c r="KMP64" s="16"/>
      <c r="KMQ64" s="16"/>
      <c r="KMR64" s="16"/>
      <c r="KMS64" s="16"/>
      <c r="KMT64" s="16"/>
      <c r="KMU64" s="16"/>
      <c r="KMV64" s="16"/>
      <c r="KMW64" s="16"/>
      <c r="KMX64" s="16"/>
      <c r="KMY64" s="16"/>
      <c r="KMZ64" s="16"/>
      <c r="KNA64" s="16"/>
      <c r="KNB64" s="16"/>
      <c r="KNC64" s="16"/>
      <c r="KND64" s="16"/>
      <c r="KNE64" s="16"/>
      <c r="KNF64" s="16"/>
      <c r="KNG64" s="16"/>
      <c r="KNH64" s="16"/>
      <c r="KNI64" s="16"/>
      <c r="KNJ64" s="16"/>
      <c r="KNK64" s="16"/>
      <c r="KNL64" s="16"/>
      <c r="KNM64" s="16"/>
      <c r="KNN64" s="16"/>
      <c r="KNO64" s="16"/>
      <c r="KNP64" s="16"/>
      <c r="KNQ64" s="16"/>
      <c r="KNR64" s="16"/>
      <c r="KNS64" s="16"/>
      <c r="KNT64" s="16"/>
      <c r="KNU64" s="16"/>
      <c r="KNV64" s="16"/>
      <c r="KNW64" s="16"/>
      <c r="KNX64" s="16"/>
      <c r="KNY64" s="16"/>
      <c r="KNZ64" s="16"/>
      <c r="KOA64" s="16"/>
      <c r="KOB64" s="16"/>
      <c r="KOC64" s="16"/>
      <c r="KOD64" s="16"/>
      <c r="KOE64" s="16"/>
      <c r="KOF64" s="16"/>
      <c r="KOG64" s="16"/>
      <c r="KOH64" s="16"/>
      <c r="KOI64" s="16"/>
      <c r="KOJ64" s="16"/>
      <c r="KOK64" s="16"/>
      <c r="KOL64" s="16"/>
      <c r="KOM64" s="16"/>
      <c r="KON64" s="16"/>
      <c r="KOO64" s="16"/>
      <c r="KOP64" s="16"/>
      <c r="KOQ64" s="16"/>
      <c r="KOR64" s="16"/>
      <c r="KOS64" s="16"/>
      <c r="KOT64" s="16"/>
      <c r="KOU64" s="16"/>
      <c r="KOV64" s="16"/>
      <c r="KOW64" s="16"/>
      <c r="KOX64" s="16"/>
      <c r="KOY64" s="16"/>
      <c r="KOZ64" s="16"/>
      <c r="KPA64" s="16"/>
      <c r="KPB64" s="16"/>
      <c r="KPC64" s="16"/>
      <c r="KPD64" s="16"/>
      <c r="KPE64" s="16"/>
      <c r="KPF64" s="16"/>
      <c r="KPG64" s="16"/>
      <c r="KPH64" s="16"/>
      <c r="KPI64" s="16"/>
      <c r="KPJ64" s="16"/>
      <c r="KPK64" s="16"/>
      <c r="KPL64" s="16"/>
      <c r="KPM64" s="16"/>
      <c r="KPN64" s="16"/>
      <c r="KPO64" s="16"/>
      <c r="KPP64" s="16"/>
      <c r="KPQ64" s="16"/>
      <c r="KPR64" s="16"/>
      <c r="KPS64" s="16"/>
      <c r="KPT64" s="16"/>
      <c r="KPU64" s="16"/>
      <c r="KPV64" s="16"/>
      <c r="KPW64" s="16"/>
      <c r="KPX64" s="16"/>
      <c r="KPY64" s="16"/>
      <c r="KPZ64" s="16"/>
      <c r="KQA64" s="16"/>
      <c r="KQB64" s="16"/>
      <c r="KQC64" s="16"/>
      <c r="KQD64" s="16"/>
      <c r="KQE64" s="16"/>
      <c r="KQF64" s="16"/>
      <c r="KQG64" s="16"/>
      <c r="KQH64" s="16"/>
      <c r="KQI64" s="16"/>
      <c r="KQJ64" s="16"/>
      <c r="KQK64" s="16"/>
      <c r="KQL64" s="16"/>
      <c r="KQM64" s="16"/>
      <c r="KQN64" s="16"/>
      <c r="KQO64" s="16"/>
      <c r="KQP64" s="16"/>
      <c r="KQQ64" s="16"/>
      <c r="KQR64" s="16"/>
      <c r="KQS64" s="16"/>
      <c r="KQT64" s="16"/>
      <c r="KQU64" s="16"/>
      <c r="KQV64" s="16"/>
      <c r="KQW64" s="16"/>
      <c r="KQX64" s="16"/>
      <c r="KQY64" s="16"/>
      <c r="KQZ64" s="16"/>
      <c r="KRA64" s="16"/>
      <c r="KRB64" s="16"/>
      <c r="KRC64" s="16"/>
      <c r="KRD64" s="16"/>
      <c r="KRE64" s="16"/>
      <c r="KRF64" s="16"/>
      <c r="KRG64" s="16"/>
      <c r="KRH64" s="16"/>
      <c r="KRI64" s="16"/>
      <c r="KRJ64" s="16"/>
      <c r="KRK64" s="16"/>
      <c r="KRL64" s="16"/>
      <c r="KRM64" s="16"/>
      <c r="KRN64" s="16"/>
      <c r="KRO64" s="16"/>
      <c r="KRP64" s="16"/>
      <c r="KRQ64" s="16"/>
      <c r="KRR64" s="16"/>
      <c r="KRS64" s="16"/>
      <c r="KRT64" s="16"/>
      <c r="KRU64" s="16"/>
      <c r="KRV64" s="16"/>
      <c r="KRW64" s="16"/>
      <c r="KRX64" s="16"/>
      <c r="KRY64" s="16"/>
      <c r="KRZ64" s="16"/>
      <c r="KSA64" s="16"/>
      <c r="KSB64" s="16"/>
      <c r="KSC64" s="16"/>
      <c r="KSD64" s="16"/>
      <c r="KSE64" s="16"/>
      <c r="KSF64" s="16"/>
      <c r="KSG64" s="16"/>
      <c r="KSH64" s="16"/>
      <c r="KSI64" s="16"/>
      <c r="KSJ64" s="16"/>
      <c r="KSK64" s="16"/>
      <c r="KSL64" s="16"/>
      <c r="KSM64" s="16"/>
      <c r="KSN64" s="16"/>
      <c r="KSO64" s="16"/>
      <c r="KSP64" s="16"/>
      <c r="KSQ64" s="16"/>
      <c r="KSR64" s="16"/>
      <c r="KSS64" s="16"/>
      <c r="KST64" s="16"/>
      <c r="KSU64" s="16"/>
      <c r="KSV64" s="16"/>
      <c r="KSW64" s="16"/>
      <c r="KSX64" s="16"/>
      <c r="KSY64" s="16"/>
      <c r="KSZ64" s="16"/>
      <c r="KTA64" s="16"/>
      <c r="KTB64" s="16"/>
      <c r="KTC64" s="16"/>
      <c r="KTD64" s="16"/>
      <c r="KTE64" s="16"/>
      <c r="KTF64" s="16"/>
      <c r="KTG64" s="16"/>
      <c r="KTH64" s="16"/>
      <c r="KTI64" s="16"/>
      <c r="KTJ64" s="16"/>
      <c r="KTK64" s="16"/>
      <c r="KTL64" s="16"/>
      <c r="KTM64" s="16"/>
      <c r="KTN64" s="16"/>
      <c r="KTO64" s="16"/>
      <c r="KTP64" s="16"/>
      <c r="KTQ64" s="16"/>
      <c r="KTR64" s="16"/>
      <c r="KTS64" s="16"/>
      <c r="KTT64" s="16"/>
      <c r="KTU64" s="16"/>
      <c r="KTV64" s="16"/>
      <c r="KTW64" s="16"/>
      <c r="KTX64" s="16"/>
      <c r="KTY64" s="16"/>
      <c r="KTZ64" s="16"/>
      <c r="KUA64" s="16"/>
      <c r="KUB64" s="16"/>
      <c r="KUC64" s="16"/>
      <c r="KUD64" s="16"/>
      <c r="KUE64" s="16"/>
      <c r="KUF64" s="16"/>
      <c r="KUG64" s="16"/>
      <c r="KUH64" s="16"/>
      <c r="KUI64" s="16"/>
      <c r="KUJ64" s="16"/>
      <c r="KUK64" s="16"/>
      <c r="KUL64" s="16"/>
      <c r="KUM64" s="16"/>
      <c r="KUN64" s="16"/>
      <c r="KUO64" s="16"/>
      <c r="KUP64" s="16"/>
      <c r="KUQ64" s="16"/>
      <c r="KUR64" s="16"/>
      <c r="KUS64" s="16"/>
      <c r="KUT64" s="16"/>
      <c r="KUU64" s="16"/>
      <c r="KUV64" s="16"/>
      <c r="KUW64" s="16"/>
      <c r="KUX64" s="16"/>
      <c r="KUY64" s="16"/>
      <c r="KUZ64" s="16"/>
      <c r="KVA64" s="16"/>
      <c r="KVB64" s="16"/>
      <c r="KVC64" s="16"/>
      <c r="KVD64" s="16"/>
      <c r="KVE64" s="16"/>
      <c r="KVF64" s="16"/>
      <c r="KVG64" s="16"/>
      <c r="KVH64" s="16"/>
      <c r="KVI64" s="16"/>
      <c r="KVJ64" s="16"/>
      <c r="KVK64" s="16"/>
      <c r="KVL64" s="16"/>
      <c r="KVM64" s="16"/>
      <c r="KVN64" s="16"/>
      <c r="KVO64" s="16"/>
      <c r="KVP64" s="16"/>
      <c r="KVQ64" s="16"/>
      <c r="KVR64" s="16"/>
      <c r="KVS64" s="16"/>
      <c r="KVT64" s="16"/>
      <c r="KVU64" s="16"/>
      <c r="KVV64" s="16"/>
      <c r="KVW64" s="16"/>
      <c r="KVX64" s="16"/>
      <c r="KVY64" s="16"/>
      <c r="KVZ64" s="16"/>
      <c r="KWA64" s="16"/>
      <c r="KWB64" s="16"/>
      <c r="KWC64" s="16"/>
      <c r="KWD64" s="16"/>
      <c r="KWE64" s="16"/>
      <c r="KWF64" s="16"/>
      <c r="KWG64" s="16"/>
      <c r="KWH64" s="16"/>
      <c r="KWI64" s="16"/>
      <c r="KWJ64" s="16"/>
      <c r="KWK64" s="16"/>
      <c r="KWL64" s="16"/>
      <c r="KWM64" s="16"/>
      <c r="KWN64" s="16"/>
      <c r="KWO64" s="16"/>
      <c r="KWP64" s="16"/>
      <c r="KWQ64" s="16"/>
      <c r="KWR64" s="16"/>
      <c r="KWS64" s="16"/>
      <c r="KWT64" s="16"/>
      <c r="KWU64" s="16"/>
      <c r="KWV64" s="16"/>
      <c r="KWW64" s="16"/>
      <c r="KWX64" s="16"/>
      <c r="KWY64" s="16"/>
      <c r="KWZ64" s="16"/>
      <c r="KXA64" s="16"/>
      <c r="KXB64" s="16"/>
      <c r="KXC64" s="16"/>
      <c r="KXD64" s="16"/>
      <c r="KXE64" s="16"/>
      <c r="KXF64" s="16"/>
      <c r="KXG64" s="16"/>
      <c r="KXH64" s="16"/>
      <c r="KXI64" s="16"/>
      <c r="KXJ64" s="16"/>
      <c r="KXK64" s="16"/>
      <c r="KXL64" s="16"/>
      <c r="KXM64" s="16"/>
      <c r="KXN64" s="16"/>
      <c r="KXO64" s="16"/>
      <c r="KXP64" s="16"/>
      <c r="KXQ64" s="16"/>
      <c r="KXR64" s="16"/>
      <c r="KXS64" s="16"/>
      <c r="KXT64" s="16"/>
      <c r="KXU64" s="16"/>
      <c r="KXV64" s="16"/>
      <c r="KXW64" s="16"/>
      <c r="KXX64" s="16"/>
      <c r="KXY64" s="16"/>
      <c r="KXZ64" s="16"/>
      <c r="KYA64" s="16"/>
      <c r="KYB64" s="16"/>
      <c r="KYC64" s="16"/>
      <c r="KYD64" s="16"/>
      <c r="KYE64" s="16"/>
      <c r="KYF64" s="16"/>
      <c r="KYG64" s="16"/>
      <c r="KYH64" s="16"/>
      <c r="KYI64" s="16"/>
      <c r="KYJ64" s="16"/>
      <c r="KYK64" s="16"/>
      <c r="KYL64" s="16"/>
      <c r="KYM64" s="16"/>
      <c r="KYN64" s="16"/>
      <c r="KYO64" s="16"/>
      <c r="KYP64" s="16"/>
      <c r="KYQ64" s="16"/>
      <c r="KYR64" s="16"/>
      <c r="KYS64" s="16"/>
      <c r="KYT64" s="16"/>
      <c r="KYU64" s="16"/>
      <c r="KYV64" s="16"/>
      <c r="KYW64" s="16"/>
      <c r="KYX64" s="16"/>
      <c r="KYY64" s="16"/>
      <c r="KYZ64" s="16"/>
      <c r="KZA64" s="16"/>
      <c r="KZB64" s="16"/>
      <c r="KZC64" s="16"/>
      <c r="KZD64" s="16"/>
      <c r="KZE64" s="16"/>
      <c r="KZF64" s="16"/>
      <c r="KZG64" s="16"/>
      <c r="KZH64" s="16"/>
      <c r="KZI64" s="16"/>
      <c r="KZJ64" s="16"/>
      <c r="KZK64" s="16"/>
      <c r="KZL64" s="16"/>
      <c r="KZM64" s="16"/>
      <c r="KZN64" s="16"/>
      <c r="KZO64" s="16"/>
      <c r="KZP64" s="16"/>
      <c r="KZQ64" s="16"/>
      <c r="KZR64" s="16"/>
      <c r="KZS64" s="16"/>
      <c r="KZT64" s="16"/>
      <c r="KZU64" s="16"/>
      <c r="KZV64" s="16"/>
      <c r="KZW64" s="16"/>
      <c r="KZX64" s="16"/>
      <c r="KZY64" s="16"/>
      <c r="KZZ64" s="16"/>
      <c r="LAA64" s="16"/>
      <c r="LAB64" s="16"/>
      <c r="LAC64" s="16"/>
      <c r="LAD64" s="16"/>
      <c r="LAE64" s="16"/>
      <c r="LAF64" s="16"/>
      <c r="LAG64" s="16"/>
      <c r="LAH64" s="16"/>
      <c r="LAI64" s="16"/>
      <c r="LAJ64" s="16"/>
      <c r="LAK64" s="16"/>
      <c r="LAL64" s="16"/>
      <c r="LAM64" s="16"/>
      <c r="LAN64" s="16"/>
      <c r="LAO64" s="16"/>
      <c r="LAP64" s="16"/>
      <c r="LAQ64" s="16"/>
      <c r="LAR64" s="16"/>
      <c r="LAS64" s="16"/>
      <c r="LAT64" s="16"/>
      <c r="LAU64" s="16"/>
      <c r="LAV64" s="16"/>
      <c r="LAW64" s="16"/>
      <c r="LAX64" s="16"/>
      <c r="LAY64" s="16"/>
      <c r="LAZ64" s="16"/>
      <c r="LBA64" s="16"/>
      <c r="LBB64" s="16"/>
      <c r="LBC64" s="16"/>
      <c r="LBD64" s="16"/>
      <c r="LBE64" s="16"/>
      <c r="LBF64" s="16"/>
      <c r="LBG64" s="16"/>
      <c r="LBH64" s="16"/>
      <c r="LBI64" s="16"/>
      <c r="LBJ64" s="16"/>
      <c r="LBK64" s="16"/>
      <c r="LBL64" s="16"/>
      <c r="LBM64" s="16"/>
      <c r="LBN64" s="16"/>
      <c r="LBO64" s="16"/>
      <c r="LBP64" s="16"/>
      <c r="LBQ64" s="16"/>
      <c r="LBR64" s="16"/>
      <c r="LBS64" s="16"/>
      <c r="LBT64" s="16"/>
      <c r="LBU64" s="16"/>
      <c r="LBV64" s="16"/>
      <c r="LBW64" s="16"/>
      <c r="LBX64" s="16"/>
      <c r="LBY64" s="16"/>
      <c r="LBZ64" s="16"/>
      <c r="LCA64" s="16"/>
      <c r="LCB64" s="16"/>
      <c r="LCC64" s="16"/>
      <c r="LCD64" s="16"/>
      <c r="LCE64" s="16"/>
      <c r="LCF64" s="16"/>
      <c r="LCG64" s="16"/>
      <c r="LCH64" s="16"/>
      <c r="LCI64" s="16"/>
      <c r="LCJ64" s="16"/>
      <c r="LCK64" s="16"/>
      <c r="LCL64" s="16"/>
      <c r="LCM64" s="16"/>
      <c r="LCN64" s="16"/>
      <c r="LCO64" s="16"/>
      <c r="LCP64" s="16"/>
      <c r="LCQ64" s="16"/>
      <c r="LCR64" s="16"/>
      <c r="LCS64" s="16"/>
      <c r="LCT64" s="16"/>
      <c r="LCU64" s="16"/>
      <c r="LCV64" s="16"/>
      <c r="LCW64" s="16"/>
      <c r="LCX64" s="16"/>
      <c r="LCY64" s="16"/>
      <c r="LCZ64" s="16"/>
      <c r="LDA64" s="16"/>
      <c r="LDB64" s="16"/>
      <c r="LDC64" s="16"/>
      <c r="LDD64" s="16"/>
      <c r="LDE64" s="16"/>
      <c r="LDF64" s="16"/>
      <c r="LDG64" s="16"/>
      <c r="LDH64" s="16"/>
      <c r="LDI64" s="16"/>
      <c r="LDJ64" s="16"/>
      <c r="LDK64" s="16"/>
      <c r="LDL64" s="16"/>
      <c r="LDM64" s="16"/>
      <c r="LDN64" s="16"/>
      <c r="LDO64" s="16"/>
      <c r="LDP64" s="16"/>
      <c r="LDQ64" s="16"/>
      <c r="LDR64" s="16"/>
      <c r="LDS64" s="16"/>
      <c r="LDT64" s="16"/>
      <c r="LDU64" s="16"/>
      <c r="LDV64" s="16"/>
      <c r="LDW64" s="16"/>
      <c r="LDX64" s="16"/>
      <c r="LDY64" s="16"/>
      <c r="LDZ64" s="16"/>
      <c r="LEA64" s="16"/>
      <c r="LEB64" s="16"/>
      <c r="LEC64" s="16"/>
      <c r="LED64" s="16"/>
      <c r="LEE64" s="16"/>
      <c r="LEF64" s="16"/>
      <c r="LEG64" s="16"/>
      <c r="LEH64" s="16"/>
      <c r="LEI64" s="16"/>
      <c r="LEJ64" s="16"/>
      <c r="LEK64" s="16"/>
      <c r="LEL64" s="16"/>
      <c r="LEM64" s="16"/>
      <c r="LEN64" s="16"/>
      <c r="LEO64" s="16"/>
      <c r="LEP64" s="16"/>
      <c r="LEQ64" s="16"/>
      <c r="LER64" s="16"/>
      <c r="LES64" s="16"/>
      <c r="LET64" s="16"/>
      <c r="LEU64" s="16"/>
      <c r="LEV64" s="16"/>
      <c r="LEW64" s="16"/>
      <c r="LEX64" s="16"/>
      <c r="LEY64" s="16"/>
      <c r="LEZ64" s="16"/>
      <c r="LFA64" s="16"/>
      <c r="LFB64" s="16"/>
      <c r="LFC64" s="16"/>
      <c r="LFD64" s="16"/>
      <c r="LFE64" s="16"/>
      <c r="LFF64" s="16"/>
      <c r="LFG64" s="16"/>
      <c r="LFH64" s="16"/>
      <c r="LFI64" s="16"/>
      <c r="LFJ64" s="16"/>
      <c r="LFK64" s="16"/>
      <c r="LFL64" s="16"/>
      <c r="LFM64" s="16"/>
      <c r="LFN64" s="16"/>
      <c r="LFO64" s="16"/>
      <c r="LFP64" s="16"/>
      <c r="LFQ64" s="16"/>
      <c r="LFR64" s="16"/>
      <c r="LFS64" s="16"/>
      <c r="LFT64" s="16"/>
      <c r="LFU64" s="16"/>
      <c r="LFV64" s="16"/>
      <c r="LFW64" s="16"/>
      <c r="LFX64" s="16"/>
      <c r="LFY64" s="16"/>
      <c r="LFZ64" s="16"/>
      <c r="LGA64" s="16"/>
      <c r="LGB64" s="16"/>
      <c r="LGC64" s="16"/>
      <c r="LGD64" s="16"/>
      <c r="LGE64" s="16"/>
      <c r="LGF64" s="16"/>
      <c r="LGG64" s="16"/>
      <c r="LGH64" s="16"/>
      <c r="LGI64" s="16"/>
      <c r="LGJ64" s="16"/>
      <c r="LGK64" s="16"/>
      <c r="LGL64" s="16"/>
      <c r="LGM64" s="16"/>
      <c r="LGN64" s="16"/>
      <c r="LGO64" s="16"/>
      <c r="LGP64" s="16"/>
      <c r="LGQ64" s="16"/>
      <c r="LGR64" s="16"/>
      <c r="LGS64" s="16"/>
      <c r="LGT64" s="16"/>
      <c r="LGU64" s="16"/>
      <c r="LGV64" s="16"/>
      <c r="LGW64" s="16"/>
      <c r="LGX64" s="16"/>
      <c r="LGY64" s="16"/>
      <c r="LGZ64" s="16"/>
      <c r="LHA64" s="16"/>
      <c r="LHB64" s="16"/>
      <c r="LHC64" s="16"/>
      <c r="LHD64" s="16"/>
      <c r="LHE64" s="16"/>
      <c r="LHF64" s="16"/>
      <c r="LHG64" s="16"/>
      <c r="LHH64" s="16"/>
      <c r="LHI64" s="16"/>
      <c r="LHJ64" s="16"/>
      <c r="LHK64" s="16"/>
      <c r="LHL64" s="16"/>
      <c r="LHM64" s="16"/>
      <c r="LHN64" s="16"/>
      <c r="LHO64" s="16"/>
      <c r="LHP64" s="16"/>
      <c r="LHQ64" s="16"/>
      <c r="LHR64" s="16"/>
      <c r="LHS64" s="16"/>
      <c r="LHT64" s="16"/>
      <c r="LHU64" s="16"/>
      <c r="LHV64" s="16"/>
      <c r="LHW64" s="16"/>
      <c r="LHX64" s="16"/>
      <c r="LHY64" s="16"/>
      <c r="LHZ64" s="16"/>
      <c r="LIA64" s="16"/>
      <c r="LIB64" s="16"/>
      <c r="LIC64" s="16"/>
      <c r="LID64" s="16"/>
      <c r="LIE64" s="16"/>
      <c r="LIF64" s="16"/>
      <c r="LIG64" s="16"/>
      <c r="LIH64" s="16"/>
      <c r="LII64" s="16"/>
      <c r="LIJ64" s="16"/>
      <c r="LIK64" s="16"/>
      <c r="LIL64" s="16"/>
      <c r="LIM64" s="16"/>
      <c r="LIN64" s="16"/>
      <c r="LIO64" s="16"/>
      <c r="LIP64" s="16"/>
      <c r="LIQ64" s="16"/>
      <c r="LIR64" s="16"/>
      <c r="LIS64" s="16"/>
      <c r="LIT64" s="16"/>
      <c r="LIU64" s="16"/>
      <c r="LIV64" s="16"/>
      <c r="LIW64" s="16"/>
      <c r="LIX64" s="16"/>
      <c r="LIY64" s="16"/>
      <c r="LIZ64" s="16"/>
      <c r="LJA64" s="16"/>
      <c r="LJB64" s="16"/>
      <c r="LJC64" s="16"/>
      <c r="LJD64" s="16"/>
      <c r="LJE64" s="16"/>
      <c r="LJF64" s="16"/>
      <c r="LJG64" s="16"/>
      <c r="LJH64" s="16"/>
      <c r="LJI64" s="16"/>
      <c r="LJJ64" s="16"/>
      <c r="LJK64" s="16"/>
      <c r="LJL64" s="16"/>
      <c r="LJM64" s="16"/>
      <c r="LJN64" s="16"/>
      <c r="LJO64" s="16"/>
      <c r="LJP64" s="16"/>
      <c r="LJQ64" s="16"/>
      <c r="LJR64" s="16"/>
      <c r="LJS64" s="16"/>
      <c r="LJT64" s="16"/>
      <c r="LJU64" s="16"/>
      <c r="LJV64" s="16"/>
      <c r="LJW64" s="16"/>
      <c r="LJX64" s="16"/>
      <c r="LJY64" s="16"/>
      <c r="LJZ64" s="16"/>
      <c r="LKA64" s="16"/>
      <c r="LKB64" s="16"/>
      <c r="LKC64" s="16"/>
      <c r="LKD64" s="16"/>
      <c r="LKE64" s="16"/>
      <c r="LKF64" s="16"/>
      <c r="LKG64" s="16"/>
      <c r="LKH64" s="16"/>
      <c r="LKI64" s="16"/>
      <c r="LKJ64" s="16"/>
      <c r="LKK64" s="16"/>
      <c r="LKL64" s="16"/>
      <c r="LKM64" s="16"/>
      <c r="LKN64" s="16"/>
      <c r="LKO64" s="16"/>
      <c r="LKP64" s="16"/>
      <c r="LKQ64" s="16"/>
      <c r="LKR64" s="16"/>
      <c r="LKS64" s="16"/>
      <c r="LKT64" s="16"/>
      <c r="LKU64" s="16"/>
      <c r="LKV64" s="16"/>
      <c r="LKW64" s="16"/>
      <c r="LKX64" s="16"/>
      <c r="LKY64" s="16"/>
      <c r="LKZ64" s="16"/>
      <c r="LLA64" s="16"/>
      <c r="LLB64" s="16"/>
      <c r="LLC64" s="16"/>
      <c r="LLD64" s="16"/>
      <c r="LLE64" s="16"/>
      <c r="LLF64" s="16"/>
      <c r="LLG64" s="16"/>
      <c r="LLH64" s="16"/>
      <c r="LLI64" s="16"/>
      <c r="LLJ64" s="16"/>
      <c r="LLK64" s="16"/>
      <c r="LLL64" s="16"/>
      <c r="LLM64" s="16"/>
      <c r="LLN64" s="16"/>
      <c r="LLO64" s="16"/>
      <c r="LLP64" s="16"/>
      <c r="LLQ64" s="16"/>
      <c r="LLR64" s="16"/>
      <c r="LLS64" s="16"/>
      <c r="LLT64" s="16"/>
      <c r="LLU64" s="16"/>
      <c r="LLV64" s="16"/>
      <c r="LLW64" s="16"/>
      <c r="LLX64" s="16"/>
      <c r="LLY64" s="16"/>
      <c r="LLZ64" s="16"/>
      <c r="LMA64" s="16"/>
      <c r="LMB64" s="16"/>
      <c r="LMC64" s="16"/>
      <c r="LMD64" s="16"/>
      <c r="LME64" s="16"/>
      <c r="LMF64" s="16"/>
      <c r="LMG64" s="16"/>
      <c r="LMH64" s="16"/>
      <c r="LMI64" s="16"/>
      <c r="LMJ64" s="16"/>
      <c r="LMK64" s="16"/>
      <c r="LML64" s="16"/>
      <c r="LMM64" s="16"/>
      <c r="LMN64" s="16"/>
      <c r="LMO64" s="16"/>
      <c r="LMP64" s="16"/>
      <c r="LMQ64" s="16"/>
      <c r="LMR64" s="16"/>
      <c r="LMS64" s="16"/>
      <c r="LMT64" s="16"/>
      <c r="LMU64" s="16"/>
      <c r="LMV64" s="16"/>
      <c r="LMW64" s="16"/>
      <c r="LMX64" s="16"/>
      <c r="LMY64" s="16"/>
      <c r="LMZ64" s="16"/>
      <c r="LNA64" s="16"/>
      <c r="LNB64" s="16"/>
      <c r="LNC64" s="16"/>
      <c r="LND64" s="16"/>
      <c r="LNE64" s="16"/>
      <c r="LNF64" s="16"/>
      <c r="LNG64" s="16"/>
      <c r="LNH64" s="16"/>
      <c r="LNI64" s="16"/>
      <c r="LNJ64" s="16"/>
      <c r="LNK64" s="16"/>
      <c r="LNL64" s="16"/>
      <c r="LNM64" s="16"/>
      <c r="LNN64" s="16"/>
      <c r="LNO64" s="16"/>
      <c r="LNP64" s="16"/>
      <c r="LNQ64" s="16"/>
      <c r="LNR64" s="16"/>
      <c r="LNS64" s="16"/>
      <c r="LNT64" s="16"/>
      <c r="LNU64" s="16"/>
      <c r="LNV64" s="16"/>
      <c r="LNW64" s="16"/>
      <c r="LNX64" s="16"/>
      <c r="LNY64" s="16"/>
      <c r="LNZ64" s="16"/>
      <c r="LOA64" s="16"/>
      <c r="LOB64" s="16"/>
      <c r="LOC64" s="16"/>
      <c r="LOD64" s="16"/>
      <c r="LOE64" s="16"/>
      <c r="LOF64" s="16"/>
      <c r="LOG64" s="16"/>
      <c r="LOH64" s="16"/>
      <c r="LOI64" s="16"/>
      <c r="LOJ64" s="16"/>
      <c r="LOK64" s="16"/>
      <c r="LOL64" s="16"/>
      <c r="LOM64" s="16"/>
      <c r="LON64" s="16"/>
      <c r="LOO64" s="16"/>
      <c r="LOP64" s="16"/>
      <c r="LOQ64" s="16"/>
      <c r="LOR64" s="16"/>
      <c r="LOS64" s="16"/>
      <c r="LOT64" s="16"/>
      <c r="LOU64" s="16"/>
      <c r="LOV64" s="16"/>
      <c r="LOW64" s="16"/>
      <c r="LOX64" s="16"/>
      <c r="LOY64" s="16"/>
      <c r="LOZ64" s="16"/>
      <c r="LPA64" s="16"/>
      <c r="LPB64" s="16"/>
      <c r="LPC64" s="16"/>
      <c r="LPD64" s="16"/>
      <c r="LPE64" s="16"/>
      <c r="LPF64" s="16"/>
      <c r="LPG64" s="16"/>
      <c r="LPH64" s="16"/>
      <c r="LPI64" s="16"/>
      <c r="LPJ64" s="16"/>
      <c r="LPK64" s="16"/>
      <c r="LPL64" s="16"/>
      <c r="LPM64" s="16"/>
      <c r="LPN64" s="16"/>
      <c r="LPO64" s="16"/>
      <c r="LPP64" s="16"/>
      <c r="LPQ64" s="16"/>
      <c r="LPR64" s="16"/>
      <c r="LPS64" s="16"/>
      <c r="LPT64" s="16"/>
      <c r="LPU64" s="16"/>
      <c r="LPV64" s="16"/>
      <c r="LPW64" s="16"/>
      <c r="LPX64" s="16"/>
      <c r="LPY64" s="16"/>
      <c r="LPZ64" s="16"/>
      <c r="LQA64" s="16"/>
      <c r="LQB64" s="16"/>
      <c r="LQC64" s="16"/>
      <c r="LQD64" s="16"/>
      <c r="LQE64" s="16"/>
      <c r="LQF64" s="16"/>
      <c r="LQG64" s="16"/>
      <c r="LQH64" s="16"/>
      <c r="LQI64" s="16"/>
      <c r="LQJ64" s="16"/>
      <c r="LQK64" s="16"/>
      <c r="LQL64" s="16"/>
      <c r="LQM64" s="16"/>
      <c r="LQN64" s="16"/>
      <c r="LQO64" s="16"/>
      <c r="LQP64" s="16"/>
      <c r="LQQ64" s="16"/>
      <c r="LQR64" s="16"/>
      <c r="LQS64" s="16"/>
      <c r="LQT64" s="16"/>
      <c r="LQU64" s="16"/>
      <c r="LQV64" s="16"/>
      <c r="LQW64" s="16"/>
      <c r="LQX64" s="16"/>
      <c r="LQY64" s="16"/>
      <c r="LQZ64" s="16"/>
      <c r="LRA64" s="16"/>
      <c r="LRB64" s="16"/>
      <c r="LRC64" s="16"/>
      <c r="LRD64" s="16"/>
      <c r="LRE64" s="16"/>
      <c r="LRF64" s="16"/>
      <c r="LRG64" s="16"/>
      <c r="LRH64" s="16"/>
      <c r="LRI64" s="16"/>
      <c r="LRJ64" s="16"/>
      <c r="LRK64" s="16"/>
      <c r="LRL64" s="16"/>
      <c r="LRM64" s="16"/>
      <c r="LRN64" s="16"/>
      <c r="LRO64" s="16"/>
      <c r="LRP64" s="16"/>
      <c r="LRQ64" s="16"/>
      <c r="LRR64" s="16"/>
      <c r="LRS64" s="16"/>
      <c r="LRT64" s="16"/>
      <c r="LRU64" s="16"/>
      <c r="LRV64" s="16"/>
      <c r="LRW64" s="16"/>
      <c r="LRX64" s="16"/>
      <c r="LRY64" s="16"/>
      <c r="LRZ64" s="16"/>
      <c r="LSA64" s="16"/>
      <c r="LSB64" s="16"/>
      <c r="LSC64" s="16"/>
      <c r="LSD64" s="16"/>
      <c r="LSE64" s="16"/>
      <c r="LSF64" s="16"/>
      <c r="LSG64" s="16"/>
      <c r="LSH64" s="16"/>
      <c r="LSI64" s="16"/>
      <c r="LSJ64" s="16"/>
      <c r="LSK64" s="16"/>
      <c r="LSL64" s="16"/>
      <c r="LSM64" s="16"/>
      <c r="LSN64" s="16"/>
      <c r="LSO64" s="16"/>
      <c r="LSP64" s="16"/>
      <c r="LSQ64" s="16"/>
      <c r="LSR64" s="16"/>
      <c r="LSS64" s="16"/>
      <c r="LST64" s="16"/>
      <c r="LSU64" s="16"/>
      <c r="LSV64" s="16"/>
      <c r="LSW64" s="16"/>
      <c r="LSX64" s="16"/>
      <c r="LSY64" s="16"/>
      <c r="LSZ64" s="16"/>
      <c r="LTA64" s="16"/>
      <c r="LTB64" s="16"/>
      <c r="LTC64" s="16"/>
      <c r="LTD64" s="16"/>
      <c r="LTE64" s="16"/>
      <c r="LTF64" s="16"/>
      <c r="LTG64" s="16"/>
      <c r="LTH64" s="16"/>
      <c r="LTI64" s="16"/>
      <c r="LTJ64" s="16"/>
      <c r="LTK64" s="16"/>
      <c r="LTL64" s="16"/>
      <c r="LTM64" s="16"/>
      <c r="LTN64" s="16"/>
      <c r="LTO64" s="16"/>
      <c r="LTP64" s="16"/>
      <c r="LTQ64" s="16"/>
      <c r="LTR64" s="16"/>
      <c r="LTS64" s="16"/>
      <c r="LTT64" s="16"/>
      <c r="LTU64" s="16"/>
      <c r="LTV64" s="16"/>
      <c r="LTW64" s="16"/>
      <c r="LTX64" s="16"/>
      <c r="LTY64" s="16"/>
      <c r="LTZ64" s="16"/>
      <c r="LUA64" s="16"/>
      <c r="LUB64" s="16"/>
      <c r="LUC64" s="16"/>
      <c r="LUD64" s="16"/>
      <c r="LUE64" s="16"/>
      <c r="LUF64" s="16"/>
      <c r="LUG64" s="16"/>
      <c r="LUH64" s="16"/>
      <c r="LUI64" s="16"/>
      <c r="LUJ64" s="16"/>
      <c r="LUK64" s="16"/>
      <c r="LUL64" s="16"/>
      <c r="LUM64" s="16"/>
      <c r="LUN64" s="16"/>
      <c r="LUO64" s="16"/>
      <c r="LUP64" s="16"/>
      <c r="LUQ64" s="16"/>
      <c r="LUR64" s="16"/>
      <c r="LUS64" s="16"/>
      <c r="LUT64" s="16"/>
      <c r="LUU64" s="16"/>
      <c r="LUV64" s="16"/>
      <c r="LUW64" s="16"/>
      <c r="LUX64" s="16"/>
      <c r="LUY64" s="16"/>
      <c r="LUZ64" s="16"/>
      <c r="LVA64" s="16"/>
      <c r="LVB64" s="16"/>
      <c r="LVC64" s="16"/>
      <c r="LVD64" s="16"/>
      <c r="LVE64" s="16"/>
      <c r="LVF64" s="16"/>
      <c r="LVG64" s="16"/>
      <c r="LVH64" s="16"/>
      <c r="LVI64" s="16"/>
      <c r="LVJ64" s="16"/>
      <c r="LVK64" s="16"/>
      <c r="LVL64" s="16"/>
      <c r="LVM64" s="16"/>
      <c r="LVN64" s="16"/>
      <c r="LVO64" s="16"/>
      <c r="LVP64" s="16"/>
      <c r="LVQ64" s="16"/>
      <c r="LVR64" s="16"/>
      <c r="LVS64" s="16"/>
      <c r="LVT64" s="16"/>
      <c r="LVU64" s="16"/>
      <c r="LVV64" s="16"/>
      <c r="LVW64" s="16"/>
      <c r="LVX64" s="16"/>
      <c r="LVY64" s="16"/>
      <c r="LVZ64" s="16"/>
      <c r="LWA64" s="16"/>
      <c r="LWB64" s="16"/>
      <c r="LWC64" s="16"/>
      <c r="LWD64" s="16"/>
      <c r="LWE64" s="16"/>
      <c r="LWF64" s="16"/>
      <c r="LWG64" s="16"/>
      <c r="LWH64" s="16"/>
      <c r="LWI64" s="16"/>
      <c r="LWJ64" s="16"/>
      <c r="LWK64" s="16"/>
      <c r="LWL64" s="16"/>
      <c r="LWM64" s="16"/>
      <c r="LWN64" s="16"/>
      <c r="LWO64" s="16"/>
      <c r="LWP64" s="16"/>
      <c r="LWQ64" s="16"/>
      <c r="LWR64" s="16"/>
      <c r="LWS64" s="16"/>
      <c r="LWT64" s="16"/>
      <c r="LWU64" s="16"/>
      <c r="LWV64" s="16"/>
      <c r="LWW64" s="16"/>
      <c r="LWX64" s="16"/>
      <c r="LWY64" s="16"/>
      <c r="LWZ64" s="16"/>
      <c r="LXA64" s="16"/>
      <c r="LXB64" s="16"/>
      <c r="LXC64" s="16"/>
      <c r="LXD64" s="16"/>
      <c r="LXE64" s="16"/>
      <c r="LXF64" s="16"/>
      <c r="LXG64" s="16"/>
      <c r="LXH64" s="16"/>
      <c r="LXI64" s="16"/>
      <c r="LXJ64" s="16"/>
      <c r="LXK64" s="16"/>
      <c r="LXL64" s="16"/>
      <c r="LXM64" s="16"/>
      <c r="LXN64" s="16"/>
      <c r="LXO64" s="16"/>
      <c r="LXP64" s="16"/>
      <c r="LXQ64" s="16"/>
      <c r="LXR64" s="16"/>
      <c r="LXS64" s="16"/>
      <c r="LXT64" s="16"/>
      <c r="LXU64" s="16"/>
      <c r="LXV64" s="16"/>
      <c r="LXW64" s="16"/>
      <c r="LXX64" s="16"/>
      <c r="LXY64" s="16"/>
      <c r="LXZ64" s="16"/>
      <c r="LYA64" s="16"/>
      <c r="LYB64" s="16"/>
      <c r="LYC64" s="16"/>
      <c r="LYD64" s="16"/>
      <c r="LYE64" s="16"/>
      <c r="LYF64" s="16"/>
      <c r="LYG64" s="16"/>
      <c r="LYH64" s="16"/>
      <c r="LYI64" s="16"/>
      <c r="LYJ64" s="16"/>
      <c r="LYK64" s="16"/>
      <c r="LYL64" s="16"/>
      <c r="LYM64" s="16"/>
      <c r="LYN64" s="16"/>
      <c r="LYO64" s="16"/>
      <c r="LYP64" s="16"/>
      <c r="LYQ64" s="16"/>
      <c r="LYR64" s="16"/>
      <c r="LYS64" s="16"/>
      <c r="LYT64" s="16"/>
      <c r="LYU64" s="16"/>
      <c r="LYV64" s="16"/>
      <c r="LYW64" s="16"/>
      <c r="LYX64" s="16"/>
      <c r="LYY64" s="16"/>
      <c r="LYZ64" s="16"/>
      <c r="LZA64" s="16"/>
      <c r="LZB64" s="16"/>
      <c r="LZC64" s="16"/>
      <c r="LZD64" s="16"/>
      <c r="LZE64" s="16"/>
      <c r="LZF64" s="16"/>
      <c r="LZG64" s="16"/>
      <c r="LZH64" s="16"/>
      <c r="LZI64" s="16"/>
      <c r="LZJ64" s="16"/>
      <c r="LZK64" s="16"/>
      <c r="LZL64" s="16"/>
      <c r="LZM64" s="16"/>
      <c r="LZN64" s="16"/>
      <c r="LZO64" s="16"/>
      <c r="LZP64" s="16"/>
      <c r="LZQ64" s="16"/>
      <c r="LZR64" s="16"/>
      <c r="LZS64" s="16"/>
      <c r="LZT64" s="16"/>
      <c r="LZU64" s="16"/>
      <c r="LZV64" s="16"/>
      <c r="LZW64" s="16"/>
      <c r="LZX64" s="16"/>
      <c r="LZY64" s="16"/>
      <c r="LZZ64" s="16"/>
      <c r="MAA64" s="16"/>
      <c r="MAB64" s="16"/>
      <c r="MAC64" s="16"/>
      <c r="MAD64" s="16"/>
      <c r="MAE64" s="16"/>
      <c r="MAF64" s="16"/>
      <c r="MAG64" s="16"/>
      <c r="MAH64" s="16"/>
      <c r="MAI64" s="16"/>
      <c r="MAJ64" s="16"/>
      <c r="MAK64" s="16"/>
      <c r="MAL64" s="16"/>
      <c r="MAM64" s="16"/>
      <c r="MAN64" s="16"/>
      <c r="MAO64" s="16"/>
      <c r="MAP64" s="16"/>
      <c r="MAQ64" s="16"/>
      <c r="MAR64" s="16"/>
      <c r="MAS64" s="16"/>
      <c r="MAT64" s="16"/>
      <c r="MAU64" s="16"/>
      <c r="MAV64" s="16"/>
      <c r="MAW64" s="16"/>
      <c r="MAX64" s="16"/>
      <c r="MAY64" s="16"/>
      <c r="MAZ64" s="16"/>
      <c r="MBA64" s="16"/>
      <c r="MBB64" s="16"/>
      <c r="MBC64" s="16"/>
      <c r="MBD64" s="16"/>
      <c r="MBE64" s="16"/>
      <c r="MBF64" s="16"/>
      <c r="MBG64" s="16"/>
      <c r="MBH64" s="16"/>
      <c r="MBI64" s="16"/>
      <c r="MBJ64" s="16"/>
      <c r="MBK64" s="16"/>
      <c r="MBL64" s="16"/>
      <c r="MBM64" s="16"/>
      <c r="MBN64" s="16"/>
      <c r="MBO64" s="16"/>
      <c r="MBP64" s="16"/>
      <c r="MBQ64" s="16"/>
      <c r="MBR64" s="16"/>
      <c r="MBS64" s="16"/>
      <c r="MBT64" s="16"/>
      <c r="MBU64" s="16"/>
      <c r="MBV64" s="16"/>
      <c r="MBW64" s="16"/>
      <c r="MBX64" s="16"/>
      <c r="MBY64" s="16"/>
      <c r="MBZ64" s="16"/>
      <c r="MCA64" s="16"/>
      <c r="MCB64" s="16"/>
      <c r="MCC64" s="16"/>
      <c r="MCD64" s="16"/>
      <c r="MCE64" s="16"/>
      <c r="MCF64" s="16"/>
      <c r="MCG64" s="16"/>
      <c r="MCH64" s="16"/>
      <c r="MCI64" s="16"/>
      <c r="MCJ64" s="16"/>
      <c r="MCK64" s="16"/>
      <c r="MCL64" s="16"/>
      <c r="MCM64" s="16"/>
      <c r="MCN64" s="16"/>
      <c r="MCO64" s="16"/>
      <c r="MCP64" s="16"/>
      <c r="MCQ64" s="16"/>
      <c r="MCR64" s="16"/>
      <c r="MCS64" s="16"/>
      <c r="MCT64" s="16"/>
      <c r="MCU64" s="16"/>
      <c r="MCV64" s="16"/>
      <c r="MCW64" s="16"/>
      <c r="MCX64" s="16"/>
      <c r="MCY64" s="16"/>
      <c r="MCZ64" s="16"/>
      <c r="MDA64" s="16"/>
      <c r="MDB64" s="16"/>
      <c r="MDC64" s="16"/>
      <c r="MDD64" s="16"/>
      <c r="MDE64" s="16"/>
      <c r="MDF64" s="16"/>
      <c r="MDG64" s="16"/>
      <c r="MDH64" s="16"/>
      <c r="MDI64" s="16"/>
      <c r="MDJ64" s="16"/>
      <c r="MDK64" s="16"/>
      <c r="MDL64" s="16"/>
      <c r="MDM64" s="16"/>
      <c r="MDN64" s="16"/>
      <c r="MDO64" s="16"/>
      <c r="MDP64" s="16"/>
      <c r="MDQ64" s="16"/>
      <c r="MDR64" s="16"/>
      <c r="MDS64" s="16"/>
      <c r="MDT64" s="16"/>
      <c r="MDU64" s="16"/>
      <c r="MDV64" s="16"/>
      <c r="MDW64" s="16"/>
      <c r="MDX64" s="16"/>
      <c r="MDY64" s="16"/>
      <c r="MDZ64" s="16"/>
      <c r="MEA64" s="16"/>
      <c r="MEB64" s="16"/>
      <c r="MEC64" s="16"/>
      <c r="MED64" s="16"/>
      <c r="MEE64" s="16"/>
      <c r="MEF64" s="16"/>
      <c r="MEG64" s="16"/>
      <c r="MEH64" s="16"/>
      <c r="MEI64" s="16"/>
      <c r="MEJ64" s="16"/>
      <c r="MEK64" s="16"/>
      <c r="MEL64" s="16"/>
      <c r="MEM64" s="16"/>
      <c r="MEN64" s="16"/>
      <c r="MEO64" s="16"/>
      <c r="MEP64" s="16"/>
      <c r="MEQ64" s="16"/>
      <c r="MER64" s="16"/>
      <c r="MES64" s="16"/>
      <c r="MET64" s="16"/>
      <c r="MEU64" s="16"/>
      <c r="MEV64" s="16"/>
      <c r="MEW64" s="16"/>
      <c r="MEX64" s="16"/>
      <c r="MEY64" s="16"/>
      <c r="MEZ64" s="16"/>
      <c r="MFA64" s="16"/>
      <c r="MFB64" s="16"/>
      <c r="MFC64" s="16"/>
      <c r="MFD64" s="16"/>
      <c r="MFE64" s="16"/>
      <c r="MFF64" s="16"/>
      <c r="MFG64" s="16"/>
      <c r="MFH64" s="16"/>
      <c r="MFI64" s="16"/>
      <c r="MFJ64" s="16"/>
      <c r="MFK64" s="16"/>
      <c r="MFL64" s="16"/>
      <c r="MFM64" s="16"/>
      <c r="MFN64" s="16"/>
      <c r="MFO64" s="16"/>
      <c r="MFP64" s="16"/>
      <c r="MFQ64" s="16"/>
      <c r="MFR64" s="16"/>
      <c r="MFS64" s="16"/>
      <c r="MFT64" s="16"/>
      <c r="MFU64" s="16"/>
      <c r="MFV64" s="16"/>
      <c r="MFW64" s="16"/>
      <c r="MFX64" s="16"/>
      <c r="MFY64" s="16"/>
      <c r="MFZ64" s="16"/>
      <c r="MGA64" s="16"/>
      <c r="MGB64" s="16"/>
      <c r="MGC64" s="16"/>
      <c r="MGD64" s="16"/>
      <c r="MGE64" s="16"/>
      <c r="MGF64" s="16"/>
      <c r="MGG64" s="16"/>
      <c r="MGH64" s="16"/>
      <c r="MGI64" s="16"/>
      <c r="MGJ64" s="16"/>
      <c r="MGK64" s="16"/>
      <c r="MGL64" s="16"/>
      <c r="MGM64" s="16"/>
      <c r="MGN64" s="16"/>
      <c r="MGO64" s="16"/>
      <c r="MGP64" s="16"/>
      <c r="MGQ64" s="16"/>
      <c r="MGR64" s="16"/>
      <c r="MGS64" s="16"/>
      <c r="MGT64" s="16"/>
      <c r="MGU64" s="16"/>
      <c r="MGV64" s="16"/>
      <c r="MGW64" s="16"/>
      <c r="MGX64" s="16"/>
      <c r="MGY64" s="16"/>
      <c r="MGZ64" s="16"/>
      <c r="MHA64" s="16"/>
      <c r="MHB64" s="16"/>
      <c r="MHC64" s="16"/>
      <c r="MHD64" s="16"/>
      <c r="MHE64" s="16"/>
      <c r="MHF64" s="16"/>
      <c r="MHG64" s="16"/>
      <c r="MHH64" s="16"/>
      <c r="MHI64" s="16"/>
      <c r="MHJ64" s="16"/>
      <c r="MHK64" s="16"/>
      <c r="MHL64" s="16"/>
      <c r="MHM64" s="16"/>
      <c r="MHN64" s="16"/>
      <c r="MHO64" s="16"/>
      <c r="MHP64" s="16"/>
      <c r="MHQ64" s="16"/>
      <c r="MHR64" s="16"/>
      <c r="MHS64" s="16"/>
      <c r="MHT64" s="16"/>
      <c r="MHU64" s="16"/>
      <c r="MHV64" s="16"/>
      <c r="MHW64" s="16"/>
      <c r="MHX64" s="16"/>
      <c r="MHY64" s="16"/>
      <c r="MHZ64" s="16"/>
      <c r="MIA64" s="16"/>
      <c r="MIB64" s="16"/>
      <c r="MIC64" s="16"/>
      <c r="MID64" s="16"/>
      <c r="MIE64" s="16"/>
      <c r="MIF64" s="16"/>
      <c r="MIG64" s="16"/>
      <c r="MIH64" s="16"/>
      <c r="MII64" s="16"/>
      <c r="MIJ64" s="16"/>
      <c r="MIK64" s="16"/>
      <c r="MIL64" s="16"/>
      <c r="MIM64" s="16"/>
      <c r="MIN64" s="16"/>
      <c r="MIO64" s="16"/>
      <c r="MIP64" s="16"/>
      <c r="MIQ64" s="16"/>
      <c r="MIR64" s="16"/>
      <c r="MIS64" s="16"/>
      <c r="MIT64" s="16"/>
      <c r="MIU64" s="16"/>
      <c r="MIV64" s="16"/>
      <c r="MIW64" s="16"/>
      <c r="MIX64" s="16"/>
      <c r="MIY64" s="16"/>
      <c r="MIZ64" s="16"/>
      <c r="MJA64" s="16"/>
      <c r="MJB64" s="16"/>
      <c r="MJC64" s="16"/>
      <c r="MJD64" s="16"/>
      <c r="MJE64" s="16"/>
      <c r="MJF64" s="16"/>
      <c r="MJG64" s="16"/>
      <c r="MJH64" s="16"/>
      <c r="MJI64" s="16"/>
      <c r="MJJ64" s="16"/>
      <c r="MJK64" s="16"/>
      <c r="MJL64" s="16"/>
      <c r="MJM64" s="16"/>
      <c r="MJN64" s="16"/>
      <c r="MJO64" s="16"/>
      <c r="MJP64" s="16"/>
      <c r="MJQ64" s="16"/>
      <c r="MJR64" s="16"/>
      <c r="MJS64" s="16"/>
      <c r="MJT64" s="16"/>
      <c r="MJU64" s="16"/>
      <c r="MJV64" s="16"/>
      <c r="MJW64" s="16"/>
      <c r="MJX64" s="16"/>
      <c r="MJY64" s="16"/>
      <c r="MJZ64" s="16"/>
      <c r="MKA64" s="16"/>
      <c r="MKB64" s="16"/>
      <c r="MKC64" s="16"/>
      <c r="MKD64" s="16"/>
      <c r="MKE64" s="16"/>
      <c r="MKF64" s="16"/>
      <c r="MKG64" s="16"/>
      <c r="MKH64" s="16"/>
      <c r="MKI64" s="16"/>
      <c r="MKJ64" s="16"/>
      <c r="MKK64" s="16"/>
      <c r="MKL64" s="16"/>
      <c r="MKM64" s="16"/>
      <c r="MKN64" s="16"/>
      <c r="MKO64" s="16"/>
      <c r="MKP64" s="16"/>
      <c r="MKQ64" s="16"/>
      <c r="MKR64" s="16"/>
      <c r="MKS64" s="16"/>
      <c r="MKT64" s="16"/>
      <c r="MKU64" s="16"/>
      <c r="MKV64" s="16"/>
      <c r="MKW64" s="16"/>
      <c r="MKX64" s="16"/>
      <c r="MKY64" s="16"/>
      <c r="MKZ64" s="16"/>
      <c r="MLA64" s="16"/>
      <c r="MLB64" s="16"/>
      <c r="MLC64" s="16"/>
      <c r="MLD64" s="16"/>
      <c r="MLE64" s="16"/>
      <c r="MLF64" s="16"/>
      <c r="MLG64" s="16"/>
      <c r="MLH64" s="16"/>
      <c r="MLI64" s="16"/>
      <c r="MLJ64" s="16"/>
      <c r="MLK64" s="16"/>
      <c r="MLL64" s="16"/>
      <c r="MLM64" s="16"/>
      <c r="MLN64" s="16"/>
      <c r="MLO64" s="16"/>
      <c r="MLP64" s="16"/>
      <c r="MLQ64" s="16"/>
      <c r="MLR64" s="16"/>
      <c r="MLS64" s="16"/>
      <c r="MLT64" s="16"/>
      <c r="MLU64" s="16"/>
      <c r="MLV64" s="16"/>
      <c r="MLW64" s="16"/>
      <c r="MLX64" s="16"/>
      <c r="MLY64" s="16"/>
      <c r="MLZ64" s="16"/>
      <c r="MMA64" s="16"/>
      <c r="MMB64" s="16"/>
      <c r="MMC64" s="16"/>
      <c r="MMD64" s="16"/>
      <c r="MME64" s="16"/>
      <c r="MMF64" s="16"/>
      <c r="MMG64" s="16"/>
      <c r="MMH64" s="16"/>
      <c r="MMI64" s="16"/>
      <c r="MMJ64" s="16"/>
      <c r="MMK64" s="16"/>
      <c r="MML64" s="16"/>
      <c r="MMM64" s="16"/>
      <c r="MMN64" s="16"/>
      <c r="MMO64" s="16"/>
      <c r="MMP64" s="16"/>
      <c r="MMQ64" s="16"/>
      <c r="MMR64" s="16"/>
      <c r="MMS64" s="16"/>
      <c r="MMT64" s="16"/>
      <c r="MMU64" s="16"/>
      <c r="MMV64" s="16"/>
      <c r="MMW64" s="16"/>
      <c r="MMX64" s="16"/>
      <c r="MMY64" s="16"/>
      <c r="MMZ64" s="16"/>
      <c r="MNA64" s="16"/>
      <c r="MNB64" s="16"/>
      <c r="MNC64" s="16"/>
      <c r="MND64" s="16"/>
      <c r="MNE64" s="16"/>
      <c r="MNF64" s="16"/>
      <c r="MNG64" s="16"/>
      <c r="MNH64" s="16"/>
      <c r="MNI64" s="16"/>
      <c r="MNJ64" s="16"/>
      <c r="MNK64" s="16"/>
      <c r="MNL64" s="16"/>
      <c r="MNM64" s="16"/>
      <c r="MNN64" s="16"/>
      <c r="MNO64" s="16"/>
      <c r="MNP64" s="16"/>
      <c r="MNQ64" s="16"/>
      <c r="MNR64" s="16"/>
      <c r="MNS64" s="16"/>
      <c r="MNT64" s="16"/>
      <c r="MNU64" s="16"/>
      <c r="MNV64" s="16"/>
      <c r="MNW64" s="16"/>
      <c r="MNX64" s="16"/>
      <c r="MNY64" s="16"/>
      <c r="MNZ64" s="16"/>
      <c r="MOA64" s="16"/>
      <c r="MOB64" s="16"/>
      <c r="MOC64" s="16"/>
      <c r="MOD64" s="16"/>
      <c r="MOE64" s="16"/>
      <c r="MOF64" s="16"/>
      <c r="MOG64" s="16"/>
      <c r="MOH64" s="16"/>
      <c r="MOI64" s="16"/>
      <c r="MOJ64" s="16"/>
      <c r="MOK64" s="16"/>
      <c r="MOL64" s="16"/>
      <c r="MOM64" s="16"/>
      <c r="MON64" s="16"/>
      <c r="MOO64" s="16"/>
      <c r="MOP64" s="16"/>
      <c r="MOQ64" s="16"/>
      <c r="MOR64" s="16"/>
      <c r="MOS64" s="16"/>
      <c r="MOT64" s="16"/>
      <c r="MOU64" s="16"/>
      <c r="MOV64" s="16"/>
      <c r="MOW64" s="16"/>
      <c r="MOX64" s="16"/>
      <c r="MOY64" s="16"/>
      <c r="MOZ64" s="16"/>
      <c r="MPA64" s="16"/>
      <c r="MPB64" s="16"/>
      <c r="MPC64" s="16"/>
      <c r="MPD64" s="16"/>
      <c r="MPE64" s="16"/>
      <c r="MPF64" s="16"/>
      <c r="MPG64" s="16"/>
      <c r="MPH64" s="16"/>
      <c r="MPI64" s="16"/>
      <c r="MPJ64" s="16"/>
      <c r="MPK64" s="16"/>
      <c r="MPL64" s="16"/>
      <c r="MPM64" s="16"/>
      <c r="MPN64" s="16"/>
      <c r="MPO64" s="16"/>
      <c r="MPP64" s="16"/>
      <c r="MPQ64" s="16"/>
      <c r="MPR64" s="16"/>
      <c r="MPS64" s="16"/>
      <c r="MPT64" s="16"/>
      <c r="MPU64" s="16"/>
      <c r="MPV64" s="16"/>
      <c r="MPW64" s="16"/>
      <c r="MPX64" s="16"/>
      <c r="MPY64" s="16"/>
      <c r="MPZ64" s="16"/>
      <c r="MQA64" s="16"/>
      <c r="MQB64" s="16"/>
      <c r="MQC64" s="16"/>
      <c r="MQD64" s="16"/>
      <c r="MQE64" s="16"/>
      <c r="MQF64" s="16"/>
      <c r="MQG64" s="16"/>
      <c r="MQH64" s="16"/>
      <c r="MQI64" s="16"/>
      <c r="MQJ64" s="16"/>
      <c r="MQK64" s="16"/>
      <c r="MQL64" s="16"/>
      <c r="MQM64" s="16"/>
      <c r="MQN64" s="16"/>
      <c r="MQO64" s="16"/>
      <c r="MQP64" s="16"/>
      <c r="MQQ64" s="16"/>
      <c r="MQR64" s="16"/>
      <c r="MQS64" s="16"/>
      <c r="MQT64" s="16"/>
      <c r="MQU64" s="16"/>
      <c r="MQV64" s="16"/>
      <c r="MQW64" s="16"/>
      <c r="MQX64" s="16"/>
      <c r="MQY64" s="16"/>
      <c r="MQZ64" s="16"/>
      <c r="MRA64" s="16"/>
      <c r="MRB64" s="16"/>
      <c r="MRC64" s="16"/>
      <c r="MRD64" s="16"/>
      <c r="MRE64" s="16"/>
      <c r="MRF64" s="16"/>
      <c r="MRG64" s="16"/>
      <c r="MRH64" s="16"/>
      <c r="MRI64" s="16"/>
      <c r="MRJ64" s="16"/>
      <c r="MRK64" s="16"/>
      <c r="MRL64" s="16"/>
      <c r="MRM64" s="16"/>
      <c r="MRN64" s="16"/>
      <c r="MRO64" s="16"/>
      <c r="MRP64" s="16"/>
      <c r="MRQ64" s="16"/>
      <c r="MRR64" s="16"/>
      <c r="MRS64" s="16"/>
      <c r="MRT64" s="16"/>
      <c r="MRU64" s="16"/>
      <c r="MRV64" s="16"/>
      <c r="MRW64" s="16"/>
      <c r="MRX64" s="16"/>
      <c r="MRY64" s="16"/>
      <c r="MRZ64" s="16"/>
      <c r="MSA64" s="16"/>
      <c r="MSB64" s="16"/>
      <c r="MSC64" s="16"/>
      <c r="MSD64" s="16"/>
      <c r="MSE64" s="16"/>
      <c r="MSF64" s="16"/>
      <c r="MSG64" s="16"/>
      <c r="MSH64" s="16"/>
      <c r="MSI64" s="16"/>
      <c r="MSJ64" s="16"/>
      <c r="MSK64" s="16"/>
      <c r="MSL64" s="16"/>
      <c r="MSM64" s="16"/>
      <c r="MSN64" s="16"/>
      <c r="MSO64" s="16"/>
      <c r="MSP64" s="16"/>
      <c r="MSQ64" s="16"/>
      <c r="MSR64" s="16"/>
      <c r="MSS64" s="16"/>
      <c r="MST64" s="16"/>
      <c r="MSU64" s="16"/>
      <c r="MSV64" s="16"/>
      <c r="MSW64" s="16"/>
      <c r="MSX64" s="16"/>
      <c r="MSY64" s="16"/>
      <c r="MSZ64" s="16"/>
      <c r="MTA64" s="16"/>
      <c r="MTB64" s="16"/>
      <c r="MTC64" s="16"/>
      <c r="MTD64" s="16"/>
      <c r="MTE64" s="16"/>
      <c r="MTF64" s="16"/>
      <c r="MTG64" s="16"/>
      <c r="MTH64" s="16"/>
      <c r="MTI64" s="16"/>
      <c r="MTJ64" s="16"/>
      <c r="MTK64" s="16"/>
      <c r="MTL64" s="16"/>
      <c r="MTM64" s="16"/>
      <c r="MTN64" s="16"/>
      <c r="MTO64" s="16"/>
      <c r="MTP64" s="16"/>
      <c r="MTQ64" s="16"/>
      <c r="MTR64" s="16"/>
      <c r="MTS64" s="16"/>
      <c r="MTT64" s="16"/>
      <c r="MTU64" s="16"/>
      <c r="MTV64" s="16"/>
      <c r="MTW64" s="16"/>
      <c r="MTX64" s="16"/>
      <c r="MTY64" s="16"/>
      <c r="MTZ64" s="16"/>
      <c r="MUA64" s="16"/>
      <c r="MUB64" s="16"/>
      <c r="MUC64" s="16"/>
      <c r="MUD64" s="16"/>
      <c r="MUE64" s="16"/>
      <c r="MUF64" s="16"/>
      <c r="MUG64" s="16"/>
      <c r="MUH64" s="16"/>
      <c r="MUI64" s="16"/>
      <c r="MUJ64" s="16"/>
      <c r="MUK64" s="16"/>
      <c r="MUL64" s="16"/>
      <c r="MUM64" s="16"/>
      <c r="MUN64" s="16"/>
      <c r="MUO64" s="16"/>
      <c r="MUP64" s="16"/>
      <c r="MUQ64" s="16"/>
      <c r="MUR64" s="16"/>
      <c r="MUS64" s="16"/>
      <c r="MUT64" s="16"/>
      <c r="MUU64" s="16"/>
      <c r="MUV64" s="16"/>
      <c r="MUW64" s="16"/>
      <c r="MUX64" s="16"/>
      <c r="MUY64" s="16"/>
      <c r="MUZ64" s="16"/>
      <c r="MVA64" s="16"/>
      <c r="MVB64" s="16"/>
      <c r="MVC64" s="16"/>
      <c r="MVD64" s="16"/>
      <c r="MVE64" s="16"/>
      <c r="MVF64" s="16"/>
      <c r="MVG64" s="16"/>
      <c r="MVH64" s="16"/>
      <c r="MVI64" s="16"/>
      <c r="MVJ64" s="16"/>
      <c r="MVK64" s="16"/>
      <c r="MVL64" s="16"/>
      <c r="MVM64" s="16"/>
      <c r="MVN64" s="16"/>
      <c r="MVO64" s="16"/>
      <c r="MVP64" s="16"/>
      <c r="MVQ64" s="16"/>
      <c r="MVR64" s="16"/>
      <c r="MVS64" s="16"/>
      <c r="MVT64" s="16"/>
      <c r="MVU64" s="16"/>
      <c r="MVV64" s="16"/>
      <c r="MVW64" s="16"/>
      <c r="MVX64" s="16"/>
      <c r="MVY64" s="16"/>
      <c r="MVZ64" s="16"/>
      <c r="MWA64" s="16"/>
      <c r="MWB64" s="16"/>
      <c r="MWC64" s="16"/>
      <c r="MWD64" s="16"/>
      <c r="MWE64" s="16"/>
      <c r="MWF64" s="16"/>
      <c r="MWG64" s="16"/>
      <c r="MWH64" s="16"/>
      <c r="MWI64" s="16"/>
      <c r="MWJ64" s="16"/>
      <c r="MWK64" s="16"/>
      <c r="MWL64" s="16"/>
      <c r="MWM64" s="16"/>
      <c r="MWN64" s="16"/>
      <c r="MWO64" s="16"/>
      <c r="MWP64" s="16"/>
      <c r="MWQ64" s="16"/>
      <c r="MWR64" s="16"/>
      <c r="MWS64" s="16"/>
      <c r="MWT64" s="16"/>
      <c r="MWU64" s="16"/>
      <c r="MWV64" s="16"/>
      <c r="MWW64" s="16"/>
      <c r="MWX64" s="16"/>
      <c r="MWY64" s="16"/>
      <c r="MWZ64" s="16"/>
      <c r="MXA64" s="16"/>
      <c r="MXB64" s="16"/>
      <c r="MXC64" s="16"/>
      <c r="MXD64" s="16"/>
      <c r="MXE64" s="16"/>
      <c r="MXF64" s="16"/>
      <c r="MXG64" s="16"/>
      <c r="MXH64" s="16"/>
      <c r="MXI64" s="16"/>
      <c r="MXJ64" s="16"/>
      <c r="MXK64" s="16"/>
      <c r="MXL64" s="16"/>
      <c r="MXM64" s="16"/>
      <c r="MXN64" s="16"/>
      <c r="MXO64" s="16"/>
      <c r="MXP64" s="16"/>
      <c r="MXQ64" s="16"/>
      <c r="MXR64" s="16"/>
      <c r="MXS64" s="16"/>
      <c r="MXT64" s="16"/>
      <c r="MXU64" s="16"/>
      <c r="MXV64" s="16"/>
      <c r="MXW64" s="16"/>
      <c r="MXX64" s="16"/>
      <c r="MXY64" s="16"/>
      <c r="MXZ64" s="16"/>
      <c r="MYA64" s="16"/>
      <c r="MYB64" s="16"/>
      <c r="MYC64" s="16"/>
      <c r="MYD64" s="16"/>
      <c r="MYE64" s="16"/>
      <c r="MYF64" s="16"/>
      <c r="MYG64" s="16"/>
      <c r="MYH64" s="16"/>
      <c r="MYI64" s="16"/>
      <c r="MYJ64" s="16"/>
      <c r="MYK64" s="16"/>
      <c r="MYL64" s="16"/>
      <c r="MYM64" s="16"/>
      <c r="MYN64" s="16"/>
      <c r="MYO64" s="16"/>
      <c r="MYP64" s="16"/>
      <c r="MYQ64" s="16"/>
      <c r="MYR64" s="16"/>
      <c r="MYS64" s="16"/>
      <c r="MYT64" s="16"/>
      <c r="MYU64" s="16"/>
      <c r="MYV64" s="16"/>
      <c r="MYW64" s="16"/>
      <c r="MYX64" s="16"/>
      <c r="MYY64" s="16"/>
      <c r="MYZ64" s="16"/>
      <c r="MZA64" s="16"/>
      <c r="MZB64" s="16"/>
      <c r="MZC64" s="16"/>
      <c r="MZD64" s="16"/>
      <c r="MZE64" s="16"/>
      <c r="MZF64" s="16"/>
      <c r="MZG64" s="16"/>
      <c r="MZH64" s="16"/>
      <c r="MZI64" s="16"/>
      <c r="MZJ64" s="16"/>
      <c r="MZK64" s="16"/>
      <c r="MZL64" s="16"/>
      <c r="MZM64" s="16"/>
      <c r="MZN64" s="16"/>
      <c r="MZO64" s="16"/>
      <c r="MZP64" s="16"/>
      <c r="MZQ64" s="16"/>
      <c r="MZR64" s="16"/>
      <c r="MZS64" s="16"/>
      <c r="MZT64" s="16"/>
      <c r="MZU64" s="16"/>
      <c r="MZV64" s="16"/>
      <c r="MZW64" s="16"/>
      <c r="MZX64" s="16"/>
      <c r="MZY64" s="16"/>
      <c r="MZZ64" s="16"/>
      <c r="NAA64" s="16"/>
      <c r="NAB64" s="16"/>
      <c r="NAC64" s="16"/>
      <c r="NAD64" s="16"/>
      <c r="NAE64" s="16"/>
      <c r="NAF64" s="16"/>
      <c r="NAG64" s="16"/>
      <c r="NAH64" s="16"/>
      <c r="NAI64" s="16"/>
      <c r="NAJ64" s="16"/>
      <c r="NAK64" s="16"/>
      <c r="NAL64" s="16"/>
      <c r="NAM64" s="16"/>
      <c r="NAN64" s="16"/>
      <c r="NAO64" s="16"/>
      <c r="NAP64" s="16"/>
      <c r="NAQ64" s="16"/>
      <c r="NAR64" s="16"/>
      <c r="NAS64" s="16"/>
      <c r="NAT64" s="16"/>
      <c r="NAU64" s="16"/>
      <c r="NAV64" s="16"/>
      <c r="NAW64" s="16"/>
      <c r="NAX64" s="16"/>
      <c r="NAY64" s="16"/>
      <c r="NAZ64" s="16"/>
      <c r="NBA64" s="16"/>
      <c r="NBB64" s="16"/>
      <c r="NBC64" s="16"/>
      <c r="NBD64" s="16"/>
      <c r="NBE64" s="16"/>
      <c r="NBF64" s="16"/>
      <c r="NBG64" s="16"/>
      <c r="NBH64" s="16"/>
      <c r="NBI64" s="16"/>
      <c r="NBJ64" s="16"/>
      <c r="NBK64" s="16"/>
      <c r="NBL64" s="16"/>
      <c r="NBM64" s="16"/>
      <c r="NBN64" s="16"/>
      <c r="NBO64" s="16"/>
      <c r="NBP64" s="16"/>
      <c r="NBQ64" s="16"/>
      <c r="NBR64" s="16"/>
      <c r="NBS64" s="16"/>
      <c r="NBT64" s="16"/>
      <c r="NBU64" s="16"/>
      <c r="NBV64" s="16"/>
      <c r="NBW64" s="16"/>
      <c r="NBX64" s="16"/>
      <c r="NBY64" s="16"/>
      <c r="NBZ64" s="16"/>
      <c r="NCA64" s="16"/>
      <c r="NCB64" s="16"/>
      <c r="NCC64" s="16"/>
      <c r="NCD64" s="16"/>
      <c r="NCE64" s="16"/>
      <c r="NCF64" s="16"/>
      <c r="NCG64" s="16"/>
      <c r="NCH64" s="16"/>
      <c r="NCI64" s="16"/>
      <c r="NCJ64" s="16"/>
      <c r="NCK64" s="16"/>
      <c r="NCL64" s="16"/>
      <c r="NCM64" s="16"/>
      <c r="NCN64" s="16"/>
      <c r="NCO64" s="16"/>
      <c r="NCP64" s="16"/>
      <c r="NCQ64" s="16"/>
      <c r="NCR64" s="16"/>
      <c r="NCS64" s="16"/>
      <c r="NCT64" s="16"/>
      <c r="NCU64" s="16"/>
      <c r="NCV64" s="16"/>
      <c r="NCW64" s="16"/>
      <c r="NCX64" s="16"/>
      <c r="NCY64" s="16"/>
      <c r="NCZ64" s="16"/>
      <c r="NDA64" s="16"/>
      <c r="NDB64" s="16"/>
      <c r="NDC64" s="16"/>
      <c r="NDD64" s="16"/>
      <c r="NDE64" s="16"/>
      <c r="NDF64" s="16"/>
      <c r="NDG64" s="16"/>
      <c r="NDH64" s="16"/>
      <c r="NDI64" s="16"/>
      <c r="NDJ64" s="16"/>
      <c r="NDK64" s="16"/>
      <c r="NDL64" s="16"/>
      <c r="NDM64" s="16"/>
      <c r="NDN64" s="16"/>
      <c r="NDO64" s="16"/>
      <c r="NDP64" s="16"/>
      <c r="NDQ64" s="16"/>
      <c r="NDR64" s="16"/>
      <c r="NDS64" s="16"/>
      <c r="NDT64" s="16"/>
      <c r="NDU64" s="16"/>
      <c r="NDV64" s="16"/>
      <c r="NDW64" s="16"/>
      <c r="NDX64" s="16"/>
      <c r="NDY64" s="16"/>
      <c r="NDZ64" s="16"/>
      <c r="NEA64" s="16"/>
      <c r="NEB64" s="16"/>
      <c r="NEC64" s="16"/>
      <c r="NED64" s="16"/>
      <c r="NEE64" s="16"/>
      <c r="NEF64" s="16"/>
      <c r="NEG64" s="16"/>
      <c r="NEH64" s="16"/>
      <c r="NEI64" s="16"/>
      <c r="NEJ64" s="16"/>
      <c r="NEK64" s="16"/>
      <c r="NEL64" s="16"/>
      <c r="NEM64" s="16"/>
      <c r="NEN64" s="16"/>
      <c r="NEO64" s="16"/>
      <c r="NEP64" s="16"/>
      <c r="NEQ64" s="16"/>
      <c r="NER64" s="16"/>
      <c r="NES64" s="16"/>
      <c r="NET64" s="16"/>
      <c r="NEU64" s="16"/>
      <c r="NEV64" s="16"/>
      <c r="NEW64" s="16"/>
      <c r="NEX64" s="16"/>
      <c r="NEY64" s="16"/>
      <c r="NEZ64" s="16"/>
      <c r="NFA64" s="16"/>
      <c r="NFB64" s="16"/>
      <c r="NFC64" s="16"/>
      <c r="NFD64" s="16"/>
      <c r="NFE64" s="16"/>
      <c r="NFF64" s="16"/>
      <c r="NFG64" s="16"/>
      <c r="NFH64" s="16"/>
      <c r="NFI64" s="16"/>
      <c r="NFJ64" s="16"/>
      <c r="NFK64" s="16"/>
      <c r="NFL64" s="16"/>
      <c r="NFM64" s="16"/>
      <c r="NFN64" s="16"/>
      <c r="NFO64" s="16"/>
      <c r="NFP64" s="16"/>
      <c r="NFQ64" s="16"/>
      <c r="NFR64" s="16"/>
      <c r="NFS64" s="16"/>
      <c r="NFT64" s="16"/>
      <c r="NFU64" s="16"/>
      <c r="NFV64" s="16"/>
      <c r="NFW64" s="16"/>
      <c r="NFX64" s="16"/>
      <c r="NFY64" s="16"/>
      <c r="NFZ64" s="16"/>
      <c r="NGA64" s="16"/>
      <c r="NGB64" s="16"/>
      <c r="NGC64" s="16"/>
      <c r="NGD64" s="16"/>
      <c r="NGE64" s="16"/>
      <c r="NGF64" s="16"/>
      <c r="NGG64" s="16"/>
      <c r="NGH64" s="16"/>
      <c r="NGI64" s="16"/>
      <c r="NGJ64" s="16"/>
      <c r="NGK64" s="16"/>
      <c r="NGL64" s="16"/>
      <c r="NGM64" s="16"/>
      <c r="NGN64" s="16"/>
      <c r="NGO64" s="16"/>
      <c r="NGP64" s="16"/>
      <c r="NGQ64" s="16"/>
      <c r="NGR64" s="16"/>
      <c r="NGS64" s="16"/>
      <c r="NGT64" s="16"/>
      <c r="NGU64" s="16"/>
      <c r="NGV64" s="16"/>
      <c r="NGW64" s="16"/>
      <c r="NGX64" s="16"/>
      <c r="NGY64" s="16"/>
      <c r="NGZ64" s="16"/>
      <c r="NHA64" s="16"/>
      <c r="NHB64" s="16"/>
      <c r="NHC64" s="16"/>
      <c r="NHD64" s="16"/>
      <c r="NHE64" s="16"/>
      <c r="NHF64" s="16"/>
      <c r="NHG64" s="16"/>
      <c r="NHH64" s="16"/>
      <c r="NHI64" s="16"/>
      <c r="NHJ64" s="16"/>
      <c r="NHK64" s="16"/>
      <c r="NHL64" s="16"/>
      <c r="NHM64" s="16"/>
      <c r="NHN64" s="16"/>
      <c r="NHO64" s="16"/>
      <c r="NHP64" s="16"/>
      <c r="NHQ64" s="16"/>
      <c r="NHR64" s="16"/>
      <c r="NHS64" s="16"/>
      <c r="NHT64" s="16"/>
      <c r="NHU64" s="16"/>
      <c r="NHV64" s="16"/>
      <c r="NHW64" s="16"/>
      <c r="NHX64" s="16"/>
      <c r="NHY64" s="16"/>
      <c r="NHZ64" s="16"/>
      <c r="NIA64" s="16"/>
      <c r="NIB64" s="16"/>
      <c r="NIC64" s="16"/>
      <c r="NID64" s="16"/>
      <c r="NIE64" s="16"/>
      <c r="NIF64" s="16"/>
      <c r="NIG64" s="16"/>
      <c r="NIH64" s="16"/>
      <c r="NII64" s="16"/>
      <c r="NIJ64" s="16"/>
      <c r="NIK64" s="16"/>
      <c r="NIL64" s="16"/>
      <c r="NIM64" s="16"/>
      <c r="NIN64" s="16"/>
      <c r="NIO64" s="16"/>
      <c r="NIP64" s="16"/>
      <c r="NIQ64" s="16"/>
      <c r="NIR64" s="16"/>
      <c r="NIS64" s="16"/>
      <c r="NIT64" s="16"/>
      <c r="NIU64" s="16"/>
      <c r="NIV64" s="16"/>
      <c r="NIW64" s="16"/>
      <c r="NIX64" s="16"/>
      <c r="NIY64" s="16"/>
      <c r="NIZ64" s="16"/>
      <c r="NJA64" s="16"/>
      <c r="NJB64" s="16"/>
      <c r="NJC64" s="16"/>
      <c r="NJD64" s="16"/>
      <c r="NJE64" s="16"/>
      <c r="NJF64" s="16"/>
      <c r="NJG64" s="16"/>
      <c r="NJH64" s="16"/>
      <c r="NJI64" s="16"/>
      <c r="NJJ64" s="16"/>
      <c r="NJK64" s="16"/>
      <c r="NJL64" s="16"/>
      <c r="NJM64" s="16"/>
      <c r="NJN64" s="16"/>
      <c r="NJO64" s="16"/>
      <c r="NJP64" s="16"/>
      <c r="NJQ64" s="16"/>
      <c r="NJR64" s="16"/>
      <c r="NJS64" s="16"/>
      <c r="NJT64" s="16"/>
      <c r="NJU64" s="16"/>
      <c r="NJV64" s="16"/>
      <c r="NJW64" s="16"/>
      <c r="NJX64" s="16"/>
      <c r="NJY64" s="16"/>
      <c r="NJZ64" s="16"/>
      <c r="NKA64" s="16"/>
      <c r="NKB64" s="16"/>
      <c r="NKC64" s="16"/>
      <c r="NKD64" s="16"/>
      <c r="NKE64" s="16"/>
      <c r="NKF64" s="16"/>
      <c r="NKG64" s="16"/>
      <c r="NKH64" s="16"/>
      <c r="NKI64" s="16"/>
      <c r="NKJ64" s="16"/>
      <c r="NKK64" s="16"/>
      <c r="NKL64" s="16"/>
      <c r="NKM64" s="16"/>
      <c r="NKN64" s="16"/>
      <c r="NKO64" s="16"/>
      <c r="NKP64" s="16"/>
      <c r="NKQ64" s="16"/>
      <c r="NKR64" s="16"/>
      <c r="NKS64" s="16"/>
      <c r="NKT64" s="16"/>
      <c r="NKU64" s="16"/>
      <c r="NKV64" s="16"/>
      <c r="NKW64" s="16"/>
      <c r="NKX64" s="16"/>
      <c r="NKY64" s="16"/>
      <c r="NKZ64" s="16"/>
      <c r="NLA64" s="16"/>
      <c r="NLB64" s="16"/>
      <c r="NLC64" s="16"/>
      <c r="NLD64" s="16"/>
      <c r="NLE64" s="16"/>
      <c r="NLF64" s="16"/>
      <c r="NLG64" s="16"/>
      <c r="NLH64" s="16"/>
      <c r="NLI64" s="16"/>
      <c r="NLJ64" s="16"/>
      <c r="NLK64" s="16"/>
      <c r="NLL64" s="16"/>
      <c r="NLM64" s="16"/>
      <c r="NLN64" s="16"/>
      <c r="NLO64" s="16"/>
      <c r="NLP64" s="16"/>
      <c r="NLQ64" s="16"/>
      <c r="NLR64" s="16"/>
      <c r="NLS64" s="16"/>
      <c r="NLT64" s="16"/>
      <c r="NLU64" s="16"/>
      <c r="NLV64" s="16"/>
      <c r="NLW64" s="16"/>
      <c r="NLX64" s="16"/>
      <c r="NLY64" s="16"/>
      <c r="NLZ64" s="16"/>
      <c r="NMA64" s="16"/>
      <c r="NMB64" s="16"/>
      <c r="NMC64" s="16"/>
      <c r="NMD64" s="16"/>
      <c r="NME64" s="16"/>
      <c r="NMF64" s="16"/>
      <c r="NMG64" s="16"/>
      <c r="NMH64" s="16"/>
      <c r="NMI64" s="16"/>
      <c r="NMJ64" s="16"/>
      <c r="NMK64" s="16"/>
      <c r="NML64" s="16"/>
      <c r="NMM64" s="16"/>
      <c r="NMN64" s="16"/>
      <c r="NMO64" s="16"/>
      <c r="NMP64" s="16"/>
      <c r="NMQ64" s="16"/>
      <c r="NMR64" s="16"/>
      <c r="NMS64" s="16"/>
      <c r="NMT64" s="16"/>
      <c r="NMU64" s="16"/>
      <c r="NMV64" s="16"/>
      <c r="NMW64" s="16"/>
      <c r="NMX64" s="16"/>
      <c r="NMY64" s="16"/>
      <c r="NMZ64" s="16"/>
      <c r="NNA64" s="16"/>
      <c r="NNB64" s="16"/>
      <c r="NNC64" s="16"/>
      <c r="NND64" s="16"/>
      <c r="NNE64" s="16"/>
      <c r="NNF64" s="16"/>
      <c r="NNG64" s="16"/>
      <c r="NNH64" s="16"/>
      <c r="NNI64" s="16"/>
      <c r="NNJ64" s="16"/>
      <c r="NNK64" s="16"/>
      <c r="NNL64" s="16"/>
      <c r="NNM64" s="16"/>
      <c r="NNN64" s="16"/>
      <c r="NNO64" s="16"/>
      <c r="NNP64" s="16"/>
      <c r="NNQ64" s="16"/>
      <c r="NNR64" s="16"/>
      <c r="NNS64" s="16"/>
      <c r="NNT64" s="16"/>
      <c r="NNU64" s="16"/>
      <c r="NNV64" s="16"/>
      <c r="NNW64" s="16"/>
      <c r="NNX64" s="16"/>
      <c r="NNY64" s="16"/>
      <c r="NNZ64" s="16"/>
      <c r="NOA64" s="16"/>
      <c r="NOB64" s="16"/>
      <c r="NOC64" s="16"/>
      <c r="NOD64" s="16"/>
      <c r="NOE64" s="16"/>
      <c r="NOF64" s="16"/>
      <c r="NOG64" s="16"/>
      <c r="NOH64" s="16"/>
      <c r="NOI64" s="16"/>
      <c r="NOJ64" s="16"/>
      <c r="NOK64" s="16"/>
      <c r="NOL64" s="16"/>
      <c r="NOM64" s="16"/>
      <c r="NON64" s="16"/>
      <c r="NOO64" s="16"/>
      <c r="NOP64" s="16"/>
      <c r="NOQ64" s="16"/>
      <c r="NOR64" s="16"/>
      <c r="NOS64" s="16"/>
      <c r="NOT64" s="16"/>
      <c r="NOU64" s="16"/>
      <c r="NOV64" s="16"/>
      <c r="NOW64" s="16"/>
      <c r="NOX64" s="16"/>
      <c r="NOY64" s="16"/>
      <c r="NOZ64" s="16"/>
      <c r="NPA64" s="16"/>
      <c r="NPB64" s="16"/>
      <c r="NPC64" s="16"/>
      <c r="NPD64" s="16"/>
      <c r="NPE64" s="16"/>
      <c r="NPF64" s="16"/>
      <c r="NPG64" s="16"/>
      <c r="NPH64" s="16"/>
      <c r="NPI64" s="16"/>
      <c r="NPJ64" s="16"/>
      <c r="NPK64" s="16"/>
      <c r="NPL64" s="16"/>
      <c r="NPM64" s="16"/>
      <c r="NPN64" s="16"/>
      <c r="NPO64" s="16"/>
      <c r="NPP64" s="16"/>
      <c r="NPQ64" s="16"/>
      <c r="NPR64" s="16"/>
      <c r="NPS64" s="16"/>
      <c r="NPT64" s="16"/>
      <c r="NPU64" s="16"/>
      <c r="NPV64" s="16"/>
      <c r="NPW64" s="16"/>
      <c r="NPX64" s="16"/>
      <c r="NPY64" s="16"/>
      <c r="NPZ64" s="16"/>
      <c r="NQA64" s="16"/>
      <c r="NQB64" s="16"/>
      <c r="NQC64" s="16"/>
      <c r="NQD64" s="16"/>
      <c r="NQE64" s="16"/>
      <c r="NQF64" s="16"/>
      <c r="NQG64" s="16"/>
      <c r="NQH64" s="16"/>
      <c r="NQI64" s="16"/>
      <c r="NQJ64" s="16"/>
      <c r="NQK64" s="16"/>
      <c r="NQL64" s="16"/>
      <c r="NQM64" s="16"/>
      <c r="NQN64" s="16"/>
      <c r="NQO64" s="16"/>
      <c r="NQP64" s="16"/>
      <c r="NQQ64" s="16"/>
      <c r="NQR64" s="16"/>
      <c r="NQS64" s="16"/>
      <c r="NQT64" s="16"/>
      <c r="NQU64" s="16"/>
      <c r="NQV64" s="16"/>
      <c r="NQW64" s="16"/>
      <c r="NQX64" s="16"/>
      <c r="NQY64" s="16"/>
      <c r="NQZ64" s="16"/>
      <c r="NRA64" s="16"/>
      <c r="NRB64" s="16"/>
      <c r="NRC64" s="16"/>
      <c r="NRD64" s="16"/>
      <c r="NRE64" s="16"/>
      <c r="NRF64" s="16"/>
      <c r="NRG64" s="16"/>
      <c r="NRH64" s="16"/>
      <c r="NRI64" s="16"/>
      <c r="NRJ64" s="16"/>
      <c r="NRK64" s="16"/>
      <c r="NRL64" s="16"/>
      <c r="NRM64" s="16"/>
      <c r="NRN64" s="16"/>
      <c r="NRO64" s="16"/>
      <c r="NRP64" s="16"/>
      <c r="NRQ64" s="16"/>
      <c r="NRR64" s="16"/>
      <c r="NRS64" s="16"/>
      <c r="NRT64" s="16"/>
      <c r="NRU64" s="16"/>
      <c r="NRV64" s="16"/>
      <c r="NRW64" s="16"/>
      <c r="NRX64" s="16"/>
      <c r="NRY64" s="16"/>
      <c r="NRZ64" s="16"/>
      <c r="NSA64" s="16"/>
      <c r="NSB64" s="16"/>
      <c r="NSC64" s="16"/>
      <c r="NSD64" s="16"/>
      <c r="NSE64" s="16"/>
      <c r="NSF64" s="16"/>
      <c r="NSG64" s="16"/>
      <c r="NSH64" s="16"/>
      <c r="NSI64" s="16"/>
      <c r="NSJ64" s="16"/>
      <c r="NSK64" s="16"/>
      <c r="NSL64" s="16"/>
      <c r="NSM64" s="16"/>
      <c r="NSN64" s="16"/>
      <c r="NSO64" s="16"/>
      <c r="NSP64" s="16"/>
      <c r="NSQ64" s="16"/>
      <c r="NSR64" s="16"/>
      <c r="NSS64" s="16"/>
      <c r="NST64" s="16"/>
      <c r="NSU64" s="16"/>
      <c r="NSV64" s="16"/>
      <c r="NSW64" s="16"/>
      <c r="NSX64" s="16"/>
      <c r="NSY64" s="16"/>
      <c r="NSZ64" s="16"/>
      <c r="NTA64" s="16"/>
      <c r="NTB64" s="16"/>
      <c r="NTC64" s="16"/>
      <c r="NTD64" s="16"/>
      <c r="NTE64" s="16"/>
      <c r="NTF64" s="16"/>
      <c r="NTG64" s="16"/>
      <c r="NTH64" s="16"/>
      <c r="NTI64" s="16"/>
      <c r="NTJ64" s="16"/>
      <c r="NTK64" s="16"/>
      <c r="NTL64" s="16"/>
      <c r="NTM64" s="16"/>
      <c r="NTN64" s="16"/>
      <c r="NTO64" s="16"/>
      <c r="NTP64" s="16"/>
      <c r="NTQ64" s="16"/>
      <c r="NTR64" s="16"/>
      <c r="NTS64" s="16"/>
      <c r="NTT64" s="16"/>
      <c r="NTU64" s="16"/>
      <c r="NTV64" s="16"/>
      <c r="NTW64" s="16"/>
      <c r="NTX64" s="16"/>
      <c r="NTY64" s="16"/>
      <c r="NTZ64" s="16"/>
      <c r="NUA64" s="16"/>
      <c r="NUB64" s="16"/>
      <c r="NUC64" s="16"/>
      <c r="NUD64" s="16"/>
      <c r="NUE64" s="16"/>
      <c r="NUF64" s="16"/>
      <c r="NUG64" s="16"/>
      <c r="NUH64" s="16"/>
      <c r="NUI64" s="16"/>
      <c r="NUJ64" s="16"/>
      <c r="NUK64" s="16"/>
      <c r="NUL64" s="16"/>
      <c r="NUM64" s="16"/>
      <c r="NUN64" s="16"/>
      <c r="NUO64" s="16"/>
      <c r="NUP64" s="16"/>
      <c r="NUQ64" s="16"/>
      <c r="NUR64" s="16"/>
      <c r="NUS64" s="16"/>
      <c r="NUT64" s="16"/>
      <c r="NUU64" s="16"/>
      <c r="NUV64" s="16"/>
      <c r="NUW64" s="16"/>
      <c r="NUX64" s="16"/>
      <c r="NUY64" s="16"/>
      <c r="NUZ64" s="16"/>
      <c r="NVA64" s="16"/>
      <c r="NVB64" s="16"/>
      <c r="NVC64" s="16"/>
      <c r="NVD64" s="16"/>
      <c r="NVE64" s="16"/>
      <c r="NVF64" s="16"/>
      <c r="NVG64" s="16"/>
      <c r="NVH64" s="16"/>
      <c r="NVI64" s="16"/>
      <c r="NVJ64" s="16"/>
      <c r="NVK64" s="16"/>
      <c r="NVL64" s="16"/>
      <c r="NVM64" s="16"/>
      <c r="NVN64" s="16"/>
      <c r="NVO64" s="16"/>
      <c r="NVP64" s="16"/>
      <c r="NVQ64" s="16"/>
      <c r="NVR64" s="16"/>
      <c r="NVS64" s="16"/>
      <c r="NVT64" s="16"/>
      <c r="NVU64" s="16"/>
      <c r="NVV64" s="16"/>
      <c r="NVW64" s="16"/>
      <c r="NVX64" s="16"/>
      <c r="NVY64" s="16"/>
      <c r="NVZ64" s="16"/>
      <c r="NWA64" s="16"/>
      <c r="NWB64" s="16"/>
      <c r="NWC64" s="16"/>
      <c r="NWD64" s="16"/>
      <c r="NWE64" s="16"/>
      <c r="NWF64" s="16"/>
      <c r="NWG64" s="16"/>
      <c r="NWH64" s="16"/>
      <c r="NWI64" s="16"/>
      <c r="NWJ64" s="16"/>
      <c r="NWK64" s="16"/>
      <c r="NWL64" s="16"/>
      <c r="NWM64" s="16"/>
      <c r="NWN64" s="16"/>
      <c r="NWO64" s="16"/>
      <c r="NWP64" s="16"/>
      <c r="NWQ64" s="16"/>
      <c r="NWR64" s="16"/>
      <c r="NWS64" s="16"/>
      <c r="NWT64" s="16"/>
      <c r="NWU64" s="16"/>
      <c r="NWV64" s="16"/>
      <c r="NWW64" s="16"/>
      <c r="NWX64" s="16"/>
      <c r="NWY64" s="16"/>
      <c r="NWZ64" s="16"/>
      <c r="NXA64" s="16"/>
      <c r="NXB64" s="16"/>
      <c r="NXC64" s="16"/>
      <c r="NXD64" s="16"/>
      <c r="NXE64" s="16"/>
      <c r="NXF64" s="16"/>
      <c r="NXG64" s="16"/>
      <c r="NXH64" s="16"/>
      <c r="NXI64" s="16"/>
      <c r="NXJ64" s="16"/>
      <c r="NXK64" s="16"/>
      <c r="NXL64" s="16"/>
      <c r="NXM64" s="16"/>
      <c r="NXN64" s="16"/>
      <c r="NXO64" s="16"/>
      <c r="NXP64" s="16"/>
      <c r="NXQ64" s="16"/>
      <c r="NXR64" s="16"/>
      <c r="NXS64" s="16"/>
      <c r="NXT64" s="16"/>
      <c r="NXU64" s="16"/>
      <c r="NXV64" s="16"/>
      <c r="NXW64" s="16"/>
      <c r="NXX64" s="16"/>
      <c r="NXY64" s="16"/>
      <c r="NXZ64" s="16"/>
      <c r="NYA64" s="16"/>
      <c r="NYB64" s="16"/>
      <c r="NYC64" s="16"/>
      <c r="NYD64" s="16"/>
      <c r="NYE64" s="16"/>
      <c r="NYF64" s="16"/>
      <c r="NYG64" s="16"/>
      <c r="NYH64" s="16"/>
      <c r="NYI64" s="16"/>
      <c r="NYJ64" s="16"/>
      <c r="NYK64" s="16"/>
      <c r="NYL64" s="16"/>
      <c r="NYM64" s="16"/>
      <c r="NYN64" s="16"/>
      <c r="NYO64" s="16"/>
      <c r="NYP64" s="16"/>
      <c r="NYQ64" s="16"/>
      <c r="NYR64" s="16"/>
      <c r="NYS64" s="16"/>
      <c r="NYT64" s="16"/>
      <c r="NYU64" s="16"/>
      <c r="NYV64" s="16"/>
      <c r="NYW64" s="16"/>
      <c r="NYX64" s="16"/>
      <c r="NYY64" s="16"/>
      <c r="NYZ64" s="16"/>
      <c r="NZA64" s="16"/>
      <c r="NZB64" s="16"/>
      <c r="NZC64" s="16"/>
      <c r="NZD64" s="16"/>
      <c r="NZE64" s="16"/>
      <c r="NZF64" s="16"/>
      <c r="NZG64" s="16"/>
      <c r="NZH64" s="16"/>
      <c r="NZI64" s="16"/>
      <c r="NZJ64" s="16"/>
      <c r="NZK64" s="16"/>
      <c r="NZL64" s="16"/>
      <c r="NZM64" s="16"/>
      <c r="NZN64" s="16"/>
      <c r="NZO64" s="16"/>
      <c r="NZP64" s="16"/>
      <c r="NZQ64" s="16"/>
      <c r="NZR64" s="16"/>
      <c r="NZS64" s="16"/>
      <c r="NZT64" s="16"/>
      <c r="NZU64" s="16"/>
      <c r="NZV64" s="16"/>
      <c r="NZW64" s="16"/>
      <c r="NZX64" s="16"/>
      <c r="NZY64" s="16"/>
      <c r="NZZ64" s="16"/>
      <c r="OAA64" s="16"/>
      <c r="OAB64" s="16"/>
      <c r="OAC64" s="16"/>
      <c r="OAD64" s="16"/>
      <c r="OAE64" s="16"/>
      <c r="OAF64" s="16"/>
      <c r="OAG64" s="16"/>
      <c r="OAH64" s="16"/>
      <c r="OAI64" s="16"/>
      <c r="OAJ64" s="16"/>
      <c r="OAK64" s="16"/>
      <c r="OAL64" s="16"/>
      <c r="OAM64" s="16"/>
      <c r="OAN64" s="16"/>
      <c r="OAO64" s="16"/>
      <c r="OAP64" s="16"/>
      <c r="OAQ64" s="16"/>
      <c r="OAR64" s="16"/>
      <c r="OAS64" s="16"/>
      <c r="OAT64" s="16"/>
      <c r="OAU64" s="16"/>
      <c r="OAV64" s="16"/>
      <c r="OAW64" s="16"/>
      <c r="OAX64" s="16"/>
      <c r="OAY64" s="16"/>
      <c r="OAZ64" s="16"/>
      <c r="OBA64" s="16"/>
      <c r="OBB64" s="16"/>
      <c r="OBC64" s="16"/>
      <c r="OBD64" s="16"/>
      <c r="OBE64" s="16"/>
      <c r="OBF64" s="16"/>
      <c r="OBG64" s="16"/>
      <c r="OBH64" s="16"/>
      <c r="OBI64" s="16"/>
      <c r="OBJ64" s="16"/>
      <c r="OBK64" s="16"/>
      <c r="OBL64" s="16"/>
      <c r="OBM64" s="16"/>
      <c r="OBN64" s="16"/>
      <c r="OBO64" s="16"/>
      <c r="OBP64" s="16"/>
      <c r="OBQ64" s="16"/>
      <c r="OBR64" s="16"/>
      <c r="OBS64" s="16"/>
      <c r="OBT64" s="16"/>
      <c r="OBU64" s="16"/>
      <c r="OBV64" s="16"/>
      <c r="OBW64" s="16"/>
      <c r="OBX64" s="16"/>
      <c r="OBY64" s="16"/>
      <c r="OBZ64" s="16"/>
      <c r="OCA64" s="16"/>
      <c r="OCB64" s="16"/>
      <c r="OCC64" s="16"/>
      <c r="OCD64" s="16"/>
      <c r="OCE64" s="16"/>
      <c r="OCF64" s="16"/>
      <c r="OCG64" s="16"/>
      <c r="OCH64" s="16"/>
      <c r="OCI64" s="16"/>
      <c r="OCJ64" s="16"/>
      <c r="OCK64" s="16"/>
      <c r="OCL64" s="16"/>
      <c r="OCM64" s="16"/>
      <c r="OCN64" s="16"/>
      <c r="OCO64" s="16"/>
      <c r="OCP64" s="16"/>
      <c r="OCQ64" s="16"/>
      <c r="OCR64" s="16"/>
      <c r="OCS64" s="16"/>
      <c r="OCT64" s="16"/>
      <c r="OCU64" s="16"/>
      <c r="OCV64" s="16"/>
      <c r="OCW64" s="16"/>
      <c r="OCX64" s="16"/>
      <c r="OCY64" s="16"/>
      <c r="OCZ64" s="16"/>
      <c r="ODA64" s="16"/>
      <c r="ODB64" s="16"/>
      <c r="ODC64" s="16"/>
      <c r="ODD64" s="16"/>
      <c r="ODE64" s="16"/>
      <c r="ODF64" s="16"/>
      <c r="ODG64" s="16"/>
      <c r="ODH64" s="16"/>
      <c r="ODI64" s="16"/>
      <c r="ODJ64" s="16"/>
      <c r="ODK64" s="16"/>
      <c r="ODL64" s="16"/>
      <c r="ODM64" s="16"/>
      <c r="ODN64" s="16"/>
      <c r="ODO64" s="16"/>
      <c r="ODP64" s="16"/>
      <c r="ODQ64" s="16"/>
      <c r="ODR64" s="16"/>
      <c r="ODS64" s="16"/>
      <c r="ODT64" s="16"/>
      <c r="ODU64" s="16"/>
      <c r="ODV64" s="16"/>
      <c r="ODW64" s="16"/>
      <c r="ODX64" s="16"/>
      <c r="ODY64" s="16"/>
      <c r="ODZ64" s="16"/>
      <c r="OEA64" s="16"/>
      <c r="OEB64" s="16"/>
      <c r="OEC64" s="16"/>
      <c r="OED64" s="16"/>
      <c r="OEE64" s="16"/>
      <c r="OEF64" s="16"/>
      <c r="OEG64" s="16"/>
      <c r="OEH64" s="16"/>
      <c r="OEI64" s="16"/>
      <c r="OEJ64" s="16"/>
      <c r="OEK64" s="16"/>
      <c r="OEL64" s="16"/>
      <c r="OEM64" s="16"/>
      <c r="OEN64" s="16"/>
      <c r="OEO64" s="16"/>
      <c r="OEP64" s="16"/>
      <c r="OEQ64" s="16"/>
      <c r="OER64" s="16"/>
      <c r="OES64" s="16"/>
      <c r="OET64" s="16"/>
      <c r="OEU64" s="16"/>
      <c r="OEV64" s="16"/>
      <c r="OEW64" s="16"/>
      <c r="OEX64" s="16"/>
      <c r="OEY64" s="16"/>
      <c r="OEZ64" s="16"/>
      <c r="OFA64" s="16"/>
      <c r="OFB64" s="16"/>
      <c r="OFC64" s="16"/>
      <c r="OFD64" s="16"/>
      <c r="OFE64" s="16"/>
      <c r="OFF64" s="16"/>
      <c r="OFG64" s="16"/>
      <c r="OFH64" s="16"/>
      <c r="OFI64" s="16"/>
      <c r="OFJ64" s="16"/>
      <c r="OFK64" s="16"/>
      <c r="OFL64" s="16"/>
      <c r="OFM64" s="16"/>
      <c r="OFN64" s="16"/>
      <c r="OFO64" s="16"/>
      <c r="OFP64" s="16"/>
      <c r="OFQ64" s="16"/>
      <c r="OFR64" s="16"/>
      <c r="OFS64" s="16"/>
      <c r="OFT64" s="16"/>
      <c r="OFU64" s="16"/>
      <c r="OFV64" s="16"/>
      <c r="OFW64" s="16"/>
      <c r="OFX64" s="16"/>
      <c r="OFY64" s="16"/>
      <c r="OFZ64" s="16"/>
      <c r="OGA64" s="16"/>
      <c r="OGB64" s="16"/>
      <c r="OGC64" s="16"/>
      <c r="OGD64" s="16"/>
      <c r="OGE64" s="16"/>
      <c r="OGF64" s="16"/>
      <c r="OGG64" s="16"/>
      <c r="OGH64" s="16"/>
      <c r="OGI64" s="16"/>
      <c r="OGJ64" s="16"/>
      <c r="OGK64" s="16"/>
      <c r="OGL64" s="16"/>
      <c r="OGM64" s="16"/>
      <c r="OGN64" s="16"/>
      <c r="OGO64" s="16"/>
      <c r="OGP64" s="16"/>
      <c r="OGQ64" s="16"/>
      <c r="OGR64" s="16"/>
      <c r="OGS64" s="16"/>
      <c r="OGT64" s="16"/>
      <c r="OGU64" s="16"/>
      <c r="OGV64" s="16"/>
      <c r="OGW64" s="16"/>
      <c r="OGX64" s="16"/>
      <c r="OGY64" s="16"/>
      <c r="OGZ64" s="16"/>
      <c r="OHA64" s="16"/>
      <c r="OHB64" s="16"/>
      <c r="OHC64" s="16"/>
      <c r="OHD64" s="16"/>
      <c r="OHE64" s="16"/>
      <c r="OHF64" s="16"/>
      <c r="OHG64" s="16"/>
      <c r="OHH64" s="16"/>
      <c r="OHI64" s="16"/>
      <c r="OHJ64" s="16"/>
      <c r="OHK64" s="16"/>
      <c r="OHL64" s="16"/>
      <c r="OHM64" s="16"/>
      <c r="OHN64" s="16"/>
      <c r="OHO64" s="16"/>
      <c r="OHP64" s="16"/>
      <c r="OHQ64" s="16"/>
      <c r="OHR64" s="16"/>
      <c r="OHS64" s="16"/>
      <c r="OHT64" s="16"/>
      <c r="OHU64" s="16"/>
      <c r="OHV64" s="16"/>
      <c r="OHW64" s="16"/>
      <c r="OHX64" s="16"/>
      <c r="OHY64" s="16"/>
      <c r="OHZ64" s="16"/>
      <c r="OIA64" s="16"/>
      <c r="OIB64" s="16"/>
      <c r="OIC64" s="16"/>
      <c r="OID64" s="16"/>
      <c r="OIE64" s="16"/>
      <c r="OIF64" s="16"/>
      <c r="OIG64" s="16"/>
      <c r="OIH64" s="16"/>
      <c r="OII64" s="16"/>
      <c r="OIJ64" s="16"/>
      <c r="OIK64" s="16"/>
      <c r="OIL64" s="16"/>
      <c r="OIM64" s="16"/>
      <c r="OIN64" s="16"/>
      <c r="OIO64" s="16"/>
      <c r="OIP64" s="16"/>
      <c r="OIQ64" s="16"/>
      <c r="OIR64" s="16"/>
      <c r="OIS64" s="16"/>
      <c r="OIT64" s="16"/>
      <c r="OIU64" s="16"/>
      <c r="OIV64" s="16"/>
      <c r="OIW64" s="16"/>
      <c r="OIX64" s="16"/>
      <c r="OIY64" s="16"/>
      <c r="OIZ64" s="16"/>
      <c r="OJA64" s="16"/>
      <c r="OJB64" s="16"/>
      <c r="OJC64" s="16"/>
      <c r="OJD64" s="16"/>
      <c r="OJE64" s="16"/>
      <c r="OJF64" s="16"/>
      <c r="OJG64" s="16"/>
      <c r="OJH64" s="16"/>
      <c r="OJI64" s="16"/>
      <c r="OJJ64" s="16"/>
      <c r="OJK64" s="16"/>
      <c r="OJL64" s="16"/>
      <c r="OJM64" s="16"/>
      <c r="OJN64" s="16"/>
      <c r="OJO64" s="16"/>
      <c r="OJP64" s="16"/>
      <c r="OJQ64" s="16"/>
      <c r="OJR64" s="16"/>
      <c r="OJS64" s="16"/>
      <c r="OJT64" s="16"/>
      <c r="OJU64" s="16"/>
      <c r="OJV64" s="16"/>
      <c r="OJW64" s="16"/>
      <c r="OJX64" s="16"/>
      <c r="OJY64" s="16"/>
      <c r="OJZ64" s="16"/>
      <c r="OKA64" s="16"/>
      <c r="OKB64" s="16"/>
      <c r="OKC64" s="16"/>
      <c r="OKD64" s="16"/>
      <c r="OKE64" s="16"/>
      <c r="OKF64" s="16"/>
      <c r="OKG64" s="16"/>
      <c r="OKH64" s="16"/>
      <c r="OKI64" s="16"/>
      <c r="OKJ64" s="16"/>
      <c r="OKK64" s="16"/>
      <c r="OKL64" s="16"/>
      <c r="OKM64" s="16"/>
      <c r="OKN64" s="16"/>
      <c r="OKO64" s="16"/>
      <c r="OKP64" s="16"/>
      <c r="OKQ64" s="16"/>
      <c r="OKR64" s="16"/>
      <c r="OKS64" s="16"/>
      <c r="OKT64" s="16"/>
      <c r="OKU64" s="16"/>
      <c r="OKV64" s="16"/>
      <c r="OKW64" s="16"/>
      <c r="OKX64" s="16"/>
      <c r="OKY64" s="16"/>
      <c r="OKZ64" s="16"/>
      <c r="OLA64" s="16"/>
      <c r="OLB64" s="16"/>
      <c r="OLC64" s="16"/>
      <c r="OLD64" s="16"/>
      <c r="OLE64" s="16"/>
      <c r="OLF64" s="16"/>
      <c r="OLG64" s="16"/>
      <c r="OLH64" s="16"/>
      <c r="OLI64" s="16"/>
      <c r="OLJ64" s="16"/>
      <c r="OLK64" s="16"/>
      <c r="OLL64" s="16"/>
      <c r="OLM64" s="16"/>
      <c r="OLN64" s="16"/>
      <c r="OLO64" s="16"/>
      <c r="OLP64" s="16"/>
      <c r="OLQ64" s="16"/>
      <c r="OLR64" s="16"/>
      <c r="OLS64" s="16"/>
      <c r="OLT64" s="16"/>
      <c r="OLU64" s="16"/>
      <c r="OLV64" s="16"/>
      <c r="OLW64" s="16"/>
      <c r="OLX64" s="16"/>
      <c r="OLY64" s="16"/>
      <c r="OLZ64" s="16"/>
      <c r="OMA64" s="16"/>
      <c r="OMB64" s="16"/>
      <c r="OMC64" s="16"/>
      <c r="OMD64" s="16"/>
      <c r="OME64" s="16"/>
      <c r="OMF64" s="16"/>
      <c r="OMG64" s="16"/>
      <c r="OMH64" s="16"/>
      <c r="OMI64" s="16"/>
      <c r="OMJ64" s="16"/>
      <c r="OMK64" s="16"/>
      <c r="OML64" s="16"/>
      <c r="OMM64" s="16"/>
      <c r="OMN64" s="16"/>
      <c r="OMO64" s="16"/>
      <c r="OMP64" s="16"/>
      <c r="OMQ64" s="16"/>
      <c r="OMR64" s="16"/>
      <c r="OMS64" s="16"/>
      <c r="OMT64" s="16"/>
      <c r="OMU64" s="16"/>
      <c r="OMV64" s="16"/>
      <c r="OMW64" s="16"/>
      <c r="OMX64" s="16"/>
      <c r="OMY64" s="16"/>
      <c r="OMZ64" s="16"/>
      <c r="ONA64" s="16"/>
      <c r="ONB64" s="16"/>
      <c r="ONC64" s="16"/>
      <c r="OND64" s="16"/>
      <c r="ONE64" s="16"/>
      <c r="ONF64" s="16"/>
      <c r="ONG64" s="16"/>
      <c r="ONH64" s="16"/>
      <c r="ONI64" s="16"/>
      <c r="ONJ64" s="16"/>
      <c r="ONK64" s="16"/>
      <c r="ONL64" s="16"/>
      <c r="ONM64" s="16"/>
      <c r="ONN64" s="16"/>
      <c r="ONO64" s="16"/>
      <c r="ONP64" s="16"/>
      <c r="ONQ64" s="16"/>
      <c r="ONR64" s="16"/>
      <c r="ONS64" s="16"/>
      <c r="ONT64" s="16"/>
      <c r="ONU64" s="16"/>
      <c r="ONV64" s="16"/>
      <c r="ONW64" s="16"/>
      <c r="ONX64" s="16"/>
      <c r="ONY64" s="16"/>
      <c r="ONZ64" s="16"/>
      <c r="OOA64" s="16"/>
      <c r="OOB64" s="16"/>
      <c r="OOC64" s="16"/>
      <c r="OOD64" s="16"/>
      <c r="OOE64" s="16"/>
      <c r="OOF64" s="16"/>
      <c r="OOG64" s="16"/>
      <c r="OOH64" s="16"/>
      <c r="OOI64" s="16"/>
      <c r="OOJ64" s="16"/>
      <c r="OOK64" s="16"/>
      <c r="OOL64" s="16"/>
      <c r="OOM64" s="16"/>
      <c r="OON64" s="16"/>
      <c r="OOO64" s="16"/>
      <c r="OOP64" s="16"/>
      <c r="OOQ64" s="16"/>
      <c r="OOR64" s="16"/>
      <c r="OOS64" s="16"/>
      <c r="OOT64" s="16"/>
      <c r="OOU64" s="16"/>
      <c r="OOV64" s="16"/>
      <c r="OOW64" s="16"/>
      <c r="OOX64" s="16"/>
      <c r="OOY64" s="16"/>
      <c r="OOZ64" s="16"/>
      <c r="OPA64" s="16"/>
      <c r="OPB64" s="16"/>
      <c r="OPC64" s="16"/>
      <c r="OPD64" s="16"/>
      <c r="OPE64" s="16"/>
      <c r="OPF64" s="16"/>
      <c r="OPG64" s="16"/>
      <c r="OPH64" s="16"/>
      <c r="OPI64" s="16"/>
      <c r="OPJ64" s="16"/>
      <c r="OPK64" s="16"/>
      <c r="OPL64" s="16"/>
      <c r="OPM64" s="16"/>
      <c r="OPN64" s="16"/>
      <c r="OPO64" s="16"/>
      <c r="OPP64" s="16"/>
      <c r="OPQ64" s="16"/>
      <c r="OPR64" s="16"/>
      <c r="OPS64" s="16"/>
      <c r="OPT64" s="16"/>
      <c r="OPU64" s="16"/>
      <c r="OPV64" s="16"/>
      <c r="OPW64" s="16"/>
      <c r="OPX64" s="16"/>
      <c r="OPY64" s="16"/>
      <c r="OPZ64" s="16"/>
      <c r="OQA64" s="16"/>
      <c r="OQB64" s="16"/>
      <c r="OQC64" s="16"/>
      <c r="OQD64" s="16"/>
      <c r="OQE64" s="16"/>
      <c r="OQF64" s="16"/>
      <c r="OQG64" s="16"/>
      <c r="OQH64" s="16"/>
      <c r="OQI64" s="16"/>
      <c r="OQJ64" s="16"/>
      <c r="OQK64" s="16"/>
      <c r="OQL64" s="16"/>
      <c r="OQM64" s="16"/>
      <c r="OQN64" s="16"/>
      <c r="OQO64" s="16"/>
      <c r="OQP64" s="16"/>
      <c r="OQQ64" s="16"/>
      <c r="OQR64" s="16"/>
      <c r="OQS64" s="16"/>
      <c r="OQT64" s="16"/>
      <c r="OQU64" s="16"/>
      <c r="OQV64" s="16"/>
      <c r="OQW64" s="16"/>
      <c r="OQX64" s="16"/>
      <c r="OQY64" s="16"/>
      <c r="OQZ64" s="16"/>
      <c r="ORA64" s="16"/>
      <c r="ORB64" s="16"/>
      <c r="ORC64" s="16"/>
      <c r="ORD64" s="16"/>
      <c r="ORE64" s="16"/>
      <c r="ORF64" s="16"/>
      <c r="ORG64" s="16"/>
      <c r="ORH64" s="16"/>
      <c r="ORI64" s="16"/>
      <c r="ORJ64" s="16"/>
      <c r="ORK64" s="16"/>
      <c r="ORL64" s="16"/>
      <c r="ORM64" s="16"/>
      <c r="ORN64" s="16"/>
      <c r="ORO64" s="16"/>
      <c r="ORP64" s="16"/>
      <c r="ORQ64" s="16"/>
      <c r="ORR64" s="16"/>
      <c r="ORS64" s="16"/>
      <c r="ORT64" s="16"/>
      <c r="ORU64" s="16"/>
      <c r="ORV64" s="16"/>
      <c r="ORW64" s="16"/>
      <c r="ORX64" s="16"/>
      <c r="ORY64" s="16"/>
      <c r="ORZ64" s="16"/>
      <c r="OSA64" s="16"/>
      <c r="OSB64" s="16"/>
      <c r="OSC64" s="16"/>
      <c r="OSD64" s="16"/>
      <c r="OSE64" s="16"/>
      <c r="OSF64" s="16"/>
      <c r="OSG64" s="16"/>
      <c r="OSH64" s="16"/>
      <c r="OSI64" s="16"/>
      <c r="OSJ64" s="16"/>
      <c r="OSK64" s="16"/>
      <c r="OSL64" s="16"/>
      <c r="OSM64" s="16"/>
      <c r="OSN64" s="16"/>
      <c r="OSO64" s="16"/>
      <c r="OSP64" s="16"/>
      <c r="OSQ64" s="16"/>
      <c r="OSR64" s="16"/>
      <c r="OSS64" s="16"/>
      <c r="OST64" s="16"/>
      <c r="OSU64" s="16"/>
      <c r="OSV64" s="16"/>
      <c r="OSW64" s="16"/>
      <c r="OSX64" s="16"/>
      <c r="OSY64" s="16"/>
      <c r="OSZ64" s="16"/>
      <c r="OTA64" s="16"/>
      <c r="OTB64" s="16"/>
      <c r="OTC64" s="16"/>
      <c r="OTD64" s="16"/>
      <c r="OTE64" s="16"/>
      <c r="OTF64" s="16"/>
      <c r="OTG64" s="16"/>
      <c r="OTH64" s="16"/>
      <c r="OTI64" s="16"/>
      <c r="OTJ64" s="16"/>
      <c r="OTK64" s="16"/>
      <c r="OTL64" s="16"/>
      <c r="OTM64" s="16"/>
      <c r="OTN64" s="16"/>
      <c r="OTO64" s="16"/>
      <c r="OTP64" s="16"/>
      <c r="OTQ64" s="16"/>
      <c r="OTR64" s="16"/>
      <c r="OTS64" s="16"/>
      <c r="OTT64" s="16"/>
      <c r="OTU64" s="16"/>
      <c r="OTV64" s="16"/>
      <c r="OTW64" s="16"/>
      <c r="OTX64" s="16"/>
      <c r="OTY64" s="16"/>
      <c r="OTZ64" s="16"/>
      <c r="OUA64" s="16"/>
      <c r="OUB64" s="16"/>
      <c r="OUC64" s="16"/>
      <c r="OUD64" s="16"/>
      <c r="OUE64" s="16"/>
      <c r="OUF64" s="16"/>
      <c r="OUG64" s="16"/>
      <c r="OUH64" s="16"/>
      <c r="OUI64" s="16"/>
      <c r="OUJ64" s="16"/>
      <c r="OUK64" s="16"/>
      <c r="OUL64" s="16"/>
      <c r="OUM64" s="16"/>
      <c r="OUN64" s="16"/>
      <c r="OUO64" s="16"/>
      <c r="OUP64" s="16"/>
      <c r="OUQ64" s="16"/>
      <c r="OUR64" s="16"/>
      <c r="OUS64" s="16"/>
      <c r="OUT64" s="16"/>
      <c r="OUU64" s="16"/>
      <c r="OUV64" s="16"/>
      <c r="OUW64" s="16"/>
      <c r="OUX64" s="16"/>
      <c r="OUY64" s="16"/>
      <c r="OUZ64" s="16"/>
      <c r="OVA64" s="16"/>
      <c r="OVB64" s="16"/>
      <c r="OVC64" s="16"/>
      <c r="OVD64" s="16"/>
      <c r="OVE64" s="16"/>
      <c r="OVF64" s="16"/>
      <c r="OVG64" s="16"/>
      <c r="OVH64" s="16"/>
      <c r="OVI64" s="16"/>
      <c r="OVJ64" s="16"/>
      <c r="OVK64" s="16"/>
      <c r="OVL64" s="16"/>
      <c r="OVM64" s="16"/>
      <c r="OVN64" s="16"/>
      <c r="OVO64" s="16"/>
      <c r="OVP64" s="16"/>
      <c r="OVQ64" s="16"/>
      <c r="OVR64" s="16"/>
      <c r="OVS64" s="16"/>
      <c r="OVT64" s="16"/>
      <c r="OVU64" s="16"/>
      <c r="OVV64" s="16"/>
      <c r="OVW64" s="16"/>
      <c r="OVX64" s="16"/>
      <c r="OVY64" s="16"/>
      <c r="OVZ64" s="16"/>
      <c r="OWA64" s="16"/>
      <c r="OWB64" s="16"/>
      <c r="OWC64" s="16"/>
      <c r="OWD64" s="16"/>
      <c r="OWE64" s="16"/>
      <c r="OWF64" s="16"/>
      <c r="OWG64" s="16"/>
      <c r="OWH64" s="16"/>
      <c r="OWI64" s="16"/>
      <c r="OWJ64" s="16"/>
      <c r="OWK64" s="16"/>
      <c r="OWL64" s="16"/>
      <c r="OWM64" s="16"/>
      <c r="OWN64" s="16"/>
      <c r="OWO64" s="16"/>
      <c r="OWP64" s="16"/>
      <c r="OWQ64" s="16"/>
      <c r="OWR64" s="16"/>
      <c r="OWS64" s="16"/>
      <c r="OWT64" s="16"/>
      <c r="OWU64" s="16"/>
      <c r="OWV64" s="16"/>
      <c r="OWW64" s="16"/>
      <c r="OWX64" s="16"/>
      <c r="OWY64" s="16"/>
      <c r="OWZ64" s="16"/>
      <c r="OXA64" s="16"/>
      <c r="OXB64" s="16"/>
      <c r="OXC64" s="16"/>
      <c r="OXD64" s="16"/>
      <c r="OXE64" s="16"/>
      <c r="OXF64" s="16"/>
      <c r="OXG64" s="16"/>
      <c r="OXH64" s="16"/>
      <c r="OXI64" s="16"/>
      <c r="OXJ64" s="16"/>
      <c r="OXK64" s="16"/>
      <c r="OXL64" s="16"/>
      <c r="OXM64" s="16"/>
      <c r="OXN64" s="16"/>
      <c r="OXO64" s="16"/>
      <c r="OXP64" s="16"/>
      <c r="OXQ64" s="16"/>
      <c r="OXR64" s="16"/>
      <c r="OXS64" s="16"/>
      <c r="OXT64" s="16"/>
      <c r="OXU64" s="16"/>
      <c r="OXV64" s="16"/>
      <c r="OXW64" s="16"/>
      <c r="OXX64" s="16"/>
      <c r="OXY64" s="16"/>
      <c r="OXZ64" s="16"/>
      <c r="OYA64" s="16"/>
      <c r="OYB64" s="16"/>
      <c r="OYC64" s="16"/>
      <c r="OYD64" s="16"/>
      <c r="OYE64" s="16"/>
      <c r="OYF64" s="16"/>
      <c r="OYG64" s="16"/>
      <c r="OYH64" s="16"/>
      <c r="OYI64" s="16"/>
      <c r="OYJ64" s="16"/>
      <c r="OYK64" s="16"/>
      <c r="OYL64" s="16"/>
      <c r="OYM64" s="16"/>
      <c r="OYN64" s="16"/>
      <c r="OYO64" s="16"/>
      <c r="OYP64" s="16"/>
      <c r="OYQ64" s="16"/>
      <c r="OYR64" s="16"/>
      <c r="OYS64" s="16"/>
      <c r="OYT64" s="16"/>
      <c r="OYU64" s="16"/>
      <c r="OYV64" s="16"/>
      <c r="OYW64" s="16"/>
      <c r="OYX64" s="16"/>
      <c r="OYY64" s="16"/>
      <c r="OYZ64" s="16"/>
      <c r="OZA64" s="16"/>
      <c r="OZB64" s="16"/>
      <c r="OZC64" s="16"/>
      <c r="OZD64" s="16"/>
      <c r="OZE64" s="16"/>
      <c r="OZF64" s="16"/>
      <c r="OZG64" s="16"/>
      <c r="OZH64" s="16"/>
      <c r="OZI64" s="16"/>
      <c r="OZJ64" s="16"/>
      <c r="OZK64" s="16"/>
      <c r="OZL64" s="16"/>
      <c r="OZM64" s="16"/>
      <c r="OZN64" s="16"/>
      <c r="OZO64" s="16"/>
      <c r="OZP64" s="16"/>
      <c r="OZQ64" s="16"/>
      <c r="OZR64" s="16"/>
      <c r="OZS64" s="16"/>
      <c r="OZT64" s="16"/>
      <c r="OZU64" s="16"/>
      <c r="OZV64" s="16"/>
      <c r="OZW64" s="16"/>
      <c r="OZX64" s="16"/>
      <c r="OZY64" s="16"/>
      <c r="OZZ64" s="16"/>
      <c r="PAA64" s="16"/>
      <c r="PAB64" s="16"/>
      <c r="PAC64" s="16"/>
      <c r="PAD64" s="16"/>
      <c r="PAE64" s="16"/>
      <c r="PAF64" s="16"/>
      <c r="PAG64" s="16"/>
      <c r="PAH64" s="16"/>
      <c r="PAI64" s="16"/>
      <c r="PAJ64" s="16"/>
      <c r="PAK64" s="16"/>
      <c r="PAL64" s="16"/>
      <c r="PAM64" s="16"/>
      <c r="PAN64" s="16"/>
      <c r="PAO64" s="16"/>
      <c r="PAP64" s="16"/>
      <c r="PAQ64" s="16"/>
      <c r="PAR64" s="16"/>
      <c r="PAS64" s="16"/>
      <c r="PAT64" s="16"/>
      <c r="PAU64" s="16"/>
      <c r="PAV64" s="16"/>
      <c r="PAW64" s="16"/>
      <c r="PAX64" s="16"/>
      <c r="PAY64" s="16"/>
      <c r="PAZ64" s="16"/>
      <c r="PBA64" s="16"/>
      <c r="PBB64" s="16"/>
      <c r="PBC64" s="16"/>
      <c r="PBD64" s="16"/>
      <c r="PBE64" s="16"/>
      <c r="PBF64" s="16"/>
      <c r="PBG64" s="16"/>
      <c r="PBH64" s="16"/>
      <c r="PBI64" s="16"/>
      <c r="PBJ64" s="16"/>
      <c r="PBK64" s="16"/>
      <c r="PBL64" s="16"/>
      <c r="PBM64" s="16"/>
      <c r="PBN64" s="16"/>
      <c r="PBO64" s="16"/>
      <c r="PBP64" s="16"/>
      <c r="PBQ64" s="16"/>
      <c r="PBR64" s="16"/>
      <c r="PBS64" s="16"/>
      <c r="PBT64" s="16"/>
      <c r="PBU64" s="16"/>
      <c r="PBV64" s="16"/>
      <c r="PBW64" s="16"/>
      <c r="PBX64" s="16"/>
      <c r="PBY64" s="16"/>
      <c r="PBZ64" s="16"/>
      <c r="PCA64" s="16"/>
      <c r="PCB64" s="16"/>
      <c r="PCC64" s="16"/>
      <c r="PCD64" s="16"/>
      <c r="PCE64" s="16"/>
      <c r="PCF64" s="16"/>
      <c r="PCG64" s="16"/>
      <c r="PCH64" s="16"/>
      <c r="PCI64" s="16"/>
      <c r="PCJ64" s="16"/>
      <c r="PCK64" s="16"/>
      <c r="PCL64" s="16"/>
      <c r="PCM64" s="16"/>
      <c r="PCN64" s="16"/>
      <c r="PCO64" s="16"/>
      <c r="PCP64" s="16"/>
      <c r="PCQ64" s="16"/>
      <c r="PCR64" s="16"/>
      <c r="PCS64" s="16"/>
      <c r="PCT64" s="16"/>
      <c r="PCU64" s="16"/>
      <c r="PCV64" s="16"/>
      <c r="PCW64" s="16"/>
      <c r="PCX64" s="16"/>
      <c r="PCY64" s="16"/>
      <c r="PCZ64" s="16"/>
      <c r="PDA64" s="16"/>
      <c r="PDB64" s="16"/>
      <c r="PDC64" s="16"/>
      <c r="PDD64" s="16"/>
      <c r="PDE64" s="16"/>
      <c r="PDF64" s="16"/>
      <c r="PDG64" s="16"/>
      <c r="PDH64" s="16"/>
      <c r="PDI64" s="16"/>
      <c r="PDJ64" s="16"/>
      <c r="PDK64" s="16"/>
      <c r="PDL64" s="16"/>
      <c r="PDM64" s="16"/>
      <c r="PDN64" s="16"/>
      <c r="PDO64" s="16"/>
      <c r="PDP64" s="16"/>
      <c r="PDQ64" s="16"/>
      <c r="PDR64" s="16"/>
      <c r="PDS64" s="16"/>
      <c r="PDT64" s="16"/>
      <c r="PDU64" s="16"/>
      <c r="PDV64" s="16"/>
      <c r="PDW64" s="16"/>
      <c r="PDX64" s="16"/>
      <c r="PDY64" s="16"/>
      <c r="PDZ64" s="16"/>
      <c r="PEA64" s="16"/>
      <c r="PEB64" s="16"/>
      <c r="PEC64" s="16"/>
      <c r="PED64" s="16"/>
      <c r="PEE64" s="16"/>
      <c r="PEF64" s="16"/>
      <c r="PEG64" s="16"/>
      <c r="PEH64" s="16"/>
      <c r="PEI64" s="16"/>
      <c r="PEJ64" s="16"/>
      <c r="PEK64" s="16"/>
      <c r="PEL64" s="16"/>
      <c r="PEM64" s="16"/>
      <c r="PEN64" s="16"/>
      <c r="PEO64" s="16"/>
      <c r="PEP64" s="16"/>
      <c r="PEQ64" s="16"/>
      <c r="PER64" s="16"/>
      <c r="PES64" s="16"/>
      <c r="PET64" s="16"/>
      <c r="PEU64" s="16"/>
      <c r="PEV64" s="16"/>
      <c r="PEW64" s="16"/>
      <c r="PEX64" s="16"/>
      <c r="PEY64" s="16"/>
      <c r="PEZ64" s="16"/>
      <c r="PFA64" s="16"/>
      <c r="PFB64" s="16"/>
      <c r="PFC64" s="16"/>
      <c r="PFD64" s="16"/>
      <c r="PFE64" s="16"/>
      <c r="PFF64" s="16"/>
      <c r="PFG64" s="16"/>
      <c r="PFH64" s="16"/>
      <c r="PFI64" s="16"/>
      <c r="PFJ64" s="16"/>
      <c r="PFK64" s="16"/>
      <c r="PFL64" s="16"/>
      <c r="PFM64" s="16"/>
      <c r="PFN64" s="16"/>
      <c r="PFO64" s="16"/>
      <c r="PFP64" s="16"/>
      <c r="PFQ64" s="16"/>
      <c r="PFR64" s="16"/>
      <c r="PFS64" s="16"/>
      <c r="PFT64" s="16"/>
      <c r="PFU64" s="16"/>
      <c r="PFV64" s="16"/>
      <c r="PFW64" s="16"/>
      <c r="PFX64" s="16"/>
      <c r="PFY64" s="16"/>
      <c r="PFZ64" s="16"/>
      <c r="PGA64" s="16"/>
      <c r="PGB64" s="16"/>
      <c r="PGC64" s="16"/>
      <c r="PGD64" s="16"/>
      <c r="PGE64" s="16"/>
      <c r="PGF64" s="16"/>
      <c r="PGG64" s="16"/>
      <c r="PGH64" s="16"/>
      <c r="PGI64" s="16"/>
      <c r="PGJ64" s="16"/>
      <c r="PGK64" s="16"/>
      <c r="PGL64" s="16"/>
      <c r="PGM64" s="16"/>
      <c r="PGN64" s="16"/>
      <c r="PGO64" s="16"/>
      <c r="PGP64" s="16"/>
      <c r="PGQ64" s="16"/>
      <c r="PGR64" s="16"/>
      <c r="PGS64" s="16"/>
      <c r="PGT64" s="16"/>
      <c r="PGU64" s="16"/>
      <c r="PGV64" s="16"/>
      <c r="PGW64" s="16"/>
      <c r="PGX64" s="16"/>
      <c r="PGY64" s="16"/>
      <c r="PGZ64" s="16"/>
      <c r="PHA64" s="16"/>
      <c r="PHB64" s="16"/>
      <c r="PHC64" s="16"/>
      <c r="PHD64" s="16"/>
      <c r="PHE64" s="16"/>
      <c r="PHF64" s="16"/>
      <c r="PHG64" s="16"/>
      <c r="PHH64" s="16"/>
      <c r="PHI64" s="16"/>
      <c r="PHJ64" s="16"/>
      <c r="PHK64" s="16"/>
      <c r="PHL64" s="16"/>
      <c r="PHM64" s="16"/>
      <c r="PHN64" s="16"/>
      <c r="PHO64" s="16"/>
      <c r="PHP64" s="16"/>
      <c r="PHQ64" s="16"/>
      <c r="PHR64" s="16"/>
      <c r="PHS64" s="16"/>
      <c r="PHT64" s="16"/>
      <c r="PHU64" s="16"/>
      <c r="PHV64" s="16"/>
      <c r="PHW64" s="16"/>
      <c r="PHX64" s="16"/>
      <c r="PHY64" s="16"/>
      <c r="PHZ64" s="16"/>
      <c r="PIA64" s="16"/>
      <c r="PIB64" s="16"/>
      <c r="PIC64" s="16"/>
      <c r="PID64" s="16"/>
      <c r="PIE64" s="16"/>
      <c r="PIF64" s="16"/>
      <c r="PIG64" s="16"/>
      <c r="PIH64" s="16"/>
      <c r="PII64" s="16"/>
      <c r="PIJ64" s="16"/>
      <c r="PIK64" s="16"/>
      <c r="PIL64" s="16"/>
      <c r="PIM64" s="16"/>
      <c r="PIN64" s="16"/>
      <c r="PIO64" s="16"/>
      <c r="PIP64" s="16"/>
      <c r="PIQ64" s="16"/>
      <c r="PIR64" s="16"/>
      <c r="PIS64" s="16"/>
      <c r="PIT64" s="16"/>
      <c r="PIU64" s="16"/>
      <c r="PIV64" s="16"/>
      <c r="PIW64" s="16"/>
      <c r="PIX64" s="16"/>
      <c r="PIY64" s="16"/>
      <c r="PIZ64" s="16"/>
      <c r="PJA64" s="16"/>
      <c r="PJB64" s="16"/>
      <c r="PJC64" s="16"/>
      <c r="PJD64" s="16"/>
      <c r="PJE64" s="16"/>
      <c r="PJF64" s="16"/>
      <c r="PJG64" s="16"/>
      <c r="PJH64" s="16"/>
      <c r="PJI64" s="16"/>
      <c r="PJJ64" s="16"/>
      <c r="PJK64" s="16"/>
      <c r="PJL64" s="16"/>
      <c r="PJM64" s="16"/>
      <c r="PJN64" s="16"/>
      <c r="PJO64" s="16"/>
      <c r="PJP64" s="16"/>
      <c r="PJQ64" s="16"/>
      <c r="PJR64" s="16"/>
      <c r="PJS64" s="16"/>
      <c r="PJT64" s="16"/>
      <c r="PJU64" s="16"/>
      <c r="PJV64" s="16"/>
      <c r="PJW64" s="16"/>
      <c r="PJX64" s="16"/>
      <c r="PJY64" s="16"/>
      <c r="PJZ64" s="16"/>
      <c r="PKA64" s="16"/>
      <c r="PKB64" s="16"/>
      <c r="PKC64" s="16"/>
      <c r="PKD64" s="16"/>
      <c r="PKE64" s="16"/>
      <c r="PKF64" s="16"/>
      <c r="PKG64" s="16"/>
      <c r="PKH64" s="16"/>
      <c r="PKI64" s="16"/>
      <c r="PKJ64" s="16"/>
      <c r="PKK64" s="16"/>
      <c r="PKL64" s="16"/>
      <c r="PKM64" s="16"/>
      <c r="PKN64" s="16"/>
      <c r="PKO64" s="16"/>
      <c r="PKP64" s="16"/>
      <c r="PKQ64" s="16"/>
      <c r="PKR64" s="16"/>
      <c r="PKS64" s="16"/>
      <c r="PKT64" s="16"/>
      <c r="PKU64" s="16"/>
      <c r="PKV64" s="16"/>
      <c r="PKW64" s="16"/>
      <c r="PKX64" s="16"/>
      <c r="PKY64" s="16"/>
      <c r="PKZ64" s="16"/>
      <c r="PLA64" s="16"/>
      <c r="PLB64" s="16"/>
      <c r="PLC64" s="16"/>
      <c r="PLD64" s="16"/>
      <c r="PLE64" s="16"/>
      <c r="PLF64" s="16"/>
      <c r="PLG64" s="16"/>
      <c r="PLH64" s="16"/>
      <c r="PLI64" s="16"/>
      <c r="PLJ64" s="16"/>
      <c r="PLK64" s="16"/>
      <c r="PLL64" s="16"/>
      <c r="PLM64" s="16"/>
      <c r="PLN64" s="16"/>
      <c r="PLO64" s="16"/>
      <c r="PLP64" s="16"/>
      <c r="PLQ64" s="16"/>
      <c r="PLR64" s="16"/>
      <c r="PLS64" s="16"/>
      <c r="PLT64" s="16"/>
      <c r="PLU64" s="16"/>
      <c r="PLV64" s="16"/>
      <c r="PLW64" s="16"/>
      <c r="PLX64" s="16"/>
      <c r="PLY64" s="16"/>
      <c r="PLZ64" s="16"/>
      <c r="PMA64" s="16"/>
      <c r="PMB64" s="16"/>
      <c r="PMC64" s="16"/>
      <c r="PMD64" s="16"/>
      <c r="PME64" s="16"/>
      <c r="PMF64" s="16"/>
      <c r="PMG64" s="16"/>
      <c r="PMH64" s="16"/>
      <c r="PMI64" s="16"/>
      <c r="PMJ64" s="16"/>
      <c r="PMK64" s="16"/>
      <c r="PML64" s="16"/>
      <c r="PMM64" s="16"/>
      <c r="PMN64" s="16"/>
      <c r="PMO64" s="16"/>
      <c r="PMP64" s="16"/>
      <c r="PMQ64" s="16"/>
      <c r="PMR64" s="16"/>
      <c r="PMS64" s="16"/>
      <c r="PMT64" s="16"/>
      <c r="PMU64" s="16"/>
      <c r="PMV64" s="16"/>
      <c r="PMW64" s="16"/>
      <c r="PMX64" s="16"/>
      <c r="PMY64" s="16"/>
      <c r="PMZ64" s="16"/>
      <c r="PNA64" s="16"/>
      <c r="PNB64" s="16"/>
      <c r="PNC64" s="16"/>
      <c r="PND64" s="16"/>
      <c r="PNE64" s="16"/>
      <c r="PNF64" s="16"/>
      <c r="PNG64" s="16"/>
      <c r="PNH64" s="16"/>
      <c r="PNI64" s="16"/>
      <c r="PNJ64" s="16"/>
      <c r="PNK64" s="16"/>
      <c r="PNL64" s="16"/>
      <c r="PNM64" s="16"/>
      <c r="PNN64" s="16"/>
      <c r="PNO64" s="16"/>
      <c r="PNP64" s="16"/>
      <c r="PNQ64" s="16"/>
      <c r="PNR64" s="16"/>
      <c r="PNS64" s="16"/>
      <c r="PNT64" s="16"/>
      <c r="PNU64" s="16"/>
      <c r="PNV64" s="16"/>
      <c r="PNW64" s="16"/>
      <c r="PNX64" s="16"/>
      <c r="PNY64" s="16"/>
      <c r="PNZ64" s="16"/>
      <c r="POA64" s="16"/>
      <c r="POB64" s="16"/>
      <c r="POC64" s="16"/>
      <c r="POD64" s="16"/>
      <c r="POE64" s="16"/>
      <c r="POF64" s="16"/>
      <c r="POG64" s="16"/>
      <c r="POH64" s="16"/>
      <c r="POI64" s="16"/>
      <c r="POJ64" s="16"/>
      <c r="POK64" s="16"/>
      <c r="POL64" s="16"/>
      <c r="POM64" s="16"/>
      <c r="PON64" s="16"/>
      <c r="POO64" s="16"/>
      <c r="POP64" s="16"/>
      <c r="POQ64" s="16"/>
      <c r="POR64" s="16"/>
      <c r="POS64" s="16"/>
      <c r="POT64" s="16"/>
      <c r="POU64" s="16"/>
      <c r="POV64" s="16"/>
      <c r="POW64" s="16"/>
      <c r="POX64" s="16"/>
      <c r="POY64" s="16"/>
      <c r="POZ64" s="16"/>
      <c r="PPA64" s="16"/>
      <c r="PPB64" s="16"/>
      <c r="PPC64" s="16"/>
      <c r="PPD64" s="16"/>
      <c r="PPE64" s="16"/>
      <c r="PPF64" s="16"/>
      <c r="PPG64" s="16"/>
      <c r="PPH64" s="16"/>
      <c r="PPI64" s="16"/>
      <c r="PPJ64" s="16"/>
      <c r="PPK64" s="16"/>
      <c r="PPL64" s="16"/>
      <c r="PPM64" s="16"/>
      <c r="PPN64" s="16"/>
      <c r="PPO64" s="16"/>
      <c r="PPP64" s="16"/>
      <c r="PPQ64" s="16"/>
      <c r="PPR64" s="16"/>
      <c r="PPS64" s="16"/>
      <c r="PPT64" s="16"/>
      <c r="PPU64" s="16"/>
      <c r="PPV64" s="16"/>
      <c r="PPW64" s="16"/>
      <c r="PPX64" s="16"/>
      <c r="PPY64" s="16"/>
      <c r="PPZ64" s="16"/>
      <c r="PQA64" s="16"/>
      <c r="PQB64" s="16"/>
      <c r="PQC64" s="16"/>
      <c r="PQD64" s="16"/>
      <c r="PQE64" s="16"/>
      <c r="PQF64" s="16"/>
      <c r="PQG64" s="16"/>
      <c r="PQH64" s="16"/>
      <c r="PQI64" s="16"/>
      <c r="PQJ64" s="16"/>
      <c r="PQK64" s="16"/>
      <c r="PQL64" s="16"/>
      <c r="PQM64" s="16"/>
      <c r="PQN64" s="16"/>
      <c r="PQO64" s="16"/>
      <c r="PQP64" s="16"/>
      <c r="PQQ64" s="16"/>
      <c r="PQR64" s="16"/>
      <c r="PQS64" s="16"/>
      <c r="PQT64" s="16"/>
      <c r="PQU64" s="16"/>
      <c r="PQV64" s="16"/>
      <c r="PQW64" s="16"/>
      <c r="PQX64" s="16"/>
      <c r="PQY64" s="16"/>
      <c r="PQZ64" s="16"/>
      <c r="PRA64" s="16"/>
      <c r="PRB64" s="16"/>
      <c r="PRC64" s="16"/>
      <c r="PRD64" s="16"/>
      <c r="PRE64" s="16"/>
      <c r="PRF64" s="16"/>
      <c r="PRG64" s="16"/>
      <c r="PRH64" s="16"/>
      <c r="PRI64" s="16"/>
      <c r="PRJ64" s="16"/>
      <c r="PRK64" s="16"/>
      <c r="PRL64" s="16"/>
      <c r="PRM64" s="16"/>
      <c r="PRN64" s="16"/>
      <c r="PRO64" s="16"/>
      <c r="PRP64" s="16"/>
      <c r="PRQ64" s="16"/>
      <c r="PRR64" s="16"/>
      <c r="PRS64" s="16"/>
      <c r="PRT64" s="16"/>
      <c r="PRU64" s="16"/>
      <c r="PRV64" s="16"/>
      <c r="PRW64" s="16"/>
      <c r="PRX64" s="16"/>
      <c r="PRY64" s="16"/>
      <c r="PRZ64" s="16"/>
      <c r="PSA64" s="16"/>
      <c r="PSB64" s="16"/>
      <c r="PSC64" s="16"/>
      <c r="PSD64" s="16"/>
      <c r="PSE64" s="16"/>
      <c r="PSF64" s="16"/>
      <c r="PSG64" s="16"/>
      <c r="PSH64" s="16"/>
      <c r="PSI64" s="16"/>
      <c r="PSJ64" s="16"/>
      <c r="PSK64" s="16"/>
      <c r="PSL64" s="16"/>
      <c r="PSM64" s="16"/>
      <c r="PSN64" s="16"/>
      <c r="PSO64" s="16"/>
      <c r="PSP64" s="16"/>
      <c r="PSQ64" s="16"/>
      <c r="PSR64" s="16"/>
      <c r="PSS64" s="16"/>
      <c r="PST64" s="16"/>
      <c r="PSU64" s="16"/>
      <c r="PSV64" s="16"/>
      <c r="PSW64" s="16"/>
      <c r="PSX64" s="16"/>
      <c r="PSY64" s="16"/>
      <c r="PSZ64" s="16"/>
      <c r="PTA64" s="16"/>
      <c r="PTB64" s="16"/>
      <c r="PTC64" s="16"/>
      <c r="PTD64" s="16"/>
      <c r="PTE64" s="16"/>
      <c r="PTF64" s="16"/>
      <c r="PTG64" s="16"/>
      <c r="PTH64" s="16"/>
      <c r="PTI64" s="16"/>
      <c r="PTJ64" s="16"/>
      <c r="PTK64" s="16"/>
      <c r="PTL64" s="16"/>
      <c r="PTM64" s="16"/>
      <c r="PTN64" s="16"/>
      <c r="PTO64" s="16"/>
      <c r="PTP64" s="16"/>
      <c r="PTQ64" s="16"/>
      <c r="PTR64" s="16"/>
      <c r="PTS64" s="16"/>
      <c r="PTT64" s="16"/>
      <c r="PTU64" s="16"/>
      <c r="PTV64" s="16"/>
      <c r="PTW64" s="16"/>
      <c r="PTX64" s="16"/>
      <c r="PTY64" s="16"/>
      <c r="PTZ64" s="16"/>
      <c r="PUA64" s="16"/>
      <c r="PUB64" s="16"/>
      <c r="PUC64" s="16"/>
      <c r="PUD64" s="16"/>
      <c r="PUE64" s="16"/>
      <c r="PUF64" s="16"/>
      <c r="PUG64" s="16"/>
      <c r="PUH64" s="16"/>
      <c r="PUI64" s="16"/>
      <c r="PUJ64" s="16"/>
      <c r="PUK64" s="16"/>
      <c r="PUL64" s="16"/>
      <c r="PUM64" s="16"/>
      <c r="PUN64" s="16"/>
      <c r="PUO64" s="16"/>
      <c r="PUP64" s="16"/>
      <c r="PUQ64" s="16"/>
      <c r="PUR64" s="16"/>
      <c r="PUS64" s="16"/>
      <c r="PUT64" s="16"/>
      <c r="PUU64" s="16"/>
      <c r="PUV64" s="16"/>
      <c r="PUW64" s="16"/>
      <c r="PUX64" s="16"/>
      <c r="PUY64" s="16"/>
      <c r="PUZ64" s="16"/>
      <c r="PVA64" s="16"/>
      <c r="PVB64" s="16"/>
      <c r="PVC64" s="16"/>
      <c r="PVD64" s="16"/>
      <c r="PVE64" s="16"/>
      <c r="PVF64" s="16"/>
      <c r="PVG64" s="16"/>
      <c r="PVH64" s="16"/>
      <c r="PVI64" s="16"/>
      <c r="PVJ64" s="16"/>
      <c r="PVK64" s="16"/>
      <c r="PVL64" s="16"/>
      <c r="PVM64" s="16"/>
      <c r="PVN64" s="16"/>
      <c r="PVO64" s="16"/>
      <c r="PVP64" s="16"/>
      <c r="PVQ64" s="16"/>
      <c r="PVR64" s="16"/>
      <c r="PVS64" s="16"/>
      <c r="PVT64" s="16"/>
      <c r="PVU64" s="16"/>
      <c r="PVV64" s="16"/>
      <c r="PVW64" s="16"/>
      <c r="PVX64" s="16"/>
      <c r="PVY64" s="16"/>
      <c r="PVZ64" s="16"/>
      <c r="PWA64" s="16"/>
      <c r="PWB64" s="16"/>
      <c r="PWC64" s="16"/>
      <c r="PWD64" s="16"/>
      <c r="PWE64" s="16"/>
      <c r="PWF64" s="16"/>
      <c r="PWG64" s="16"/>
      <c r="PWH64" s="16"/>
      <c r="PWI64" s="16"/>
      <c r="PWJ64" s="16"/>
      <c r="PWK64" s="16"/>
      <c r="PWL64" s="16"/>
      <c r="PWM64" s="16"/>
      <c r="PWN64" s="16"/>
      <c r="PWO64" s="16"/>
      <c r="PWP64" s="16"/>
      <c r="PWQ64" s="16"/>
      <c r="PWR64" s="16"/>
      <c r="PWS64" s="16"/>
      <c r="PWT64" s="16"/>
      <c r="PWU64" s="16"/>
      <c r="PWV64" s="16"/>
      <c r="PWW64" s="16"/>
      <c r="PWX64" s="16"/>
      <c r="PWY64" s="16"/>
      <c r="PWZ64" s="16"/>
      <c r="PXA64" s="16"/>
      <c r="PXB64" s="16"/>
      <c r="PXC64" s="16"/>
      <c r="PXD64" s="16"/>
      <c r="PXE64" s="16"/>
      <c r="PXF64" s="16"/>
      <c r="PXG64" s="16"/>
      <c r="PXH64" s="16"/>
      <c r="PXI64" s="16"/>
      <c r="PXJ64" s="16"/>
      <c r="PXK64" s="16"/>
      <c r="PXL64" s="16"/>
      <c r="PXM64" s="16"/>
      <c r="PXN64" s="16"/>
      <c r="PXO64" s="16"/>
      <c r="PXP64" s="16"/>
      <c r="PXQ64" s="16"/>
      <c r="PXR64" s="16"/>
      <c r="PXS64" s="16"/>
      <c r="PXT64" s="16"/>
      <c r="PXU64" s="16"/>
      <c r="PXV64" s="16"/>
      <c r="PXW64" s="16"/>
      <c r="PXX64" s="16"/>
      <c r="PXY64" s="16"/>
      <c r="PXZ64" s="16"/>
      <c r="PYA64" s="16"/>
      <c r="PYB64" s="16"/>
      <c r="PYC64" s="16"/>
      <c r="PYD64" s="16"/>
      <c r="PYE64" s="16"/>
      <c r="PYF64" s="16"/>
      <c r="PYG64" s="16"/>
      <c r="PYH64" s="16"/>
      <c r="PYI64" s="16"/>
      <c r="PYJ64" s="16"/>
      <c r="PYK64" s="16"/>
      <c r="PYL64" s="16"/>
      <c r="PYM64" s="16"/>
      <c r="PYN64" s="16"/>
      <c r="PYO64" s="16"/>
      <c r="PYP64" s="16"/>
      <c r="PYQ64" s="16"/>
      <c r="PYR64" s="16"/>
      <c r="PYS64" s="16"/>
      <c r="PYT64" s="16"/>
      <c r="PYU64" s="16"/>
      <c r="PYV64" s="16"/>
      <c r="PYW64" s="16"/>
      <c r="PYX64" s="16"/>
      <c r="PYY64" s="16"/>
      <c r="PYZ64" s="16"/>
      <c r="PZA64" s="16"/>
      <c r="PZB64" s="16"/>
      <c r="PZC64" s="16"/>
      <c r="PZD64" s="16"/>
      <c r="PZE64" s="16"/>
      <c r="PZF64" s="16"/>
      <c r="PZG64" s="16"/>
      <c r="PZH64" s="16"/>
      <c r="PZI64" s="16"/>
      <c r="PZJ64" s="16"/>
      <c r="PZK64" s="16"/>
      <c r="PZL64" s="16"/>
      <c r="PZM64" s="16"/>
      <c r="PZN64" s="16"/>
      <c r="PZO64" s="16"/>
      <c r="PZP64" s="16"/>
      <c r="PZQ64" s="16"/>
      <c r="PZR64" s="16"/>
      <c r="PZS64" s="16"/>
      <c r="PZT64" s="16"/>
      <c r="PZU64" s="16"/>
      <c r="PZV64" s="16"/>
      <c r="PZW64" s="16"/>
      <c r="PZX64" s="16"/>
      <c r="PZY64" s="16"/>
      <c r="PZZ64" s="16"/>
      <c r="QAA64" s="16"/>
      <c r="QAB64" s="16"/>
      <c r="QAC64" s="16"/>
      <c r="QAD64" s="16"/>
      <c r="QAE64" s="16"/>
      <c r="QAF64" s="16"/>
      <c r="QAG64" s="16"/>
      <c r="QAH64" s="16"/>
      <c r="QAI64" s="16"/>
      <c r="QAJ64" s="16"/>
      <c r="QAK64" s="16"/>
      <c r="QAL64" s="16"/>
      <c r="QAM64" s="16"/>
      <c r="QAN64" s="16"/>
      <c r="QAO64" s="16"/>
      <c r="QAP64" s="16"/>
      <c r="QAQ64" s="16"/>
      <c r="QAR64" s="16"/>
      <c r="QAS64" s="16"/>
      <c r="QAT64" s="16"/>
      <c r="QAU64" s="16"/>
      <c r="QAV64" s="16"/>
      <c r="QAW64" s="16"/>
      <c r="QAX64" s="16"/>
      <c r="QAY64" s="16"/>
      <c r="QAZ64" s="16"/>
      <c r="QBA64" s="16"/>
      <c r="QBB64" s="16"/>
      <c r="QBC64" s="16"/>
      <c r="QBD64" s="16"/>
      <c r="QBE64" s="16"/>
      <c r="QBF64" s="16"/>
      <c r="QBG64" s="16"/>
      <c r="QBH64" s="16"/>
      <c r="QBI64" s="16"/>
      <c r="QBJ64" s="16"/>
      <c r="QBK64" s="16"/>
      <c r="QBL64" s="16"/>
      <c r="QBM64" s="16"/>
      <c r="QBN64" s="16"/>
      <c r="QBO64" s="16"/>
      <c r="QBP64" s="16"/>
      <c r="QBQ64" s="16"/>
      <c r="QBR64" s="16"/>
      <c r="QBS64" s="16"/>
      <c r="QBT64" s="16"/>
      <c r="QBU64" s="16"/>
      <c r="QBV64" s="16"/>
      <c r="QBW64" s="16"/>
      <c r="QBX64" s="16"/>
      <c r="QBY64" s="16"/>
      <c r="QBZ64" s="16"/>
      <c r="QCA64" s="16"/>
      <c r="QCB64" s="16"/>
      <c r="QCC64" s="16"/>
      <c r="QCD64" s="16"/>
      <c r="QCE64" s="16"/>
      <c r="QCF64" s="16"/>
      <c r="QCG64" s="16"/>
      <c r="QCH64" s="16"/>
      <c r="QCI64" s="16"/>
      <c r="QCJ64" s="16"/>
      <c r="QCK64" s="16"/>
      <c r="QCL64" s="16"/>
      <c r="QCM64" s="16"/>
      <c r="QCN64" s="16"/>
      <c r="QCO64" s="16"/>
      <c r="QCP64" s="16"/>
      <c r="QCQ64" s="16"/>
      <c r="QCR64" s="16"/>
      <c r="QCS64" s="16"/>
      <c r="QCT64" s="16"/>
      <c r="QCU64" s="16"/>
      <c r="QCV64" s="16"/>
      <c r="QCW64" s="16"/>
      <c r="QCX64" s="16"/>
      <c r="QCY64" s="16"/>
      <c r="QCZ64" s="16"/>
      <c r="QDA64" s="16"/>
      <c r="QDB64" s="16"/>
      <c r="QDC64" s="16"/>
      <c r="QDD64" s="16"/>
      <c r="QDE64" s="16"/>
      <c r="QDF64" s="16"/>
      <c r="QDG64" s="16"/>
      <c r="QDH64" s="16"/>
      <c r="QDI64" s="16"/>
      <c r="QDJ64" s="16"/>
      <c r="QDK64" s="16"/>
      <c r="QDL64" s="16"/>
      <c r="QDM64" s="16"/>
      <c r="QDN64" s="16"/>
      <c r="QDO64" s="16"/>
      <c r="QDP64" s="16"/>
      <c r="QDQ64" s="16"/>
      <c r="QDR64" s="16"/>
      <c r="QDS64" s="16"/>
      <c r="QDT64" s="16"/>
      <c r="QDU64" s="16"/>
      <c r="QDV64" s="16"/>
      <c r="QDW64" s="16"/>
      <c r="QDX64" s="16"/>
      <c r="QDY64" s="16"/>
      <c r="QDZ64" s="16"/>
      <c r="QEA64" s="16"/>
      <c r="QEB64" s="16"/>
      <c r="QEC64" s="16"/>
      <c r="QED64" s="16"/>
      <c r="QEE64" s="16"/>
      <c r="QEF64" s="16"/>
      <c r="QEG64" s="16"/>
      <c r="QEH64" s="16"/>
      <c r="QEI64" s="16"/>
      <c r="QEJ64" s="16"/>
      <c r="QEK64" s="16"/>
      <c r="QEL64" s="16"/>
      <c r="QEM64" s="16"/>
      <c r="QEN64" s="16"/>
      <c r="QEO64" s="16"/>
      <c r="QEP64" s="16"/>
      <c r="QEQ64" s="16"/>
      <c r="QER64" s="16"/>
      <c r="QES64" s="16"/>
      <c r="QET64" s="16"/>
      <c r="QEU64" s="16"/>
      <c r="QEV64" s="16"/>
      <c r="QEW64" s="16"/>
      <c r="QEX64" s="16"/>
      <c r="QEY64" s="16"/>
      <c r="QEZ64" s="16"/>
      <c r="QFA64" s="16"/>
      <c r="QFB64" s="16"/>
      <c r="QFC64" s="16"/>
      <c r="QFD64" s="16"/>
      <c r="QFE64" s="16"/>
      <c r="QFF64" s="16"/>
      <c r="QFG64" s="16"/>
      <c r="QFH64" s="16"/>
      <c r="QFI64" s="16"/>
      <c r="QFJ64" s="16"/>
      <c r="QFK64" s="16"/>
      <c r="QFL64" s="16"/>
      <c r="QFM64" s="16"/>
      <c r="QFN64" s="16"/>
      <c r="QFO64" s="16"/>
      <c r="QFP64" s="16"/>
      <c r="QFQ64" s="16"/>
      <c r="QFR64" s="16"/>
      <c r="QFS64" s="16"/>
      <c r="QFT64" s="16"/>
      <c r="QFU64" s="16"/>
      <c r="QFV64" s="16"/>
      <c r="QFW64" s="16"/>
      <c r="QFX64" s="16"/>
      <c r="QFY64" s="16"/>
      <c r="QFZ64" s="16"/>
      <c r="QGA64" s="16"/>
      <c r="QGB64" s="16"/>
      <c r="QGC64" s="16"/>
      <c r="QGD64" s="16"/>
      <c r="QGE64" s="16"/>
      <c r="QGF64" s="16"/>
      <c r="QGG64" s="16"/>
      <c r="QGH64" s="16"/>
      <c r="QGI64" s="16"/>
      <c r="QGJ64" s="16"/>
      <c r="QGK64" s="16"/>
      <c r="QGL64" s="16"/>
      <c r="QGM64" s="16"/>
      <c r="QGN64" s="16"/>
      <c r="QGO64" s="16"/>
      <c r="QGP64" s="16"/>
      <c r="QGQ64" s="16"/>
      <c r="QGR64" s="16"/>
      <c r="QGS64" s="16"/>
      <c r="QGT64" s="16"/>
      <c r="QGU64" s="16"/>
      <c r="QGV64" s="16"/>
      <c r="QGW64" s="16"/>
      <c r="QGX64" s="16"/>
      <c r="QGY64" s="16"/>
      <c r="QGZ64" s="16"/>
      <c r="QHA64" s="16"/>
      <c r="QHB64" s="16"/>
      <c r="QHC64" s="16"/>
      <c r="QHD64" s="16"/>
      <c r="QHE64" s="16"/>
      <c r="QHF64" s="16"/>
      <c r="QHG64" s="16"/>
      <c r="QHH64" s="16"/>
      <c r="QHI64" s="16"/>
      <c r="QHJ64" s="16"/>
      <c r="QHK64" s="16"/>
      <c r="QHL64" s="16"/>
      <c r="QHM64" s="16"/>
      <c r="QHN64" s="16"/>
      <c r="QHO64" s="16"/>
      <c r="QHP64" s="16"/>
      <c r="QHQ64" s="16"/>
      <c r="QHR64" s="16"/>
      <c r="QHS64" s="16"/>
      <c r="QHT64" s="16"/>
      <c r="QHU64" s="16"/>
      <c r="QHV64" s="16"/>
      <c r="QHW64" s="16"/>
      <c r="QHX64" s="16"/>
      <c r="QHY64" s="16"/>
      <c r="QHZ64" s="16"/>
      <c r="QIA64" s="16"/>
      <c r="QIB64" s="16"/>
      <c r="QIC64" s="16"/>
      <c r="QID64" s="16"/>
      <c r="QIE64" s="16"/>
      <c r="QIF64" s="16"/>
      <c r="QIG64" s="16"/>
      <c r="QIH64" s="16"/>
      <c r="QII64" s="16"/>
      <c r="QIJ64" s="16"/>
      <c r="QIK64" s="16"/>
      <c r="QIL64" s="16"/>
      <c r="QIM64" s="16"/>
      <c r="QIN64" s="16"/>
      <c r="QIO64" s="16"/>
      <c r="QIP64" s="16"/>
      <c r="QIQ64" s="16"/>
      <c r="QIR64" s="16"/>
      <c r="QIS64" s="16"/>
      <c r="QIT64" s="16"/>
      <c r="QIU64" s="16"/>
      <c r="QIV64" s="16"/>
      <c r="QIW64" s="16"/>
      <c r="QIX64" s="16"/>
      <c r="QIY64" s="16"/>
      <c r="QIZ64" s="16"/>
      <c r="QJA64" s="16"/>
      <c r="QJB64" s="16"/>
      <c r="QJC64" s="16"/>
      <c r="QJD64" s="16"/>
      <c r="QJE64" s="16"/>
      <c r="QJF64" s="16"/>
      <c r="QJG64" s="16"/>
      <c r="QJH64" s="16"/>
      <c r="QJI64" s="16"/>
      <c r="QJJ64" s="16"/>
      <c r="QJK64" s="16"/>
      <c r="QJL64" s="16"/>
      <c r="QJM64" s="16"/>
      <c r="QJN64" s="16"/>
      <c r="QJO64" s="16"/>
      <c r="QJP64" s="16"/>
      <c r="QJQ64" s="16"/>
      <c r="QJR64" s="16"/>
      <c r="QJS64" s="16"/>
      <c r="QJT64" s="16"/>
      <c r="QJU64" s="16"/>
      <c r="QJV64" s="16"/>
      <c r="QJW64" s="16"/>
      <c r="QJX64" s="16"/>
      <c r="QJY64" s="16"/>
      <c r="QJZ64" s="16"/>
      <c r="QKA64" s="16"/>
      <c r="QKB64" s="16"/>
      <c r="QKC64" s="16"/>
      <c r="QKD64" s="16"/>
      <c r="QKE64" s="16"/>
      <c r="QKF64" s="16"/>
      <c r="QKG64" s="16"/>
      <c r="QKH64" s="16"/>
      <c r="QKI64" s="16"/>
      <c r="QKJ64" s="16"/>
      <c r="QKK64" s="16"/>
      <c r="QKL64" s="16"/>
      <c r="QKM64" s="16"/>
      <c r="QKN64" s="16"/>
      <c r="QKO64" s="16"/>
      <c r="QKP64" s="16"/>
      <c r="QKQ64" s="16"/>
      <c r="QKR64" s="16"/>
      <c r="QKS64" s="16"/>
      <c r="QKT64" s="16"/>
      <c r="QKU64" s="16"/>
      <c r="QKV64" s="16"/>
      <c r="QKW64" s="16"/>
      <c r="QKX64" s="16"/>
      <c r="QKY64" s="16"/>
      <c r="QKZ64" s="16"/>
      <c r="QLA64" s="16"/>
      <c r="QLB64" s="16"/>
      <c r="QLC64" s="16"/>
      <c r="QLD64" s="16"/>
      <c r="QLE64" s="16"/>
      <c r="QLF64" s="16"/>
      <c r="QLG64" s="16"/>
      <c r="QLH64" s="16"/>
      <c r="QLI64" s="16"/>
      <c r="QLJ64" s="16"/>
      <c r="QLK64" s="16"/>
      <c r="QLL64" s="16"/>
      <c r="QLM64" s="16"/>
      <c r="QLN64" s="16"/>
      <c r="QLO64" s="16"/>
      <c r="QLP64" s="16"/>
      <c r="QLQ64" s="16"/>
      <c r="QLR64" s="16"/>
      <c r="QLS64" s="16"/>
      <c r="QLT64" s="16"/>
      <c r="QLU64" s="16"/>
      <c r="QLV64" s="16"/>
      <c r="QLW64" s="16"/>
      <c r="QLX64" s="16"/>
      <c r="QLY64" s="16"/>
      <c r="QLZ64" s="16"/>
      <c r="QMA64" s="16"/>
      <c r="QMB64" s="16"/>
      <c r="QMC64" s="16"/>
      <c r="QMD64" s="16"/>
      <c r="QME64" s="16"/>
      <c r="QMF64" s="16"/>
      <c r="QMG64" s="16"/>
      <c r="QMH64" s="16"/>
      <c r="QMI64" s="16"/>
      <c r="QMJ64" s="16"/>
      <c r="QMK64" s="16"/>
      <c r="QML64" s="16"/>
      <c r="QMM64" s="16"/>
      <c r="QMN64" s="16"/>
      <c r="QMO64" s="16"/>
      <c r="QMP64" s="16"/>
      <c r="QMQ64" s="16"/>
      <c r="QMR64" s="16"/>
      <c r="QMS64" s="16"/>
      <c r="QMT64" s="16"/>
      <c r="QMU64" s="16"/>
      <c r="QMV64" s="16"/>
      <c r="QMW64" s="16"/>
      <c r="QMX64" s="16"/>
      <c r="QMY64" s="16"/>
      <c r="QMZ64" s="16"/>
      <c r="QNA64" s="16"/>
      <c r="QNB64" s="16"/>
      <c r="QNC64" s="16"/>
      <c r="QND64" s="16"/>
      <c r="QNE64" s="16"/>
      <c r="QNF64" s="16"/>
      <c r="QNG64" s="16"/>
      <c r="QNH64" s="16"/>
      <c r="QNI64" s="16"/>
      <c r="QNJ64" s="16"/>
      <c r="QNK64" s="16"/>
      <c r="QNL64" s="16"/>
      <c r="QNM64" s="16"/>
      <c r="QNN64" s="16"/>
      <c r="QNO64" s="16"/>
      <c r="QNP64" s="16"/>
      <c r="QNQ64" s="16"/>
      <c r="QNR64" s="16"/>
      <c r="QNS64" s="16"/>
      <c r="QNT64" s="16"/>
      <c r="QNU64" s="16"/>
      <c r="QNV64" s="16"/>
      <c r="QNW64" s="16"/>
      <c r="QNX64" s="16"/>
      <c r="QNY64" s="16"/>
      <c r="QNZ64" s="16"/>
      <c r="QOA64" s="16"/>
      <c r="QOB64" s="16"/>
      <c r="QOC64" s="16"/>
      <c r="QOD64" s="16"/>
      <c r="QOE64" s="16"/>
      <c r="QOF64" s="16"/>
      <c r="QOG64" s="16"/>
      <c r="QOH64" s="16"/>
      <c r="QOI64" s="16"/>
      <c r="QOJ64" s="16"/>
      <c r="QOK64" s="16"/>
      <c r="QOL64" s="16"/>
      <c r="QOM64" s="16"/>
      <c r="QON64" s="16"/>
      <c r="QOO64" s="16"/>
      <c r="QOP64" s="16"/>
      <c r="QOQ64" s="16"/>
      <c r="QOR64" s="16"/>
      <c r="QOS64" s="16"/>
      <c r="QOT64" s="16"/>
      <c r="QOU64" s="16"/>
      <c r="QOV64" s="16"/>
      <c r="QOW64" s="16"/>
      <c r="QOX64" s="16"/>
      <c r="QOY64" s="16"/>
      <c r="QOZ64" s="16"/>
      <c r="QPA64" s="16"/>
      <c r="QPB64" s="16"/>
      <c r="QPC64" s="16"/>
      <c r="QPD64" s="16"/>
      <c r="QPE64" s="16"/>
      <c r="QPF64" s="16"/>
      <c r="QPG64" s="16"/>
      <c r="QPH64" s="16"/>
      <c r="QPI64" s="16"/>
      <c r="QPJ64" s="16"/>
      <c r="QPK64" s="16"/>
      <c r="QPL64" s="16"/>
      <c r="QPM64" s="16"/>
      <c r="QPN64" s="16"/>
      <c r="QPO64" s="16"/>
      <c r="QPP64" s="16"/>
      <c r="QPQ64" s="16"/>
      <c r="QPR64" s="16"/>
      <c r="QPS64" s="16"/>
      <c r="QPT64" s="16"/>
      <c r="QPU64" s="16"/>
      <c r="QPV64" s="16"/>
      <c r="QPW64" s="16"/>
      <c r="QPX64" s="16"/>
      <c r="QPY64" s="16"/>
      <c r="QPZ64" s="16"/>
      <c r="QQA64" s="16"/>
      <c r="QQB64" s="16"/>
      <c r="QQC64" s="16"/>
      <c r="QQD64" s="16"/>
      <c r="QQE64" s="16"/>
      <c r="QQF64" s="16"/>
      <c r="QQG64" s="16"/>
      <c r="QQH64" s="16"/>
      <c r="QQI64" s="16"/>
      <c r="QQJ64" s="16"/>
      <c r="QQK64" s="16"/>
      <c r="QQL64" s="16"/>
      <c r="QQM64" s="16"/>
      <c r="QQN64" s="16"/>
      <c r="QQO64" s="16"/>
      <c r="QQP64" s="16"/>
      <c r="QQQ64" s="16"/>
      <c r="QQR64" s="16"/>
      <c r="QQS64" s="16"/>
      <c r="QQT64" s="16"/>
      <c r="QQU64" s="16"/>
      <c r="QQV64" s="16"/>
      <c r="QQW64" s="16"/>
      <c r="QQX64" s="16"/>
      <c r="QQY64" s="16"/>
      <c r="QQZ64" s="16"/>
      <c r="QRA64" s="16"/>
      <c r="QRB64" s="16"/>
      <c r="QRC64" s="16"/>
      <c r="QRD64" s="16"/>
      <c r="QRE64" s="16"/>
      <c r="QRF64" s="16"/>
      <c r="QRG64" s="16"/>
      <c r="QRH64" s="16"/>
      <c r="QRI64" s="16"/>
      <c r="QRJ64" s="16"/>
      <c r="QRK64" s="16"/>
      <c r="QRL64" s="16"/>
      <c r="QRM64" s="16"/>
      <c r="QRN64" s="16"/>
      <c r="QRO64" s="16"/>
      <c r="QRP64" s="16"/>
      <c r="QRQ64" s="16"/>
      <c r="QRR64" s="16"/>
      <c r="QRS64" s="16"/>
      <c r="QRT64" s="16"/>
      <c r="QRU64" s="16"/>
      <c r="QRV64" s="16"/>
      <c r="QRW64" s="16"/>
      <c r="QRX64" s="16"/>
      <c r="QRY64" s="16"/>
      <c r="QRZ64" s="16"/>
      <c r="QSA64" s="16"/>
      <c r="QSB64" s="16"/>
      <c r="QSC64" s="16"/>
      <c r="QSD64" s="16"/>
      <c r="QSE64" s="16"/>
      <c r="QSF64" s="16"/>
      <c r="QSG64" s="16"/>
      <c r="QSH64" s="16"/>
      <c r="QSI64" s="16"/>
      <c r="QSJ64" s="16"/>
      <c r="QSK64" s="16"/>
      <c r="QSL64" s="16"/>
      <c r="QSM64" s="16"/>
      <c r="QSN64" s="16"/>
      <c r="QSO64" s="16"/>
      <c r="QSP64" s="16"/>
      <c r="QSQ64" s="16"/>
      <c r="QSR64" s="16"/>
      <c r="QSS64" s="16"/>
      <c r="QST64" s="16"/>
      <c r="QSU64" s="16"/>
      <c r="QSV64" s="16"/>
      <c r="QSW64" s="16"/>
      <c r="QSX64" s="16"/>
      <c r="QSY64" s="16"/>
      <c r="QSZ64" s="16"/>
      <c r="QTA64" s="16"/>
      <c r="QTB64" s="16"/>
      <c r="QTC64" s="16"/>
      <c r="QTD64" s="16"/>
      <c r="QTE64" s="16"/>
      <c r="QTF64" s="16"/>
      <c r="QTG64" s="16"/>
      <c r="QTH64" s="16"/>
      <c r="QTI64" s="16"/>
      <c r="QTJ64" s="16"/>
      <c r="QTK64" s="16"/>
      <c r="QTL64" s="16"/>
      <c r="QTM64" s="16"/>
      <c r="QTN64" s="16"/>
      <c r="QTO64" s="16"/>
      <c r="QTP64" s="16"/>
      <c r="QTQ64" s="16"/>
      <c r="QTR64" s="16"/>
      <c r="QTS64" s="16"/>
      <c r="QTT64" s="16"/>
      <c r="QTU64" s="16"/>
      <c r="QTV64" s="16"/>
      <c r="QTW64" s="16"/>
      <c r="QTX64" s="16"/>
      <c r="QTY64" s="16"/>
      <c r="QTZ64" s="16"/>
      <c r="QUA64" s="16"/>
      <c r="QUB64" s="16"/>
      <c r="QUC64" s="16"/>
      <c r="QUD64" s="16"/>
      <c r="QUE64" s="16"/>
      <c r="QUF64" s="16"/>
      <c r="QUG64" s="16"/>
      <c r="QUH64" s="16"/>
      <c r="QUI64" s="16"/>
      <c r="QUJ64" s="16"/>
      <c r="QUK64" s="16"/>
      <c r="QUL64" s="16"/>
      <c r="QUM64" s="16"/>
      <c r="QUN64" s="16"/>
      <c r="QUO64" s="16"/>
      <c r="QUP64" s="16"/>
      <c r="QUQ64" s="16"/>
      <c r="QUR64" s="16"/>
      <c r="QUS64" s="16"/>
      <c r="QUT64" s="16"/>
      <c r="QUU64" s="16"/>
      <c r="QUV64" s="16"/>
      <c r="QUW64" s="16"/>
      <c r="QUX64" s="16"/>
      <c r="QUY64" s="16"/>
      <c r="QUZ64" s="16"/>
      <c r="QVA64" s="16"/>
      <c r="QVB64" s="16"/>
      <c r="QVC64" s="16"/>
      <c r="QVD64" s="16"/>
      <c r="QVE64" s="16"/>
      <c r="QVF64" s="16"/>
      <c r="QVG64" s="16"/>
      <c r="QVH64" s="16"/>
      <c r="QVI64" s="16"/>
      <c r="QVJ64" s="16"/>
      <c r="QVK64" s="16"/>
      <c r="QVL64" s="16"/>
      <c r="QVM64" s="16"/>
      <c r="QVN64" s="16"/>
      <c r="QVO64" s="16"/>
      <c r="QVP64" s="16"/>
      <c r="QVQ64" s="16"/>
      <c r="QVR64" s="16"/>
      <c r="QVS64" s="16"/>
      <c r="QVT64" s="16"/>
      <c r="QVU64" s="16"/>
      <c r="QVV64" s="16"/>
      <c r="QVW64" s="16"/>
      <c r="QVX64" s="16"/>
      <c r="QVY64" s="16"/>
      <c r="QVZ64" s="16"/>
      <c r="QWA64" s="16"/>
      <c r="QWB64" s="16"/>
      <c r="QWC64" s="16"/>
      <c r="QWD64" s="16"/>
      <c r="QWE64" s="16"/>
      <c r="QWF64" s="16"/>
      <c r="QWG64" s="16"/>
      <c r="QWH64" s="16"/>
      <c r="QWI64" s="16"/>
      <c r="QWJ64" s="16"/>
      <c r="QWK64" s="16"/>
      <c r="QWL64" s="16"/>
      <c r="QWM64" s="16"/>
      <c r="QWN64" s="16"/>
      <c r="QWO64" s="16"/>
      <c r="QWP64" s="16"/>
      <c r="QWQ64" s="16"/>
      <c r="QWR64" s="16"/>
      <c r="QWS64" s="16"/>
      <c r="QWT64" s="16"/>
      <c r="QWU64" s="16"/>
      <c r="QWV64" s="16"/>
      <c r="QWW64" s="16"/>
      <c r="QWX64" s="16"/>
      <c r="QWY64" s="16"/>
      <c r="QWZ64" s="16"/>
      <c r="QXA64" s="16"/>
      <c r="QXB64" s="16"/>
      <c r="QXC64" s="16"/>
      <c r="QXD64" s="16"/>
      <c r="QXE64" s="16"/>
      <c r="QXF64" s="16"/>
      <c r="QXG64" s="16"/>
      <c r="QXH64" s="16"/>
      <c r="QXI64" s="16"/>
      <c r="QXJ64" s="16"/>
      <c r="QXK64" s="16"/>
      <c r="QXL64" s="16"/>
      <c r="QXM64" s="16"/>
      <c r="QXN64" s="16"/>
      <c r="QXO64" s="16"/>
      <c r="QXP64" s="16"/>
      <c r="QXQ64" s="16"/>
      <c r="QXR64" s="16"/>
      <c r="QXS64" s="16"/>
      <c r="QXT64" s="16"/>
      <c r="QXU64" s="16"/>
      <c r="QXV64" s="16"/>
      <c r="QXW64" s="16"/>
      <c r="QXX64" s="16"/>
      <c r="QXY64" s="16"/>
      <c r="QXZ64" s="16"/>
      <c r="QYA64" s="16"/>
      <c r="QYB64" s="16"/>
      <c r="QYC64" s="16"/>
      <c r="QYD64" s="16"/>
      <c r="QYE64" s="16"/>
      <c r="QYF64" s="16"/>
      <c r="QYG64" s="16"/>
      <c r="QYH64" s="16"/>
      <c r="QYI64" s="16"/>
      <c r="QYJ64" s="16"/>
      <c r="QYK64" s="16"/>
      <c r="QYL64" s="16"/>
      <c r="QYM64" s="16"/>
      <c r="QYN64" s="16"/>
      <c r="QYO64" s="16"/>
      <c r="QYP64" s="16"/>
      <c r="QYQ64" s="16"/>
      <c r="QYR64" s="16"/>
      <c r="QYS64" s="16"/>
      <c r="QYT64" s="16"/>
      <c r="QYU64" s="16"/>
      <c r="QYV64" s="16"/>
      <c r="QYW64" s="16"/>
      <c r="QYX64" s="16"/>
      <c r="QYY64" s="16"/>
      <c r="QYZ64" s="16"/>
      <c r="QZA64" s="16"/>
      <c r="QZB64" s="16"/>
      <c r="QZC64" s="16"/>
      <c r="QZD64" s="16"/>
      <c r="QZE64" s="16"/>
      <c r="QZF64" s="16"/>
      <c r="QZG64" s="16"/>
      <c r="QZH64" s="16"/>
      <c r="QZI64" s="16"/>
      <c r="QZJ64" s="16"/>
      <c r="QZK64" s="16"/>
      <c r="QZL64" s="16"/>
      <c r="QZM64" s="16"/>
      <c r="QZN64" s="16"/>
      <c r="QZO64" s="16"/>
      <c r="QZP64" s="16"/>
      <c r="QZQ64" s="16"/>
      <c r="QZR64" s="16"/>
      <c r="QZS64" s="16"/>
      <c r="QZT64" s="16"/>
      <c r="QZU64" s="16"/>
      <c r="QZV64" s="16"/>
      <c r="QZW64" s="16"/>
      <c r="QZX64" s="16"/>
      <c r="QZY64" s="16"/>
      <c r="QZZ64" s="16"/>
      <c r="RAA64" s="16"/>
      <c r="RAB64" s="16"/>
      <c r="RAC64" s="16"/>
      <c r="RAD64" s="16"/>
      <c r="RAE64" s="16"/>
      <c r="RAF64" s="16"/>
      <c r="RAG64" s="16"/>
      <c r="RAH64" s="16"/>
      <c r="RAI64" s="16"/>
      <c r="RAJ64" s="16"/>
      <c r="RAK64" s="16"/>
      <c r="RAL64" s="16"/>
      <c r="RAM64" s="16"/>
      <c r="RAN64" s="16"/>
      <c r="RAO64" s="16"/>
      <c r="RAP64" s="16"/>
      <c r="RAQ64" s="16"/>
      <c r="RAR64" s="16"/>
      <c r="RAS64" s="16"/>
      <c r="RAT64" s="16"/>
      <c r="RAU64" s="16"/>
      <c r="RAV64" s="16"/>
      <c r="RAW64" s="16"/>
      <c r="RAX64" s="16"/>
      <c r="RAY64" s="16"/>
      <c r="RAZ64" s="16"/>
      <c r="RBA64" s="16"/>
      <c r="RBB64" s="16"/>
      <c r="RBC64" s="16"/>
      <c r="RBD64" s="16"/>
      <c r="RBE64" s="16"/>
      <c r="RBF64" s="16"/>
      <c r="RBG64" s="16"/>
      <c r="RBH64" s="16"/>
      <c r="RBI64" s="16"/>
      <c r="RBJ64" s="16"/>
      <c r="RBK64" s="16"/>
      <c r="RBL64" s="16"/>
      <c r="RBM64" s="16"/>
      <c r="RBN64" s="16"/>
      <c r="RBO64" s="16"/>
      <c r="RBP64" s="16"/>
      <c r="RBQ64" s="16"/>
      <c r="RBR64" s="16"/>
      <c r="RBS64" s="16"/>
      <c r="RBT64" s="16"/>
      <c r="RBU64" s="16"/>
      <c r="RBV64" s="16"/>
      <c r="RBW64" s="16"/>
      <c r="RBX64" s="16"/>
      <c r="RBY64" s="16"/>
      <c r="RBZ64" s="16"/>
      <c r="RCA64" s="16"/>
      <c r="RCB64" s="16"/>
      <c r="RCC64" s="16"/>
      <c r="RCD64" s="16"/>
      <c r="RCE64" s="16"/>
      <c r="RCF64" s="16"/>
      <c r="RCG64" s="16"/>
      <c r="RCH64" s="16"/>
      <c r="RCI64" s="16"/>
      <c r="RCJ64" s="16"/>
      <c r="RCK64" s="16"/>
      <c r="RCL64" s="16"/>
      <c r="RCM64" s="16"/>
      <c r="RCN64" s="16"/>
      <c r="RCO64" s="16"/>
      <c r="RCP64" s="16"/>
      <c r="RCQ64" s="16"/>
      <c r="RCR64" s="16"/>
      <c r="RCS64" s="16"/>
      <c r="RCT64" s="16"/>
      <c r="RCU64" s="16"/>
      <c r="RCV64" s="16"/>
      <c r="RCW64" s="16"/>
      <c r="RCX64" s="16"/>
      <c r="RCY64" s="16"/>
      <c r="RCZ64" s="16"/>
      <c r="RDA64" s="16"/>
      <c r="RDB64" s="16"/>
      <c r="RDC64" s="16"/>
      <c r="RDD64" s="16"/>
      <c r="RDE64" s="16"/>
      <c r="RDF64" s="16"/>
      <c r="RDG64" s="16"/>
      <c r="RDH64" s="16"/>
      <c r="RDI64" s="16"/>
      <c r="RDJ64" s="16"/>
      <c r="RDK64" s="16"/>
      <c r="RDL64" s="16"/>
      <c r="RDM64" s="16"/>
      <c r="RDN64" s="16"/>
      <c r="RDO64" s="16"/>
      <c r="RDP64" s="16"/>
      <c r="RDQ64" s="16"/>
      <c r="RDR64" s="16"/>
      <c r="RDS64" s="16"/>
      <c r="RDT64" s="16"/>
      <c r="RDU64" s="16"/>
      <c r="RDV64" s="16"/>
      <c r="RDW64" s="16"/>
      <c r="RDX64" s="16"/>
      <c r="RDY64" s="16"/>
      <c r="RDZ64" s="16"/>
      <c r="REA64" s="16"/>
      <c r="REB64" s="16"/>
      <c r="REC64" s="16"/>
      <c r="RED64" s="16"/>
      <c r="REE64" s="16"/>
      <c r="REF64" s="16"/>
      <c r="REG64" s="16"/>
      <c r="REH64" s="16"/>
      <c r="REI64" s="16"/>
      <c r="REJ64" s="16"/>
      <c r="REK64" s="16"/>
      <c r="REL64" s="16"/>
      <c r="REM64" s="16"/>
      <c r="REN64" s="16"/>
      <c r="REO64" s="16"/>
      <c r="REP64" s="16"/>
      <c r="REQ64" s="16"/>
      <c r="RER64" s="16"/>
      <c r="RES64" s="16"/>
      <c r="RET64" s="16"/>
      <c r="REU64" s="16"/>
      <c r="REV64" s="16"/>
      <c r="REW64" s="16"/>
      <c r="REX64" s="16"/>
      <c r="REY64" s="16"/>
      <c r="REZ64" s="16"/>
      <c r="RFA64" s="16"/>
      <c r="RFB64" s="16"/>
      <c r="RFC64" s="16"/>
      <c r="RFD64" s="16"/>
      <c r="RFE64" s="16"/>
      <c r="RFF64" s="16"/>
      <c r="RFG64" s="16"/>
      <c r="RFH64" s="16"/>
      <c r="RFI64" s="16"/>
      <c r="RFJ64" s="16"/>
      <c r="RFK64" s="16"/>
      <c r="RFL64" s="16"/>
      <c r="RFM64" s="16"/>
      <c r="RFN64" s="16"/>
      <c r="RFO64" s="16"/>
      <c r="RFP64" s="16"/>
      <c r="RFQ64" s="16"/>
      <c r="RFR64" s="16"/>
      <c r="RFS64" s="16"/>
      <c r="RFT64" s="16"/>
      <c r="RFU64" s="16"/>
      <c r="RFV64" s="16"/>
      <c r="RFW64" s="16"/>
      <c r="RFX64" s="16"/>
      <c r="RFY64" s="16"/>
      <c r="RFZ64" s="16"/>
      <c r="RGA64" s="16"/>
      <c r="RGB64" s="16"/>
      <c r="RGC64" s="16"/>
      <c r="RGD64" s="16"/>
      <c r="RGE64" s="16"/>
      <c r="RGF64" s="16"/>
      <c r="RGG64" s="16"/>
      <c r="RGH64" s="16"/>
      <c r="RGI64" s="16"/>
      <c r="RGJ64" s="16"/>
      <c r="RGK64" s="16"/>
      <c r="RGL64" s="16"/>
      <c r="RGM64" s="16"/>
      <c r="RGN64" s="16"/>
      <c r="RGO64" s="16"/>
      <c r="RGP64" s="16"/>
      <c r="RGQ64" s="16"/>
      <c r="RGR64" s="16"/>
      <c r="RGS64" s="16"/>
      <c r="RGT64" s="16"/>
      <c r="RGU64" s="16"/>
      <c r="RGV64" s="16"/>
      <c r="RGW64" s="16"/>
      <c r="RGX64" s="16"/>
      <c r="RGY64" s="16"/>
      <c r="RGZ64" s="16"/>
      <c r="RHA64" s="16"/>
      <c r="RHB64" s="16"/>
      <c r="RHC64" s="16"/>
      <c r="RHD64" s="16"/>
      <c r="RHE64" s="16"/>
      <c r="RHF64" s="16"/>
      <c r="RHG64" s="16"/>
      <c r="RHH64" s="16"/>
      <c r="RHI64" s="16"/>
      <c r="RHJ64" s="16"/>
      <c r="RHK64" s="16"/>
      <c r="RHL64" s="16"/>
      <c r="RHM64" s="16"/>
      <c r="RHN64" s="16"/>
      <c r="RHO64" s="16"/>
      <c r="RHP64" s="16"/>
      <c r="RHQ64" s="16"/>
      <c r="RHR64" s="16"/>
      <c r="RHS64" s="16"/>
      <c r="RHT64" s="16"/>
      <c r="RHU64" s="16"/>
      <c r="RHV64" s="16"/>
      <c r="RHW64" s="16"/>
      <c r="RHX64" s="16"/>
      <c r="RHY64" s="16"/>
      <c r="RHZ64" s="16"/>
      <c r="RIA64" s="16"/>
      <c r="RIB64" s="16"/>
      <c r="RIC64" s="16"/>
      <c r="RID64" s="16"/>
      <c r="RIE64" s="16"/>
      <c r="RIF64" s="16"/>
      <c r="RIG64" s="16"/>
      <c r="RIH64" s="16"/>
      <c r="RII64" s="16"/>
      <c r="RIJ64" s="16"/>
      <c r="RIK64" s="16"/>
      <c r="RIL64" s="16"/>
      <c r="RIM64" s="16"/>
      <c r="RIN64" s="16"/>
      <c r="RIO64" s="16"/>
      <c r="RIP64" s="16"/>
      <c r="RIQ64" s="16"/>
      <c r="RIR64" s="16"/>
      <c r="RIS64" s="16"/>
      <c r="RIT64" s="16"/>
      <c r="RIU64" s="16"/>
      <c r="RIV64" s="16"/>
      <c r="RIW64" s="16"/>
      <c r="RIX64" s="16"/>
      <c r="RIY64" s="16"/>
      <c r="RIZ64" s="16"/>
      <c r="RJA64" s="16"/>
      <c r="RJB64" s="16"/>
      <c r="RJC64" s="16"/>
      <c r="RJD64" s="16"/>
      <c r="RJE64" s="16"/>
      <c r="RJF64" s="16"/>
      <c r="RJG64" s="16"/>
      <c r="RJH64" s="16"/>
      <c r="RJI64" s="16"/>
      <c r="RJJ64" s="16"/>
      <c r="RJK64" s="16"/>
      <c r="RJL64" s="16"/>
      <c r="RJM64" s="16"/>
      <c r="RJN64" s="16"/>
      <c r="RJO64" s="16"/>
      <c r="RJP64" s="16"/>
      <c r="RJQ64" s="16"/>
      <c r="RJR64" s="16"/>
      <c r="RJS64" s="16"/>
      <c r="RJT64" s="16"/>
      <c r="RJU64" s="16"/>
      <c r="RJV64" s="16"/>
      <c r="RJW64" s="16"/>
      <c r="RJX64" s="16"/>
      <c r="RJY64" s="16"/>
      <c r="RJZ64" s="16"/>
      <c r="RKA64" s="16"/>
      <c r="RKB64" s="16"/>
      <c r="RKC64" s="16"/>
      <c r="RKD64" s="16"/>
      <c r="RKE64" s="16"/>
      <c r="RKF64" s="16"/>
      <c r="RKG64" s="16"/>
      <c r="RKH64" s="16"/>
      <c r="RKI64" s="16"/>
      <c r="RKJ64" s="16"/>
      <c r="RKK64" s="16"/>
      <c r="RKL64" s="16"/>
      <c r="RKM64" s="16"/>
      <c r="RKN64" s="16"/>
      <c r="RKO64" s="16"/>
      <c r="RKP64" s="16"/>
      <c r="RKQ64" s="16"/>
      <c r="RKR64" s="16"/>
      <c r="RKS64" s="16"/>
      <c r="RKT64" s="16"/>
      <c r="RKU64" s="16"/>
      <c r="RKV64" s="16"/>
      <c r="RKW64" s="16"/>
      <c r="RKX64" s="16"/>
      <c r="RKY64" s="16"/>
      <c r="RKZ64" s="16"/>
      <c r="RLA64" s="16"/>
      <c r="RLB64" s="16"/>
      <c r="RLC64" s="16"/>
      <c r="RLD64" s="16"/>
      <c r="RLE64" s="16"/>
      <c r="RLF64" s="16"/>
      <c r="RLG64" s="16"/>
      <c r="RLH64" s="16"/>
      <c r="RLI64" s="16"/>
      <c r="RLJ64" s="16"/>
      <c r="RLK64" s="16"/>
      <c r="RLL64" s="16"/>
      <c r="RLM64" s="16"/>
      <c r="RLN64" s="16"/>
      <c r="RLO64" s="16"/>
      <c r="RLP64" s="16"/>
      <c r="RLQ64" s="16"/>
      <c r="RLR64" s="16"/>
      <c r="RLS64" s="16"/>
      <c r="RLT64" s="16"/>
      <c r="RLU64" s="16"/>
      <c r="RLV64" s="16"/>
      <c r="RLW64" s="16"/>
      <c r="RLX64" s="16"/>
      <c r="RLY64" s="16"/>
      <c r="RLZ64" s="16"/>
      <c r="RMA64" s="16"/>
      <c r="RMB64" s="16"/>
      <c r="RMC64" s="16"/>
      <c r="RMD64" s="16"/>
      <c r="RME64" s="16"/>
      <c r="RMF64" s="16"/>
      <c r="RMG64" s="16"/>
      <c r="RMH64" s="16"/>
      <c r="RMI64" s="16"/>
      <c r="RMJ64" s="16"/>
      <c r="RMK64" s="16"/>
      <c r="RML64" s="16"/>
      <c r="RMM64" s="16"/>
      <c r="RMN64" s="16"/>
      <c r="RMO64" s="16"/>
      <c r="RMP64" s="16"/>
      <c r="RMQ64" s="16"/>
      <c r="RMR64" s="16"/>
      <c r="RMS64" s="16"/>
      <c r="RMT64" s="16"/>
      <c r="RMU64" s="16"/>
      <c r="RMV64" s="16"/>
      <c r="RMW64" s="16"/>
      <c r="RMX64" s="16"/>
      <c r="RMY64" s="16"/>
      <c r="RMZ64" s="16"/>
      <c r="RNA64" s="16"/>
      <c r="RNB64" s="16"/>
      <c r="RNC64" s="16"/>
      <c r="RND64" s="16"/>
      <c r="RNE64" s="16"/>
      <c r="RNF64" s="16"/>
      <c r="RNG64" s="16"/>
      <c r="RNH64" s="16"/>
      <c r="RNI64" s="16"/>
      <c r="RNJ64" s="16"/>
      <c r="RNK64" s="16"/>
      <c r="RNL64" s="16"/>
      <c r="RNM64" s="16"/>
      <c r="RNN64" s="16"/>
      <c r="RNO64" s="16"/>
      <c r="RNP64" s="16"/>
      <c r="RNQ64" s="16"/>
      <c r="RNR64" s="16"/>
      <c r="RNS64" s="16"/>
      <c r="RNT64" s="16"/>
      <c r="RNU64" s="16"/>
      <c r="RNV64" s="16"/>
      <c r="RNW64" s="16"/>
      <c r="RNX64" s="16"/>
      <c r="RNY64" s="16"/>
      <c r="RNZ64" s="16"/>
      <c r="ROA64" s="16"/>
      <c r="ROB64" s="16"/>
      <c r="ROC64" s="16"/>
      <c r="ROD64" s="16"/>
      <c r="ROE64" s="16"/>
      <c r="ROF64" s="16"/>
      <c r="ROG64" s="16"/>
      <c r="ROH64" s="16"/>
      <c r="ROI64" s="16"/>
      <c r="ROJ64" s="16"/>
      <c r="ROK64" s="16"/>
      <c r="ROL64" s="16"/>
      <c r="ROM64" s="16"/>
      <c r="RON64" s="16"/>
      <c r="ROO64" s="16"/>
      <c r="ROP64" s="16"/>
      <c r="ROQ64" s="16"/>
      <c r="ROR64" s="16"/>
      <c r="ROS64" s="16"/>
      <c r="ROT64" s="16"/>
      <c r="ROU64" s="16"/>
      <c r="ROV64" s="16"/>
      <c r="ROW64" s="16"/>
      <c r="ROX64" s="16"/>
      <c r="ROY64" s="16"/>
      <c r="ROZ64" s="16"/>
      <c r="RPA64" s="16"/>
      <c r="RPB64" s="16"/>
      <c r="RPC64" s="16"/>
      <c r="RPD64" s="16"/>
      <c r="RPE64" s="16"/>
      <c r="RPF64" s="16"/>
      <c r="RPG64" s="16"/>
      <c r="RPH64" s="16"/>
      <c r="RPI64" s="16"/>
      <c r="RPJ64" s="16"/>
      <c r="RPK64" s="16"/>
      <c r="RPL64" s="16"/>
      <c r="RPM64" s="16"/>
      <c r="RPN64" s="16"/>
      <c r="RPO64" s="16"/>
      <c r="RPP64" s="16"/>
      <c r="RPQ64" s="16"/>
      <c r="RPR64" s="16"/>
      <c r="RPS64" s="16"/>
      <c r="RPT64" s="16"/>
      <c r="RPU64" s="16"/>
      <c r="RPV64" s="16"/>
      <c r="RPW64" s="16"/>
      <c r="RPX64" s="16"/>
      <c r="RPY64" s="16"/>
      <c r="RPZ64" s="16"/>
      <c r="RQA64" s="16"/>
      <c r="RQB64" s="16"/>
      <c r="RQC64" s="16"/>
      <c r="RQD64" s="16"/>
      <c r="RQE64" s="16"/>
      <c r="RQF64" s="16"/>
      <c r="RQG64" s="16"/>
      <c r="RQH64" s="16"/>
      <c r="RQI64" s="16"/>
      <c r="RQJ64" s="16"/>
      <c r="RQK64" s="16"/>
      <c r="RQL64" s="16"/>
      <c r="RQM64" s="16"/>
      <c r="RQN64" s="16"/>
      <c r="RQO64" s="16"/>
      <c r="RQP64" s="16"/>
      <c r="RQQ64" s="16"/>
      <c r="RQR64" s="16"/>
      <c r="RQS64" s="16"/>
      <c r="RQT64" s="16"/>
      <c r="RQU64" s="16"/>
      <c r="RQV64" s="16"/>
      <c r="RQW64" s="16"/>
      <c r="RQX64" s="16"/>
      <c r="RQY64" s="16"/>
      <c r="RQZ64" s="16"/>
      <c r="RRA64" s="16"/>
      <c r="RRB64" s="16"/>
      <c r="RRC64" s="16"/>
      <c r="RRD64" s="16"/>
      <c r="RRE64" s="16"/>
      <c r="RRF64" s="16"/>
      <c r="RRG64" s="16"/>
      <c r="RRH64" s="16"/>
      <c r="RRI64" s="16"/>
      <c r="RRJ64" s="16"/>
      <c r="RRK64" s="16"/>
      <c r="RRL64" s="16"/>
      <c r="RRM64" s="16"/>
      <c r="RRN64" s="16"/>
      <c r="RRO64" s="16"/>
      <c r="RRP64" s="16"/>
      <c r="RRQ64" s="16"/>
      <c r="RRR64" s="16"/>
      <c r="RRS64" s="16"/>
      <c r="RRT64" s="16"/>
      <c r="RRU64" s="16"/>
      <c r="RRV64" s="16"/>
      <c r="RRW64" s="16"/>
      <c r="RRX64" s="16"/>
      <c r="RRY64" s="16"/>
      <c r="RRZ64" s="16"/>
      <c r="RSA64" s="16"/>
      <c r="RSB64" s="16"/>
      <c r="RSC64" s="16"/>
      <c r="RSD64" s="16"/>
      <c r="RSE64" s="16"/>
      <c r="RSF64" s="16"/>
      <c r="RSG64" s="16"/>
      <c r="RSH64" s="16"/>
      <c r="RSI64" s="16"/>
      <c r="RSJ64" s="16"/>
      <c r="RSK64" s="16"/>
      <c r="RSL64" s="16"/>
      <c r="RSM64" s="16"/>
      <c r="RSN64" s="16"/>
      <c r="RSO64" s="16"/>
      <c r="RSP64" s="16"/>
      <c r="RSQ64" s="16"/>
      <c r="RSR64" s="16"/>
      <c r="RSS64" s="16"/>
      <c r="RST64" s="16"/>
      <c r="RSU64" s="16"/>
      <c r="RSV64" s="16"/>
      <c r="RSW64" s="16"/>
      <c r="RSX64" s="16"/>
      <c r="RSY64" s="16"/>
      <c r="RSZ64" s="16"/>
      <c r="RTA64" s="16"/>
      <c r="RTB64" s="16"/>
      <c r="RTC64" s="16"/>
      <c r="RTD64" s="16"/>
      <c r="RTE64" s="16"/>
      <c r="RTF64" s="16"/>
      <c r="RTG64" s="16"/>
      <c r="RTH64" s="16"/>
      <c r="RTI64" s="16"/>
      <c r="RTJ64" s="16"/>
      <c r="RTK64" s="16"/>
      <c r="RTL64" s="16"/>
      <c r="RTM64" s="16"/>
      <c r="RTN64" s="16"/>
      <c r="RTO64" s="16"/>
      <c r="RTP64" s="16"/>
      <c r="RTQ64" s="16"/>
      <c r="RTR64" s="16"/>
      <c r="RTS64" s="16"/>
      <c r="RTT64" s="16"/>
      <c r="RTU64" s="16"/>
      <c r="RTV64" s="16"/>
      <c r="RTW64" s="16"/>
      <c r="RTX64" s="16"/>
      <c r="RTY64" s="16"/>
      <c r="RTZ64" s="16"/>
      <c r="RUA64" s="16"/>
      <c r="RUB64" s="16"/>
      <c r="RUC64" s="16"/>
      <c r="RUD64" s="16"/>
      <c r="RUE64" s="16"/>
      <c r="RUF64" s="16"/>
      <c r="RUG64" s="16"/>
      <c r="RUH64" s="16"/>
      <c r="RUI64" s="16"/>
      <c r="RUJ64" s="16"/>
      <c r="RUK64" s="16"/>
      <c r="RUL64" s="16"/>
      <c r="RUM64" s="16"/>
      <c r="RUN64" s="16"/>
      <c r="RUO64" s="16"/>
      <c r="RUP64" s="16"/>
      <c r="RUQ64" s="16"/>
      <c r="RUR64" s="16"/>
      <c r="RUS64" s="16"/>
      <c r="RUT64" s="16"/>
      <c r="RUU64" s="16"/>
      <c r="RUV64" s="16"/>
      <c r="RUW64" s="16"/>
      <c r="RUX64" s="16"/>
      <c r="RUY64" s="16"/>
      <c r="RUZ64" s="16"/>
      <c r="RVA64" s="16"/>
      <c r="RVB64" s="16"/>
      <c r="RVC64" s="16"/>
      <c r="RVD64" s="16"/>
      <c r="RVE64" s="16"/>
      <c r="RVF64" s="16"/>
      <c r="RVG64" s="16"/>
      <c r="RVH64" s="16"/>
      <c r="RVI64" s="16"/>
      <c r="RVJ64" s="16"/>
      <c r="RVK64" s="16"/>
      <c r="RVL64" s="16"/>
      <c r="RVM64" s="16"/>
      <c r="RVN64" s="16"/>
      <c r="RVO64" s="16"/>
      <c r="RVP64" s="16"/>
      <c r="RVQ64" s="16"/>
      <c r="RVR64" s="16"/>
      <c r="RVS64" s="16"/>
      <c r="RVT64" s="16"/>
      <c r="RVU64" s="16"/>
      <c r="RVV64" s="16"/>
      <c r="RVW64" s="16"/>
      <c r="RVX64" s="16"/>
      <c r="RVY64" s="16"/>
      <c r="RVZ64" s="16"/>
      <c r="RWA64" s="16"/>
      <c r="RWB64" s="16"/>
      <c r="RWC64" s="16"/>
      <c r="RWD64" s="16"/>
      <c r="RWE64" s="16"/>
      <c r="RWF64" s="16"/>
      <c r="RWG64" s="16"/>
      <c r="RWH64" s="16"/>
      <c r="RWI64" s="16"/>
      <c r="RWJ64" s="16"/>
      <c r="RWK64" s="16"/>
      <c r="RWL64" s="16"/>
      <c r="RWM64" s="16"/>
      <c r="RWN64" s="16"/>
      <c r="RWO64" s="16"/>
      <c r="RWP64" s="16"/>
      <c r="RWQ64" s="16"/>
      <c r="RWR64" s="16"/>
      <c r="RWS64" s="16"/>
      <c r="RWT64" s="16"/>
      <c r="RWU64" s="16"/>
      <c r="RWV64" s="16"/>
      <c r="RWW64" s="16"/>
      <c r="RWX64" s="16"/>
      <c r="RWY64" s="16"/>
      <c r="RWZ64" s="16"/>
      <c r="RXA64" s="16"/>
      <c r="RXB64" s="16"/>
      <c r="RXC64" s="16"/>
      <c r="RXD64" s="16"/>
      <c r="RXE64" s="16"/>
      <c r="RXF64" s="16"/>
      <c r="RXG64" s="16"/>
      <c r="RXH64" s="16"/>
      <c r="RXI64" s="16"/>
      <c r="RXJ64" s="16"/>
      <c r="RXK64" s="16"/>
      <c r="RXL64" s="16"/>
      <c r="RXM64" s="16"/>
      <c r="RXN64" s="16"/>
      <c r="RXO64" s="16"/>
      <c r="RXP64" s="16"/>
      <c r="RXQ64" s="16"/>
      <c r="RXR64" s="16"/>
      <c r="RXS64" s="16"/>
      <c r="RXT64" s="16"/>
      <c r="RXU64" s="16"/>
      <c r="RXV64" s="16"/>
      <c r="RXW64" s="16"/>
      <c r="RXX64" s="16"/>
      <c r="RXY64" s="16"/>
      <c r="RXZ64" s="16"/>
      <c r="RYA64" s="16"/>
      <c r="RYB64" s="16"/>
      <c r="RYC64" s="16"/>
      <c r="RYD64" s="16"/>
      <c r="RYE64" s="16"/>
      <c r="RYF64" s="16"/>
      <c r="RYG64" s="16"/>
      <c r="RYH64" s="16"/>
      <c r="RYI64" s="16"/>
      <c r="RYJ64" s="16"/>
      <c r="RYK64" s="16"/>
      <c r="RYL64" s="16"/>
      <c r="RYM64" s="16"/>
      <c r="RYN64" s="16"/>
      <c r="RYO64" s="16"/>
      <c r="RYP64" s="16"/>
      <c r="RYQ64" s="16"/>
      <c r="RYR64" s="16"/>
      <c r="RYS64" s="16"/>
      <c r="RYT64" s="16"/>
      <c r="RYU64" s="16"/>
      <c r="RYV64" s="16"/>
      <c r="RYW64" s="16"/>
      <c r="RYX64" s="16"/>
      <c r="RYY64" s="16"/>
      <c r="RYZ64" s="16"/>
      <c r="RZA64" s="16"/>
      <c r="RZB64" s="16"/>
      <c r="RZC64" s="16"/>
      <c r="RZD64" s="16"/>
      <c r="RZE64" s="16"/>
      <c r="RZF64" s="16"/>
      <c r="RZG64" s="16"/>
      <c r="RZH64" s="16"/>
      <c r="RZI64" s="16"/>
      <c r="RZJ64" s="16"/>
      <c r="RZK64" s="16"/>
      <c r="RZL64" s="16"/>
      <c r="RZM64" s="16"/>
      <c r="RZN64" s="16"/>
      <c r="RZO64" s="16"/>
      <c r="RZP64" s="16"/>
      <c r="RZQ64" s="16"/>
      <c r="RZR64" s="16"/>
      <c r="RZS64" s="16"/>
      <c r="RZT64" s="16"/>
      <c r="RZU64" s="16"/>
      <c r="RZV64" s="16"/>
      <c r="RZW64" s="16"/>
      <c r="RZX64" s="16"/>
      <c r="RZY64" s="16"/>
      <c r="RZZ64" s="16"/>
      <c r="SAA64" s="16"/>
      <c r="SAB64" s="16"/>
      <c r="SAC64" s="16"/>
      <c r="SAD64" s="16"/>
      <c r="SAE64" s="16"/>
      <c r="SAF64" s="16"/>
      <c r="SAG64" s="16"/>
      <c r="SAH64" s="16"/>
      <c r="SAI64" s="16"/>
      <c r="SAJ64" s="16"/>
      <c r="SAK64" s="16"/>
      <c r="SAL64" s="16"/>
      <c r="SAM64" s="16"/>
      <c r="SAN64" s="16"/>
      <c r="SAO64" s="16"/>
      <c r="SAP64" s="16"/>
      <c r="SAQ64" s="16"/>
      <c r="SAR64" s="16"/>
      <c r="SAS64" s="16"/>
      <c r="SAT64" s="16"/>
      <c r="SAU64" s="16"/>
      <c r="SAV64" s="16"/>
      <c r="SAW64" s="16"/>
      <c r="SAX64" s="16"/>
      <c r="SAY64" s="16"/>
      <c r="SAZ64" s="16"/>
      <c r="SBA64" s="16"/>
      <c r="SBB64" s="16"/>
      <c r="SBC64" s="16"/>
      <c r="SBD64" s="16"/>
      <c r="SBE64" s="16"/>
      <c r="SBF64" s="16"/>
      <c r="SBG64" s="16"/>
      <c r="SBH64" s="16"/>
      <c r="SBI64" s="16"/>
      <c r="SBJ64" s="16"/>
      <c r="SBK64" s="16"/>
      <c r="SBL64" s="16"/>
      <c r="SBM64" s="16"/>
      <c r="SBN64" s="16"/>
      <c r="SBO64" s="16"/>
      <c r="SBP64" s="16"/>
      <c r="SBQ64" s="16"/>
      <c r="SBR64" s="16"/>
      <c r="SBS64" s="16"/>
      <c r="SBT64" s="16"/>
      <c r="SBU64" s="16"/>
      <c r="SBV64" s="16"/>
      <c r="SBW64" s="16"/>
      <c r="SBX64" s="16"/>
      <c r="SBY64" s="16"/>
      <c r="SBZ64" s="16"/>
      <c r="SCA64" s="16"/>
      <c r="SCB64" s="16"/>
      <c r="SCC64" s="16"/>
      <c r="SCD64" s="16"/>
      <c r="SCE64" s="16"/>
      <c r="SCF64" s="16"/>
      <c r="SCG64" s="16"/>
      <c r="SCH64" s="16"/>
      <c r="SCI64" s="16"/>
      <c r="SCJ64" s="16"/>
      <c r="SCK64" s="16"/>
      <c r="SCL64" s="16"/>
      <c r="SCM64" s="16"/>
      <c r="SCN64" s="16"/>
      <c r="SCO64" s="16"/>
      <c r="SCP64" s="16"/>
      <c r="SCQ64" s="16"/>
      <c r="SCR64" s="16"/>
      <c r="SCS64" s="16"/>
      <c r="SCT64" s="16"/>
      <c r="SCU64" s="16"/>
      <c r="SCV64" s="16"/>
      <c r="SCW64" s="16"/>
      <c r="SCX64" s="16"/>
      <c r="SCY64" s="16"/>
      <c r="SCZ64" s="16"/>
      <c r="SDA64" s="16"/>
      <c r="SDB64" s="16"/>
      <c r="SDC64" s="16"/>
      <c r="SDD64" s="16"/>
      <c r="SDE64" s="16"/>
      <c r="SDF64" s="16"/>
      <c r="SDG64" s="16"/>
      <c r="SDH64" s="16"/>
      <c r="SDI64" s="16"/>
      <c r="SDJ64" s="16"/>
      <c r="SDK64" s="16"/>
      <c r="SDL64" s="16"/>
      <c r="SDM64" s="16"/>
      <c r="SDN64" s="16"/>
      <c r="SDO64" s="16"/>
      <c r="SDP64" s="16"/>
      <c r="SDQ64" s="16"/>
      <c r="SDR64" s="16"/>
      <c r="SDS64" s="16"/>
      <c r="SDT64" s="16"/>
      <c r="SDU64" s="16"/>
      <c r="SDV64" s="16"/>
      <c r="SDW64" s="16"/>
      <c r="SDX64" s="16"/>
      <c r="SDY64" s="16"/>
      <c r="SDZ64" s="16"/>
      <c r="SEA64" s="16"/>
      <c r="SEB64" s="16"/>
      <c r="SEC64" s="16"/>
      <c r="SED64" s="16"/>
      <c r="SEE64" s="16"/>
      <c r="SEF64" s="16"/>
      <c r="SEG64" s="16"/>
      <c r="SEH64" s="16"/>
      <c r="SEI64" s="16"/>
      <c r="SEJ64" s="16"/>
      <c r="SEK64" s="16"/>
      <c r="SEL64" s="16"/>
      <c r="SEM64" s="16"/>
      <c r="SEN64" s="16"/>
      <c r="SEO64" s="16"/>
      <c r="SEP64" s="16"/>
      <c r="SEQ64" s="16"/>
      <c r="SER64" s="16"/>
      <c r="SES64" s="16"/>
      <c r="SET64" s="16"/>
      <c r="SEU64" s="16"/>
      <c r="SEV64" s="16"/>
      <c r="SEW64" s="16"/>
      <c r="SEX64" s="16"/>
      <c r="SEY64" s="16"/>
      <c r="SEZ64" s="16"/>
      <c r="SFA64" s="16"/>
      <c r="SFB64" s="16"/>
      <c r="SFC64" s="16"/>
      <c r="SFD64" s="16"/>
      <c r="SFE64" s="16"/>
      <c r="SFF64" s="16"/>
      <c r="SFG64" s="16"/>
      <c r="SFH64" s="16"/>
      <c r="SFI64" s="16"/>
      <c r="SFJ64" s="16"/>
      <c r="SFK64" s="16"/>
      <c r="SFL64" s="16"/>
      <c r="SFM64" s="16"/>
      <c r="SFN64" s="16"/>
      <c r="SFO64" s="16"/>
      <c r="SFP64" s="16"/>
      <c r="SFQ64" s="16"/>
      <c r="SFR64" s="16"/>
      <c r="SFS64" s="16"/>
      <c r="SFT64" s="16"/>
      <c r="SFU64" s="16"/>
      <c r="SFV64" s="16"/>
      <c r="SFW64" s="16"/>
      <c r="SFX64" s="16"/>
      <c r="SFY64" s="16"/>
      <c r="SFZ64" s="16"/>
      <c r="SGA64" s="16"/>
      <c r="SGB64" s="16"/>
      <c r="SGC64" s="16"/>
      <c r="SGD64" s="16"/>
      <c r="SGE64" s="16"/>
      <c r="SGF64" s="16"/>
      <c r="SGG64" s="16"/>
      <c r="SGH64" s="16"/>
      <c r="SGI64" s="16"/>
      <c r="SGJ64" s="16"/>
      <c r="SGK64" s="16"/>
      <c r="SGL64" s="16"/>
      <c r="SGM64" s="16"/>
      <c r="SGN64" s="16"/>
      <c r="SGO64" s="16"/>
      <c r="SGP64" s="16"/>
      <c r="SGQ64" s="16"/>
      <c r="SGR64" s="16"/>
      <c r="SGS64" s="16"/>
      <c r="SGT64" s="16"/>
      <c r="SGU64" s="16"/>
      <c r="SGV64" s="16"/>
      <c r="SGW64" s="16"/>
      <c r="SGX64" s="16"/>
      <c r="SGY64" s="16"/>
      <c r="SGZ64" s="16"/>
      <c r="SHA64" s="16"/>
      <c r="SHB64" s="16"/>
      <c r="SHC64" s="16"/>
      <c r="SHD64" s="16"/>
      <c r="SHE64" s="16"/>
      <c r="SHF64" s="16"/>
      <c r="SHG64" s="16"/>
      <c r="SHH64" s="16"/>
      <c r="SHI64" s="16"/>
      <c r="SHJ64" s="16"/>
      <c r="SHK64" s="16"/>
      <c r="SHL64" s="16"/>
      <c r="SHM64" s="16"/>
      <c r="SHN64" s="16"/>
      <c r="SHO64" s="16"/>
      <c r="SHP64" s="16"/>
      <c r="SHQ64" s="16"/>
      <c r="SHR64" s="16"/>
      <c r="SHS64" s="16"/>
      <c r="SHT64" s="16"/>
      <c r="SHU64" s="16"/>
      <c r="SHV64" s="16"/>
      <c r="SHW64" s="16"/>
      <c r="SHX64" s="16"/>
      <c r="SHY64" s="16"/>
      <c r="SHZ64" s="16"/>
      <c r="SIA64" s="16"/>
      <c r="SIB64" s="16"/>
      <c r="SIC64" s="16"/>
      <c r="SID64" s="16"/>
      <c r="SIE64" s="16"/>
      <c r="SIF64" s="16"/>
      <c r="SIG64" s="16"/>
      <c r="SIH64" s="16"/>
      <c r="SII64" s="16"/>
      <c r="SIJ64" s="16"/>
      <c r="SIK64" s="16"/>
      <c r="SIL64" s="16"/>
      <c r="SIM64" s="16"/>
      <c r="SIN64" s="16"/>
      <c r="SIO64" s="16"/>
      <c r="SIP64" s="16"/>
      <c r="SIQ64" s="16"/>
      <c r="SIR64" s="16"/>
      <c r="SIS64" s="16"/>
      <c r="SIT64" s="16"/>
      <c r="SIU64" s="16"/>
      <c r="SIV64" s="16"/>
      <c r="SIW64" s="16"/>
      <c r="SIX64" s="16"/>
      <c r="SIY64" s="16"/>
      <c r="SIZ64" s="16"/>
      <c r="SJA64" s="16"/>
      <c r="SJB64" s="16"/>
      <c r="SJC64" s="16"/>
      <c r="SJD64" s="16"/>
      <c r="SJE64" s="16"/>
      <c r="SJF64" s="16"/>
      <c r="SJG64" s="16"/>
      <c r="SJH64" s="16"/>
      <c r="SJI64" s="16"/>
      <c r="SJJ64" s="16"/>
      <c r="SJK64" s="16"/>
      <c r="SJL64" s="16"/>
      <c r="SJM64" s="16"/>
      <c r="SJN64" s="16"/>
      <c r="SJO64" s="16"/>
      <c r="SJP64" s="16"/>
      <c r="SJQ64" s="16"/>
      <c r="SJR64" s="16"/>
      <c r="SJS64" s="16"/>
      <c r="SJT64" s="16"/>
      <c r="SJU64" s="16"/>
      <c r="SJV64" s="16"/>
      <c r="SJW64" s="16"/>
      <c r="SJX64" s="16"/>
      <c r="SJY64" s="16"/>
      <c r="SJZ64" s="16"/>
      <c r="SKA64" s="16"/>
      <c r="SKB64" s="16"/>
      <c r="SKC64" s="16"/>
      <c r="SKD64" s="16"/>
      <c r="SKE64" s="16"/>
      <c r="SKF64" s="16"/>
      <c r="SKG64" s="16"/>
      <c r="SKH64" s="16"/>
      <c r="SKI64" s="16"/>
      <c r="SKJ64" s="16"/>
      <c r="SKK64" s="16"/>
      <c r="SKL64" s="16"/>
      <c r="SKM64" s="16"/>
      <c r="SKN64" s="16"/>
      <c r="SKO64" s="16"/>
      <c r="SKP64" s="16"/>
      <c r="SKQ64" s="16"/>
      <c r="SKR64" s="16"/>
      <c r="SKS64" s="16"/>
      <c r="SKT64" s="16"/>
      <c r="SKU64" s="16"/>
      <c r="SKV64" s="16"/>
      <c r="SKW64" s="16"/>
      <c r="SKX64" s="16"/>
      <c r="SKY64" s="16"/>
      <c r="SKZ64" s="16"/>
      <c r="SLA64" s="16"/>
      <c r="SLB64" s="16"/>
      <c r="SLC64" s="16"/>
      <c r="SLD64" s="16"/>
      <c r="SLE64" s="16"/>
      <c r="SLF64" s="16"/>
      <c r="SLG64" s="16"/>
      <c r="SLH64" s="16"/>
      <c r="SLI64" s="16"/>
      <c r="SLJ64" s="16"/>
      <c r="SLK64" s="16"/>
      <c r="SLL64" s="16"/>
      <c r="SLM64" s="16"/>
      <c r="SLN64" s="16"/>
      <c r="SLO64" s="16"/>
      <c r="SLP64" s="16"/>
      <c r="SLQ64" s="16"/>
      <c r="SLR64" s="16"/>
      <c r="SLS64" s="16"/>
      <c r="SLT64" s="16"/>
      <c r="SLU64" s="16"/>
      <c r="SLV64" s="16"/>
      <c r="SLW64" s="16"/>
      <c r="SLX64" s="16"/>
      <c r="SLY64" s="16"/>
      <c r="SLZ64" s="16"/>
      <c r="SMA64" s="16"/>
      <c r="SMB64" s="16"/>
      <c r="SMC64" s="16"/>
      <c r="SMD64" s="16"/>
      <c r="SME64" s="16"/>
      <c r="SMF64" s="16"/>
      <c r="SMG64" s="16"/>
      <c r="SMH64" s="16"/>
      <c r="SMI64" s="16"/>
      <c r="SMJ64" s="16"/>
      <c r="SMK64" s="16"/>
      <c r="SML64" s="16"/>
      <c r="SMM64" s="16"/>
      <c r="SMN64" s="16"/>
      <c r="SMO64" s="16"/>
      <c r="SMP64" s="16"/>
      <c r="SMQ64" s="16"/>
      <c r="SMR64" s="16"/>
      <c r="SMS64" s="16"/>
      <c r="SMT64" s="16"/>
      <c r="SMU64" s="16"/>
      <c r="SMV64" s="16"/>
      <c r="SMW64" s="16"/>
      <c r="SMX64" s="16"/>
      <c r="SMY64" s="16"/>
      <c r="SMZ64" s="16"/>
      <c r="SNA64" s="16"/>
      <c r="SNB64" s="16"/>
      <c r="SNC64" s="16"/>
      <c r="SND64" s="16"/>
      <c r="SNE64" s="16"/>
      <c r="SNF64" s="16"/>
      <c r="SNG64" s="16"/>
      <c r="SNH64" s="16"/>
      <c r="SNI64" s="16"/>
      <c r="SNJ64" s="16"/>
      <c r="SNK64" s="16"/>
      <c r="SNL64" s="16"/>
      <c r="SNM64" s="16"/>
      <c r="SNN64" s="16"/>
      <c r="SNO64" s="16"/>
      <c r="SNP64" s="16"/>
      <c r="SNQ64" s="16"/>
      <c r="SNR64" s="16"/>
      <c r="SNS64" s="16"/>
      <c r="SNT64" s="16"/>
      <c r="SNU64" s="16"/>
      <c r="SNV64" s="16"/>
      <c r="SNW64" s="16"/>
      <c r="SNX64" s="16"/>
      <c r="SNY64" s="16"/>
      <c r="SNZ64" s="16"/>
      <c r="SOA64" s="16"/>
      <c r="SOB64" s="16"/>
      <c r="SOC64" s="16"/>
      <c r="SOD64" s="16"/>
      <c r="SOE64" s="16"/>
      <c r="SOF64" s="16"/>
      <c r="SOG64" s="16"/>
      <c r="SOH64" s="16"/>
      <c r="SOI64" s="16"/>
      <c r="SOJ64" s="16"/>
      <c r="SOK64" s="16"/>
      <c r="SOL64" s="16"/>
      <c r="SOM64" s="16"/>
      <c r="SON64" s="16"/>
      <c r="SOO64" s="16"/>
      <c r="SOP64" s="16"/>
      <c r="SOQ64" s="16"/>
      <c r="SOR64" s="16"/>
      <c r="SOS64" s="16"/>
      <c r="SOT64" s="16"/>
      <c r="SOU64" s="16"/>
      <c r="SOV64" s="16"/>
      <c r="SOW64" s="16"/>
      <c r="SOX64" s="16"/>
      <c r="SOY64" s="16"/>
      <c r="SOZ64" s="16"/>
      <c r="SPA64" s="16"/>
      <c r="SPB64" s="16"/>
      <c r="SPC64" s="16"/>
      <c r="SPD64" s="16"/>
      <c r="SPE64" s="16"/>
      <c r="SPF64" s="16"/>
      <c r="SPG64" s="16"/>
      <c r="SPH64" s="16"/>
      <c r="SPI64" s="16"/>
      <c r="SPJ64" s="16"/>
      <c r="SPK64" s="16"/>
      <c r="SPL64" s="16"/>
      <c r="SPM64" s="16"/>
      <c r="SPN64" s="16"/>
      <c r="SPO64" s="16"/>
      <c r="SPP64" s="16"/>
      <c r="SPQ64" s="16"/>
      <c r="SPR64" s="16"/>
      <c r="SPS64" s="16"/>
      <c r="SPT64" s="16"/>
      <c r="SPU64" s="16"/>
      <c r="SPV64" s="16"/>
      <c r="SPW64" s="16"/>
      <c r="SPX64" s="16"/>
      <c r="SPY64" s="16"/>
      <c r="SPZ64" s="16"/>
      <c r="SQA64" s="16"/>
      <c r="SQB64" s="16"/>
      <c r="SQC64" s="16"/>
      <c r="SQD64" s="16"/>
      <c r="SQE64" s="16"/>
      <c r="SQF64" s="16"/>
      <c r="SQG64" s="16"/>
      <c r="SQH64" s="16"/>
      <c r="SQI64" s="16"/>
      <c r="SQJ64" s="16"/>
      <c r="SQK64" s="16"/>
      <c r="SQL64" s="16"/>
      <c r="SQM64" s="16"/>
      <c r="SQN64" s="16"/>
      <c r="SQO64" s="16"/>
      <c r="SQP64" s="16"/>
      <c r="SQQ64" s="16"/>
      <c r="SQR64" s="16"/>
      <c r="SQS64" s="16"/>
      <c r="SQT64" s="16"/>
      <c r="SQU64" s="16"/>
      <c r="SQV64" s="16"/>
      <c r="SQW64" s="16"/>
      <c r="SQX64" s="16"/>
      <c r="SQY64" s="16"/>
      <c r="SQZ64" s="16"/>
      <c r="SRA64" s="16"/>
      <c r="SRB64" s="16"/>
      <c r="SRC64" s="16"/>
      <c r="SRD64" s="16"/>
      <c r="SRE64" s="16"/>
      <c r="SRF64" s="16"/>
      <c r="SRG64" s="16"/>
      <c r="SRH64" s="16"/>
      <c r="SRI64" s="16"/>
      <c r="SRJ64" s="16"/>
      <c r="SRK64" s="16"/>
      <c r="SRL64" s="16"/>
      <c r="SRM64" s="16"/>
      <c r="SRN64" s="16"/>
      <c r="SRO64" s="16"/>
      <c r="SRP64" s="16"/>
      <c r="SRQ64" s="16"/>
      <c r="SRR64" s="16"/>
      <c r="SRS64" s="16"/>
      <c r="SRT64" s="16"/>
      <c r="SRU64" s="16"/>
      <c r="SRV64" s="16"/>
      <c r="SRW64" s="16"/>
      <c r="SRX64" s="16"/>
      <c r="SRY64" s="16"/>
      <c r="SRZ64" s="16"/>
      <c r="SSA64" s="16"/>
      <c r="SSB64" s="16"/>
      <c r="SSC64" s="16"/>
      <c r="SSD64" s="16"/>
      <c r="SSE64" s="16"/>
      <c r="SSF64" s="16"/>
      <c r="SSG64" s="16"/>
      <c r="SSH64" s="16"/>
      <c r="SSI64" s="16"/>
      <c r="SSJ64" s="16"/>
      <c r="SSK64" s="16"/>
      <c r="SSL64" s="16"/>
      <c r="SSM64" s="16"/>
      <c r="SSN64" s="16"/>
      <c r="SSO64" s="16"/>
      <c r="SSP64" s="16"/>
      <c r="SSQ64" s="16"/>
      <c r="SSR64" s="16"/>
      <c r="SSS64" s="16"/>
      <c r="SST64" s="16"/>
      <c r="SSU64" s="16"/>
      <c r="SSV64" s="16"/>
      <c r="SSW64" s="16"/>
      <c r="SSX64" s="16"/>
      <c r="SSY64" s="16"/>
      <c r="SSZ64" s="16"/>
      <c r="STA64" s="16"/>
      <c r="STB64" s="16"/>
      <c r="STC64" s="16"/>
      <c r="STD64" s="16"/>
      <c r="STE64" s="16"/>
      <c r="STF64" s="16"/>
      <c r="STG64" s="16"/>
      <c r="STH64" s="16"/>
      <c r="STI64" s="16"/>
      <c r="STJ64" s="16"/>
      <c r="STK64" s="16"/>
      <c r="STL64" s="16"/>
      <c r="STM64" s="16"/>
      <c r="STN64" s="16"/>
      <c r="STO64" s="16"/>
      <c r="STP64" s="16"/>
      <c r="STQ64" s="16"/>
      <c r="STR64" s="16"/>
      <c r="STS64" s="16"/>
      <c r="STT64" s="16"/>
      <c r="STU64" s="16"/>
      <c r="STV64" s="16"/>
      <c r="STW64" s="16"/>
      <c r="STX64" s="16"/>
      <c r="STY64" s="16"/>
      <c r="STZ64" s="16"/>
      <c r="SUA64" s="16"/>
      <c r="SUB64" s="16"/>
      <c r="SUC64" s="16"/>
      <c r="SUD64" s="16"/>
      <c r="SUE64" s="16"/>
      <c r="SUF64" s="16"/>
      <c r="SUG64" s="16"/>
      <c r="SUH64" s="16"/>
      <c r="SUI64" s="16"/>
      <c r="SUJ64" s="16"/>
      <c r="SUK64" s="16"/>
      <c r="SUL64" s="16"/>
      <c r="SUM64" s="16"/>
      <c r="SUN64" s="16"/>
      <c r="SUO64" s="16"/>
      <c r="SUP64" s="16"/>
      <c r="SUQ64" s="16"/>
      <c r="SUR64" s="16"/>
      <c r="SUS64" s="16"/>
      <c r="SUT64" s="16"/>
      <c r="SUU64" s="16"/>
      <c r="SUV64" s="16"/>
      <c r="SUW64" s="16"/>
      <c r="SUX64" s="16"/>
      <c r="SUY64" s="16"/>
      <c r="SUZ64" s="16"/>
      <c r="SVA64" s="16"/>
      <c r="SVB64" s="16"/>
      <c r="SVC64" s="16"/>
      <c r="SVD64" s="16"/>
      <c r="SVE64" s="16"/>
      <c r="SVF64" s="16"/>
      <c r="SVG64" s="16"/>
      <c r="SVH64" s="16"/>
      <c r="SVI64" s="16"/>
      <c r="SVJ64" s="16"/>
      <c r="SVK64" s="16"/>
      <c r="SVL64" s="16"/>
      <c r="SVM64" s="16"/>
      <c r="SVN64" s="16"/>
      <c r="SVO64" s="16"/>
      <c r="SVP64" s="16"/>
      <c r="SVQ64" s="16"/>
      <c r="SVR64" s="16"/>
      <c r="SVS64" s="16"/>
      <c r="SVT64" s="16"/>
      <c r="SVU64" s="16"/>
      <c r="SVV64" s="16"/>
      <c r="SVW64" s="16"/>
      <c r="SVX64" s="16"/>
      <c r="SVY64" s="16"/>
      <c r="SVZ64" s="16"/>
      <c r="SWA64" s="16"/>
      <c r="SWB64" s="16"/>
      <c r="SWC64" s="16"/>
      <c r="SWD64" s="16"/>
      <c r="SWE64" s="16"/>
      <c r="SWF64" s="16"/>
      <c r="SWG64" s="16"/>
      <c r="SWH64" s="16"/>
      <c r="SWI64" s="16"/>
      <c r="SWJ64" s="16"/>
      <c r="SWK64" s="16"/>
      <c r="SWL64" s="16"/>
      <c r="SWM64" s="16"/>
      <c r="SWN64" s="16"/>
      <c r="SWO64" s="16"/>
      <c r="SWP64" s="16"/>
      <c r="SWQ64" s="16"/>
      <c r="SWR64" s="16"/>
      <c r="SWS64" s="16"/>
      <c r="SWT64" s="16"/>
      <c r="SWU64" s="16"/>
      <c r="SWV64" s="16"/>
      <c r="SWW64" s="16"/>
      <c r="SWX64" s="16"/>
      <c r="SWY64" s="16"/>
      <c r="SWZ64" s="16"/>
      <c r="SXA64" s="16"/>
      <c r="SXB64" s="16"/>
      <c r="SXC64" s="16"/>
      <c r="SXD64" s="16"/>
      <c r="SXE64" s="16"/>
      <c r="SXF64" s="16"/>
      <c r="SXG64" s="16"/>
      <c r="SXH64" s="16"/>
      <c r="SXI64" s="16"/>
      <c r="SXJ64" s="16"/>
      <c r="SXK64" s="16"/>
      <c r="SXL64" s="16"/>
      <c r="SXM64" s="16"/>
      <c r="SXN64" s="16"/>
      <c r="SXO64" s="16"/>
      <c r="SXP64" s="16"/>
      <c r="SXQ64" s="16"/>
      <c r="SXR64" s="16"/>
      <c r="SXS64" s="16"/>
      <c r="SXT64" s="16"/>
      <c r="SXU64" s="16"/>
      <c r="SXV64" s="16"/>
      <c r="SXW64" s="16"/>
      <c r="SXX64" s="16"/>
      <c r="SXY64" s="16"/>
      <c r="SXZ64" s="16"/>
      <c r="SYA64" s="16"/>
      <c r="SYB64" s="16"/>
      <c r="SYC64" s="16"/>
      <c r="SYD64" s="16"/>
      <c r="SYE64" s="16"/>
      <c r="SYF64" s="16"/>
      <c r="SYG64" s="16"/>
      <c r="SYH64" s="16"/>
      <c r="SYI64" s="16"/>
      <c r="SYJ64" s="16"/>
      <c r="SYK64" s="16"/>
      <c r="SYL64" s="16"/>
      <c r="SYM64" s="16"/>
      <c r="SYN64" s="16"/>
      <c r="SYO64" s="16"/>
      <c r="SYP64" s="16"/>
      <c r="SYQ64" s="16"/>
      <c r="SYR64" s="16"/>
      <c r="SYS64" s="16"/>
      <c r="SYT64" s="16"/>
      <c r="SYU64" s="16"/>
      <c r="SYV64" s="16"/>
      <c r="SYW64" s="16"/>
      <c r="SYX64" s="16"/>
      <c r="SYY64" s="16"/>
      <c r="SYZ64" s="16"/>
      <c r="SZA64" s="16"/>
      <c r="SZB64" s="16"/>
      <c r="SZC64" s="16"/>
      <c r="SZD64" s="16"/>
      <c r="SZE64" s="16"/>
      <c r="SZF64" s="16"/>
      <c r="SZG64" s="16"/>
      <c r="SZH64" s="16"/>
      <c r="SZI64" s="16"/>
      <c r="SZJ64" s="16"/>
      <c r="SZK64" s="16"/>
      <c r="SZL64" s="16"/>
      <c r="SZM64" s="16"/>
      <c r="SZN64" s="16"/>
      <c r="SZO64" s="16"/>
      <c r="SZP64" s="16"/>
      <c r="SZQ64" s="16"/>
      <c r="SZR64" s="16"/>
      <c r="SZS64" s="16"/>
      <c r="SZT64" s="16"/>
      <c r="SZU64" s="16"/>
      <c r="SZV64" s="16"/>
      <c r="SZW64" s="16"/>
      <c r="SZX64" s="16"/>
      <c r="SZY64" s="16"/>
      <c r="SZZ64" s="16"/>
      <c r="TAA64" s="16"/>
      <c r="TAB64" s="16"/>
      <c r="TAC64" s="16"/>
      <c r="TAD64" s="16"/>
      <c r="TAE64" s="16"/>
      <c r="TAF64" s="16"/>
      <c r="TAG64" s="16"/>
      <c r="TAH64" s="16"/>
      <c r="TAI64" s="16"/>
      <c r="TAJ64" s="16"/>
      <c r="TAK64" s="16"/>
      <c r="TAL64" s="16"/>
      <c r="TAM64" s="16"/>
      <c r="TAN64" s="16"/>
      <c r="TAO64" s="16"/>
      <c r="TAP64" s="16"/>
      <c r="TAQ64" s="16"/>
      <c r="TAR64" s="16"/>
      <c r="TAS64" s="16"/>
      <c r="TAT64" s="16"/>
      <c r="TAU64" s="16"/>
      <c r="TAV64" s="16"/>
      <c r="TAW64" s="16"/>
      <c r="TAX64" s="16"/>
      <c r="TAY64" s="16"/>
      <c r="TAZ64" s="16"/>
      <c r="TBA64" s="16"/>
      <c r="TBB64" s="16"/>
      <c r="TBC64" s="16"/>
      <c r="TBD64" s="16"/>
      <c r="TBE64" s="16"/>
      <c r="TBF64" s="16"/>
      <c r="TBG64" s="16"/>
      <c r="TBH64" s="16"/>
      <c r="TBI64" s="16"/>
      <c r="TBJ64" s="16"/>
      <c r="TBK64" s="16"/>
      <c r="TBL64" s="16"/>
      <c r="TBM64" s="16"/>
      <c r="TBN64" s="16"/>
      <c r="TBO64" s="16"/>
      <c r="TBP64" s="16"/>
      <c r="TBQ64" s="16"/>
      <c r="TBR64" s="16"/>
      <c r="TBS64" s="16"/>
      <c r="TBT64" s="16"/>
      <c r="TBU64" s="16"/>
      <c r="TBV64" s="16"/>
      <c r="TBW64" s="16"/>
      <c r="TBX64" s="16"/>
      <c r="TBY64" s="16"/>
      <c r="TBZ64" s="16"/>
      <c r="TCA64" s="16"/>
      <c r="TCB64" s="16"/>
      <c r="TCC64" s="16"/>
      <c r="TCD64" s="16"/>
      <c r="TCE64" s="16"/>
      <c r="TCF64" s="16"/>
      <c r="TCG64" s="16"/>
      <c r="TCH64" s="16"/>
      <c r="TCI64" s="16"/>
      <c r="TCJ64" s="16"/>
      <c r="TCK64" s="16"/>
      <c r="TCL64" s="16"/>
      <c r="TCM64" s="16"/>
      <c r="TCN64" s="16"/>
      <c r="TCO64" s="16"/>
      <c r="TCP64" s="16"/>
      <c r="TCQ64" s="16"/>
      <c r="TCR64" s="16"/>
      <c r="TCS64" s="16"/>
      <c r="TCT64" s="16"/>
      <c r="TCU64" s="16"/>
      <c r="TCV64" s="16"/>
      <c r="TCW64" s="16"/>
      <c r="TCX64" s="16"/>
      <c r="TCY64" s="16"/>
      <c r="TCZ64" s="16"/>
      <c r="TDA64" s="16"/>
      <c r="TDB64" s="16"/>
      <c r="TDC64" s="16"/>
      <c r="TDD64" s="16"/>
      <c r="TDE64" s="16"/>
      <c r="TDF64" s="16"/>
      <c r="TDG64" s="16"/>
      <c r="TDH64" s="16"/>
      <c r="TDI64" s="16"/>
      <c r="TDJ64" s="16"/>
      <c r="TDK64" s="16"/>
      <c r="TDL64" s="16"/>
      <c r="TDM64" s="16"/>
      <c r="TDN64" s="16"/>
      <c r="TDO64" s="16"/>
      <c r="TDP64" s="16"/>
      <c r="TDQ64" s="16"/>
      <c r="TDR64" s="16"/>
      <c r="TDS64" s="16"/>
      <c r="TDT64" s="16"/>
      <c r="TDU64" s="16"/>
      <c r="TDV64" s="16"/>
      <c r="TDW64" s="16"/>
      <c r="TDX64" s="16"/>
      <c r="TDY64" s="16"/>
      <c r="TDZ64" s="16"/>
      <c r="TEA64" s="16"/>
      <c r="TEB64" s="16"/>
      <c r="TEC64" s="16"/>
      <c r="TED64" s="16"/>
      <c r="TEE64" s="16"/>
      <c r="TEF64" s="16"/>
      <c r="TEG64" s="16"/>
      <c r="TEH64" s="16"/>
      <c r="TEI64" s="16"/>
      <c r="TEJ64" s="16"/>
      <c r="TEK64" s="16"/>
      <c r="TEL64" s="16"/>
      <c r="TEM64" s="16"/>
      <c r="TEN64" s="16"/>
      <c r="TEO64" s="16"/>
      <c r="TEP64" s="16"/>
      <c r="TEQ64" s="16"/>
      <c r="TER64" s="16"/>
      <c r="TES64" s="16"/>
      <c r="TET64" s="16"/>
      <c r="TEU64" s="16"/>
      <c r="TEV64" s="16"/>
      <c r="TEW64" s="16"/>
      <c r="TEX64" s="16"/>
      <c r="TEY64" s="16"/>
      <c r="TEZ64" s="16"/>
      <c r="TFA64" s="16"/>
      <c r="TFB64" s="16"/>
      <c r="TFC64" s="16"/>
      <c r="TFD64" s="16"/>
      <c r="TFE64" s="16"/>
      <c r="TFF64" s="16"/>
      <c r="TFG64" s="16"/>
      <c r="TFH64" s="16"/>
      <c r="TFI64" s="16"/>
      <c r="TFJ64" s="16"/>
      <c r="TFK64" s="16"/>
      <c r="TFL64" s="16"/>
      <c r="TFM64" s="16"/>
      <c r="TFN64" s="16"/>
      <c r="TFO64" s="16"/>
      <c r="TFP64" s="16"/>
      <c r="TFQ64" s="16"/>
      <c r="TFR64" s="16"/>
      <c r="TFS64" s="16"/>
      <c r="TFT64" s="16"/>
      <c r="TFU64" s="16"/>
      <c r="TFV64" s="16"/>
      <c r="TFW64" s="16"/>
      <c r="TFX64" s="16"/>
      <c r="TFY64" s="16"/>
      <c r="TFZ64" s="16"/>
      <c r="TGA64" s="16"/>
      <c r="TGB64" s="16"/>
      <c r="TGC64" s="16"/>
      <c r="TGD64" s="16"/>
      <c r="TGE64" s="16"/>
      <c r="TGF64" s="16"/>
      <c r="TGG64" s="16"/>
      <c r="TGH64" s="16"/>
      <c r="TGI64" s="16"/>
      <c r="TGJ64" s="16"/>
      <c r="TGK64" s="16"/>
      <c r="TGL64" s="16"/>
      <c r="TGM64" s="16"/>
      <c r="TGN64" s="16"/>
      <c r="TGO64" s="16"/>
      <c r="TGP64" s="16"/>
      <c r="TGQ64" s="16"/>
      <c r="TGR64" s="16"/>
      <c r="TGS64" s="16"/>
      <c r="TGT64" s="16"/>
      <c r="TGU64" s="16"/>
      <c r="TGV64" s="16"/>
      <c r="TGW64" s="16"/>
      <c r="TGX64" s="16"/>
      <c r="TGY64" s="16"/>
      <c r="TGZ64" s="16"/>
      <c r="THA64" s="16"/>
      <c r="THB64" s="16"/>
      <c r="THC64" s="16"/>
      <c r="THD64" s="16"/>
      <c r="THE64" s="16"/>
      <c r="THF64" s="16"/>
      <c r="THG64" s="16"/>
      <c r="THH64" s="16"/>
      <c r="THI64" s="16"/>
      <c r="THJ64" s="16"/>
      <c r="THK64" s="16"/>
      <c r="THL64" s="16"/>
      <c r="THM64" s="16"/>
      <c r="THN64" s="16"/>
      <c r="THO64" s="16"/>
      <c r="THP64" s="16"/>
      <c r="THQ64" s="16"/>
      <c r="THR64" s="16"/>
      <c r="THS64" s="16"/>
      <c r="THT64" s="16"/>
      <c r="THU64" s="16"/>
      <c r="THV64" s="16"/>
      <c r="THW64" s="16"/>
      <c r="THX64" s="16"/>
      <c r="THY64" s="16"/>
      <c r="THZ64" s="16"/>
      <c r="TIA64" s="16"/>
      <c r="TIB64" s="16"/>
      <c r="TIC64" s="16"/>
      <c r="TID64" s="16"/>
      <c r="TIE64" s="16"/>
      <c r="TIF64" s="16"/>
      <c r="TIG64" s="16"/>
      <c r="TIH64" s="16"/>
      <c r="TII64" s="16"/>
      <c r="TIJ64" s="16"/>
      <c r="TIK64" s="16"/>
      <c r="TIL64" s="16"/>
      <c r="TIM64" s="16"/>
      <c r="TIN64" s="16"/>
      <c r="TIO64" s="16"/>
      <c r="TIP64" s="16"/>
      <c r="TIQ64" s="16"/>
      <c r="TIR64" s="16"/>
      <c r="TIS64" s="16"/>
      <c r="TIT64" s="16"/>
      <c r="TIU64" s="16"/>
      <c r="TIV64" s="16"/>
      <c r="TIW64" s="16"/>
      <c r="TIX64" s="16"/>
      <c r="TIY64" s="16"/>
      <c r="TIZ64" s="16"/>
      <c r="TJA64" s="16"/>
      <c r="TJB64" s="16"/>
      <c r="TJC64" s="16"/>
      <c r="TJD64" s="16"/>
      <c r="TJE64" s="16"/>
      <c r="TJF64" s="16"/>
      <c r="TJG64" s="16"/>
      <c r="TJH64" s="16"/>
      <c r="TJI64" s="16"/>
      <c r="TJJ64" s="16"/>
      <c r="TJK64" s="16"/>
      <c r="TJL64" s="16"/>
      <c r="TJM64" s="16"/>
      <c r="TJN64" s="16"/>
      <c r="TJO64" s="16"/>
      <c r="TJP64" s="16"/>
      <c r="TJQ64" s="16"/>
      <c r="TJR64" s="16"/>
      <c r="TJS64" s="16"/>
      <c r="TJT64" s="16"/>
      <c r="TJU64" s="16"/>
      <c r="TJV64" s="16"/>
      <c r="TJW64" s="16"/>
      <c r="TJX64" s="16"/>
      <c r="TJY64" s="16"/>
      <c r="TJZ64" s="16"/>
      <c r="TKA64" s="16"/>
      <c r="TKB64" s="16"/>
      <c r="TKC64" s="16"/>
      <c r="TKD64" s="16"/>
      <c r="TKE64" s="16"/>
      <c r="TKF64" s="16"/>
      <c r="TKG64" s="16"/>
      <c r="TKH64" s="16"/>
      <c r="TKI64" s="16"/>
      <c r="TKJ64" s="16"/>
      <c r="TKK64" s="16"/>
      <c r="TKL64" s="16"/>
      <c r="TKM64" s="16"/>
      <c r="TKN64" s="16"/>
      <c r="TKO64" s="16"/>
      <c r="TKP64" s="16"/>
      <c r="TKQ64" s="16"/>
      <c r="TKR64" s="16"/>
      <c r="TKS64" s="16"/>
      <c r="TKT64" s="16"/>
      <c r="TKU64" s="16"/>
      <c r="TKV64" s="16"/>
      <c r="TKW64" s="16"/>
      <c r="TKX64" s="16"/>
      <c r="TKY64" s="16"/>
      <c r="TKZ64" s="16"/>
      <c r="TLA64" s="16"/>
      <c r="TLB64" s="16"/>
      <c r="TLC64" s="16"/>
      <c r="TLD64" s="16"/>
      <c r="TLE64" s="16"/>
      <c r="TLF64" s="16"/>
      <c r="TLG64" s="16"/>
      <c r="TLH64" s="16"/>
      <c r="TLI64" s="16"/>
      <c r="TLJ64" s="16"/>
      <c r="TLK64" s="16"/>
      <c r="TLL64" s="16"/>
      <c r="TLM64" s="16"/>
      <c r="TLN64" s="16"/>
      <c r="TLO64" s="16"/>
      <c r="TLP64" s="16"/>
      <c r="TLQ64" s="16"/>
      <c r="TLR64" s="16"/>
      <c r="TLS64" s="16"/>
      <c r="TLT64" s="16"/>
      <c r="TLU64" s="16"/>
      <c r="TLV64" s="16"/>
      <c r="TLW64" s="16"/>
      <c r="TLX64" s="16"/>
      <c r="TLY64" s="16"/>
      <c r="TLZ64" s="16"/>
      <c r="TMA64" s="16"/>
      <c r="TMB64" s="16"/>
      <c r="TMC64" s="16"/>
      <c r="TMD64" s="16"/>
      <c r="TME64" s="16"/>
      <c r="TMF64" s="16"/>
      <c r="TMG64" s="16"/>
      <c r="TMH64" s="16"/>
      <c r="TMI64" s="16"/>
      <c r="TMJ64" s="16"/>
      <c r="TMK64" s="16"/>
      <c r="TML64" s="16"/>
      <c r="TMM64" s="16"/>
      <c r="TMN64" s="16"/>
      <c r="TMO64" s="16"/>
      <c r="TMP64" s="16"/>
      <c r="TMQ64" s="16"/>
      <c r="TMR64" s="16"/>
      <c r="TMS64" s="16"/>
      <c r="TMT64" s="16"/>
      <c r="TMU64" s="16"/>
      <c r="TMV64" s="16"/>
      <c r="TMW64" s="16"/>
      <c r="TMX64" s="16"/>
      <c r="TMY64" s="16"/>
      <c r="TMZ64" s="16"/>
      <c r="TNA64" s="16"/>
      <c r="TNB64" s="16"/>
      <c r="TNC64" s="16"/>
      <c r="TND64" s="16"/>
      <c r="TNE64" s="16"/>
      <c r="TNF64" s="16"/>
      <c r="TNG64" s="16"/>
      <c r="TNH64" s="16"/>
      <c r="TNI64" s="16"/>
      <c r="TNJ64" s="16"/>
      <c r="TNK64" s="16"/>
      <c r="TNL64" s="16"/>
      <c r="TNM64" s="16"/>
      <c r="TNN64" s="16"/>
      <c r="TNO64" s="16"/>
      <c r="TNP64" s="16"/>
      <c r="TNQ64" s="16"/>
      <c r="TNR64" s="16"/>
      <c r="TNS64" s="16"/>
      <c r="TNT64" s="16"/>
      <c r="TNU64" s="16"/>
      <c r="TNV64" s="16"/>
      <c r="TNW64" s="16"/>
      <c r="TNX64" s="16"/>
      <c r="TNY64" s="16"/>
      <c r="TNZ64" s="16"/>
      <c r="TOA64" s="16"/>
      <c r="TOB64" s="16"/>
      <c r="TOC64" s="16"/>
      <c r="TOD64" s="16"/>
      <c r="TOE64" s="16"/>
      <c r="TOF64" s="16"/>
      <c r="TOG64" s="16"/>
      <c r="TOH64" s="16"/>
      <c r="TOI64" s="16"/>
      <c r="TOJ64" s="16"/>
      <c r="TOK64" s="16"/>
      <c r="TOL64" s="16"/>
      <c r="TOM64" s="16"/>
      <c r="TON64" s="16"/>
      <c r="TOO64" s="16"/>
      <c r="TOP64" s="16"/>
      <c r="TOQ64" s="16"/>
      <c r="TOR64" s="16"/>
      <c r="TOS64" s="16"/>
      <c r="TOT64" s="16"/>
      <c r="TOU64" s="16"/>
      <c r="TOV64" s="16"/>
      <c r="TOW64" s="16"/>
      <c r="TOX64" s="16"/>
      <c r="TOY64" s="16"/>
      <c r="TOZ64" s="16"/>
      <c r="TPA64" s="16"/>
      <c r="TPB64" s="16"/>
      <c r="TPC64" s="16"/>
      <c r="TPD64" s="16"/>
      <c r="TPE64" s="16"/>
      <c r="TPF64" s="16"/>
      <c r="TPG64" s="16"/>
      <c r="TPH64" s="16"/>
      <c r="TPI64" s="16"/>
      <c r="TPJ64" s="16"/>
      <c r="TPK64" s="16"/>
      <c r="TPL64" s="16"/>
      <c r="TPM64" s="16"/>
      <c r="TPN64" s="16"/>
      <c r="TPO64" s="16"/>
      <c r="TPP64" s="16"/>
      <c r="TPQ64" s="16"/>
      <c r="TPR64" s="16"/>
      <c r="TPS64" s="16"/>
      <c r="TPT64" s="16"/>
      <c r="TPU64" s="16"/>
      <c r="TPV64" s="16"/>
      <c r="TPW64" s="16"/>
      <c r="TPX64" s="16"/>
      <c r="TPY64" s="16"/>
      <c r="TPZ64" s="16"/>
      <c r="TQA64" s="16"/>
      <c r="TQB64" s="16"/>
      <c r="TQC64" s="16"/>
      <c r="TQD64" s="16"/>
      <c r="TQE64" s="16"/>
      <c r="TQF64" s="16"/>
      <c r="TQG64" s="16"/>
      <c r="TQH64" s="16"/>
      <c r="TQI64" s="16"/>
      <c r="TQJ64" s="16"/>
      <c r="TQK64" s="16"/>
      <c r="TQL64" s="16"/>
      <c r="TQM64" s="16"/>
      <c r="TQN64" s="16"/>
      <c r="TQO64" s="16"/>
      <c r="TQP64" s="16"/>
      <c r="TQQ64" s="16"/>
      <c r="TQR64" s="16"/>
      <c r="TQS64" s="16"/>
      <c r="TQT64" s="16"/>
      <c r="TQU64" s="16"/>
      <c r="TQV64" s="16"/>
      <c r="TQW64" s="16"/>
      <c r="TQX64" s="16"/>
      <c r="TQY64" s="16"/>
      <c r="TQZ64" s="16"/>
      <c r="TRA64" s="16"/>
      <c r="TRB64" s="16"/>
      <c r="TRC64" s="16"/>
      <c r="TRD64" s="16"/>
      <c r="TRE64" s="16"/>
      <c r="TRF64" s="16"/>
      <c r="TRG64" s="16"/>
      <c r="TRH64" s="16"/>
      <c r="TRI64" s="16"/>
      <c r="TRJ64" s="16"/>
      <c r="TRK64" s="16"/>
      <c r="TRL64" s="16"/>
      <c r="TRM64" s="16"/>
      <c r="TRN64" s="16"/>
      <c r="TRO64" s="16"/>
      <c r="TRP64" s="16"/>
      <c r="TRQ64" s="16"/>
      <c r="TRR64" s="16"/>
      <c r="TRS64" s="16"/>
      <c r="TRT64" s="16"/>
      <c r="TRU64" s="16"/>
      <c r="TRV64" s="16"/>
      <c r="TRW64" s="16"/>
      <c r="TRX64" s="16"/>
      <c r="TRY64" s="16"/>
      <c r="TRZ64" s="16"/>
      <c r="TSA64" s="16"/>
      <c r="TSB64" s="16"/>
      <c r="TSC64" s="16"/>
      <c r="TSD64" s="16"/>
      <c r="TSE64" s="16"/>
      <c r="TSF64" s="16"/>
      <c r="TSG64" s="16"/>
      <c r="TSH64" s="16"/>
      <c r="TSI64" s="16"/>
      <c r="TSJ64" s="16"/>
      <c r="TSK64" s="16"/>
      <c r="TSL64" s="16"/>
      <c r="TSM64" s="16"/>
      <c r="TSN64" s="16"/>
      <c r="TSO64" s="16"/>
      <c r="TSP64" s="16"/>
      <c r="TSQ64" s="16"/>
      <c r="TSR64" s="16"/>
      <c r="TSS64" s="16"/>
      <c r="TST64" s="16"/>
      <c r="TSU64" s="16"/>
      <c r="TSV64" s="16"/>
      <c r="TSW64" s="16"/>
      <c r="TSX64" s="16"/>
      <c r="TSY64" s="16"/>
      <c r="TSZ64" s="16"/>
      <c r="TTA64" s="16"/>
      <c r="TTB64" s="16"/>
      <c r="TTC64" s="16"/>
      <c r="TTD64" s="16"/>
      <c r="TTE64" s="16"/>
      <c r="TTF64" s="16"/>
      <c r="TTG64" s="16"/>
      <c r="TTH64" s="16"/>
      <c r="TTI64" s="16"/>
      <c r="TTJ64" s="16"/>
      <c r="TTK64" s="16"/>
      <c r="TTL64" s="16"/>
      <c r="TTM64" s="16"/>
      <c r="TTN64" s="16"/>
      <c r="TTO64" s="16"/>
      <c r="TTP64" s="16"/>
      <c r="TTQ64" s="16"/>
      <c r="TTR64" s="16"/>
      <c r="TTS64" s="16"/>
      <c r="TTT64" s="16"/>
      <c r="TTU64" s="16"/>
      <c r="TTV64" s="16"/>
      <c r="TTW64" s="16"/>
      <c r="TTX64" s="16"/>
      <c r="TTY64" s="16"/>
      <c r="TTZ64" s="16"/>
      <c r="TUA64" s="16"/>
      <c r="TUB64" s="16"/>
      <c r="TUC64" s="16"/>
      <c r="TUD64" s="16"/>
      <c r="TUE64" s="16"/>
      <c r="TUF64" s="16"/>
      <c r="TUG64" s="16"/>
      <c r="TUH64" s="16"/>
      <c r="TUI64" s="16"/>
      <c r="TUJ64" s="16"/>
      <c r="TUK64" s="16"/>
      <c r="TUL64" s="16"/>
      <c r="TUM64" s="16"/>
      <c r="TUN64" s="16"/>
      <c r="TUO64" s="16"/>
      <c r="TUP64" s="16"/>
      <c r="TUQ64" s="16"/>
      <c r="TUR64" s="16"/>
      <c r="TUS64" s="16"/>
      <c r="TUT64" s="16"/>
      <c r="TUU64" s="16"/>
      <c r="TUV64" s="16"/>
      <c r="TUW64" s="16"/>
      <c r="TUX64" s="16"/>
      <c r="TUY64" s="16"/>
      <c r="TUZ64" s="16"/>
      <c r="TVA64" s="16"/>
      <c r="TVB64" s="16"/>
      <c r="TVC64" s="16"/>
      <c r="TVD64" s="16"/>
      <c r="TVE64" s="16"/>
      <c r="TVF64" s="16"/>
      <c r="TVG64" s="16"/>
      <c r="TVH64" s="16"/>
      <c r="TVI64" s="16"/>
      <c r="TVJ64" s="16"/>
      <c r="TVK64" s="16"/>
      <c r="TVL64" s="16"/>
      <c r="TVM64" s="16"/>
      <c r="TVN64" s="16"/>
      <c r="TVO64" s="16"/>
      <c r="TVP64" s="16"/>
      <c r="TVQ64" s="16"/>
      <c r="TVR64" s="16"/>
      <c r="TVS64" s="16"/>
      <c r="TVT64" s="16"/>
      <c r="TVU64" s="16"/>
      <c r="TVV64" s="16"/>
      <c r="TVW64" s="16"/>
      <c r="TVX64" s="16"/>
      <c r="TVY64" s="16"/>
      <c r="TVZ64" s="16"/>
      <c r="TWA64" s="16"/>
      <c r="TWB64" s="16"/>
      <c r="TWC64" s="16"/>
      <c r="TWD64" s="16"/>
      <c r="TWE64" s="16"/>
      <c r="TWF64" s="16"/>
      <c r="TWG64" s="16"/>
      <c r="TWH64" s="16"/>
      <c r="TWI64" s="16"/>
      <c r="TWJ64" s="16"/>
      <c r="TWK64" s="16"/>
      <c r="TWL64" s="16"/>
      <c r="TWM64" s="16"/>
      <c r="TWN64" s="16"/>
      <c r="TWO64" s="16"/>
      <c r="TWP64" s="16"/>
      <c r="TWQ64" s="16"/>
      <c r="TWR64" s="16"/>
      <c r="TWS64" s="16"/>
      <c r="TWT64" s="16"/>
      <c r="TWU64" s="16"/>
      <c r="TWV64" s="16"/>
      <c r="TWW64" s="16"/>
      <c r="TWX64" s="16"/>
      <c r="TWY64" s="16"/>
      <c r="TWZ64" s="16"/>
      <c r="TXA64" s="16"/>
      <c r="TXB64" s="16"/>
      <c r="TXC64" s="16"/>
      <c r="TXD64" s="16"/>
      <c r="TXE64" s="16"/>
      <c r="TXF64" s="16"/>
      <c r="TXG64" s="16"/>
      <c r="TXH64" s="16"/>
      <c r="TXI64" s="16"/>
      <c r="TXJ64" s="16"/>
      <c r="TXK64" s="16"/>
      <c r="TXL64" s="16"/>
      <c r="TXM64" s="16"/>
      <c r="TXN64" s="16"/>
      <c r="TXO64" s="16"/>
      <c r="TXP64" s="16"/>
      <c r="TXQ64" s="16"/>
      <c r="TXR64" s="16"/>
      <c r="TXS64" s="16"/>
      <c r="TXT64" s="16"/>
      <c r="TXU64" s="16"/>
      <c r="TXV64" s="16"/>
      <c r="TXW64" s="16"/>
      <c r="TXX64" s="16"/>
      <c r="TXY64" s="16"/>
      <c r="TXZ64" s="16"/>
      <c r="TYA64" s="16"/>
      <c r="TYB64" s="16"/>
      <c r="TYC64" s="16"/>
      <c r="TYD64" s="16"/>
      <c r="TYE64" s="16"/>
      <c r="TYF64" s="16"/>
      <c r="TYG64" s="16"/>
      <c r="TYH64" s="16"/>
      <c r="TYI64" s="16"/>
      <c r="TYJ64" s="16"/>
      <c r="TYK64" s="16"/>
      <c r="TYL64" s="16"/>
      <c r="TYM64" s="16"/>
      <c r="TYN64" s="16"/>
      <c r="TYO64" s="16"/>
      <c r="TYP64" s="16"/>
      <c r="TYQ64" s="16"/>
      <c r="TYR64" s="16"/>
      <c r="TYS64" s="16"/>
      <c r="TYT64" s="16"/>
      <c r="TYU64" s="16"/>
      <c r="TYV64" s="16"/>
      <c r="TYW64" s="16"/>
      <c r="TYX64" s="16"/>
      <c r="TYY64" s="16"/>
      <c r="TYZ64" s="16"/>
      <c r="TZA64" s="16"/>
      <c r="TZB64" s="16"/>
      <c r="TZC64" s="16"/>
      <c r="TZD64" s="16"/>
      <c r="TZE64" s="16"/>
      <c r="TZF64" s="16"/>
      <c r="TZG64" s="16"/>
      <c r="TZH64" s="16"/>
      <c r="TZI64" s="16"/>
      <c r="TZJ64" s="16"/>
      <c r="TZK64" s="16"/>
      <c r="TZL64" s="16"/>
      <c r="TZM64" s="16"/>
      <c r="TZN64" s="16"/>
      <c r="TZO64" s="16"/>
      <c r="TZP64" s="16"/>
      <c r="TZQ64" s="16"/>
      <c r="TZR64" s="16"/>
      <c r="TZS64" s="16"/>
      <c r="TZT64" s="16"/>
      <c r="TZU64" s="16"/>
      <c r="TZV64" s="16"/>
      <c r="TZW64" s="16"/>
      <c r="TZX64" s="16"/>
      <c r="TZY64" s="16"/>
      <c r="TZZ64" s="16"/>
      <c r="UAA64" s="16"/>
      <c r="UAB64" s="16"/>
      <c r="UAC64" s="16"/>
      <c r="UAD64" s="16"/>
      <c r="UAE64" s="16"/>
      <c r="UAF64" s="16"/>
      <c r="UAG64" s="16"/>
      <c r="UAH64" s="16"/>
      <c r="UAI64" s="16"/>
      <c r="UAJ64" s="16"/>
      <c r="UAK64" s="16"/>
      <c r="UAL64" s="16"/>
      <c r="UAM64" s="16"/>
      <c r="UAN64" s="16"/>
      <c r="UAO64" s="16"/>
      <c r="UAP64" s="16"/>
      <c r="UAQ64" s="16"/>
      <c r="UAR64" s="16"/>
      <c r="UAS64" s="16"/>
      <c r="UAT64" s="16"/>
      <c r="UAU64" s="16"/>
      <c r="UAV64" s="16"/>
      <c r="UAW64" s="16"/>
      <c r="UAX64" s="16"/>
      <c r="UAY64" s="16"/>
      <c r="UAZ64" s="16"/>
      <c r="UBA64" s="16"/>
      <c r="UBB64" s="16"/>
      <c r="UBC64" s="16"/>
      <c r="UBD64" s="16"/>
      <c r="UBE64" s="16"/>
      <c r="UBF64" s="16"/>
      <c r="UBG64" s="16"/>
      <c r="UBH64" s="16"/>
      <c r="UBI64" s="16"/>
      <c r="UBJ64" s="16"/>
      <c r="UBK64" s="16"/>
      <c r="UBL64" s="16"/>
      <c r="UBM64" s="16"/>
      <c r="UBN64" s="16"/>
      <c r="UBO64" s="16"/>
      <c r="UBP64" s="16"/>
      <c r="UBQ64" s="16"/>
      <c r="UBR64" s="16"/>
      <c r="UBS64" s="16"/>
      <c r="UBT64" s="16"/>
      <c r="UBU64" s="16"/>
      <c r="UBV64" s="16"/>
      <c r="UBW64" s="16"/>
      <c r="UBX64" s="16"/>
      <c r="UBY64" s="16"/>
      <c r="UBZ64" s="16"/>
      <c r="UCA64" s="16"/>
      <c r="UCB64" s="16"/>
      <c r="UCC64" s="16"/>
      <c r="UCD64" s="16"/>
      <c r="UCE64" s="16"/>
      <c r="UCF64" s="16"/>
      <c r="UCG64" s="16"/>
      <c r="UCH64" s="16"/>
      <c r="UCI64" s="16"/>
      <c r="UCJ64" s="16"/>
      <c r="UCK64" s="16"/>
      <c r="UCL64" s="16"/>
      <c r="UCM64" s="16"/>
      <c r="UCN64" s="16"/>
      <c r="UCO64" s="16"/>
      <c r="UCP64" s="16"/>
      <c r="UCQ64" s="16"/>
      <c r="UCR64" s="16"/>
      <c r="UCS64" s="16"/>
      <c r="UCT64" s="16"/>
      <c r="UCU64" s="16"/>
      <c r="UCV64" s="16"/>
      <c r="UCW64" s="16"/>
      <c r="UCX64" s="16"/>
      <c r="UCY64" s="16"/>
      <c r="UCZ64" s="16"/>
      <c r="UDA64" s="16"/>
      <c r="UDB64" s="16"/>
      <c r="UDC64" s="16"/>
      <c r="UDD64" s="16"/>
      <c r="UDE64" s="16"/>
      <c r="UDF64" s="16"/>
      <c r="UDG64" s="16"/>
      <c r="UDH64" s="16"/>
      <c r="UDI64" s="16"/>
      <c r="UDJ64" s="16"/>
      <c r="UDK64" s="16"/>
      <c r="UDL64" s="16"/>
      <c r="UDM64" s="16"/>
      <c r="UDN64" s="16"/>
      <c r="UDO64" s="16"/>
      <c r="UDP64" s="16"/>
      <c r="UDQ64" s="16"/>
      <c r="UDR64" s="16"/>
      <c r="UDS64" s="16"/>
      <c r="UDT64" s="16"/>
      <c r="UDU64" s="16"/>
      <c r="UDV64" s="16"/>
      <c r="UDW64" s="16"/>
      <c r="UDX64" s="16"/>
      <c r="UDY64" s="16"/>
      <c r="UDZ64" s="16"/>
      <c r="UEA64" s="16"/>
      <c r="UEB64" s="16"/>
      <c r="UEC64" s="16"/>
      <c r="UED64" s="16"/>
      <c r="UEE64" s="16"/>
      <c r="UEF64" s="16"/>
      <c r="UEG64" s="16"/>
      <c r="UEH64" s="16"/>
      <c r="UEI64" s="16"/>
      <c r="UEJ64" s="16"/>
      <c r="UEK64" s="16"/>
      <c r="UEL64" s="16"/>
      <c r="UEM64" s="16"/>
      <c r="UEN64" s="16"/>
      <c r="UEO64" s="16"/>
      <c r="UEP64" s="16"/>
      <c r="UEQ64" s="16"/>
      <c r="UER64" s="16"/>
      <c r="UES64" s="16"/>
      <c r="UET64" s="16"/>
      <c r="UEU64" s="16"/>
      <c r="UEV64" s="16"/>
      <c r="UEW64" s="16"/>
      <c r="UEX64" s="16"/>
      <c r="UEY64" s="16"/>
      <c r="UEZ64" s="16"/>
      <c r="UFA64" s="16"/>
      <c r="UFB64" s="16"/>
      <c r="UFC64" s="16"/>
      <c r="UFD64" s="16"/>
      <c r="UFE64" s="16"/>
      <c r="UFF64" s="16"/>
      <c r="UFG64" s="16"/>
      <c r="UFH64" s="16"/>
      <c r="UFI64" s="16"/>
      <c r="UFJ64" s="16"/>
      <c r="UFK64" s="16"/>
      <c r="UFL64" s="16"/>
      <c r="UFM64" s="16"/>
      <c r="UFN64" s="16"/>
      <c r="UFO64" s="16"/>
      <c r="UFP64" s="16"/>
      <c r="UFQ64" s="16"/>
      <c r="UFR64" s="16"/>
      <c r="UFS64" s="16"/>
      <c r="UFT64" s="16"/>
      <c r="UFU64" s="16"/>
      <c r="UFV64" s="16"/>
      <c r="UFW64" s="16"/>
      <c r="UFX64" s="16"/>
      <c r="UFY64" s="16"/>
      <c r="UFZ64" s="16"/>
      <c r="UGA64" s="16"/>
      <c r="UGB64" s="16"/>
      <c r="UGC64" s="16"/>
      <c r="UGD64" s="16"/>
      <c r="UGE64" s="16"/>
      <c r="UGF64" s="16"/>
      <c r="UGG64" s="16"/>
      <c r="UGH64" s="16"/>
      <c r="UGI64" s="16"/>
      <c r="UGJ64" s="16"/>
      <c r="UGK64" s="16"/>
      <c r="UGL64" s="16"/>
      <c r="UGM64" s="16"/>
      <c r="UGN64" s="16"/>
      <c r="UGO64" s="16"/>
      <c r="UGP64" s="16"/>
      <c r="UGQ64" s="16"/>
      <c r="UGR64" s="16"/>
      <c r="UGS64" s="16"/>
      <c r="UGT64" s="16"/>
      <c r="UGU64" s="16"/>
      <c r="UGV64" s="16"/>
      <c r="UGW64" s="16"/>
      <c r="UGX64" s="16"/>
      <c r="UGY64" s="16"/>
      <c r="UGZ64" s="16"/>
      <c r="UHA64" s="16"/>
      <c r="UHB64" s="16"/>
      <c r="UHC64" s="16"/>
      <c r="UHD64" s="16"/>
      <c r="UHE64" s="16"/>
      <c r="UHF64" s="16"/>
      <c r="UHG64" s="16"/>
      <c r="UHH64" s="16"/>
      <c r="UHI64" s="16"/>
      <c r="UHJ64" s="16"/>
      <c r="UHK64" s="16"/>
      <c r="UHL64" s="16"/>
      <c r="UHM64" s="16"/>
      <c r="UHN64" s="16"/>
      <c r="UHO64" s="16"/>
      <c r="UHP64" s="16"/>
      <c r="UHQ64" s="16"/>
      <c r="UHR64" s="16"/>
      <c r="UHS64" s="16"/>
      <c r="UHT64" s="16"/>
      <c r="UHU64" s="16"/>
      <c r="UHV64" s="16"/>
      <c r="UHW64" s="16"/>
      <c r="UHX64" s="16"/>
      <c r="UHY64" s="16"/>
      <c r="UHZ64" s="16"/>
      <c r="UIA64" s="16"/>
      <c r="UIB64" s="16"/>
      <c r="UIC64" s="16"/>
      <c r="UID64" s="16"/>
      <c r="UIE64" s="16"/>
      <c r="UIF64" s="16"/>
      <c r="UIG64" s="16"/>
      <c r="UIH64" s="16"/>
      <c r="UII64" s="16"/>
      <c r="UIJ64" s="16"/>
      <c r="UIK64" s="16"/>
      <c r="UIL64" s="16"/>
      <c r="UIM64" s="16"/>
      <c r="UIN64" s="16"/>
      <c r="UIO64" s="16"/>
      <c r="UIP64" s="16"/>
      <c r="UIQ64" s="16"/>
      <c r="UIR64" s="16"/>
      <c r="UIS64" s="16"/>
      <c r="UIT64" s="16"/>
      <c r="UIU64" s="16"/>
      <c r="UIV64" s="16"/>
      <c r="UIW64" s="16"/>
      <c r="UIX64" s="16"/>
      <c r="UIY64" s="16"/>
      <c r="UIZ64" s="16"/>
      <c r="UJA64" s="16"/>
      <c r="UJB64" s="16"/>
      <c r="UJC64" s="16"/>
      <c r="UJD64" s="16"/>
      <c r="UJE64" s="16"/>
      <c r="UJF64" s="16"/>
      <c r="UJG64" s="16"/>
      <c r="UJH64" s="16"/>
      <c r="UJI64" s="16"/>
      <c r="UJJ64" s="16"/>
      <c r="UJK64" s="16"/>
      <c r="UJL64" s="16"/>
      <c r="UJM64" s="16"/>
      <c r="UJN64" s="16"/>
      <c r="UJO64" s="16"/>
      <c r="UJP64" s="16"/>
      <c r="UJQ64" s="16"/>
      <c r="UJR64" s="16"/>
      <c r="UJS64" s="16"/>
      <c r="UJT64" s="16"/>
      <c r="UJU64" s="16"/>
      <c r="UJV64" s="16"/>
      <c r="UJW64" s="16"/>
      <c r="UJX64" s="16"/>
      <c r="UJY64" s="16"/>
      <c r="UJZ64" s="16"/>
      <c r="UKA64" s="16"/>
      <c r="UKB64" s="16"/>
      <c r="UKC64" s="16"/>
      <c r="UKD64" s="16"/>
      <c r="UKE64" s="16"/>
      <c r="UKF64" s="16"/>
      <c r="UKG64" s="16"/>
      <c r="UKH64" s="16"/>
      <c r="UKI64" s="16"/>
      <c r="UKJ64" s="16"/>
      <c r="UKK64" s="16"/>
      <c r="UKL64" s="16"/>
      <c r="UKM64" s="16"/>
      <c r="UKN64" s="16"/>
      <c r="UKO64" s="16"/>
      <c r="UKP64" s="16"/>
      <c r="UKQ64" s="16"/>
      <c r="UKR64" s="16"/>
      <c r="UKS64" s="16"/>
      <c r="UKT64" s="16"/>
      <c r="UKU64" s="16"/>
      <c r="UKV64" s="16"/>
      <c r="UKW64" s="16"/>
      <c r="UKX64" s="16"/>
      <c r="UKY64" s="16"/>
      <c r="UKZ64" s="16"/>
      <c r="ULA64" s="16"/>
      <c r="ULB64" s="16"/>
      <c r="ULC64" s="16"/>
      <c r="ULD64" s="16"/>
      <c r="ULE64" s="16"/>
      <c r="ULF64" s="16"/>
      <c r="ULG64" s="16"/>
      <c r="ULH64" s="16"/>
      <c r="ULI64" s="16"/>
      <c r="ULJ64" s="16"/>
      <c r="ULK64" s="16"/>
      <c r="ULL64" s="16"/>
      <c r="ULM64" s="16"/>
      <c r="ULN64" s="16"/>
      <c r="ULO64" s="16"/>
      <c r="ULP64" s="16"/>
      <c r="ULQ64" s="16"/>
      <c r="ULR64" s="16"/>
      <c r="ULS64" s="16"/>
      <c r="ULT64" s="16"/>
      <c r="ULU64" s="16"/>
      <c r="ULV64" s="16"/>
      <c r="ULW64" s="16"/>
      <c r="ULX64" s="16"/>
      <c r="ULY64" s="16"/>
      <c r="ULZ64" s="16"/>
      <c r="UMA64" s="16"/>
      <c r="UMB64" s="16"/>
      <c r="UMC64" s="16"/>
      <c r="UMD64" s="16"/>
      <c r="UME64" s="16"/>
      <c r="UMF64" s="16"/>
      <c r="UMG64" s="16"/>
      <c r="UMH64" s="16"/>
      <c r="UMI64" s="16"/>
      <c r="UMJ64" s="16"/>
      <c r="UMK64" s="16"/>
      <c r="UML64" s="16"/>
      <c r="UMM64" s="16"/>
      <c r="UMN64" s="16"/>
      <c r="UMO64" s="16"/>
      <c r="UMP64" s="16"/>
      <c r="UMQ64" s="16"/>
      <c r="UMR64" s="16"/>
      <c r="UMS64" s="16"/>
      <c r="UMT64" s="16"/>
      <c r="UMU64" s="16"/>
      <c r="UMV64" s="16"/>
      <c r="UMW64" s="16"/>
      <c r="UMX64" s="16"/>
      <c r="UMY64" s="16"/>
      <c r="UMZ64" s="16"/>
      <c r="UNA64" s="16"/>
      <c r="UNB64" s="16"/>
      <c r="UNC64" s="16"/>
      <c r="UND64" s="16"/>
      <c r="UNE64" s="16"/>
      <c r="UNF64" s="16"/>
      <c r="UNG64" s="16"/>
      <c r="UNH64" s="16"/>
      <c r="UNI64" s="16"/>
      <c r="UNJ64" s="16"/>
      <c r="UNK64" s="16"/>
      <c r="UNL64" s="16"/>
      <c r="UNM64" s="16"/>
      <c r="UNN64" s="16"/>
      <c r="UNO64" s="16"/>
      <c r="UNP64" s="16"/>
      <c r="UNQ64" s="16"/>
      <c r="UNR64" s="16"/>
      <c r="UNS64" s="16"/>
      <c r="UNT64" s="16"/>
      <c r="UNU64" s="16"/>
      <c r="UNV64" s="16"/>
      <c r="UNW64" s="16"/>
      <c r="UNX64" s="16"/>
      <c r="UNY64" s="16"/>
      <c r="UNZ64" s="16"/>
      <c r="UOA64" s="16"/>
      <c r="UOB64" s="16"/>
      <c r="UOC64" s="16"/>
      <c r="UOD64" s="16"/>
      <c r="UOE64" s="16"/>
      <c r="UOF64" s="16"/>
      <c r="UOG64" s="16"/>
      <c r="UOH64" s="16"/>
      <c r="UOI64" s="16"/>
      <c r="UOJ64" s="16"/>
      <c r="UOK64" s="16"/>
      <c r="UOL64" s="16"/>
      <c r="UOM64" s="16"/>
      <c r="UON64" s="16"/>
      <c r="UOO64" s="16"/>
      <c r="UOP64" s="16"/>
      <c r="UOQ64" s="16"/>
      <c r="UOR64" s="16"/>
      <c r="UOS64" s="16"/>
      <c r="UOT64" s="16"/>
      <c r="UOU64" s="16"/>
      <c r="UOV64" s="16"/>
      <c r="UOW64" s="16"/>
      <c r="UOX64" s="16"/>
      <c r="UOY64" s="16"/>
      <c r="UOZ64" s="16"/>
      <c r="UPA64" s="16"/>
      <c r="UPB64" s="16"/>
      <c r="UPC64" s="16"/>
      <c r="UPD64" s="16"/>
      <c r="UPE64" s="16"/>
      <c r="UPF64" s="16"/>
      <c r="UPG64" s="16"/>
      <c r="UPH64" s="16"/>
      <c r="UPI64" s="16"/>
      <c r="UPJ64" s="16"/>
      <c r="UPK64" s="16"/>
      <c r="UPL64" s="16"/>
      <c r="UPM64" s="16"/>
      <c r="UPN64" s="16"/>
      <c r="UPO64" s="16"/>
      <c r="UPP64" s="16"/>
      <c r="UPQ64" s="16"/>
      <c r="UPR64" s="16"/>
      <c r="UPS64" s="16"/>
      <c r="UPT64" s="16"/>
      <c r="UPU64" s="16"/>
      <c r="UPV64" s="16"/>
      <c r="UPW64" s="16"/>
      <c r="UPX64" s="16"/>
      <c r="UPY64" s="16"/>
      <c r="UPZ64" s="16"/>
      <c r="UQA64" s="16"/>
      <c r="UQB64" s="16"/>
      <c r="UQC64" s="16"/>
      <c r="UQD64" s="16"/>
      <c r="UQE64" s="16"/>
      <c r="UQF64" s="16"/>
      <c r="UQG64" s="16"/>
      <c r="UQH64" s="16"/>
      <c r="UQI64" s="16"/>
      <c r="UQJ64" s="16"/>
      <c r="UQK64" s="16"/>
      <c r="UQL64" s="16"/>
      <c r="UQM64" s="16"/>
      <c r="UQN64" s="16"/>
      <c r="UQO64" s="16"/>
      <c r="UQP64" s="16"/>
      <c r="UQQ64" s="16"/>
      <c r="UQR64" s="16"/>
      <c r="UQS64" s="16"/>
      <c r="UQT64" s="16"/>
      <c r="UQU64" s="16"/>
      <c r="UQV64" s="16"/>
      <c r="UQW64" s="16"/>
      <c r="UQX64" s="16"/>
      <c r="UQY64" s="16"/>
      <c r="UQZ64" s="16"/>
      <c r="URA64" s="16"/>
      <c r="URB64" s="16"/>
      <c r="URC64" s="16"/>
      <c r="URD64" s="16"/>
      <c r="URE64" s="16"/>
      <c r="URF64" s="16"/>
      <c r="URG64" s="16"/>
      <c r="URH64" s="16"/>
      <c r="URI64" s="16"/>
      <c r="URJ64" s="16"/>
      <c r="URK64" s="16"/>
      <c r="URL64" s="16"/>
      <c r="URM64" s="16"/>
      <c r="URN64" s="16"/>
      <c r="URO64" s="16"/>
      <c r="URP64" s="16"/>
      <c r="URQ64" s="16"/>
      <c r="URR64" s="16"/>
      <c r="URS64" s="16"/>
      <c r="URT64" s="16"/>
      <c r="URU64" s="16"/>
      <c r="URV64" s="16"/>
      <c r="URW64" s="16"/>
      <c r="URX64" s="16"/>
      <c r="URY64" s="16"/>
      <c r="URZ64" s="16"/>
      <c r="USA64" s="16"/>
      <c r="USB64" s="16"/>
      <c r="USC64" s="16"/>
      <c r="USD64" s="16"/>
      <c r="USE64" s="16"/>
      <c r="USF64" s="16"/>
      <c r="USG64" s="16"/>
      <c r="USH64" s="16"/>
      <c r="USI64" s="16"/>
      <c r="USJ64" s="16"/>
      <c r="USK64" s="16"/>
      <c r="USL64" s="16"/>
      <c r="USM64" s="16"/>
      <c r="USN64" s="16"/>
      <c r="USO64" s="16"/>
      <c r="USP64" s="16"/>
      <c r="USQ64" s="16"/>
      <c r="USR64" s="16"/>
      <c r="USS64" s="16"/>
      <c r="UST64" s="16"/>
      <c r="USU64" s="16"/>
      <c r="USV64" s="16"/>
      <c r="USW64" s="16"/>
      <c r="USX64" s="16"/>
      <c r="USY64" s="16"/>
      <c r="USZ64" s="16"/>
      <c r="UTA64" s="16"/>
      <c r="UTB64" s="16"/>
      <c r="UTC64" s="16"/>
      <c r="UTD64" s="16"/>
      <c r="UTE64" s="16"/>
      <c r="UTF64" s="16"/>
      <c r="UTG64" s="16"/>
      <c r="UTH64" s="16"/>
      <c r="UTI64" s="16"/>
      <c r="UTJ64" s="16"/>
      <c r="UTK64" s="16"/>
      <c r="UTL64" s="16"/>
      <c r="UTM64" s="16"/>
      <c r="UTN64" s="16"/>
      <c r="UTO64" s="16"/>
      <c r="UTP64" s="16"/>
      <c r="UTQ64" s="16"/>
      <c r="UTR64" s="16"/>
      <c r="UTS64" s="16"/>
      <c r="UTT64" s="16"/>
      <c r="UTU64" s="16"/>
      <c r="UTV64" s="16"/>
      <c r="UTW64" s="16"/>
      <c r="UTX64" s="16"/>
      <c r="UTY64" s="16"/>
      <c r="UTZ64" s="16"/>
      <c r="UUA64" s="16"/>
      <c r="UUB64" s="16"/>
      <c r="UUC64" s="16"/>
      <c r="UUD64" s="16"/>
      <c r="UUE64" s="16"/>
      <c r="UUF64" s="16"/>
      <c r="UUG64" s="16"/>
      <c r="UUH64" s="16"/>
      <c r="UUI64" s="16"/>
      <c r="UUJ64" s="16"/>
      <c r="UUK64" s="16"/>
      <c r="UUL64" s="16"/>
      <c r="UUM64" s="16"/>
      <c r="UUN64" s="16"/>
      <c r="UUO64" s="16"/>
      <c r="UUP64" s="16"/>
      <c r="UUQ64" s="16"/>
      <c r="UUR64" s="16"/>
      <c r="UUS64" s="16"/>
      <c r="UUT64" s="16"/>
      <c r="UUU64" s="16"/>
      <c r="UUV64" s="16"/>
      <c r="UUW64" s="16"/>
      <c r="UUX64" s="16"/>
      <c r="UUY64" s="16"/>
      <c r="UUZ64" s="16"/>
      <c r="UVA64" s="16"/>
      <c r="UVB64" s="16"/>
      <c r="UVC64" s="16"/>
      <c r="UVD64" s="16"/>
      <c r="UVE64" s="16"/>
      <c r="UVF64" s="16"/>
      <c r="UVG64" s="16"/>
      <c r="UVH64" s="16"/>
      <c r="UVI64" s="16"/>
      <c r="UVJ64" s="16"/>
      <c r="UVK64" s="16"/>
      <c r="UVL64" s="16"/>
      <c r="UVM64" s="16"/>
      <c r="UVN64" s="16"/>
      <c r="UVO64" s="16"/>
      <c r="UVP64" s="16"/>
      <c r="UVQ64" s="16"/>
      <c r="UVR64" s="16"/>
      <c r="UVS64" s="16"/>
      <c r="UVT64" s="16"/>
      <c r="UVU64" s="16"/>
      <c r="UVV64" s="16"/>
      <c r="UVW64" s="16"/>
      <c r="UVX64" s="16"/>
      <c r="UVY64" s="16"/>
      <c r="UVZ64" s="16"/>
      <c r="UWA64" s="16"/>
      <c r="UWB64" s="16"/>
      <c r="UWC64" s="16"/>
      <c r="UWD64" s="16"/>
      <c r="UWE64" s="16"/>
      <c r="UWF64" s="16"/>
      <c r="UWG64" s="16"/>
      <c r="UWH64" s="16"/>
      <c r="UWI64" s="16"/>
      <c r="UWJ64" s="16"/>
      <c r="UWK64" s="16"/>
      <c r="UWL64" s="16"/>
      <c r="UWM64" s="16"/>
      <c r="UWN64" s="16"/>
      <c r="UWO64" s="16"/>
      <c r="UWP64" s="16"/>
      <c r="UWQ64" s="16"/>
      <c r="UWR64" s="16"/>
      <c r="UWS64" s="16"/>
      <c r="UWT64" s="16"/>
      <c r="UWU64" s="16"/>
      <c r="UWV64" s="16"/>
      <c r="UWW64" s="16"/>
      <c r="UWX64" s="16"/>
      <c r="UWY64" s="16"/>
      <c r="UWZ64" s="16"/>
      <c r="UXA64" s="16"/>
      <c r="UXB64" s="16"/>
      <c r="UXC64" s="16"/>
      <c r="UXD64" s="16"/>
      <c r="UXE64" s="16"/>
      <c r="UXF64" s="16"/>
      <c r="UXG64" s="16"/>
      <c r="UXH64" s="16"/>
      <c r="UXI64" s="16"/>
      <c r="UXJ64" s="16"/>
      <c r="UXK64" s="16"/>
      <c r="UXL64" s="16"/>
      <c r="UXM64" s="16"/>
      <c r="UXN64" s="16"/>
      <c r="UXO64" s="16"/>
      <c r="UXP64" s="16"/>
      <c r="UXQ64" s="16"/>
      <c r="UXR64" s="16"/>
      <c r="UXS64" s="16"/>
      <c r="UXT64" s="16"/>
      <c r="UXU64" s="16"/>
      <c r="UXV64" s="16"/>
      <c r="UXW64" s="16"/>
      <c r="UXX64" s="16"/>
      <c r="UXY64" s="16"/>
      <c r="UXZ64" s="16"/>
      <c r="UYA64" s="16"/>
      <c r="UYB64" s="16"/>
      <c r="UYC64" s="16"/>
      <c r="UYD64" s="16"/>
      <c r="UYE64" s="16"/>
      <c r="UYF64" s="16"/>
      <c r="UYG64" s="16"/>
      <c r="UYH64" s="16"/>
      <c r="UYI64" s="16"/>
      <c r="UYJ64" s="16"/>
      <c r="UYK64" s="16"/>
      <c r="UYL64" s="16"/>
      <c r="UYM64" s="16"/>
      <c r="UYN64" s="16"/>
      <c r="UYO64" s="16"/>
      <c r="UYP64" s="16"/>
      <c r="UYQ64" s="16"/>
      <c r="UYR64" s="16"/>
      <c r="UYS64" s="16"/>
      <c r="UYT64" s="16"/>
      <c r="UYU64" s="16"/>
      <c r="UYV64" s="16"/>
      <c r="UYW64" s="16"/>
      <c r="UYX64" s="16"/>
      <c r="UYY64" s="16"/>
      <c r="UYZ64" s="16"/>
      <c r="UZA64" s="16"/>
      <c r="UZB64" s="16"/>
      <c r="UZC64" s="16"/>
      <c r="UZD64" s="16"/>
      <c r="UZE64" s="16"/>
      <c r="UZF64" s="16"/>
      <c r="UZG64" s="16"/>
      <c r="UZH64" s="16"/>
      <c r="UZI64" s="16"/>
      <c r="UZJ64" s="16"/>
      <c r="UZK64" s="16"/>
      <c r="UZL64" s="16"/>
      <c r="UZM64" s="16"/>
      <c r="UZN64" s="16"/>
      <c r="UZO64" s="16"/>
      <c r="UZP64" s="16"/>
      <c r="UZQ64" s="16"/>
      <c r="UZR64" s="16"/>
      <c r="UZS64" s="16"/>
      <c r="UZT64" s="16"/>
      <c r="UZU64" s="16"/>
      <c r="UZV64" s="16"/>
      <c r="UZW64" s="16"/>
      <c r="UZX64" s="16"/>
      <c r="UZY64" s="16"/>
      <c r="UZZ64" s="16"/>
      <c r="VAA64" s="16"/>
      <c r="VAB64" s="16"/>
      <c r="VAC64" s="16"/>
      <c r="VAD64" s="16"/>
      <c r="VAE64" s="16"/>
      <c r="VAF64" s="16"/>
      <c r="VAG64" s="16"/>
      <c r="VAH64" s="16"/>
      <c r="VAI64" s="16"/>
      <c r="VAJ64" s="16"/>
      <c r="VAK64" s="16"/>
      <c r="VAL64" s="16"/>
      <c r="VAM64" s="16"/>
      <c r="VAN64" s="16"/>
      <c r="VAO64" s="16"/>
      <c r="VAP64" s="16"/>
      <c r="VAQ64" s="16"/>
      <c r="VAR64" s="16"/>
      <c r="VAS64" s="16"/>
      <c r="VAT64" s="16"/>
      <c r="VAU64" s="16"/>
      <c r="VAV64" s="16"/>
      <c r="VAW64" s="16"/>
      <c r="VAX64" s="16"/>
      <c r="VAY64" s="16"/>
      <c r="VAZ64" s="16"/>
      <c r="VBA64" s="16"/>
      <c r="VBB64" s="16"/>
      <c r="VBC64" s="16"/>
      <c r="VBD64" s="16"/>
      <c r="VBE64" s="16"/>
      <c r="VBF64" s="16"/>
      <c r="VBG64" s="16"/>
      <c r="VBH64" s="16"/>
      <c r="VBI64" s="16"/>
      <c r="VBJ64" s="16"/>
      <c r="VBK64" s="16"/>
      <c r="VBL64" s="16"/>
      <c r="VBM64" s="16"/>
      <c r="VBN64" s="16"/>
      <c r="VBO64" s="16"/>
      <c r="VBP64" s="16"/>
      <c r="VBQ64" s="16"/>
      <c r="VBR64" s="16"/>
      <c r="VBS64" s="16"/>
      <c r="VBT64" s="16"/>
      <c r="VBU64" s="16"/>
      <c r="VBV64" s="16"/>
      <c r="VBW64" s="16"/>
      <c r="VBX64" s="16"/>
      <c r="VBY64" s="16"/>
      <c r="VBZ64" s="16"/>
      <c r="VCA64" s="16"/>
      <c r="VCB64" s="16"/>
      <c r="VCC64" s="16"/>
      <c r="VCD64" s="16"/>
      <c r="VCE64" s="16"/>
      <c r="VCF64" s="16"/>
      <c r="VCG64" s="16"/>
      <c r="VCH64" s="16"/>
      <c r="VCI64" s="16"/>
      <c r="VCJ64" s="16"/>
      <c r="VCK64" s="16"/>
      <c r="VCL64" s="16"/>
      <c r="VCM64" s="16"/>
      <c r="VCN64" s="16"/>
      <c r="VCO64" s="16"/>
      <c r="VCP64" s="16"/>
      <c r="VCQ64" s="16"/>
      <c r="VCR64" s="16"/>
      <c r="VCS64" s="16"/>
      <c r="VCT64" s="16"/>
      <c r="VCU64" s="16"/>
      <c r="VCV64" s="16"/>
      <c r="VCW64" s="16"/>
      <c r="VCX64" s="16"/>
      <c r="VCY64" s="16"/>
      <c r="VCZ64" s="16"/>
      <c r="VDA64" s="16"/>
      <c r="VDB64" s="16"/>
      <c r="VDC64" s="16"/>
      <c r="VDD64" s="16"/>
      <c r="VDE64" s="16"/>
      <c r="VDF64" s="16"/>
      <c r="VDG64" s="16"/>
      <c r="VDH64" s="16"/>
      <c r="VDI64" s="16"/>
      <c r="VDJ64" s="16"/>
      <c r="VDK64" s="16"/>
      <c r="VDL64" s="16"/>
      <c r="VDM64" s="16"/>
      <c r="VDN64" s="16"/>
      <c r="VDO64" s="16"/>
      <c r="VDP64" s="16"/>
      <c r="VDQ64" s="16"/>
      <c r="VDR64" s="16"/>
      <c r="VDS64" s="16"/>
      <c r="VDT64" s="16"/>
      <c r="VDU64" s="16"/>
      <c r="VDV64" s="16"/>
      <c r="VDW64" s="16"/>
      <c r="VDX64" s="16"/>
      <c r="VDY64" s="16"/>
      <c r="VDZ64" s="16"/>
      <c r="VEA64" s="16"/>
      <c r="VEB64" s="16"/>
      <c r="VEC64" s="16"/>
      <c r="VED64" s="16"/>
      <c r="VEE64" s="16"/>
      <c r="VEF64" s="16"/>
      <c r="VEG64" s="16"/>
      <c r="VEH64" s="16"/>
      <c r="VEI64" s="16"/>
      <c r="VEJ64" s="16"/>
      <c r="VEK64" s="16"/>
      <c r="VEL64" s="16"/>
      <c r="VEM64" s="16"/>
      <c r="VEN64" s="16"/>
      <c r="VEO64" s="16"/>
      <c r="VEP64" s="16"/>
      <c r="VEQ64" s="16"/>
      <c r="VER64" s="16"/>
      <c r="VES64" s="16"/>
      <c r="VET64" s="16"/>
      <c r="VEU64" s="16"/>
      <c r="VEV64" s="16"/>
      <c r="VEW64" s="16"/>
      <c r="VEX64" s="16"/>
      <c r="VEY64" s="16"/>
      <c r="VEZ64" s="16"/>
      <c r="VFA64" s="16"/>
      <c r="VFB64" s="16"/>
      <c r="VFC64" s="16"/>
      <c r="VFD64" s="16"/>
      <c r="VFE64" s="16"/>
      <c r="VFF64" s="16"/>
      <c r="VFG64" s="16"/>
      <c r="VFH64" s="16"/>
      <c r="VFI64" s="16"/>
      <c r="VFJ64" s="16"/>
      <c r="VFK64" s="16"/>
      <c r="VFL64" s="16"/>
      <c r="VFM64" s="16"/>
      <c r="VFN64" s="16"/>
      <c r="VFO64" s="16"/>
      <c r="VFP64" s="16"/>
      <c r="VFQ64" s="16"/>
      <c r="VFR64" s="16"/>
      <c r="VFS64" s="16"/>
      <c r="VFT64" s="16"/>
      <c r="VFU64" s="16"/>
      <c r="VFV64" s="16"/>
      <c r="VFW64" s="16"/>
      <c r="VFX64" s="16"/>
      <c r="VFY64" s="16"/>
      <c r="VFZ64" s="16"/>
      <c r="VGA64" s="16"/>
      <c r="VGB64" s="16"/>
      <c r="VGC64" s="16"/>
      <c r="VGD64" s="16"/>
      <c r="VGE64" s="16"/>
      <c r="VGF64" s="16"/>
      <c r="VGG64" s="16"/>
      <c r="VGH64" s="16"/>
      <c r="VGI64" s="16"/>
      <c r="VGJ64" s="16"/>
      <c r="VGK64" s="16"/>
      <c r="VGL64" s="16"/>
      <c r="VGM64" s="16"/>
      <c r="VGN64" s="16"/>
      <c r="VGO64" s="16"/>
      <c r="VGP64" s="16"/>
      <c r="VGQ64" s="16"/>
      <c r="VGR64" s="16"/>
      <c r="VGS64" s="16"/>
      <c r="VGT64" s="16"/>
      <c r="VGU64" s="16"/>
      <c r="VGV64" s="16"/>
      <c r="VGW64" s="16"/>
      <c r="VGX64" s="16"/>
      <c r="VGY64" s="16"/>
      <c r="VGZ64" s="16"/>
      <c r="VHA64" s="16"/>
      <c r="VHB64" s="16"/>
      <c r="VHC64" s="16"/>
      <c r="VHD64" s="16"/>
      <c r="VHE64" s="16"/>
      <c r="VHF64" s="16"/>
      <c r="VHG64" s="16"/>
      <c r="VHH64" s="16"/>
      <c r="VHI64" s="16"/>
      <c r="VHJ64" s="16"/>
      <c r="VHK64" s="16"/>
      <c r="VHL64" s="16"/>
      <c r="VHM64" s="16"/>
      <c r="VHN64" s="16"/>
      <c r="VHO64" s="16"/>
      <c r="VHP64" s="16"/>
      <c r="VHQ64" s="16"/>
      <c r="VHR64" s="16"/>
      <c r="VHS64" s="16"/>
      <c r="VHT64" s="16"/>
      <c r="VHU64" s="16"/>
      <c r="VHV64" s="16"/>
      <c r="VHW64" s="16"/>
      <c r="VHX64" s="16"/>
      <c r="VHY64" s="16"/>
      <c r="VHZ64" s="16"/>
      <c r="VIA64" s="16"/>
      <c r="VIB64" s="16"/>
      <c r="VIC64" s="16"/>
      <c r="VID64" s="16"/>
      <c r="VIE64" s="16"/>
      <c r="VIF64" s="16"/>
      <c r="VIG64" s="16"/>
      <c r="VIH64" s="16"/>
      <c r="VII64" s="16"/>
      <c r="VIJ64" s="16"/>
      <c r="VIK64" s="16"/>
      <c r="VIL64" s="16"/>
      <c r="VIM64" s="16"/>
      <c r="VIN64" s="16"/>
      <c r="VIO64" s="16"/>
      <c r="VIP64" s="16"/>
      <c r="VIQ64" s="16"/>
      <c r="VIR64" s="16"/>
      <c r="VIS64" s="16"/>
      <c r="VIT64" s="16"/>
      <c r="VIU64" s="16"/>
      <c r="VIV64" s="16"/>
      <c r="VIW64" s="16"/>
      <c r="VIX64" s="16"/>
      <c r="VIY64" s="16"/>
      <c r="VIZ64" s="16"/>
      <c r="VJA64" s="16"/>
      <c r="VJB64" s="16"/>
      <c r="VJC64" s="16"/>
      <c r="VJD64" s="16"/>
      <c r="VJE64" s="16"/>
      <c r="VJF64" s="16"/>
      <c r="VJG64" s="16"/>
      <c r="VJH64" s="16"/>
      <c r="VJI64" s="16"/>
      <c r="VJJ64" s="16"/>
      <c r="VJK64" s="16"/>
      <c r="VJL64" s="16"/>
      <c r="VJM64" s="16"/>
      <c r="VJN64" s="16"/>
      <c r="VJO64" s="16"/>
      <c r="VJP64" s="16"/>
      <c r="VJQ64" s="16"/>
      <c r="VJR64" s="16"/>
      <c r="VJS64" s="16"/>
      <c r="VJT64" s="16"/>
      <c r="VJU64" s="16"/>
      <c r="VJV64" s="16"/>
      <c r="VJW64" s="16"/>
      <c r="VJX64" s="16"/>
      <c r="VJY64" s="16"/>
      <c r="VJZ64" s="16"/>
      <c r="VKA64" s="16"/>
      <c r="VKB64" s="16"/>
      <c r="VKC64" s="16"/>
      <c r="VKD64" s="16"/>
      <c r="VKE64" s="16"/>
      <c r="VKF64" s="16"/>
      <c r="VKG64" s="16"/>
      <c r="VKH64" s="16"/>
      <c r="VKI64" s="16"/>
      <c r="VKJ64" s="16"/>
      <c r="VKK64" s="16"/>
      <c r="VKL64" s="16"/>
      <c r="VKM64" s="16"/>
      <c r="VKN64" s="16"/>
      <c r="VKO64" s="16"/>
      <c r="VKP64" s="16"/>
      <c r="VKQ64" s="16"/>
      <c r="VKR64" s="16"/>
      <c r="VKS64" s="16"/>
      <c r="VKT64" s="16"/>
      <c r="VKU64" s="16"/>
      <c r="VKV64" s="16"/>
      <c r="VKW64" s="16"/>
      <c r="VKX64" s="16"/>
      <c r="VKY64" s="16"/>
      <c r="VKZ64" s="16"/>
      <c r="VLA64" s="16"/>
      <c r="VLB64" s="16"/>
      <c r="VLC64" s="16"/>
      <c r="VLD64" s="16"/>
      <c r="VLE64" s="16"/>
      <c r="VLF64" s="16"/>
      <c r="VLG64" s="16"/>
      <c r="VLH64" s="16"/>
      <c r="VLI64" s="16"/>
      <c r="VLJ64" s="16"/>
      <c r="VLK64" s="16"/>
      <c r="VLL64" s="16"/>
      <c r="VLM64" s="16"/>
      <c r="VLN64" s="16"/>
      <c r="VLO64" s="16"/>
      <c r="VLP64" s="16"/>
      <c r="VLQ64" s="16"/>
      <c r="VLR64" s="16"/>
      <c r="VLS64" s="16"/>
      <c r="VLT64" s="16"/>
      <c r="VLU64" s="16"/>
      <c r="VLV64" s="16"/>
      <c r="VLW64" s="16"/>
      <c r="VLX64" s="16"/>
      <c r="VLY64" s="16"/>
      <c r="VLZ64" s="16"/>
      <c r="VMA64" s="16"/>
      <c r="VMB64" s="16"/>
      <c r="VMC64" s="16"/>
      <c r="VMD64" s="16"/>
      <c r="VME64" s="16"/>
      <c r="VMF64" s="16"/>
      <c r="VMG64" s="16"/>
      <c r="VMH64" s="16"/>
      <c r="VMI64" s="16"/>
      <c r="VMJ64" s="16"/>
      <c r="VMK64" s="16"/>
      <c r="VML64" s="16"/>
      <c r="VMM64" s="16"/>
      <c r="VMN64" s="16"/>
      <c r="VMO64" s="16"/>
      <c r="VMP64" s="16"/>
      <c r="VMQ64" s="16"/>
      <c r="VMR64" s="16"/>
      <c r="VMS64" s="16"/>
      <c r="VMT64" s="16"/>
      <c r="VMU64" s="16"/>
      <c r="VMV64" s="16"/>
      <c r="VMW64" s="16"/>
      <c r="VMX64" s="16"/>
      <c r="VMY64" s="16"/>
      <c r="VMZ64" s="16"/>
      <c r="VNA64" s="16"/>
      <c r="VNB64" s="16"/>
      <c r="VNC64" s="16"/>
      <c r="VND64" s="16"/>
      <c r="VNE64" s="16"/>
      <c r="VNF64" s="16"/>
      <c r="VNG64" s="16"/>
      <c r="VNH64" s="16"/>
      <c r="VNI64" s="16"/>
      <c r="VNJ64" s="16"/>
      <c r="VNK64" s="16"/>
      <c r="VNL64" s="16"/>
      <c r="VNM64" s="16"/>
      <c r="VNN64" s="16"/>
      <c r="VNO64" s="16"/>
      <c r="VNP64" s="16"/>
      <c r="VNQ64" s="16"/>
      <c r="VNR64" s="16"/>
      <c r="VNS64" s="16"/>
      <c r="VNT64" s="16"/>
      <c r="VNU64" s="16"/>
      <c r="VNV64" s="16"/>
      <c r="VNW64" s="16"/>
      <c r="VNX64" s="16"/>
      <c r="VNY64" s="16"/>
      <c r="VNZ64" s="16"/>
      <c r="VOA64" s="16"/>
      <c r="VOB64" s="16"/>
      <c r="VOC64" s="16"/>
      <c r="VOD64" s="16"/>
      <c r="VOE64" s="16"/>
      <c r="VOF64" s="16"/>
      <c r="VOG64" s="16"/>
      <c r="VOH64" s="16"/>
      <c r="VOI64" s="16"/>
      <c r="VOJ64" s="16"/>
      <c r="VOK64" s="16"/>
      <c r="VOL64" s="16"/>
      <c r="VOM64" s="16"/>
      <c r="VON64" s="16"/>
      <c r="VOO64" s="16"/>
      <c r="VOP64" s="16"/>
      <c r="VOQ64" s="16"/>
      <c r="VOR64" s="16"/>
      <c r="VOS64" s="16"/>
      <c r="VOT64" s="16"/>
      <c r="VOU64" s="16"/>
      <c r="VOV64" s="16"/>
      <c r="VOW64" s="16"/>
      <c r="VOX64" s="16"/>
      <c r="VOY64" s="16"/>
      <c r="VOZ64" s="16"/>
      <c r="VPA64" s="16"/>
      <c r="VPB64" s="16"/>
      <c r="VPC64" s="16"/>
      <c r="VPD64" s="16"/>
      <c r="VPE64" s="16"/>
      <c r="VPF64" s="16"/>
      <c r="VPG64" s="16"/>
      <c r="VPH64" s="16"/>
      <c r="VPI64" s="16"/>
      <c r="VPJ64" s="16"/>
      <c r="VPK64" s="16"/>
      <c r="VPL64" s="16"/>
      <c r="VPM64" s="16"/>
      <c r="VPN64" s="16"/>
      <c r="VPO64" s="16"/>
      <c r="VPP64" s="16"/>
      <c r="VPQ64" s="16"/>
      <c r="VPR64" s="16"/>
      <c r="VPS64" s="16"/>
      <c r="VPT64" s="16"/>
      <c r="VPU64" s="16"/>
      <c r="VPV64" s="16"/>
      <c r="VPW64" s="16"/>
      <c r="VPX64" s="16"/>
      <c r="VPY64" s="16"/>
      <c r="VPZ64" s="16"/>
      <c r="VQA64" s="16"/>
      <c r="VQB64" s="16"/>
      <c r="VQC64" s="16"/>
      <c r="VQD64" s="16"/>
      <c r="VQE64" s="16"/>
      <c r="VQF64" s="16"/>
      <c r="VQG64" s="16"/>
      <c r="VQH64" s="16"/>
      <c r="VQI64" s="16"/>
      <c r="VQJ64" s="16"/>
      <c r="VQK64" s="16"/>
      <c r="VQL64" s="16"/>
      <c r="VQM64" s="16"/>
      <c r="VQN64" s="16"/>
      <c r="VQO64" s="16"/>
      <c r="VQP64" s="16"/>
      <c r="VQQ64" s="16"/>
      <c r="VQR64" s="16"/>
      <c r="VQS64" s="16"/>
      <c r="VQT64" s="16"/>
      <c r="VQU64" s="16"/>
      <c r="VQV64" s="16"/>
      <c r="VQW64" s="16"/>
      <c r="VQX64" s="16"/>
      <c r="VQY64" s="16"/>
      <c r="VQZ64" s="16"/>
      <c r="VRA64" s="16"/>
      <c r="VRB64" s="16"/>
      <c r="VRC64" s="16"/>
      <c r="VRD64" s="16"/>
      <c r="VRE64" s="16"/>
      <c r="VRF64" s="16"/>
      <c r="VRG64" s="16"/>
      <c r="VRH64" s="16"/>
      <c r="VRI64" s="16"/>
      <c r="VRJ64" s="16"/>
      <c r="VRK64" s="16"/>
      <c r="VRL64" s="16"/>
      <c r="VRM64" s="16"/>
      <c r="VRN64" s="16"/>
      <c r="VRO64" s="16"/>
      <c r="VRP64" s="16"/>
      <c r="VRQ64" s="16"/>
      <c r="VRR64" s="16"/>
      <c r="VRS64" s="16"/>
      <c r="VRT64" s="16"/>
      <c r="VRU64" s="16"/>
      <c r="VRV64" s="16"/>
      <c r="VRW64" s="16"/>
      <c r="VRX64" s="16"/>
      <c r="VRY64" s="16"/>
      <c r="VRZ64" s="16"/>
      <c r="VSA64" s="16"/>
      <c r="VSB64" s="16"/>
      <c r="VSC64" s="16"/>
      <c r="VSD64" s="16"/>
      <c r="VSE64" s="16"/>
      <c r="VSF64" s="16"/>
      <c r="VSG64" s="16"/>
      <c r="VSH64" s="16"/>
      <c r="VSI64" s="16"/>
      <c r="VSJ64" s="16"/>
      <c r="VSK64" s="16"/>
      <c r="VSL64" s="16"/>
      <c r="VSM64" s="16"/>
      <c r="VSN64" s="16"/>
      <c r="VSO64" s="16"/>
      <c r="VSP64" s="16"/>
      <c r="VSQ64" s="16"/>
      <c r="VSR64" s="16"/>
      <c r="VSS64" s="16"/>
      <c r="VST64" s="16"/>
      <c r="VSU64" s="16"/>
      <c r="VSV64" s="16"/>
      <c r="VSW64" s="16"/>
      <c r="VSX64" s="16"/>
      <c r="VSY64" s="16"/>
      <c r="VSZ64" s="16"/>
      <c r="VTA64" s="16"/>
      <c r="VTB64" s="16"/>
      <c r="VTC64" s="16"/>
      <c r="VTD64" s="16"/>
      <c r="VTE64" s="16"/>
      <c r="VTF64" s="16"/>
      <c r="VTG64" s="16"/>
      <c r="VTH64" s="16"/>
      <c r="VTI64" s="16"/>
      <c r="VTJ64" s="16"/>
      <c r="VTK64" s="16"/>
      <c r="VTL64" s="16"/>
      <c r="VTM64" s="16"/>
      <c r="VTN64" s="16"/>
      <c r="VTO64" s="16"/>
      <c r="VTP64" s="16"/>
      <c r="VTQ64" s="16"/>
      <c r="VTR64" s="16"/>
      <c r="VTS64" s="16"/>
      <c r="VTT64" s="16"/>
      <c r="VTU64" s="16"/>
      <c r="VTV64" s="16"/>
      <c r="VTW64" s="16"/>
      <c r="VTX64" s="16"/>
      <c r="VTY64" s="16"/>
      <c r="VTZ64" s="16"/>
      <c r="VUA64" s="16"/>
      <c r="VUB64" s="16"/>
      <c r="VUC64" s="16"/>
      <c r="VUD64" s="16"/>
      <c r="VUE64" s="16"/>
      <c r="VUF64" s="16"/>
      <c r="VUG64" s="16"/>
      <c r="VUH64" s="16"/>
      <c r="VUI64" s="16"/>
      <c r="VUJ64" s="16"/>
      <c r="VUK64" s="16"/>
      <c r="VUL64" s="16"/>
      <c r="VUM64" s="16"/>
      <c r="VUN64" s="16"/>
      <c r="VUO64" s="16"/>
      <c r="VUP64" s="16"/>
      <c r="VUQ64" s="16"/>
      <c r="VUR64" s="16"/>
      <c r="VUS64" s="16"/>
      <c r="VUT64" s="16"/>
      <c r="VUU64" s="16"/>
      <c r="VUV64" s="16"/>
      <c r="VUW64" s="16"/>
      <c r="VUX64" s="16"/>
      <c r="VUY64" s="16"/>
      <c r="VUZ64" s="16"/>
      <c r="VVA64" s="16"/>
      <c r="VVB64" s="16"/>
      <c r="VVC64" s="16"/>
      <c r="VVD64" s="16"/>
      <c r="VVE64" s="16"/>
      <c r="VVF64" s="16"/>
      <c r="VVG64" s="16"/>
      <c r="VVH64" s="16"/>
      <c r="VVI64" s="16"/>
      <c r="VVJ64" s="16"/>
      <c r="VVK64" s="16"/>
      <c r="VVL64" s="16"/>
      <c r="VVM64" s="16"/>
      <c r="VVN64" s="16"/>
      <c r="VVO64" s="16"/>
      <c r="VVP64" s="16"/>
      <c r="VVQ64" s="16"/>
      <c r="VVR64" s="16"/>
      <c r="VVS64" s="16"/>
      <c r="VVT64" s="16"/>
      <c r="VVU64" s="16"/>
      <c r="VVV64" s="16"/>
      <c r="VVW64" s="16"/>
      <c r="VVX64" s="16"/>
      <c r="VVY64" s="16"/>
      <c r="VVZ64" s="16"/>
      <c r="VWA64" s="16"/>
      <c r="VWB64" s="16"/>
      <c r="VWC64" s="16"/>
      <c r="VWD64" s="16"/>
      <c r="VWE64" s="16"/>
      <c r="VWF64" s="16"/>
      <c r="VWG64" s="16"/>
      <c r="VWH64" s="16"/>
      <c r="VWI64" s="16"/>
      <c r="VWJ64" s="16"/>
      <c r="VWK64" s="16"/>
      <c r="VWL64" s="16"/>
      <c r="VWM64" s="16"/>
      <c r="VWN64" s="16"/>
      <c r="VWO64" s="16"/>
      <c r="VWP64" s="16"/>
      <c r="VWQ64" s="16"/>
      <c r="VWR64" s="16"/>
      <c r="VWS64" s="16"/>
      <c r="VWT64" s="16"/>
      <c r="VWU64" s="16"/>
      <c r="VWV64" s="16"/>
      <c r="VWW64" s="16"/>
      <c r="VWX64" s="16"/>
      <c r="VWY64" s="16"/>
      <c r="VWZ64" s="16"/>
      <c r="VXA64" s="16"/>
      <c r="VXB64" s="16"/>
      <c r="VXC64" s="16"/>
      <c r="VXD64" s="16"/>
      <c r="VXE64" s="16"/>
      <c r="VXF64" s="16"/>
      <c r="VXG64" s="16"/>
      <c r="VXH64" s="16"/>
      <c r="VXI64" s="16"/>
      <c r="VXJ64" s="16"/>
      <c r="VXK64" s="16"/>
      <c r="VXL64" s="16"/>
      <c r="VXM64" s="16"/>
      <c r="VXN64" s="16"/>
      <c r="VXO64" s="16"/>
      <c r="VXP64" s="16"/>
      <c r="VXQ64" s="16"/>
      <c r="VXR64" s="16"/>
      <c r="VXS64" s="16"/>
      <c r="VXT64" s="16"/>
      <c r="VXU64" s="16"/>
      <c r="VXV64" s="16"/>
      <c r="VXW64" s="16"/>
      <c r="VXX64" s="16"/>
      <c r="VXY64" s="16"/>
      <c r="VXZ64" s="16"/>
      <c r="VYA64" s="16"/>
      <c r="VYB64" s="16"/>
      <c r="VYC64" s="16"/>
      <c r="VYD64" s="16"/>
      <c r="VYE64" s="16"/>
      <c r="VYF64" s="16"/>
      <c r="VYG64" s="16"/>
      <c r="VYH64" s="16"/>
      <c r="VYI64" s="16"/>
      <c r="VYJ64" s="16"/>
      <c r="VYK64" s="16"/>
      <c r="VYL64" s="16"/>
      <c r="VYM64" s="16"/>
      <c r="VYN64" s="16"/>
      <c r="VYO64" s="16"/>
      <c r="VYP64" s="16"/>
      <c r="VYQ64" s="16"/>
      <c r="VYR64" s="16"/>
      <c r="VYS64" s="16"/>
      <c r="VYT64" s="16"/>
      <c r="VYU64" s="16"/>
      <c r="VYV64" s="16"/>
      <c r="VYW64" s="16"/>
      <c r="VYX64" s="16"/>
      <c r="VYY64" s="16"/>
      <c r="VYZ64" s="16"/>
      <c r="VZA64" s="16"/>
      <c r="VZB64" s="16"/>
      <c r="VZC64" s="16"/>
      <c r="VZD64" s="16"/>
      <c r="VZE64" s="16"/>
      <c r="VZF64" s="16"/>
      <c r="VZG64" s="16"/>
      <c r="VZH64" s="16"/>
      <c r="VZI64" s="16"/>
      <c r="VZJ64" s="16"/>
      <c r="VZK64" s="16"/>
      <c r="VZL64" s="16"/>
      <c r="VZM64" s="16"/>
      <c r="VZN64" s="16"/>
      <c r="VZO64" s="16"/>
      <c r="VZP64" s="16"/>
      <c r="VZQ64" s="16"/>
      <c r="VZR64" s="16"/>
      <c r="VZS64" s="16"/>
      <c r="VZT64" s="16"/>
      <c r="VZU64" s="16"/>
      <c r="VZV64" s="16"/>
      <c r="VZW64" s="16"/>
      <c r="VZX64" s="16"/>
      <c r="VZY64" s="16"/>
      <c r="VZZ64" s="16"/>
      <c r="WAA64" s="16"/>
      <c r="WAB64" s="16"/>
      <c r="WAC64" s="16"/>
      <c r="WAD64" s="16"/>
      <c r="WAE64" s="16"/>
      <c r="WAF64" s="16"/>
      <c r="WAG64" s="16"/>
      <c r="WAH64" s="16"/>
      <c r="WAI64" s="16"/>
      <c r="WAJ64" s="16"/>
      <c r="WAK64" s="16"/>
      <c r="WAL64" s="16"/>
      <c r="WAM64" s="16"/>
      <c r="WAN64" s="16"/>
      <c r="WAO64" s="16"/>
      <c r="WAP64" s="16"/>
      <c r="WAQ64" s="16"/>
      <c r="WAR64" s="16"/>
      <c r="WAS64" s="16"/>
      <c r="WAT64" s="16"/>
      <c r="WAU64" s="16"/>
      <c r="WAV64" s="16"/>
      <c r="WAW64" s="16"/>
      <c r="WAX64" s="16"/>
      <c r="WAY64" s="16"/>
      <c r="WAZ64" s="16"/>
      <c r="WBA64" s="16"/>
      <c r="WBB64" s="16"/>
      <c r="WBC64" s="16"/>
      <c r="WBD64" s="16"/>
      <c r="WBE64" s="16"/>
      <c r="WBF64" s="16"/>
      <c r="WBG64" s="16"/>
      <c r="WBH64" s="16"/>
      <c r="WBI64" s="16"/>
      <c r="WBJ64" s="16"/>
      <c r="WBK64" s="16"/>
      <c r="WBL64" s="16"/>
      <c r="WBM64" s="16"/>
      <c r="WBN64" s="16"/>
      <c r="WBO64" s="16"/>
      <c r="WBP64" s="16"/>
      <c r="WBQ64" s="16"/>
      <c r="WBR64" s="16"/>
      <c r="WBS64" s="16"/>
      <c r="WBT64" s="16"/>
      <c r="WBU64" s="16"/>
      <c r="WBV64" s="16"/>
      <c r="WBW64" s="16"/>
      <c r="WBX64" s="16"/>
      <c r="WBY64" s="16"/>
      <c r="WBZ64" s="16"/>
      <c r="WCA64" s="16"/>
      <c r="WCB64" s="16"/>
      <c r="WCC64" s="16"/>
      <c r="WCD64" s="16"/>
      <c r="WCE64" s="16"/>
      <c r="WCF64" s="16"/>
      <c r="WCG64" s="16"/>
      <c r="WCH64" s="16"/>
      <c r="WCI64" s="16"/>
      <c r="WCJ64" s="16"/>
      <c r="WCK64" s="16"/>
      <c r="WCL64" s="16"/>
      <c r="WCM64" s="16"/>
      <c r="WCN64" s="16"/>
      <c r="WCO64" s="16"/>
      <c r="WCP64" s="16"/>
      <c r="WCQ64" s="16"/>
      <c r="WCR64" s="16"/>
      <c r="WCS64" s="16"/>
      <c r="WCT64" s="16"/>
      <c r="WCU64" s="16"/>
      <c r="WCV64" s="16"/>
      <c r="WCW64" s="16"/>
      <c r="WCX64" s="16"/>
      <c r="WCY64" s="16"/>
      <c r="WCZ64" s="16"/>
      <c r="WDA64" s="16"/>
      <c r="WDB64" s="16"/>
      <c r="WDC64" s="16"/>
      <c r="WDD64" s="16"/>
      <c r="WDE64" s="16"/>
      <c r="WDF64" s="16"/>
      <c r="WDG64" s="16"/>
      <c r="WDH64" s="16"/>
      <c r="WDI64" s="16"/>
      <c r="WDJ64" s="16"/>
      <c r="WDK64" s="16"/>
      <c r="WDL64" s="16"/>
      <c r="WDM64" s="16"/>
      <c r="WDN64" s="16"/>
      <c r="WDO64" s="16"/>
      <c r="WDP64" s="16"/>
      <c r="WDQ64" s="16"/>
      <c r="WDR64" s="16"/>
      <c r="WDS64" s="16"/>
      <c r="WDT64" s="16"/>
      <c r="WDU64" s="16"/>
      <c r="WDV64" s="16"/>
      <c r="WDW64" s="16"/>
      <c r="WDX64" s="16"/>
      <c r="WDY64" s="16"/>
      <c r="WDZ64" s="16"/>
      <c r="WEA64" s="16"/>
      <c r="WEB64" s="16"/>
      <c r="WEC64" s="16"/>
      <c r="WED64" s="16"/>
      <c r="WEE64" s="16"/>
      <c r="WEF64" s="16"/>
      <c r="WEG64" s="16"/>
      <c r="WEH64" s="16"/>
      <c r="WEI64" s="16"/>
      <c r="WEJ64" s="16"/>
      <c r="WEK64" s="16"/>
      <c r="WEL64" s="16"/>
      <c r="WEM64" s="16"/>
      <c r="WEN64" s="16"/>
      <c r="WEO64" s="16"/>
      <c r="WEP64" s="16"/>
      <c r="WEQ64" s="16"/>
      <c r="WER64" s="16"/>
      <c r="WES64" s="16"/>
      <c r="WET64" s="16"/>
      <c r="WEU64" s="16"/>
      <c r="WEV64" s="16"/>
      <c r="WEW64" s="16"/>
      <c r="WEX64" s="16"/>
      <c r="WEY64" s="16"/>
      <c r="WEZ64" s="16"/>
      <c r="WFA64" s="16"/>
      <c r="WFB64" s="16"/>
      <c r="WFC64" s="16"/>
      <c r="WFD64" s="16"/>
      <c r="WFE64" s="16"/>
      <c r="WFF64" s="16"/>
      <c r="WFG64" s="16"/>
      <c r="WFH64" s="16"/>
      <c r="WFI64" s="16"/>
      <c r="WFJ64" s="16"/>
      <c r="WFK64" s="16"/>
      <c r="WFL64" s="16"/>
      <c r="WFM64" s="16"/>
      <c r="WFN64" s="16"/>
      <c r="WFO64" s="16"/>
      <c r="WFP64" s="16"/>
      <c r="WFQ64" s="16"/>
      <c r="WFR64" s="16"/>
      <c r="WFS64" s="16"/>
      <c r="WFT64" s="16"/>
      <c r="WFU64" s="16"/>
      <c r="WFV64" s="16"/>
      <c r="WFW64" s="16"/>
      <c r="WFX64" s="16"/>
      <c r="WFY64" s="16"/>
      <c r="WFZ64" s="16"/>
      <c r="WGA64" s="16"/>
      <c r="WGB64" s="16"/>
      <c r="WGC64" s="16"/>
      <c r="WGD64" s="16"/>
      <c r="WGE64" s="16"/>
      <c r="WGF64" s="16"/>
      <c r="WGG64" s="16"/>
      <c r="WGH64" s="16"/>
      <c r="WGI64" s="16"/>
      <c r="WGJ64" s="16"/>
      <c r="WGK64" s="16"/>
      <c r="WGL64" s="16"/>
      <c r="WGM64" s="16"/>
      <c r="WGN64" s="16"/>
      <c r="WGO64" s="16"/>
      <c r="WGP64" s="16"/>
      <c r="WGQ64" s="16"/>
      <c r="WGR64" s="16"/>
      <c r="WGS64" s="16"/>
      <c r="WGT64" s="16"/>
      <c r="WGU64" s="16"/>
      <c r="WGV64" s="16"/>
      <c r="WGW64" s="16"/>
      <c r="WGX64" s="16"/>
      <c r="WGY64" s="16"/>
      <c r="WGZ64" s="16"/>
      <c r="WHA64" s="16"/>
      <c r="WHB64" s="16"/>
      <c r="WHC64" s="16"/>
      <c r="WHD64" s="16"/>
      <c r="WHE64" s="16"/>
      <c r="WHF64" s="16"/>
      <c r="WHG64" s="16"/>
      <c r="WHH64" s="16"/>
      <c r="WHI64" s="16"/>
      <c r="WHJ64" s="16"/>
      <c r="WHK64" s="16"/>
      <c r="WHL64" s="16"/>
      <c r="WHM64" s="16"/>
      <c r="WHN64" s="16"/>
      <c r="WHO64" s="16"/>
      <c r="WHP64" s="16"/>
      <c r="WHQ64" s="16"/>
      <c r="WHR64" s="16"/>
      <c r="WHS64" s="16"/>
      <c r="WHT64" s="16"/>
      <c r="WHU64" s="16"/>
      <c r="WHV64" s="16"/>
      <c r="WHW64" s="16"/>
      <c r="WHX64" s="16"/>
      <c r="WHY64" s="16"/>
      <c r="WHZ64" s="16"/>
      <c r="WIA64" s="16"/>
      <c r="WIB64" s="16"/>
      <c r="WIC64" s="16"/>
      <c r="WID64" s="16"/>
      <c r="WIE64" s="16"/>
      <c r="WIF64" s="16"/>
      <c r="WIG64" s="16"/>
      <c r="WIH64" s="16"/>
      <c r="WII64" s="16"/>
      <c r="WIJ64" s="16"/>
      <c r="WIK64" s="16"/>
      <c r="WIL64" s="16"/>
      <c r="WIM64" s="16"/>
      <c r="WIN64" s="16"/>
      <c r="WIO64" s="16"/>
      <c r="WIP64" s="16"/>
      <c r="WIQ64" s="16"/>
      <c r="WIR64" s="16"/>
      <c r="WIS64" s="16"/>
      <c r="WIT64" s="16"/>
      <c r="WIU64" s="16"/>
      <c r="WIV64" s="16"/>
      <c r="WIW64" s="16"/>
      <c r="WIX64" s="16"/>
      <c r="WIY64" s="16"/>
      <c r="WIZ64" s="16"/>
      <c r="WJA64" s="16"/>
      <c r="WJB64" s="16"/>
      <c r="WJC64" s="16"/>
      <c r="WJD64" s="16"/>
      <c r="WJE64" s="16"/>
      <c r="WJF64" s="16"/>
      <c r="WJG64" s="16"/>
      <c r="WJH64" s="16"/>
      <c r="WJI64" s="16"/>
      <c r="WJJ64" s="16"/>
      <c r="WJK64" s="16"/>
      <c r="WJL64" s="16"/>
      <c r="WJM64" s="16"/>
      <c r="WJN64" s="16"/>
      <c r="WJO64" s="16"/>
      <c r="WJP64" s="16"/>
      <c r="WJQ64" s="16"/>
      <c r="WJR64" s="16"/>
      <c r="WJS64" s="16"/>
      <c r="WJT64" s="16"/>
      <c r="WJU64" s="16"/>
      <c r="WJV64" s="16"/>
      <c r="WJW64" s="16"/>
      <c r="WJX64" s="16"/>
      <c r="WJY64" s="16"/>
      <c r="WJZ64" s="16"/>
      <c r="WKA64" s="16"/>
      <c r="WKB64" s="16"/>
      <c r="WKC64" s="16"/>
      <c r="WKD64" s="16"/>
      <c r="WKE64" s="16"/>
      <c r="WKF64" s="16"/>
      <c r="WKG64" s="16"/>
      <c r="WKH64" s="16"/>
      <c r="WKI64" s="16"/>
      <c r="WKJ64" s="16"/>
      <c r="WKK64" s="16"/>
      <c r="WKL64" s="16"/>
      <c r="WKM64" s="16"/>
      <c r="WKN64" s="16"/>
      <c r="WKO64" s="16"/>
      <c r="WKP64" s="16"/>
      <c r="WKQ64" s="16"/>
      <c r="WKR64" s="16"/>
      <c r="WKS64" s="16"/>
      <c r="WKT64" s="16"/>
      <c r="WKU64" s="16"/>
      <c r="WKV64" s="16"/>
      <c r="WKW64" s="16"/>
      <c r="WKX64" s="16"/>
      <c r="WKY64" s="16"/>
      <c r="WKZ64" s="16"/>
      <c r="WLA64" s="16"/>
      <c r="WLB64" s="16"/>
      <c r="WLC64" s="16"/>
      <c r="WLD64" s="16"/>
      <c r="WLE64" s="16"/>
      <c r="WLF64" s="16"/>
      <c r="WLG64" s="16"/>
      <c r="WLH64" s="16"/>
      <c r="WLI64" s="16"/>
      <c r="WLJ64" s="16"/>
      <c r="WLK64" s="16"/>
      <c r="WLL64" s="16"/>
      <c r="WLM64" s="16"/>
      <c r="WLN64" s="16"/>
      <c r="WLO64" s="16"/>
      <c r="WLP64" s="16"/>
      <c r="WLQ64" s="16"/>
      <c r="WLR64" s="16"/>
      <c r="WLS64" s="16"/>
      <c r="WLT64" s="16"/>
      <c r="WLU64" s="16"/>
      <c r="WLV64" s="16"/>
      <c r="WLW64" s="16"/>
      <c r="WLX64" s="16"/>
      <c r="WLY64" s="16"/>
      <c r="WLZ64" s="16"/>
      <c r="WMA64" s="16"/>
      <c r="WMB64" s="16"/>
      <c r="WMC64" s="16"/>
      <c r="WMD64" s="16"/>
      <c r="WME64" s="16"/>
      <c r="WMF64" s="16"/>
      <c r="WMG64" s="16"/>
      <c r="WMH64" s="16"/>
      <c r="WMI64" s="16"/>
      <c r="WMJ64" s="16"/>
      <c r="WMK64" s="16"/>
      <c r="WML64" s="16"/>
      <c r="WMM64" s="16"/>
      <c r="WMN64" s="16"/>
      <c r="WMO64" s="16"/>
      <c r="WMP64" s="16"/>
      <c r="WMQ64" s="16"/>
      <c r="WMR64" s="16"/>
      <c r="WMS64" s="16"/>
      <c r="WMT64" s="16"/>
      <c r="WMU64" s="16"/>
      <c r="WMV64" s="16"/>
      <c r="WMW64" s="16"/>
      <c r="WMX64" s="16"/>
      <c r="WMY64" s="16"/>
      <c r="WMZ64" s="16"/>
      <c r="WNA64" s="16"/>
      <c r="WNB64" s="16"/>
      <c r="WNC64" s="16"/>
      <c r="WND64" s="16"/>
      <c r="WNE64" s="16"/>
      <c r="WNF64" s="16"/>
      <c r="WNG64" s="16"/>
      <c r="WNH64" s="16"/>
      <c r="WNI64" s="16"/>
      <c r="WNJ64" s="16"/>
      <c r="WNK64" s="16"/>
      <c r="WNL64" s="16"/>
      <c r="WNM64" s="16"/>
      <c r="WNN64" s="16"/>
      <c r="WNO64" s="16"/>
      <c r="WNP64" s="16"/>
      <c r="WNQ64" s="16"/>
      <c r="WNR64" s="16"/>
      <c r="WNS64" s="16"/>
      <c r="WNT64" s="16"/>
      <c r="WNU64" s="16"/>
      <c r="WNV64" s="16"/>
      <c r="WNW64" s="16"/>
      <c r="WNX64" s="16"/>
      <c r="WNY64" s="16"/>
      <c r="WNZ64" s="16"/>
      <c r="WOA64" s="16"/>
      <c r="WOB64" s="16"/>
      <c r="WOC64" s="16"/>
      <c r="WOD64" s="16"/>
      <c r="WOE64" s="16"/>
      <c r="WOF64" s="16"/>
      <c r="WOG64" s="16"/>
      <c r="WOH64" s="16"/>
      <c r="WOI64" s="16"/>
      <c r="WOJ64" s="16"/>
      <c r="WOK64" s="16"/>
      <c r="WOL64" s="16"/>
      <c r="WOM64" s="16"/>
      <c r="WON64" s="16"/>
      <c r="WOO64" s="16"/>
      <c r="WOP64" s="16"/>
      <c r="WOQ64" s="16"/>
      <c r="WOR64" s="16"/>
      <c r="WOS64" s="16"/>
      <c r="WOT64" s="16"/>
      <c r="WOU64" s="16"/>
      <c r="WOV64" s="16"/>
      <c r="WOW64" s="16"/>
      <c r="WOX64" s="16"/>
      <c r="WOY64" s="16"/>
      <c r="WOZ64" s="16"/>
      <c r="WPA64" s="16"/>
      <c r="WPB64" s="16"/>
      <c r="WPC64" s="16"/>
      <c r="WPD64" s="16"/>
      <c r="WPE64" s="16"/>
      <c r="WPF64" s="16"/>
      <c r="WPG64" s="16"/>
      <c r="WPH64" s="16"/>
      <c r="WPI64" s="16"/>
      <c r="WPJ64" s="16"/>
      <c r="WPK64" s="16"/>
      <c r="WPL64" s="16"/>
      <c r="WPM64" s="16"/>
      <c r="WPN64" s="16"/>
      <c r="WPO64" s="16"/>
      <c r="WPP64" s="16"/>
      <c r="WPQ64" s="16"/>
      <c r="WPR64" s="16"/>
      <c r="WPS64" s="16"/>
      <c r="WPT64" s="16"/>
      <c r="WPU64" s="16"/>
      <c r="WPV64" s="16"/>
      <c r="WPW64" s="16"/>
      <c r="WPX64" s="16"/>
      <c r="WPY64" s="16"/>
      <c r="WPZ64" s="16"/>
      <c r="WQA64" s="16"/>
      <c r="WQB64" s="16"/>
      <c r="WQC64" s="16"/>
      <c r="WQD64" s="16"/>
      <c r="WQE64" s="16"/>
      <c r="WQF64" s="16"/>
      <c r="WQG64" s="16"/>
      <c r="WQH64" s="16"/>
      <c r="WQI64" s="16"/>
      <c r="WQJ64" s="16"/>
      <c r="WQK64" s="16"/>
      <c r="WQL64" s="16"/>
      <c r="WQM64" s="16"/>
      <c r="WQN64" s="16"/>
      <c r="WQO64" s="16"/>
      <c r="WQP64" s="16"/>
      <c r="WQQ64" s="16"/>
      <c r="WQR64" s="16"/>
      <c r="WQS64" s="16"/>
      <c r="WQT64" s="16"/>
      <c r="WQU64" s="16"/>
      <c r="WQV64" s="16"/>
      <c r="WQW64" s="16"/>
      <c r="WQX64" s="16"/>
      <c r="WQY64" s="16"/>
      <c r="WQZ64" s="16"/>
      <c r="WRA64" s="16"/>
      <c r="WRB64" s="16"/>
      <c r="WRC64" s="16"/>
      <c r="WRD64" s="16"/>
      <c r="WRE64" s="16"/>
      <c r="WRF64" s="16"/>
      <c r="WRG64" s="16"/>
      <c r="WRH64" s="16"/>
      <c r="WRI64" s="16"/>
      <c r="WRJ64" s="16"/>
      <c r="WRK64" s="16"/>
      <c r="WRL64" s="16"/>
      <c r="WRM64" s="16"/>
      <c r="WRN64" s="16"/>
      <c r="WRO64" s="16"/>
      <c r="WRP64" s="16"/>
      <c r="WRQ64" s="16"/>
      <c r="WRR64" s="16"/>
      <c r="WRS64" s="16"/>
      <c r="WRT64" s="16"/>
      <c r="WRU64" s="16"/>
      <c r="WRV64" s="16"/>
      <c r="WRW64" s="16"/>
      <c r="WRX64" s="16"/>
      <c r="WRY64" s="16"/>
      <c r="WRZ64" s="16"/>
      <c r="WSA64" s="16"/>
      <c r="WSB64" s="16"/>
      <c r="WSC64" s="16"/>
      <c r="WSD64" s="16"/>
      <c r="WSE64" s="16"/>
      <c r="WSF64" s="16"/>
      <c r="WSG64" s="16"/>
      <c r="WSH64" s="16"/>
      <c r="WSI64" s="16"/>
      <c r="WSJ64" s="16"/>
      <c r="WSK64" s="16"/>
      <c r="WSL64" s="16"/>
      <c r="WSM64" s="16"/>
      <c r="WSN64" s="16"/>
      <c r="WSO64" s="16"/>
      <c r="WSP64" s="16"/>
      <c r="WSQ64" s="16"/>
      <c r="WSR64" s="16"/>
      <c r="WSS64" s="16"/>
      <c r="WST64" s="16"/>
      <c r="WSU64" s="16"/>
      <c r="WSV64" s="16"/>
      <c r="WSW64" s="16"/>
      <c r="WSX64" s="16"/>
      <c r="WSY64" s="16"/>
      <c r="WSZ64" s="16"/>
      <c r="WTA64" s="16"/>
      <c r="WTB64" s="16"/>
      <c r="WTC64" s="16"/>
      <c r="WTD64" s="16"/>
      <c r="WTE64" s="16"/>
      <c r="WTF64" s="16"/>
      <c r="WTG64" s="16"/>
      <c r="WTH64" s="16"/>
      <c r="WTI64" s="16"/>
      <c r="WTJ64" s="16"/>
      <c r="WTK64" s="16"/>
      <c r="WTL64" s="16"/>
      <c r="WTM64" s="16"/>
      <c r="WTN64" s="16"/>
      <c r="WTO64" s="16"/>
      <c r="WTP64" s="16"/>
      <c r="WTQ64" s="16"/>
      <c r="WTR64" s="16"/>
      <c r="WTS64" s="16"/>
      <c r="WTT64" s="16"/>
      <c r="WTU64" s="16"/>
      <c r="WTV64" s="16"/>
      <c r="WTW64" s="16"/>
      <c r="WTX64" s="16"/>
      <c r="WTY64" s="16"/>
      <c r="WTZ64" s="16"/>
      <c r="WUA64" s="16"/>
      <c r="WUB64" s="16"/>
      <c r="WUC64" s="16"/>
      <c r="WUD64" s="16"/>
      <c r="WUE64" s="16"/>
      <c r="WUF64" s="16"/>
      <c r="WUG64" s="16"/>
      <c r="WUH64" s="16"/>
      <c r="WUI64" s="16"/>
      <c r="WUJ64" s="16"/>
      <c r="WUK64" s="16"/>
      <c r="WUL64" s="16"/>
      <c r="WUM64" s="16"/>
      <c r="WUN64" s="16"/>
      <c r="WUO64" s="16"/>
      <c r="WUP64" s="16"/>
      <c r="WUQ64" s="16"/>
      <c r="WUR64" s="16"/>
      <c r="WUS64" s="16"/>
      <c r="WUT64" s="16"/>
      <c r="WUU64" s="16"/>
      <c r="WUV64" s="16"/>
      <c r="WUW64" s="16"/>
      <c r="WUX64" s="16"/>
      <c r="WUY64" s="16"/>
      <c r="WUZ64" s="16"/>
      <c r="WVA64" s="16"/>
      <c r="WVB64" s="16"/>
      <c r="WVC64" s="16"/>
      <c r="WVD64" s="16"/>
      <c r="WVE64" s="16"/>
      <c r="WVF64" s="16"/>
      <c r="WVG64" s="16"/>
      <c r="WVH64" s="16"/>
      <c r="WVI64" s="16"/>
      <c r="WVJ64" s="16"/>
      <c r="WVK64" s="16"/>
      <c r="WVL64" s="16"/>
      <c r="WVM64" s="16"/>
      <c r="WVN64" s="16"/>
      <c r="WVO64" s="16"/>
      <c r="WVP64" s="16"/>
      <c r="WVQ64" s="16"/>
      <c r="WVR64" s="16"/>
      <c r="WVS64" s="16"/>
      <c r="WVT64" s="16"/>
      <c r="WVU64" s="16"/>
      <c r="WVV64" s="16"/>
      <c r="WVW64" s="16"/>
      <c r="WVX64" s="16"/>
      <c r="WVY64" s="16"/>
      <c r="WVZ64" s="16"/>
      <c r="WWA64" s="16"/>
      <c r="WWB64" s="16"/>
      <c r="WWC64" s="16"/>
      <c r="WWD64" s="16"/>
      <c r="WWE64" s="16"/>
      <c r="WWF64" s="16"/>
      <c r="WWG64" s="16"/>
      <c r="WWH64" s="16"/>
      <c r="WWI64" s="16"/>
      <c r="WWJ64" s="16"/>
      <c r="WWK64" s="16"/>
      <c r="WWL64" s="16"/>
      <c r="WWM64" s="16"/>
      <c r="WWN64" s="16"/>
      <c r="WWO64" s="16"/>
      <c r="WWP64" s="16"/>
      <c r="WWQ64" s="16"/>
      <c r="WWR64" s="16"/>
      <c r="WWS64" s="16"/>
      <c r="WWT64" s="16"/>
      <c r="WWU64" s="16"/>
      <c r="WWV64" s="16"/>
      <c r="WWW64" s="16"/>
      <c r="WWX64" s="16"/>
      <c r="WWY64" s="16"/>
      <c r="WWZ64" s="16"/>
      <c r="WXA64" s="16"/>
      <c r="WXB64" s="16"/>
      <c r="WXC64" s="16"/>
      <c r="WXD64" s="16"/>
      <c r="WXE64" s="16"/>
      <c r="WXF64" s="16"/>
      <c r="WXG64" s="16"/>
      <c r="WXH64" s="16"/>
      <c r="WXI64" s="16"/>
      <c r="WXJ64" s="16"/>
      <c r="WXK64" s="16"/>
      <c r="WXL64" s="16"/>
      <c r="WXM64" s="16"/>
      <c r="WXN64" s="16"/>
      <c r="WXO64" s="16"/>
      <c r="WXP64" s="16"/>
      <c r="WXQ64" s="16"/>
      <c r="WXR64" s="16"/>
      <c r="WXS64" s="16"/>
      <c r="WXT64" s="16"/>
      <c r="WXU64" s="16"/>
      <c r="WXV64" s="16"/>
      <c r="WXW64" s="16"/>
      <c r="WXX64" s="16"/>
      <c r="WXY64" s="16"/>
      <c r="WXZ64" s="16"/>
      <c r="WYA64" s="16"/>
      <c r="WYB64" s="16"/>
      <c r="WYC64" s="16"/>
      <c r="WYD64" s="16"/>
      <c r="WYE64" s="16"/>
      <c r="WYF64" s="16"/>
      <c r="WYG64" s="16"/>
      <c r="WYH64" s="16"/>
      <c r="WYI64" s="16"/>
      <c r="WYJ64" s="16"/>
      <c r="WYK64" s="16"/>
      <c r="WYL64" s="16"/>
      <c r="WYM64" s="16"/>
      <c r="WYN64" s="16"/>
      <c r="WYO64" s="16"/>
      <c r="WYP64" s="16"/>
      <c r="WYQ64" s="16"/>
      <c r="WYR64" s="16"/>
      <c r="WYS64" s="16"/>
      <c r="WYT64" s="16"/>
      <c r="WYU64" s="16"/>
      <c r="WYV64" s="16"/>
      <c r="WYW64" s="16"/>
      <c r="WYX64" s="16"/>
      <c r="WYY64" s="16"/>
      <c r="WYZ64" s="16"/>
      <c r="WZA64" s="16"/>
      <c r="WZB64" s="16"/>
      <c r="WZC64" s="16"/>
      <c r="WZD64" s="16"/>
      <c r="WZE64" s="16"/>
      <c r="WZF64" s="16"/>
      <c r="WZG64" s="16"/>
      <c r="WZH64" s="16"/>
      <c r="WZI64" s="16"/>
      <c r="WZJ64" s="16"/>
      <c r="WZK64" s="16"/>
      <c r="WZL64" s="16"/>
      <c r="WZM64" s="16"/>
      <c r="WZN64" s="16"/>
      <c r="WZO64" s="16"/>
      <c r="WZP64" s="16"/>
      <c r="WZQ64" s="16"/>
      <c r="WZR64" s="16"/>
      <c r="WZS64" s="16"/>
      <c r="WZT64" s="16"/>
      <c r="WZU64" s="16"/>
      <c r="WZV64" s="16"/>
      <c r="WZW64" s="16"/>
      <c r="WZX64" s="16"/>
      <c r="WZY64" s="16"/>
      <c r="WZZ64" s="16"/>
      <c r="XAA64" s="16"/>
      <c r="XAB64" s="16"/>
      <c r="XAC64" s="16"/>
      <c r="XAD64" s="16"/>
      <c r="XAE64" s="16"/>
      <c r="XAF64" s="16"/>
      <c r="XAG64" s="16"/>
      <c r="XAH64" s="16"/>
      <c r="XAI64" s="16"/>
      <c r="XAJ64" s="16"/>
      <c r="XAK64" s="16"/>
      <c r="XAL64" s="16"/>
      <c r="XAM64" s="16"/>
      <c r="XAN64" s="16"/>
      <c r="XAO64" s="16"/>
      <c r="XAP64" s="16"/>
      <c r="XAQ64" s="16"/>
      <c r="XAR64" s="16"/>
      <c r="XAS64" s="16"/>
      <c r="XAT64" s="16"/>
      <c r="XAU64" s="16"/>
      <c r="XAV64" s="16"/>
      <c r="XAW64" s="16"/>
      <c r="XAX64" s="16"/>
      <c r="XAY64" s="16"/>
      <c r="XAZ64" s="16"/>
      <c r="XBA64" s="16"/>
      <c r="XBB64" s="16"/>
      <c r="XBC64" s="16"/>
      <c r="XBD64" s="16"/>
      <c r="XBE64" s="16"/>
      <c r="XBF64" s="16"/>
      <c r="XBG64" s="16"/>
      <c r="XBH64" s="16"/>
      <c r="XBI64" s="16"/>
      <c r="XBJ64" s="16"/>
      <c r="XBK64" s="16"/>
      <c r="XBL64" s="16"/>
      <c r="XBM64" s="16"/>
      <c r="XBN64" s="16"/>
      <c r="XBO64" s="16"/>
      <c r="XBP64" s="16"/>
      <c r="XBQ64" s="16"/>
      <c r="XBR64" s="16"/>
      <c r="XBS64" s="16"/>
      <c r="XBT64" s="16"/>
      <c r="XBU64" s="16"/>
      <c r="XBV64" s="16"/>
      <c r="XBW64" s="16"/>
      <c r="XBX64" s="16"/>
      <c r="XBY64" s="16"/>
      <c r="XBZ64" s="16"/>
      <c r="XCA64" s="16"/>
      <c r="XCB64" s="16"/>
      <c r="XCC64" s="16"/>
      <c r="XCD64" s="16"/>
      <c r="XCE64" s="16"/>
      <c r="XCF64" s="16"/>
      <c r="XCG64" s="16"/>
      <c r="XCH64" s="16"/>
      <c r="XCI64" s="16"/>
      <c r="XCJ64" s="16"/>
      <c r="XCK64" s="16"/>
      <c r="XCL64" s="16"/>
      <c r="XCM64" s="16"/>
      <c r="XCN64" s="16"/>
      <c r="XCO64" s="16"/>
      <c r="XCP64" s="16"/>
      <c r="XCQ64" s="16"/>
      <c r="XCR64" s="16"/>
      <c r="XCS64" s="16"/>
      <c r="XCT64" s="16"/>
      <c r="XCU64" s="16"/>
      <c r="XCV64" s="16"/>
      <c r="XCW64" s="16"/>
      <c r="XCX64" s="16"/>
      <c r="XCY64" s="16"/>
      <c r="XCZ64" s="16"/>
      <c r="XDA64" s="16"/>
      <c r="XDB64" s="16"/>
      <c r="XDC64" s="16"/>
      <c r="XDD64" s="16"/>
      <c r="XDE64" s="16"/>
      <c r="XDF64" s="16"/>
      <c r="XDG64" s="16"/>
      <c r="XDH64" s="16"/>
      <c r="XDI64" s="16"/>
      <c r="XDJ64" s="16"/>
      <c r="XDK64" s="16"/>
      <c r="XDL64" s="16"/>
      <c r="XDM64" s="16"/>
      <c r="XDN64" s="16"/>
      <c r="XDO64" s="16"/>
      <c r="XDP64" s="16"/>
      <c r="XDQ64" s="16"/>
      <c r="XDR64" s="16"/>
      <c r="XDS64" s="16"/>
      <c r="XDT64" s="16"/>
      <c r="XDU64" s="16"/>
      <c r="XDV64" s="16"/>
      <c r="XDW64" s="16"/>
      <c r="XDX64" s="16"/>
      <c r="XDY64" s="16"/>
      <c r="XDZ64" s="16"/>
      <c r="XEA64" s="16"/>
      <c r="XEB64" s="16"/>
      <c r="XEC64" s="16"/>
      <c r="XED64" s="16"/>
      <c r="XEE64" s="16"/>
      <c r="XEF64" s="16"/>
      <c r="XEG64" s="16"/>
      <c r="XEH64" s="16"/>
      <c r="XEI64" s="16"/>
      <c r="XEJ64" s="16"/>
      <c r="XEK64" s="16"/>
      <c r="XEL64" s="16"/>
      <c r="XEM64" s="16"/>
      <c r="XEN64" s="16"/>
      <c r="XEO64" s="16"/>
      <c r="XEP64" s="16"/>
      <c r="XEQ64" s="16"/>
      <c r="XER64" s="16"/>
      <c r="XES64" s="16"/>
      <c r="XET64" s="16"/>
      <c r="XEU64" s="16"/>
      <c r="XEV64" s="16"/>
      <c r="XEW64" s="16"/>
      <c r="XEX64" s="16"/>
      <c r="XEY64" s="16"/>
      <c r="XEZ64" s="16"/>
      <c r="XFA64" s="16"/>
      <c r="XFB64" s="16"/>
      <c r="XFC64" s="16"/>
    </row>
    <row r="65" spans="1:16384" s="100" customFormat="1" ht="11.25" outlineLevel="1" x14ac:dyDescent="0.2">
      <c r="A65" s="20"/>
      <c r="B65" s="20"/>
      <c r="C65" s="86" t="s">
        <v>66</v>
      </c>
      <c r="D65" s="59" t="s">
        <v>65</v>
      </c>
      <c r="E65" s="54">
        <f>SUM(F65:AY65)</f>
        <v>1095.3517405761477</v>
      </c>
      <c r="F65" s="111">
        <f>SUM(F64:F64)</f>
        <v>46.5</v>
      </c>
      <c r="G65" s="112">
        <f>SUM(G64:G64)</f>
        <v>46.267500000000005</v>
      </c>
      <c r="H65" s="112">
        <f t="shared" ref="H65:AY65" si="18">SUM(H64:H64)</f>
        <v>46.036162500000003</v>
      </c>
      <c r="I65" s="112">
        <f t="shared" si="18"/>
        <v>45.805981687500001</v>
      </c>
      <c r="J65" s="112">
        <f t="shared" si="18"/>
        <v>45.576951779062504</v>
      </c>
      <c r="K65" s="112">
        <f t="shared" si="18"/>
        <v>45.34906702016719</v>
      </c>
      <c r="L65" s="112">
        <f t="shared" si="18"/>
        <v>45.12232168506636</v>
      </c>
      <c r="M65" s="112">
        <f t="shared" si="18"/>
        <v>44.896710076641021</v>
      </c>
      <c r="N65" s="112">
        <f t="shared" si="18"/>
        <v>44.672226526257823</v>
      </c>
      <c r="O65" s="112">
        <f t="shared" si="18"/>
        <v>44.448865393626534</v>
      </c>
      <c r="P65" s="112">
        <f t="shared" si="18"/>
        <v>44.226621066658403</v>
      </c>
      <c r="Q65" s="112">
        <f t="shared" si="18"/>
        <v>44.005487961325102</v>
      </c>
      <c r="R65" s="112">
        <f t="shared" si="18"/>
        <v>43.78546052151848</v>
      </c>
      <c r="S65" s="112">
        <f t="shared" si="18"/>
        <v>43.566533218910891</v>
      </c>
      <c r="T65" s="112">
        <f t="shared" si="18"/>
        <v>43.348700552816339</v>
      </c>
      <c r="U65" s="112">
        <f t="shared" si="18"/>
        <v>43.131957050052257</v>
      </c>
      <c r="V65" s="112">
        <f t="shared" si="18"/>
        <v>42.916297264801997</v>
      </c>
      <c r="W65" s="112">
        <f t="shared" si="18"/>
        <v>42.701715778477983</v>
      </c>
      <c r="X65" s="112">
        <f t="shared" si="18"/>
        <v>42.488207199585595</v>
      </c>
      <c r="Y65" s="112">
        <f t="shared" si="18"/>
        <v>42.275766163587662</v>
      </c>
      <c r="Z65" s="112">
        <f t="shared" si="18"/>
        <v>42.064387332769726</v>
      </c>
      <c r="AA65" s="112">
        <f t="shared" si="18"/>
        <v>41.854065396105881</v>
      </c>
      <c r="AB65" s="112">
        <f t="shared" si="18"/>
        <v>41.644795069125351</v>
      </c>
      <c r="AC65" s="112">
        <f t="shared" si="18"/>
        <v>41.436571093779726</v>
      </c>
      <c r="AD65" s="110">
        <f t="shared" si="18"/>
        <v>41.229388238310825</v>
      </c>
      <c r="AE65" s="66">
        <f t="shared" si="18"/>
        <v>0</v>
      </c>
      <c r="AF65" s="66">
        <f t="shared" si="18"/>
        <v>0</v>
      </c>
      <c r="AG65" s="66">
        <f t="shared" si="18"/>
        <v>0</v>
      </c>
      <c r="AH65" s="66">
        <f t="shared" si="18"/>
        <v>0</v>
      </c>
      <c r="AI65" s="66">
        <f t="shared" si="18"/>
        <v>0</v>
      </c>
      <c r="AJ65" s="66">
        <f t="shared" si="18"/>
        <v>0</v>
      </c>
      <c r="AK65" s="66">
        <f t="shared" si="18"/>
        <v>0</v>
      </c>
      <c r="AL65" s="66">
        <f t="shared" si="18"/>
        <v>0</v>
      </c>
      <c r="AM65" s="66">
        <f t="shared" si="18"/>
        <v>0</v>
      </c>
      <c r="AN65" s="66">
        <f t="shared" si="18"/>
        <v>0</v>
      </c>
      <c r="AO65" s="66">
        <f t="shared" si="18"/>
        <v>0</v>
      </c>
      <c r="AP65" s="66">
        <f t="shared" si="18"/>
        <v>0</v>
      </c>
      <c r="AQ65" s="66">
        <f t="shared" si="18"/>
        <v>0</v>
      </c>
      <c r="AR65" s="66">
        <f t="shared" si="18"/>
        <v>0</v>
      </c>
      <c r="AS65" s="66">
        <f t="shared" si="18"/>
        <v>0</v>
      </c>
      <c r="AT65" s="66">
        <f t="shared" si="18"/>
        <v>0</v>
      </c>
      <c r="AU65" s="66">
        <f t="shared" si="18"/>
        <v>0</v>
      </c>
      <c r="AV65" s="66">
        <f t="shared" si="18"/>
        <v>0</v>
      </c>
      <c r="AW65" s="66">
        <f t="shared" si="18"/>
        <v>0</v>
      </c>
      <c r="AX65" s="66">
        <f t="shared" si="18"/>
        <v>0</v>
      </c>
      <c r="AY65" s="66">
        <f t="shared" si="18"/>
        <v>0</v>
      </c>
    </row>
    <row r="66" spans="1:16384" s="57" customFormat="1" ht="11.25" x14ac:dyDescent="0.2">
      <c r="A66" s="20"/>
      <c r="B66" s="20"/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</row>
    <row r="67" spans="1:16384" s="49" customFormat="1" ht="11.25" x14ac:dyDescent="0.2">
      <c r="A67" s="49">
        <f>MAX($A$1:A66)+1</f>
        <v>9</v>
      </c>
      <c r="B67" s="49" t="s">
        <v>67</v>
      </c>
      <c r="E67" s="60" t="s">
        <v>38</v>
      </c>
    </row>
    <row r="68" spans="1:16384" s="57" customFormat="1" ht="11.25" outlineLevel="1" x14ac:dyDescent="0.2">
      <c r="A68" s="20"/>
      <c r="B68" s="20"/>
      <c r="C68" s="51"/>
      <c r="D68" s="56"/>
      <c r="E68" s="30"/>
      <c r="F68" s="56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</row>
    <row r="69" spans="1:16384" s="94" customFormat="1" ht="11.25" outlineLevel="1" x14ac:dyDescent="0.2">
      <c r="A69" s="17"/>
      <c r="B69" s="18"/>
      <c r="C69" s="51" t="s">
        <v>68</v>
      </c>
      <c r="D69" s="64" t="s">
        <v>26</v>
      </c>
      <c r="E69" s="118">
        <f ca="1">SUM(F69:AY69)</f>
        <v>73481.717315027185</v>
      </c>
      <c r="F69" s="121">
        <f ca="1">IF(F$2="","",F56+E41)</f>
        <v>41820</v>
      </c>
      <c r="G69" s="90">
        <f t="shared" ref="G69:AY69" ca="1" si="19">IF(G$2="","",G56)</f>
        <v>836.4</v>
      </c>
      <c r="H69" s="90">
        <f t="shared" ca="1" si="19"/>
        <v>853.12800000000004</v>
      </c>
      <c r="I69" s="90">
        <f t="shared" ca="1" si="19"/>
        <v>870.19055999999989</v>
      </c>
      <c r="J69" s="90">
        <f t="shared" ca="1" si="19"/>
        <v>887.59437119999996</v>
      </c>
      <c r="K69" s="90">
        <f t="shared" ca="1" si="19"/>
        <v>905.34625862400003</v>
      </c>
      <c r="L69" s="90">
        <f t="shared" ca="1" si="19"/>
        <v>923.45318379648006</v>
      </c>
      <c r="M69" s="90">
        <f t="shared" ca="1" si="19"/>
        <v>941.92224747240948</v>
      </c>
      <c r="N69" s="90">
        <f t="shared" ca="1" si="19"/>
        <v>960.7606924218577</v>
      </c>
      <c r="O69" s="90">
        <f t="shared" ca="1" si="19"/>
        <v>979.9759062702949</v>
      </c>
      <c r="P69" s="90">
        <f t="shared" ca="1" si="19"/>
        <v>999.57542439570079</v>
      </c>
      <c r="Q69" s="90">
        <f t="shared" ca="1" si="19"/>
        <v>7236.4384748568746</v>
      </c>
      <c r="R69" s="90">
        <f t="shared" ca="1" si="19"/>
        <v>1039.9582715412871</v>
      </c>
      <c r="S69" s="90">
        <f t="shared" ca="1" si="19"/>
        <v>1060.7574369721128</v>
      </c>
      <c r="T69" s="90">
        <f t="shared" ca="1" si="19"/>
        <v>1081.9725857115552</v>
      </c>
      <c r="U69" s="90">
        <f t="shared" ca="1" si="19"/>
        <v>1103.612037425786</v>
      </c>
      <c r="V69" s="90">
        <f t="shared" ca="1" si="19"/>
        <v>1125.6842781743019</v>
      </c>
      <c r="W69" s="90">
        <f t="shared" ca="1" si="19"/>
        <v>1148.1979637377881</v>
      </c>
      <c r="X69" s="90">
        <f t="shared" ca="1" si="19"/>
        <v>1171.1619230125436</v>
      </c>
      <c r="Y69" s="90">
        <f t="shared" ca="1" si="19"/>
        <v>1194.5851614727944</v>
      </c>
      <c r="Z69" s="90">
        <f t="shared" ca="1" si="19"/>
        <v>1218.4768647022504</v>
      </c>
      <c r="AA69" s="90">
        <f t="shared" ca="1" si="19"/>
        <v>1242.8464019962953</v>
      </c>
      <c r="AB69" s="90">
        <f t="shared" ca="1" si="19"/>
        <v>1267.7033300362214</v>
      </c>
      <c r="AC69" s="90">
        <f t="shared" ca="1" si="19"/>
        <v>1293.0573966369457</v>
      </c>
      <c r="AD69" s="90">
        <f t="shared" ca="1" si="19"/>
        <v>1318.9185445696846</v>
      </c>
      <c r="AE69" s="90" t="str">
        <f t="shared" si="19"/>
        <v/>
      </c>
      <c r="AF69" s="90" t="str">
        <f t="shared" si="19"/>
        <v/>
      </c>
      <c r="AG69" s="90" t="str">
        <f t="shared" si="19"/>
        <v/>
      </c>
      <c r="AH69" s="90" t="str">
        <f t="shared" si="19"/>
        <v/>
      </c>
      <c r="AI69" s="90" t="str">
        <f t="shared" si="19"/>
        <v/>
      </c>
      <c r="AJ69" s="90" t="str">
        <f t="shared" si="19"/>
        <v/>
      </c>
      <c r="AK69" s="90" t="str">
        <f t="shared" si="19"/>
        <v/>
      </c>
      <c r="AL69" s="90" t="str">
        <f t="shared" si="19"/>
        <v/>
      </c>
      <c r="AM69" s="90" t="str">
        <f t="shared" si="19"/>
        <v/>
      </c>
      <c r="AN69" s="90" t="str">
        <f t="shared" si="19"/>
        <v/>
      </c>
      <c r="AO69" s="90" t="str">
        <f t="shared" si="19"/>
        <v/>
      </c>
      <c r="AP69" s="90" t="str">
        <f t="shared" si="19"/>
        <v/>
      </c>
      <c r="AQ69" s="90" t="str">
        <f t="shared" si="19"/>
        <v/>
      </c>
      <c r="AR69" s="90" t="str">
        <f t="shared" si="19"/>
        <v/>
      </c>
      <c r="AS69" s="90" t="str">
        <f t="shared" si="19"/>
        <v/>
      </c>
      <c r="AT69" s="90" t="str">
        <f t="shared" si="19"/>
        <v/>
      </c>
      <c r="AU69" s="90" t="str">
        <f t="shared" si="19"/>
        <v/>
      </c>
      <c r="AV69" s="90" t="str">
        <f t="shared" si="19"/>
        <v/>
      </c>
      <c r="AW69" s="90" t="str">
        <f t="shared" si="19"/>
        <v/>
      </c>
      <c r="AX69" s="90" t="str">
        <f t="shared" si="19"/>
        <v/>
      </c>
      <c r="AY69" s="90" t="str">
        <f t="shared" si="19"/>
        <v/>
      </c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</row>
    <row r="70" spans="1:16384" s="100" customFormat="1" ht="11.25" outlineLevel="1" x14ac:dyDescent="0.2">
      <c r="A70" s="17"/>
      <c r="B70" s="18"/>
      <c r="C70" s="67" t="s">
        <v>13</v>
      </c>
      <c r="D70" s="51"/>
      <c r="E70" s="119"/>
      <c r="F70" s="122">
        <f>IF(F$2="","",(1+$E$15)^(F$2-1))</f>
        <v>1</v>
      </c>
      <c r="G70" s="68">
        <f t="shared" ref="G70:AY70" si="20">IF(G$2="","",(1+$E$15)^(G$2-1))</f>
        <v>1.05</v>
      </c>
      <c r="H70" s="68">
        <f t="shared" si="20"/>
        <v>1.1025</v>
      </c>
      <c r="I70" s="68">
        <f t="shared" si="20"/>
        <v>1.1576250000000001</v>
      </c>
      <c r="J70" s="68">
        <f t="shared" si="20"/>
        <v>1.21550625</v>
      </c>
      <c r="K70" s="68">
        <f t="shared" si="20"/>
        <v>1.2762815625000001</v>
      </c>
      <c r="L70" s="68">
        <f t="shared" si="20"/>
        <v>1.340095640625</v>
      </c>
      <c r="M70" s="68">
        <f t="shared" si="20"/>
        <v>1.4071004226562502</v>
      </c>
      <c r="N70" s="68">
        <f t="shared" si="20"/>
        <v>1.4774554437890626</v>
      </c>
      <c r="O70" s="68">
        <f t="shared" si="20"/>
        <v>1.5513282159785158</v>
      </c>
      <c r="P70" s="68">
        <f t="shared" si="20"/>
        <v>1.6288946267774416</v>
      </c>
      <c r="Q70" s="68">
        <f t="shared" si="20"/>
        <v>1.7103393581163138</v>
      </c>
      <c r="R70" s="68">
        <f t="shared" si="20"/>
        <v>1.7958563260221292</v>
      </c>
      <c r="S70" s="68">
        <f t="shared" si="20"/>
        <v>1.885649142323236</v>
      </c>
      <c r="T70" s="68">
        <f t="shared" si="20"/>
        <v>1.9799315994393973</v>
      </c>
      <c r="U70" s="68">
        <f t="shared" si="20"/>
        <v>2.0789281794113679</v>
      </c>
      <c r="V70" s="68">
        <f t="shared" si="20"/>
        <v>2.182874588381936</v>
      </c>
      <c r="W70" s="68">
        <f t="shared" si="20"/>
        <v>2.2920183178010332</v>
      </c>
      <c r="X70" s="68">
        <f t="shared" si="20"/>
        <v>2.4066192336910848</v>
      </c>
      <c r="Y70" s="68">
        <f t="shared" si="20"/>
        <v>2.526950195375639</v>
      </c>
      <c r="Z70" s="68">
        <f t="shared" si="20"/>
        <v>2.6532977051444209</v>
      </c>
      <c r="AA70" s="68">
        <f t="shared" si="20"/>
        <v>2.7859625904016418</v>
      </c>
      <c r="AB70" s="68">
        <f t="shared" si="20"/>
        <v>2.9252607199217238</v>
      </c>
      <c r="AC70" s="68">
        <f t="shared" si="20"/>
        <v>3.0715237559178106</v>
      </c>
      <c r="AD70" s="68">
        <f t="shared" si="20"/>
        <v>3.2250999437137007</v>
      </c>
      <c r="AE70" s="68" t="str">
        <f t="shared" si="20"/>
        <v/>
      </c>
      <c r="AF70" s="68" t="str">
        <f t="shared" si="20"/>
        <v/>
      </c>
      <c r="AG70" s="68" t="str">
        <f t="shared" si="20"/>
        <v/>
      </c>
      <c r="AH70" s="68" t="str">
        <f t="shared" si="20"/>
        <v/>
      </c>
      <c r="AI70" s="68" t="str">
        <f t="shared" si="20"/>
        <v/>
      </c>
      <c r="AJ70" s="68" t="str">
        <f t="shared" si="20"/>
        <v/>
      </c>
      <c r="AK70" s="68" t="str">
        <f t="shared" si="20"/>
        <v/>
      </c>
      <c r="AL70" s="68" t="str">
        <f t="shared" si="20"/>
        <v/>
      </c>
      <c r="AM70" s="68" t="str">
        <f t="shared" si="20"/>
        <v/>
      </c>
      <c r="AN70" s="68" t="str">
        <f t="shared" si="20"/>
        <v/>
      </c>
      <c r="AO70" s="68" t="str">
        <f t="shared" si="20"/>
        <v/>
      </c>
      <c r="AP70" s="68" t="str">
        <f t="shared" si="20"/>
        <v/>
      </c>
      <c r="AQ70" s="68" t="str">
        <f t="shared" si="20"/>
        <v/>
      </c>
      <c r="AR70" s="68" t="str">
        <f t="shared" si="20"/>
        <v/>
      </c>
      <c r="AS70" s="68" t="str">
        <f t="shared" si="20"/>
        <v/>
      </c>
      <c r="AT70" s="68" t="str">
        <f t="shared" si="20"/>
        <v/>
      </c>
      <c r="AU70" s="68" t="str">
        <f t="shared" si="20"/>
        <v/>
      </c>
      <c r="AV70" s="68" t="str">
        <f t="shared" si="20"/>
        <v/>
      </c>
      <c r="AW70" s="68" t="str">
        <f t="shared" si="20"/>
        <v/>
      </c>
      <c r="AX70" s="68" t="str">
        <f t="shared" si="20"/>
        <v/>
      </c>
      <c r="AY70" s="68" t="str">
        <f t="shared" si="20"/>
        <v/>
      </c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</row>
    <row r="71" spans="1:16384" s="95" customFormat="1" ht="11.25" outlineLevel="1" x14ac:dyDescent="0.2">
      <c r="A71" s="17"/>
      <c r="B71" s="18"/>
      <c r="C71" s="51" t="s">
        <v>69</v>
      </c>
      <c r="D71" s="59" t="s">
        <v>26</v>
      </c>
      <c r="E71" s="118">
        <f ca="1">SUM(F71:AY71)</f>
        <v>59430.429257278891</v>
      </c>
      <c r="F71" s="123">
        <f ca="1">IF(F$2="","",(F69)/F70)</f>
        <v>41820</v>
      </c>
      <c r="G71" s="69">
        <f ca="1">IF(G$2="","",(G69)/G70)</f>
        <v>796.57142857142856</v>
      </c>
      <c r="H71" s="69">
        <f t="shared" ref="H71:BS71" ca="1" si="21">IF(H$2="","",(H69)/H70)</f>
        <v>773.8122448979592</v>
      </c>
      <c r="I71" s="69">
        <f t="shared" ca="1" si="21"/>
        <v>751.70332361516023</v>
      </c>
      <c r="J71" s="69">
        <f t="shared" ca="1" si="21"/>
        <v>730.22608579758435</v>
      </c>
      <c r="K71" s="69">
        <f t="shared" ca="1" si="21"/>
        <v>709.36248334622474</v>
      </c>
      <c r="L71" s="69">
        <f t="shared" ca="1" si="21"/>
        <v>689.09498382204697</v>
      </c>
      <c r="M71" s="69">
        <f t="shared" ca="1" si="21"/>
        <v>669.40655571284537</v>
      </c>
      <c r="N71" s="69">
        <f t="shared" ca="1" si="21"/>
        <v>650.28065412104991</v>
      </c>
      <c r="O71" s="69">
        <f t="shared" ca="1" si="21"/>
        <v>631.70120686044845</v>
      </c>
      <c r="P71" s="69">
        <f t="shared" ca="1" si="21"/>
        <v>613.65260095014992</v>
      </c>
      <c r="Q71" s="69">
        <f t="shared" ca="1" si="21"/>
        <v>4230.995702997061</v>
      </c>
      <c r="R71" s="69">
        <f t="shared" ca="1" si="21"/>
        <v>579.08767893744766</v>
      </c>
      <c r="S71" s="69">
        <f t="shared" ca="1" si="21"/>
        <v>562.54231668209195</v>
      </c>
      <c r="T71" s="69">
        <f t="shared" ca="1" si="21"/>
        <v>546.46967906260375</v>
      </c>
      <c r="U71" s="69">
        <f t="shared" ca="1" si="21"/>
        <v>530.85625966081477</v>
      </c>
      <c r="V71" s="69">
        <f t="shared" ca="1" si="21"/>
        <v>515.68893795622023</v>
      </c>
      <c r="W71" s="69">
        <f t="shared" ca="1" si="21"/>
        <v>500.95496830032818</v>
      </c>
      <c r="X71" s="69">
        <f t="shared" ca="1" si="21"/>
        <v>486.64196920603302</v>
      </c>
      <c r="Y71" s="69">
        <f t="shared" ca="1" si="21"/>
        <v>472.73791294300344</v>
      </c>
      <c r="Z71" s="69">
        <f t="shared" ca="1" si="21"/>
        <v>459.23111543034628</v>
      </c>
      <c r="AA71" s="69">
        <f t="shared" ca="1" si="21"/>
        <v>446.11022641805062</v>
      </c>
      <c r="AB71" s="69">
        <f t="shared" ca="1" si="21"/>
        <v>433.36421994896352</v>
      </c>
      <c r="AC71" s="69">
        <f t="shared" ca="1" si="21"/>
        <v>420.98238509327876</v>
      </c>
      <c r="AD71" s="69">
        <f t="shared" ca="1" si="21"/>
        <v>408.95431694775658</v>
      </c>
      <c r="AE71" s="69" t="str">
        <f t="shared" si="21"/>
        <v/>
      </c>
      <c r="AF71" s="69" t="str">
        <f t="shared" si="21"/>
        <v/>
      </c>
      <c r="AG71" s="69" t="str">
        <f t="shared" si="21"/>
        <v/>
      </c>
      <c r="AH71" s="69" t="str">
        <f t="shared" si="21"/>
        <v/>
      </c>
      <c r="AI71" s="69" t="str">
        <f t="shared" si="21"/>
        <v/>
      </c>
      <c r="AJ71" s="69" t="str">
        <f t="shared" si="21"/>
        <v/>
      </c>
      <c r="AK71" s="69" t="str">
        <f t="shared" si="21"/>
        <v/>
      </c>
      <c r="AL71" s="69" t="str">
        <f t="shared" si="21"/>
        <v/>
      </c>
      <c r="AM71" s="69" t="str">
        <f t="shared" si="21"/>
        <v/>
      </c>
      <c r="AN71" s="69" t="str">
        <f t="shared" si="21"/>
        <v/>
      </c>
      <c r="AO71" s="69" t="str">
        <f t="shared" si="21"/>
        <v/>
      </c>
      <c r="AP71" s="69" t="str">
        <f t="shared" si="21"/>
        <v/>
      </c>
      <c r="AQ71" s="69" t="str">
        <f t="shared" si="21"/>
        <v/>
      </c>
      <c r="AR71" s="69" t="str">
        <f t="shared" si="21"/>
        <v/>
      </c>
      <c r="AS71" s="69" t="str">
        <f t="shared" si="21"/>
        <v/>
      </c>
      <c r="AT71" s="69" t="str">
        <f t="shared" si="21"/>
        <v/>
      </c>
      <c r="AU71" s="69" t="str">
        <f t="shared" si="21"/>
        <v/>
      </c>
      <c r="AV71" s="69" t="str">
        <f t="shared" si="21"/>
        <v/>
      </c>
      <c r="AW71" s="69" t="str">
        <f t="shared" si="21"/>
        <v/>
      </c>
      <c r="AX71" s="69" t="str">
        <f t="shared" si="21"/>
        <v/>
      </c>
      <c r="AY71" s="69" t="str">
        <f t="shared" si="21"/>
        <v/>
      </c>
      <c r="AZ71" s="69" t="str">
        <f t="shared" si="21"/>
        <v/>
      </c>
      <c r="BA71" s="69" t="str">
        <f t="shared" si="21"/>
        <v/>
      </c>
      <c r="BB71" s="69" t="str">
        <f t="shared" si="21"/>
        <v/>
      </c>
      <c r="BC71" s="69" t="str">
        <f t="shared" si="21"/>
        <v/>
      </c>
      <c r="BD71" s="69" t="str">
        <f t="shared" si="21"/>
        <v/>
      </c>
      <c r="BE71" s="69" t="str">
        <f t="shared" si="21"/>
        <v/>
      </c>
      <c r="BF71" s="69" t="str">
        <f t="shared" si="21"/>
        <v/>
      </c>
      <c r="BG71" s="69" t="str">
        <f t="shared" si="21"/>
        <v/>
      </c>
      <c r="BH71" s="69" t="str">
        <f t="shared" si="21"/>
        <v/>
      </c>
      <c r="BI71" s="69" t="str">
        <f t="shared" si="21"/>
        <v/>
      </c>
      <c r="BJ71" s="69" t="str">
        <f t="shared" si="21"/>
        <v/>
      </c>
      <c r="BK71" s="69" t="str">
        <f t="shared" si="21"/>
        <v/>
      </c>
      <c r="BL71" s="69" t="str">
        <f t="shared" si="21"/>
        <v/>
      </c>
      <c r="BM71" s="69" t="str">
        <f t="shared" si="21"/>
        <v/>
      </c>
      <c r="BN71" s="69" t="str">
        <f t="shared" si="21"/>
        <v/>
      </c>
      <c r="BO71" s="69" t="str">
        <f t="shared" si="21"/>
        <v/>
      </c>
      <c r="BP71" s="69" t="str">
        <f t="shared" si="21"/>
        <v/>
      </c>
      <c r="BQ71" s="69" t="str">
        <f t="shared" si="21"/>
        <v/>
      </c>
      <c r="BR71" s="69" t="str">
        <f t="shared" si="21"/>
        <v/>
      </c>
      <c r="BS71" s="69" t="str">
        <f t="shared" si="21"/>
        <v/>
      </c>
      <c r="BT71" s="69" t="str">
        <f t="shared" ref="BT71:EE71" si="22">IF(BT$2="","",(BT69)/BT70)</f>
        <v/>
      </c>
      <c r="BU71" s="69" t="str">
        <f t="shared" si="22"/>
        <v/>
      </c>
      <c r="BV71" s="69" t="str">
        <f t="shared" si="22"/>
        <v/>
      </c>
      <c r="BW71" s="69" t="str">
        <f t="shared" si="22"/>
        <v/>
      </c>
      <c r="BX71" s="69" t="str">
        <f t="shared" si="22"/>
        <v/>
      </c>
      <c r="BY71" s="69" t="str">
        <f t="shared" si="22"/>
        <v/>
      </c>
      <c r="BZ71" s="69" t="str">
        <f t="shared" si="22"/>
        <v/>
      </c>
      <c r="CA71" s="69" t="str">
        <f t="shared" si="22"/>
        <v/>
      </c>
      <c r="CB71" s="69" t="str">
        <f t="shared" si="22"/>
        <v/>
      </c>
      <c r="CC71" s="69" t="str">
        <f t="shared" si="22"/>
        <v/>
      </c>
      <c r="CD71" s="69" t="str">
        <f t="shared" si="22"/>
        <v/>
      </c>
      <c r="CE71" s="69" t="str">
        <f t="shared" si="22"/>
        <v/>
      </c>
      <c r="CF71" s="69" t="str">
        <f t="shared" si="22"/>
        <v/>
      </c>
      <c r="CG71" s="69" t="str">
        <f t="shared" si="22"/>
        <v/>
      </c>
      <c r="CH71" s="69" t="str">
        <f t="shared" si="22"/>
        <v/>
      </c>
      <c r="CI71" s="69" t="str">
        <f t="shared" si="22"/>
        <v/>
      </c>
      <c r="CJ71" s="69" t="str">
        <f t="shared" si="22"/>
        <v/>
      </c>
      <c r="CK71" s="69" t="str">
        <f t="shared" si="22"/>
        <v/>
      </c>
      <c r="CL71" s="69" t="str">
        <f t="shared" si="22"/>
        <v/>
      </c>
      <c r="CM71" s="69" t="str">
        <f t="shared" si="22"/>
        <v/>
      </c>
      <c r="CN71" s="69" t="str">
        <f t="shared" si="22"/>
        <v/>
      </c>
      <c r="CO71" s="69" t="str">
        <f t="shared" si="22"/>
        <v/>
      </c>
      <c r="CP71" s="69" t="str">
        <f t="shared" si="22"/>
        <v/>
      </c>
      <c r="CQ71" s="69" t="str">
        <f t="shared" si="22"/>
        <v/>
      </c>
      <c r="CR71" s="69" t="str">
        <f t="shared" si="22"/>
        <v/>
      </c>
      <c r="CS71" s="69" t="str">
        <f t="shared" si="22"/>
        <v/>
      </c>
      <c r="CT71" s="69" t="str">
        <f t="shared" si="22"/>
        <v/>
      </c>
      <c r="CU71" s="69" t="str">
        <f t="shared" si="22"/>
        <v/>
      </c>
      <c r="CV71" s="69" t="str">
        <f t="shared" si="22"/>
        <v/>
      </c>
      <c r="CW71" s="69" t="str">
        <f t="shared" si="22"/>
        <v/>
      </c>
      <c r="CX71" s="69" t="str">
        <f t="shared" si="22"/>
        <v/>
      </c>
      <c r="CY71" s="69" t="str">
        <f t="shared" si="22"/>
        <v/>
      </c>
      <c r="CZ71" s="69" t="str">
        <f t="shared" si="22"/>
        <v/>
      </c>
      <c r="DA71" s="69" t="str">
        <f t="shared" si="22"/>
        <v/>
      </c>
      <c r="DB71" s="69" t="str">
        <f t="shared" si="22"/>
        <v/>
      </c>
      <c r="DC71" s="69" t="str">
        <f t="shared" si="22"/>
        <v/>
      </c>
      <c r="DD71" s="69" t="str">
        <f t="shared" si="22"/>
        <v/>
      </c>
      <c r="DE71" s="69" t="str">
        <f t="shared" si="22"/>
        <v/>
      </c>
      <c r="DF71" s="69" t="str">
        <f t="shared" si="22"/>
        <v/>
      </c>
      <c r="DG71" s="69" t="str">
        <f t="shared" si="22"/>
        <v/>
      </c>
      <c r="DH71" s="69" t="str">
        <f t="shared" si="22"/>
        <v/>
      </c>
      <c r="DI71" s="69" t="str">
        <f t="shared" si="22"/>
        <v/>
      </c>
      <c r="DJ71" s="69" t="str">
        <f t="shared" si="22"/>
        <v/>
      </c>
      <c r="DK71" s="69" t="str">
        <f t="shared" si="22"/>
        <v/>
      </c>
      <c r="DL71" s="69" t="str">
        <f t="shared" si="22"/>
        <v/>
      </c>
      <c r="DM71" s="69" t="str">
        <f t="shared" si="22"/>
        <v/>
      </c>
      <c r="DN71" s="69" t="str">
        <f t="shared" si="22"/>
        <v/>
      </c>
      <c r="DO71" s="69" t="str">
        <f t="shared" si="22"/>
        <v/>
      </c>
      <c r="DP71" s="69" t="str">
        <f t="shared" si="22"/>
        <v/>
      </c>
      <c r="DQ71" s="69" t="str">
        <f t="shared" si="22"/>
        <v/>
      </c>
      <c r="DR71" s="69" t="str">
        <f t="shared" si="22"/>
        <v/>
      </c>
      <c r="DS71" s="69" t="str">
        <f t="shared" si="22"/>
        <v/>
      </c>
      <c r="DT71" s="69" t="str">
        <f t="shared" si="22"/>
        <v/>
      </c>
      <c r="DU71" s="69" t="str">
        <f t="shared" si="22"/>
        <v/>
      </c>
      <c r="DV71" s="69" t="str">
        <f t="shared" si="22"/>
        <v/>
      </c>
      <c r="DW71" s="69" t="str">
        <f t="shared" si="22"/>
        <v/>
      </c>
      <c r="DX71" s="69" t="str">
        <f t="shared" si="22"/>
        <v/>
      </c>
      <c r="DY71" s="69" t="str">
        <f t="shared" si="22"/>
        <v/>
      </c>
      <c r="DZ71" s="69" t="str">
        <f t="shared" si="22"/>
        <v/>
      </c>
      <c r="EA71" s="69" t="str">
        <f t="shared" si="22"/>
        <v/>
      </c>
      <c r="EB71" s="69" t="str">
        <f t="shared" si="22"/>
        <v/>
      </c>
      <c r="EC71" s="69" t="str">
        <f t="shared" si="22"/>
        <v/>
      </c>
      <c r="ED71" s="69" t="str">
        <f t="shared" si="22"/>
        <v/>
      </c>
      <c r="EE71" s="69" t="str">
        <f t="shared" si="22"/>
        <v/>
      </c>
      <c r="EF71" s="69" t="str">
        <f t="shared" ref="EF71:GQ71" si="23">IF(EF$2="","",(EF69)/EF70)</f>
        <v/>
      </c>
      <c r="EG71" s="69" t="str">
        <f t="shared" si="23"/>
        <v/>
      </c>
      <c r="EH71" s="69" t="str">
        <f t="shared" si="23"/>
        <v/>
      </c>
      <c r="EI71" s="69" t="str">
        <f t="shared" si="23"/>
        <v/>
      </c>
      <c r="EJ71" s="69" t="str">
        <f t="shared" si="23"/>
        <v/>
      </c>
      <c r="EK71" s="69" t="str">
        <f t="shared" si="23"/>
        <v/>
      </c>
      <c r="EL71" s="69" t="str">
        <f t="shared" si="23"/>
        <v/>
      </c>
      <c r="EM71" s="69" t="str">
        <f t="shared" si="23"/>
        <v/>
      </c>
      <c r="EN71" s="69" t="str">
        <f t="shared" si="23"/>
        <v/>
      </c>
      <c r="EO71" s="69" t="str">
        <f t="shared" si="23"/>
        <v/>
      </c>
      <c r="EP71" s="69" t="str">
        <f t="shared" si="23"/>
        <v/>
      </c>
      <c r="EQ71" s="69" t="str">
        <f t="shared" si="23"/>
        <v/>
      </c>
      <c r="ER71" s="69" t="str">
        <f t="shared" si="23"/>
        <v/>
      </c>
      <c r="ES71" s="69" t="str">
        <f t="shared" si="23"/>
        <v/>
      </c>
      <c r="ET71" s="69" t="str">
        <f t="shared" si="23"/>
        <v/>
      </c>
      <c r="EU71" s="69" t="str">
        <f t="shared" si="23"/>
        <v/>
      </c>
      <c r="EV71" s="69" t="str">
        <f t="shared" si="23"/>
        <v/>
      </c>
      <c r="EW71" s="69" t="str">
        <f t="shared" si="23"/>
        <v/>
      </c>
      <c r="EX71" s="69" t="str">
        <f t="shared" si="23"/>
        <v/>
      </c>
      <c r="EY71" s="69" t="str">
        <f t="shared" si="23"/>
        <v/>
      </c>
      <c r="EZ71" s="69" t="str">
        <f t="shared" si="23"/>
        <v/>
      </c>
      <c r="FA71" s="69" t="str">
        <f t="shared" si="23"/>
        <v/>
      </c>
      <c r="FB71" s="69" t="str">
        <f t="shared" si="23"/>
        <v/>
      </c>
      <c r="FC71" s="69" t="str">
        <f t="shared" si="23"/>
        <v/>
      </c>
      <c r="FD71" s="69" t="str">
        <f t="shared" si="23"/>
        <v/>
      </c>
      <c r="FE71" s="69" t="str">
        <f t="shared" si="23"/>
        <v/>
      </c>
      <c r="FF71" s="69" t="str">
        <f t="shared" si="23"/>
        <v/>
      </c>
      <c r="FG71" s="69" t="str">
        <f t="shared" si="23"/>
        <v/>
      </c>
      <c r="FH71" s="69" t="str">
        <f t="shared" si="23"/>
        <v/>
      </c>
      <c r="FI71" s="69" t="str">
        <f t="shared" si="23"/>
        <v/>
      </c>
      <c r="FJ71" s="69" t="str">
        <f t="shared" si="23"/>
        <v/>
      </c>
      <c r="FK71" s="69" t="str">
        <f t="shared" si="23"/>
        <v/>
      </c>
      <c r="FL71" s="69" t="str">
        <f t="shared" si="23"/>
        <v/>
      </c>
      <c r="FM71" s="69" t="str">
        <f t="shared" si="23"/>
        <v/>
      </c>
      <c r="FN71" s="69" t="str">
        <f t="shared" si="23"/>
        <v/>
      </c>
      <c r="FO71" s="69" t="str">
        <f t="shared" si="23"/>
        <v/>
      </c>
      <c r="FP71" s="69" t="str">
        <f t="shared" si="23"/>
        <v/>
      </c>
      <c r="FQ71" s="69" t="str">
        <f t="shared" si="23"/>
        <v/>
      </c>
      <c r="FR71" s="69" t="str">
        <f t="shared" si="23"/>
        <v/>
      </c>
      <c r="FS71" s="69" t="str">
        <f t="shared" si="23"/>
        <v/>
      </c>
      <c r="FT71" s="69" t="str">
        <f t="shared" si="23"/>
        <v/>
      </c>
      <c r="FU71" s="69" t="str">
        <f t="shared" si="23"/>
        <v/>
      </c>
      <c r="FV71" s="69" t="str">
        <f t="shared" si="23"/>
        <v/>
      </c>
      <c r="FW71" s="69" t="str">
        <f t="shared" si="23"/>
        <v/>
      </c>
      <c r="FX71" s="69" t="str">
        <f t="shared" si="23"/>
        <v/>
      </c>
      <c r="FY71" s="69" t="str">
        <f t="shared" si="23"/>
        <v/>
      </c>
      <c r="FZ71" s="69" t="str">
        <f t="shared" si="23"/>
        <v/>
      </c>
      <c r="GA71" s="69" t="str">
        <f t="shared" si="23"/>
        <v/>
      </c>
      <c r="GB71" s="69" t="str">
        <f t="shared" si="23"/>
        <v/>
      </c>
      <c r="GC71" s="69" t="str">
        <f t="shared" si="23"/>
        <v/>
      </c>
      <c r="GD71" s="69" t="str">
        <f t="shared" si="23"/>
        <v/>
      </c>
      <c r="GE71" s="69" t="str">
        <f t="shared" si="23"/>
        <v/>
      </c>
      <c r="GF71" s="69" t="str">
        <f t="shared" si="23"/>
        <v/>
      </c>
      <c r="GG71" s="69" t="str">
        <f t="shared" si="23"/>
        <v/>
      </c>
      <c r="GH71" s="69" t="str">
        <f t="shared" si="23"/>
        <v/>
      </c>
      <c r="GI71" s="69" t="str">
        <f t="shared" si="23"/>
        <v/>
      </c>
      <c r="GJ71" s="69" t="str">
        <f t="shared" si="23"/>
        <v/>
      </c>
      <c r="GK71" s="69" t="str">
        <f t="shared" si="23"/>
        <v/>
      </c>
      <c r="GL71" s="69" t="str">
        <f t="shared" si="23"/>
        <v/>
      </c>
      <c r="GM71" s="69" t="str">
        <f t="shared" si="23"/>
        <v/>
      </c>
      <c r="GN71" s="69" t="str">
        <f t="shared" si="23"/>
        <v/>
      </c>
      <c r="GO71" s="69" t="str">
        <f t="shared" si="23"/>
        <v/>
      </c>
      <c r="GP71" s="69" t="str">
        <f t="shared" si="23"/>
        <v/>
      </c>
      <c r="GQ71" s="69" t="str">
        <f t="shared" si="23"/>
        <v/>
      </c>
      <c r="GR71" s="69" t="str">
        <f t="shared" ref="GR71:JC71" si="24">IF(GR$2="","",(GR69)/GR70)</f>
        <v/>
      </c>
      <c r="GS71" s="69" t="str">
        <f t="shared" si="24"/>
        <v/>
      </c>
      <c r="GT71" s="69" t="str">
        <f t="shared" si="24"/>
        <v/>
      </c>
      <c r="GU71" s="69" t="str">
        <f t="shared" si="24"/>
        <v/>
      </c>
      <c r="GV71" s="69" t="str">
        <f t="shared" si="24"/>
        <v/>
      </c>
      <c r="GW71" s="69" t="str">
        <f t="shared" si="24"/>
        <v/>
      </c>
      <c r="GX71" s="69" t="str">
        <f t="shared" si="24"/>
        <v/>
      </c>
      <c r="GY71" s="69" t="str">
        <f t="shared" si="24"/>
        <v/>
      </c>
      <c r="GZ71" s="69" t="str">
        <f t="shared" si="24"/>
        <v/>
      </c>
      <c r="HA71" s="69" t="str">
        <f t="shared" si="24"/>
        <v/>
      </c>
      <c r="HB71" s="69" t="str">
        <f t="shared" si="24"/>
        <v/>
      </c>
      <c r="HC71" s="69" t="str">
        <f t="shared" si="24"/>
        <v/>
      </c>
      <c r="HD71" s="69" t="str">
        <f t="shared" si="24"/>
        <v/>
      </c>
      <c r="HE71" s="69" t="str">
        <f t="shared" si="24"/>
        <v/>
      </c>
      <c r="HF71" s="69" t="str">
        <f t="shared" si="24"/>
        <v/>
      </c>
      <c r="HG71" s="69" t="str">
        <f t="shared" si="24"/>
        <v/>
      </c>
      <c r="HH71" s="69" t="str">
        <f t="shared" si="24"/>
        <v/>
      </c>
      <c r="HI71" s="69" t="str">
        <f t="shared" si="24"/>
        <v/>
      </c>
      <c r="HJ71" s="69" t="str">
        <f t="shared" si="24"/>
        <v/>
      </c>
      <c r="HK71" s="69" t="str">
        <f t="shared" si="24"/>
        <v/>
      </c>
      <c r="HL71" s="69" t="str">
        <f t="shared" si="24"/>
        <v/>
      </c>
      <c r="HM71" s="69" t="str">
        <f t="shared" si="24"/>
        <v/>
      </c>
      <c r="HN71" s="69" t="str">
        <f t="shared" si="24"/>
        <v/>
      </c>
      <c r="HO71" s="69" t="str">
        <f t="shared" si="24"/>
        <v/>
      </c>
      <c r="HP71" s="69" t="str">
        <f t="shared" si="24"/>
        <v/>
      </c>
      <c r="HQ71" s="69" t="str">
        <f t="shared" si="24"/>
        <v/>
      </c>
      <c r="HR71" s="69" t="str">
        <f t="shared" si="24"/>
        <v/>
      </c>
      <c r="HS71" s="69" t="str">
        <f t="shared" si="24"/>
        <v/>
      </c>
      <c r="HT71" s="69" t="str">
        <f t="shared" si="24"/>
        <v/>
      </c>
      <c r="HU71" s="69" t="str">
        <f t="shared" si="24"/>
        <v/>
      </c>
      <c r="HV71" s="69" t="str">
        <f t="shared" si="24"/>
        <v/>
      </c>
      <c r="HW71" s="69" t="str">
        <f t="shared" si="24"/>
        <v/>
      </c>
      <c r="HX71" s="69" t="str">
        <f t="shared" si="24"/>
        <v/>
      </c>
      <c r="HY71" s="69" t="str">
        <f t="shared" si="24"/>
        <v/>
      </c>
      <c r="HZ71" s="69" t="str">
        <f t="shared" si="24"/>
        <v/>
      </c>
      <c r="IA71" s="69" t="str">
        <f t="shared" si="24"/>
        <v/>
      </c>
      <c r="IB71" s="69" t="str">
        <f t="shared" si="24"/>
        <v/>
      </c>
      <c r="IC71" s="69" t="str">
        <f t="shared" si="24"/>
        <v/>
      </c>
      <c r="ID71" s="69" t="str">
        <f t="shared" si="24"/>
        <v/>
      </c>
      <c r="IE71" s="69" t="str">
        <f t="shared" si="24"/>
        <v/>
      </c>
      <c r="IF71" s="69" t="str">
        <f t="shared" si="24"/>
        <v/>
      </c>
      <c r="IG71" s="69" t="str">
        <f t="shared" si="24"/>
        <v/>
      </c>
      <c r="IH71" s="69" t="str">
        <f t="shared" si="24"/>
        <v/>
      </c>
      <c r="II71" s="69" t="str">
        <f t="shared" si="24"/>
        <v/>
      </c>
      <c r="IJ71" s="69" t="str">
        <f t="shared" si="24"/>
        <v/>
      </c>
      <c r="IK71" s="69" t="str">
        <f t="shared" si="24"/>
        <v/>
      </c>
      <c r="IL71" s="69" t="str">
        <f t="shared" si="24"/>
        <v/>
      </c>
      <c r="IM71" s="69" t="str">
        <f t="shared" si="24"/>
        <v/>
      </c>
      <c r="IN71" s="69" t="str">
        <f t="shared" si="24"/>
        <v/>
      </c>
      <c r="IO71" s="69" t="str">
        <f t="shared" si="24"/>
        <v/>
      </c>
      <c r="IP71" s="69" t="str">
        <f t="shared" si="24"/>
        <v/>
      </c>
      <c r="IQ71" s="69" t="str">
        <f t="shared" si="24"/>
        <v/>
      </c>
      <c r="IR71" s="69" t="str">
        <f t="shared" si="24"/>
        <v/>
      </c>
      <c r="IS71" s="69" t="str">
        <f t="shared" si="24"/>
        <v/>
      </c>
      <c r="IT71" s="69" t="str">
        <f t="shared" si="24"/>
        <v/>
      </c>
      <c r="IU71" s="69" t="str">
        <f t="shared" si="24"/>
        <v/>
      </c>
      <c r="IV71" s="69" t="str">
        <f t="shared" si="24"/>
        <v/>
      </c>
      <c r="IW71" s="69" t="str">
        <f t="shared" si="24"/>
        <v/>
      </c>
      <c r="IX71" s="69" t="str">
        <f t="shared" si="24"/>
        <v/>
      </c>
      <c r="IY71" s="69" t="str">
        <f t="shared" si="24"/>
        <v/>
      </c>
      <c r="IZ71" s="69" t="str">
        <f t="shared" si="24"/>
        <v/>
      </c>
      <c r="JA71" s="69" t="str">
        <f t="shared" si="24"/>
        <v/>
      </c>
      <c r="JB71" s="69" t="str">
        <f t="shared" si="24"/>
        <v/>
      </c>
      <c r="JC71" s="69" t="str">
        <f t="shared" si="24"/>
        <v/>
      </c>
      <c r="JD71" s="69" t="str">
        <f t="shared" ref="JD71:LO71" si="25">IF(JD$2="","",(JD69)/JD70)</f>
        <v/>
      </c>
      <c r="JE71" s="69" t="str">
        <f t="shared" si="25"/>
        <v/>
      </c>
      <c r="JF71" s="69" t="str">
        <f t="shared" si="25"/>
        <v/>
      </c>
      <c r="JG71" s="69" t="str">
        <f t="shared" si="25"/>
        <v/>
      </c>
      <c r="JH71" s="69" t="str">
        <f t="shared" si="25"/>
        <v/>
      </c>
      <c r="JI71" s="69" t="str">
        <f t="shared" si="25"/>
        <v/>
      </c>
      <c r="JJ71" s="69" t="str">
        <f t="shared" si="25"/>
        <v/>
      </c>
      <c r="JK71" s="69" t="str">
        <f t="shared" si="25"/>
        <v/>
      </c>
      <c r="JL71" s="69" t="str">
        <f t="shared" si="25"/>
        <v/>
      </c>
      <c r="JM71" s="69" t="str">
        <f t="shared" si="25"/>
        <v/>
      </c>
      <c r="JN71" s="69" t="str">
        <f t="shared" si="25"/>
        <v/>
      </c>
      <c r="JO71" s="69" t="str">
        <f t="shared" si="25"/>
        <v/>
      </c>
      <c r="JP71" s="69" t="str">
        <f t="shared" si="25"/>
        <v/>
      </c>
      <c r="JQ71" s="69" t="str">
        <f t="shared" si="25"/>
        <v/>
      </c>
      <c r="JR71" s="69" t="str">
        <f t="shared" si="25"/>
        <v/>
      </c>
      <c r="JS71" s="69" t="str">
        <f t="shared" si="25"/>
        <v/>
      </c>
      <c r="JT71" s="69" t="str">
        <f t="shared" si="25"/>
        <v/>
      </c>
      <c r="JU71" s="69" t="str">
        <f t="shared" si="25"/>
        <v/>
      </c>
      <c r="JV71" s="69" t="str">
        <f t="shared" si="25"/>
        <v/>
      </c>
      <c r="JW71" s="69" t="str">
        <f t="shared" si="25"/>
        <v/>
      </c>
      <c r="JX71" s="69" t="str">
        <f t="shared" si="25"/>
        <v/>
      </c>
      <c r="JY71" s="69" t="str">
        <f t="shared" si="25"/>
        <v/>
      </c>
      <c r="JZ71" s="69" t="str">
        <f t="shared" si="25"/>
        <v/>
      </c>
      <c r="KA71" s="69" t="str">
        <f t="shared" si="25"/>
        <v/>
      </c>
      <c r="KB71" s="69" t="str">
        <f t="shared" si="25"/>
        <v/>
      </c>
      <c r="KC71" s="69" t="str">
        <f t="shared" si="25"/>
        <v/>
      </c>
      <c r="KD71" s="69" t="str">
        <f t="shared" si="25"/>
        <v/>
      </c>
      <c r="KE71" s="69" t="str">
        <f t="shared" si="25"/>
        <v/>
      </c>
      <c r="KF71" s="69" t="str">
        <f t="shared" si="25"/>
        <v/>
      </c>
      <c r="KG71" s="69" t="str">
        <f t="shared" si="25"/>
        <v/>
      </c>
      <c r="KH71" s="69" t="str">
        <f t="shared" si="25"/>
        <v/>
      </c>
      <c r="KI71" s="69" t="str">
        <f t="shared" si="25"/>
        <v/>
      </c>
      <c r="KJ71" s="69" t="str">
        <f t="shared" si="25"/>
        <v/>
      </c>
      <c r="KK71" s="69" t="str">
        <f t="shared" si="25"/>
        <v/>
      </c>
      <c r="KL71" s="69" t="str">
        <f t="shared" si="25"/>
        <v/>
      </c>
      <c r="KM71" s="69" t="str">
        <f t="shared" si="25"/>
        <v/>
      </c>
      <c r="KN71" s="69" t="str">
        <f t="shared" si="25"/>
        <v/>
      </c>
      <c r="KO71" s="69" t="str">
        <f t="shared" si="25"/>
        <v/>
      </c>
      <c r="KP71" s="69" t="str">
        <f t="shared" si="25"/>
        <v/>
      </c>
      <c r="KQ71" s="69" t="str">
        <f t="shared" si="25"/>
        <v/>
      </c>
      <c r="KR71" s="69" t="str">
        <f t="shared" si="25"/>
        <v/>
      </c>
      <c r="KS71" s="69" t="str">
        <f t="shared" si="25"/>
        <v/>
      </c>
      <c r="KT71" s="69" t="str">
        <f t="shared" si="25"/>
        <v/>
      </c>
      <c r="KU71" s="69" t="str">
        <f t="shared" si="25"/>
        <v/>
      </c>
      <c r="KV71" s="69" t="str">
        <f t="shared" si="25"/>
        <v/>
      </c>
      <c r="KW71" s="69" t="str">
        <f t="shared" si="25"/>
        <v/>
      </c>
      <c r="KX71" s="69" t="str">
        <f t="shared" si="25"/>
        <v/>
      </c>
      <c r="KY71" s="69" t="str">
        <f t="shared" si="25"/>
        <v/>
      </c>
      <c r="KZ71" s="69" t="str">
        <f t="shared" si="25"/>
        <v/>
      </c>
      <c r="LA71" s="69" t="str">
        <f t="shared" si="25"/>
        <v/>
      </c>
      <c r="LB71" s="69" t="str">
        <f t="shared" si="25"/>
        <v/>
      </c>
      <c r="LC71" s="69" t="str">
        <f t="shared" si="25"/>
        <v/>
      </c>
      <c r="LD71" s="69" t="str">
        <f t="shared" si="25"/>
        <v/>
      </c>
      <c r="LE71" s="69" t="str">
        <f t="shared" si="25"/>
        <v/>
      </c>
      <c r="LF71" s="69" t="str">
        <f t="shared" si="25"/>
        <v/>
      </c>
      <c r="LG71" s="69" t="str">
        <f t="shared" si="25"/>
        <v/>
      </c>
      <c r="LH71" s="69" t="str">
        <f t="shared" si="25"/>
        <v/>
      </c>
      <c r="LI71" s="69" t="str">
        <f t="shared" si="25"/>
        <v/>
      </c>
      <c r="LJ71" s="69" t="str">
        <f t="shared" si="25"/>
        <v/>
      </c>
      <c r="LK71" s="69" t="str">
        <f t="shared" si="25"/>
        <v/>
      </c>
      <c r="LL71" s="69" t="str">
        <f t="shared" si="25"/>
        <v/>
      </c>
      <c r="LM71" s="69" t="str">
        <f t="shared" si="25"/>
        <v/>
      </c>
      <c r="LN71" s="69" t="str">
        <f t="shared" si="25"/>
        <v/>
      </c>
      <c r="LO71" s="69" t="str">
        <f t="shared" si="25"/>
        <v/>
      </c>
      <c r="LP71" s="69" t="str">
        <f t="shared" ref="LP71:OA71" si="26">IF(LP$2="","",(LP69)/LP70)</f>
        <v/>
      </c>
      <c r="LQ71" s="69" t="str">
        <f t="shared" si="26"/>
        <v/>
      </c>
      <c r="LR71" s="69" t="str">
        <f t="shared" si="26"/>
        <v/>
      </c>
      <c r="LS71" s="69" t="str">
        <f t="shared" si="26"/>
        <v/>
      </c>
      <c r="LT71" s="69" t="str">
        <f t="shared" si="26"/>
        <v/>
      </c>
      <c r="LU71" s="69" t="str">
        <f t="shared" si="26"/>
        <v/>
      </c>
      <c r="LV71" s="69" t="str">
        <f t="shared" si="26"/>
        <v/>
      </c>
      <c r="LW71" s="69" t="str">
        <f t="shared" si="26"/>
        <v/>
      </c>
      <c r="LX71" s="69" t="str">
        <f t="shared" si="26"/>
        <v/>
      </c>
      <c r="LY71" s="69" t="str">
        <f t="shared" si="26"/>
        <v/>
      </c>
      <c r="LZ71" s="69" t="str">
        <f t="shared" si="26"/>
        <v/>
      </c>
      <c r="MA71" s="69" t="str">
        <f t="shared" si="26"/>
        <v/>
      </c>
      <c r="MB71" s="69" t="str">
        <f t="shared" si="26"/>
        <v/>
      </c>
      <c r="MC71" s="69" t="str">
        <f t="shared" si="26"/>
        <v/>
      </c>
      <c r="MD71" s="69" t="str">
        <f t="shared" si="26"/>
        <v/>
      </c>
      <c r="ME71" s="69" t="str">
        <f t="shared" si="26"/>
        <v/>
      </c>
      <c r="MF71" s="69" t="str">
        <f t="shared" si="26"/>
        <v/>
      </c>
      <c r="MG71" s="69" t="str">
        <f t="shared" si="26"/>
        <v/>
      </c>
      <c r="MH71" s="69" t="str">
        <f t="shared" si="26"/>
        <v/>
      </c>
      <c r="MI71" s="69" t="str">
        <f t="shared" si="26"/>
        <v/>
      </c>
      <c r="MJ71" s="69" t="str">
        <f t="shared" si="26"/>
        <v/>
      </c>
      <c r="MK71" s="69" t="str">
        <f t="shared" si="26"/>
        <v/>
      </c>
      <c r="ML71" s="69" t="str">
        <f t="shared" si="26"/>
        <v/>
      </c>
      <c r="MM71" s="69" t="str">
        <f t="shared" si="26"/>
        <v/>
      </c>
      <c r="MN71" s="69" t="str">
        <f t="shared" si="26"/>
        <v/>
      </c>
      <c r="MO71" s="69" t="str">
        <f t="shared" si="26"/>
        <v/>
      </c>
      <c r="MP71" s="69" t="str">
        <f t="shared" si="26"/>
        <v/>
      </c>
      <c r="MQ71" s="69" t="str">
        <f t="shared" si="26"/>
        <v/>
      </c>
      <c r="MR71" s="69" t="str">
        <f t="shared" si="26"/>
        <v/>
      </c>
      <c r="MS71" s="69" t="str">
        <f t="shared" si="26"/>
        <v/>
      </c>
      <c r="MT71" s="69" t="str">
        <f t="shared" si="26"/>
        <v/>
      </c>
      <c r="MU71" s="69" t="str">
        <f t="shared" si="26"/>
        <v/>
      </c>
      <c r="MV71" s="69" t="str">
        <f t="shared" si="26"/>
        <v/>
      </c>
      <c r="MW71" s="69" t="str">
        <f t="shared" si="26"/>
        <v/>
      </c>
      <c r="MX71" s="69" t="str">
        <f t="shared" si="26"/>
        <v/>
      </c>
      <c r="MY71" s="69" t="str">
        <f t="shared" si="26"/>
        <v/>
      </c>
      <c r="MZ71" s="69" t="str">
        <f t="shared" si="26"/>
        <v/>
      </c>
      <c r="NA71" s="69" t="str">
        <f t="shared" si="26"/>
        <v/>
      </c>
      <c r="NB71" s="69" t="str">
        <f t="shared" si="26"/>
        <v/>
      </c>
      <c r="NC71" s="69" t="str">
        <f t="shared" si="26"/>
        <v/>
      </c>
      <c r="ND71" s="69" t="str">
        <f t="shared" si="26"/>
        <v/>
      </c>
      <c r="NE71" s="69" t="str">
        <f t="shared" si="26"/>
        <v/>
      </c>
      <c r="NF71" s="69" t="str">
        <f t="shared" si="26"/>
        <v/>
      </c>
      <c r="NG71" s="69" t="str">
        <f t="shared" si="26"/>
        <v/>
      </c>
      <c r="NH71" s="69" t="str">
        <f t="shared" si="26"/>
        <v/>
      </c>
      <c r="NI71" s="69" t="str">
        <f t="shared" si="26"/>
        <v/>
      </c>
      <c r="NJ71" s="69" t="str">
        <f t="shared" si="26"/>
        <v/>
      </c>
      <c r="NK71" s="69" t="str">
        <f t="shared" si="26"/>
        <v/>
      </c>
      <c r="NL71" s="69" t="str">
        <f t="shared" si="26"/>
        <v/>
      </c>
      <c r="NM71" s="69" t="str">
        <f t="shared" si="26"/>
        <v/>
      </c>
      <c r="NN71" s="69" t="str">
        <f t="shared" si="26"/>
        <v/>
      </c>
      <c r="NO71" s="69" t="str">
        <f t="shared" si="26"/>
        <v/>
      </c>
      <c r="NP71" s="69" t="str">
        <f t="shared" si="26"/>
        <v/>
      </c>
      <c r="NQ71" s="69" t="str">
        <f t="shared" si="26"/>
        <v/>
      </c>
      <c r="NR71" s="69" t="str">
        <f t="shared" si="26"/>
        <v/>
      </c>
      <c r="NS71" s="69" t="str">
        <f t="shared" si="26"/>
        <v/>
      </c>
      <c r="NT71" s="69" t="str">
        <f t="shared" si="26"/>
        <v/>
      </c>
      <c r="NU71" s="69" t="str">
        <f t="shared" si="26"/>
        <v/>
      </c>
      <c r="NV71" s="69" t="str">
        <f t="shared" si="26"/>
        <v/>
      </c>
      <c r="NW71" s="69" t="str">
        <f t="shared" si="26"/>
        <v/>
      </c>
      <c r="NX71" s="69" t="str">
        <f t="shared" si="26"/>
        <v/>
      </c>
      <c r="NY71" s="69" t="str">
        <f t="shared" si="26"/>
        <v/>
      </c>
      <c r="NZ71" s="69" t="str">
        <f t="shared" si="26"/>
        <v/>
      </c>
      <c r="OA71" s="69" t="str">
        <f t="shared" si="26"/>
        <v/>
      </c>
      <c r="OB71" s="69" t="str">
        <f t="shared" ref="OB71:QM71" si="27">IF(OB$2="","",(OB69)/OB70)</f>
        <v/>
      </c>
      <c r="OC71" s="69" t="str">
        <f t="shared" si="27"/>
        <v/>
      </c>
      <c r="OD71" s="69" t="str">
        <f t="shared" si="27"/>
        <v/>
      </c>
      <c r="OE71" s="69" t="str">
        <f t="shared" si="27"/>
        <v/>
      </c>
      <c r="OF71" s="69" t="str">
        <f t="shared" si="27"/>
        <v/>
      </c>
      <c r="OG71" s="69" t="str">
        <f t="shared" si="27"/>
        <v/>
      </c>
      <c r="OH71" s="69" t="str">
        <f t="shared" si="27"/>
        <v/>
      </c>
      <c r="OI71" s="69" t="str">
        <f t="shared" si="27"/>
        <v/>
      </c>
      <c r="OJ71" s="69" t="str">
        <f t="shared" si="27"/>
        <v/>
      </c>
      <c r="OK71" s="69" t="str">
        <f t="shared" si="27"/>
        <v/>
      </c>
      <c r="OL71" s="69" t="str">
        <f t="shared" si="27"/>
        <v/>
      </c>
      <c r="OM71" s="69" t="str">
        <f t="shared" si="27"/>
        <v/>
      </c>
      <c r="ON71" s="69" t="str">
        <f t="shared" si="27"/>
        <v/>
      </c>
      <c r="OO71" s="69" t="str">
        <f t="shared" si="27"/>
        <v/>
      </c>
      <c r="OP71" s="69" t="str">
        <f t="shared" si="27"/>
        <v/>
      </c>
      <c r="OQ71" s="69" t="str">
        <f t="shared" si="27"/>
        <v/>
      </c>
      <c r="OR71" s="69" t="str">
        <f t="shared" si="27"/>
        <v/>
      </c>
      <c r="OS71" s="69" t="str">
        <f t="shared" si="27"/>
        <v/>
      </c>
      <c r="OT71" s="69" t="str">
        <f t="shared" si="27"/>
        <v/>
      </c>
      <c r="OU71" s="69" t="str">
        <f t="shared" si="27"/>
        <v/>
      </c>
      <c r="OV71" s="69" t="str">
        <f t="shared" si="27"/>
        <v/>
      </c>
      <c r="OW71" s="69" t="str">
        <f t="shared" si="27"/>
        <v/>
      </c>
      <c r="OX71" s="69" t="str">
        <f t="shared" si="27"/>
        <v/>
      </c>
      <c r="OY71" s="69" t="str">
        <f t="shared" si="27"/>
        <v/>
      </c>
      <c r="OZ71" s="69" t="str">
        <f t="shared" si="27"/>
        <v/>
      </c>
      <c r="PA71" s="69" t="str">
        <f t="shared" si="27"/>
        <v/>
      </c>
      <c r="PB71" s="69" t="str">
        <f t="shared" si="27"/>
        <v/>
      </c>
      <c r="PC71" s="69" t="str">
        <f t="shared" si="27"/>
        <v/>
      </c>
      <c r="PD71" s="69" t="str">
        <f t="shared" si="27"/>
        <v/>
      </c>
      <c r="PE71" s="69" t="str">
        <f t="shared" si="27"/>
        <v/>
      </c>
      <c r="PF71" s="69" t="str">
        <f t="shared" si="27"/>
        <v/>
      </c>
      <c r="PG71" s="69" t="str">
        <f t="shared" si="27"/>
        <v/>
      </c>
      <c r="PH71" s="69" t="str">
        <f t="shared" si="27"/>
        <v/>
      </c>
      <c r="PI71" s="69" t="str">
        <f t="shared" si="27"/>
        <v/>
      </c>
      <c r="PJ71" s="69" t="str">
        <f t="shared" si="27"/>
        <v/>
      </c>
      <c r="PK71" s="69" t="str">
        <f t="shared" si="27"/>
        <v/>
      </c>
      <c r="PL71" s="69" t="str">
        <f t="shared" si="27"/>
        <v/>
      </c>
      <c r="PM71" s="69" t="str">
        <f t="shared" si="27"/>
        <v/>
      </c>
      <c r="PN71" s="69" t="str">
        <f t="shared" si="27"/>
        <v/>
      </c>
      <c r="PO71" s="69" t="str">
        <f t="shared" si="27"/>
        <v/>
      </c>
      <c r="PP71" s="69" t="str">
        <f t="shared" si="27"/>
        <v/>
      </c>
      <c r="PQ71" s="69" t="str">
        <f t="shared" si="27"/>
        <v/>
      </c>
      <c r="PR71" s="69" t="str">
        <f t="shared" si="27"/>
        <v/>
      </c>
      <c r="PS71" s="69" t="str">
        <f t="shared" si="27"/>
        <v/>
      </c>
      <c r="PT71" s="69" t="str">
        <f t="shared" si="27"/>
        <v/>
      </c>
      <c r="PU71" s="69" t="str">
        <f t="shared" si="27"/>
        <v/>
      </c>
      <c r="PV71" s="69" t="str">
        <f t="shared" si="27"/>
        <v/>
      </c>
      <c r="PW71" s="69" t="str">
        <f t="shared" si="27"/>
        <v/>
      </c>
      <c r="PX71" s="69" t="str">
        <f t="shared" si="27"/>
        <v/>
      </c>
      <c r="PY71" s="69" t="str">
        <f t="shared" si="27"/>
        <v/>
      </c>
      <c r="PZ71" s="69" t="str">
        <f t="shared" si="27"/>
        <v/>
      </c>
      <c r="QA71" s="69" t="str">
        <f t="shared" si="27"/>
        <v/>
      </c>
      <c r="QB71" s="69" t="str">
        <f t="shared" si="27"/>
        <v/>
      </c>
      <c r="QC71" s="69" t="str">
        <f t="shared" si="27"/>
        <v/>
      </c>
      <c r="QD71" s="69" t="str">
        <f t="shared" si="27"/>
        <v/>
      </c>
      <c r="QE71" s="69" t="str">
        <f t="shared" si="27"/>
        <v/>
      </c>
      <c r="QF71" s="69" t="str">
        <f t="shared" si="27"/>
        <v/>
      </c>
      <c r="QG71" s="69" t="str">
        <f t="shared" si="27"/>
        <v/>
      </c>
      <c r="QH71" s="69" t="str">
        <f t="shared" si="27"/>
        <v/>
      </c>
      <c r="QI71" s="69" t="str">
        <f t="shared" si="27"/>
        <v/>
      </c>
      <c r="QJ71" s="69" t="str">
        <f t="shared" si="27"/>
        <v/>
      </c>
      <c r="QK71" s="69" t="str">
        <f t="shared" si="27"/>
        <v/>
      </c>
      <c r="QL71" s="69" t="str">
        <f t="shared" si="27"/>
        <v/>
      </c>
      <c r="QM71" s="69" t="str">
        <f t="shared" si="27"/>
        <v/>
      </c>
      <c r="QN71" s="69" t="str">
        <f t="shared" ref="QN71:SY71" si="28">IF(QN$2="","",(QN69)/QN70)</f>
        <v/>
      </c>
      <c r="QO71" s="69" t="str">
        <f t="shared" si="28"/>
        <v/>
      </c>
      <c r="QP71" s="69" t="str">
        <f t="shared" si="28"/>
        <v/>
      </c>
      <c r="QQ71" s="69" t="str">
        <f t="shared" si="28"/>
        <v/>
      </c>
      <c r="QR71" s="69" t="str">
        <f t="shared" si="28"/>
        <v/>
      </c>
      <c r="QS71" s="69" t="str">
        <f t="shared" si="28"/>
        <v/>
      </c>
      <c r="QT71" s="69" t="str">
        <f t="shared" si="28"/>
        <v/>
      </c>
      <c r="QU71" s="69" t="str">
        <f t="shared" si="28"/>
        <v/>
      </c>
      <c r="QV71" s="69" t="str">
        <f t="shared" si="28"/>
        <v/>
      </c>
      <c r="QW71" s="69" t="str">
        <f t="shared" si="28"/>
        <v/>
      </c>
      <c r="QX71" s="69" t="str">
        <f t="shared" si="28"/>
        <v/>
      </c>
      <c r="QY71" s="69" t="str">
        <f t="shared" si="28"/>
        <v/>
      </c>
      <c r="QZ71" s="69" t="str">
        <f t="shared" si="28"/>
        <v/>
      </c>
      <c r="RA71" s="69" t="str">
        <f t="shared" si="28"/>
        <v/>
      </c>
      <c r="RB71" s="69" t="str">
        <f t="shared" si="28"/>
        <v/>
      </c>
      <c r="RC71" s="69" t="str">
        <f t="shared" si="28"/>
        <v/>
      </c>
      <c r="RD71" s="69" t="str">
        <f t="shared" si="28"/>
        <v/>
      </c>
      <c r="RE71" s="69" t="str">
        <f t="shared" si="28"/>
        <v/>
      </c>
      <c r="RF71" s="69" t="str">
        <f t="shared" si="28"/>
        <v/>
      </c>
      <c r="RG71" s="69" t="str">
        <f t="shared" si="28"/>
        <v/>
      </c>
      <c r="RH71" s="69" t="str">
        <f t="shared" si="28"/>
        <v/>
      </c>
      <c r="RI71" s="69" t="str">
        <f t="shared" si="28"/>
        <v/>
      </c>
      <c r="RJ71" s="69" t="str">
        <f t="shared" si="28"/>
        <v/>
      </c>
      <c r="RK71" s="69" t="str">
        <f t="shared" si="28"/>
        <v/>
      </c>
      <c r="RL71" s="69" t="str">
        <f t="shared" si="28"/>
        <v/>
      </c>
      <c r="RM71" s="69" t="str">
        <f t="shared" si="28"/>
        <v/>
      </c>
      <c r="RN71" s="69" t="str">
        <f t="shared" si="28"/>
        <v/>
      </c>
      <c r="RO71" s="69" t="str">
        <f t="shared" si="28"/>
        <v/>
      </c>
      <c r="RP71" s="69" t="str">
        <f t="shared" si="28"/>
        <v/>
      </c>
      <c r="RQ71" s="69" t="str">
        <f t="shared" si="28"/>
        <v/>
      </c>
      <c r="RR71" s="69" t="str">
        <f t="shared" si="28"/>
        <v/>
      </c>
      <c r="RS71" s="69" t="str">
        <f t="shared" si="28"/>
        <v/>
      </c>
      <c r="RT71" s="69" t="str">
        <f t="shared" si="28"/>
        <v/>
      </c>
      <c r="RU71" s="69" t="str">
        <f t="shared" si="28"/>
        <v/>
      </c>
      <c r="RV71" s="69" t="str">
        <f t="shared" si="28"/>
        <v/>
      </c>
      <c r="RW71" s="69" t="str">
        <f t="shared" si="28"/>
        <v/>
      </c>
      <c r="RX71" s="69" t="str">
        <f t="shared" si="28"/>
        <v/>
      </c>
      <c r="RY71" s="69" t="str">
        <f t="shared" si="28"/>
        <v/>
      </c>
      <c r="RZ71" s="69" t="str">
        <f t="shared" si="28"/>
        <v/>
      </c>
      <c r="SA71" s="69" t="str">
        <f t="shared" si="28"/>
        <v/>
      </c>
      <c r="SB71" s="69" t="str">
        <f t="shared" si="28"/>
        <v/>
      </c>
      <c r="SC71" s="69" t="str">
        <f t="shared" si="28"/>
        <v/>
      </c>
      <c r="SD71" s="69" t="str">
        <f t="shared" si="28"/>
        <v/>
      </c>
      <c r="SE71" s="69" t="str">
        <f t="shared" si="28"/>
        <v/>
      </c>
      <c r="SF71" s="69" t="str">
        <f t="shared" si="28"/>
        <v/>
      </c>
      <c r="SG71" s="69" t="str">
        <f t="shared" si="28"/>
        <v/>
      </c>
      <c r="SH71" s="69" t="str">
        <f t="shared" si="28"/>
        <v/>
      </c>
      <c r="SI71" s="69" t="str">
        <f t="shared" si="28"/>
        <v/>
      </c>
      <c r="SJ71" s="69" t="str">
        <f t="shared" si="28"/>
        <v/>
      </c>
      <c r="SK71" s="69" t="str">
        <f t="shared" si="28"/>
        <v/>
      </c>
      <c r="SL71" s="69" t="str">
        <f t="shared" si="28"/>
        <v/>
      </c>
      <c r="SM71" s="69" t="str">
        <f t="shared" si="28"/>
        <v/>
      </c>
      <c r="SN71" s="69" t="str">
        <f t="shared" si="28"/>
        <v/>
      </c>
      <c r="SO71" s="69" t="str">
        <f t="shared" si="28"/>
        <v/>
      </c>
      <c r="SP71" s="69" t="str">
        <f t="shared" si="28"/>
        <v/>
      </c>
      <c r="SQ71" s="69" t="str">
        <f t="shared" si="28"/>
        <v/>
      </c>
      <c r="SR71" s="69" t="str">
        <f t="shared" si="28"/>
        <v/>
      </c>
      <c r="SS71" s="69" t="str">
        <f t="shared" si="28"/>
        <v/>
      </c>
      <c r="ST71" s="69" t="str">
        <f t="shared" si="28"/>
        <v/>
      </c>
      <c r="SU71" s="69" t="str">
        <f t="shared" si="28"/>
        <v/>
      </c>
      <c r="SV71" s="69" t="str">
        <f t="shared" si="28"/>
        <v/>
      </c>
      <c r="SW71" s="69" t="str">
        <f t="shared" si="28"/>
        <v/>
      </c>
      <c r="SX71" s="69" t="str">
        <f t="shared" si="28"/>
        <v/>
      </c>
      <c r="SY71" s="69" t="str">
        <f t="shared" si="28"/>
        <v/>
      </c>
      <c r="SZ71" s="69" t="str">
        <f t="shared" ref="SZ71:VK71" si="29">IF(SZ$2="","",(SZ69)/SZ70)</f>
        <v/>
      </c>
      <c r="TA71" s="69" t="str">
        <f t="shared" si="29"/>
        <v/>
      </c>
      <c r="TB71" s="69" t="str">
        <f t="shared" si="29"/>
        <v/>
      </c>
      <c r="TC71" s="69" t="str">
        <f t="shared" si="29"/>
        <v/>
      </c>
      <c r="TD71" s="69" t="str">
        <f t="shared" si="29"/>
        <v/>
      </c>
      <c r="TE71" s="69" t="str">
        <f t="shared" si="29"/>
        <v/>
      </c>
      <c r="TF71" s="69" t="str">
        <f t="shared" si="29"/>
        <v/>
      </c>
      <c r="TG71" s="69" t="str">
        <f t="shared" si="29"/>
        <v/>
      </c>
      <c r="TH71" s="69" t="str">
        <f t="shared" si="29"/>
        <v/>
      </c>
      <c r="TI71" s="69" t="str">
        <f t="shared" si="29"/>
        <v/>
      </c>
      <c r="TJ71" s="69" t="str">
        <f t="shared" si="29"/>
        <v/>
      </c>
      <c r="TK71" s="69" t="str">
        <f t="shared" si="29"/>
        <v/>
      </c>
      <c r="TL71" s="69" t="str">
        <f t="shared" si="29"/>
        <v/>
      </c>
      <c r="TM71" s="69" t="str">
        <f t="shared" si="29"/>
        <v/>
      </c>
      <c r="TN71" s="69" t="str">
        <f t="shared" si="29"/>
        <v/>
      </c>
      <c r="TO71" s="69" t="str">
        <f t="shared" si="29"/>
        <v/>
      </c>
      <c r="TP71" s="69" t="str">
        <f t="shared" si="29"/>
        <v/>
      </c>
      <c r="TQ71" s="69" t="str">
        <f t="shared" si="29"/>
        <v/>
      </c>
      <c r="TR71" s="69" t="str">
        <f t="shared" si="29"/>
        <v/>
      </c>
      <c r="TS71" s="69" t="str">
        <f t="shared" si="29"/>
        <v/>
      </c>
      <c r="TT71" s="69" t="str">
        <f t="shared" si="29"/>
        <v/>
      </c>
      <c r="TU71" s="69" t="str">
        <f t="shared" si="29"/>
        <v/>
      </c>
      <c r="TV71" s="69" t="str">
        <f t="shared" si="29"/>
        <v/>
      </c>
      <c r="TW71" s="69" t="str">
        <f t="shared" si="29"/>
        <v/>
      </c>
      <c r="TX71" s="69" t="str">
        <f t="shared" si="29"/>
        <v/>
      </c>
      <c r="TY71" s="69" t="str">
        <f t="shared" si="29"/>
        <v/>
      </c>
      <c r="TZ71" s="69" t="str">
        <f t="shared" si="29"/>
        <v/>
      </c>
      <c r="UA71" s="69" t="str">
        <f t="shared" si="29"/>
        <v/>
      </c>
      <c r="UB71" s="69" t="str">
        <f t="shared" si="29"/>
        <v/>
      </c>
      <c r="UC71" s="69" t="str">
        <f t="shared" si="29"/>
        <v/>
      </c>
      <c r="UD71" s="69" t="str">
        <f t="shared" si="29"/>
        <v/>
      </c>
      <c r="UE71" s="69" t="str">
        <f t="shared" si="29"/>
        <v/>
      </c>
      <c r="UF71" s="69" t="str">
        <f t="shared" si="29"/>
        <v/>
      </c>
      <c r="UG71" s="69" t="str">
        <f t="shared" si="29"/>
        <v/>
      </c>
      <c r="UH71" s="69" t="str">
        <f t="shared" si="29"/>
        <v/>
      </c>
      <c r="UI71" s="69" t="str">
        <f t="shared" si="29"/>
        <v/>
      </c>
      <c r="UJ71" s="69" t="str">
        <f t="shared" si="29"/>
        <v/>
      </c>
      <c r="UK71" s="69" t="str">
        <f t="shared" si="29"/>
        <v/>
      </c>
      <c r="UL71" s="69" t="str">
        <f t="shared" si="29"/>
        <v/>
      </c>
      <c r="UM71" s="69" t="str">
        <f t="shared" si="29"/>
        <v/>
      </c>
      <c r="UN71" s="69" t="str">
        <f t="shared" si="29"/>
        <v/>
      </c>
      <c r="UO71" s="69" t="str">
        <f t="shared" si="29"/>
        <v/>
      </c>
      <c r="UP71" s="69" t="str">
        <f t="shared" si="29"/>
        <v/>
      </c>
      <c r="UQ71" s="69" t="str">
        <f t="shared" si="29"/>
        <v/>
      </c>
      <c r="UR71" s="69" t="str">
        <f t="shared" si="29"/>
        <v/>
      </c>
      <c r="US71" s="69" t="str">
        <f t="shared" si="29"/>
        <v/>
      </c>
      <c r="UT71" s="69" t="str">
        <f t="shared" si="29"/>
        <v/>
      </c>
      <c r="UU71" s="69" t="str">
        <f t="shared" si="29"/>
        <v/>
      </c>
      <c r="UV71" s="69" t="str">
        <f t="shared" si="29"/>
        <v/>
      </c>
      <c r="UW71" s="69" t="str">
        <f t="shared" si="29"/>
        <v/>
      </c>
      <c r="UX71" s="69" t="str">
        <f t="shared" si="29"/>
        <v/>
      </c>
      <c r="UY71" s="69" t="str">
        <f t="shared" si="29"/>
        <v/>
      </c>
      <c r="UZ71" s="69" t="str">
        <f t="shared" si="29"/>
        <v/>
      </c>
      <c r="VA71" s="69" t="str">
        <f t="shared" si="29"/>
        <v/>
      </c>
      <c r="VB71" s="69" t="str">
        <f t="shared" si="29"/>
        <v/>
      </c>
      <c r="VC71" s="69" t="str">
        <f t="shared" si="29"/>
        <v/>
      </c>
      <c r="VD71" s="69" t="str">
        <f t="shared" si="29"/>
        <v/>
      </c>
      <c r="VE71" s="69" t="str">
        <f t="shared" si="29"/>
        <v/>
      </c>
      <c r="VF71" s="69" t="str">
        <f t="shared" si="29"/>
        <v/>
      </c>
      <c r="VG71" s="69" t="str">
        <f t="shared" si="29"/>
        <v/>
      </c>
      <c r="VH71" s="69" t="str">
        <f t="shared" si="29"/>
        <v/>
      </c>
      <c r="VI71" s="69" t="str">
        <f t="shared" si="29"/>
        <v/>
      </c>
      <c r="VJ71" s="69" t="str">
        <f t="shared" si="29"/>
        <v/>
      </c>
      <c r="VK71" s="69" t="str">
        <f t="shared" si="29"/>
        <v/>
      </c>
      <c r="VL71" s="69" t="str">
        <f t="shared" ref="VL71:XW71" si="30">IF(VL$2="","",(VL69)/VL70)</f>
        <v/>
      </c>
      <c r="VM71" s="69" t="str">
        <f t="shared" si="30"/>
        <v/>
      </c>
      <c r="VN71" s="69" t="str">
        <f t="shared" si="30"/>
        <v/>
      </c>
      <c r="VO71" s="69" t="str">
        <f t="shared" si="30"/>
        <v/>
      </c>
      <c r="VP71" s="69" t="str">
        <f t="shared" si="30"/>
        <v/>
      </c>
      <c r="VQ71" s="69" t="str">
        <f t="shared" si="30"/>
        <v/>
      </c>
      <c r="VR71" s="69" t="str">
        <f t="shared" si="30"/>
        <v/>
      </c>
      <c r="VS71" s="69" t="str">
        <f t="shared" si="30"/>
        <v/>
      </c>
      <c r="VT71" s="69" t="str">
        <f t="shared" si="30"/>
        <v/>
      </c>
      <c r="VU71" s="69" t="str">
        <f t="shared" si="30"/>
        <v/>
      </c>
      <c r="VV71" s="69" t="str">
        <f t="shared" si="30"/>
        <v/>
      </c>
      <c r="VW71" s="69" t="str">
        <f t="shared" si="30"/>
        <v/>
      </c>
      <c r="VX71" s="69" t="str">
        <f t="shared" si="30"/>
        <v/>
      </c>
      <c r="VY71" s="69" t="str">
        <f t="shared" si="30"/>
        <v/>
      </c>
      <c r="VZ71" s="69" t="str">
        <f t="shared" si="30"/>
        <v/>
      </c>
      <c r="WA71" s="69" t="str">
        <f t="shared" si="30"/>
        <v/>
      </c>
      <c r="WB71" s="69" t="str">
        <f t="shared" si="30"/>
        <v/>
      </c>
      <c r="WC71" s="69" t="str">
        <f t="shared" si="30"/>
        <v/>
      </c>
      <c r="WD71" s="69" t="str">
        <f t="shared" si="30"/>
        <v/>
      </c>
      <c r="WE71" s="69" t="str">
        <f t="shared" si="30"/>
        <v/>
      </c>
      <c r="WF71" s="69" t="str">
        <f t="shared" si="30"/>
        <v/>
      </c>
      <c r="WG71" s="69" t="str">
        <f t="shared" si="30"/>
        <v/>
      </c>
      <c r="WH71" s="69" t="str">
        <f t="shared" si="30"/>
        <v/>
      </c>
      <c r="WI71" s="69" t="str">
        <f t="shared" si="30"/>
        <v/>
      </c>
      <c r="WJ71" s="69" t="str">
        <f t="shared" si="30"/>
        <v/>
      </c>
      <c r="WK71" s="69" t="str">
        <f t="shared" si="30"/>
        <v/>
      </c>
      <c r="WL71" s="69" t="str">
        <f t="shared" si="30"/>
        <v/>
      </c>
      <c r="WM71" s="69" t="str">
        <f t="shared" si="30"/>
        <v/>
      </c>
      <c r="WN71" s="69" t="str">
        <f t="shared" si="30"/>
        <v/>
      </c>
      <c r="WO71" s="69" t="str">
        <f t="shared" si="30"/>
        <v/>
      </c>
      <c r="WP71" s="69" t="str">
        <f t="shared" si="30"/>
        <v/>
      </c>
      <c r="WQ71" s="69" t="str">
        <f t="shared" si="30"/>
        <v/>
      </c>
      <c r="WR71" s="69" t="str">
        <f t="shared" si="30"/>
        <v/>
      </c>
      <c r="WS71" s="69" t="str">
        <f t="shared" si="30"/>
        <v/>
      </c>
      <c r="WT71" s="69" t="str">
        <f t="shared" si="30"/>
        <v/>
      </c>
      <c r="WU71" s="69" t="str">
        <f t="shared" si="30"/>
        <v/>
      </c>
      <c r="WV71" s="69" t="str">
        <f t="shared" si="30"/>
        <v/>
      </c>
      <c r="WW71" s="69" t="str">
        <f t="shared" si="30"/>
        <v/>
      </c>
      <c r="WX71" s="69" t="str">
        <f t="shared" si="30"/>
        <v/>
      </c>
      <c r="WY71" s="69" t="str">
        <f t="shared" si="30"/>
        <v/>
      </c>
      <c r="WZ71" s="69" t="str">
        <f t="shared" si="30"/>
        <v/>
      </c>
      <c r="XA71" s="69" t="str">
        <f t="shared" si="30"/>
        <v/>
      </c>
      <c r="XB71" s="69" t="str">
        <f t="shared" si="30"/>
        <v/>
      </c>
      <c r="XC71" s="69" t="str">
        <f t="shared" si="30"/>
        <v/>
      </c>
      <c r="XD71" s="69" t="str">
        <f t="shared" si="30"/>
        <v/>
      </c>
      <c r="XE71" s="69" t="str">
        <f t="shared" si="30"/>
        <v/>
      </c>
      <c r="XF71" s="69" t="str">
        <f t="shared" si="30"/>
        <v/>
      </c>
      <c r="XG71" s="69" t="str">
        <f t="shared" si="30"/>
        <v/>
      </c>
      <c r="XH71" s="69" t="str">
        <f t="shared" si="30"/>
        <v/>
      </c>
      <c r="XI71" s="69" t="str">
        <f t="shared" si="30"/>
        <v/>
      </c>
      <c r="XJ71" s="69" t="str">
        <f t="shared" si="30"/>
        <v/>
      </c>
      <c r="XK71" s="69" t="str">
        <f t="shared" si="30"/>
        <v/>
      </c>
      <c r="XL71" s="69" t="str">
        <f t="shared" si="30"/>
        <v/>
      </c>
      <c r="XM71" s="69" t="str">
        <f t="shared" si="30"/>
        <v/>
      </c>
      <c r="XN71" s="69" t="str">
        <f t="shared" si="30"/>
        <v/>
      </c>
      <c r="XO71" s="69" t="str">
        <f t="shared" si="30"/>
        <v/>
      </c>
      <c r="XP71" s="69" t="str">
        <f t="shared" si="30"/>
        <v/>
      </c>
      <c r="XQ71" s="69" t="str">
        <f t="shared" si="30"/>
        <v/>
      </c>
      <c r="XR71" s="69" t="str">
        <f t="shared" si="30"/>
        <v/>
      </c>
      <c r="XS71" s="69" t="str">
        <f t="shared" si="30"/>
        <v/>
      </c>
      <c r="XT71" s="69" t="str">
        <f t="shared" si="30"/>
        <v/>
      </c>
      <c r="XU71" s="69" t="str">
        <f t="shared" si="30"/>
        <v/>
      </c>
      <c r="XV71" s="69" t="str">
        <f t="shared" si="30"/>
        <v/>
      </c>
      <c r="XW71" s="69" t="str">
        <f t="shared" si="30"/>
        <v/>
      </c>
      <c r="XX71" s="69" t="str">
        <f t="shared" ref="XX71:AAI71" si="31">IF(XX$2="","",(XX69)/XX70)</f>
        <v/>
      </c>
      <c r="XY71" s="69" t="str">
        <f t="shared" si="31"/>
        <v/>
      </c>
      <c r="XZ71" s="69" t="str">
        <f t="shared" si="31"/>
        <v/>
      </c>
      <c r="YA71" s="69" t="str">
        <f t="shared" si="31"/>
        <v/>
      </c>
      <c r="YB71" s="69" t="str">
        <f t="shared" si="31"/>
        <v/>
      </c>
      <c r="YC71" s="69" t="str">
        <f t="shared" si="31"/>
        <v/>
      </c>
      <c r="YD71" s="69" t="str">
        <f t="shared" si="31"/>
        <v/>
      </c>
      <c r="YE71" s="69" t="str">
        <f t="shared" si="31"/>
        <v/>
      </c>
      <c r="YF71" s="69" t="str">
        <f t="shared" si="31"/>
        <v/>
      </c>
      <c r="YG71" s="69" t="str">
        <f t="shared" si="31"/>
        <v/>
      </c>
      <c r="YH71" s="69" t="str">
        <f t="shared" si="31"/>
        <v/>
      </c>
      <c r="YI71" s="69" t="str">
        <f t="shared" si="31"/>
        <v/>
      </c>
      <c r="YJ71" s="69" t="str">
        <f t="shared" si="31"/>
        <v/>
      </c>
      <c r="YK71" s="69" t="str">
        <f t="shared" si="31"/>
        <v/>
      </c>
      <c r="YL71" s="69" t="str">
        <f t="shared" si="31"/>
        <v/>
      </c>
      <c r="YM71" s="69" t="str">
        <f t="shared" si="31"/>
        <v/>
      </c>
      <c r="YN71" s="69" t="str">
        <f t="shared" si="31"/>
        <v/>
      </c>
      <c r="YO71" s="69" t="str">
        <f t="shared" si="31"/>
        <v/>
      </c>
      <c r="YP71" s="69" t="str">
        <f t="shared" si="31"/>
        <v/>
      </c>
      <c r="YQ71" s="69" t="str">
        <f t="shared" si="31"/>
        <v/>
      </c>
      <c r="YR71" s="69" t="str">
        <f t="shared" si="31"/>
        <v/>
      </c>
      <c r="YS71" s="69" t="str">
        <f t="shared" si="31"/>
        <v/>
      </c>
      <c r="YT71" s="69" t="str">
        <f t="shared" si="31"/>
        <v/>
      </c>
      <c r="YU71" s="69" t="str">
        <f t="shared" si="31"/>
        <v/>
      </c>
      <c r="YV71" s="69" t="str">
        <f t="shared" si="31"/>
        <v/>
      </c>
      <c r="YW71" s="69" t="str">
        <f t="shared" si="31"/>
        <v/>
      </c>
      <c r="YX71" s="69" t="str">
        <f t="shared" si="31"/>
        <v/>
      </c>
      <c r="YY71" s="69" t="str">
        <f t="shared" si="31"/>
        <v/>
      </c>
      <c r="YZ71" s="69" t="str">
        <f t="shared" si="31"/>
        <v/>
      </c>
      <c r="ZA71" s="69" t="str">
        <f t="shared" si="31"/>
        <v/>
      </c>
      <c r="ZB71" s="69" t="str">
        <f t="shared" si="31"/>
        <v/>
      </c>
      <c r="ZC71" s="69" t="str">
        <f t="shared" si="31"/>
        <v/>
      </c>
      <c r="ZD71" s="69" t="str">
        <f t="shared" si="31"/>
        <v/>
      </c>
      <c r="ZE71" s="69" t="str">
        <f t="shared" si="31"/>
        <v/>
      </c>
      <c r="ZF71" s="69" t="str">
        <f t="shared" si="31"/>
        <v/>
      </c>
      <c r="ZG71" s="69" t="str">
        <f t="shared" si="31"/>
        <v/>
      </c>
      <c r="ZH71" s="69" t="str">
        <f t="shared" si="31"/>
        <v/>
      </c>
      <c r="ZI71" s="69" t="str">
        <f t="shared" si="31"/>
        <v/>
      </c>
      <c r="ZJ71" s="69" t="str">
        <f t="shared" si="31"/>
        <v/>
      </c>
      <c r="ZK71" s="69" t="str">
        <f t="shared" si="31"/>
        <v/>
      </c>
      <c r="ZL71" s="69" t="str">
        <f t="shared" si="31"/>
        <v/>
      </c>
      <c r="ZM71" s="69" t="str">
        <f t="shared" si="31"/>
        <v/>
      </c>
      <c r="ZN71" s="69" t="str">
        <f t="shared" si="31"/>
        <v/>
      </c>
      <c r="ZO71" s="69" t="str">
        <f t="shared" si="31"/>
        <v/>
      </c>
      <c r="ZP71" s="69" t="str">
        <f t="shared" si="31"/>
        <v/>
      </c>
      <c r="ZQ71" s="69" t="str">
        <f t="shared" si="31"/>
        <v/>
      </c>
      <c r="ZR71" s="69" t="str">
        <f t="shared" si="31"/>
        <v/>
      </c>
      <c r="ZS71" s="69" t="str">
        <f t="shared" si="31"/>
        <v/>
      </c>
      <c r="ZT71" s="69" t="str">
        <f t="shared" si="31"/>
        <v/>
      </c>
      <c r="ZU71" s="69" t="str">
        <f t="shared" si="31"/>
        <v/>
      </c>
      <c r="ZV71" s="69" t="str">
        <f t="shared" si="31"/>
        <v/>
      </c>
      <c r="ZW71" s="69" t="str">
        <f t="shared" si="31"/>
        <v/>
      </c>
      <c r="ZX71" s="69" t="str">
        <f t="shared" si="31"/>
        <v/>
      </c>
      <c r="ZY71" s="69" t="str">
        <f t="shared" si="31"/>
        <v/>
      </c>
      <c r="ZZ71" s="69" t="str">
        <f t="shared" si="31"/>
        <v/>
      </c>
      <c r="AAA71" s="69" t="str">
        <f t="shared" si="31"/>
        <v/>
      </c>
      <c r="AAB71" s="69" t="str">
        <f t="shared" si="31"/>
        <v/>
      </c>
      <c r="AAC71" s="69" t="str">
        <f t="shared" si="31"/>
        <v/>
      </c>
      <c r="AAD71" s="69" t="str">
        <f t="shared" si="31"/>
        <v/>
      </c>
      <c r="AAE71" s="69" t="str">
        <f t="shared" si="31"/>
        <v/>
      </c>
      <c r="AAF71" s="69" t="str">
        <f t="shared" si="31"/>
        <v/>
      </c>
      <c r="AAG71" s="69" t="str">
        <f t="shared" si="31"/>
        <v/>
      </c>
      <c r="AAH71" s="69" t="str">
        <f t="shared" si="31"/>
        <v/>
      </c>
      <c r="AAI71" s="69" t="str">
        <f t="shared" si="31"/>
        <v/>
      </c>
      <c r="AAJ71" s="69" t="str">
        <f t="shared" ref="AAJ71:ACU71" si="32">IF(AAJ$2="","",(AAJ69)/AAJ70)</f>
        <v/>
      </c>
      <c r="AAK71" s="69" t="str">
        <f t="shared" si="32"/>
        <v/>
      </c>
      <c r="AAL71" s="69" t="str">
        <f t="shared" si="32"/>
        <v/>
      </c>
      <c r="AAM71" s="69" t="str">
        <f t="shared" si="32"/>
        <v/>
      </c>
      <c r="AAN71" s="69" t="str">
        <f t="shared" si="32"/>
        <v/>
      </c>
      <c r="AAO71" s="69" t="str">
        <f t="shared" si="32"/>
        <v/>
      </c>
      <c r="AAP71" s="69" t="str">
        <f t="shared" si="32"/>
        <v/>
      </c>
      <c r="AAQ71" s="69" t="str">
        <f t="shared" si="32"/>
        <v/>
      </c>
      <c r="AAR71" s="69" t="str">
        <f t="shared" si="32"/>
        <v/>
      </c>
      <c r="AAS71" s="69" t="str">
        <f t="shared" si="32"/>
        <v/>
      </c>
      <c r="AAT71" s="69" t="str">
        <f t="shared" si="32"/>
        <v/>
      </c>
      <c r="AAU71" s="69" t="str">
        <f t="shared" si="32"/>
        <v/>
      </c>
      <c r="AAV71" s="69" t="str">
        <f t="shared" si="32"/>
        <v/>
      </c>
      <c r="AAW71" s="69" t="str">
        <f t="shared" si="32"/>
        <v/>
      </c>
      <c r="AAX71" s="69" t="str">
        <f t="shared" si="32"/>
        <v/>
      </c>
      <c r="AAY71" s="69" t="str">
        <f t="shared" si="32"/>
        <v/>
      </c>
      <c r="AAZ71" s="69" t="str">
        <f t="shared" si="32"/>
        <v/>
      </c>
      <c r="ABA71" s="69" t="str">
        <f t="shared" si="32"/>
        <v/>
      </c>
      <c r="ABB71" s="69" t="str">
        <f t="shared" si="32"/>
        <v/>
      </c>
      <c r="ABC71" s="69" t="str">
        <f t="shared" si="32"/>
        <v/>
      </c>
      <c r="ABD71" s="69" t="str">
        <f t="shared" si="32"/>
        <v/>
      </c>
      <c r="ABE71" s="69" t="str">
        <f t="shared" si="32"/>
        <v/>
      </c>
      <c r="ABF71" s="69" t="str">
        <f t="shared" si="32"/>
        <v/>
      </c>
      <c r="ABG71" s="69" t="str">
        <f t="shared" si="32"/>
        <v/>
      </c>
      <c r="ABH71" s="69" t="str">
        <f t="shared" si="32"/>
        <v/>
      </c>
      <c r="ABI71" s="69" t="str">
        <f t="shared" si="32"/>
        <v/>
      </c>
      <c r="ABJ71" s="69" t="str">
        <f t="shared" si="32"/>
        <v/>
      </c>
      <c r="ABK71" s="69" t="str">
        <f t="shared" si="32"/>
        <v/>
      </c>
      <c r="ABL71" s="69" t="str">
        <f t="shared" si="32"/>
        <v/>
      </c>
      <c r="ABM71" s="69" t="str">
        <f t="shared" si="32"/>
        <v/>
      </c>
      <c r="ABN71" s="69" t="str">
        <f t="shared" si="32"/>
        <v/>
      </c>
      <c r="ABO71" s="69" t="str">
        <f t="shared" si="32"/>
        <v/>
      </c>
      <c r="ABP71" s="69" t="str">
        <f t="shared" si="32"/>
        <v/>
      </c>
      <c r="ABQ71" s="69" t="str">
        <f t="shared" si="32"/>
        <v/>
      </c>
      <c r="ABR71" s="69" t="str">
        <f t="shared" si="32"/>
        <v/>
      </c>
      <c r="ABS71" s="69" t="str">
        <f t="shared" si="32"/>
        <v/>
      </c>
      <c r="ABT71" s="69" t="str">
        <f t="shared" si="32"/>
        <v/>
      </c>
      <c r="ABU71" s="69" t="str">
        <f t="shared" si="32"/>
        <v/>
      </c>
      <c r="ABV71" s="69" t="str">
        <f t="shared" si="32"/>
        <v/>
      </c>
      <c r="ABW71" s="69" t="str">
        <f t="shared" si="32"/>
        <v/>
      </c>
      <c r="ABX71" s="69" t="str">
        <f t="shared" si="32"/>
        <v/>
      </c>
      <c r="ABY71" s="69" t="str">
        <f t="shared" si="32"/>
        <v/>
      </c>
      <c r="ABZ71" s="69" t="str">
        <f t="shared" si="32"/>
        <v/>
      </c>
      <c r="ACA71" s="69" t="str">
        <f t="shared" si="32"/>
        <v/>
      </c>
      <c r="ACB71" s="69" t="str">
        <f t="shared" si="32"/>
        <v/>
      </c>
      <c r="ACC71" s="69" t="str">
        <f t="shared" si="32"/>
        <v/>
      </c>
      <c r="ACD71" s="69" t="str">
        <f t="shared" si="32"/>
        <v/>
      </c>
      <c r="ACE71" s="69" t="str">
        <f t="shared" si="32"/>
        <v/>
      </c>
      <c r="ACF71" s="69" t="str">
        <f t="shared" si="32"/>
        <v/>
      </c>
      <c r="ACG71" s="69" t="str">
        <f t="shared" si="32"/>
        <v/>
      </c>
      <c r="ACH71" s="69" t="str">
        <f t="shared" si="32"/>
        <v/>
      </c>
      <c r="ACI71" s="69" t="str">
        <f t="shared" si="32"/>
        <v/>
      </c>
      <c r="ACJ71" s="69" t="str">
        <f t="shared" si="32"/>
        <v/>
      </c>
      <c r="ACK71" s="69" t="str">
        <f t="shared" si="32"/>
        <v/>
      </c>
      <c r="ACL71" s="69" t="str">
        <f t="shared" si="32"/>
        <v/>
      </c>
      <c r="ACM71" s="69" t="str">
        <f t="shared" si="32"/>
        <v/>
      </c>
      <c r="ACN71" s="69" t="str">
        <f t="shared" si="32"/>
        <v/>
      </c>
      <c r="ACO71" s="69" t="str">
        <f t="shared" si="32"/>
        <v/>
      </c>
      <c r="ACP71" s="69" t="str">
        <f t="shared" si="32"/>
        <v/>
      </c>
      <c r="ACQ71" s="69" t="str">
        <f t="shared" si="32"/>
        <v/>
      </c>
      <c r="ACR71" s="69" t="str">
        <f t="shared" si="32"/>
        <v/>
      </c>
      <c r="ACS71" s="69" t="str">
        <f t="shared" si="32"/>
        <v/>
      </c>
      <c r="ACT71" s="69" t="str">
        <f t="shared" si="32"/>
        <v/>
      </c>
      <c r="ACU71" s="69" t="str">
        <f t="shared" si="32"/>
        <v/>
      </c>
      <c r="ACV71" s="69" t="str">
        <f t="shared" ref="ACV71:AFG71" si="33">IF(ACV$2="","",(ACV69)/ACV70)</f>
        <v/>
      </c>
      <c r="ACW71" s="69" t="str">
        <f t="shared" si="33"/>
        <v/>
      </c>
      <c r="ACX71" s="69" t="str">
        <f t="shared" si="33"/>
        <v/>
      </c>
      <c r="ACY71" s="69" t="str">
        <f t="shared" si="33"/>
        <v/>
      </c>
      <c r="ACZ71" s="69" t="str">
        <f t="shared" si="33"/>
        <v/>
      </c>
      <c r="ADA71" s="69" t="str">
        <f t="shared" si="33"/>
        <v/>
      </c>
      <c r="ADB71" s="69" t="str">
        <f t="shared" si="33"/>
        <v/>
      </c>
      <c r="ADC71" s="69" t="str">
        <f t="shared" si="33"/>
        <v/>
      </c>
      <c r="ADD71" s="69" t="str">
        <f t="shared" si="33"/>
        <v/>
      </c>
      <c r="ADE71" s="69" t="str">
        <f t="shared" si="33"/>
        <v/>
      </c>
      <c r="ADF71" s="69" t="str">
        <f t="shared" si="33"/>
        <v/>
      </c>
      <c r="ADG71" s="69" t="str">
        <f t="shared" si="33"/>
        <v/>
      </c>
      <c r="ADH71" s="69" t="str">
        <f t="shared" si="33"/>
        <v/>
      </c>
      <c r="ADI71" s="69" t="str">
        <f t="shared" si="33"/>
        <v/>
      </c>
      <c r="ADJ71" s="69" t="str">
        <f t="shared" si="33"/>
        <v/>
      </c>
      <c r="ADK71" s="69" t="str">
        <f t="shared" si="33"/>
        <v/>
      </c>
      <c r="ADL71" s="69" t="str">
        <f t="shared" si="33"/>
        <v/>
      </c>
      <c r="ADM71" s="69" t="str">
        <f t="shared" si="33"/>
        <v/>
      </c>
      <c r="ADN71" s="69" t="str">
        <f t="shared" si="33"/>
        <v/>
      </c>
      <c r="ADO71" s="69" t="str">
        <f t="shared" si="33"/>
        <v/>
      </c>
      <c r="ADP71" s="69" t="str">
        <f t="shared" si="33"/>
        <v/>
      </c>
      <c r="ADQ71" s="69" t="str">
        <f t="shared" si="33"/>
        <v/>
      </c>
      <c r="ADR71" s="69" t="str">
        <f t="shared" si="33"/>
        <v/>
      </c>
      <c r="ADS71" s="69" t="str">
        <f t="shared" si="33"/>
        <v/>
      </c>
      <c r="ADT71" s="69" t="str">
        <f t="shared" si="33"/>
        <v/>
      </c>
      <c r="ADU71" s="69" t="str">
        <f t="shared" si="33"/>
        <v/>
      </c>
      <c r="ADV71" s="69" t="str">
        <f t="shared" si="33"/>
        <v/>
      </c>
      <c r="ADW71" s="69" t="str">
        <f t="shared" si="33"/>
        <v/>
      </c>
      <c r="ADX71" s="69" t="str">
        <f t="shared" si="33"/>
        <v/>
      </c>
      <c r="ADY71" s="69" t="str">
        <f t="shared" si="33"/>
        <v/>
      </c>
      <c r="ADZ71" s="69" t="str">
        <f t="shared" si="33"/>
        <v/>
      </c>
      <c r="AEA71" s="69" t="str">
        <f t="shared" si="33"/>
        <v/>
      </c>
      <c r="AEB71" s="69" t="str">
        <f t="shared" si="33"/>
        <v/>
      </c>
      <c r="AEC71" s="69" t="str">
        <f t="shared" si="33"/>
        <v/>
      </c>
      <c r="AED71" s="69" t="str">
        <f t="shared" si="33"/>
        <v/>
      </c>
      <c r="AEE71" s="69" t="str">
        <f t="shared" si="33"/>
        <v/>
      </c>
      <c r="AEF71" s="69" t="str">
        <f t="shared" si="33"/>
        <v/>
      </c>
      <c r="AEG71" s="69" t="str">
        <f t="shared" si="33"/>
        <v/>
      </c>
      <c r="AEH71" s="69" t="str">
        <f t="shared" si="33"/>
        <v/>
      </c>
      <c r="AEI71" s="69" t="str">
        <f t="shared" si="33"/>
        <v/>
      </c>
      <c r="AEJ71" s="69" t="str">
        <f t="shared" si="33"/>
        <v/>
      </c>
      <c r="AEK71" s="69" t="str">
        <f t="shared" si="33"/>
        <v/>
      </c>
      <c r="AEL71" s="69" t="str">
        <f t="shared" si="33"/>
        <v/>
      </c>
      <c r="AEM71" s="69" t="str">
        <f t="shared" si="33"/>
        <v/>
      </c>
      <c r="AEN71" s="69" t="str">
        <f t="shared" si="33"/>
        <v/>
      </c>
      <c r="AEO71" s="69" t="str">
        <f t="shared" si="33"/>
        <v/>
      </c>
      <c r="AEP71" s="69" t="str">
        <f t="shared" si="33"/>
        <v/>
      </c>
      <c r="AEQ71" s="69" t="str">
        <f t="shared" si="33"/>
        <v/>
      </c>
      <c r="AER71" s="69" t="str">
        <f t="shared" si="33"/>
        <v/>
      </c>
      <c r="AES71" s="69" t="str">
        <f t="shared" si="33"/>
        <v/>
      </c>
      <c r="AET71" s="69" t="str">
        <f t="shared" si="33"/>
        <v/>
      </c>
      <c r="AEU71" s="69" t="str">
        <f t="shared" si="33"/>
        <v/>
      </c>
      <c r="AEV71" s="69" t="str">
        <f t="shared" si="33"/>
        <v/>
      </c>
      <c r="AEW71" s="69" t="str">
        <f t="shared" si="33"/>
        <v/>
      </c>
      <c r="AEX71" s="69" t="str">
        <f t="shared" si="33"/>
        <v/>
      </c>
      <c r="AEY71" s="69" t="str">
        <f t="shared" si="33"/>
        <v/>
      </c>
      <c r="AEZ71" s="69" t="str">
        <f t="shared" si="33"/>
        <v/>
      </c>
      <c r="AFA71" s="69" t="str">
        <f t="shared" si="33"/>
        <v/>
      </c>
      <c r="AFB71" s="69" t="str">
        <f t="shared" si="33"/>
        <v/>
      </c>
      <c r="AFC71" s="69" t="str">
        <f t="shared" si="33"/>
        <v/>
      </c>
      <c r="AFD71" s="69" t="str">
        <f t="shared" si="33"/>
        <v/>
      </c>
      <c r="AFE71" s="69" t="str">
        <f t="shared" si="33"/>
        <v/>
      </c>
      <c r="AFF71" s="69" t="str">
        <f t="shared" si="33"/>
        <v/>
      </c>
      <c r="AFG71" s="69" t="str">
        <f t="shared" si="33"/>
        <v/>
      </c>
      <c r="AFH71" s="69" t="str">
        <f t="shared" ref="AFH71:AHS71" si="34">IF(AFH$2="","",(AFH69)/AFH70)</f>
        <v/>
      </c>
      <c r="AFI71" s="69" t="str">
        <f t="shared" si="34"/>
        <v/>
      </c>
      <c r="AFJ71" s="69" t="str">
        <f t="shared" si="34"/>
        <v/>
      </c>
      <c r="AFK71" s="69" t="str">
        <f t="shared" si="34"/>
        <v/>
      </c>
      <c r="AFL71" s="69" t="str">
        <f t="shared" si="34"/>
        <v/>
      </c>
      <c r="AFM71" s="69" t="str">
        <f t="shared" si="34"/>
        <v/>
      </c>
      <c r="AFN71" s="69" t="str">
        <f t="shared" si="34"/>
        <v/>
      </c>
      <c r="AFO71" s="69" t="str">
        <f t="shared" si="34"/>
        <v/>
      </c>
      <c r="AFP71" s="69" t="str">
        <f t="shared" si="34"/>
        <v/>
      </c>
      <c r="AFQ71" s="69" t="str">
        <f t="shared" si="34"/>
        <v/>
      </c>
      <c r="AFR71" s="69" t="str">
        <f t="shared" si="34"/>
        <v/>
      </c>
      <c r="AFS71" s="69" t="str">
        <f t="shared" si="34"/>
        <v/>
      </c>
      <c r="AFT71" s="69" t="str">
        <f t="shared" si="34"/>
        <v/>
      </c>
      <c r="AFU71" s="69" t="str">
        <f t="shared" si="34"/>
        <v/>
      </c>
      <c r="AFV71" s="69" t="str">
        <f t="shared" si="34"/>
        <v/>
      </c>
      <c r="AFW71" s="69" t="str">
        <f t="shared" si="34"/>
        <v/>
      </c>
      <c r="AFX71" s="69" t="str">
        <f t="shared" si="34"/>
        <v/>
      </c>
      <c r="AFY71" s="69" t="str">
        <f t="shared" si="34"/>
        <v/>
      </c>
      <c r="AFZ71" s="69" t="str">
        <f t="shared" si="34"/>
        <v/>
      </c>
      <c r="AGA71" s="69" t="str">
        <f t="shared" si="34"/>
        <v/>
      </c>
      <c r="AGB71" s="69" t="str">
        <f t="shared" si="34"/>
        <v/>
      </c>
      <c r="AGC71" s="69" t="str">
        <f t="shared" si="34"/>
        <v/>
      </c>
      <c r="AGD71" s="69" t="str">
        <f t="shared" si="34"/>
        <v/>
      </c>
      <c r="AGE71" s="69" t="str">
        <f t="shared" si="34"/>
        <v/>
      </c>
      <c r="AGF71" s="69" t="str">
        <f t="shared" si="34"/>
        <v/>
      </c>
      <c r="AGG71" s="69" t="str">
        <f t="shared" si="34"/>
        <v/>
      </c>
      <c r="AGH71" s="69" t="str">
        <f t="shared" si="34"/>
        <v/>
      </c>
      <c r="AGI71" s="69" t="str">
        <f t="shared" si="34"/>
        <v/>
      </c>
      <c r="AGJ71" s="69" t="str">
        <f t="shared" si="34"/>
        <v/>
      </c>
      <c r="AGK71" s="69" t="str">
        <f t="shared" si="34"/>
        <v/>
      </c>
      <c r="AGL71" s="69" t="str">
        <f t="shared" si="34"/>
        <v/>
      </c>
      <c r="AGM71" s="69" t="str">
        <f t="shared" si="34"/>
        <v/>
      </c>
      <c r="AGN71" s="69" t="str">
        <f t="shared" si="34"/>
        <v/>
      </c>
      <c r="AGO71" s="69" t="str">
        <f t="shared" si="34"/>
        <v/>
      </c>
      <c r="AGP71" s="69" t="str">
        <f t="shared" si="34"/>
        <v/>
      </c>
      <c r="AGQ71" s="69" t="str">
        <f t="shared" si="34"/>
        <v/>
      </c>
      <c r="AGR71" s="69" t="str">
        <f t="shared" si="34"/>
        <v/>
      </c>
      <c r="AGS71" s="69" t="str">
        <f t="shared" si="34"/>
        <v/>
      </c>
      <c r="AGT71" s="69" t="str">
        <f t="shared" si="34"/>
        <v/>
      </c>
      <c r="AGU71" s="69" t="str">
        <f t="shared" si="34"/>
        <v/>
      </c>
      <c r="AGV71" s="69" t="str">
        <f t="shared" si="34"/>
        <v/>
      </c>
      <c r="AGW71" s="69" t="str">
        <f t="shared" si="34"/>
        <v/>
      </c>
      <c r="AGX71" s="69" t="str">
        <f t="shared" si="34"/>
        <v/>
      </c>
      <c r="AGY71" s="69" t="str">
        <f t="shared" si="34"/>
        <v/>
      </c>
      <c r="AGZ71" s="69" t="str">
        <f t="shared" si="34"/>
        <v/>
      </c>
      <c r="AHA71" s="69" t="str">
        <f t="shared" si="34"/>
        <v/>
      </c>
      <c r="AHB71" s="69" t="str">
        <f t="shared" si="34"/>
        <v/>
      </c>
      <c r="AHC71" s="69" t="str">
        <f t="shared" si="34"/>
        <v/>
      </c>
      <c r="AHD71" s="69" t="str">
        <f t="shared" si="34"/>
        <v/>
      </c>
      <c r="AHE71" s="69" t="str">
        <f t="shared" si="34"/>
        <v/>
      </c>
      <c r="AHF71" s="69" t="str">
        <f t="shared" si="34"/>
        <v/>
      </c>
      <c r="AHG71" s="69" t="str">
        <f t="shared" si="34"/>
        <v/>
      </c>
      <c r="AHH71" s="69" t="str">
        <f t="shared" si="34"/>
        <v/>
      </c>
      <c r="AHI71" s="69" t="str">
        <f t="shared" si="34"/>
        <v/>
      </c>
      <c r="AHJ71" s="69" t="str">
        <f t="shared" si="34"/>
        <v/>
      </c>
      <c r="AHK71" s="69" t="str">
        <f t="shared" si="34"/>
        <v/>
      </c>
      <c r="AHL71" s="69" t="str">
        <f t="shared" si="34"/>
        <v/>
      </c>
      <c r="AHM71" s="69" t="str">
        <f t="shared" si="34"/>
        <v/>
      </c>
      <c r="AHN71" s="69" t="str">
        <f t="shared" si="34"/>
        <v/>
      </c>
      <c r="AHO71" s="69" t="str">
        <f t="shared" si="34"/>
        <v/>
      </c>
      <c r="AHP71" s="69" t="str">
        <f t="shared" si="34"/>
        <v/>
      </c>
      <c r="AHQ71" s="69" t="str">
        <f t="shared" si="34"/>
        <v/>
      </c>
      <c r="AHR71" s="69" t="str">
        <f t="shared" si="34"/>
        <v/>
      </c>
      <c r="AHS71" s="69" t="str">
        <f t="shared" si="34"/>
        <v/>
      </c>
      <c r="AHT71" s="69" t="str">
        <f t="shared" ref="AHT71:AKE71" si="35">IF(AHT$2="","",(AHT69)/AHT70)</f>
        <v/>
      </c>
      <c r="AHU71" s="69" t="str">
        <f t="shared" si="35"/>
        <v/>
      </c>
      <c r="AHV71" s="69" t="str">
        <f t="shared" si="35"/>
        <v/>
      </c>
      <c r="AHW71" s="69" t="str">
        <f t="shared" si="35"/>
        <v/>
      </c>
      <c r="AHX71" s="69" t="str">
        <f t="shared" si="35"/>
        <v/>
      </c>
      <c r="AHY71" s="69" t="str">
        <f t="shared" si="35"/>
        <v/>
      </c>
      <c r="AHZ71" s="69" t="str">
        <f t="shared" si="35"/>
        <v/>
      </c>
      <c r="AIA71" s="69" t="str">
        <f t="shared" si="35"/>
        <v/>
      </c>
      <c r="AIB71" s="69" t="str">
        <f t="shared" si="35"/>
        <v/>
      </c>
      <c r="AIC71" s="69" t="str">
        <f t="shared" si="35"/>
        <v/>
      </c>
      <c r="AID71" s="69" t="str">
        <f t="shared" si="35"/>
        <v/>
      </c>
      <c r="AIE71" s="69" t="str">
        <f t="shared" si="35"/>
        <v/>
      </c>
      <c r="AIF71" s="69" t="str">
        <f t="shared" si="35"/>
        <v/>
      </c>
      <c r="AIG71" s="69" t="str">
        <f t="shared" si="35"/>
        <v/>
      </c>
      <c r="AIH71" s="69" t="str">
        <f t="shared" si="35"/>
        <v/>
      </c>
      <c r="AII71" s="69" t="str">
        <f t="shared" si="35"/>
        <v/>
      </c>
      <c r="AIJ71" s="69" t="str">
        <f t="shared" si="35"/>
        <v/>
      </c>
      <c r="AIK71" s="69" t="str">
        <f t="shared" si="35"/>
        <v/>
      </c>
      <c r="AIL71" s="69" t="str">
        <f t="shared" si="35"/>
        <v/>
      </c>
      <c r="AIM71" s="69" t="str">
        <f t="shared" si="35"/>
        <v/>
      </c>
      <c r="AIN71" s="69" t="str">
        <f t="shared" si="35"/>
        <v/>
      </c>
      <c r="AIO71" s="69" t="str">
        <f t="shared" si="35"/>
        <v/>
      </c>
      <c r="AIP71" s="69" t="str">
        <f t="shared" si="35"/>
        <v/>
      </c>
      <c r="AIQ71" s="69" t="str">
        <f t="shared" si="35"/>
        <v/>
      </c>
      <c r="AIR71" s="69" t="str">
        <f t="shared" si="35"/>
        <v/>
      </c>
      <c r="AIS71" s="69" t="str">
        <f t="shared" si="35"/>
        <v/>
      </c>
      <c r="AIT71" s="69" t="str">
        <f t="shared" si="35"/>
        <v/>
      </c>
      <c r="AIU71" s="69" t="str">
        <f t="shared" si="35"/>
        <v/>
      </c>
      <c r="AIV71" s="69" t="str">
        <f t="shared" si="35"/>
        <v/>
      </c>
      <c r="AIW71" s="69" t="str">
        <f t="shared" si="35"/>
        <v/>
      </c>
      <c r="AIX71" s="69" t="str">
        <f t="shared" si="35"/>
        <v/>
      </c>
      <c r="AIY71" s="69" t="str">
        <f t="shared" si="35"/>
        <v/>
      </c>
      <c r="AIZ71" s="69" t="str">
        <f t="shared" si="35"/>
        <v/>
      </c>
      <c r="AJA71" s="69" t="str">
        <f t="shared" si="35"/>
        <v/>
      </c>
      <c r="AJB71" s="69" t="str">
        <f t="shared" si="35"/>
        <v/>
      </c>
      <c r="AJC71" s="69" t="str">
        <f t="shared" si="35"/>
        <v/>
      </c>
      <c r="AJD71" s="69" t="str">
        <f t="shared" si="35"/>
        <v/>
      </c>
      <c r="AJE71" s="69" t="str">
        <f t="shared" si="35"/>
        <v/>
      </c>
      <c r="AJF71" s="69" t="str">
        <f t="shared" si="35"/>
        <v/>
      </c>
      <c r="AJG71" s="69" t="str">
        <f t="shared" si="35"/>
        <v/>
      </c>
      <c r="AJH71" s="69" t="str">
        <f t="shared" si="35"/>
        <v/>
      </c>
      <c r="AJI71" s="69" t="str">
        <f t="shared" si="35"/>
        <v/>
      </c>
      <c r="AJJ71" s="69" t="str">
        <f t="shared" si="35"/>
        <v/>
      </c>
      <c r="AJK71" s="69" t="str">
        <f t="shared" si="35"/>
        <v/>
      </c>
      <c r="AJL71" s="69" t="str">
        <f t="shared" si="35"/>
        <v/>
      </c>
      <c r="AJM71" s="69" t="str">
        <f t="shared" si="35"/>
        <v/>
      </c>
      <c r="AJN71" s="69" t="str">
        <f t="shared" si="35"/>
        <v/>
      </c>
      <c r="AJO71" s="69" t="str">
        <f t="shared" si="35"/>
        <v/>
      </c>
      <c r="AJP71" s="69" t="str">
        <f t="shared" si="35"/>
        <v/>
      </c>
      <c r="AJQ71" s="69" t="str">
        <f t="shared" si="35"/>
        <v/>
      </c>
      <c r="AJR71" s="69" t="str">
        <f t="shared" si="35"/>
        <v/>
      </c>
      <c r="AJS71" s="69" t="str">
        <f t="shared" si="35"/>
        <v/>
      </c>
      <c r="AJT71" s="69" t="str">
        <f t="shared" si="35"/>
        <v/>
      </c>
      <c r="AJU71" s="69" t="str">
        <f t="shared" si="35"/>
        <v/>
      </c>
      <c r="AJV71" s="69" t="str">
        <f t="shared" si="35"/>
        <v/>
      </c>
      <c r="AJW71" s="69" t="str">
        <f t="shared" si="35"/>
        <v/>
      </c>
      <c r="AJX71" s="69" t="str">
        <f t="shared" si="35"/>
        <v/>
      </c>
      <c r="AJY71" s="69" t="str">
        <f t="shared" si="35"/>
        <v/>
      </c>
      <c r="AJZ71" s="69" t="str">
        <f t="shared" si="35"/>
        <v/>
      </c>
      <c r="AKA71" s="69" t="str">
        <f t="shared" si="35"/>
        <v/>
      </c>
      <c r="AKB71" s="69" t="str">
        <f t="shared" si="35"/>
        <v/>
      </c>
      <c r="AKC71" s="69" t="str">
        <f t="shared" si="35"/>
        <v/>
      </c>
      <c r="AKD71" s="69" t="str">
        <f t="shared" si="35"/>
        <v/>
      </c>
      <c r="AKE71" s="69" t="str">
        <f t="shared" si="35"/>
        <v/>
      </c>
      <c r="AKF71" s="69" t="str">
        <f t="shared" ref="AKF71:AMQ71" si="36">IF(AKF$2="","",(AKF69)/AKF70)</f>
        <v/>
      </c>
      <c r="AKG71" s="69" t="str">
        <f t="shared" si="36"/>
        <v/>
      </c>
      <c r="AKH71" s="69" t="str">
        <f t="shared" si="36"/>
        <v/>
      </c>
      <c r="AKI71" s="69" t="str">
        <f t="shared" si="36"/>
        <v/>
      </c>
      <c r="AKJ71" s="69" t="str">
        <f t="shared" si="36"/>
        <v/>
      </c>
      <c r="AKK71" s="69" t="str">
        <f t="shared" si="36"/>
        <v/>
      </c>
      <c r="AKL71" s="69" t="str">
        <f t="shared" si="36"/>
        <v/>
      </c>
      <c r="AKM71" s="69" t="str">
        <f t="shared" si="36"/>
        <v/>
      </c>
      <c r="AKN71" s="69" t="str">
        <f t="shared" si="36"/>
        <v/>
      </c>
      <c r="AKO71" s="69" t="str">
        <f t="shared" si="36"/>
        <v/>
      </c>
      <c r="AKP71" s="69" t="str">
        <f t="shared" si="36"/>
        <v/>
      </c>
      <c r="AKQ71" s="69" t="str">
        <f t="shared" si="36"/>
        <v/>
      </c>
      <c r="AKR71" s="69" t="str">
        <f t="shared" si="36"/>
        <v/>
      </c>
      <c r="AKS71" s="69" t="str">
        <f t="shared" si="36"/>
        <v/>
      </c>
      <c r="AKT71" s="69" t="str">
        <f t="shared" si="36"/>
        <v/>
      </c>
      <c r="AKU71" s="69" t="str">
        <f t="shared" si="36"/>
        <v/>
      </c>
      <c r="AKV71" s="69" t="str">
        <f t="shared" si="36"/>
        <v/>
      </c>
      <c r="AKW71" s="69" t="str">
        <f t="shared" si="36"/>
        <v/>
      </c>
      <c r="AKX71" s="69" t="str">
        <f t="shared" si="36"/>
        <v/>
      </c>
      <c r="AKY71" s="69" t="str">
        <f t="shared" si="36"/>
        <v/>
      </c>
      <c r="AKZ71" s="69" t="str">
        <f t="shared" si="36"/>
        <v/>
      </c>
      <c r="ALA71" s="69" t="str">
        <f t="shared" si="36"/>
        <v/>
      </c>
      <c r="ALB71" s="69" t="str">
        <f t="shared" si="36"/>
        <v/>
      </c>
      <c r="ALC71" s="69" t="str">
        <f t="shared" si="36"/>
        <v/>
      </c>
      <c r="ALD71" s="69" t="str">
        <f t="shared" si="36"/>
        <v/>
      </c>
      <c r="ALE71" s="69" t="str">
        <f t="shared" si="36"/>
        <v/>
      </c>
      <c r="ALF71" s="69" t="str">
        <f t="shared" si="36"/>
        <v/>
      </c>
      <c r="ALG71" s="69" t="str">
        <f t="shared" si="36"/>
        <v/>
      </c>
      <c r="ALH71" s="69" t="str">
        <f t="shared" si="36"/>
        <v/>
      </c>
      <c r="ALI71" s="69" t="str">
        <f t="shared" si="36"/>
        <v/>
      </c>
      <c r="ALJ71" s="69" t="str">
        <f t="shared" si="36"/>
        <v/>
      </c>
      <c r="ALK71" s="69" t="str">
        <f t="shared" si="36"/>
        <v/>
      </c>
      <c r="ALL71" s="69" t="str">
        <f t="shared" si="36"/>
        <v/>
      </c>
      <c r="ALM71" s="69" t="str">
        <f t="shared" si="36"/>
        <v/>
      </c>
      <c r="ALN71" s="69" t="str">
        <f t="shared" si="36"/>
        <v/>
      </c>
      <c r="ALO71" s="69" t="str">
        <f t="shared" si="36"/>
        <v/>
      </c>
      <c r="ALP71" s="69" t="str">
        <f t="shared" si="36"/>
        <v/>
      </c>
      <c r="ALQ71" s="69" t="str">
        <f t="shared" si="36"/>
        <v/>
      </c>
      <c r="ALR71" s="69" t="str">
        <f t="shared" si="36"/>
        <v/>
      </c>
      <c r="ALS71" s="69" t="str">
        <f t="shared" si="36"/>
        <v/>
      </c>
      <c r="ALT71" s="69" t="str">
        <f t="shared" si="36"/>
        <v/>
      </c>
      <c r="ALU71" s="69" t="str">
        <f t="shared" si="36"/>
        <v/>
      </c>
      <c r="ALV71" s="69" t="str">
        <f t="shared" si="36"/>
        <v/>
      </c>
      <c r="ALW71" s="69" t="str">
        <f t="shared" si="36"/>
        <v/>
      </c>
      <c r="ALX71" s="69" t="str">
        <f t="shared" si="36"/>
        <v/>
      </c>
      <c r="ALY71" s="69" t="str">
        <f t="shared" si="36"/>
        <v/>
      </c>
      <c r="ALZ71" s="69" t="str">
        <f t="shared" si="36"/>
        <v/>
      </c>
      <c r="AMA71" s="69" t="str">
        <f t="shared" si="36"/>
        <v/>
      </c>
      <c r="AMB71" s="69" t="str">
        <f t="shared" si="36"/>
        <v/>
      </c>
      <c r="AMC71" s="69" t="str">
        <f t="shared" si="36"/>
        <v/>
      </c>
      <c r="AMD71" s="69" t="str">
        <f t="shared" si="36"/>
        <v/>
      </c>
      <c r="AME71" s="69" t="str">
        <f t="shared" si="36"/>
        <v/>
      </c>
      <c r="AMF71" s="69" t="str">
        <f t="shared" si="36"/>
        <v/>
      </c>
      <c r="AMG71" s="69" t="str">
        <f t="shared" si="36"/>
        <v/>
      </c>
      <c r="AMH71" s="69" t="str">
        <f t="shared" si="36"/>
        <v/>
      </c>
      <c r="AMI71" s="69" t="str">
        <f t="shared" si="36"/>
        <v/>
      </c>
      <c r="AMJ71" s="69" t="str">
        <f t="shared" si="36"/>
        <v/>
      </c>
      <c r="AMK71" s="69" t="str">
        <f t="shared" si="36"/>
        <v/>
      </c>
      <c r="AML71" s="69" t="str">
        <f t="shared" si="36"/>
        <v/>
      </c>
      <c r="AMM71" s="69" t="str">
        <f t="shared" si="36"/>
        <v/>
      </c>
      <c r="AMN71" s="69" t="str">
        <f t="shared" si="36"/>
        <v/>
      </c>
      <c r="AMO71" s="69" t="str">
        <f t="shared" si="36"/>
        <v/>
      </c>
      <c r="AMP71" s="69" t="str">
        <f t="shared" si="36"/>
        <v/>
      </c>
      <c r="AMQ71" s="69" t="str">
        <f t="shared" si="36"/>
        <v/>
      </c>
      <c r="AMR71" s="69" t="str">
        <f t="shared" ref="AMR71:APC71" si="37">IF(AMR$2="","",(AMR69)/AMR70)</f>
        <v/>
      </c>
      <c r="AMS71" s="69" t="str">
        <f t="shared" si="37"/>
        <v/>
      </c>
      <c r="AMT71" s="69" t="str">
        <f t="shared" si="37"/>
        <v/>
      </c>
      <c r="AMU71" s="69" t="str">
        <f t="shared" si="37"/>
        <v/>
      </c>
      <c r="AMV71" s="69" t="str">
        <f t="shared" si="37"/>
        <v/>
      </c>
      <c r="AMW71" s="69" t="str">
        <f t="shared" si="37"/>
        <v/>
      </c>
      <c r="AMX71" s="69" t="str">
        <f t="shared" si="37"/>
        <v/>
      </c>
      <c r="AMY71" s="69" t="str">
        <f t="shared" si="37"/>
        <v/>
      </c>
      <c r="AMZ71" s="69" t="str">
        <f t="shared" si="37"/>
        <v/>
      </c>
      <c r="ANA71" s="69" t="str">
        <f t="shared" si="37"/>
        <v/>
      </c>
      <c r="ANB71" s="69" t="str">
        <f t="shared" si="37"/>
        <v/>
      </c>
      <c r="ANC71" s="69" t="str">
        <f t="shared" si="37"/>
        <v/>
      </c>
      <c r="AND71" s="69" t="str">
        <f t="shared" si="37"/>
        <v/>
      </c>
      <c r="ANE71" s="69" t="str">
        <f t="shared" si="37"/>
        <v/>
      </c>
      <c r="ANF71" s="69" t="str">
        <f t="shared" si="37"/>
        <v/>
      </c>
      <c r="ANG71" s="69" t="str">
        <f t="shared" si="37"/>
        <v/>
      </c>
      <c r="ANH71" s="69" t="str">
        <f t="shared" si="37"/>
        <v/>
      </c>
      <c r="ANI71" s="69" t="str">
        <f t="shared" si="37"/>
        <v/>
      </c>
      <c r="ANJ71" s="69" t="str">
        <f t="shared" si="37"/>
        <v/>
      </c>
      <c r="ANK71" s="69" t="str">
        <f t="shared" si="37"/>
        <v/>
      </c>
      <c r="ANL71" s="69" t="str">
        <f t="shared" si="37"/>
        <v/>
      </c>
      <c r="ANM71" s="69" t="str">
        <f t="shared" si="37"/>
        <v/>
      </c>
      <c r="ANN71" s="69" t="str">
        <f t="shared" si="37"/>
        <v/>
      </c>
      <c r="ANO71" s="69" t="str">
        <f t="shared" si="37"/>
        <v/>
      </c>
      <c r="ANP71" s="69" t="str">
        <f t="shared" si="37"/>
        <v/>
      </c>
      <c r="ANQ71" s="69" t="str">
        <f t="shared" si="37"/>
        <v/>
      </c>
      <c r="ANR71" s="69" t="str">
        <f t="shared" si="37"/>
        <v/>
      </c>
      <c r="ANS71" s="69" t="str">
        <f t="shared" si="37"/>
        <v/>
      </c>
      <c r="ANT71" s="69" t="str">
        <f t="shared" si="37"/>
        <v/>
      </c>
      <c r="ANU71" s="69" t="str">
        <f t="shared" si="37"/>
        <v/>
      </c>
      <c r="ANV71" s="69" t="str">
        <f t="shared" si="37"/>
        <v/>
      </c>
      <c r="ANW71" s="69" t="str">
        <f t="shared" si="37"/>
        <v/>
      </c>
      <c r="ANX71" s="69" t="str">
        <f t="shared" si="37"/>
        <v/>
      </c>
      <c r="ANY71" s="69" t="str">
        <f t="shared" si="37"/>
        <v/>
      </c>
      <c r="ANZ71" s="69" t="str">
        <f t="shared" si="37"/>
        <v/>
      </c>
      <c r="AOA71" s="69" t="str">
        <f t="shared" si="37"/>
        <v/>
      </c>
      <c r="AOB71" s="69" t="str">
        <f t="shared" si="37"/>
        <v/>
      </c>
      <c r="AOC71" s="69" t="str">
        <f t="shared" si="37"/>
        <v/>
      </c>
      <c r="AOD71" s="69" t="str">
        <f t="shared" si="37"/>
        <v/>
      </c>
      <c r="AOE71" s="69" t="str">
        <f t="shared" si="37"/>
        <v/>
      </c>
      <c r="AOF71" s="69" t="str">
        <f t="shared" si="37"/>
        <v/>
      </c>
      <c r="AOG71" s="69" t="str">
        <f t="shared" si="37"/>
        <v/>
      </c>
      <c r="AOH71" s="69" t="str">
        <f t="shared" si="37"/>
        <v/>
      </c>
      <c r="AOI71" s="69" t="str">
        <f t="shared" si="37"/>
        <v/>
      </c>
      <c r="AOJ71" s="69" t="str">
        <f t="shared" si="37"/>
        <v/>
      </c>
      <c r="AOK71" s="69" t="str">
        <f t="shared" si="37"/>
        <v/>
      </c>
      <c r="AOL71" s="69" t="str">
        <f t="shared" si="37"/>
        <v/>
      </c>
      <c r="AOM71" s="69" t="str">
        <f t="shared" si="37"/>
        <v/>
      </c>
      <c r="AON71" s="69" t="str">
        <f t="shared" si="37"/>
        <v/>
      </c>
      <c r="AOO71" s="69" t="str">
        <f t="shared" si="37"/>
        <v/>
      </c>
      <c r="AOP71" s="69" t="str">
        <f t="shared" si="37"/>
        <v/>
      </c>
      <c r="AOQ71" s="69" t="str">
        <f t="shared" si="37"/>
        <v/>
      </c>
      <c r="AOR71" s="69" t="str">
        <f t="shared" si="37"/>
        <v/>
      </c>
      <c r="AOS71" s="69" t="str">
        <f t="shared" si="37"/>
        <v/>
      </c>
      <c r="AOT71" s="69" t="str">
        <f t="shared" si="37"/>
        <v/>
      </c>
      <c r="AOU71" s="69" t="str">
        <f t="shared" si="37"/>
        <v/>
      </c>
      <c r="AOV71" s="69" t="str">
        <f t="shared" si="37"/>
        <v/>
      </c>
      <c r="AOW71" s="69" t="str">
        <f t="shared" si="37"/>
        <v/>
      </c>
      <c r="AOX71" s="69" t="str">
        <f t="shared" si="37"/>
        <v/>
      </c>
      <c r="AOY71" s="69" t="str">
        <f t="shared" si="37"/>
        <v/>
      </c>
      <c r="AOZ71" s="69" t="str">
        <f t="shared" si="37"/>
        <v/>
      </c>
      <c r="APA71" s="69" t="str">
        <f t="shared" si="37"/>
        <v/>
      </c>
      <c r="APB71" s="69" t="str">
        <f t="shared" si="37"/>
        <v/>
      </c>
      <c r="APC71" s="69" t="str">
        <f t="shared" si="37"/>
        <v/>
      </c>
      <c r="APD71" s="69" t="str">
        <f t="shared" ref="APD71:ARO71" si="38">IF(APD$2="","",(APD69)/APD70)</f>
        <v/>
      </c>
      <c r="APE71" s="69" t="str">
        <f t="shared" si="38"/>
        <v/>
      </c>
      <c r="APF71" s="69" t="str">
        <f t="shared" si="38"/>
        <v/>
      </c>
      <c r="APG71" s="69" t="str">
        <f t="shared" si="38"/>
        <v/>
      </c>
      <c r="APH71" s="69" t="str">
        <f t="shared" si="38"/>
        <v/>
      </c>
      <c r="API71" s="69" t="str">
        <f t="shared" si="38"/>
        <v/>
      </c>
      <c r="APJ71" s="69" t="str">
        <f t="shared" si="38"/>
        <v/>
      </c>
      <c r="APK71" s="69" t="str">
        <f t="shared" si="38"/>
        <v/>
      </c>
      <c r="APL71" s="69" t="str">
        <f t="shared" si="38"/>
        <v/>
      </c>
      <c r="APM71" s="69" t="str">
        <f t="shared" si="38"/>
        <v/>
      </c>
      <c r="APN71" s="69" t="str">
        <f t="shared" si="38"/>
        <v/>
      </c>
      <c r="APO71" s="69" t="str">
        <f t="shared" si="38"/>
        <v/>
      </c>
      <c r="APP71" s="69" t="str">
        <f t="shared" si="38"/>
        <v/>
      </c>
      <c r="APQ71" s="69" t="str">
        <f t="shared" si="38"/>
        <v/>
      </c>
      <c r="APR71" s="69" t="str">
        <f t="shared" si="38"/>
        <v/>
      </c>
      <c r="APS71" s="69" t="str">
        <f t="shared" si="38"/>
        <v/>
      </c>
      <c r="APT71" s="69" t="str">
        <f t="shared" si="38"/>
        <v/>
      </c>
      <c r="APU71" s="69" t="str">
        <f t="shared" si="38"/>
        <v/>
      </c>
      <c r="APV71" s="69" t="str">
        <f t="shared" si="38"/>
        <v/>
      </c>
      <c r="APW71" s="69" t="str">
        <f t="shared" si="38"/>
        <v/>
      </c>
      <c r="APX71" s="69" t="str">
        <f t="shared" si="38"/>
        <v/>
      </c>
      <c r="APY71" s="69" t="str">
        <f t="shared" si="38"/>
        <v/>
      </c>
      <c r="APZ71" s="69" t="str">
        <f t="shared" si="38"/>
        <v/>
      </c>
      <c r="AQA71" s="69" t="str">
        <f t="shared" si="38"/>
        <v/>
      </c>
      <c r="AQB71" s="69" t="str">
        <f t="shared" si="38"/>
        <v/>
      </c>
      <c r="AQC71" s="69" t="str">
        <f t="shared" si="38"/>
        <v/>
      </c>
      <c r="AQD71" s="69" t="str">
        <f t="shared" si="38"/>
        <v/>
      </c>
      <c r="AQE71" s="69" t="str">
        <f t="shared" si="38"/>
        <v/>
      </c>
      <c r="AQF71" s="69" t="str">
        <f t="shared" si="38"/>
        <v/>
      </c>
      <c r="AQG71" s="69" t="str">
        <f t="shared" si="38"/>
        <v/>
      </c>
      <c r="AQH71" s="69" t="str">
        <f t="shared" si="38"/>
        <v/>
      </c>
      <c r="AQI71" s="69" t="str">
        <f t="shared" si="38"/>
        <v/>
      </c>
      <c r="AQJ71" s="69" t="str">
        <f t="shared" si="38"/>
        <v/>
      </c>
      <c r="AQK71" s="69" t="str">
        <f t="shared" si="38"/>
        <v/>
      </c>
      <c r="AQL71" s="69" t="str">
        <f t="shared" si="38"/>
        <v/>
      </c>
      <c r="AQM71" s="69" t="str">
        <f t="shared" si="38"/>
        <v/>
      </c>
      <c r="AQN71" s="69" t="str">
        <f t="shared" si="38"/>
        <v/>
      </c>
      <c r="AQO71" s="69" t="str">
        <f t="shared" si="38"/>
        <v/>
      </c>
      <c r="AQP71" s="69" t="str">
        <f t="shared" si="38"/>
        <v/>
      </c>
      <c r="AQQ71" s="69" t="str">
        <f t="shared" si="38"/>
        <v/>
      </c>
      <c r="AQR71" s="69" t="str">
        <f t="shared" si="38"/>
        <v/>
      </c>
      <c r="AQS71" s="69" t="str">
        <f t="shared" si="38"/>
        <v/>
      </c>
      <c r="AQT71" s="69" t="str">
        <f t="shared" si="38"/>
        <v/>
      </c>
      <c r="AQU71" s="69" t="str">
        <f t="shared" si="38"/>
        <v/>
      </c>
      <c r="AQV71" s="69" t="str">
        <f t="shared" si="38"/>
        <v/>
      </c>
      <c r="AQW71" s="69" t="str">
        <f t="shared" si="38"/>
        <v/>
      </c>
      <c r="AQX71" s="69" t="str">
        <f t="shared" si="38"/>
        <v/>
      </c>
      <c r="AQY71" s="69" t="str">
        <f t="shared" si="38"/>
        <v/>
      </c>
      <c r="AQZ71" s="69" t="str">
        <f t="shared" si="38"/>
        <v/>
      </c>
      <c r="ARA71" s="69" t="str">
        <f t="shared" si="38"/>
        <v/>
      </c>
      <c r="ARB71" s="69" t="str">
        <f t="shared" si="38"/>
        <v/>
      </c>
      <c r="ARC71" s="69" t="str">
        <f t="shared" si="38"/>
        <v/>
      </c>
      <c r="ARD71" s="69" t="str">
        <f t="shared" si="38"/>
        <v/>
      </c>
      <c r="ARE71" s="69" t="str">
        <f t="shared" si="38"/>
        <v/>
      </c>
      <c r="ARF71" s="69" t="str">
        <f t="shared" si="38"/>
        <v/>
      </c>
      <c r="ARG71" s="69" t="str">
        <f t="shared" si="38"/>
        <v/>
      </c>
      <c r="ARH71" s="69" t="str">
        <f t="shared" si="38"/>
        <v/>
      </c>
      <c r="ARI71" s="69" t="str">
        <f t="shared" si="38"/>
        <v/>
      </c>
      <c r="ARJ71" s="69" t="str">
        <f t="shared" si="38"/>
        <v/>
      </c>
      <c r="ARK71" s="69" t="str">
        <f t="shared" si="38"/>
        <v/>
      </c>
      <c r="ARL71" s="69" t="str">
        <f t="shared" si="38"/>
        <v/>
      </c>
      <c r="ARM71" s="69" t="str">
        <f t="shared" si="38"/>
        <v/>
      </c>
      <c r="ARN71" s="69" t="str">
        <f t="shared" si="38"/>
        <v/>
      </c>
      <c r="ARO71" s="69" t="str">
        <f t="shared" si="38"/>
        <v/>
      </c>
      <c r="ARP71" s="69" t="str">
        <f t="shared" ref="ARP71:AUA71" si="39">IF(ARP$2="","",(ARP69)/ARP70)</f>
        <v/>
      </c>
      <c r="ARQ71" s="69" t="str">
        <f t="shared" si="39"/>
        <v/>
      </c>
      <c r="ARR71" s="69" t="str">
        <f t="shared" si="39"/>
        <v/>
      </c>
      <c r="ARS71" s="69" t="str">
        <f t="shared" si="39"/>
        <v/>
      </c>
      <c r="ART71" s="69" t="str">
        <f t="shared" si="39"/>
        <v/>
      </c>
      <c r="ARU71" s="69" t="str">
        <f t="shared" si="39"/>
        <v/>
      </c>
      <c r="ARV71" s="69" t="str">
        <f t="shared" si="39"/>
        <v/>
      </c>
      <c r="ARW71" s="69" t="str">
        <f t="shared" si="39"/>
        <v/>
      </c>
      <c r="ARX71" s="69" t="str">
        <f t="shared" si="39"/>
        <v/>
      </c>
      <c r="ARY71" s="69" t="str">
        <f t="shared" si="39"/>
        <v/>
      </c>
      <c r="ARZ71" s="69" t="str">
        <f t="shared" si="39"/>
        <v/>
      </c>
      <c r="ASA71" s="69" t="str">
        <f t="shared" si="39"/>
        <v/>
      </c>
      <c r="ASB71" s="69" t="str">
        <f t="shared" si="39"/>
        <v/>
      </c>
      <c r="ASC71" s="69" t="str">
        <f t="shared" si="39"/>
        <v/>
      </c>
      <c r="ASD71" s="69" t="str">
        <f t="shared" si="39"/>
        <v/>
      </c>
      <c r="ASE71" s="69" t="str">
        <f t="shared" si="39"/>
        <v/>
      </c>
      <c r="ASF71" s="69" t="str">
        <f t="shared" si="39"/>
        <v/>
      </c>
      <c r="ASG71" s="69" t="str">
        <f t="shared" si="39"/>
        <v/>
      </c>
      <c r="ASH71" s="69" t="str">
        <f t="shared" si="39"/>
        <v/>
      </c>
      <c r="ASI71" s="69" t="str">
        <f t="shared" si="39"/>
        <v/>
      </c>
      <c r="ASJ71" s="69" t="str">
        <f t="shared" si="39"/>
        <v/>
      </c>
      <c r="ASK71" s="69" t="str">
        <f t="shared" si="39"/>
        <v/>
      </c>
      <c r="ASL71" s="69" t="str">
        <f t="shared" si="39"/>
        <v/>
      </c>
      <c r="ASM71" s="69" t="str">
        <f t="shared" si="39"/>
        <v/>
      </c>
      <c r="ASN71" s="69" t="str">
        <f t="shared" si="39"/>
        <v/>
      </c>
      <c r="ASO71" s="69" t="str">
        <f t="shared" si="39"/>
        <v/>
      </c>
      <c r="ASP71" s="69" t="str">
        <f t="shared" si="39"/>
        <v/>
      </c>
      <c r="ASQ71" s="69" t="str">
        <f t="shared" si="39"/>
        <v/>
      </c>
      <c r="ASR71" s="69" t="str">
        <f t="shared" si="39"/>
        <v/>
      </c>
      <c r="ASS71" s="69" t="str">
        <f t="shared" si="39"/>
        <v/>
      </c>
      <c r="AST71" s="69" t="str">
        <f t="shared" si="39"/>
        <v/>
      </c>
      <c r="ASU71" s="69" t="str">
        <f t="shared" si="39"/>
        <v/>
      </c>
      <c r="ASV71" s="69" t="str">
        <f t="shared" si="39"/>
        <v/>
      </c>
      <c r="ASW71" s="69" t="str">
        <f t="shared" si="39"/>
        <v/>
      </c>
      <c r="ASX71" s="69" t="str">
        <f t="shared" si="39"/>
        <v/>
      </c>
      <c r="ASY71" s="69" t="str">
        <f t="shared" si="39"/>
        <v/>
      </c>
      <c r="ASZ71" s="69" t="str">
        <f t="shared" si="39"/>
        <v/>
      </c>
      <c r="ATA71" s="69" t="str">
        <f t="shared" si="39"/>
        <v/>
      </c>
      <c r="ATB71" s="69" t="str">
        <f t="shared" si="39"/>
        <v/>
      </c>
      <c r="ATC71" s="69" t="str">
        <f t="shared" si="39"/>
        <v/>
      </c>
      <c r="ATD71" s="69" t="str">
        <f t="shared" si="39"/>
        <v/>
      </c>
      <c r="ATE71" s="69" t="str">
        <f t="shared" si="39"/>
        <v/>
      </c>
      <c r="ATF71" s="69" t="str">
        <f t="shared" si="39"/>
        <v/>
      </c>
      <c r="ATG71" s="69" t="str">
        <f t="shared" si="39"/>
        <v/>
      </c>
      <c r="ATH71" s="69" t="str">
        <f t="shared" si="39"/>
        <v/>
      </c>
      <c r="ATI71" s="69" t="str">
        <f t="shared" si="39"/>
        <v/>
      </c>
      <c r="ATJ71" s="69" t="str">
        <f t="shared" si="39"/>
        <v/>
      </c>
      <c r="ATK71" s="69" t="str">
        <f t="shared" si="39"/>
        <v/>
      </c>
      <c r="ATL71" s="69" t="str">
        <f t="shared" si="39"/>
        <v/>
      </c>
      <c r="ATM71" s="69" t="str">
        <f t="shared" si="39"/>
        <v/>
      </c>
      <c r="ATN71" s="69" t="str">
        <f t="shared" si="39"/>
        <v/>
      </c>
      <c r="ATO71" s="69" t="str">
        <f t="shared" si="39"/>
        <v/>
      </c>
      <c r="ATP71" s="69" t="str">
        <f t="shared" si="39"/>
        <v/>
      </c>
      <c r="ATQ71" s="69" t="str">
        <f t="shared" si="39"/>
        <v/>
      </c>
      <c r="ATR71" s="69" t="str">
        <f t="shared" si="39"/>
        <v/>
      </c>
      <c r="ATS71" s="69" t="str">
        <f t="shared" si="39"/>
        <v/>
      </c>
      <c r="ATT71" s="69" t="str">
        <f t="shared" si="39"/>
        <v/>
      </c>
      <c r="ATU71" s="69" t="str">
        <f t="shared" si="39"/>
        <v/>
      </c>
      <c r="ATV71" s="69" t="str">
        <f t="shared" si="39"/>
        <v/>
      </c>
      <c r="ATW71" s="69" t="str">
        <f t="shared" si="39"/>
        <v/>
      </c>
      <c r="ATX71" s="69" t="str">
        <f t="shared" si="39"/>
        <v/>
      </c>
      <c r="ATY71" s="69" t="str">
        <f t="shared" si="39"/>
        <v/>
      </c>
      <c r="ATZ71" s="69" t="str">
        <f t="shared" si="39"/>
        <v/>
      </c>
      <c r="AUA71" s="69" t="str">
        <f t="shared" si="39"/>
        <v/>
      </c>
      <c r="AUB71" s="69" t="str">
        <f t="shared" ref="AUB71:AWM71" si="40">IF(AUB$2="","",(AUB69)/AUB70)</f>
        <v/>
      </c>
      <c r="AUC71" s="69" t="str">
        <f t="shared" si="40"/>
        <v/>
      </c>
      <c r="AUD71" s="69" t="str">
        <f t="shared" si="40"/>
        <v/>
      </c>
      <c r="AUE71" s="69" t="str">
        <f t="shared" si="40"/>
        <v/>
      </c>
      <c r="AUF71" s="69" t="str">
        <f t="shared" si="40"/>
        <v/>
      </c>
      <c r="AUG71" s="69" t="str">
        <f t="shared" si="40"/>
        <v/>
      </c>
      <c r="AUH71" s="69" t="str">
        <f t="shared" si="40"/>
        <v/>
      </c>
      <c r="AUI71" s="69" t="str">
        <f t="shared" si="40"/>
        <v/>
      </c>
      <c r="AUJ71" s="69" t="str">
        <f t="shared" si="40"/>
        <v/>
      </c>
      <c r="AUK71" s="69" t="str">
        <f t="shared" si="40"/>
        <v/>
      </c>
      <c r="AUL71" s="69" t="str">
        <f t="shared" si="40"/>
        <v/>
      </c>
      <c r="AUM71" s="69" t="str">
        <f t="shared" si="40"/>
        <v/>
      </c>
      <c r="AUN71" s="69" t="str">
        <f t="shared" si="40"/>
        <v/>
      </c>
      <c r="AUO71" s="69" t="str">
        <f t="shared" si="40"/>
        <v/>
      </c>
      <c r="AUP71" s="69" t="str">
        <f t="shared" si="40"/>
        <v/>
      </c>
      <c r="AUQ71" s="69" t="str">
        <f t="shared" si="40"/>
        <v/>
      </c>
      <c r="AUR71" s="69" t="str">
        <f t="shared" si="40"/>
        <v/>
      </c>
      <c r="AUS71" s="69" t="str">
        <f t="shared" si="40"/>
        <v/>
      </c>
      <c r="AUT71" s="69" t="str">
        <f t="shared" si="40"/>
        <v/>
      </c>
      <c r="AUU71" s="69" t="str">
        <f t="shared" si="40"/>
        <v/>
      </c>
      <c r="AUV71" s="69" t="str">
        <f t="shared" si="40"/>
        <v/>
      </c>
      <c r="AUW71" s="69" t="str">
        <f t="shared" si="40"/>
        <v/>
      </c>
      <c r="AUX71" s="69" t="str">
        <f t="shared" si="40"/>
        <v/>
      </c>
      <c r="AUY71" s="69" t="str">
        <f t="shared" si="40"/>
        <v/>
      </c>
      <c r="AUZ71" s="69" t="str">
        <f t="shared" si="40"/>
        <v/>
      </c>
      <c r="AVA71" s="69" t="str">
        <f t="shared" si="40"/>
        <v/>
      </c>
      <c r="AVB71" s="69" t="str">
        <f t="shared" si="40"/>
        <v/>
      </c>
      <c r="AVC71" s="69" t="str">
        <f t="shared" si="40"/>
        <v/>
      </c>
      <c r="AVD71" s="69" t="str">
        <f t="shared" si="40"/>
        <v/>
      </c>
      <c r="AVE71" s="69" t="str">
        <f t="shared" si="40"/>
        <v/>
      </c>
      <c r="AVF71" s="69" t="str">
        <f t="shared" si="40"/>
        <v/>
      </c>
      <c r="AVG71" s="69" t="str">
        <f t="shared" si="40"/>
        <v/>
      </c>
      <c r="AVH71" s="69" t="str">
        <f t="shared" si="40"/>
        <v/>
      </c>
      <c r="AVI71" s="69" t="str">
        <f t="shared" si="40"/>
        <v/>
      </c>
      <c r="AVJ71" s="69" t="str">
        <f t="shared" si="40"/>
        <v/>
      </c>
      <c r="AVK71" s="69" t="str">
        <f t="shared" si="40"/>
        <v/>
      </c>
      <c r="AVL71" s="69" t="str">
        <f t="shared" si="40"/>
        <v/>
      </c>
      <c r="AVM71" s="69" t="str">
        <f t="shared" si="40"/>
        <v/>
      </c>
      <c r="AVN71" s="69" t="str">
        <f t="shared" si="40"/>
        <v/>
      </c>
      <c r="AVO71" s="69" t="str">
        <f t="shared" si="40"/>
        <v/>
      </c>
      <c r="AVP71" s="69" t="str">
        <f t="shared" si="40"/>
        <v/>
      </c>
      <c r="AVQ71" s="69" t="str">
        <f t="shared" si="40"/>
        <v/>
      </c>
      <c r="AVR71" s="69" t="str">
        <f t="shared" si="40"/>
        <v/>
      </c>
      <c r="AVS71" s="69" t="str">
        <f t="shared" si="40"/>
        <v/>
      </c>
      <c r="AVT71" s="69" t="str">
        <f t="shared" si="40"/>
        <v/>
      </c>
      <c r="AVU71" s="69" t="str">
        <f t="shared" si="40"/>
        <v/>
      </c>
      <c r="AVV71" s="69" t="str">
        <f t="shared" si="40"/>
        <v/>
      </c>
      <c r="AVW71" s="69" t="str">
        <f t="shared" si="40"/>
        <v/>
      </c>
      <c r="AVX71" s="69" t="str">
        <f t="shared" si="40"/>
        <v/>
      </c>
      <c r="AVY71" s="69" t="str">
        <f t="shared" si="40"/>
        <v/>
      </c>
      <c r="AVZ71" s="69" t="str">
        <f t="shared" si="40"/>
        <v/>
      </c>
      <c r="AWA71" s="69" t="str">
        <f t="shared" si="40"/>
        <v/>
      </c>
      <c r="AWB71" s="69" t="str">
        <f t="shared" si="40"/>
        <v/>
      </c>
      <c r="AWC71" s="69" t="str">
        <f t="shared" si="40"/>
        <v/>
      </c>
      <c r="AWD71" s="69" t="str">
        <f t="shared" si="40"/>
        <v/>
      </c>
      <c r="AWE71" s="69" t="str">
        <f t="shared" si="40"/>
        <v/>
      </c>
      <c r="AWF71" s="69" t="str">
        <f t="shared" si="40"/>
        <v/>
      </c>
      <c r="AWG71" s="69" t="str">
        <f t="shared" si="40"/>
        <v/>
      </c>
      <c r="AWH71" s="69" t="str">
        <f t="shared" si="40"/>
        <v/>
      </c>
      <c r="AWI71" s="69" t="str">
        <f t="shared" si="40"/>
        <v/>
      </c>
      <c r="AWJ71" s="69" t="str">
        <f t="shared" si="40"/>
        <v/>
      </c>
      <c r="AWK71" s="69" t="str">
        <f t="shared" si="40"/>
        <v/>
      </c>
      <c r="AWL71" s="69" t="str">
        <f t="shared" si="40"/>
        <v/>
      </c>
      <c r="AWM71" s="69" t="str">
        <f t="shared" si="40"/>
        <v/>
      </c>
      <c r="AWN71" s="69" t="str">
        <f t="shared" ref="AWN71:AYY71" si="41">IF(AWN$2="","",(AWN69)/AWN70)</f>
        <v/>
      </c>
      <c r="AWO71" s="69" t="str">
        <f t="shared" si="41"/>
        <v/>
      </c>
      <c r="AWP71" s="69" t="str">
        <f t="shared" si="41"/>
        <v/>
      </c>
      <c r="AWQ71" s="69" t="str">
        <f t="shared" si="41"/>
        <v/>
      </c>
      <c r="AWR71" s="69" t="str">
        <f t="shared" si="41"/>
        <v/>
      </c>
      <c r="AWS71" s="69" t="str">
        <f t="shared" si="41"/>
        <v/>
      </c>
      <c r="AWT71" s="69" t="str">
        <f t="shared" si="41"/>
        <v/>
      </c>
      <c r="AWU71" s="69" t="str">
        <f t="shared" si="41"/>
        <v/>
      </c>
      <c r="AWV71" s="69" t="str">
        <f t="shared" si="41"/>
        <v/>
      </c>
      <c r="AWW71" s="69" t="str">
        <f t="shared" si="41"/>
        <v/>
      </c>
      <c r="AWX71" s="69" t="str">
        <f t="shared" si="41"/>
        <v/>
      </c>
      <c r="AWY71" s="69" t="str">
        <f t="shared" si="41"/>
        <v/>
      </c>
      <c r="AWZ71" s="69" t="str">
        <f t="shared" si="41"/>
        <v/>
      </c>
      <c r="AXA71" s="69" t="str">
        <f t="shared" si="41"/>
        <v/>
      </c>
      <c r="AXB71" s="69" t="str">
        <f t="shared" si="41"/>
        <v/>
      </c>
      <c r="AXC71" s="69" t="str">
        <f t="shared" si="41"/>
        <v/>
      </c>
      <c r="AXD71" s="69" t="str">
        <f t="shared" si="41"/>
        <v/>
      </c>
      <c r="AXE71" s="69" t="str">
        <f t="shared" si="41"/>
        <v/>
      </c>
      <c r="AXF71" s="69" t="str">
        <f t="shared" si="41"/>
        <v/>
      </c>
      <c r="AXG71" s="69" t="str">
        <f t="shared" si="41"/>
        <v/>
      </c>
      <c r="AXH71" s="69" t="str">
        <f t="shared" si="41"/>
        <v/>
      </c>
      <c r="AXI71" s="69" t="str">
        <f t="shared" si="41"/>
        <v/>
      </c>
      <c r="AXJ71" s="69" t="str">
        <f t="shared" si="41"/>
        <v/>
      </c>
      <c r="AXK71" s="69" t="str">
        <f t="shared" si="41"/>
        <v/>
      </c>
      <c r="AXL71" s="69" t="str">
        <f t="shared" si="41"/>
        <v/>
      </c>
      <c r="AXM71" s="69" t="str">
        <f t="shared" si="41"/>
        <v/>
      </c>
      <c r="AXN71" s="69" t="str">
        <f t="shared" si="41"/>
        <v/>
      </c>
      <c r="AXO71" s="69" t="str">
        <f t="shared" si="41"/>
        <v/>
      </c>
      <c r="AXP71" s="69" t="str">
        <f t="shared" si="41"/>
        <v/>
      </c>
      <c r="AXQ71" s="69" t="str">
        <f t="shared" si="41"/>
        <v/>
      </c>
      <c r="AXR71" s="69" t="str">
        <f t="shared" si="41"/>
        <v/>
      </c>
      <c r="AXS71" s="69" t="str">
        <f t="shared" si="41"/>
        <v/>
      </c>
      <c r="AXT71" s="69" t="str">
        <f t="shared" si="41"/>
        <v/>
      </c>
      <c r="AXU71" s="69" t="str">
        <f t="shared" si="41"/>
        <v/>
      </c>
      <c r="AXV71" s="69" t="str">
        <f t="shared" si="41"/>
        <v/>
      </c>
      <c r="AXW71" s="69" t="str">
        <f t="shared" si="41"/>
        <v/>
      </c>
      <c r="AXX71" s="69" t="str">
        <f t="shared" si="41"/>
        <v/>
      </c>
      <c r="AXY71" s="69" t="str">
        <f t="shared" si="41"/>
        <v/>
      </c>
      <c r="AXZ71" s="69" t="str">
        <f t="shared" si="41"/>
        <v/>
      </c>
      <c r="AYA71" s="69" t="str">
        <f t="shared" si="41"/>
        <v/>
      </c>
      <c r="AYB71" s="69" t="str">
        <f t="shared" si="41"/>
        <v/>
      </c>
      <c r="AYC71" s="69" t="str">
        <f t="shared" si="41"/>
        <v/>
      </c>
      <c r="AYD71" s="69" t="str">
        <f t="shared" si="41"/>
        <v/>
      </c>
      <c r="AYE71" s="69" t="str">
        <f t="shared" si="41"/>
        <v/>
      </c>
      <c r="AYF71" s="69" t="str">
        <f t="shared" si="41"/>
        <v/>
      </c>
      <c r="AYG71" s="69" t="str">
        <f t="shared" si="41"/>
        <v/>
      </c>
      <c r="AYH71" s="69" t="str">
        <f t="shared" si="41"/>
        <v/>
      </c>
      <c r="AYI71" s="69" t="str">
        <f t="shared" si="41"/>
        <v/>
      </c>
      <c r="AYJ71" s="69" t="str">
        <f t="shared" si="41"/>
        <v/>
      </c>
      <c r="AYK71" s="69" t="str">
        <f t="shared" si="41"/>
        <v/>
      </c>
      <c r="AYL71" s="69" t="str">
        <f t="shared" si="41"/>
        <v/>
      </c>
      <c r="AYM71" s="69" t="str">
        <f t="shared" si="41"/>
        <v/>
      </c>
      <c r="AYN71" s="69" t="str">
        <f t="shared" si="41"/>
        <v/>
      </c>
      <c r="AYO71" s="69" t="str">
        <f t="shared" si="41"/>
        <v/>
      </c>
      <c r="AYP71" s="69" t="str">
        <f t="shared" si="41"/>
        <v/>
      </c>
      <c r="AYQ71" s="69" t="str">
        <f t="shared" si="41"/>
        <v/>
      </c>
      <c r="AYR71" s="69" t="str">
        <f t="shared" si="41"/>
        <v/>
      </c>
      <c r="AYS71" s="69" t="str">
        <f t="shared" si="41"/>
        <v/>
      </c>
      <c r="AYT71" s="69" t="str">
        <f t="shared" si="41"/>
        <v/>
      </c>
      <c r="AYU71" s="69" t="str">
        <f t="shared" si="41"/>
        <v/>
      </c>
      <c r="AYV71" s="69" t="str">
        <f t="shared" si="41"/>
        <v/>
      </c>
      <c r="AYW71" s="69" t="str">
        <f t="shared" si="41"/>
        <v/>
      </c>
      <c r="AYX71" s="69" t="str">
        <f t="shared" si="41"/>
        <v/>
      </c>
      <c r="AYY71" s="69" t="str">
        <f t="shared" si="41"/>
        <v/>
      </c>
      <c r="AYZ71" s="69" t="str">
        <f t="shared" ref="AYZ71:BBK71" si="42">IF(AYZ$2="","",(AYZ69)/AYZ70)</f>
        <v/>
      </c>
      <c r="AZA71" s="69" t="str">
        <f t="shared" si="42"/>
        <v/>
      </c>
      <c r="AZB71" s="69" t="str">
        <f t="shared" si="42"/>
        <v/>
      </c>
      <c r="AZC71" s="69" t="str">
        <f t="shared" si="42"/>
        <v/>
      </c>
      <c r="AZD71" s="69" t="str">
        <f t="shared" si="42"/>
        <v/>
      </c>
      <c r="AZE71" s="69" t="str">
        <f t="shared" si="42"/>
        <v/>
      </c>
      <c r="AZF71" s="69" t="str">
        <f t="shared" si="42"/>
        <v/>
      </c>
      <c r="AZG71" s="69" t="str">
        <f t="shared" si="42"/>
        <v/>
      </c>
      <c r="AZH71" s="69" t="str">
        <f t="shared" si="42"/>
        <v/>
      </c>
      <c r="AZI71" s="69" t="str">
        <f t="shared" si="42"/>
        <v/>
      </c>
      <c r="AZJ71" s="69" t="str">
        <f t="shared" si="42"/>
        <v/>
      </c>
      <c r="AZK71" s="69" t="str">
        <f t="shared" si="42"/>
        <v/>
      </c>
      <c r="AZL71" s="69" t="str">
        <f t="shared" si="42"/>
        <v/>
      </c>
      <c r="AZM71" s="69" t="str">
        <f t="shared" si="42"/>
        <v/>
      </c>
      <c r="AZN71" s="69" t="str">
        <f t="shared" si="42"/>
        <v/>
      </c>
      <c r="AZO71" s="69" t="str">
        <f t="shared" si="42"/>
        <v/>
      </c>
      <c r="AZP71" s="69" t="str">
        <f t="shared" si="42"/>
        <v/>
      </c>
      <c r="AZQ71" s="69" t="str">
        <f t="shared" si="42"/>
        <v/>
      </c>
      <c r="AZR71" s="69" t="str">
        <f t="shared" si="42"/>
        <v/>
      </c>
      <c r="AZS71" s="69" t="str">
        <f t="shared" si="42"/>
        <v/>
      </c>
      <c r="AZT71" s="69" t="str">
        <f t="shared" si="42"/>
        <v/>
      </c>
      <c r="AZU71" s="69" t="str">
        <f t="shared" si="42"/>
        <v/>
      </c>
      <c r="AZV71" s="69" t="str">
        <f t="shared" si="42"/>
        <v/>
      </c>
      <c r="AZW71" s="69" t="str">
        <f t="shared" si="42"/>
        <v/>
      </c>
      <c r="AZX71" s="69" t="str">
        <f t="shared" si="42"/>
        <v/>
      </c>
      <c r="AZY71" s="69" t="str">
        <f t="shared" si="42"/>
        <v/>
      </c>
      <c r="AZZ71" s="69" t="str">
        <f t="shared" si="42"/>
        <v/>
      </c>
      <c r="BAA71" s="69" t="str">
        <f t="shared" si="42"/>
        <v/>
      </c>
      <c r="BAB71" s="69" t="str">
        <f t="shared" si="42"/>
        <v/>
      </c>
      <c r="BAC71" s="69" t="str">
        <f t="shared" si="42"/>
        <v/>
      </c>
      <c r="BAD71" s="69" t="str">
        <f t="shared" si="42"/>
        <v/>
      </c>
      <c r="BAE71" s="69" t="str">
        <f t="shared" si="42"/>
        <v/>
      </c>
      <c r="BAF71" s="69" t="str">
        <f t="shared" si="42"/>
        <v/>
      </c>
      <c r="BAG71" s="69" t="str">
        <f t="shared" si="42"/>
        <v/>
      </c>
      <c r="BAH71" s="69" t="str">
        <f t="shared" si="42"/>
        <v/>
      </c>
      <c r="BAI71" s="69" t="str">
        <f t="shared" si="42"/>
        <v/>
      </c>
      <c r="BAJ71" s="69" t="str">
        <f t="shared" si="42"/>
        <v/>
      </c>
      <c r="BAK71" s="69" t="str">
        <f t="shared" si="42"/>
        <v/>
      </c>
      <c r="BAL71" s="69" t="str">
        <f t="shared" si="42"/>
        <v/>
      </c>
      <c r="BAM71" s="69" t="str">
        <f t="shared" si="42"/>
        <v/>
      </c>
      <c r="BAN71" s="69" t="str">
        <f t="shared" si="42"/>
        <v/>
      </c>
      <c r="BAO71" s="69" t="str">
        <f t="shared" si="42"/>
        <v/>
      </c>
      <c r="BAP71" s="69" t="str">
        <f t="shared" si="42"/>
        <v/>
      </c>
      <c r="BAQ71" s="69" t="str">
        <f t="shared" si="42"/>
        <v/>
      </c>
      <c r="BAR71" s="69" t="str">
        <f t="shared" si="42"/>
        <v/>
      </c>
      <c r="BAS71" s="69" t="str">
        <f t="shared" si="42"/>
        <v/>
      </c>
      <c r="BAT71" s="69" t="str">
        <f t="shared" si="42"/>
        <v/>
      </c>
      <c r="BAU71" s="69" t="str">
        <f t="shared" si="42"/>
        <v/>
      </c>
      <c r="BAV71" s="69" t="str">
        <f t="shared" si="42"/>
        <v/>
      </c>
      <c r="BAW71" s="69" t="str">
        <f t="shared" si="42"/>
        <v/>
      </c>
      <c r="BAX71" s="69" t="str">
        <f t="shared" si="42"/>
        <v/>
      </c>
      <c r="BAY71" s="69" t="str">
        <f t="shared" si="42"/>
        <v/>
      </c>
      <c r="BAZ71" s="69" t="str">
        <f t="shared" si="42"/>
        <v/>
      </c>
      <c r="BBA71" s="69" t="str">
        <f t="shared" si="42"/>
        <v/>
      </c>
      <c r="BBB71" s="69" t="str">
        <f t="shared" si="42"/>
        <v/>
      </c>
      <c r="BBC71" s="69" t="str">
        <f t="shared" si="42"/>
        <v/>
      </c>
      <c r="BBD71" s="69" t="str">
        <f t="shared" si="42"/>
        <v/>
      </c>
      <c r="BBE71" s="69" t="str">
        <f t="shared" si="42"/>
        <v/>
      </c>
      <c r="BBF71" s="69" t="str">
        <f t="shared" si="42"/>
        <v/>
      </c>
      <c r="BBG71" s="69" t="str">
        <f t="shared" si="42"/>
        <v/>
      </c>
      <c r="BBH71" s="69" t="str">
        <f t="shared" si="42"/>
        <v/>
      </c>
      <c r="BBI71" s="69" t="str">
        <f t="shared" si="42"/>
        <v/>
      </c>
      <c r="BBJ71" s="69" t="str">
        <f t="shared" si="42"/>
        <v/>
      </c>
      <c r="BBK71" s="69" t="str">
        <f t="shared" si="42"/>
        <v/>
      </c>
      <c r="BBL71" s="69" t="str">
        <f t="shared" ref="BBL71:BDW71" si="43">IF(BBL$2="","",(BBL69)/BBL70)</f>
        <v/>
      </c>
      <c r="BBM71" s="69" t="str">
        <f t="shared" si="43"/>
        <v/>
      </c>
      <c r="BBN71" s="69" t="str">
        <f t="shared" si="43"/>
        <v/>
      </c>
      <c r="BBO71" s="69" t="str">
        <f t="shared" si="43"/>
        <v/>
      </c>
      <c r="BBP71" s="69" t="str">
        <f t="shared" si="43"/>
        <v/>
      </c>
      <c r="BBQ71" s="69" t="str">
        <f t="shared" si="43"/>
        <v/>
      </c>
      <c r="BBR71" s="69" t="str">
        <f t="shared" si="43"/>
        <v/>
      </c>
      <c r="BBS71" s="69" t="str">
        <f t="shared" si="43"/>
        <v/>
      </c>
      <c r="BBT71" s="69" t="str">
        <f t="shared" si="43"/>
        <v/>
      </c>
      <c r="BBU71" s="69" t="str">
        <f t="shared" si="43"/>
        <v/>
      </c>
      <c r="BBV71" s="69" t="str">
        <f t="shared" si="43"/>
        <v/>
      </c>
      <c r="BBW71" s="69" t="str">
        <f t="shared" si="43"/>
        <v/>
      </c>
      <c r="BBX71" s="69" t="str">
        <f t="shared" si="43"/>
        <v/>
      </c>
      <c r="BBY71" s="69" t="str">
        <f t="shared" si="43"/>
        <v/>
      </c>
      <c r="BBZ71" s="69" t="str">
        <f t="shared" si="43"/>
        <v/>
      </c>
      <c r="BCA71" s="69" t="str">
        <f t="shared" si="43"/>
        <v/>
      </c>
      <c r="BCB71" s="69" t="str">
        <f t="shared" si="43"/>
        <v/>
      </c>
      <c r="BCC71" s="69" t="str">
        <f t="shared" si="43"/>
        <v/>
      </c>
      <c r="BCD71" s="69" t="str">
        <f t="shared" si="43"/>
        <v/>
      </c>
      <c r="BCE71" s="69" t="str">
        <f t="shared" si="43"/>
        <v/>
      </c>
      <c r="BCF71" s="69" t="str">
        <f t="shared" si="43"/>
        <v/>
      </c>
      <c r="BCG71" s="69" t="str">
        <f t="shared" si="43"/>
        <v/>
      </c>
      <c r="BCH71" s="69" t="str">
        <f t="shared" si="43"/>
        <v/>
      </c>
      <c r="BCI71" s="69" t="str">
        <f t="shared" si="43"/>
        <v/>
      </c>
      <c r="BCJ71" s="69" t="str">
        <f t="shared" si="43"/>
        <v/>
      </c>
      <c r="BCK71" s="69" t="str">
        <f t="shared" si="43"/>
        <v/>
      </c>
      <c r="BCL71" s="69" t="str">
        <f t="shared" si="43"/>
        <v/>
      </c>
      <c r="BCM71" s="69" t="str">
        <f t="shared" si="43"/>
        <v/>
      </c>
      <c r="BCN71" s="69" t="str">
        <f t="shared" si="43"/>
        <v/>
      </c>
      <c r="BCO71" s="69" t="str">
        <f t="shared" si="43"/>
        <v/>
      </c>
      <c r="BCP71" s="69" t="str">
        <f t="shared" si="43"/>
        <v/>
      </c>
      <c r="BCQ71" s="69" t="str">
        <f t="shared" si="43"/>
        <v/>
      </c>
      <c r="BCR71" s="69" t="str">
        <f t="shared" si="43"/>
        <v/>
      </c>
      <c r="BCS71" s="69" t="str">
        <f t="shared" si="43"/>
        <v/>
      </c>
      <c r="BCT71" s="69" t="str">
        <f t="shared" si="43"/>
        <v/>
      </c>
      <c r="BCU71" s="69" t="str">
        <f t="shared" si="43"/>
        <v/>
      </c>
      <c r="BCV71" s="69" t="str">
        <f t="shared" si="43"/>
        <v/>
      </c>
      <c r="BCW71" s="69" t="str">
        <f t="shared" si="43"/>
        <v/>
      </c>
      <c r="BCX71" s="69" t="str">
        <f t="shared" si="43"/>
        <v/>
      </c>
      <c r="BCY71" s="69" t="str">
        <f t="shared" si="43"/>
        <v/>
      </c>
      <c r="BCZ71" s="69" t="str">
        <f t="shared" si="43"/>
        <v/>
      </c>
      <c r="BDA71" s="69" t="str">
        <f t="shared" si="43"/>
        <v/>
      </c>
      <c r="BDB71" s="69" t="str">
        <f t="shared" si="43"/>
        <v/>
      </c>
      <c r="BDC71" s="69" t="str">
        <f t="shared" si="43"/>
        <v/>
      </c>
      <c r="BDD71" s="69" t="str">
        <f t="shared" si="43"/>
        <v/>
      </c>
      <c r="BDE71" s="69" t="str">
        <f t="shared" si="43"/>
        <v/>
      </c>
      <c r="BDF71" s="69" t="str">
        <f t="shared" si="43"/>
        <v/>
      </c>
      <c r="BDG71" s="69" t="str">
        <f t="shared" si="43"/>
        <v/>
      </c>
      <c r="BDH71" s="69" t="str">
        <f t="shared" si="43"/>
        <v/>
      </c>
      <c r="BDI71" s="69" t="str">
        <f t="shared" si="43"/>
        <v/>
      </c>
      <c r="BDJ71" s="69" t="str">
        <f t="shared" si="43"/>
        <v/>
      </c>
      <c r="BDK71" s="69" t="str">
        <f t="shared" si="43"/>
        <v/>
      </c>
      <c r="BDL71" s="69" t="str">
        <f t="shared" si="43"/>
        <v/>
      </c>
      <c r="BDM71" s="69" t="str">
        <f t="shared" si="43"/>
        <v/>
      </c>
      <c r="BDN71" s="69" t="str">
        <f t="shared" si="43"/>
        <v/>
      </c>
      <c r="BDO71" s="69" t="str">
        <f t="shared" si="43"/>
        <v/>
      </c>
      <c r="BDP71" s="69" t="str">
        <f t="shared" si="43"/>
        <v/>
      </c>
      <c r="BDQ71" s="69" t="str">
        <f t="shared" si="43"/>
        <v/>
      </c>
      <c r="BDR71" s="69" t="str">
        <f t="shared" si="43"/>
        <v/>
      </c>
      <c r="BDS71" s="69" t="str">
        <f t="shared" si="43"/>
        <v/>
      </c>
      <c r="BDT71" s="69" t="str">
        <f t="shared" si="43"/>
        <v/>
      </c>
      <c r="BDU71" s="69" t="str">
        <f t="shared" si="43"/>
        <v/>
      </c>
      <c r="BDV71" s="69" t="str">
        <f t="shared" si="43"/>
        <v/>
      </c>
      <c r="BDW71" s="69" t="str">
        <f t="shared" si="43"/>
        <v/>
      </c>
      <c r="BDX71" s="69" t="str">
        <f t="shared" ref="BDX71:BGI71" si="44">IF(BDX$2="","",(BDX69)/BDX70)</f>
        <v/>
      </c>
      <c r="BDY71" s="69" t="str">
        <f t="shared" si="44"/>
        <v/>
      </c>
      <c r="BDZ71" s="69" t="str">
        <f t="shared" si="44"/>
        <v/>
      </c>
      <c r="BEA71" s="69" t="str">
        <f t="shared" si="44"/>
        <v/>
      </c>
      <c r="BEB71" s="69" t="str">
        <f t="shared" si="44"/>
        <v/>
      </c>
      <c r="BEC71" s="69" t="str">
        <f t="shared" si="44"/>
        <v/>
      </c>
      <c r="BED71" s="69" t="str">
        <f t="shared" si="44"/>
        <v/>
      </c>
      <c r="BEE71" s="69" t="str">
        <f t="shared" si="44"/>
        <v/>
      </c>
      <c r="BEF71" s="69" t="str">
        <f t="shared" si="44"/>
        <v/>
      </c>
      <c r="BEG71" s="69" t="str">
        <f t="shared" si="44"/>
        <v/>
      </c>
      <c r="BEH71" s="69" t="str">
        <f t="shared" si="44"/>
        <v/>
      </c>
      <c r="BEI71" s="69" t="str">
        <f t="shared" si="44"/>
        <v/>
      </c>
      <c r="BEJ71" s="69" t="str">
        <f t="shared" si="44"/>
        <v/>
      </c>
      <c r="BEK71" s="69" t="str">
        <f t="shared" si="44"/>
        <v/>
      </c>
      <c r="BEL71" s="69" t="str">
        <f t="shared" si="44"/>
        <v/>
      </c>
      <c r="BEM71" s="69" t="str">
        <f t="shared" si="44"/>
        <v/>
      </c>
      <c r="BEN71" s="69" t="str">
        <f t="shared" si="44"/>
        <v/>
      </c>
      <c r="BEO71" s="69" t="str">
        <f t="shared" si="44"/>
        <v/>
      </c>
      <c r="BEP71" s="69" t="str">
        <f t="shared" si="44"/>
        <v/>
      </c>
      <c r="BEQ71" s="69" t="str">
        <f t="shared" si="44"/>
        <v/>
      </c>
      <c r="BER71" s="69" t="str">
        <f t="shared" si="44"/>
        <v/>
      </c>
      <c r="BES71" s="69" t="str">
        <f t="shared" si="44"/>
        <v/>
      </c>
      <c r="BET71" s="69" t="str">
        <f t="shared" si="44"/>
        <v/>
      </c>
      <c r="BEU71" s="69" t="str">
        <f t="shared" si="44"/>
        <v/>
      </c>
      <c r="BEV71" s="69" t="str">
        <f t="shared" si="44"/>
        <v/>
      </c>
      <c r="BEW71" s="69" t="str">
        <f t="shared" si="44"/>
        <v/>
      </c>
      <c r="BEX71" s="69" t="str">
        <f t="shared" si="44"/>
        <v/>
      </c>
      <c r="BEY71" s="69" t="str">
        <f t="shared" si="44"/>
        <v/>
      </c>
      <c r="BEZ71" s="69" t="str">
        <f t="shared" si="44"/>
        <v/>
      </c>
      <c r="BFA71" s="69" t="str">
        <f t="shared" si="44"/>
        <v/>
      </c>
      <c r="BFB71" s="69" t="str">
        <f t="shared" si="44"/>
        <v/>
      </c>
      <c r="BFC71" s="69" t="str">
        <f t="shared" si="44"/>
        <v/>
      </c>
      <c r="BFD71" s="69" t="str">
        <f t="shared" si="44"/>
        <v/>
      </c>
      <c r="BFE71" s="69" t="str">
        <f t="shared" si="44"/>
        <v/>
      </c>
      <c r="BFF71" s="69" t="str">
        <f t="shared" si="44"/>
        <v/>
      </c>
      <c r="BFG71" s="69" t="str">
        <f t="shared" si="44"/>
        <v/>
      </c>
      <c r="BFH71" s="69" t="str">
        <f t="shared" si="44"/>
        <v/>
      </c>
      <c r="BFI71" s="69" t="str">
        <f t="shared" si="44"/>
        <v/>
      </c>
      <c r="BFJ71" s="69" t="str">
        <f t="shared" si="44"/>
        <v/>
      </c>
      <c r="BFK71" s="69" t="str">
        <f t="shared" si="44"/>
        <v/>
      </c>
      <c r="BFL71" s="69" t="str">
        <f t="shared" si="44"/>
        <v/>
      </c>
      <c r="BFM71" s="69" t="str">
        <f t="shared" si="44"/>
        <v/>
      </c>
      <c r="BFN71" s="69" t="str">
        <f t="shared" si="44"/>
        <v/>
      </c>
      <c r="BFO71" s="69" t="str">
        <f t="shared" si="44"/>
        <v/>
      </c>
      <c r="BFP71" s="69" t="str">
        <f t="shared" si="44"/>
        <v/>
      </c>
      <c r="BFQ71" s="69" t="str">
        <f t="shared" si="44"/>
        <v/>
      </c>
      <c r="BFR71" s="69" t="str">
        <f t="shared" si="44"/>
        <v/>
      </c>
      <c r="BFS71" s="69" t="str">
        <f t="shared" si="44"/>
        <v/>
      </c>
      <c r="BFT71" s="69" t="str">
        <f t="shared" si="44"/>
        <v/>
      </c>
      <c r="BFU71" s="69" t="str">
        <f t="shared" si="44"/>
        <v/>
      </c>
      <c r="BFV71" s="69" t="str">
        <f t="shared" si="44"/>
        <v/>
      </c>
      <c r="BFW71" s="69" t="str">
        <f t="shared" si="44"/>
        <v/>
      </c>
      <c r="BFX71" s="69" t="str">
        <f t="shared" si="44"/>
        <v/>
      </c>
      <c r="BFY71" s="69" t="str">
        <f t="shared" si="44"/>
        <v/>
      </c>
      <c r="BFZ71" s="69" t="str">
        <f t="shared" si="44"/>
        <v/>
      </c>
      <c r="BGA71" s="69" t="str">
        <f t="shared" si="44"/>
        <v/>
      </c>
      <c r="BGB71" s="69" t="str">
        <f t="shared" si="44"/>
        <v/>
      </c>
      <c r="BGC71" s="69" t="str">
        <f t="shared" si="44"/>
        <v/>
      </c>
      <c r="BGD71" s="69" t="str">
        <f t="shared" si="44"/>
        <v/>
      </c>
      <c r="BGE71" s="69" t="str">
        <f t="shared" si="44"/>
        <v/>
      </c>
      <c r="BGF71" s="69" t="str">
        <f t="shared" si="44"/>
        <v/>
      </c>
      <c r="BGG71" s="69" t="str">
        <f t="shared" si="44"/>
        <v/>
      </c>
      <c r="BGH71" s="69" t="str">
        <f t="shared" si="44"/>
        <v/>
      </c>
      <c r="BGI71" s="69" t="str">
        <f t="shared" si="44"/>
        <v/>
      </c>
      <c r="BGJ71" s="69" t="str">
        <f t="shared" ref="BGJ71:BIU71" si="45">IF(BGJ$2="","",(BGJ69)/BGJ70)</f>
        <v/>
      </c>
      <c r="BGK71" s="69" t="str">
        <f t="shared" si="45"/>
        <v/>
      </c>
      <c r="BGL71" s="69" t="str">
        <f t="shared" si="45"/>
        <v/>
      </c>
      <c r="BGM71" s="69" t="str">
        <f t="shared" si="45"/>
        <v/>
      </c>
      <c r="BGN71" s="69" t="str">
        <f t="shared" si="45"/>
        <v/>
      </c>
      <c r="BGO71" s="69" t="str">
        <f t="shared" si="45"/>
        <v/>
      </c>
      <c r="BGP71" s="69" t="str">
        <f t="shared" si="45"/>
        <v/>
      </c>
      <c r="BGQ71" s="69" t="str">
        <f t="shared" si="45"/>
        <v/>
      </c>
      <c r="BGR71" s="69" t="str">
        <f t="shared" si="45"/>
        <v/>
      </c>
      <c r="BGS71" s="69" t="str">
        <f t="shared" si="45"/>
        <v/>
      </c>
      <c r="BGT71" s="69" t="str">
        <f t="shared" si="45"/>
        <v/>
      </c>
      <c r="BGU71" s="69" t="str">
        <f t="shared" si="45"/>
        <v/>
      </c>
      <c r="BGV71" s="69" t="str">
        <f t="shared" si="45"/>
        <v/>
      </c>
      <c r="BGW71" s="69" t="str">
        <f t="shared" si="45"/>
        <v/>
      </c>
      <c r="BGX71" s="69" t="str">
        <f t="shared" si="45"/>
        <v/>
      </c>
      <c r="BGY71" s="69" t="str">
        <f t="shared" si="45"/>
        <v/>
      </c>
      <c r="BGZ71" s="69" t="str">
        <f t="shared" si="45"/>
        <v/>
      </c>
      <c r="BHA71" s="69" t="str">
        <f t="shared" si="45"/>
        <v/>
      </c>
      <c r="BHB71" s="69" t="str">
        <f t="shared" si="45"/>
        <v/>
      </c>
      <c r="BHC71" s="69" t="str">
        <f t="shared" si="45"/>
        <v/>
      </c>
      <c r="BHD71" s="69" t="str">
        <f t="shared" si="45"/>
        <v/>
      </c>
      <c r="BHE71" s="69" t="str">
        <f t="shared" si="45"/>
        <v/>
      </c>
      <c r="BHF71" s="69" t="str">
        <f t="shared" si="45"/>
        <v/>
      </c>
      <c r="BHG71" s="69" t="str">
        <f t="shared" si="45"/>
        <v/>
      </c>
      <c r="BHH71" s="69" t="str">
        <f t="shared" si="45"/>
        <v/>
      </c>
      <c r="BHI71" s="69" t="str">
        <f t="shared" si="45"/>
        <v/>
      </c>
      <c r="BHJ71" s="69" t="str">
        <f t="shared" si="45"/>
        <v/>
      </c>
      <c r="BHK71" s="69" t="str">
        <f t="shared" si="45"/>
        <v/>
      </c>
      <c r="BHL71" s="69" t="str">
        <f t="shared" si="45"/>
        <v/>
      </c>
      <c r="BHM71" s="69" t="str">
        <f t="shared" si="45"/>
        <v/>
      </c>
      <c r="BHN71" s="69" t="str">
        <f t="shared" si="45"/>
        <v/>
      </c>
      <c r="BHO71" s="69" t="str">
        <f t="shared" si="45"/>
        <v/>
      </c>
      <c r="BHP71" s="69" t="str">
        <f t="shared" si="45"/>
        <v/>
      </c>
      <c r="BHQ71" s="69" t="str">
        <f t="shared" si="45"/>
        <v/>
      </c>
      <c r="BHR71" s="69" t="str">
        <f t="shared" si="45"/>
        <v/>
      </c>
      <c r="BHS71" s="69" t="str">
        <f t="shared" si="45"/>
        <v/>
      </c>
      <c r="BHT71" s="69" t="str">
        <f t="shared" si="45"/>
        <v/>
      </c>
      <c r="BHU71" s="69" t="str">
        <f t="shared" si="45"/>
        <v/>
      </c>
      <c r="BHV71" s="69" t="str">
        <f t="shared" si="45"/>
        <v/>
      </c>
      <c r="BHW71" s="69" t="str">
        <f t="shared" si="45"/>
        <v/>
      </c>
      <c r="BHX71" s="69" t="str">
        <f t="shared" si="45"/>
        <v/>
      </c>
      <c r="BHY71" s="69" t="str">
        <f t="shared" si="45"/>
        <v/>
      </c>
      <c r="BHZ71" s="69" t="str">
        <f t="shared" si="45"/>
        <v/>
      </c>
      <c r="BIA71" s="69" t="str">
        <f t="shared" si="45"/>
        <v/>
      </c>
      <c r="BIB71" s="69" t="str">
        <f t="shared" si="45"/>
        <v/>
      </c>
      <c r="BIC71" s="69" t="str">
        <f t="shared" si="45"/>
        <v/>
      </c>
      <c r="BID71" s="69" t="str">
        <f t="shared" si="45"/>
        <v/>
      </c>
      <c r="BIE71" s="69" t="str">
        <f t="shared" si="45"/>
        <v/>
      </c>
      <c r="BIF71" s="69" t="str">
        <f t="shared" si="45"/>
        <v/>
      </c>
      <c r="BIG71" s="69" t="str">
        <f t="shared" si="45"/>
        <v/>
      </c>
      <c r="BIH71" s="69" t="str">
        <f t="shared" si="45"/>
        <v/>
      </c>
      <c r="BII71" s="69" t="str">
        <f t="shared" si="45"/>
        <v/>
      </c>
      <c r="BIJ71" s="69" t="str">
        <f t="shared" si="45"/>
        <v/>
      </c>
      <c r="BIK71" s="69" t="str">
        <f t="shared" si="45"/>
        <v/>
      </c>
      <c r="BIL71" s="69" t="str">
        <f t="shared" si="45"/>
        <v/>
      </c>
      <c r="BIM71" s="69" t="str">
        <f t="shared" si="45"/>
        <v/>
      </c>
      <c r="BIN71" s="69" t="str">
        <f t="shared" si="45"/>
        <v/>
      </c>
      <c r="BIO71" s="69" t="str">
        <f t="shared" si="45"/>
        <v/>
      </c>
      <c r="BIP71" s="69" t="str">
        <f t="shared" si="45"/>
        <v/>
      </c>
      <c r="BIQ71" s="69" t="str">
        <f t="shared" si="45"/>
        <v/>
      </c>
      <c r="BIR71" s="69" t="str">
        <f t="shared" si="45"/>
        <v/>
      </c>
      <c r="BIS71" s="69" t="str">
        <f t="shared" si="45"/>
        <v/>
      </c>
      <c r="BIT71" s="69" t="str">
        <f t="shared" si="45"/>
        <v/>
      </c>
      <c r="BIU71" s="69" t="str">
        <f t="shared" si="45"/>
        <v/>
      </c>
      <c r="BIV71" s="69" t="str">
        <f t="shared" ref="BIV71:BLG71" si="46">IF(BIV$2="","",(BIV69)/BIV70)</f>
        <v/>
      </c>
      <c r="BIW71" s="69" t="str">
        <f t="shared" si="46"/>
        <v/>
      </c>
      <c r="BIX71" s="69" t="str">
        <f t="shared" si="46"/>
        <v/>
      </c>
      <c r="BIY71" s="69" t="str">
        <f t="shared" si="46"/>
        <v/>
      </c>
      <c r="BIZ71" s="69" t="str">
        <f t="shared" si="46"/>
        <v/>
      </c>
      <c r="BJA71" s="69" t="str">
        <f t="shared" si="46"/>
        <v/>
      </c>
      <c r="BJB71" s="69" t="str">
        <f t="shared" si="46"/>
        <v/>
      </c>
      <c r="BJC71" s="69" t="str">
        <f t="shared" si="46"/>
        <v/>
      </c>
      <c r="BJD71" s="69" t="str">
        <f t="shared" si="46"/>
        <v/>
      </c>
      <c r="BJE71" s="69" t="str">
        <f t="shared" si="46"/>
        <v/>
      </c>
      <c r="BJF71" s="69" t="str">
        <f t="shared" si="46"/>
        <v/>
      </c>
      <c r="BJG71" s="69" t="str">
        <f t="shared" si="46"/>
        <v/>
      </c>
      <c r="BJH71" s="69" t="str">
        <f t="shared" si="46"/>
        <v/>
      </c>
      <c r="BJI71" s="69" t="str">
        <f t="shared" si="46"/>
        <v/>
      </c>
      <c r="BJJ71" s="69" t="str">
        <f t="shared" si="46"/>
        <v/>
      </c>
      <c r="BJK71" s="69" t="str">
        <f t="shared" si="46"/>
        <v/>
      </c>
      <c r="BJL71" s="69" t="str">
        <f t="shared" si="46"/>
        <v/>
      </c>
      <c r="BJM71" s="69" t="str">
        <f t="shared" si="46"/>
        <v/>
      </c>
      <c r="BJN71" s="69" t="str">
        <f t="shared" si="46"/>
        <v/>
      </c>
      <c r="BJO71" s="69" t="str">
        <f t="shared" si="46"/>
        <v/>
      </c>
      <c r="BJP71" s="69" t="str">
        <f t="shared" si="46"/>
        <v/>
      </c>
      <c r="BJQ71" s="69" t="str">
        <f t="shared" si="46"/>
        <v/>
      </c>
      <c r="BJR71" s="69" t="str">
        <f t="shared" si="46"/>
        <v/>
      </c>
      <c r="BJS71" s="69" t="str">
        <f t="shared" si="46"/>
        <v/>
      </c>
      <c r="BJT71" s="69" t="str">
        <f t="shared" si="46"/>
        <v/>
      </c>
      <c r="BJU71" s="69" t="str">
        <f t="shared" si="46"/>
        <v/>
      </c>
      <c r="BJV71" s="69" t="str">
        <f t="shared" si="46"/>
        <v/>
      </c>
      <c r="BJW71" s="69" t="str">
        <f t="shared" si="46"/>
        <v/>
      </c>
      <c r="BJX71" s="69" t="str">
        <f t="shared" si="46"/>
        <v/>
      </c>
      <c r="BJY71" s="69" t="str">
        <f t="shared" si="46"/>
        <v/>
      </c>
      <c r="BJZ71" s="69" t="str">
        <f t="shared" si="46"/>
        <v/>
      </c>
      <c r="BKA71" s="69" t="str">
        <f t="shared" si="46"/>
        <v/>
      </c>
      <c r="BKB71" s="69" t="str">
        <f t="shared" si="46"/>
        <v/>
      </c>
      <c r="BKC71" s="69" t="str">
        <f t="shared" si="46"/>
        <v/>
      </c>
      <c r="BKD71" s="69" t="str">
        <f t="shared" si="46"/>
        <v/>
      </c>
      <c r="BKE71" s="69" t="str">
        <f t="shared" si="46"/>
        <v/>
      </c>
      <c r="BKF71" s="69" t="str">
        <f t="shared" si="46"/>
        <v/>
      </c>
      <c r="BKG71" s="69" t="str">
        <f t="shared" si="46"/>
        <v/>
      </c>
      <c r="BKH71" s="69" t="str">
        <f t="shared" si="46"/>
        <v/>
      </c>
      <c r="BKI71" s="69" t="str">
        <f t="shared" si="46"/>
        <v/>
      </c>
      <c r="BKJ71" s="69" t="str">
        <f t="shared" si="46"/>
        <v/>
      </c>
      <c r="BKK71" s="69" t="str">
        <f t="shared" si="46"/>
        <v/>
      </c>
      <c r="BKL71" s="69" t="str">
        <f t="shared" si="46"/>
        <v/>
      </c>
      <c r="BKM71" s="69" t="str">
        <f t="shared" si="46"/>
        <v/>
      </c>
      <c r="BKN71" s="69" t="str">
        <f t="shared" si="46"/>
        <v/>
      </c>
      <c r="BKO71" s="69" t="str">
        <f t="shared" si="46"/>
        <v/>
      </c>
      <c r="BKP71" s="69" t="str">
        <f t="shared" si="46"/>
        <v/>
      </c>
      <c r="BKQ71" s="69" t="str">
        <f t="shared" si="46"/>
        <v/>
      </c>
      <c r="BKR71" s="69" t="str">
        <f t="shared" si="46"/>
        <v/>
      </c>
      <c r="BKS71" s="69" t="str">
        <f t="shared" si="46"/>
        <v/>
      </c>
      <c r="BKT71" s="69" t="str">
        <f t="shared" si="46"/>
        <v/>
      </c>
      <c r="BKU71" s="69" t="str">
        <f t="shared" si="46"/>
        <v/>
      </c>
      <c r="BKV71" s="69" t="str">
        <f t="shared" si="46"/>
        <v/>
      </c>
      <c r="BKW71" s="69" t="str">
        <f t="shared" si="46"/>
        <v/>
      </c>
      <c r="BKX71" s="69" t="str">
        <f t="shared" si="46"/>
        <v/>
      </c>
      <c r="BKY71" s="69" t="str">
        <f t="shared" si="46"/>
        <v/>
      </c>
      <c r="BKZ71" s="69" t="str">
        <f t="shared" si="46"/>
        <v/>
      </c>
      <c r="BLA71" s="69" t="str">
        <f t="shared" si="46"/>
        <v/>
      </c>
      <c r="BLB71" s="69" t="str">
        <f t="shared" si="46"/>
        <v/>
      </c>
      <c r="BLC71" s="69" t="str">
        <f t="shared" si="46"/>
        <v/>
      </c>
      <c r="BLD71" s="69" t="str">
        <f t="shared" si="46"/>
        <v/>
      </c>
      <c r="BLE71" s="69" t="str">
        <f t="shared" si="46"/>
        <v/>
      </c>
      <c r="BLF71" s="69" t="str">
        <f t="shared" si="46"/>
        <v/>
      </c>
      <c r="BLG71" s="69" t="str">
        <f t="shared" si="46"/>
        <v/>
      </c>
      <c r="BLH71" s="69" t="str">
        <f t="shared" ref="BLH71:BNS71" si="47">IF(BLH$2="","",(BLH69)/BLH70)</f>
        <v/>
      </c>
      <c r="BLI71" s="69" t="str">
        <f t="shared" si="47"/>
        <v/>
      </c>
      <c r="BLJ71" s="69" t="str">
        <f t="shared" si="47"/>
        <v/>
      </c>
      <c r="BLK71" s="69" t="str">
        <f t="shared" si="47"/>
        <v/>
      </c>
      <c r="BLL71" s="69" t="str">
        <f t="shared" si="47"/>
        <v/>
      </c>
      <c r="BLM71" s="69" t="str">
        <f t="shared" si="47"/>
        <v/>
      </c>
      <c r="BLN71" s="69" t="str">
        <f t="shared" si="47"/>
        <v/>
      </c>
      <c r="BLO71" s="69" t="str">
        <f t="shared" si="47"/>
        <v/>
      </c>
      <c r="BLP71" s="69" t="str">
        <f t="shared" si="47"/>
        <v/>
      </c>
      <c r="BLQ71" s="69" t="str">
        <f t="shared" si="47"/>
        <v/>
      </c>
      <c r="BLR71" s="69" t="str">
        <f t="shared" si="47"/>
        <v/>
      </c>
      <c r="BLS71" s="69" t="str">
        <f t="shared" si="47"/>
        <v/>
      </c>
      <c r="BLT71" s="69" t="str">
        <f t="shared" si="47"/>
        <v/>
      </c>
      <c r="BLU71" s="69" t="str">
        <f t="shared" si="47"/>
        <v/>
      </c>
      <c r="BLV71" s="69" t="str">
        <f t="shared" si="47"/>
        <v/>
      </c>
      <c r="BLW71" s="69" t="str">
        <f t="shared" si="47"/>
        <v/>
      </c>
      <c r="BLX71" s="69" t="str">
        <f t="shared" si="47"/>
        <v/>
      </c>
      <c r="BLY71" s="69" t="str">
        <f t="shared" si="47"/>
        <v/>
      </c>
      <c r="BLZ71" s="69" t="str">
        <f t="shared" si="47"/>
        <v/>
      </c>
      <c r="BMA71" s="69" t="str">
        <f t="shared" si="47"/>
        <v/>
      </c>
      <c r="BMB71" s="69" t="str">
        <f t="shared" si="47"/>
        <v/>
      </c>
      <c r="BMC71" s="69" t="str">
        <f t="shared" si="47"/>
        <v/>
      </c>
      <c r="BMD71" s="69" t="str">
        <f t="shared" si="47"/>
        <v/>
      </c>
      <c r="BME71" s="69" t="str">
        <f t="shared" si="47"/>
        <v/>
      </c>
      <c r="BMF71" s="69" t="str">
        <f t="shared" si="47"/>
        <v/>
      </c>
      <c r="BMG71" s="69" t="str">
        <f t="shared" si="47"/>
        <v/>
      </c>
      <c r="BMH71" s="69" t="str">
        <f t="shared" si="47"/>
        <v/>
      </c>
      <c r="BMI71" s="69" t="str">
        <f t="shared" si="47"/>
        <v/>
      </c>
      <c r="BMJ71" s="69" t="str">
        <f t="shared" si="47"/>
        <v/>
      </c>
      <c r="BMK71" s="69" t="str">
        <f t="shared" si="47"/>
        <v/>
      </c>
      <c r="BML71" s="69" t="str">
        <f t="shared" si="47"/>
        <v/>
      </c>
      <c r="BMM71" s="69" t="str">
        <f t="shared" si="47"/>
        <v/>
      </c>
      <c r="BMN71" s="69" t="str">
        <f t="shared" si="47"/>
        <v/>
      </c>
      <c r="BMO71" s="69" t="str">
        <f t="shared" si="47"/>
        <v/>
      </c>
      <c r="BMP71" s="69" t="str">
        <f t="shared" si="47"/>
        <v/>
      </c>
      <c r="BMQ71" s="69" t="str">
        <f t="shared" si="47"/>
        <v/>
      </c>
      <c r="BMR71" s="69" t="str">
        <f t="shared" si="47"/>
        <v/>
      </c>
      <c r="BMS71" s="69" t="str">
        <f t="shared" si="47"/>
        <v/>
      </c>
      <c r="BMT71" s="69" t="str">
        <f t="shared" si="47"/>
        <v/>
      </c>
      <c r="BMU71" s="69" t="str">
        <f t="shared" si="47"/>
        <v/>
      </c>
      <c r="BMV71" s="69" t="str">
        <f t="shared" si="47"/>
        <v/>
      </c>
      <c r="BMW71" s="69" t="str">
        <f t="shared" si="47"/>
        <v/>
      </c>
      <c r="BMX71" s="69" t="str">
        <f t="shared" si="47"/>
        <v/>
      </c>
      <c r="BMY71" s="69" t="str">
        <f t="shared" si="47"/>
        <v/>
      </c>
      <c r="BMZ71" s="69" t="str">
        <f t="shared" si="47"/>
        <v/>
      </c>
      <c r="BNA71" s="69" t="str">
        <f t="shared" si="47"/>
        <v/>
      </c>
      <c r="BNB71" s="69" t="str">
        <f t="shared" si="47"/>
        <v/>
      </c>
      <c r="BNC71" s="69" t="str">
        <f t="shared" si="47"/>
        <v/>
      </c>
      <c r="BND71" s="69" t="str">
        <f t="shared" si="47"/>
        <v/>
      </c>
      <c r="BNE71" s="69" t="str">
        <f t="shared" si="47"/>
        <v/>
      </c>
      <c r="BNF71" s="69" t="str">
        <f t="shared" si="47"/>
        <v/>
      </c>
      <c r="BNG71" s="69" t="str">
        <f t="shared" si="47"/>
        <v/>
      </c>
      <c r="BNH71" s="69" t="str">
        <f t="shared" si="47"/>
        <v/>
      </c>
      <c r="BNI71" s="69" t="str">
        <f t="shared" si="47"/>
        <v/>
      </c>
      <c r="BNJ71" s="69" t="str">
        <f t="shared" si="47"/>
        <v/>
      </c>
      <c r="BNK71" s="69" t="str">
        <f t="shared" si="47"/>
        <v/>
      </c>
      <c r="BNL71" s="69" t="str">
        <f t="shared" si="47"/>
        <v/>
      </c>
      <c r="BNM71" s="69" t="str">
        <f t="shared" si="47"/>
        <v/>
      </c>
      <c r="BNN71" s="69" t="str">
        <f t="shared" si="47"/>
        <v/>
      </c>
      <c r="BNO71" s="69" t="str">
        <f t="shared" si="47"/>
        <v/>
      </c>
      <c r="BNP71" s="69" t="str">
        <f t="shared" si="47"/>
        <v/>
      </c>
      <c r="BNQ71" s="69" t="str">
        <f t="shared" si="47"/>
        <v/>
      </c>
      <c r="BNR71" s="69" t="str">
        <f t="shared" si="47"/>
        <v/>
      </c>
      <c r="BNS71" s="69" t="str">
        <f t="shared" si="47"/>
        <v/>
      </c>
      <c r="BNT71" s="69" t="str">
        <f t="shared" ref="BNT71:BQE71" si="48">IF(BNT$2="","",(BNT69)/BNT70)</f>
        <v/>
      </c>
      <c r="BNU71" s="69" t="str">
        <f t="shared" si="48"/>
        <v/>
      </c>
      <c r="BNV71" s="69" t="str">
        <f t="shared" si="48"/>
        <v/>
      </c>
      <c r="BNW71" s="69" t="str">
        <f t="shared" si="48"/>
        <v/>
      </c>
      <c r="BNX71" s="69" t="str">
        <f t="shared" si="48"/>
        <v/>
      </c>
      <c r="BNY71" s="69" t="str">
        <f t="shared" si="48"/>
        <v/>
      </c>
      <c r="BNZ71" s="69" t="str">
        <f t="shared" si="48"/>
        <v/>
      </c>
      <c r="BOA71" s="69" t="str">
        <f t="shared" si="48"/>
        <v/>
      </c>
      <c r="BOB71" s="69" t="str">
        <f t="shared" si="48"/>
        <v/>
      </c>
      <c r="BOC71" s="69" t="str">
        <f t="shared" si="48"/>
        <v/>
      </c>
      <c r="BOD71" s="69" t="str">
        <f t="shared" si="48"/>
        <v/>
      </c>
      <c r="BOE71" s="69" t="str">
        <f t="shared" si="48"/>
        <v/>
      </c>
      <c r="BOF71" s="69" t="str">
        <f t="shared" si="48"/>
        <v/>
      </c>
      <c r="BOG71" s="69" t="str">
        <f t="shared" si="48"/>
        <v/>
      </c>
      <c r="BOH71" s="69" t="str">
        <f t="shared" si="48"/>
        <v/>
      </c>
      <c r="BOI71" s="69" t="str">
        <f t="shared" si="48"/>
        <v/>
      </c>
      <c r="BOJ71" s="69" t="str">
        <f t="shared" si="48"/>
        <v/>
      </c>
      <c r="BOK71" s="69" t="str">
        <f t="shared" si="48"/>
        <v/>
      </c>
      <c r="BOL71" s="69" t="str">
        <f t="shared" si="48"/>
        <v/>
      </c>
      <c r="BOM71" s="69" t="str">
        <f t="shared" si="48"/>
        <v/>
      </c>
      <c r="BON71" s="69" t="str">
        <f t="shared" si="48"/>
        <v/>
      </c>
      <c r="BOO71" s="69" t="str">
        <f t="shared" si="48"/>
        <v/>
      </c>
      <c r="BOP71" s="69" t="str">
        <f t="shared" si="48"/>
        <v/>
      </c>
      <c r="BOQ71" s="69" t="str">
        <f t="shared" si="48"/>
        <v/>
      </c>
      <c r="BOR71" s="69" t="str">
        <f t="shared" si="48"/>
        <v/>
      </c>
      <c r="BOS71" s="69" t="str">
        <f t="shared" si="48"/>
        <v/>
      </c>
      <c r="BOT71" s="69" t="str">
        <f t="shared" si="48"/>
        <v/>
      </c>
      <c r="BOU71" s="69" t="str">
        <f t="shared" si="48"/>
        <v/>
      </c>
      <c r="BOV71" s="69" t="str">
        <f t="shared" si="48"/>
        <v/>
      </c>
      <c r="BOW71" s="69" t="str">
        <f t="shared" si="48"/>
        <v/>
      </c>
      <c r="BOX71" s="69" t="str">
        <f t="shared" si="48"/>
        <v/>
      </c>
      <c r="BOY71" s="69" t="str">
        <f t="shared" si="48"/>
        <v/>
      </c>
      <c r="BOZ71" s="69" t="str">
        <f t="shared" si="48"/>
        <v/>
      </c>
      <c r="BPA71" s="69" t="str">
        <f t="shared" si="48"/>
        <v/>
      </c>
      <c r="BPB71" s="69" t="str">
        <f t="shared" si="48"/>
        <v/>
      </c>
      <c r="BPC71" s="69" t="str">
        <f t="shared" si="48"/>
        <v/>
      </c>
      <c r="BPD71" s="69" t="str">
        <f t="shared" si="48"/>
        <v/>
      </c>
      <c r="BPE71" s="69" t="str">
        <f t="shared" si="48"/>
        <v/>
      </c>
      <c r="BPF71" s="69" t="str">
        <f t="shared" si="48"/>
        <v/>
      </c>
      <c r="BPG71" s="69" t="str">
        <f t="shared" si="48"/>
        <v/>
      </c>
      <c r="BPH71" s="69" t="str">
        <f t="shared" si="48"/>
        <v/>
      </c>
      <c r="BPI71" s="69" t="str">
        <f t="shared" si="48"/>
        <v/>
      </c>
      <c r="BPJ71" s="69" t="str">
        <f t="shared" si="48"/>
        <v/>
      </c>
      <c r="BPK71" s="69" t="str">
        <f t="shared" si="48"/>
        <v/>
      </c>
      <c r="BPL71" s="69" t="str">
        <f t="shared" si="48"/>
        <v/>
      </c>
      <c r="BPM71" s="69" t="str">
        <f t="shared" si="48"/>
        <v/>
      </c>
      <c r="BPN71" s="69" t="str">
        <f t="shared" si="48"/>
        <v/>
      </c>
      <c r="BPO71" s="69" t="str">
        <f t="shared" si="48"/>
        <v/>
      </c>
      <c r="BPP71" s="69" t="str">
        <f t="shared" si="48"/>
        <v/>
      </c>
      <c r="BPQ71" s="69" t="str">
        <f t="shared" si="48"/>
        <v/>
      </c>
      <c r="BPR71" s="69" t="str">
        <f t="shared" si="48"/>
        <v/>
      </c>
      <c r="BPS71" s="69" t="str">
        <f t="shared" si="48"/>
        <v/>
      </c>
      <c r="BPT71" s="69" t="str">
        <f t="shared" si="48"/>
        <v/>
      </c>
      <c r="BPU71" s="69" t="str">
        <f t="shared" si="48"/>
        <v/>
      </c>
      <c r="BPV71" s="69" t="str">
        <f t="shared" si="48"/>
        <v/>
      </c>
      <c r="BPW71" s="69" t="str">
        <f t="shared" si="48"/>
        <v/>
      </c>
      <c r="BPX71" s="69" t="str">
        <f t="shared" si="48"/>
        <v/>
      </c>
      <c r="BPY71" s="69" t="str">
        <f t="shared" si="48"/>
        <v/>
      </c>
      <c r="BPZ71" s="69" t="str">
        <f t="shared" si="48"/>
        <v/>
      </c>
      <c r="BQA71" s="69" t="str">
        <f t="shared" si="48"/>
        <v/>
      </c>
      <c r="BQB71" s="69" t="str">
        <f t="shared" si="48"/>
        <v/>
      </c>
      <c r="BQC71" s="69" t="str">
        <f t="shared" si="48"/>
        <v/>
      </c>
      <c r="BQD71" s="69" t="str">
        <f t="shared" si="48"/>
        <v/>
      </c>
      <c r="BQE71" s="69" t="str">
        <f t="shared" si="48"/>
        <v/>
      </c>
      <c r="BQF71" s="69" t="str">
        <f t="shared" ref="BQF71:BSQ71" si="49">IF(BQF$2="","",(BQF69)/BQF70)</f>
        <v/>
      </c>
      <c r="BQG71" s="69" t="str">
        <f t="shared" si="49"/>
        <v/>
      </c>
      <c r="BQH71" s="69" t="str">
        <f t="shared" si="49"/>
        <v/>
      </c>
      <c r="BQI71" s="69" t="str">
        <f t="shared" si="49"/>
        <v/>
      </c>
      <c r="BQJ71" s="69" t="str">
        <f t="shared" si="49"/>
        <v/>
      </c>
      <c r="BQK71" s="69" t="str">
        <f t="shared" si="49"/>
        <v/>
      </c>
      <c r="BQL71" s="69" t="str">
        <f t="shared" si="49"/>
        <v/>
      </c>
      <c r="BQM71" s="69" t="str">
        <f t="shared" si="49"/>
        <v/>
      </c>
      <c r="BQN71" s="69" t="str">
        <f t="shared" si="49"/>
        <v/>
      </c>
      <c r="BQO71" s="69" t="str">
        <f t="shared" si="49"/>
        <v/>
      </c>
      <c r="BQP71" s="69" t="str">
        <f t="shared" si="49"/>
        <v/>
      </c>
      <c r="BQQ71" s="69" t="str">
        <f t="shared" si="49"/>
        <v/>
      </c>
      <c r="BQR71" s="69" t="str">
        <f t="shared" si="49"/>
        <v/>
      </c>
      <c r="BQS71" s="69" t="str">
        <f t="shared" si="49"/>
        <v/>
      </c>
      <c r="BQT71" s="69" t="str">
        <f t="shared" si="49"/>
        <v/>
      </c>
      <c r="BQU71" s="69" t="str">
        <f t="shared" si="49"/>
        <v/>
      </c>
      <c r="BQV71" s="69" t="str">
        <f t="shared" si="49"/>
        <v/>
      </c>
      <c r="BQW71" s="69" t="str">
        <f t="shared" si="49"/>
        <v/>
      </c>
      <c r="BQX71" s="69" t="str">
        <f t="shared" si="49"/>
        <v/>
      </c>
      <c r="BQY71" s="69" t="str">
        <f t="shared" si="49"/>
        <v/>
      </c>
      <c r="BQZ71" s="69" t="str">
        <f t="shared" si="49"/>
        <v/>
      </c>
      <c r="BRA71" s="69" t="str">
        <f t="shared" si="49"/>
        <v/>
      </c>
      <c r="BRB71" s="69" t="str">
        <f t="shared" si="49"/>
        <v/>
      </c>
      <c r="BRC71" s="69" t="str">
        <f t="shared" si="49"/>
        <v/>
      </c>
      <c r="BRD71" s="69" t="str">
        <f t="shared" si="49"/>
        <v/>
      </c>
      <c r="BRE71" s="69" t="str">
        <f t="shared" si="49"/>
        <v/>
      </c>
      <c r="BRF71" s="69" t="str">
        <f t="shared" si="49"/>
        <v/>
      </c>
      <c r="BRG71" s="69" t="str">
        <f t="shared" si="49"/>
        <v/>
      </c>
      <c r="BRH71" s="69" t="str">
        <f t="shared" si="49"/>
        <v/>
      </c>
      <c r="BRI71" s="69" t="str">
        <f t="shared" si="49"/>
        <v/>
      </c>
      <c r="BRJ71" s="69" t="str">
        <f t="shared" si="49"/>
        <v/>
      </c>
      <c r="BRK71" s="69" t="str">
        <f t="shared" si="49"/>
        <v/>
      </c>
      <c r="BRL71" s="69" t="str">
        <f t="shared" si="49"/>
        <v/>
      </c>
      <c r="BRM71" s="69" t="str">
        <f t="shared" si="49"/>
        <v/>
      </c>
      <c r="BRN71" s="69" t="str">
        <f t="shared" si="49"/>
        <v/>
      </c>
      <c r="BRO71" s="69" t="str">
        <f t="shared" si="49"/>
        <v/>
      </c>
      <c r="BRP71" s="69" t="str">
        <f t="shared" si="49"/>
        <v/>
      </c>
      <c r="BRQ71" s="69" t="str">
        <f t="shared" si="49"/>
        <v/>
      </c>
      <c r="BRR71" s="69" t="str">
        <f t="shared" si="49"/>
        <v/>
      </c>
      <c r="BRS71" s="69" t="str">
        <f t="shared" si="49"/>
        <v/>
      </c>
      <c r="BRT71" s="69" t="str">
        <f t="shared" si="49"/>
        <v/>
      </c>
      <c r="BRU71" s="69" t="str">
        <f t="shared" si="49"/>
        <v/>
      </c>
      <c r="BRV71" s="69" t="str">
        <f t="shared" si="49"/>
        <v/>
      </c>
      <c r="BRW71" s="69" t="str">
        <f t="shared" si="49"/>
        <v/>
      </c>
      <c r="BRX71" s="69" t="str">
        <f t="shared" si="49"/>
        <v/>
      </c>
      <c r="BRY71" s="69" t="str">
        <f t="shared" si="49"/>
        <v/>
      </c>
      <c r="BRZ71" s="69" t="str">
        <f t="shared" si="49"/>
        <v/>
      </c>
      <c r="BSA71" s="69" t="str">
        <f t="shared" si="49"/>
        <v/>
      </c>
      <c r="BSB71" s="69" t="str">
        <f t="shared" si="49"/>
        <v/>
      </c>
      <c r="BSC71" s="69" t="str">
        <f t="shared" si="49"/>
        <v/>
      </c>
      <c r="BSD71" s="69" t="str">
        <f t="shared" si="49"/>
        <v/>
      </c>
      <c r="BSE71" s="69" t="str">
        <f t="shared" si="49"/>
        <v/>
      </c>
      <c r="BSF71" s="69" t="str">
        <f t="shared" si="49"/>
        <v/>
      </c>
      <c r="BSG71" s="69" t="str">
        <f t="shared" si="49"/>
        <v/>
      </c>
      <c r="BSH71" s="69" t="str">
        <f t="shared" si="49"/>
        <v/>
      </c>
      <c r="BSI71" s="69" t="str">
        <f t="shared" si="49"/>
        <v/>
      </c>
      <c r="BSJ71" s="69" t="str">
        <f t="shared" si="49"/>
        <v/>
      </c>
      <c r="BSK71" s="69" t="str">
        <f t="shared" si="49"/>
        <v/>
      </c>
      <c r="BSL71" s="69" t="str">
        <f t="shared" si="49"/>
        <v/>
      </c>
      <c r="BSM71" s="69" t="str">
        <f t="shared" si="49"/>
        <v/>
      </c>
      <c r="BSN71" s="69" t="str">
        <f t="shared" si="49"/>
        <v/>
      </c>
      <c r="BSO71" s="69" t="str">
        <f t="shared" si="49"/>
        <v/>
      </c>
      <c r="BSP71" s="69" t="str">
        <f t="shared" si="49"/>
        <v/>
      </c>
      <c r="BSQ71" s="69" t="str">
        <f t="shared" si="49"/>
        <v/>
      </c>
      <c r="BSR71" s="69" t="str">
        <f t="shared" ref="BSR71:BVC71" si="50">IF(BSR$2="","",(BSR69)/BSR70)</f>
        <v/>
      </c>
      <c r="BSS71" s="69" t="str">
        <f t="shared" si="50"/>
        <v/>
      </c>
      <c r="BST71" s="69" t="str">
        <f t="shared" si="50"/>
        <v/>
      </c>
      <c r="BSU71" s="69" t="str">
        <f t="shared" si="50"/>
        <v/>
      </c>
      <c r="BSV71" s="69" t="str">
        <f t="shared" si="50"/>
        <v/>
      </c>
      <c r="BSW71" s="69" t="str">
        <f t="shared" si="50"/>
        <v/>
      </c>
      <c r="BSX71" s="69" t="str">
        <f t="shared" si="50"/>
        <v/>
      </c>
      <c r="BSY71" s="69" t="str">
        <f t="shared" si="50"/>
        <v/>
      </c>
      <c r="BSZ71" s="69" t="str">
        <f t="shared" si="50"/>
        <v/>
      </c>
      <c r="BTA71" s="69" t="str">
        <f t="shared" si="50"/>
        <v/>
      </c>
      <c r="BTB71" s="69" t="str">
        <f t="shared" si="50"/>
        <v/>
      </c>
      <c r="BTC71" s="69" t="str">
        <f t="shared" si="50"/>
        <v/>
      </c>
      <c r="BTD71" s="69" t="str">
        <f t="shared" si="50"/>
        <v/>
      </c>
      <c r="BTE71" s="69" t="str">
        <f t="shared" si="50"/>
        <v/>
      </c>
      <c r="BTF71" s="69" t="str">
        <f t="shared" si="50"/>
        <v/>
      </c>
      <c r="BTG71" s="69" t="str">
        <f t="shared" si="50"/>
        <v/>
      </c>
      <c r="BTH71" s="69" t="str">
        <f t="shared" si="50"/>
        <v/>
      </c>
      <c r="BTI71" s="69" t="str">
        <f t="shared" si="50"/>
        <v/>
      </c>
      <c r="BTJ71" s="69" t="str">
        <f t="shared" si="50"/>
        <v/>
      </c>
      <c r="BTK71" s="69" t="str">
        <f t="shared" si="50"/>
        <v/>
      </c>
      <c r="BTL71" s="69" t="str">
        <f t="shared" si="50"/>
        <v/>
      </c>
      <c r="BTM71" s="69" t="str">
        <f t="shared" si="50"/>
        <v/>
      </c>
      <c r="BTN71" s="69" t="str">
        <f t="shared" si="50"/>
        <v/>
      </c>
      <c r="BTO71" s="69" t="str">
        <f t="shared" si="50"/>
        <v/>
      </c>
      <c r="BTP71" s="69" t="str">
        <f t="shared" si="50"/>
        <v/>
      </c>
      <c r="BTQ71" s="69" t="str">
        <f t="shared" si="50"/>
        <v/>
      </c>
      <c r="BTR71" s="69" t="str">
        <f t="shared" si="50"/>
        <v/>
      </c>
      <c r="BTS71" s="69" t="str">
        <f t="shared" si="50"/>
        <v/>
      </c>
      <c r="BTT71" s="69" t="str">
        <f t="shared" si="50"/>
        <v/>
      </c>
      <c r="BTU71" s="69" t="str">
        <f t="shared" si="50"/>
        <v/>
      </c>
      <c r="BTV71" s="69" t="str">
        <f t="shared" si="50"/>
        <v/>
      </c>
      <c r="BTW71" s="69" t="str">
        <f t="shared" si="50"/>
        <v/>
      </c>
      <c r="BTX71" s="69" t="str">
        <f t="shared" si="50"/>
        <v/>
      </c>
      <c r="BTY71" s="69" t="str">
        <f t="shared" si="50"/>
        <v/>
      </c>
      <c r="BTZ71" s="69" t="str">
        <f t="shared" si="50"/>
        <v/>
      </c>
      <c r="BUA71" s="69" t="str">
        <f t="shared" si="50"/>
        <v/>
      </c>
      <c r="BUB71" s="69" t="str">
        <f t="shared" si="50"/>
        <v/>
      </c>
      <c r="BUC71" s="69" t="str">
        <f t="shared" si="50"/>
        <v/>
      </c>
      <c r="BUD71" s="69" t="str">
        <f t="shared" si="50"/>
        <v/>
      </c>
      <c r="BUE71" s="69" t="str">
        <f t="shared" si="50"/>
        <v/>
      </c>
      <c r="BUF71" s="69" t="str">
        <f t="shared" si="50"/>
        <v/>
      </c>
      <c r="BUG71" s="69" t="str">
        <f t="shared" si="50"/>
        <v/>
      </c>
      <c r="BUH71" s="69" t="str">
        <f t="shared" si="50"/>
        <v/>
      </c>
      <c r="BUI71" s="69" t="str">
        <f t="shared" si="50"/>
        <v/>
      </c>
      <c r="BUJ71" s="69" t="str">
        <f t="shared" si="50"/>
        <v/>
      </c>
      <c r="BUK71" s="69" t="str">
        <f t="shared" si="50"/>
        <v/>
      </c>
      <c r="BUL71" s="69" t="str">
        <f t="shared" si="50"/>
        <v/>
      </c>
      <c r="BUM71" s="69" t="str">
        <f t="shared" si="50"/>
        <v/>
      </c>
      <c r="BUN71" s="69" t="str">
        <f t="shared" si="50"/>
        <v/>
      </c>
      <c r="BUO71" s="69" t="str">
        <f t="shared" si="50"/>
        <v/>
      </c>
      <c r="BUP71" s="69" t="str">
        <f t="shared" si="50"/>
        <v/>
      </c>
      <c r="BUQ71" s="69" t="str">
        <f t="shared" si="50"/>
        <v/>
      </c>
      <c r="BUR71" s="69" t="str">
        <f t="shared" si="50"/>
        <v/>
      </c>
      <c r="BUS71" s="69" t="str">
        <f t="shared" si="50"/>
        <v/>
      </c>
      <c r="BUT71" s="69" t="str">
        <f t="shared" si="50"/>
        <v/>
      </c>
      <c r="BUU71" s="69" t="str">
        <f t="shared" si="50"/>
        <v/>
      </c>
      <c r="BUV71" s="69" t="str">
        <f t="shared" si="50"/>
        <v/>
      </c>
      <c r="BUW71" s="69" t="str">
        <f t="shared" si="50"/>
        <v/>
      </c>
      <c r="BUX71" s="69" t="str">
        <f t="shared" si="50"/>
        <v/>
      </c>
      <c r="BUY71" s="69" t="str">
        <f t="shared" si="50"/>
        <v/>
      </c>
      <c r="BUZ71" s="69" t="str">
        <f t="shared" si="50"/>
        <v/>
      </c>
      <c r="BVA71" s="69" t="str">
        <f t="shared" si="50"/>
        <v/>
      </c>
      <c r="BVB71" s="69" t="str">
        <f t="shared" si="50"/>
        <v/>
      </c>
      <c r="BVC71" s="69" t="str">
        <f t="shared" si="50"/>
        <v/>
      </c>
      <c r="BVD71" s="69" t="str">
        <f t="shared" ref="BVD71:BXO71" si="51">IF(BVD$2="","",(BVD69)/BVD70)</f>
        <v/>
      </c>
      <c r="BVE71" s="69" t="str">
        <f t="shared" si="51"/>
        <v/>
      </c>
      <c r="BVF71" s="69" t="str">
        <f t="shared" si="51"/>
        <v/>
      </c>
      <c r="BVG71" s="69" t="str">
        <f t="shared" si="51"/>
        <v/>
      </c>
      <c r="BVH71" s="69" t="str">
        <f t="shared" si="51"/>
        <v/>
      </c>
      <c r="BVI71" s="69" t="str">
        <f t="shared" si="51"/>
        <v/>
      </c>
      <c r="BVJ71" s="69" t="str">
        <f t="shared" si="51"/>
        <v/>
      </c>
      <c r="BVK71" s="69" t="str">
        <f t="shared" si="51"/>
        <v/>
      </c>
      <c r="BVL71" s="69" t="str">
        <f t="shared" si="51"/>
        <v/>
      </c>
      <c r="BVM71" s="69" t="str">
        <f t="shared" si="51"/>
        <v/>
      </c>
      <c r="BVN71" s="69" t="str">
        <f t="shared" si="51"/>
        <v/>
      </c>
      <c r="BVO71" s="69" t="str">
        <f t="shared" si="51"/>
        <v/>
      </c>
      <c r="BVP71" s="69" t="str">
        <f t="shared" si="51"/>
        <v/>
      </c>
      <c r="BVQ71" s="69" t="str">
        <f t="shared" si="51"/>
        <v/>
      </c>
      <c r="BVR71" s="69" t="str">
        <f t="shared" si="51"/>
        <v/>
      </c>
      <c r="BVS71" s="69" t="str">
        <f t="shared" si="51"/>
        <v/>
      </c>
      <c r="BVT71" s="69" t="str">
        <f t="shared" si="51"/>
        <v/>
      </c>
      <c r="BVU71" s="69" t="str">
        <f t="shared" si="51"/>
        <v/>
      </c>
      <c r="BVV71" s="69" t="str">
        <f t="shared" si="51"/>
        <v/>
      </c>
      <c r="BVW71" s="69" t="str">
        <f t="shared" si="51"/>
        <v/>
      </c>
      <c r="BVX71" s="69" t="str">
        <f t="shared" si="51"/>
        <v/>
      </c>
      <c r="BVY71" s="69" t="str">
        <f t="shared" si="51"/>
        <v/>
      </c>
      <c r="BVZ71" s="69" t="str">
        <f t="shared" si="51"/>
        <v/>
      </c>
      <c r="BWA71" s="69" t="str">
        <f t="shared" si="51"/>
        <v/>
      </c>
      <c r="BWB71" s="69" t="str">
        <f t="shared" si="51"/>
        <v/>
      </c>
      <c r="BWC71" s="69" t="str">
        <f t="shared" si="51"/>
        <v/>
      </c>
      <c r="BWD71" s="69" t="str">
        <f t="shared" si="51"/>
        <v/>
      </c>
      <c r="BWE71" s="69" t="str">
        <f t="shared" si="51"/>
        <v/>
      </c>
      <c r="BWF71" s="69" t="str">
        <f t="shared" si="51"/>
        <v/>
      </c>
      <c r="BWG71" s="69" t="str">
        <f t="shared" si="51"/>
        <v/>
      </c>
      <c r="BWH71" s="69" t="str">
        <f t="shared" si="51"/>
        <v/>
      </c>
      <c r="BWI71" s="69" t="str">
        <f t="shared" si="51"/>
        <v/>
      </c>
      <c r="BWJ71" s="69" t="str">
        <f t="shared" si="51"/>
        <v/>
      </c>
      <c r="BWK71" s="69" t="str">
        <f t="shared" si="51"/>
        <v/>
      </c>
      <c r="BWL71" s="69" t="str">
        <f t="shared" si="51"/>
        <v/>
      </c>
      <c r="BWM71" s="69" t="str">
        <f t="shared" si="51"/>
        <v/>
      </c>
      <c r="BWN71" s="69" t="str">
        <f t="shared" si="51"/>
        <v/>
      </c>
      <c r="BWO71" s="69" t="str">
        <f t="shared" si="51"/>
        <v/>
      </c>
      <c r="BWP71" s="69" t="str">
        <f t="shared" si="51"/>
        <v/>
      </c>
      <c r="BWQ71" s="69" t="str">
        <f t="shared" si="51"/>
        <v/>
      </c>
      <c r="BWR71" s="69" t="str">
        <f t="shared" si="51"/>
        <v/>
      </c>
      <c r="BWS71" s="69" t="str">
        <f t="shared" si="51"/>
        <v/>
      </c>
      <c r="BWT71" s="69" t="str">
        <f t="shared" si="51"/>
        <v/>
      </c>
      <c r="BWU71" s="69" t="str">
        <f t="shared" si="51"/>
        <v/>
      </c>
      <c r="BWV71" s="69" t="str">
        <f t="shared" si="51"/>
        <v/>
      </c>
      <c r="BWW71" s="69" t="str">
        <f t="shared" si="51"/>
        <v/>
      </c>
      <c r="BWX71" s="69" t="str">
        <f t="shared" si="51"/>
        <v/>
      </c>
      <c r="BWY71" s="69" t="str">
        <f t="shared" si="51"/>
        <v/>
      </c>
      <c r="BWZ71" s="69" t="str">
        <f t="shared" si="51"/>
        <v/>
      </c>
      <c r="BXA71" s="69" t="str">
        <f t="shared" si="51"/>
        <v/>
      </c>
      <c r="BXB71" s="69" t="str">
        <f t="shared" si="51"/>
        <v/>
      </c>
      <c r="BXC71" s="69" t="str">
        <f t="shared" si="51"/>
        <v/>
      </c>
      <c r="BXD71" s="69" t="str">
        <f t="shared" si="51"/>
        <v/>
      </c>
      <c r="BXE71" s="69" t="str">
        <f t="shared" si="51"/>
        <v/>
      </c>
      <c r="BXF71" s="69" t="str">
        <f t="shared" si="51"/>
        <v/>
      </c>
      <c r="BXG71" s="69" t="str">
        <f t="shared" si="51"/>
        <v/>
      </c>
      <c r="BXH71" s="69" t="str">
        <f t="shared" si="51"/>
        <v/>
      </c>
      <c r="BXI71" s="69" t="str">
        <f t="shared" si="51"/>
        <v/>
      </c>
      <c r="BXJ71" s="69" t="str">
        <f t="shared" si="51"/>
        <v/>
      </c>
      <c r="BXK71" s="69" t="str">
        <f t="shared" si="51"/>
        <v/>
      </c>
      <c r="BXL71" s="69" t="str">
        <f t="shared" si="51"/>
        <v/>
      </c>
      <c r="BXM71" s="69" t="str">
        <f t="shared" si="51"/>
        <v/>
      </c>
      <c r="BXN71" s="69" t="str">
        <f t="shared" si="51"/>
        <v/>
      </c>
      <c r="BXO71" s="69" t="str">
        <f t="shared" si="51"/>
        <v/>
      </c>
      <c r="BXP71" s="69" t="str">
        <f t="shared" ref="BXP71:CAA71" si="52">IF(BXP$2="","",(BXP69)/BXP70)</f>
        <v/>
      </c>
      <c r="BXQ71" s="69" t="str">
        <f t="shared" si="52"/>
        <v/>
      </c>
      <c r="BXR71" s="69" t="str">
        <f t="shared" si="52"/>
        <v/>
      </c>
      <c r="BXS71" s="69" t="str">
        <f t="shared" si="52"/>
        <v/>
      </c>
      <c r="BXT71" s="69" t="str">
        <f t="shared" si="52"/>
        <v/>
      </c>
      <c r="BXU71" s="69" t="str">
        <f t="shared" si="52"/>
        <v/>
      </c>
      <c r="BXV71" s="69" t="str">
        <f t="shared" si="52"/>
        <v/>
      </c>
      <c r="BXW71" s="69" t="str">
        <f t="shared" si="52"/>
        <v/>
      </c>
      <c r="BXX71" s="69" t="str">
        <f t="shared" si="52"/>
        <v/>
      </c>
      <c r="BXY71" s="69" t="str">
        <f t="shared" si="52"/>
        <v/>
      </c>
      <c r="BXZ71" s="69" t="str">
        <f t="shared" si="52"/>
        <v/>
      </c>
      <c r="BYA71" s="69" t="str">
        <f t="shared" si="52"/>
        <v/>
      </c>
      <c r="BYB71" s="69" t="str">
        <f t="shared" si="52"/>
        <v/>
      </c>
      <c r="BYC71" s="69" t="str">
        <f t="shared" si="52"/>
        <v/>
      </c>
      <c r="BYD71" s="69" t="str">
        <f t="shared" si="52"/>
        <v/>
      </c>
      <c r="BYE71" s="69" t="str">
        <f t="shared" si="52"/>
        <v/>
      </c>
      <c r="BYF71" s="69" t="str">
        <f t="shared" si="52"/>
        <v/>
      </c>
      <c r="BYG71" s="69" t="str">
        <f t="shared" si="52"/>
        <v/>
      </c>
      <c r="BYH71" s="69" t="str">
        <f t="shared" si="52"/>
        <v/>
      </c>
      <c r="BYI71" s="69" t="str">
        <f t="shared" si="52"/>
        <v/>
      </c>
      <c r="BYJ71" s="69" t="str">
        <f t="shared" si="52"/>
        <v/>
      </c>
      <c r="BYK71" s="69" t="str">
        <f t="shared" si="52"/>
        <v/>
      </c>
      <c r="BYL71" s="69" t="str">
        <f t="shared" si="52"/>
        <v/>
      </c>
      <c r="BYM71" s="69" t="str">
        <f t="shared" si="52"/>
        <v/>
      </c>
      <c r="BYN71" s="69" t="str">
        <f t="shared" si="52"/>
        <v/>
      </c>
      <c r="BYO71" s="69" t="str">
        <f t="shared" si="52"/>
        <v/>
      </c>
      <c r="BYP71" s="69" t="str">
        <f t="shared" si="52"/>
        <v/>
      </c>
      <c r="BYQ71" s="69" t="str">
        <f t="shared" si="52"/>
        <v/>
      </c>
      <c r="BYR71" s="69" t="str">
        <f t="shared" si="52"/>
        <v/>
      </c>
      <c r="BYS71" s="69" t="str">
        <f t="shared" si="52"/>
        <v/>
      </c>
      <c r="BYT71" s="69" t="str">
        <f t="shared" si="52"/>
        <v/>
      </c>
      <c r="BYU71" s="69" t="str">
        <f t="shared" si="52"/>
        <v/>
      </c>
      <c r="BYV71" s="69" t="str">
        <f t="shared" si="52"/>
        <v/>
      </c>
      <c r="BYW71" s="69" t="str">
        <f t="shared" si="52"/>
        <v/>
      </c>
      <c r="BYX71" s="69" t="str">
        <f t="shared" si="52"/>
        <v/>
      </c>
      <c r="BYY71" s="69" t="str">
        <f t="shared" si="52"/>
        <v/>
      </c>
      <c r="BYZ71" s="69" t="str">
        <f t="shared" si="52"/>
        <v/>
      </c>
      <c r="BZA71" s="69" t="str">
        <f t="shared" si="52"/>
        <v/>
      </c>
      <c r="BZB71" s="69" t="str">
        <f t="shared" si="52"/>
        <v/>
      </c>
      <c r="BZC71" s="69" t="str">
        <f t="shared" si="52"/>
        <v/>
      </c>
      <c r="BZD71" s="69" t="str">
        <f t="shared" si="52"/>
        <v/>
      </c>
      <c r="BZE71" s="69" t="str">
        <f t="shared" si="52"/>
        <v/>
      </c>
      <c r="BZF71" s="69" t="str">
        <f t="shared" si="52"/>
        <v/>
      </c>
      <c r="BZG71" s="69" t="str">
        <f t="shared" si="52"/>
        <v/>
      </c>
      <c r="BZH71" s="69" t="str">
        <f t="shared" si="52"/>
        <v/>
      </c>
      <c r="BZI71" s="69" t="str">
        <f t="shared" si="52"/>
        <v/>
      </c>
      <c r="BZJ71" s="69" t="str">
        <f t="shared" si="52"/>
        <v/>
      </c>
      <c r="BZK71" s="69" t="str">
        <f t="shared" si="52"/>
        <v/>
      </c>
      <c r="BZL71" s="69" t="str">
        <f t="shared" si="52"/>
        <v/>
      </c>
      <c r="BZM71" s="69" t="str">
        <f t="shared" si="52"/>
        <v/>
      </c>
      <c r="BZN71" s="69" t="str">
        <f t="shared" si="52"/>
        <v/>
      </c>
      <c r="BZO71" s="69" t="str">
        <f t="shared" si="52"/>
        <v/>
      </c>
      <c r="BZP71" s="69" t="str">
        <f t="shared" si="52"/>
        <v/>
      </c>
      <c r="BZQ71" s="69" t="str">
        <f t="shared" si="52"/>
        <v/>
      </c>
      <c r="BZR71" s="69" t="str">
        <f t="shared" si="52"/>
        <v/>
      </c>
      <c r="BZS71" s="69" t="str">
        <f t="shared" si="52"/>
        <v/>
      </c>
      <c r="BZT71" s="69" t="str">
        <f t="shared" si="52"/>
        <v/>
      </c>
      <c r="BZU71" s="69" t="str">
        <f t="shared" si="52"/>
        <v/>
      </c>
      <c r="BZV71" s="69" t="str">
        <f t="shared" si="52"/>
        <v/>
      </c>
      <c r="BZW71" s="69" t="str">
        <f t="shared" si="52"/>
        <v/>
      </c>
      <c r="BZX71" s="69" t="str">
        <f t="shared" si="52"/>
        <v/>
      </c>
      <c r="BZY71" s="69" t="str">
        <f t="shared" si="52"/>
        <v/>
      </c>
      <c r="BZZ71" s="69" t="str">
        <f t="shared" si="52"/>
        <v/>
      </c>
      <c r="CAA71" s="69" t="str">
        <f t="shared" si="52"/>
        <v/>
      </c>
      <c r="CAB71" s="69" t="str">
        <f t="shared" ref="CAB71:CCM71" si="53">IF(CAB$2="","",(CAB69)/CAB70)</f>
        <v/>
      </c>
      <c r="CAC71" s="69" t="str">
        <f t="shared" si="53"/>
        <v/>
      </c>
      <c r="CAD71" s="69" t="str">
        <f t="shared" si="53"/>
        <v/>
      </c>
      <c r="CAE71" s="69" t="str">
        <f t="shared" si="53"/>
        <v/>
      </c>
      <c r="CAF71" s="69" t="str">
        <f t="shared" si="53"/>
        <v/>
      </c>
      <c r="CAG71" s="69" t="str">
        <f t="shared" si="53"/>
        <v/>
      </c>
      <c r="CAH71" s="69" t="str">
        <f t="shared" si="53"/>
        <v/>
      </c>
      <c r="CAI71" s="69" t="str">
        <f t="shared" si="53"/>
        <v/>
      </c>
      <c r="CAJ71" s="69" t="str">
        <f t="shared" si="53"/>
        <v/>
      </c>
      <c r="CAK71" s="69" t="str">
        <f t="shared" si="53"/>
        <v/>
      </c>
      <c r="CAL71" s="69" t="str">
        <f t="shared" si="53"/>
        <v/>
      </c>
      <c r="CAM71" s="69" t="str">
        <f t="shared" si="53"/>
        <v/>
      </c>
      <c r="CAN71" s="69" t="str">
        <f t="shared" si="53"/>
        <v/>
      </c>
      <c r="CAO71" s="69" t="str">
        <f t="shared" si="53"/>
        <v/>
      </c>
      <c r="CAP71" s="69" t="str">
        <f t="shared" si="53"/>
        <v/>
      </c>
      <c r="CAQ71" s="69" t="str">
        <f t="shared" si="53"/>
        <v/>
      </c>
      <c r="CAR71" s="69" t="str">
        <f t="shared" si="53"/>
        <v/>
      </c>
      <c r="CAS71" s="69" t="str">
        <f t="shared" si="53"/>
        <v/>
      </c>
      <c r="CAT71" s="69" t="str">
        <f t="shared" si="53"/>
        <v/>
      </c>
      <c r="CAU71" s="69" t="str">
        <f t="shared" si="53"/>
        <v/>
      </c>
      <c r="CAV71" s="69" t="str">
        <f t="shared" si="53"/>
        <v/>
      </c>
      <c r="CAW71" s="69" t="str">
        <f t="shared" si="53"/>
        <v/>
      </c>
      <c r="CAX71" s="69" t="str">
        <f t="shared" si="53"/>
        <v/>
      </c>
      <c r="CAY71" s="69" t="str">
        <f t="shared" si="53"/>
        <v/>
      </c>
      <c r="CAZ71" s="69" t="str">
        <f t="shared" si="53"/>
        <v/>
      </c>
      <c r="CBA71" s="69" t="str">
        <f t="shared" si="53"/>
        <v/>
      </c>
      <c r="CBB71" s="69" t="str">
        <f t="shared" si="53"/>
        <v/>
      </c>
      <c r="CBC71" s="69" t="str">
        <f t="shared" si="53"/>
        <v/>
      </c>
      <c r="CBD71" s="69" t="str">
        <f t="shared" si="53"/>
        <v/>
      </c>
      <c r="CBE71" s="69" t="str">
        <f t="shared" si="53"/>
        <v/>
      </c>
      <c r="CBF71" s="69" t="str">
        <f t="shared" si="53"/>
        <v/>
      </c>
      <c r="CBG71" s="69" t="str">
        <f t="shared" si="53"/>
        <v/>
      </c>
      <c r="CBH71" s="69" t="str">
        <f t="shared" si="53"/>
        <v/>
      </c>
      <c r="CBI71" s="69" t="str">
        <f t="shared" si="53"/>
        <v/>
      </c>
      <c r="CBJ71" s="69" t="str">
        <f t="shared" si="53"/>
        <v/>
      </c>
      <c r="CBK71" s="69" t="str">
        <f t="shared" si="53"/>
        <v/>
      </c>
      <c r="CBL71" s="69" t="str">
        <f t="shared" si="53"/>
        <v/>
      </c>
      <c r="CBM71" s="69" t="str">
        <f t="shared" si="53"/>
        <v/>
      </c>
      <c r="CBN71" s="69" t="str">
        <f t="shared" si="53"/>
        <v/>
      </c>
      <c r="CBO71" s="69" t="str">
        <f t="shared" si="53"/>
        <v/>
      </c>
      <c r="CBP71" s="69" t="str">
        <f t="shared" si="53"/>
        <v/>
      </c>
      <c r="CBQ71" s="69" t="str">
        <f t="shared" si="53"/>
        <v/>
      </c>
      <c r="CBR71" s="69" t="str">
        <f t="shared" si="53"/>
        <v/>
      </c>
      <c r="CBS71" s="69" t="str">
        <f t="shared" si="53"/>
        <v/>
      </c>
      <c r="CBT71" s="69" t="str">
        <f t="shared" si="53"/>
        <v/>
      </c>
      <c r="CBU71" s="69" t="str">
        <f t="shared" si="53"/>
        <v/>
      </c>
      <c r="CBV71" s="69" t="str">
        <f t="shared" si="53"/>
        <v/>
      </c>
      <c r="CBW71" s="69" t="str">
        <f t="shared" si="53"/>
        <v/>
      </c>
      <c r="CBX71" s="69" t="str">
        <f t="shared" si="53"/>
        <v/>
      </c>
      <c r="CBY71" s="69" t="str">
        <f t="shared" si="53"/>
        <v/>
      </c>
      <c r="CBZ71" s="69" t="str">
        <f t="shared" si="53"/>
        <v/>
      </c>
      <c r="CCA71" s="69" t="str">
        <f t="shared" si="53"/>
        <v/>
      </c>
      <c r="CCB71" s="69" t="str">
        <f t="shared" si="53"/>
        <v/>
      </c>
      <c r="CCC71" s="69" t="str">
        <f t="shared" si="53"/>
        <v/>
      </c>
      <c r="CCD71" s="69" t="str">
        <f t="shared" si="53"/>
        <v/>
      </c>
      <c r="CCE71" s="69" t="str">
        <f t="shared" si="53"/>
        <v/>
      </c>
      <c r="CCF71" s="69" t="str">
        <f t="shared" si="53"/>
        <v/>
      </c>
      <c r="CCG71" s="69" t="str">
        <f t="shared" si="53"/>
        <v/>
      </c>
      <c r="CCH71" s="69" t="str">
        <f t="shared" si="53"/>
        <v/>
      </c>
      <c r="CCI71" s="69" t="str">
        <f t="shared" si="53"/>
        <v/>
      </c>
      <c r="CCJ71" s="69" t="str">
        <f t="shared" si="53"/>
        <v/>
      </c>
      <c r="CCK71" s="69" t="str">
        <f t="shared" si="53"/>
        <v/>
      </c>
      <c r="CCL71" s="69" t="str">
        <f t="shared" si="53"/>
        <v/>
      </c>
      <c r="CCM71" s="69" t="str">
        <f t="shared" si="53"/>
        <v/>
      </c>
      <c r="CCN71" s="69" t="str">
        <f t="shared" ref="CCN71:CEY71" si="54">IF(CCN$2="","",(CCN69)/CCN70)</f>
        <v/>
      </c>
      <c r="CCO71" s="69" t="str">
        <f t="shared" si="54"/>
        <v/>
      </c>
      <c r="CCP71" s="69" t="str">
        <f t="shared" si="54"/>
        <v/>
      </c>
      <c r="CCQ71" s="69" t="str">
        <f t="shared" si="54"/>
        <v/>
      </c>
      <c r="CCR71" s="69" t="str">
        <f t="shared" si="54"/>
        <v/>
      </c>
      <c r="CCS71" s="69" t="str">
        <f t="shared" si="54"/>
        <v/>
      </c>
      <c r="CCT71" s="69" t="str">
        <f t="shared" si="54"/>
        <v/>
      </c>
      <c r="CCU71" s="69" t="str">
        <f t="shared" si="54"/>
        <v/>
      </c>
      <c r="CCV71" s="69" t="str">
        <f t="shared" si="54"/>
        <v/>
      </c>
      <c r="CCW71" s="69" t="str">
        <f t="shared" si="54"/>
        <v/>
      </c>
      <c r="CCX71" s="69" t="str">
        <f t="shared" si="54"/>
        <v/>
      </c>
      <c r="CCY71" s="69" t="str">
        <f t="shared" si="54"/>
        <v/>
      </c>
      <c r="CCZ71" s="69" t="str">
        <f t="shared" si="54"/>
        <v/>
      </c>
      <c r="CDA71" s="69" t="str">
        <f t="shared" si="54"/>
        <v/>
      </c>
      <c r="CDB71" s="69" t="str">
        <f t="shared" si="54"/>
        <v/>
      </c>
      <c r="CDC71" s="69" t="str">
        <f t="shared" si="54"/>
        <v/>
      </c>
      <c r="CDD71" s="69" t="str">
        <f t="shared" si="54"/>
        <v/>
      </c>
      <c r="CDE71" s="69" t="str">
        <f t="shared" si="54"/>
        <v/>
      </c>
      <c r="CDF71" s="69" t="str">
        <f t="shared" si="54"/>
        <v/>
      </c>
      <c r="CDG71" s="69" t="str">
        <f t="shared" si="54"/>
        <v/>
      </c>
      <c r="CDH71" s="69" t="str">
        <f t="shared" si="54"/>
        <v/>
      </c>
      <c r="CDI71" s="69" t="str">
        <f t="shared" si="54"/>
        <v/>
      </c>
      <c r="CDJ71" s="69" t="str">
        <f t="shared" si="54"/>
        <v/>
      </c>
      <c r="CDK71" s="69" t="str">
        <f t="shared" si="54"/>
        <v/>
      </c>
      <c r="CDL71" s="69" t="str">
        <f t="shared" si="54"/>
        <v/>
      </c>
      <c r="CDM71" s="69" t="str">
        <f t="shared" si="54"/>
        <v/>
      </c>
      <c r="CDN71" s="69" t="str">
        <f t="shared" si="54"/>
        <v/>
      </c>
      <c r="CDO71" s="69" t="str">
        <f t="shared" si="54"/>
        <v/>
      </c>
      <c r="CDP71" s="69" t="str">
        <f t="shared" si="54"/>
        <v/>
      </c>
      <c r="CDQ71" s="69" t="str">
        <f t="shared" si="54"/>
        <v/>
      </c>
      <c r="CDR71" s="69" t="str">
        <f t="shared" si="54"/>
        <v/>
      </c>
      <c r="CDS71" s="69" t="str">
        <f t="shared" si="54"/>
        <v/>
      </c>
      <c r="CDT71" s="69" t="str">
        <f t="shared" si="54"/>
        <v/>
      </c>
      <c r="CDU71" s="69" t="str">
        <f t="shared" si="54"/>
        <v/>
      </c>
      <c r="CDV71" s="69" t="str">
        <f t="shared" si="54"/>
        <v/>
      </c>
      <c r="CDW71" s="69" t="str">
        <f t="shared" si="54"/>
        <v/>
      </c>
      <c r="CDX71" s="69" t="str">
        <f t="shared" si="54"/>
        <v/>
      </c>
      <c r="CDY71" s="69" t="str">
        <f t="shared" si="54"/>
        <v/>
      </c>
      <c r="CDZ71" s="69" t="str">
        <f t="shared" si="54"/>
        <v/>
      </c>
      <c r="CEA71" s="69" t="str">
        <f t="shared" si="54"/>
        <v/>
      </c>
      <c r="CEB71" s="69" t="str">
        <f t="shared" si="54"/>
        <v/>
      </c>
      <c r="CEC71" s="69" t="str">
        <f t="shared" si="54"/>
        <v/>
      </c>
      <c r="CED71" s="69" t="str">
        <f t="shared" si="54"/>
        <v/>
      </c>
      <c r="CEE71" s="69" t="str">
        <f t="shared" si="54"/>
        <v/>
      </c>
      <c r="CEF71" s="69" t="str">
        <f t="shared" si="54"/>
        <v/>
      </c>
      <c r="CEG71" s="69" t="str">
        <f t="shared" si="54"/>
        <v/>
      </c>
      <c r="CEH71" s="69" t="str">
        <f t="shared" si="54"/>
        <v/>
      </c>
      <c r="CEI71" s="69" t="str">
        <f t="shared" si="54"/>
        <v/>
      </c>
      <c r="CEJ71" s="69" t="str">
        <f t="shared" si="54"/>
        <v/>
      </c>
      <c r="CEK71" s="69" t="str">
        <f t="shared" si="54"/>
        <v/>
      </c>
      <c r="CEL71" s="69" t="str">
        <f t="shared" si="54"/>
        <v/>
      </c>
      <c r="CEM71" s="69" t="str">
        <f t="shared" si="54"/>
        <v/>
      </c>
      <c r="CEN71" s="69" t="str">
        <f t="shared" si="54"/>
        <v/>
      </c>
      <c r="CEO71" s="69" t="str">
        <f t="shared" si="54"/>
        <v/>
      </c>
      <c r="CEP71" s="69" t="str">
        <f t="shared" si="54"/>
        <v/>
      </c>
      <c r="CEQ71" s="69" t="str">
        <f t="shared" si="54"/>
        <v/>
      </c>
      <c r="CER71" s="69" t="str">
        <f t="shared" si="54"/>
        <v/>
      </c>
      <c r="CES71" s="69" t="str">
        <f t="shared" si="54"/>
        <v/>
      </c>
      <c r="CET71" s="69" t="str">
        <f t="shared" si="54"/>
        <v/>
      </c>
      <c r="CEU71" s="69" t="str">
        <f t="shared" si="54"/>
        <v/>
      </c>
      <c r="CEV71" s="69" t="str">
        <f t="shared" si="54"/>
        <v/>
      </c>
      <c r="CEW71" s="69" t="str">
        <f t="shared" si="54"/>
        <v/>
      </c>
      <c r="CEX71" s="69" t="str">
        <f t="shared" si="54"/>
        <v/>
      </c>
      <c r="CEY71" s="69" t="str">
        <f t="shared" si="54"/>
        <v/>
      </c>
      <c r="CEZ71" s="69" t="str">
        <f t="shared" ref="CEZ71:CHK71" si="55">IF(CEZ$2="","",(CEZ69)/CEZ70)</f>
        <v/>
      </c>
      <c r="CFA71" s="69" t="str">
        <f t="shared" si="55"/>
        <v/>
      </c>
      <c r="CFB71" s="69" t="str">
        <f t="shared" si="55"/>
        <v/>
      </c>
      <c r="CFC71" s="69" t="str">
        <f t="shared" si="55"/>
        <v/>
      </c>
      <c r="CFD71" s="69" t="str">
        <f t="shared" si="55"/>
        <v/>
      </c>
      <c r="CFE71" s="69" t="str">
        <f t="shared" si="55"/>
        <v/>
      </c>
      <c r="CFF71" s="69" t="str">
        <f t="shared" si="55"/>
        <v/>
      </c>
      <c r="CFG71" s="69" t="str">
        <f t="shared" si="55"/>
        <v/>
      </c>
      <c r="CFH71" s="69" t="str">
        <f t="shared" si="55"/>
        <v/>
      </c>
      <c r="CFI71" s="69" t="str">
        <f t="shared" si="55"/>
        <v/>
      </c>
      <c r="CFJ71" s="69" t="str">
        <f t="shared" si="55"/>
        <v/>
      </c>
      <c r="CFK71" s="69" t="str">
        <f t="shared" si="55"/>
        <v/>
      </c>
      <c r="CFL71" s="69" t="str">
        <f t="shared" si="55"/>
        <v/>
      </c>
      <c r="CFM71" s="69" t="str">
        <f t="shared" si="55"/>
        <v/>
      </c>
      <c r="CFN71" s="69" t="str">
        <f t="shared" si="55"/>
        <v/>
      </c>
      <c r="CFO71" s="69" t="str">
        <f t="shared" si="55"/>
        <v/>
      </c>
      <c r="CFP71" s="69" t="str">
        <f t="shared" si="55"/>
        <v/>
      </c>
      <c r="CFQ71" s="69" t="str">
        <f t="shared" si="55"/>
        <v/>
      </c>
      <c r="CFR71" s="69" t="str">
        <f t="shared" si="55"/>
        <v/>
      </c>
      <c r="CFS71" s="69" t="str">
        <f t="shared" si="55"/>
        <v/>
      </c>
      <c r="CFT71" s="69" t="str">
        <f t="shared" si="55"/>
        <v/>
      </c>
      <c r="CFU71" s="69" t="str">
        <f t="shared" si="55"/>
        <v/>
      </c>
      <c r="CFV71" s="69" t="str">
        <f t="shared" si="55"/>
        <v/>
      </c>
      <c r="CFW71" s="69" t="str">
        <f t="shared" si="55"/>
        <v/>
      </c>
      <c r="CFX71" s="69" t="str">
        <f t="shared" si="55"/>
        <v/>
      </c>
      <c r="CFY71" s="69" t="str">
        <f t="shared" si="55"/>
        <v/>
      </c>
      <c r="CFZ71" s="69" t="str">
        <f t="shared" si="55"/>
        <v/>
      </c>
      <c r="CGA71" s="69" t="str">
        <f t="shared" si="55"/>
        <v/>
      </c>
      <c r="CGB71" s="69" t="str">
        <f t="shared" si="55"/>
        <v/>
      </c>
      <c r="CGC71" s="69" t="str">
        <f t="shared" si="55"/>
        <v/>
      </c>
      <c r="CGD71" s="69" t="str">
        <f t="shared" si="55"/>
        <v/>
      </c>
      <c r="CGE71" s="69" t="str">
        <f t="shared" si="55"/>
        <v/>
      </c>
      <c r="CGF71" s="69" t="str">
        <f t="shared" si="55"/>
        <v/>
      </c>
      <c r="CGG71" s="69" t="str">
        <f t="shared" si="55"/>
        <v/>
      </c>
      <c r="CGH71" s="69" t="str">
        <f t="shared" si="55"/>
        <v/>
      </c>
      <c r="CGI71" s="69" t="str">
        <f t="shared" si="55"/>
        <v/>
      </c>
      <c r="CGJ71" s="69" t="str">
        <f t="shared" si="55"/>
        <v/>
      </c>
      <c r="CGK71" s="69" t="str">
        <f t="shared" si="55"/>
        <v/>
      </c>
      <c r="CGL71" s="69" t="str">
        <f t="shared" si="55"/>
        <v/>
      </c>
      <c r="CGM71" s="69" t="str">
        <f t="shared" si="55"/>
        <v/>
      </c>
      <c r="CGN71" s="69" t="str">
        <f t="shared" si="55"/>
        <v/>
      </c>
      <c r="CGO71" s="69" t="str">
        <f t="shared" si="55"/>
        <v/>
      </c>
      <c r="CGP71" s="69" t="str">
        <f t="shared" si="55"/>
        <v/>
      </c>
      <c r="CGQ71" s="69" t="str">
        <f t="shared" si="55"/>
        <v/>
      </c>
      <c r="CGR71" s="69" t="str">
        <f t="shared" si="55"/>
        <v/>
      </c>
      <c r="CGS71" s="69" t="str">
        <f t="shared" si="55"/>
        <v/>
      </c>
      <c r="CGT71" s="69" t="str">
        <f t="shared" si="55"/>
        <v/>
      </c>
      <c r="CGU71" s="69" t="str">
        <f t="shared" si="55"/>
        <v/>
      </c>
      <c r="CGV71" s="69" t="str">
        <f t="shared" si="55"/>
        <v/>
      </c>
      <c r="CGW71" s="69" t="str">
        <f t="shared" si="55"/>
        <v/>
      </c>
      <c r="CGX71" s="69" t="str">
        <f t="shared" si="55"/>
        <v/>
      </c>
      <c r="CGY71" s="69" t="str">
        <f t="shared" si="55"/>
        <v/>
      </c>
      <c r="CGZ71" s="69" t="str">
        <f t="shared" si="55"/>
        <v/>
      </c>
      <c r="CHA71" s="69" t="str">
        <f t="shared" si="55"/>
        <v/>
      </c>
      <c r="CHB71" s="69" t="str">
        <f t="shared" si="55"/>
        <v/>
      </c>
      <c r="CHC71" s="69" t="str">
        <f t="shared" si="55"/>
        <v/>
      </c>
      <c r="CHD71" s="69" t="str">
        <f t="shared" si="55"/>
        <v/>
      </c>
      <c r="CHE71" s="69" t="str">
        <f t="shared" si="55"/>
        <v/>
      </c>
      <c r="CHF71" s="69" t="str">
        <f t="shared" si="55"/>
        <v/>
      </c>
      <c r="CHG71" s="69" t="str">
        <f t="shared" si="55"/>
        <v/>
      </c>
      <c r="CHH71" s="69" t="str">
        <f t="shared" si="55"/>
        <v/>
      </c>
      <c r="CHI71" s="69" t="str">
        <f t="shared" si="55"/>
        <v/>
      </c>
      <c r="CHJ71" s="69" t="str">
        <f t="shared" si="55"/>
        <v/>
      </c>
      <c r="CHK71" s="69" t="str">
        <f t="shared" si="55"/>
        <v/>
      </c>
      <c r="CHL71" s="69" t="str">
        <f t="shared" ref="CHL71:CJW71" si="56">IF(CHL$2="","",(CHL69)/CHL70)</f>
        <v/>
      </c>
      <c r="CHM71" s="69" t="str">
        <f t="shared" si="56"/>
        <v/>
      </c>
      <c r="CHN71" s="69" t="str">
        <f t="shared" si="56"/>
        <v/>
      </c>
      <c r="CHO71" s="69" t="str">
        <f t="shared" si="56"/>
        <v/>
      </c>
      <c r="CHP71" s="69" t="str">
        <f t="shared" si="56"/>
        <v/>
      </c>
      <c r="CHQ71" s="69" t="str">
        <f t="shared" si="56"/>
        <v/>
      </c>
      <c r="CHR71" s="69" t="str">
        <f t="shared" si="56"/>
        <v/>
      </c>
      <c r="CHS71" s="69" t="str">
        <f t="shared" si="56"/>
        <v/>
      </c>
      <c r="CHT71" s="69" t="str">
        <f t="shared" si="56"/>
        <v/>
      </c>
      <c r="CHU71" s="69" t="str">
        <f t="shared" si="56"/>
        <v/>
      </c>
      <c r="CHV71" s="69" t="str">
        <f t="shared" si="56"/>
        <v/>
      </c>
      <c r="CHW71" s="69" t="str">
        <f t="shared" si="56"/>
        <v/>
      </c>
      <c r="CHX71" s="69" t="str">
        <f t="shared" si="56"/>
        <v/>
      </c>
      <c r="CHY71" s="69" t="str">
        <f t="shared" si="56"/>
        <v/>
      </c>
      <c r="CHZ71" s="69" t="str">
        <f t="shared" si="56"/>
        <v/>
      </c>
      <c r="CIA71" s="69" t="str">
        <f t="shared" si="56"/>
        <v/>
      </c>
      <c r="CIB71" s="69" t="str">
        <f t="shared" si="56"/>
        <v/>
      </c>
      <c r="CIC71" s="69" t="str">
        <f t="shared" si="56"/>
        <v/>
      </c>
      <c r="CID71" s="69" t="str">
        <f t="shared" si="56"/>
        <v/>
      </c>
      <c r="CIE71" s="69" t="str">
        <f t="shared" si="56"/>
        <v/>
      </c>
      <c r="CIF71" s="69" t="str">
        <f t="shared" si="56"/>
        <v/>
      </c>
      <c r="CIG71" s="69" t="str">
        <f t="shared" si="56"/>
        <v/>
      </c>
      <c r="CIH71" s="69" t="str">
        <f t="shared" si="56"/>
        <v/>
      </c>
      <c r="CII71" s="69" t="str">
        <f t="shared" si="56"/>
        <v/>
      </c>
      <c r="CIJ71" s="69" t="str">
        <f t="shared" si="56"/>
        <v/>
      </c>
      <c r="CIK71" s="69" t="str">
        <f t="shared" si="56"/>
        <v/>
      </c>
      <c r="CIL71" s="69" t="str">
        <f t="shared" si="56"/>
        <v/>
      </c>
      <c r="CIM71" s="69" t="str">
        <f t="shared" si="56"/>
        <v/>
      </c>
      <c r="CIN71" s="69" t="str">
        <f t="shared" si="56"/>
        <v/>
      </c>
      <c r="CIO71" s="69" t="str">
        <f t="shared" si="56"/>
        <v/>
      </c>
      <c r="CIP71" s="69" t="str">
        <f t="shared" si="56"/>
        <v/>
      </c>
      <c r="CIQ71" s="69" t="str">
        <f t="shared" si="56"/>
        <v/>
      </c>
      <c r="CIR71" s="69" t="str">
        <f t="shared" si="56"/>
        <v/>
      </c>
      <c r="CIS71" s="69" t="str">
        <f t="shared" si="56"/>
        <v/>
      </c>
      <c r="CIT71" s="69" t="str">
        <f t="shared" si="56"/>
        <v/>
      </c>
      <c r="CIU71" s="69" t="str">
        <f t="shared" si="56"/>
        <v/>
      </c>
      <c r="CIV71" s="69" t="str">
        <f t="shared" si="56"/>
        <v/>
      </c>
      <c r="CIW71" s="69" t="str">
        <f t="shared" si="56"/>
        <v/>
      </c>
      <c r="CIX71" s="69" t="str">
        <f t="shared" si="56"/>
        <v/>
      </c>
      <c r="CIY71" s="69" t="str">
        <f t="shared" si="56"/>
        <v/>
      </c>
      <c r="CIZ71" s="69" t="str">
        <f t="shared" si="56"/>
        <v/>
      </c>
      <c r="CJA71" s="69" t="str">
        <f t="shared" si="56"/>
        <v/>
      </c>
      <c r="CJB71" s="69" t="str">
        <f t="shared" si="56"/>
        <v/>
      </c>
      <c r="CJC71" s="69" t="str">
        <f t="shared" si="56"/>
        <v/>
      </c>
      <c r="CJD71" s="69" t="str">
        <f t="shared" si="56"/>
        <v/>
      </c>
      <c r="CJE71" s="69" t="str">
        <f t="shared" si="56"/>
        <v/>
      </c>
      <c r="CJF71" s="69" t="str">
        <f t="shared" si="56"/>
        <v/>
      </c>
      <c r="CJG71" s="69" t="str">
        <f t="shared" si="56"/>
        <v/>
      </c>
      <c r="CJH71" s="69" t="str">
        <f t="shared" si="56"/>
        <v/>
      </c>
      <c r="CJI71" s="69" t="str">
        <f t="shared" si="56"/>
        <v/>
      </c>
      <c r="CJJ71" s="69" t="str">
        <f t="shared" si="56"/>
        <v/>
      </c>
      <c r="CJK71" s="69" t="str">
        <f t="shared" si="56"/>
        <v/>
      </c>
      <c r="CJL71" s="69" t="str">
        <f t="shared" si="56"/>
        <v/>
      </c>
      <c r="CJM71" s="69" t="str">
        <f t="shared" si="56"/>
        <v/>
      </c>
      <c r="CJN71" s="69" t="str">
        <f t="shared" si="56"/>
        <v/>
      </c>
      <c r="CJO71" s="69" t="str">
        <f t="shared" si="56"/>
        <v/>
      </c>
      <c r="CJP71" s="69" t="str">
        <f t="shared" si="56"/>
        <v/>
      </c>
      <c r="CJQ71" s="69" t="str">
        <f t="shared" si="56"/>
        <v/>
      </c>
      <c r="CJR71" s="69" t="str">
        <f t="shared" si="56"/>
        <v/>
      </c>
      <c r="CJS71" s="69" t="str">
        <f t="shared" si="56"/>
        <v/>
      </c>
      <c r="CJT71" s="69" t="str">
        <f t="shared" si="56"/>
        <v/>
      </c>
      <c r="CJU71" s="69" t="str">
        <f t="shared" si="56"/>
        <v/>
      </c>
      <c r="CJV71" s="69" t="str">
        <f t="shared" si="56"/>
        <v/>
      </c>
      <c r="CJW71" s="69" t="str">
        <f t="shared" si="56"/>
        <v/>
      </c>
      <c r="CJX71" s="69" t="str">
        <f t="shared" ref="CJX71:CMI71" si="57">IF(CJX$2="","",(CJX69)/CJX70)</f>
        <v/>
      </c>
      <c r="CJY71" s="69" t="str">
        <f t="shared" si="57"/>
        <v/>
      </c>
      <c r="CJZ71" s="69" t="str">
        <f t="shared" si="57"/>
        <v/>
      </c>
      <c r="CKA71" s="69" t="str">
        <f t="shared" si="57"/>
        <v/>
      </c>
      <c r="CKB71" s="69" t="str">
        <f t="shared" si="57"/>
        <v/>
      </c>
      <c r="CKC71" s="69" t="str">
        <f t="shared" si="57"/>
        <v/>
      </c>
      <c r="CKD71" s="69" t="str">
        <f t="shared" si="57"/>
        <v/>
      </c>
      <c r="CKE71" s="69" t="str">
        <f t="shared" si="57"/>
        <v/>
      </c>
      <c r="CKF71" s="69" t="str">
        <f t="shared" si="57"/>
        <v/>
      </c>
      <c r="CKG71" s="69" t="str">
        <f t="shared" si="57"/>
        <v/>
      </c>
      <c r="CKH71" s="69" t="str">
        <f t="shared" si="57"/>
        <v/>
      </c>
      <c r="CKI71" s="69" t="str">
        <f t="shared" si="57"/>
        <v/>
      </c>
      <c r="CKJ71" s="69" t="str">
        <f t="shared" si="57"/>
        <v/>
      </c>
      <c r="CKK71" s="69" t="str">
        <f t="shared" si="57"/>
        <v/>
      </c>
      <c r="CKL71" s="69" t="str">
        <f t="shared" si="57"/>
        <v/>
      </c>
      <c r="CKM71" s="69" t="str">
        <f t="shared" si="57"/>
        <v/>
      </c>
      <c r="CKN71" s="69" t="str">
        <f t="shared" si="57"/>
        <v/>
      </c>
      <c r="CKO71" s="69" t="str">
        <f t="shared" si="57"/>
        <v/>
      </c>
      <c r="CKP71" s="69" t="str">
        <f t="shared" si="57"/>
        <v/>
      </c>
      <c r="CKQ71" s="69" t="str">
        <f t="shared" si="57"/>
        <v/>
      </c>
      <c r="CKR71" s="69" t="str">
        <f t="shared" si="57"/>
        <v/>
      </c>
      <c r="CKS71" s="69" t="str">
        <f t="shared" si="57"/>
        <v/>
      </c>
      <c r="CKT71" s="69" t="str">
        <f t="shared" si="57"/>
        <v/>
      </c>
      <c r="CKU71" s="69" t="str">
        <f t="shared" si="57"/>
        <v/>
      </c>
      <c r="CKV71" s="69" t="str">
        <f t="shared" si="57"/>
        <v/>
      </c>
      <c r="CKW71" s="69" t="str">
        <f t="shared" si="57"/>
        <v/>
      </c>
      <c r="CKX71" s="69" t="str">
        <f t="shared" si="57"/>
        <v/>
      </c>
      <c r="CKY71" s="69" t="str">
        <f t="shared" si="57"/>
        <v/>
      </c>
      <c r="CKZ71" s="69" t="str">
        <f t="shared" si="57"/>
        <v/>
      </c>
      <c r="CLA71" s="69" t="str">
        <f t="shared" si="57"/>
        <v/>
      </c>
      <c r="CLB71" s="69" t="str">
        <f t="shared" si="57"/>
        <v/>
      </c>
      <c r="CLC71" s="69" t="str">
        <f t="shared" si="57"/>
        <v/>
      </c>
      <c r="CLD71" s="69" t="str">
        <f t="shared" si="57"/>
        <v/>
      </c>
      <c r="CLE71" s="69" t="str">
        <f t="shared" si="57"/>
        <v/>
      </c>
      <c r="CLF71" s="69" t="str">
        <f t="shared" si="57"/>
        <v/>
      </c>
      <c r="CLG71" s="69" t="str">
        <f t="shared" si="57"/>
        <v/>
      </c>
      <c r="CLH71" s="69" t="str">
        <f t="shared" si="57"/>
        <v/>
      </c>
      <c r="CLI71" s="69" t="str">
        <f t="shared" si="57"/>
        <v/>
      </c>
      <c r="CLJ71" s="69" t="str">
        <f t="shared" si="57"/>
        <v/>
      </c>
      <c r="CLK71" s="69" t="str">
        <f t="shared" si="57"/>
        <v/>
      </c>
      <c r="CLL71" s="69" t="str">
        <f t="shared" si="57"/>
        <v/>
      </c>
      <c r="CLM71" s="69" t="str">
        <f t="shared" si="57"/>
        <v/>
      </c>
      <c r="CLN71" s="69" t="str">
        <f t="shared" si="57"/>
        <v/>
      </c>
      <c r="CLO71" s="69" t="str">
        <f t="shared" si="57"/>
        <v/>
      </c>
      <c r="CLP71" s="69" t="str">
        <f t="shared" si="57"/>
        <v/>
      </c>
      <c r="CLQ71" s="69" t="str">
        <f t="shared" si="57"/>
        <v/>
      </c>
      <c r="CLR71" s="69" t="str">
        <f t="shared" si="57"/>
        <v/>
      </c>
      <c r="CLS71" s="69" t="str">
        <f t="shared" si="57"/>
        <v/>
      </c>
      <c r="CLT71" s="69" t="str">
        <f t="shared" si="57"/>
        <v/>
      </c>
      <c r="CLU71" s="69" t="str">
        <f t="shared" si="57"/>
        <v/>
      </c>
      <c r="CLV71" s="69" t="str">
        <f t="shared" si="57"/>
        <v/>
      </c>
      <c r="CLW71" s="69" t="str">
        <f t="shared" si="57"/>
        <v/>
      </c>
      <c r="CLX71" s="69" t="str">
        <f t="shared" si="57"/>
        <v/>
      </c>
      <c r="CLY71" s="69" t="str">
        <f t="shared" si="57"/>
        <v/>
      </c>
      <c r="CLZ71" s="69" t="str">
        <f t="shared" si="57"/>
        <v/>
      </c>
      <c r="CMA71" s="69" t="str">
        <f t="shared" si="57"/>
        <v/>
      </c>
      <c r="CMB71" s="69" t="str">
        <f t="shared" si="57"/>
        <v/>
      </c>
      <c r="CMC71" s="69" t="str">
        <f t="shared" si="57"/>
        <v/>
      </c>
      <c r="CMD71" s="69" t="str">
        <f t="shared" si="57"/>
        <v/>
      </c>
      <c r="CME71" s="69" t="str">
        <f t="shared" si="57"/>
        <v/>
      </c>
      <c r="CMF71" s="69" t="str">
        <f t="shared" si="57"/>
        <v/>
      </c>
      <c r="CMG71" s="69" t="str">
        <f t="shared" si="57"/>
        <v/>
      </c>
      <c r="CMH71" s="69" t="str">
        <f t="shared" si="57"/>
        <v/>
      </c>
      <c r="CMI71" s="69" t="str">
        <f t="shared" si="57"/>
        <v/>
      </c>
      <c r="CMJ71" s="69" t="str">
        <f t="shared" ref="CMJ71:COU71" si="58">IF(CMJ$2="","",(CMJ69)/CMJ70)</f>
        <v/>
      </c>
      <c r="CMK71" s="69" t="str">
        <f t="shared" si="58"/>
        <v/>
      </c>
      <c r="CML71" s="69" t="str">
        <f t="shared" si="58"/>
        <v/>
      </c>
      <c r="CMM71" s="69" t="str">
        <f t="shared" si="58"/>
        <v/>
      </c>
      <c r="CMN71" s="69" t="str">
        <f t="shared" si="58"/>
        <v/>
      </c>
      <c r="CMO71" s="69" t="str">
        <f t="shared" si="58"/>
        <v/>
      </c>
      <c r="CMP71" s="69" t="str">
        <f t="shared" si="58"/>
        <v/>
      </c>
      <c r="CMQ71" s="69" t="str">
        <f t="shared" si="58"/>
        <v/>
      </c>
      <c r="CMR71" s="69" t="str">
        <f t="shared" si="58"/>
        <v/>
      </c>
      <c r="CMS71" s="69" t="str">
        <f t="shared" si="58"/>
        <v/>
      </c>
      <c r="CMT71" s="69" t="str">
        <f t="shared" si="58"/>
        <v/>
      </c>
      <c r="CMU71" s="69" t="str">
        <f t="shared" si="58"/>
        <v/>
      </c>
      <c r="CMV71" s="69" t="str">
        <f t="shared" si="58"/>
        <v/>
      </c>
      <c r="CMW71" s="69" t="str">
        <f t="shared" si="58"/>
        <v/>
      </c>
      <c r="CMX71" s="69" t="str">
        <f t="shared" si="58"/>
        <v/>
      </c>
      <c r="CMY71" s="69" t="str">
        <f t="shared" si="58"/>
        <v/>
      </c>
      <c r="CMZ71" s="69" t="str">
        <f t="shared" si="58"/>
        <v/>
      </c>
      <c r="CNA71" s="69" t="str">
        <f t="shared" si="58"/>
        <v/>
      </c>
      <c r="CNB71" s="69" t="str">
        <f t="shared" si="58"/>
        <v/>
      </c>
      <c r="CNC71" s="69" t="str">
        <f t="shared" si="58"/>
        <v/>
      </c>
      <c r="CND71" s="69" t="str">
        <f t="shared" si="58"/>
        <v/>
      </c>
      <c r="CNE71" s="69" t="str">
        <f t="shared" si="58"/>
        <v/>
      </c>
      <c r="CNF71" s="69" t="str">
        <f t="shared" si="58"/>
        <v/>
      </c>
      <c r="CNG71" s="69" t="str">
        <f t="shared" si="58"/>
        <v/>
      </c>
      <c r="CNH71" s="69" t="str">
        <f t="shared" si="58"/>
        <v/>
      </c>
      <c r="CNI71" s="69" t="str">
        <f t="shared" si="58"/>
        <v/>
      </c>
      <c r="CNJ71" s="69" t="str">
        <f t="shared" si="58"/>
        <v/>
      </c>
      <c r="CNK71" s="69" t="str">
        <f t="shared" si="58"/>
        <v/>
      </c>
      <c r="CNL71" s="69" t="str">
        <f t="shared" si="58"/>
        <v/>
      </c>
      <c r="CNM71" s="69" t="str">
        <f t="shared" si="58"/>
        <v/>
      </c>
      <c r="CNN71" s="69" t="str">
        <f t="shared" si="58"/>
        <v/>
      </c>
      <c r="CNO71" s="69" t="str">
        <f t="shared" si="58"/>
        <v/>
      </c>
      <c r="CNP71" s="69" t="str">
        <f t="shared" si="58"/>
        <v/>
      </c>
      <c r="CNQ71" s="69" t="str">
        <f t="shared" si="58"/>
        <v/>
      </c>
      <c r="CNR71" s="69" t="str">
        <f t="shared" si="58"/>
        <v/>
      </c>
      <c r="CNS71" s="69" t="str">
        <f t="shared" si="58"/>
        <v/>
      </c>
      <c r="CNT71" s="69" t="str">
        <f t="shared" si="58"/>
        <v/>
      </c>
      <c r="CNU71" s="69" t="str">
        <f t="shared" si="58"/>
        <v/>
      </c>
      <c r="CNV71" s="69" t="str">
        <f t="shared" si="58"/>
        <v/>
      </c>
      <c r="CNW71" s="69" t="str">
        <f t="shared" si="58"/>
        <v/>
      </c>
      <c r="CNX71" s="69" t="str">
        <f t="shared" si="58"/>
        <v/>
      </c>
      <c r="CNY71" s="69" t="str">
        <f t="shared" si="58"/>
        <v/>
      </c>
      <c r="CNZ71" s="69" t="str">
        <f t="shared" si="58"/>
        <v/>
      </c>
      <c r="COA71" s="69" t="str">
        <f t="shared" si="58"/>
        <v/>
      </c>
      <c r="COB71" s="69" t="str">
        <f t="shared" si="58"/>
        <v/>
      </c>
      <c r="COC71" s="69" t="str">
        <f t="shared" si="58"/>
        <v/>
      </c>
      <c r="COD71" s="69" t="str">
        <f t="shared" si="58"/>
        <v/>
      </c>
      <c r="COE71" s="69" t="str">
        <f t="shared" si="58"/>
        <v/>
      </c>
      <c r="COF71" s="69" t="str">
        <f t="shared" si="58"/>
        <v/>
      </c>
      <c r="COG71" s="69" t="str">
        <f t="shared" si="58"/>
        <v/>
      </c>
      <c r="COH71" s="69" t="str">
        <f t="shared" si="58"/>
        <v/>
      </c>
      <c r="COI71" s="69" t="str">
        <f t="shared" si="58"/>
        <v/>
      </c>
      <c r="COJ71" s="69" t="str">
        <f t="shared" si="58"/>
        <v/>
      </c>
      <c r="COK71" s="69" t="str">
        <f t="shared" si="58"/>
        <v/>
      </c>
      <c r="COL71" s="69" t="str">
        <f t="shared" si="58"/>
        <v/>
      </c>
      <c r="COM71" s="69" t="str">
        <f t="shared" si="58"/>
        <v/>
      </c>
      <c r="CON71" s="69" t="str">
        <f t="shared" si="58"/>
        <v/>
      </c>
      <c r="COO71" s="69" t="str">
        <f t="shared" si="58"/>
        <v/>
      </c>
      <c r="COP71" s="69" t="str">
        <f t="shared" si="58"/>
        <v/>
      </c>
      <c r="COQ71" s="69" t="str">
        <f t="shared" si="58"/>
        <v/>
      </c>
      <c r="COR71" s="69" t="str">
        <f t="shared" si="58"/>
        <v/>
      </c>
      <c r="COS71" s="69" t="str">
        <f t="shared" si="58"/>
        <v/>
      </c>
      <c r="COT71" s="69" t="str">
        <f t="shared" si="58"/>
        <v/>
      </c>
      <c r="COU71" s="69" t="str">
        <f t="shared" si="58"/>
        <v/>
      </c>
      <c r="COV71" s="69" t="str">
        <f t="shared" ref="COV71:CRG71" si="59">IF(COV$2="","",(COV69)/COV70)</f>
        <v/>
      </c>
      <c r="COW71" s="69" t="str">
        <f t="shared" si="59"/>
        <v/>
      </c>
      <c r="COX71" s="69" t="str">
        <f t="shared" si="59"/>
        <v/>
      </c>
      <c r="COY71" s="69" t="str">
        <f t="shared" si="59"/>
        <v/>
      </c>
      <c r="COZ71" s="69" t="str">
        <f t="shared" si="59"/>
        <v/>
      </c>
      <c r="CPA71" s="69" t="str">
        <f t="shared" si="59"/>
        <v/>
      </c>
      <c r="CPB71" s="69" t="str">
        <f t="shared" si="59"/>
        <v/>
      </c>
      <c r="CPC71" s="69" t="str">
        <f t="shared" si="59"/>
        <v/>
      </c>
      <c r="CPD71" s="69" t="str">
        <f t="shared" si="59"/>
        <v/>
      </c>
      <c r="CPE71" s="69" t="str">
        <f t="shared" si="59"/>
        <v/>
      </c>
      <c r="CPF71" s="69" t="str">
        <f t="shared" si="59"/>
        <v/>
      </c>
      <c r="CPG71" s="69" t="str">
        <f t="shared" si="59"/>
        <v/>
      </c>
      <c r="CPH71" s="69" t="str">
        <f t="shared" si="59"/>
        <v/>
      </c>
      <c r="CPI71" s="69" t="str">
        <f t="shared" si="59"/>
        <v/>
      </c>
      <c r="CPJ71" s="69" t="str">
        <f t="shared" si="59"/>
        <v/>
      </c>
      <c r="CPK71" s="69" t="str">
        <f t="shared" si="59"/>
        <v/>
      </c>
      <c r="CPL71" s="69" t="str">
        <f t="shared" si="59"/>
        <v/>
      </c>
      <c r="CPM71" s="69" t="str">
        <f t="shared" si="59"/>
        <v/>
      </c>
      <c r="CPN71" s="69" t="str">
        <f t="shared" si="59"/>
        <v/>
      </c>
      <c r="CPO71" s="69" t="str">
        <f t="shared" si="59"/>
        <v/>
      </c>
      <c r="CPP71" s="69" t="str">
        <f t="shared" si="59"/>
        <v/>
      </c>
      <c r="CPQ71" s="69" t="str">
        <f t="shared" si="59"/>
        <v/>
      </c>
      <c r="CPR71" s="69" t="str">
        <f t="shared" si="59"/>
        <v/>
      </c>
      <c r="CPS71" s="69" t="str">
        <f t="shared" si="59"/>
        <v/>
      </c>
      <c r="CPT71" s="69" t="str">
        <f t="shared" si="59"/>
        <v/>
      </c>
      <c r="CPU71" s="69" t="str">
        <f t="shared" si="59"/>
        <v/>
      </c>
      <c r="CPV71" s="69" t="str">
        <f t="shared" si="59"/>
        <v/>
      </c>
      <c r="CPW71" s="69" t="str">
        <f t="shared" si="59"/>
        <v/>
      </c>
      <c r="CPX71" s="69" t="str">
        <f t="shared" si="59"/>
        <v/>
      </c>
      <c r="CPY71" s="69" t="str">
        <f t="shared" si="59"/>
        <v/>
      </c>
      <c r="CPZ71" s="69" t="str">
        <f t="shared" si="59"/>
        <v/>
      </c>
      <c r="CQA71" s="69" t="str">
        <f t="shared" si="59"/>
        <v/>
      </c>
      <c r="CQB71" s="69" t="str">
        <f t="shared" si="59"/>
        <v/>
      </c>
      <c r="CQC71" s="69" t="str">
        <f t="shared" si="59"/>
        <v/>
      </c>
      <c r="CQD71" s="69" t="str">
        <f t="shared" si="59"/>
        <v/>
      </c>
      <c r="CQE71" s="69" t="str">
        <f t="shared" si="59"/>
        <v/>
      </c>
      <c r="CQF71" s="69" t="str">
        <f t="shared" si="59"/>
        <v/>
      </c>
      <c r="CQG71" s="69" t="str">
        <f t="shared" si="59"/>
        <v/>
      </c>
      <c r="CQH71" s="69" t="str">
        <f t="shared" si="59"/>
        <v/>
      </c>
      <c r="CQI71" s="69" t="str">
        <f t="shared" si="59"/>
        <v/>
      </c>
      <c r="CQJ71" s="69" t="str">
        <f t="shared" si="59"/>
        <v/>
      </c>
      <c r="CQK71" s="69" t="str">
        <f t="shared" si="59"/>
        <v/>
      </c>
      <c r="CQL71" s="69" t="str">
        <f t="shared" si="59"/>
        <v/>
      </c>
      <c r="CQM71" s="69" t="str">
        <f t="shared" si="59"/>
        <v/>
      </c>
      <c r="CQN71" s="69" t="str">
        <f t="shared" si="59"/>
        <v/>
      </c>
      <c r="CQO71" s="69" t="str">
        <f t="shared" si="59"/>
        <v/>
      </c>
      <c r="CQP71" s="69" t="str">
        <f t="shared" si="59"/>
        <v/>
      </c>
      <c r="CQQ71" s="69" t="str">
        <f t="shared" si="59"/>
        <v/>
      </c>
      <c r="CQR71" s="69" t="str">
        <f t="shared" si="59"/>
        <v/>
      </c>
      <c r="CQS71" s="69" t="str">
        <f t="shared" si="59"/>
        <v/>
      </c>
      <c r="CQT71" s="69" t="str">
        <f t="shared" si="59"/>
        <v/>
      </c>
      <c r="CQU71" s="69" t="str">
        <f t="shared" si="59"/>
        <v/>
      </c>
      <c r="CQV71" s="69" t="str">
        <f t="shared" si="59"/>
        <v/>
      </c>
      <c r="CQW71" s="69" t="str">
        <f t="shared" si="59"/>
        <v/>
      </c>
      <c r="CQX71" s="69" t="str">
        <f t="shared" si="59"/>
        <v/>
      </c>
      <c r="CQY71" s="69" t="str">
        <f t="shared" si="59"/>
        <v/>
      </c>
      <c r="CQZ71" s="69" t="str">
        <f t="shared" si="59"/>
        <v/>
      </c>
      <c r="CRA71" s="69" t="str">
        <f t="shared" si="59"/>
        <v/>
      </c>
      <c r="CRB71" s="69" t="str">
        <f t="shared" si="59"/>
        <v/>
      </c>
      <c r="CRC71" s="69" t="str">
        <f t="shared" si="59"/>
        <v/>
      </c>
      <c r="CRD71" s="69" t="str">
        <f t="shared" si="59"/>
        <v/>
      </c>
      <c r="CRE71" s="69" t="str">
        <f t="shared" si="59"/>
        <v/>
      </c>
      <c r="CRF71" s="69" t="str">
        <f t="shared" si="59"/>
        <v/>
      </c>
      <c r="CRG71" s="69" t="str">
        <f t="shared" si="59"/>
        <v/>
      </c>
      <c r="CRH71" s="69" t="str">
        <f t="shared" ref="CRH71:CTS71" si="60">IF(CRH$2="","",(CRH69)/CRH70)</f>
        <v/>
      </c>
      <c r="CRI71" s="69" t="str">
        <f t="shared" si="60"/>
        <v/>
      </c>
      <c r="CRJ71" s="69" t="str">
        <f t="shared" si="60"/>
        <v/>
      </c>
      <c r="CRK71" s="69" t="str">
        <f t="shared" si="60"/>
        <v/>
      </c>
      <c r="CRL71" s="69" t="str">
        <f t="shared" si="60"/>
        <v/>
      </c>
      <c r="CRM71" s="69" t="str">
        <f t="shared" si="60"/>
        <v/>
      </c>
      <c r="CRN71" s="69" t="str">
        <f t="shared" si="60"/>
        <v/>
      </c>
      <c r="CRO71" s="69" t="str">
        <f t="shared" si="60"/>
        <v/>
      </c>
      <c r="CRP71" s="69" t="str">
        <f t="shared" si="60"/>
        <v/>
      </c>
      <c r="CRQ71" s="69" t="str">
        <f t="shared" si="60"/>
        <v/>
      </c>
      <c r="CRR71" s="69" t="str">
        <f t="shared" si="60"/>
        <v/>
      </c>
      <c r="CRS71" s="69" t="str">
        <f t="shared" si="60"/>
        <v/>
      </c>
      <c r="CRT71" s="69" t="str">
        <f t="shared" si="60"/>
        <v/>
      </c>
      <c r="CRU71" s="69" t="str">
        <f t="shared" si="60"/>
        <v/>
      </c>
      <c r="CRV71" s="69" t="str">
        <f t="shared" si="60"/>
        <v/>
      </c>
      <c r="CRW71" s="69" t="str">
        <f t="shared" si="60"/>
        <v/>
      </c>
      <c r="CRX71" s="69" t="str">
        <f t="shared" si="60"/>
        <v/>
      </c>
      <c r="CRY71" s="69" t="str">
        <f t="shared" si="60"/>
        <v/>
      </c>
      <c r="CRZ71" s="69" t="str">
        <f t="shared" si="60"/>
        <v/>
      </c>
      <c r="CSA71" s="69" t="str">
        <f t="shared" si="60"/>
        <v/>
      </c>
      <c r="CSB71" s="69" t="str">
        <f t="shared" si="60"/>
        <v/>
      </c>
      <c r="CSC71" s="69" t="str">
        <f t="shared" si="60"/>
        <v/>
      </c>
      <c r="CSD71" s="69" t="str">
        <f t="shared" si="60"/>
        <v/>
      </c>
      <c r="CSE71" s="69" t="str">
        <f t="shared" si="60"/>
        <v/>
      </c>
      <c r="CSF71" s="69" t="str">
        <f t="shared" si="60"/>
        <v/>
      </c>
      <c r="CSG71" s="69" t="str">
        <f t="shared" si="60"/>
        <v/>
      </c>
      <c r="CSH71" s="69" t="str">
        <f t="shared" si="60"/>
        <v/>
      </c>
      <c r="CSI71" s="69" t="str">
        <f t="shared" si="60"/>
        <v/>
      </c>
      <c r="CSJ71" s="69" t="str">
        <f t="shared" si="60"/>
        <v/>
      </c>
      <c r="CSK71" s="69" t="str">
        <f t="shared" si="60"/>
        <v/>
      </c>
      <c r="CSL71" s="69" t="str">
        <f t="shared" si="60"/>
        <v/>
      </c>
      <c r="CSM71" s="69" t="str">
        <f t="shared" si="60"/>
        <v/>
      </c>
      <c r="CSN71" s="69" t="str">
        <f t="shared" si="60"/>
        <v/>
      </c>
      <c r="CSO71" s="69" t="str">
        <f t="shared" si="60"/>
        <v/>
      </c>
      <c r="CSP71" s="69" t="str">
        <f t="shared" si="60"/>
        <v/>
      </c>
      <c r="CSQ71" s="69" t="str">
        <f t="shared" si="60"/>
        <v/>
      </c>
      <c r="CSR71" s="69" t="str">
        <f t="shared" si="60"/>
        <v/>
      </c>
      <c r="CSS71" s="69" t="str">
        <f t="shared" si="60"/>
        <v/>
      </c>
      <c r="CST71" s="69" t="str">
        <f t="shared" si="60"/>
        <v/>
      </c>
      <c r="CSU71" s="69" t="str">
        <f t="shared" si="60"/>
        <v/>
      </c>
      <c r="CSV71" s="69" t="str">
        <f t="shared" si="60"/>
        <v/>
      </c>
      <c r="CSW71" s="69" t="str">
        <f t="shared" si="60"/>
        <v/>
      </c>
      <c r="CSX71" s="69" t="str">
        <f t="shared" si="60"/>
        <v/>
      </c>
      <c r="CSY71" s="69" t="str">
        <f t="shared" si="60"/>
        <v/>
      </c>
      <c r="CSZ71" s="69" t="str">
        <f t="shared" si="60"/>
        <v/>
      </c>
      <c r="CTA71" s="69" t="str">
        <f t="shared" si="60"/>
        <v/>
      </c>
      <c r="CTB71" s="69" t="str">
        <f t="shared" si="60"/>
        <v/>
      </c>
      <c r="CTC71" s="69" t="str">
        <f t="shared" si="60"/>
        <v/>
      </c>
      <c r="CTD71" s="69" t="str">
        <f t="shared" si="60"/>
        <v/>
      </c>
      <c r="CTE71" s="69" t="str">
        <f t="shared" si="60"/>
        <v/>
      </c>
      <c r="CTF71" s="69" t="str">
        <f t="shared" si="60"/>
        <v/>
      </c>
      <c r="CTG71" s="69" t="str">
        <f t="shared" si="60"/>
        <v/>
      </c>
      <c r="CTH71" s="69" t="str">
        <f t="shared" si="60"/>
        <v/>
      </c>
      <c r="CTI71" s="69" t="str">
        <f t="shared" si="60"/>
        <v/>
      </c>
      <c r="CTJ71" s="69" t="str">
        <f t="shared" si="60"/>
        <v/>
      </c>
      <c r="CTK71" s="69" t="str">
        <f t="shared" si="60"/>
        <v/>
      </c>
      <c r="CTL71" s="69" t="str">
        <f t="shared" si="60"/>
        <v/>
      </c>
      <c r="CTM71" s="69" t="str">
        <f t="shared" si="60"/>
        <v/>
      </c>
      <c r="CTN71" s="69" t="str">
        <f t="shared" si="60"/>
        <v/>
      </c>
      <c r="CTO71" s="69" t="str">
        <f t="shared" si="60"/>
        <v/>
      </c>
      <c r="CTP71" s="69" t="str">
        <f t="shared" si="60"/>
        <v/>
      </c>
      <c r="CTQ71" s="69" t="str">
        <f t="shared" si="60"/>
        <v/>
      </c>
      <c r="CTR71" s="69" t="str">
        <f t="shared" si="60"/>
        <v/>
      </c>
      <c r="CTS71" s="69" t="str">
        <f t="shared" si="60"/>
        <v/>
      </c>
      <c r="CTT71" s="69" t="str">
        <f t="shared" ref="CTT71:CWE71" si="61">IF(CTT$2="","",(CTT69)/CTT70)</f>
        <v/>
      </c>
      <c r="CTU71" s="69" t="str">
        <f t="shared" si="61"/>
        <v/>
      </c>
      <c r="CTV71" s="69" t="str">
        <f t="shared" si="61"/>
        <v/>
      </c>
      <c r="CTW71" s="69" t="str">
        <f t="shared" si="61"/>
        <v/>
      </c>
      <c r="CTX71" s="69" t="str">
        <f t="shared" si="61"/>
        <v/>
      </c>
      <c r="CTY71" s="69" t="str">
        <f t="shared" si="61"/>
        <v/>
      </c>
      <c r="CTZ71" s="69" t="str">
        <f t="shared" si="61"/>
        <v/>
      </c>
      <c r="CUA71" s="69" t="str">
        <f t="shared" si="61"/>
        <v/>
      </c>
      <c r="CUB71" s="69" t="str">
        <f t="shared" si="61"/>
        <v/>
      </c>
      <c r="CUC71" s="69" t="str">
        <f t="shared" si="61"/>
        <v/>
      </c>
      <c r="CUD71" s="69" t="str">
        <f t="shared" si="61"/>
        <v/>
      </c>
      <c r="CUE71" s="69" t="str">
        <f t="shared" si="61"/>
        <v/>
      </c>
      <c r="CUF71" s="69" t="str">
        <f t="shared" si="61"/>
        <v/>
      </c>
      <c r="CUG71" s="69" t="str">
        <f t="shared" si="61"/>
        <v/>
      </c>
      <c r="CUH71" s="69" t="str">
        <f t="shared" si="61"/>
        <v/>
      </c>
      <c r="CUI71" s="69" t="str">
        <f t="shared" si="61"/>
        <v/>
      </c>
      <c r="CUJ71" s="69" t="str">
        <f t="shared" si="61"/>
        <v/>
      </c>
      <c r="CUK71" s="69" t="str">
        <f t="shared" si="61"/>
        <v/>
      </c>
      <c r="CUL71" s="69" t="str">
        <f t="shared" si="61"/>
        <v/>
      </c>
      <c r="CUM71" s="69" t="str">
        <f t="shared" si="61"/>
        <v/>
      </c>
      <c r="CUN71" s="69" t="str">
        <f t="shared" si="61"/>
        <v/>
      </c>
      <c r="CUO71" s="69" t="str">
        <f t="shared" si="61"/>
        <v/>
      </c>
      <c r="CUP71" s="69" t="str">
        <f t="shared" si="61"/>
        <v/>
      </c>
      <c r="CUQ71" s="69" t="str">
        <f t="shared" si="61"/>
        <v/>
      </c>
      <c r="CUR71" s="69" t="str">
        <f t="shared" si="61"/>
        <v/>
      </c>
      <c r="CUS71" s="69" t="str">
        <f t="shared" si="61"/>
        <v/>
      </c>
      <c r="CUT71" s="69" t="str">
        <f t="shared" si="61"/>
        <v/>
      </c>
      <c r="CUU71" s="69" t="str">
        <f t="shared" si="61"/>
        <v/>
      </c>
      <c r="CUV71" s="69" t="str">
        <f t="shared" si="61"/>
        <v/>
      </c>
      <c r="CUW71" s="69" t="str">
        <f t="shared" si="61"/>
        <v/>
      </c>
      <c r="CUX71" s="69" t="str">
        <f t="shared" si="61"/>
        <v/>
      </c>
      <c r="CUY71" s="69" t="str">
        <f t="shared" si="61"/>
        <v/>
      </c>
      <c r="CUZ71" s="69" t="str">
        <f t="shared" si="61"/>
        <v/>
      </c>
      <c r="CVA71" s="69" t="str">
        <f t="shared" si="61"/>
        <v/>
      </c>
      <c r="CVB71" s="69" t="str">
        <f t="shared" si="61"/>
        <v/>
      </c>
      <c r="CVC71" s="69" t="str">
        <f t="shared" si="61"/>
        <v/>
      </c>
      <c r="CVD71" s="69" t="str">
        <f t="shared" si="61"/>
        <v/>
      </c>
      <c r="CVE71" s="69" t="str">
        <f t="shared" si="61"/>
        <v/>
      </c>
      <c r="CVF71" s="69" t="str">
        <f t="shared" si="61"/>
        <v/>
      </c>
      <c r="CVG71" s="69" t="str">
        <f t="shared" si="61"/>
        <v/>
      </c>
      <c r="CVH71" s="69" t="str">
        <f t="shared" si="61"/>
        <v/>
      </c>
      <c r="CVI71" s="69" t="str">
        <f t="shared" si="61"/>
        <v/>
      </c>
      <c r="CVJ71" s="69" t="str">
        <f t="shared" si="61"/>
        <v/>
      </c>
      <c r="CVK71" s="69" t="str">
        <f t="shared" si="61"/>
        <v/>
      </c>
      <c r="CVL71" s="69" t="str">
        <f t="shared" si="61"/>
        <v/>
      </c>
      <c r="CVM71" s="69" t="str">
        <f t="shared" si="61"/>
        <v/>
      </c>
      <c r="CVN71" s="69" t="str">
        <f t="shared" si="61"/>
        <v/>
      </c>
      <c r="CVO71" s="69" t="str">
        <f t="shared" si="61"/>
        <v/>
      </c>
      <c r="CVP71" s="69" t="str">
        <f t="shared" si="61"/>
        <v/>
      </c>
      <c r="CVQ71" s="69" t="str">
        <f t="shared" si="61"/>
        <v/>
      </c>
      <c r="CVR71" s="69" t="str">
        <f t="shared" si="61"/>
        <v/>
      </c>
      <c r="CVS71" s="69" t="str">
        <f t="shared" si="61"/>
        <v/>
      </c>
      <c r="CVT71" s="69" t="str">
        <f t="shared" si="61"/>
        <v/>
      </c>
      <c r="CVU71" s="69" t="str">
        <f t="shared" si="61"/>
        <v/>
      </c>
      <c r="CVV71" s="69" t="str">
        <f t="shared" si="61"/>
        <v/>
      </c>
      <c r="CVW71" s="69" t="str">
        <f t="shared" si="61"/>
        <v/>
      </c>
      <c r="CVX71" s="69" t="str">
        <f t="shared" si="61"/>
        <v/>
      </c>
      <c r="CVY71" s="69" t="str">
        <f t="shared" si="61"/>
        <v/>
      </c>
      <c r="CVZ71" s="69" t="str">
        <f t="shared" si="61"/>
        <v/>
      </c>
      <c r="CWA71" s="69" t="str">
        <f t="shared" si="61"/>
        <v/>
      </c>
      <c r="CWB71" s="69" t="str">
        <f t="shared" si="61"/>
        <v/>
      </c>
      <c r="CWC71" s="69" t="str">
        <f t="shared" si="61"/>
        <v/>
      </c>
      <c r="CWD71" s="69" t="str">
        <f t="shared" si="61"/>
        <v/>
      </c>
      <c r="CWE71" s="69" t="str">
        <f t="shared" si="61"/>
        <v/>
      </c>
      <c r="CWF71" s="69" t="str">
        <f t="shared" ref="CWF71:CYQ71" si="62">IF(CWF$2="","",(CWF69)/CWF70)</f>
        <v/>
      </c>
      <c r="CWG71" s="69" t="str">
        <f t="shared" si="62"/>
        <v/>
      </c>
      <c r="CWH71" s="69" t="str">
        <f t="shared" si="62"/>
        <v/>
      </c>
      <c r="CWI71" s="69" t="str">
        <f t="shared" si="62"/>
        <v/>
      </c>
      <c r="CWJ71" s="69" t="str">
        <f t="shared" si="62"/>
        <v/>
      </c>
      <c r="CWK71" s="69" t="str">
        <f t="shared" si="62"/>
        <v/>
      </c>
      <c r="CWL71" s="69" t="str">
        <f t="shared" si="62"/>
        <v/>
      </c>
      <c r="CWM71" s="69" t="str">
        <f t="shared" si="62"/>
        <v/>
      </c>
      <c r="CWN71" s="69" t="str">
        <f t="shared" si="62"/>
        <v/>
      </c>
      <c r="CWO71" s="69" t="str">
        <f t="shared" si="62"/>
        <v/>
      </c>
      <c r="CWP71" s="69" t="str">
        <f t="shared" si="62"/>
        <v/>
      </c>
      <c r="CWQ71" s="69" t="str">
        <f t="shared" si="62"/>
        <v/>
      </c>
      <c r="CWR71" s="69" t="str">
        <f t="shared" si="62"/>
        <v/>
      </c>
      <c r="CWS71" s="69" t="str">
        <f t="shared" si="62"/>
        <v/>
      </c>
      <c r="CWT71" s="69" t="str">
        <f t="shared" si="62"/>
        <v/>
      </c>
      <c r="CWU71" s="69" t="str">
        <f t="shared" si="62"/>
        <v/>
      </c>
      <c r="CWV71" s="69" t="str">
        <f t="shared" si="62"/>
        <v/>
      </c>
      <c r="CWW71" s="69" t="str">
        <f t="shared" si="62"/>
        <v/>
      </c>
      <c r="CWX71" s="69" t="str">
        <f t="shared" si="62"/>
        <v/>
      </c>
      <c r="CWY71" s="69" t="str">
        <f t="shared" si="62"/>
        <v/>
      </c>
      <c r="CWZ71" s="69" t="str">
        <f t="shared" si="62"/>
        <v/>
      </c>
      <c r="CXA71" s="69" t="str">
        <f t="shared" si="62"/>
        <v/>
      </c>
      <c r="CXB71" s="69" t="str">
        <f t="shared" si="62"/>
        <v/>
      </c>
      <c r="CXC71" s="69" t="str">
        <f t="shared" si="62"/>
        <v/>
      </c>
      <c r="CXD71" s="69" t="str">
        <f t="shared" si="62"/>
        <v/>
      </c>
      <c r="CXE71" s="69" t="str">
        <f t="shared" si="62"/>
        <v/>
      </c>
      <c r="CXF71" s="69" t="str">
        <f t="shared" si="62"/>
        <v/>
      </c>
      <c r="CXG71" s="69" t="str">
        <f t="shared" si="62"/>
        <v/>
      </c>
      <c r="CXH71" s="69" t="str">
        <f t="shared" si="62"/>
        <v/>
      </c>
      <c r="CXI71" s="69" t="str">
        <f t="shared" si="62"/>
        <v/>
      </c>
      <c r="CXJ71" s="69" t="str">
        <f t="shared" si="62"/>
        <v/>
      </c>
      <c r="CXK71" s="69" t="str">
        <f t="shared" si="62"/>
        <v/>
      </c>
      <c r="CXL71" s="69" t="str">
        <f t="shared" si="62"/>
        <v/>
      </c>
      <c r="CXM71" s="69" t="str">
        <f t="shared" si="62"/>
        <v/>
      </c>
      <c r="CXN71" s="69" t="str">
        <f t="shared" si="62"/>
        <v/>
      </c>
      <c r="CXO71" s="69" t="str">
        <f t="shared" si="62"/>
        <v/>
      </c>
      <c r="CXP71" s="69" t="str">
        <f t="shared" si="62"/>
        <v/>
      </c>
      <c r="CXQ71" s="69" t="str">
        <f t="shared" si="62"/>
        <v/>
      </c>
      <c r="CXR71" s="69" t="str">
        <f t="shared" si="62"/>
        <v/>
      </c>
      <c r="CXS71" s="69" t="str">
        <f t="shared" si="62"/>
        <v/>
      </c>
      <c r="CXT71" s="69" t="str">
        <f t="shared" si="62"/>
        <v/>
      </c>
      <c r="CXU71" s="69" t="str">
        <f t="shared" si="62"/>
        <v/>
      </c>
      <c r="CXV71" s="69" t="str">
        <f t="shared" si="62"/>
        <v/>
      </c>
      <c r="CXW71" s="69" t="str">
        <f t="shared" si="62"/>
        <v/>
      </c>
      <c r="CXX71" s="69" t="str">
        <f t="shared" si="62"/>
        <v/>
      </c>
      <c r="CXY71" s="69" t="str">
        <f t="shared" si="62"/>
        <v/>
      </c>
      <c r="CXZ71" s="69" t="str">
        <f t="shared" si="62"/>
        <v/>
      </c>
      <c r="CYA71" s="69" t="str">
        <f t="shared" si="62"/>
        <v/>
      </c>
      <c r="CYB71" s="69" t="str">
        <f t="shared" si="62"/>
        <v/>
      </c>
      <c r="CYC71" s="69" t="str">
        <f t="shared" si="62"/>
        <v/>
      </c>
      <c r="CYD71" s="69" t="str">
        <f t="shared" si="62"/>
        <v/>
      </c>
      <c r="CYE71" s="69" t="str">
        <f t="shared" si="62"/>
        <v/>
      </c>
      <c r="CYF71" s="69" t="str">
        <f t="shared" si="62"/>
        <v/>
      </c>
      <c r="CYG71" s="69" t="str">
        <f t="shared" si="62"/>
        <v/>
      </c>
      <c r="CYH71" s="69" t="str">
        <f t="shared" si="62"/>
        <v/>
      </c>
      <c r="CYI71" s="69" t="str">
        <f t="shared" si="62"/>
        <v/>
      </c>
      <c r="CYJ71" s="69" t="str">
        <f t="shared" si="62"/>
        <v/>
      </c>
      <c r="CYK71" s="69" t="str">
        <f t="shared" si="62"/>
        <v/>
      </c>
      <c r="CYL71" s="69" t="str">
        <f t="shared" si="62"/>
        <v/>
      </c>
      <c r="CYM71" s="69" t="str">
        <f t="shared" si="62"/>
        <v/>
      </c>
      <c r="CYN71" s="69" t="str">
        <f t="shared" si="62"/>
        <v/>
      </c>
      <c r="CYO71" s="69" t="str">
        <f t="shared" si="62"/>
        <v/>
      </c>
      <c r="CYP71" s="69" t="str">
        <f t="shared" si="62"/>
        <v/>
      </c>
      <c r="CYQ71" s="69" t="str">
        <f t="shared" si="62"/>
        <v/>
      </c>
      <c r="CYR71" s="69" t="str">
        <f t="shared" ref="CYR71:DBC71" si="63">IF(CYR$2="","",(CYR69)/CYR70)</f>
        <v/>
      </c>
      <c r="CYS71" s="69" t="str">
        <f t="shared" si="63"/>
        <v/>
      </c>
      <c r="CYT71" s="69" t="str">
        <f t="shared" si="63"/>
        <v/>
      </c>
      <c r="CYU71" s="69" t="str">
        <f t="shared" si="63"/>
        <v/>
      </c>
      <c r="CYV71" s="69" t="str">
        <f t="shared" si="63"/>
        <v/>
      </c>
      <c r="CYW71" s="69" t="str">
        <f t="shared" si="63"/>
        <v/>
      </c>
      <c r="CYX71" s="69" t="str">
        <f t="shared" si="63"/>
        <v/>
      </c>
      <c r="CYY71" s="69" t="str">
        <f t="shared" si="63"/>
        <v/>
      </c>
      <c r="CYZ71" s="69" t="str">
        <f t="shared" si="63"/>
        <v/>
      </c>
      <c r="CZA71" s="69" t="str">
        <f t="shared" si="63"/>
        <v/>
      </c>
      <c r="CZB71" s="69" t="str">
        <f t="shared" si="63"/>
        <v/>
      </c>
      <c r="CZC71" s="69" t="str">
        <f t="shared" si="63"/>
        <v/>
      </c>
      <c r="CZD71" s="69" t="str">
        <f t="shared" si="63"/>
        <v/>
      </c>
      <c r="CZE71" s="69" t="str">
        <f t="shared" si="63"/>
        <v/>
      </c>
      <c r="CZF71" s="69" t="str">
        <f t="shared" si="63"/>
        <v/>
      </c>
      <c r="CZG71" s="69" t="str">
        <f t="shared" si="63"/>
        <v/>
      </c>
      <c r="CZH71" s="69" t="str">
        <f t="shared" si="63"/>
        <v/>
      </c>
      <c r="CZI71" s="69" t="str">
        <f t="shared" si="63"/>
        <v/>
      </c>
      <c r="CZJ71" s="69" t="str">
        <f t="shared" si="63"/>
        <v/>
      </c>
      <c r="CZK71" s="69" t="str">
        <f t="shared" si="63"/>
        <v/>
      </c>
      <c r="CZL71" s="69" t="str">
        <f t="shared" si="63"/>
        <v/>
      </c>
      <c r="CZM71" s="69" t="str">
        <f t="shared" si="63"/>
        <v/>
      </c>
      <c r="CZN71" s="69" t="str">
        <f t="shared" si="63"/>
        <v/>
      </c>
      <c r="CZO71" s="69" t="str">
        <f t="shared" si="63"/>
        <v/>
      </c>
      <c r="CZP71" s="69" t="str">
        <f t="shared" si="63"/>
        <v/>
      </c>
      <c r="CZQ71" s="69" t="str">
        <f t="shared" si="63"/>
        <v/>
      </c>
      <c r="CZR71" s="69" t="str">
        <f t="shared" si="63"/>
        <v/>
      </c>
      <c r="CZS71" s="69" t="str">
        <f t="shared" si="63"/>
        <v/>
      </c>
      <c r="CZT71" s="69" t="str">
        <f t="shared" si="63"/>
        <v/>
      </c>
      <c r="CZU71" s="69" t="str">
        <f t="shared" si="63"/>
        <v/>
      </c>
      <c r="CZV71" s="69" t="str">
        <f t="shared" si="63"/>
        <v/>
      </c>
      <c r="CZW71" s="69" t="str">
        <f t="shared" si="63"/>
        <v/>
      </c>
      <c r="CZX71" s="69" t="str">
        <f t="shared" si="63"/>
        <v/>
      </c>
      <c r="CZY71" s="69" t="str">
        <f t="shared" si="63"/>
        <v/>
      </c>
      <c r="CZZ71" s="69" t="str">
        <f t="shared" si="63"/>
        <v/>
      </c>
      <c r="DAA71" s="69" t="str">
        <f t="shared" si="63"/>
        <v/>
      </c>
      <c r="DAB71" s="69" t="str">
        <f t="shared" si="63"/>
        <v/>
      </c>
      <c r="DAC71" s="69" t="str">
        <f t="shared" si="63"/>
        <v/>
      </c>
      <c r="DAD71" s="69" t="str">
        <f t="shared" si="63"/>
        <v/>
      </c>
      <c r="DAE71" s="69" t="str">
        <f t="shared" si="63"/>
        <v/>
      </c>
      <c r="DAF71" s="69" t="str">
        <f t="shared" si="63"/>
        <v/>
      </c>
      <c r="DAG71" s="69" t="str">
        <f t="shared" si="63"/>
        <v/>
      </c>
      <c r="DAH71" s="69" t="str">
        <f t="shared" si="63"/>
        <v/>
      </c>
      <c r="DAI71" s="69" t="str">
        <f t="shared" si="63"/>
        <v/>
      </c>
      <c r="DAJ71" s="69" t="str">
        <f t="shared" si="63"/>
        <v/>
      </c>
      <c r="DAK71" s="69" t="str">
        <f t="shared" si="63"/>
        <v/>
      </c>
      <c r="DAL71" s="69" t="str">
        <f t="shared" si="63"/>
        <v/>
      </c>
      <c r="DAM71" s="69" t="str">
        <f t="shared" si="63"/>
        <v/>
      </c>
      <c r="DAN71" s="69" t="str">
        <f t="shared" si="63"/>
        <v/>
      </c>
      <c r="DAO71" s="69" t="str">
        <f t="shared" si="63"/>
        <v/>
      </c>
      <c r="DAP71" s="69" t="str">
        <f t="shared" si="63"/>
        <v/>
      </c>
      <c r="DAQ71" s="69" t="str">
        <f t="shared" si="63"/>
        <v/>
      </c>
      <c r="DAR71" s="69" t="str">
        <f t="shared" si="63"/>
        <v/>
      </c>
      <c r="DAS71" s="69" t="str">
        <f t="shared" si="63"/>
        <v/>
      </c>
      <c r="DAT71" s="69" t="str">
        <f t="shared" si="63"/>
        <v/>
      </c>
      <c r="DAU71" s="69" t="str">
        <f t="shared" si="63"/>
        <v/>
      </c>
      <c r="DAV71" s="69" t="str">
        <f t="shared" si="63"/>
        <v/>
      </c>
      <c r="DAW71" s="69" t="str">
        <f t="shared" si="63"/>
        <v/>
      </c>
      <c r="DAX71" s="69" t="str">
        <f t="shared" si="63"/>
        <v/>
      </c>
      <c r="DAY71" s="69" t="str">
        <f t="shared" si="63"/>
        <v/>
      </c>
      <c r="DAZ71" s="69" t="str">
        <f t="shared" si="63"/>
        <v/>
      </c>
      <c r="DBA71" s="69" t="str">
        <f t="shared" si="63"/>
        <v/>
      </c>
      <c r="DBB71" s="69" t="str">
        <f t="shared" si="63"/>
        <v/>
      </c>
      <c r="DBC71" s="69" t="str">
        <f t="shared" si="63"/>
        <v/>
      </c>
      <c r="DBD71" s="69" t="str">
        <f t="shared" ref="DBD71:DDO71" si="64">IF(DBD$2="","",(DBD69)/DBD70)</f>
        <v/>
      </c>
      <c r="DBE71" s="69" t="str">
        <f t="shared" si="64"/>
        <v/>
      </c>
      <c r="DBF71" s="69" t="str">
        <f t="shared" si="64"/>
        <v/>
      </c>
      <c r="DBG71" s="69" t="str">
        <f t="shared" si="64"/>
        <v/>
      </c>
      <c r="DBH71" s="69" t="str">
        <f t="shared" si="64"/>
        <v/>
      </c>
      <c r="DBI71" s="69" t="str">
        <f t="shared" si="64"/>
        <v/>
      </c>
      <c r="DBJ71" s="69" t="str">
        <f t="shared" si="64"/>
        <v/>
      </c>
      <c r="DBK71" s="69" t="str">
        <f t="shared" si="64"/>
        <v/>
      </c>
      <c r="DBL71" s="69" t="str">
        <f t="shared" si="64"/>
        <v/>
      </c>
      <c r="DBM71" s="69" t="str">
        <f t="shared" si="64"/>
        <v/>
      </c>
      <c r="DBN71" s="69" t="str">
        <f t="shared" si="64"/>
        <v/>
      </c>
      <c r="DBO71" s="69" t="str">
        <f t="shared" si="64"/>
        <v/>
      </c>
      <c r="DBP71" s="69" t="str">
        <f t="shared" si="64"/>
        <v/>
      </c>
      <c r="DBQ71" s="69" t="str">
        <f t="shared" si="64"/>
        <v/>
      </c>
      <c r="DBR71" s="69" t="str">
        <f t="shared" si="64"/>
        <v/>
      </c>
      <c r="DBS71" s="69" t="str">
        <f t="shared" si="64"/>
        <v/>
      </c>
      <c r="DBT71" s="69" t="str">
        <f t="shared" si="64"/>
        <v/>
      </c>
      <c r="DBU71" s="69" t="str">
        <f t="shared" si="64"/>
        <v/>
      </c>
      <c r="DBV71" s="69" t="str">
        <f t="shared" si="64"/>
        <v/>
      </c>
      <c r="DBW71" s="69" t="str">
        <f t="shared" si="64"/>
        <v/>
      </c>
      <c r="DBX71" s="69" t="str">
        <f t="shared" si="64"/>
        <v/>
      </c>
      <c r="DBY71" s="69" t="str">
        <f t="shared" si="64"/>
        <v/>
      </c>
      <c r="DBZ71" s="69" t="str">
        <f t="shared" si="64"/>
        <v/>
      </c>
      <c r="DCA71" s="69" t="str">
        <f t="shared" si="64"/>
        <v/>
      </c>
      <c r="DCB71" s="69" t="str">
        <f t="shared" si="64"/>
        <v/>
      </c>
      <c r="DCC71" s="69" t="str">
        <f t="shared" si="64"/>
        <v/>
      </c>
      <c r="DCD71" s="69" t="str">
        <f t="shared" si="64"/>
        <v/>
      </c>
      <c r="DCE71" s="69" t="str">
        <f t="shared" si="64"/>
        <v/>
      </c>
      <c r="DCF71" s="69" t="str">
        <f t="shared" si="64"/>
        <v/>
      </c>
      <c r="DCG71" s="69" t="str">
        <f t="shared" si="64"/>
        <v/>
      </c>
      <c r="DCH71" s="69" t="str">
        <f t="shared" si="64"/>
        <v/>
      </c>
      <c r="DCI71" s="69" t="str">
        <f t="shared" si="64"/>
        <v/>
      </c>
      <c r="DCJ71" s="69" t="str">
        <f t="shared" si="64"/>
        <v/>
      </c>
      <c r="DCK71" s="69" t="str">
        <f t="shared" si="64"/>
        <v/>
      </c>
      <c r="DCL71" s="69" t="str">
        <f t="shared" si="64"/>
        <v/>
      </c>
      <c r="DCM71" s="69" t="str">
        <f t="shared" si="64"/>
        <v/>
      </c>
      <c r="DCN71" s="69" t="str">
        <f t="shared" si="64"/>
        <v/>
      </c>
      <c r="DCO71" s="69" t="str">
        <f t="shared" si="64"/>
        <v/>
      </c>
      <c r="DCP71" s="69" t="str">
        <f t="shared" si="64"/>
        <v/>
      </c>
      <c r="DCQ71" s="69" t="str">
        <f t="shared" si="64"/>
        <v/>
      </c>
      <c r="DCR71" s="69" t="str">
        <f t="shared" si="64"/>
        <v/>
      </c>
      <c r="DCS71" s="69" t="str">
        <f t="shared" si="64"/>
        <v/>
      </c>
      <c r="DCT71" s="69" t="str">
        <f t="shared" si="64"/>
        <v/>
      </c>
      <c r="DCU71" s="69" t="str">
        <f t="shared" si="64"/>
        <v/>
      </c>
      <c r="DCV71" s="69" t="str">
        <f t="shared" si="64"/>
        <v/>
      </c>
      <c r="DCW71" s="69" t="str">
        <f t="shared" si="64"/>
        <v/>
      </c>
      <c r="DCX71" s="69" t="str">
        <f t="shared" si="64"/>
        <v/>
      </c>
      <c r="DCY71" s="69" t="str">
        <f t="shared" si="64"/>
        <v/>
      </c>
      <c r="DCZ71" s="69" t="str">
        <f t="shared" si="64"/>
        <v/>
      </c>
      <c r="DDA71" s="69" t="str">
        <f t="shared" si="64"/>
        <v/>
      </c>
      <c r="DDB71" s="69" t="str">
        <f t="shared" si="64"/>
        <v/>
      </c>
      <c r="DDC71" s="69" t="str">
        <f t="shared" si="64"/>
        <v/>
      </c>
      <c r="DDD71" s="69" t="str">
        <f t="shared" si="64"/>
        <v/>
      </c>
      <c r="DDE71" s="69" t="str">
        <f t="shared" si="64"/>
        <v/>
      </c>
      <c r="DDF71" s="69" t="str">
        <f t="shared" si="64"/>
        <v/>
      </c>
      <c r="DDG71" s="69" t="str">
        <f t="shared" si="64"/>
        <v/>
      </c>
      <c r="DDH71" s="69" t="str">
        <f t="shared" si="64"/>
        <v/>
      </c>
      <c r="DDI71" s="69" t="str">
        <f t="shared" si="64"/>
        <v/>
      </c>
      <c r="DDJ71" s="69" t="str">
        <f t="shared" si="64"/>
        <v/>
      </c>
      <c r="DDK71" s="69" t="str">
        <f t="shared" si="64"/>
        <v/>
      </c>
      <c r="DDL71" s="69" t="str">
        <f t="shared" si="64"/>
        <v/>
      </c>
      <c r="DDM71" s="69" t="str">
        <f t="shared" si="64"/>
        <v/>
      </c>
      <c r="DDN71" s="69" t="str">
        <f t="shared" si="64"/>
        <v/>
      </c>
      <c r="DDO71" s="69" t="str">
        <f t="shared" si="64"/>
        <v/>
      </c>
      <c r="DDP71" s="69" t="str">
        <f t="shared" ref="DDP71:DGA71" si="65">IF(DDP$2="","",(DDP69)/DDP70)</f>
        <v/>
      </c>
      <c r="DDQ71" s="69" t="str">
        <f t="shared" si="65"/>
        <v/>
      </c>
      <c r="DDR71" s="69" t="str">
        <f t="shared" si="65"/>
        <v/>
      </c>
      <c r="DDS71" s="69" t="str">
        <f t="shared" si="65"/>
        <v/>
      </c>
      <c r="DDT71" s="69" t="str">
        <f t="shared" si="65"/>
        <v/>
      </c>
      <c r="DDU71" s="69" t="str">
        <f t="shared" si="65"/>
        <v/>
      </c>
      <c r="DDV71" s="69" t="str">
        <f t="shared" si="65"/>
        <v/>
      </c>
      <c r="DDW71" s="69" t="str">
        <f t="shared" si="65"/>
        <v/>
      </c>
      <c r="DDX71" s="69" t="str">
        <f t="shared" si="65"/>
        <v/>
      </c>
      <c r="DDY71" s="69" t="str">
        <f t="shared" si="65"/>
        <v/>
      </c>
      <c r="DDZ71" s="69" t="str">
        <f t="shared" si="65"/>
        <v/>
      </c>
      <c r="DEA71" s="69" t="str">
        <f t="shared" si="65"/>
        <v/>
      </c>
      <c r="DEB71" s="69" t="str">
        <f t="shared" si="65"/>
        <v/>
      </c>
      <c r="DEC71" s="69" t="str">
        <f t="shared" si="65"/>
        <v/>
      </c>
      <c r="DED71" s="69" t="str">
        <f t="shared" si="65"/>
        <v/>
      </c>
      <c r="DEE71" s="69" t="str">
        <f t="shared" si="65"/>
        <v/>
      </c>
      <c r="DEF71" s="69" t="str">
        <f t="shared" si="65"/>
        <v/>
      </c>
      <c r="DEG71" s="69" t="str">
        <f t="shared" si="65"/>
        <v/>
      </c>
      <c r="DEH71" s="69" t="str">
        <f t="shared" si="65"/>
        <v/>
      </c>
      <c r="DEI71" s="69" t="str">
        <f t="shared" si="65"/>
        <v/>
      </c>
      <c r="DEJ71" s="69" t="str">
        <f t="shared" si="65"/>
        <v/>
      </c>
      <c r="DEK71" s="69" t="str">
        <f t="shared" si="65"/>
        <v/>
      </c>
      <c r="DEL71" s="69" t="str">
        <f t="shared" si="65"/>
        <v/>
      </c>
      <c r="DEM71" s="69" t="str">
        <f t="shared" si="65"/>
        <v/>
      </c>
      <c r="DEN71" s="69" t="str">
        <f t="shared" si="65"/>
        <v/>
      </c>
      <c r="DEO71" s="69" t="str">
        <f t="shared" si="65"/>
        <v/>
      </c>
      <c r="DEP71" s="69" t="str">
        <f t="shared" si="65"/>
        <v/>
      </c>
      <c r="DEQ71" s="69" t="str">
        <f t="shared" si="65"/>
        <v/>
      </c>
      <c r="DER71" s="69" t="str">
        <f t="shared" si="65"/>
        <v/>
      </c>
      <c r="DES71" s="69" t="str">
        <f t="shared" si="65"/>
        <v/>
      </c>
      <c r="DET71" s="69" t="str">
        <f t="shared" si="65"/>
        <v/>
      </c>
      <c r="DEU71" s="69" t="str">
        <f t="shared" si="65"/>
        <v/>
      </c>
      <c r="DEV71" s="69" t="str">
        <f t="shared" si="65"/>
        <v/>
      </c>
      <c r="DEW71" s="69" t="str">
        <f t="shared" si="65"/>
        <v/>
      </c>
      <c r="DEX71" s="69" t="str">
        <f t="shared" si="65"/>
        <v/>
      </c>
      <c r="DEY71" s="69" t="str">
        <f t="shared" si="65"/>
        <v/>
      </c>
      <c r="DEZ71" s="69" t="str">
        <f t="shared" si="65"/>
        <v/>
      </c>
      <c r="DFA71" s="69" t="str">
        <f t="shared" si="65"/>
        <v/>
      </c>
      <c r="DFB71" s="69" t="str">
        <f t="shared" si="65"/>
        <v/>
      </c>
      <c r="DFC71" s="69" t="str">
        <f t="shared" si="65"/>
        <v/>
      </c>
      <c r="DFD71" s="69" t="str">
        <f t="shared" si="65"/>
        <v/>
      </c>
      <c r="DFE71" s="69" t="str">
        <f t="shared" si="65"/>
        <v/>
      </c>
      <c r="DFF71" s="69" t="str">
        <f t="shared" si="65"/>
        <v/>
      </c>
      <c r="DFG71" s="69" t="str">
        <f t="shared" si="65"/>
        <v/>
      </c>
      <c r="DFH71" s="69" t="str">
        <f t="shared" si="65"/>
        <v/>
      </c>
      <c r="DFI71" s="69" t="str">
        <f t="shared" si="65"/>
        <v/>
      </c>
      <c r="DFJ71" s="69" t="str">
        <f t="shared" si="65"/>
        <v/>
      </c>
      <c r="DFK71" s="69" t="str">
        <f t="shared" si="65"/>
        <v/>
      </c>
      <c r="DFL71" s="69" t="str">
        <f t="shared" si="65"/>
        <v/>
      </c>
      <c r="DFM71" s="69" t="str">
        <f t="shared" si="65"/>
        <v/>
      </c>
      <c r="DFN71" s="69" t="str">
        <f t="shared" si="65"/>
        <v/>
      </c>
      <c r="DFO71" s="69" t="str">
        <f t="shared" si="65"/>
        <v/>
      </c>
      <c r="DFP71" s="69" t="str">
        <f t="shared" si="65"/>
        <v/>
      </c>
      <c r="DFQ71" s="69" t="str">
        <f t="shared" si="65"/>
        <v/>
      </c>
      <c r="DFR71" s="69" t="str">
        <f t="shared" si="65"/>
        <v/>
      </c>
      <c r="DFS71" s="69" t="str">
        <f t="shared" si="65"/>
        <v/>
      </c>
      <c r="DFT71" s="69" t="str">
        <f t="shared" si="65"/>
        <v/>
      </c>
      <c r="DFU71" s="69" t="str">
        <f t="shared" si="65"/>
        <v/>
      </c>
      <c r="DFV71" s="69" t="str">
        <f t="shared" si="65"/>
        <v/>
      </c>
      <c r="DFW71" s="69" t="str">
        <f t="shared" si="65"/>
        <v/>
      </c>
      <c r="DFX71" s="69" t="str">
        <f t="shared" si="65"/>
        <v/>
      </c>
      <c r="DFY71" s="69" t="str">
        <f t="shared" si="65"/>
        <v/>
      </c>
      <c r="DFZ71" s="69" t="str">
        <f t="shared" si="65"/>
        <v/>
      </c>
      <c r="DGA71" s="69" t="str">
        <f t="shared" si="65"/>
        <v/>
      </c>
      <c r="DGB71" s="69" t="str">
        <f t="shared" ref="DGB71:DIM71" si="66">IF(DGB$2="","",(DGB69)/DGB70)</f>
        <v/>
      </c>
      <c r="DGC71" s="69" t="str">
        <f t="shared" si="66"/>
        <v/>
      </c>
      <c r="DGD71" s="69" t="str">
        <f t="shared" si="66"/>
        <v/>
      </c>
      <c r="DGE71" s="69" t="str">
        <f t="shared" si="66"/>
        <v/>
      </c>
      <c r="DGF71" s="69" t="str">
        <f t="shared" si="66"/>
        <v/>
      </c>
      <c r="DGG71" s="69" t="str">
        <f t="shared" si="66"/>
        <v/>
      </c>
      <c r="DGH71" s="69" t="str">
        <f t="shared" si="66"/>
        <v/>
      </c>
      <c r="DGI71" s="69" t="str">
        <f t="shared" si="66"/>
        <v/>
      </c>
      <c r="DGJ71" s="69" t="str">
        <f t="shared" si="66"/>
        <v/>
      </c>
      <c r="DGK71" s="69" t="str">
        <f t="shared" si="66"/>
        <v/>
      </c>
      <c r="DGL71" s="69" t="str">
        <f t="shared" si="66"/>
        <v/>
      </c>
      <c r="DGM71" s="69" t="str">
        <f t="shared" si="66"/>
        <v/>
      </c>
      <c r="DGN71" s="69" t="str">
        <f t="shared" si="66"/>
        <v/>
      </c>
      <c r="DGO71" s="69" t="str">
        <f t="shared" si="66"/>
        <v/>
      </c>
      <c r="DGP71" s="69" t="str">
        <f t="shared" si="66"/>
        <v/>
      </c>
      <c r="DGQ71" s="69" t="str">
        <f t="shared" si="66"/>
        <v/>
      </c>
      <c r="DGR71" s="69" t="str">
        <f t="shared" si="66"/>
        <v/>
      </c>
      <c r="DGS71" s="69" t="str">
        <f t="shared" si="66"/>
        <v/>
      </c>
      <c r="DGT71" s="69" t="str">
        <f t="shared" si="66"/>
        <v/>
      </c>
      <c r="DGU71" s="69" t="str">
        <f t="shared" si="66"/>
        <v/>
      </c>
      <c r="DGV71" s="69" t="str">
        <f t="shared" si="66"/>
        <v/>
      </c>
      <c r="DGW71" s="69" t="str">
        <f t="shared" si="66"/>
        <v/>
      </c>
      <c r="DGX71" s="69" t="str">
        <f t="shared" si="66"/>
        <v/>
      </c>
      <c r="DGY71" s="69" t="str">
        <f t="shared" si="66"/>
        <v/>
      </c>
      <c r="DGZ71" s="69" t="str">
        <f t="shared" si="66"/>
        <v/>
      </c>
      <c r="DHA71" s="69" t="str">
        <f t="shared" si="66"/>
        <v/>
      </c>
      <c r="DHB71" s="69" t="str">
        <f t="shared" si="66"/>
        <v/>
      </c>
      <c r="DHC71" s="69" t="str">
        <f t="shared" si="66"/>
        <v/>
      </c>
      <c r="DHD71" s="69" t="str">
        <f t="shared" si="66"/>
        <v/>
      </c>
      <c r="DHE71" s="69" t="str">
        <f t="shared" si="66"/>
        <v/>
      </c>
      <c r="DHF71" s="69" t="str">
        <f t="shared" si="66"/>
        <v/>
      </c>
      <c r="DHG71" s="69" t="str">
        <f t="shared" si="66"/>
        <v/>
      </c>
      <c r="DHH71" s="69" t="str">
        <f t="shared" si="66"/>
        <v/>
      </c>
      <c r="DHI71" s="69" t="str">
        <f t="shared" si="66"/>
        <v/>
      </c>
      <c r="DHJ71" s="69" t="str">
        <f t="shared" si="66"/>
        <v/>
      </c>
      <c r="DHK71" s="69" t="str">
        <f t="shared" si="66"/>
        <v/>
      </c>
      <c r="DHL71" s="69" t="str">
        <f t="shared" si="66"/>
        <v/>
      </c>
      <c r="DHM71" s="69" t="str">
        <f t="shared" si="66"/>
        <v/>
      </c>
      <c r="DHN71" s="69" t="str">
        <f t="shared" si="66"/>
        <v/>
      </c>
      <c r="DHO71" s="69" t="str">
        <f t="shared" si="66"/>
        <v/>
      </c>
      <c r="DHP71" s="69" t="str">
        <f t="shared" si="66"/>
        <v/>
      </c>
      <c r="DHQ71" s="69" t="str">
        <f t="shared" si="66"/>
        <v/>
      </c>
      <c r="DHR71" s="69" t="str">
        <f t="shared" si="66"/>
        <v/>
      </c>
      <c r="DHS71" s="69" t="str">
        <f t="shared" si="66"/>
        <v/>
      </c>
      <c r="DHT71" s="69" t="str">
        <f t="shared" si="66"/>
        <v/>
      </c>
      <c r="DHU71" s="69" t="str">
        <f t="shared" si="66"/>
        <v/>
      </c>
      <c r="DHV71" s="69" t="str">
        <f t="shared" si="66"/>
        <v/>
      </c>
      <c r="DHW71" s="69" t="str">
        <f t="shared" si="66"/>
        <v/>
      </c>
      <c r="DHX71" s="69" t="str">
        <f t="shared" si="66"/>
        <v/>
      </c>
      <c r="DHY71" s="69" t="str">
        <f t="shared" si="66"/>
        <v/>
      </c>
      <c r="DHZ71" s="69" t="str">
        <f t="shared" si="66"/>
        <v/>
      </c>
      <c r="DIA71" s="69" t="str">
        <f t="shared" si="66"/>
        <v/>
      </c>
      <c r="DIB71" s="69" t="str">
        <f t="shared" si="66"/>
        <v/>
      </c>
      <c r="DIC71" s="69" t="str">
        <f t="shared" si="66"/>
        <v/>
      </c>
      <c r="DID71" s="69" t="str">
        <f t="shared" si="66"/>
        <v/>
      </c>
      <c r="DIE71" s="69" t="str">
        <f t="shared" si="66"/>
        <v/>
      </c>
      <c r="DIF71" s="69" t="str">
        <f t="shared" si="66"/>
        <v/>
      </c>
      <c r="DIG71" s="69" t="str">
        <f t="shared" si="66"/>
        <v/>
      </c>
      <c r="DIH71" s="69" t="str">
        <f t="shared" si="66"/>
        <v/>
      </c>
      <c r="DII71" s="69" t="str">
        <f t="shared" si="66"/>
        <v/>
      </c>
      <c r="DIJ71" s="69" t="str">
        <f t="shared" si="66"/>
        <v/>
      </c>
      <c r="DIK71" s="69" t="str">
        <f t="shared" si="66"/>
        <v/>
      </c>
      <c r="DIL71" s="69" t="str">
        <f t="shared" si="66"/>
        <v/>
      </c>
      <c r="DIM71" s="69" t="str">
        <f t="shared" si="66"/>
        <v/>
      </c>
      <c r="DIN71" s="69" t="str">
        <f t="shared" ref="DIN71:DKY71" si="67">IF(DIN$2="","",(DIN69)/DIN70)</f>
        <v/>
      </c>
      <c r="DIO71" s="69" t="str">
        <f t="shared" si="67"/>
        <v/>
      </c>
      <c r="DIP71" s="69" t="str">
        <f t="shared" si="67"/>
        <v/>
      </c>
      <c r="DIQ71" s="69" t="str">
        <f t="shared" si="67"/>
        <v/>
      </c>
      <c r="DIR71" s="69" t="str">
        <f t="shared" si="67"/>
        <v/>
      </c>
      <c r="DIS71" s="69" t="str">
        <f t="shared" si="67"/>
        <v/>
      </c>
      <c r="DIT71" s="69" t="str">
        <f t="shared" si="67"/>
        <v/>
      </c>
      <c r="DIU71" s="69" t="str">
        <f t="shared" si="67"/>
        <v/>
      </c>
      <c r="DIV71" s="69" t="str">
        <f t="shared" si="67"/>
        <v/>
      </c>
      <c r="DIW71" s="69" t="str">
        <f t="shared" si="67"/>
        <v/>
      </c>
      <c r="DIX71" s="69" t="str">
        <f t="shared" si="67"/>
        <v/>
      </c>
      <c r="DIY71" s="69" t="str">
        <f t="shared" si="67"/>
        <v/>
      </c>
      <c r="DIZ71" s="69" t="str">
        <f t="shared" si="67"/>
        <v/>
      </c>
      <c r="DJA71" s="69" t="str">
        <f t="shared" si="67"/>
        <v/>
      </c>
      <c r="DJB71" s="69" t="str">
        <f t="shared" si="67"/>
        <v/>
      </c>
      <c r="DJC71" s="69" t="str">
        <f t="shared" si="67"/>
        <v/>
      </c>
      <c r="DJD71" s="69" t="str">
        <f t="shared" si="67"/>
        <v/>
      </c>
      <c r="DJE71" s="69" t="str">
        <f t="shared" si="67"/>
        <v/>
      </c>
      <c r="DJF71" s="69" t="str">
        <f t="shared" si="67"/>
        <v/>
      </c>
      <c r="DJG71" s="69" t="str">
        <f t="shared" si="67"/>
        <v/>
      </c>
      <c r="DJH71" s="69" t="str">
        <f t="shared" si="67"/>
        <v/>
      </c>
      <c r="DJI71" s="69" t="str">
        <f t="shared" si="67"/>
        <v/>
      </c>
      <c r="DJJ71" s="69" t="str">
        <f t="shared" si="67"/>
        <v/>
      </c>
      <c r="DJK71" s="69" t="str">
        <f t="shared" si="67"/>
        <v/>
      </c>
      <c r="DJL71" s="69" t="str">
        <f t="shared" si="67"/>
        <v/>
      </c>
      <c r="DJM71" s="69" t="str">
        <f t="shared" si="67"/>
        <v/>
      </c>
      <c r="DJN71" s="69" t="str">
        <f t="shared" si="67"/>
        <v/>
      </c>
      <c r="DJO71" s="69" t="str">
        <f t="shared" si="67"/>
        <v/>
      </c>
      <c r="DJP71" s="69" t="str">
        <f t="shared" si="67"/>
        <v/>
      </c>
      <c r="DJQ71" s="69" t="str">
        <f t="shared" si="67"/>
        <v/>
      </c>
      <c r="DJR71" s="69" t="str">
        <f t="shared" si="67"/>
        <v/>
      </c>
      <c r="DJS71" s="69" t="str">
        <f t="shared" si="67"/>
        <v/>
      </c>
      <c r="DJT71" s="69" t="str">
        <f t="shared" si="67"/>
        <v/>
      </c>
      <c r="DJU71" s="69" t="str">
        <f t="shared" si="67"/>
        <v/>
      </c>
      <c r="DJV71" s="69" t="str">
        <f t="shared" si="67"/>
        <v/>
      </c>
      <c r="DJW71" s="69" t="str">
        <f t="shared" si="67"/>
        <v/>
      </c>
      <c r="DJX71" s="69" t="str">
        <f t="shared" si="67"/>
        <v/>
      </c>
      <c r="DJY71" s="69" t="str">
        <f t="shared" si="67"/>
        <v/>
      </c>
      <c r="DJZ71" s="69" t="str">
        <f t="shared" si="67"/>
        <v/>
      </c>
      <c r="DKA71" s="69" t="str">
        <f t="shared" si="67"/>
        <v/>
      </c>
      <c r="DKB71" s="69" t="str">
        <f t="shared" si="67"/>
        <v/>
      </c>
      <c r="DKC71" s="69" t="str">
        <f t="shared" si="67"/>
        <v/>
      </c>
      <c r="DKD71" s="69" t="str">
        <f t="shared" si="67"/>
        <v/>
      </c>
      <c r="DKE71" s="69" t="str">
        <f t="shared" si="67"/>
        <v/>
      </c>
      <c r="DKF71" s="69" t="str">
        <f t="shared" si="67"/>
        <v/>
      </c>
      <c r="DKG71" s="69" t="str">
        <f t="shared" si="67"/>
        <v/>
      </c>
      <c r="DKH71" s="69" t="str">
        <f t="shared" si="67"/>
        <v/>
      </c>
      <c r="DKI71" s="69" t="str">
        <f t="shared" si="67"/>
        <v/>
      </c>
      <c r="DKJ71" s="69" t="str">
        <f t="shared" si="67"/>
        <v/>
      </c>
      <c r="DKK71" s="69" t="str">
        <f t="shared" si="67"/>
        <v/>
      </c>
      <c r="DKL71" s="69" t="str">
        <f t="shared" si="67"/>
        <v/>
      </c>
      <c r="DKM71" s="69" t="str">
        <f t="shared" si="67"/>
        <v/>
      </c>
      <c r="DKN71" s="69" t="str">
        <f t="shared" si="67"/>
        <v/>
      </c>
      <c r="DKO71" s="69" t="str">
        <f t="shared" si="67"/>
        <v/>
      </c>
      <c r="DKP71" s="69" t="str">
        <f t="shared" si="67"/>
        <v/>
      </c>
      <c r="DKQ71" s="69" t="str">
        <f t="shared" si="67"/>
        <v/>
      </c>
      <c r="DKR71" s="69" t="str">
        <f t="shared" si="67"/>
        <v/>
      </c>
      <c r="DKS71" s="69" t="str">
        <f t="shared" si="67"/>
        <v/>
      </c>
      <c r="DKT71" s="69" t="str">
        <f t="shared" si="67"/>
        <v/>
      </c>
      <c r="DKU71" s="69" t="str">
        <f t="shared" si="67"/>
        <v/>
      </c>
      <c r="DKV71" s="69" t="str">
        <f t="shared" si="67"/>
        <v/>
      </c>
      <c r="DKW71" s="69" t="str">
        <f t="shared" si="67"/>
        <v/>
      </c>
      <c r="DKX71" s="69" t="str">
        <f t="shared" si="67"/>
        <v/>
      </c>
      <c r="DKY71" s="69" t="str">
        <f t="shared" si="67"/>
        <v/>
      </c>
      <c r="DKZ71" s="69" t="str">
        <f t="shared" ref="DKZ71:DNK71" si="68">IF(DKZ$2="","",(DKZ69)/DKZ70)</f>
        <v/>
      </c>
      <c r="DLA71" s="69" t="str">
        <f t="shared" si="68"/>
        <v/>
      </c>
      <c r="DLB71" s="69" t="str">
        <f t="shared" si="68"/>
        <v/>
      </c>
      <c r="DLC71" s="69" t="str">
        <f t="shared" si="68"/>
        <v/>
      </c>
      <c r="DLD71" s="69" t="str">
        <f t="shared" si="68"/>
        <v/>
      </c>
      <c r="DLE71" s="69" t="str">
        <f t="shared" si="68"/>
        <v/>
      </c>
      <c r="DLF71" s="69" t="str">
        <f t="shared" si="68"/>
        <v/>
      </c>
      <c r="DLG71" s="69" t="str">
        <f t="shared" si="68"/>
        <v/>
      </c>
      <c r="DLH71" s="69" t="str">
        <f t="shared" si="68"/>
        <v/>
      </c>
      <c r="DLI71" s="69" t="str">
        <f t="shared" si="68"/>
        <v/>
      </c>
      <c r="DLJ71" s="69" t="str">
        <f t="shared" si="68"/>
        <v/>
      </c>
      <c r="DLK71" s="69" t="str">
        <f t="shared" si="68"/>
        <v/>
      </c>
      <c r="DLL71" s="69" t="str">
        <f t="shared" si="68"/>
        <v/>
      </c>
      <c r="DLM71" s="69" t="str">
        <f t="shared" si="68"/>
        <v/>
      </c>
      <c r="DLN71" s="69" t="str">
        <f t="shared" si="68"/>
        <v/>
      </c>
      <c r="DLO71" s="69" t="str">
        <f t="shared" si="68"/>
        <v/>
      </c>
      <c r="DLP71" s="69" t="str">
        <f t="shared" si="68"/>
        <v/>
      </c>
      <c r="DLQ71" s="69" t="str">
        <f t="shared" si="68"/>
        <v/>
      </c>
      <c r="DLR71" s="69" t="str">
        <f t="shared" si="68"/>
        <v/>
      </c>
      <c r="DLS71" s="69" t="str">
        <f t="shared" si="68"/>
        <v/>
      </c>
      <c r="DLT71" s="69" t="str">
        <f t="shared" si="68"/>
        <v/>
      </c>
      <c r="DLU71" s="69" t="str">
        <f t="shared" si="68"/>
        <v/>
      </c>
      <c r="DLV71" s="69" t="str">
        <f t="shared" si="68"/>
        <v/>
      </c>
      <c r="DLW71" s="69" t="str">
        <f t="shared" si="68"/>
        <v/>
      </c>
      <c r="DLX71" s="69" t="str">
        <f t="shared" si="68"/>
        <v/>
      </c>
      <c r="DLY71" s="69" t="str">
        <f t="shared" si="68"/>
        <v/>
      </c>
      <c r="DLZ71" s="69" t="str">
        <f t="shared" si="68"/>
        <v/>
      </c>
      <c r="DMA71" s="69" t="str">
        <f t="shared" si="68"/>
        <v/>
      </c>
      <c r="DMB71" s="69" t="str">
        <f t="shared" si="68"/>
        <v/>
      </c>
      <c r="DMC71" s="69" t="str">
        <f t="shared" si="68"/>
        <v/>
      </c>
      <c r="DMD71" s="69" t="str">
        <f t="shared" si="68"/>
        <v/>
      </c>
      <c r="DME71" s="69" t="str">
        <f t="shared" si="68"/>
        <v/>
      </c>
      <c r="DMF71" s="69" t="str">
        <f t="shared" si="68"/>
        <v/>
      </c>
      <c r="DMG71" s="69" t="str">
        <f t="shared" si="68"/>
        <v/>
      </c>
      <c r="DMH71" s="69" t="str">
        <f t="shared" si="68"/>
        <v/>
      </c>
      <c r="DMI71" s="69" t="str">
        <f t="shared" si="68"/>
        <v/>
      </c>
      <c r="DMJ71" s="69" t="str">
        <f t="shared" si="68"/>
        <v/>
      </c>
      <c r="DMK71" s="69" t="str">
        <f t="shared" si="68"/>
        <v/>
      </c>
      <c r="DML71" s="69" t="str">
        <f t="shared" si="68"/>
        <v/>
      </c>
      <c r="DMM71" s="69" t="str">
        <f t="shared" si="68"/>
        <v/>
      </c>
      <c r="DMN71" s="69" t="str">
        <f t="shared" si="68"/>
        <v/>
      </c>
      <c r="DMO71" s="69" t="str">
        <f t="shared" si="68"/>
        <v/>
      </c>
      <c r="DMP71" s="69" t="str">
        <f t="shared" si="68"/>
        <v/>
      </c>
      <c r="DMQ71" s="69" t="str">
        <f t="shared" si="68"/>
        <v/>
      </c>
      <c r="DMR71" s="69" t="str">
        <f t="shared" si="68"/>
        <v/>
      </c>
      <c r="DMS71" s="69" t="str">
        <f t="shared" si="68"/>
        <v/>
      </c>
      <c r="DMT71" s="69" t="str">
        <f t="shared" si="68"/>
        <v/>
      </c>
      <c r="DMU71" s="69" t="str">
        <f t="shared" si="68"/>
        <v/>
      </c>
      <c r="DMV71" s="69" t="str">
        <f t="shared" si="68"/>
        <v/>
      </c>
      <c r="DMW71" s="69" t="str">
        <f t="shared" si="68"/>
        <v/>
      </c>
      <c r="DMX71" s="69" t="str">
        <f t="shared" si="68"/>
        <v/>
      </c>
      <c r="DMY71" s="69" t="str">
        <f t="shared" si="68"/>
        <v/>
      </c>
      <c r="DMZ71" s="69" t="str">
        <f t="shared" si="68"/>
        <v/>
      </c>
      <c r="DNA71" s="69" t="str">
        <f t="shared" si="68"/>
        <v/>
      </c>
      <c r="DNB71" s="69" t="str">
        <f t="shared" si="68"/>
        <v/>
      </c>
      <c r="DNC71" s="69" t="str">
        <f t="shared" si="68"/>
        <v/>
      </c>
      <c r="DND71" s="69" t="str">
        <f t="shared" si="68"/>
        <v/>
      </c>
      <c r="DNE71" s="69" t="str">
        <f t="shared" si="68"/>
        <v/>
      </c>
      <c r="DNF71" s="69" t="str">
        <f t="shared" si="68"/>
        <v/>
      </c>
      <c r="DNG71" s="69" t="str">
        <f t="shared" si="68"/>
        <v/>
      </c>
      <c r="DNH71" s="69" t="str">
        <f t="shared" si="68"/>
        <v/>
      </c>
      <c r="DNI71" s="69" t="str">
        <f t="shared" si="68"/>
        <v/>
      </c>
      <c r="DNJ71" s="69" t="str">
        <f t="shared" si="68"/>
        <v/>
      </c>
      <c r="DNK71" s="69" t="str">
        <f t="shared" si="68"/>
        <v/>
      </c>
      <c r="DNL71" s="69" t="str">
        <f t="shared" ref="DNL71:DPW71" si="69">IF(DNL$2="","",(DNL69)/DNL70)</f>
        <v/>
      </c>
      <c r="DNM71" s="69" t="str">
        <f t="shared" si="69"/>
        <v/>
      </c>
      <c r="DNN71" s="69" t="str">
        <f t="shared" si="69"/>
        <v/>
      </c>
      <c r="DNO71" s="69" t="str">
        <f t="shared" si="69"/>
        <v/>
      </c>
      <c r="DNP71" s="69" t="str">
        <f t="shared" si="69"/>
        <v/>
      </c>
      <c r="DNQ71" s="69" t="str">
        <f t="shared" si="69"/>
        <v/>
      </c>
      <c r="DNR71" s="69" t="str">
        <f t="shared" si="69"/>
        <v/>
      </c>
      <c r="DNS71" s="69" t="str">
        <f t="shared" si="69"/>
        <v/>
      </c>
      <c r="DNT71" s="69" t="str">
        <f t="shared" si="69"/>
        <v/>
      </c>
      <c r="DNU71" s="69" t="str">
        <f t="shared" si="69"/>
        <v/>
      </c>
      <c r="DNV71" s="69" t="str">
        <f t="shared" si="69"/>
        <v/>
      </c>
      <c r="DNW71" s="69" t="str">
        <f t="shared" si="69"/>
        <v/>
      </c>
      <c r="DNX71" s="69" t="str">
        <f t="shared" si="69"/>
        <v/>
      </c>
      <c r="DNY71" s="69" t="str">
        <f t="shared" si="69"/>
        <v/>
      </c>
      <c r="DNZ71" s="69" t="str">
        <f t="shared" si="69"/>
        <v/>
      </c>
      <c r="DOA71" s="69" t="str">
        <f t="shared" si="69"/>
        <v/>
      </c>
      <c r="DOB71" s="69" t="str">
        <f t="shared" si="69"/>
        <v/>
      </c>
      <c r="DOC71" s="69" t="str">
        <f t="shared" si="69"/>
        <v/>
      </c>
      <c r="DOD71" s="69" t="str">
        <f t="shared" si="69"/>
        <v/>
      </c>
      <c r="DOE71" s="69" t="str">
        <f t="shared" si="69"/>
        <v/>
      </c>
      <c r="DOF71" s="69" t="str">
        <f t="shared" si="69"/>
        <v/>
      </c>
      <c r="DOG71" s="69" t="str">
        <f t="shared" si="69"/>
        <v/>
      </c>
      <c r="DOH71" s="69" t="str">
        <f t="shared" si="69"/>
        <v/>
      </c>
      <c r="DOI71" s="69" t="str">
        <f t="shared" si="69"/>
        <v/>
      </c>
      <c r="DOJ71" s="69" t="str">
        <f t="shared" si="69"/>
        <v/>
      </c>
      <c r="DOK71" s="69" t="str">
        <f t="shared" si="69"/>
        <v/>
      </c>
      <c r="DOL71" s="69" t="str">
        <f t="shared" si="69"/>
        <v/>
      </c>
      <c r="DOM71" s="69" t="str">
        <f t="shared" si="69"/>
        <v/>
      </c>
      <c r="DON71" s="69" t="str">
        <f t="shared" si="69"/>
        <v/>
      </c>
      <c r="DOO71" s="69" t="str">
        <f t="shared" si="69"/>
        <v/>
      </c>
      <c r="DOP71" s="69" t="str">
        <f t="shared" si="69"/>
        <v/>
      </c>
      <c r="DOQ71" s="69" t="str">
        <f t="shared" si="69"/>
        <v/>
      </c>
      <c r="DOR71" s="69" t="str">
        <f t="shared" si="69"/>
        <v/>
      </c>
      <c r="DOS71" s="69" t="str">
        <f t="shared" si="69"/>
        <v/>
      </c>
      <c r="DOT71" s="69" t="str">
        <f t="shared" si="69"/>
        <v/>
      </c>
      <c r="DOU71" s="69" t="str">
        <f t="shared" si="69"/>
        <v/>
      </c>
      <c r="DOV71" s="69" t="str">
        <f t="shared" si="69"/>
        <v/>
      </c>
      <c r="DOW71" s="69" t="str">
        <f t="shared" si="69"/>
        <v/>
      </c>
      <c r="DOX71" s="69" t="str">
        <f t="shared" si="69"/>
        <v/>
      </c>
      <c r="DOY71" s="69" t="str">
        <f t="shared" si="69"/>
        <v/>
      </c>
      <c r="DOZ71" s="69" t="str">
        <f t="shared" si="69"/>
        <v/>
      </c>
      <c r="DPA71" s="69" t="str">
        <f t="shared" si="69"/>
        <v/>
      </c>
      <c r="DPB71" s="69" t="str">
        <f t="shared" si="69"/>
        <v/>
      </c>
      <c r="DPC71" s="69" t="str">
        <f t="shared" si="69"/>
        <v/>
      </c>
      <c r="DPD71" s="69" t="str">
        <f t="shared" si="69"/>
        <v/>
      </c>
      <c r="DPE71" s="69" t="str">
        <f t="shared" si="69"/>
        <v/>
      </c>
      <c r="DPF71" s="69" t="str">
        <f t="shared" si="69"/>
        <v/>
      </c>
      <c r="DPG71" s="69" t="str">
        <f t="shared" si="69"/>
        <v/>
      </c>
      <c r="DPH71" s="69" t="str">
        <f t="shared" si="69"/>
        <v/>
      </c>
      <c r="DPI71" s="69" t="str">
        <f t="shared" si="69"/>
        <v/>
      </c>
      <c r="DPJ71" s="69" t="str">
        <f t="shared" si="69"/>
        <v/>
      </c>
      <c r="DPK71" s="69" t="str">
        <f t="shared" si="69"/>
        <v/>
      </c>
      <c r="DPL71" s="69" t="str">
        <f t="shared" si="69"/>
        <v/>
      </c>
      <c r="DPM71" s="69" t="str">
        <f t="shared" si="69"/>
        <v/>
      </c>
      <c r="DPN71" s="69" t="str">
        <f t="shared" si="69"/>
        <v/>
      </c>
      <c r="DPO71" s="69" t="str">
        <f t="shared" si="69"/>
        <v/>
      </c>
      <c r="DPP71" s="69" t="str">
        <f t="shared" si="69"/>
        <v/>
      </c>
      <c r="DPQ71" s="69" t="str">
        <f t="shared" si="69"/>
        <v/>
      </c>
      <c r="DPR71" s="69" t="str">
        <f t="shared" si="69"/>
        <v/>
      </c>
      <c r="DPS71" s="69" t="str">
        <f t="shared" si="69"/>
        <v/>
      </c>
      <c r="DPT71" s="69" t="str">
        <f t="shared" si="69"/>
        <v/>
      </c>
      <c r="DPU71" s="69" t="str">
        <f t="shared" si="69"/>
        <v/>
      </c>
      <c r="DPV71" s="69" t="str">
        <f t="shared" si="69"/>
        <v/>
      </c>
      <c r="DPW71" s="69" t="str">
        <f t="shared" si="69"/>
        <v/>
      </c>
      <c r="DPX71" s="69" t="str">
        <f t="shared" ref="DPX71:DSI71" si="70">IF(DPX$2="","",(DPX69)/DPX70)</f>
        <v/>
      </c>
      <c r="DPY71" s="69" t="str">
        <f t="shared" si="70"/>
        <v/>
      </c>
      <c r="DPZ71" s="69" t="str">
        <f t="shared" si="70"/>
        <v/>
      </c>
      <c r="DQA71" s="69" t="str">
        <f t="shared" si="70"/>
        <v/>
      </c>
      <c r="DQB71" s="69" t="str">
        <f t="shared" si="70"/>
        <v/>
      </c>
      <c r="DQC71" s="69" t="str">
        <f t="shared" si="70"/>
        <v/>
      </c>
      <c r="DQD71" s="69" t="str">
        <f t="shared" si="70"/>
        <v/>
      </c>
      <c r="DQE71" s="69" t="str">
        <f t="shared" si="70"/>
        <v/>
      </c>
      <c r="DQF71" s="69" t="str">
        <f t="shared" si="70"/>
        <v/>
      </c>
      <c r="DQG71" s="69" t="str">
        <f t="shared" si="70"/>
        <v/>
      </c>
      <c r="DQH71" s="69" t="str">
        <f t="shared" si="70"/>
        <v/>
      </c>
      <c r="DQI71" s="69" t="str">
        <f t="shared" si="70"/>
        <v/>
      </c>
      <c r="DQJ71" s="69" t="str">
        <f t="shared" si="70"/>
        <v/>
      </c>
      <c r="DQK71" s="69" t="str">
        <f t="shared" si="70"/>
        <v/>
      </c>
      <c r="DQL71" s="69" t="str">
        <f t="shared" si="70"/>
        <v/>
      </c>
      <c r="DQM71" s="69" t="str">
        <f t="shared" si="70"/>
        <v/>
      </c>
      <c r="DQN71" s="69" t="str">
        <f t="shared" si="70"/>
        <v/>
      </c>
      <c r="DQO71" s="69" t="str">
        <f t="shared" si="70"/>
        <v/>
      </c>
      <c r="DQP71" s="69" t="str">
        <f t="shared" si="70"/>
        <v/>
      </c>
      <c r="DQQ71" s="69" t="str">
        <f t="shared" si="70"/>
        <v/>
      </c>
      <c r="DQR71" s="69" t="str">
        <f t="shared" si="70"/>
        <v/>
      </c>
      <c r="DQS71" s="69" t="str">
        <f t="shared" si="70"/>
        <v/>
      </c>
      <c r="DQT71" s="69" t="str">
        <f t="shared" si="70"/>
        <v/>
      </c>
      <c r="DQU71" s="69" t="str">
        <f t="shared" si="70"/>
        <v/>
      </c>
      <c r="DQV71" s="69" t="str">
        <f t="shared" si="70"/>
        <v/>
      </c>
      <c r="DQW71" s="69" t="str">
        <f t="shared" si="70"/>
        <v/>
      </c>
      <c r="DQX71" s="69" t="str">
        <f t="shared" si="70"/>
        <v/>
      </c>
      <c r="DQY71" s="69" t="str">
        <f t="shared" si="70"/>
        <v/>
      </c>
      <c r="DQZ71" s="69" t="str">
        <f t="shared" si="70"/>
        <v/>
      </c>
      <c r="DRA71" s="69" t="str">
        <f t="shared" si="70"/>
        <v/>
      </c>
      <c r="DRB71" s="69" t="str">
        <f t="shared" si="70"/>
        <v/>
      </c>
      <c r="DRC71" s="69" t="str">
        <f t="shared" si="70"/>
        <v/>
      </c>
      <c r="DRD71" s="69" t="str">
        <f t="shared" si="70"/>
        <v/>
      </c>
      <c r="DRE71" s="69" t="str">
        <f t="shared" si="70"/>
        <v/>
      </c>
      <c r="DRF71" s="69" t="str">
        <f t="shared" si="70"/>
        <v/>
      </c>
      <c r="DRG71" s="69" t="str">
        <f t="shared" si="70"/>
        <v/>
      </c>
      <c r="DRH71" s="69" t="str">
        <f t="shared" si="70"/>
        <v/>
      </c>
      <c r="DRI71" s="69" t="str">
        <f t="shared" si="70"/>
        <v/>
      </c>
      <c r="DRJ71" s="69" t="str">
        <f t="shared" si="70"/>
        <v/>
      </c>
      <c r="DRK71" s="69" t="str">
        <f t="shared" si="70"/>
        <v/>
      </c>
      <c r="DRL71" s="69" t="str">
        <f t="shared" si="70"/>
        <v/>
      </c>
      <c r="DRM71" s="69" t="str">
        <f t="shared" si="70"/>
        <v/>
      </c>
      <c r="DRN71" s="69" t="str">
        <f t="shared" si="70"/>
        <v/>
      </c>
      <c r="DRO71" s="69" t="str">
        <f t="shared" si="70"/>
        <v/>
      </c>
      <c r="DRP71" s="69" t="str">
        <f t="shared" si="70"/>
        <v/>
      </c>
      <c r="DRQ71" s="69" t="str">
        <f t="shared" si="70"/>
        <v/>
      </c>
      <c r="DRR71" s="69" t="str">
        <f t="shared" si="70"/>
        <v/>
      </c>
      <c r="DRS71" s="69" t="str">
        <f t="shared" si="70"/>
        <v/>
      </c>
      <c r="DRT71" s="69" t="str">
        <f t="shared" si="70"/>
        <v/>
      </c>
      <c r="DRU71" s="69" t="str">
        <f t="shared" si="70"/>
        <v/>
      </c>
      <c r="DRV71" s="69" t="str">
        <f t="shared" si="70"/>
        <v/>
      </c>
      <c r="DRW71" s="69" t="str">
        <f t="shared" si="70"/>
        <v/>
      </c>
      <c r="DRX71" s="69" t="str">
        <f t="shared" si="70"/>
        <v/>
      </c>
      <c r="DRY71" s="69" t="str">
        <f t="shared" si="70"/>
        <v/>
      </c>
      <c r="DRZ71" s="69" t="str">
        <f t="shared" si="70"/>
        <v/>
      </c>
      <c r="DSA71" s="69" t="str">
        <f t="shared" si="70"/>
        <v/>
      </c>
      <c r="DSB71" s="69" t="str">
        <f t="shared" si="70"/>
        <v/>
      </c>
      <c r="DSC71" s="69" t="str">
        <f t="shared" si="70"/>
        <v/>
      </c>
      <c r="DSD71" s="69" t="str">
        <f t="shared" si="70"/>
        <v/>
      </c>
      <c r="DSE71" s="69" t="str">
        <f t="shared" si="70"/>
        <v/>
      </c>
      <c r="DSF71" s="69" t="str">
        <f t="shared" si="70"/>
        <v/>
      </c>
      <c r="DSG71" s="69" t="str">
        <f t="shared" si="70"/>
        <v/>
      </c>
      <c r="DSH71" s="69" t="str">
        <f t="shared" si="70"/>
        <v/>
      </c>
      <c r="DSI71" s="69" t="str">
        <f t="shared" si="70"/>
        <v/>
      </c>
      <c r="DSJ71" s="69" t="str">
        <f t="shared" ref="DSJ71:DUU71" si="71">IF(DSJ$2="","",(DSJ69)/DSJ70)</f>
        <v/>
      </c>
      <c r="DSK71" s="69" t="str">
        <f t="shared" si="71"/>
        <v/>
      </c>
      <c r="DSL71" s="69" t="str">
        <f t="shared" si="71"/>
        <v/>
      </c>
      <c r="DSM71" s="69" t="str">
        <f t="shared" si="71"/>
        <v/>
      </c>
      <c r="DSN71" s="69" t="str">
        <f t="shared" si="71"/>
        <v/>
      </c>
      <c r="DSO71" s="69" t="str">
        <f t="shared" si="71"/>
        <v/>
      </c>
      <c r="DSP71" s="69" t="str">
        <f t="shared" si="71"/>
        <v/>
      </c>
      <c r="DSQ71" s="69" t="str">
        <f t="shared" si="71"/>
        <v/>
      </c>
      <c r="DSR71" s="69" t="str">
        <f t="shared" si="71"/>
        <v/>
      </c>
      <c r="DSS71" s="69" t="str">
        <f t="shared" si="71"/>
        <v/>
      </c>
      <c r="DST71" s="69" t="str">
        <f t="shared" si="71"/>
        <v/>
      </c>
      <c r="DSU71" s="69" t="str">
        <f t="shared" si="71"/>
        <v/>
      </c>
      <c r="DSV71" s="69" t="str">
        <f t="shared" si="71"/>
        <v/>
      </c>
      <c r="DSW71" s="69" t="str">
        <f t="shared" si="71"/>
        <v/>
      </c>
      <c r="DSX71" s="69" t="str">
        <f t="shared" si="71"/>
        <v/>
      </c>
      <c r="DSY71" s="69" t="str">
        <f t="shared" si="71"/>
        <v/>
      </c>
      <c r="DSZ71" s="69" t="str">
        <f t="shared" si="71"/>
        <v/>
      </c>
      <c r="DTA71" s="69" t="str">
        <f t="shared" si="71"/>
        <v/>
      </c>
      <c r="DTB71" s="69" t="str">
        <f t="shared" si="71"/>
        <v/>
      </c>
      <c r="DTC71" s="69" t="str">
        <f t="shared" si="71"/>
        <v/>
      </c>
      <c r="DTD71" s="69" t="str">
        <f t="shared" si="71"/>
        <v/>
      </c>
      <c r="DTE71" s="69" t="str">
        <f t="shared" si="71"/>
        <v/>
      </c>
      <c r="DTF71" s="69" t="str">
        <f t="shared" si="71"/>
        <v/>
      </c>
      <c r="DTG71" s="69" t="str">
        <f t="shared" si="71"/>
        <v/>
      </c>
      <c r="DTH71" s="69" t="str">
        <f t="shared" si="71"/>
        <v/>
      </c>
      <c r="DTI71" s="69" t="str">
        <f t="shared" si="71"/>
        <v/>
      </c>
      <c r="DTJ71" s="69" t="str">
        <f t="shared" si="71"/>
        <v/>
      </c>
      <c r="DTK71" s="69" t="str">
        <f t="shared" si="71"/>
        <v/>
      </c>
      <c r="DTL71" s="69" t="str">
        <f t="shared" si="71"/>
        <v/>
      </c>
      <c r="DTM71" s="69" t="str">
        <f t="shared" si="71"/>
        <v/>
      </c>
      <c r="DTN71" s="69" t="str">
        <f t="shared" si="71"/>
        <v/>
      </c>
      <c r="DTO71" s="69" t="str">
        <f t="shared" si="71"/>
        <v/>
      </c>
      <c r="DTP71" s="69" t="str">
        <f t="shared" si="71"/>
        <v/>
      </c>
      <c r="DTQ71" s="69" t="str">
        <f t="shared" si="71"/>
        <v/>
      </c>
      <c r="DTR71" s="69" t="str">
        <f t="shared" si="71"/>
        <v/>
      </c>
      <c r="DTS71" s="69" t="str">
        <f t="shared" si="71"/>
        <v/>
      </c>
      <c r="DTT71" s="69" t="str">
        <f t="shared" si="71"/>
        <v/>
      </c>
      <c r="DTU71" s="69" t="str">
        <f t="shared" si="71"/>
        <v/>
      </c>
      <c r="DTV71" s="69" t="str">
        <f t="shared" si="71"/>
        <v/>
      </c>
      <c r="DTW71" s="69" t="str">
        <f t="shared" si="71"/>
        <v/>
      </c>
      <c r="DTX71" s="69" t="str">
        <f t="shared" si="71"/>
        <v/>
      </c>
      <c r="DTY71" s="69" t="str">
        <f t="shared" si="71"/>
        <v/>
      </c>
      <c r="DTZ71" s="69" t="str">
        <f t="shared" si="71"/>
        <v/>
      </c>
      <c r="DUA71" s="69" t="str">
        <f t="shared" si="71"/>
        <v/>
      </c>
      <c r="DUB71" s="69" t="str">
        <f t="shared" si="71"/>
        <v/>
      </c>
      <c r="DUC71" s="69" t="str">
        <f t="shared" si="71"/>
        <v/>
      </c>
      <c r="DUD71" s="69" t="str">
        <f t="shared" si="71"/>
        <v/>
      </c>
      <c r="DUE71" s="69" t="str">
        <f t="shared" si="71"/>
        <v/>
      </c>
      <c r="DUF71" s="69" t="str">
        <f t="shared" si="71"/>
        <v/>
      </c>
      <c r="DUG71" s="69" t="str">
        <f t="shared" si="71"/>
        <v/>
      </c>
      <c r="DUH71" s="69" t="str">
        <f t="shared" si="71"/>
        <v/>
      </c>
      <c r="DUI71" s="69" t="str">
        <f t="shared" si="71"/>
        <v/>
      </c>
      <c r="DUJ71" s="69" t="str">
        <f t="shared" si="71"/>
        <v/>
      </c>
      <c r="DUK71" s="69" t="str">
        <f t="shared" si="71"/>
        <v/>
      </c>
      <c r="DUL71" s="69" t="str">
        <f t="shared" si="71"/>
        <v/>
      </c>
      <c r="DUM71" s="69" t="str">
        <f t="shared" si="71"/>
        <v/>
      </c>
      <c r="DUN71" s="69" t="str">
        <f t="shared" si="71"/>
        <v/>
      </c>
      <c r="DUO71" s="69" t="str">
        <f t="shared" si="71"/>
        <v/>
      </c>
      <c r="DUP71" s="69" t="str">
        <f t="shared" si="71"/>
        <v/>
      </c>
      <c r="DUQ71" s="69" t="str">
        <f t="shared" si="71"/>
        <v/>
      </c>
      <c r="DUR71" s="69" t="str">
        <f t="shared" si="71"/>
        <v/>
      </c>
      <c r="DUS71" s="69" t="str">
        <f t="shared" si="71"/>
        <v/>
      </c>
      <c r="DUT71" s="69" t="str">
        <f t="shared" si="71"/>
        <v/>
      </c>
      <c r="DUU71" s="69" t="str">
        <f t="shared" si="71"/>
        <v/>
      </c>
      <c r="DUV71" s="69" t="str">
        <f t="shared" ref="DUV71:DXG71" si="72">IF(DUV$2="","",(DUV69)/DUV70)</f>
        <v/>
      </c>
      <c r="DUW71" s="69" t="str">
        <f t="shared" si="72"/>
        <v/>
      </c>
      <c r="DUX71" s="69" t="str">
        <f t="shared" si="72"/>
        <v/>
      </c>
      <c r="DUY71" s="69" t="str">
        <f t="shared" si="72"/>
        <v/>
      </c>
      <c r="DUZ71" s="69" t="str">
        <f t="shared" si="72"/>
        <v/>
      </c>
      <c r="DVA71" s="69" t="str">
        <f t="shared" si="72"/>
        <v/>
      </c>
      <c r="DVB71" s="69" t="str">
        <f t="shared" si="72"/>
        <v/>
      </c>
      <c r="DVC71" s="69" t="str">
        <f t="shared" si="72"/>
        <v/>
      </c>
      <c r="DVD71" s="69" t="str">
        <f t="shared" si="72"/>
        <v/>
      </c>
      <c r="DVE71" s="69" t="str">
        <f t="shared" si="72"/>
        <v/>
      </c>
      <c r="DVF71" s="69" t="str">
        <f t="shared" si="72"/>
        <v/>
      </c>
      <c r="DVG71" s="69" t="str">
        <f t="shared" si="72"/>
        <v/>
      </c>
      <c r="DVH71" s="69" t="str">
        <f t="shared" si="72"/>
        <v/>
      </c>
      <c r="DVI71" s="69" t="str">
        <f t="shared" si="72"/>
        <v/>
      </c>
      <c r="DVJ71" s="69" t="str">
        <f t="shared" si="72"/>
        <v/>
      </c>
      <c r="DVK71" s="69" t="str">
        <f t="shared" si="72"/>
        <v/>
      </c>
      <c r="DVL71" s="69" t="str">
        <f t="shared" si="72"/>
        <v/>
      </c>
      <c r="DVM71" s="69" t="str">
        <f t="shared" si="72"/>
        <v/>
      </c>
      <c r="DVN71" s="69" t="str">
        <f t="shared" si="72"/>
        <v/>
      </c>
      <c r="DVO71" s="69" t="str">
        <f t="shared" si="72"/>
        <v/>
      </c>
      <c r="DVP71" s="69" t="str">
        <f t="shared" si="72"/>
        <v/>
      </c>
      <c r="DVQ71" s="69" t="str">
        <f t="shared" si="72"/>
        <v/>
      </c>
      <c r="DVR71" s="69" t="str">
        <f t="shared" si="72"/>
        <v/>
      </c>
      <c r="DVS71" s="69" t="str">
        <f t="shared" si="72"/>
        <v/>
      </c>
      <c r="DVT71" s="69" t="str">
        <f t="shared" si="72"/>
        <v/>
      </c>
      <c r="DVU71" s="69" t="str">
        <f t="shared" si="72"/>
        <v/>
      </c>
      <c r="DVV71" s="69" t="str">
        <f t="shared" si="72"/>
        <v/>
      </c>
      <c r="DVW71" s="69" t="str">
        <f t="shared" si="72"/>
        <v/>
      </c>
      <c r="DVX71" s="69" t="str">
        <f t="shared" si="72"/>
        <v/>
      </c>
      <c r="DVY71" s="69" t="str">
        <f t="shared" si="72"/>
        <v/>
      </c>
      <c r="DVZ71" s="69" t="str">
        <f t="shared" si="72"/>
        <v/>
      </c>
      <c r="DWA71" s="69" t="str">
        <f t="shared" si="72"/>
        <v/>
      </c>
      <c r="DWB71" s="69" t="str">
        <f t="shared" si="72"/>
        <v/>
      </c>
      <c r="DWC71" s="69" t="str">
        <f t="shared" si="72"/>
        <v/>
      </c>
      <c r="DWD71" s="69" t="str">
        <f t="shared" si="72"/>
        <v/>
      </c>
      <c r="DWE71" s="69" t="str">
        <f t="shared" si="72"/>
        <v/>
      </c>
      <c r="DWF71" s="69" t="str">
        <f t="shared" si="72"/>
        <v/>
      </c>
      <c r="DWG71" s="69" t="str">
        <f t="shared" si="72"/>
        <v/>
      </c>
      <c r="DWH71" s="69" t="str">
        <f t="shared" si="72"/>
        <v/>
      </c>
      <c r="DWI71" s="69" t="str">
        <f t="shared" si="72"/>
        <v/>
      </c>
      <c r="DWJ71" s="69" t="str">
        <f t="shared" si="72"/>
        <v/>
      </c>
      <c r="DWK71" s="69" t="str">
        <f t="shared" si="72"/>
        <v/>
      </c>
      <c r="DWL71" s="69" t="str">
        <f t="shared" si="72"/>
        <v/>
      </c>
      <c r="DWM71" s="69" t="str">
        <f t="shared" si="72"/>
        <v/>
      </c>
      <c r="DWN71" s="69" t="str">
        <f t="shared" si="72"/>
        <v/>
      </c>
      <c r="DWO71" s="69" t="str">
        <f t="shared" si="72"/>
        <v/>
      </c>
      <c r="DWP71" s="69" t="str">
        <f t="shared" si="72"/>
        <v/>
      </c>
      <c r="DWQ71" s="69" t="str">
        <f t="shared" si="72"/>
        <v/>
      </c>
      <c r="DWR71" s="69" t="str">
        <f t="shared" si="72"/>
        <v/>
      </c>
      <c r="DWS71" s="69" t="str">
        <f t="shared" si="72"/>
        <v/>
      </c>
      <c r="DWT71" s="69" t="str">
        <f t="shared" si="72"/>
        <v/>
      </c>
      <c r="DWU71" s="69" t="str">
        <f t="shared" si="72"/>
        <v/>
      </c>
      <c r="DWV71" s="69" t="str">
        <f t="shared" si="72"/>
        <v/>
      </c>
      <c r="DWW71" s="69" t="str">
        <f t="shared" si="72"/>
        <v/>
      </c>
      <c r="DWX71" s="69" t="str">
        <f t="shared" si="72"/>
        <v/>
      </c>
      <c r="DWY71" s="69" t="str">
        <f t="shared" si="72"/>
        <v/>
      </c>
      <c r="DWZ71" s="69" t="str">
        <f t="shared" si="72"/>
        <v/>
      </c>
      <c r="DXA71" s="69" t="str">
        <f t="shared" si="72"/>
        <v/>
      </c>
      <c r="DXB71" s="69" t="str">
        <f t="shared" si="72"/>
        <v/>
      </c>
      <c r="DXC71" s="69" t="str">
        <f t="shared" si="72"/>
        <v/>
      </c>
      <c r="DXD71" s="69" t="str">
        <f t="shared" si="72"/>
        <v/>
      </c>
      <c r="DXE71" s="69" t="str">
        <f t="shared" si="72"/>
        <v/>
      </c>
      <c r="DXF71" s="69" t="str">
        <f t="shared" si="72"/>
        <v/>
      </c>
      <c r="DXG71" s="69" t="str">
        <f t="shared" si="72"/>
        <v/>
      </c>
      <c r="DXH71" s="69" t="str">
        <f t="shared" ref="DXH71:DZS71" si="73">IF(DXH$2="","",(DXH69)/DXH70)</f>
        <v/>
      </c>
      <c r="DXI71" s="69" t="str">
        <f t="shared" si="73"/>
        <v/>
      </c>
      <c r="DXJ71" s="69" t="str">
        <f t="shared" si="73"/>
        <v/>
      </c>
      <c r="DXK71" s="69" t="str">
        <f t="shared" si="73"/>
        <v/>
      </c>
      <c r="DXL71" s="69" t="str">
        <f t="shared" si="73"/>
        <v/>
      </c>
      <c r="DXM71" s="69" t="str">
        <f t="shared" si="73"/>
        <v/>
      </c>
      <c r="DXN71" s="69" t="str">
        <f t="shared" si="73"/>
        <v/>
      </c>
      <c r="DXO71" s="69" t="str">
        <f t="shared" si="73"/>
        <v/>
      </c>
      <c r="DXP71" s="69" t="str">
        <f t="shared" si="73"/>
        <v/>
      </c>
      <c r="DXQ71" s="69" t="str">
        <f t="shared" si="73"/>
        <v/>
      </c>
      <c r="DXR71" s="69" t="str">
        <f t="shared" si="73"/>
        <v/>
      </c>
      <c r="DXS71" s="69" t="str">
        <f t="shared" si="73"/>
        <v/>
      </c>
      <c r="DXT71" s="69" t="str">
        <f t="shared" si="73"/>
        <v/>
      </c>
      <c r="DXU71" s="69" t="str">
        <f t="shared" si="73"/>
        <v/>
      </c>
      <c r="DXV71" s="69" t="str">
        <f t="shared" si="73"/>
        <v/>
      </c>
      <c r="DXW71" s="69" t="str">
        <f t="shared" si="73"/>
        <v/>
      </c>
      <c r="DXX71" s="69" t="str">
        <f t="shared" si="73"/>
        <v/>
      </c>
      <c r="DXY71" s="69" t="str">
        <f t="shared" si="73"/>
        <v/>
      </c>
      <c r="DXZ71" s="69" t="str">
        <f t="shared" si="73"/>
        <v/>
      </c>
      <c r="DYA71" s="69" t="str">
        <f t="shared" si="73"/>
        <v/>
      </c>
      <c r="DYB71" s="69" t="str">
        <f t="shared" si="73"/>
        <v/>
      </c>
      <c r="DYC71" s="69" t="str">
        <f t="shared" si="73"/>
        <v/>
      </c>
      <c r="DYD71" s="69" t="str">
        <f t="shared" si="73"/>
        <v/>
      </c>
      <c r="DYE71" s="69" t="str">
        <f t="shared" si="73"/>
        <v/>
      </c>
      <c r="DYF71" s="69" t="str">
        <f t="shared" si="73"/>
        <v/>
      </c>
      <c r="DYG71" s="69" t="str">
        <f t="shared" si="73"/>
        <v/>
      </c>
      <c r="DYH71" s="69" t="str">
        <f t="shared" si="73"/>
        <v/>
      </c>
      <c r="DYI71" s="69" t="str">
        <f t="shared" si="73"/>
        <v/>
      </c>
      <c r="DYJ71" s="69" t="str">
        <f t="shared" si="73"/>
        <v/>
      </c>
      <c r="DYK71" s="69" t="str">
        <f t="shared" si="73"/>
        <v/>
      </c>
      <c r="DYL71" s="69" t="str">
        <f t="shared" si="73"/>
        <v/>
      </c>
      <c r="DYM71" s="69" t="str">
        <f t="shared" si="73"/>
        <v/>
      </c>
      <c r="DYN71" s="69" t="str">
        <f t="shared" si="73"/>
        <v/>
      </c>
      <c r="DYO71" s="69" t="str">
        <f t="shared" si="73"/>
        <v/>
      </c>
      <c r="DYP71" s="69" t="str">
        <f t="shared" si="73"/>
        <v/>
      </c>
      <c r="DYQ71" s="69" t="str">
        <f t="shared" si="73"/>
        <v/>
      </c>
      <c r="DYR71" s="69" t="str">
        <f t="shared" si="73"/>
        <v/>
      </c>
      <c r="DYS71" s="69" t="str">
        <f t="shared" si="73"/>
        <v/>
      </c>
      <c r="DYT71" s="69" t="str">
        <f t="shared" si="73"/>
        <v/>
      </c>
      <c r="DYU71" s="69" t="str">
        <f t="shared" si="73"/>
        <v/>
      </c>
      <c r="DYV71" s="69" t="str">
        <f t="shared" si="73"/>
        <v/>
      </c>
      <c r="DYW71" s="69" t="str">
        <f t="shared" si="73"/>
        <v/>
      </c>
      <c r="DYX71" s="69" t="str">
        <f t="shared" si="73"/>
        <v/>
      </c>
      <c r="DYY71" s="69" t="str">
        <f t="shared" si="73"/>
        <v/>
      </c>
      <c r="DYZ71" s="69" t="str">
        <f t="shared" si="73"/>
        <v/>
      </c>
      <c r="DZA71" s="69" t="str">
        <f t="shared" si="73"/>
        <v/>
      </c>
      <c r="DZB71" s="69" t="str">
        <f t="shared" si="73"/>
        <v/>
      </c>
      <c r="DZC71" s="69" t="str">
        <f t="shared" si="73"/>
        <v/>
      </c>
      <c r="DZD71" s="69" t="str">
        <f t="shared" si="73"/>
        <v/>
      </c>
      <c r="DZE71" s="69" t="str">
        <f t="shared" si="73"/>
        <v/>
      </c>
      <c r="DZF71" s="69" t="str">
        <f t="shared" si="73"/>
        <v/>
      </c>
      <c r="DZG71" s="69" t="str">
        <f t="shared" si="73"/>
        <v/>
      </c>
      <c r="DZH71" s="69" t="str">
        <f t="shared" si="73"/>
        <v/>
      </c>
      <c r="DZI71" s="69" t="str">
        <f t="shared" si="73"/>
        <v/>
      </c>
      <c r="DZJ71" s="69" t="str">
        <f t="shared" si="73"/>
        <v/>
      </c>
      <c r="DZK71" s="69" t="str">
        <f t="shared" si="73"/>
        <v/>
      </c>
      <c r="DZL71" s="69" t="str">
        <f t="shared" si="73"/>
        <v/>
      </c>
      <c r="DZM71" s="69" t="str">
        <f t="shared" si="73"/>
        <v/>
      </c>
      <c r="DZN71" s="69" t="str">
        <f t="shared" si="73"/>
        <v/>
      </c>
      <c r="DZO71" s="69" t="str">
        <f t="shared" si="73"/>
        <v/>
      </c>
      <c r="DZP71" s="69" t="str">
        <f t="shared" si="73"/>
        <v/>
      </c>
      <c r="DZQ71" s="69" t="str">
        <f t="shared" si="73"/>
        <v/>
      </c>
      <c r="DZR71" s="69" t="str">
        <f t="shared" si="73"/>
        <v/>
      </c>
      <c r="DZS71" s="69" t="str">
        <f t="shared" si="73"/>
        <v/>
      </c>
      <c r="DZT71" s="69" t="str">
        <f t="shared" ref="DZT71:ECE71" si="74">IF(DZT$2="","",(DZT69)/DZT70)</f>
        <v/>
      </c>
      <c r="DZU71" s="69" t="str">
        <f t="shared" si="74"/>
        <v/>
      </c>
      <c r="DZV71" s="69" t="str">
        <f t="shared" si="74"/>
        <v/>
      </c>
      <c r="DZW71" s="69" t="str">
        <f t="shared" si="74"/>
        <v/>
      </c>
      <c r="DZX71" s="69" t="str">
        <f t="shared" si="74"/>
        <v/>
      </c>
      <c r="DZY71" s="69" t="str">
        <f t="shared" si="74"/>
        <v/>
      </c>
      <c r="DZZ71" s="69" t="str">
        <f t="shared" si="74"/>
        <v/>
      </c>
      <c r="EAA71" s="69" t="str">
        <f t="shared" si="74"/>
        <v/>
      </c>
      <c r="EAB71" s="69" t="str">
        <f t="shared" si="74"/>
        <v/>
      </c>
      <c r="EAC71" s="69" t="str">
        <f t="shared" si="74"/>
        <v/>
      </c>
      <c r="EAD71" s="69" t="str">
        <f t="shared" si="74"/>
        <v/>
      </c>
      <c r="EAE71" s="69" t="str">
        <f t="shared" si="74"/>
        <v/>
      </c>
      <c r="EAF71" s="69" t="str">
        <f t="shared" si="74"/>
        <v/>
      </c>
      <c r="EAG71" s="69" t="str">
        <f t="shared" si="74"/>
        <v/>
      </c>
      <c r="EAH71" s="69" t="str">
        <f t="shared" si="74"/>
        <v/>
      </c>
      <c r="EAI71" s="69" t="str">
        <f t="shared" si="74"/>
        <v/>
      </c>
      <c r="EAJ71" s="69" t="str">
        <f t="shared" si="74"/>
        <v/>
      </c>
      <c r="EAK71" s="69" t="str">
        <f t="shared" si="74"/>
        <v/>
      </c>
      <c r="EAL71" s="69" t="str">
        <f t="shared" si="74"/>
        <v/>
      </c>
      <c r="EAM71" s="69" t="str">
        <f t="shared" si="74"/>
        <v/>
      </c>
      <c r="EAN71" s="69" t="str">
        <f t="shared" si="74"/>
        <v/>
      </c>
      <c r="EAO71" s="69" t="str">
        <f t="shared" si="74"/>
        <v/>
      </c>
      <c r="EAP71" s="69" t="str">
        <f t="shared" si="74"/>
        <v/>
      </c>
      <c r="EAQ71" s="69" t="str">
        <f t="shared" si="74"/>
        <v/>
      </c>
      <c r="EAR71" s="69" t="str">
        <f t="shared" si="74"/>
        <v/>
      </c>
      <c r="EAS71" s="69" t="str">
        <f t="shared" si="74"/>
        <v/>
      </c>
      <c r="EAT71" s="69" t="str">
        <f t="shared" si="74"/>
        <v/>
      </c>
      <c r="EAU71" s="69" t="str">
        <f t="shared" si="74"/>
        <v/>
      </c>
      <c r="EAV71" s="69" t="str">
        <f t="shared" si="74"/>
        <v/>
      </c>
      <c r="EAW71" s="69" t="str">
        <f t="shared" si="74"/>
        <v/>
      </c>
      <c r="EAX71" s="69" t="str">
        <f t="shared" si="74"/>
        <v/>
      </c>
      <c r="EAY71" s="69" t="str">
        <f t="shared" si="74"/>
        <v/>
      </c>
      <c r="EAZ71" s="69" t="str">
        <f t="shared" si="74"/>
        <v/>
      </c>
      <c r="EBA71" s="69" t="str">
        <f t="shared" si="74"/>
        <v/>
      </c>
      <c r="EBB71" s="69" t="str">
        <f t="shared" si="74"/>
        <v/>
      </c>
      <c r="EBC71" s="69" t="str">
        <f t="shared" si="74"/>
        <v/>
      </c>
      <c r="EBD71" s="69" t="str">
        <f t="shared" si="74"/>
        <v/>
      </c>
      <c r="EBE71" s="69" t="str">
        <f t="shared" si="74"/>
        <v/>
      </c>
      <c r="EBF71" s="69" t="str">
        <f t="shared" si="74"/>
        <v/>
      </c>
      <c r="EBG71" s="69" t="str">
        <f t="shared" si="74"/>
        <v/>
      </c>
      <c r="EBH71" s="69" t="str">
        <f t="shared" si="74"/>
        <v/>
      </c>
      <c r="EBI71" s="69" t="str">
        <f t="shared" si="74"/>
        <v/>
      </c>
      <c r="EBJ71" s="69" t="str">
        <f t="shared" si="74"/>
        <v/>
      </c>
      <c r="EBK71" s="69" t="str">
        <f t="shared" si="74"/>
        <v/>
      </c>
      <c r="EBL71" s="69" t="str">
        <f t="shared" si="74"/>
        <v/>
      </c>
      <c r="EBM71" s="69" t="str">
        <f t="shared" si="74"/>
        <v/>
      </c>
      <c r="EBN71" s="69" t="str">
        <f t="shared" si="74"/>
        <v/>
      </c>
      <c r="EBO71" s="69" t="str">
        <f t="shared" si="74"/>
        <v/>
      </c>
      <c r="EBP71" s="69" t="str">
        <f t="shared" si="74"/>
        <v/>
      </c>
      <c r="EBQ71" s="69" t="str">
        <f t="shared" si="74"/>
        <v/>
      </c>
      <c r="EBR71" s="69" t="str">
        <f t="shared" si="74"/>
        <v/>
      </c>
      <c r="EBS71" s="69" t="str">
        <f t="shared" si="74"/>
        <v/>
      </c>
      <c r="EBT71" s="69" t="str">
        <f t="shared" si="74"/>
        <v/>
      </c>
      <c r="EBU71" s="69" t="str">
        <f t="shared" si="74"/>
        <v/>
      </c>
      <c r="EBV71" s="69" t="str">
        <f t="shared" si="74"/>
        <v/>
      </c>
      <c r="EBW71" s="69" t="str">
        <f t="shared" si="74"/>
        <v/>
      </c>
      <c r="EBX71" s="69" t="str">
        <f t="shared" si="74"/>
        <v/>
      </c>
      <c r="EBY71" s="69" t="str">
        <f t="shared" si="74"/>
        <v/>
      </c>
      <c r="EBZ71" s="69" t="str">
        <f t="shared" si="74"/>
        <v/>
      </c>
      <c r="ECA71" s="69" t="str">
        <f t="shared" si="74"/>
        <v/>
      </c>
      <c r="ECB71" s="69" t="str">
        <f t="shared" si="74"/>
        <v/>
      </c>
      <c r="ECC71" s="69" t="str">
        <f t="shared" si="74"/>
        <v/>
      </c>
      <c r="ECD71" s="69" t="str">
        <f t="shared" si="74"/>
        <v/>
      </c>
      <c r="ECE71" s="69" t="str">
        <f t="shared" si="74"/>
        <v/>
      </c>
      <c r="ECF71" s="69" t="str">
        <f t="shared" ref="ECF71:EEQ71" si="75">IF(ECF$2="","",(ECF69)/ECF70)</f>
        <v/>
      </c>
      <c r="ECG71" s="69" t="str">
        <f t="shared" si="75"/>
        <v/>
      </c>
      <c r="ECH71" s="69" t="str">
        <f t="shared" si="75"/>
        <v/>
      </c>
      <c r="ECI71" s="69" t="str">
        <f t="shared" si="75"/>
        <v/>
      </c>
      <c r="ECJ71" s="69" t="str">
        <f t="shared" si="75"/>
        <v/>
      </c>
      <c r="ECK71" s="69" t="str">
        <f t="shared" si="75"/>
        <v/>
      </c>
      <c r="ECL71" s="69" t="str">
        <f t="shared" si="75"/>
        <v/>
      </c>
      <c r="ECM71" s="69" t="str">
        <f t="shared" si="75"/>
        <v/>
      </c>
      <c r="ECN71" s="69" t="str">
        <f t="shared" si="75"/>
        <v/>
      </c>
      <c r="ECO71" s="69" t="str">
        <f t="shared" si="75"/>
        <v/>
      </c>
      <c r="ECP71" s="69" t="str">
        <f t="shared" si="75"/>
        <v/>
      </c>
      <c r="ECQ71" s="69" t="str">
        <f t="shared" si="75"/>
        <v/>
      </c>
      <c r="ECR71" s="69" t="str">
        <f t="shared" si="75"/>
        <v/>
      </c>
      <c r="ECS71" s="69" t="str">
        <f t="shared" si="75"/>
        <v/>
      </c>
      <c r="ECT71" s="69" t="str">
        <f t="shared" si="75"/>
        <v/>
      </c>
      <c r="ECU71" s="69" t="str">
        <f t="shared" si="75"/>
        <v/>
      </c>
      <c r="ECV71" s="69" t="str">
        <f t="shared" si="75"/>
        <v/>
      </c>
      <c r="ECW71" s="69" t="str">
        <f t="shared" si="75"/>
        <v/>
      </c>
      <c r="ECX71" s="69" t="str">
        <f t="shared" si="75"/>
        <v/>
      </c>
      <c r="ECY71" s="69" t="str">
        <f t="shared" si="75"/>
        <v/>
      </c>
      <c r="ECZ71" s="69" t="str">
        <f t="shared" si="75"/>
        <v/>
      </c>
      <c r="EDA71" s="69" t="str">
        <f t="shared" si="75"/>
        <v/>
      </c>
      <c r="EDB71" s="69" t="str">
        <f t="shared" si="75"/>
        <v/>
      </c>
      <c r="EDC71" s="69" t="str">
        <f t="shared" si="75"/>
        <v/>
      </c>
      <c r="EDD71" s="69" t="str">
        <f t="shared" si="75"/>
        <v/>
      </c>
      <c r="EDE71" s="69" t="str">
        <f t="shared" si="75"/>
        <v/>
      </c>
      <c r="EDF71" s="69" t="str">
        <f t="shared" si="75"/>
        <v/>
      </c>
      <c r="EDG71" s="69" t="str">
        <f t="shared" si="75"/>
        <v/>
      </c>
      <c r="EDH71" s="69" t="str">
        <f t="shared" si="75"/>
        <v/>
      </c>
      <c r="EDI71" s="69" t="str">
        <f t="shared" si="75"/>
        <v/>
      </c>
      <c r="EDJ71" s="69" t="str">
        <f t="shared" si="75"/>
        <v/>
      </c>
      <c r="EDK71" s="69" t="str">
        <f t="shared" si="75"/>
        <v/>
      </c>
      <c r="EDL71" s="69" t="str">
        <f t="shared" si="75"/>
        <v/>
      </c>
      <c r="EDM71" s="69" t="str">
        <f t="shared" si="75"/>
        <v/>
      </c>
      <c r="EDN71" s="69" t="str">
        <f t="shared" si="75"/>
        <v/>
      </c>
      <c r="EDO71" s="69" t="str">
        <f t="shared" si="75"/>
        <v/>
      </c>
      <c r="EDP71" s="69" t="str">
        <f t="shared" si="75"/>
        <v/>
      </c>
      <c r="EDQ71" s="69" t="str">
        <f t="shared" si="75"/>
        <v/>
      </c>
      <c r="EDR71" s="69" t="str">
        <f t="shared" si="75"/>
        <v/>
      </c>
      <c r="EDS71" s="69" t="str">
        <f t="shared" si="75"/>
        <v/>
      </c>
      <c r="EDT71" s="69" t="str">
        <f t="shared" si="75"/>
        <v/>
      </c>
      <c r="EDU71" s="69" t="str">
        <f t="shared" si="75"/>
        <v/>
      </c>
      <c r="EDV71" s="69" t="str">
        <f t="shared" si="75"/>
        <v/>
      </c>
      <c r="EDW71" s="69" t="str">
        <f t="shared" si="75"/>
        <v/>
      </c>
      <c r="EDX71" s="69" t="str">
        <f t="shared" si="75"/>
        <v/>
      </c>
      <c r="EDY71" s="69" t="str">
        <f t="shared" si="75"/>
        <v/>
      </c>
      <c r="EDZ71" s="69" t="str">
        <f t="shared" si="75"/>
        <v/>
      </c>
      <c r="EEA71" s="69" t="str">
        <f t="shared" si="75"/>
        <v/>
      </c>
      <c r="EEB71" s="69" t="str">
        <f t="shared" si="75"/>
        <v/>
      </c>
      <c r="EEC71" s="69" t="str">
        <f t="shared" si="75"/>
        <v/>
      </c>
      <c r="EED71" s="69" t="str">
        <f t="shared" si="75"/>
        <v/>
      </c>
      <c r="EEE71" s="69" t="str">
        <f t="shared" si="75"/>
        <v/>
      </c>
      <c r="EEF71" s="69" t="str">
        <f t="shared" si="75"/>
        <v/>
      </c>
      <c r="EEG71" s="69" t="str">
        <f t="shared" si="75"/>
        <v/>
      </c>
      <c r="EEH71" s="69" t="str">
        <f t="shared" si="75"/>
        <v/>
      </c>
      <c r="EEI71" s="69" t="str">
        <f t="shared" si="75"/>
        <v/>
      </c>
      <c r="EEJ71" s="69" t="str">
        <f t="shared" si="75"/>
        <v/>
      </c>
      <c r="EEK71" s="69" t="str">
        <f t="shared" si="75"/>
        <v/>
      </c>
      <c r="EEL71" s="69" t="str">
        <f t="shared" si="75"/>
        <v/>
      </c>
      <c r="EEM71" s="69" t="str">
        <f t="shared" si="75"/>
        <v/>
      </c>
      <c r="EEN71" s="69" t="str">
        <f t="shared" si="75"/>
        <v/>
      </c>
      <c r="EEO71" s="69" t="str">
        <f t="shared" si="75"/>
        <v/>
      </c>
      <c r="EEP71" s="69" t="str">
        <f t="shared" si="75"/>
        <v/>
      </c>
      <c r="EEQ71" s="69" t="str">
        <f t="shared" si="75"/>
        <v/>
      </c>
      <c r="EER71" s="69" t="str">
        <f t="shared" ref="EER71:EHC71" si="76">IF(EER$2="","",(EER69)/EER70)</f>
        <v/>
      </c>
      <c r="EES71" s="69" t="str">
        <f t="shared" si="76"/>
        <v/>
      </c>
      <c r="EET71" s="69" t="str">
        <f t="shared" si="76"/>
        <v/>
      </c>
      <c r="EEU71" s="69" t="str">
        <f t="shared" si="76"/>
        <v/>
      </c>
      <c r="EEV71" s="69" t="str">
        <f t="shared" si="76"/>
        <v/>
      </c>
      <c r="EEW71" s="69" t="str">
        <f t="shared" si="76"/>
        <v/>
      </c>
      <c r="EEX71" s="69" t="str">
        <f t="shared" si="76"/>
        <v/>
      </c>
      <c r="EEY71" s="69" t="str">
        <f t="shared" si="76"/>
        <v/>
      </c>
      <c r="EEZ71" s="69" t="str">
        <f t="shared" si="76"/>
        <v/>
      </c>
      <c r="EFA71" s="69" t="str">
        <f t="shared" si="76"/>
        <v/>
      </c>
      <c r="EFB71" s="69" t="str">
        <f t="shared" si="76"/>
        <v/>
      </c>
      <c r="EFC71" s="69" t="str">
        <f t="shared" si="76"/>
        <v/>
      </c>
      <c r="EFD71" s="69" t="str">
        <f t="shared" si="76"/>
        <v/>
      </c>
      <c r="EFE71" s="69" t="str">
        <f t="shared" si="76"/>
        <v/>
      </c>
      <c r="EFF71" s="69" t="str">
        <f t="shared" si="76"/>
        <v/>
      </c>
      <c r="EFG71" s="69" t="str">
        <f t="shared" si="76"/>
        <v/>
      </c>
      <c r="EFH71" s="69" t="str">
        <f t="shared" si="76"/>
        <v/>
      </c>
      <c r="EFI71" s="69" t="str">
        <f t="shared" si="76"/>
        <v/>
      </c>
      <c r="EFJ71" s="69" t="str">
        <f t="shared" si="76"/>
        <v/>
      </c>
      <c r="EFK71" s="69" t="str">
        <f t="shared" si="76"/>
        <v/>
      </c>
      <c r="EFL71" s="69" t="str">
        <f t="shared" si="76"/>
        <v/>
      </c>
      <c r="EFM71" s="69" t="str">
        <f t="shared" si="76"/>
        <v/>
      </c>
      <c r="EFN71" s="69" t="str">
        <f t="shared" si="76"/>
        <v/>
      </c>
      <c r="EFO71" s="69" t="str">
        <f t="shared" si="76"/>
        <v/>
      </c>
      <c r="EFP71" s="69" t="str">
        <f t="shared" si="76"/>
        <v/>
      </c>
      <c r="EFQ71" s="69" t="str">
        <f t="shared" si="76"/>
        <v/>
      </c>
      <c r="EFR71" s="69" t="str">
        <f t="shared" si="76"/>
        <v/>
      </c>
      <c r="EFS71" s="69" t="str">
        <f t="shared" si="76"/>
        <v/>
      </c>
      <c r="EFT71" s="69" t="str">
        <f t="shared" si="76"/>
        <v/>
      </c>
      <c r="EFU71" s="69" t="str">
        <f t="shared" si="76"/>
        <v/>
      </c>
      <c r="EFV71" s="69" t="str">
        <f t="shared" si="76"/>
        <v/>
      </c>
      <c r="EFW71" s="69" t="str">
        <f t="shared" si="76"/>
        <v/>
      </c>
      <c r="EFX71" s="69" t="str">
        <f t="shared" si="76"/>
        <v/>
      </c>
      <c r="EFY71" s="69" t="str">
        <f t="shared" si="76"/>
        <v/>
      </c>
      <c r="EFZ71" s="69" t="str">
        <f t="shared" si="76"/>
        <v/>
      </c>
      <c r="EGA71" s="69" t="str">
        <f t="shared" si="76"/>
        <v/>
      </c>
      <c r="EGB71" s="69" t="str">
        <f t="shared" si="76"/>
        <v/>
      </c>
      <c r="EGC71" s="69" t="str">
        <f t="shared" si="76"/>
        <v/>
      </c>
      <c r="EGD71" s="69" t="str">
        <f t="shared" si="76"/>
        <v/>
      </c>
      <c r="EGE71" s="69" t="str">
        <f t="shared" si="76"/>
        <v/>
      </c>
      <c r="EGF71" s="69" t="str">
        <f t="shared" si="76"/>
        <v/>
      </c>
      <c r="EGG71" s="69" t="str">
        <f t="shared" si="76"/>
        <v/>
      </c>
      <c r="EGH71" s="69" t="str">
        <f t="shared" si="76"/>
        <v/>
      </c>
      <c r="EGI71" s="69" t="str">
        <f t="shared" si="76"/>
        <v/>
      </c>
      <c r="EGJ71" s="69" t="str">
        <f t="shared" si="76"/>
        <v/>
      </c>
      <c r="EGK71" s="69" t="str">
        <f t="shared" si="76"/>
        <v/>
      </c>
      <c r="EGL71" s="69" t="str">
        <f t="shared" si="76"/>
        <v/>
      </c>
      <c r="EGM71" s="69" t="str">
        <f t="shared" si="76"/>
        <v/>
      </c>
      <c r="EGN71" s="69" t="str">
        <f t="shared" si="76"/>
        <v/>
      </c>
      <c r="EGO71" s="69" t="str">
        <f t="shared" si="76"/>
        <v/>
      </c>
      <c r="EGP71" s="69" t="str">
        <f t="shared" si="76"/>
        <v/>
      </c>
      <c r="EGQ71" s="69" t="str">
        <f t="shared" si="76"/>
        <v/>
      </c>
      <c r="EGR71" s="69" t="str">
        <f t="shared" si="76"/>
        <v/>
      </c>
      <c r="EGS71" s="69" t="str">
        <f t="shared" si="76"/>
        <v/>
      </c>
      <c r="EGT71" s="69" t="str">
        <f t="shared" si="76"/>
        <v/>
      </c>
      <c r="EGU71" s="69" t="str">
        <f t="shared" si="76"/>
        <v/>
      </c>
      <c r="EGV71" s="69" t="str">
        <f t="shared" si="76"/>
        <v/>
      </c>
      <c r="EGW71" s="69" t="str">
        <f t="shared" si="76"/>
        <v/>
      </c>
      <c r="EGX71" s="69" t="str">
        <f t="shared" si="76"/>
        <v/>
      </c>
      <c r="EGY71" s="69" t="str">
        <f t="shared" si="76"/>
        <v/>
      </c>
      <c r="EGZ71" s="69" t="str">
        <f t="shared" si="76"/>
        <v/>
      </c>
      <c r="EHA71" s="69" t="str">
        <f t="shared" si="76"/>
        <v/>
      </c>
      <c r="EHB71" s="69" t="str">
        <f t="shared" si="76"/>
        <v/>
      </c>
      <c r="EHC71" s="69" t="str">
        <f t="shared" si="76"/>
        <v/>
      </c>
      <c r="EHD71" s="69" t="str">
        <f t="shared" ref="EHD71:EJO71" si="77">IF(EHD$2="","",(EHD69)/EHD70)</f>
        <v/>
      </c>
      <c r="EHE71" s="69" t="str">
        <f t="shared" si="77"/>
        <v/>
      </c>
      <c r="EHF71" s="69" t="str">
        <f t="shared" si="77"/>
        <v/>
      </c>
      <c r="EHG71" s="69" t="str">
        <f t="shared" si="77"/>
        <v/>
      </c>
      <c r="EHH71" s="69" t="str">
        <f t="shared" si="77"/>
        <v/>
      </c>
      <c r="EHI71" s="69" t="str">
        <f t="shared" si="77"/>
        <v/>
      </c>
      <c r="EHJ71" s="69" t="str">
        <f t="shared" si="77"/>
        <v/>
      </c>
      <c r="EHK71" s="69" t="str">
        <f t="shared" si="77"/>
        <v/>
      </c>
      <c r="EHL71" s="69" t="str">
        <f t="shared" si="77"/>
        <v/>
      </c>
      <c r="EHM71" s="69" t="str">
        <f t="shared" si="77"/>
        <v/>
      </c>
      <c r="EHN71" s="69" t="str">
        <f t="shared" si="77"/>
        <v/>
      </c>
      <c r="EHO71" s="69" t="str">
        <f t="shared" si="77"/>
        <v/>
      </c>
      <c r="EHP71" s="69" t="str">
        <f t="shared" si="77"/>
        <v/>
      </c>
      <c r="EHQ71" s="69" t="str">
        <f t="shared" si="77"/>
        <v/>
      </c>
      <c r="EHR71" s="69" t="str">
        <f t="shared" si="77"/>
        <v/>
      </c>
      <c r="EHS71" s="69" t="str">
        <f t="shared" si="77"/>
        <v/>
      </c>
      <c r="EHT71" s="69" t="str">
        <f t="shared" si="77"/>
        <v/>
      </c>
      <c r="EHU71" s="69" t="str">
        <f t="shared" si="77"/>
        <v/>
      </c>
      <c r="EHV71" s="69" t="str">
        <f t="shared" si="77"/>
        <v/>
      </c>
      <c r="EHW71" s="69" t="str">
        <f t="shared" si="77"/>
        <v/>
      </c>
      <c r="EHX71" s="69" t="str">
        <f t="shared" si="77"/>
        <v/>
      </c>
      <c r="EHY71" s="69" t="str">
        <f t="shared" si="77"/>
        <v/>
      </c>
      <c r="EHZ71" s="69" t="str">
        <f t="shared" si="77"/>
        <v/>
      </c>
      <c r="EIA71" s="69" t="str">
        <f t="shared" si="77"/>
        <v/>
      </c>
      <c r="EIB71" s="69" t="str">
        <f t="shared" si="77"/>
        <v/>
      </c>
      <c r="EIC71" s="69" t="str">
        <f t="shared" si="77"/>
        <v/>
      </c>
      <c r="EID71" s="69" t="str">
        <f t="shared" si="77"/>
        <v/>
      </c>
      <c r="EIE71" s="69" t="str">
        <f t="shared" si="77"/>
        <v/>
      </c>
      <c r="EIF71" s="69" t="str">
        <f t="shared" si="77"/>
        <v/>
      </c>
      <c r="EIG71" s="69" t="str">
        <f t="shared" si="77"/>
        <v/>
      </c>
      <c r="EIH71" s="69" t="str">
        <f t="shared" si="77"/>
        <v/>
      </c>
      <c r="EII71" s="69" t="str">
        <f t="shared" si="77"/>
        <v/>
      </c>
      <c r="EIJ71" s="69" t="str">
        <f t="shared" si="77"/>
        <v/>
      </c>
      <c r="EIK71" s="69" t="str">
        <f t="shared" si="77"/>
        <v/>
      </c>
      <c r="EIL71" s="69" t="str">
        <f t="shared" si="77"/>
        <v/>
      </c>
      <c r="EIM71" s="69" t="str">
        <f t="shared" si="77"/>
        <v/>
      </c>
      <c r="EIN71" s="69" t="str">
        <f t="shared" si="77"/>
        <v/>
      </c>
      <c r="EIO71" s="69" t="str">
        <f t="shared" si="77"/>
        <v/>
      </c>
      <c r="EIP71" s="69" t="str">
        <f t="shared" si="77"/>
        <v/>
      </c>
      <c r="EIQ71" s="69" t="str">
        <f t="shared" si="77"/>
        <v/>
      </c>
      <c r="EIR71" s="69" t="str">
        <f t="shared" si="77"/>
        <v/>
      </c>
      <c r="EIS71" s="69" t="str">
        <f t="shared" si="77"/>
        <v/>
      </c>
      <c r="EIT71" s="69" t="str">
        <f t="shared" si="77"/>
        <v/>
      </c>
      <c r="EIU71" s="69" t="str">
        <f t="shared" si="77"/>
        <v/>
      </c>
      <c r="EIV71" s="69" t="str">
        <f t="shared" si="77"/>
        <v/>
      </c>
      <c r="EIW71" s="69" t="str">
        <f t="shared" si="77"/>
        <v/>
      </c>
      <c r="EIX71" s="69" t="str">
        <f t="shared" si="77"/>
        <v/>
      </c>
      <c r="EIY71" s="69" t="str">
        <f t="shared" si="77"/>
        <v/>
      </c>
      <c r="EIZ71" s="69" t="str">
        <f t="shared" si="77"/>
        <v/>
      </c>
      <c r="EJA71" s="69" t="str">
        <f t="shared" si="77"/>
        <v/>
      </c>
      <c r="EJB71" s="69" t="str">
        <f t="shared" si="77"/>
        <v/>
      </c>
      <c r="EJC71" s="69" t="str">
        <f t="shared" si="77"/>
        <v/>
      </c>
      <c r="EJD71" s="69" t="str">
        <f t="shared" si="77"/>
        <v/>
      </c>
      <c r="EJE71" s="69" t="str">
        <f t="shared" si="77"/>
        <v/>
      </c>
      <c r="EJF71" s="69" t="str">
        <f t="shared" si="77"/>
        <v/>
      </c>
      <c r="EJG71" s="69" t="str">
        <f t="shared" si="77"/>
        <v/>
      </c>
      <c r="EJH71" s="69" t="str">
        <f t="shared" si="77"/>
        <v/>
      </c>
      <c r="EJI71" s="69" t="str">
        <f t="shared" si="77"/>
        <v/>
      </c>
      <c r="EJJ71" s="69" t="str">
        <f t="shared" si="77"/>
        <v/>
      </c>
      <c r="EJK71" s="69" t="str">
        <f t="shared" si="77"/>
        <v/>
      </c>
      <c r="EJL71" s="69" t="str">
        <f t="shared" si="77"/>
        <v/>
      </c>
      <c r="EJM71" s="69" t="str">
        <f t="shared" si="77"/>
        <v/>
      </c>
      <c r="EJN71" s="69" t="str">
        <f t="shared" si="77"/>
        <v/>
      </c>
      <c r="EJO71" s="69" t="str">
        <f t="shared" si="77"/>
        <v/>
      </c>
      <c r="EJP71" s="69" t="str">
        <f t="shared" ref="EJP71:EMA71" si="78">IF(EJP$2="","",(EJP69)/EJP70)</f>
        <v/>
      </c>
      <c r="EJQ71" s="69" t="str">
        <f t="shared" si="78"/>
        <v/>
      </c>
      <c r="EJR71" s="69" t="str">
        <f t="shared" si="78"/>
        <v/>
      </c>
      <c r="EJS71" s="69" t="str">
        <f t="shared" si="78"/>
        <v/>
      </c>
      <c r="EJT71" s="69" t="str">
        <f t="shared" si="78"/>
        <v/>
      </c>
      <c r="EJU71" s="69" t="str">
        <f t="shared" si="78"/>
        <v/>
      </c>
      <c r="EJV71" s="69" t="str">
        <f t="shared" si="78"/>
        <v/>
      </c>
      <c r="EJW71" s="69" t="str">
        <f t="shared" si="78"/>
        <v/>
      </c>
      <c r="EJX71" s="69" t="str">
        <f t="shared" si="78"/>
        <v/>
      </c>
      <c r="EJY71" s="69" t="str">
        <f t="shared" si="78"/>
        <v/>
      </c>
      <c r="EJZ71" s="69" t="str">
        <f t="shared" si="78"/>
        <v/>
      </c>
      <c r="EKA71" s="69" t="str">
        <f t="shared" si="78"/>
        <v/>
      </c>
      <c r="EKB71" s="69" t="str">
        <f t="shared" si="78"/>
        <v/>
      </c>
      <c r="EKC71" s="69" t="str">
        <f t="shared" si="78"/>
        <v/>
      </c>
      <c r="EKD71" s="69" t="str">
        <f t="shared" si="78"/>
        <v/>
      </c>
      <c r="EKE71" s="69" t="str">
        <f t="shared" si="78"/>
        <v/>
      </c>
      <c r="EKF71" s="69" t="str">
        <f t="shared" si="78"/>
        <v/>
      </c>
      <c r="EKG71" s="69" t="str">
        <f t="shared" si="78"/>
        <v/>
      </c>
      <c r="EKH71" s="69" t="str">
        <f t="shared" si="78"/>
        <v/>
      </c>
      <c r="EKI71" s="69" t="str">
        <f t="shared" si="78"/>
        <v/>
      </c>
      <c r="EKJ71" s="69" t="str">
        <f t="shared" si="78"/>
        <v/>
      </c>
      <c r="EKK71" s="69" t="str">
        <f t="shared" si="78"/>
        <v/>
      </c>
      <c r="EKL71" s="69" t="str">
        <f t="shared" si="78"/>
        <v/>
      </c>
      <c r="EKM71" s="69" t="str">
        <f t="shared" si="78"/>
        <v/>
      </c>
      <c r="EKN71" s="69" t="str">
        <f t="shared" si="78"/>
        <v/>
      </c>
      <c r="EKO71" s="69" t="str">
        <f t="shared" si="78"/>
        <v/>
      </c>
      <c r="EKP71" s="69" t="str">
        <f t="shared" si="78"/>
        <v/>
      </c>
      <c r="EKQ71" s="69" t="str">
        <f t="shared" si="78"/>
        <v/>
      </c>
      <c r="EKR71" s="69" t="str">
        <f t="shared" si="78"/>
        <v/>
      </c>
      <c r="EKS71" s="69" t="str">
        <f t="shared" si="78"/>
        <v/>
      </c>
      <c r="EKT71" s="69" t="str">
        <f t="shared" si="78"/>
        <v/>
      </c>
      <c r="EKU71" s="69" t="str">
        <f t="shared" si="78"/>
        <v/>
      </c>
      <c r="EKV71" s="69" t="str">
        <f t="shared" si="78"/>
        <v/>
      </c>
      <c r="EKW71" s="69" t="str">
        <f t="shared" si="78"/>
        <v/>
      </c>
      <c r="EKX71" s="69" t="str">
        <f t="shared" si="78"/>
        <v/>
      </c>
      <c r="EKY71" s="69" t="str">
        <f t="shared" si="78"/>
        <v/>
      </c>
      <c r="EKZ71" s="69" t="str">
        <f t="shared" si="78"/>
        <v/>
      </c>
      <c r="ELA71" s="69" t="str">
        <f t="shared" si="78"/>
        <v/>
      </c>
      <c r="ELB71" s="69" t="str">
        <f t="shared" si="78"/>
        <v/>
      </c>
      <c r="ELC71" s="69" t="str">
        <f t="shared" si="78"/>
        <v/>
      </c>
      <c r="ELD71" s="69" t="str">
        <f t="shared" si="78"/>
        <v/>
      </c>
      <c r="ELE71" s="69" t="str">
        <f t="shared" si="78"/>
        <v/>
      </c>
      <c r="ELF71" s="69" t="str">
        <f t="shared" si="78"/>
        <v/>
      </c>
      <c r="ELG71" s="69" t="str">
        <f t="shared" si="78"/>
        <v/>
      </c>
      <c r="ELH71" s="69" t="str">
        <f t="shared" si="78"/>
        <v/>
      </c>
      <c r="ELI71" s="69" t="str">
        <f t="shared" si="78"/>
        <v/>
      </c>
      <c r="ELJ71" s="69" t="str">
        <f t="shared" si="78"/>
        <v/>
      </c>
      <c r="ELK71" s="69" t="str">
        <f t="shared" si="78"/>
        <v/>
      </c>
      <c r="ELL71" s="69" t="str">
        <f t="shared" si="78"/>
        <v/>
      </c>
      <c r="ELM71" s="69" t="str">
        <f t="shared" si="78"/>
        <v/>
      </c>
      <c r="ELN71" s="69" t="str">
        <f t="shared" si="78"/>
        <v/>
      </c>
      <c r="ELO71" s="69" t="str">
        <f t="shared" si="78"/>
        <v/>
      </c>
      <c r="ELP71" s="69" t="str">
        <f t="shared" si="78"/>
        <v/>
      </c>
      <c r="ELQ71" s="69" t="str">
        <f t="shared" si="78"/>
        <v/>
      </c>
      <c r="ELR71" s="69" t="str">
        <f t="shared" si="78"/>
        <v/>
      </c>
      <c r="ELS71" s="69" t="str">
        <f t="shared" si="78"/>
        <v/>
      </c>
      <c r="ELT71" s="69" t="str">
        <f t="shared" si="78"/>
        <v/>
      </c>
      <c r="ELU71" s="69" t="str">
        <f t="shared" si="78"/>
        <v/>
      </c>
      <c r="ELV71" s="69" t="str">
        <f t="shared" si="78"/>
        <v/>
      </c>
      <c r="ELW71" s="69" t="str">
        <f t="shared" si="78"/>
        <v/>
      </c>
      <c r="ELX71" s="69" t="str">
        <f t="shared" si="78"/>
        <v/>
      </c>
      <c r="ELY71" s="69" t="str">
        <f t="shared" si="78"/>
        <v/>
      </c>
      <c r="ELZ71" s="69" t="str">
        <f t="shared" si="78"/>
        <v/>
      </c>
      <c r="EMA71" s="69" t="str">
        <f t="shared" si="78"/>
        <v/>
      </c>
      <c r="EMB71" s="69" t="str">
        <f t="shared" ref="EMB71:EOM71" si="79">IF(EMB$2="","",(EMB69)/EMB70)</f>
        <v/>
      </c>
      <c r="EMC71" s="69" t="str">
        <f t="shared" si="79"/>
        <v/>
      </c>
      <c r="EMD71" s="69" t="str">
        <f t="shared" si="79"/>
        <v/>
      </c>
      <c r="EME71" s="69" t="str">
        <f t="shared" si="79"/>
        <v/>
      </c>
      <c r="EMF71" s="69" t="str">
        <f t="shared" si="79"/>
        <v/>
      </c>
      <c r="EMG71" s="69" t="str">
        <f t="shared" si="79"/>
        <v/>
      </c>
      <c r="EMH71" s="69" t="str">
        <f t="shared" si="79"/>
        <v/>
      </c>
      <c r="EMI71" s="69" t="str">
        <f t="shared" si="79"/>
        <v/>
      </c>
      <c r="EMJ71" s="69" t="str">
        <f t="shared" si="79"/>
        <v/>
      </c>
      <c r="EMK71" s="69" t="str">
        <f t="shared" si="79"/>
        <v/>
      </c>
      <c r="EML71" s="69" t="str">
        <f t="shared" si="79"/>
        <v/>
      </c>
      <c r="EMM71" s="69" t="str">
        <f t="shared" si="79"/>
        <v/>
      </c>
      <c r="EMN71" s="69" t="str">
        <f t="shared" si="79"/>
        <v/>
      </c>
      <c r="EMO71" s="69" t="str">
        <f t="shared" si="79"/>
        <v/>
      </c>
      <c r="EMP71" s="69" t="str">
        <f t="shared" si="79"/>
        <v/>
      </c>
      <c r="EMQ71" s="69" t="str">
        <f t="shared" si="79"/>
        <v/>
      </c>
      <c r="EMR71" s="69" t="str">
        <f t="shared" si="79"/>
        <v/>
      </c>
      <c r="EMS71" s="69" t="str">
        <f t="shared" si="79"/>
        <v/>
      </c>
      <c r="EMT71" s="69" t="str">
        <f t="shared" si="79"/>
        <v/>
      </c>
      <c r="EMU71" s="69" t="str">
        <f t="shared" si="79"/>
        <v/>
      </c>
      <c r="EMV71" s="69" t="str">
        <f t="shared" si="79"/>
        <v/>
      </c>
      <c r="EMW71" s="69" t="str">
        <f t="shared" si="79"/>
        <v/>
      </c>
      <c r="EMX71" s="69" t="str">
        <f t="shared" si="79"/>
        <v/>
      </c>
      <c r="EMY71" s="69" t="str">
        <f t="shared" si="79"/>
        <v/>
      </c>
      <c r="EMZ71" s="69" t="str">
        <f t="shared" si="79"/>
        <v/>
      </c>
      <c r="ENA71" s="69" t="str">
        <f t="shared" si="79"/>
        <v/>
      </c>
      <c r="ENB71" s="69" t="str">
        <f t="shared" si="79"/>
        <v/>
      </c>
      <c r="ENC71" s="69" t="str">
        <f t="shared" si="79"/>
        <v/>
      </c>
      <c r="END71" s="69" t="str">
        <f t="shared" si="79"/>
        <v/>
      </c>
      <c r="ENE71" s="69" t="str">
        <f t="shared" si="79"/>
        <v/>
      </c>
      <c r="ENF71" s="69" t="str">
        <f t="shared" si="79"/>
        <v/>
      </c>
      <c r="ENG71" s="69" t="str">
        <f t="shared" si="79"/>
        <v/>
      </c>
      <c r="ENH71" s="69" t="str">
        <f t="shared" si="79"/>
        <v/>
      </c>
      <c r="ENI71" s="69" t="str">
        <f t="shared" si="79"/>
        <v/>
      </c>
      <c r="ENJ71" s="69" t="str">
        <f t="shared" si="79"/>
        <v/>
      </c>
      <c r="ENK71" s="69" t="str">
        <f t="shared" si="79"/>
        <v/>
      </c>
      <c r="ENL71" s="69" t="str">
        <f t="shared" si="79"/>
        <v/>
      </c>
      <c r="ENM71" s="69" t="str">
        <f t="shared" si="79"/>
        <v/>
      </c>
      <c r="ENN71" s="69" t="str">
        <f t="shared" si="79"/>
        <v/>
      </c>
      <c r="ENO71" s="69" t="str">
        <f t="shared" si="79"/>
        <v/>
      </c>
      <c r="ENP71" s="69" t="str">
        <f t="shared" si="79"/>
        <v/>
      </c>
      <c r="ENQ71" s="69" t="str">
        <f t="shared" si="79"/>
        <v/>
      </c>
      <c r="ENR71" s="69" t="str">
        <f t="shared" si="79"/>
        <v/>
      </c>
      <c r="ENS71" s="69" t="str">
        <f t="shared" si="79"/>
        <v/>
      </c>
      <c r="ENT71" s="69" t="str">
        <f t="shared" si="79"/>
        <v/>
      </c>
      <c r="ENU71" s="69" t="str">
        <f t="shared" si="79"/>
        <v/>
      </c>
      <c r="ENV71" s="69" t="str">
        <f t="shared" si="79"/>
        <v/>
      </c>
      <c r="ENW71" s="69" t="str">
        <f t="shared" si="79"/>
        <v/>
      </c>
      <c r="ENX71" s="69" t="str">
        <f t="shared" si="79"/>
        <v/>
      </c>
      <c r="ENY71" s="69" t="str">
        <f t="shared" si="79"/>
        <v/>
      </c>
      <c r="ENZ71" s="69" t="str">
        <f t="shared" si="79"/>
        <v/>
      </c>
      <c r="EOA71" s="69" t="str">
        <f t="shared" si="79"/>
        <v/>
      </c>
      <c r="EOB71" s="69" t="str">
        <f t="shared" si="79"/>
        <v/>
      </c>
      <c r="EOC71" s="69" t="str">
        <f t="shared" si="79"/>
        <v/>
      </c>
      <c r="EOD71" s="69" t="str">
        <f t="shared" si="79"/>
        <v/>
      </c>
      <c r="EOE71" s="69" t="str">
        <f t="shared" si="79"/>
        <v/>
      </c>
      <c r="EOF71" s="69" t="str">
        <f t="shared" si="79"/>
        <v/>
      </c>
      <c r="EOG71" s="69" t="str">
        <f t="shared" si="79"/>
        <v/>
      </c>
      <c r="EOH71" s="69" t="str">
        <f t="shared" si="79"/>
        <v/>
      </c>
      <c r="EOI71" s="69" t="str">
        <f t="shared" si="79"/>
        <v/>
      </c>
      <c r="EOJ71" s="69" t="str">
        <f t="shared" si="79"/>
        <v/>
      </c>
      <c r="EOK71" s="69" t="str">
        <f t="shared" si="79"/>
        <v/>
      </c>
      <c r="EOL71" s="69" t="str">
        <f t="shared" si="79"/>
        <v/>
      </c>
      <c r="EOM71" s="69" t="str">
        <f t="shared" si="79"/>
        <v/>
      </c>
      <c r="EON71" s="69" t="str">
        <f t="shared" ref="EON71:EQY71" si="80">IF(EON$2="","",(EON69)/EON70)</f>
        <v/>
      </c>
      <c r="EOO71" s="69" t="str">
        <f t="shared" si="80"/>
        <v/>
      </c>
      <c r="EOP71" s="69" t="str">
        <f t="shared" si="80"/>
        <v/>
      </c>
      <c r="EOQ71" s="69" t="str">
        <f t="shared" si="80"/>
        <v/>
      </c>
      <c r="EOR71" s="69" t="str">
        <f t="shared" si="80"/>
        <v/>
      </c>
      <c r="EOS71" s="69" t="str">
        <f t="shared" si="80"/>
        <v/>
      </c>
      <c r="EOT71" s="69" t="str">
        <f t="shared" si="80"/>
        <v/>
      </c>
      <c r="EOU71" s="69" t="str">
        <f t="shared" si="80"/>
        <v/>
      </c>
      <c r="EOV71" s="69" t="str">
        <f t="shared" si="80"/>
        <v/>
      </c>
      <c r="EOW71" s="69" t="str">
        <f t="shared" si="80"/>
        <v/>
      </c>
      <c r="EOX71" s="69" t="str">
        <f t="shared" si="80"/>
        <v/>
      </c>
      <c r="EOY71" s="69" t="str">
        <f t="shared" si="80"/>
        <v/>
      </c>
      <c r="EOZ71" s="69" t="str">
        <f t="shared" si="80"/>
        <v/>
      </c>
      <c r="EPA71" s="69" t="str">
        <f t="shared" si="80"/>
        <v/>
      </c>
      <c r="EPB71" s="69" t="str">
        <f t="shared" si="80"/>
        <v/>
      </c>
      <c r="EPC71" s="69" t="str">
        <f t="shared" si="80"/>
        <v/>
      </c>
      <c r="EPD71" s="69" t="str">
        <f t="shared" si="80"/>
        <v/>
      </c>
      <c r="EPE71" s="69" t="str">
        <f t="shared" si="80"/>
        <v/>
      </c>
      <c r="EPF71" s="69" t="str">
        <f t="shared" si="80"/>
        <v/>
      </c>
      <c r="EPG71" s="69" t="str">
        <f t="shared" si="80"/>
        <v/>
      </c>
      <c r="EPH71" s="69" t="str">
        <f t="shared" si="80"/>
        <v/>
      </c>
      <c r="EPI71" s="69" t="str">
        <f t="shared" si="80"/>
        <v/>
      </c>
      <c r="EPJ71" s="69" t="str">
        <f t="shared" si="80"/>
        <v/>
      </c>
      <c r="EPK71" s="69" t="str">
        <f t="shared" si="80"/>
        <v/>
      </c>
      <c r="EPL71" s="69" t="str">
        <f t="shared" si="80"/>
        <v/>
      </c>
      <c r="EPM71" s="69" t="str">
        <f t="shared" si="80"/>
        <v/>
      </c>
      <c r="EPN71" s="69" t="str">
        <f t="shared" si="80"/>
        <v/>
      </c>
      <c r="EPO71" s="69" t="str">
        <f t="shared" si="80"/>
        <v/>
      </c>
      <c r="EPP71" s="69" t="str">
        <f t="shared" si="80"/>
        <v/>
      </c>
      <c r="EPQ71" s="69" t="str">
        <f t="shared" si="80"/>
        <v/>
      </c>
      <c r="EPR71" s="69" t="str">
        <f t="shared" si="80"/>
        <v/>
      </c>
      <c r="EPS71" s="69" t="str">
        <f t="shared" si="80"/>
        <v/>
      </c>
      <c r="EPT71" s="69" t="str">
        <f t="shared" si="80"/>
        <v/>
      </c>
      <c r="EPU71" s="69" t="str">
        <f t="shared" si="80"/>
        <v/>
      </c>
      <c r="EPV71" s="69" t="str">
        <f t="shared" si="80"/>
        <v/>
      </c>
      <c r="EPW71" s="69" t="str">
        <f t="shared" si="80"/>
        <v/>
      </c>
      <c r="EPX71" s="69" t="str">
        <f t="shared" si="80"/>
        <v/>
      </c>
      <c r="EPY71" s="69" t="str">
        <f t="shared" si="80"/>
        <v/>
      </c>
      <c r="EPZ71" s="69" t="str">
        <f t="shared" si="80"/>
        <v/>
      </c>
      <c r="EQA71" s="69" t="str">
        <f t="shared" si="80"/>
        <v/>
      </c>
      <c r="EQB71" s="69" t="str">
        <f t="shared" si="80"/>
        <v/>
      </c>
      <c r="EQC71" s="69" t="str">
        <f t="shared" si="80"/>
        <v/>
      </c>
      <c r="EQD71" s="69" t="str">
        <f t="shared" si="80"/>
        <v/>
      </c>
      <c r="EQE71" s="69" t="str">
        <f t="shared" si="80"/>
        <v/>
      </c>
      <c r="EQF71" s="69" t="str">
        <f t="shared" si="80"/>
        <v/>
      </c>
      <c r="EQG71" s="69" t="str">
        <f t="shared" si="80"/>
        <v/>
      </c>
      <c r="EQH71" s="69" t="str">
        <f t="shared" si="80"/>
        <v/>
      </c>
      <c r="EQI71" s="69" t="str">
        <f t="shared" si="80"/>
        <v/>
      </c>
      <c r="EQJ71" s="69" t="str">
        <f t="shared" si="80"/>
        <v/>
      </c>
      <c r="EQK71" s="69" t="str">
        <f t="shared" si="80"/>
        <v/>
      </c>
      <c r="EQL71" s="69" t="str">
        <f t="shared" si="80"/>
        <v/>
      </c>
      <c r="EQM71" s="69" t="str">
        <f t="shared" si="80"/>
        <v/>
      </c>
      <c r="EQN71" s="69" t="str">
        <f t="shared" si="80"/>
        <v/>
      </c>
      <c r="EQO71" s="69" t="str">
        <f t="shared" si="80"/>
        <v/>
      </c>
      <c r="EQP71" s="69" t="str">
        <f t="shared" si="80"/>
        <v/>
      </c>
      <c r="EQQ71" s="69" t="str">
        <f t="shared" si="80"/>
        <v/>
      </c>
      <c r="EQR71" s="69" t="str">
        <f t="shared" si="80"/>
        <v/>
      </c>
      <c r="EQS71" s="69" t="str">
        <f t="shared" si="80"/>
        <v/>
      </c>
      <c r="EQT71" s="69" t="str">
        <f t="shared" si="80"/>
        <v/>
      </c>
      <c r="EQU71" s="69" t="str">
        <f t="shared" si="80"/>
        <v/>
      </c>
      <c r="EQV71" s="69" t="str">
        <f t="shared" si="80"/>
        <v/>
      </c>
      <c r="EQW71" s="69" t="str">
        <f t="shared" si="80"/>
        <v/>
      </c>
      <c r="EQX71" s="69" t="str">
        <f t="shared" si="80"/>
        <v/>
      </c>
      <c r="EQY71" s="69" t="str">
        <f t="shared" si="80"/>
        <v/>
      </c>
      <c r="EQZ71" s="69" t="str">
        <f t="shared" ref="EQZ71:ETK71" si="81">IF(EQZ$2="","",(EQZ69)/EQZ70)</f>
        <v/>
      </c>
      <c r="ERA71" s="69" t="str">
        <f t="shared" si="81"/>
        <v/>
      </c>
      <c r="ERB71" s="69" t="str">
        <f t="shared" si="81"/>
        <v/>
      </c>
      <c r="ERC71" s="69" t="str">
        <f t="shared" si="81"/>
        <v/>
      </c>
      <c r="ERD71" s="69" t="str">
        <f t="shared" si="81"/>
        <v/>
      </c>
      <c r="ERE71" s="69" t="str">
        <f t="shared" si="81"/>
        <v/>
      </c>
      <c r="ERF71" s="69" t="str">
        <f t="shared" si="81"/>
        <v/>
      </c>
      <c r="ERG71" s="69" t="str">
        <f t="shared" si="81"/>
        <v/>
      </c>
      <c r="ERH71" s="69" t="str">
        <f t="shared" si="81"/>
        <v/>
      </c>
      <c r="ERI71" s="69" t="str">
        <f t="shared" si="81"/>
        <v/>
      </c>
      <c r="ERJ71" s="69" t="str">
        <f t="shared" si="81"/>
        <v/>
      </c>
      <c r="ERK71" s="69" t="str">
        <f t="shared" si="81"/>
        <v/>
      </c>
      <c r="ERL71" s="69" t="str">
        <f t="shared" si="81"/>
        <v/>
      </c>
      <c r="ERM71" s="69" t="str">
        <f t="shared" si="81"/>
        <v/>
      </c>
      <c r="ERN71" s="69" t="str">
        <f t="shared" si="81"/>
        <v/>
      </c>
      <c r="ERO71" s="69" t="str">
        <f t="shared" si="81"/>
        <v/>
      </c>
      <c r="ERP71" s="69" t="str">
        <f t="shared" si="81"/>
        <v/>
      </c>
      <c r="ERQ71" s="69" t="str">
        <f t="shared" si="81"/>
        <v/>
      </c>
      <c r="ERR71" s="69" t="str">
        <f t="shared" si="81"/>
        <v/>
      </c>
      <c r="ERS71" s="69" t="str">
        <f t="shared" si="81"/>
        <v/>
      </c>
      <c r="ERT71" s="69" t="str">
        <f t="shared" si="81"/>
        <v/>
      </c>
      <c r="ERU71" s="69" t="str">
        <f t="shared" si="81"/>
        <v/>
      </c>
      <c r="ERV71" s="69" t="str">
        <f t="shared" si="81"/>
        <v/>
      </c>
      <c r="ERW71" s="69" t="str">
        <f t="shared" si="81"/>
        <v/>
      </c>
      <c r="ERX71" s="69" t="str">
        <f t="shared" si="81"/>
        <v/>
      </c>
      <c r="ERY71" s="69" t="str">
        <f t="shared" si="81"/>
        <v/>
      </c>
      <c r="ERZ71" s="69" t="str">
        <f t="shared" si="81"/>
        <v/>
      </c>
      <c r="ESA71" s="69" t="str">
        <f t="shared" si="81"/>
        <v/>
      </c>
      <c r="ESB71" s="69" t="str">
        <f t="shared" si="81"/>
        <v/>
      </c>
      <c r="ESC71" s="69" t="str">
        <f t="shared" si="81"/>
        <v/>
      </c>
      <c r="ESD71" s="69" t="str">
        <f t="shared" si="81"/>
        <v/>
      </c>
      <c r="ESE71" s="69" t="str">
        <f t="shared" si="81"/>
        <v/>
      </c>
      <c r="ESF71" s="69" t="str">
        <f t="shared" si="81"/>
        <v/>
      </c>
      <c r="ESG71" s="69" t="str">
        <f t="shared" si="81"/>
        <v/>
      </c>
      <c r="ESH71" s="69" t="str">
        <f t="shared" si="81"/>
        <v/>
      </c>
      <c r="ESI71" s="69" t="str">
        <f t="shared" si="81"/>
        <v/>
      </c>
      <c r="ESJ71" s="69" t="str">
        <f t="shared" si="81"/>
        <v/>
      </c>
      <c r="ESK71" s="69" t="str">
        <f t="shared" si="81"/>
        <v/>
      </c>
      <c r="ESL71" s="69" t="str">
        <f t="shared" si="81"/>
        <v/>
      </c>
      <c r="ESM71" s="69" t="str">
        <f t="shared" si="81"/>
        <v/>
      </c>
      <c r="ESN71" s="69" t="str">
        <f t="shared" si="81"/>
        <v/>
      </c>
      <c r="ESO71" s="69" t="str">
        <f t="shared" si="81"/>
        <v/>
      </c>
      <c r="ESP71" s="69" t="str">
        <f t="shared" si="81"/>
        <v/>
      </c>
      <c r="ESQ71" s="69" t="str">
        <f t="shared" si="81"/>
        <v/>
      </c>
      <c r="ESR71" s="69" t="str">
        <f t="shared" si="81"/>
        <v/>
      </c>
      <c r="ESS71" s="69" t="str">
        <f t="shared" si="81"/>
        <v/>
      </c>
      <c r="EST71" s="69" t="str">
        <f t="shared" si="81"/>
        <v/>
      </c>
      <c r="ESU71" s="69" t="str">
        <f t="shared" si="81"/>
        <v/>
      </c>
      <c r="ESV71" s="69" t="str">
        <f t="shared" si="81"/>
        <v/>
      </c>
      <c r="ESW71" s="69" t="str">
        <f t="shared" si="81"/>
        <v/>
      </c>
      <c r="ESX71" s="69" t="str">
        <f t="shared" si="81"/>
        <v/>
      </c>
      <c r="ESY71" s="69" t="str">
        <f t="shared" si="81"/>
        <v/>
      </c>
      <c r="ESZ71" s="69" t="str">
        <f t="shared" si="81"/>
        <v/>
      </c>
      <c r="ETA71" s="69" t="str">
        <f t="shared" si="81"/>
        <v/>
      </c>
      <c r="ETB71" s="69" t="str">
        <f t="shared" si="81"/>
        <v/>
      </c>
      <c r="ETC71" s="69" t="str">
        <f t="shared" si="81"/>
        <v/>
      </c>
      <c r="ETD71" s="69" t="str">
        <f t="shared" si="81"/>
        <v/>
      </c>
      <c r="ETE71" s="69" t="str">
        <f t="shared" si="81"/>
        <v/>
      </c>
      <c r="ETF71" s="69" t="str">
        <f t="shared" si="81"/>
        <v/>
      </c>
      <c r="ETG71" s="69" t="str">
        <f t="shared" si="81"/>
        <v/>
      </c>
      <c r="ETH71" s="69" t="str">
        <f t="shared" si="81"/>
        <v/>
      </c>
      <c r="ETI71" s="69" t="str">
        <f t="shared" si="81"/>
        <v/>
      </c>
      <c r="ETJ71" s="69" t="str">
        <f t="shared" si="81"/>
        <v/>
      </c>
      <c r="ETK71" s="69" t="str">
        <f t="shared" si="81"/>
        <v/>
      </c>
      <c r="ETL71" s="69" t="str">
        <f t="shared" ref="ETL71:EVW71" si="82">IF(ETL$2="","",(ETL69)/ETL70)</f>
        <v/>
      </c>
      <c r="ETM71" s="69" t="str">
        <f t="shared" si="82"/>
        <v/>
      </c>
      <c r="ETN71" s="69" t="str">
        <f t="shared" si="82"/>
        <v/>
      </c>
      <c r="ETO71" s="69" t="str">
        <f t="shared" si="82"/>
        <v/>
      </c>
      <c r="ETP71" s="69" t="str">
        <f t="shared" si="82"/>
        <v/>
      </c>
      <c r="ETQ71" s="69" t="str">
        <f t="shared" si="82"/>
        <v/>
      </c>
      <c r="ETR71" s="69" t="str">
        <f t="shared" si="82"/>
        <v/>
      </c>
      <c r="ETS71" s="69" t="str">
        <f t="shared" si="82"/>
        <v/>
      </c>
      <c r="ETT71" s="69" t="str">
        <f t="shared" si="82"/>
        <v/>
      </c>
      <c r="ETU71" s="69" t="str">
        <f t="shared" si="82"/>
        <v/>
      </c>
      <c r="ETV71" s="69" t="str">
        <f t="shared" si="82"/>
        <v/>
      </c>
      <c r="ETW71" s="69" t="str">
        <f t="shared" si="82"/>
        <v/>
      </c>
      <c r="ETX71" s="69" t="str">
        <f t="shared" si="82"/>
        <v/>
      </c>
      <c r="ETY71" s="69" t="str">
        <f t="shared" si="82"/>
        <v/>
      </c>
      <c r="ETZ71" s="69" t="str">
        <f t="shared" si="82"/>
        <v/>
      </c>
      <c r="EUA71" s="69" t="str">
        <f t="shared" si="82"/>
        <v/>
      </c>
      <c r="EUB71" s="69" t="str">
        <f t="shared" si="82"/>
        <v/>
      </c>
      <c r="EUC71" s="69" t="str">
        <f t="shared" si="82"/>
        <v/>
      </c>
      <c r="EUD71" s="69" t="str">
        <f t="shared" si="82"/>
        <v/>
      </c>
      <c r="EUE71" s="69" t="str">
        <f t="shared" si="82"/>
        <v/>
      </c>
      <c r="EUF71" s="69" t="str">
        <f t="shared" si="82"/>
        <v/>
      </c>
      <c r="EUG71" s="69" t="str">
        <f t="shared" si="82"/>
        <v/>
      </c>
      <c r="EUH71" s="69" t="str">
        <f t="shared" si="82"/>
        <v/>
      </c>
      <c r="EUI71" s="69" t="str">
        <f t="shared" si="82"/>
        <v/>
      </c>
      <c r="EUJ71" s="69" t="str">
        <f t="shared" si="82"/>
        <v/>
      </c>
      <c r="EUK71" s="69" t="str">
        <f t="shared" si="82"/>
        <v/>
      </c>
      <c r="EUL71" s="69" t="str">
        <f t="shared" si="82"/>
        <v/>
      </c>
      <c r="EUM71" s="69" t="str">
        <f t="shared" si="82"/>
        <v/>
      </c>
      <c r="EUN71" s="69" t="str">
        <f t="shared" si="82"/>
        <v/>
      </c>
      <c r="EUO71" s="69" t="str">
        <f t="shared" si="82"/>
        <v/>
      </c>
      <c r="EUP71" s="69" t="str">
        <f t="shared" si="82"/>
        <v/>
      </c>
      <c r="EUQ71" s="69" t="str">
        <f t="shared" si="82"/>
        <v/>
      </c>
      <c r="EUR71" s="69" t="str">
        <f t="shared" si="82"/>
        <v/>
      </c>
      <c r="EUS71" s="69" t="str">
        <f t="shared" si="82"/>
        <v/>
      </c>
      <c r="EUT71" s="69" t="str">
        <f t="shared" si="82"/>
        <v/>
      </c>
      <c r="EUU71" s="69" t="str">
        <f t="shared" si="82"/>
        <v/>
      </c>
      <c r="EUV71" s="69" t="str">
        <f t="shared" si="82"/>
        <v/>
      </c>
      <c r="EUW71" s="69" t="str">
        <f t="shared" si="82"/>
        <v/>
      </c>
      <c r="EUX71" s="69" t="str">
        <f t="shared" si="82"/>
        <v/>
      </c>
      <c r="EUY71" s="69" t="str">
        <f t="shared" si="82"/>
        <v/>
      </c>
      <c r="EUZ71" s="69" t="str">
        <f t="shared" si="82"/>
        <v/>
      </c>
      <c r="EVA71" s="69" t="str">
        <f t="shared" si="82"/>
        <v/>
      </c>
      <c r="EVB71" s="69" t="str">
        <f t="shared" si="82"/>
        <v/>
      </c>
      <c r="EVC71" s="69" t="str">
        <f t="shared" si="82"/>
        <v/>
      </c>
      <c r="EVD71" s="69" t="str">
        <f t="shared" si="82"/>
        <v/>
      </c>
      <c r="EVE71" s="69" t="str">
        <f t="shared" si="82"/>
        <v/>
      </c>
      <c r="EVF71" s="69" t="str">
        <f t="shared" si="82"/>
        <v/>
      </c>
      <c r="EVG71" s="69" t="str">
        <f t="shared" si="82"/>
        <v/>
      </c>
      <c r="EVH71" s="69" t="str">
        <f t="shared" si="82"/>
        <v/>
      </c>
      <c r="EVI71" s="69" t="str">
        <f t="shared" si="82"/>
        <v/>
      </c>
      <c r="EVJ71" s="69" t="str">
        <f t="shared" si="82"/>
        <v/>
      </c>
      <c r="EVK71" s="69" t="str">
        <f t="shared" si="82"/>
        <v/>
      </c>
      <c r="EVL71" s="69" t="str">
        <f t="shared" si="82"/>
        <v/>
      </c>
      <c r="EVM71" s="69" t="str">
        <f t="shared" si="82"/>
        <v/>
      </c>
      <c r="EVN71" s="69" t="str">
        <f t="shared" si="82"/>
        <v/>
      </c>
      <c r="EVO71" s="69" t="str">
        <f t="shared" si="82"/>
        <v/>
      </c>
      <c r="EVP71" s="69" t="str">
        <f t="shared" si="82"/>
        <v/>
      </c>
      <c r="EVQ71" s="69" t="str">
        <f t="shared" si="82"/>
        <v/>
      </c>
      <c r="EVR71" s="69" t="str">
        <f t="shared" si="82"/>
        <v/>
      </c>
      <c r="EVS71" s="69" t="str">
        <f t="shared" si="82"/>
        <v/>
      </c>
      <c r="EVT71" s="69" t="str">
        <f t="shared" si="82"/>
        <v/>
      </c>
      <c r="EVU71" s="69" t="str">
        <f t="shared" si="82"/>
        <v/>
      </c>
      <c r="EVV71" s="69" t="str">
        <f t="shared" si="82"/>
        <v/>
      </c>
      <c r="EVW71" s="69" t="str">
        <f t="shared" si="82"/>
        <v/>
      </c>
      <c r="EVX71" s="69" t="str">
        <f t="shared" ref="EVX71:EYI71" si="83">IF(EVX$2="","",(EVX69)/EVX70)</f>
        <v/>
      </c>
      <c r="EVY71" s="69" t="str">
        <f t="shared" si="83"/>
        <v/>
      </c>
      <c r="EVZ71" s="69" t="str">
        <f t="shared" si="83"/>
        <v/>
      </c>
      <c r="EWA71" s="69" t="str">
        <f t="shared" si="83"/>
        <v/>
      </c>
      <c r="EWB71" s="69" t="str">
        <f t="shared" si="83"/>
        <v/>
      </c>
      <c r="EWC71" s="69" t="str">
        <f t="shared" si="83"/>
        <v/>
      </c>
      <c r="EWD71" s="69" t="str">
        <f t="shared" si="83"/>
        <v/>
      </c>
      <c r="EWE71" s="69" t="str">
        <f t="shared" si="83"/>
        <v/>
      </c>
      <c r="EWF71" s="69" t="str">
        <f t="shared" si="83"/>
        <v/>
      </c>
      <c r="EWG71" s="69" t="str">
        <f t="shared" si="83"/>
        <v/>
      </c>
      <c r="EWH71" s="69" t="str">
        <f t="shared" si="83"/>
        <v/>
      </c>
      <c r="EWI71" s="69" t="str">
        <f t="shared" si="83"/>
        <v/>
      </c>
      <c r="EWJ71" s="69" t="str">
        <f t="shared" si="83"/>
        <v/>
      </c>
      <c r="EWK71" s="69" t="str">
        <f t="shared" si="83"/>
        <v/>
      </c>
      <c r="EWL71" s="69" t="str">
        <f t="shared" si="83"/>
        <v/>
      </c>
      <c r="EWM71" s="69" t="str">
        <f t="shared" si="83"/>
        <v/>
      </c>
      <c r="EWN71" s="69" t="str">
        <f t="shared" si="83"/>
        <v/>
      </c>
      <c r="EWO71" s="69" t="str">
        <f t="shared" si="83"/>
        <v/>
      </c>
      <c r="EWP71" s="69" t="str">
        <f t="shared" si="83"/>
        <v/>
      </c>
      <c r="EWQ71" s="69" t="str">
        <f t="shared" si="83"/>
        <v/>
      </c>
      <c r="EWR71" s="69" t="str">
        <f t="shared" si="83"/>
        <v/>
      </c>
      <c r="EWS71" s="69" t="str">
        <f t="shared" si="83"/>
        <v/>
      </c>
      <c r="EWT71" s="69" t="str">
        <f t="shared" si="83"/>
        <v/>
      </c>
      <c r="EWU71" s="69" t="str">
        <f t="shared" si="83"/>
        <v/>
      </c>
      <c r="EWV71" s="69" t="str">
        <f t="shared" si="83"/>
        <v/>
      </c>
      <c r="EWW71" s="69" t="str">
        <f t="shared" si="83"/>
        <v/>
      </c>
      <c r="EWX71" s="69" t="str">
        <f t="shared" si="83"/>
        <v/>
      </c>
      <c r="EWY71" s="69" t="str">
        <f t="shared" si="83"/>
        <v/>
      </c>
      <c r="EWZ71" s="69" t="str">
        <f t="shared" si="83"/>
        <v/>
      </c>
      <c r="EXA71" s="69" t="str">
        <f t="shared" si="83"/>
        <v/>
      </c>
      <c r="EXB71" s="69" t="str">
        <f t="shared" si="83"/>
        <v/>
      </c>
      <c r="EXC71" s="69" t="str">
        <f t="shared" si="83"/>
        <v/>
      </c>
      <c r="EXD71" s="69" t="str">
        <f t="shared" si="83"/>
        <v/>
      </c>
      <c r="EXE71" s="69" t="str">
        <f t="shared" si="83"/>
        <v/>
      </c>
      <c r="EXF71" s="69" t="str">
        <f t="shared" si="83"/>
        <v/>
      </c>
      <c r="EXG71" s="69" t="str">
        <f t="shared" si="83"/>
        <v/>
      </c>
      <c r="EXH71" s="69" t="str">
        <f t="shared" si="83"/>
        <v/>
      </c>
      <c r="EXI71" s="69" t="str">
        <f t="shared" si="83"/>
        <v/>
      </c>
      <c r="EXJ71" s="69" t="str">
        <f t="shared" si="83"/>
        <v/>
      </c>
      <c r="EXK71" s="69" t="str">
        <f t="shared" si="83"/>
        <v/>
      </c>
      <c r="EXL71" s="69" t="str">
        <f t="shared" si="83"/>
        <v/>
      </c>
      <c r="EXM71" s="69" t="str">
        <f t="shared" si="83"/>
        <v/>
      </c>
      <c r="EXN71" s="69" t="str">
        <f t="shared" si="83"/>
        <v/>
      </c>
      <c r="EXO71" s="69" t="str">
        <f t="shared" si="83"/>
        <v/>
      </c>
      <c r="EXP71" s="69" t="str">
        <f t="shared" si="83"/>
        <v/>
      </c>
      <c r="EXQ71" s="69" t="str">
        <f t="shared" si="83"/>
        <v/>
      </c>
      <c r="EXR71" s="69" t="str">
        <f t="shared" si="83"/>
        <v/>
      </c>
      <c r="EXS71" s="69" t="str">
        <f t="shared" si="83"/>
        <v/>
      </c>
      <c r="EXT71" s="69" t="str">
        <f t="shared" si="83"/>
        <v/>
      </c>
      <c r="EXU71" s="69" t="str">
        <f t="shared" si="83"/>
        <v/>
      </c>
      <c r="EXV71" s="69" t="str">
        <f t="shared" si="83"/>
        <v/>
      </c>
      <c r="EXW71" s="69" t="str">
        <f t="shared" si="83"/>
        <v/>
      </c>
      <c r="EXX71" s="69" t="str">
        <f t="shared" si="83"/>
        <v/>
      </c>
      <c r="EXY71" s="69" t="str">
        <f t="shared" si="83"/>
        <v/>
      </c>
      <c r="EXZ71" s="69" t="str">
        <f t="shared" si="83"/>
        <v/>
      </c>
      <c r="EYA71" s="69" t="str">
        <f t="shared" si="83"/>
        <v/>
      </c>
      <c r="EYB71" s="69" t="str">
        <f t="shared" si="83"/>
        <v/>
      </c>
      <c r="EYC71" s="69" t="str">
        <f t="shared" si="83"/>
        <v/>
      </c>
      <c r="EYD71" s="69" t="str">
        <f t="shared" si="83"/>
        <v/>
      </c>
      <c r="EYE71" s="69" t="str">
        <f t="shared" si="83"/>
        <v/>
      </c>
      <c r="EYF71" s="69" t="str">
        <f t="shared" si="83"/>
        <v/>
      </c>
      <c r="EYG71" s="69" t="str">
        <f t="shared" si="83"/>
        <v/>
      </c>
      <c r="EYH71" s="69" t="str">
        <f t="shared" si="83"/>
        <v/>
      </c>
      <c r="EYI71" s="69" t="str">
        <f t="shared" si="83"/>
        <v/>
      </c>
      <c r="EYJ71" s="69" t="str">
        <f t="shared" ref="EYJ71:FAU71" si="84">IF(EYJ$2="","",(EYJ69)/EYJ70)</f>
        <v/>
      </c>
      <c r="EYK71" s="69" t="str">
        <f t="shared" si="84"/>
        <v/>
      </c>
      <c r="EYL71" s="69" t="str">
        <f t="shared" si="84"/>
        <v/>
      </c>
      <c r="EYM71" s="69" t="str">
        <f t="shared" si="84"/>
        <v/>
      </c>
      <c r="EYN71" s="69" t="str">
        <f t="shared" si="84"/>
        <v/>
      </c>
      <c r="EYO71" s="69" t="str">
        <f t="shared" si="84"/>
        <v/>
      </c>
      <c r="EYP71" s="69" t="str">
        <f t="shared" si="84"/>
        <v/>
      </c>
      <c r="EYQ71" s="69" t="str">
        <f t="shared" si="84"/>
        <v/>
      </c>
      <c r="EYR71" s="69" t="str">
        <f t="shared" si="84"/>
        <v/>
      </c>
      <c r="EYS71" s="69" t="str">
        <f t="shared" si="84"/>
        <v/>
      </c>
      <c r="EYT71" s="69" t="str">
        <f t="shared" si="84"/>
        <v/>
      </c>
      <c r="EYU71" s="69" t="str">
        <f t="shared" si="84"/>
        <v/>
      </c>
      <c r="EYV71" s="69" t="str">
        <f t="shared" si="84"/>
        <v/>
      </c>
      <c r="EYW71" s="69" t="str">
        <f t="shared" si="84"/>
        <v/>
      </c>
      <c r="EYX71" s="69" t="str">
        <f t="shared" si="84"/>
        <v/>
      </c>
      <c r="EYY71" s="69" t="str">
        <f t="shared" si="84"/>
        <v/>
      </c>
      <c r="EYZ71" s="69" t="str">
        <f t="shared" si="84"/>
        <v/>
      </c>
      <c r="EZA71" s="69" t="str">
        <f t="shared" si="84"/>
        <v/>
      </c>
      <c r="EZB71" s="69" t="str">
        <f t="shared" si="84"/>
        <v/>
      </c>
      <c r="EZC71" s="69" t="str">
        <f t="shared" si="84"/>
        <v/>
      </c>
      <c r="EZD71" s="69" t="str">
        <f t="shared" si="84"/>
        <v/>
      </c>
      <c r="EZE71" s="69" t="str">
        <f t="shared" si="84"/>
        <v/>
      </c>
      <c r="EZF71" s="69" t="str">
        <f t="shared" si="84"/>
        <v/>
      </c>
      <c r="EZG71" s="69" t="str">
        <f t="shared" si="84"/>
        <v/>
      </c>
      <c r="EZH71" s="69" t="str">
        <f t="shared" si="84"/>
        <v/>
      </c>
      <c r="EZI71" s="69" t="str">
        <f t="shared" si="84"/>
        <v/>
      </c>
      <c r="EZJ71" s="69" t="str">
        <f t="shared" si="84"/>
        <v/>
      </c>
      <c r="EZK71" s="69" t="str">
        <f t="shared" si="84"/>
        <v/>
      </c>
      <c r="EZL71" s="69" t="str">
        <f t="shared" si="84"/>
        <v/>
      </c>
      <c r="EZM71" s="69" t="str">
        <f t="shared" si="84"/>
        <v/>
      </c>
      <c r="EZN71" s="69" t="str">
        <f t="shared" si="84"/>
        <v/>
      </c>
      <c r="EZO71" s="69" t="str">
        <f t="shared" si="84"/>
        <v/>
      </c>
      <c r="EZP71" s="69" t="str">
        <f t="shared" si="84"/>
        <v/>
      </c>
      <c r="EZQ71" s="69" t="str">
        <f t="shared" si="84"/>
        <v/>
      </c>
      <c r="EZR71" s="69" t="str">
        <f t="shared" si="84"/>
        <v/>
      </c>
      <c r="EZS71" s="69" t="str">
        <f t="shared" si="84"/>
        <v/>
      </c>
      <c r="EZT71" s="69" t="str">
        <f t="shared" si="84"/>
        <v/>
      </c>
      <c r="EZU71" s="69" t="str">
        <f t="shared" si="84"/>
        <v/>
      </c>
      <c r="EZV71" s="69" t="str">
        <f t="shared" si="84"/>
        <v/>
      </c>
      <c r="EZW71" s="69" t="str">
        <f t="shared" si="84"/>
        <v/>
      </c>
      <c r="EZX71" s="69" t="str">
        <f t="shared" si="84"/>
        <v/>
      </c>
      <c r="EZY71" s="69" t="str">
        <f t="shared" si="84"/>
        <v/>
      </c>
      <c r="EZZ71" s="69" t="str">
        <f t="shared" si="84"/>
        <v/>
      </c>
      <c r="FAA71" s="69" t="str">
        <f t="shared" si="84"/>
        <v/>
      </c>
      <c r="FAB71" s="69" t="str">
        <f t="shared" si="84"/>
        <v/>
      </c>
      <c r="FAC71" s="69" t="str">
        <f t="shared" si="84"/>
        <v/>
      </c>
      <c r="FAD71" s="69" t="str">
        <f t="shared" si="84"/>
        <v/>
      </c>
      <c r="FAE71" s="69" t="str">
        <f t="shared" si="84"/>
        <v/>
      </c>
      <c r="FAF71" s="69" t="str">
        <f t="shared" si="84"/>
        <v/>
      </c>
      <c r="FAG71" s="69" t="str">
        <f t="shared" si="84"/>
        <v/>
      </c>
      <c r="FAH71" s="69" t="str">
        <f t="shared" si="84"/>
        <v/>
      </c>
      <c r="FAI71" s="69" t="str">
        <f t="shared" si="84"/>
        <v/>
      </c>
      <c r="FAJ71" s="69" t="str">
        <f t="shared" si="84"/>
        <v/>
      </c>
      <c r="FAK71" s="69" t="str">
        <f t="shared" si="84"/>
        <v/>
      </c>
      <c r="FAL71" s="69" t="str">
        <f t="shared" si="84"/>
        <v/>
      </c>
      <c r="FAM71" s="69" t="str">
        <f t="shared" si="84"/>
        <v/>
      </c>
      <c r="FAN71" s="69" t="str">
        <f t="shared" si="84"/>
        <v/>
      </c>
      <c r="FAO71" s="69" t="str">
        <f t="shared" si="84"/>
        <v/>
      </c>
      <c r="FAP71" s="69" t="str">
        <f t="shared" si="84"/>
        <v/>
      </c>
      <c r="FAQ71" s="69" t="str">
        <f t="shared" si="84"/>
        <v/>
      </c>
      <c r="FAR71" s="69" t="str">
        <f t="shared" si="84"/>
        <v/>
      </c>
      <c r="FAS71" s="69" t="str">
        <f t="shared" si="84"/>
        <v/>
      </c>
      <c r="FAT71" s="69" t="str">
        <f t="shared" si="84"/>
        <v/>
      </c>
      <c r="FAU71" s="69" t="str">
        <f t="shared" si="84"/>
        <v/>
      </c>
      <c r="FAV71" s="69" t="str">
        <f t="shared" ref="FAV71:FDG71" si="85">IF(FAV$2="","",(FAV69)/FAV70)</f>
        <v/>
      </c>
      <c r="FAW71" s="69" t="str">
        <f t="shared" si="85"/>
        <v/>
      </c>
      <c r="FAX71" s="69" t="str">
        <f t="shared" si="85"/>
        <v/>
      </c>
      <c r="FAY71" s="69" t="str">
        <f t="shared" si="85"/>
        <v/>
      </c>
      <c r="FAZ71" s="69" t="str">
        <f t="shared" si="85"/>
        <v/>
      </c>
      <c r="FBA71" s="69" t="str">
        <f t="shared" si="85"/>
        <v/>
      </c>
      <c r="FBB71" s="69" t="str">
        <f t="shared" si="85"/>
        <v/>
      </c>
      <c r="FBC71" s="69" t="str">
        <f t="shared" si="85"/>
        <v/>
      </c>
      <c r="FBD71" s="69" t="str">
        <f t="shared" si="85"/>
        <v/>
      </c>
      <c r="FBE71" s="69" t="str">
        <f t="shared" si="85"/>
        <v/>
      </c>
      <c r="FBF71" s="69" t="str">
        <f t="shared" si="85"/>
        <v/>
      </c>
      <c r="FBG71" s="69" t="str">
        <f t="shared" si="85"/>
        <v/>
      </c>
      <c r="FBH71" s="69" t="str">
        <f t="shared" si="85"/>
        <v/>
      </c>
      <c r="FBI71" s="69" t="str">
        <f t="shared" si="85"/>
        <v/>
      </c>
      <c r="FBJ71" s="69" t="str">
        <f t="shared" si="85"/>
        <v/>
      </c>
      <c r="FBK71" s="69" t="str">
        <f t="shared" si="85"/>
        <v/>
      </c>
      <c r="FBL71" s="69" t="str">
        <f t="shared" si="85"/>
        <v/>
      </c>
      <c r="FBM71" s="69" t="str">
        <f t="shared" si="85"/>
        <v/>
      </c>
      <c r="FBN71" s="69" t="str">
        <f t="shared" si="85"/>
        <v/>
      </c>
      <c r="FBO71" s="69" t="str">
        <f t="shared" si="85"/>
        <v/>
      </c>
      <c r="FBP71" s="69" t="str">
        <f t="shared" si="85"/>
        <v/>
      </c>
      <c r="FBQ71" s="69" t="str">
        <f t="shared" si="85"/>
        <v/>
      </c>
      <c r="FBR71" s="69" t="str">
        <f t="shared" si="85"/>
        <v/>
      </c>
      <c r="FBS71" s="69" t="str">
        <f t="shared" si="85"/>
        <v/>
      </c>
      <c r="FBT71" s="69" t="str">
        <f t="shared" si="85"/>
        <v/>
      </c>
      <c r="FBU71" s="69" t="str">
        <f t="shared" si="85"/>
        <v/>
      </c>
      <c r="FBV71" s="69" t="str">
        <f t="shared" si="85"/>
        <v/>
      </c>
      <c r="FBW71" s="69" t="str">
        <f t="shared" si="85"/>
        <v/>
      </c>
      <c r="FBX71" s="69" t="str">
        <f t="shared" si="85"/>
        <v/>
      </c>
      <c r="FBY71" s="69" t="str">
        <f t="shared" si="85"/>
        <v/>
      </c>
      <c r="FBZ71" s="69" t="str">
        <f t="shared" si="85"/>
        <v/>
      </c>
      <c r="FCA71" s="69" t="str">
        <f t="shared" si="85"/>
        <v/>
      </c>
      <c r="FCB71" s="69" t="str">
        <f t="shared" si="85"/>
        <v/>
      </c>
      <c r="FCC71" s="69" t="str">
        <f t="shared" si="85"/>
        <v/>
      </c>
      <c r="FCD71" s="69" t="str">
        <f t="shared" si="85"/>
        <v/>
      </c>
      <c r="FCE71" s="69" t="str">
        <f t="shared" si="85"/>
        <v/>
      </c>
      <c r="FCF71" s="69" t="str">
        <f t="shared" si="85"/>
        <v/>
      </c>
      <c r="FCG71" s="69" t="str">
        <f t="shared" si="85"/>
        <v/>
      </c>
      <c r="FCH71" s="69" t="str">
        <f t="shared" si="85"/>
        <v/>
      </c>
      <c r="FCI71" s="69" t="str">
        <f t="shared" si="85"/>
        <v/>
      </c>
      <c r="FCJ71" s="69" t="str">
        <f t="shared" si="85"/>
        <v/>
      </c>
      <c r="FCK71" s="69" t="str">
        <f t="shared" si="85"/>
        <v/>
      </c>
      <c r="FCL71" s="69" t="str">
        <f t="shared" si="85"/>
        <v/>
      </c>
      <c r="FCM71" s="69" t="str">
        <f t="shared" si="85"/>
        <v/>
      </c>
      <c r="FCN71" s="69" t="str">
        <f t="shared" si="85"/>
        <v/>
      </c>
      <c r="FCO71" s="69" t="str">
        <f t="shared" si="85"/>
        <v/>
      </c>
      <c r="FCP71" s="69" t="str">
        <f t="shared" si="85"/>
        <v/>
      </c>
      <c r="FCQ71" s="69" t="str">
        <f t="shared" si="85"/>
        <v/>
      </c>
      <c r="FCR71" s="69" t="str">
        <f t="shared" si="85"/>
        <v/>
      </c>
      <c r="FCS71" s="69" t="str">
        <f t="shared" si="85"/>
        <v/>
      </c>
      <c r="FCT71" s="69" t="str">
        <f t="shared" si="85"/>
        <v/>
      </c>
      <c r="FCU71" s="69" t="str">
        <f t="shared" si="85"/>
        <v/>
      </c>
      <c r="FCV71" s="69" t="str">
        <f t="shared" si="85"/>
        <v/>
      </c>
      <c r="FCW71" s="69" t="str">
        <f t="shared" si="85"/>
        <v/>
      </c>
      <c r="FCX71" s="69" t="str">
        <f t="shared" si="85"/>
        <v/>
      </c>
      <c r="FCY71" s="69" t="str">
        <f t="shared" si="85"/>
        <v/>
      </c>
      <c r="FCZ71" s="69" t="str">
        <f t="shared" si="85"/>
        <v/>
      </c>
      <c r="FDA71" s="69" t="str">
        <f t="shared" si="85"/>
        <v/>
      </c>
      <c r="FDB71" s="69" t="str">
        <f t="shared" si="85"/>
        <v/>
      </c>
      <c r="FDC71" s="69" t="str">
        <f t="shared" si="85"/>
        <v/>
      </c>
      <c r="FDD71" s="69" t="str">
        <f t="shared" si="85"/>
        <v/>
      </c>
      <c r="FDE71" s="69" t="str">
        <f t="shared" si="85"/>
        <v/>
      </c>
      <c r="FDF71" s="69" t="str">
        <f t="shared" si="85"/>
        <v/>
      </c>
      <c r="FDG71" s="69" t="str">
        <f t="shared" si="85"/>
        <v/>
      </c>
      <c r="FDH71" s="69" t="str">
        <f t="shared" ref="FDH71:FFS71" si="86">IF(FDH$2="","",(FDH69)/FDH70)</f>
        <v/>
      </c>
      <c r="FDI71" s="69" t="str">
        <f t="shared" si="86"/>
        <v/>
      </c>
      <c r="FDJ71" s="69" t="str">
        <f t="shared" si="86"/>
        <v/>
      </c>
      <c r="FDK71" s="69" t="str">
        <f t="shared" si="86"/>
        <v/>
      </c>
      <c r="FDL71" s="69" t="str">
        <f t="shared" si="86"/>
        <v/>
      </c>
      <c r="FDM71" s="69" t="str">
        <f t="shared" si="86"/>
        <v/>
      </c>
      <c r="FDN71" s="69" t="str">
        <f t="shared" si="86"/>
        <v/>
      </c>
      <c r="FDO71" s="69" t="str">
        <f t="shared" si="86"/>
        <v/>
      </c>
      <c r="FDP71" s="69" t="str">
        <f t="shared" si="86"/>
        <v/>
      </c>
      <c r="FDQ71" s="69" t="str">
        <f t="shared" si="86"/>
        <v/>
      </c>
      <c r="FDR71" s="69" t="str">
        <f t="shared" si="86"/>
        <v/>
      </c>
      <c r="FDS71" s="69" t="str">
        <f t="shared" si="86"/>
        <v/>
      </c>
      <c r="FDT71" s="69" t="str">
        <f t="shared" si="86"/>
        <v/>
      </c>
      <c r="FDU71" s="69" t="str">
        <f t="shared" si="86"/>
        <v/>
      </c>
      <c r="FDV71" s="69" t="str">
        <f t="shared" si="86"/>
        <v/>
      </c>
      <c r="FDW71" s="69" t="str">
        <f t="shared" si="86"/>
        <v/>
      </c>
      <c r="FDX71" s="69" t="str">
        <f t="shared" si="86"/>
        <v/>
      </c>
      <c r="FDY71" s="69" t="str">
        <f t="shared" si="86"/>
        <v/>
      </c>
      <c r="FDZ71" s="69" t="str">
        <f t="shared" si="86"/>
        <v/>
      </c>
      <c r="FEA71" s="69" t="str">
        <f t="shared" si="86"/>
        <v/>
      </c>
      <c r="FEB71" s="69" t="str">
        <f t="shared" si="86"/>
        <v/>
      </c>
      <c r="FEC71" s="69" t="str">
        <f t="shared" si="86"/>
        <v/>
      </c>
      <c r="FED71" s="69" t="str">
        <f t="shared" si="86"/>
        <v/>
      </c>
      <c r="FEE71" s="69" t="str">
        <f t="shared" si="86"/>
        <v/>
      </c>
      <c r="FEF71" s="69" t="str">
        <f t="shared" si="86"/>
        <v/>
      </c>
      <c r="FEG71" s="69" t="str">
        <f t="shared" si="86"/>
        <v/>
      </c>
      <c r="FEH71" s="69" t="str">
        <f t="shared" si="86"/>
        <v/>
      </c>
      <c r="FEI71" s="69" t="str">
        <f t="shared" si="86"/>
        <v/>
      </c>
      <c r="FEJ71" s="69" t="str">
        <f t="shared" si="86"/>
        <v/>
      </c>
      <c r="FEK71" s="69" t="str">
        <f t="shared" si="86"/>
        <v/>
      </c>
      <c r="FEL71" s="69" t="str">
        <f t="shared" si="86"/>
        <v/>
      </c>
      <c r="FEM71" s="69" t="str">
        <f t="shared" si="86"/>
        <v/>
      </c>
      <c r="FEN71" s="69" t="str">
        <f t="shared" si="86"/>
        <v/>
      </c>
      <c r="FEO71" s="69" t="str">
        <f t="shared" si="86"/>
        <v/>
      </c>
      <c r="FEP71" s="69" t="str">
        <f t="shared" si="86"/>
        <v/>
      </c>
      <c r="FEQ71" s="69" t="str">
        <f t="shared" si="86"/>
        <v/>
      </c>
      <c r="FER71" s="69" t="str">
        <f t="shared" si="86"/>
        <v/>
      </c>
      <c r="FES71" s="69" t="str">
        <f t="shared" si="86"/>
        <v/>
      </c>
      <c r="FET71" s="69" t="str">
        <f t="shared" si="86"/>
        <v/>
      </c>
      <c r="FEU71" s="69" t="str">
        <f t="shared" si="86"/>
        <v/>
      </c>
      <c r="FEV71" s="69" t="str">
        <f t="shared" si="86"/>
        <v/>
      </c>
      <c r="FEW71" s="69" t="str">
        <f t="shared" si="86"/>
        <v/>
      </c>
      <c r="FEX71" s="69" t="str">
        <f t="shared" si="86"/>
        <v/>
      </c>
      <c r="FEY71" s="69" t="str">
        <f t="shared" si="86"/>
        <v/>
      </c>
      <c r="FEZ71" s="69" t="str">
        <f t="shared" si="86"/>
        <v/>
      </c>
      <c r="FFA71" s="69" t="str">
        <f t="shared" si="86"/>
        <v/>
      </c>
      <c r="FFB71" s="69" t="str">
        <f t="shared" si="86"/>
        <v/>
      </c>
      <c r="FFC71" s="69" t="str">
        <f t="shared" si="86"/>
        <v/>
      </c>
      <c r="FFD71" s="69" t="str">
        <f t="shared" si="86"/>
        <v/>
      </c>
      <c r="FFE71" s="69" t="str">
        <f t="shared" si="86"/>
        <v/>
      </c>
      <c r="FFF71" s="69" t="str">
        <f t="shared" si="86"/>
        <v/>
      </c>
      <c r="FFG71" s="69" t="str">
        <f t="shared" si="86"/>
        <v/>
      </c>
      <c r="FFH71" s="69" t="str">
        <f t="shared" si="86"/>
        <v/>
      </c>
      <c r="FFI71" s="69" t="str">
        <f t="shared" si="86"/>
        <v/>
      </c>
      <c r="FFJ71" s="69" t="str">
        <f t="shared" si="86"/>
        <v/>
      </c>
      <c r="FFK71" s="69" t="str">
        <f t="shared" si="86"/>
        <v/>
      </c>
      <c r="FFL71" s="69" t="str">
        <f t="shared" si="86"/>
        <v/>
      </c>
      <c r="FFM71" s="69" t="str">
        <f t="shared" si="86"/>
        <v/>
      </c>
      <c r="FFN71" s="69" t="str">
        <f t="shared" si="86"/>
        <v/>
      </c>
      <c r="FFO71" s="69" t="str">
        <f t="shared" si="86"/>
        <v/>
      </c>
      <c r="FFP71" s="69" t="str">
        <f t="shared" si="86"/>
        <v/>
      </c>
      <c r="FFQ71" s="69" t="str">
        <f t="shared" si="86"/>
        <v/>
      </c>
      <c r="FFR71" s="69" t="str">
        <f t="shared" si="86"/>
        <v/>
      </c>
      <c r="FFS71" s="69" t="str">
        <f t="shared" si="86"/>
        <v/>
      </c>
      <c r="FFT71" s="69" t="str">
        <f t="shared" ref="FFT71:FIE71" si="87">IF(FFT$2="","",(FFT69)/FFT70)</f>
        <v/>
      </c>
      <c r="FFU71" s="69" t="str">
        <f t="shared" si="87"/>
        <v/>
      </c>
      <c r="FFV71" s="69" t="str">
        <f t="shared" si="87"/>
        <v/>
      </c>
      <c r="FFW71" s="69" t="str">
        <f t="shared" si="87"/>
        <v/>
      </c>
      <c r="FFX71" s="69" t="str">
        <f t="shared" si="87"/>
        <v/>
      </c>
      <c r="FFY71" s="69" t="str">
        <f t="shared" si="87"/>
        <v/>
      </c>
      <c r="FFZ71" s="69" t="str">
        <f t="shared" si="87"/>
        <v/>
      </c>
      <c r="FGA71" s="69" t="str">
        <f t="shared" si="87"/>
        <v/>
      </c>
      <c r="FGB71" s="69" t="str">
        <f t="shared" si="87"/>
        <v/>
      </c>
      <c r="FGC71" s="69" t="str">
        <f t="shared" si="87"/>
        <v/>
      </c>
      <c r="FGD71" s="69" t="str">
        <f t="shared" si="87"/>
        <v/>
      </c>
      <c r="FGE71" s="69" t="str">
        <f t="shared" si="87"/>
        <v/>
      </c>
      <c r="FGF71" s="69" t="str">
        <f t="shared" si="87"/>
        <v/>
      </c>
      <c r="FGG71" s="69" t="str">
        <f t="shared" si="87"/>
        <v/>
      </c>
      <c r="FGH71" s="69" t="str">
        <f t="shared" si="87"/>
        <v/>
      </c>
      <c r="FGI71" s="69" t="str">
        <f t="shared" si="87"/>
        <v/>
      </c>
      <c r="FGJ71" s="69" t="str">
        <f t="shared" si="87"/>
        <v/>
      </c>
      <c r="FGK71" s="69" t="str">
        <f t="shared" si="87"/>
        <v/>
      </c>
      <c r="FGL71" s="69" t="str">
        <f t="shared" si="87"/>
        <v/>
      </c>
      <c r="FGM71" s="69" t="str">
        <f t="shared" si="87"/>
        <v/>
      </c>
      <c r="FGN71" s="69" t="str">
        <f t="shared" si="87"/>
        <v/>
      </c>
      <c r="FGO71" s="69" t="str">
        <f t="shared" si="87"/>
        <v/>
      </c>
      <c r="FGP71" s="69" t="str">
        <f t="shared" si="87"/>
        <v/>
      </c>
      <c r="FGQ71" s="69" t="str">
        <f t="shared" si="87"/>
        <v/>
      </c>
      <c r="FGR71" s="69" t="str">
        <f t="shared" si="87"/>
        <v/>
      </c>
      <c r="FGS71" s="69" t="str">
        <f t="shared" si="87"/>
        <v/>
      </c>
      <c r="FGT71" s="69" t="str">
        <f t="shared" si="87"/>
        <v/>
      </c>
      <c r="FGU71" s="69" t="str">
        <f t="shared" si="87"/>
        <v/>
      </c>
      <c r="FGV71" s="69" t="str">
        <f t="shared" si="87"/>
        <v/>
      </c>
      <c r="FGW71" s="69" t="str">
        <f t="shared" si="87"/>
        <v/>
      </c>
      <c r="FGX71" s="69" t="str">
        <f t="shared" si="87"/>
        <v/>
      </c>
      <c r="FGY71" s="69" t="str">
        <f t="shared" si="87"/>
        <v/>
      </c>
      <c r="FGZ71" s="69" t="str">
        <f t="shared" si="87"/>
        <v/>
      </c>
      <c r="FHA71" s="69" t="str">
        <f t="shared" si="87"/>
        <v/>
      </c>
      <c r="FHB71" s="69" t="str">
        <f t="shared" si="87"/>
        <v/>
      </c>
      <c r="FHC71" s="69" t="str">
        <f t="shared" si="87"/>
        <v/>
      </c>
      <c r="FHD71" s="69" t="str">
        <f t="shared" si="87"/>
        <v/>
      </c>
      <c r="FHE71" s="69" t="str">
        <f t="shared" si="87"/>
        <v/>
      </c>
      <c r="FHF71" s="69" t="str">
        <f t="shared" si="87"/>
        <v/>
      </c>
      <c r="FHG71" s="69" t="str">
        <f t="shared" si="87"/>
        <v/>
      </c>
      <c r="FHH71" s="69" t="str">
        <f t="shared" si="87"/>
        <v/>
      </c>
      <c r="FHI71" s="69" t="str">
        <f t="shared" si="87"/>
        <v/>
      </c>
      <c r="FHJ71" s="69" t="str">
        <f t="shared" si="87"/>
        <v/>
      </c>
      <c r="FHK71" s="69" t="str">
        <f t="shared" si="87"/>
        <v/>
      </c>
      <c r="FHL71" s="69" t="str">
        <f t="shared" si="87"/>
        <v/>
      </c>
      <c r="FHM71" s="69" t="str">
        <f t="shared" si="87"/>
        <v/>
      </c>
      <c r="FHN71" s="69" t="str">
        <f t="shared" si="87"/>
        <v/>
      </c>
      <c r="FHO71" s="69" t="str">
        <f t="shared" si="87"/>
        <v/>
      </c>
      <c r="FHP71" s="69" t="str">
        <f t="shared" si="87"/>
        <v/>
      </c>
      <c r="FHQ71" s="69" t="str">
        <f t="shared" si="87"/>
        <v/>
      </c>
      <c r="FHR71" s="69" t="str">
        <f t="shared" si="87"/>
        <v/>
      </c>
      <c r="FHS71" s="69" t="str">
        <f t="shared" si="87"/>
        <v/>
      </c>
      <c r="FHT71" s="69" t="str">
        <f t="shared" si="87"/>
        <v/>
      </c>
      <c r="FHU71" s="69" t="str">
        <f t="shared" si="87"/>
        <v/>
      </c>
      <c r="FHV71" s="69" t="str">
        <f t="shared" si="87"/>
        <v/>
      </c>
      <c r="FHW71" s="69" t="str">
        <f t="shared" si="87"/>
        <v/>
      </c>
      <c r="FHX71" s="69" t="str">
        <f t="shared" si="87"/>
        <v/>
      </c>
      <c r="FHY71" s="69" t="str">
        <f t="shared" si="87"/>
        <v/>
      </c>
      <c r="FHZ71" s="69" t="str">
        <f t="shared" si="87"/>
        <v/>
      </c>
      <c r="FIA71" s="69" t="str">
        <f t="shared" si="87"/>
        <v/>
      </c>
      <c r="FIB71" s="69" t="str">
        <f t="shared" si="87"/>
        <v/>
      </c>
      <c r="FIC71" s="69" t="str">
        <f t="shared" si="87"/>
        <v/>
      </c>
      <c r="FID71" s="69" t="str">
        <f t="shared" si="87"/>
        <v/>
      </c>
      <c r="FIE71" s="69" t="str">
        <f t="shared" si="87"/>
        <v/>
      </c>
      <c r="FIF71" s="69" t="str">
        <f t="shared" ref="FIF71:FKQ71" si="88">IF(FIF$2="","",(FIF69)/FIF70)</f>
        <v/>
      </c>
      <c r="FIG71" s="69" t="str">
        <f t="shared" si="88"/>
        <v/>
      </c>
      <c r="FIH71" s="69" t="str">
        <f t="shared" si="88"/>
        <v/>
      </c>
      <c r="FII71" s="69" t="str">
        <f t="shared" si="88"/>
        <v/>
      </c>
      <c r="FIJ71" s="69" t="str">
        <f t="shared" si="88"/>
        <v/>
      </c>
      <c r="FIK71" s="69" t="str">
        <f t="shared" si="88"/>
        <v/>
      </c>
      <c r="FIL71" s="69" t="str">
        <f t="shared" si="88"/>
        <v/>
      </c>
      <c r="FIM71" s="69" t="str">
        <f t="shared" si="88"/>
        <v/>
      </c>
      <c r="FIN71" s="69" t="str">
        <f t="shared" si="88"/>
        <v/>
      </c>
      <c r="FIO71" s="69" t="str">
        <f t="shared" si="88"/>
        <v/>
      </c>
      <c r="FIP71" s="69" t="str">
        <f t="shared" si="88"/>
        <v/>
      </c>
      <c r="FIQ71" s="69" t="str">
        <f t="shared" si="88"/>
        <v/>
      </c>
      <c r="FIR71" s="69" t="str">
        <f t="shared" si="88"/>
        <v/>
      </c>
      <c r="FIS71" s="69" t="str">
        <f t="shared" si="88"/>
        <v/>
      </c>
      <c r="FIT71" s="69" t="str">
        <f t="shared" si="88"/>
        <v/>
      </c>
      <c r="FIU71" s="69" t="str">
        <f t="shared" si="88"/>
        <v/>
      </c>
      <c r="FIV71" s="69" t="str">
        <f t="shared" si="88"/>
        <v/>
      </c>
      <c r="FIW71" s="69" t="str">
        <f t="shared" si="88"/>
        <v/>
      </c>
      <c r="FIX71" s="69" t="str">
        <f t="shared" si="88"/>
        <v/>
      </c>
      <c r="FIY71" s="69" t="str">
        <f t="shared" si="88"/>
        <v/>
      </c>
      <c r="FIZ71" s="69" t="str">
        <f t="shared" si="88"/>
        <v/>
      </c>
      <c r="FJA71" s="69" t="str">
        <f t="shared" si="88"/>
        <v/>
      </c>
      <c r="FJB71" s="69" t="str">
        <f t="shared" si="88"/>
        <v/>
      </c>
      <c r="FJC71" s="69" t="str">
        <f t="shared" si="88"/>
        <v/>
      </c>
      <c r="FJD71" s="69" t="str">
        <f t="shared" si="88"/>
        <v/>
      </c>
      <c r="FJE71" s="69" t="str">
        <f t="shared" si="88"/>
        <v/>
      </c>
      <c r="FJF71" s="69" t="str">
        <f t="shared" si="88"/>
        <v/>
      </c>
      <c r="FJG71" s="69" t="str">
        <f t="shared" si="88"/>
        <v/>
      </c>
      <c r="FJH71" s="69" t="str">
        <f t="shared" si="88"/>
        <v/>
      </c>
      <c r="FJI71" s="69" t="str">
        <f t="shared" si="88"/>
        <v/>
      </c>
      <c r="FJJ71" s="69" t="str">
        <f t="shared" si="88"/>
        <v/>
      </c>
      <c r="FJK71" s="69" t="str">
        <f t="shared" si="88"/>
        <v/>
      </c>
      <c r="FJL71" s="69" t="str">
        <f t="shared" si="88"/>
        <v/>
      </c>
      <c r="FJM71" s="69" t="str">
        <f t="shared" si="88"/>
        <v/>
      </c>
      <c r="FJN71" s="69" t="str">
        <f t="shared" si="88"/>
        <v/>
      </c>
      <c r="FJO71" s="69" t="str">
        <f t="shared" si="88"/>
        <v/>
      </c>
      <c r="FJP71" s="69" t="str">
        <f t="shared" si="88"/>
        <v/>
      </c>
      <c r="FJQ71" s="69" t="str">
        <f t="shared" si="88"/>
        <v/>
      </c>
      <c r="FJR71" s="69" t="str">
        <f t="shared" si="88"/>
        <v/>
      </c>
      <c r="FJS71" s="69" t="str">
        <f t="shared" si="88"/>
        <v/>
      </c>
      <c r="FJT71" s="69" t="str">
        <f t="shared" si="88"/>
        <v/>
      </c>
      <c r="FJU71" s="69" t="str">
        <f t="shared" si="88"/>
        <v/>
      </c>
      <c r="FJV71" s="69" t="str">
        <f t="shared" si="88"/>
        <v/>
      </c>
      <c r="FJW71" s="69" t="str">
        <f t="shared" si="88"/>
        <v/>
      </c>
      <c r="FJX71" s="69" t="str">
        <f t="shared" si="88"/>
        <v/>
      </c>
      <c r="FJY71" s="69" t="str">
        <f t="shared" si="88"/>
        <v/>
      </c>
      <c r="FJZ71" s="69" t="str">
        <f t="shared" si="88"/>
        <v/>
      </c>
      <c r="FKA71" s="69" t="str">
        <f t="shared" si="88"/>
        <v/>
      </c>
      <c r="FKB71" s="69" t="str">
        <f t="shared" si="88"/>
        <v/>
      </c>
      <c r="FKC71" s="69" t="str">
        <f t="shared" si="88"/>
        <v/>
      </c>
      <c r="FKD71" s="69" t="str">
        <f t="shared" si="88"/>
        <v/>
      </c>
      <c r="FKE71" s="69" t="str">
        <f t="shared" si="88"/>
        <v/>
      </c>
      <c r="FKF71" s="69" t="str">
        <f t="shared" si="88"/>
        <v/>
      </c>
      <c r="FKG71" s="69" t="str">
        <f t="shared" si="88"/>
        <v/>
      </c>
      <c r="FKH71" s="69" t="str">
        <f t="shared" si="88"/>
        <v/>
      </c>
      <c r="FKI71" s="69" t="str">
        <f t="shared" si="88"/>
        <v/>
      </c>
      <c r="FKJ71" s="69" t="str">
        <f t="shared" si="88"/>
        <v/>
      </c>
      <c r="FKK71" s="69" t="str">
        <f t="shared" si="88"/>
        <v/>
      </c>
      <c r="FKL71" s="69" t="str">
        <f t="shared" si="88"/>
        <v/>
      </c>
      <c r="FKM71" s="69" t="str">
        <f t="shared" si="88"/>
        <v/>
      </c>
      <c r="FKN71" s="69" t="str">
        <f t="shared" si="88"/>
        <v/>
      </c>
      <c r="FKO71" s="69" t="str">
        <f t="shared" si="88"/>
        <v/>
      </c>
      <c r="FKP71" s="69" t="str">
        <f t="shared" si="88"/>
        <v/>
      </c>
      <c r="FKQ71" s="69" t="str">
        <f t="shared" si="88"/>
        <v/>
      </c>
      <c r="FKR71" s="69" t="str">
        <f t="shared" ref="FKR71:FNC71" si="89">IF(FKR$2="","",(FKR69)/FKR70)</f>
        <v/>
      </c>
      <c r="FKS71" s="69" t="str">
        <f t="shared" si="89"/>
        <v/>
      </c>
      <c r="FKT71" s="69" t="str">
        <f t="shared" si="89"/>
        <v/>
      </c>
      <c r="FKU71" s="69" t="str">
        <f t="shared" si="89"/>
        <v/>
      </c>
      <c r="FKV71" s="69" t="str">
        <f t="shared" si="89"/>
        <v/>
      </c>
      <c r="FKW71" s="69" t="str">
        <f t="shared" si="89"/>
        <v/>
      </c>
      <c r="FKX71" s="69" t="str">
        <f t="shared" si="89"/>
        <v/>
      </c>
      <c r="FKY71" s="69" t="str">
        <f t="shared" si="89"/>
        <v/>
      </c>
      <c r="FKZ71" s="69" t="str">
        <f t="shared" si="89"/>
        <v/>
      </c>
      <c r="FLA71" s="69" t="str">
        <f t="shared" si="89"/>
        <v/>
      </c>
      <c r="FLB71" s="69" t="str">
        <f t="shared" si="89"/>
        <v/>
      </c>
      <c r="FLC71" s="69" t="str">
        <f t="shared" si="89"/>
        <v/>
      </c>
      <c r="FLD71" s="69" t="str">
        <f t="shared" si="89"/>
        <v/>
      </c>
      <c r="FLE71" s="69" t="str">
        <f t="shared" si="89"/>
        <v/>
      </c>
      <c r="FLF71" s="69" t="str">
        <f t="shared" si="89"/>
        <v/>
      </c>
      <c r="FLG71" s="69" t="str">
        <f t="shared" si="89"/>
        <v/>
      </c>
      <c r="FLH71" s="69" t="str">
        <f t="shared" si="89"/>
        <v/>
      </c>
      <c r="FLI71" s="69" t="str">
        <f t="shared" si="89"/>
        <v/>
      </c>
      <c r="FLJ71" s="69" t="str">
        <f t="shared" si="89"/>
        <v/>
      </c>
      <c r="FLK71" s="69" t="str">
        <f t="shared" si="89"/>
        <v/>
      </c>
      <c r="FLL71" s="69" t="str">
        <f t="shared" si="89"/>
        <v/>
      </c>
      <c r="FLM71" s="69" t="str">
        <f t="shared" si="89"/>
        <v/>
      </c>
      <c r="FLN71" s="69" t="str">
        <f t="shared" si="89"/>
        <v/>
      </c>
      <c r="FLO71" s="69" t="str">
        <f t="shared" si="89"/>
        <v/>
      </c>
      <c r="FLP71" s="69" t="str">
        <f t="shared" si="89"/>
        <v/>
      </c>
      <c r="FLQ71" s="69" t="str">
        <f t="shared" si="89"/>
        <v/>
      </c>
      <c r="FLR71" s="69" t="str">
        <f t="shared" si="89"/>
        <v/>
      </c>
      <c r="FLS71" s="69" t="str">
        <f t="shared" si="89"/>
        <v/>
      </c>
      <c r="FLT71" s="69" t="str">
        <f t="shared" si="89"/>
        <v/>
      </c>
      <c r="FLU71" s="69" t="str">
        <f t="shared" si="89"/>
        <v/>
      </c>
      <c r="FLV71" s="69" t="str">
        <f t="shared" si="89"/>
        <v/>
      </c>
      <c r="FLW71" s="69" t="str">
        <f t="shared" si="89"/>
        <v/>
      </c>
      <c r="FLX71" s="69" t="str">
        <f t="shared" si="89"/>
        <v/>
      </c>
      <c r="FLY71" s="69" t="str">
        <f t="shared" si="89"/>
        <v/>
      </c>
      <c r="FLZ71" s="69" t="str">
        <f t="shared" si="89"/>
        <v/>
      </c>
      <c r="FMA71" s="69" t="str">
        <f t="shared" si="89"/>
        <v/>
      </c>
      <c r="FMB71" s="69" t="str">
        <f t="shared" si="89"/>
        <v/>
      </c>
      <c r="FMC71" s="69" t="str">
        <f t="shared" si="89"/>
        <v/>
      </c>
      <c r="FMD71" s="69" t="str">
        <f t="shared" si="89"/>
        <v/>
      </c>
      <c r="FME71" s="69" t="str">
        <f t="shared" si="89"/>
        <v/>
      </c>
      <c r="FMF71" s="69" t="str">
        <f t="shared" si="89"/>
        <v/>
      </c>
      <c r="FMG71" s="69" t="str">
        <f t="shared" si="89"/>
        <v/>
      </c>
      <c r="FMH71" s="69" t="str">
        <f t="shared" si="89"/>
        <v/>
      </c>
      <c r="FMI71" s="69" t="str">
        <f t="shared" si="89"/>
        <v/>
      </c>
      <c r="FMJ71" s="69" t="str">
        <f t="shared" si="89"/>
        <v/>
      </c>
      <c r="FMK71" s="69" t="str">
        <f t="shared" si="89"/>
        <v/>
      </c>
      <c r="FML71" s="69" t="str">
        <f t="shared" si="89"/>
        <v/>
      </c>
      <c r="FMM71" s="69" t="str">
        <f t="shared" si="89"/>
        <v/>
      </c>
      <c r="FMN71" s="69" t="str">
        <f t="shared" si="89"/>
        <v/>
      </c>
      <c r="FMO71" s="69" t="str">
        <f t="shared" si="89"/>
        <v/>
      </c>
      <c r="FMP71" s="69" t="str">
        <f t="shared" si="89"/>
        <v/>
      </c>
      <c r="FMQ71" s="69" t="str">
        <f t="shared" si="89"/>
        <v/>
      </c>
      <c r="FMR71" s="69" t="str">
        <f t="shared" si="89"/>
        <v/>
      </c>
      <c r="FMS71" s="69" t="str">
        <f t="shared" si="89"/>
        <v/>
      </c>
      <c r="FMT71" s="69" t="str">
        <f t="shared" si="89"/>
        <v/>
      </c>
      <c r="FMU71" s="69" t="str">
        <f t="shared" si="89"/>
        <v/>
      </c>
      <c r="FMV71" s="69" t="str">
        <f t="shared" si="89"/>
        <v/>
      </c>
      <c r="FMW71" s="69" t="str">
        <f t="shared" si="89"/>
        <v/>
      </c>
      <c r="FMX71" s="69" t="str">
        <f t="shared" si="89"/>
        <v/>
      </c>
      <c r="FMY71" s="69" t="str">
        <f t="shared" si="89"/>
        <v/>
      </c>
      <c r="FMZ71" s="69" t="str">
        <f t="shared" si="89"/>
        <v/>
      </c>
      <c r="FNA71" s="69" t="str">
        <f t="shared" si="89"/>
        <v/>
      </c>
      <c r="FNB71" s="69" t="str">
        <f t="shared" si="89"/>
        <v/>
      </c>
      <c r="FNC71" s="69" t="str">
        <f t="shared" si="89"/>
        <v/>
      </c>
      <c r="FND71" s="69" t="str">
        <f t="shared" ref="FND71:FPO71" si="90">IF(FND$2="","",(FND69)/FND70)</f>
        <v/>
      </c>
      <c r="FNE71" s="69" t="str">
        <f t="shared" si="90"/>
        <v/>
      </c>
      <c r="FNF71" s="69" t="str">
        <f t="shared" si="90"/>
        <v/>
      </c>
      <c r="FNG71" s="69" t="str">
        <f t="shared" si="90"/>
        <v/>
      </c>
      <c r="FNH71" s="69" t="str">
        <f t="shared" si="90"/>
        <v/>
      </c>
      <c r="FNI71" s="69" t="str">
        <f t="shared" si="90"/>
        <v/>
      </c>
      <c r="FNJ71" s="69" t="str">
        <f t="shared" si="90"/>
        <v/>
      </c>
      <c r="FNK71" s="69" t="str">
        <f t="shared" si="90"/>
        <v/>
      </c>
      <c r="FNL71" s="69" t="str">
        <f t="shared" si="90"/>
        <v/>
      </c>
      <c r="FNM71" s="69" t="str">
        <f t="shared" si="90"/>
        <v/>
      </c>
      <c r="FNN71" s="69" t="str">
        <f t="shared" si="90"/>
        <v/>
      </c>
      <c r="FNO71" s="69" t="str">
        <f t="shared" si="90"/>
        <v/>
      </c>
      <c r="FNP71" s="69" t="str">
        <f t="shared" si="90"/>
        <v/>
      </c>
      <c r="FNQ71" s="69" t="str">
        <f t="shared" si="90"/>
        <v/>
      </c>
      <c r="FNR71" s="69" t="str">
        <f t="shared" si="90"/>
        <v/>
      </c>
      <c r="FNS71" s="69" t="str">
        <f t="shared" si="90"/>
        <v/>
      </c>
      <c r="FNT71" s="69" t="str">
        <f t="shared" si="90"/>
        <v/>
      </c>
      <c r="FNU71" s="69" t="str">
        <f t="shared" si="90"/>
        <v/>
      </c>
      <c r="FNV71" s="69" t="str">
        <f t="shared" si="90"/>
        <v/>
      </c>
      <c r="FNW71" s="69" t="str">
        <f t="shared" si="90"/>
        <v/>
      </c>
      <c r="FNX71" s="69" t="str">
        <f t="shared" si="90"/>
        <v/>
      </c>
      <c r="FNY71" s="69" t="str">
        <f t="shared" si="90"/>
        <v/>
      </c>
      <c r="FNZ71" s="69" t="str">
        <f t="shared" si="90"/>
        <v/>
      </c>
      <c r="FOA71" s="69" t="str">
        <f t="shared" si="90"/>
        <v/>
      </c>
      <c r="FOB71" s="69" t="str">
        <f t="shared" si="90"/>
        <v/>
      </c>
      <c r="FOC71" s="69" t="str">
        <f t="shared" si="90"/>
        <v/>
      </c>
      <c r="FOD71" s="69" t="str">
        <f t="shared" si="90"/>
        <v/>
      </c>
      <c r="FOE71" s="69" t="str">
        <f t="shared" si="90"/>
        <v/>
      </c>
      <c r="FOF71" s="69" t="str">
        <f t="shared" si="90"/>
        <v/>
      </c>
      <c r="FOG71" s="69" t="str">
        <f t="shared" si="90"/>
        <v/>
      </c>
      <c r="FOH71" s="69" t="str">
        <f t="shared" si="90"/>
        <v/>
      </c>
      <c r="FOI71" s="69" t="str">
        <f t="shared" si="90"/>
        <v/>
      </c>
      <c r="FOJ71" s="69" t="str">
        <f t="shared" si="90"/>
        <v/>
      </c>
      <c r="FOK71" s="69" t="str">
        <f t="shared" si="90"/>
        <v/>
      </c>
      <c r="FOL71" s="69" t="str">
        <f t="shared" si="90"/>
        <v/>
      </c>
      <c r="FOM71" s="69" t="str">
        <f t="shared" si="90"/>
        <v/>
      </c>
      <c r="FON71" s="69" t="str">
        <f t="shared" si="90"/>
        <v/>
      </c>
      <c r="FOO71" s="69" t="str">
        <f t="shared" si="90"/>
        <v/>
      </c>
      <c r="FOP71" s="69" t="str">
        <f t="shared" si="90"/>
        <v/>
      </c>
      <c r="FOQ71" s="69" t="str">
        <f t="shared" si="90"/>
        <v/>
      </c>
      <c r="FOR71" s="69" t="str">
        <f t="shared" si="90"/>
        <v/>
      </c>
      <c r="FOS71" s="69" t="str">
        <f t="shared" si="90"/>
        <v/>
      </c>
      <c r="FOT71" s="69" t="str">
        <f t="shared" si="90"/>
        <v/>
      </c>
      <c r="FOU71" s="69" t="str">
        <f t="shared" si="90"/>
        <v/>
      </c>
      <c r="FOV71" s="69" t="str">
        <f t="shared" si="90"/>
        <v/>
      </c>
      <c r="FOW71" s="69" t="str">
        <f t="shared" si="90"/>
        <v/>
      </c>
      <c r="FOX71" s="69" t="str">
        <f t="shared" si="90"/>
        <v/>
      </c>
      <c r="FOY71" s="69" t="str">
        <f t="shared" si="90"/>
        <v/>
      </c>
      <c r="FOZ71" s="69" t="str">
        <f t="shared" si="90"/>
        <v/>
      </c>
      <c r="FPA71" s="69" t="str">
        <f t="shared" si="90"/>
        <v/>
      </c>
      <c r="FPB71" s="69" t="str">
        <f t="shared" si="90"/>
        <v/>
      </c>
      <c r="FPC71" s="69" t="str">
        <f t="shared" si="90"/>
        <v/>
      </c>
      <c r="FPD71" s="69" t="str">
        <f t="shared" si="90"/>
        <v/>
      </c>
      <c r="FPE71" s="69" t="str">
        <f t="shared" si="90"/>
        <v/>
      </c>
      <c r="FPF71" s="69" t="str">
        <f t="shared" si="90"/>
        <v/>
      </c>
      <c r="FPG71" s="69" t="str">
        <f t="shared" si="90"/>
        <v/>
      </c>
      <c r="FPH71" s="69" t="str">
        <f t="shared" si="90"/>
        <v/>
      </c>
      <c r="FPI71" s="69" t="str">
        <f t="shared" si="90"/>
        <v/>
      </c>
      <c r="FPJ71" s="69" t="str">
        <f t="shared" si="90"/>
        <v/>
      </c>
      <c r="FPK71" s="69" t="str">
        <f t="shared" si="90"/>
        <v/>
      </c>
      <c r="FPL71" s="69" t="str">
        <f t="shared" si="90"/>
        <v/>
      </c>
      <c r="FPM71" s="69" t="str">
        <f t="shared" si="90"/>
        <v/>
      </c>
      <c r="FPN71" s="69" t="str">
        <f t="shared" si="90"/>
        <v/>
      </c>
      <c r="FPO71" s="69" t="str">
        <f t="shared" si="90"/>
        <v/>
      </c>
      <c r="FPP71" s="69" t="str">
        <f t="shared" ref="FPP71:FSA71" si="91">IF(FPP$2="","",(FPP69)/FPP70)</f>
        <v/>
      </c>
      <c r="FPQ71" s="69" t="str">
        <f t="shared" si="91"/>
        <v/>
      </c>
      <c r="FPR71" s="69" t="str">
        <f t="shared" si="91"/>
        <v/>
      </c>
      <c r="FPS71" s="69" t="str">
        <f t="shared" si="91"/>
        <v/>
      </c>
      <c r="FPT71" s="69" t="str">
        <f t="shared" si="91"/>
        <v/>
      </c>
      <c r="FPU71" s="69" t="str">
        <f t="shared" si="91"/>
        <v/>
      </c>
      <c r="FPV71" s="69" t="str">
        <f t="shared" si="91"/>
        <v/>
      </c>
      <c r="FPW71" s="69" t="str">
        <f t="shared" si="91"/>
        <v/>
      </c>
      <c r="FPX71" s="69" t="str">
        <f t="shared" si="91"/>
        <v/>
      </c>
      <c r="FPY71" s="69" t="str">
        <f t="shared" si="91"/>
        <v/>
      </c>
      <c r="FPZ71" s="69" t="str">
        <f t="shared" si="91"/>
        <v/>
      </c>
      <c r="FQA71" s="69" t="str">
        <f t="shared" si="91"/>
        <v/>
      </c>
      <c r="FQB71" s="69" t="str">
        <f t="shared" si="91"/>
        <v/>
      </c>
      <c r="FQC71" s="69" t="str">
        <f t="shared" si="91"/>
        <v/>
      </c>
      <c r="FQD71" s="69" t="str">
        <f t="shared" si="91"/>
        <v/>
      </c>
      <c r="FQE71" s="69" t="str">
        <f t="shared" si="91"/>
        <v/>
      </c>
      <c r="FQF71" s="69" t="str">
        <f t="shared" si="91"/>
        <v/>
      </c>
      <c r="FQG71" s="69" t="str">
        <f t="shared" si="91"/>
        <v/>
      </c>
      <c r="FQH71" s="69" t="str">
        <f t="shared" si="91"/>
        <v/>
      </c>
      <c r="FQI71" s="69" t="str">
        <f t="shared" si="91"/>
        <v/>
      </c>
      <c r="FQJ71" s="69" t="str">
        <f t="shared" si="91"/>
        <v/>
      </c>
      <c r="FQK71" s="69" t="str">
        <f t="shared" si="91"/>
        <v/>
      </c>
      <c r="FQL71" s="69" t="str">
        <f t="shared" si="91"/>
        <v/>
      </c>
      <c r="FQM71" s="69" t="str">
        <f t="shared" si="91"/>
        <v/>
      </c>
      <c r="FQN71" s="69" t="str">
        <f t="shared" si="91"/>
        <v/>
      </c>
      <c r="FQO71" s="69" t="str">
        <f t="shared" si="91"/>
        <v/>
      </c>
      <c r="FQP71" s="69" t="str">
        <f t="shared" si="91"/>
        <v/>
      </c>
      <c r="FQQ71" s="69" t="str">
        <f t="shared" si="91"/>
        <v/>
      </c>
      <c r="FQR71" s="69" t="str">
        <f t="shared" si="91"/>
        <v/>
      </c>
      <c r="FQS71" s="69" t="str">
        <f t="shared" si="91"/>
        <v/>
      </c>
      <c r="FQT71" s="69" t="str">
        <f t="shared" si="91"/>
        <v/>
      </c>
      <c r="FQU71" s="69" t="str">
        <f t="shared" si="91"/>
        <v/>
      </c>
      <c r="FQV71" s="69" t="str">
        <f t="shared" si="91"/>
        <v/>
      </c>
      <c r="FQW71" s="69" t="str">
        <f t="shared" si="91"/>
        <v/>
      </c>
      <c r="FQX71" s="69" t="str">
        <f t="shared" si="91"/>
        <v/>
      </c>
      <c r="FQY71" s="69" t="str">
        <f t="shared" si="91"/>
        <v/>
      </c>
      <c r="FQZ71" s="69" t="str">
        <f t="shared" si="91"/>
        <v/>
      </c>
      <c r="FRA71" s="69" t="str">
        <f t="shared" si="91"/>
        <v/>
      </c>
      <c r="FRB71" s="69" t="str">
        <f t="shared" si="91"/>
        <v/>
      </c>
      <c r="FRC71" s="69" t="str">
        <f t="shared" si="91"/>
        <v/>
      </c>
      <c r="FRD71" s="69" t="str">
        <f t="shared" si="91"/>
        <v/>
      </c>
      <c r="FRE71" s="69" t="str">
        <f t="shared" si="91"/>
        <v/>
      </c>
      <c r="FRF71" s="69" t="str">
        <f t="shared" si="91"/>
        <v/>
      </c>
      <c r="FRG71" s="69" t="str">
        <f t="shared" si="91"/>
        <v/>
      </c>
      <c r="FRH71" s="69" t="str">
        <f t="shared" si="91"/>
        <v/>
      </c>
      <c r="FRI71" s="69" t="str">
        <f t="shared" si="91"/>
        <v/>
      </c>
      <c r="FRJ71" s="69" t="str">
        <f t="shared" si="91"/>
        <v/>
      </c>
      <c r="FRK71" s="69" t="str">
        <f t="shared" si="91"/>
        <v/>
      </c>
      <c r="FRL71" s="69" t="str">
        <f t="shared" si="91"/>
        <v/>
      </c>
      <c r="FRM71" s="69" t="str">
        <f t="shared" si="91"/>
        <v/>
      </c>
      <c r="FRN71" s="69" t="str">
        <f t="shared" si="91"/>
        <v/>
      </c>
      <c r="FRO71" s="69" t="str">
        <f t="shared" si="91"/>
        <v/>
      </c>
      <c r="FRP71" s="69" t="str">
        <f t="shared" si="91"/>
        <v/>
      </c>
      <c r="FRQ71" s="69" t="str">
        <f t="shared" si="91"/>
        <v/>
      </c>
      <c r="FRR71" s="69" t="str">
        <f t="shared" si="91"/>
        <v/>
      </c>
      <c r="FRS71" s="69" t="str">
        <f t="shared" si="91"/>
        <v/>
      </c>
      <c r="FRT71" s="69" t="str">
        <f t="shared" si="91"/>
        <v/>
      </c>
      <c r="FRU71" s="69" t="str">
        <f t="shared" si="91"/>
        <v/>
      </c>
      <c r="FRV71" s="69" t="str">
        <f t="shared" si="91"/>
        <v/>
      </c>
      <c r="FRW71" s="69" t="str">
        <f t="shared" si="91"/>
        <v/>
      </c>
      <c r="FRX71" s="69" t="str">
        <f t="shared" si="91"/>
        <v/>
      </c>
      <c r="FRY71" s="69" t="str">
        <f t="shared" si="91"/>
        <v/>
      </c>
      <c r="FRZ71" s="69" t="str">
        <f t="shared" si="91"/>
        <v/>
      </c>
      <c r="FSA71" s="69" t="str">
        <f t="shared" si="91"/>
        <v/>
      </c>
      <c r="FSB71" s="69" t="str">
        <f t="shared" ref="FSB71:FUM71" si="92">IF(FSB$2="","",(FSB69)/FSB70)</f>
        <v/>
      </c>
      <c r="FSC71" s="69" t="str">
        <f t="shared" si="92"/>
        <v/>
      </c>
      <c r="FSD71" s="69" t="str">
        <f t="shared" si="92"/>
        <v/>
      </c>
      <c r="FSE71" s="69" t="str">
        <f t="shared" si="92"/>
        <v/>
      </c>
      <c r="FSF71" s="69" t="str">
        <f t="shared" si="92"/>
        <v/>
      </c>
      <c r="FSG71" s="69" t="str">
        <f t="shared" si="92"/>
        <v/>
      </c>
      <c r="FSH71" s="69" t="str">
        <f t="shared" si="92"/>
        <v/>
      </c>
      <c r="FSI71" s="69" t="str">
        <f t="shared" si="92"/>
        <v/>
      </c>
      <c r="FSJ71" s="69" t="str">
        <f t="shared" si="92"/>
        <v/>
      </c>
      <c r="FSK71" s="69" t="str">
        <f t="shared" si="92"/>
        <v/>
      </c>
      <c r="FSL71" s="69" t="str">
        <f t="shared" si="92"/>
        <v/>
      </c>
      <c r="FSM71" s="69" t="str">
        <f t="shared" si="92"/>
        <v/>
      </c>
      <c r="FSN71" s="69" t="str">
        <f t="shared" si="92"/>
        <v/>
      </c>
      <c r="FSO71" s="69" t="str">
        <f t="shared" si="92"/>
        <v/>
      </c>
      <c r="FSP71" s="69" t="str">
        <f t="shared" si="92"/>
        <v/>
      </c>
      <c r="FSQ71" s="69" t="str">
        <f t="shared" si="92"/>
        <v/>
      </c>
      <c r="FSR71" s="69" t="str">
        <f t="shared" si="92"/>
        <v/>
      </c>
      <c r="FSS71" s="69" t="str">
        <f t="shared" si="92"/>
        <v/>
      </c>
      <c r="FST71" s="69" t="str">
        <f t="shared" si="92"/>
        <v/>
      </c>
      <c r="FSU71" s="69" t="str">
        <f t="shared" si="92"/>
        <v/>
      </c>
      <c r="FSV71" s="69" t="str">
        <f t="shared" si="92"/>
        <v/>
      </c>
      <c r="FSW71" s="69" t="str">
        <f t="shared" si="92"/>
        <v/>
      </c>
      <c r="FSX71" s="69" t="str">
        <f t="shared" si="92"/>
        <v/>
      </c>
      <c r="FSY71" s="69" t="str">
        <f t="shared" si="92"/>
        <v/>
      </c>
      <c r="FSZ71" s="69" t="str">
        <f t="shared" si="92"/>
        <v/>
      </c>
      <c r="FTA71" s="69" t="str">
        <f t="shared" si="92"/>
        <v/>
      </c>
      <c r="FTB71" s="69" t="str">
        <f t="shared" si="92"/>
        <v/>
      </c>
      <c r="FTC71" s="69" t="str">
        <f t="shared" si="92"/>
        <v/>
      </c>
      <c r="FTD71" s="69" t="str">
        <f t="shared" si="92"/>
        <v/>
      </c>
      <c r="FTE71" s="69" t="str">
        <f t="shared" si="92"/>
        <v/>
      </c>
      <c r="FTF71" s="69" t="str">
        <f t="shared" si="92"/>
        <v/>
      </c>
      <c r="FTG71" s="69" t="str">
        <f t="shared" si="92"/>
        <v/>
      </c>
      <c r="FTH71" s="69" t="str">
        <f t="shared" si="92"/>
        <v/>
      </c>
      <c r="FTI71" s="69" t="str">
        <f t="shared" si="92"/>
        <v/>
      </c>
      <c r="FTJ71" s="69" t="str">
        <f t="shared" si="92"/>
        <v/>
      </c>
      <c r="FTK71" s="69" t="str">
        <f t="shared" si="92"/>
        <v/>
      </c>
      <c r="FTL71" s="69" t="str">
        <f t="shared" si="92"/>
        <v/>
      </c>
      <c r="FTM71" s="69" t="str">
        <f t="shared" si="92"/>
        <v/>
      </c>
      <c r="FTN71" s="69" t="str">
        <f t="shared" si="92"/>
        <v/>
      </c>
      <c r="FTO71" s="69" t="str">
        <f t="shared" si="92"/>
        <v/>
      </c>
      <c r="FTP71" s="69" t="str">
        <f t="shared" si="92"/>
        <v/>
      </c>
      <c r="FTQ71" s="69" t="str">
        <f t="shared" si="92"/>
        <v/>
      </c>
      <c r="FTR71" s="69" t="str">
        <f t="shared" si="92"/>
        <v/>
      </c>
      <c r="FTS71" s="69" t="str">
        <f t="shared" si="92"/>
        <v/>
      </c>
      <c r="FTT71" s="69" t="str">
        <f t="shared" si="92"/>
        <v/>
      </c>
      <c r="FTU71" s="69" t="str">
        <f t="shared" si="92"/>
        <v/>
      </c>
      <c r="FTV71" s="69" t="str">
        <f t="shared" si="92"/>
        <v/>
      </c>
      <c r="FTW71" s="69" t="str">
        <f t="shared" si="92"/>
        <v/>
      </c>
      <c r="FTX71" s="69" t="str">
        <f t="shared" si="92"/>
        <v/>
      </c>
      <c r="FTY71" s="69" t="str">
        <f t="shared" si="92"/>
        <v/>
      </c>
      <c r="FTZ71" s="69" t="str">
        <f t="shared" si="92"/>
        <v/>
      </c>
      <c r="FUA71" s="69" t="str">
        <f t="shared" si="92"/>
        <v/>
      </c>
      <c r="FUB71" s="69" t="str">
        <f t="shared" si="92"/>
        <v/>
      </c>
      <c r="FUC71" s="69" t="str">
        <f t="shared" si="92"/>
        <v/>
      </c>
      <c r="FUD71" s="69" t="str">
        <f t="shared" si="92"/>
        <v/>
      </c>
      <c r="FUE71" s="69" t="str">
        <f t="shared" si="92"/>
        <v/>
      </c>
      <c r="FUF71" s="69" t="str">
        <f t="shared" si="92"/>
        <v/>
      </c>
      <c r="FUG71" s="69" t="str">
        <f t="shared" si="92"/>
        <v/>
      </c>
      <c r="FUH71" s="69" t="str">
        <f t="shared" si="92"/>
        <v/>
      </c>
      <c r="FUI71" s="69" t="str">
        <f t="shared" si="92"/>
        <v/>
      </c>
      <c r="FUJ71" s="69" t="str">
        <f t="shared" si="92"/>
        <v/>
      </c>
      <c r="FUK71" s="69" t="str">
        <f t="shared" si="92"/>
        <v/>
      </c>
      <c r="FUL71" s="69" t="str">
        <f t="shared" si="92"/>
        <v/>
      </c>
      <c r="FUM71" s="69" t="str">
        <f t="shared" si="92"/>
        <v/>
      </c>
      <c r="FUN71" s="69" t="str">
        <f t="shared" ref="FUN71:FWY71" si="93">IF(FUN$2="","",(FUN69)/FUN70)</f>
        <v/>
      </c>
      <c r="FUO71" s="69" t="str">
        <f t="shared" si="93"/>
        <v/>
      </c>
      <c r="FUP71" s="69" t="str">
        <f t="shared" si="93"/>
        <v/>
      </c>
      <c r="FUQ71" s="69" t="str">
        <f t="shared" si="93"/>
        <v/>
      </c>
      <c r="FUR71" s="69" t="str">
        <f t="shared" si="93"/>
        <v/>
      </c>
      <c r="FUS71" s="69" t="str">
        <f t="shared" si="93"/>
        <v/>
      </c>
      <c r="FUT71" s="69" t="str">
        <f t="shared" si="93"/>
        <v/>
      </c>
      <c r="FUU71" s="69" t="str">
        <f t="shared" si="93"/>
        <v/>
      </c>
      <c r="FUV71" s="69" t="str">
        <f t="shared" si="93"/>
        <v/>
      </c>
      <c r="FUW71" s="69" t="str">
        <f t="shared" si="93"/>
        <v/>
      </c>
      <c r="FUX71" s="69" t="str">
        <f t="shared" si="93"/>
        <v/>
      </c>
      <c r="FUY71" s="69" t="str">
        <f t="shared" si="93"/>
        <v/>
      </c>
      <c r="FUZ71" s="69" t="str">
        <f t="shared" si="93"/>
        <v/>
      </c>
      <c r="FVA71" s="69" t="str">
        <f t="shared" si="93"/>
        <v/>
      </c>
      <c r="FVB71" s="69" t="str">
        <f t="shared" si="93"/>
        <v/>
      </c>
      <c r="FVC71" s="69" t="str">
        <f t="shared" si="93"/>
        <v/>
      </c>
      <c r="FVD71" s="69" t="str">
        <f t="shared" si="93"/>
        <v/>
      </c>
      <c r="FVE71" s="69" t="str">
        <f t="shared" si="93"/>
        <v/>
      </c>
      <c r="FVF71" s="69" t="str">
        <f t="shared" si="93"/>
        <v/>
      </c>
      <c r="FVG71" s="69" t="str">
        <f t="shared" si="93"/>
        <v/>
      </c>
      <c r="FVH71" s="69" t="str">
        <f t="shared" si="93"/>
        <v/>
      </c>
      <c r="FVI71" s="69" t="str">
        <f t="shared" si="93"/>
        <v/>
      </c>
      <c r="FVJ71" s="69" t="str">
        <f t="shared" si="93"/>
        <v/>
      </c>
      <c r="FVK71" s="69" t="str">
        <f t="shared" si="93"/>
        <v/>
      </c>
      <c r="FVL71" s="69" t="str">
        <f t="shared" si="93"/>
        <v/>
      </c>
      <c r="FVM71" s="69" t="str">
        <f t="shared" si="93"/>
        <v/>
      </c>
      <c r="FVN71" s="69" t="str">
        <f t="shared" si="93"/>
        <v/>
      </c>
      <c r="FVO71" s="69" t="str">
        <f t="shared" si="93"/>
        <v/>
      </c>
      <c r="FVP71" s="69" t="str">
        <f t="shared" si="93"/>
        <v/>
      </c>
      <c r="FVQ71" s="69" t="str">
        <f t="shared" si="93"/>
        <v/>
      </c>
      <c r="FVR71" s="69" t="str">
        <f t="shared" si="93"/>
        <v/>
      </c>
      <c r="FVS71" s="69" t="str">
        <f t="shared" si="93"/>
        <v/>
      </c>
      <c r="FVT71" s="69" t="str">
        <f t="shared" si="93"/>
        <v/>
      </c>
      <c r="FVU71" s="69" t="str">
        <f t="shared" si="93"/>
        <v/>
      </c>
      <c r="FVV71" s="69" t="str">
        <f t="shared" si="93"/>
        <v/>
      </c>
      <c r="FVW71" s="69" t="str">
        <f t="shared" si="93"/>
        <v/>
      </c>
      <c r="FVX71" s="69" t="str">
        <f t="shared" si="93"/>
        <v/>
      </c>
      <c r="FVY71" s="69" t="str">
        <f t="shared" si="93"/>
        <v/>
      </c>
      <c r="FVZ71" s="69" t="str">
        <f t="shared" si="93"/>
        <v/>
      </c>
      <c r="FWA71" s="69" t="str">
        <f t="shared" si="93"/>
        <v/>
      </c>
      <c r="FWB71" s="69" t="str">
        <f t="shared" si="93"/>
        <v/>
      </c>
      <c r="FWC71" s="69" t="str">
        <f t="shared" si="93"/>
        <v/>
      </c>
      <c r="FWD71" s="69" t="str">
        <f t="shared" si="93"/>
        <v/>
      </c>
      <c r="FWE71" s="69" t="str">
        <f t="shared" si="93"/>
        <v/>
      </c>
      <c r="FWF71" s="69" t="str">
        <f t="shared" si="93"/>
        <v/>
      </c>
      <c r="FWG71" s="69" t="str">
        <f t="shared" si="93"/>
        <v/>
      </c>
      <c r="FWH71" s="69" t="str">
        <f t="shared" si="93"/>
        <v/>
      </c>
      <c r="FWI71" s="69" t="str">
        <f t="shared" si="93"/>
        <v/>
      </c>
      <c r="FWJ71" s="69" t="str">
        <f t="shared" si="93"/>
        <v/>
      </c>
      <c r="FWK71" s="69" t="str">
        <f t="shared" si="93"/>
        <v/>
      </c>
      <c r="FWL71" s="69" t="str">
        <f t="shared" si="93"/>
        <v/>
      </c>
      <c r="FWM71" s="69" t="str">
        <f t="shared" si="93"/>
        <v/>
      </c>
      <c r="FWN71" s="69" t="str">
        <f t="shared" si="93"/>
        <v/>
      </c>
      <c r="FWO71" s="69" t="str">
        <f t="shared" si="93"/>
        <v/>
      </c>
      <c r="FWP71" s="69" t="str">
        <f t="shared" si="93"/>
        <v/>
      </c>
      <c r="FWQ71" s="69" t="str">
        <f t="shared" si="93"/>
        <v/>
      </c>
      <c r="FWR71" s="69" t="str">
        <f t="shared" si="93"/>
        <v/>
      </c>
      <c r="FWS71" s="69" t="str">
        <f t="shared" si="93"/>
        <v/>
      </c>
      <c r="FWT71" s="69" t="str">
        <f t="shared" si="93"/>
        <v/>
      </c>
      <c r="FWU71" s="69" t="str">
        <f t="shared" si="93"/>
        <v/>
      </c>
      <c r="FWV71" s="69" t="str">
        <f t="shared" si="93"/>
        <v/>
      </c>
      <c r="FWW71" s="69" t="str">
        <f t="shared" si="93"/>
        <v/>
      </c>
      <c r="FWX71" s="69" t="str">
        <f t="shared" si="93"/>
        <v/>
      </c>
      <c r="FWY71" s="69" t="str">
        <f t="shared" si="93"/>
        <v/>
      </c>
      <c r="FWZ71" s="69" t="str">
        <f t="shared" ref="FWZ71:FZK71" si="94">IF(FWZ$2="","",(FWZ69)/FWZ70)</f>
        <v/>
      </c>
      <c r="FXA71" s="69" t="str">
        <f t="shared" si="94"/>
        <v/>
      </c>
      <c r="FXB71" s="69" t="str">
        <f t="shared" si="94"/>
        <v/>
      </c>
      <c r="FXC71" s="69" t="str">
        <f t="shared" si="94"/>
        <v/>
      </c>
      <c r="FXD71" s="69" t="str">
        <f t="shared" si="94"/>
        <v/>
      </c>
      <c r="FXE71" s="69" t="str">
        <f t="shared" si="94"/>
        <v/>
      </c>
      <c r="FXF71" s="69" t="str">
        <f t="shared" si="94"/>
        <v/>
      </c>
      <c r="FXG71" s="69" t="str">
        <f t="shared" si="94"/>
        <v/>
      </c>
      <c r="FXH71" s="69" t="str">
        <f t="shared" si="94"/>
        <v/>
      </c>
      <c r="FXI71" s="69" t="str">
        <f t="shared" si="94"/>
        <v/>
      </c>
      <c r="FXJ71" s="69" t="str">
        <f t="shared" si="94"/>
        <v/>
      </c>
      <c r="FXK71" s="69" t="str">
        <f t="shared" si="94"/>
        <v/>
      </c>
      <c r="FXL71" s="69" t="str">
        <f t="shared" si="94"/>
        <v/>
      </c>
      <c r="FXM71" s="69" t="str">
        <f t="shared" si="94"/>
        <v/>
      </c>
      <c r="FXN71" s="69" t="str">
        <f t="shared" si="94"/>
        <v/>
      </c>
      <c r="FXO71" s="69" t="str">
        <f t="shared" si="94"/>
        <v/>
      </c>
      <c r="FXP71" s="69" t="str">
        <f t="shared" si="94"/>
        <v/>
      </c>
      <c r="FXQ71" s="69" t="str">
        <f t="shared" si="94"/>
        <v/>
      </c>
      <c r="FXR71" s="69" t="str">
        <f t="shared" si="94"/>
        <v/>
      </c>
      <c r="FXS71" s="69" t="str">
        <f t="shared" si="94"/>
        <v/>
      </c>
      <c r="FXT71" s="69" t="str">
        <f t="shared" si="94"/>
        <v/>
      </c>
      <c r="FXU71" s="69" t="str">
        <f t="shared" si="94"/>
        <v/>
      </c>
      <c r="FXV71" s="69" t="str">
        <f t="shared" si="94"/>
        <v/>
      </c>
      <c r="FXW71" s="69" t="str">
        <f t="shared" si="94"/>
        <v/>
      </c>
      <c r="FXX71" s="69" t="str">
        <f t="shared" si="94"/>
        <v/>
      </c>
      <c r="FXY71" s="69" t="str">
        <f t="shared" si="94"/>
        <v/>
      </c>
      <c r="FXZ71" s="69" t="str">
        <f t="shared" si="94"/>
        <v/>
      </c>
      <c r="FYA71" s="69" t="str">
        <f t="shared" si="94"/>
        <v/>
      </c>
      <c r="FYB71" s="69" t="str">
        <f t="shared" si="94"/>
        <v/>
      </c>
      <c r="FYC71" s="69" t="str">
        <f t="shared" si="94"/>
        <v/>
      </c>
      <c r="FYD71" s="69" t="str">
        <f t="shared" si="94"/>
        <v/>
      </c>
      <c r="FYE71" s="69" t="str">
        <f t="shared" si="94"/>
        <v/>
      </c>
      <c r="FYF71" s="69" t="str">
        <f t="shared" si="94"/>
        <v/>
      </c>
      <c r="FYG71" s="69" t="str">
        <f t="shared" si="94"/>
        <v/>
      </c>
      <c r="FYH71" s="69" t="str">
        <f t="shared" si="94"/>
        <v/>
      </c>
      <c r="FYI71" s="69" t="str">
        <f t="shared" si="94"/>
        <v/>
      </c>
      <c r="FYJ71" s="69" t="str">
        <f t="shared" si="94"/>
        <v/>
      </c>
      <c r="FYK71" s="69" t="str">
        <f t="shared" si="94"/>
        <v/>
      </c>
      <c r="FYL71" s="69" t="str">
        <f t="shared" si="94"/>
        <v/>
      </c>
      <c r="FYM71" s="69" t="str">
        <f t="shared" si="94"/>
        <v/>
      </c>
      <c r="FYN71" s="69" t="str">
        <f t="shared" si="94"/>
        <v/>
      </c>
      <c r="FYO71" s="69" t="str">
        <f t="shared" si="94"/>
        <v/>
      </c>
      <c r="FYP71" s="69" t="str">
        <f t="shared" si="94"/>
        <v/>
      </c>
      <c r="FYQ71" s="69" t="str">
        <f t="shared" si="94"/>
        <v/>
      </c>
      <c r="FYR71" s="69" t="str">
        <f t="shared" si="94"/>
        <v/>
      </c>
      <c r="FYS71" s="69" t="str">
        <f t="shared" si="94"/>
        <v/>
      </c>
      <c r="FYT71" s="69" t="str">
        <f t="shared" si="94"/>
        <v/>
      </c>
      <c r="FYU71" s="69" t="str">
        <f t="shared" si="94"/>
        <v/>
      </c>
      <c r="FYV71" s="69" t="str">
        <f t="shared" si="94"/>
        <v/>
      </c>
      <c r="FYW71" s="69" t="str">
        <f t="shared" si="94"/>
        <v/>
      </c>
      <c r="FYX71" s="69" t="str">
        <f t="shared" si="94"/>
        <v/>
      </c>
      <c r="FYY71" s="69" t="str">
        <f t="shared" si="94"/>
        <v/>
      </c>
      <c r="FYZ71" s="69" t="str">
        <f t="shared" si="94"/>
        <v/>
      </c>
      <c r="FZA71" s="69" t="str">
        <f t="shared" si="94"/>
        <v/>
      </c>
      <c r="FZB71" s="69" t="str">
        <f t="shared" si="94"/>
        <v/>
      </c>
      <c r="FZC71" s="69" t="str">
        <f t="shared" si="94"/>
        <v/>
      </c>
      <c r="FZD71" s="69" t="str">
        <f t="shared" si="94"/>
        <v/>
      </c>
      <c r="FZE71" s="69" t="str">
        <f t="shared" si="94"/>
        <v/>
      </c>
      <c r="FZF71" s="69" t="str">
        <f t="shared" si="94"/>
        <v/>
      </c>
      <c r="FZG71" s="69" t="str">
        <f t="shared" si="94"/>
        <v/>
      </c>
      <c r="FZH71" s="69" t="str">
        <f t="shared" si="94"/>
        <v/>
      </c>
      <c r="FZI71" s="69" t="str">
        <f t="shared" si="94"/>
        <v/>
      </c>
      <c r="FZJ71" s="69" t="str">
        <f t="shared" si="94"/>
        <v/>
      </c>
      <c r="FZK71" s="69" t="str">
        <f t="shared" si="94"/>
        <v/>
      </c>
      <c r="FZL71" s="69" t="str">
        <f t="shared" ref="FZL71:GBW71" si="95">IF(FZL$2="","",(FZL69)/FZL70)</f>
        <v/>
      </c>
      <c r="FZM71" s="69" t="str">
        <f t="shared" si="95"/>
        <v/>
      </c>
      <c r="FZN71" s="69" t="str">
        <f t="shared" si="95"/>
        <v/>
      </c>
      <c r="FZO71" s="69" t="str">
        <f t="shared" si="95"/>
        <v/>
      </c>
      <c r="FZP71" s="69" t="str">
        <f t="shared" si="95"/>
        <v/>
      </c>
      <c r="FZQ71" s="69" t="str">
        <f t="shared" si="95"/>
        <v/>
      </c>
      <c r="FZR71" s="69" t="str">
        <f t="shared" si="95"/>
        <v/>
      </c>
      <c r="FZS71" s="69" t="str">
        <f t="shared" si="95"/>
        <v/>
      </c>
      <c r="FZT71" s="69" t="str">
        <f t="shared" si="95"/>
        <v/>
      </c>
      <c r="FZU71" s="69" t="str">
        <f t="shared" si="95"/>
        <v/>
      </c>
      <c r="FZV71" s="69" t="str">
        <f t="shared" si="95"/>
        <v/>
      </c>
      <c r="FZW71" s="69" t="str">
        <f t="shared" si="95"/>
        <v/>
      </c>
      <c r="FZX71" s="69" t="str">
        <f t="shared" si="95"/>
        <v/>
      </c>
      <c r="FZY71" s="69" t="str">
        <f t="shared" si="95"/>
        <v/>
      </c>
      <c r="FZZ71" s="69" t="str">
        <f t="shared" si="95"/>
        <v/>
      </c>
      <c r="GAA71" s="69" t="str">
        <f t="shared" si="95"/>
        <v/>
      </c>
      <c r="GAB71" s="69" t="str">
        <f t="shared" si="95"/>
        <v/>
      </c>
      <c r="GAC71" s="69" t="str">
        <f t="shared" si="95"/>
        <v/>
      </c>
      <c r="GAD71" s="69" t="str">
        <f t="shared" si="95"/>
        <v/>
      </c>
      <c r="GAE71" s="69" t="str">
        <f t="shared" si="95"/>
        <v/>
      </c>
      <c r="GAF71" s="69" t="str">
        <f t="shared" si="95"/>
        <v/>
      </c>
      <c r="GAG71" s="69" t="str">
        <f t="shared" si="95"/>
        <v/>
      </c>
      <c r="GAH71" s="69" t="str">
        <f t="shared" si="95"/>
        <v/>
      </c>
      <c r="GAI71" s="69" t="str">
        <f t="shared" si="95"/>
        <v/>
      </c>
      <c r="GAJ71" s="69" t="str">
        <f t="shared" si="95"/>
        <v/>
      </c>
      <c r="GAK71" s="69" t="str">
        <f t="shared" si="95"/>
        <v/>
      </c>
      <c r="GAL71" s="69" t="str">
        <f t="shared" si="95"/>
        <v/>
      </c>
      <c r="GAM71" s="69" t="str">
        <f t="shared" si="95"/>
        <v/>
      </c>
      <c r="GAN71" s="69" t="str">
        <f t="shared" si="95"/>
        <v/>
      </c>
      <c r="GAO71" s="69" t="str">
        <f t="shared" si="95"/>
        <v/>
      </c>
      <c r="GAP71" s="69" t="str">
        <f t="shared" si="95"/>
        <v/>
      </c>
      <c r="GAQ71" s="69" t="str">
        <f t="shared" si="95"/>
        <v/>
      </c>
      <c r="GAR71" s="69" t="str">
        <f t="shared" si="95"/>
        <v/>
      </c>
      <c r="GAS71" s="69" t="str">
        <f t="shared" si="95"/>
        <v/>
      </c>
      <c r="GAT71" s="69" t="str">
        <f t="shared" si="95"/>
        <v/>
      </c>
      <c r="GAU71" s="69" t="str">
        <f t="shared" si="95"/>
        <v/>
      </c>
      <c r="GAV71" s="69" t="str">
        <f t="shared" si="95"/>
        <v/>
      </c>
      <c r="GAW71" s="69" t="str">
        <f t="shared" si="95"/>
        <v/>
      </c>
      <c r="GAX71" s="69" t="str">
        <f t="shared" si="95"/>
        <v/>
      </c>
      <c r="GAY71" s="69" t="str">
        <f t="shared" si="95"/>
        <v/>
      </c>
      <c r="GAZ71" s="69" t="str">
        <f t="shared" si="95"/>
        <v/>
      </c>
      <c r="GBA71" s="69" t="str">
        <f t="shared" si="95"/>
        <v/>
      </c>
      <c r="GBB71" s="69" t="str">
        <f t="shared" si="95"/>
        <v/>
      </c>
      <c r="GBC71" s="69" t="str">
        <f t="shared" si="95"/>
        <v/>
      </c>
      <c r="GBD71" s="69" t="str">
        <f t="shared" si="95"/>
        <v/>
      </c>
      <c r="GBE71" s="69" t="str">
        <f t="shared" si="95"/>
        <v/>
      </c>
      <c r="GBF71" s="69" t="str">
        <f t="shared" si="95"/>
        <v/>
      </c>
      <c r="GBG71" s="69" t="str">
        <f t="shared" si="95"/>
        <v/>
      </c>
      <c r="GBH71" s="69" t="str">
        <f t="shared" si="95"/>
        <v/>
      </c>
      <c r="GBI71" s="69" t="str">
        <f t="shared" si="95"/>
        <v/>
      </c>
      <c r="GBJ71" s="69" t="str">
        <f t="shared" si="95"/>
        <v/>
      </c>
      <c r="GBK71" s="69" t="str">
        <f t="shared" si="95"/>
        <v/>
      </c>
      <c r="GBL71" s="69" t="str">
        <f t="shared" si="95"/>
        <v/>
      </c>
      <c r="GBM71" s="69" t="str">
        <f t="shared" si="95"/>
        <v/>
      </c>
      <c r="GBN71" s="69" t="str">
        <f t="shared" si="95"/>
        <v/>
      </c>
      <c r="GBO71" s="69" t="str">
        <f t="shared" si="95"/>
        <v/>
      </c>
      <c r="GBP71" s="69" t="str">
        <f t="shared" si="95"/>
        <v/>
      </c>
      <c r="GBQ71" s="69" t="str">
        <f t="shared" si="95"/>
        <v/>
      </c>
      <c r="GBR71" s="69" t="str">
        <f t="shared" si="95"/>
        <v/>
      </c>
      <c r="GBS71" s="69" t="str">
        <f t="shared" si="95"/>
        <v/>
      </c>
      <c r="GBT71" s="69" t="str">
        <f t="shared" si="95"/>
        <v/>
      </c>
      <c r="GBU71" s="69" t="str">
        <f t="shared" si="95"/>
        <v/>
      </c>
      <c r="GBV71" s="69" t="str">
        <f t="shared" si="95"/>
        <v/>
      </c>
      <c r="GBW71" s="69" t="str">
        <f t="shared" si="95"/>
        <v/>
      </c>
      <c r="GBX71" s="69" t="str">
        <f t="shared" ref="GBX71:GEI71" si="96">IF(GBX$2="","",(GBX69)/GBX70)</f>
        <v/>
      </c>
      <c r="GBY71" s="69" t="str">
        <f t="shared" si="96"/>
        <v/>
      </c>
      <c r="GBZ71" s="69" t="str">
        <f t="shared" si="96"/>
        <v/>
      </c>
      <c r="GCA71" s="69" t="str">
        <f t="shared" si="96"/>
        <v/>
      </c>
      <c r="GCB71" s="69" t="str">
        <f t="shared" si="96"/>
        <v/>
      </c>
      <c r="GCC71" s="69" t="str">
        <f t="shared" si="96"/>
        <v/>
      </c>
      <c r="GCD71" s="69" t="str">
        <f t="shared" si="96"/>
        <v/>
      </c>
      <c r="GCE71" s="69" t="str">
        <f t="shared" si="96"/>
        <v/>
      </c>
      <c r="GCF71" s="69" t="str">
        <f t="shared" si="96"/>
        <v/>
      </c>
      <c r="GCG71" s="69" t="str">
        <f t="shared" si="96"/>
        <v/>
      </c>
      <c r="GCH71" s="69" t="str">
        <f t="shared" si="96"/>
        <v/>
      </c>
      <c r="GCI71" s="69" t="str">
        <f t="shared" si="96"/>
        <v/>
      </c>
      <c r="GCJ71" s="69" t="str">
        <f t="shared" si="96"/>
        <v/>
      </c>
      <c r="GCK71" s="69" t="str">
        <f t="shared" si="96"/>
        <v/>
      </c>
      <c r="GCL71" s="69" t="str">
        <f t="shared" si="96"/>
        <v/>
      </c>
      <c r="GCM71" s="69" t="str">
        <f t="shared" si="96"/>
        <v/>
      </c>
      <c r="GCN71" s="69" t="str">
        <f t="shared" si="96"/>
        <v/>
      </c>
      <c r="GCO71" s="69" t="str">
        <f t="shared" si="96"/>
        <v/>
      </c>
      <c r="GCP71" s="69" t="str">
        <f t="shared" si="96"/>
        <v/>
      </c>
      <c r="GCQ71" s="69" t="str">
        <f t="shared" si="96"/>
        <v/>
      </c>
      <c r="GCR71" s="69" t="str">
        <f t="shared" si="96"/>
        <v/>
      </c>
      <c r="GCS71" s="69" t="str">
        <f t="shared" si="96"/>
        <v/>
      </c>
      <c r="GCT71" s="69" t="str">
        <f t="shared" si="96"/>
        <v/>
      </c>
      <c r="GCU71" s="69" t="str">
        <f t="shared" si="96"/>
        <v/>
      </c>
      <c r="GCV71" s="69" t="str">
        <f t="shared" si="96"/>
        <v/>
      </c>
      <c r="GCW71" s="69" t="str">
        <f t="shared" si="96"/>
        <v/>
      </c>
      <c r="GCX71" s="69" t="str">
        <f t="shared" si="96"/>
        <v/>
      </c>
      <c r="GCY71" s="69" t="str">
        <f t="shared" si="96"/>
        <v/>
      </c>
      <c r="GCZ71" s="69" t="str">
        <f t="shared" si="96"/>
        <v/>
      </c>
      <c r="GDA71" s="69" t="str">
        <f t="shared" si="96"/>
        <v/>
      </c>
      <c r="GDB71" s="69" t="str">
        <f t="shared" si="96"/>
        <v/>
      </c>
      <c r="GDC71" s="69" t="str">
        <f t="shared" si="96"/>
        <v/>
      </c>
      <c r="GDD71" s="69" t="str">
        <f t="shared" si="96"/>
        <v/>
      </c>
      <c r="GDE71" s="69" t="str">
        <f t="shared" si="96"/>
        <v/>
      </c>
      <c r="GDF71" s="69" t="str">
        <f t="shared" si="96"/>
        <v/>
      </c>
      <c r="GDG71" s="69" t="str">
        <f t="shared" si="96"/>
        <v/>
      </c>
      <c r="GDH71" s="69" t="str">
        <f t="shared" si="96"/>
        <v/>
      </c>
      <c r="GDI71" s="69" t="str">
        <f t="shared" si="96"/>
        <v/>
      </c>
      <c r="GDJ71" s="69" t="str">
        <f t="shared" si="96"/>
        <v/>
      </c>
      <c r="GDK71" s="69" t="str">
        <f t="shared" si="96"/>
        <v/>
      </c>
      <c r="GDL71" s="69" t="str">
        <f t="shared" si="96"/>
        <v/>
      </c>
      <c r="GDM71" s="69" t="str">
        <f t="shared" si="96"/>
        <v/>
      </c>
      <c r="GDN71" s="69" t="str">
        <f t="shared" si="96"/>
        <v/>
      </c>
      <c r="GDO71" s="69" t="str">
        <f t="shared" si="96"/>
        <v/>
      </c>
      <c r="GDP71" s="69" t="str">
        <f t="shared" si="96"/>
        <v/>
      </c>
      <c r="GDQ71" s="69" t="str">
        <f t="shared" si="96"/>
        <v/>
      </c>
      <c r="GDR71" s="69" t="str">
        <f t="shared" si="96"/>
        <v/>
      </c>
      <c r="GDS71" s="69" t="str">
        <f t="shared" si="96"/>
        <v/>
      </c>
      <c r="GDT71" s="69" t="str">
        <f t="shared" si="96"/>
        <v/>
      </c>
      <c r="GDU71" s="69" t="str">
        <f t="shared" si="96"/>
        <v/>
      </c>
      <c r="GDV71" s="69" t="str">
        <f t="shared" si="96"/>
        <v/>
      </c>
      <c r="GDW71" s="69" t="str">
        <f t="shared" si="96"/>
        <v/>
      </c>
      <c r="GDX71" s="69" t="str">
        <f t="shared" si="96"/>
        <v/>
      </c>
      <c r="GDY71" s="69" t="str">
        <f t="shared" si="96"/>
        <v/>
      </c>
      <c r="GDZ71" s="69" t="str">
        <f t="shared" si="96"/>
        <v/>
      </c>
      <c r="GEA71" s="69" t="str">
        <f t="shared" si="96"/>
        <v/>
      </c>
      <c r="GEB71" s="69" t="str">
        <f t="shared" si="96"/>
        <v/>
      </c>
      <c r="GEC71" s="69" t="str">
        <f t="shared" si="96"/>
        <v/>
      </c>
      <c r="GED71" s="69" t="str">
        <f t="shared" si="96"/>
        <v/>
      </c>
      <c r="GEE71" s="69" t="str">
        <f t="shared" si="96"/>
        <v/>
      </c>
      <c r="GEF71" s="69" t="str">
        <f t="shared" si="96"/>
        <v/>
      </c>
      <c r="GEG71" s="69" t="str">
        <f t="shared" si="96"/>
        <v/>
      </c>
      <c r="GEH71" s="69" t="str">
        <f t="shared" si="96"/>
        <v/>
      </c>
      <c r="GEI71" s="69" t="str">
        <f t="shared" si="96"/>
        <v/>
      </c>
      <c r="GEJ71" s="69" t="str">
        <f t="shared" ref="GEJ71:GGU71" si="97">IF(GEJ$2="","",(GEJ69)/GEJ70)</f>
        <v/>
      </c>
      <c r="GEK71" s="69" t="str">
        <f t="shared" si="97"/>
        <v/>
      </c>
      <c r="GEL71" s="69" t="str">
        <f t="shared" si="97"/>
        <v/>
      </c>
      <c r="GEM71" s="69" t="str">
        <f t="shared" si="97"/>
        <v/>
      </c>
      <c r="GEN71" s="69" t="str">
        <f t="shared" si="97"/>
        <v/>
      </c>
      <c r="GEO71" s="69" t="str">
        <f t="shared" si="97"/>
        <v/>
      </c>
      <c r="GEP71" s="69" t="str">
        <f t="shared" si="97"/>
        <v/>
      </c>
      <c r="GEQ71" s="69" t="str">
        <f t="shared" si="97"/>
        <v/>
      </c>
      <c r="GER71" s="69" t="str">
        <f t="shared" si="97"/>
        <v/>
      </c>
      <c r="GES71" s="69" t="str">
        <f t="shared" si="97"/>
        <v/>
      </c>
      <c r="GET71" s="69" t="str">
        <f t="shared" si="97"/>
        <v/>
      </c>
      <c r="GEU71" s="69" t="str">
        <f t="shared" si="97"/>
        <v/>
      </c>
      <c r="GEV71" s="69" t="str">
        <f t="shared" si="97"/>
        <v/>
      </c>
      <c r="GEW71" s="69" t="str">
        <f t="shared" si="97"/>
        <v/>
      </c>
      <c r="GEX71" s="69" t="str">
        <f t="shared" si="97"/>
        <v/>
      </c>
      <c r="GEY71" s="69" t="str">
        <f t="shared" si="97"/>
        <v/>
      </c>
      <c r="GEZ71" s="69" t="str">
        <f t="shared" si="97"/>
        <v/>
      </c>
      <c r="GFA71" s="69" t="str">
        <f t="shared" si="97"/>
        <v/>
      </c>
      <c r="GFB71" s="69" t="str">
        <f t="shared" si="97"/>
        <v/>
      </c>
      <c r="GFC71" s="69" t="str">
        <f t="shared" si="97"/>
        <v/>
      </c>
      <c r="GFD71" s="69" t="str">
        <f t="shared" si="97"/>
        <v/>
      </c>
      <c r="GFE71" s="69" t="str">
        <f t="shared" si="97"/>
        <v/>
      </c>
      <c r="GFF71" s="69" t="str">
        <f t="shared" si="97"/>
        <v/>
      </c>
      <c r="GFG71" s="69" t="str">
        <f t="shared" si="97"/>
        <v/>
      </c>
      <c r="GFH71" s="69" t="str">
        <f t="shared" si="97"/>
        <v/>
      </c>
      <c r="GFI71" s="69" t="str">
        <f t="shared" si="97"/>
        <v/>
      </c>
      <c r="GFJ71" s="69" t="str">
        <f t="shared" si="97"/>
        <v/>
      </c>
      <c r="GFK71" s="69" t="str">
        <f t="shared" si="97"/>
        <v/>
      </c>
      <c r="GFL71" s="69" t="str">
        <f t="shared" si="97"/>
        <v/>
      </c>
      <c r="GFM71" s="69" t="str">
        <f t="shared" si="97"/>
        <v/>
      </c>
      <c r="GFN71" s="69" t="str">
        <f t="shared" si="97"/>
        <v/>
      </c>
      <c r="GFO71" s="69" t="str">
        <f t="shared" si="97"/>
        <v/>
      </c>
      <c r="GFP71" s="69" t="str">
        <f t="shared" si="97"/>
        <v/>
      </c>
      <c r="GFQ71" s="69" t="str">
        <f t="shared" si="97"/>
        <v/>
      </c>
      <c r="GFR71" s="69" t="str">
        <f t="shared" si="97"/>
        <v/>
      </c>
      <c r="GFS71" s="69" t="str">
        <f t="shared" si="97"/>
        <v/>
      </c>
      <c r="GFT71" s="69" t="str">
        <f t="shared" si="97"/>
        <v/>
      </c>
      <c r="GFU71" s="69" t="str">
        <f t="shared" si="97"/>
        <v/>
      </c>
      <c r="GFV71" s="69" t="str">
        <f t="shared" si="97"/>
        <v/>
      </c>
      <c r="GFW71" s="69" t="str">
        <f t="shared" si="97"/>
        <v/>
      </c>
      <c r="GFX71" s="69" t="str">
        <f t="shared" si="97"/>
        <v/>
      </c>
      <c r="GFY71" s="69" t="str">
        <f t="shared" si="97"/>
        <v/>
      </c>
      <c r="GFZ71" s="69" t="str">
        <f t="shared" si="97"/>
        <v/>
      </c>
      <c r="GGA71" s="69" t="str">
        <f t="shared" si="97"/>
        <v/>
      </c>
      <c r="GGB71" s="69" t="str">
        <f t="shared" si="97"/>
        <v/>
      </c>
      <c r="GGC71" s="69" t="str">
        <f t="shared" si="97"/>
        <v/>
      </c>
      <c r="GGD71" s="69" t="str">
        <f t="shared" si="97"/>
        <v/>
      </c>
      <c r="GGE71" s="69" t="str">
        <f t="shared" si="97"/>
        <v/>
      </c>
      <c r="GGF71" s="69" t="str">
        <f t="shared" si="97"/>
        <v/>
      </c>
      <c r="GGG71" s="69" t="str">
        <f t="shared" si="97"/>
        <v/>
      </c>
      <c r="GGH71" s="69" t="str">
        <f t="shared" si="97"/>
        <v/>
      </c>
      <c r="GGI71" s="69" t="str">
        <f t="shared" si="97"/>
        <v/>
      </c>
      <c r="GGJ71" s="69" t="str">
        <f t="shared" si="97"/>
        <v/>
      </c>
      <c r="GGK71" s="69" t="str">
        <f t="shared" si="97"/>
        <v/>
      </c>
      <c r="GGL71" s="69" t="str">
        <f t="shared" si="97"/>
        <v/>
      </c>
      <c r="GGM71" s="69" t="str">
        <f t="shared" si="97"/>
        <v/>
      </c>
      <c r="GGN71" s="69" t="str">
        <f t="shared" si="97"/>
        <v/>
      </c>
      <c r="GGO71" s="69" t="str">
        <f t="shared" si="97"/>
        <v/>
      </c>
      <c r="GGP71" s="69" t="str">
        <f t="shared" si="97"/>
        <v/>
      </c>
      <c r="GGQ71" s="69" t="str">
        <f t="shared" si="97"/>
        <v/>
      </c>
      <c r="GGR71" s="69" t="str">
        <f t="shared" si="97"/>
        <v/>
      </c>
      <c r="GGS71" s="69" t="str">
        <f t="shared" si="97"/>
        <v/>
      </c>
      <c r="GGT71" s="69" t="str">
        <f t="shared" si="97"/>
        <v/>
      </c>
      <c r="GGU71" s="69" t="str">
        <f t="shared" si="97"/>
        <v/>
      </c>
      <c r="GGV71" s="69" t="str">
        <f t="shared" ref="GGV71:GJG71" si="98">IF(GGV$2="","",(GGV69)/GGV70)</f>
        <v/>
      </c>
      <c r="GGW71" s="69" t="str">
        <f t="shared" si="98"/>
        <v/>
      </c>
      <c r="GGX71" s="69" t="str">
        <f t="shared" si="98"/>
        <v/>
      </c>
      <c r="GGY71" s="69" t="str">
        <f t="shared" si="98"/>
        <v/>
      </c>
      <c r="GGZ71" s="69" t="str">
        <f t="shared" si="98"/>
        <v/>
      </c>
      <c r="GHA71" s="69" t="str">
        <f t="shared" si="98"/>
        <v/>
      </c>
      <c r="GHB71" s="69" t="str">
        <f t="shared" si="98"/>
        <v/>
      </c>
      <c r="GHC71" s="69" t="str">
        <f t="shared" si="98"/>
        <v/>
      </c>
      <c r="GHD71" s="69" t="str">
        <f t="shared" si="98"/>
        <v/>
      </c>
      <c r="GHE71" s="69" t="str">
        <f t="shared" si="98"/>
        <v/>
      </c>
      <c r="GHF71" s="69" t="str">
        <f t="shared" si="98"/>
        <v/>
      </c>
      <c r="GHG71" s="69" t="str">
        <f t="shared" si="98"/>
        <v/>
      </c>
      <c r="GHH71" s="69" t="str">
        <f t="shared" si="98"/>
        <v/>
      </c>
      <c r="GHI71" s="69" t="str">
        <f t="shared" si="98"/>
        <v/>
      </c>
      <c r="GHJ71" s="69" t="str">
        <f t="shared" si="98"/>
        <v/>
      </c>
      <c r="GHK71" s="69" t="str">
        <f t="shared" si="98"/>
        <v/>
      </c>
      <c r="GHL71" s="69" t="str">
        <f t="shared" si="98"/>
        <v/>
      </c>
      <c r="GHM71" s="69" t="str">
        <f t="shared" si="98"/>
        <v/>
      </c>
      <c r="GHN71" s="69" t="str">
        <f t="shared" si="98"/>
        <v/>
      </c>
      <c r="GHO71" s="69" t="str">
        <f t="shared" si="98"/>
        <v/>
      </c>
      <c r="GHP71" s="69" t="str">
        <f t="shared" si="98"/>
        <v/>
      </c>
      <c r="GHQ71" s="69" t="str">
        <f t="shared" si="98"/>
        <v/>
      </c>
      <c r="GHR71" s="69" t="str">
        <f t="shared" si="98"/>
        <v/>
      </c>
      <c r="GHS71" s="69" t="str">
        <f t="shared" si="98"/>
        <v/>
      </c>
      <c r="GHT71" s="69" t="str">
        <f t="shared" si="98"/>
        <v/>
      </c>
      <c r="GHU71" s="69" t="str">
        <f t="shared" si="98"/>
        <v/>
      </c>
      <c r="GHV71" s="69" t="str">
        <f t="shared" si="98"/>
        <v/>
      </c>
      <c r="GHW71" s="69" t="str">
        <f t="shared" si="98"/>
        <v/>
      </c>
      <c r="GHX71" s="69" t="str">
        <f t="shared" si="98"/>
        <v/>
      </c>
      <c r="GHY71" s="69" t="str">
        <f t="shared" si="98"/>
        <v/>
      </c>
      <c r="GHZ71" s="69" t="str">
        <f t="shared" si="98"/>
        <v/>
      </c>
      <c r="GIA71" s="69" t="str">
        <f t="shared" si="98"/>
        <v/>
      </c>
      <c r="GIB71" s="69" t="str">
        <f t="shared" si="98"/>
        <v/>
      </c>
      <c r="GIC71" s="69" t="str">
        <f t="shared" si="98"/>
        <v/>
      </c>
      <c r="GID71" s="69" t="str">
        <f t="shared" si="98"/>
        <v/>
      </c>
      <c r="GIE71" s="69" t="str">
        <f t="shared" si="98"/>
        <v/>
      </c>
      <c r="GIF71" s="69" t="str">
        <f t="shared" si="98"/>
        <v/>
      </c>
      <c r="GIG71" s="69" t="str">
        <f t="shared" si="98"/>
        <v/>
      </c>
      <c r="GIH71" s="69" t="str">
        <f t="shared" si="98"/>
        <v/>
      </c>
      <c r="GII71" s="69" t="str">
        <f t="shared" si="98"/>
        <v/>
      </c>
      <c r="GIJ71" s="69" t="str">
        <f t="shared" si="98"/>
        <v/>
      </c>
      <c r="GIK71" s="69" t="str">
        <f t="shared" si="98"/>
        <v/>
      </c>
      <c r="GIL71" s="69" t="str">
        <f t="shared" si="98"/>
        <v/>
      </c>
      <c r="GIM71" s="69" t="str">
        <f t="shared" si="98"/>
        <v/>
      </c>
      <c r="GIN71" s="69" t="str">
        <f t="shared" si="98"/>
        <v/>
      </c>
      <c r="GIO71" s="69" t="str">
        <f t="shared" si="98"/>
        <v/>
      </c>
      <c r="GIP71" s="69" t="str">
        <f t="shared" si="98"/>
        <v/>
      </c>
      <c r="GIQ71" s="69" t="str">
        <f t="shared" si="98"/>
        <v/>
      </c>
      <c r="GIR71" s="69" t="str">
        <f t="shared" si="98"/>
        <v/>
      </c>
      <c r="GIS71" s="69" t="str">
        <f t="shared" si="98"/>
        <v/>
      </c>
      <c r="GIT71" s="69" t="str">
        <f t="shared" si="98"/>
        <v/>
      </c>
      <c r="GIU71" s="69" t="str">
        <f t="shared" si="98"/>
        <v/>
      </c>
      <c r="GIV71" s="69" t="str">
        <f t="shared" si="98"/>
        <v/>
      </c>
      <c r="GIW71" s="69" t="str">
        <f t="shared" si="98"/>
        <v/>
      </c>
      <c r="GIX71" s="69" t="str">
        <f t="shared" si="98"/>
        <v/>
      </c>
      <c r="GIY71" s="69" t="str">
        <f t="shared" si="98"/>
        <v/>
      </c>
      <c r="GIZ71" s="69" t="str">
        <f t="shared" si="98"/>
        <v/>
      </c>
      <c r="GJA71" s="69" t="str">
        <f t="shared" si="98"/>
        <v/>
      </c>
      <c r="GJB71" s="69" t="str">
        <f t="shared" si="98"/>
        <v/>
      </c>
      <c r="GJC71" s="69" t="str">
        <f t="shared" si="98"/>
        <v/>
      </c>
      <c r="GJD71" s="69" t="str">
        <f t="shared" si="98"/>
        <v/>
      </c>
      <c r="GJE71" s="69" t="str">
        <f t="shared" si="98"/>
        <v/>
      </c>
      <c r="GJF71" s="69" t="str">
        <f t="shared" si="98"/>
        <v/>
      </c>
      <c r="GJG71" s="69" t="str">
        <f t="shared" si="98"/>
        <v/>
      </c>
      <c r="GJH71" s="69" t="str">
        <f t="shared" ref="GJH71:GLS71" si="99">IF(GJH$2="","",(GJH69)/GJH70)</f>
        <v/>
      </c>
      <c r="GJI71" s="69" t="str">
        <f t="shared" si="99"/>
        <v/>
      </c>
      <c r="GJJ71" s="69" t="str">
        <f t="shared" si="99"/>
        <v/>
      </c>
      <c r="GJK71" s="69" t="str">
        <f t="shared" si="99"/>
        <v/>
      </c>
      <c r="GJL71" s="69" t="str">
        <f t="shared" si="99"/>
        <v/>
      </c>
      <c r="GJM71" s="69" t="str">
        <f t="shared" si="99"/>
        <v/>
      </c>
      <c r="GJN71" s="69" t="str">
        <f t="shared" si="99"/>
        <v/>
      </c>
      <c r="GJO71" s="69" t="str">
        <f t="shared" si="99"/>
        <v/>
      </c>
      <c r="GJP71" s="69" t="str">
        <f t="shared" si="99"/>
        <v/>
      </c>
      <c r="GJQ71" s="69" t="str">
        <f t="shared" si="99"/>
        <v/>
      </c>
      <c r="GJR71" s="69" t="str">
        <f t="shared" si="99"/>
        <v/>
      </c>
      <c r="GJS71" s="69" t="str">
        <f t="shared" si="99"/>
        <v/>
      </c>
      <c r="GJT71" s="69" t="str">
        <f t="shared" si="99"/>
        <v/>
      </c>
      <c r="GJU71" s="69" t="str">
        <f t="shared" si="99"/>
        <v/>
      </c>
      <c r="GJV71" s="69" t="str">
        <f t="shared" si="99"/>
        <v/>
      </c>
      <c r="GJW71" s="69" t="str">
        <f t="shared" si="99"/>
        <v/>
      </c>
      <c r="GJX71" s="69" t="str">
        <f t="shared" si="99"/>
        <v/>
      </c>
      <c r="GJY71" s="69" t="str">
        <f t="shared" si="99"/>
        <v/>
      </c>
      <c r="GJZ71" s="69" t="str">
        <f t="shared" si="99"/>
        <v/>
      </c>
      <c r="GKA71" s="69" t="str">
        <f t="shared" si="99"/>
        <v/>
      </c>
      <c r="GKB71" s="69" t="str">
        <f t="shared" si="99"/>
        <v/>
      </c>
      <c r="GKC71" s="69" t="str">
        <f t="shared" si="99"/>
        <v/>
      </c>
      <c r="GKD71" s="69" t="str">
        <f t="shared" si="99"/>
        <v/>
      </c>
      <c r="GKE71" s="69" t="str">
        <f t="shared" si="99"/>
        <v/>
      </c>
      <c r="GKF71" s="69" t="str">
        <f t="shared" si="99"/>
        <v/>
      </c>
      <c r="GKG71" s="69" t="str">
        <f t="shared" si="99"/>
        <v/>
      </c>
      <c r="GKH71" s="69" t="str">
        <f t="shared" si="99"/>
        <v/>
      </c>
      <c r="GKI71" s="69" t="str">
        <f t="shared" si="99"/>
        <v/>
      </c>
      <c r="GKJ71" s="69" t="str">
        <f t="shared" si="99"/>
        <v/>
      </c>
      <c r="GKK71" s="69" t="str">
        <f t="shared" si="99"/>
        <v/>
      </c>
      <c r="GKL71" s="69" t="str">
        <f t="shared" si="99"/>
        <v/>
      </c>
      <c r="GKM71" s="69" t="str">
        <f t="shared" si="99"/>
        <v/>
      </c>
      <c r="GKN71" s="69" t="str">
        <f t="shared" si="99"/>
        <v/>
      </c>
      <c r="GKO71" s="69" t="str">
        <f t="shared" si="99"/>
        <v/>
      </c>
      <c r="GKP71" s="69" t="str">
        <f t="shared" si="99"/>
        <v/>
      </c>
      <c r="GKQ71" s="69" t="str">
        <f t="shared" si="99"/>
        <v/>
      </c>
      <c r="GKR71" s="69" t="str">
        <f t="shared" si="99"/>
        <v/>
      </c>
      <c r="GKS71" s="69" t="str">
        <f t="shared" si="99"/>
        <v/>
      </c>
      <c r="GKT71" s="69" t="str">
        <f t="shared" si="99"/>
        <v/>
      </c>
      <c r="GKU71" s="69" t="str">
        <f t="shared" si="99"/>
        <v/>
      </c>
      <c r="GKV71" s="69" t="str">
        <f t="shared" si="99"/>
        <v/>
      </c>
      <c r="GKW71" s="69" t="str">
        <f t="shared" si="99"/>
        <v/>
      </c>
      <c r="GKX71" s="69" t="str">
        <f t="shared" si="99"/>
        <v/>
      </c>
      <c r="GKY71" s="69" t="str">
        <f t="shared" si="99"/>
        <v/>
      </c>
      <c r="GKZ71" s="69" t="str">
        <f t="shared" si="99"/>
        <v/>
      </c>
      <c r="GLA71" s="69" t="str">
        <f t="shared" si="99"/>
        <v/>
      </c>
      <c r="GLB71" s="69" t="str">
        <f t="shared" si="99"/>
        <v/>
      </c>
      <c r="GLC71" s="69" t="str">
        <f t="shared" si="99"/>
        <v/>
      </c>
      <c r="GLD71" s="69" t="str">
        <f t="shared" si="99"/>
        <v/>
      </c>
      <c r="GLE71" s="69" t="str">
        <f t="shared" si="99"/>
        <v/>
      </c>
      <c r="GLF71" s="69" t="str">
        <f t="shared" si="99"/>
        <v/>
      </c>
      <c r="GLG71" s="69" t="str">
        <f t="shared" si="99"/>
        <v/>
      </c>
      <c r="GLH71" s="69" t="str">
        <f t="shared" si="99"/>
        <v/>
      </c>
      <c r="GLI71" s="69" t="str">
        <f t="shared" si="99"/>
        <v/>
      </c>
      <c r="GLJ71" s="69" t="str">
        <f t="shared" si="99"/>
        <v/>
      </c>
      <c r="GLK71" s="69" t="str">
        <f t="shared" si="99"/>
        <v/>
      </c>
      <c r="GLL71" s="69" t="str">
        <f t="shared" si="99"/>
        <v/>
      </c>
      <c r="GLM71" s="69" t="str">
        <f t="shared" si="99"/>
        <v/>
      </c>
      <c r="GLN71" s="69" t="str">
        <f t="shared" si="99"/>
        <v/>
      </c>
      <c r="GLO71" s="69" t="str">
        <f t="shared" si="99"/>
        <v/>
      </c>
      <c r="GLP71" s="69" t="str">
        <f t="shared" si="99"/>
        <v/>
      </c>
      <c r="GLQ71" s="69" t="str">
        <f t="shared" si="99"/>
        <v/>
      </c>
      <c r="GLR71" s="69" t="str">
        <f t="shared" si="99"/>
        <v/>
      </c>
      <c r="GLS71" s="69" t="str">
        <f t="shared" si="99"/>
        <v/>
      </c>
      <c r="GLT71" s="69" t="str">
        <f t="shared" ref="GLT71:GOE71" si="100">IF(GLT$2="","",(GLT69)/GLT70)</f>
        <v/>
      </c>
      <c r="GLU71" s="69" t="str">
        <f t="shared" si="100"/>
        <v/>
      </c>
      <c r="GLV71" s="69" t="str">
        <f t="shared" si="100"/>
        <v/>
      </c>
      <c r="GLW71" s="69" t="str">
        <f t="shared" si="100"/>
        <v/>
      </c>
      <c r="GLX71" s="69" t="str">
        <f t="shared" si="100"/>
        <v/>
      </c>
      <c r="GLY71" s="69" t="str">
        <f t="shared" si="100"/>
        <v/>
      </c>
      <c r="GLZ71" s="69" t="str">
        <f t="shared" si="100"/>
        <v/>
      </c>
      <c r="GMA71" s="69" t="str">
        <f t="shared" si="100"/>
        <v/>
      </c>
      <c r="GMB71" s="69" t="str">
        <f t="shared" si="100"/>
        <v/>
      </c>
      <c r="GMC71" s="69" t="str">
        <f t="shared" si="100"/>
        <v/>
      </c>
      <c r="GMD71" s="69" t="str">
        <f t="shared" si="100"/>
        <v/>
      </c>
      <c r="GME71" s="69" t="str">
        <f t="shared" si="100"/>
        <v/>
      </c>
      <c r="GMF71" s="69" t="str">
        <f t="shared" si="100"/>
        <v/>
      </c>
      <c r="GMG71" s="69" t="str">
        <f t="shared" si="100"/>
        <v/>
      </c>
      <c r="GMH71" s="69" t="str">
        <f t="shared" si="100"/>
        <v/>
      </c>
      <c r="GMI71" s="69" t="str">
        <f t="shared" si="100"/>
        <v/>
      </c>
      <c r="GMJ71" s="69" t="str">
        <f t="shared" si="100"/>
        <v/>
      </c>
      <c r="GMK71" s="69" t="str">
        <f t="shared" si="100"/>
        <v/>
      </c>
      <c r="GML71" s="69" t="str">
        <f t="shared" si="100"/>
        <v/>
      </c>
      <c r="GMM71" s="69" t="str">
        <f t="shared" si="100"/>
        <v/>
      </c>
      <c r="GMN71" s="69" t="str">
        <f t="shared" si="100"/>
        <v/>
      </c>
      <c r="GMO71" s="69" t="str">
        <f t="shared" si="100"/>
        <v/>
      </c>
      <c r="GMP71" s="69" t="str">
        <f t="shared" si="100"/>
        <v/>
      </c>
      <c r="GMQ71" s="69" t="str">
        <f t="shared" si="100"/>
        <v/>
      </c>
      <c r="GMR71" s="69" t="str">
        <f t="shared" si="100"/>
        <v/>
      </c>
      <c r="GMS71" s="69" t="str">
        <f t="shared" si="100"/>
        <v/>
      </c>
      <c r="GMT71" s="69" t="str">
        <f t="shared" si="100"/>
        <v/>
      </c>
      <c r="GMU71" s="69" t="str">
        <f t="shared" si="100"/>
        <v/>
      </c>
      <c r="GMV71" s="69" t="str">
        <f t="shared" si="100"/>
        <v/>
      </c>
      <c r="GMW71" s="69" t="str">
        <f t="shared" si="100"/>
        <v/>
      </c>
      <c r="GMX71" s="69" t="str">
        <f t="shared" si="100"/>
        <v/>
      </c>
      <c r="GMY71" s="69" t="str">
        <f t="shared" si="100"/>
        <v/>
      </c>
      <c r="GMZ71" s="69" t="str">
        <f t="shared" si="100"/>
        <v/>
      </c>
      <c r="GNA71" s="69" t="str">
        <f t="shared" si="100"/>
        <v/>
      </c>
      <c r="GNB71" s="69" t="str">
        <f t="shared" si="100"/>
        <v/>
      </c>
      <c r="GNC71" s="69" t="str">
        <f t="shared" si="100"/>
        <v/>
      </c>
      <c r="GND71" s="69" t="str">
        <f t="shared" si="100"/>
        <v/>
      </c>
      <c r="GNE71" s="69" t="str">
        <f t="shared" si="100"/>
        <v/>
      </c>
      <c r="GNF71" s="69" t="str">
        <f t="shared" si="100"/>
        <v/>
      </c>
      <c r="GNG71" s="69" t="str">
        <f t="shared" si="100"/>
        <v/>
      </c>
      <c r="GNH71" s="69" t="str">
        <f t="shared" si="100"/>
        <v/>
      </c>
      <c r="GNI71" s="69" t="str">
        <f t="shared" si="100"/>
        <v/>
      </c>
      <c r="GNJ71" s="69" t="str">
        <f t="shared" si="100"/>
        <v/>
      </c>
      <c r="GNK71" s="69" t="str">
        <f t="shared" si="100"/>
        <v/>
      </c>
      <c r="GNL71" s="69" t="str">
        <f t="shared" si="100"/>
        <v/>
      </c>
      <c r="GNM71" s="69" t="str">
        <f t="shared" si="100"/>
        <v/>
      </c>
      <c r="GNN71" s="69" t="str">
        <f t="shared" si="100"/>
        <v/>
      </c>
      <c r="GNO71" s="69" t="str">
        <f t="shared" si="100"/>
        <v/>
      </c>
      <c r="GNP71" s="69" t="str">
        <f t="shared" si="100"/>
        <v/>
      </c>
      <c r="GNQ71" s="69" t="str">
        <f t="shared" si="100"/>
        <v/>
      </c>
      <c r="GNR71" s="69" t="str">
        <f t="shared" si="100"/>
        <v/>
      </c>
      <c r="GNS71" s="69" t="str">
        <f t="shared" si="100"/>
        <v/>
      </c>
      <c r="GNT71" s="69" t="str">
        <f t="shared" si="100"/>
        <v/>
      </c>
      <c r="GNU71" s="69" t="str">
        <f t="shared" si="100"/>
        <v/>
      </c>
      <c r="GNV71" s="69" t="str">
        <f t="shared" si="100"/>
        <v/>
      </c>
      <c r="GNW71" s="69" t="str">
        <f t="shared" si="100"/>
        <v/>
      </c>
      <c r="GNX71" s="69" t="str">
        <f t="shared" si="100"/>
        <v/>
      </c>
      <c r="GNY71" s="69" t="str">
        <f t="shared" si="100"/>
        <v/>
      </c>
      <c r="GNZ71" s="69" t="str">
        <f t="shared" si="100"/>
        <v/>
      </c>
      <c r="GOA71" s="69" t="str">
        <f t="shared" si="100"/>
        <v/>
      </c>
      <c r="GOB71" s="69" t="str">
        <f t="shared" si="100"/>
        <v/>
      </c>
      <c r="GOC71" s="69" t="str">
        <f t="shared" si="100"/>
        <v/>
      </c>
      <c r="GOD71" s="69" t="str">
        <f t="shared" si="100"/>
        <v/>
      </c>
      <c r="GOE71" s="69" t="str">
        <f t="shared" si="100"/>
        <v/>
      </c>
      <c r="GOF71" s="69" t="str">
        <f t="shared" ref="GOF71:GQQ71" si="101">IF(GOF$2="","",(GOF69)/GOF70)</f>
        <v/>
      </c>
      <c r="GOG71" s="69" t="str">
        <f t="shared" si="101"/>
        <v/>
      </c>
      <c r="GOH71" s="69" t="str">
        <f t="shared" si="101"/>
        <v/>
      </c>
      <c r="GOI71" s="69" t="str">
        <f t="shared" si="101"/>
        <v/>
      </c>
      <c r="GOJ71" s="69" t="str">
        <f t="shared" si="101"/>
        <v/>
      </c>
      <c r="GOK71" s="69" t="str">
        <f t="shared" si="101"/>
        <v/>
      </c>
      <c r="GOL71" s="69" t="str">
        <f t="shared" si="101"/>
        <v/>
      </c>
      <c r="GOM71" s="69" t="str">
        <f t="shared" si="101"/>
        <v/>
      </c>
      <c r="GON71" s="69" t="str">
        <f t="shared" si="101"/>
        <v/>
      </c>
      <c r="GOO71" s="69" t="str">
        <f t="shared" si="101"/>
        <v/>
      </c>
      <c r="GOP71" s="69" t="str">
        <f t="shared" si="101"/>
        <v/>
      </c>
      <c r="GOQ71" s="69" t="str">
        <f t="shared" si="101"/>
        <v/>
      </c>
      <c r="GOR71" s="69" t="str">
        <f t="shared" si="101"/>
        <v/>
      </c>
      <c r="GOS71" s="69" t="str">
        <f t="shared" si="101"/>
        <v/>
      </c>
      <c r="GOT71" s="69" t="str">
        <f t="shared" si="101"/>
        <v/>
      </c>
      <c r="GOU71" s="69" t="str">
        <f t="shared" si="101"/>
        <v/>
      </c>
      <c r="GOV71" s="69" t="str">
        <f t="shared" si="101"/>
        <v/>
      </c>
      <c r="GOW71" s="69" t="str">
        <f t="shared" si="101"/>
        <v/>
      </c>
      <c r="GOX71" s="69" t="str">
        <f t="shared" si="101"/>
        <v/>
      </c>
      <c r="GOY71" s="69" t="str">
        <f t="shared" si="101"/>
        <v/>
      </c>
      <c r="GOZ71" s="69" t="str">
        <f t="shared" si="101"/>
        <v/>
      </c>
      <c r="GPA71" s="69" t="str">
        <f t="shared" si="101"/>
        <v/>
      </c>
      <c r="GPB71" s="69" t="str">
        <f t="shared" si="101"/>
        <v/>
      </c>
      <c r="GPC71" s="69" t="str">
        <f t="shared" si="101"/>
        <v/>
      </c>
      <c r="GPD71" s="69" t="str">
        <f t="shared" si="101"/>
        <v/>
      </c>
      <c r="GPE71" s="69" t="str">
        <f t="shared" si="101"/>
        <v/>
      </c>
      <c r="GPF71" s="69" t="str">
        <f t="shared" si="101"/>
        <v/>
      </c>
      <c r="GPG71" s="69" t="str">
        <f t="shared" si="101"/>
        <v/>
      </c>
      <c r="GPH71" s="69" t="str">
        <f t="shared" si="101"/>
        <v/>
      </c>
      <c r="GPI71" s="69" t="str">
        <f t="shared" si="101"/>
        <v/>
      </c>
      <c r="GPJ71" s="69" t="str">
        <f t="shared" si="101"/>
        <v/>
      </c>
      <c r="GPK71" s="69" t="str">
        <f t="shared" si="101"/>
        <v/>
      </c>
      <c r="GPL71" s="69" t="str">
        <f t="shared" si="101"/>
        <v/>
      </c>
      <c r="GPM71" s="69" t="str">
        <f t="shared" si="101"/>
        <v/>
      </c>
      <c r="GPN71" s="69" t="str">
        <f t="shared" si="101"/>
        <v/>
      </c>
      <c r="GPO71" s="69" t="str">
        <f t="shared" si="101"/>
        <v/>
      </c>
      <c r="GPP71" s="69" t="str">
        <f t="shared" si="101"/>
        <v/>
      </c>
      <c r="GPQ71" s="69" t="str">
        <f t="shared" si="101"/>
        <v/>
      </c>
      <c r="GPR71" s="69" t="str">
        <f t="shared" si="101"/>
        <v/>
      </c>
      <c r="GPS71" s="69" t="str">
        <f t="shared" si="101"/>
        <v/>
      </c>
      <c r="GPT71" s="69" t="str">
        <f t="shared" si="101"/>
        <v/>
      </c>
      <c r="GPU71" s="69" t="str">
        <f t="shared" si="101"/>
        <v/>
      </c>
      <c r="GPV71" s="69" t="str">
        <f t="shared" si="101"/>
        <v/>
      </c>
      <c r="GPW71" s="69" t="str">
        <f t="shared" si="101"/>
        <v/>
      </c>
      <c r="GPX71" s="69" t="str">
        <f t="shared" si="101"/>
        <v/>
      </c>
      <c r="GPY71" s="69" t="str">
        <f t="shared" si="101"/>
        <v/>
      </c>
      <c r="GPZ71" s="69" t="str">
        <f t="shared" si="101"/>
        <v/>
      </c>
      <c r="GQA71" s="69" t="str">
        <f t="shared" si="101"/>
        <v/>
      </c>
      <c r="GQB71" s="69" t="str">
        <f t="shared" si="101"/>
        <v/>
      </c>
      <c r="GQC71" s="69" t="str">
        <f t="shared" si="101"/>
        <v/>
      </c>
      <c r="GQD71" s="69" t="str">
        <f t="shared" si="101"/>
        <v/>
      </c>
      <c r="GQE71" s="69" t="str">
        <f t="shared" si="101"/>
        <v/>
      </c>
      <c r="GQF71" s="69" t="str">
        <f t="shared" si="101"/>
        <v/>
      </c>
      <c r="GQG71" s="69" t="str">
        <f t="shared" si="101"/>
        <v/>
      </c>
      <c r="GQH71" s="69" t="str">
        <f t="shared" si="101"/>
        <v/>
      </c>
      <c r="GQI71" s="69" t="str">
        <f t="shared" si="101"/>
        <v/>
      </c>
      <c r="GQJ71" s="69" t="str">
        <f t="shared" si="101"/>
        <v/>
      </c>
      <c r="GQK71" s="69" t="str">
        <f t="shared" si="101"/>
        <v/>
      </c>
      <c r="GQL71" s="69" t="str">
        <f t="shared" si="101"/>
        <v/>
      </c>
      <c r="GQM71" s="69" t="str">
        <f t="shared" si="101"/>
        <v/>
      </c>
      <c r="GQN71" s="69" t="str">
        <f t="shared" si="101"/>
        <v/>
      </c>
      <c r="GQO71" s="69" t="str">
        <f t="shared" si="101"/>
        <v/>
      </c>
      <c r="GQP71" s="69" t="str">
        <f t="shared" si="101"/>
        <v/>
      </c>
      <c r="GQQ71" s="69" t="str">
        <f t="shared" si="101"/>
        <v/>
      </c>
      <c r="GQR71" s="69" t="str">
        <f t="shared" ref="GQR71:GTC71" si="102">IF(GQR$2="","",(GQR69)/GQR70)</f>
        <v/>
      </c>
      <c r="GQS71" s="69" t="str">
        <f t="shared" si="102"/>
        <v/>
      </c>
      <c r="GQT71" s="69" t="str">
        <f t="shared" si="102"/>
        <v/>
      </c>
      <c r="GQU71" s="69" t="str">
        <f t="shared" si="102"/>
        <v/>
      </c>
      <c r="GQV71" s="69" t="str">
        <f t="shared" si="102"/>
        <v/>
      </c>
      <c r="GQW71" s="69" t="str">
        <f t="shared" si="102"/>
        <v/>
      </c>
      <c r="GQX71" s="69" t="str">
        <f t="shared" si="102"/>
        <v/>
      </c>
      <c r="GQY71" s="69" t="str">
        <f t="shared" si="102"/>
        <v/>
      </c>
      <c r="GQZ71" s="69" t="str">
        <f t="shared" si="102"/>
        <v/>
      </c>
      <c r="GRA71" s="69" t="str">
        <f t="shared" si="102"/>
        <v/>
      </c>
      <c r="GRB71" s="69" t="str">
        <f t="shared" si="102"/>
        <v/>
      </c>
      <c r="GRC71" s="69" t="str">
        <f t="shared" si="102"/>
        <v/>
      </c>
      <c r="GRD71" s="69" t="str">
        <f t="shared" si="102"/>
        <v/>
      </c>
      <c r="GRE71" s="69" t="str">
        <f t="shared" si="102"/>
        <v/>
      </c>
      <c r="GRF71" s="69" t="str">
        <f t="shared" si="102"/>
        <v/>
      </c>
      <c r="GRG71" s="69" t="str">
        <f t="shared" si="102"/>
        <v/>
      </c>
      <c r="GRH71" s="69" t="str">
        <f t="shared" si="102"/>
        <v/>
      </c>
      <c r="GRI71" s="69" t="str">
        <f t="shared" si="102"/>
        <v/>
      </c>
      <c r="GRJ71" s="69" t="str">
        <f t="shared" si="102"/>
        <v/>
      </c>
      <c r="GRK71" s="69" t="str">
        <f t="shared" si="102"/>
        <v/>
      </c>
      <c r="GRL71" s="69" t="str">
        <f t="shared" si="102"/>
        <v/>
      </c>
      <c r="GRM71" s="69" t="str">
        <f t="shared" si="102"/>
        <v/>
      </c>
      <c r="GRN71" s="69" t="str">
        <f t="shared" si="102"/>
        <v/>
      </c>
      <c r="GRO71" s="69" t="str">
        <f t="shared" si="102"/>
        <v/>
      </c>
      <c r="GRP71" s="69" t="str">
        <f t="shared" si="102"/>
        <v/>
      </c>
      <c r="GRQ71" s="69" t="str">
        <f t="shared" si="102"/>
        <v/>
      </c>
      <c r="GRR71" s="69" t="str">
        <f t="shared" si="102"/>
        <v/>
      </c>
      <c r="GRS71" s="69" t="str">
        <f t="shared" si="102"/>
        <v/>
      </c>
      <c r="GRT71" s="69" t="str">
        <f t="shared" si="102"/>
        <v/>
      </c>
      <c r="GRU71" s="69" t="str">
        <f t="shared" si="102"/>
        <v/>
      </c>
      <c r="GRV71" s="69" t="str">
        <f t="shared" si="102"/>
        <v/>
      </c>
      <c r="GRW71" s="69" t="str">
        <f t="shared" si="102"/>
        <v/>
      </c>
      <c r="GRX71" s="69" t="str">
        <f t="shared" si="102"/>
        <v/>
      </c>
      <c r="GRY71" s="69" t="str">
        <f t="shared" si="102"/>
        <v/>
      </c>
      <c r="GRZ71" s="69" t="str">
        <f t="shared" si="102"/>
        <v/>
      </c>
      <c r="GSA71" s="69" t="str">
        <f t="shared" si="102"/>
        <v/>
      </c>
      <c r="GSB71" s="69" t="str">
        <f t="shared" si="102"/>
        <v/>
      </c>
      <c r="GSC71" s="69" t="str">
        <f t="shared" si="102"/>
        <v/>
      </c>
      <c r="GSD71" s="69" t="str">
        <f t="shared" si="102"/>
        <v/>
      </c>
      <c r="GSE71" s="69" t="str">
        <f t="shared" si="102"/>
        <v/>
      </c>
      <c r="GSF71" s="69" t="str">
        <f t="shared" si="102"/>
        <v/>
      </c>
      <c r="GSG71" s="69" t="str">
        <f t="shared" si="102"/>
        <v/>
      </c>
      <c r="GSH71" s="69" t="str">
        <f t="shared" si="102"/>
        <v/>
      </c>
      <c r="GSI71" s="69" t="str">
        <f t="shared" si="102"/>
        <v/>
      </c>
      <c r="GSJ71" s="69" t="str">
        <f t="shared" si="102"/>
        <v/>
      </c>
      <c r="GSK71" s="69" t="str">
        <f t="shared" si="102"/>
        <v/>
      </c>
      <c r="GSL71" s="69" t="str">
        <f t="shared" si="102"/>
        <v/>
      </c>
      <c r="GSM71" s="69" t="str">
        <f t="shared" si="102"/>
        <v/>
      </c>
      <c r="GSN71" s="69" t="str">
        <f t="shared" si="102"/>
        <v/>
      </c>
      <c r="GSO71" s="69" t="str">
        <f t="shared" si="102"/>
        <v/>
      </c>
      <c r="GSP71" s="69" t="str">
        <f t="shared" si="102"/>
        <v/>
      </c>
      <c r="GSQ71" s="69" t="str">
        <f t="shared" si="102"/>
        <v/>
      </c>
      <c r="GSR71" s="69" t="str">
        <f t="shared" si="102"/>
        <v/>
      </c>
      <c r="GSS71" s="69" t="str">
        <f t="shared" si="102"/>
        <v/>
      </c>
      <c r="GST71" s="69" t="str">
        <f t="shared" si="102"/>
        <v/>
      </c>
      <c r="GSU71" s="69" t="str">
        <f t="shared" si="102"/>
        <v/>
      </c>
      <c r="GSV71" s="69" t="str">
        <f t="shared" si="102"/>
        <v/>
      </c>
      <c r="GSW71" s="69" t="str">
        <f t="shared" si="102"/>
        <v/>
      </c>
      <c r="GSX71" s="69" t="str">
        <f t="shared" si="102"/>
        <v/>
      </c>
      <c r="GSY71" s="69" t="str">
        <f t="shared" si="102"/>
        <v/>
      </c>
      <c r="GSZ71" s="69" t="str">
        <f t="shared" si="102"/>
        <v/>
      </c>
      <c r="GTA71" s="69" t="str">
        <f t="shared" si="102"/>
        <v/>
      </c>
      <c r="GTB71" s="69" t="str">
        <f t="shared" si="102"/>
        <v/>
      </c>
      <c r="GTC71" s="69" t="str">
        <f t="shared" si="102"/>
        <v/>
      </c>
      <c r="GTD71" s="69" t="str">
        <f t="shared" ref="GTD71:GVO71" si="103">IF(GTD$2="","",(GTD69)/GTD70)</f>
        <v/>
      </c>
      <c r="GTE71" s="69" t="str">
        <f t="shared" si="103"/>
        <v/>
      </c>
      <c r="GTF71" s="69" t="str">
        <f t="shared" si="103"/>
        <v/>
      </c>
      <c r="GTG71" s="69" t="str">
        <f t="shared" si="103"/>
        <v/>
      </c>
      <c r="GTH71" s="69" t="str">
        <f t="shared" si="103"/>
        <v/>
      </c>
      <c r="GTI71" s="69" t="str">
        <f t="shared" si="103"/>
        <v/>
      </c>
      <c r="GTJ71" s="69" t="str">
        <f t="shared" si="103"/>
        <v/>
      </c>
      <c r="GTK71" s="69" t="str">
        <f t="shared" si="103"/>
        <v/>
      </c>
      <c r="GTL71" s="69" t="str">
        <f t="shared" si="103"/>
        <v/>
      </c>
      <c r="GTM71" s="69" t="str">
        <f t="shared" si="103"/>
        <v/>
      </c>
      <c r="GTN71" s="69" t="str">
        <f t="shared" si="103"/>
        <v/>
      </c>
      <c r="GTO71" s="69" t="str">
        <f t="shared" si="103"/>
        <v/>
      </c>
      <c r="GTP71" s="69" t="str">
        <f t="shared" si="103"/>
        <v/>
      </c>
      <c r="GTQ71" s="69" t="str">
        <f t="shared" si="103"/>
        <v/>
      </c>
      <c r="GTR71" s="69" t="str">
        <f t="shared" si="103"/>
        <v/>
      </c>
      <c r="GTS71" s="69" t="str">
        <f t="shared" si="103"/>
        <v/>
      </c>
      <c r="GTT71" s="69" t="str">
        <f t="shared" si="103"/>
        <v/>
      </c>
      <c r="GTU71" s="69" t="str">
        <f t="shared" si="103"/>
        <v/>
      </c>
      <c r="GTV71" s="69" t="str">
        <f t="shared" si="103"/>
        <v/>
      </c>
      <c r="GTW71" s="69" t="str">
        <f t="shared" si="103"/>
        <v/>
      </c>
      <c r="GTX71" s="69" t="str">
        <f t="shared" si="103"/>
        <v/>
      </c>
      <c r="GTY71" s="69" t="str">
        <f t="shared" si="103"/>
        <v/>
      </c>
      <c r="GTZ71" s="69" t="str">
        <f t="shared" si="103"/>
        <v/>
      </c>
      <c r="GUA71" s="69" t="str">
        <f t="shared" si="103"/>
        <v/>
      </c>
      <c r="GUB71" s="69" t="str">
        <f t="shared" si="103"/>
        <v/>
      </c>
      <c r="GUC71" s="69" t="str">
        <f t="shared" si="103"/>
        <v/>
      </c>
      <c r="GUD71" s="69" t="str">
        <f t="shared" si="103"/>
        <v/>
      </c>
      <c r="GUE71" s="69" t="str">
        <f t="shared" si="103"/>
        <v/>
      </c>
      <c r="GUF71" s="69" t="str">
        <f t="shared" si="103"/>
        <v/>
      </c>
      <c r="GUG71" s="69" t="str">
        <f t="shared" si="103"/>
        <v/>
      </c>
      <c r="GUH71" s="69" t="str">
        <f t="shared" si="103"/>
        <v/>
      </c>
      <c r="GUI71" s="69" t="str">
        <f t="shared" si="103"/>
        <v/>
      </c>
      <c r="GUJ71" s="69" t="str">
        <f t="shared" si="103"/>
        <v/>
      </c>
      <c r="GUK71" s="69" t="str">
        <f t="shared" si="103"/>
        <v/>
      </c>
      <c r="GUL71" s="69" t="str">
        <f t="shared" si="103"/>
        <v/>
      </c>
      <c r="GUM71" s="69" t="str">
        <f t="shared" si="103"/>
        <v/>
      </c>
      <c r="GUN71" s="69" t="str">
        <f t="shared" si="103"/>
        <v/>
      </c>
      <c r="GUO71" s="69" t="str">
        <f t="shared" si="103"/>
        <v/>
      </c>
      <c r="GUP71" s="69" t="str">
        <f t="shared" si="103"/>
        <v/>
      </c>
      <c r="GUQ71" s="69" t="str">
        <f t="shared" si="103"/>
        <v/>
      </c>
      <c r="GUR71" s="69" t="str">
        <f t="shared" si="103"/>
        <v/>
      </c>
      <c r="GUS71" s="69" t="str">
        <f t="shared" si="103"/>
        <v/>
      </c>
      <c r="GUT71" s="69" t="str">
        <f t="shared" si="103"/>
        <v/>
      </c>
      <c r="GUU71" s="69" t="str">
        <f t="shared" si="103"/>
        <v/>
      </c>
      <c r="GUV71" s="69" t="str">
        <f t="shared" si="103"/>
        <v/>
      </c>
      <c r="GUW71" s="69" t="str">
        <f t="shared" si="103"/>
        <v/>
      </c>
      <c r="GUX71" s="69" t="str">
        <f t="shared" si="103"/>
        <v/>
      </c>
      <c r="GUY71" s="69" t="str">
        <f t="shared" si="103"/>
        <v/>
      </c>
      <c r="GUZ71" s="69" t="str">
        <f t="shared" si="103"/>
        <v/>
      </c>
      <c r="GVA71" s="69" t="str">
        <f t="shared" si="103"/>
        <v/>
      </c>
      <c r="GVB71" s="69" t="str">
        <f t="shared" si="103"/>
        <v/>
      </c>
      <c r="GVC71" s="69" t="str">
        <f t="shared" si="103"/>
        <v/>
      </c>
      <c r="GVD71" s="69" t="str">
        <f t="shared" si="103"/>
        <v/>
      </c>
      <c r="GVE71" s="69" t="str">
        <f t="shared" si="103"/>
        <v/>
      </c>
      <c r="GVF71" s="69" t="str">
        <f t="shared" si="103"/>
        <v/>
      </c>
      <c r="GVG71" s="69" t="str">
        <f t="shared" si="103"/>
        <v/>
      </c>
      <c r="GVH71" s="69" t="str">
        <f t="shared" si="103"/>
        <v/>
      </c>
      <c r="GVI71" s="69" t="str">
        <f t="shared" si="103"/>
        <v/>
      </c>
      <c r="GVJ71" s="69" t="str">
        <f t="shared" si="103"/>
        <v/>
      </c>
      <c r="GVK71" s="69" t="str">
        <f t="shared" si="103"/>
        <v/>
      </c>
      <c r="GVL71" s="69" t="str">
        <f t="shared" si="103"/>
        <v/>
      </c>
      <c r="GVM71" s="69" t="str">
        <f t="shared" si="103"/>
        <v/>
      </c>
      <c r="GVN71" s="69" t="str">
        <f t="shared" si="103"/>
        <v/>
      </c>
      <c r="GVO71" s="69" t="str">
        <f t="shared" si="103"/>
        <v/>
      </c>
      <c r="GVP71" s="69" t="str">
        <f t="shared" ref="GVP71:GYA71" si="104">IF(GVP$2="","",(GVP69)/GVP70)</f>
        <v/>
      </c>
      <c r="GVQ71" s="69" t="str">
        <f t="shared" si="104"/>
        <v/>
      </c>
      <c r="GVR71" s="69" t="str">
        <f t="shared" si="104"/>
        <v/>
      </c>
      <c r="GVS71" s="69" t="str">
        <f t="shared" si="104"/>
        <v/>
      </c>
      <c r="GVT71" s="69" t="str">
        <f t="shared" si="104"/>
        <v/>
      </c>
      <c r="GVU71" s="69" t="str">
        <f t="shared" si="104"/>
        <v/>
      </c>
      <c r="GVV71" s="69" t="str">
        <f t="shared" si="104"/>
        <v/>
      </c>
      <c r="GVW71" s="69" t="str">
        <f t="shared" si="104"/>
        <v/>
      </c>
      <c r="GVX71" s="69" t="str">
        <f t="shared" si="104"/>
        <v/>
      </c>
      <c r="GVY71" s="69" t="str">
        <f t="shared" si="104"/>
        <v/>
      </c>
      <c r="GVZ71" s="69" t="str">
        <f t="shared" si="104"/>
        <v/>
      </c>
      <c r="GWA71" s="69" t="str">
        <f t="shared" si="104"/>
        <v/>
      </c>
      <c r="GWB71" s="69" t="str">
        <f t="shared" si="104"/>
        <v/>
      </c>
      <c r="GWC71" s="69" t="str">
        <f t="shared" si="104"/>
        <v/>
      </c>
      <c r="GWD71" s="69" t="str">
        <f t="shared" si="104"/>
        <v/>
      </c>
      <c r="GWE71" s="69" t="str">
        <f t="shared" si="104"/>
        <v/>
      </c>
      <c r="GWF71" s="69" t="str">
        <f t="shared" si="104"/>
        <v/>
      </c>
      <c r="GWG71" s="69" t="str">
        <f t="shared" si="104"/>
        <v/>
      </c>
      <c r="GWH71" s="69" t="str">
        <f t="shared" si="104"/>
        <v/>
      </c>
      <c r="GWI71" s="69" t="str">
        <f t="shared" si="104"/>
        <v/>
      </c>
      <c r="GWJ71" s="69" t="str">
        <f t="shared" si="104"/>
        <v/>
      </c>
      <c r="GWK71" s="69" t="str">
        <f t="shared" si="104"/>
        <v/>
      </c>
      <c r="GWL71" s="69" t="str">
        <f t="shared" si="104"/>
        <v/>
      </c>
      <c r="GWM71" s="69" t="str">
        <f t="shared" si="104"/>
        <v/>
      </c>
      <c r="GWN71" s="69" t="str">
        <f t="shared" si="104"/>
        <v/>
      </c>
      <c r="GWO71" s="69" t="str">
        <f t="shared" si="104"/>
        <v/>
      </c>
      <c r="GWP71" s="69" t="str">
        <f t="shared" si="104"/>
        <v/>
      </c>
      <c r="GWQ71" s="69" t="str">
        <f t="shared" si="104"/>
        <v/>
      </c>
      <c r="GWR71" s="69" t="str">
        <f t="shared" si="104"/>
        <v/>
      </c>
      <c r="GWS71" s="69" t="str">
        <f t="shared" si="104"/>
        <v/>
      </c>
      <c r="GWT71" s="69" t="str">
        <f t="shared" si="104"/>
        <v/>
      </c>
      <c r="GWU71" s="69" t="str">
        <f t="shared" si="104"/>
        <v/>
      </c>
      <c r="GWV71" s="69" t="str">
        <f t="shared" si="104"/>
        <v/>
      </c>
      <c r="GWW71" s="69" t="str">
        <f t="shared" si="104"/>
        <v/>
      </c>
      <c r="GWX71" s="69" t="str">
        <f t="shared" si="104"/>
        <v/>
      </c>
      <c r="GWY71" s="69" t="str">
        <f t="shared" si="104"/>
        <v/>
      </c>
      <c r="GWZ71" s="69" t="str">
        <f t="shared" si="104"/>
        <v/>
      </c>
      <c r="GXA71" s="69" t="str">
        <f t="shared" si="104"/>
        <v/>
      </c>
      <c r="GXB71" s="69" t="str">
        <f t="shared" si="104"/>
        <v/>
      </c>
      <c r="GXC71" s="69" t="str">
        <f t="shared" si="104"/>
        <v/>
      </c>
      <c r="GXD71" s="69" t="str">
        <f t="shared" si="104"/>
        <v/>
      </c>
      <c r="GXE71" s="69" t="str">
        <f t="shared" si="104"/>
        <v/>
      </c>
      <c r="GXF71" s="69" t="str">
        <f t="shared" si="104"/>
        <v/>
      </c>
      <c r="GXG71" s="69" t="str">
        <f t="shared" si="104"/>
        <v/>
      </c>
      <c r="GXH71" s="69" t="str">
        <f t="shared" si="104"/>
        <v/>
      </c>
      <c r="GXI71" s="69" t="str">
        <f t="shared" si="104"/>
        <v/>
      </c>
      <c r="GXJ71" s="69" t="str">
        <f t="shared" si="104"/>
        <v/>
      </c>
      <c r="GXK71" s="69" t="str">
        <f t="shared" si="104"/>
        <v/>
      </c>
      <c r="GXL71" s="69" t="str">
        <f t="shared" si="104"/>
        <v/>
      </c>
      <c r="GXM71" s="69" t="str">
        <f t="shared" si="104"/>
        <v/>
      </c>
      <c r="GXN71" s="69" t="str">
        <f t="shared" si="104"/>
        <v/>
      </c>
      <c r="GXO71" s="69" t="str">
        <f t="shared" si="104"/>
        <v/>
      </c>
      <c r="GXP71" s="69" t="str">
        <f t="shared" si="104"/>
        <v/>
      </c>
      <c r="GXQ71" s="69" t="str">
        <f t="shared" si="104"/>
        <v/>
      </c>
      <c r="GXR71" s="69" t="str">
        <f t="shared" si="104"/>
        <v/>
      </c>
      <c r="GXS71" s="69" t="str">
        <f t="shared" si="104"/>
        <v/>
      </c>
      <c r="GXT71" s="69" t="str">
        <f t="shared" si="104"/>
        <v/>
      </c>
      <c r="GXU71" s="69" t="str">
        <f t="shared" si="104"/>
        <v/>
      </c>
      <c r="GXV71" s="69" t="str">
        <f t="shared" si="104"/>
        <v/>
      </c>
      <c r="GXW71" s="69" t="str">
        <f t="shared" si="104"/>
        <v/>
      </c>
      <c r="GXX71" s="69" t="str">
        <f t="shared" si="104"/>
        <v/>
      </c>
      <c r="GXY71" s="69" t="str">
        <f t="shared" si="104"/>
        <v/>
      </c>
      <c r="GXZ71" s="69" t="str">
        <f t="shared" si="104"/>
        <v/>
      </c>
      <c r="GYA71" s="69" t="str">
        <f t="shared" si="104"/>
        <v/>
      </c>
      <c r="GYB71" s="69" t="str">
        <f t="shared" ref="GYB71:HAM71" si="105">IF(GYB$2="","",(GYB69)/GYB70)</f>
        <v/>
      </c>
      <c r="GYC71" s="69" t="str">
        <f t="shared" si="105"/>
        <v/>
      </c>
      <c r="GYD71" s="69" t="str">
        <f t="shared" si="105"/>
        <v/>
      </c>
      <c r="GYE71" s="69" t="str">
        <f t="shared" si="105"/>
        <v/>
      </c>
      <c r="GYF71" s="69" t="str">
        <f t="shared" si="105"/>
        <v/>
      </c>
      <c r="GYG71" s="69" t="str">
        <f t="shared" si="105"/>
        <v/>
      </c>
      <c r="GYH71" s="69" t="str">
        <f t="shared" si="105"/>
        <v/>
      </c>
      <c r="GYI71" s="69" t="str">
        <f t="shared" si="105"/>
        <v/>
      </c>
      <c r="GYJ71" s="69" t="str">
        <f t="shared" si="105"/>
        <v/>
      </c>
      <c r="GYK71" s="69" t="str">
        <f t="shared" si="105"/>
        <v/>
      </c>
      <c r="GYL71" s="69" t="str">
        <f t="shared" si="105"/>
        <v/>
      </c>
      <c r="GYM71" s="69" t="str">
        <f t="shared" si="105"/>
        <v/>
      </c>
      <c r="GYN71" s="69" t="str">
        <f t="shared" si="105"/>
        <v/>
      </c>
      <c r="GYO71" s="69" t="str">
        <f t="shared" si="105"/>
        <v/>
      </c>
      <c r="GYP71" s="69" t="str">
        <f t="shared" si="105"/>
        <v/>
      </c>
      <c r="GYQ71" s="69" t="str">
        <f t="shared" si="105"/>
        <v/>
      </c>
      <c r="GYR71" s="69" t="str">
        <f t="shared" si="105"/>
        <v/>
      </c>
      <c r="GYS71" s="69" t="str">
        <f t="shared" si="105"/>
        <v/>
      </c>
      <c r="GYT71" s="69" t="str">
        <f t="shared" si="105"/>
        <v/>
      </c>
      <c r="GYU71" s="69" t="str">
        <f t="shared" si="105"/>
        <v/>
      </c>
      <c r="GYV71" s="69" t="str">
        <f t="shared" si="105"/>
        <v/>
      </c>
      <c r="GYW71" s="69" t="str">
        <f t="shared" si="105"/>
        <v/>
      </c>
      <c r="GYX71" s="69" t="str">
        <f t="shared" si="105"/>
        <v/>
      </c>
      <c r="GYY71" s="69" t="str">
        <f t="shared" si="105"/>
        <v/>
      </c>
      <c r="GYZ71" s="69" t="str">
        <f t="shared" si="105"/>
        <v/>
      </c>
      <c r="GZA71" s="69" t="str">
        <f t="shared" si="105"/>
        <v/>
      </c>
      <c r="GZB71" s="69" t="str">
        <f t="shared" si="105"/>
        <v/>
      </c>
      <c r="GZC71" s="69" t="str">
        <f t="shared" si="105"/>
        <v/>
      </c>
      <c r="GZD71" s="69" t="str">
        <f t="shared" si="105"/>
        <v/>
      </c>
      <c r="GZE71" s="69" t="str">
        <f t="shared" si="105"/>
        <v/>
      </c>
      <c r="GZF71" s="69" t="str">
        <f t="shared" si="105"/>
        <v/>
      </c>
      <c r="GZG71" s="69" t="str">
        <f t="shared" si="105"/>
        <v/>
      </c>
      <c r="GZH71" s="69" t="str">
        <f t="shared" si="105"/>
        <v/>
      </c>
      <c r="GZI71" s="69" t="str">
        <f t="shared" si="105"/>
        <v/>
      </c>
      <c r="GZJ71" s="69" t="str">
        <f t="shared" si="105"/>
        <v/>
      </c>
      <c r="GZK71" s="69" t="str">
        <f t="shared" si="105"/>
        <v/>
      </c>
      <c r="GZL71" s="69" t="str">
        <f t="shared" si="105"/>
        <v/>
      </c>
      <c r="GZM71" s="69" t="str">
        <f t="shared" si="105"/>
        <v/>
      </c>
      <c r="GZN71" s="69" t="str">
        <f t="shared" si="105"/>
        <v/>
      </c>
      <c r="GZO71" s="69" t="str">
        <f t="shared" si="105"/>
        <v/>
      </c>
      <c r="GZP71" s="69" t="str">
        <f t="shared" si="105"/>
        <v/>
      </c>
      <c r="GZQ71" s="69" t="str">
        <f t="shared" si="105"/>
        <v/>
      </c>
      <c r="GZR71" s="69" t="str">
        <f t="shared" si="105"/>
        <v/>
      </c>
      <c r="GZS71" s="69" t="str">
        <f t="shared" si="105"/>
        <v/>
      </c>
      <c r="GZT71" s="69" t="str">
        <f t="shared" si="105"/>
        <v/>
      </c>
      <c r="GZU71" s="69" t="str">
        <f t="shared" si="105"/>
        <v/>
      </c>
      <c r="GZV71" s="69" t="str">
        <f t="shared" si="105"/>
        <v/>
      </c>
      <c r="GZW71" s="69" t="str">
        <f t="shared" si="105"/>
        <v/>
      </c>
      <c r="GZX71" s="69" t="str">
        <f t="shared" si="105"/>
        <v/>
      </c>
      <c r="GZY71" s="69" t="str">
        <f t="shared" si="105"/>
        <v/>
      </c>
      <c r="GZZ71" s="69" t="str">
        <f t="shared" si="105"/>
        <v/>
      </c>
      <c r="HAA71" s="69" t="str">
        <f t="shared" si="105"/>
        <v/>
      </c>
      <c r="HAB71" s="69" t="str">
        <f t="shared" si="105"/>
        <v/>
      </c>
      <c r="HAC71" s="69" t="str">
        <f t="shared" si="105"/>
        <v/>
      </c>
      <c r="HAD71" s="69" t="str">
        <f t="shared" si="105"/>
        <v/>
      </c>
      <c r="HAE71" s="69" t="str">
        <f t="shared" si="105"/>
        <v/>
      </c>
      <c r="HAF71" s="69" t="str">
        <f t="shared" si="105"/>
        <v/>
      </c>
      <c r="HAG71" s="69" t="str">
        <f t="shared" si="105"/>
        <v/>
      </c>
      <c r="HAH71" s="69" t="str">
        <f t="shared" si="105"/>
        <v/>
      </c>
      <c r="HAI71" s="69" t="str">
        <f t="shared" si="105"/>
        <v/>
      </c>
      <c r="HAJ71" s="69" t="str">
        <f t="shared" si="105"/>
        <v/>
      </c>
      <c r="HAK71" s="69" t="str">
        <f t="shared" si="105"/>
        <v/>
      </c>
      <c r="HAL71" s="69" t="str">
        <f t="shared" si="105"/>
        <v/>
      </c>
      <c r="HAM71" s="69" t="str">
        <f t="shared" si="105"/>
        <v/>
      </c>
      <c r="HAN71" s="69" t="str">
        <f t="shared" ref="HAN71:HCY71" si="106">IF(HAN$2="","",(HAN69)/HAN70)</f>
        <v/>
      </c>
      <c r="HAO71" s="69" t="str">
        <f t="shared" si="106"/>
        <v/>
      </c>
      <c r="HAP71" s="69" t="str">
        <f t="shared" si="106"/>
        <v/>
      </c>
      <c r="HAQ71" s="69" t="str">
        <f t="shared" si="106"/>
        <v/>
      </c>
      <c r="HAR71" s="69" t="str">
        <f t="shared" si="106"/>
        <v/>
      </c>
      <c r="HAS71" s="69" t="str">
        <f t="shared" si="106"/>
        <v/>
      </c>
      <c r="HAT71" s="69" t="str">
        <f t="shared" si="106"/>
        <v/>
      </c>
      <c r="HAU71" s="69" t="str">
        <f t="shared" si="106"/>
        <v/>
      </c>
      <c r="HAV71" s="69" t="str">
        <f t="shared" si="106"/>
        <v/>
      </c>
      <c r="HAW71" s="69" t="str">
        <f t="shared" si="106"/>
        <v/>
      </c>
      <c r="HAX71" s="69" t="str">
        <f t="shared" si="106"/>
        <v/>
      </c>
      <c r="HAY71" s="69" t="str">
        <f t="shared" si="106"/>
        <v/>
      </c>
      <c r="HAZ71" s="69" t="str">
        <f t="shared" si="106"/>
        <v/>
      </c>
      <c r="HBA71" s="69" t="str">
        <f t="shared" si="106"/>
        <v/>
      </c>
      <c r="HBB71" s="69" t="str">
        <f t="shared" si="106"/>
        <v/>
      </c>
      <c r="HBC71" s="69" t="str">
        <f t="shared" si="106"/>
        <v/>
      </c>
      <c r="HBD71" s="69" t="str">
        <f t="shared" si="106"/>
        <v/>
      </c>
      <c r="HBE71" s="69" t="str">
        <f t="shared" si="106"/>
        <v/>
      </c>
      <c r="HBF71" s="69" t="str">
        <f t="shared" si="106"/>
        <v/>
      </c>
      <c r="HBG71" s="69" t="str">
        <f t="shared" si="106"/>
        <v/>
      </c>
      <c r="HBH71" s="69" t="str">
        <f t="shared" si="106"/>
        <v/>
      </c>
      <c r="HBI71" s="69" t="str">
        <f t="shared" si="106"/>
        <v/>
      </c>
      <c r="HBJ71" s="69" t="str">
        <f t="shared" si="106"/>
        <v/>
      </c>
      <c r="HBK71" s="69" t="str">
        <f t="shared" si="106"/>
        <v/>
      </c>
      <c r="HBL71" s="69" t="str">
        <f t="shared" si="106"/>
        <v/>
      </c>
      <c r="HBM71" s="69" t="str">
        <f t="shared" si="106"/>
        <v/>
      </c>
      <c r="HBN71" s="69" t="str">
        <f t="shared" si="106"/>
        <v/>
      </c>
      <c r="HBO71" s="69" t="str">
        <f t="shared" si="106"/>
        <v/>
      </c>
      <c r="HBP71" s="69" t="str">
        <f t="shared" si="106"/>
        <v/>
      </c>
      <c r="HBQ71" s="69" t="str">
        <f t="shared" si="106"/>
        <v/>
      </c>
      <c r="HBR71" s="69" t="str">
        <f t="shared" si="106"/>
        <v/>
      </c>
      <c r="HBS71" s="69" t="str">
        <f t="shared" si="106"/>
        <v/>
      </c>
      <c r="HBT71" s="69" t="str">
        <f t="shared" si="106"/>
        <v/>
      </c>
      <c r="HBU71" s="69" t="str">
        <f t="shared" si="106"/>
        <v/>
      </c>
      <c r="HBV71" s="69" t="str">
        <f t="shared" si="106"/>
        <v/>
      </c>
      <c r="HBW71" s="69" t="str">
        <f t="shared" si="106"/>
        <v/>
      </c>
      <c r="HBX71" s="69" t="str">
        <f t="shared" si="106"/>
        <v/>
      </c>
      <c r="HBY71" s="69" t="str">
        <f t="shared" si="106"/>
        <v/>
      </c>
      <c r="HBZ71" s="69" t="str">
        <f t="shared" si="106"/>
        <v/>
      </c>
      <c r="HCA71" s="69" t="str">
        <f t="shared" si="106"/>
        <v/>
      </c>
      <c r="HCB71" s="69" t="str">
        <f t="shared" si="106"/>
        <v/>
      </c>
      <c r="HCC71" s="69" t="str">
        <f t="shared" si="106"/>
        <v/>
      </c>
      <c r="HCD71" s="69" t="str">
        <f t="shared" si="106"/>
        <v/>
      </c>
      <c r="HCE71" s="69" t="str">
        <f t="shared" si="106"/>
        <v/>
      </c>
      <c r="HCF71" s="69" t="str">
        <f t="shared" si="106"/>
        <v/>
      </c>
      <c r="HCG71" s="69" t="str">
        <f t="shared" si="106"/>
        <v/>
      </c>
      <c r="HCH71" s="69" t="str">
        <f t="shared" si="106"/>
        <v/>
      </c>
      <c r="HCI71" s="69" t="str">
        <f t="shared" si="106"/>
        <v/>
      </c>
      <c r="HCJ71" s="69" t="str">
        <f t="shared" si="106"/>
        <v/>
      </c>
      <c r="HCK71" s="69" t="str">
        <f t="shared" si="106"/>
        <v/>
      </c>
      <c r="HCL71" s="69" t="str">
        <f t="shared" si="106"/>
        <v/>
      </c>
      <c r="HCM71" s="69" t="str">
        <f t="shared" si="106"/>
        <v/>
      </c>
      <c r="HCN71" s="69" t="str">
        <f t="shared" si="106"/>
        <v/>
      </c>
      <c r="HCO71" s="69" t="str">
        <f t="shared" si="106"/>
        <v/>
      </c>
      <c r="HCP71" s="69" t="str">
        <f t="shared" si="106"/>
        <v/>
      </c>
      <c r="HCQ71" s="69" t="str">
        <f t="shared" si="106"/>
        <v/>
      </c>
      <c r="HCR71" s="69" t="str">
        <f t="shared" si="106"/>
        <v/>
      </c>
      <c r="HCS71" s="69" t="str">
        <f t="shared" si="106"/>
        <v/>
      </c>
      <c r="HCT71" s="69" t="str">
        <f t="shared" si="106"/>
        <v/>
      </c>
      <c r="HCU71" s="69" t="str">
        <f t="shared" si="106"/>
        <v/>
      </c>
      <c r="HCV71" s="69" t="str">
        <f t="shared" si="106"/>
        <v/>
      </c>
      <c r="HCW71" s="69" t="str">
        <f t="shared" si="106"/>
        <v/>
      </c>
      <c r="HCX71" s="69" t="str">
        <f t="shared" si="106"/>
        <v/>
      </c>
      <c r="HCY71" s="69" t="str">
        <f t="shared" si="106"/>
        <v/>
      </c>
      <c r="HCZ71" s="69" t="str">
        <f t="shared" ref="HCZ71:HFK71" si="107">IF(HCZ$2="","",(HCZ69)/HCZ70)</f>
        <v/>
      </c>
      <c r="HDA71" s="69" t="str">
        <f t="shared" si="107"/>
        <v/>
      </c>
      <c r="HDB71" s="69" t="str">
        <f t="shared" si="107"/>
        <v/>
      </c>
      <c r="HDC71" s="69" t="str">
        <f t="shared" si="107"/>
        <v/>
      </c>
      <c r="HDD71" s="69" t="str">
        <f t="shared" si="107"/>
        <v/>
      </c>
      <c r="HDE71" s="69" t="str">
        <f t="shared" si="107"/>
        <v/>
      </c>
      <c r="HDF71" s="69" t="str">
        <f t="shared" si="107"/>
        <v/>
      </c>
      <c r="HDG71" s="69" t="str">
        <f t="shared" si="107"/>
        <v/>
      </c>
      <c r="HDH71" s="69" t="str">
        <f t="shared" si="107"/>
        <v/>
      </c>
      <c r="HDI71" s="69" t="str">
        <f t="shared" si="107"/>
        <v/>
      </c>
      <c r="HDJ71" s="69" t="str">
        <f t="shared" si="107"/>
        <v/>
      </c>
      <c r="HDK71" s="69" t="str">
        <f t="shared" si="107"/>
        <v/>
      </c>
      <c r="HDL71" s="69" t="str">
        <f t="shared" si="107"/>
        <v/>
      </c>
      <c r="HDM71" s="69" t="str">
        <f t="shared" si="107"/>
        <v/>
      </c>
      <c r="HDN71" s="69" t="str">
        <f t="shared" si="107"/>
        <v/>
      </c>
      <c r="HDO71" s="69" t="str">
        <f t="shared" si="107"/>
        <v/>
      </c>
      <c r="HDP71" s="69" t="str">
        <f t="shared" si="107"/>
        <v/>
      </c>
      <c r="HDQ71" s="69" t="str">
        <f t="shared" si="107"/>
        <v/>
      </c>
      <c r="HDR71" s="69" t="str">
        <f t="shared" si="107"/>
        <v/>
      </c>
      <c r="HDS71" s="69" t="str">
        <f t="shared" si="107"/>
        <v/>
      </c>
      <c r="HDT71" s="69" t="str">
        <f t="shared" si="107"/>
        <v/>
      </c>
      <c r="HDU71" s="69" t="str">
        <f t="shared" si="107"/>
        <v/>
      </c>
      <c r="HDV71" s="69" t="str">
        <f t="shared" si="107"/>
        <v/>
      </c>
      <c r="HDW71" s="69" t="str">
        <f t="shared" si="107"/>
        <v/>
      </c>
      <c r="HDX71" s="69" t="str">
        <f t="shared" si="107"/>
        <v/>
      </c>
      <c r="HDY71" s="69" t="str">
        <f t="shared" si="107"/>
        <v/>
      </c>
      <c r="HDZ71" s="69" t="str">
        <f t="shared" si="107"/>
        <v/>
      </c>
      <c r="HEA71" s="69" t="str">
        <f t="shared" si="107"/>
        <v/>
      </c>
      <c r="HEB71" s="69" t="str">
        <f t="shared" si="107"/>
        <v/>
      </c>
      <c r="HEC71" s="69" t="str">
        <f t="shared" si="107"/>
        <v/>
      </c>
      <c r="HED71" s="69" t="str">
        <f t="shared" si="107"/>
        <v/>
      </c>
      <c r="HEE71" s="69" t="str">
        <f t="shared" si="107"/>
        <v/>
      </c>
      <c r="HEF71" s="69" t="str">
        <f t="shared" si="107"/>
        <v/>
      </c>
      <c r="HEG71" s="69" t="str">
        <f t="shared" si="107"/>
        <v/>
      </c>
      <c r="HEH71" s="69" t="str">
        <f t="shared" si="107"/>
        <v/>
      </c>
      <c r="HEI71" s="69" t="str">
        <f t="shared" si="107"/>
        <v/>
      </c>
      <c r="HEJ71" s="69" t="str">
        <f t="shared" si="107"/>
        <v/>
      </c>
      <c r="HEK71" s="69" t="str">
        <f t="shared" si="107"/>
        <v/>
      </c>
      <c r="HEL71" s="69" t="str">
        <f t="shared" si="107"/>
        <v/>
      </c>
      <c r="HEM71" s="69" t="str">
        <f t="shared" si="107"/>
        <v/>
      </c>
      <c r="HEN71" s="69" t="str">
        <f t="shared" si="107"/>
        <v/>
      </c>
      <c r="HEO71" s="69" t="str">
        <f t="shared" si="107"/>
        <v/>
      </c>
      <c r="HEP71" s="69" t="str">
        <f t="shared" si="107"/>
        <v/>
      </c>
      <c r="HEQ71" s="69" t="str">
        <f t="shared" si="107"/>
        <v/>
      </c>
      <c r="HER71" s="69" t="str">
        <f t="shared" si="107"/>
        <v/>
      </c>
      <c r="HES71" s="69" t="str">
        <f t="shared" si="107"/>
        <v/>
      </c>
      <c r="HET71" s="69" t="str">
        <f t="shared" si="107"/>
        <v/>
      </c>
      <c r="HEU71" s="69" t="str">
        <f t="shared" si="107"/>
        <v/>
      </c>
      <c r="HEV71" s="69" t="str">
        <f t="shared" si="107"/>
        <v/>
      </c>
      <c r="HEW71" s="69" t="str">
        <f t="shared" si="107"/>
        <v/>
      </c>
      <c r="HEX71" s="69" t="str">
        <f t="shared" si="107"/>
        <v/>
      </c>
      <c r="HEY71" s="69" t="str">
        <f t="shared" si="107"/>
        <v/>
      </c>
      <c r="HEZ71" s="69" t="str">
        <f t="shared" si="107"/>
        <v/>
      </c>
      <c r="HFA71" s="69" t="str">
        <f t="shared" si="107"/>
        <v/>
      </c>
      <c r="HFB71" s="69" t="str">
        <f t="shared" si="107"/>
        <v/>
      </c>
      <c r="HFC71" s="69" t="str">
        <f t="shared" si="107"/>
        <v/>
      </c>
      <c r="HFD71" s="69" t="str">
        <f t="shared" si="107"/>
        <v/>
      </c>
      <c r="HFE71" s="69" t="str">
        <f t="shared" si="107"/>
        <v/>
      </c>
      <c r="HFF71" s="69" t="str">
        <f t="shared" si="107"/>
        <v/>
      </c>
      <c r="HFG71" s="69" t="str">
        <f t="shared" si="107"/>
        <v/>
      </c>
      <c r="HFH71" s="69" t="str">
        <f t="shared" si="107"/>
        <v/>
      </c>
      <c r="HFI71" s="69" t="str">
        <f t="shared" si="107"/>
        <v/>
      </c>
      <c r="HFJ71" s="69" t="str">
        <f t="shared" si="107"/>
        <v/>
      </c>
      <c r="HFK71" s="69" t="str">
        <f t="shared" si="107"/>
        <v/>
      </c>
      <c r="HFL71" s="69" t="str">
        <f t="shared" ref="HFL71:HHW71" si="108">IF(HFL$2="","",(HFL69)/HFL70)</f>
        <v/>
      </c>
      <c r="HFM71" s="69" t="str">
        <f t="shared" si="108"/>
        <v/>
      </c>
      <c r="HFN71" s="69" t="str">
        <f t="shared" si="108"/>
        <v/>
      </c>
      <c r="HFO71" s="69" t="str">
        <f t="shared" si="108"/>
        <v/>
      </c>
      <c r="HFP71" s="69" t="str">
        <f t="shared" si="108"/>
        <v/>
      </c>
      <c r="HFQ71" s="69" t="str">
        <f t="shared" si="108"/>
        <v/>
      </c>
      <c r="HFR71" s="69" t="str">
        <f t="shared" si="108"/>
        <v/>
      </c>
      <c r="HFS71" s="69" t="str">
        <f t="shared" si="108"/>
        <v/>
      </c>
      <c r="HFT71" s="69" t="str">
        <f t="shared" si="108"/>
        <v/>
      </c>
      <c r="HFU71" s="69" t="str">
        <f t="shared" si="108"/>
        <v/>
      </c>
      <c r="HFV71" s="69" t="str">
        <f t="shared" si="108"/>
        <v/>
      </c>
      <c r="HFW71" s="69" t="str">
        <f t="shared" si="108"/>
        <v/>
      </c>
      <c r="HFX71" s="69" t="str">
        <f t="shared" si="108"/>
        <v/>
      </c>
      <c r="HFY71" s="69" t="str">
        <f t="shared" si="108"/>
        <v/>
      </c>
      <c r="HFZ71" s="69" t="str">
        <f t="shared" si="108"/>
        <v/>
      </c>
      <c r="HGA71" s="69" t="str">
        <f t="shared" si="108"/>
        <v/>
      </c>
      <c r="HGB71" s="69" t="str">
        <f t="shared" si="108"/>
        <v/>
      </c>
      <c r="HGC71" s="69" t="str">
        <f t="shared" si="108"/>
        <v/>
      </c>
      <c r="HGD71" s="69" t="str">
        <f t="shared" si="108"/>
        <v/>
      </c>
      <c r="HGE71" s="69" t="str">
        <f t="shared" si="108"/>
        <v/>
      </c>
      <c r="HGF71" s="69" t="str">
        <f t="shared" si="108"/>
        <v/>
      </c>
      <c r="HGG71" s="69" t="str">
        <f t="shared" si="108"/>
        <v/>
      </c>
      <c r="HGH71" s="69" t="str">
        <f t="shared" si="108"/>
        <v/>
      </c>
      <c r="HGI71" s="69" t="str">
        <f t="shared" si="108"/>
        <v/>
      </c>
      <c r="HGJ71" s="69" t="str">
        <f t="shared" si="108"/>
        <v/>
      </c>
      <c r="HGK71" s="69" t="str">
        <f t="shared" si="108"/>
        <v/>
      </c>
      <c r="HGL71" s="69" t="str">
        <f t="shared" si="108"/>
        <v/>
      </c>
      <c r="HGM71" s="69" t="str">
        <f t="shared" si="108"/>
        <v/>
      </c>
      <c r="HGN71" s="69" t="str">
        <f t="shared" si="108"/>
        <v/>
      </c>
      <c r="HGO71" s="69" t="str">
        <f t="shared" si="108"/>
        <v/>
      </c>
      <c r="HGP71" s="69" t="str">
        <f t="shared" si="108"/>
        <v/>
      </c>
      <c r="HGQ71" s="69" t="str">
        <f t="shared" si="108"/>
        <v/>
      </c>
      <c r="HGR71" s="69" t="str">
        <f t="shared" si="108"/>
        <v/>
      </c>
      <c r="HGS71" s="69" t="str">
        <f t="shared" si="108"/>
        <v/>
      </c>
      <c r="HGT71" s="69" t="str">
        <f t="shared" si="108"/>
        <v/>
      </c>
      <c r="HGU71" s="69" t="str">
        <f t="shared" si="108"/>
        <v/>
      </c>
      <c r="HGV71" s="69" t="str">
        <f t="shared" si="108"/>
        <v/>
      </c>
      <c r="HGW71" s="69" t="str">
        <f t="shared" si="108"/>
        <v/>
      </c>
      <c r="HGX71" s="69" t="str">
        <f t="shared" si="108"/>
        <v/>
      </c>
      <c r="HGY71" s="69" t="str">
        <f t="shared" si="108"/>
        <v/>
      </c>
      <c r="HGZ71" s="69" t="str">
        <f t="shared" si="108"/>
        <v/>
      </c>
      <c r="HHA71" s="69" t="str">
        <f t="shared" si="108"/>
        <v/>
      </c>
      <c r="HHB71" s="69" t="str">
        <f t="shared" si="108"/>
        <v/>
      </c>
      <c r="HHC71" s="69" t="str">
        <f t="shared" si="108"/>
        <v/>
      </c>
      <c r="HHD71" s="69" t="str">
        <f t="shared" si="108"/>
        <v/>
      </c>
      <c r="HHE71" s="69" t="str">
        <f t="shared" si="108"/>
        <v/>
      </c>
      <c r="HHF71" s="69" t="str">
        <f t="shared" si="108"/>
        <v/>
      </c>
      <c r="HHG71" s="69" t="str">
        <f t="shared" si="108"/>
        <v/>
      </c>
      <c r="HHH71" s="69" t="str">
        <f t="shared" si="108"/>
        <v/>
      </c>
      <c r="HHI71" s="69" t="str">
        <f t="shared" si="108"/>
        <v/>
      </c>
      <c r="HHJ71" s="69" t="str">
        <f t="shared" si="108"/>
        <v/>
      </c>
      <c r="HHK71" s="69" t="str">
        <f t="shared" si="108"/>
        <v/>
      </c>
      <c r="HHL71" s="69" t="str">
        <f t="shared" si="108"/>
        <v/>
      </c>
      <c r="HHM71" s="69" t="str">
        <f t="shared" si="108"/>
        <v/>
      </c>
      <c r="HHN71" s="69" t="str">
        <f t="shared" si="108"/>
        <v/>
      </c>
      <c r="HHO71" s="69" t="str">
        <f t="shared" si="108"/>
        <v/>
      </c>
      <c r="HHP71" s="69" t="str">
        <f t="shared" si="108"/>
        <v/>
      </c>
      <c r="HHQ71" s="69" t="str">
        <f t="shared" si="108"/>
        <v/>
      </c>
      <c r="HHR71" s="69" t="str">
        <f t="shared" si="108"/>
        <v/>
      </c>
      <c r="HHS71" s="69" t="str">
        <f t="shared" si="108"/>
        <v/>
      </c>
      <c r="HHT71" s="69" t="str">
        <f t="shared" si="108"/>
        <v/>
      </c>
      <c r="HHU71" s="69" t="str">
        <f t="shared" si="108"/>
        <v/>
      </c>
      <c r="HHV71" s="69" t="str">
        <f t="shared" si="108"/>
        <v/>
      </c>
      <c r="HHW71" s="69" t="str">
        <f t="shared" si="108"/>
        <v/>
      </c>
      <c r="HHX71" s="69" t="str">
        <f t="shared" ref="HHX71:HKI71" si="109">IF(HHX$2="","",(HHX69)/HHX70)</f>
        <v/>
      </c>
      <c r="HHY71" s="69" t="str">
        <f t="shared" si="109"/>
        <v/>
      </c>
      <c r="HHZ71" s="69" t="str">
        <f t="shared" si="109"/>
        <v/>
      </c>
      <c r="HIA71" s="69" t="str">
        <f t="shared" si="109"/>
        <v/>
      </c>
      <c r="HIB71" s="69" t="str">
        <f t="shared" si="109"/>
        <v/>
      </c>
      <c r="HIC71" s="69" t="str">
        <f t="shared" si="109"/>
        <v/>
      </c>
      <c r="HID71" s="69" t="str">
        <f t="shared" si="109"/>
        <v/>
      </c>
      <c r="HIE71" s="69" t="str">
        <f t="shared" si="109"/>
        <v/>
      </c>
      <c r="HIF71" s="69" t="str">
        <f t="shared" si="109"/>
        <v/>
      </c>
      <c r="HIG71" s="69" t="str">
        <f t="shared" si="109"/>
        <v/>
      </c>
      <c r="HIH71" s="69" t="str">
        <f t="shared" si="109"/>
        <v/>
      </c>
      <c r="HII71" s="69" t="str">
        <f t="shared" si="109"/>
        <v/>
      </c>
      <c r="HIJ71" s="69" t="str">
        <f t="shared" si="109"/>
        <v/>
      </c>
      <c r="HIK71" s="69" t="str">
        <f t="shared" si="109"/>
        <v/>
      </c>
      <c r="HIL71" s="69" t="str">
        <f t="shared" si="109"/>
        <v/>
      </c>
      <c r="HIM71" s="69" t="str">
        <f t="shared" si="109"/>
        <v/>
      </c>
      <c r="HIN71" s="69" t="str">
        <f t="shared" si="109"/>
        <v/>
      </c>
      <c r="HIO71" s="69" t="str">
        <f t="shared" si="109"/>
        <v/>
      </c>
      <c r="HIP71" s="69" t="str">
        <f t="shared" si="109"/>
        <v/>
      </c>
      <c r="HIQ71" s="69" t="str">
        <f t="shared" si="109"/>
        <v/>
      </c>
      <c r="HIR71" s="69" t="str">
        <f t="shared" si="109"/>
        <v/>
      </c>
      <c r="HIS71" s="69" t="str">
        <f t="shared" si="109"/>
        <v/>
      </c>
      <c r="HIT71" s="69" t="str">
        <f t="shared" si="109"/>
        <v/>
      </c>
      <c r="HIU71" s="69" t="str">
        <f t="shared" si="109"/>
        <v/>
      </c>
      <c r="HIV71" s="69" t="str">
        <f t="shared" si="109"/>
        <v/>
      </c>
      <c r="HIW71" s="69" t="str">
        <f t="shared" si="109"/>
        <v/>
      </c>
      <c r="HIX71" s="69" t="str">
        <f t="shared" si="109"/>
        <v/>
      </c>
      <c r="HIY71" s="69" t="str">
        <f t="shared" si="109"/>
        <v/>
      </c>
      <c r="HIZ71" s="69" t="str">
        <f t="shared" si="109"/>
        <v/>
      </c>
      <c r="HJA71" s="69" t="str">
        <f t="shared" si="109"/>
        <v/>
      </c>
      <c r="HJB71" s="69" t="str">
        <f t="shared" si="109"/>
        <v/>
      </c>
      <c r="HJC71" s="69" t="str">
        <f t="shared" si="109"/>
        <v/>
      </c>
      <c r="HJD71" s="69" t="str">
        <f t="shared" si="109"/>
        <v/>
      </c>
      <c r="HJE71" s="69" t="str">
        <f t="shared" si="109"/>
        <v/>
      </c>
      <c r="HJF71" s="69" t="str">
        <f t="shared" si="109"/>
        <v/>
      </c>
      <c r="HJG71" s="69" t="str">
        <f t="shared" si="109"/>
        <v/>
      </c>
      <c r="HJH71" s="69" t="str">
        <f t="shared" si="109"/>
        <v/>
      </c>
      <c r="HJI71" s="69" t="str">
        <f t="shared" si="109"/>
        <v/>
      </c>
      <c r="HJJ71" s="69" t="str">
        <f t="shared" si="109"/>
        <v/>
      </c>
      <c r="HJK71" s="69" t="str">
        <f t="shared" si="109"/>
        <v/>
      </c>
      <c r="HJL71" s="69" t="str">
        <f t="shared" si="109"/>
        <v/>
      </c>
      <c r="HJM71" s="69" t="str">
        <f t="shared" si="109"/>
        <v/>
      </c>
      <c r="HJN71" s="69" t="str">
        <f t="shared" si="109"/>
        <v/>
      </c>
      <c r="HJO71" s="69" t="str">
        <f t="shared" si="109"/>
        <v/>
      </c>
      <c r="HJP71" s="69" t="str">
        <f t="shared" si="109"/>
        <v/>
      </c>
      <c r="HJQ71" s="69" t="str">
        <f t="shared" si="109"/>
        <v/>
      </c>
      <c r="HJR71" s="69" t="str">
        <f t="shared" si="109"/>
        <v/>
      </c>
      <c r="HJS71" s="69" t="str">
        <f t="shared" si="109"/>
        <v/>
      </c>
      <c r="HJT71" s="69" t="str">
        <f t="shared" si="109"/>
        <v/>
      </c>
      <c r="HJU71" s="69" t="str">
        <f t="shared" si="109"/>
        <v/>
      </c>
      <c r="HJV71" s="69" t="str">
        <f t="shared" si="109"/>
        <v/>
      </c>
      <c r="HJW71" s="69" t="str">
        <f t="shared" si="109"/>
        <v/>
      </c>
      <c r="HJX71" s="69" t="str">
        <f t="shared" si="109"/>
        <v/>
      </c>
      <c r="HJY71" s="69" t="str">
        <f t="shared" si="109"/>
        <v/>
      </c>
      <c r="HJZ71" s="69" t="str">
        <f t="shared" si="109"/>
        <v/>
      </c>
      <c r="HKA71" s="69" t="str">
        <f t="shared" si="109"/>
        <v/>
      </c>
      <c r="HKB71" s="69" t="str">
        <f t="shared" si="109"/>
        <v/>
      </c>
      <c r="HKC71" s="69" t="str">
        <f t="shared" si="109"/>
        <v/>
      </c>
      <c r="HKD71" s="69" t="str">
        <f t="shared" si="109"/>
        <v/>
      </c>
      <c r="HKE71" s="69" t="str">
        <f t="shared" si="109"/>
        <v/>
      </c>
      <c r="HKF71" s="69" t="str">
        <f t="shared" si="109"/>
        <v/>
      </c>
      <c r="HKG71" s="69" t="str">
        <f t="shared" si="109"/>
        <v/>
      </c>
      <c r="HKH71" s="69" t="str">
        <f t="shared" si="109"/>
        <v/>
      </c>
      <c r="HKI71" s="69" t="str">
        <f t="shared" si="109"/>
        <v/>
      </c>
      <c r="HKJ71" s="69" t="str">
        <f t="shared" ref="HKJ71:HMU71" si="110">IF(HKJ$2="","",(HKJ69)/HKJ70)</f>
        <v/>
      </c>
      <c r="HKK71" s="69" t="str">
        <f t="shared" si="110"/>
        <v/>
      </c>
      <c r="HKL71" s="69" t="str">
        <f t="shared" si="110"/>
        <v/>
      </c>
      <c r="HKM71" s="69" t="str">
        <f t="shared" si="110"/>
        <v/>
      </c>
      <c r="HKN71" s="69" t="str">
        <f t="shared" si="110"/>
        <v/>
      </c>
      <c r="HKO71" s="69" t="str">
        <f t="shared" si="110"/>
        <v/>
      </c>
      <c r="HKP71" s="69" t="str">
        <f t="shared" si="110"/>
        <v/>
      </c>
      <c r="HKQ71" s="69" t="str">
        <f t="shared" si="110"/>
        <v/>
      </c>
      <c r="HKR71" s="69" t="str">
        <f t="shared" si="110"/>
        <v/>
      </c>
      <c r="HKS71" s="69" t="str">
        <f t="shared" si="110"/>
        <v/>
      </c>
      <c r="HKT71" s="69" t="str">
        <f t="shared" si="110"/>
        <v/>
      </c>
      <c r="HKU71" s="69" t="str">
        <f t="shared" si="110"/>
        <v/>
      </c>
      <c r="HKV71" s="69" t="str">
        <f t="shared" si="110"/>
        <v/>
      </c>
      <c r="HKW71" s="69" t="str">
        <f t="shared" si="110"/>
        <v/>
      </c>
      <c r="HKX71" s="69" t="str">
        <f t="shared" si="110"/>
        <v/>
      </c>
      <c r="HKY71" s="69" t="str">
        <f t="shared" si="110"/>
        <v/>
      </c>
      <c r="HKZ71" s="69" t="str">
        <f t="shared" si="110"/>
        <v/>
      </c>
      <c r="HLA71" s="69" t="str">
        <f t="shared" si="110"/>
        <v/>
      </c>
      <c r="HLB71" s="69" t="str">
        <f t="shared" si="110"/>
        <v/>
      </c>
      <c r="HLC71" s="69" t="str">
        <f t="shared" si="110"/>
        <v/>
      </c>
      <c r="HLD71" s="69" t="str">
        <f t="shared" si="110"/>
        <v/>
      </c>
      <c r="HLE71" s="69" t="str">
        <f t="shared" si="110"/>
        <v/>
      </c>
      <c r="HLF71" s="69" t="str">
        <f t="shared" si="110"/>
        <v/>
      </c>
      <c r="HLG71" s="69" t="str">
        <f t="shared" si="110"/>
        <v/>
      </c>
      <c r="HLH71" s="69" t="str">
        <f t="shared" si="110"/>
        <v/>
      </c>
      <c r="HLI71" s="69" t="str">
        <f t="shared" si="110"/>
        <v/>
      </c>
      <c r="HLJ71" s="69" t="str">
        <f t="shared" si="110"/>
        <v/>
      </c>
      <c r="HLK71" s="69" t="str">
        <f t="shared" si="110"/>
        <v/>
      </c>
      <c r="HLL71" s="69" t="str">
        <f t="shared" si="110"/>
        <v/>
      </c>
      <c r="HLM71" s="69" t="str">
        <f t="shared" si="110"/>
        <v/>
      </c>
      <c r="HLN71" s="69" t="str">
        <f t="shared" si="110"/>
        <v/>
      </c>
      <c r="HLO71" s="69" t="str">
        <f t="shared" si="110"/>
        <v/>
      </c>
      <c r="HLP71" s="69" t="str">
        <f t="shared" si="110"/>
        <v/>
      </c>
      <c r="HLQ71" s="69" t="str">
        <f t="shared" si="110"/>
        <v/>
      </c>
      <c r="HLR71" s="69" t="str">
        <f t="shared" si="110"/>
        <v/>
      </c>
      <c r="HLS71" s="69" t="str">
        <f t="shared" si="110"/>
        <v/>
      </c>
      <c r="HLT71" s="69" t="str">
        <f t="shared" si="110"/>
        <v/>
      </c>
      <c r="HLU71" s="69" t="str">
        <f t="shared" si="110"/>
        <v/>
      </c>
      <c r="HLV71" s="69" t="str">
        <f t="shared" si="110"/>
        <v/>
      </c>
      <c r="HLW71" s="69" t="str">
        <f t="shared" si="110"/>
        <v/>
      </c>
      <c r="HLX71" s="69" t="str">
        <f t="shared" si="110"/>
        <v/>
      </c>
      <c r="HLY71" s="69" t="str">
        <f t="shared" si="110"/>
        <v/>
      </c>
      <c r="HLZ71" s="69" t="str">
        <f t="shared" si="110"/>
        <v/>
      </c>
      <c r="HMA71" s="69" t="str">
        <f t="shared" si="110"/>
        <v/>
      </c>
      <c r="HMB71" s="69" t="str">
        <f t="shared" si="110"/>
        <v/>
      </c>
      <c r="HMC71" s="69" t="str">
        <f t="shared" si="110"/>
        <v/>
      </c>
      <c r="HMD71" s="69" t="str">
        <f t="shared" si="110"/>
        <v/>
      </c>
      <c r="HME71" s="69" t="str">
        <f t="shared" si="110"/>
        <v/>
      </c>
      <c r="HMF71" s="69" t="str">
        <f t="shared" si="110"/>
        <v/>
      </c>
      <c r="HMG71" s="69" t="str">
        <f t="shared" si="110"/>
        <v/>
      </c>
      <c r="HMH71" s="69" t="str">
        <f t="shared" si="110"/>
        <v/>
      </c>
      <c r="HMI71" s="69" t="str">
        <f t="shared" si="110"/>
        <v/>
      </c>
      <c r="HMJ71" s="69" t="str">
        <f t="shared" si="110"/>
        <v/>
      </c>
      <c r="HMK71" s="69" t="str">
        <f t="shared" si="110"/>
        <v/>
      </c>
      <c r="HML71" s="69" t="str">
        <f t="shared" si="110"/>
        <v/>
      </c>
      <c r="HMM71" s="69" t="str">
        <f t="shared" si="110"/>
        <v/>
      </c>
      <c r="HMN71" s="69" t="str">
        <f t="shared" si="110"/>
        <v/>
      </c>
      <c r="HMO71" s="69" t="str">
        <f t="shared" si="110"/>
        <v/>
      </c>
      <c r="HMP71" s="69" t="str">
        <f t="shared" si="110"/>
        <v/>
      </c>
      <c r="HMQ71" s="69" t="str">
        <f t="shared" si="110"/>
        <v/>
      </c>
      <c r="HMR71" s="69" t="str">
        <f t="shared" si="110"/>
        <v/>
      </c>
      <c r="HMS71" s="69" t="str">
        <f t="shared" si="110"/>
        <v/>
      </c>
      <c r="HMT71" s="69" t="str">
        <f t="shared" si="110"/>
        <v/>
      </c>
      <c r="HMU71" s="69" t="str">
        <f t="shared" si="110"/>
        <v/>
      </c>
      <c r="HMV71" s="69" t="str">
        <f t="shared" ref="HMV71:HPG71" si="111">IF(HMV$2="","",(HMV69)/HMV70)</f>
        <v/>
      </c>
      <c r="HMW71" s="69" t="str">
        <f t="shared" si="111"/>
        <v/>
      </c>
      <c r="HMX71" s="69" t="str">
        <f t="shared" si="111"/>
        <v/>
      </c>
      <c r="HMY71" s="69" t="str">
        <f t="shared" si="111"/>
        <v/>
      </c>
      <c r="HMZ71" s="69" t="str">
        <f t="shared" si="111"/>
        <v/>
      </c>
      <c r="HNA71" s="69" t="str">
        <f t="shared" si="111"/>
        <v/>
      </c>
      <c r="HNB71" s="69" t="str">
        <f t="shared" si="111"/>
        <v/>
      </c>
      <c r="HNC71" s="69" t="str">
        <f t="shared" si="111"/>
        <v/>
      </c>
      <c r="HND71" s="69" t="str">
        <f t="shared" si="111"/>
        <v/>
      </c>
      <c r="HNE71" s="69" t="str">
        <f t="shared" si="111"/>
        <v/>
      </c>
      <c r="HNF71" s="69" t="str">
        <f t="shared" si="111"/>
        <v/>
      </c>
      <c r="HNG71" s="69" t="str">
        <f t="shared" si="111"/>
        <v/>
      </c>
      <c r="HNH71" s="69" t="str">
        <f t="shared" si="111"/>
        <v/>
      </c>
      <c r="HNI71" s="69" t="str">
        <f t="shared" si="111"/>
        <v/>
      </c>
      <c r="HNJ71" s="69" t="str">
        <f t="shared" si="111"/>
        <v/>
      </c>
      <c r="HNK71" s="69" t="str">
        <f t="shared" si="111"/>
        <v/>
      </c>
      <c r="HNL71" s="69" t="str">
        <f t="shared" si="111"/>
        <v/>
      </c>
      <c r="HNM71" s="69" t="str">
        <f t="shared" si="111"/>
        <v/>
      </c>
      <c r="HNN71" s="69" t="str">
        <f t="shared" si="111"/>
        <v/>
      </c>
      <c r="HNO71" s="69" t="str">
        <f t="shared" si="111"/>
        <v/>
      </c>
      <c r="HNP71" s="69" t="str">
        <f t="shared" si="111"/>
        <v/>
      </c>
      <c r="HNQ71" s="69" t="str">
        <f t="shared" si="111"/>
        <v/>
      </c>
      <c r="HNR71" s="69" t="str">
        <f t="shared" si="111"/>
        <v/>
      </c>
      <c r="HNS71" s="69" t="str">
        <f t="shared" si="111"/>
        <v/>
      </c>
      <c r="HNT71" s="69" t="str">
        <f t="shared" si="111"/>
        <v/>
      </c>
      <c r="HNU71" s="69" t="str">
        <f t="shared" si="111"/>
        <v/>
      </c>
      <c r="HNV71" s="69" t="str">
        <f t="shared" si="111"/>
        <v/>
      </c>
      <c r="HNW71" s="69" t="str">
        <f t="shared" si="111"/>
        <v/>
      </c>
      <c r="HNX71" s="69" t="str">
        <f t="shared" si="111"/>
        <v/>
      </c>
      <c r="HNY71" s="69" t="str">
        <f t="shared" si="111"/>
        <v/>
      </c>
      <c r="HNZ71" s="69" t="str">
        <f t="shared" si="111"/>
        <v/>
      </c>
      <c r="HOA71" s="69" t="str">
        <f t="shared" si="111"/>
        <v/>
      </c>
      <c r="HOB71" s="69" t="str">
        <f t="shared" si="111"/>
        <v/>
      </c>
      <c r="HOC71" s="69" t="str">
        <f t="shared" si="111"/>
        <v/>
      </c>
      <c r="HOD71" s="69" t="str">
        <f t="shared" si="111"/>
        <v/>
      </c>
      <c r="HOE71" s="69" t="str">
        <f t="shared" si="111"/>
        <v/>
      </c>
      <c r="HOF71" s="69" t="str">
        <f t="shared" si="111"/>
        <v/>
      </c>
      <c r="HOG71" s="69" t="str">
        <f t="shared" si="111"/>
        <v/>
      </c>
      <c r="HOH71" s="69" t="str">
        <f t="shared" si="111"/>
        <v/>
      </c>
      <c r="HOI71" s="69" t="str">
        <f t="shared" si="111"/>
        <v/>
      </c>
      <c r="HOJ71" s="69" t="str">
        <f t="shared" si="111"/>
        <v/>
      </c>
      <c r="HOK71" s="69" t="str">
        <f t="shared" si="111"/>
        <v/>
      </c>
      <c r="HOL71" s="69" t="str">
        <f t="shared" si="111"/>
        <v/>
      </c>
      <c r="HOM71" s="69" t="str">
        <f t="shared" si="111"/>
        <v/>
      </c>
      <c r="HON71" s="69" t="str">
        <f t="shared" si="111"/>
        <v/>
      </c>
      <c r="HOO71" s="69" t="str">
        <f t="shared" si="111"/>
        <v/>
      </c>
      <c r="HOP71" s="69" t="str">
        <f t="shared" si="111"/>
        <v/>
      </c>
      <c r="HOQ71" s="69" t="str">
        <f t="shared" si="111"/>
        <v/>
      </c>
      <c r="HOR71" s="69" t="str">
        <f t="shared" si="111"/>
        <v/>
      </c>
      <c r="HOS71" s="69" t="str">
        <f t="shared" si="111"/>
        <v/>
      </c>
      <c r="HOT71" s="69" t="str">
        <f t="shared" si="111"/>
        <v/>
      </c>
      <c r="HOU71" s="69" t="str">
        <f t="shared" si="111"/>
        <v/>
      </c>
      <c r="HOV71" s="69" t="str">
        <f t="shared" si="111"/>
        <v/>
      </c>
      <c r="HOW71" s="69" t="str">
        <f t="shared" si="111"/>
        <v/>
      </c>
      <c r="HOX71" s="69" t="str">
        <f t="shared" si="111"/>
        <v/>
      </c>
      <c r="HOY71" s="69" t="str">
        <f t="shared" si="111"/>
        <v/>
      </c>
      <c r="HOZ71" s="69" t="str">
        <f t="shared" si="111"/>
        <v/>
      </c>
      <c r="HPA71" s="69" t="str">
        <f t="shared" si="111"/>
        <v/>
      </c>
      <c r="HPB71" s="69" t="str">
        <f t="shared" si="111"/>
        <v/>
      </c>
      <c r="HPC71" s="69" t="str">
        <f t="shared" si="111"/>
        <v/>
      </c>
      <c r="HPD71" s="69" t="str">
        <f t="shared" si="111"/>
        <v/>
      </c>
      <c r="HPE71" s="69" t="str">
        <f t="shared" si="111"/>
        <v/>
      </c>
      <c r="HPF71" s="69" t="str">
        <f t="shared" si="111"/>
        <v/>
      </c>
      <c r="HPG71" s="69" t="str">
        <f t="shared" si="111"/>
        <v/>
      </c>
      <c r="HPH71" s="69" t="str">
        <f t="shared" ref="HPH71:HRS71" si="112">IF(HPH$2="","",(HPH69)/HPH70)</f>
        <v/>
      </c>
      <c r="HPI71" s="69" t="str">
        <f t="shared" si="112"/>
        <v/>
      </c>
      <c r="HPJ71" s="69" t="str">
        <f t="shared" si="112"/>
        <v/>
      </c>
      <c r="HPK71" s="69" t="str">
        <f t="shared" si="112"/>
        <v/>
      </c>
      <c r="HPL71" s="69" t="str">
        <f t="shared" si="112"/>
        <v/>
      </c>
      <c r="HPM71" s="69" t="str">
        <f t="shared" si="112"/>
        <v/>
      </c>
      <c r="HPN71" s="69" t="str">
        <f t="shared" si="112"/>
        <v/>
      </c>
      <c r="HPO71" s="69" t="str">
        <f t="shared" si="112"/>
        <v/>
      </c>
      <c r="HPP71" s="69" t="str">
        <f t="shared" si="112"/>
        <v/>
      </c>
      <c r="HPQ71" s="69" t="str">
        <f t="shared" si="112"/>
        <v/>
      </c>
      <c r="HPR71" s="69" t="str">
        <f t="shared" si="112"/>
        <v/>
      </c>
      <c r="HPS71" s="69" t="str">
        <f t="shared" si="112"/>
        <v/>
      </c>
      <c r="HPT71" s="69" t="str">
        <f t="shared" si="112"/>
        <v/>
      </c>
      <c r="HPU71" s="69" t="str">
        <f t="shared" si="112"/>
        <v/>
      </c>
      <c r="HPV71" s="69" t="str">
        <f t="shared" si="112"/>
        <v/>
      </c>
      <c r="HPW71" s="69" t="str">
        <f t="shared" si="112"/>
        <v/>
      </c>
      <c r="HPX71" s="69" t="str">
        <f t="shared" si="112"/>
        <v/>
      </c>
      <c r="HPY71" s="69" t="str">
        <f t="shared" si="112"/>
        <v/>
      </c>
      <c r="HPZ71" s="69" t="str">
        <f t="shared" si="112"/>
        <v/>
      </c>
      <c r="HQA71" s="69" t="str">
        <f t="shared" si="112"/>
        <v/>
      </c>
      <c r="HQB71" s="69" t="str">
        <f t="shared" si="112"/>
        <v/>
      </c>
      <c r="HQC71" s="69" t="str">
        <f t="shared" si="112"/>
        <v/>
      </c>
      <c r="HQD71" s="69" t="str">
        <f t="shared" si="112"/>
        <v/>
      </c>
      <c r="HQE71" s="69" t="str">
        <f t="shared" si="112"/>
        <v/>
      </c>
      <c r="HQF71" s="69" t="str">
        <f t="shared" si="112"/>
        <v/>
      </c>
      <c r="HQG71" s="69" t="str">
        <f t="shared" si="112"/>
        <v/>
      </c>
      <c r="HQH71" s="69" t="str">
        <f t="shared" si="112"/>
        <v/>
      </c>
      <c r="HQI71" s="69" t="str">
        <f t="shared" si="112"/>
        <v/>
      </c>
      <c r="HQJ71" s="69" t="str">
        <f t="shared" si="112"/>
        <v/>
      </c>
      <c r="HQK71" s="69" t="str">
        <f t="shared" si="112"/>
        <v/>
      </c>
      <c r="HQL71" s="69" t="str">
        <f t="shared" si="112"/>
        <v/>
      </c>
      <c r="HQM71" s="69" t="str">
        <f t="shared" si="112"/>
        <v/>
      </c>
      <c r="HQN71" s="69" t="str">
        <f t="shared" si="112"/>
        <v/>
      </c>
      <c r="HQO71" s="69" t="str">
        <f t="shared" si="112"/>
        <v/>
      </c>
      <c r="HQP71" s="69" t="str">
        <f t="shared" si="112"/>
        <v/>
      </c>
      <c r="HQQ71" s="69" t="str">
        <f t="shared" si="112"/>
        <v/>
      </c>
      <c r="HQR71" s="69" t="str">
        <f t="shared" si="112"/>
        <v/>
      </c>
      <c r="HQS71" s="69" t="str">
        <f t="shared" si="112"/>
        <v/>
      </c>
      <c r="HQT71" s="69" t="str">
        <f t="shared" si="112"/>
        <v/>
      </c>
      <c r="HQU71" s="69" t="str">
        <f t="shared" si="112"/>
        <v/>
      </c>
      <c r="HQV71" s="69" t="str">
        <f t="shared" si="112"/>
        <v/>
      </c>
      <c r="HQW71" s="69" t="str">
        <f t="shared" si="112"/>
        <v/>
      </c>
      <c r="HQX71" s="69" t="str">
        <f t="shared" si="112"/>
        <v/>
      </c>
      <c r="HQY71" s="69" t="str">
        <f t="shared" si="112"/>
        <v/>
      </c>
      <c r="HQZ71" s="69" t="str">
        <f t="shared" si="112"/>
        <v/>
      </c>
      <c r="HRA71" s="69" t="str">
        <f t="shared" si="112"/>
        <v/>
      </c>
      <c r="HRB71" s="69" t="str">
        <f t="shared" si="112"/>
        <v/>
      </c>
      <c r="HRC71" s="69" t="str">
        <f t="shared" si="112"/>
        <v/>
      </c>
      <c r="HRD71" s="69" t="str">
        <f t="shared" si="112"/>
        <v/>
      </c>
      <c r="HRE71" s="69" t="str">
        <f t="shared" si="112"/>
        <v/>
      </c>
      <c r="HRF71" s="69" t="str">
        <f t="shared" si="112"/>
        <v/>
      </c>
      <c r="HRG71" s="69" t="str">
        <f t="shared" si="112"/>
        <v/>
      </c>
      <c r="HRH71" s="69" t="str">
        <f t="shared" si="112"/>
        <v/>
      </c>
      <c r="HRI71" s="69" t="str">
        <f t="shared" si="112"/>
        <v/>
      </c>
      <c r="HRJ71" s="69" t="str">
        <f t="shared" si="112"/>
        <v/>
      </c>
      <c r="HRK71" s="69" t="str">
        <f t="shared" si="112"/>
        <v/>
      </c>
      <c r="HRL71" s="69" t="str">
        <f t="shared" si="112"/>
        <v/>
      </c>
      <c r="HRM71" s="69" t="str">
        <f t="shared" si="112"/>
        <v/>
      </c>
      <c r="HRN71" s="69" t="str">
        <f t="shared" si="112"/>
        <v/>
      </c>
      <c r="HRO71" s="69" t="str">
        <f t="shared" si="112"/>
        <v/>
      </c>
      <c r="HRP71" s="69" t="str">
        <f t="shared" si="112"/>
        <v/>
      </c>
      <c r="HRQ71" s="69" t="str">
        <f t="shared" si="112"/>
        <v/>
      </c>
      <c r="HRR71" s="69" t="str">
        <f t="shared" si="112"/>
        <v/>
      </c>
      <c r="HRS71" s="69" t="str">
        <f t="shared" si="112"/>
        <v/>
      </c>
      <c r="HRT71" s="69" t="str">
        <f t="shared" ref="HRT71:HUE71" si="113">IF(HRT$2="","",(HRT69)/HRT70)</f>
        <v/>
      </c>
      <c r="HRU71" s="69" t="str">
        <f t="shared" si="113"/>
        <v/>
      </c>
      <c r="HRV71" s="69" t="str">
        <f t="shared" si="113"/>
        <v/>
      </c>
      <c r="HRW71" s="69" t="str">
        <f t="shared" si="113"/>
        <v/>
      </c>
      <c r="HRX71" s="69" t="str">
        <f t="shared" si="113"/>
        <v/>
      </c>
      <c r="HRY71" s="69" t="str">
        <f t="shared" si="113"/>
        <v/>
      </c>
      <c r="HRZ71" s="69" t="str">
        <f t="shared" si="113"/>
        <v/>
      </c>
      <c r="HSA71" s="69" t="str">
        <f t="shared" si="113"/>
        <v/>
      </c>
      <c r="HSB71" s="69" t="str">
        <f t="shared" si="113"/>
        <v/>
      </c>
      <c r="HSC71" s="69" t="str">
        <f t="shared" si="113"/>
        <v/>
      </c>
      <c r="HSD71" s="69" t="str">
        <f t="shared" si="113"/>
        <v/>
      </c>
      <c r="HSE71" s="69" t="str">
        <f t="shared" si="113"/>
        <v/>
      </c>
      <c r="HSF71" s="69" t="str">
        <f t="shared" si="113"/>
        <v/>
      </c>
      <c r="HSG71" s="69" t="str">
        <f t="shared" si="113"/>
        <v/>
      </c>
      <c r="HSH71" s="69" t="str">
        <f t="shared" si="113"/>
        <v/>
      </c>
      <c r="HSI71" s="69" t="str">
        <f t="shared" si="113"/>
        <v/>
      </c>
      <c r="HSJ71" s="69" t="str">
        <f t="shared" si="113"/>
        <v/>
      </c>
      <c r="HSK71" s="69" t="str">
        <f t="shared" si="113"/>
        <v/>
      </c>
      <c r="HSL71" s="69" t="str">
        <f t="shared" si="113"/>
        <v/>
      </c>
      <c r="HSM71" s="69" t="str">
        <f t="shared" si="113"/>
        <v/>
      </c>
      <c r="HSN71" s="69" t="str">
        <f t="shared" si="113"/>
        <v/>
      </c>
      <c r="HSO71" s="69" t="str">
        <f t="shared" si="113"/>
        <v/>
      </c>
      <c r="HSP71" s="69" t="str">
        <f t="shared" si="113"/>
        <v/>
      </c>
      <c r="HSQ71" s="69" t="str">
        <f t="shared" si="113"/>
        <v/>
      </c>
      <c r="HSR71" s="69" t="str">
        <f t="shared" si="113"/>
        <v/>
      </c>
      <c r="HSS71" s="69" t="str">
        <f t="shared" si="113"/>
        <v/>
      </c>
      <c r="HST71" s="69" t="str">
        <f t="shared" si="113"/>
        <v/>
      </c>
      <c r="HSU71" s="69" t="str">
        <f t="shared" si="113"/>
        <v/>
      </c>
      <c r="HSV71" s="69" t="str">
        <f t="shared" si="113"/>
        <v/>
      </c>
      <c r="HSW71" s="69" t="str">
        <f t="shared" si="113"/>
        <v/>
      </c>
      <c r="HSX71" s="69" t="str">
        <f t="shared" si="113"/>
        <v/>
      </c>
      <c r="HSY71" s="69" t="str">
        <f t="shared" si="113"/>
        <v/>
      </c>
      <c r="HSZ71" s="69" t="str">
        <f t="shared" si="113"/>
        <v/>
      </c>
      <c r="HTA71" s="69" t="str">
        <f t="shared" si="113"/>
        <v/>
      </c>
      <c r="HTB71" s="69" t="str">
        <f t="shared" si="113"/>
        <v/>
      </c>
      <c r="HTC71" s="69" t="str">
        <f t="shared" si="113"/>
        <v/>
      </c>
      <c r="HTD71" s="69" t="str">
        <f t="shared" si="113"/>
        <v/>
      </c>
      <c r="HTE71" s="69" t="str">
        <f t="shared" si="113"/>
        <v/>
      </c>
      <c r="HTF71" s="69" t="str">
        <f t="shared" si="113"/>
        <v/>
      </c>
      <c r="HTG71" s="69" t="str">
        <f t="shared" si="113"/>
        <v/>
      </c>
      <c r="HTH71" s="69" t="str">
        <f t="shared" si="113"/>
        <v/>
      </c>
      <c r="HTI71" s="69" t="str">
        <f t="shared" si="113"/>
        <v/>
      </c>
      <c r="HTJ71" s="69" t="str">
        <f t="shared" si="113"/>
        <v/>
      </c>
      <c r="HTK71" s="69" t="str">
        <f t="shared" si="113"/>
        <v/>
      </c>
      <c r="HTL71" s="69" t="str">
        <f t="shared" si="113"/>
        <v/>
      </c>
      <c r="HTM71" s="69" t="str">
        <f t="shared" si="113"/>
        <v/>
      </c>
      <c r="HTN71" s="69" t="str">
        <f t="shared" si="113"/>
        <v/>
      </c>
      <c r="HTO71" s="69" t="str">
        <f t="shared" si="113"/>
        <v/>
      </c>
      <c r="HTP71" s="69" t="str">
        <f t="shared" si="113"/>
        <v/>
      </c>
      <c r="HTQ71" s="69" t="str">
        <f t="shared" si="113"/>
        <v/>
      </c>
      <c r="HTR71" s="69" t="str">
        <f t="shared" si="113"/>
        <v/>
      </c>
      <c r="HTS71" s="69" t="str">
        <f t="shared" si="113"/>
        <v/>
      </c>
      <c r="HTT71" s="69" t="str">
        <f t="shared" si="113"/>
        <v/>
      </c>
      <c r="HTU71" s="69" t="str">
        <f t="shared" si="113"/>
        <v/>
      </c>
      <c r="HTV71" s="69" t="str">
        <f t="shared" si="113"/>
        <v/>
      </c>
      <c r="HTW71" s="69" t="str">
        <f t="shared" si="113"/>
        <v/>
      </c>
      <c r="HTX71" s="69" t="str">
        <f t="shared" si="113"/>
        <v/>
      </c>
      <c r="HTY71" s="69" t="str">
        <f t="shared" si="113"/>
        <v/>
      </c>
      <c r="HTZ71" s="69" t="str">
        <f t="shared" si="113"/>
        <v/>
      </c>
      <c r="HUA71" s="69" t="str">
        <f t="shared" si="113"/>
        <v/>
      </c>
      <c r="HUB71" s="69" t="str">
        <f t="shared" si="113"/>
        <v/>
      </c>
      <c r="HUC71" s="69" t="str">
        <f t="shared" si="113"/>
        <v/>
      </c>
      <c r="HUD71" s="69" t="str">
        <f t="shared" si="113"/>
        <v/>
      </c>
      <c r="HUE71" s="69" t="str">
        <f t="shared" si="113"/>
        <v/>
      </c>
      <c r="HUF71" s="69" t="str">
        <f t="shared" ref="HUF71:HWQ71" si="114">IF(HUF$2="","",(HUF69)/HUF70)</f>
        <v/>
      </c>
      <c r="HUG71" s="69" t="str">
        <f t="shared" si="114"/>
        <v/>
      </c>
      <c r="HUH71" s="69" t="str">
        <f t="shared" si="114"/>
        <v/>
      </c>
      <c r="HUI71" s="69" t="str">
        <f t="shared" si="114"/>
        <v/>
      </c>
      <c r="HUJ71" s="69" t="str">
        <f t="shared" si="114"/>
        <v/>
      </c>
      <c r="HUK71" s="69" t="str">
        <f t="shared" si="114"/>
        <v/>
      </c>
      <c r="HUL71" s="69" t="str">
        <f t="shared" si="114"/>
        <v/>
      </c>
      <c r="HUM71" s="69" t="str">
        <f t="shared" si="114"/>
        <v/>
      </c>
      <c r="HUN71" s="69" t="str">
        <f t="shared" si="114"/>
        <v/>
      </c>
      <c r="HUO71" s="69" t="str">
        <f t="shared" si="114"/>
        <v/>
      </c>
      <c r="HUP71" s="69" t="str">
        <f t="shared" si="114"/>
        <v/>
      </c>
      <c r="HUQ71" s="69" t="str">
        <f t="shared" si="114"/>
        <v/>
      </c>
      <c r="HUR71" s="69" t="str">
        <f t="shared" si="114"/>
        <v/>
      </c>
      <c r="HUS71" s="69" t="str">
        <f t="shared" si="114"/>
        <v/>
      </c>
      <c r="HUT71" s="69" t="str">
        <f t="shared" si="114"/>
        <v/>
      </c>
      <c r="HUU71" s="69" t="str">
        <f t="shared" si="114"/>
        <v/>
      </c>
      <c r="HUV71" s="69" t="str">
        <f t="shared" si="114"/>
        <v/>
      </c>
      <c r="HUW71" s="69" t="str">
        <f t="shared" si="114"/>
        <v/>
      </c>
      <c r="HUX71" s="69" t="str">
        <f t="shared" si="114"/>
        <v/>
      </c>
      <c r="HUY71" s="69" t="str">
        <f t="shared" si="114"/>
        <v/>
      </c>
      <c r="HUZ71" s="69" t="str">
        <f t="shared" si="114"/>
        <v/>
      </c>
      <c r="HVA71" s="69" t="str">
        <f t="shared" si="114"/>
        <v/>
      </c>
      <c r="HVB71" s="69" t="str">
        <f t="shared" si="114"/>
        <v/>
      </c>
      <c r="HVC71" s="69" t="str">
        <f t="shared" si="114"/>
        <v/>
      </c>
      <c r="HVD71" s="69" t="str">
        <f t="shared" si="114"/>
        <v/>
      </c>
      <c r="HVE71" s="69" t="str">
        <f t="shared" si="114"/>
        <v/>
      </c>
      <c r="HVF71" s="69" t="str">
        <f t="shared" si="114"/>
        <v/>
      </c>
      <c r="HVG71" s="69" t="str">
        <f t="shared" si="114"/>
        <v/>
      </c>
      <c r="HVH71" s="69" t="str">
        <f t="shared" si="114"/>
        <v/>
      </c>
      <c r="HVI71" s="69" t="str">
        <f t="shared" si="114"/>
        <v/>
      </c>
      <c r="HVJ71" s="69" t="str">
        <f t="shared" si="114"/>
        <v/>
      </c>
      <c r="HVK71" s="69" t="str">
        <f t="shared" si="114"/>
        <v/>
      </c>
      <c r="HVL71" s="69" t="str">
        <f t="shared" si="114"/>
        <v/>
      </c>
      <c r="HVM71" s="69" t="str">
        <f t="shared" si="114"/>
        <v/>
      </c>
      <c r="HVN71" s="69" t="str">
        <f t="shared" si="114"/>
        <v/>
      </c>
      <c r="HVO71" s="69" t="str">
        <f t="shared" si="114"/>
        <v/>
      </c>
      <c r="HVP71" s="69" t="str">
        <f t="shared" si="114"/>
        <v/>
      </c>
      <c r="HVQ71" s="69" t="str">
        <f t="shared" si="114"/>
        <v/>
      </c>
      <c r="HVR71" s="69" t="str">
        <f t="shared" si="114"/>
        <v/>
      </c>
      <c r="HVS71" s="69" t="str">
        <f t="shared" si="114"/>
        <v/>
      </c>
      <c r="HVT71" s="69" t="str">
        <f t="shared" si="114"/>
        <v/>
      </c>
      <c r="HVU71" s="69" t="str">
        <f t="shared" si="114"/>
        <v/>
      </c>
      <c r="HVV71" s="69" t="str">
        <f t="shared" si="114"/>
        <v/>
      </c>
      <c r="HVW71" s="69" t="str">
        <f t="shared" si="114"/>
        <v/>
      </c>
      <c r="HVX71" s="69" t="str">
        <f t="shared" si="114"/>
        <v/>
      </c>
      <c r="HVY71" s="69" t="str">
        <f t="shared" si="114"/>
        <v/>
      </c>
      <c r="HVZ71" s="69" t="str">
        <f t="shared" si="114"/>
        <v/>
      </c>
      <c r="HWA71" s="69" t="str">
        <f t="shared" si="114"/>
        <v/>
      </c>
      <c r="HWB71" s="69" t="str">
        <f t="shared" si="114"/>
        <v/>
      </c>
      <c r="HWC71" s="69" t="str">
        <f t="shared" si="114"/>
        <v/>
      </c>
      <c r="HWD71" s="69" t="str">
        <f t="shared" si="114"/>
        <v/>
      </c>
      <c r="HWE71" s="69" t="str">
        <f t="shared" si="114"/>
        <v/>
      </c>
      <c r="HWF71" s="69" t="str">
        <f t="shared" si="114"/>
        <v/>
      </c>
      <c r="HWG71" s="69" t="str">
        <f t="shared" si="114"/>
        <v/>
      </c>
      <c r="HWH71" s="69" t="str">
        <f t="shared" si="114"/>
        <v/>
      </c>
      <c r="HWI71" s="69" t="str">
        <f t="shared" si="114"/>
        <v/>
      </c>
      <c r="HWJ71" s="69" t="str">
        <f t="shared" si="114"/>
        <v/>
      </c>
      <c r="HWK71" s="69" t="str">
        <f t="shared" si="114"/>
        <v/>
      </c>
      <c r="HWL71" s="69" t="str">
        <f t="shared" si="114"/>
        <v/>
      </c>
      <c r="HWM71" s="69" t="str">
        <f t="shared" si="114"/>
        <v/>
      </c>
      <c r="HWN71" s="69" t="str">
        <f t="shared" si="114"/>
        <v/>
      </c>
      <c r="HWO71" s="69" t="str">
        <f t="shared" si="114"/>
        <v/>
      </c>
      <c r="HWP71" s="69" t="str">
        <f t="shared" si="114"/>
        <v/>
      </c>
      <c r="HWQ71" s="69" t="str">
        <f t="shared" si="114"/>
        <v/>
      </c>
      <c r="HWR71" s="69" t="str">
        <f t="shared" ref="HWR71:HZC71" si="115">IF(HWR$2="","",(HWR69)/HWR70)</f>
        <v/>
      </c>
      <c r="HWS71" s="69" t="str">
        <f t="shared" si="115"/>
        <v/>
      </c>
      <c r="HWT71" s="69" t="str">
        <f t="shared" si="115"/>
        <v/>
      </c>
      <c r="HWU71" s="69" t="str">
        <f t="shared" si="115"/>
        <v/>
      </c>
      <c r="HWV71" s="69" t="str">
        <f t="shared" si="115"/>
        <v/>
      </c>
      <c r="HWW71" s="69" t="str">
        <f t="shared" si="115"/>
        <v/>
      </c>
      <c r="HWX71" s="69" t="str">
        <f t="shared" si="115"/>
        <v/>
      </c>
      <c r="HWY71" s="69" t="str">
        <f t="shared" si="115"/>
        <v/>
      </c>
      <c r="HWZ71" s="69" t="str">
        <f t="shared" si="115"/>
        <v/>
      </c>
      <c r="HXA71" s="69" t="str">
        <f t="shared" si="115"/>
        <v/>
      </c>
      <c r="HXB71" s="69" t="str">
        <f t="shared" si="115"/>
        <v/>
      </c>
      <c r="HXC71" s="69" t="str">
        <f t="shared" si="115"/>
        <v/>
      </c>
      <c r="HXD71" s="69" t="str">
        <f t="shared" si="115"/>
        <v/>
      </c>
      <c r="HXE71" s="69" t="str">
        <f t="shared" si="115"/>
        <v/>
      </c>
      <c r="HXF71" s="69" t="str">
        <f t="shared" si="115"/>
        <v/>
      </c>
      <c r="HXG71" s="69" t="str">
        <f t="shared" si="115"/>
        <v/>
      </c>
      <c r="HXH71" s="69" t="str">
        <f t="shared" si="115"/>
        <v/>
      </c>
      <c r="HXI71" s="69" t="str">
        <f t="shared" si="115"/>
        <v/>
      </c>
      <c r="HXJ71" s="69" t="str">
        <f t="shared" si="115"/>
        <v/>
      </c>
      <c r="HXK71" s="69" t="str">
        <f t="shared" si="115"/>
        <v/>
      </c>
      <c r="HXL71" s="69" t="str">
        <f t="shared" si="115"/>
        <v/>
      </c>
      <c r="HXM71" s="69" t="str">
        <f t="shared" si="115"/>
        <v/>
      </c>
      <c r="HXN71" s="69" t="str">
        <f t="shared" si="115"/>
        <v/>
      </c>
      <c r="HXO71" s="69" t="str">
        <f t="shared" si="115"/>
        <v/>
      </c>
      <c r="HXP71" s="69" t="str">
        <f t="shared" si="115"/>
        <v/>
      </c>
      <c r="HXQ71" s="69" t="str">
        <f t="shared" si="115"/>
        <v/>
      </c>
      <c r="HXR71" s="69" t="str">
        <f t="shared" si="115"/>
        <v/>
      </c>
      <c r="HXS71" s="69" t="str">
        <f t="shared" si="115"/>
        <v/>
      </c>
      <c r="HXT71" s="69" t="str">
        <f t="shared" si="115"/>
        <v/>
      </c>
      <c r="HXU71" s="69" t="str">
        <f t="shared" si="115"/>
        <v/>
      </c>
      <c r="HXV71" s="69" t="str">
        <f t="shared" si="115"/>
        <v/>
      </c>
      <c r="HXW71" s="69" t="str">
        <f t="shared" si="115"/>
        <v/>
      </c>
      <c r="HXX71" s="69" t="str">
        <f t="shared" si="115"/>
        <v/>
      </c>
      <c r="HXY71" s="69" t="str">
        <f t="shared" si="115"/>
        <v/>
      </c>
      <c r="HXZ71" s="69" t="str">
        <f t="shared" si="115"/>
        <v/>
      </c>
      <c r="HYA71" s="69" t="str">
        <f t="shared" si="115"/>
        <v/>
      </c>
      <c r="HYB71" s="69" t="str">
        <f t="shared" si="115"/>
        <v/>
      </c>
      <c r="HYC71" s="69" t="str">
        <f t="shared" si="115"/>
        <v/>
      </c>
      <c r="HYD71" s="69" t="str">
        <f t="shared" si="115"/>
        <v/>
      </c>
      <c r="HYE71" s="69" t="str">
        <f t="shared" si="115"/>
        <v/>
      </c>
      <c r="HYF71" s="69" t="str">
        <f t="shared" si="115"/>
        <v/>
      </c>
      <c r="HYG71" s="69" t="str">
        <f t="shared" si="115"/>
        <v/>
      </c>
      <c r="HYH71" s="69" t="str">
        <f t="shared" si="115"/>
        <v/>
      </c>
      <c r="HYI71" s="69" t="str">
        <f t="shared" si="115"/>
        <v/>
      </c>
      <c r="HYJ71" s="69" t="str">
        <f t="shared" si="115"/>
        <v/>
      </c>
      <c r="HYK71" s="69" t="str">
        <f t="shared" si="115"/>
        <v/>
      </c>
      <c r="HYL71" s="69" t="str">
        <f t="shared" si="115"/>
        <v/>
      </c>
      <c r="HYM71" s="69" t="str">
        <f t="shared" si="115"/>
        <v/>
      </c>
      <c r="HYN71" s="69" t="str">
        <f t="shared" si="115"/>
        <v/>
      </c>
      <c r="HYO71" s="69" t="str">
        <f t="shared" si="115"/>
        <v/>
      </c>
      <c r="HYP71" s="69" t="str">
        <f t="shared" si="115"/>
        <v/>
      </c>
      <c r="HYQ71" s="69" t="str">
        <f t="shared" si="115"/>
        <v/>
      </c>
      <c r="HYR71" s="69" t="str">
        <f t="shared" si="115"/>
        <v/>
      </c>
      <c r="HYS71" s="69" t="str">
        <f t="shared" si="115"/>
        <v/>
      </c>
      <c r="HYT71" s="69" t="str">
        <f t="shared" si="115"/>
        <v/>
      </c>
      <c r="HYU71" s="69" t="str">
        <f t="shared" si="115"/>
        <v/>
      </c>
      <c r="HYV71" s="69" t="str">
        <f t="shared" si="115"/>
        <v/>
      </c>
      <c r="HYW71" s="69" t="str">
        <f t="shared" si="115"/>
        <v/>
      </c>
      <c r="HYX71" s="69" t="str">
        <f t="shared" si="115"/>
        <v/>
      </c>
      <c r="HYY71" s="69" t="str">
        <f t="shared" si="115"/>
        <v/>
      </c>
      <c r="HYZ71" s="69" t="str">
        <f t="shared" si="115"/>
        <v/>
      </c>
      <c r="HZA71" s="69" t="str">
        <f t="shared" si="115"/>
        <v/>
      </c>
      <c r="HZB71" s="69" t="str">
        <f t="shared" si="115"/>
        <v/>
      </c>
      <c r="HZC71" s="69" t="str">
        <f t="shared" si="115"/>
        <v/>
      </c>
      <c r="HZD71" s="69" t="str">
        <f t="shared" ref="HZD71:IBO71" si="116">IF(HZD$2="","",(HZD69)/HZD70)</f>
        <v/>
      </c>
      <c r="HZE71" s="69" t="str">
        <f t="shared" si="116"/>
        <v/>
      </c>
      <c r="HZF71" s="69" t="str">
        <f t="shared" si="116"/>
        <v/>
      </c>
      <c r="HZG71" s="69" t="str">
        <f t="shared" si="116"/>
        <v/>
      </c>
      <c r="HZH71" s="69" t="str">
        <f t="shared" si="116"/>
        <v/>
      </c>
      <c r="HZI71" s="69" t="str">
        <f t="shared" si="116"/>
        <v/>
      </c>
      <c r="HZJ71" s="69" t="str">
        <f t="shared" si="116"/>
        <v/>
      </c>
      <c r="HZK71" s="69" t="str">
        <f t="shared" si="116"/>
        <v/>
      </c>
      <c r="HZL71" s="69" t="str">
        <f t="shared" si="116"/>
        <v/>
      </c>
      <c r="HZM71" s="69" t="str">
        <f t="shared" si="116"/>
        <v/>
      </c>
      <c r="HZN71" s="69" t="str">
        <f t="shared" si="116"/>
        <v/>
      </c>
      <c r="HZO71" s="69" t="str">
        <f t="shared" si="116"/>
        <v/>
      </c>
      <c r="HZP71" s="69" t="str">
        <f t="shared" si="116"/>
        <v/>
      </c>
      <c r="HZQ71" s="69" t="str">
        <f t="shared" si="116"/>
        <v/>
      </c>
      <c r="HZR71" s="69" t="str">
        <f t="shared" si="116"/>
        <v/>
      </c>
      <c r="HZS71" s="69" t="str">
        <f t="shared" si="116"/>
        <v/>
      </c>
      <c r="HZT71" s="69" t="str">
        <f t="shared" si="116"/>
        <v/>
      </c>
      <c r="HZU71" s="69" t="str">
        <f t="shared" si="116"/>
        <v/>
      </c>
      <c r="HZV71" s="69" t="str">
        <f t="shared" si="116"/>
        <v/>
      </c>
      <c r="HZW71" s="69" t="str">
        <f t="shared" si="116"/>
        <v/>
      </c>
      <c r="HZX71" s="69" t="str">
        <f t="shared" si="116"/>
        <v/>
      </c>
      <c r="HZY71" s="69" t="str">
        <f t="shared" si="116"/>
        <v/>
      </c>
      <c r="HZZ71" s="69" t="str">
        <f t="shared" si="116"/>
        <v/>
      </c>
      <c r="IAA71" s="69" t="str">
        <f t="shared" si="116"/>
        <v/>
      </c>
      <c r="IAB71" s="69" t="str">
        <f t="shared" si="116"/>
        <v/>
      </c>
      <c r="IAC71" s="69" t="str">
        <f t="shared" si="116"/>
        <v/>
      </c>
      <c r="IAD71" s="69" t="str">
        <f t="shared" si="116"/>
        <v/>
      </c>
      <c r="IAE71" s="69" t="str">
        <f t="shared" si="116"/>
        <v/>
      </c>
      <c r="IAF71" s="69" t="str">
        <f t="shared" si="116"/>
        <v/>
      </c>
      <c r="IAG71" s="69" t="str">
        <f t="shared" si="116"/>
        <v/>
      </c>
      <c r="IAH71" s="69" t="str">
        <f t="shared" si="116"/>
        <v/>
      </c>
      <c r="IAI71" s="69" t="str">
        <f t="shared" si="116"/>
        <v/>
      </c>
      <c r="IAJ71" s="69" t="str">
        <f t="shared" si="116"/>
        <v/>
      </c>
      <c r="IAK71" s="69" t="str">
        <f t="shared" si="116"/>
        <v/>
      </c>
      <c r="IAL71" s="69" t="str">
        <f t="shared" si="116"/>
        <v/>
      </c>
      <c r="IAM71" s="69" t="str">
        <f t="shared" si="116"/>
        <v/>
      </c>
      <c r="IAN71" s="69" t="str">
        <f t="shared" si="116"/>
        <v/>
      </c>
      <c r="IAO71" s="69" t="str">
        <f t="shared" si="116"/>
        <v/>
      </c>
      <c r="IAP71" s="69" t="str">
        <f t="shared" si="116"/>
        <v/>
      </c>
      <c r="IAQ71" s="69" t="str">
        <f t="shared" si="116"/>
        <v/>
      </c>
      <c r="IAR71" s="69" t="str">
        <f t="shared" si="116"/>
        <v/>
      </c>
      <c r="IAS71" s="69" t="str">
        <f t="shared" si="116"/>
        <v/>
      </c>
      <c r="IAT71" s="69" t="str">
        <f t="shared" si="116"/>
        <v/>
      </c>
      <c r="IAU71" s="69" t="str">
        <f t="shared" si="116"/>
        <v/>
      </c>
      <c r="IAV71" s="69" t="str">
        <f t="shared" si="116"/>
        <v/>
      </c>
      <c r="IAW71" s="69" t="str">
        <f t="shared" si="116"/>
        <v/>
      </c>
      <c r="IAX71" s="69" t="str">
        <f t="shared" si="116"/>
        <v/>
      </c>
      <c r="IAY71" s="69" t="str">
        <f t="shared" si="116"/>
        <v/>
      </c>
      <c r="IAZ71" s="69" t="str">
        <f t="shared" si="116"/>
        <v/>
      </c>
      <c r="IBA71" s="69" t="str">
        <f t="shared" si="116"/>
        <v/>
      </c>
      <c r="IBB71" s="69" t="str">
        <f t="shared" si="116"/>
        <v/>
      </c>
      <c r="IBC71" s="69" t="str">
        <f t="shared" si="116"/>
        <v/>
      </c>
      <c r="IBD71" s="69" t="str">
        <f t="shared" si="116"/>
        <v/>
      </c>
      <c r="IBE71" s="69" t="str">
        <f t="shared" si="116"/>
        <v/>
      </c>
      <c r="IBF71" s="69" t="str">
        <f t="shared" si="116"/>
        <v/>
      </c>
      <c r="IBG71" s="69" t="str">
        <f t="shared" si="116"/>
        <v/>
      </c>
      <c r="IBH71" s="69" t="str">
        <f t="shared" si="116"/>
        <v/>
      </c>
      <c r="IBI71" s="69" t="str">
        <f t="shared" si="116"/>
        <v/>
      </c>
      <c r="IBJ71" s="69" t="str">
        <f t="shared" si="116"/>
        <v/>
      </c>
      <c r="IBK71" s="69" t="str">
        <f t="shared" si="116"/>
        <v/>
      </c>
      <c r="IBL71" s="69" t="str">
        <f t="shared" si="116"/>
        <v/>
      </c>
      <c r="IBM71" s="69" t="str">
        <f t="shared" si="116"/>
        <v/>
      </c>
      <c r="IBN71" s="69" t="str">
        <f t="shared" si="116"/>
        <v/>
      </c>
      <c r="IBO71" s="69" t="str">
        <f t="shared" si="116"/>
        <v/>
      </c>
      <c r="IBP71" s="69" t="str">
        <f t="shared" ref="IBP71:IEA71" si="117">IF(IBP$2="","",(IBP69)/IBP70)</f>
        <v/>
      </c>
      <c r="IBQ71" s="69" t="str">
        <f t="shared" si="117"/>
        <v/>
      </c>
      <c r="IBR71" s="69" t="str">
        <f t="shared" si="117"/>
        <v/>
      </c>
      <c r="IBS71" s="69" t="str">
        <f t="shared" si="117"/>
        <v/>
      </c>
      <c r="IBT71" s="69" t="str">
        <f t="shared" si="117"/>
        <v/>
      </c>
      <c r="IBU71" s="69" t="str">
        <f t="shared" si="117"/>
        <v/>
      </c>
      <c r="IBV71" s="69" t="str">
        <f t="shared" si="117"/>
        <v/>
      </c>
      <c r="IBW71" s="69" t="str">
        <f t="shared" si="117"/>
        <v/>
      </c>
      <c r="IBX71" s="69" t="str">
        <f t="shared" si="117"/>
        <v/>
      </c>
      <c r="IBY71" s="69" t="str">
        <f t="shared" si="117"/>
        <v/>
      </c>
      <c r="IBZ71" s="69" t="str">
        <f t="shared" si="117"/>
        <v/>
      </c>
      <c r="ICA71" s="69" t="str">
        <f t="shared" si="117"/>
        <v/>
      </c>
      <c r="ICB71" s="69" t="str">
        <f t="shared" si="117"/>
        <v/>
      </c>
      <c r="ICC71" s="69" t="str">
        <f t="shared" si="117"/>
        <v/>
      </c>
      <c r="ICD71" s="69" t="str">
        <f t="shared" si="117"/>
        <v/>
      </c>
      <c r="ICE71" s="69" t="str">
        <f t="shared" si="117"/>
        <v/>
      </c>
      <c r="ICF71" s="69" t="str">
        <f t="shared" si="117"/>
        <v/>
      </c>
      <c r="ICG71" s="69" t="str">
        <f t="shared" si="117"/>
        <v/>
      </c>
      <c r="ICH71" s="69" t="str">
        <f t="shared" si="117"/>
        <v/>
      </c>
      <c r="ICI71" s="69" t="str">
        <f t="shared" si="117"/>
        <v/>
      </c>
      <c r="ICJ71" s="69" t="str">
        <f t="shared" si="117"/>
        <v/>
      </c>
      <c r="ICK71" s="69" t="str">
        <f t="shared" si="117"/>
        <v/>
      </c>
      <c r="ICL71" s="69" t="str">
        <f t="shared" si="117"/>
        <v/>
      </c>
      <c r="ICM71" s="69" t="str">
        <f t="shared" si="117"/>
        <v/>
      </c>
      <c r="ICN71" s="69" t="str">
        <f t="shared" si="117"/>
        <v/>
      </c>
      <c r="ICO71" s="69" t="str">
        <f t="shared" si="117"/>
        <v/>
      </c>
      <c r="ICP71" s="69" t="str">
        <f t="shared" si="117"/>
        <v/>
      </c>
      <c r="ICQ71" s="69" t="str">
        <f t="shared" si="117"/>
        <v/>
      </c>
      <c r="ICR71" s="69" t="str">
        <f t="shared" si="117"/>
        <v/>
      </c>
      <c r="ICS71" s="69" t="str">
        <f t="shared" si="117"/>
        <v/>
      </c>
      <c r="ICT71" s="69" t="str">
        <f t="shared" si="117"/>
        <v/>
      </c>
      <c r="ICU71" s="69" t="str">
        <f t="shared" si="117"/>
        <v/>
      </c>
      <c r="ICV71" s="69" t="str">
        <f t="shared" si="117"/>
        <v/>
      </c>
      <c r="ICW71" s="69" t="str">
        <f t="shared" si="117"/>
        <v/>
      </c>
      <c r="ICX71" s="69" t="str">
        <f t="shared" si="117"/>
        <v/>
      </c>
      <c r="ICY71" s="69" t="str">
        <f t="shared" si="117"/>
        <v/>
      </c>
      <c r="ICZ71" s="69" t="str">
        <f t="shared" si="117"/>
        <v/>
      </c>
      <c r="IDA71" s="69" t="str">
        <f t="shared" si="117"/>
        <v/>
      </c>
      <c r="IDB71" s="69" t="str">
        <f t="shared" si="117"/>
        <v/>
      </c>
      <c r="IDC71" s="69" t="str">
        <f t="shared" si="117"/>
        <v/>
      </c>
      <c r="IDD71" s="69" t="str">
        <f t="shared" si="117"/>
        <v/>
      </c>
      <c r="IDE71" s="69" t="str">
        <f t="shared" si="117"/>
        <v/>
      </c>
      <c r="IDF71" s="69" t="str">
        <f t="shared" si="117"/>
        <v/>
      </c>
      <c r="IDG71" s="69" t="str">
        <f t="shared" si="117"/>
        <v/>
      </c>
      <c r="IDH71" s="69" t="str">
        <f t="shared" si="117"/>
        <v/>
      </c>
      <c r="IDI71" s="69" t="str">
        <f t="shared" si="117"/>
        <v/>
      </c>
      <c r="IDJ71" s="69" t="str">
        <f t="shared" si="117"/>
        <v/>
      </c>
      <c r="IDK71" s="69" t="str">
        <f t="shared" si="117"/>
        <v/>
      </c>
      <c r="IDL71" s="69" t="str">
        <f t="shared" si="117"/>
        <v/>
      </c>
      <c r="IDM71" s="69" t="str">
        <f t="shared" si="117"/>
        <v/>
      </c>
      <c r="IDN71" s="69" t="str">
        <f t="shared" si="117"/>
        <v/>
      </c>
      <c r="IDO71" s="69" t="str">
        <f t="shared" si="117"/>
        <v/>
      </c>
      <c r="IDP71" s="69" t="str">
        <f t="shared" si="117"/>
        <v/>
      </c>
      <c r="IDQ71" s="69" t="str">
        <f t="shared" si="117"/>
        <v/>
      </c>
      <c r="IDR71" s="69" t="str">
        <f t="shared" si="117"/>
        <v/>
      </c>
      <c r="IDS71" s="69" t="str">
        <f t="shared" si="117"/>
        <v/>
      </c>
      <c r="IDT71" s="69" t="str">
        <f t="shared" si="117"/>
        <v/>
      </c>
      <c r="IDU71" s="69" t="str">
        <f t="shared" si="117"/>
        <v/>
      </c>
      <c r="IDV71" s="69" t="str">
        <f t="shared" si="117"/>
        <v/>
      </c>
      <c r="IDW71" s="69" t="str">
        <f t="shared" si="117"/>
        <v/>
      </c>
      <c r="IDX71" s="69" t="str">
        <f t="shared" si="117"/>
        <v/>
      </c>
      <c r="IDY71" s="69" t="str">
        <f t="shared" si="117"/>
        <v/>
      </c>
      <c r="IDZ71" s="69" t="str">
        <f t="shared" si="117"/>
        <v/>
      </c>
      <c r="IEA71" s="69" t="str">
        <f t="shared" si="117"/>
        <v/>
      </c>
      <c r="IEB71" s="69" t="str">
        <f t="shared" ref="IEB71:IGM71" si="118">IF(IEB$2="","",(IEB69)/IEB70)</f>
        <v/>
      </c>
      <c r="IEC71" s="69" t="str">
        <f t="shared" si="118"/>
        <v/>
      </c>
      <c r="IED71" s="69" t="str">
        <f t="shared" si="118"/>
        <v/>
      </c>
      <c r="IEE71" s="69" t="str">
        <f t="shared" si="118"/>
        <v/>
      </c>
      <c r="IEF71" s="69" t="str">
        <f t="shared" si="118"/>
        <v/>
      </c>
      <c r="IEG71" s="69" t="str">
        <f t="shared" si="118"/>
        <v/>
      </c>
      <c r="IEH71" s="69" t="str">
        <f t="shared" si="118"/>
        <v/>
      </c>
      <c r="IEI71" s="69" t="str">
        <f t="shared" si="118"/>
        <v/>
      </c>
      <c r="IEJ71" s="69" t="str">
        <f t="shared" si="118"/>
        <v/>
      </c>
      <c r="IEK71" s="69" t="str">
        <f t="shared" si="118"/>
        <v/>
      </c>
      <c r="IEL71" s="69" t="str">
        <f t="shared" si="118"/>
        <v/>
      </c>
      <c r="IEM71" s="69" t="str">
        <f t="shared" si="118"/>
        <v/>
      </c>
      <c r="IEN71" s="69" t="str">
        <f t="shared" si="118"/>
        <v/>
      </c>
      <c r="IEO71" s="69" t="str">
        <f t="shared" si="118"/>
        <v/>
      </c>
      <c r="IEP71" s="69" t="str">
        <f t="shared" si="118"/>
        <v/>
      </c>
      <c r="IEQ71" s="69" t="str">
        <f t="shared" si="118"/>
        <v/>
      </c>
      <c r="IER71" s="69" t="str">
        <f t="shared" si="118"/>
        <v/>
      </c>
      <c r="IES71" s="69" t="str">
        <f t="shared" si="118"/>
        <v/>
      </c>
      <c r="IET71" s="69" t="str">
        <f t="shared" si="118"/>
        <v/>
      </c>
      <c r="IEU71" s="69" t="str">
        <f t="shared" si="118"/>
        <v/>
      </c>
      <c r="IEV71" s="69" t="str">
        <f t="shared" si="118"/>
        <v/>
      </c>
      <c r="IEW71" s="69" t="str">
        <f t="shared" si="118"/>
        <v/>
      </c>
      <c r="IEX71" s="69" t="str">
        <f t="shared" si="118"/>
        <v/>
      </c>
      <c r="IEY71" s="69" t="str">
        <f t="shared" si="118"/>
        <v/>
      </c>
      <c r="IEZ71" s="69" t="str">
        <f t="shared" si="118"/>
        <v/>
      </c>
      <c r="IFA71" s="69" t="str">
        <f t="shared" si="118"/>
        <v/>
      </c>
      <c r="IFB71" s="69" t="str">
        <f t="shared" si="118"/>
        <v/>
      </c>
      <c r="IFC71" s="69" t="str">
        <f t="shared" si="118"/>
        <v/>
      </c>
      <c r="IFD71" s="69" t="str">
        <f t="shared" si="118"/>
        <v/>
      </c>
      <c r="IFE71" s="69" t="str">
        <f t="shared" si="118"/>
        <v/>
      </c>
      <c r="IFF71" s="69" t="str">
        <f t="shared" si="118"/>
        <v/>
      </c>
      <c r="IFG71" s="69" t="str">
        <f t="shared" si="118"/>
        <v/>
      </c>
      <c r="IFH71" s="69" t="str">
        <f t="shared" si="118"/>
        <v/>
      </c>
      <c r="IFI71" s="69" t="str">
        <f t="shared" si="118"/>
        <v/>
      </c>
      <c r="IFJ71" s="69" t="str">
        <f t="shared" si="118"/>
        <v/>
      </c>
      <c r="IFK71" s="69" t="str">
        <f t="shared" si="118"/>
        <v/>
      </c>
      <c r="IFL71" s="69" t="str">
        <f t="shared" si="118"/>
        <v/>
      </c>
      <c r="IFM71" s="69" t="str">
        <f t="shared" si="118"/>
        <v/>
      </c>
      <c r="IFN71" s="69" t="str">
        <f t="shared" si="118"/>
        <v/>
      </c>
      <c r="IFO71" s="69" t="str">
        <f t="shared" si="118"/>
        <v/>
      </c>
      <c r="IFP71" s="69" t="str">
        <f t="shared" si="118"/>
        <v/>
      </c>
      <c r="IFQ71" s="69" t="str">
        <f t="shared" si="118"/>
        <v/>
      </c>
      <c r="IFR71" s="69" t="str">
        <f t="shared" si="118"/>
        <v/>
      </c>
      <c r="IFS71" s="69" t="str">
        <f t="shared" si="118"/>
        <v/>
      </c>
      <c r="IFT71" s="69" t="str">
        <f t="shared" si="118"/>
        <v/>
      </c>
      <c r="IFU71" s="69" t="str">
        <f t="shared" si="118"/>
        <v/>
      </c>
      <c r="IFV71" s="69" t="str">
        <f t="shared" si="118"/>
        <v/>
      </c>
      <c r="IFW71" s="69" t="str">
        <f t="shared" si="118"/>
        <v/>
      </c>
      <c r="IFX71" s="69" t="str">
        <f t="shared" si="118"/>
        <v/>
      </c>
      <c r="IFY71" s="69" t="str">
        <f t="shared" si="118"/>
        <v/>
      </c>
      <c r="IFZ71" s="69" t="str">
        <f t="shared" si="118"/>
        <v/>
      </c>
      <c r="IGA71" s="69" t="str">
        <f t="shared" si="118"/>
        <v/>
      </c>
      <c r="IGB71" s="69" t="str">
        <f t="shared" si="118"/>
        <v/>
      </c>
      <c r="IGC71" s="69" t="str">
        <f t="shared" si="118"/>
        <v/>
      </c>
      <c r="IGD71" s="69" t="str">
        <f t="shared" si="118"/>
        <v/>
      </c>
      <c r="IGE71" s="69" t="str">
        <f t="shared" si="118"/>
        <v/>
      </c>
      <c r="IGF71" s="69" t="str">
        <f t="shared" si="118"/>
        <v/>
      </c>
      <c r="IGG71" s="69" t="str">
        <f t="shared" si="118"/>
        <v/>
      </c>
      <c r="IGH71" s="69" t="str">
        <f t="shared" si="118"/>
        <v/>
      </c>
      <c r="IGI71" s="69" t="str">
        <f t="shared" si="118"/>
        <v/>
      </c>
      <c r="IGJ71" s="69" t="str">
        <f t="shared" si="118"/>
        <v/>
      </c>
      <c r="IGK71" s="69" t="str">
        <f t="shared" si="118"/>
        <v/>
      </c>
      <c r="IGL71" s="69" t="str">
        <f t="shared" si="118"/>
        <v/>
      </c>
      <c r="IGM71" s="69" t="str">
        <f t="shared" si="118"/>
        <v/>
      </c>
      <c r="IGN71" s="69" t="str">
        <f t="shared" ref="IGN71:IIY71" si="119">IF(IGN$2="","",(IGN69)/IGN70)</f>
        <v/>
      </c>
      <c r="IGO71" s="69" t="str">
        <f t="shared" si="119"/>
        <v/>
      </c>
      <c r="IGP71" s="69" t="str">
        <f t="shared" si="119"/>
        <v/>
      </c>
      <c r="IGQ71" s="69" t="str">
        <f t="shared" si="119"/>
        <v/>
      </c>
      <c r="IGR71" s="69" t="str">
        <f t="shared" si="119"/>
        <v/>
      </c>
      <c r="IGS71" s="69" t="str">
        <f t="shared" si="119"/>
        <v/>
      </c>
      <c r="IGT71" s="69" t="str">
        <f t="shared" si="119"/>
        <v/>
      </c>
      <c r="IGU71" s="69" t="str">
        <f t="shared" si="119"/>
        <v/>
      </c>
      <c r="IGV71" s="69" t="str">
        <f t="shared" si="119"/>
        <v/>
      </c>
      <c r="IGW71" s="69" t="str">
        <f t="shared" si="119"/>
        <v/>
      </c>
      <c r="IGX71" s="69" t="str">
        <f t="shared" si="119"/>
        <v/>
      </c>
      <c r="IGY71" s="69" t="str">
        <f t="shared" si="119"/>
        <v/>
      </c>
      <c r="IGZ71" s="69" t="str">
        <f t="shared" si="119"/>
        <v/>
      </c>
      <c r="IHA71" s="69" t="str">
        <f t="shared" si="119"/>
        <v/>
      </c>
      <c r="IHB71" s="69" t="str">
        <f t="shared" si="119"/>
        <v/>
      </c>
      <c r="IHC71" s="69" t="str">
        <f t="shared" si="119"/>
        <v/>
      </c>
      <c r="IHD71" s="69" t="str">
        <f t="shared" si="119"/>
        <v/>
      </c>
      <c r="IHE71" s="69" t="str">
        <f t="shared" si="119"/>
        <v/>
      </c>
      <c r="IHF71" s="69" t="str">
        <f t="shared" si="119"/>
        <v/>
      </c>
      <c r="IHG71" s="69" t="str">
        <f t="shared" si="119"/>
        <v/>
      </c>
      <c r="IHH71" s="69" t="str">
        <f t="shared" si="119"/>
        <v/>
      </c>
      <c r="IHI71" s="69" t="str">
        <f t="shared" si="119"/>
        <v/>
      </c>
      <c r="IHJ71" s="69" t="str">
        <f t="shared" si="119"/>
        <v/>
      </c>
      <c r="IHK71" s="69" t="str">
        <f t="shared" si="119"/>
        <v/>
      </c>
      <c r="IHL71" s="69" t="str">
        <f t="shared" si="119"/>
        <v/>
      </c>
      <c r="IHM71" s="69" t="str">
        <f t="shared" si="119"/>
        <v/>
      </c>
      <c r="IHN71" s="69" t="str">
        <f t="shared" si="119"/>
        <v/>
      </c>
      <c r="IHO71" s="69" t="str">
        <f t="shared" si="119"/>
        <v/>
      </c>
      <c r="IHP71" s="69" t="str">
        <f t="shared" si="119"/>
        <v/>
      </c>
      <c r="IHQ71" s="69" t="str">
        <f t="shared" si="119"/>
        <v/>
      </c>
      <c r="IHR71" s="69" t="str">
        <f t="shared" si="119"/>
        <v/>
      </c>
      <c r="IHS71" s="69" t="str">
        <f t="shared" si="119"/>
        <v/>
      </c>
      <c r="IHT71" s="69" t="str">
        <f t="shared" si="119"/>
        <v/>
      </c>
      <c r="IHU71" s="69" t="str">
        <f t="shared" si="119"/>
        <v/>
      </c>
      <c r="IHV71" s="69" t="str">
        <f t="shared" si="119"/>
        <v/>
      </c>
      <c r="IHW71" s="69" t="str">
        <f t="shared" si="119"/>
        <v/>
      </c>
      <c r="IHX71" s="69" t="str">
        <f t="shared" si="119"/>
        <v/>
      </c>
      <c r="IHY71" s="69" t="str">
        <f t="shared" si="119"/>
        <v/>
      </c>
      <c r="IHZ71" s="69" t="str">
        <f t="shared" si="119"/>
        <v/>
      </c>
      <c r="IIA71" s="69" t="str">
        <f t="shared" si="119"/>
        <v/>
      </c>
      <c r="IIB71" s="69" t="str">
        <f t="shared" si="119"/>
        <v/>
      </c>
      <c r="IIC71" s="69" t="str">
        <f t="shared" si="119"/>
        <v/>
      </c>
      <c r="IID71" s="69" t="str">
        <f t="shared" si="119"/>
        <v/>
      </c>
      <c r="IIE71" s="69" t="str">
        <f t="shared" si="119"/>
        <v/>
      </c>
      <c r="IIF71" s="69" t="str">
        <f t="shared" si="119"/>
        <v/>
      </c>
      <c r="IIG71" s="69" t="str">
        <f t="shared" si="119"/>
        <v/>
      </c>
      <c r="IIH71" s="69" t="str">
        <f t="shared" si="119"/>
        <v/>
      </c>
      <c r="III71" s="69" t="str">
        <f t="shared" si="119"/>
        <v/>
      </c>
      <c r="IIJ71" s="69" t="str">
        <f t="shared" si="119"/>
        <v/>
      </c>
      <c r="IIK71" s="69" t="str">
        <f t="shared" si="119"/>
        <v/>
      </c>
      <c r="IIL71" s="69" t="str">
        <f t="shared" si="119"/>
        <v/>
      </c>
      <c r="IIM71" s="69" t="str">
        <f t="shared" si="119"/>
        <v/>
      </c>
      <c r="IIN71" s="69" t="str">
        <f t="shared" si="119"/>
        <v/>
      </c>
      <c r="IIO71" s="69" t="str">
        <f t="shared" si="119"/>
        <v/>
      </c>
      <c r="IIP71" s="69" t="str">
        <f t="shared" si="119"/>
        <v/>
      </c>
      <c r="IIQ71" s="69" t="str">
        <f t="shared" si="119"/>
        <v/>
      </c>
      <c r="IIR71" s="69" t="str">
        <f t="shared" si="119"/>
        <v/>
      </c>
      <c r="IIS71" s="69" t="str">
        <f t="shared" si="119"/>
        <v/>
      </c>
      <c r="IIT71" s="69" t="str">
        <f t="shared" si="119"/>
        <v/>
      </c>
      <c r="IIU71" s="69" t="str">
        <f t="shared" si="119"/>
        <v/>
      </c>
      <c r="IIV71" s="69" t="str">
        <f t="shared" si="119"/>
        <v/>
      </c>
      <c r="IIW71" s="69" t="str">
        <f t="shared" si="119"/>
        <v/>
      </c>
      <c r="IIX71" s="69" t="str">
        <f t="shared" si="119"/>
        <v/>
      </c>
      <c r="IIY71" s="69" t="str">
        <f t="shared" si="119"/>
        <v/>
      </c>
      <c r="IIZ71" s="69" t="str">
        <f t="shared" ref="IIZ71:ILK71" si="120">IF(IIZ$2="","",(IIZ69)/IIZ70)</f>
        <v/>
      </c>
      <c r="IJA71" s="69" t="str">
        <f t="shared" si="120"/>
        <v/>
      </c>
      <c r="IJB71" s="69" t="str">
        <f t="shared" si="120"/>
        <v/>
      </c>
      <c r="IJC71" s="69" t="str">
        <f t="shared" si="120"/>
        <v/>
      </c>
      <c r="IJD71" s="69" t="str">
        <f t="shared" si="120"/>
        <v/>
      </c>
      <c r="IJE71" s="69" t="str">
        <f t="shared" si="120"/>
        <v/>
      </c>
      <c r="IJF71" s="69" t="str">
        <f t="shared" si="120"/>
        <v/>
      </c>
      <c r="IJG71" s="69" t="str">
        <f t="shared" si="120"/>
        <v/>
      </c>
      <c r="IJH71" s="69" t="str">
        <f t="shared" si="120"/>
        <v/>
      </c>
      <c r="IJI71" s="69" t="str">
        <f t="shared" si="120"/>
        <v/>
      </c>
      <c r="IJJ71" s="69" t="str">
        <f t="shared" si="120"/>
        <v/>
      </c>
      <c r="IJK71" s="69" t="str">
        <f t="shared" si="120"/>
        <v/>
      </c>
      <c r="IJL71" s="69" t="str">
        <f t="shared" si="120"/>
        <v/>
      </c>
      <c r="IJM71" s="69" t="str">
        <f t="shared" si="120"/>
        <v/>
      </c>
      <c r="IJN71" s="69" t="str">
        <f t="shared" si="120"/>
        <v/>
      </c>
      <c r="IJO71" s="69" t="str">
        <f t="shared" si="120"/>
        <v/>
      </c>
      <c r="IJP71" s="69" t="str">
        <f t="shared" si="120"/>
        <v/>
      </c>
      <c r="IJQ71" s="69" t="str">
        <f t="shared" si="120"/>
        <v/>
      </c>
      <c r="IJR71" s="69" t="str">
        <f t="shared" si="120"/>
        <v/>
      </c>
      <c r="IJS71" s="69" t="str">
        <f t="shared" si="120"/>
        <v/>
      </c>
      <c r="IJT71" s="69" t="str">
        <f t="shared" si="120"/>
        <v/>
      </c>
      <c r="IJU71" s="69" t="str">
        <f t="shared" si="120"/>
        <v/>
      </c>
      <c r="IJV71" s="69" t="str">
        <f t="shared" si="120"/>
        <v/>
      </c>
      <c r="IJW71" s="69" t="str">
        <f t="shared" si="120"/>
        <v/>
      </c>
      <c r="IJX71" s="69" t="str">
        <f t="shared" si="120"/>
        <v/>
      </c>
      <c r="IJY71" s="69" t="str">
        <f t="shared" si="120"/>
        <v/>
      </c>
      <c r="IJZ71" s="69" t="str">
        <f t="shared" si="120"/>
        <v/>
      </c>
      <c r="IKA71" s="69" t="str">
        <f t="shared" si="120"/>
        <v/>
      </c>
      <c r="IKB71" s="69" t="str">
        <f t="shared" si="120"/>
        <v/>
      </c>
      <c r="IKC71" s="69" t="str">
        <f t="shared" si="120"/>
        <v/>
      </c>
      <c r="IKD71" s="69" t="str">
        <f t="shared" si="120"/>
        <v/>
      </c>
      <c r="IKE71" s="69" t="str">
        <f t="shared" si="120"/>
        <v/>
      </c>
      <c r="IKF71" s="69" t="str">
        <f t="shared" si="120"/>
        <v/>
      </c>
      <c r="IKG71" s="69" t="str">
        <f t="shared" si="120"/>
        <v/>
      </c>
      <c r="IKH71" s="69" t="str">
        <f t="shared" si="120"/>
        <v/>
      </c>
      <c r="IKI71" s="69" t="str">
        <f t="shared" si="120"/>
        <v/>
      </c>
      <c r="IKJ71" s="69" t="str">
        <f t="shared" si="120"/>
        <v/>
      </c>
      <c r="IKK71" s="69" t="str">
        <f t="shared" si="120"/>
        <v/>
      </c>
      <c r="IKL71" s="69" t="str">
        <f t="shared" si="120"/>
        <v/>
      </c>
      <c r="IKM71" s="69" t="str">
        <f t="shared" si="120"/>
        <v/>
      </c>
      <c r="IKN71" s="69" t="str">
        <f t="shared" si="120"/>
        <v/>
      </c>
      <c r="IKO71" s="69" t="str">
        <f t="shared" si="120"/>
        <v/>
      </c>
      <c r="IKP71" s="69" t="str">
        <f t="shared" si="120"/>
        <v/>
      </c>
      <c r="IKQ71" s="69" t="str">
        <f t="shared" si="120"/>
        <v/>
      </c>
      <c r="IKR71" s="69" t="str">
        <f t="shared" si="120"/>
        <v/>
      </c>
      <c r="IKS71" s="69" t="str">
        <f t="shared" si="120"/>
        <v/>
      </c>
      <c r="IKT71" s="69" t="str">
        <f t="shared" si="120"/>
        <v/>
      </c>
      <c r="IKU71" s="69" t="str">
        <f t="shared" si="120"/>
        <v/>
      </c>
      <c r="IKV71" s="69" t="str">
        <f t="shared" si="120"/>
        <v/>
      </c>
      <c r="IKW71" s="69" t="str">
        <f t="shared" si="120"/>
        <v/>
      </c>
      <c r="IKX71" s="69" t="str">
        <f t="shared" si="120"/>
        <v/>
      </c>
      <c r="IKY71" s="69" t="str">
        <f t="shared" si="120"/>
        <v/>
      </c>
      <c r="IKZ71" s="69" t="str">
        <f t="shared" si="120"/>
        <v/>
      </c>
      <c r="ILA71" s="69" t="str">
        <f t="shared" si="120"/>
        <v/>
      </c>
      <c r="ILB71" s="69" t="str">
        <f t="shared" si="120"/>
        <v/>
      </c>
      <c r="ILC71" s="69" t="str">
        <f t="shared" si="120"/>
        <v/>
      </c>
      <c r="ILD71" s="69" t="str">
        <f t="shared" si="120"/>
        <v/>
      </c>
      <c r="ILE71" s="69" t="str">
        <f t="shared" si="120"/>
        <v/>
      </c>
      <c r="ILF71" s="69" t="str">
        <f t="shared" si="120"/>
        <v/>
      </c>
      <c r="ILG71" s="69" t="str">
        <f t="shared" si="120"/>
        <v/>
      </c>
      <c r="ILH71" s="69" t="str">
        <f t="shared" si="120"/>
        <v/>
      </c>
      <c r="ILI71" s="69" t="str">
        <f t="shared" si="120"/>
        <v/>
      </c>
      <c r="ILJ71" s="69" t="str">
        <f t="shared" si="120"/>
        <v/>
      </c>
      <c r="ILK71" s="69" t="str">
        <f t="shared" si="120"/>
        <v/>
      </c>
      <c r="ILL71" s="69" t="str">
        <f t="shared" ref="ILL71:INW71" si="121">IF(ILL$2="","",(ILL69)/ILL70)</f>
        <v/>
      </c>
      <c r="ILM71" s="69" t="str">
        <f t="shared" si="121"/>
        <v/>
      </c>
      <c r="ILN71" s="69" t="str">
        <f t="shared" si="121"/>
        <v/>
      </c>
      <c r="ILO71" s="69" t="str">
        <f t="shared" si="121"/>
        <v/>
      </c>
      <c r="ILP71" s="69" t="str">
        <f t="shared" si="121"/>
        <v/>
      </c>
      <c r="ILQ71" s="69" t="str">
        <f t="shared" si="121"/>
        <v/>
      </c>
      <c r="ILR71" s="69" t="str">
        <f t="shared" si="121"/>
        <v/>
      </c>
      <c r="ILS71" s="69" t="str">
        <f t="shared" si="121"/>
        <v/>
      </c>
      <c r="ILT71" s="69" t="str">
        <f t="shared" si="121"/>
        <v/>
      </c>
      <c r="ILU71" s="69" t="str">
        <f t="shared" si="121"/>
        <v/>
      </c>
      <c r="ILV71" s="69" t="str">
        <f t="shared" si="121"/>
        <v/>
      </c>
      <c r="ILW71" s="69" t="str">
        <f t="shared" si="121"/>
        <v/>
      </c>
      <c r="ILX71" s="69" t="str">
        <f t="shared" si="121"/>
        <v/>
      </c>
      <c r="ILY71" s="69" t="str">
        <f t="shared" si="121"/>
        <v/>
      </c>
      <c r="ILZ71" s="69" t="str">
        <f t="shared" si="121"/>
        <v/>
      </c>
      <c r="IMA71" s="69" t="str">
        <f t="shared" si="121"/>
        <v/>
      </c>
      <c r="IMB71" s="69" t="str">
        <f t="shared" si="121"/>
        <v/>
      </c>
      <c r="IMC71" s="69" t="str">
        <f t="shared" si="121"/>
        <v/>
      </c>
      <c r="IMD71" s="69" t="str">
        <f t="shared" si="121"/>
        <v/>
      </c>
      <c r="IME71" s="69" t="str">
        <f t="shared" si="121"/>
        <v/>
      </c>
      <c r="IMF71" s="69" t="str">
        <f t="shared" si="121"/>
        <v/>
      </c>
      <c r="IMG71" s="69" t="str">
        <f t="shared" si="121"/>
        <v/>
      </c>
      <c r="IMH71" s="69" t="str">
        <f t="shared" si="121"/>
        <v/>
      </c>
      <c r="IMI71" s="69" t="str">
        <f t="shared" si="121"/>
        <v/>
      </c>
      <c r="IMJ71" s="69" t="str">
        <f t="shared" si="121"/>
        <v/>
      </c>
      <c r="IMK71" s="69" t="str">
        <f t="shared" si="121"/>
        <v/>
      </c>
      <c r="IML71" s="69" t="str">
        <f t="shared" si="121"/>
        <v/>
      </c>
      <c r="IMM71" s="69" t="str">
        <f t="shared" si="121"/>
        <v/>
      </c>
      <c r="IMN71" s="69" t="str">
        <f t="shared" si="121"/>
        <v/>
      </c>
      <c r="IMO71" s="69" t="str">
        <f t="shared" si="121"/>
        <v/>
      </c>
      <c r="IMP71" s="69" t="str">
        <f t="shared" si="121"/>
        <v/>
      </c>
      <c r="IMQ71" s="69" t="str">
        <f t="shared" si="121"/>
        <v/>
      </c>
      <c r="IMR71" s="69" t="str">
        <f t="shared" si="121"/>
        <v/>
      </c>
      <c r="IMS71" s="69" t="str">
        <f t="shared" si="121"/>
        <v/>
      </c>
      <c r="IMT71" s="69" t="str">
        <f t="shared" si="121"/>
        <v/>
      </c>
      <c r="IMU71" s="69" t="str">
        <f t="shared" si="121"/>
        <v/>
      </c>
      <c r="IMV71" s="69" t="str">
        <f t="shared" si="121"/>
        <v/>
      </c>
      <c r="IMW71" s="69" t="str">
        <f t="shared" si="121"/>
        <v/>
      </c>
      <c r="IMX71" s="69" t="str">
        <f t="shared" si="121"/>
        <v/>
      </c>
      <c r="IMY71" s="69" t="str">
        <f t="shared" si="121"/>
        <v/>
      </c>
      <c r="IMZ71" s="69" t="str">
        <f t="shared" si="121"/>
        <v/>
      </c>
      <c r="INA71" s="69" t="str">
        <f t="shared" si="121"/>
        <v/>
      </c>
      <c r="INB71" s="69" t="str">
        <f t="shared" si="121"/>
        <v/>
      </c>
      <c r="INC71" s="69" t="str">
        <f t="shared" si="121"/>
        <v/>
      </c>
      <c r="IND71" s="69" t="str">
        <f t="shared" si="121"/>
        <v/>
      </c>
      <c r="INE71" s="69" t="str">
        <f t="shared" si="121"/>
        <v/>
      </c>
      <c r="INF71" s="69" t="str">
        <f t="shared" si="121"/>
        <v/>
      </c>
      <c r="ING71" s="69" t="str">
        <f t="shared" si="121"/>
        <v/>
      </c>
      <c r="INH71" s="69" t="str">
        <f t="shared" si="121"/>
        <v/>
      </c>
      <c r="INI71" s="69" t="str">
        <f t="shared" si="121"/>
        <v/>
      </c>
      <c r="INJ71" s="69" t="str">
        <f t="shared" si="121"/>
        <v/>
      </c>
      <c r="INK71" s="69" t="str">
        <f t="shared" si="121"/>
        <v/>
      </c>
      <c r="INL71" s="69" t="str">
        <f t="shared" si="121"/>
        <v/>
      </c>
      <c r="INM71" s="69" t="str">
        <f t="shared" si="121"/>
        <v/>
      </c>
      <c r="INN71" s="69" t="str">
        <f t="shared" si="121"/>
        <v/>
      </c>
      <c r="INO71" s="69" t="str">
        <f t="shared" si="121"/>
        <v/>
      </c>
      <c r="INP71" s="69" t="str">
        <f t="shared" si="121"/>
        <v/>
      </c>
      <c r="INQ71" s="69" t="str">
        <f t="shared" si="121"/>
        <v/>
      </c>
      <c r="INR71" s="69" t="str">
        <f t="shared" si="121"/>
        <v/>
      </c>
      <c r="INS71" s="69" t="str">
        <f t="shared" si="121"/>
        <v/>
      </c>
      <c r="INT71" s="69" t="str">
        <f t="shared" si="121"/>
        <v/>
      </c>
      <c r="INU71" s="69" t="str">
        <f t="shared" si="121"/>
        <v/>
      </c>
      <c r="INV71" s="69" t="str">
        <f t="shared" si="121"/>
        <v/>
      </c>
      <c r="INW71" s="69" t="str">
        <f t="shared" si="121"/>
        <v/>
      </c>
      <c r="INX71" s="69" t="str">
        <f t="shared" ref="INX71:IQI71" si="122">IF(INX$2="","",(INX69)/INX70)</f>
        <v/>
      </c>
      <c r="INY71" s="69" t="str">
        <f t="shared" si="122"/>
        <v/>
      </c>
      <c r="INZ71" s="69" t="str">
        <f t="shared" si="122"/>
        <v/>
      </c>
      <c r="IOA71" s="69" t="str">
        <f t="shared" si="122"/>
        <v/>
      </c>
      <c r="IOB71" s="69" t="str">
        <f t="shared" si="122"/>
        <v/>
      </c>
      <c r="IOC71" s="69" t="str">
        <f t="shared" si="122"/>
        <v/>
      </c>
      <c r="IOD71" s="69" t="str">
        <f t="shared" si="122"/>
        <v/>
      </c>
      <c r="IOE71" s="69" t="str">
        <f t="shared" si="122"/>
        <v/>
      </c>
      <c r="IOF71" s="69" t="str">
        <f t="shared" si="122"/>
        <v/>
      </c>
      <c r="IOG71" s="69" t="str">
        <f t="shared" si="122"/>
        <v/>
      </c>
      <c r="IOH71" s="69" t="str">
        <f t="shared" si="122"/>
        <v/>
      </c>
      <c r="IOI71" s="69" t="str">
        <f t="shared" si="122"/>
        <v/>
      </c>
      <c r="IOJ71" s="69" t="str">
        <f t="shared" si="122"/>
        <v/>
      </c>
      <c r="IOK71" s="69" t="str">
        <f t="shared" si="122"/>
        <v/>
      </c>
      <c r="IOL71" s="69" t="str">
        <f t="shared" si="122"/>
        <v/>
      </c>
      <c r="IOM71" s="69" t="str">
        <f t="shared" si="122"/>
        <v/>
      </c>
      <c r="ION71" s="69" t="str">
        <f t="shared" si="122"/>
        <v/>
      </c>
      <c r="IOO71" s="69" t="str">
        <f t="shared" si="122"/>
        <v/>
      </c>
      <c r="IOP71" s="69" t="str">
        <f t="shared" si="122"/>
        <v/>
      </c>
      <c r="IOQ71" s="69" t="str">
        <f t="shared" si="122"/>
        <v/>
      </c>
      <c r="IOR71" s="69" t="str">
        <f t="shared" si="122"/>
        <v/>
      </c>
      <c r="IOS71" s="69" t="str">
        <f t="shared" si="122"/>
        <v/>
      </c>
      <c r="IOT71" s="69" t="str">
        <f t="shared" si="122"/>
        <v/>
      </c>
      <c r="IOU71" s="69" t="str">
        <f t="shared" si="122"/>
        <v/>
      </c>
      <c r="IOV71" s="69" t="str">
        <f t="shared" si="122"/>
        <v/>
      </c>
      <c r="IOW71" s="69" t="str">
        <f t="shared" si="122"/>
        <v/>
      </c>
      <c r="IOX71" s="69" t="str">
        <f t="shared" si="122"/>
        <v/>
      </c>
      <c r="IOY71" s="69" t="str">
        <f t="shared" si="122"/>
        <v/>
      </c>
      <c r="IOZ71" s="69" t="str">
        <f t="shared" si="122"/>
        <v/>
      </c>
      <c r="IPA71" s="69" t="str">
        <f t="shared" si="122"/>
        <v/>
      </c>
      <c r="IPB71" s="69" t="str">
        <f t="shared" si="122"/>
        <v/>
      </c>
      <c r="IPC71" s="69" t="str">
        <f t="shared" si="122"/>
        <v/>
      </c>
      <c r="IPD71" s="69" t="str">
        <f t="shared" si="122"/>
        <v/>
      </c>
      <c r="IPE71" s="69" t="str">
        <f t="shared" si="122"/>
        <v/>
      </c>
      <c r="IPF71" s="69" t="str">
        <f t="shared" si="122"/>
        <v/>
      </c>
      <c r="IPG71" s="69" t="str">
        <f t="shared" si="122"/>
        <v/>
      </c>
      <c r="IPH71" s="69" t="str">
        <f t="shared" si="122"/>
        <v/>
      </c>
      <c r="IPI71" s="69" t="str">
        <f t="shared" si="122"/>
        <v/>
      </c>
      <c r="IPJ71" s="69" t="str">
        <f t="shared" si="122"/>
        <v/>
      </c>
      <c r="IPK71" s="69" t="str">
        <f t="shared" si="122"/>
        <v/>
      </c>
      <c r="IPL71" s="69" t="str">
        <f t="shared" si="122"/>
        <v/>
      </c>
      <c r="IPM71" s="69" t="str">
        <f t="shared" si="122"/>
        <v/>
      </c>
      <c r="IPN71" s="69" t="str">
        <f t="shared" si="122"/>
        <v/>
      </c>
      <c r="IPO71" s="69" t="str">
        <f t="shared" si="122"/>
        <v/>
      </c>
      <c r="IPP71" s="69" t="str">
        <f t="shared" si="122"/>
        <v/>
      </c>
      <c r="IPQ71" s="69" t="str">
        <f t="shared" si="122"/>
        <v/>
      </c>
      <c r="IPR71" s="69" t="str">
        <f t="shared" si="122"/>
        <v/>
      </c>
      <c r="IPS71" s="69" t="str">
        <f t="shared" si="122"/>
        <v/>
      </c>
      <c r="IPT71" s="69" t="str">
        <f t="shared" si="122"/>
        <v/>
      </c>
      <c r="IPU71" s="69" t="str">
        <f t="shared" si="122"/>
        <v/>
      </c>
      <c r="IPV71" s="69" t="str">
        <f t="shared" si="122"/>
        <v/>
      </c>
      <c r="IPW71" s="69" t="str">
        <f t="shared" si="122"/>
        <v/>
      </c>
      <c r="IPX71" s="69" t="str">
        <f t="shared" si="122"/>
        <v/>
      </c>
      <c r="IPY71" s="69" t="str">
        <f t="shared" si="122"/>
        <v/>
      </c>
      <c r="IPZ71" s="69" t="str">
        <f t="shared" si="122"/>
        <v/>
      </c>
      <c r="IQA71" s="69" t="str">
        <f t="shared" si="122"/>
        <v/>
      </c>
      <c r="IQB71" s="69" t="str">
        <f t="shared" si="122"/>
        <v/>
      </c>
      <c r="IQC71" s="69" t="str">
        <f t="shared" si="122"/>
        <v/>
      </c>
      <c r="IQD71" s="69" t="str">
        <f t="shared" si="122"/>
        <v/>
      </c>
      <c r="IQE71" s="69" t="str">
        <f t="shared" si="122"/>
        <v/>
      </c>
      <c r="IQF71" s="69" t="str">
        <f t="shared" si="122"/>
        <v/>
      </c>
      <c r="IQG71" s="69" t="str">
        <f t="shared" si="122"/>
        <v/>
      </c>
      <c r="IQH71" s="69" t="str">
        <f t="shared" si="122"/>
        <v/>
      </c>
      <c r="IQI71" s="69" t="str">
        <f t="shared" si="122"/>
        <v/>
      </c>
      <c r="IQJ71" s="69" t="str">
        <f t="shared" ref="IQJ71:ISU71" si="123">IF(IQJ$2="","",(IQJ69)/IQJ70)</f>
        <v/>
      </c>
      <c r="IQK71" s="69" t="str">
        <f t="shared" si="123"/>
        <v/>
      </c>
      <c r="IQL71" s="69" t="str">
        <f t="shared" si="123"/>
        <v/>
      </c>
      <c r="IQM71" s="69" t="str">
        <f t="shared" si="123"/>
        <v/>
      </c>
      <c r="IQN71" s="69" t="str">
        <f t="shared" si="123"/>
        <v/>
      </c>
      <c r="IQO71" s="69" t="str">
        <f t="shared" si="123"/>
        <v/>
      </c>
      <c r="IQP71" s="69" t="str">
        <f t="shared" si="123"/>
        <v/>
      </c>
      <c r="IQQ71" s="69" t="str">
        <f t="shared" si="123"/>
        <v/>
      </c>
      <c r="IQR71" s="69" t="str">
        <f t="shared" si="123"/>
        <v/>
      </c>
      <c r="IQS71" s="69" t="str">
        <f t="shared" si="123"/>
        <v/>
      </c>
      <c r="IQT71" s="69" t="str">
        <f t="shared" si="123"/>
        <v/>
      </c>
      <c r="IQU71" s="69" t="str">
        <f t="shared" si="123"/>
        <v/>
      </c>
      <c r="IQV71" s="69" t="str">
        <f t="shared" si="123"/>
        <v/>
      </c>
      <c r="IQW71" s="69" t="str">
        <f t="shared" si="123"/>
        <v/>
      </c>
      <c r="IQX71" s="69" t="str">
        <f t="shared" si="123"/>
        <v/>
      </c>
      <c r="IQY71" s="69" t="str">
        <f t="shared" si="123"/>
        <v/>
      </c>
      <c r="IQZ71" s="69" t="str">
        <f t="shared" si="123"/>
        <v/>
      </c>
      <c r="IRA71" s="69" t="str">
        <f t="shared" si="123"/>
        <v/>
      </c>
      <c r="IRB71" s="69" t="str">
        <f t="shared" si="123"/>
        <v/>
      </c>
      <c r="IRC71" s="69" t="str">
        <f t="shared" si="123"/>
        <v/>
      </c>
      <c r="IRD71" s="69" t="str">
        <f t="shared" si="123"/>
        <v/>
      </c>
      <c r="IRE71" s="69" t="str">
        <f t="shared" si="123"/>
        <v/>
      </c>
      <c r="IRF71" s="69" t="str">
        <f t="shared" si="123"/>
        <v/>
      </c>
      <c r="IRG71" s="69" t="str">
        <f t="shared" si="123"/>
        <v/>
      </c>
      <c r="IRH71" s="69" t="str">
        <f t="shared" si="123"/>
        <v/>
      </c>
      <c r="IRI71" s="69" t="str">
        <f t="shared" si="123"/>
        <v/>
      </c>
      <c r="IRJ71" s="69" t="str">
        <f t="shared" si="123"/>
        <v/>
      </c>
      <c r="IRK71" s="69" t="str">
        <f t="shared" si="123"/>
        <v/>
      </c>
      <c r="IRL71" s="69" t="str">
        <f t="shared" si="123"/>
        <v/>
      </c>
      <c r="IRM71" s="69" t="str">
        <f t="shared" si="123"/>
        <v/>
      </c>
      <c r="IRN71" s="69" t="str">
        <f t="shared" si="123"/>
        <v/>
      </c>
      <c r="IRO71" s="69" t="str">
        <f t="shared" si="123"/>
        <v/>
      </c>
      <c r="IRP71" s="69" t="str">
        <f t="shared" si="123"/>
        <v/>
      </c>
      <c r="IRQ71" s="69" t="str">
        <f t="shared" si="123"/>
        <v/>
      </c>
      <c r="IRR71" s="69" t="str">
        <f t="shared" si="123"/>
        <v/>
      </c>
      <c r="IRS71" s="69" t="str">
        <f t="shared" si="123"/>
        <v/>
      </c>
      <c r="IRT71" s="69" t="str">
        <f t="shared" si="123"/>
        <v/>
      </c>
      <c r="IRU71" s="69" t="str">
        <f t="shared" si="123"/>
        <v/>
      </c>
      <c r="IRV71" s="69" t="str">
        <f t="shared" si="123"/>
        <v/>
      </c>
      <c r="IRW71" s="69" t="str">
        <f t="shared" si="123"/>
        <v/>
      </c>
      <c r="IRX71" s="69" t="str">
        <f t="shared" si="123"/>
        <v/>
      </c>
      <c r="IRY71" s="69" t="str">
        <f t="shared" si="123"/>
        <v/>
      </c>
      <c r="IRZ71" s="69" t="str">
        <f t="shared" si="123"/>
        <v/>
      </c>
      <c r="ISA71" s="69" t="str">
        <f t="shared" si="123"/>
        <v/>
      </c>
      <c r="ISB71" s="69" t="str">
        <f t="shared" si="123"/>
        <v/>
      </c>
      <c r="ISC71" s="69" t="str">
        <f t="shared" si="123"/>
        <v/>
      </c>
      <c r="ISD71" s="69" t="str">
        <f t="shared" si="123"/>
        <v/>
      </c>
      <c r="ISE71" s="69" t="str">
        <f t="shared" si="123"/>
        <v/>
      </c>
      <c r="ISF71" s="69" t="str">
        <f t="shared" si="123"/>
        <v/>
      </c>
      <c r="ISG71" s="69" t="str">
        <f t="shared" si="123"/>
        <v/>
      </c>
      <c r="ISH71" s="69" t="str">
        <f t="shared" si="123"/>
        <v/>
      </c>
      <c r="ISI71" s="69" t="str">
        <f t="shared" si="123"/>
        <v/>
      </c>
      <c r="ISJ71" s="69" t="str">
        <f t="shared" si="123"/>
        <v/>
      </c>
      <c r="ISK71" s="69" t="str">
        <f t="shared" si="123"/>
        <v/>
      </c>
      <c r="ISL71" s="69" t="str">
        <f t="shared" si="123"/>
        <v/>
      </c>
      <c r="ISM71" s="69" t="str">
        <f t="shared" si="123"/>
        <v/>
      </c>
      <c r="ISN71" s="69" t="str">
        <f t="shared" si="123"/>
        <v/>
      </c>
      <c r="ISO71" s="69" t="str">
        <f t="shared" si="123"/>
        <v/>
      </c>
      <c r="ISP71" s="69" t="str">
        <f t="shared" si="123"/>
        <v/>
      </c>
      <c r="ISQ71" s="69" t="str">
        <f t="shared" si="123"/>
        <v/>
      </c>
      <c r="ISR71" s="69" t="str">
        <f t="shared" si="123"/>
        <v/>
      </c>
      <c r="ISS71" s="69" t="str">
        <f t="shared" si="123"/>
        <v/>
      </c>
      <c r="IST71" s="69" t="str">
        <f t="shared" si="123"/>
        <v/>
      </c>
      <c r="ISU71" s="69" t="str">
        <f t="shared" si="123"/>
        <v/>
      </c>
      <c r="ISV71" s="69" t="str">
        <f t="shared" ref="ISV71:IVG71" si="124">IF(ISV$2="","",(ISV69)/ISV70)</f>
        <v/>
      </c>
      <c r="ISW71" s="69" t="str">
        <f t="shared" si="124"/>
        <v/>
      </c>
      <c r="ISX71" s="69" t="str">
        <f t="shared" si="124"/>
        <v/>
      </c>
      <c r="ISY71" s="69" t="str">
        <f t="shared" si="124"/>
        <v/>
      </c>
      <c r="ISZ71" s="69" t="str">
        <f t="shared" si="124"/>
        <v/>
      </c>
      <c r="ITA71" s="69" t="str">
        <f t="shared" si="124"/>
        <v/>
      </c>
      <c r="ITB71" s="69" t="str">
        <f t="shared" si="124"/>
        <v/>
      </c>
      <c r="ITC71" s="69" t="str">
        <f t="shared" si="124"/>
        <v/>
      </c>
      <c r="ITD71" s="69" t="str">
        <f t="shared" si="124"/>
        <v/>
      </c>
      <c r="ITE71" s="69" t="str">
        <f t="shared" si="124"/>
        <v/>
      </c>
      <c r="ITF71" s="69" t="str">
        <f t="shared" si="124"/>
        <v/>
      </c>
      <c r="ITG71" s="69" t="str">
        <f t="shared" si="124"/>
        <v/>
      </c>
      <c r="ITH71" s="69" t="str">
        <f t="shared" si="124"/>
        <v/>
      </c>
      <c r="ITI71" s="69" t="str">
        <f t="shared" si="124"/>
        <v/>
      </c>
      <c r="ITJ71" s="69" t="str">
        <f t="shared" si="124"/>
        <v/>
      </c>
      <c r="ITK71" s="69" t="str">
        <f t="shared" si="124"/>
        <v/>
      </c>
      <c r="ITL71" s="69" t="str">
        <f t="shared" si="124"/>
        <v/>
      </c>
      <c r="ITM71" s="69" t="str">
        <f t="shared" si="124"/>
        <v/>
      </c>
      <c r="ITN71" s="69" t="str">
        <f t="shared" si="124"/>
        <v/>
      </c>
      <c r="ITO71" s="69" t="str">
        <f t="shared" si="124"/>
        <v/>
      </c>
      <c r="ITP71" s="69" t="str">
        <f t="shared" si="124"/>
        <v/>
      </c>
      <c r="ITQ71" s="69" t="str">
        <f t="shared" si="124"/>
        <v/>
      </c>
      <c r="ITR71" s="69" t="str">
        <f t="shared" si="124"/>
        <v/>
      </c>
      <c r="ITS71" s="69" t="str">
        <f t="shared" si="124"/>
        <v/>
      </c>
      <c r="ITT71" s="69" t="str">
        <f t="shared" si="124"/>
        <v/>
      </c>
      <c r="ITU71" s="69" t="str">
        <f t="shared" si="124"/>
        <v/>
      </c>
      <c r="ITV71" s="69" t="str">
        <f t="shared" si="124"/>
        <v/>
      </c>
      <c r="ITW71" s="69" t="str">
        <f t="shared" si="124"/>
        <v/>
      </c>
      <c r="ITX71" s="69" t="str">
        <f t="shared" si="124"/>
        <v/>
      </c>
      <c r="ITY71" s="69" t="str">
        <f t="shared" si="124"/>
        <v/>
      </c>
      <c r="ITZ71" s="69" t="str">
        <f t="shared" si="124"/>
        <v/>
      </c>
      <c r="IUA71" s="69" t="str">
        <f t="shared" si="124"/>
        <v/>
      </c>
      <c r="IUB71" s="69" t="str">
        <f t="shared" si="124"/>
        <v/>
      </c>
      <c r="IUC71" s="69" t="str">
        <f t="shared" si="124"/>
        <v/>
      </c>
      <c r="IUD71" s="69" t="str">
        <f t="shared" si="124"/>
        <v/>
      </c>
      <c r="IUE71" s="69" t="str">
        <f t="shared" si="124"/>
        <v/>
      </c>
      <c r="IUF71" s="69" t="str">
        <f t="shared" si="124"/>
        <v/>
      </c>
      <c r="IUG71" s="69" t="str">
        <f t="shared" si="124"/>
        <v/>
      </c>
      <c r="IUH71" s="69" t="str">
        <f t="shared" si="124"/>
        <v/>
      </c>
      <c r="IUI71" s="69" t="str">
        <f t="shared" si="124"/>
        <v/>
      </c>
      <c r="IUJ71" s="69" t="str">
        <f t="shared" si="124"/>
        <v/>
      </c>
      <c r="IUK71" s="69" t="str">
        <f t="shared" si="124"/>
        <v/>
      </c>
      <c r="IUL71" s="69" t="str">
        <f t="shared" si="124"/>
        <v/>
      </c>
      <c r="IUM71" s="69" t="str">
        <f t="shared" si="124"/>
        <v/>
      </c>
      <c r="IUN71" s="69" t="str">
        <f t="shared" si="124"/>
        <v/>
      </c>
      <c r="IUO71" s="69" t="str">
        <f t="shared" si="124"/>
        <v/>
      </c>
      <c r="IUP71" s="69" t="str">
        <f t="shared" si="124"/>
        <v/>
      </c>
      <c r="IUQ71" s="69" t="str">
        <f t="shared" si="124"/>
        <v/>
      </c>
      <c r="IUR71" s="69" t="str">
        <f t="shared" si="124"/>
        <v/>
      </c>
      <c r="IUS71" s="69" t="str">
        <f t="shared" si="124"/>
        <v/>
      </c>
      <c r="IUT71" s="69" t="str">
        <f t="shared" si="124"/>
        <v/>
      </c>
      <c r="IUU71" s="69" t="str">
        <f t="shared" si="124"/>
        <v/>
      </c>
      <c r="IUV71" s="69" t="str">
        <f t="shared" si="124"/>
        <v/>
      </c>
      <c r="IUW71" s="69" t="str">
        <f t="shared" si="124"/>
        <v/>
      </c>
      <c r="IUX71" s="69" t="str">
        <f t="shared" si="124"/>
        <v/>
      </c>
      <c r="IUY71" s="69" t="str">
        <f t="shared" si="124"/>
        <v/>
      </c>
      <c r="IUZ71" s="69" t="str">
        <f t="shared" si="124"/>
        <v/>
      </c>
      <c r="IVA71" s="69" t="str">
        <f t="shared" si="124"/>
        <v/>
      </c>
      <c r="IVB71" s="69" t="str">
        <f t="shared" si="124"/>
        <v/>
      </c>
      <c r="IVC71" s="69" t="str">
        <f t="shared" si="124"/>
        <v/>
      </c>
      <c r="IVD71" s="69" t="str">
        <f t="shared" si="124"/>
        <v/>
      </c>
      <c r="IVE71" s="69" t="str">
        <f t="shared" si="124"/>
        <v/>
      </c>
      <c r="IVF71" s="69" t="str">
        <f t="shared" si="124"/>
        <v/>
      </c>
      <c r="IVG71" s="69" t="str">
        <f t="shared" si="124"/>
        <v/>
      </c>
      <c r="IVH71" s="69" t="str">
        <f t="shared" ref="IVH71:IXS71" si="125">IF(IVH$2="","",(IVH69)/IVH70)</f>
        <v/>
      </c>
      <c r="IVI71" s="69" t="str">
        <f t="shared" si="125"/>
        <v/>
      </c>
      <c r="IVJ71" s="69" t="str">
        <f t="shared" si="125"/>
        <v/>
      </c>
      <c r="IVK71" s="69" t="str">
        <f t="shared" si="125"/>
        <v/>
      </c>
      <c r="IVL71" s="69" t="str">
        <f t="shared" si="125"/>
        <v/>
      </c>
      <c r="IVM71" s="69" t="str">
        <f t="shared" si="125"/>
        <v/>
      </c>
      <c r="IVN71" s="69" t="str">
        <f t="shared" si="125"/>
        <v/>
      </c>
      <c r="IVO71" s="69" t="str">
        <f t="shared" si="125"/>
        <v/>
      </c>
      <c r="IVP71" s="69" t="str">
        <f t="shared" si="125"/>
        <v/>
      </c>
      <c r="IVQ71" s="69" t="str">
        <f t="shared" si="125"/>
        <v/>
      </c>
      <c r="IVR71" s="69" t="str">
        <f t="shared" si="125"/>
        <v/>
      </c>
      <c r="IVS71" s="69" t="str">
        <f t="shared" si="125"/>
        <v/>
      </c>
      <c r="IVT71" s="69" t="str">
        <f t="shared" si="125"/>
        <v/>
      </c>
      <c r="IVU71" s="69" t="str">
        <f t="shared" si="125"/>
        <v/>
      </c>
      <c r="IVV71" s="69" t="str">
        <f t="shared" si="125"/>
        <v/>
      </c>
      <c r="IVW71" s="69" t="str">
        <f t="shared" si="125"/>
        <v/>
      </c>
      <c r="IVX71" s="69" t="str">
        <f t="shared" si="125"/>
        <v/>
      </c>
      <c r="IVY71" s="69" t="str">
        <f t="shared" si="125"/>
        <v/>
      </c>
      <c r="IVZ71" s="69" t="str">
        <f t="shared" si="125"/>
        <v/>
      </c>
      <c r="IWA71" s="69" t="str">
        <f t="shared" si="125"/>
        <v/>
      </c>
      <c r="IWB71" s="69" t="str">
        <f t="shared" si="125"/>
        <v/>
      </c>
      <c r="IWC71" s="69" t="str">
        <f t="shared" si="125"/>
        <v/>
      </c>
      <c r="IWD71" s="69" t="str">
        <f t="shared" si="125"/>
        <v/>
      </c>
      <c r="IWE71" s="69" t="str">
        <f t="shared" si="125"/>
        <v/>
      </c>
      <c r="IWF71" s="69" t="str">
        <f t="shared" si="125"/>
        <v/>
      </c>
      <c r="IWG71" s="69" t="str">
        <f t="shared" si="125"/>
        <v/>
      </c>
      <c r="IWH71" s="69" t="str">
        <f t="shared" si="125"/>
        <v/>
      </c>
      <c r="IWI71" s="69" t="str">
        <f t="shared" si="125"/>
        <v/>
      </c>
      <c r="IWJ71" s="69" t="str">
        <f t="shared" si="125"/>
        <v/>
      </c>
      <c r="IWK71" s="69" t="str">
        <f t="shared" si="125"/>
        <v/>
      </c>
      <c r="IWL71" s="69" t="str">
        <f t="shared" si="125"/>
        <v/>
      </c>
      <c r="IWM71" s="69" t="str">
        <f t="shared" si="125"/>
        <v/>
      </c>
      <c r="IWN71" s="69" t="str">
        <f t="shared" si="125"/>
        <v/>
      </c>
      <c r="IWO71" s="69" t="str">
        <f t="shared" si="125"/>
        <v/>
      </c>
      <c r="IWP71" s="69" t="str">
        <f t="shared" si="125"/>
        <v/>
      </c>
      <c r="IWQ71" s="69" t="str">
        <f t="shared" si="125"/>
        <v/>
      </c>
      <c r="IWR71" s="69" t="str">
        <f t="shared" si="125"/>
        <v/>
      </c>
      <c r="IWS71" s="69" t="str">
        <f t="shared" si="125"/>
        <v/>
      </c>
      <c r="IWT71" s="69" t="str">
        <f t="shared" si="125"/>
        <v/>
      </c>
      <c r="IWU71" s="69" t="str">
        <f t="shared" si="125"/>
        <v/>
      </c>
      <c r="IWV71" s="69" t="str">
        <f t="shared" si="125"/>
        <v/>
      </c>
      <c r="IWW71" s="69" t="str">
        <f t="shared" si="125"/>
        <v/>
      </c>
      <c r="IWX71" s="69" t="str">
        <f t="shared" si="125"/>
        <v/>
      </c>
      <c r="IWY71" s="69" t="str">
        <f t="shared" si="125"/>
        <v/>
      </c>
      <c r="IWZ71" s="69" t="str">
        <f t="shared" si="125"/>
        <v/>
      </c>
      <c r="IXA71" s="69" t="str">
        <f t="shared" si="125"/>
        <v/>
      </c>
      <c r="IXB71" s="69" t="str">
        <f t="shared" si="125"/>
        <v/>
      </c>
      <c r="IXC71" s="69" t="str">
        <f t="shared" si="125"/>
        <v/>
      </c>
      <c r="IXD71" s="69" t="str">
        <f t="shared" si="125"/>
        <v/>
      </c>
      <c r="IXE71" s="69" t="str">
        <f t="shared" si="125"/>
        <v/>
      </c>
      <c r="IXF71" s="69" t="str">
        <f t="shared" si="125"/>
        <v/>
      </c>
      <c r="IXG71" s="69" t="str">
        <f t="shared" si="125"/>
        <v/>
      </c>
      <c r="IXH71" s="69" t="str">
        <f t="shared" si="125"/>
        <v/>
      </c>
      <c r="IXI71" s="69" t="str">
        <f t="shared" si="125"/>
        <v/>
      </c>
      <c r="IXJ71" s="69" t="str">
        <f t="shared" si="125"/>
        <v/>
      </c>
      <c r="IXK71" s="69" t="str">
        <f t="shared" si="125"/>
        <v/>
      </c>
      <c r="IXL71" s="69" t="str">
        <f t="shared" si="125"/>
        <v/>
      </c>
      <c r="IXM71" s="69" t="str">
        <f t="shared" si="125"/>
        <v/>
      </c>
      <c r="IXN71" s="69" t="str">
        <f t="shared" si="125"/>
        <v/>
      </c>
      <c r="IXO71" s="69" t="str">
        <f t="shared" si="125"/>
        <v/>
      </c>
      <c r="IXP71" s="69" t="str">
        <f t="shared" si="125"/>
        <v/>
      </c>
      <c r="IXQ71" s="69" t="str">
        <f t="shared" si="125"/>
        <v/>
      </c>
      <c r="IXR71" s="69" t="str">
        <f t="shared" si="125"/>
        <v/>
      </c>
      <c r="IXS71" s="69" t="str">
        <f t="shared" si="125"/>
        <v/>
      </c>
      <c r="IXT71" s="69" t="str">
        <f t="shared" ref="IXT71:JAE71" si="126">IF(IXT$2="","",(IXT69)/IXT70)</f>
        <v/>
      </c>
      <c r="IXU71" s="69" t="str">
        <f t="shared" si="126"/>
        <v/>
      </c>
      <c r="IXV71" s="69" t="str">
        <f t="shared" si="126"/>
        <v/>
      </c>
      <c r="IXW71" s="69" t="str">
        <f t="shared" si="126"/>
        <v/>
      </c>
      <c r="IXX71" s="69" t="str">
        <f t="shared" si="126"/>
        <v/>
      </c>
      <c r="IXY71" s="69" t="str">
        <f t="shared" si="126"/>
        <v/>
      </c>
      <c r="IXZ71" s="69" t="str">
        <f t="shared" si="126"/>
        <v/>
      </c>
      <c r="IYA71" s="69" t="str">
        <f t="shared" si="126"/>
        <v/>
      </c>
      <c r="IYB71" s="69" t="str">
        <f t="shared" si="126"/>
        <v/>
      </c>
      <c r="IYC71" s="69" t="str">
        <f t="shared" si="126"/>
        <v/>
      </c>
      <c r="IYD71" s="69" t="str">
        <f t="shared" si="126"/>
        <v/>
      </c>
      <c r="IYE71" s="69" t="str">
        <f t="shared" si="126"/>
        <v/>
      </c>
      <c r="IYF71" s="69" t="str">
        <f t="shared" si="126"/>
        <v/>
      </c>
      <c r="IYG71" s="69" t="str">
        <f t="shared" si="126"/>
        <v/>
      </c>
      <c r="IYH71" s="69" t="str">
        <f t="shared" si="126"/>
        <v/>
      </c>
      <c r="IYI71" s="69" t="str">
        <f t="shared" si="126"/>
        <v/>
      </c>
      <c r="IYJ71" s="69" t="str">
        <f t="shared" si="126"/>
        <v/>
      </c>
      <c r="IYK71" s="69" t="str">
        <f t="shared" si="126"/>
        <v/>
      </c>
      <c r="IYL71" s="69" t="str">
        <f t="shared" si="126"/>
        <v/>
      </c>
      <c r="IYM71" s="69" t="str">
        <f t="shared" si="126"/>
        <v/>
      </c>
      <c r="IYN71" s="69" t="str">
        <f t="shared" si="126"/>
        <v/>
      </c>
      <c r="IYO71" s="69" t="str">
        <f t="shared" si="126"/>
        <v/>
      </c>
      <c r="IYP71" s="69" t="str">
        <f t="shared" si="126"/>
        <v/>
      </c>
      <c r="IYQ71" s="69" t="str">
        <f t="shared" si="126"/>
        <v/>
      </c>
      <c r="IYR71" s="69" t="str">
        <f t="shared" si="126"/>
        <v/>
      </c>
      <c r="IYS71" s="69" t="str">
        <f t="shared" si="126"/>
        <v/>
      </c>
      <c r="IYT71" s="69" t="str">
        <f t="shared" si="126"/>
        <v/>
      </c>
      <c r="IYU71" s="69" t="str">
        <f t="shared" si="126"/>
        <v/>
      </c>
      <c r="IYV71" s="69" t="str">
        <f t="shared" si="126"/>
        <v/>
      </c>
      <c r="IYW71" s="69" t="str">
        <f t="shared" si="126"/>
        <v/>
      </c>
      <c r="IYX71" s="69" t="str">
        <f t="shared" si="126"/>
        <v/>
      </c>
      <c r="IYY71" s="69" t="str">
        <f t="shared" si="126"/>
        <v/>
      </c>
      <c r="IYZ71" s="69" t="str">
        <f t="shared" si="126"/>
        <v/>
      </c>
      <c r="IZA71" s="69" t="str">
        <f t="shared" si="126"/>
        <v/>
      </c>
      <c r="IZB71" s="69" t="str">
        <f t="shared" si="126"/>
        <v/>
      </c>
      <c r="IZC71" s="69" t="str">
        <f t="shared" si="126"/>
        <v/>
      </c>
      <c r="IZD71" s="69" t="str">
        <f t="shared" si="126"/>
        <v/>
      </c>
      <c r="IZE71" s="69" t="str">
        <f t="shared" si="126"/>
        <v/>
      </c>
      <c r="IZF71" s="69" t="str">
        <f t="shared" si="126"/>
        <v/>
      </c>
      <c r="IZG71" s="69" t="str">
        <f t="shared" si="126"/>
        <v/>
      </c>
      <c r="IZH71" s="69" t="str">
        <f t="shared" si="126"/>
        <v/>
      </c>
      <c r="IZI71" s="69" t="str">
        <f t="shared" si="126"/>
        <v/>
      </c>
      <c r="IZJ71" s="69" t="str">
        <f t="shared" si="126"/>
        <v/>
      </c>
      <c r="IZK71" s="69" t="str">
        <f t="shared" si="126"/>
        <v/>
      </c>
      <c r="IZL71" s="69" t="str">
        <f t="shared" si="126"/>
        <v/>
      </c>
      <c r="IZM71" s="69" t="str">
        <f t="shared" si="126"/>
        <v/>
      </c>
      <c r="IZN71" s="69" t="str">
        <f t="shared" si="126"/>
        <v/>
      </c>
      <c r="IZO71" s="69" t="str">
        <f t="shared" si="126"/>
        <v/>
      </c>
      <c r="IZP71" s="69" t="str">
        <f t="shared" si="126"/>
        <v/>
      </c>
      <c r="IZQ71" s="69" t="str">
        <f t="shared" si="126"/>
        <v/>
      </c>
      <c r="IZR71" s="69" t="str">
        <f t="shared" si="126"/>
        <v/>
      </c>
      <c r="IZS71" s="69" t="str">
        <f t="shared" si="126"/>
        <v/>
      </c>
      <c r="IZT71" s="69" t="str">
        <f t="shared" si="126"/>
        <v/>
      </c>
      <c r="IZU71" s="69" t="str">
        <f t="shared" si="126"/>
        <v/>
      </c>
      <c r="IZV71" s="69" t="str">
        <f t="shared" si="126"/>
        <v/>
      </c>
      <c r="IZW71" s="69" t="str">
        <f t="shared" si="126"/>
        <v/>
      </c>
      <c r="IZX71" s="69" t="str">
        <f t="shared" si="126"/>
        <v/>
      </c>
      <c r="IZY71" s="69" t="str">
        <f t="shared" si="126"/>
        <v/>
      </c>
      <c r="IZZ71" s="69" t="str">
        <f t="shared" si="126"/>
        <v/>
      </c>
      <c r="JAA71" s="69" t="str">
        <f t="shared" si="126"/>
        <v/>
      </c>
      <c r="JAB71" s="69" t="str">
        <f t="shared" si="126"/>
        <v/>
      </c>
      <c r="JAC71" s="69" t="str">
        <f t="shared" si="126"/>
        <v/>
      </c>
      <c r="JAD71" s="69" t="str">
        <f t="shared" si="126"/>
        <v/>
      </c>
      <c r="JAE71" s="69" t="str">
        <f t="shared" si="126"/>
        <v/>
      </c>
      <c r="JAF71" s="69" t="str">
        <f t="shared" ref="JAF71:JCQ71" si="127">IF(JAF$2="","",(JAF69)/JAF70)</f>
        <v/>
      </c>
      <c r="JAG71" s="69" t="str">
        <f t="shared" si="127"/>
        <v/>
      </c>
      <c r="JAH71" s="69" t="str">
        <f t="shared" si="127"/>
        <v/>
      </c>
      <c r="JAI71" s="69" t="str">
        <f t="shared" si="127"/>
        <v/>
      </c>
      <c r="JAJ71" s="69" t="str">
        <f t="shared" si="127"/>
        <v/>
      </c>
      <c r="JAK71" s="69" t="str">
        <f t="shared" si="127"/>
        <v/>
      </c>
      <c r="JAL71" s="69" t="str">
        <f t="shared" si="127"/>
        <v/>
      </c>
      <c r="JAM71" s="69" t="str">
        <f t="shared" si="127"/>
        <v/>
      </c>
      <c r="JAN71" s="69" t="str">
        <f t="shared" si="127"/>
        <v/>
      </c>
      <c r="JAO71" s="69" t="str">
        <f t="shared" si="127"/>
        <v/>
      </c>
      <c r="JAP71" s="69" t="str">
        <f t="shared" si="127"/>
        <v/>
      </c>
      <c r="JAQ71" s="69" t="str">
        <f t="shared" si="127"/>
        <v/>
      </c>
      <c r="JAR71" s="69" t="str">
        <f t="shared" si="127"/>
        <v/>
      </c>
      <c r="JAS71" s="69" t="str">
        <f t="shared" si="127"/>
        <v/>
      </c>
      <c r="JAT71" s="69" t="str">
        <f t="shared" si="127"/>
        <v/>
      </c>
      <c r="JAU71" s="69" t="str">
        <f t="shared" si="127"/>
        <v/>
      </c>
      <c r="JAV71" s="69" t="str">
        <f t="shared" si="127"/>
        <v/>
      </c>
      <c r="JAW71" s="69" t="str">
        <f t="shared" si="127"/>
        <v/>
      </c>
      <c r="JAX71" s="69" t="str">
        <f t="shared" si="127"/>
        <v/>
      </c>
      <c r="JAY71" s="69" t="str">
        <f t="shared" si="127"/>
        <v/>
      </c>
      <c r="JAZ71" s="69" t="str">
        <f t="shared" si="127"/>
        <v/>
      </c>
      <c r="JBA71" s="69" t="str">
        <f t="shared" si="127"/>
        <v/>
      </c>
      <c r="JBB71" s="69" t="str">
        <f t="shared" si="127"/>
        <v/>
      </c>
      <c r="JBC71" s="69" t="str">
        <f t="shared" si="127"/>
        <v/>
      </c>
      <c r="JBD71" s="69" t="str">
        <f t="shared" si="127"/>
        <v/>
      </c>
      <c r="JBE71" s="69" t="str">
        <f t="shared" si="127"/>
        <v/>
      </c>
      <c r="JBF71" s="69" t="str">
        <f t="shared" si="127"/>
        <v/>
      </c>
      <c r="JBG71" s="69" t="str">
        <f t="shared" si="127"/>
        <v/>
      </c>
      <c r="JBH71" s="69" t="str">
        <f t="shared" si="127"/>
        <v/>
      </c>
      <c r="JBI71" s="69" t="str">
        <f t="shared" si="127"/>
        <v/>
      </c>
      <c r="JBJ71" s="69" t="str">
        <f t="shared" si="127"/>
        <v/>
      </c>
      <c r="JBK71" s="69" t="str">
        <f t="shared" si="127"/>
        <v/>
      </c>
      <c r="JBL71" s="69" t="str">
        <f t="shared" si="127"/>
        <v/>
      </c>
      <c r="JBM71" s="69" t="str">
        <f t="shared" si="127"/>
        <v/>
      </c>
      <c r="JBN71" s="69" t="str">
        <f t="shared" si="127"/>
        <v/>
      </c>
      <c r="JBO71" s="69" t="str">
        <f t="shared" si="127"/>
        <v/>
      </c>
      <c r="JBP71" s="69" t="str">
        <f t="shared" si="127"/>
        <v/>
      </c>
      <c r="JBQ71" s="69" t="str">
        <f t="shared" si="127"/>
        <v/>
      </c>
      <c r="JBR71" s="69" t="str">
        <f t="shared" si="127"/>
        <v/>
      </c>
      <c r="JBS71" s="69" t="str">
        <f t="shared" si="127"/>
        <v/>
      </c>
      <c r="JBT71" s="69" t="str">
        <f t="shared" si="127"/>
        <v/>
      </c>
      <c r="JBU71" s="69" t="str">
        <f t="shared" si="127"/>
        <v/>
      </c>
      <c r="JBV71" s="69" t="str">
        <f t="shared" si="127"/>
        <v/>
      </c>
      <c r="JBW71" s="69" t="str">
        <f t="shared" si="127"/>
        <v/>
      </c>
      <c r="JBX71" s="69" t="str">
        <f t="shared" si="127"/>
        <v/>
      </c>
      <c r="JBY71" s="69" t="str">
        <f t="shared" si="127"/>
        <v/>
      </c>
      <c r="JBZ71" s="69" t="str">
        <f t="shared" si="127"/>
        <v/>
      </c>
      <c r="JCA71" s="69" t="str">
        <f t="shared" si="127"/>
        <v/>
      </c>
      <c r="JCB71" s="69" t="str">
        <f t="shared" si="127"/>
        <v/>
      </c>
      <c r="JCC71" s="69" t="str">
        <f t="shared" si="127"/>
        <v/>
      </c>
      <c r="JCD71" s="69" t="str">
        <f t="shared" si="127"/>
        <v/>
      </c>
      <c r="JCE71" s="69" t="str">
        <f t="shared" si="127"/>
        <v/>
      </c>
      <c r="JCF71" s="69" t="str">
        <f t="shared" si="127"/>
        <v/>
      </c>
      <c r="JCG71" s="69" t="str">
        <f t="shared" si="127"/>
        <v/>
      </c>
      <c r="JCH71" s="69" t="str">
        <f t="shared" si="127"/>
        <v/>
      </c>
      <c r="JCI71" s="69" t="str">
        <f t="shared" si="127"/>
        <v/>
      </c>
      <c r="JCJ71" s="69" t="str">
        <f t="shared" si="127"/>
        <v/>
      </c>
      <c r="JCK71" s="69" t="str">
        <f t="shared" si="127"/>
        <v/>
      </c>
      <c r="JCL71" s="69" t="str">
        <f t="shared" si="127"/>
        <v/>
      </c>
      <c r="JCM71" s="69" t="str">
        <f t="shared" si="127"/>
        <v/>
      </c>
      <c r="JCN71" s="69" t="str">
        <f t="shared" si="127"/>
        <v/>
      </c>
      <c r="JCO71" s="69" t="str">
        <f t="shared" si="127"/>
        <v/>
      </c>
      <c r="JCP71" s="69" t="str">
        <f t="shared" si="127"/>
        <v/>
      </c>
      <c r="JCQ71" s="69" t="str">
        <f t="shared" si="127"/>
        <v/>
      </c>
      <c r="JCR71" s="69" t="str">
        <f t="shared" ref="JCR71:JFC71" si="128">IF(JCR$2="","",(JCR69)/JCR70)</f>
        <v/>
      </c>
      <c r="JCS71" s="69" t="str">
        <f t="shared" si="128"/>
        <v/>
      </c>
      <c r="JCT71" s="69" t="str">
        <f t="shared" si="128"/>
        <v/>
      </c>
      <c r="JCU71" s="69" t="str">
        <f t="shared" si="128"/>
        <v/>
      </c>
      <c r="JCV71" s="69" t="str">
        <f t="shared" si="128"/>
        <v/>
      </c>
      <c r="JCW71" s="69" t="str">
        <f t="shared" si="128"/>
        <v/>
      </c>
      <c r="JCX71" s="69" t="str">
        <f t="shared" si="128"/>
        <v/>
      </c>
      <c r="JCY71" s="69" t="str">
        <f t="shared" si="128"/>
        <v/>
      </c>
      <c r="JCZ71" s="69" t="str">
        <f t="shared" si="128"/>
        <v/>
      </c>
      <c r="JDA71" s="69" t="str">
        <f t="shared" si="128"/>
        <v/>
      </c>
      <c r="JDB71" s="69" t="str">
        <f t="shared" si="128"/>
        <v/>
      </c>
      <c r="JDC71" s="69" t="str">
        <f t="shared" si="128"/>
        <v/>
      </c>
      <c r="JDD71" s="69" t="str">
        <f t="shared" si="128"/>
        <v/>
      </c>
      <c r="JDE71" s="69" t="str">
        <f t="shared" si="128"/>
        <v/>
      </c>
      <c r="JDF71" s="69" t="str">
        <f t="shared" si="128"/>
        <v/>
      </c>
      <c r="JDG71" s="69" t="str">
        <f t="shared" si="128"/>
        <v/>
      </c>
      <c r="JDH71" s="69" t="str">
        <f t="shared" si="128"/>
        <v/>
      </c>
      <c r="JDI71" s="69" t="str">
        <f t="shared" si="128"/>
        <v/>
      </c>
      <c r="JDJ71" s="69" t="str">
        <f t="shared" si="128"/>
        <v/>
      </c>
      <c r="JDK71" s="69" t="str">
        <f t="shared" si="128"/>
        <v/>
      </c>
      <c r="JDL71" s="69" t="str">
        <f t="shared" si="128"/>
        <v/>
      </c>
      <c r="JDM71" s="69" t="str">
        <f t="shared" si="128"/>
        <v/>
      </c>
      <c r="JDN71" s="69" t="str">
        <f t="shared" si="128"/>
        <v/>
      </c>
      <c r="JDO71" s="69" t="str">
        <f t="shared" si="128"/>
        <v/>
      </c>
      <c r="JDP71" s="69" t="str">
        <f t="shared" si="128"/>
        <v/>
      </c>
      <c r="JDQ71" s="69" t="str">
        <f t="shared" si="128"/>
        <v/>
      </c>
      <c r="JDR71" s="69" t="str">
        <f t="shared" si="128"/>
        <v/>
      </c>
      <c r="JDS71" s="69" t="str">
        <f t="shared" si="128"/>
        <v/>
      </c>
      <c r="JDT71" s="69" t="str">
        <f t="shared" si="128"/>
        <v/>
      </c>
      <c r="JDU71" s="69" t="str">
        <f t="shared" si="128"/>
        <v/>
      </c>
      <c r="JDV71" s="69" t="str">
        <f t="shared" si="128"/>
        <v/>
      </c>
      <c r="JDW71" s="69" t="str">
        <f t="shared" si="128"/>
        <v/>
      </c>
      <c r="JDX71" s="69" t="str">
        <f t="shared" si="128"/>
        <v/>
      </c>
      <c r="JDY71" s="69" t="str">
        <f t="shared" si="128"/>
        <v/>
      </c>
      <c r="JDZ71" s="69" t="str">
        <f t="shared" si="128"/>
        <v/>
      </c>
      <c r="JEA71" s="69" t="str">
        <f t="shared" si="128"/>
        <v/>
      </c>
      <c r="JEB71" s="69" t="str">
        <f t="shared" si="128"/>
        <v/>
      </c>
      <c r="JEC71" s="69" t="str">
        <f t="shared" si="128"/>
        <v/>
      </c>
      <c r="JED71" s="69" t="str">
        <f t="shared" si="128"/>
        <v/>
      </c>
      <c r="JEE71" s="69" t="str">
        <f t="shared" si="128"/>
        <v/>
      </c>
      <c r="JEF71" s="69" t="str">
        <f t="shared" si="128"/>
        <v/>
      </c>
      <c r="JEG71" s="69" t="str">
        <f t="shared" si="128"/>
        <v/>
      </c>
      <c r="JEH71" s="69" t="str">
        <f t="shared" si="128"/>
        <v/>
      </c>
      <c r="JEI71" s="69" t="str">
        <f t="shared" si="128"/>
        <v/>
      </c>
      <c r="JEJ71" s="69" t="str">
        <f t="shared" si="128"/>
        <v/>
      </c>
      <c r="JEK71" s="69" t="str">
        <f t="shared" si="128"/>
        <v/>
      </c>
      <c r="JEL71" s="69" t="str">
        <f t="shared" si="128"/>
        <v/>
      </c>
      <c r="JEM71" s="69" t="str">
        <f t="shared" si="128"/>
        <v/>
      </c>
      <c r="JEN71" s="69" t="str">
        <f t="shared" si="128"/>
        <v/>
      </c>
      <c r="JEO71" s="69" t="str">
        <f t="shared" si="128"/>
        <v/>
      </c>
      <c r="JEP71" s="69" t="str">
        <f t="shared" si="128"/>
        <v/>
      </c>
      <c r="JEQ71" s="69" t="str">
        <f t="shared" si="128"/>
        <v/>
      </c>
      <c r="JER71" s="69" t="str">
        <f t="shared" si="128"/>
        <v/>
      </c>
      <c r="JES71" s="69" t="str">
        <f t="shared" si="128"/>
        <v/>
      </c>
      <c r="JET71" s="69" t="str">
        <f t="shared" si="128"/>
        <v/>
      </c>
      <c r="JEU71" s="69" t="str">
        <f t="shared" si="128"/>
        <v/>
      </c>
      <c r="JEV71" s="69" t="str">
        <f t="shared" si="128"/>
        <v/>
      </c>
      <c r="JEW71" s="69" t="str">
        <f t="shared" si="128"/>
        <v/>
      </c>
      <c r="JEX71" s="69" t="str">
        <f t="shared" si="128"/>
        <v/>
      </c>
      <c r="JEY71" s="69" t="str">
        <f t="shared" si="128"/>
        <v/>
      </c>
      <c r="JEZ71" s="69" t="str">
        <f t="shared" si="128"/>
        <v/>
      </c>
      <c r="JFA71" s="69" t="str">
        <f t="shared" si="128"/>
        <v/>
      </c>
      <c r="JFB71" s="69" t="str">
        <f t="shared" si="128"/>
        <v/>
      </c>
      <c r="JFC71" s="69" t="str">
        <f t="shared" si="128"/>
        <v/>
      </c>
      <c r="JFD71" s="69" t="str">
        <f t="shared" ref="JFD71:JHO71" si="129">IF(JFD$2="","",(JFD69)/JFD70)</f>
        <v/>
      </c>
      <c r="JFE71" s="69" t="str">
        <f t="shared" si="129"/>
        <v/>
      </c>
      <c r="JFF71" s="69" t="str">
        <f t="shared" si="129"/>
        <v/>
      </c>
      <c r="JFG71" s="69" t="str">
        <f t="shared" si="129"/>
        <v/>
      </c>
      <c r="JFH71" s="69" t="str">
        <f t="shared" si="129"/>
        <v/>
      </c>
      <c r="JFI71" s="69" t="str">
        <f t="shared" si="129"/>
        <v/>
      </c>
      <c r="JFJ71" s="69" t="str">
        <f t="shared" si="129"/>
        <v/>
      </c>
      <c r="JFK71" s="69" t="str">
        <f t="shared" si="129"/>
        <v/>
      </c>
      <c r="JFL71" s="69" t="str">
        <f t="shared" si="129"/>
        <v/>
      </c>
      <c r="JFM71" s="69" t="str">
        <f t="shared" si="129"/>
        <v/>
      </c>
      <c r="JFN71" s="69" t="str">
        <f t="shared" si="129"/>
        <v/>
      </c>
      <c r="JFO71" s="69" t="str">
        <f t="shared" si="129"/>
        <v/>
      </c>
      <c r="JFP71" s="69" t="str">
        <f t="shared" si="129"/>
        <v/>
      </c>
      <c r="JFQ71" s="69" t="str">
        <f t="shared" si="129"/>
        <v/>
      </c>
      <c r="JFR71" s="69" t="str">
        <f t="shared" si="129"/>
        <v/>
      </c>
      <c r="JFS71" s="69" t="str">
        <f t="shared" si="129"/>
        <v/>
      </c>
      <c r="JFT71" s="69" t="str">
        <f t="shared" si="129"/>
        <v/>
      </c>
      <c r="JFU71" s="69" t="str">
        <f t="shared" si="129"/>
        <v/>
      </c>
      <c r="JFV71" s="69" t="str">
        <f t="shared" si="129"/>
        <v/>
      </c>
      <c r="JFW71" s="69" t="str">
        <f t="shared" si="129"/>
        <v/>
      </c>
      <c r="JFX71" s="69" t="str">
        <f t="shared" si="129"/>
        <v/>
      </c>
      <c r="JFY71" s="69" t="str">
        <f t="shared" si="129"/>
        <v/>
      </c>
      <c r="JFZ71" s="69" t="str">
        <f t="shared" si="129"/>
        <v/>
      </c>
      <c r="JGA71" s="69" t="str">
        <f t="shared" si="129"/>
        <v/>
      </c>
      <c r="JGB71" s="69" t="str">
        <f t="shared" si="129"/>
        <v/>
      </c>
      <c r="JGC71" s="69" t="str">
        <f t="shared" si="129"/>
        <v/>
      </c>
      <c r="JGD71" s="69" t="str">
        <f t="shared" si="129"/>
        <v/>
      </c>
      <c r="JGE71" s="69" t="str">
        <f t="shared" si="129"/>
        <v/>
      </c>
      <c r="JGF71" s="69" t="str">
        <f t="shared" si="129"/>
        <v/>
      </c>
      <c r="JGG71" s="69" t="str">
        <f t="shared" si="129"/>
        <v/>
      </c>
      <c r="JGH71" s="69" t="str">
        <f t="shared" si="129"/>
        <v/>
      </c>
      <c r="JGI71" s="69" t="str">
        <f t="shared" si="129"/>
        <v/>
      </c>
      <c r="JGJ71" s="69" t="str">
        <f t="shared" si="129"/>
        <v/>
      </c>
      <c r="JGK71" s="69" t="str">
        <f t="shared" si="129"/>
        <v/>
      </c>
      <c r="JGL71" s="69" t="str">
        <f t="shared" si="129"/>
        <v/>
      </c>
      <c r="JGM71" s="69" t="str">
        <f t="shared" si="129"/>
        <v/>
      </c>
      <c r="JGN71" s="69" t="str">
        <f t="shared" si="129"/>
        <v/>
      </c>
      <c r="JGO71" s="69" t="str">
        <f t="shared" si="129"/>
        <v/>
      </c>
      <c r="JGP71" s="69" t="str">
        <f t="shared" si="129"/>
        <v/>
      </c>
      <c r="JGQ71" s="69" t="str">
        <f t="shared" si="129"/>
        <v/>
      </c>
      <c r="JGR71" s="69" t="str">
        <f t="shared" si="129"/>
        <v/>
      </c>
      <c r="JGS71" s="69" t="str">
        <f t="shared" si="129"/>
        <v/>
      </c>
      <c r="JGT71" s="69" t="str">
        <f t="shared" si="129"/>
        <v/>
      </c>
      <c r="JGU71" s="69" t="str">
        <f t="shared" si="129"/>
        <v/>
      </c>
      <c r="JGV71" s="69" t="str">
        <f t="shared" si="129"/>
        <v/>
      </c>
      <c r="JGW71" s="69" t="str">
        <f t="shared" si="129"/>
        <v/>
      </c>
      <c r="JGX71" s="69" t="str">
        <f t="shared" si="129"/>
        <v/>
      </c>
      <c r="JGY71" s="69" t="str">
        <f t="shared" si="129"/>
        <v/>
      </c>
      <c r="JGZ71" s="69" t="str">
        <f t="shared" si="129"/>
        <v/>
      </c>
      <c r="JHA71" s="69" t="str">
        <f t="shared" si="129"/>
        <v/>
      </c>
      <c r="JHB71" s="69" t="str">
        <f t="shared" si="129"/>
        <v/>
      </c>
      <c r="JHC71" s="69" t="str">
        <f t="shared" si="129"/>
        <v/>
      </c>
      <c r="JHD71" s="69" t="str">
        <f t="shared" si="129"/>
        <v/>
      </c>
      <c r="JHE71" s="69" t="str">
        <f t="shared" si="129"/>
        <v/>
      </c>
      <c r="JHF71" s="69" t="str">
        <f t="shared" si="129"/>
        <v/>
      </c>
      <c r="JHG71" s="69" t="str">
        <f t="shared" si="129"/>
        <v/>
      </c>
      <c r="JHH71" s="69" t="str">
        <f t="shared" si="129"/>
        <v/>
      </c>
      <c r="JHI71" s="69" t="str">
        <f t="shared" si="129"/>
        <v/>
      </c>
      <c r="JHJ71" s="69" t="str">
        <f t="shared" si="129"/>
        <v/>
      </c>
      <c r="JHK71" s="69" t="str">
        <f t="shared" si="129"/>
        <v/>
      </c>
      <c r="JHL71" s="69" t="str">
        <f t="shared" si="129"/>
        <v/>
      </c>
      <c r="JHM71" s="69" t="str">
        <f t="shared" si="129"/>
        <v/>
      </c>
      <c r="JHN71" s="69" t="str">
        <f t="shared" si="129"/>
        <v/>
      </c>
      <c r="JHO71" s="69" t="str">
        <f t="shared" si="129"/>
        <v/>
      </c>
      <c r="JHP71" s="69" t="str">
        <f t="shared" ref="JHP71:JKA71" si="130">IF(JHP$2="","",(JHP69)/JHP70)</f>
        <v/>
      </c>
      <c r="JHQ71" s="69" t="str">
        <f t="shared" si="130"/>
        <v/>
      </c>
      <c r="JHR71" s="69" t="str">
        <f t="shared" si="130"/>
        <v/>
      </c>
      <c r="JHS71" s="69" t="str">
        <f t="shared" si="130"/>
        <v/>
      </c>
      <c r="JHT71" s="69" t="str">
        <f t="shared" si="130"/>
        <v/>
      </c>
      <c r="JHU71" s="69" t="str">
        <f t="shared" si="130"/>
        <v/>
      </c>
      <c r="JHV71" s="69" t="str">
        <f t="shared" si="130"/>
        <v/>
      </c>
      <c r="JHW71" s="69" t="str">
        <f t="shared" si="130"/>
        <v/>
      </c>
      <c r="JHX71" s="69" t="str">
        <f t="shared" si="130"/>
        <v/>
      </c>
      <c r="JHY71" s="69" t="str">
        <f t="shared" si="130"/>
        <v/>
      </c>
      <c r="JHZ71" s="69" t="str">
        <f t="shared" si="130"/>
        <v/>
      </c>
      <c r="JIA71" s="69" t="str">
        <f t="shared" si="130"/>
        <v/>
      </c>
      <c r="JIB71" s="69" t="str">
        <f t="shared" si="130"/>
        <v/>
      </c>
      <c r="JIC71" s="69" t="str">
        <f t="shared" si="130"/>
        <v/>
      </c>
      <c r="JID71" s="69" t="str">
        <f t="shared" si="130"/>
        <v/>
      </c>
      <c r="JIE71" s="69" t="str">
        <f t="shared" si="130"/>
        <v/>
      </c>
      <c r="JIF71" s="69" t="str">
        <f t="shared" si="130"/>
        <v/>
      </c>
      <c r="JIG71" s="69" t="str">
        <f t="shared" si="130"/>
        <v/>
      </c>
      <c r="JIH71" s="69" t="str">
        <f t="shared" si="130"/>
        <v/>
      </c>
      <c r="JII71" s="69" t="str">
        <f t="shared" si="130"/>
        <v/>
      </c>
      <c r="JIJ71" s="69" t="str">
        <f t="shared" si="130"/>
        <v/>
      </c>
      <c r="JIK71" s="69" t="str">
        <f t="shared" si="130"/>
        <v/>
      </c>
      <c r="JIL71" s="69" t="str">
        <f t="shared" si="130"/>
        <v/>
      </c>
      <c r="JIM71" s="69" t="str">
        <f t="shared" si="130"/>
        <v/>
      </c>
      <c r="JIN71" s="69" t="str">
        <f t="shared" si="130"/>
        <v/>
      </c>
      <c r="JIO71" s="69" t="str">
        <f t="shared" si="130"/>
        <v/>
      </c>
      <c r="JIP71" s="69" t="str">
        <f t="shared" si="130"/>
        <v/>
      </c>
      <c r="JIQ71" s="69" t="str">
        <f t="shared" si="130"/>
        <v/>
      </c>
      <c r="JIR71" s="69" t="str">
        <f t="shared" si="130"/>
        <v/>
      </c>
      <c r="JIS71" s="69" t="str">
        <f t="shared" si="130"/>
        <v/>
      </c>
      <c r="JIT71" s="69" t="str">
        <f t="shared" si="130"/>
        <v/>
      </c>
      <c r="JIU71" s="69" t="str">
        <f t="shared" si="130"/>
        <v/>
      </c>
      <c r="JIV71" s="69" t="str">
        <f t="shared" si="130"/>
        <v/>
      </c>
      <c r="JIW71" s="69" t="str">
        <f t="shared" si="130"/>
        <v/>
      </c>
      <c r="JIX71" s="69" t="str">
        <f t="shared" si="130"/>
        <v/>
      </c>
      <c r="JIY71" s="69" t="str">
        <f t="shared" si="130"/>
        <v/>
      </c>
      <c r="JIZ71" s="69" t="str">
        <f t="shared" si="130"/>
        <v/>
      </c>
      <c r="JJA71" s="69" t="str">
        <f t="shared" si="130"/>
        <v/>
      </c>
      <c r="JJB71" s="69" t="str">
        <f t="shared" si="130"/>
        <v/>
      </c>
      <c r="JJC71" s="69" t="str">
        <f t="shared" si="130"/>
        <v/>
      </c>
      <c r="JJD71" s="69" t="str">
        <f t="shared" si="130"/>
        <v/>
      </c>
      <c r="JJE71" s="69" t="str">
        <f t="shared" si="130"/>
        <v/>
      </c>
      <c r="JJF71" s="69" t="str">
        <f t="shared" si="130"/>
        <v/>
      </c>
      <c r="JJG71" s="69" t="str">
        <f t="shared" si="130"/>
        <v/>
      </c>
      <c r="JJH71" s="69" t="str">
        <f t="shared" si="130"/>
        <v/>
      </c>
      <c r="JJI71" s="69" t="str">
        <f t="shared" si="130"/>
        <v/>
      </c>
      <c r="JJJ71" s="69" t="str">
        <f t="shared" si="130"/>
        <v/>
      </c>
      <c r="JJK71" s="69" t="str">
        <f t="shared" si="130"/>
        <v/>
      </c>
      <c r="JJL71" s="69" t="str">
        <f t="shared" si="130"/>
        <v/>
      </c>
      <c r="JJM71" s="69" t="str">
        <f t="shared" si="130"/>
        <v/>
      </c>
      <c r="JJN71" s="69" t="str">
        <f t="shared" si="130"/>
        <v/>
      </c>
      <c r="JJO71" s="69" t="str">
        <f t="shared" si="130"/>
        <v/>
      </c>
      <c r="JJP71" s="69" t="str">
        <f t="shared" si="130"/>
        <v/>
      </c>
      <c r="JJQ71" s="69" t="str">
        <f t="shared" si="130"/>
        <v/>
      </c>
      <c r="JJR71" s="69" t="str">
        <f t="shared" si="130"/>
        <v/>
      </c>
      <c r="JJS71" s="69" t="str">
        <f t="shared" si="130"/>
        <v/>
      </c>
      <c r="JJT71" s="69" t="str">
        <f t="shared" si="130"/>
        <v/>
      </c>
      <c r="JJU71" s="69" t="str">
        <f t="shared" si="130"/>
        <v/>
      </c>
      <c r="JJV71" s="69" t="str">
        <f t="shared" si="130"/>
        <v/>
      </c>
      <c r="JJW71" s="69" t="str">
        <f t="shared" si="130"/>
        <v/>
      </c>
      <c r="JJX71" s="69" t="str">
        <f t="shared" si="130"/>
        <v/>
      </c>
      <c r="JJY71" s="69" t="str">
        <f t="shared" si="130"/>
        <v/>
      </c>
      <c r="JJZ71" s="69" t="str">
        <f t="shared" si="130"/>
        <v/>
      </c>
      <c r="JKA71" s="69" t="str">
        <f t="shared" si="130"/>
        <v/>
      </c>
      <c r="JKB71" s="69" t="str">
        <f t="shared" ref="JKB71:JMM71" si="131">IF(JKB$2="","",(JKB69)/JKB70)</f>
        <v/>
      </c>
      <c r="JKC71" s="69" t="str">
        <f t="shared" si="131"/>
        <v/>
      </c>
      <c r="JKD71" s="69" t="str">
        <f t="shared" si="131"/>
        <v/>
      </c>
      <c r="JKE71" s="69" t="str">
        <f t="shared" si="131"/>
        <v/>
      </c>
      <c r="JKF71" s="69" t="str">
        <f t="shared" si="131"/>
        <v/>
      </c>
      <c r="JKG71" s="69" t="str">
        <f t="shared" si="131"/>
        <v/>
      </c>
      <c r="JKH71" s="69" t="str">
        <f t="shared" si="131"/>
        <v/>
      </c>
      <c r="JKI71" s="69" t="str">
        <f t="shared" si="131"/>
        <v/>
      </c>
      <c r="JKJ71" s="69" t="str">
        <f t="shared" si="131"/>
        <v/>
      </c>
      <c r="JKK71" s="69" t="str">
        <f t="shared" si="131"/>
        <v/>
      </c>
      <c r="JKL71" s="69" t="str">
        <f t="shared" si="131"/>
        <v/>
      </c>
      <c r="JKM71" s="69" t="str">
        <f t="shared" si="131"/>
        <v/>
      </c>
      <c r="JKN71" s="69" t="str">
        <f t="shared" si="131"/>
        <v/>
      </c>
      <c r="JKO71" s="69" t="str">
        <f t="shared" si="131"/>
        <v/>
      </c>
      <c r="JKP71" s="69" t="str">
        <f t="shared" si="131"/>
        <v/>
      </c>
      <c r="JKQ71" s="69" t="str">
        <f t="shared" si="131"/>
        <v/>
      </c>
      <c r="JKR71" s="69" t="str">
        <f t="shared" si="131"/>
        <v/>
      </c>
      <c r="JKS71" s="69" t="str">
        <f t="shared" si="131"/>
        <v/>
      </c>
      <c r="JKT71" s="69" t="str">
        <f t="shared" si="131"/>
        <v/>
      </c>
      <c r="JKU71" s="69" t="str">
        <f t="shared" si="131"/>
        <v/>
      </c>
      <c r="JKV71" s="69" t="str">
        <f t="shared" si="131"/>
        <v/>
      </c>
      <c r="JKW71" s="69" t="str">
        <f t="shared" si="131"/>
        <v/>
      </c>
      <c r="JKX71" s="69" t="str">
        <f t="shared" si="131"/>
        <v/>
      </c>
      <c r="JKY71" s="69" t="str">
        <f t="shared" si="131"/>
        <v/>
      </c>
      <c r="JKZ71" s="69" t="str">
        <f t="shared" si="131"/>
        <v/>
      </c>
      <c r="JLA71" s="69" t="str">
        <f t="shared" si="131"/>
        <v/>
      </c>
      <c r="JLB71" s="69" t="str">
        <f t="shared" si="131"/>
        <v/>
      </c>
      <c r="JLC71" s="69" t="str">
        <f t="shared" si="131"/>
        <v/>
      </c>
      <c r="JLD71" s="69" t="str">
        <f t="shared" si="131"/>
        <v/>
      </c>
      <c r="JLE71" s="69" t="str">
        <f t="shared" si="131"/>
        <v/>
      </c>
      <c r="JLF71" s="69" t="str">
        <f t="shared" si="131"/>
        <v/>
      </c>
      <c r="JLG71" s="69" t="str">
        <f t="shared" si="131"/>
        <v/>
      </c>
      <c r="JLH71" s="69" t="str">
        <f t="shared" si="131"/>
        <v/>
      </c>
      <c r="JLI71" s="69" t="str">
        <f t="shared" si="131"/>
        <v/>
      </c>
      <c r="JLJ71" s="69" t="str">
        <f t="shared" si="131"/>
        <v/>
      </c>
      <c r="JLK71" s="69" t="str">
        <f t="shared" si="131"/>
        <v/>
      </c>
      <c r="JLL71" s="69" t="str">
        <f t="shared" si="131"/>
        <v/>
      </c>
      <c r="JLM71" s="69" t="str">
        <f t="shared" si="131"/>
        <v/>
      </c>
      <c r="JLN71" s="69" t="str">
        <f t="shared" si="131"/>
        <v/>
      </c>
      <c r="JLO71" s="69" t="str">
        <f t="shared" si="131"/>
        <v/>
      </c>
      <c r="JLP71" s="69" t="str">
        <f t="shared" si="131"/>
        <v/>
      </c>
      <c r="JLQ71" s="69" t="str">
        <f t="shared" si="131"/>
        <v/>
      </c>
      <c r="JLR71" s="69" t="str">
        <f t="shared" si="131"/>
        <v/>
      </c>
      <c r="JLS71" s="69" t="str">
        <f t="shared" si="131"/>
        <v/>
      </c>
      <c r="JLT71" s="69" t="str">
        <f t="shared" si="131"/>
        <v/>
      </c>
      <c r="JLU71" s="69" t="str">
        <f t="shared" si="131"/>
        <v/>
      </c>
      <c r="JLV71" s="69" t="str">
        <f t="shared" si="131"/>
        <v/>
      </c>
      <c r="JLW71" s="69" t="str">
        <f t="shared" si="131"/>
        <v/>
      </c>
      <c r="JLX71" s="69" t="str">
        <f t="shared" si="131"/>
        <v/>
      </c>
      <c r="JLY71" s="69" t="str">
        <f t="shared" si="131"/>
        <v/>
      </c>
      <c r="JLZ71" s="69" t="str">
        <f t="shared" si="131"/>
        <v/>
      </c>
      <c r="JMA71" s="69" t="str">
        <f t="shared" si="131"/>
        <v/>
      </c>
      <c r="JMB71" s="69" t="str">
        <f t="shared" si="131"/>
        <v/>
      </c>
      <c r="JMC71" s="69" t="str">
        <f t="shared" si="131"/>
        <v/>
      </c>
      <c r="JMD71" s="69" t="str">
        <f t="shared" si="131"/>
        <v/>
      </c>
      <c r="JME71" s="69" t="str">
        <f t="shared" si="131"/>
        <v/>
      </c>
      <c r="JMF71" s="69" t="str">
        <f t="shared" si="131"/>
        <v/>
      </c>
      <c r="JMG71" s="69" t="str">
        <f t="shared" si="131"/>
        <v/>
      </c>
      <c r="JMH71" s="69" t="str">
        <f t="shared" si="131"/>
        <v/>
      </c>
      <c r="JMI71" s="69" t="str">
        <f t="shared" si="131"/>
        <v/>
      </c>
      <c r="JMJ71" s="69" t="str">
        <f t="shared" si="131"/>
        <v/>
      </c>
      <c r="JMK71" s="69" t="str">
        <f t="shared" si="131"/>
        <v/>
      </c>
      <c r="JML71" s="69" t="str">
        <f t="shared" si="131"/>
        <v/>
      </c>
      <c r="JMM71" s="69" t="str">
        <f t="shared" si="131"/>
        <v/>
      </c>
      <c r="JMN71" s="69" t="str">
        <f t="shared" ref="JMN71:JOY71" si="132">IF(JMN$2="","",(JMN69)/JMN70)</f>
        <v/>
      </c>
      <c r="JMO71" s="69" t="str">
        <f t="shared" si="132"/>
        <v/>
      </c>
      <c r="JMP71" s="69" t="str">
        <f t="shared" si="132"/>
        <v/>
      </c>
      <c r="JMQ71" s="69" t="str">
        <f t="shared" si="132"/>
        <v/>
      </c>
      <c r="JMR71" s="69" t="str">
        <f t="shared" si="132"/>
        <v/>
      </c>
      <c r="JMS71" s="69" t="str">
        <f t="shared" si="132"/>
        <v/>
      </c>
      <c r="JMT71" s="69" t="str">
        <f t="shared" si="132"/>
        <v/>
      </c>
      <c r="JMU71" s="69" t="str">
        <f t="shared" si="132"/>
        <v/>
      </c>
      <c r="JMV71" s="69" t="str">
        <f t="shared" si="132"/>
        <v/>
      </c>
      <c r="JMW71" s="69" t="str">
        <f t="shared" si="132"/>
        <v/>
      </c>
      <c r="JMX71" s="69" t="str">
        <f t="shared" si="132"/>
        <v/>
      </c>
      <c r="JMY71" s="69" t="str">
        <f t="shared" si="132"/>
        <v/>
      </c>
      <c r="JMZ71" s="69" t="str">
        <f t="shared" si="132"/>
        <v/>
      </c>
      <c r="JNA71" s="69" t="str">
        <f t="shared" si="132"/>
        <v/>
      </c>
      <c r="JNB71" s="69" t="str">
        <f t="shared" si="132"/>
        <v/>
      </c>
      <c r="JNC71" s="69" t="str">
        <f t="shared" si="132"/>
        <v/>
      </c>
      <c r="JND71" s="69" t="str">
        <f t="shared" si="132"/>
        <v/>
      </c>
      <c r="JNE71" s="69" t="str">
        <f t="shared" si="132"/>
        <v/>
      </c>
      <c r="JNF71" s="69" t="str">
        <f t="shared" si="132"/>
        <v/>
      </c>
      <c r="JNG71" s="69" t="str">
        <f t="shared" si="132"/>
        <v/>
      </c>
      <c r="JNH71" s="69" t="str">
        <f t="shared" si="132"/>
        <v/>
      </c>
      <c r="JNI71" s="69" t="str">
        <f t="shared" si="132"/>
        <v/>
      </c>
      <c r="JNJ71" s="69" t="str">
        <f t="shared" si="132"/>
        <v/>
      </c>
      <c r="JNK71" s="69" t="str">
        <f t="shared" si="132"/>
        <v/>
      </c>
      <c r="JNL71" s="69" t="str">
        <f t="shared" si="132"/>
        <v/>
      </c>
      <c r="JNM71" s="69" t="str">
        <f t="shared" si="132"/>
        <v/>
      </c>
      <c r="JNN71" s="69" t="str">
        <f t="shared" si="132"/>
        <v/>
      </c>
      <c r="JNO71" s="69" t="str">
        <f t="shared" si="132"/>
        <v/>
      </c>
      <c r="JNP71" s="69" t="str">
        <f t="shared" si="132"/>
        <v/>
      </c>
      <c r="JNQ71" s="69" t="str">
        <f t="shared" si="132"/>
        <v/>
      </c>
      <c r="JNR71" s="69" t="str">
        <f t="shared" si="132"/>
        <v/>
      </c>
      <c r="JNS71" s="69" t="str">
        <f t="shared" si="132"/>
        <v/>
      </c>
      <c r="JNT71" s="69" t="str">
        <f t="shared" si="132"/>
        <v/>
      </c>
      <c r="JNU71" s="69" t="str">
        <f t="shared" si="132"/>
        <v/>
      </c>
      <c r="JNV71" s="69" t="str">
        <f t="shared" si="132"/>
        <v/>
      </c>
      <c r="JNW71" s="69" t="str">
        <f t="shared" si="132"/>
        <v/>
      </c>
      <c r="JNX71" s="69" t="str">
        <f t="shared" si="132"/>
        <v/>
      </c>
      <c r="JNY71" s="69" t="str">
        <f t="shared" si="132"/>
        <v/>
      </c>
      <c r="JNZ71" s="69" t="str">
        <f t="shared" si="132"/>
        <v/>
      </c>
      <c r="JOA71" s="69" t="str">
        <f t="shared" si="132"/>
        <v/>
      </c>
      <c r="JOB71" s="69" t="str">
        <f t="shared" si="132"/>
        <v/>
      </c>
      <c r="JOC71" s="69" t="str">
        <f t="shared" si="132"/>
        <v/>
      </c>
      <c r="JOD71" s="69" t="str">
        <f t="shared" si="132"/>
        <v/>
      </c>
      <c r="JOE71" s="69" t="str">
        <f t="shared" si="132"/>
        <v/>
      </c>
      <c r="JOF71" s="69" t="str">
        <f t="shared" si="132"/>
        <v/>
      </c>
      <c r="JOG71" s="69" t="str">
        <f t="shared" si="132"/>
        <v/>
      </c>
      <c r="JOH71" s="69" t="str">
        <f t="shared" si="132"/>
        <v/>
      </c>
      <c r="JOI71" s="69" t="str">
        <f t="shared" si="132"/>
        <v/>
      </c>
      <c r="JOJ71" s="69" t="str">
        <f t="shared" si="132"/>
        <v/>
      </c>
      <c r="JOK71" s="69" t="str">
        <f t="shared" si="132"/>
        <v/>
      </c>
      <c r="JOL71" s="69" t="str">
        <f t="shared" si="132"/>
        <v/>
      </c>
      <c r="JOM71" s="69" t="str">
        <f t="shared" si="132"/>
        <v/>
      </c>
      <c r="JON71" s="69" t="str">
        <f t="shared" si="132"/>
        <v/>
      </c>
      <c r="JOO71" s="69" t="str">
        <f t="shared" si="132"/>
        <v/>
      </c>
      <c r="JOP71" s="69" t="str">
        <f t="shared" si="132"/>
        <v/>
      </c>
      <c r="JOQ71" s="69" t="str">
        <f t="shared" si="132"/>
        <v/>
      </c>
      <c r="JOR71" s="69" t="str">
        <f t="shared" si="132"/>
        <v/>
      </c>
      <c r="JOS71" s="69" t="str">
        <f t="shared" si="132"/>
        <v/>
      </c>
      <c r="JOT71" s="69" t="str">
        <f t="shared" si="132"/>
        <v/>
      </c>
      <c r="JOU71" s="69" t="str">
        <f t="shared" si="132"/>
        <v/>
      </c>
      <c r="JOV71" s="69" t="str">
        <f t="shared" si="132"/>
        <v/>
      </c>
      <c r="JOW71" s="69" t="str">
        <f t="shared" si="132"/>
        <v/>
      </c>
      <c r="JOX71" s="69" t="str">
        <f t="shared" si="132"/>
        <v/>
      </c>
      <c r="JOY71" s="69" t="str">
        <f t="shared" si="132"/>
        <v/>
      </c>
      <c r="JOZ71" s="69" t="str">
        <f t="shared" ref="JOZ71:JRK71" si="133">IF(JOZ$2="","",(JOZ69)/JOZ70)</f>
        <v/>
      </c>
      <c r="JPA71" s="69" t="str">
        <f t="shared" si="133"/>
        <v/>
      </c>
      <c r="JPB71" s="69" t="str">
        <f t="shared" si="133"/>
        <v/>
      </c>
      <c r="JPC71" s="69" t="str">
        <f t="shared" si="133"/>
        <v/>
      </c>
      <c r="JPD71" s="69" t="str">
        <f t="shared" si="133"/>
        <v/>
      </c>
      <c r="JPE71" s="69" t="str">
        <f t="shared" si="133"/>
        <v/>
      </c>
      <c r="JPF71" s="69" t="str">
        <f t="shared" si="133"/>
        <v/>
      </c>
      <c r="JPG71" s="69" t="str">
        <f t="shared" si="133"/>
        <v/>
      </c>
      <c r="JPH71" s="69" t="str">
        <f t="shared" si="133"/>
        <v/>
      </c>
      <c r="JPI71" s="69" t="str">
        <f t="shared" si="133"/>
        <v/>
      </c>
      <c r="JPJ71" s="69" t="str">
        <f t="shared" si="133"/>
        <v/>
      </c>
      <c r="JPK71" s="69" t="str">
        <f t="shared" si="133"/>
        <v/>
      </c>
      <c r="JPL71" s="69" t="str">
        <f t="shared" si="133"/>
        <v/>
      </c>
      <c r="JPM71" s="69" t="str">
        <f t="shared" si="133"/>
        <v/>
      </c>
      <c r="JPN71" s="69" t="str">
        <f t="shared" si="133"/>
        <v/>
      </c>
      <c r="JPO71" s="69" t="str">
        <f t="shared" si="133"/>
        <v/>
      </c>
      <c r="JPP71" s="69" t="str">
        <f t="shared" si="133"/>
        <v/>
      </c>
      <c r="JPQ71" s="69" t="str">
        <f t="shared" si="133"/>
        <v/>
      </c>
      <c r="JPR71" s="69" t="str">
        <f t="shared" si="133"/>
        <v/>
      </c>
      <c r="JPS71" s="69" t="str">
        <f t="shared" si="133"/>
        <v/>
      </c>
      <c r="JPT71" s="69" t="str">
        <f t="shared" si="133"/>
        <v/>
      </c>
      <c r="JPU71" s="69" t="str">
        <f t="shared" si="133"/>
        <v/>
      </c>
      <c r="JPV71" s="69" t="str">
        <f t="shared" si="133"/>
        <v/>
      </c>
      <c r="JPW71" s="69" t="str">
        <f t="shared" si="133"/>
        <v/>
      </c>
      <c r="JPX71" s="69" t="str">
        <f t="shared" si="133"/>
        <v/>
      </c>
      <c r="JPY71" s="69" t="str">
        <f t="shared" si="133"/>
        <v/>
      </c>
      <c r="JPZ71" s="69" t="str">
        <f t="shared" si="133"/>
        <v/>
      </c>
      <c r="JQA71" s="69" t="str">
        <f t="shared" si="133"/>
        <v/>
      </c>
      <c r="JQB71" s="69" t="str">
        <f t="shared" si="133"/>
        <v/>
      </c>
      <c r="JQC71" s="69" t="str">
        <f t="shared" si="133"/>
        <v/>
      </c>
      <c r="JQD71" s="69" t="str">
        <f t="shared" si="133"/>
        <v/>
      </c>
      <c r="JQE71" s="69" t="str">
        <f t="shared" si="133"/>
        <v/>
      </c>
      <c r="JQF71" s="69" t="str">
        <f t="shared" si="133"/>
        <v/>
      </c>
      <c r="JQG71" s="69" t="str">
        <f t="shared" si="133"/>
        <v/>
      </c>
      <c r="JQH71" s="69" t="str">
        <f t="shared" si="133"/>
        <v/>
      </c>
      <c r="JQI71" s="69" t="str">
        <f t="shared" si="133"/>
        <v/>
      </c>
      <c r="JQJ71" s="69" t="str">
        <f t="shared" si="133"/>
        <v/>
      </c>
      <c r="JQK71" s="69" t="str">
        <f t="shared" si="133"/>
        <v/>
      </c>
      <c r="JQL71" s="69" t="str">
        <f t="shared" si="133"/>
        <v/>
      </c>
      <c r="JQM71" s="69" t="str">
        <f t="shared" si="133"/>
        <v/>
      </c>
      <c r="JQN71" s="69" t="str">
        <f t="shared" si="133"/>
        <v/>
      </c>
      <c r="JQO71" s="69" t="str">
        <f t="shared" si="133"/>
        <v/>
      </c>
      <c r="JQP71" s="69" t="str">
        <f t="shared" si="133"/>
        <v/>
      </c>
      <c r="JQQ71" s="69" t="str">
        <f t="shared" si="133"/>
        <v/>
      </c>
      <c r="JQR71" s="69" t="str">
        <f t="shared" si="133"/>
        <v/>
      </c>
      <c r="JQS71" s="69" t="str">
        <f t="shared" si="133"/>
        <v/>
      </c>
      <c r="JQT71" s="69" t="str">
        <f t="shared" si="133"/>
        <v/>
      </c>
      <c r="JQU71" s="69" t="str">
        <f t="shared" si="133"/>
        <v/>
      </c>
      <c r="JQV71" s="69" t="str">
        <f t="shared" si="133"/>
        <v/>
      </c>
      <c r="JQW71" s="69" t="str">
        <f t="shared" si="133"/>
        <v/>
      </c>
      <c r="JQX71" s="69" t="str">
        <f t="shared" si="133"/>
        <v/>
      </c>
      <c r="JQY71" s="69" t="str">
        <f t="shared" si="133"/>
        <v/>
      </c>
      <c r="JQZ71" s="69" t="str">
        <f t="shared" si="133"/>
        <v/>
      </c>
      <c r="JRA71" s="69" t="str">
        <f t="shared" si="133"/>
        <v/>
      </c>
      <c r="JRB71" s="69" t="str">
        <f t="shared" si="133"/>
        <v/>
      </c>
      <c r="JRC71" s="69" t="str">
        <f t="shared" si="133"/>
        <v/>
      </c>
      <c r="JRD71" s="69" t="str">
        <f t="shared" si="133"/>
        <v/>
      </c>
      <c r="JRE71" s="69" t="str">
        <f t="shared" si="133"/>
        <v/>
      </c>
      <c r="JRF71" s="69" t="str">
        <f t="shared" si="133"/>
        <v/>
      </c>
      <c r="JRG71" s="69" t="str">
        <f t="shared" si="133"/>
        <v/>
      </c>
      <c r="JRH71" s="69" t="str">
        <f t="shared" si="133"/>
        <v/>
      </c>
      <c r="JRI71" s="69" t="str">
        <f t="shared" si="133"/>
        <v/>
      </c>
      <c r="JRJ71" s="69" t="str">
        <f t="shared" si="133"/>
        <v/>
      </c>
      <c r="JRK71" s="69" t="str">
        <f t="shared" si="133"/>
        <v/>
      </c>
      <c r="JRL71" s="69" t="str">
        <f t="shared" ref="JRL71:JTW71" si="134">IF(JRL$2="","",(JRL69)/JRL70)</f>
        <v/>
      </c>
      <c r="JRM71" s="69" t="str">
        <f t="shared" si="134"/>
        <v/>
      </c>
      <c r="JRN71" s="69" t="str">
        <f t="shared" si="134"/>
        <v/>
      </c>
      <c r="JRO71" s="69" t="str">
        <f t="shared" si="134"/>
        <v/>
      </c>
      <c r="JRP71" s="69" t="str">
        <f t="shared" si="134"/>
        <v/>
      </c>
      <c r="JRQ71" s="69" t="str">
        <f t="shared" si="134"/>
        <v/>
      </c>
      <c r="JRR71" s="69" t="str">
        <f t="shared" si="134"/>
        <v/>
      </c>
      <c r="JRS71" s="69" t="str">
        <f t="shared" si="134"/>
        <v/>
      </c>
      <c r="JRT71" s="69" t="str">
        <f t="shared" si="134"/>
        <v/>
      </c>
      <c r="JRU71" s="69" t="str">
        <f t="shared" si="134"/>
        <v/>
      </c>
      <c r="JRV71" s="69" t="str">
        <f t="shared" si="134"/>
        <v/>
      </c>
      <c r="JRW71" s="69" t="str">
        <f t="shared" si="134"/>
        <v/>
      </c>
      <c r="JRX71" s="69" t="str">
        <f t="shared" si="134"/>
        <v/>
      </c>
      <c r="JRY71" s="69" t="str">
        <f t="shared" si="134"/>
        <v/>
      </c>
      <c r="JRZ71" s="69" t="str">
        <f t="shared" si="134"/>
        <v/>
      </c>
      <c r="JSA71" s="69" t="str">
        <f t="shared" si="134"/>
        <v/>
      </c>
      <c r="JSB71" s="69" t="str">
        <f t="shared" si="134"/>
        <v/>
      </c>
      <c r="JSC71" s="69" t="str">
        <f t="shared" si="134"/>
        <v/>
      </c>
      <c r="JSD71" s="69" t="str">
        <f t="shared" si="134"/>
        <v/>
      </c>
      <c r="JSE71" s="69" t="str">
        <f t="shared" si="134"/>
        <v/>
      </c>
      <c r="JSF71" s="69" t="str">
        <f t="shared" si="134"/>
        <v/>
      </c>
      <c r="JSG71" s="69" t="str">
        <f t="shared" si="134"/>
        <v/>
      </c>
      <c r="JSH71" s="69" t="str">
        <f t="shared" si="134"/>
        <v/>
      </c>
      <c r="JSI71" s="69" t="str">
        <f t="shared" si="134"/>
        <v/>
      </c>
      <c r="JSJ71" s="69" t="str">
        <f t="shared" si="134"/>
        <v/>
      </c>
      <c r="JSK71" s="69" t="str">
        <f t="shared" si="134"/>
        <v/>
      </c>
      <c r="JSL71" s="69" t="str">
        <f t="shared" si="134"/>
        <v/>
      </c>
      <c r="JSM71" s="69" t="str">
        <f t="shared" si="134"/>
        <v/>
      </c>
      <c r="JSN71" s="69" t="str">
        <f t="shared" si="134"/>
        <v/>
      </c>
      <c r="JSO71" s="69" t="str">
        <f t="shared" si="134"/>
        <v/>
      </c>
      <c r="JSP71" s="69" t="str">
        <f t="shared" si="134"/>
        <v/>
      </c>
      <c r="JSQ71" s="69" t="str">
        <f t="shared" si="134"/>
        <v/>
      </c>
      <c r="JSR71" s="69" t="str">
        <f t="shared" si="134"/>
        <v/>
      </c>
      <c r="JSS71" s="69" t="str">
        <f t="shared" si="134"/>
        <v/>
      </c>
      <c r="JST71" s="69" t="str">
        <f t="shared" si="134"/>
        <v/>
      </c>
      <c r="JSU71" s="69" t="str">
        <f t="shared" si="134"/>
        <v/>
      </c>
      <c r="JSV71" s="69" t="str">
        <f t="shared" si="134"/>
        <v/>
      </c>
      <c r="JSW71" s="69" t="str">
        <f t="shared" si="134"/>
        <v/>
      </c>
      <c r="JSX71" s="69" t="str">
        <f t="shared" si="134"/>
        <v/>
      </c>
      <c r="JSY71" s="69" t="str">
        <f t="shared" si="134"/>
        <v/>
      </c>
      <c r="JSZ71" s="69" t="str">
        <f t="shared" si="134"/>
        <v/>
      </c>
      <c r="JTA71" s="69" t="str">
        <f t="shared" si="134"/>
        <v/>
      </c>
      <c r="JTB71" s="69" t="str">
        <f t="shared" si="134"/>
        <v/>
      </c>
      <c r="JTC71" s="69" t="str">
        <f t="shared" si="134"/>
        <v/>
      </c>
      <c r="JTD71" s="69" t="str">
        <f t="shared" si="134"/>
        <v/>
      </c>
      <c r="JTE71" s="69" t="str">
        <f t="shared" si="134"/>
        <v/>
      </c>
      <c r="JTF71" s="69" t="str">
        <f t="shared" si="134"/>
        <v/>
      </c>
      <c r="JTG71" s="69" t="str">
        <f t="shared" si="134"/>
        <v/>
      </c>
      <c r="JTH71" s="69" t="str">
        <f t="shared" si="134"/>
        <v/>
      </c>
      <c r="JTI71" s="69" t="str">
        <f t="shared" si="134"/>
        <v/>
      </c>
      <c r="JTJ71" s="69" t="str">
        <f t="shared" si="134"/>
        <v/>
      </c>
      <c r="JTK71" s="69" t="str">
        <f t="shared" si="134"/>
        <v/>
      </c>
      <c r="JTL71" s="69" t="str">
        <f t="shared" si="134"/>
        <v/>
      </c>
      <c r="JTM71" s="69" t="str">
        <f t="shared" si="134"/>
        <v/>
      </c>
      <c r="JTN71" s="69" t="str">
        <f t="shared" si="134"/>
        <v/>
      </c>
      <c r="JTO71" s="69" t="str">
        <f t="shared" si="134"/>
        <v/>
      </c>
      <c r="JTP71" s="69" t="str">
        <f t="shared" si="134"/>
        <v/>
      </c>
      <c r="JTQ71" s="69" t="str">
        <f t="shared" si="134"/>
        <v/>
      </c>
      <c r="JTR71" s="69" t="str">
        <f t="shared" si="134"/>
        <v/>
      </c>
      <c r="JTS71" s="69" t="str">
        <f t="shared" si="134"/>
        <v/>
      </c>
      <c r="JTT71" s="69" t="str">
        <f t="shared" si="134"/>
        <v/>
      </c>
      <c r="JTU71" s="69" t="str">
        <f t="shared" si="134"/>
        <v/>
      </c>
      <c r="JTV71" s="69" t="str">
        <f t="shared" si="134"/>
        <v/>
      </c>
      <c r="JTW71" s="69" t="str">
        <f t="shared" si="134"/>
        <v/>
      </c>
      <c r="JTX71" s="69" t="str">
        <f t="shared" ref="JTX71:JWI71" si="135">IF(JTX$2="","",(JTX69)/JTX70)</f>
        <v/>
      </c>
      <c r="JTY71" s="69" t="str">
        <f t="shared" si="135"/>
        <v/>
      </c>
      <c r="JTZ71" s="69" t="str">
        <f t="shared" si="135"/>
        <v/>
      </c>
      <c r="JUA71" s="69" t="str">
        <f t="shared" si="135"/>
        <v/>
      </c>
      <c r="JUB71" s="69" t="str">
        <f t="shared" si="135"/>
        <v/>
      </c>
      <c r="JUC71" s="69" t="str">
        <f t="shared" si="135"/>
        <v/>
      </c>
      <c r="JUD71" s="69" t="str">
        <f t="shared" si="135"/>
        <v/>
      </c>
      <c r="JUE71" s="69" t="str">
        <f t="shared" si="135"/>
        <v/>
      </c>
      <c r="JUF71" s="69" t="str">
        <f t="shared" si="135"/>
        <v/>
      </c>
      <c r="JUG71" s="69" t="str">
        <f t="shared" si="135"/>
        <v/>
      </c>
      <c r="JUH71" s="69" t="str">
        <f t="shared" si="135"/>
        <v/>
      </c>
      <c r="JUI71" s="69" t="str">
        <f t="shared" si="135"/>
        <v/>
      </c>
      <c r="JUJ71" s="69" t="str">
        <f t="shared" si="135"/>
        <v/>
      </c>
      <c r="JUK71" s="69" t="str">
        <f t="shared" si="135"/>
        <v/>
      </c>
      <c r="JUL71" s="69" t="str">
        <f t="shared" si="135"/>
        <v/>
      </c>
      <c r="JUM71" s="69" t="str">
        <f t="shared" si="135"/>
        <v/>
      </c>
      <c r="JUN71" s="69" t="str">
        <f t="shared" si="135"/>
        <v/>
      </c>
      <c r="JUO71" s="69" t="str">
        <f t="shared" si="135"/>
        <v/>
      </c>
      <c r="JUP71" s="69" t="str">
        <f t="shared" si="135"/>
        <v/>
      </c>
      <c r="JUQ71" s="69" t="str">
        <f t="shared" si="135"/>
        <v/>
      </c>
      <c r="JUR71" s="69" t="str">
        <f t="shared" si="135"/>
        <v/>
      </c>
      <c r="JUS71" s="69" t="str">
        <f t="shared" si="135"/>
        <v/>
      </c>
      <c r="JUT71" s="69" t="str">
        <f t="shared" si="135"/>
        <v/>
      </c>
      <c r="JUU71" s="69" t="str">
        <f t="shared" si="135"/>
        <v/>
      </c>
      <c r="JUV71" s="69" t="str">
        <f t="shared" si="135"/>
        <v/>
      </c>
      <c r="JUW71" s="69" t="str">
        <f t="shared" si="135"/>
        <v/>
      </c>
      <c r="JUX71" s="69" t="str">
        <f t="shared" si="135"/>
        <v/>
      </c>
      <c r="JUY71" s="69" t="str">
        <f t="shared" si="135"/>
        <v/>
      </c>
      <c r="JUZ71" s="69" t="str">
        <f t="shared" si="135"/>
        <v/>
      </c>
      <c r="JVA71" s="69" t="str">
        <f t="shared" si="135"/>
        <v/>
      </c>
      <c r="JVB71" s="69" t="str">
        <f t="shared" si="135"/>
        <v/>
      </c>
      <c r="JVC71" s="69" t="str">
        <f t="shared" si="135"/>
        <v/>
      </c>
      <c r="JVD71" s="69" t="str">
        <f t="shared" si="135"/>
        <v/>
      </c>
      <c r="JVE71" s="69" t="str">
        <f t="shared" si="135"/>
        <v/>
      </c>
      <c r="JVF71" s="69" t="str">
        <f t="shared" si="135"/>
        <v/>
      </c>
      <c r="JVG71" s="69" t="str">
        <f t="shared" si="135"/>
        <v/>
      </c>
      <c r="JVH71" s="69" t="str">
        <f t="shared" si="135"/>
        <v/>
      </c>
      <c r="JVI71" s="69" t="str">
        <f t="shared" si="135"/>
        <v/>
      </c>
      <c r="JVJ71" s="69" t="str">
        <f t="shared" si="135"/>
        <v/>
      </c>
      <c r="JVK71" s="69" t="str">
        <f t="shared" si="135"/>
        <v/>
      </c>
      <c r="JVL71" s="69" t="str">
        <f t="shared" si="135"/>
        <v/>
      </c>
      <c r="JVM71" s="69" t="str">
        <f t="shared" si="135"/>
        <v/>
      </c>
      <c r="JVN71" s="69" t="str">
        <f t="shared" si="135"/>
        <v/>
      </c>
      <c r="JVO71" s="69" t="str">
        <f t="shared" si="135"/>
        <v/>
      </c>
      <c r="JVP71" s="69" t="str">
        <f t="shared" si="135"/>
        <v/>
      </c>
      <c r="JVQ71" s="69" t="str">
        <f t="shared" si="135"/>
        <v/>
      </c>
      <c r="JVR71" s="69" t="str">
        <f t="shared" si="135"/>
        <v/>
      </c>
      <c r="JVS71" s="69" t="str">
        <f t="shared" si="135"/>
        <v/>
      </c>
      <c r="JVT71" s="69" t="str">
        <f t="shared" si="135"/>
        <v/>
      </c>
      <c r="JVU71" s="69" t="str">
        <f t="shared" si="135"/>
        <v/>
      </c>
      <c r="JVV71" s="69" t="str">
        <f t="shared" si="135"/>
        <v/>
      </c>
      <c r="JVW71" s="69" t="str">
        <f t="shared" si="135"/>
        <v/>
      </c>
      <c r="JVX71" s="69" t="str">
        <f t="shared" si="135"/>
        <v/>
      </c>
      <c r="JVY71" s="69" t="str">
        <f t="shared" si="135"/>
        <v/>
      </c>
      <c r="JVZ71" s="69" t="str">
        <f t="shared" si="135"/>
        <v/>
      </c>
      <c r="JWA71" s="69" t="str">
        <f t="shared" si="135"/>
        <v/>
      </c>
      <c r="JWB71" s="69" t="str">
        <f t="shared" si="135"/>
        <v/>
      </c>
      <c r="JWC71" s="69" t="str">
        <f t="shared" si="135"/>
        <v/>
      </c>
      <c r="JWD71" s="69" t="str">
        <f t="shared" si="135"/>
        <v/>
      </c>
      <c r="JWE71" s="69" t="str">
        <f t="shared" si="135"/>
        <v/>
      </c>
      <c r="JWF71" s="69" t="str">
        <f t="shared" si="135"/>
        <v/>
      </c>
      <c r="JWG71" s="69" t="str">
        <f t="shared" si="135"/>
        <v/>
      </c>
      <c r="JWH71" s="69" t="str">
        <f t="shared" si="135"/>
        <v/>
      </c>
      <c r="JWI71" s="69" t="str">
        <f t="shared" si="135"/>
        <v/>
      </c>
      <c r="JWJ71" s="69" t="str">
        <f t="shared" ref="JWJ71:JYU71" si="136">IF(JWJ$2="","",(JWJ69)/JWJ70)</f>
        <v/>
      </c>
      <c r="JWK71" s="69" t="str">
        <f t="shared" si="136"/>
        <v/>
      </c>
      <c r="JWL71" s="69" t="str">
        <f t="shared" si="136"/>
        <v/>
      </c>
      <c r="JWM71" s="69" t="str">
        <f t="shared" si="136"/>
        <v/>
      </c>
      <c r="JWN71" s="69" t="str">
        <f t="shared" si="136"/>
        <v/>
      </c>
      <c r="JWO71" s="69" t="str">
        <f t="shared" si="136"/>
        <v/>
      </c>
      <c r="JWP71" s="69" t="str">
        <f t="shared" si="136"/>
        <v/>
      </c>
      <c r="JWQ71" s="69" t="str">
        <f t="shared" si="136"/>
        <v/>
      </c>
      <c r="JWR71" s="69" t="str">
        <f t="shared" si="136"/>
        <v/>
      </c>
      <c r="JWS71" s="69" t="str">
        <f t="shared" si="136"/>
        <v/>
      </c>
      <c r="JWT71" s="69" t="str">
        <f t="shared" si="136"/>
        <v/>
      </c>
      <c r="JWU71" s="69" t="str">
        <f t="shared" si="136"/>
        <v/>
      </c>
      <c r="JWV71" s="69" t="str">
        <f t="shared" si="136"/>
        <v/>
      </c>
      <c r="JWW71" s="69" t="str">
        <f t="shared" si="136"/>
        <v/>
      </c>
      <c r="JWX71" s="69" t="str">
        <f t="shared" si="136"/>
        <v/>
      </c>
      <c r="JWY71" s="69" t="str">
        <f t="shared" si="136"/>
        <v/>
      </c>
      <c r="JWZ71" s="69" t="str">
        <f t="shared" si="136"/>
        <v/>
      </c>
      <c r="JXA71" s="69" t="str">
        <f t="shared" si="136"/>
        <v/>
      </c>
      <c r="JXB71" s="69" t="str">
        <f t="shared" si="136"/>
        <v/>
      </c>
      <c r="JXC71" s="69" t="str">
        <f t="shared" si="136"/>
        <v/>
      </c>
      <c r="JXD71" s="69" t="str">
        <f t="shared" si="136"/>
        <v/>
      </c>
      <c r="JXE71" s="69" t="str">
        <f t="shared" si="136"/>
        <v/>
      </c>
      <c r="JXF71" s="69" t="str">
        <f t="shared" si="136"/>
        <v/>
      </c>
      <c r="JXG71" s="69" t="str">
        <f t="shared" si="136"/>
        <v/>
      </c>
      <c r="JXH71" s="69" t="str">
        <f t="shared" si="136"/>
        <v/>
      </c>
      <c r="JXI71" s="69" t="str">
        <f t="shared" si="136"/>
        <v/>
      </c>
      <c r="JXJ71" s="69" t="str">
        <f t="shared" si="136"/>
        <v/>
      </c>
      <c r="JXK71" s="69" t="str">
        <f t="shared" si="136"/>
        <v/>
      </c>
      <c r="JXL71" s="69" t="str">
        <f t="shared" si="136"/>
        <v/>
      </c>
      <c r="JXM71" s="69" t="str">
        <f t="shared" si="136"/>
        <v/>
      </c>
      <c r="JXN71" s="69" t="str">
        <f t="shared" si="136"/>
        <v/>
      </c>
      <c r="JXO71" s="69" t="str">
        <f t="shared" si="136"/>
        <v/>
      </c>
      <c r="JXP71" s="69" t="str">
        <f t="shared" si="136"/>
        <v/>
      </c>
      <c r="JXQ71" s="69" t="str">
        <f t="shared" si="136"/>
        <v/>
      </c>
      <c r="JXR71" s="69" t="str">
        <f t="shared" si="136"/>
        <v/>
      </c>
      <c r="JXS71" s="69" t="str">
        <f t="shared" si="136"/>
        <v/>
      </c>
      <c r="JXT71" s="69" t="str">
        <f t="shared" si="136"/>
        <v/>
      </c>
      <c r="JXU71" s="69" t="str">
        <f t="shared" si="136"/>
        <v/>
      </c>
      <c r="JXV71" s="69" t="str">
        <f t="shared" si="136"/>
        <v/>
      </c>
      <c r="JXW71" s="69" t="str">
        <f t="shared" si="136"/>
        <v/>
      </c>
      <c r="JXX71" s="69" t="str">
        <f t="shared" si="136"/>
        <v/>
      </c>
      <c r="JXY71" s="69" t="str">
        <f t="shared" si="136"/>
        <v/>
      </c>
      <c r="JXZ71" s="69" t="str">
        <f t="shared" si="136"/>
        <v/>
      </c>
      <c r="JYA71" s="69" t="str">
        <f t="shared" si="136"/>
        <v/>
      </c>
      <c r="JYB71" s="69" t="str">
        <f t="shared" si="136"/>
        <v/>
      </c>
      <c r="JYC71" s="69" t="str">
        <f t="shared" si="136"/>
        <v/>
      </c>
      <c r="JYD71" s="69" t="str">
        <f t="shared" si="136"/>
        <v/>
      </c>
      <c r="JYE71" s="69" t="str">
        <f t="shared" si="136"/>
        <v/>
      </c>
      <c r="JYF71" s="69" t="str">
        <f t="shared" si="136"/>
        <v/>
      </c>
      <c r="JYG71" s="69" t="str">
        <f t="shared" si="136"/>
        <v/>
      </c>
      <c r="JYH71" s="69" t="str">
        <f t="shared" si="136"/>
        <v/>
      </c>
      <c r="JYI71" s="69" t="str">
        <f t="shared" si="136"/>
        <v/>
      </c>
      <c r="JYJ71" s="69" t="str">
        <f t="shared" si="136"/>
        <v/>
      </c>
      <c r="JYK71" s="69" t="str">
        <f t="shared" si="136"/>
        <v/>
      </c>
      <c r="JYL71" s="69" t="str">
        <f t="shared" si="136"/>
        <v/>
      </c>
      <c r="JYM71" s="69" t="str">
        <f t="shared" si="136"/>
        <v/>
      </c>
      <c r="JYN71" s="69" t="str">
        <f t="shared" si="136"/>
        <v/>
      </c>
      <c r="JYO71" s="69" t="str">
        <f t="shared" si="136"/>
        <v/>
      </c>
      <c r="JYP71" s="69" t="str">
        <f t="shared" si="136"/>
        <v/>
      </c>
      <c r="JYQ71" s="69" t="str">
        <f t="shared" si="136"/>
        <v/>
      </c>
      <c r="JYR71" s="69" t="str">
        <f t="shared" si="136"/>
        <v/>
      </c>
      <c r="JYS71" s="69" t="str">
        <f t="shared" si="136"/>
        <v/>
      </c>
      <c r="JYT71" s="69" t="str">
        <f t="shared" si="136"/>
        <v/>
      </c>
      <c r="JYU71" s="69" t="str">
        <f t="shared" si="136"/>
        <v/>
      </c>
      <c r="JYV71" s="69" t="str">
        <f t="shared" ref="JYV71:KBG71" si="137">IF(JYV$2="","",(JYV69)/JYV70)</f>
        <v/>
      </c>
      <c r="JYW71" s="69" t="str">
        <f t="shared" si="137"/>
        <v/>
      </c>
      <c r="JYX71" s="69" t="str">
        <f t="shared" si="137"/>
        <v/>
      </c>
      <c r="JYY71" s="69" t="str">
        <f t="shared" si="137"/>
        <v/>
      </c>
      <c r="JYZ71" s="69" t="str">
        <f t="shared" si="137"/>
        <v/>
      </c>
      <c r="JZA71" s="69" t="str">
        <f t="shared" si="137"/>
        <v/>
      </c>
      <c r="JZB71" s="69" t="str">
        <f t="shared" si="137"/>
        <v/>
      </c>
      <c r="JZC71" s="69" t="str">
        <f t="shared" si="137"/>
        <v/>
      </c>
      <c r="JZD71" s="69" t="str">
        <f t="shared" si="137"/>
        <v/>
      </c>
      <c r="JZE71" s="69" t="str">
        <f t="shared" si="137"/>
        <v/>
      </c>
      <c r="JZF71" s="69" t="str">
        <f t="shared" si="137"/>
        <v/>
      </c>
      <c r="JZG71" s="69" t="str">
        <f t="shared" si="137"/>
        <v/>
      </c>
      <c r="JZH71" s="69" t="str">
        <f t="shared" si="137"/>
        <v/>
      </c>
      <c r="JZI71" s="69" t="str">
        <f t="shared" si="137"/>
        <v/>
      </c>
      <c r="JZJ71" s="69" t="str">
        <f t="shared" si="137"/>
        <v/>
      </c>
      <c r="JZK71" s="69" t="str">
        <f t="shared" si="137"/>
        <v/>
      </c>
      <c r="JZL71" s="69" t="str">
        <f t="shared" si="137"/>
        <v/>
      </c>
      <c r="JZM71" s="69" t="str">
        <f t="shared" si="137"/>
        <v/>
      </c>
      <c r="JZN71" s="69" t="str">
        <f t="shared" si="137"/>
        <v/>
      </c>
      <c r="JZO71" s="69" t="str">
        <f t="shared" si="137"/>
        <v/>
      </c>
      <c r="JZP71" s="69" t="str">
        <f t="shared" si="137"/>
        <v/>
      </c>
      <c r="JZQ71" s="69" t="str">
        <f t="shared" si="137"/>
        <v/>
      </c>
      <c r="JZR71" s="69" t="str">
        <f t="shared" si="137"/>
        <v/>
      </c>
      <c r="JZS71" s="69" t="str">
        <f t="shared" si="137"/>
        <v/>
      </c>
      <c r="JZT71" s="69" t="str">
        <f t="shared" si="137"/>
        <v/>
      </c>
      <c r="JZU71" s="69" t="str">
        <f t="shared" si="137"/>
        <v/>
      </c>
      <c r="JZV71" s="69" t="str">
        <f t="shared" si="137"/>
        <v/>
      </c>
      <c r="JZW71" s="69" t="str">
        <f t="shared" si="137"/>
        <v/>
      </c>
      <c r="JZX71" s="69" t="str">
        <f t="shared" si="137"/>
        <v/>
      </c>
      <c r="JZY71" s="69" t="str">
        <f t="shared" si="137"/>
        <v/>
      </c>
      <c r="JZZ71" s="69" t="str">
        <f t="shared" si="137"/>
        <v/>
      </c>
      <c r="KAA71" s="69" t="str">
        <f t="shared" si="137"/>
        <v/>
      </c>
      <c r="KAB71" s="69" t="str">
        <f t="shared" si="137"/>
        <v/>
      </c>
      <c r="KAC71" s="69" t="str">
        <f t="shared" si="137"/>
        <v/>
      </c>
      <c r="KAD71" s="69" t="str">
        <f t="shared" si="137"/>
        <v/>
      </c>
      <c r="KAE71" s="69" t="str">
        <f t="shared" si="137"/>
        <v/>
      </c>
      <c r="KAF71" s="69" t="str">
        <f t="shared" si="137"/>
        <v/>
      </c>
      <c r="KAG71" s="69" t="str">
        <f t="shared" si="137"/>
        <v/>
      </c>
      <c r="KAH71" s="69" t="str">
        <f t="shared" si="137"/>
        <v/>
      </c>
      <c r="KAI71" s="69" t="str">
        <f t="shared" si="137"/>
        <v/>
      </c>
      <c r="KAJ71" s="69" t="str">
        <f t="shared" si="137"/>
        <v/>
      </c>
      <c r="KAK71" s="69" t="str">
        <f t="shared" si="137"/>
        <v/>
      </c>
      <c r="KAL71" s="69" t="str">
        <f t="shared" si="137"/>
        <v/>
      </c>
      <c r="KAM71" s="69" t="str">
        <f t="shared" si="137"/>
        <v/>
      </c>
      <c r="KAN71" s="69" t="str">
        <f t="shared" si="137"/>
        <v/>
      </c>
      <c r="KAO71" s="69" t="str">
        <f t="shared" si="137"/>
        <v/>
      </c>
      <c r="KAP71" s="69" t="str">
        <f t="shared" si="137"/>
        <v/>
      </c>
      <c r="KAQ71" s="69" t="str">
        <f t="shared" si="137"/>
        <v/>
      </c>
      <c r="KAR71" s="69" t="str">
        <f t="shared" si="137"/>
        <v/>
      </c>
      <c r="KAS71" s="69" t="str">
        <f t="shared" si="137"/>
        <v/>
      </c>
      <c r="KAT71" s="69" t="str">
        <f t="shared" si="137"/>
        <v/>
      </c>
      <c r="KAU71" s="69" t="str">
        <f t="shared" si="137"/>
        <v/>
      </c>
      <c r="KAV71" s="69" t="str">
        <f t="shared" si="137"/>
        <v/>
      </c>
      <c r="KAW71" s="69" t="str">
        <f t="shared" si="137"/>
        <v/>
      </c>
      <c r="KAX71" s="69" t="str">
        <f t="shared" si="137"/>
        <v/>
      </c>
      <c r="KAY71" s="69" t="str">
        <f t="shared" si="137"/>
        <v/>
      </c>
      <c r="KAZ71" s="69" t="str">
        <f t="shared" si="137"/>
        <v/>
      </c>
      <c r="KBA71" s="69" t="str">
        <f t="shared" si="137"/>
        <v/>
      </c>
      <c r="KBB71" s="69" t="str">
        <f t="shared" si="137"/>
        <v/>
      </c>
      <c r="KBC71" s="69" t="str">
        <f t="shared" si="137"/>
        <v/>
      </c>
      <c r="KBD71" s="69" t="str">
        <f t="shared" si="137"/>
        <v/>
      </c>
      <c r="KBE71" s="69" t="str">
        <f t="shared" si="137"/>
        <v/>
      </c>
      <c r="KBF71" s="69" t="str">
        <f t="shared" si="137"/>
        <v/>
      </c>
      <c r="KBG71" s="69" t="str">
        <f t="shared" si="137"/>
        <v/>
      </c>
      <c r="KBH71" s="69" t="str">
        <f t="shared" ref="KBH71:KDS71" si="138">IF(KBH$2="","",(KBH69)/KBH70)</f>
        <v/>
      </c>
      <c r="KBI71" s="69" t="str">
        <f t="shared" si="138"/>
        <v/>
      </c>
      <c r="KBJ71" s="69" t="str">
        <f t="shared" si="138"/>
        <v/>
      </c>
      <c r="KBK71" s="69" t="str">
        <f t="shared" si="138"/>
        <v/>
      </c>
      <c r="KBL71" s="69" t="str">
        <f t="shared" si="138"/>
        <v/>
      </c>
      <c r="KBM71" s="69" t="str">
        <f t="shared" si="138"/>
        <v/>
      </c>
      <c r="KBN71" s="69" t="str">
        <f t="shared" si="138"/>
        <v/>
      </c>
      <c r="KBO71" s="69" t="str">
        <f t="shared" si="138"/>
        <v/>
      </c>
      <c r="KBP71" s="69" t="str">
        <f t="shared" si="138"/>
        <v/>
      </c>
      <c r="KBQ71" s="69" t="str">
        <f t="shared" si="138"/>
        <v/>
      </c>
      <c r="KBR71" s="69" t="str">
        <f t="shared" si="138"/>
        <v/>
      </c>
      <c r="KBS71" s="69" t="str">
        <f t="shared" si="138"/>
        <v/>
      </c>
      <c r="KBT71" s="69" t="str">
        <f t="shared" si="138"/>
        <v/>
      </c>
      <c r="KBU71" s="69" t="str">
        <f t="shared" si="138"/>
        <v/>
      </c>
      <c r="KBV71" s="69" t="str">
        <f t="shared" si="138"/>
        <v/>
      </c>
      <c r="KBW71" s="69" t="str">
        <f t="shared" si="138"/>
        <v/>
      </c>
      <c r="KBX71" s="69" t="str">
        <f t="shared" si="138"/>
        <v/>
      </c>
      <c r="KBY71" s="69" t="str">
        <f t="shared" si="138"/>
        <v/>
      </c>
      <c r="KBZ71" s="69" t="str">
        <f t="shared" si="138"/>
        <v/>
      </c>
      <c r="KCA71" s="69" t="str">
        <f t="shared" si="138"/>
        <v/>
      </c>
      <c r="KCB71" s="69" t="str">
        <f t="shared" si="138"/>
        <v/>
      </c>
      <c r="KCC71" s="69" t="str">
        <f t="shared" si="138"/>
        <v/>
      </c>
      <c r="KCD71" s="69" t="str">
        <f t="shared" si="138"/>
        <v/>
      </c>
      <c r="KCE71" s="69" t="str">
        <f t="shared" si="138"/>
        <v/>
      </c>
      <c r="KCF71" s="69" t="str">
        <f t="shared" si="138"/>
        <v/>
      </c>
      <c r="KCG71" s="69" t="str">
        <f t="shared" si="138"/>
        <v/>
      </c>
      <c r="KCH71" s="69" t="str">
        <f t="shared" si="138"/>
        <v/>
      </c>
      <c r="KCI71" s="69" t="str">
        <f t="shared" si="138"/>
        <v/>
      </c>
      <c r="KCJ71" s="69" t="str">
        <f t="shared" si="138"/>
        <v/>
      </c>
      <c r="KCK71" s="69" t="str">
        <f t="shared" si="138"/>
        <v/>
      </c>
      <c r="KCL71" s="69" t="str">
        <f t="shared" si="138"/>
        <v/>
      </c>
      <c r="KCM71" s="69" t="str">
        <f t="shared" si="138"/>
        <v/>
      </c>
      <c r="KCN71" s="69" t="str">
        <f t="shared" si="138"/>
        <v/>
      </c>
      <c r="KCO71" s="69" t="str">
        <f t="shared" si="138"/>
        <v/>
      </c>
      <c r="KCP71" s="69" t="str">
        <f t="shared" si="138"/>
        <v/>
      </c>
      <c r="KCQ71" s="69" t="str">
        <f t="shared" si="138"/>
        <v/>
      </c>
      <c r="KCR71" s="69" t="str">
        <f t="shared" si="138"/>
        <v/>
      </c>
      <c r="KCS71" s="69" t="str">
        <f t="shared" si="138"/>
        <v/>
      </c>
      <c r="KCT71" s="69" t="str">
        <f t="shared" si="138"/>
        <v/>
      </c>
      <c r="KCU71" s="69" t="str">
        <f t="shared" si="138"/>
        <v/>
      </c>
      <c r="KCV71" s="69" t="str">
        <f t="shared" si="138"/>
        <v/>
      </c>
      <c r="KCW71" s="69" t="str">
        <f t="shared" si="138"/>
        <v/>
      </c>
      <c r="KCX71" s="69" t="str">
        <f t="shared" si="138"/>
        <v/>
      </c>
      <c r="KCY71" s="69" t="str">
        <f t="shared" si="138"/>
        <v/>
      </c>
      <c r="KCZ71" s="69" t="str">
        <f t="shared" si="138"/>
        <v/>
      </c>
      <c r="KDA71" s="69" t="str">
        <f t="shared" si="138"/>
        <v/>
      </c>
      <c r="KDB71" s="69" t="str">
        <f t="shared" si="138"/>
        <v/>
      </c>
      <c r="KDC71" s="69" t="str">
        <f t="shared" si="138"/>
        <v/>
      </c>
      <c r="KDD71" s="69" t="str">
        <f t="shared" si="138"/>
        <v/>
      </c>
      <c r="KDE71" s="69" t="str">
        <f t="shared" si="138"/>
        <v/>
      </c>
      <c r="KDF71" s="69" t="str">
        <f t="shared" si="138"/>
        <v/>
      </c>
      <c r="KDG71" s="69" t="str">
        <f t="shared" si="138"/>
        <v/>
      </c>
      <c r="KDH71" s="69" t="str">
        <f t="shared" si="138"/>
        <v/>
      </c>
      <c r="KDI71" s="69" t="str">
        <f t="shared" si="138"/>
        <v/>
      </c>
      <c r="KDJ71" s="69" t="str">
        <f t="shared" si="138"/>
        <v/>
      </c>
      <c r="KDK71" s="69" t="str">
        <f t="shared" si="138"/>
        <v/>
      </c>
      <c r="KDL71" s="69" t="str">
        <f t="shared" si="138"/>
        <v/>
      </c>
      <c r="KDM71" s="69" t="str">
        <f t="shared" si="138"/>
        <v/>
      </c>
      <c r="KDN71" s="69" t="str">
        <f t="shared" si="138"/>
        <v/>
      </c>
      <c r="KDO71" s="69" t="str">
        <f t="shared" si="138"/>
        <v/>
      </c>
      <c r="KDP71" s="69" t="str">
        <f t="shared" si="138"/>
        <v/>
      </c>
      <c r="KDQ71" s="69" t="str">
        <f t="shared" si="138"/>
        <v/>
      </c>
      <c r="KDR71" s="69" t="str">
        <f t="shared" si="138"/>
        <v/>
      </c>
      <c r="KDS71" s="69" t="str">
        <f t="shared" si="138"/>
        <v/>
      </c>
      <c r="KDT71" s="69" t="str">
        <f t="shared" ref="KDT71:KGE71" si="139">IF(KDT$2="","",(KDT69)/KDT70)</f>
        <v/>
      </c>
      <c r="KDU71" s="69" t="str">
        <f t="shared" si="139"/>
        <v/>
      </c>
      <c r="KDV71" s="69" t="str">
        <f t="shared" si="139"/>
        <v/>
      </c>
      <c r="KDW71" s="69" t="str">
        <f t="shared" si="139"/>
        <v/>
      </c>
      <c r="KDX71" s="69" t="str">
        <f t="shared" si="139"/>
        <v/>
      </c>
      <c r="KDY71" s="69" t="str">
        <f t="shared" si="139"/>
        <v/>
      </c>
      <c r="KDZ71" s="69" t="str">
        <f t="shared" si="139"/>
        <v/>
      </c>
      <c r="KEA71" s="69" t="str">
        <f t="shared" si="139"/>
        <v/>
      </c>
      <c r="KEB71" s="69" t="str">
        <f t="shared" si="139"/>
        <v/>
      </c>
      <c r="KEC71" s="69" t="str">
        <f t="shared" si="139"/>
        <v/>
      </c>
      <c r="KED71" s="69" t="str">
        <f t="shared" si="139"/>
        <v/>
      </c>
      <c r="KEE71" s="69" t="str">
        <f t="shared" si="139"/>
        <v/>
      </c>
      <c r="KEF71" s="69" t="str">
        <f t="shared" si="139"/>
        <v/>
      </c>
      <c r="KEG71" s="69" t="str">
        <f t="shared" si="139"/>
        <v/>
      </c>
      <c r="KEH71" s="69" t="str">
        <f t="shared" si="139"/>
        <v/>
      </c>
      <c r="KEI71" s="69" t="str">
        <f t="shared" si="139"/>
        <v/>
      </c>
      <c r="KEJ71" s="69" t="str">
        <f t="shared" si="139"/>
        <v/>
      </c>
      <c r="KEK71" s="69" t="str">
        <f t="shared" si="139"/>
        <v/>
      </c>
      <c r="KEL71" s="69" t="str">
        <f t="shared" si="139"/>
        <v/>
      </c>
      <c r="KEM71" s="69" t="str">
        <f t="shared" si="139"/>
        <v/>
      </c>
      <c r="KEN71" s="69" t="str">
        <f t="shared" si="139"/>
        <v/>
      </c>
      <c r="KEO71" s="69" t="str">
        <f t="shared" si="139"/>
        <v/>
      </c>
      <c r="KEP71" s="69" t="str">
        <f t="shared" si="139"/>
        <v/>
      </c>
      <c r="KEQ71" s="69" t="str">
        <f t="shared" si="139"/>
        <v/>
      </c>
      <c r="KER71" s="69" t="str">
        <f t="shared" si="139"/>
        <v/>
      </c>
      <c r="KES71" s="69" t="str">
        <f t="shared" si="139"/>
        <v/>
      </c>
      <c r="KET71" s="69" t="str">
        <f t="shared" si="139"/>
        <v/>
      </c>
      <c r="KEU71" s="69" t="str">
        <f t="shared" si="139"/>
        <v/>
      </c>
      <c r="KEV71" s="69" t="str">
        <f t="shared" si="139"/>
        <v/>
      </c>
      <c r="KEW71" s="69" t="str">
        <f t="shared" si="139"/>
        <v/>
      </c>
      <c r="KEX71" s="69" t="str">
        <f t="shared" si="139"/>
        <v/>
      </c>
      <c r="KEY71" s="69" t="str">
        <f t="shared" si="139"/>
        <v/>
      </c>
      <c r="KEZ71" s="69" t="str">
        <f t="shared" si="139"/>
        <v/>
      </c>
      <c r="KFA71" s="69" t="str">
        <f t="shared" si="139"/>
        <v/>
      </c>
      <c r="KFB71" s="69" t="str">
        <f t="shared" si="139"/>
        <v/>
      </c>
      <c r="KFC71" s="69" t="str">
        <f t="shared" si="139"/>
        <v/>
      </c>
      <c r="KFD71" s="69" t="str">
        <f t="shared" si="139"/>
        <v/>
      </c>
      <c r="KFE71" s="69" t="str">
        <f t="shared" si="139"/>
        <v/>
      </c>
      <c r="KFF71" s="69" t="str">
        <f t="shared" si="139"/>
        <v/>
      </c>
      <c r="KFG71" s="69" t="str">
        <f t="shared" si="139"/>
        <v/>
      </c>
      <c r="KFH71" s="69" t="str">
        <f t="shared" si="139"/>
        <v/>
      </c>
      <c r="KFI71" s="69" t="str">
        <f t="shared" si="139"/>
        <v/>
      </c>
      <c r="KFJ71" s="69" t="str">
        <f t="shared" si="139"/>
        <v/>
      </c>
      <c r="KFK71" s="69" t="str">
        <f t="shared" si="139"/>
        <v/>
      </c>
      <c r="KFL71" s="69" t="str">
        <f t="shared" si="139"/>
        <v/>
      </c>
      <c r="KFM71" s="69" t="str">
        <f t="shared" si="139"/>
        <v/>
      </c>
      <c r="KFN71" s="69" t="str">
        <f t="shared" si="139"/>
        <v/>
      </c>
      <c r="KFO71" s="69" t="str">
        <f t="shared" si="139"/>
        <v/>
      </c>
      <c r="KFP71" s="69" t="str">
        <f t="shared" si="139"/>
        <v/>
      </c>
      <c r="KFQ71" s="69" t="str">
        <f t="shared" si="139"/>
        <v/>
      </c>
      <c r="KFR71" s="69" t="str">
        <f t="shared" si="139"/>
        <v/>
      </c>
      <c r="KFS71" s="69" t="str">
        <f t="shared" si="139"/>
        <v/>
      </c>
      <c r="KFT71" s="69" t="str">
        <f t="shared" si="139"/>
        <v/>
      </c>
      <c r="KFU71" s="69" t="str">
        <f t="shared" si="139"/>
        <v/>
      </c>
      <c r="KFV71" s="69" t="str">
        <f t="shared" si="139"/>
        <v/>
      </c>
      <c r="KFW71" s="69" t="str">
        <f t="shared" si="139"/>
        <v/>
      </c>
      <c r="KFX71" s="69" t="str">
        <f t="shared" si="139"/>
        <v/>
      </c>
      <c r="KFY71" s="69" t="str">
        <f t="shared" si="139"/>
        <v/>
      </c>
      <c r="KFZ71" s="69" t="str">
        <f t="shared" si="139"/>
        <v/>
      </c>
      <c r="KGA71" s="69" t="str">
        <f t="shared" si="139"/>
        <v/>
      </c>
      <c r="KGB71" s="69" t="str">
        <f t="shared" si="139"/>
        <v/>
      </c>
      <c r="KGC71" s="69" t="str">
        <f t="shared" si="139"/>
        <v/>
      </c>
      <c r="KGD71" s="69" t="str">
        <f t="shared" si="139"/>
        <v/>
      </c>
      <c r="KGE71" s="69" t="str">
        <f t="shared" si="139"/>
        <v/>
      </c>
      <c r="KGF71" s="69" t="str">
        <f t="shared" ref="KGF71:KIQ71" si="140">IF(KGF$2="","",(KGF69)/KGF70)</f>
        <v/>
      </c>
      <c r="KGG71" s="69" t="str">
        <f t="shared" si="140"/>
        <v/>
      </c>
      <c r="KGH71" s="69" t="str">
        <f t="shared" si="140"/>
        <v/>
      </c>
      <c r="KGI71" s="69" t="str">
        <f t="shared" si="140"/>
        <v/>
      </c>
      <c r="KGJ71" s="69" t="str">
        <f t="shared" si="140"/>
        <v/>
      </c>
      <c r="KGK71" s="69" t="str">
        <f t="shared" si="140"/>
        <v/>
      </c>
      <c r="KGL71" s="69" t="str">
        <f t="shared" si="140"/>
        <v/>
      </c>
      <c r="KGM71" s="69" t="str">
        <f t="shared" si="140"/>
        <v/>
      </c>
      <c r="KGN71" s="69" t="str">
        <f t="shared" si="140"/>
        <v/>
      </c>
      <c r="KGO71" s="69" t="str">
        <f t="shared" si="140"/>
        <v/>
      </c>
      <c r="KGP71" s="69" t="str">
        <f t="shared" si="140"/>
        <v/>
      </c>
      <c r="KGQ71" s="69" t="str">
        <f t="shared" si="140"/>
        <v/>
      </c>
      <c r="KGR71" s="69" t="str">
        <f t="shared" si="140"/>
        <v/>
      </c>
      <c r="KGS71" s="69" t="str">
        <f t="shared" si="140"/>
        <v/>
      </c>
      <c r="KGT71" s="69" t="str">
        <f t="shared" si="140"/>
        <v/>
      </c>
      <c r="KGU71" s="69" t="str">
        <f t="shared" si="140"/>
        <v/>
      </c>
      <c r="KGV71" s="69" t="str">
        <f t="shared" si="140"/>
        <v/>
      </c>
      <c r="KGW71" s="69" t="str">
        <f t="shared" si="140"/>
        <v/>
      </c>
      <c r="KGX71" s="69" t="str">
        <f t="shared" si="140"/>
        <v/>
      </c>
      <c r="KGY71" s="69" t="str">
        <f t="shared" si="140"/>
        <v/>
      </c>
      <c r="KGZ71" s="69" t="str">
        <f t="shared" si="140"/>
        <v/>
      </c>
      <c r="KHA71" s="69" t="str">
        <f t="shared" si="140"/>
        <v/>
      </c>
      <c r="KHB71" s="69" t="str">
        <f t="shared" si="140"/>
        <v/>
      </c>
      <c r="KHC71" s="69" t="str">
        <f t="shared" si="140"/>
        <v/>
      </c>
      <c r="KHD71" s="69" t="str">
        <f t="shared" si="140"/>
        <v/>
      </c>
      <c r="KHE71" s="69" t="str">
        <f t="shared" si="140"/>
        <v/>
      </c>
      <c r="KHF71" s="69" t="str">
        <f t="shared" si="140"/>
        <v/>
      </c>
      <c r="KHG71" s="69" t="str">
        <f t="shared" si="140"/>
        <v/>
      </c>
      <c r="KHH71" s="69" t="str">
        <f t="shared" si="140"/>
        <v/>
      </c>
      <c r="KHI71" s="69" t="str">
        <f t="shared" si="140"/>
        <v/>
      </c>
      <c r="KHJ71" s="69" t="str">
        <f t="shared" si="140"/>
        <v/>
      </c>
      <c r="KHK71" s="69" t="str">
        <f t="shared" si="140"/>
        <v/>
      </c>
      <c r="KHL71" s="69" t="str">
        <f t="shared" si="140"/>
        <v/>
      </c>
      <c r="KHM71" s="69" t="str">
        <f t="shared" si="140"/>
        <v/>
      </c>
      <c r="KHN71" s="69" t="str">
        <f t="shared" si="140"/>
        <v/>
      </c>
      <c r="KHO71" s="69" t="str">
        <f t="shared" si="140"/>
        <v/>
      </c>
      <c r="KHP71" s="69" t="str">
        <f t="shared" si="140"/>
        <v/>
      </c>
      <c r="KHQ71" s="69" t="str">
        <f t="shared" si="140"/>
        <v/>
      </c>
      <c r="KHR71" s="69" t="str">
        <f t="shared" si="140"/>
        <v/>
      </c>
      <c r="KHS71" s="69" t="str">
        <f t="shared" si="140"/>
        <v/>
      </c>
      <c r="KHT71" s="69" t="str">
        <f t="shared" si="140"/>
        <v/>
      </c>
      <c r="KHU71" s="69" t="str">
        <f t="shared" si="140"/>
        <v/>
      </c>
      <c r="KHV71" s="69" t="str">
        <f t="shared" si="140"/>
        <v/>
      </c>
      <c r="KHW71" s="69" t="str">
        <f t="shared" si="140"/>
        <v/>
      </c>
      <c r="KHX71" s="69" t="str">
        <f t="shared" si="140"/>
        <v/>
      </c>
      <c r="KHY71" s="69" t="str">
        <f t="shared" si="140"/>
        <v/>
      </c>
      <c r="KHZ71" s="69" t="str">
        <f t="shared" si="140"/>
        <v/>
      </c>
      <c r="KIA71" s="69" t="str">
        <f t="shared" si="140"/>
        <v/>
      </c>
      <c r="KIB71" s="69" t="str">
        <f t="shared" si="140"/>
        <v/>
      </c>
      <c r="KIC71" s="69" t="str">
        <f t="shared" si="140"/>
        <v/>
      </c>
      <c r="KID71" s="69" t="str">
        <f t="shared" si="140"/>
        <v/>
      </c>
      <c r="KIE71" s="69" t="str">
        <f t="shared" si="140"/>
        <v/>
      </c>
      <c r="KIF71" s="69" t="str">
        <f t="shared" si="140"/>
        <v/>
      </c>
      <c r="KIG71" s="69" t="str">
        <f t="shared" si="140"/>
        <v/>
      </c>
      <c r="KIH71" s="69" t="str">
        <f t="shared" si="140"/>
        <v/>
      </c>
      <c r="KII71" s="69" t="str">
        <f t="shared" si="140"/>
        <v/>
      </c>
      <c r="KIJ71" s="69" t="str">
        <f t="shared" si="140"/>
        <v/>
      </c>
      <c r="KIK71" s="69" t="str">
        <f t="shared" si="140"/>
        <v/>
      </c>
      <c r="KIL71" s="69" t="str">
        <f t="shared" si="140"/>
        <v/>
      </c>
      <c r="KIM71" s="69" t="str">
        <f t="shared" si="140"/>
        <v/>
      </c>
      <c r="KIN71" s="69" t="str">
        <f t="shared" si="140"/>
        <v/>
      </c>
      <c r="KIO71" s="69" t="str">
        <f t="shared" si="140"/>
        <v/>
      </c>
      <c r="KIP71" s="69" t="str">
        <f t="shared" si="140"/>
        <v/>
      </c>
      <c r="KIQ71" s="69" t="str">
        <f t="shared" si="140"/>
        <v/>
      </c>
      <c r="KIR71" s="69" t="str">
        <f t="shared" ref="KIR71:KLC71" si="141">IF(KIR$2="","",(KIR69)/KIR70)</f>
        <v/>
      </c>
      <c r="KIS71" s="69" t="str">
        <f t="shared" si="141"/>
        <v/>
      </c>
      <c r="KIT71" s="69" t="str">
        <f t="shared" si="141"/>
        <v/>
      </c>
      <c r="KIU71" s="69" t="str">
        <f t="shared" si="141"/>
        <v/>
      </c>
      <c r="KIV71" s="69" t="str">
        <f t="shared" si="141"/>
        <v/>
      </c>
      <c r="KIW71" s="69" t="str">
        <f t="shared" si="141"/>
        <v/>
      </c>
      <c r="KIX71" s="69" t="str">
        <f t="shared" si="141"/>
        <v/>
      </c>
      <c r="KIY71" s="69" t="str">
        <f t="shared" si="141"/>
        <v/>
      </c>
      <c r="KIZ71" s="69" t="str">
        <f t="shared" si="141"/>
        <v/>
      </c>
      <c r="KJA71" s="69" t="str">
        <f t="shared" si="141"/>
        <v/>
      </c>
      <c r="KJB71" s="69" t="str">
        <f t="shared" si="141"/>
        <v/>
      </c>
      <c r="KJC71" s="69" t="str">
        <f t="shared" si="141"/>
        <v/>
      </c>
      <c r="KJD71" s="69" t="str">
        <f t="shared" si="141"/>
        <v/>
      </c>
      <c r="KJE71" s="69" t="str">
        <f t="shared" si="141"/>
        <v/>
      </c>
      <c r="KJF71" s="69" t="str">
        <f t="shared" si="141"/>
        <v/>
      </c>
      <c r="KJG71" s="69" t="str">
        <f t="shared" si="141"/>
        <v/>
      </c>
      <c r="KJH71" s="69" t="str">
        <f t="shared" si="141"/>
        <v/>
      </c>
      <c r="KJI71" s="69" t="str">
        <f t="shared" si="141"/>
        <v/>
      </c>
      <c r="KJJ71" s="69" t="str">
        <f t="shared" si="141"/>
        <v/>
      </c>
      <c r="KJK71" s="69" t="str">
        <f t="shared" si="141"/>
        <v/>
      </c>
      <c r="KJL71" s="69" t="str">
        <f t="shared" si="141"/>
        <v/>
      </c>
      <c r="KJM71" s="69" t="str">
        <f t="shared" si="141"/>
        <v/>
      </c>
      <c r="KJN71" s="69" t="str">
        <f t="shared" si="141"/>
        <v/>
      </c>
      <c r="KJO71" s="69" t="str">
        <f t="shared" si="141"/>
        <v/>
      </c>
      <c r="KJP71" s="69" t="str">
        <f t="shared" si="141"/>
        <v/>
      </c>
      <c r="KJQ71" s="69" t="str">
        <f t="shared" si="141"/>
        <v/>
      </c>
      <c r="KJR71" s="69" t="str">
        <f t="shared" si="141"/>
        <v/>
      </c>
      <c r="KJS71" s="69" t="str">
        <f t="shared" si="141"/>
        <v/>
      </c>
      <c r="KJT71" s="69" t="str">
        <f t="shared" si="141"/>
        <v/>
      </c>
      <c r="KJU71" s="69" t="str">
        <f t="shared" si="141"/>
        <v/>
      </c>
      <c r="KJV71" s="69" t="str">
        <f t="shared" si="141"/>
        <v/>
      </c>
      <c r="KJW71" s="69" t="str">
        <f t="shared" si="141"/>
        <v/>
      </c>
      <c r="KJX71" s="69" t="str">
        <f t="shared" si="141"/>
        <v/>
      </c>
      <c r="KJY71" s="69" t="str">
        <f t="shared" si="141"/>
        <v/>
      </c>
      <c r="KJZ71" s="69" t="str">
        <f t="shared" si="141"/>
        <v/>
      </c>
      <c r="KKA71" s="69" t="str">
        <f t="shared" si="141"/>
        <v/>
      </c>
      <c r="KKB71" s="69" t="str">
        <f t="shared" si="141"/>
        <v/>
      </c>
      <c r="KKC71" s="69" t="str">
        <f t="shared" si="141"/>
        <v/>
      </c>
      <c r="KKD71" s="69" t="str">
        <f t="shared" si="141"/>
        <v/>
      </c>
      <c r="KKE71" s="69" t="str">
        <f t="shared" si="141"/>
        <v/>
      </c>
      <c r="KKF71" s="69" t="str">
        <f t="shared" si="141"/>
        <v/>
      </c>
      <c r="KKG71" s="69" t="str">
        <f t="shared" si="141"/>
        <v/>
      </c>
      <c r="KKH71" s="69" t="str">
        <f t="shared" si="141"/>
        <v/>
      </c>
      <c r="KKI71" s="69" t="str">
        <f t="shared" si="141"/>
        <v/>
      </c>
      <c r="KKJ71" s="69" t="str">
        <f t="shared" si="141"/>
        <v/>
      </c>
      <c r="KKK71" s="69" t="str">
        <f t="shared" si="141"/>
        <v/>
      </c>
      <c r="KKL71" s="69" t="str">
        <f t="shared" si="141"/>
        <v/>
      </c>
      <c r="KKM71" s="69" t="str">
        <f t="shared" si="141"/>
        <v/>
      </c>
      <c r="KKN71" s="69" t="str">
        <f t="shared" si="141"/>
        <v/>
      </c>
      <c r="KKO71" s="69" t="str">
        <f t="shared" si="141"/>
        <v/>
      </c>
      <c r="KKP71" s="69" t="str">
        <f t="shared" si="141"/>
        <v/>
      </c>
      <c r="KKQ71" s="69" t="str">
        <f t="shared" si="141"/>
        <v/>
      </c>
      <c r="KKR71" s="69" t="str">
        <f t="shared" si="141"/>
        <v/>
      </c>
      <c r="KKS71" s="69" t="str">
        <f t="shared" si="141"/>
        <v/>
      </c>
      <c r="KKT71" s="69" t="str">
        <f t="shared" si="141"/>
        <v/>
      </c>
      <c r="KKU71" s="69" t="str">
        <f t="shared" si="141"/>
        <v/>
      </c>
      <c r="KKV71" s="69" t="str">
        <f t="shared" si="141"/>
        <v/>
      </c>
      <c r="KKW71" s="69" t="str">
        <f t="shared" si="141"/>
        <v/>
      </c>
      <c r="KKX71" s="69" t="str">
        <f t="shared" si="141"/>
        <v/>
      </c>
      <c r="KKY71" s="69" t="str">
        <f t="shared" si="141"/>
        <v/>
      </c>
      <c r="KKZ71" s="69" t="str">
        <f t="shared" si="141"/>
        <v/>
      </c>
      <c r="KLA71" s="69" t="str">
        <f t="shared" si="141"/>
        <v/>
      </c>
      <c r="KLB71" s="69" t="str">
        <f t="shared" si="141"/>
        <v/>
      </c>
      <c r="KLC71" s="69" t="str">
        <f t="shared" si="141"/>
        <v/>
      </c>
      <c r="KLD71" s="69" t="str">
        <f t="shared" ref="KLD71:KNO71" si="142">IF(KLD$2="","",(KLD69)/KLD70)</f>
        <v/>
      </c>
      <c r="KLE71" s="69" t="str">
        <f t="shared" si="142"/>
        <v/>
      </c>
      <c r="KLF71" s="69" t="str">
        <f t="shared" si="142"/>
        <v/>
      </c>
      <c r="KLG71" s="69" t="str">
        <f t="shared" si="142"/>
        <v/>
      </c>
      <c r="KLH71" s="69" t="str">
        <f t="shared" si="142"/>
        <v/>
      </c>
      <c r="KLI71" s="69" t="str">
        <f t="shared" si="142"/>
        <v/>
      </c>
      <c r="KLJ71" s="69" t="str">
        <f t="shared" si="142"/>
        <v/>
      </c>
      <c r="KLK71" s="69" t="str">
        <f t="shared" si="142"/>
        <v/>
      </c>
      <c r="KLL71" s="69" t="str">
        <f t="shared" si="142"/>
        <v/>
      </c>
      <c r="KLM71" s="69" t="str">
        <f t="shared" si="142"/>
        <v/>
      </c>
      <c r="KLN71" s="69" t="str">
        <f t="shared" si="142"/>
        <v/>
      </c>
      <c r="KLO71" s="69" t="str">
        <f t="shared" si="142"/>
        <v/>
      </c>
      <c r="KLP71" s="69" t="str">
        <f t="shared" si="142"/>
        <v/>
      </c>
      <c r="KLQ71" s="69" t="str">
        <f t="shared" si="142"/>
        <v/>
      </c>
      <c r="KLR71" s="69" t="str">
        <f t="shared" si="142"/>
        <v/>
      </c>
      <c r="KLS71" s="69" t="str">
        <f t="shared" si="142"/>
        <v/>
      </c>
      <c r="KLT71" s="69" t="str">
        <f t="shared" si="142"/>
        <v/>
      </c>
      <c r="KLU71" s="69" t="str">
        <f t="shared" si="142"/>
        <v/>
      </c>
      <c r="KLV71" s="69" t="str">
        <f t="shared" si="142"/>
        <v/>
      </c>
      <c r="KLW71" s="69" t="str">
        <f t="shared" si="142"/>
        <v/>
      </c>
      <c r="KLX71" s="69" t="str">
        <f t="shared" si="142"/>
        <v/>
      </c>
      <c r="KLY71" s="69" t="str">
        <f t="shared" si="142"/>
        <v/>
      </c>
      <c r="KLZ71" s="69" t="str">
        <f t="shared" si="142"/>
        <v/>
      </c>
      <c r="KMA71" s="69" t="str">
        <f t="shared" si="142"/>
        <v/>
      </c>
      <c r="KMB71" s="69" t="str">
        <f t="shared" si="142"/>
        <v/>
      </c>
      <c r="KMC71" s="69" t="str">
        <f t="shared" si="142"/>
        <v/>
      </c>
      <c r="KMD71" s="69" t="str">
        <f t="shared" si="142"/>
        <v/>
      </c>
      <c r="KME71" s="69" t="str">
        <f t="shared" si="142"/>
        <v/>
      </c>
      <c r="KMF71" s="69" t="str">
        <f t="shared" si="142"/>
        <v/>
      </c>
      <c r="KMG71" s="69" t="str">
        <f t="shared" si="142"/>
        <v/>
      </c>
      <c r="KMH71" s="69" t="str">
        <f t="shared" si="142"/>
        <v/>
      </c>
      <c r="KMI71" s="69" t="str">
        <f t="shared" si="142"/>
        <v/>
      </c>
      <c r="KMJ71" s="69" t="str">
        <f t="shared" si="142"/>
        <v/>
      </c>
      <c r="KMK71" s="69" t="str">
        <f t="shared" si="142"/>
        <v/>
      </c>
      <c r="KML71" s="69" t="str">
        <f t="shared" si="142"/>
        <v/>
      </c>
      <c r="KMM71" s="69" t="str">
        <f t="shared" si="142"/>
        <v/>
      </c>
      <c r="KMN71" s="69" t="str">
        <f t="shared" si="142"/>
        <v/>
      </c>
      <c r="KMO71" s="69" t="str">
        <f t="shared" si="142"/>
        <v/>
      </c>
      <c r="KMP71" s="69" t="str">
        <f t="shared" si="142"/>
        <v/>
      </c>
      <c r="KMQ71" s="69" t="str">
        <f t="shared" si="142"/>
        <v/>
      </c>
      <c r="KMR71" s="69" t="str">
        <f t="shared" si="142"/>
        <v/>
      </c>
      <c r="KMS71" s="69" t="str">
        <f t="shared" si="142"/>
        <v/>
      </c>
      <c r="KMT71" s="69" t="str">
        <f t="shared" si="142"/>
        <v/>
      </c>
      <c r="KMU71" s="69" t="str">
        <f t="shared" si="142"/>
        <v/>
      </c>
      <c r="KMV71" s="69" t="str">
        <f t="shared" si="142"/>
        <v/>
      </c>
      <c r="KMW71" s="69" t="str">
        <f t="shared" si="142"/>
        <v/>
      </c>
      <c r="KMX71" s="69" t="str">
        <f t="shared" si="142"/>
        <v/>
      </c>
      <c r="KMY71" s="69" t="str">
        <f t="shared" si="142"/>
        <v/>
      </c>
      <c r="KMZ71" s="69" t="str">
        <f t="shared" si="142"/>
        <v/>
      </c>
      <c r="KNA71" s="69" t="str">
        <f t="shared" si="142"/>
        <v/>
      </c>
      <c r="KNB71" s="69" t="str">
        <f t="shared" si="142"/>
        <v/>
      </c>
      <c r="KNC71" s="69" t="str">
        <f t="shared" si="142"/>
        <v/>
      </c>
      <c r="KND71" s="69" t="str">
        <f t="shared" si="142"/>
        <v/>
      </c>
      <c r="KNE71" s="69" t="str">
        <f t="shared" si="142"/>
        <v/>
      </c>
      <c r="KNF71" s="69" t="str">
        <f t="shared" si="142"/>
        <v/>
      </c>
      <c r="KNG71" s="69" t="str">
        <f t="shared" si="142"/>
        <v/>
      </c>
      <c r="KNH71" s="69" t="str">
        <f t="shared" si="142"/>
        <v/>
      </c>
      <c r="KNI71" s="69" t="str">
        <f t="shared" si="142"/>
        <v/>
      </c>
      <c r="KNJ71" s="69" t="str">
        <f t="shared" si="142"/>
        <v/>
      </c>
      <c r="KNK71" s="69" t="str">
        <f t="shared" si="142"/>
        <v/>
      </c>
      <c r="KNL71" s="69" t="str">
        <f t="shared" si="142"/>
        <v/>
      </c>
      <c r="KNM71" s="69" t="str">
        <f t="shared" si="142"/>
        <v/>
      </c>
      <c r="KNN71" s="69" t="str">
        <f t="shared" si="142"/>
        <v/>
      </c>
      <c r="KNO71" s="69" t="str">
        <f t="shared" si="142"/>
        <v/>
      </c>
      <c r="KNP71" s="69" t="str">
        <f t="shared" ref="KNP71:KQA71" si="143">IF(KNP$2="","",(KNP69)/KNP70)</f>
        <v/>
      </c>
      <c r="KNQ71" s="69" t="str">
        <f t="shared" si="143"/>
        <v/>
      </c>
      <c r="KNR71" s="69" t="str">
        <f t="shared" si="143"/>
        <v/>
      </c>
      <c r="KNS71" s="69" t="str">
        <f t="shared" si="143"/>
        <v/>
      </c>
      <c r="KNT71" s="69" t="str">
        <f t="shared" si="143"/>
        <v/>
      </c>
      <c r="KNU71" s="69" t="str">
        <f t="shared" si="143"/>
        <v/>
      </c>
      <c r="KNV71" s="69" t="str">
        <f t="shared" si="143"/>
        <v/>
      </c>
      <c r="KNW71" s="69" t="str">
        <f t="shared" si="143"/>
        <v/>
      </c>
      <c r="KNX71" s="69" t="str">
        <f t="shared" si="143"/>
        <v/>
      </c>
      <c r="KNY71" s="69" t="str">
        <f t="shared" si="143"/>
        <v/>
      </c>
      <c r="KNZ71" s="69" t="str">
        <f t="shared" si="143"/>
        <v/>
      </c>
      <c r="KOA71" s="69" t="str">
        <f t="shared" si="143"/>
        <v/>
      </c>
      <c r="KOB71" s="69" t="str">
        <f t="shared" si="143"/>
        <v/>
      </c>
      <c r="KOC71" s="69" t="str">
        <f t="shared" si="143"/>
        <v/>
      </c>
      <c r="KOD71" s="69" t="str">
        <f t="shared" si="143"/>
        <v/>
      </c>
      <c r="KOE71" s="69" t="str">
        <f t="shared" si="143"/>
        <v/>
      </c>
      <c r="KOF71" s="69" t="str">
        <f t="shared" si="143"/>
        <v/>
      </c>
      <c r="KOG71" s="69" t="str">
        <f t="shared" si="143"/>
        <v/>
      </c>
      <c r="KOH71" s="69" t="str">
        <f t="shared" si="143"/>
        <v/>
      </c>
      <c r="KOI71" s="69" t="str">
        <f t="shared" si="143"/>
        <v/>
      </c>
      <c r="KOJ71" s="69" t="str">
        <f t="shared" si="143"/>
        <v/>
      </c>
      <c r="KOK71" s="69" t="str">
        <f t="shared" si="143"/>
        <v/>
      </c>
      <c r="KOL71" s="69" t="str">
        <f t="shared" si="143"/>
        <v/>
      </c>
      <c r="KOM71" s="69" t="str">
        <f t="shared" si="143"/>
        <v/>
      </c>
      <c r="KON71" s="69" t="str">
        <f t="shared" si="143"/>
        <v/>
      </c>
      <c r="KOO71" s="69" t="str">
        <f t="shared" si="143"/>
        <v/>
      </c>
      <c r="KOP71" s="69" t="str">
        <f t="shared" si="143"/>
        <v/>
      </c>
      <c r="KOQ71" s="69" t="str">
        <f t="shared" si="143"/>
        <v/>
      </c>
      <c r="KOR71" s="69" t="str">
        <f t="shared" si="143"/>
        <v/>
      </c>
      <c r="KOS71" s="69" t="str">
        <f t="shared" si="143"/>
        <v/>
      </c>
      <c r="KOT71" s="69" t="str">
        <f t="shared" si="143"/>
        <v/>
      </c>
      <c r="KOU71" s="69" t="str">
        <f t="shared" si="143"/>
        <v/>
      </c>
      <c r="KOV71" s="69" t="str">
        <f t="shared" si="143"/>
        <v/>
      </c>
      <c r="KOW71" s="69" t="str">
        <f t="shared" si="143"/>
        <v/>
      </c>
      <c r="KOX71" s="69" t="str">
        <f t="shared" si="143"/>
        <v/>
      </c>
      <c r="KOY71" s="69" t="str">
        <f t="shared" si="143"/>
        <v/>
      </c>
      <c r="KOZ71" s="69" t="str">
        <f t="shared" si="143"/>
        <v/>
      </c>
      <c r="KPA71" s="69" t="str">
        <f t="shared" si="143"/>
        <v/>
      </c>
      <c r="KPB71" s="69" t="str">
        <f t="shared" si="143"/>
        <v/>
      </c>
      <c r="KPC71" s="69" t="str">
        <f t="shared" si="143"/>
        <v/>
      </c>
      <c r="KPD71" s="69" t="str">
        <f t="shared" si="143"/>
        <v/>
      </c>
      <c r="KPE71" s="69" t="str">
        <f t="shared" si="143"/>
        <v/>
      </c>
      <c r="KPF71" s="69" t="str">
        <f t="shared" si="143"/>
        <v/>
      </c>
      <c r="KPG71" s="69" t="str">
        <f t="shared" si="143"/>
        <v/>
      </c>
      <c r="KPH71" s="69" t="str">
        <f t="shared" si="143"/>
        <v/>
      </c>
      <c r="KPI71" s="69" t="str">
        <f t="shared" si="143"/>
        <v/>
      </c>
      <c r="KPJ71" s="69" t="str">
        <f t="shared" si="143"/>
        <v/>
      </c>
      <c r="KPK71" s="69" t="str">
        <f t="shared" si="143"/>
        <v/>
      </c>
      <c r="KPL71" s="69" t="str">
        <f t="shared" si="143"/>
        <v/>
      </c>
      <c r="KPM71" s="69" t="str">
        <f t="shared" si="143"/>
        <v/>
      </c>
      <c r="KPN71" s="69" t="str">
        <f t="shared" si="143"/>
        <v/>
      </c>
      <c r="KPO71" s="69" t="str">
        <f t="shared" si="143"/>
        <v/>
      </c>
      <c r="KPP71" s="69" t="str">
        <f t="shared" si="143"/>
        <v/>
      </c>
      <c r="KPQ71" s="69" t="str">
        <f t="shared" si="143"/>
        <v/>
      </c>
      <c r="KPR71" s="69" t="str">
        <f t="shared" si="143"/>
        <v/>
      </c>
      <c r="KPS71" s="69" t="str">
        <f t="shared" si="143"/>
        <v/>
      </c>
      <c r="KPT71" s="69" t="str">
        <f t="shared" si="143"/>
        <v/>
      </c>
      <c r="KPU71" s="69" t="str">
        <f t="shared" si="143"/>
        <v/>
      </c>
      <c r="KPV71" s="69" t="str">
        <f t="shared" si="143"/>
        <v/>
      </c>
      <c r="KPW71" s="69" t="str">
        <f t="shared" si="143"/>
        <v/>
      </c>
      <c r="KPX71" s="69" t="str">
        <f t="shared" si="143"/>
        <v/>
      </c>
      <c r="KPY71" s="69" t="str">
        <f t="shared" si="143"/>
        <v/>
      </c>
      <c r="KPZ71" s="69" t="str">
        <f t="shared" si="143"/>
        <v/>
      </c>
      <c r="KQA71" s="69" t="str">
        <f t="shared" si="143"/>
        <v/>
      </c>
      <c r="KQB71" s="69" t="str">
        <f t="shared" ref="KQB71:KSM71" si="144">IF(KQB$2="","",(KQB69)/KQB70)</f>
        <v/>
      </c>
      <c r="KQC71" s="69" t="str">
        <f t="shared" si="144"/>
        <v/>
      </c>
      <c r="KQD71" s="69" t="str">
        <f t="shared" si="144"/>
        <v/>
      </c>
      <c r="KQE71" s="69" t="str">
        <f t="shared" si="144"/>
        <v/>
      </c>
      <c r="KQF71" s="69" t="str">
        <f t="shared" si="144"/>
        <v/>
      </c>
      <c r="KQG71" s="69" t="str">
        <f t="shared" si="144"/>
        <v/>
      </c>
      <c r="KQH71" s="69" t="str">
        <f t="shared" si="144"/>
        <v/>
      </c>
      <c r="KQI71" s="69" t="str">
        <f t="shared" si="144"/>
        <v/>
      </c>
      <c r="KQJ71" s="69" t="str">
        <f t="shared" si="144"/>
        <v/>
      </c>
      <c r="KQK71" s="69" t="str">
        <f t="shared" si="144"/>
        <v/>
      </c>
      <c r="KQL71" s="69" t="str">
        <f t="shared" si="144"/>
        <v/>
      </c>
      <c r="KQM71" s="69" t="str">
        <f t="shared" si="144"/>
        <v/>
      </c>
      <c r="KQN71" s="69" t="str">
        <f t="shared" si="144"/>
        <v/>
      </c>
      <c r="KQO71" s="69" t="str">
        <f t="shared" si="144"/>
        <v/>
      </c>
      <c r="KQP71" s="69" t="str">
        <f t="shared" si="144"/>
        <v/>
      </c>
      <c r="KQQ71" s="69" t="str">
        <f t="shared" si="144"/>
        <v/>
      </c>
      <c r="KQR71" s="69" t="str">
        <f t="shared" si="144"/>
        <v/>
      </c>
      <c r="KQS71" s="69" t="str">
        <f t="shared" si="144"/>
        <v/>
      </c>
      <c r="KQT71" s="69" t="str">
        <f t="shared" si="144"/>
        <v/>
      </c>
      <c r="KQU71" s="69" t="str">
        <f t="shared" si="144"/>
        <v/>
      </c>
      <c r="KQV71" s="69" t="str">
        <f t="shared" si="144"/>
        <v/>
      </c>
      <c r="KQW71" s="69" t="str">
        <f t="shared" si="144"/>
        <v/>
      </c>
      <c r="KQX71" s="69" t="str">
        <f t="shared" si="144"/>
        <v/>
      </c>
      <c r="KQY71" s="69" t="str">
        <f t="shared" si="144"/>
        <v/>
      </c>
      <c r="KQZ71" s="69" t="str">
        <f t="shared" si="144"/>
        <v/>
      </c>
      <c r="KRA71" s="69" t="str">
        <f t="shared" si="144"/>
        <v/>
      </c>
      <c r="KRB71" s="69" t="str">
        <f t="shared" si="144"/>
        <v/>
      </c>
      <c r="KRC71" s="69" t="str">
        <f t="shared" si="144"/>
        <v/>
      </c>
      <c r="KRD71" s="69" t="str">
        <f t="shared" si="144"/>
        <v/>
      </c>
      <c r="KRE71" s="69" t="str">
        <f t="shared" si="144"/>
        <v/>
      </c>
      <c r="KRF71" s="69" t="str">
        <f t="shared" si="144"/>
        <v/>
      </c>
      <c r="KRG71" s="69" t="str">
        <f t="shared" si="144"/>
        <v/>
      </c>
      <c r="KRH71" s="69" t="str">
        <f t="shared" si="144"/>
        <v/>
      </c>
      <c r="KRI71" s="69" t="str">
        <f t="shared" si="144"/>
        <v/>
      </c>
      <c r="KRJ71" s="69" t="str">
        <f t="shared" si="144"/>
        <v/>
      </c>
      <c r="KRK71" s="69" t="str">
        <f t="shared" si="144"/>
        <v/>
      </c>
      <c r="KRL71" s="69" t="str">
        <f t="shared" si="144"/>
        <v/>
      </c>
      <c r="KRM71" s="69" t="str">
        <f t="shared" si="144"/>
        <v/>
      </c>
      <c r="KRN71" s="69" t="str">
        <f t="shared" si="144"/>
        <v/>
      </c>
      <c r="KRO71" s="69" t="str">
        <f t="shared" si="144"/>
        <v/>
      </c>
      <c r="KRP71" s="69" t="str">
        <f t="shared" si="144"/>
        <v/>
      </c>
      <c r="KRQ71" s="69" t="str">
        <f t="shared" si="144"/>
        <v/>
      </c>
      <c r="KRR71" s="69" t="str">
        <f t="shared" si="144"/>
        <v/>
      </c>
      <c r="KRS71" s="69" t="str">
        <f t="shared" si="144"/>
        <v/>
      </c>
      <c r="KRT71" s="69" t="str">
        <f t="shared" si="144"/>
        <v/>
      </c>
      <c r="KRU71" s="69" t="str">
        <f t="shared" si="144"/>
        <v/>
      </c>
      <c r="KRV71" s="69" t="str">
        <f t="shared" si="144"/>
        <v/>
      </c>
      <c r="KRW71" s="69" t="str">
        <f t="shared" si="144"/>
        <v/>
      </c>
      <c r="KRX71" s="69" t="str">
        <f t="shared" si="144"/>
        <v/>
      </c>
      <c r="KRY71" s="69" t="str">
        <f t="shared" si="144"/>
        <v/>
      </c>
      <c r="KRZ71" s="69" t="str">
        <f t="shared" si="144"/>
        <v/>
      </c>
      <c r="KSA71" s="69" t="str">
        <f t="shared" si="144"/>
        <v/>
      </c>
      <c r="KSB71" s="69" t="str">
        <f t="shared" si="144"/>
        <v/>
      </c>
      <c r="KSC71" s="69" t="str">
        <f t="shared" si="144"/>
        <v/>
      </c>
      <c r="KSD71" s="69" t="str">
        <f t="shared" si="144"/>
        <v/>
      </c>
      <c r="KSE71" s="69" t="str">
        <f t="shared" si="144"/>
        <v/>
      </c>
      <c r="KSF71" s="69" t="str">
        <f t="shared" si="144"/>
        <v/>
      </c>
      <c r="KSG71" s="69" t="str">
        <f t="shared" si="144"/>
        <v/>
      </c>
      <c r="KSH71" s="69" t="str">
        <f t="shared" si="144"/>
        <v/>
      </c>
      <c r="KSI71" s="69" t="str">
        <f t="shared" si="144"/>
        <v/>
      </c>
      <c r="KSJ71" s="69" t="str">
        <f t="shared" si="144"/>
        <v/>
      </c>
      <c r="KSK71" s="69" t="str">
        <f t="shared" si="144"/>
        <v/>
      </c>
      <c r="KSL71" s="69" t="str">
        <f t="shared" si="144"/>
        <v/>
      </c>
      <c r="KSM71" s="69" t="str">
        <f t="shared" si="144"/>
        <v/>
      </c>
      <c r="KSN71" s="69" t="str">
        <f t="shared" ref="KSN71:KUY71" si="145">IF(KSN$2="","",(KSN69)/KSN70)</f>
        <v/>
      </c>
      <c r="KSO71" s="69" t="str">
        <f t="shared" si="145"/>
        <v/>
      </c>
      <c r="KSP71" s="69" t="str">
        <f t="shared" si="145"/>
        <v/>
      </c>
      <c r="KSQ71" s="69" t="str">
        <f t="shared" si="145"/>
        <v/>
      </c>
      <c r="KSR71" s="69" t="str">
        <f t="shared" si="145"/>
        <v/>
      </c>
      <c r="KSS71" s="69" t="str">
        <f t="shared" si="145"/>
        <v/>
      </c>
      <c r="KST71" s="69" t="str">
        <f t="shared" si="145"/>
        <v/>
      </c>
      <c r="KSU71" s="69" t="str">
        <f t="shared" si="145"/>
        <v/>
      </c>
      <c r="KSV71" s="69" t="str">
        <f t="shared" si="145"/>
        <v/>
      </c>
      <c r="KSW71" s="69" t="str">
        <f t="shared" si="145"/>
        <v/>
      </c>
      <c r="KSX71" s="69" t="str">
        <f t="shared" si="145"/>
        <v/>
      </c>
      <c r="KSY71" s="69" t="str">
        <f t="shared" si="145"/>
        <v/>
      </c>
      <c r="KSZ71" s="69" t="str">
        <f t="shared" si="145"/>
        <v/>
      </c>
      <c r="KTA71" s="69" t="str">
        <f t="shared" si="145"/>
        <v/>
      </c>
      <c r="KTB71" s="69" t="str">
        <f t="shared" si="145"/>
        <v/>
      </c>
      <c r="KTC71" s="69" t="str">
        <f t="shared" si="145"/>
        <v/>
      </c>
      <c r="KTD71" s="69" t="str">
        <f t="shared" si="145"/>
        <v/>
      </c>
      <c r="KTE71" s="69" t="str">
        <f t="shared" si="145"/>
        <v/>
      </c>
      <c r="KTF71" s="69" t="str">
        <f t="shared" si="145"/>
        <v/>
      </c>
      <c r="KTG71" s="69" t="str">
        <f t="shared" si="145"/>
        <v/>
      </c>
      <c r="KTH71" s="69" t="str">
        <f t="shared" si="145"/>
        <v/>
      </c>
      <c r="KTI71" s="69" t="str">
        <f t="shared" si="145"/>
        <v/>
      </c>
      <c r="KTJ71" s="69" t="str">
        <f t="shared" si="145"/>
        <v/>
      </c>
      <c r="KTK71" s="69" t="str">
        <f t="shared" si="145"/>
        <v/>
      </c>
      <c r="KTL71" s="69" t="str">
        <f t="shared" si="145"/>
        <v/>
      </c>
      <c r="KTM71" s="69" t="str">
        <f t="shared" si="145"/>
        <v/>
      </c>
      <c r="KTN71" s="69" t="str">
        <f t="shared" si="145"/>
        <v/>
      </c>
      <c r="KTO71" s="69" t="str">
        <f t="shared" si="145"/>
        <v/>
      </c>
      <c r="KTP71" s="69" t="str">
        <f t="shared" si="145"/>
        <v/>
      </c>
      <c r="KTQ71" s="69" t="str">
        <f t="shared" si="145"/>
        <v/>
      </c>
      <c r="KTR71" s="69" t="str">
        <f t="shared" si="145"/>
        <v/>
      </c>
      <c r="KTS71" s="69" t="str">
        <f t="shared" si="145"/>
        <v/>
      </c>
      <c r="KTT71" s="69" t="str">
        <f t="shared" si="145"/>
        <v/>
      </c>
      <c r="KTU71" s="69" t="str">
        <f t="shared" si="145"/>
        <v/>
      </c>
      <c r="KTV71" s="69" t="str">
        <f t="shared" si="145"/>
        <v/>
      </c>
      <c r="KTW71" s="69" t="str">
        <f t="shared" si="145"/>
        <v/>
      </c>
      <c r="KTX71" s="69" t="str">
        <f t="shared" si="145"/>
        <v/>
      </c>
      <c r="KTY71" s="69" t="str">
        <f t="shared" si="145"/>
        <v/>
      </c>
      <c r="KTZ71" s="69" t="str">
        <f t="shared" si="145"/>
        <v/>
      </c>
      <c r="KUA71" s="69" t="str">
        <f t="shared" si="145"/>
        <v/>
      </c>
      <c r="KUB71" s="69" t="str">
        <f t="shared" si="145"/>
        <v/>
      </c>
      <c r="KUC71" s="69" t="str">
        <f t="shared" si="145"/>
        <v/>
      </c>
      <c r="KUD71" s="69" t="str">
        <f t="shared" si="145"/>
        <v/>
      </c>
      <c r="KUE71" s="69" t="str">
        <f t="shared" si="145"/>
        <v/>
      </c>
      <c r="KUF71" s="69" t="str">
        <f t="shared" si="145"/>
        <v/>
      </c>
      <c r="KUG71" s="69" t="str">
        <f t="shared" si="145"/>
        <v/>
      </c>
      <c r="KUH71" s="69" t="str">
        <f t="shared" si="145"/>
        <v/>
      </c>
      <c r="KUI71" s="69" t="str">
        <f t="shared" si="145"/>
        <v/>
      </c>
      <c r="KUJ71" s="69" t="str">
        <f t="shared" si="145"/>
        <v/>
      </c>
      <c r="KUK71" s="69" t="str">
        <f t="shared" si="145"/>
        <v/>
      </c>
      <c r="KUL71" s="69" t="str">
        <f t="shared" si="145"/>
        <v/>
      </c>
      <c r="KUM71" s="69" t="str">
        <f t="shared" si="145"/>
        <v/>
      </c>
      <c r="KUN71" s="69" t="str">
        <f t="shared" si="145"/>
        <v/>
      </c>
      <c r="KUO71" s="69" t="str">
        <f t="shared" si="145"/>
        <v/>
      </c>
      <c r="KUP71" s="69" t="str">
        <f t="shared" si="145"/>
        <v/>
      </c>
      <c r="KUQ71" s="69" t="str">
        <f t="shared" si="145"/>
        <v/>
      </c>
      <c r="KUR71" s="69" t="str">
        <f t="shared" si="145"/>
        <v/>
      </c>
      <c r="KUS71" s="69" t="str">
        <f t="shared" si="145"/>
        <v/>
      </c>
      <c r="KUT71" s="69" t="str">
        <f t="shared" si="145"/>
        <v/>
      </c>
      <c r="KUU71" s="69" t="str">
        <f t="shared" si="145"/>
        <v/>
      </c>
      <c r="KUV71" s="69" t="str">
        <f t="shared" si="145"/>
        <v/>
      </c>
      <c r="KUW71" s="69" t="str">
        <f t="shared" si="145"/>
        <v/>
      </c>
      <c r="KUX71" s="69" t="str">
        <f t="shared" si="145"/>
        <v/>
      </c>
      <c r="KUY71" s="69" t="str">
        <f t="shared" si="145"/>
        <v/>
      </c>
      <c r="KUZ71" s="69" t="str">
        <f t="shared" ref="KUZ71:KXK71" si="146">IF(KUZ$2="","",(KUZ69)/KUZ70)</f>
        <v/>
      </c>
      <c r="KVA71" s="69" t="str">
        <f t="shared" si="146"/>
        <v/>
      </c>
      <c r="KVB71" s="69" t="str">
        <f t="shared" si="146"/>
        <v/>
      </c>
      <c r="KVC71" s="69" t="str">
        <f t="shared" si="146"/>
        <v/>
      </c>
      <c r="KVD71" s="69" t="str">
        <f t="shared" si="146"/>
        <v/>
      </c>
      <c r="KVE71" s="69" t="str">
        <f t="shared" si="146"/>
        <v/>
      </c>
      <c r="KVF71" s="69" t="str">
        <f t="shared" si="146"/>
        <v/>
      </c>
      <c r="KVG71" s="69" t="str">
        <f t="shared" si="146"/>
        <v/>
      </c>
      <c r="KVH71" s="69" t="str">
        <f t="shared" si="146"/>
        <v/>
      </c>
      <c r="KVI71" s="69" t="str">
        <f t="shared" si="146"/>
        <v/>
      </c>
      <c r="KVJ71" s="69" t="str">
        <f t="shared" si="146"/>
        <v/>
      </c>
      <c r="KVK71" s="69" t="str">
        <f t="shared" si="146"/>
        <v/>
      </c>
      <c r="KVL71" s="69" t="str">
        <f t="shared" si="146"/>
        <v/>
      </c>
      <c r="KVM71" s="69" t="str">
        <f t="shared" si="146"/>
        <v/>
      </c>
      <c r="KVN71" s="69" t="str">
        <f t="shared" si="146"/>
        <v/>
      </c>
      <c r="KVO71" s="69" t="str">
        <f t="shared" si="146"/>
        <v/>
      </c>
      <c r="KVP71" s="69" t="str">
        <f t="shared" si="146"/>
        <v/>
      </c>
      <c r="KVQ71" s="69" t="str">
        <f t="shared" si="146"/>
        <v/>
      </c>
      <c r="KVR71" s="69" t="str">
        <f t="shared" si="146"/>
        <v/>
      </c>
      <c r="KVS71" s="69" t="str">
        <f t="shared" si="146"/>
        <v/>
      </c>
      <c r="KVT71" s="69" t="str">
        <f t="shared" si="146"/>
        <v/>
      </c>
      <c r="KVU71" s="69" t="str">
        <f t="shared" si="146"/>
        <v/>
      </c>
      <c r="KVV71" s="69" t="str">
        <f t="shared" si="146"/>
        <v/>
      </c>
      <c r="KVW71" s="69" t="str">
        <f t="shared" si="146"/>
        <v/>
      </c>
      <c r="KVX71" s="69" t="str">
        <f t="shared" si="146"/>
        <v/>
      </c>
      <c r="KVY71" s="69" t="str">
        <f t="shared" si="146"/>
        <v/>
      </c>
      <c r="KVZ71" s="69" t="str">
        <f t="shared" si="146"/>
        <v/>
      </c>
      <c r="KWA71" s="69" t="str">
        <f t="shared" si="146"/>
        <v/>
      </c>
      <c r="KWB71" s="69" t="str">
        <f t="shared" si="146"/>
        <v/>
      </c>
      <c r="KWC71" s="69" t="str">
        <f t="shared" si="146"/>
        <v/>
      </c>
      <c r="KWD71" s="69" t="str">
        <f t="shared" si="146"/>
        <v/>
      </c>
      <c r="KWE71" s="69" t="str">
        <f t="shared" si="146"/>
        <v/>
      </c>
      <c r="KWF71" s="69" t="str">
        <f t="shared" si="146"/>
        <v/>
      </c>
      <c r="KWG71" s="69" t="str">
        <f t="shared" si="146"/>
        <v/>
      </c>
      <c r="KWH71" s="69" t="str">
        <f t="shared" si="146"/>
        <v/>
      </c>
      <c r="KWI71" s="69" t="str">
        <f t="shared" si="146"/>
        <v/>
      </c>
      <c r="KWJ71" s="69" t="str">
        <f t="shared" si="146"/>
        <v/>
      </c>
      <c r="KWK71" s="69" t="str">
        <f t="shared" si="146"/>
        <v/>
      </c>
      <c r="KWL71" s="69" t="str">
        <f t="shared" si="146"/>
        <v/>
      </c>
      <c r="KWM71" s="69" t="str">
        <f t="shared" si="146"/>
        <v/>
      </c>
      <c r="KWN71" s="69" t="str">
        <f t="shared" si="146"/>
        <v/>
      </c>
      <c r="KWO71" s="69" t="str">
        <f t="shared" si="146"/>
        <v/>
      </c>
      <c r="KWP71" s="69" t="str">
        <f t="shared" si="146"/>
        <v/>
      </c>
      <c r="KWQ71" s="69" t="str">
        <f t="shared" si="146"/>
        <v/>
      </c>
      <c r="KWR71" s="69" t="str">
        <f t="shared" si="146"/>
        <v/>
      </c>
      <c r="KWS71" s="69" t="str">
        <f t="shared" si="146"/>
        <v/>
      </c>
      <c r="KWT71" s="69" t="str">
        <f t="shared" si="146"/>
        <v/>
      </c>
      <c r="KWU71" s="69" t="str">
        <f t="shared" si="146"/>
        <v/>
      </c>
      <c r="KWV71" s="69" t="str">
        <f t="shared" si="146"/>
        <v/>
      </c>
      <c r="KWW71" s="69" t="str">
        <f t="shared" si="146"/>
        <v/>
      </c>
      <c r="KWX71" s="69" t="str">
        <f t="shared" si="146"/>
        <v/>
      </c>
      <c r="KWY71" s="69" t="str">
        <f t="shared" si="146"/>
        <v/>
      </c>
      <c r="KWZ71" s="69" t="str">
        <f t="shared" si="146"/>
        <v/>
      </c>
      <c r="KXA71" s="69" t="str">
        <f t="shared" si="146"/>
        <v/>
      </c>
      <c r="KXB71" s="69" t="str">
        <f t="shared" si="146"/>
        <v/>
      </c>
      <c r="KXC71" s="69" t="str">
        <f t="shared" si="146"/>
        <v/>
      </c>
      <c r="KXD71" s="69" t="str">
        <f t="shared" si="146"/>
        <v/>
      </c>
      <c r="KXE71" s="69" t="str">
        <f t="shared" si="146"/>
        <v/>
      </c>
      <c r="KXF71" s="69" t="str">
        <f t="shared" si="146"/>
        <v/>
      </c>
      <c r="KXG71" s="69" t="str">
        <f t="shared" si="146"/>
        <v/>
      </c>
      <c r="KXH71" s="69" t="str">
        <f t="shared" si="146"/>
        <v/>
      </c>
      <c r="KXI71" s="69" t="str">
        <f t="shared" si="146"/>
        <v/>
      </c>
      <c r="KXJ71" s="69" t="str">
        <f t="shared" si="146"/>
        <v/>
      </c>
      <c r="KXK71" s="69" t="str">
        <f t="shared" si="146"/>
        <v/>
      </c>
      <c r="KXL71" s="69" t="str">
        <f t="shared" ref="KXL71:KZW71" si="147">IF(KXL$2="","",(KXL69)/KXL70)</f>
        <v/>
      </c>
      <c r="KXM71" s="69" t="str">
        <f t="shared" si="147"/>
        <v/>
      </c>
      <c r="KXN71" s="69" t="str">
        <f t="shared" si="147"/>
        <v/>
      </c>
      <c r="KXO71" s="69" t="str">
        <f t="shared" si="147"/>
        <v/>
      </c>
      <c r="KXP71" s="69" t="str">
        <f t="shared" si="147"/>
        <v/>
      </c>
      <c r="KXQ71" s="69" t="str">
        <f t="shared" si="147"/>
        <v/>
      </c>
      <c r="KXR71" s="69" t="str">
        <f t="shared" si="147"/>
        <v/>
      </c>
      <c r="KXS71" s="69" t="str">
        <f t="shared" si="147"/>
        <v/>
      </c>
      <c r="KXT71" s="69" t="str">
        <f t="shared" si="147"/>
        <v/>
      </c>
      <c r="KXU71" s="69" t="str">
        <f t="shared" si="147"/>
        <v/>
      </c>
      <c r="KXV71" s="69" t="str">
        <f t="shared" si="147"/>
        <v/>
      </c>
      <c r="KXW71" s="69" t="str">
        <f t="shared" si="147"/>
        <v/>
      </c>
      <c r="KXX71" s="69" t="str">
        <f t="shared" si="147"/>
        <v/>
      </c>
      <c r="KXY71" s="69" t="str">
        <f t="shared" si="147"/>
        <v/>
      </c>
      <c r="KXZ71" s="69" t="str">
        <f t="shared" si="147"/>
        <v/>
      </c>
      <c r="KYA71" s="69" t="str">
        <f t="shared" si="147"/>
        <v/>
      </c>
      <c r="KYB71" s="69" t="str">
        <f t="shared" si="147"/>
        <v/>
      </c>
      <c r="KYC71" s="69" t="str">
        <f t="shared" si="147"/>
        <v/>
      </c>
      <c r="KYD71" s="69" t="str">
        <f t="shared" si="147"/>
        <v/>
      </c>
      <c r="KYE71" s="69" t="str">
        <f t="shared" si="147"/>
        <v/>
      </c>
      <c r="KYF71" s="69" t="str">
        <f t="shared" si="147"/>
        <v/>
      </c>
      <c r="KYG71" s="69" t="str">
        <f t="shared" si="147"/>
        <v/>
      </c>
      <c r="KYH71" s="69" t="str">
        <f t="shared" si="147"/>
        <v/>
      </c>
      <c r="KYI71" s="69" t="str">
        <f t="shared" si="147"/>
        <v/>
      </c>
      <c r="KYJ71" s="69" t="str">
        <f t="shared" si="147"/>
        <v/>
      </c>
      <c r="KYK71" s="69" t="str">
        <f t="shared" si="147"/>
        <v/>
      </c>
      <c r="KYL71" s="69" t="str">
        <f t="shared" si="147"/>
        <v/>
      </c>
      <c r="KYM71" s="69" t="str">
        <f t="shared" si="147"/>
        <v/>
      </c>
      <c r="KYN71" s="69" t="str">
        <f t="shared" si="147"/>
        <v/>
      </c>
      <c r="KYO71" s="69" t="str">
        <f t="shared" si="147"/>
        <v/>
      </c>
      <c r="KYP71" s="69" t="str">
        <f t="shared" si="147"/>
        <v/>
      </c>
      <c r="KYQ71" s="69" t="str">
        <f t="shared" si="147"/>
        <v/>
      </c>
      <c r="KYR71" s="69" t="str">
        <f t="shared" si="147"/>
        <v/>
      </c>
      <c r="KYS71" s="69" t="str">
        <f t="shared" si="147"/>
        <v/>
      </c>
      <c r="KYT71" s="69" t="str">
        <f t="shared" si="147"/>
        <v/>
      </c>
      <c r="KYU71" s="69" t="str">
        <f t="shared" si="147"/>
        <v/>
      </c>
      <c r="KYV71" s="69" t="str">
        <f t="shared" si="147"/>
        <v/>
      </c>
      <c r="KYW71" s="69" t="str">
        <f t="shared" si="147"/>
        <v/>
      </c>
      <c r="KYX71" s="69" t="str">
        <f t="shared" si="147"/>
        <v/>
      </c>
      <c r="KYY71" s="69" t="str">
        <f t="shared" si="147"/>
        <v/>
      </c>
      <c r="KYZ71" s="69" t="str">
        <f t="shared" si="147"/>
        <v/>
      </c>
      <c r="KZA71" s="69" t="str">
        <f t="shared" si="147"/>
        <v/>
      </c>
      <c r="KZB71" s="69" t="str">
        <f t="shared" si="147"/>
        <v/>
      </c>
      <c r="KZC71" s="69" t="str">
        <f t="shared" si="147"/>
        <v/>
      </c>
      <c r="KZD71" s="69" t="str">
        <f t="shared" si="147"/>
        <v/>
      </c>
      <c r="KZE71" s="69" t="str">
        <f t="shared" si="147"/>
        <v/>
      </c>
      <c r="KZF71" s="69" t="str">
        <f t="shared" si="147"/>
        <v/>
      </c>
      <c r="KZG71" s="69" t="str">
        <f t="shared" si="147"/>
        <v/>
      </c>
      <c r="KZH71" s="69" t="str">
        <f t="shared" si="147"/>
        <v/>
      </c>
      <c r="KZI71" s="69" t="str">
        <f t="shared" si="147"/>
        <v/>
      </c>
      <c r="KZJ71" s="69" t="str">
        <f t="shared" si="147"/>
        <v/>
      </c>
      <c r="KZK71" s="69" t="str">
        <f t="shared" si="147"/>
        <v/>
      </c>
      <c r="KZL71" s="69" t="str">
        <f t="shared" si="147"/>
        <v/>
      </c>
      <c r="KZM71" s="69" t="str">
        <f t="shared" si="147"/>
        <v/>
      </c>
      <c r="KZN71" s="69" t="str">
        <f t="shared" si="147"/>
        <v/>
      </c>
      <c r="KZO71" s="69" t="str">
        <f t="shared" si="147"/>
        <v/>
      </c>
      <c r="KZP71" s="69" t="str">
        <f t="shared" si="147"/>
        <v/>
      </c>
      <c r="KZQ71" s="69" t="str">
        <f t="shared" si="147"/>
        <v/>
      </c>
      <c r="KZR71" s="69" t="str">
        <f t="shared" si="147"/>
        <v/>
      </c>
      <c r="KZS71" s="69" t="str">
        <f t="shared" si="147"/>
        <v/>
      </c>
      <c r="KZT71" s="69" t="str">
        <f t="shared" si="147"/>
        <v/>
      </c>
      <c r="KZU71" s="69" t="str">
        <f t="shared" si="147"/>
        <v/>
      </c>
      <c r="KZV71" s="69" t="str">
        <f t="shared" si="147"/>
        <v/>
      </c>
      <c r="KZW71" s="69" t="str">
        <f t="shared" si="147"/>
        <v/>
      </c>
      <c r="KZX71" s="69" t="str">
        <f t="shared" ref="KZX71:LCI71" si="148">IF(KZX$2="","",(KZX69)/KZX70)</f>
        <v/>
      </c>
      <c r="KZY71" s="69" t="str">
        <f t="shared" si="148"/>
        <v/>
      </c>
      <c r="KZZ71" s="69" t="str">
        <f t="shared" si="148"/>
        <v/>
      </c>
      <c r="LAA71" s="69" t="str">
        <f t="shared" si="148"/>
        <v/>
      </c>
      <c r="LAB71" s="69" t="str">
        <f t="shared" si="148"/>
        <v/>
      </c>
      <c r="LAC71" s="69" t="str">
        <f t="shared" si="148"/>
        <v/>
      </c>
      <c r="LAD71" s="69" t="str">
        <f t="shared" si="148"/>
        <v/>
      </c>
      <c r="LAE71" s="69" t="str">
        <f t="shared" si="148"/>
        <v/>
      </c>
      <c r="LAF71" s="69" t="str">
        <f t="shared" si="148"/>
        <v/>
      </c>
      <c r="LAG71" s="69" t="str">
        <f t="shared" si="148"/>
        <v/>
      </c>
      <c r="LAH71" s="69" t="str">
        <f t="shared" si="148"/>
        <v/>
      </c>
      <c r="LAI71" s="69" t="str">
        <f t="shared" si="148"/>
        <v/>
      </c>
      <c r="LAJ71" s="69" t="str">
        <f t="shared" si="148"/>
        <v/>
      </c>
      <c r="LAK71" s="69" t="str">
        <f t="shared" si="148"/>
        <v/>
      </c>
      <c r="LAL71" s="69" t="str">
        <f t="shared" si="148"/>
        <v/>
      </c>
      <c r="LAM71" s="69" t="str">
        <f t="shared" si="148"/>
        <v/>
      </c>
      <c r="LAN71" s="69" t="str">
        <f t="shared" si="148"/>
        <v/>
      </c>
      <c r="LAO71" s="69" t="str">
        <f t="shared" si="148"/>
        <v/>
      </c>
      <c r="LAP71" s="69" t="str">
        <f t="shared" si="148"/>
        <v/>
      </c>
      <c r="LAQ71" s="69" t="str">
        <f t="shared" si="148"/>
        <v/>
      </c>
      <c r="LAR71" s="69" t="str">
        <f t="shared" si="148"/>
        <v/>
      </c>
      <c r="LAS71" s="69" t="str">
        <f t="shared" si="148"/>
        <v/>
      </c>
      <c r="LAT71" s="69" t="str">
        <f t="shared" si="148"/>
        <v/>
      </c>
      <c r="LAU71" s="69" t="str">
        <f t="shared" si="148"/>
        <v/>
      </c>
      <c r="LAV71" s="69" t="str">
        <f t="shared" si="148"/>
        <v/>
      </c>
      <c r="LAW71" s="69" t="str">
        <f t="shared" si="148"/>
        <v/>
      </c>
      <c r="LAX71" s="69" t="str">
        <f t="shared" si="148"/>
        <v/>
      </c>
      <c r="LAY71" s="69" t="str">
        <f t="shared" si="148"/>
        <v/>
      </c>
      <c r="LAZ71" s="69" t="str">
        <f t="shared" si="148"/>
        <v/>
      </c>
      <c r="LBA71" s="69" t="str">
        <f t="shared" si="148"/>
        <v/>
      </c>
      <c r="LBB71" s="69" t="str">
        <f t="shared" si="148"/>
        <v/>
      </c>
      <c r="LBC71" s="69" t="str">
        <f t="shared" si="148"/>
        <v/>
      </c>
      <c r="LBD71" s="69" t="str">
        <f t="shared" si="148"/>
        <v/>
      </c>
      <c r="LBE71" s="69" t="str">
        <f t="shared" si="148"/>
        <v/>
      </c>
      <c r="LBF71" s="69" t="str">
        <f t="shared" si="148"/>
        <v/>
      </c>
      <c r="LBG71" s="69" t="str">
        <f t="shared" si="148"/>
        <v/>
      </c>
      <c r="LBH71" s="69" t="str">
        <f t="shared" si="148"/>
        <v/>
      </c>
      <c r="LBI71" s="69" t="str">
        <f t="shared" si="148"/>
        <v/>
      </c>
      <c r="LBJ71" s="69" t="str">
        <f t="shared" si="148"/>
        <v/>
      </c>
      <c r="LBK71" s="69" t="str">
        <f t="shared" si="148"/>
        <v/>
      </c>
      <c r="LBL71" s="69" t="str">
        <f t="shared" si="148"/>
        <v/>
      </c>
      <c r="LBM71" s="69" t="str">
        <f t="shared" si="148"/>
        <v/>
      </c>
      <c r="LBN71" s="69" t="str">
        <f t="shared" si="148"/>
        <v/>
      </c>
      <c r="LBO71" s="69" t="str">
        <f t="shared" si="148"/>
        <v/>
      </c>
      <c r="LBP71" s="69" t="str">
        <f t="shared" si="148"/>
        <v/>
      </c>
      <c r="LBQ71" s="69" t="str">
        <f t="shared" si="148"/>
        <v/>
      </c>
      <c r="LBR71" s="69" t="str">
        <f t="shared" si="148"/>
        <v/>
      </c>
      <c r="LBS71" s="69" t="str">
        <f t="shared" si="148"/>
        <v/>
      </c>
      <c r="LBT71" s="69" t="str">
        <f t="shared" si="148"/>
        <v/>
      </c>
      <c r="LBU71" s="69" t="str">
        <f t="shared" si="148"/>
        <v/>
      </c>
      <c r="LBV71" s="69" t="str">
        <f t="shared" si="148"/>
        <v/>
      </c>
      <c r="LBW71" s="69" t="str">
        <f t="shared" si="148"/>
        <v/>
      </c>
      <c r="LBX71" s="69" t="str">
        <f t="shared" si="148"/>
        <v/>
      </c>
      <c r="LBY71" s="69" t="str">
        <f t="shared" si="148"/>
        <v/>
      </c>
      <c r="LBZ71" s="69" t="str">
        <f t="shared" si="148"/>
        <v/>
      </c>
      <c r="LCA71" s="69" t="str">
        <f t="shared" si="148"/>
        <v/>
      </c>
      <c r="LCB71" s="69" t="str">
        <f t="shared" si="148"/>
        <v/>
      </c>
      <c r="LCC71" s="69" t="str">
        <f t="shared" si="148"/>
        <v/>
      </c>
      <c r="LCD71" s="69" t="str">
        <f t="shared" si="148"/>
        <v/>
      </c>
      <c r="LCE71" s="69" t="str">
        <f t="shared" si="148"/>
        <v/>
      </c>
      <c r="LCF71" s="69" t="str">
        <f t="shared" si="148"/>
        <v/>
      </c>
      <c r="LCG71" s="69" t="str">
        <f t="shared" si="148"/>
        <v/>
      </c>
      <c r="LCH71" s="69" t="str">
        <f t="shared" si="148"/>
        <v/>
      </c>
      <c r="LCI71" s="69" t="str">
        <f t="shared" si="148"/>
        <v/>
      </c>
      <c r="LCJ71" s="69" t="str">
        <f t="shared" ref="LCJ71:LEU71" si="149">IF(LCJ$2="","",(LCJ69)/LCJ70)</f>
        <v/>
      </c>
      <c r="LCK71" s="69" t="str">
        <f t="shared" si="149"/>
        <v/>
      </c>
      <c r="LCL71" s="69" t="str">
        <f t="shared" si="149"/>
        <v/>
      </c>
      <c r="LCM71" s="69" t="str">
        <f t="shared" si="149"/>
        <v/>
      </c>
      <c r="LCN71" s="69" t="str">
        <f t="shared" si="149"/>
        <v/>
      </c>
      <c r="LCO71" s="69" t="str">
        <f t="shared" si="149"/>
        <v/>
      </c>
      <c r="LCP71" s="69" t="str">
        <f t="shared" si="149"/>
        <v/>
      </c>
      <c r="LCQ71" s="69" t="str">
        <f t="shared" si="149"/>
        <v/>
      </c>
      <c r="LCR71" s="69" t="str">
        <f t="shared" si="149"/>
        <v/>
      </c>
      <c r="LCS71" s="69" t="str">
        <f t="shared" si="149"/>
        <v/>
      </c>
      <c r="LCT71" s="69" t="str">
        <f t="shared" si="149"/>
        <v/>
      </c>
      <c r="LCU71" s="69" t="str">
        <f t="shared" si="149"/>
        <v/>
      </c>
      <c r="LCV71" s="69" t="str">
        <f t="shared" si="149"/>
        <v/>
      </c>
      <c r="LCW71" s="69" t="str">
        <f t="shared" si="149"/>
        <v/>
      </c>
      <c r="LCX71" s="69" t="str">
        <f t="shared" si="149"/>
        <v/>
      </c>
      <c r="LCY71" s="69" t="str">
        <f t="shared" si="149"/>
        <v/>
      </c>
      <c r="LCZ71" s="69" t="str">
        <f t="shared" si="149"/>
        <v/>
      </c>
      <c r="LDA71" s="69" t="str">
        <f t="shared" si="149"/>
        <v/>
      </c>
      <c r="LDB71" s="69" t="str">
        <f t="shared" si="149"/>
        <v/>
      </c>
      <c r="LDC71" s="69" t="str">
        <f t="shared" si="149"/>
        <v/>
      </c>
      <c r="LDD71" s="69" t="str">
        <f t="shared" si="149"/>
        <v/>
      </c>
      <c r="LDE71" s="69" t="str">
        <f t="shared" si="149"/>
        <v/>
      </c>
      <c r="LDF71" s="69" t="str">
        <f t="shared" si="149"/>
        <v/>
      </c>
      <c r="LDG71" s="69" t="str">
        <f t="shared" si="149"/>
        <v/>
      </c>
      <c r="LDH71" s="69" t="str">
        <f t="shared" si="149"/>
        <v/>
      </c>
      <c r="LDI71" s="69" t="str">
        <f t="shared" si="149"/>
        <v/>
      </c>
      <c r="LDJ71" s="69" t="str">
        <f t="shared" si="149"/>
        <v/>
      </c>
      <c r="LDK71" s="69" t="str">
        <f t="shared" si="149"/>
        <v/>
      </c>
      <c r="LDL71" s="69" t="str">
        <f t="shared" si="149"/>
        <v/>
      </c>
      <c r="LDM71" s="69" t="str">
        <f t="shared" si="149"/>
        <v/>
      </c>
      <c r="LDN71" s="69" t="str">
        <f t="shared" si="149"/>
        <v/>
      </c>
      <c r="LDO71" s="69" t="str">
        <f t="shared" si="149"/>
        <v/>
      </c>
      <c r="LDP71" s="69" t="str">
        <f t="shared" si="149"/>
        <v/>
      </c>
      <c r="LDQ71" s="69" t="str">
        <f t="shared" si="149"/>
        <v/>
      </c>
      <c r="LDR71" s="69" t="str">
        <f t="shared" si="149"/>
        <v/>
      </c>
      <c r="LDS71" s="69" t="str">
        <f t="shared" si="149"/>
        <v/>
      </c>
      <c r="LDT71" s="69" t="str">
        <f t="shared" si="149"/>
        <v/>
      </c>
      <c r="LDU71" s="69" t="str">
        <f t="shared" si="149"/>
        <v/>
      </c>
      <c r="LDV71" s="69" t="str">
        <f t="shared" si="149"/>
        <v/>
      </c>
      <c r="LDW71" s="69" t="str">
        <f t="shared" si="149"/>
        <v/>
      </c>
      <c r="LDX71" s="69" t="str">
        <f t="shared" si="149"/>
        <v/>
      </c>
      <c r="LDY71" s="69" t="str">
        <f t="shared" si="149"/>
        <v/>
      </c>
      <c r="LDZ71" s="69" t="str">
        <f t="shared" si="149"/>
        <v/>
      </c>
      <c r="LEA71" s="69" t="str">
        <f t="shared" si="149"/>
        <v/>
      </c>
      <c r="LEB71" s="69" t="str">
        <f t="shared" si="149"/>
        <v/>
      </c>
      <c r="LEC71" s="69" t="str">
        <f t="shared" si="149"/>
        <v/>
      </c>
      <c r="LED71" s="69" t="str">
        <f t="shared" si="149"/>
        <v/>
      </c>
      <c r="LEE71" s="69" t="str">
        <f t="shared" si="149"/>
        <v/>
      </c>
      <c r="LEF71" s="69" t="str">
        <f t="shared" si="149"/>
        <v/>
      </c>
      <c r="LEG71" s="69" t="str">
        <f t="shared" si="149"/>
        <v/>
      </c>
      <c r="LEH71" s="69" t="str">
        <f t="shared" si="149"/>
        <v/>
      </c>
      <c r="LEI71" s="69" t="str">
        <f t="shared" si="149"/>
        <v/>
      </c>
      <c r="LEJ71" s="69" t="str">
        <f t="shared" si="149"/>
        <v/>
      </c>
      <c r="LEK71" s="69" t="str">
        <f t="shared" si="149"/>
        <v/>
      </c>
      <c r="LEL71" s="69" t="str">
        <f t="shared" si="149"/>
        <v/>
      </c>
      <c r="LEM71" s="69" t="str">
        <f t="shared" si="149"/>
        <v/>
      </c>
      <c r="LEN71" s="69" t="str">
        <f t="shared" si="149"/>
        <v/>
      </c>
      <c r="LEO71" s="69" t="str">
        <f t="shared" si="149"/>
        <v/>
      </c>
      <c r="LEP71" s="69" t="str">
        <f t="shared" si="149"/>
        <v/>
      </c>
      <c r="LEQ71" s="69" t="str">
        <f t="shared" si="149"/>
        <v/>
      </c>
      <c r="LER71" s="69" t="str">
        <f t="shared" si="149"/>
        <v/>
      </c>
      <c r="LES71" s="69" t="str">
        <f t="shared" si="149"/>
        <v/>
      </c>
      <c r="LET71" s="69" t="str">
        <f t="shared" si="149"/>
        <v/>
      </c>
      <c r="LEU71" s="69" t="str">
        <f t="shared" si="149"/>
        <v/>
      </c>
      <c r="LEV71" s="69" t="str">
        <f t="shared" ref="LEV71:LHG71" si="150">IF(LEV$2="","",(LEV69)/LEV70)</f>
        <v/>
      </c>
      <c r="LEW71" s="69" t="str">
        <f t="shared" si="150"/>
        <v/>
      </c>
      <c r="LEX71" s="69" t="str">
        <f t="shared" si="150"/>
        <v/>
      </c>
      <c r="LEY71" s="69" t="str">
        <f t="shared" si="150"/>
        <v/>
      </c>
      <c r="LEZ71" s="69" t="str">
        <f t="shared" si="150"/>
        <v/>
      </c>
      <c r="LFA71" s="69" t="str">
        <f t="shared" si="150"/>
        <v/>
      </c>
      <c r="LFB71" s="69" t="str">
        <f t="shared" si="150"/>
        <v/>
      </c>
      <c r="LFC71" s="69" t="str">
        <f t="shared" si="150"/>
        <v/>
      </c>
      <c r="LFD71" s="69" t="str">
        <f t="shared" si="150"/>
        <v/>
      </c>
      <c r="LFE71" s="69" t="str">
        <f t="shared" si="150"/>
        <v/>
      </c>
      <c r="LFF71" s="69" t="str">
        <f t="shared" si="150"/>
        <v/>
      </c>
      <c r="LFG71" s="69" t="str">
        <f t="shared" si="150"/>
        <v/>
      </c>
      <c r="LFH71" s="69" t="str">
        <f t="shared" si="150"/>
        <v/>
      </c>
      <c r="LFI71" s="69" t="str">
        <f t="shared" si="150"/>
        <v/>
      </c>
      <c r="LFJ71" s="69" t="str">
        <f t="shared" si="150"/>
        <v/>
      </c>
      <c r="LFK71" s="69" t="str">
        <f t="shared" si="150"/>
        <v/>
      </c>
      <c r="LFL71" s="69" t="str">
        <f t="shared" si="150"/>
        <v/>
      </c>
      <c r="LFM71" s="69" t="str">
        <f t="shared" si="150"/>
        <v/>
      </c>
      <c r="LFN71" s="69" t="str">
        <f t="shared" si="150"/>
        <v/>
      </c>
      <c r="LFO71" s="69" t="str">
        <f t="shared" si="150"/>
        <v/>
      </c>
      <c r="LFP71" s="69" t="str">
        <f t="shared" si="150"/>
        <v/>
      </c>
      <c r="LFQ71" s="69" t="str">
        <f t="shared" si="150"/>
        <v/>
      </c>
      <c r="LFR71" s="69" t="str">
        <f t="shared" si="150"/>
        <v/>
      </c>
      <c r="LFS71" s="69" t="str">
        <f t="shared" si="150"/>
        <v/>
      </c>
      <c r="LFT71" s="69" t="str">
        <f t="shared" si="150"/>
        <v/>
      </c>
      <c r="LFU71" s="69" t="str">
        <f t="shared" si="150"/>
        <v/>
      </c>
      <c r="LFV71" s="69" t="str">
        <f t="shared" si="150"/>
        <v/>
      </c>
      <c r="LFW71" s="69" t="str">
        <f t="shared" si="150"/>
        <v/>
      </c>
      <c r="LFX71" s="69" t="str">
        <f t="shared" si="150"/>
        <v/>
      </c>
      <c r="LFY71" s="69" t="str">
        <f t="shared" si="150"/>
        <v/>
      </c>
      <c r="LFZ71" s="69" t="str">
        <f t="shared" si="150"/>
        <v/>
      </c>
      <c r="LGA71" s="69" t="str">
        <f t="shared" si="150"/>
        <v/>
      </c>
      <c r="LGB71" s="69" t="str">
        <f t="shared" si="150"/>
        <v/>
      </c>
      <c r="LGC71" s="69" t="str">
        <f t="shared" si="150"/>
        <v/>
      </c>
      <c r="LGD71" s="69" t="str">
        <f t="shared" si="150"/>
        <v/>
      </c>
      <c r="LGE71" s="69" t="str">
        <f t="shared" si="150"/>
        <v/>
      </c>
      <c r="LGF71" s="69" t="str">
        <f t="shared" si="150"/>
        <v/>
      </c>
      <c r="LGG71" s="69" t="str">
        <f t="shared" si="150"/>
        <v/>
      </c>
      <c r="LGH71" s="69" t="str">
        <f t="shared" si="150"/>
        <v/>
      </c>
      <c r="LGI71" s="69" t="str">
        <f t="shared" si="150"/>
        <v/>
      </c>
      <c r="LGJ71" s="69" t="str">
        <f t="shared" si="150"/>
        <v/>
      </c>
      <c r="LGK71" s="69" t="str">
        <f t="shared" si="150"/>
        <v/>
      </c>
      <c r="LGL71" s="69" t="str">
        <f t="shared" si="150"/>
        <v/>
      </c>
      <c r="LGM71" s="69" t="str">
        <f t="shared" si="150"/>
        <v/>
      </c>
      <c r="LGN71" s="69" t="str">
        <f t="shared" si="150"/>
        <v/>
      </c>
      <c r="LGO71" s="69" t="str">
        <f t="shared" si="150"/>
        <v/>
      </c>
      <c r="LGP71" s="69" t="str">
        <f t="shared" si="150"/>
        <v/>
      </c>
      <c r="LGQ71" s="69" t="str">
        <f t="shared" si="150"/>
        <v/>
      </c>
      <c r="LGR71" s="69" t="str">
        <f t="shared" si="150"/>
        <v/>
      </c>
      <c r="LGS71" s="69" t="str">
        <f t="shared" si="150"/>
        <v/>
      </c>
      <c r="LGT71" s="69" t="str">
        <f t="shared" si="150"/>
        <v/>
      </c>
      <c r="LGU71" s="69" t="str">
        <f t="shared" si="150"/>
        <v/>
      </c>
      <c r="LGV71" s="69" t="str">
        <f t="shared" si="150"/>
        <v/>
      </c>
      <c r="LGW71" s="69" t="str">
        <f t="shared" si="150"/>
        <v/>
      </c>
      <c r="LGX71" s="69" t="str">
        <f t="shared" si="150"/>
        <v/>
      </c>
      <c r="LGY71" s="69" t="str">
        <f t="shared" si="150"/>
        <v/>
      </c>
      <c r="LGZ71" s="69" t="str">
        <f t="shared" si="150"/>
        <v/>
      </c>
      <c r="LHA71" s="69" t="str">
        <f t="shared" si="150"/>
        <v/>
      </c>
      <c r="LHB71" s="69" t="str">
        <f t="shared" si="150"/>
        <v/>
      </c>
      <c r="LHC71" s="69" t="str">
        <f t="shared" si="150"/>
        <v/>
      </c>
      <c r="LHD71" s="69" t="str">
        <f t="shared" si="150"/>
        <v/>
      </c>
      <c r="LHE71" s="69" t="str">
        <f t="shared" si="150"/>
        <v/>
      </c>
      <c r="LHF71" s="69" t="str">
        <f t="shared" si="150"/>
        <v/>
      </c>
      <c r="LHG71" s="69" t="str">
        <f t="shared" si="150"/>
        <v/>
      </c>
      <c r="LHH71" s="69" t="str">
        <f t="shared" ref="LHH71:LJS71" si="151">IF(LHH$2="","",(LHH69)/LHH70)</f>
        <v/>
      </c>
      <c r="LHI71" s="69" t="str">
        <f t="shared" si="151"/>
        <v/>
      </c>
      <c r="LHJ71" s="69" t="str">
        <f t="shared" si="151"/>
        <v/>
      </c>
      <c r="LHK71" s="69" t="str">
        <f t="shared" si="151"/>
        <v/>
      </c>
      <c r="LHL71" s="69" t="str">
        <f t="shared" si="151"/>
        <v/>
      </c>
      <c r="LHM71" s="69" t="str">
        <f t="shared" si="151"/>
        <v/>
      </c>
      <c r="LHN71" s="69" t="str">
        <f t="shared" si="151"/>
        <v/>
      </c>
      <c r="LHO71" s="69" t="str">
        <f t="shared" si="151"/>
        <v/>
      </c>
      <c r="LHP71" s="69" t="str">
        <f t="shared" si="151"/>
        <v/>
      </c>
      <c r="LHQ71" s="69" t="str">
        <f t="shared" si="151"/>
        <v/>
      </c>
      <c r="LHR71" s="69" t="str">
        <f t="shared" si="151"/>
        <v/>
      </c>
      <c r="LHS71" s="69" t="str">
        <f t="shared" si="151"/>
        <v/>
      </c>
      <c r="LHT71" s="69" t="str">
        <f t="shared" si="151"/>
        <v/>
      </c>
      <c r="LHU71" s="69" t="str">
        <f t="shared" si="151"/>
        <v/>
      </c>
      <c r="LHV71" s="69" t="str">
        <f t="shared" si="151"/>
        <v/>
      </c>
      <c r="LHW71" s="69" t="str">
        <f t="shared" si="151"/>
        <v/>
      </c>
      <c r="LHX71" s="69" t="str">
        <f t="shared" si="151"/>
        <v/>
      </c>
      <c r="LHY71" s="69" t="str">
        <f t="shared" si="151"/>
        <v/>
      </c>
      <c r="LHZ71" s="69" t="str">
        <f t="shared" si="151"/>
        <v/>
      </c>
      <c r="LIA71" s="69" t="str">
        <f t="shared" si="151"/>
        <v/>
      </c>
      <c r="LIB71" s="69" t="str">
        <f t="shared" si="151"/>
        <v/>
      </c>
      <c r="LIC71" s="69" t="str">
        <f t="shared" si="151"/>
        <v/>
      </c>
      <c r="LID71" s="69" t="str">
        <f t="shared" si="151"/>
        <v/>
      </c>
      <c r="LIE71" s="69" t="str">
        <f t="shared" si="151"/>
        <v/>
      </c>
      <c r="LIF71" s="69" t="str">
        <f t="shared" si="151"/>
        <v/>
      </c>
      <c r="LIG71" s="69" t="str">
        <f t="shared" si="151"/>
        <v/>
      </c>
      <c r="LIH71" s="69" t="str">
        <f t="shared" si="151"/>
        <v/>
      </c>
      <c r="LII71" s="69" t="str">
        <f t="shared" si="151"/>
        <v/>
      </c>
      <c r="LIJ71" s="69" t="str">
        <f t="shared" si="151"/>
        <v/>
      </c>
      <c r="LIK71" s="69" t="str">
        <f t="shared" si="151"/>
        <v/>
      </c>
      <c r="LIL71" s="69" t="str">
        <f t="shared" si="151"/>
        <v/>
      </c>
      <c r="LIM71" s="69" t="str">
        <f t="shared" si="151"/>
        <v/>
      </c>
      <c r="LIN71" s="69" t="str">
        <f t="shared" si="151"/>
        <v/>
      </c>
      <c r="LIO71" s="69" t="str">
        <f t="shared" si="151"/>
        <v/>
      </c>
      <c r="LIP71" s="69" t="str">
        <f t="shared" si="151"/>
        <v/>
      </c>
      <c r="LIQ71" s="69" t="str">
        <f t="shared" si="151"/>
        <v/>
      </c>
      <c r="LIR71" s="69" t="str">
        <f t="shared" si="151"/>
        <v/>
      </c>
      <c r="LIS71" s="69" t="str">
        <f t="shared" si="151"/>
        <v/>
      </c>
      <c r="LIT71" s="69" t="str">
        <f t="shared" si="151"/>
        <v/>
      </c>
      <c r="LIU71" s="69" t="str">
        <f t="shared" si="151"/>
        <v/>
      </c>
      <c r="LIV71" s="69" t="str">
        <f t="shared" si="151"/>
        <v/>
      </c>
      <c r="LIW71" s="69" t="str">
        <f t="shared" si="151"/>
        <v/>
      </c>
      <c r="LIX71" s="69" t="str">
        <f t="shared" si="151"/>
        <v/>
      </c>
      <c r="LIY71" s="69" t="str">
        <f t="shared" si="151"/>
        <v/>
      </c>
      <c r="LIZ71" s="69" t="str">
        <f t="shared" si="151"/>
        <v/>
      </c>
      <c r="LJA71" s="69" t="str">
        <f t="shared" si="151"/>
        <v/>
      </c>
      <c r="LJB71" s="69" t="str">
        <f t="shared" si="151"/>
        <v/>
      </c>
      <c r="LJC71" s="69" t="str">
        <f t="shared" si="151"/>
        <v/>
      </c>
      <c r="LJD71" s="69" t="str">
        <f t="shared" si="151"/>
        <v/>
      </c>
      <c r="LJE71" s="69" t="str">
        <f t="shared" si="151"/>
        <v/>
      </c>
      <c r="LJF71" s="69" t="str">
        <f t="shared" si="151"/>
        <v/>
      </c>
      <c r="LJG71" s="69" t="str">
        <f t="shared" si="151"/>
        <v/>
      </c>
      <c r="LJH71" s="69" t="str">
        <f t="shared" si="151"/>
        <v/>
      </c>
      <c r="LJI71" s="69" t="str">
        <f t="shared" si="151"/>
        <v/>
      </c>
      <c r="LJJ71" s="69" t="str">
        <f t="shared" si="151"/>
        <v/>
      </c>
      <c r="LJK71" s="69" t="str">
        <f t="shared" si="151"/>
        <v/>
      </c>
      <c r="LJL71" s="69" t="str">
        <f t="shared" si="151"/>
        <v/>
      </c>
      <c r="LJM71" s="69" t="str">
        <f t="shared" si="151"/>
        <v/>
      </c>
      <c r="LJN71" s="69" t="str">
        <f t="shared" si="151"/>
        <v/>
      </c>
      <c r="LJO71" s="69" t="str">
        <f t="shared" si="151"/>
        <v/>
      </c>
      <c r="LJP71" s="69" t="str">
        <f t="shared" si="151"/>
        <v/>
      </c>
      <c r="LJQ71" s="69" t="str">
        <f t="shared" si="151"/>
        <v/>
      </c>
      <c r="LJR71" s="69" t="str">
        <f t="shared" si="151"/>
        <v/>
      </c>
      <c r="LJS71" s="69" t="str">
        <f t="shared" si="151"/>
        <v/>
      </c>
      <c r="LJT71" s="69" t="str">
        <f t="shared" ref="LJT71:LME71" si="152">IF(LJT$2="","",(LJT69)/LJT70)</f>
        <v/>
      </c>
      <c r="LJU71" s="69" t="str">
        <f t="shared" si="152"/>
        <v/>
      </c>
      <c r="LJV71" s="69" t="str">
        <f t="shared" si="152"/>
        <v/>
      </c>
      <c r="LJW71" s="69" t="str">
        <f t="shared" si="152"/>
        <v/>
      </c>
      <c r="LJX71" s="69" t="str">
        <f t="shared" si="152"/>
        <v/>
      </c>
      <c r="LJY71" s="69" t="str">
        <f t="shared" si="152"/>
        <v/>
      </c>
      <c r="LJZ71" s="69" t="str">
        <f t="shared" si="152"/>
        <v/>
      </c>
      <c r="LKA71" s="69" t="str">
        <f t="shared" si="152"/>
        <v/>
      </c>
      <c r="LKB71" s="69" t="str">
        <f t="shared" si="152"/>
        <v/>
      </c>
      <c r="LKC71" s="69" t="str">
        <f t="shared" si="152"/>
        <v/>
      </c>
      <c r="LKD71" s="69" t="str">
        <f t="shared" si="152"/>
        <v/>
      </c>
      <c r="LKE71" s="69" t="str">
        <f t="shared" si="152"/>
        <v/>
      </c>
      <c r="LKF71" s="69" t="str">
        <f t="shared" si="152"/>
        <v/>
      </c>
      <c r="LKG71" s="69" t="str">
        <f t="shared" si="152"/>
        <v/>
      </c>
      <c r="LKH71" s="69" t="str">
        <f t="shared" si="152"/>
        <v/>
      </c>
      <c r="LKI71" s="69" t="str">
        <f t="shared" si="152"/>
        <v/>
      </c>
      <c r="LKJ71" s="69" t="str">
        <f t="shared" si="152"/>
        <v/>
      </c>
      <c r="LKK71" s="69" t="str">
        <f t="shared" si="152"/>
        <v/>
      </c>
      <c r="LKL71" s="69" t="str">
        <f t="shared" si="152"/>
        <v/>
      </c>
      <c r="LKM71" s="69" t="str">
        <f t="shared" si="152"/>
        <v/>
      </c>
      <c r="LKN71" s="69" t="str">
        <f t="shared" si="152"/>
        <v/>
      </c>
      <c r="LKO71" s="69" t="str">
        <f t="shared" si="152"/>
        <v/>
      </c>
      <c r="LKP71" s="69" t="str">
        <f t="shared" si="152"/>
        <v/>
      </c>
      <c r="LKQ71" s="69" t="str">
        <f t="shared" si="152"/>
        <v/>
      </c>
      <c r="LKR71" s="69" t="str">
        <f t="shared" si="152"/>
        <v/>
      </c>
      <c r="LKS71" s="69" t="str">
        <f t="shared" si="152"/>
        <v/>
      </c>
      <c r="LKT71" s="69" t="str">
        <f t="shared" si="152"/>
        <v/>
      </c>
      <c r="LKU71" s="69" t="str">
        <f t="shared" si="152"/>
        <v/>
      </c>
      <c r="LKV71" s="69" t="str">
        <f t="shared" si="152"/>
        <v/>
      </c>
      <c r="LKW71" s="69" t="str">
        <f t="shared" si="152"/>
        <v/>
      </c>
      <c r="LKX71" s="69" t="str">
        <f t="shared" si="152"/>
        <v/>
      </c>
      <c r="LKY71" s="69" t="str">
        <f t="shared" si="152"/>
        <v/>
      </c>
      <c r="LKZ71" s="69" t="str">
        <f t="shared" si="152"/>
        <v/>
      </c>
      <c r="LLA71" s="69" t="str">
        <f t="shared" si="152"/>
        <v/>
      </c>
      <c r="LLB71" s="69" t="str">
        <f t="shared" si="152"/>
        <v/>
      </c>
      <c r="LLC71" s="69" t="str">
        <f t="shared" si="152"/>
        <v/>
      </c>
      <c r="LLD71" s="69" t="str">
        <f t="shared" si="152"/>
        <v/>
      </c>
      <c r="LLE71" s="69" t="str">
        <f t="shared" si="152"/>
        <v/>
      </c>
      <c r="LLF71" s="69" t="str">
        <f t="shared" si="152"/>
        <v/>
      </c>
      <c r="LLG71" s="69" t="str">
        <f t="shared" si="152"/>
        <v/>
      </c>
      <c r="LLH71" s="69" t="str">
        <f t="shared" si="152"/>
        <v/>
      </c>
      <c r="LLI71" s="69" t="str">
        <f t="shared" si="152"/>
        <v/>
      </c>
      <c r="LLJ71" s="69" t="str">
        <f t="shared" si="152"/>
        <v/>
      </c>
      <c r="LLK71" s="69" t="str">
        <f t="shared" si="152"/>
        <v/>
      </c>
      <c r="LLL71" s="69" t="str">
        <f t="shared" si="152"/>
        <v/>
      </c>
      <c r="LLM71" s="69" t="str">
        <f t="shared" si="152"/>
        <v/>
      </c>
      <c r="LLN71" s="69" t="str">
        <f t="shared" si="152"/>
        <v/>
      </c>
      <c r="LLO71" s="69" t="str">
        <f t="shared" si="152"/>
        <v/>
      </c>
      <c r="LLP71" s="69" t="str">
        <f t="shared" si="152"/>
        <v/>
      </c>
      <c r="LLQ71" s="69" t="str">
        <f t="shared" si="152"/>
        <v/>
      </c>
      <c r="LLR71" s="69" t="str">
        <f t="shared" si="152"/>
        <v/>
      </c>
      <c r="LLS71" s="69" t="str">
        <f t="shared" si="152"/>
        <v/>
      </c>
      <c r="LLT71" s="69" t="str">
        <f t="shared" si="152"/>
        <v/>
      </c>
      <c r="LLU71" s="69" t="str">
        <f t="shared" si="152"/>
        <v/>
      </c>
      <c r="LLV71" s="69" t="str">
        <f t="shared" si="152"/>
        <v/>
      </c>
      <c r="LLW71" s="69" t="str">
        <f t="shared" si="152"/>
        <v/>
      </c>
      <c r="LLX71" s="69" t="str">
        <f t="shared" si="152"/>
        <v/>
      </c>
      <c r="LLY71" s="69" t="str">
        <f t="shared" si="152"/>
        <v/>
      </c>
      <c r="LLZ71" s="69" t="str">
        <f t="shared" si="152"/>
        <v/>
      </c>
      <c r="LMA71" s="69" t="str">
        <f t="shared" si="152"/>
        <v/>
      </c>
      <c r="LMB71" s="69" t="str">
        <f t="shared" si="152"/>
        <v/>
      </c>
      <c r="LMC71" s="69" t="str">
        <f t="shared" si="152"/>
        <v/>
      </c>
      <c r="LMD71" s="69" t="str">
        <f t="shared" si="152"/>
        <v/>
      </c>
      <c r="LME71" s="69" t="str">
        <f t="shared" si="152"/>
        <v/>
      </c>
      <c r="LMF71" s="69" t="str">
        <f t="shared" ref="LMF71:LOQ71" si="153">IF(LMF$2="","",(LMF69)/LMF70)</f>
        <v/>
      </c>
      <c r="LMG71" s="69" t="str">
        <f t="shared" si="153"/>
        <v/>
      </c>
      <c r="LMH71" s="69" t="str">
        <f t="shared" si="153"/>
        <v/>
      </c>
      <c r="LMI71" s="69" t="str">
        <f t="shared" si="153"/>
        <v/>
      </c>
      <c r="LMJ71" s="69" t="str">
        <f t="shared" si="153"/>
        <v/>
      </c>
      <c r="LMK71" s="69" t="str">
        <f t="shared" si="153"/>
        <v/>
      </c>
      <c r="LML71" s="69" t="str">
        <f t="shared" si="153"/>
        <v/>
      </c>
      <c r="LMM71" s="69" t="str">
        <f t="shared" si="153"/>
        <v/>
      </c>
      <c r="LMN71" s="69" t="str">
        <f t="shared" si="153"/>
        <v/>
      </c>
      <c r="LMO71" s="69" t="str">
        <f t="shared" si="153"/>
        <v/>
      </c>
      <c r="LMP71" s="69" t="str">
        <f t="shared" si="153"/>
        <v/>
      </c>
      <c r="LMQ71" s="69" t="str">
        <f t="shared" si="153"/>
        <v/>
      </c>
      <c r="LMR71" s="69" t="str">
        <f t="shared" si="153"/>
        <v/>
      </c>
      <c r="LMS71" s="69" t="str">
        <f t="shared" si="153"/>
        <v/>
      </c>
      <c r="LMT71" s="69" t="str">
        <f t="shared" si="153"/>
        <v/>
      </c>
      <c r="LMU71" s="69" t="str">
        <f t="shared" si="153"/>
        <v/>
      </c>
      <c r="LMV71" s="69" t="str">
        <f t="shared" si="153"/>
        <v/>
      </c>
      <c r="LMW71" s="69" t="str">
        <f t="shared" si="153"/>
        <v/>
      </c>
      <c r="LMX71" s="69" t="str">
        <f t="shared" si="153"/>
        <v/>
      </c>
      <c r="LMY71" s="69" t="str">
        <f t="shared" si="153"/>
        <v/>
      </c>
      <c r="LMZ71" s="69" t="str">
        <f t="shared" si="153"/>
        <v/>
      </c>
      <c r="LNA71" s="69" t="str">
        <f t="shared" si="153"/>
        <v/>
      </c>
      <c r="LNB71" s="69" t="str">
        <f t="shared" si="153"/>
        <v/>
      </c>
      <c r="LNC71" s="69" t="str">
        <f t="shared" si="153"/>
        <v/>
      </c>
      <c r="LND71" s="69" t="str">
        <f t="shared" si="153"/>
        <v/>
      </c>
      <c r="LNE71" s="69" t="str">
        <f t="shared" si="153"/>
        <v/>
      </c>
      <c r="LNF71" s="69" t="str">
        <f t="shared" si="153"/>
        <v/>
      </c>
      <c r="LNG71" s="69" t="str">
        <f t="shared" si="153"/>
        <v/>
      </c>
      <c r="LNH71" s="69" t="str">
        <f t="shared" si="153"/>
        <v/>
      </c>
      <c r="LNI71" s="69" t="str">
        <f t="shared" si="153"/>
        <v/>
      </c>
      <c r="LNJ71" s="69" t="str">
        <f t="shared" si="153"/>
        <v/>
      </c>
      <c r="LNK71" s="69" t="str">
        <f t="shared" si="153"/>
        <v/>
      </c>
      <c r="LNL71" s="69" t="str">
        <f t="shared" si="153"/>
        <v/>
      </c>
      <c r="LNM71" s="69" t="str">
        <f t="shared" si="153"/>
        <v/>
      </c>
      <c r="LNN71" s="69" t="str">
        <f t="shared" si="153"/>
        <v/>
      </c>
      <c r="LNO71" s="69" t="str">
        <f t="shared" si="153"/>
        <v/>
      </c>
      <c r="LNP71" s="69" t="str">
        <f t="shared" si="153"/>
        <v/>
      </c>
      <c r="LNQ71" s="69" t="str">
        <f t="shared" si="153"/>
        <v/>
      </c>
      <c r="LNR71" s="69" t="str">
        <f t="shared" si="153"/>
        <v/>
      </c>
      <c r="LNS71" s="69" t="str">
        <f t="shared" si="153"/>
        <v/>
      </c>
      <c r="LNT71" s="69" t="str">
        <f t="shared" si="153"/>
        <v/>
      </c>
      <c r="LNU71" s="69" t="str">
        <f t="shared" si="153"/>
        <v/>
      </c>
      <c r="LNV71" s="69" t="str">
        <f t="shared" si="153"/>
        <v/>
      </c>
      <c r="LNW71" s="69" t="str">
        <f t="shared" si="153"/>
        <v/>
      </c>
      <c r="LNX71" s="69" t="str">
        <f t="shared" si="153"/>
        <v/>
      </c>
      <c r="LNY71" s="69" t="str">
        <f t="shared" si="153"/>
        <v/>
      </c>
      <c r="LNZ71" s="69" t="str">
        <f t="shared" si="153"/>
        <v/>
      </c>
      <c r="LOA71" s="69" t="str">
        <f t="shared" si="153"/>
        <v/>
      </c>
      <c r="LOB71" s="69" t="str">
        <f t="shared" si="153"/>
        <v/>
      </c>
      <c r="LOC71" s="69" t="str">
        <f t="shared" si="153"/>
        <v/>
      </c>
      <c r="LOD71" s="69" t="str">
        <f t="shared" si="153"/>
        <v/>
      </c>
      <c r="LOE71" s="69" t="str">
        <f t="shared" si="153"/>
        <v/>
      </c>
      <c r="LOF71" s="69" t="str">
        <f t="shared" si="153"/>
        <v/>
      </c>
      <c r="LOG71" s="69" t="str">
        <f t="shared" si="153"/>
        <v/>
      </c>
      <c r="LOH71" s="69" t="str">
        <f t="shared" si="153"/>
        <v/>
      </c>
      <c r="LOI71" s="69" t="str">
        <f t="shared" si="153"/>
        <v/>
      </c>
      <c r="LOJ71" s="69" t="str">
        <f t="shared" si="153"/>
        <v/>
      </c>
      <c r="LOK71" s="69" t="str">
        <f t="shared" si="153"/>
        <v/>
      </c>
      <c r="LOL71" s="69" t="str">
        <f t="shared" si="153"/>
        <v/>
      </c>
      <c r="LOM71" s="69" t="str">
        <f t="shared" si="153"/>
        <v/>
      </c>
      <c r="LON71" s="69" t="str">
        <f t="shared" si="153"/>
        <v/>
      </c>
      <c r="LOO71" s="69" t="str">
        <f t="shared" si="153"/>
        <v/>
      </c>
      <c r="LOP71" s="69" t="str">
        <f t="shared" si="153"/>
        <v/>
      </c>
      <c r="LOQ71" s="69" t="str">
        <f t="shared" si="153"/>
        <v/>
      </c>
      <c r="LOR71" s="69" t="str">
        <f t="shared" ref="LOR71:LRC71" si="154">IF(LOR$2="","",(LOR69)/LOR70)</f>
        <v/>
      </c>
      <c r="LOS71" s="69" t="str">
        <f t="shared" si="154"/>
        <v/>
      </c>
      <c r="LOT71" s="69" t="str">
        <f t="shared" si="154"/>
        <v/>
      </c>
      <c r="LOU71" s="69" t="str">
        <f t="shared" si="154"/>
        <v/>
      </c>
      <c r="LOV71" s="69" t="str">
        <f t="shared" si="154"/>
        <v/>
      </c>
      <c r="LOW71" s="69" t="str">
        <f t="shared" si="154"/>
        <v/>
      </c>
      <c r="LOX71" s="69" t="str">
        <f t="shared" si="154"/>
        <v/>
      </c>
      <c r="LOY71" s="69" t="str">
        <f t="shared" si="154"/>
        <v/>
      </c>
      <c r="LOZ71" s="69" t="str">
        <f t="shared" si="154"/>
        <v/>
      </c>
      <c r="LPA71" s="69" t="str">
        <f t="shared" si="154"/>
        <v/>
      </c>
      <c r="LPB71" s="69" t="str">
        <f t="shared" si="154"/>
        <v/>
      </c>
      <c r="LPC71" s="69" t="str">
        <f t="shared" si="154"/>
        <v/>
      </c>
      <c r="LPD71" s="69" t="str">
        <f t="shared" si="154"/>
        <v/>
      </c>
      <c r="LPE71" s="69" t="str">
        <f t="shared" si="154"/>
        <v/>
      </c>
      <c r="LPF71" s="69" t="str">
        <f t="shared" si="154"/>
        <v/>
      </c>
      <c r="LPG71" s="69" t="str">
        <f t="shared" si="154"/>
        <v/>
      </c>
      <c r="LPH71" s="69" t="str">
        <f t="shared" si="154"/>
        <v/>
      </c>
      <c r="LPI71" s="69" t="str">
        <f t="shared" si="154"/>
        <v/>
      </c>
      <c r="LPJ71" s="69" t="str">
        <f t="shared" si="154"/>
        <v/>
      </c>
      <c r="LPK71" s="69" t="str">
        <f t="shared" si="154"/>
        <v/>
      </c>
      <c r="LPL71" s="69" t="str">
        <f t="shared" si="154"/>
        <v/>
      </c>
      <c r="LPM71" s="69" t="str">
        <f t="shared" si="154"/>
        <v/>
      </c>
      <c r="LPN71" s="69" t="str">
        <f t="shared" si="154"/>
        <v/>
      </c>
      <c r="LPO71" s="69" t="str">
        <f t="shared" si="154"/>
        <v/>
      </c>
      <c r="LPP71" s="69" t="str">
        <f t="shared" si="154"/>
        <v/>
      </c>
      <c r="LPQ71" s="69" t="str">
        <f t="shared" si="154"/>
        <v/>
      </c>
      <c r="LPR71" s="69" t="str">
        <f t="shared" si="154"/>
        <v/>
      </c>
      <c r="LPS71" s="69" t="str">
        <f t="shared" si="154"/>
        <v/>
      </c>
      <c r="LPT71" s="69" t="str">
        <f t="shared" si="154"/>
        <v/>
      </c>
      <c r="LPU71" s="69" t="str">
        <f t="shared" si="154"/>
        <v/>
      </c>
      <c r="LPV71" s="69" t="str">
        <f t="shared" si="154"/>
        <v/>
      </c>
      <c r="LPW71" s="69" t="str">
        <f t="shared" si="154"/>
        <v/>
      </c>
      <c r="LPX71" s="69" t="str">
        <f t="shared" si="154"/>
        <v/>
      </c>
      <c r="LPY71" s="69" t="str">
        <f t="shared" si="154"/>
        <v/>
      </c>
      <c r="LPZ71" s="69" t="str">
        <f t="shared" si="154"/>
        <v/>
      </c>
      <c r="LQA71" s="69" t="str">
        <f t="shared" si="154"/>
        <v/>
      </c>
      <c r="LQB71" s="69" t="str">
        <f t="shared" si="154"/>
        <v/>
      </c>
      <c r="LQC71" s="69" t="str">
        <f t="shared" si="154"/>
        <v/>
      </c>
      <c r="LQD71" s="69" t="str">
        <f t="shared" si="154"/>
        <v/>
      </c>
      <c r="LQE71" s="69" t="str">
        <f t="shared" si="154"/>
        <v/>
      </c>
      <c r="LQF71" s="69" t="str">
        <f t="shared" si="154"/>
        <v/>
      </c>
      <c r="LQG71" s="69" t="str">
        <f t="shared" si="154"/>
        <v/>
      </c>
      <c r="LQH71" s="69" t="str">
        <f t="shared" si="154"/>
        <v/>
      </c>
      <c r="LQI71" s="69" t="str">
        <f t="shared" si="154"/>
        <v/>
      </c>
      <c r="LQJ71" s="69" t="str">
        <f t="shared" si="154"/>
        <v/>
      </c>
      <c r="LQK71" s="69" t="str">
        <f t="shared" si="154"/>
        <v/>
      </c>
      <c r="LQL71" s="69" t="str">
        <f t="shared" si="154"/>
        <v/>
      </c>
      <c r="LQM71" s="69" t="str">
        <f t="shared" si="154"/>
        <v/>
      </c>
      <c r="LQN71" s="69" t="str">
        <f t="shared" si="154"/>
        <v/>
      </c>
      <c r="LQO71" s="69" t="str">
        <f t="shared" si="154"/>
        <v/>
      </c>
      <c r="LQP71" s="69" t="str">
        <f t="shared" si="154"/>
        <v/>
      </c>
      <c r="LQQ71" s="69" t="str">
        <f t="shared" si="154"/>
        <v/>
      </c>
      <c r="LQR71" s="69" t="str">
        <f t="shared" si="154"/>
        <v/>
      </c>
      <c r="LQS71" s="69" t="str">
        <f t="shared" si="154"/>
        <v/>
      </c>
      <c r="LQT71" s="69" t="str">
        <f t="shared" si="154"/>
        <v/>
      </c>
      <c r="LQU71" s="69" t="str">
        <f t="shared" si="154"/>
        <v/>
      </c>
      <c r="LQV71" s="69" t="str">
        <f t="shared" si="154"/>
        <v/>
      </c>
      <c r="LQW71" s="69" t="str">
        <f t="shared" si="154"/>
        <v/>
      </c>
      <c r="LQX71" s="69" t="str">
        <f t="shared" si="154"/>
        <v/>
      </c>
      <c r="LQY71" s="69" t="str">
        <f t="shared" si="154"/>
        <v/>
      </c>
      <c r="LQZ71" s="69" t="str">
        <f t="shared" si="154"/>
        <v/>
      </c>
      <c r="LRA71" s="69" t="str">
        <f t="shared" si="154"/>
        <v/>
      </c>
      <c r="LRB71" s="69" t="str">
        <f t="shared" si="154"/>
        <v/>
      </c>
      <c r="LRC71" s="69" t="str">
        <f t="shared" si="154"/>
        <v/>
      </c>
      <c r="LRD71" s="69" t="str">
        <f t="shared" ref="LRD71:LTO71" si="155">IF(LRD$2="","",(LRD69)/LRD70)</f>
        <v/>
      </c>
      <c r="LRE71" s="69" t="str">
        <f t="shared" si="155"/>
        <v/>
      </c>
      <c r="LRF71" s="69" t="str">
        <f t="shared" si="155"/>
        <v/>
      </c>
      <c r="LRG71" s="69" t="str">
        <f t="shared" si="155"/>
        <v/>
      </c>
      <c r="LRH71" s="69" t="str">
        <f t="shared" si="155"/>
        <v/>
      </c>
      <c r="LRI71" s="69" t="str">
        <f t="shared" si="155"/>
        <v/>
      </c>
      <c r="LRJ71" s="69" t="str">
        <f t="shared" si="155"/>
        <v/>
      </c>
      <c r="LRK71" s="69" t="str">
        <f t="shared" si="155"/>
        <v/>
      </c>
      <c r="LRL71" s="69" t="str">
        <f t="shared" si="155"/>
        <v/>
      </c>
      <c r="LRM71" s="69" t="str">
        <f t="shared" si="155"/>
        <v/>
      </c>
      <c r="LRN71" s="69" t="str">
        <f t="shared" si="155"/>
        <v/>
      </c>
      <c r="LRO71" s="69" t="str">
        <f t="shared" si="155"/>
        <v/>
      </c>
      <c r="LRP71" s="69" t="str">
        <f t="shared" si="155"/>
        <v/>
      </c>
      <c r="LRQ71" s="69" t="str">
        <f t="shared" si="155"/>
        <v/>
      </c>
      <c r="LRR71" s="69" t="str">
        <f t="shared" si="155"/>
        <v/>
      </c>
      <c r="LRS71" s="69" t="str">
        <f t="shared" si="155"/>
        <v/>
      </c>
      <c r="LRT71" s="69" t="str">
        <f t="shared" si="155"/>
        <v/>
      </c>
      <c r="LRU71" s="69" t="str">
        <f t="shared" si="155"/>
        <v/>
      </c>
      <c r="LRV71" s="69" t="str">
        <f t="shared" si="155"/>
        <v/>
      </c>
      <c r="LRW71" s="69" t="str">
        <f t="shared" si="155"/>
        <v/>
      </c>
      <c r="LRX71" s="69" t="str">
        <f t="shared" si="155"/>
        <v/>
      </c>
      <c r="LRY71" s="69" t="str">
        <f t="shared" si="155"/>
        <v/>
      </c>
      <c r="LRZ71" s="69" t="str">
        <f t="shared" si="155"/>
        <v/>
      </c>
      <c r="LSA71" s="69" t="str">
        <f t="shared" si="155"/>
        <v/>
      </c>
      <c r="LSB71" s="69" t="str">
        <f t="shared" si="155"/>
        <v/>
      </c>
      <c r="LSC71" s="69" t="str">
        <f t="shared" si="155"/>
        <v/>
      </c>
      <c r="LSD71" s="69" t="str">
        <f t="shared" si="155"/>
        <v/>
      </c>
      <c r="LSE71" s="69" t="str">
        <f t="shared" si="155"/>
        <v/>
      </c>
      <c r="LSF71" s="69" t="str">
        <f t="shared" si="155"/>
        <v/>
      </c>
      <c r="LSG71" s="69" t="str">
        <f t="shared" si="155"/>
        <v/>
      </c>
      <c r="LSH71" s="69" t="str">
        <f t="shared" si="155"/>
        <v/>
      </c>
      <c r="LSI71" s="69" t="str">
        <f t="shared" si="155"/>
        <v/>
      </c>
      <c r="LSJ71" s="69" t="str">
        <f t="shared" si="155"/>
        <v/>
      </c>
      <c r="LSK71" s="69" t="str">
        <f t="shared" si="155"/>
        <v/>
      </c>
      <c r="LSL71" s="69" t="str">
        <f t="shared" si="155"/>
        <v/>
      </c>
      <c r="LSM71" s="69" t="str">
        <f t="shared" si="155"/>
        <v/>
      </c>
      <c r="LSN71" s="69" t="str">
        <f t="shared" si="155"/>
        <v/>
      </c>
      <c r="LSO71" s="69" t="str">
        <f t="shared" si="155"/>
        <v/>
      </c>
      <c r="LSP71" s="69" t="str">
        <f t="shared" si="155"/>
        <v/>
      </c>
      <c r="LSQ71" s="69" t="str">
        <f t="shared" si="155"/>
        <v/>
      </c>
      <c r="LSR71" s="69" t="str">
        <f t="shared" si="155"/>
        <v/>
      </c>
      <c r="LSS71" s="69" t="str">
        <f t="shared" si="155"/>
        <v/>
      </c>
      <c r="LST71" s="69" t="str">
        <f t="shared" si="155"/>
        <v/>
      </c>
      <c r="LSU71" s="69" t="str">
        <f t="shared" si="155"/>
        <v/>
      </c>
      <c r="LSV71" s="69" t="str">
        <f t="shared" si="155"/>
        <v/>
      </c>
      <c r="LSW71" s="69" t="str">
        <f t="shared" si="155"/>
        <v/>
      </c>
      <c r="LSX71" s="69" t="str">
        <f t="shared" si="155"/>
        <v/>
      </c>
      <c r="LSY71" s="69" t="str">
        <f t="shared" si="155"/>
        <v/>
      </c>
      <c r="LSZ71" s="69" t="str">
        <f t="shared" si="155"/>
        <v/>
      </c>
      <c r="LTA71" s="69" t="str">
        <f t="shared" si="155"/>
        <v/>
      </c>
      <c r="LTB71" s="69" t="str">
        <f t="shared" si="155"/>
        <v/>
      </c>
      <c r="LTC71" s="69" t="str">
        <f t="shared" si="155"/>
        <v/>
      </c>
      <c r="LTD71" s="69" t="str">
        <f t="shared" si="155"/>
        <v/>
      </c>
      <c r="LTE71" s="69" t="str">
        <f t="shared" si="155"/>
        <v/>
      </c>
      <c r="LTF71" s="69" t="str">
        <f t="shared" si="155"/>
        <v/>
      </c>
      <c r="LTG71" s="69" t="str">
        <f t="shared" si="155"/>
        <v/>
      </c>
      <c r="LTH71" s="69" t="str">
        <f t="shared" si="155"/>
        <v/>
      </c>
      <c r="LTI71" s="69" t="str">
        <f t="shared" si="155"/>
        <v/>
      </c>
      <c r="LTJ71" s="69" t="str">
        <f t="shared" si="155"/>
        <v/>
      </c>
      <c r="LTK71" s="69" t="str">
        <f t="shared" si="155"/>
        <v/>
      </c>
      <c r="LTL71" s="69" t="str">
        <f t="shared" si="155"/>
        <v/>
      </c>
      <c r="LTM71" s="69" t="str">
        <f t="shared" si="155"/>
        <v/>
      </c>
      <c r="LTN71" s="69" t="str">
        <f t="shared" si="155"/>
        <v/>
      </c>
      <c r="LTO71" s="69" t="str">
        <f t="shared" si="155"/>
        <v/>
      </c>
      <c r="LTP71" s="69" t="str">
        <f t="shared" ref="LTP71:LWA71" si="156">IF(LTP$2="","",(LTP69)/LTP70)</f>
        <v/>
      </c>
      <c r="LTQ71" s="69" t="str">
        <f t="shared" si="156"/>
        <v/>
      </c>
      <c r="LTR71" s="69" t="str">
        <f t="shared" si="156"/>
        <v/>
      </c>
      <c r="LTS71" s="69" t="str">
        <f t="shared" si="156"/>
        <v/>
      </c>
      <c r="LTT71" s="69" t="str">
        <f t="shared" si="156"/>
        <v/>
      </c>
      <c r="LTU71" s="69" t="str">
        <f t="shared" si="156"/>
        <v/>
      </c>
      <c r="LTV71" s="69" t="str">
        <f t="shared" si="156"/>
        <v/>
      </c>
      <c r="LTW71" s="69" t="str">
        <f t="shared" si="156"/>
        <v/>
      </c>
      <c r="LTX71" s="69" t="str">
        <f t="shared" si="156"/>
        <v/>
      </c>
      <c r="LTY71" s="69" t="str">
        <f t="shared" si="156"/>
        <v/>
      </c>
      <c r="LTZ71" s="69" t="str">
        <f t="shared" si="156"/>
        <v/>
      </c>
      <c r="LUA71" s="69" t="str">
        <f t="shared" si="156"/>
        <v/>
      </c>
      <c r="LUB71" s="69" t="str">
        <f t="shared" si="156"/>
        <v/>
      </c>
      <c r="LUC71" s="69" t="str">
        <f t="shared" si="156"/>
        <v/>
      </c>
      <c r="LUD71" s="69" t="str">
        <f t="shared" si="156"/>
        <v/>
      </c>
      <c r="LUE71" s="69" t="str">
        <f t="shared" si="156"/>
        <v/>
      </c>
      <c r="LUF71" s="69" t="str">
        <f t="shared" si="156"/>
        <v/>
      </c>
      <c r="LUG71" s="69" t="str">
        <f t="shared" si="156"/>
        <v/>
      </c>
      <c r="LUH71" s="69" t="str">
        <f t="shared" si="156"/>
        <v/>
      </c>
      <c r="LUI71" s="69" t="str">
        <f t="shared" si="156"/>
        <v/>
      </c>
      <c r="LUJ71" s="69" t="str">
        <f t="shared" si="156"/>
        <v/>
      </c>
      <c r="LUK71" s="69" t="str">
        <f t="shared" si="156"/>
        <v/>
      </c>
      <c r="LUL71" s="69" t="str">
        <f t="shared" si="156"/>
        <v/>
      </c>
      <c r="LUM71" s="69" t="str">
        <f t="shared" si="156"/>
        <v/>
      </c>
      <c r="LUN71" s="69" t="str">
        <f t="shared" si="156"/>
        <v/>
      </c>
      <c r="LUO71" s="69" t="str">
        <f t="shared" si="156"/>
        <v/>
      </c>
      <c r="LUP71" s="69" t="str">
        <f t="shared" si="156"/>
        <v/>
      </c>
      <c r="LUQ71" s="69" t="str">
        <f t="shared" si="156"/>
        <v/>
      </c>
      <c r="LUR71" s="69" t="str">
        <f t="shared" si="156"/>
        <v/>
      </c>
      <c r="LUS71" s="69" t="str">
        <f t="shared" si="156"/>
        <v/>
      </c>
      <c r="LUT71" s="69" t="str">
        <f t="shared" si="156"/>
        <v/>
      </c>
      <c r="LUU71" s="69" t="str">
        <f t="shared" si="156"/>
        <v/>
      </c>
      <c r="LUV71" s="69" t="str">
        <f t="shared" si="156"/>
        <v/>
      </c>
      <c r="LUW71" s="69" t="str">
        <f t="shared" si="156"/>
        <v/>
      </c>
      <c r="LUX71" s="69" t="str">
        <f t="shared" si="156"/>
        <v/>
      </c>
      <c r="LUY71" s="69" t="str">
        <f t="shared" si="156"/>
        <v/>
      </c>
      <c r="LUZ71" s="69" t="str">
        <f t="shared" si="156"/>
        <v/>
      </c>
      <c r="LVA71" s="69" t="str">
        <f t="shared" si="156"/>
        <v/>
      </c>
      <c r="LVB71" s="69" t="str">
        <f t="shared" si="156"/>
        <v/>
      </c>
      <c r="LVC71" s="69" t="str">
        <f t="shared" si="156"/>
        <v/>
      </c>
      <c r="LVD71" s="69" t="str">
        <f t="shared" si="156"/>
        <v/>
      </c>
      <c r="LVE71" s="69" t="str">
        <f t="shared" si="156"/>
        <v/>
      </c>
      <c r="LVF71" s="69" t="str">
        <f t="shared" si="156"/>
        <v/>
      </c>
      <c r="LVG71" s="69" t="str">
        <f t="shared" si="156"/>
        <v/>
      </c>
      <c r="LVH71" s="69" t="str">
        <f t="shared" si="156"/>
        <v/>
      </c>
      <c r="LVI71" s="69" t="str">
        <f t="shared" si="156"/>
        <v/>
      </c>
      <c r="LVJ71" s="69" t="str">
        <f t="shared" si="156"/>
        <v/>
      </c>
      <c r="LVK71" s="69" t="str">
        <f t="shared" si="156"/>
        <v/>
      </c>
      <c r="LVL71" s="69" t="str">
        <f t="shared" si="156"/>
        <v/>
      </c>
      <c r="LVM71" s="69" t="str">
        <f t="shared" si="156"/>
        <v/>
      </c>
      <c r="LVN71" s="69" t="str">
        <f t="shared" si="156"/>
        <v/>
      </c>
      <c r="LVO71" s="69" t="str">
        <f t="shared" si="156"/>
        <v/>
      </c>
      <c r="LVP71" s="69" t="str">
        <f t="shared" si="156"/>
        <v/>
      </c>
      <c r="LVQ71" s="69" t="str">
        <f t="shared" si="156"/>
        <v/>
      </c>
      <c r="LVR71" s="69" t="str">
        <f t="shared" si="156"/>
        <v/>
      </c>
      <c r="LVS71" s="69" t="str">
        <f t="shared" si="156"/>
        <v/>
      </c>
      <c r="LVT71" s="69" t="str">
        <f t="shared" si="156"/>
        <v/>
      </c>
      <c r="LVU71" s="69" t="str">
        <f t="shared" si="156"/>
        <v/>
      </c>
      <c r="LVV71" s="69" t="str">
        <f t="shared" si="156"/>
        <v/>
      </c>
      <c r="LVW71" s="69" t="str">
        <f t="shared" si="156"/>
        <v/>
      </c>
      <c r="LVX71" s="69" t="str">
        <f t="shared" si="156"/>
        <v/>
      </c>
      <c r="LVY71" s="69" t="str">
        <f t="shared" si="156"/>
        <v/>
      </c>
      <c r="LVZ71" s="69" t="str">
        <f t="shared" si="156"/>
        <v/>
      </c>
      <c r="LWA71" s="69" t="str">
        <f t="shared" si="156"/>
        <v/>
      </c>
      <c r="LWB71" s="69" t="str">
        <f t="shared" ref="LWB71:LYM71" si="157">IF(LWB$2="","",(LWB69)/LWB70)</f>
        <v/>
      </c>
      <c r="LWC71" s="69" t="str">
        <f t="shared" si="157"/>
        <v/>
      </c>
      <c r="LWD71" s="69" t="str">
        <f t="shared" si="157"/>
        <v/>
      </c>
      <c r="LWE71" s="69" t="str">
        <f t="shared" si="157"/>
        <v/>
      </c>
      <c r="LWF71" s="69" t="str">
        <f t="shared" si="157"/>
        <v/>
      </c>
      <c r="LWG71" s="69" t="str">
        <f t="shared" si="157"/>
        <v/>
      </c>
      <c r="LWH71" s="69" t="str">
        <f t="shared" si="157"/>
        <v/>
      </c>
      <c r="LWI71" s="69" t="str">
        <f t="shared" si="157"/>
        <v/>
      </c>
      <c r="LWJ71" s="69" t="str">
        <f t="shared" si="157"/>
        <v/>
      </c>
      <c r="LWK71" s="69" t="str">
        <f t="shared" si="157"/>
        <v/>
      </c>
      <c r="LWL71" s="69" t="str">
        <f t="shared" si="157"/>
        <v/>
      </c>
      <c r="LWM71" s="69" t="str">
        <f t="shared" si="157"/>
        <v/>
      </c>
      <c r="LWN71" s="69" t="str">
        <f t="shared" si="157"/>
        <v/>
      </c>
      <c r="LWO71" s="69" t="str">
        <f t="shared" si="157"/>
        <v/>
      </c>
      <c r="LWP71" s="69" t="str">
        <f t="shared" si="157"/>
        <v/>
      </c>
      <c r="LWQ71" s="69" t="str">
        <f t="shared" si="157"/>
        <v/>
      </c>
      <c r="LWR71" s="69" t="str">
        <f t="shared" si="157"/>
        <v/>
      </c>
      <c r="LWS71" s="69" t="str">
        <f t="shared" si="157"/>
        <v/>
      </c>
      <c r="LWT71" s="69" t="str">
        <f t="shared" si="157"/>
        <v/>
      </c>
      <c r="LWU71" s="69" t="str">
        <f t="shared" si="157"/>
        <v/>
      </c>
      <c r="LWV71" s="69" t="str">
        <f t="shared" si="157"/>
        <v/>
      </c>
      <c r="LWW71" s="69" t="str">
        <f t="shared" si="157"/>
        <v/>
      </c>
      <c r="LWX71" s="69" t="str">
        <f t="shared" si="157"/>
        <v/>
      </c>
      <c r="LWY71" s="69" t="str">
        <f t="shared" si="157"/>
        <v/>
      </c>
      <c r="LWZ71" s="69" t="str">
        <f t="shared" si="157"/>
        <v/>
      </c>
      <c r="LXA71" s="69" t="str">
        <f t="shared" si="157"/>
        <v/>
      </c>
      <c r="LXB71" s="69" t="str">
        <f t="shared" si="157"/>
        <v/>
      </c>
      <c r="LXC71" s="69" t="str">
        <f t="shared" si="157"/>
        <v/>
      </c>
      <c r="LXD71" s="69" t="str">
        <f t="shared" si="157"/>
        <v/>
      </c>
      <c r="LXE71" s="69" t="str">
        <f t="shared" si="157"/>
        <v/>
      </c>
      <c r="LXF71" s="69" t="str">
        <f t="shared" si="157"/>
        <v/>
      </c>
      <c r="LXG71" s="69" t="str">
        <f t="shared" si="157"/>
        <v/>
      </c>
      <c r="LXH71" s="69" t="str">
        <f t="shared" si="157"/>
        <v/>
      </c>
      <c r="LXI71" s="69" t="str">
        <f t="shared" si="157"/>
        <v/>
      </c>
      <c r="LXJ71" s="69" t="str">
        <f t="shared" si="157"/>
        <v/>
      </c>
      <c r="LXK71" s="69" t="str">
        <f t="shared" si="157"/>
        <v/>
      </c>
      <c r="LXL71" s="69" t="str">
        <f t="shared" si="157"/>
        <v/>
      </c>
      <c r="LXM71" s="69" t="str">
        <f t="shared" si="157"/>
        <v/>
      </c>
      <c r="LXN71" s="69" t="str">
        <f t="shared" si="157"/>
        <v/>
      </c>
      <c r="LXO71" s="69" t="str">
        <f t="shared" si="157"/>
        <v/>
      </c>
      <c r="LXP71" s="69" t="str">
        <f t="shared" si="157"/>
        <v/>
      </c>
      <c r="LXQ71" s="69" t="str">
        <f t="shared" si="157"/>
        <v/>
      </c>
      <c r="LXR71" s="69" t="str">
        <f t="shared" si="157"/>
        <v/>
      </c>
      <c r="LXS71" s="69" t="str">
        <f t="shared" si="157"/>
        <v/>
      </c>
      <c r="LXT71" s="69" t="str">
        <f t="shared" si="157"/>
        <v/>
      </c>
      <c r="LXU71" s="69" t="str">
        <f t="shared" si="157"/>
        <v/>
      </c>
      <c r="LXV71" s="69" t="str">
        <f t="shared" si="157"/>
        <v/>
      </c>
      <c r="LXW71" s="69" t="str">
        <f t="shared" si="157"/>
        <v/>
      </c>
      <c r="LXX71" s="69" t="str">
        <f t="shared" si="157"/>
        <v/>
      </c>
      <c r="LXY71" s="69" t="str">
        <f t="shared" si="157"/>
        <v/>
      </c>
      <c r="LXZ71" s="69" t="str">
        <f t="shared" si="157"/>
        <v/>
      </c>
      <c r="LYA71" s="69" t="str">
        <f t="shared" si="157"/>
        <v/>
      </c>
      <c r="LYB71" s="69" t="str">
        <f t="shared" si="157"/>
        <v/>
      </c>
      <c r="LYC71" s="69" t="str">
        <f t="shared" si="157"/>
        <v/>
      </c>
      <c r="LYD71" s="69" t="str">
        <f t="shared" si="157"/>
        <v/>
      </c>
      <c r="LYE71" s="69" t="str">
        <f t="shared" si="157"/>
        <v/>
      </c>
      <c r="LYF71" s="69" t="str">
        <f t="shared" si="157"/>
        <v/>
      </c>
      <c r="LYG71" s="69" t="str">
        <f t="shared" si="157"/>
        <v/>
      </c>
      <c r="LYH71" s="69" t="str">
        <f t="shared" si="157"/>
        <v/>
      </c>
      <c r="LYI71" s="69" t="str">
        <f t="shared" si="157"/>
        <v/>
      </c>
      <c r="LYJ71" s="69" t="str">
        <f t="shared" si="157"/>
        <v/>
      </c>
      <c r="LYK71" s="69" t="str">
        <f t="shared" si="157"/>
        <v/>
      </c>
      <c r="LYL71" s="69" t="str">
        <f t="shared" si="157"/>
        <v/>
      </c>
      <c r="LYM71" s="69" t="str">
        <f t="shared" si="157"/>
        <v/>
      </c>
      <c r="LYN71" s="69" t="str">
        <f t="shared" ref="LYN71:MAY71" si="158">IF(LYN$2="","",(LYN69)/LYN70)</f>
        <v/>
      </c>
      <c r="LYO71" s="69" t="str">
        <f t="shared" si="158"/>
        <v/>
      </c>
      <c r="LYP71" s="69" t="str">
        <f t="shared" si="158"/>
        <v/>
      </c>
      <c r="LYQ71" s="69" t="str">
        <f t="shared" si="158"/>
        <v/>
      </c>
      <c r="LYR71" s="69" t="str">
        <f t="shared" si="158"/>
        <v/>
      </c>
      <c r="LYS71" s="69" t="str">
        <f t="shared" si="158"/>
        <v/>
      </c>
      <c r="LYT71" s="69" t="str">
        <f t="shared" si="158"/>
        <v/>
      </c>
      <c r="LYU71" s="69" t="str">
        <f t="shared" si="158"/>
        <v/>
      </c>
      <c r="LYV71" s="69" t="str">
        <f t="shared" si="158"/>
        <v/>
      </c>
      <c r="LYW71" s="69" t="str">
        <f t="shared" si="158"/>
        <v/>
      </c>
      <c r="LYX71" s="69" t="str">
        <f t="shared" si="158"/>
        <v/>
      </c>
      <c r="LYY71" s="69" t="str">
        <f t="shared" si="158"/>
        <v/>
      </c>
      <c r="LYZ71" s="69" t="str">
        <f t="shared" si="158"/>
        <v/>
      </c>
      <c r="LZA71" s="69" t="str">
        <f t="shared" si="158"/>
        <v/>
      </c>
      <c r="LZB71" s="69" t="str">
        <f t="shared" si="158"/>
        <v/>
      </c>
      <c r="LZC71" s="69" t="str">
        <f t="shared" si="158"/>
        <v/>
      </c>
      <c r="LZD71" s="69" t="str">
        <f t="shared" si="158"/>
        <v/>
      </c>
      <c r="LZE71" s="69" t="str">
        <f t="shared" si="158"/>
        <v/>
      </c>
      <c r="LZF71" s="69" t="str">
        <f t="shared" si="158"/>
        <v/>
      </c>
      <c r="LZG71" s="69" t="str">
        <f t="shared" si="158"/>
        <v/>
      </c>
      <c r="LZH71" s="69" t="str">
        <f t="shared" si="158"/>
        <v/>
      </c>
      <c r="LZI71" s="69" t="str">
        <f t="shared" si="158"/>
        <v/>
      </c>
      <c r="LZJ71" s="69" t="str">
        <f t="shared" si="158"/>
        <v/>
      </c>
      <c r="LZK71" s="69" t="str">
        <f t="shared" si="158"/>
        <v/>
      </c>
      <c r="LZL71" s="69" t="str">
        <f t="shared" si="158"/>
        <v/>
      </c>
      <c r="LZM71" s="69" t="str">
        <f t="shared" si="158"/>
        <v/>
      </c>
      <c r="LZN71" s="69" t="str">
        <f t="shared" si="158"/>
        <v/>
      </c>
      <c r="LZO71" s="69" t="str">
        <f t="shared" si="158"/>
        <v/>
      </c>
      <c r="LZP71" s="69" t="str">
        <f t="shared" si="158"/>
        <v/>
      </c>
      <c r="LZQ71" s="69" t="str">
        <f t="shared" si="158"/>
        <v/>
      </c>
      <c r="LZR71" s="69" t="str">
        <f t="shared" si="158"/>
        <v/>
      </c>
      <c r="LZS71" s="69" t="str">
        <f t="shared" si="158"/>
        <v/>
      </c>
      <c r="LZT71" s="69" t="str">
        <f t="shared" si="158"/>
        <v/>
      </c>
      <c r="LZU71" s="69" t="str">
        <f t="shared" si="158"/>
        <v/>
      </c>
      <c r="LZV71" s="69" t="str">
        <f t="shared" si="158"/>
        <v/>
      </c>
      <c r="LZW71" s="69" t="str">
        <f t="shared" si="158"/>
        <v/>
      </c>
      <c r="LZX71" s="69" t="str">
        <f t="shared" si="158"/>
        <v/>
      </c>
      <c r="LZY71" s="69" t="str">
        <f t="shared" si="158"/>
        <v/>
      </c>
      <c r="LZZ71" s="69" t="str">
        <f t="shared" si="158"/>
        <v/>
      </c>
      <c r="MAA71" s="69" t="str">
        <f t="shared" si="158"/>
        <v/>
      </c>
      <c r="MAB71" s="69" t="str">
        <f t="shared" si="158"/>
        <v/>
      </c>
      <c r="MAC71" s="69" t="str">
        <f t="shared" si="158"/>
        <v/>
      </c>
      <c r="MAD71" s="69" t="str">
        <f t="shared" si="158"/>
        <v/>
      </c>
      <c r="MAE71" s="69" t="str">
        <f t="shared" si="158"/>
        <v/>
      </c>
      <c r="MAF71" s="69" t="str">
        <f t="shared" si="158"/>
        <v/>
      </c>
      <c r="MAG71" s="69" t="str">
        <f t="shared" si="158"/>
        <v/>
      </c>
      <c r="MAH71" s="69" t="str">
        <f t="shared" si="158"/>
        <v/>
      </c>
      <c r="MAI71" s="69" t="str">
        <f t="shared" si="158"/>
        <v/>
      </c>
      <c r="MAJ71" s="69" t="str">
        <f t="shared" si="158"/>
        <v/>
      </c>
      <c r="MAK71" s="69" t="str">
        <f t="shared" si="158"/>
        <v/>
      </c>
      <c r="MAL71" s="69" t="str">
        <f t="shared" si="158"/>
        <v/>
      </c>
      <c r="MAM71" s="69" t="str">
        <f t="shared" si="158"/>
        <v/>
      </c>
      <c r="MAN71" s="69" t="str">
        <f t="shared" si="158"/>
        <v/>
      </c>
      <c r="MAO71" s="69" t="str">
        <f t="shared" si="158"/>
        <v/>
      </c>
      <c r="MAP71" s="69" t="str">
        <f t="shared" si="158"/>
        <v/>
      </c>
      <c r="MAQ71" s="69" t="str">
        <f t="shared" si="158"/>
        <v/>
      </c>
      <c r="MAR71" s="69" t="str">
        <f t="shared" si="158"/>
        <v/>
      </c>
      <c r="MAS71" s="69" t="str">
        <f t="shared" si="158"/>
        <v/>
      </c>
      <c r="MAT71" s="69" t="str">
        <f t="shared" si="158"/>
        <v/>
      </c>
      <c r="MAU71" s="69" t="str">
        <f t="shared" si="158"/>
        <v/>
      </c>
      <c r="MAV71" s="69" t="str">
        <f t="shared" si="158"/>
        <v/>
      </c>
      <c r="MAW71" s="69" t="str">
        <f t="shared" si="158"/>
        <v/>
      </c>
      <c r="MAX71" s="69" t="str">
        <f t="shared" si="158"/>
        <v/>
      </c>
      <c r="MAY71" s="69" t="str">
        <f t="shared" si="158"/>
        <v/>
      </c>
      <c r="MAZ71" s="69" t="str">
        <f t="shared" ref="MAZ71:MDK71" si="159">IF(MAZ$2="","",(MAZ69)/MAZ70)</f>
        <v/>
      </c>
      <c r="MBA71" s="69" t="str">
        <f t="shared" si="159"/>
        <v/>
      </c>
      <c r="MBB71" s="69" t="str">
        <f t="shared" si="159"/>
        <v/>
      </c>
      <c r="MBC71" s="69" t="str">
        <f t="shared" si="159"/>
        <v/>
      </c>
      <c r="MBD71" s="69" t="str">
        <f t="shared" si="159"/>
        <v/>
      </c>
      <c r="MBE71" s="69" t="str">
        <f t="shared" si="159"/>
        <v/>
      </c>
      <c r="MBF71" s="69" t="str">
        <f t="shared" si="159"/>
        <v/>
      </c>
      <c r="MBG71" s="69" t="str">
        <f t="shared" si="159"/>
        <v/>
      </c>
      <c r="MBH71" s="69" t="str">
        <f t="shared" si="159"/>
        <v/>
      </c>
      <c r="MBI71" s="69" t="str">
        <f t="shared" si="159"/>
        <v/>
      </c>
      <c r="MBJ71" s="69" t="str">
        <f t="shared" si="159"/>
        <v/>
      </c>
      <c r="MBK71" s="69" t="str">
        <f t="shared" si="159"/>
        <v/>
      </c>
      <c r="MBL71" s="69" t="str">
        <f t="shared" si="159"/>
        <v/>
      </c>
      <c r="MBM71" s="69" t="str">
        <f t="shared" si="159"/>
        <v/>
      </c>
      <c r="MBN71" s="69" t="str">
        <f t="shared" si="159"/>
        <v/>
      </c>
      <c r="MBO71" s="69" t="str">
        <f t="shared" si="159"/>
        <v/>
      </c>
      <c r="MBP71" s="69" t="str">
        <f t="shared" si="159"/>
        <v/>
      </c>
      <c r="MBQ71" s="69" t="str">
        <f t="shared" si="159"/>
        <v/>
      </c>
      <c r="MBR71" s="69" t="str">
        <f t="shared" si="159"/>
        <v/>
      </c>
      <c r="MBS71" s="69" t="str">
        <f t="shared" si="159"/>
        <v/>
      </c>
      <c r="MBT71" s="69" t="str">
        <f t="shared" si="159"/>
        <v/>
      </c>
      <c r="MBU71" s="69" t="str">
        <f t="shared" si="159"/>
        <v/>
      </c>
      <c r="MBV71" s="69" t="str">
        <f t="shared" si="159"/>
        <v/>
      </c>
      <c r="MBW71" s="69" t="str">
        <f t="shared" si="159"/>
        <v/>
      </c>
      <c r="MBX71" s="69" t="str">
        <f t="shared" si="159"/>
        <v/>
      </c>
      <c r="MBY71" s="69" t="str">
        <f t="shared" si="159"/>
        <v/>
      </c>
      <c r="MBZ71" s="69" t="str">
        <f t="shared" si="159"/>
        <v/>
      </c>
      <c r="MCA71" s="69" t="str">
        <f t="shared" si="159"/>
        <v/>
      </c>
      <c r="MCB71" s="69" t="str">
        <f t="shared" si="159"/>
        <v/>
      </c>
      <c r="MCC71" s="69" t="str">
        <f t="shared" si="159"/>
        <v/>
      </c>
      <c r="MCD71" s="69" t="str">
        <f t="shared" si="159"/>
        <v/>
      </c>
      <c r="MCE71" s="69" t="str">
        <f t="shared" si="159"/>
        <v/>
      </c>
      <c r="MCF71" s="69" t="str">
        <f t="shared" si="159"/>
        <v/>
      </c>
      <c r="MCG71" s="69" t="str">
        <f t="shared" si="159"/>
        <v/>
      </c>
      <c r="MCH71" s="69" t="str">
        <f t="shared" si="159"/>
        <v/>
      </c>
      <c r="MCI71" s="69" t="str">
        <f t="shared" si="159"/>
        <v/>
      </c>
      <c r="MCJ71" s="69" t="str">
        <f t="shared" si="159"/>
        <v/>
      </c>
      <c r="MCK71" s="69" t="str">
        <f t="shared" si="159"/>
        <v/>
      </c>
      <c r="MCL71" s="69" t="str">
        <f t="shared" si="159"/>
        <v/>
      </c>
      <c r="MCM71" s="69" t="str">
        <f t="shared" si="159"/>
        <v/>
      </c>
      <c r="MCN71" s="69" t="str">
        <f t="shared" si="159"/>
        <v/>
      </c>
      <c r="MCO71" s="69" t="str">
        <f t="shared" si="159"/>
        <v/>
      </c>
      <c r="MCP71" s="69" t="str">
        <f t="shared" si="159"/>
        <v/>
      </c>
      <c r="MCQ71" s="69" t="str">
        <f t="shared" si="159"/>
        <v/>
      </c>
      <c r="MCR71" s="69" t="str">
        <f t="shared" si="159"/>
        <v/>
      </c>
      <c r="MCS71" s="69" t="str">
        <f t="shared" si="159"/>
        <v/>
      </c>
      <c r="MCT71" s="69" t="str">
        <f t="shared" si="159"/>
        <v/>
      </c>
      <c r="MCU71" s="69" t="str">
        <f t="shared" si="159"/>
        <v/>
      </c>
      <c r="MCV71" s="69" t="str">
        <f t="shared" si="159"/>
        <v/>
      </c>
      <c r="MCW71" s="69" t="str">
        <f t="shared" si="159"/>
        <v/>
      </c>
      <c r="MCX71" s="69" t="str">
        <f t="shared" si="159"/>
        <v/>
      </c>
      <c r="MCY71" s="69" t="str">
        <f t="shared" si="159"/>
        <v/>
      </c>
      <c r="MCZ71" s="69" t="str">
        <f t="shared" si="159"/>
        <v/>
      </c>
      <c r="MDA71" s="69" t="str">
        <f t="shared" si="159"/>
        <v/>
      </c>
      <c r="MDB71" s="69" t="str">
        <f t="shared" si="159"/>
        <v/>
      </c>
      <c r="MDC71" s="69" t="str">
        <f t="shared" si="159"/>
        <v/>
      </c>
      <c r="MDD71" s="69" t="str">
        <f t="shared" si="159"/>
        <v/>
      </c>
      <c r="MDE71" s="69" t="str">
        <f t="shared" si="159"/>
        <v/>
      </c>
      <c r="MDF71" s="69" t="str">
        <f t="shared" si="159"/>
        <v/>
      </c>
      <c r="MDG71" s="69" t="str">
        <f t="shared" si="159"/>
        <v/>
      </c>
      <c r="MDH71" s="69" t="str">
        <f t="shared" si="159"/>
        <v/>
      </c>
      <c r="MDI71" s="69" t="str">
        <f t="shared" si="159"/>
        <v/>
      </c>
      <c r="MDJ71" s="69" t="str">
        <f t="shared" si="159"/>
        <v/>
      </c>
      <c r="MDK71" s="69" t="str">
        <f t="shared" si="159"/>
        <v/>
      </c>
      <c r="MDL71" s="69" t="str">
        <f t="shared" ref="MDL71:MFW71" si="160">IF(MDL$2="","",(MDL69)/MDL70)</f>
        <v/>
      </c>
      <c r="MDM71" s="69" t="str">
        <f t="shared" si="160"/>
        <v/>
      </c>
      <c r="MDN71" s="69" t="str">
        <f t="shared" si="160"/>
        <v/>
      </c>
      <c r="MDO71" s="69" t="str">
        <f t="shared" si="160"/>
        <v/>
      </c>
      <c r="MDP71" s="69" t="str">
        <f t="shared" si="160"/>
        <v/>
      </c>
      <c r="MDQ71" s="69" t="str">
        <f t="shared" si="160"/>
        <v/>
      </c>
      <c r="MDR71" s="69" t="str">
        <f t="shared" si="160"/>
        <v/>
      </c>
      <c r="MDS71" s="69" t="str">
        <f t="shared" si="160"/>
        <v/>
      </c>
      <c r="MDT71" s="69" t="str">
        <f t="shared" si="160"/>
        <v/>
      </c>
      <c r="MDU71" s="69" t="str">
        <f t="shared" si="160"/>
        <v/>
      </c>
      <c r="MDV71" s="69" t="str">
        <f t="shared" si="160"/>
        <v/>
      </c>
      <c r="MDW71" s="69" t="str">
        <f t="shared" si="160"/>
        <v/>
      </c>
      <c r="MDX71" s="69" t="str">
        <f t="shared" si="160"/>
        <v/>
      </c>
      <c r="MDY71" s="69" t="str">
        <f t="shared" si="160"/>
        <v/>
      </c>
      <c r="MDZ71" s="69" t="str">
        <f t="shared" si="160"/>
        <v/>
      </c>
      <c r="MEA71" s="69" t="str">
        <f t="shared" si="160"/>
        <v/>
      </c>
      <c r="MEB71" s="69" t="str">
        <f t="shared" si="160"/>
        <v/>
      </c>
      <c r="MEC71" s="69" t="str">
        <f t="shared" si="160"/>
        <v/>
      </c>
      <c r="MED71" s="69" t="str">
        <f t="shared" si="160"/>
        <v/>
      </c>
      <c r="MEE71" s="69" t="str">
        <f t="shared" si="160"/>
        <v/>
      </c>
      <c r="MEF71" s="69" t="str">
        <f t="shared" si="160"/>
        <v/>
      </c>
      <c r="MEG71" s="69" t="str">
        <f t="shared" si="160"/>
        <v/>
      </c>
      <c r="MEH71" s="69" t="str">
        <f t="shared" si="160"/>
        <v/>
      </c>
      <c r="MEI71" s="69" t="str">
        <f t="shared" si="160"/>
        <v/>
      </c>
      <c r="MEJ71" s="69" t="str">
        <f t="shared" si="160"/>
        <v/>
      </c>
      <c r="MEK71" s="69" t="str">
        <f t="shared" si="160"/>
        <v/>
      </c>
      <c r="MEL71" s="69" t="str">
        <f t="shared" si="160"/>
        <v/>
      </c>
      <c r="MEM71" s="69" t="str">
        <f t="shared" si="160"/>
        <v/>
      </c>
      <c r="MEN71" s="69" t="str">
        <f t="shared" si="160"/>
        <v/>
      </c>
      <c r="MEO71" s="69" t="str">
        <f t="shared" si="160"/>
        <v/>
      </c>
      <c r="MEP71" s="69" t="str">
        <f t="shared" si="160"/>
        <v/>
      </c>
      <c r="MEQ71" s="69" t="str">
        <f t="shared" si="160"/>
        <v/>
      </c>
      <c r="MER71" s="69" t="str">
        <f t="shared" si="160"/>
        <v/>
      </c>
      <c r="MES71" s="69" t="str">
        <f t="shared" si="160"/>
        <v/>
      </c>
      <c r="MET71" s="69" t="str">
        <f t="shared" si="160"/>
        <v/>
      </c>
      <c r="MEU71" s="69" t="str">
        <f t="shared" si="160"/>
        <v/>
      </c>
      <c r="MEV71" s="69" t="str">
        <f t="shared" si="160"/>
        <v/>
      </c>
      <c r="MEW71" s="69" t="str">
        <f t="shared" si="160"/>
        <v/>
      </c>
      <c r="MEX71" s="69" t="str">
        <f t="shared" si="160"/>
        <v/>
      </c>
      <c r="MEY71" s="69" t="str">
        <f t="shared" si="160"/>
        <v/>
      </c>
      <c r="MEZ71" s="69" t="str">
        <f t="shared" si="160"/>
        <v/>
      </c>
      <c r="MFA71" s="69" t="str">
        <f t="shared" si="160"/>
        <v/>
      </c>
      <c r="MFB71" s="69" t="str">
        <f t="shared" si="160"/>
        <v/>
      </c>
      <c r="MFC71" s="69" t="str">
        <f t="shared" si="160"/>
        <v/>
      </c>
      <c r="MFD71" s="69" t="str">
        <f t="shared" si="160"/>
        <v/>
      </c>
      <c r="MFE71" s="69" t="str">
        <f t="shared" si="160"/>
        <v/>
      </c>
      <c r="MFF71" s="69" t="str">
        <f t="shared" si="160"/>
        <v/>
      </c>
      <c r="MFG71" s="69" t="str">
        <f t="shared" si="160"/>
        <v/>
      </c>
      <c r="MFH71" s="69" t="str">
        <f t="shared" si="160"/>
        <v/>
      </c>
      <c r="MFI71" s="69" t="str">
        <f t="shared" si="160"/>
        <v/>
      </c>
      <c r="MFJ71" s="69" t="str">
        <f t="shared" si="160"/>
        <v/>
      </c>
      <c r="MFK71" s="69" t="str">
        <f t="shared" si="160"/>
        <v/>
      </c>
      <c r="MFL71" s="69" t="str">
        <f t="shared" si="160"/>
        <v/>
      </c>
      <c r="MFM71" s="69" t="str">
        <f t="shared" si="160"/>
        <v/>
      </c>
      <c r="MFN71" s="69" t="str">
        <f t="shared" si="160"/>
        <v/>
      </c>
      <c r="MFO71" s="69" t="str">
        <f t="shared" si="160"/>
        <v/>
      </c>
      <c r="MFP71" s="69" t="str">
        <f t="shared" si="160"/>
        <v/>
      </c>
      <c r="MFQ71" s="69" t="str">
        <f t="shared" si="160"/>
        <v/>
      </c>
      <c r="MFR71" s="69" t="str">
        <f t="shared" si="160"/>
        <v/>
      </c>
      <c r="MFS71" s="69" t="str">
        <f t="shared" si="160"/>
        <v/>
      </c>
      <c r="MFT71" s="69" t="str">
        <f t="shared" si="160"/>
        <v/>
      </c>
      <c r="MFU71" s="69" t="str">
        <f t="shared" si="160"/>
        <v/>
      </c>
      <c r="MFV71" s="69" t="str">
        <f t="shared" si="160"/>
        <v/>
      </c>
      <c r="MFW71" s="69" t="str">
        <f t="shared" si="160"/>
        <v/>
      </c>
      <c r="MFX71" s="69" t="str">
        <f t="shared" ref="MFX71:MII71" si="161">IF(MFX$2="","",(MFX69)/MFX70)</f>
        <v/>
      </c>
      <c r="MFY71" s="69" t="str">
        <f t="shared" si="161"/>
        <v/>
      </c>
      <c r="MFZ71" s="69" t="str">
        <f t="shared" si="161"/>
        <v/>
      </c>
      <c r="MGA71" s="69" t="str">
        <f t="shared" si="161"/>
        <v/>
      </c>
      <c r="MGB71" s="69" t="str">
        <f t="shared" si="161"/>
        <v/>
      </c>
      <c r="MGC71" s="69" t="str">
        <f t="shared" si="161"/>
        <v/>
      </c>
      <c r="MGD71" s="69" t="str">
        <f t="shared" si="161"/>
        <v/>
      </c>
      <c r="MGE71" s="69" t="str">
        <f t="shared" si="161"/>
        <v/>
      </c>
      <c r="MGF71" s="69" t="str">
        <f t="shared" si="161"/>
        <v/>
      </c>
      <c r="MGG71" s="69" t="str">
        <f t="shared" si="161"/>
        <v/>
      </c>
      <c r="MGH71" s="69" t="str">
        <f t="shared" si="161"/>
        <v/>
      </c>
      <c r="MGI71" s="69" t="str">
        <f t="shared" si="161"/>
        <v/>
      </c>
      <c r="MGJ71" s="69" t="str">
        <f t="shared" si="161"/>
        <v/>
      </c>
      <c r="MGK71" s="69" t="str">
        <f t="shared" si="161"/>
        <v/>
      </c>
      <c r="MGL71" s="69" t="str">
        <f t="shared" si="161"/>
        <v/>
      </c>
      <c r="MGM71" s="69" t="str">
        <f t="shared" si="161"/>
        <v/>
      </c>
      <c r="MGN71" s="69" t="str">
        <f t="shared" si="161"/>
        <v/>
      </c>
      <c r="MGO71" s="69" t="str">
        <f t="shared" si="161"/>
        <v/>
      </c>
      <c r="MGP71" s="69" t="str">
        <f t="shared" si="161"/>
        <v/>
      </c>
      <c r="MGQ71" s="69" t="str">
        <f t="shared" si="161"/>
        <v/>
      </c>
      <c r="MGR71" s="69" t="str">
        <f t="shared" si="161"/>
        <v/>
      </c>
      <c r="MGS71" s="69" t="str">
        <f t="shared" si="161"/>
        <v/>
      </c>
      <c r="MGT71" s="69" t="str">
        <f t="shared" si="161"/>
        <v/>
      </c>
      <c r="MGU71" s="69" t="str">
        <f t="shared" si="161"/>
        <v/>
      </c>
      <c r="MGV71" s="69" t="str">
        <f t="shared" si="161"/>
        <v/>
      </c>
      <c r="MGW71" s="69" t="str">
        <f t="shared" si="161"/>
        <v/>
      </c>
      <c r="MGX71" s="69" t="str">
        <f t="shared" si="161"/>
        <v/>
      </c>
      <c r="MGY71" s="69" t="str">
        <f t="shared" si="161"/>
        <v/>
      </c>
      <c r="MGZ71" s="69" t="str">
        <f t="shared" si="161"/>
        <v/>
      </c>
      <c r="MHA71" s="69" t="str">
        <f t="shared" si="161"/>
        <v/>
      </c>
      <c r="MHB71" s="69" t="str">
        <f t="shared" si="161"/>
        <v/>
      </c>
      <c r="MHC71" s="69" t="str">
        <f t="shared" si="161"/>
        <v/>
      </c>
      <c r="MHD71" s="69" t="str">
        <f t="shared" si="161"/>
        <v/>
      </c>
      <c r="MHE71" s="69" t="str">
        <f t="shared" si="161"/>
        <v/>
      </c>
      <c r="MHF71" s="69" t="str">
        <f t="shared" si="161"/>
        <v/>
      </c>
      <c r="MHG71" s="69" t="str">
        <f t="shared" si="161"/>
        <v/>
      </c>
      <c r="MHH71" s="69" t="str">
        <f t="shared" si="161"/>
        <v/>
      </c>
      <c r="MHI71" s="69" t="str">
        <f t="shared" si="161"/>
        <v/>
      </c>
      <c r="MHJ71" s="69" t="str">
        <f t="shared" si="161"/>
        <v/>
      </c>
      <c r="MHK71" s="69" t="str">
        <f t="shared" si="161"/>
        <v/>
      </c>
      <c r="MHL71" s="69" t="str">
        <f t="shared" si="161"/>
        <v/>
      </c>
      <c r="MHM71" s="69" t="str">
        <f t="shared" si="161"/>
        <v/>
      </c>
      <c r="MHN71" s="69" t="str">
        <f t="shared" si="161"/>
        <v/>
      </c>
      <c r="MHO71" s="69" t="str">
        <f t="shared" si="161"/>
        <v/>
      </c>
      <c r="MHP71" s="69" t="str">
        <f t="shared" si="161"/>
        <v/>
      </c>
      <c r="MHQ71" s="69" t="str">
        <f t="shared" si="161"/>
        <v/>
      </c>
      <c r="MHR71" s="69" t="str">
        <f t="shared" si="161"/>
        <v/>
      </c>
      <c r="MHS71" s="69" t="str">
        <f t="shared" si="161"/>
        <v/>
      </c>
      <c r="MHT71" s="69" t="str">
        <f t="shared" si="161"/>
        <v/>
      </c>
      <c r="MHU71" s="69" t="str">
        <f t="shared" si="161"/>
        <v/>
      </c>
      <c r="MHV71" s="69" t="str">
        <f t="shared" si="161"/>
        <v/>
      </c>
      <c r="MHW71" s="69" t="str">
        <f t="shared" si="161"/>
        <v/>
      </c>
      <c r="MHX71" s="69" t="str">
        <f t="shared" si="161"/>
        <v/>
      </c>
      <c r="MHY71" s="69" t="str">
        <f t="shared" si="161"/>
        <v/>
      </c>
      <c r="MHZ71" s="69" t="str">
        <f t="shared" si="161"/>
        <v/>
      </c>
      <c r="MIA71" s="69" t="str">
        <f t="shared" si="161"/>
        <v/>
      </c>
      <c r="MIB71" s="69" t="str">
        <f t="shared" si="161"/>
        <v/>
      </c>
      <c r="MIC71" s="69" t="str">
        <f t="shared" si="161"/>
        <v/>
      </c>
      <c r="MID71" s="69" t="str">
        <f t="shared" si="161"/>
        <v/>
      </c>
      <c r="MIE71" s="69" t="str">
        <f t="shared" si="161"/>
        <v/>
      </c>
      <c r="MIF71" s="69" t="str">
        <f t="shared" si="161"/>
        <v/>
      </c>
      <c r="MIG71" s="69" t="str">
        <f t="shared" si="161"/>
        <v/>
      </c>
      <c r="MIH71" s="69" t="str">
        <f t="shared" si="161"/>
        <v/>
      </c>
      <c r="MII71" s="69" t="str">
        <f t="shared" si="161"/>
        <v/>
      </c>
      <c r="MIJ71" s="69" t="str">
        <f t="shared" ref="MIJ71:MKU71" si="162">IF(MIJ$2="","",(MIJ69)/MIJ70)</f>
        <v/>
      </c>
      <c r="MIK71" s="69" t="str">
        <f t="shared" si="162"/>
        <v/>
      </c>
      <c r="MIL71" s="69" t="str">
        <f t="shared" si="162"/>
        <v/>
      </c>
      <c r="MIM71" s="69" t="str">
        <f t="shared" si="162"/>
        <v/>
      </c>
      <c r="MIN71" s="69" t="str">
        <f t="shared" si="162"/>
        <v/>
      </c>
      <c r="MIO71" s="69" t="str">
        <f t="shared" si="162"/>
        <v/>
      </c>
      <c r="MIP71" s="69" t="str">
        <f t="shared" si="162"/>
        <v/>
      </c>
      <c r="MIQ71" s="69" t="str">
        <f t="shared" si="162"/>
        <v/>
      </c>
      <c r="MIR71" s="69" t="str">
        <f t="shared" si="162"/>
        <v/>
      </c>
      <c r="MIS71" s="69" t="str">
        <f t="shared" si="162"/>
        <v/>
      </c>
      <c r="MIT71" s="69" t="str">
        <f t="shared" si="162"/>
        <v/>
      </c>
      <c r="MIU71" s="69" t="str">
        <f t="shared" si="162"/>
        <v/>
      </c>
      <c r="MIV71" s="69" t="str">
        <f t="shared" si="162"/>
        <v/>
      </c>
      <c r="MIW71" s="69" t="str">
        <f t="shared" si="162"/>
        <v/>
      </c>
      <c r="MIX71" s="69" t="str">
        <f t="shared" si="162"/>
        <v/>
      </c>
      <c r="MIY71" s="69" t="str">
        <f t="shared" si="162"/>
        <v/>
      </c>
      <c r="MIZ71" s="69" t="str">
        <f t="shared" si="162"/>
        <v/>
      </c>
      <c r="MJA71" s="69" t="str">
        <f t="shared" si="162"/>
        <v/>
      </c>
      <c r="MJB71" s="69" t="str">
        <f t="shared" si="162"/>
        <v/>
      </c>
      <c r="MJC71" s="69" t="str">
        <f t="shared" si="162"/>
        <v/>
      </c>
      <c r="MJD71" s="69" t="str">
        <f t="shared" si="162"/>
        <v/>
      </c>
      <c r="MJE71" s="69" t="str">
        <f t="shared" si="162"/>
        <v/>
      </c>
      <c r="MJF71" s="69" t="str">
        <f t="shared" si="162"/>
        <v/>
      </c>
      <c r="MJG71" s="69" t="str">
        <f t="shared" si="162"/>
        <v/>
      </c>
      <c r="MJH71" s="69" t="str">
        <f t="shared" si="162"/>
        <v/>
      </c>
      <c r="MJI71" s="69" t="str">
        <f t="shared" si="162"/>
        <v/>
      </c>
      <c r="MJJ71" s="69" t="str">
        <f t="shared" si="162"/>
        <v/>
      </c>
      <c r="MJK71" s="69" t="str">
        <f t="shared" si="162"/>
        <v/>
      </c>
      <c r="MJL71" s="69" t="str">
        <f t="shared" si="162"/>
        <v/>
      </c>
      <c r="MJM71" s="69" t="str">
        <f t="shared" si="162"/>
        <v/>
      </c>
      <c r="MJN71" s="69" t="str">
        <f t="shared" si="162"/>
        <v/>
      </c>
      <c r="MJO71" s="69" t="str">
        <f t="shared" si="162"/>
        <v/>
      </c>
      <c r="MJP71" s="69" t="str">
        <f t="shared" si="162"/>
        <v/>
      </c>
      <c r="MJQ71" s="69" t="str">
        <f t="shared" si="162"/>
        <v/>
      </c>
      <c r="MJR71" s="69" t="str">
        <f t="shared" si="162"/>
        <v/>
      </c>
      <c r="MJS71" s="69" t="str">
        <f t="shared" si="162"/>
        <v/>
      </c>
      <c r="MJT71" s="69" t="str">
        <f t="shared" si="162"/>
        <v/>
      </c>
      <c r="MJU71" s="69" t="str">
        <f t="shared" si="162"/>
        <v/>
      </c>
      <c r="MJV71" s="69" t="str">
        <f t="shared" si="162"/>
        <v/>
      </c>
      <c r="MJW71" s="69" t="str">
        <f t="shared" si="162"/>
        <v/>
      </c>
      <c r="MJX71" s="69" t="str">
        <f t="shared" si="162"/>
        <v/>
      </c>
      <c r="MJY71" s="69" t="str">
        <f t="shared" si="162"/>
        <v/>
      </c>
      <c r="MJZ71" s="69" t="str">
        <f t="shared" si="162"/>
        <v/>
      </c>
      <c r="MKA71" s="69" t="str">
        <f t="shared" si="162"/>
        <v/>
      </c>
      <c r="MKB71" s="69" t="str">
        <f t="shared" si="162"/>
        <v/>
      </c>
      <c r="MKC71" s="69" t="str">
        <f t="shared" si="162"/>
        <v/>
      </c>
      <c r="MKD71" s="69" t="str">
        <f t="shared" si="162"/>
        <v/>
      </c>
      <c r="MKE71" s="69" t="str">
        <f t="shared" si="162"/>
        <v/>
      </c>
      <c r="MKF71" s="69" t="str">
        <f t="shared" si="162"/>
        <v/>
      </c>
      <c r="MKG71" s="69" t="str">
        <f t="shared" si="162"/>
        <v/>
      </c>
      <c r="MKH71" s="69" t="str">
        <f t="shared" si="162"/>
        <v/>
      </c>
      <c r="MKI71" s="69" t="str">
        <f t="shared" si="162"/>
        <v/>
      </c>
      <c r="MKJ71" s="69" t="str">
        <f t="shared" si="162"/>
        <v/>
      </c>
      <c r="MKK71" s="69" t="str">
        <f t="shared" si="162"/>
        <v/>
      </c>
      <c r="MKL71" s="69" t="str">
        <f t="shared" si="162"/>
        <v/>
      </c>
      <c r="MKM71" s="69" t="str">
        <f t="shared" si="162"/>
        <v/>
      </c>
      <c r="MKN71" s="69" t="str">
        <f t="shared" si="162"/>
        <v/>
      </c>
      <c r="MKO71" s="69" t="str">
        <f t="shared" si="162"/>
        <v/>
      </c>
      <c r="MKP71" s="69" t="str">
        <f t="shared" si="162"/>
        <v/>
      </c>
      <c r="MKQ71" s="69" t="str">
        <f t="shared" si="162"/>
        <v/>
      </c>
      <c r="MKR71" s="69" t="str">
        <f t="shared" si="162"/>
        <v/>
      </c>
      <c r="MKS71" s="69" t="str">
        <f t="shared" si="162"/>
        <v/>
      </c>
      <c r="MKT71" s="69" t="str">
        <f t="shared" si="162"/>
        <v/>
      </c>
      <c r="MKU71" s="69" t="str">
        <f t="shared" si="162"/>
        <v/>
      </c>
      <c r="MKV71" s="69" t="str">
        <f t="shared" ref="MKV71:MNG71" si="163">IF(MKV$2="","",(MKV69)/MKV70)</f>
        <v/>
      </c>
      <c r="MKW71" s="69" t="str">
        <f t="shared" si="163"/>
        <v/>
      </c>
      <c r="MKX71" s="69" t="str">
        <f t="shared" si="163"/>
        <v/>
      </c>
      <c r="MKY71" s="69" t="str">
        <f t="shared" si="163"/>
        <v/>
      </c>
      <c r="MKZ71" s="69" t="str">
        <f t="shared" si="163"/>
        <v/>
      </c>
      <c r="MLA71" s="69" t="str">
        <f t="shared" si="163"/>
        <v/>
      </c>
      <c r="MLB71" s="69" t="str">
        <f t="shared" si="163"/>
        <v/>
      </c>
      <c r="MLC71" s="69" t="str">
        <f t="shared" si="163"/>
        <v/>
      </c>
      <c r="MLD71" s="69" t="str">
        <f t="shared" si="163"/>
        <v/>
      </c>
      <c r="MLE71" s="69" t="str">
        <f t="shared" si="163"/>
        <v/>
      </c>
      <c r="MLF71" s="69" t="str">
        <f t="shared" si="163"/>
        <v/>
      </c>
      <c r="MLG71" s="69" t="str">
        <f t="shared" si="163"/>
        <v/>
      </c>
      <c r="MLH71" s="69" t="str">
        <f t="shared" si="163"/>
        <v/>
      </c>
      <c r="MLI71" s="69" t="str">
        <f t="shared" si="163"/>
        <v/>
      </c>
      <c r="MLJ71" s="69" t="str">
        <f t="shared" si="163"/>
        <v/>
      </c>
      <c r="MLK71" s="69" t="str">
        <f t="shared" si="163"/>
        <v/>
      </c>
      <c r="MLL71" s="69" t="str">
        <f t="shared" si="163"/>
        <v/>
      </c>
      <c r="MLM71" s="69" t="str">
        <f t="shared" si="163"/>
        <v/>
      </c>
      <c r="MLN71" s="69" t="str">
        <f t="shared" si="163"/>
        <v/>
      </c>
      <c r="MLO71" s="69" t="str">
        <f t="shared" si="163"/>
        <v/>
      </c>
      <c r="MLP71" s="69" t="str">
        <f t="shared" si="163"/>
        <v/>
      </c>
      <c r="MLQ71" s="69" t="str">
        <f t="shared" si="163"/>
        <v/>
      </c>
      <c r="MLR71" s="69" t="str">
        <f t="shared" si="163"/>
        <v/>
      </c>
      <c r="MLS71" s="69" t="str">
        <f t="shared" si="163"/>
        <v/>
      </c>
      <c r="MLT71" s="69" t="str">
        <f t="shared" si="163"/>
        <v/>
      </c>
      <c r="MLU71" s="69" t="str">
        <f t="shared" si="163"/>
        <v/>
      </c>
      <c r="MLV71" s="69" t="str">
        <f t="shared" si="163"/>
        <v/>
      </c>
      <c r="MLW71" s="69" t="str">
        <f t="shared" si="163"/>
        <v/>
      </c>
      <c r="MLX71" s="69" t="str">
        <f t="shared" si="163"/>
        <v/>
      </c>
      <c r="MLY71" s="69" t="str">
        <f t="shared" si="163"/>
        <v/>
      </c>
      <c r="MLZ71" s="69" t="str">
        <f t="shared" si="163"/>
        <v/>
      </c>
      <c r="MMA71" s="69" t="str">
        <f t="shared" si="163"/>
        <v/>
      </c>
      <c r="MMB71" s="69" t="str">
        <f t="shared" si="163"/>
        <v/>
      </c>
      <c r="MMC71" s="69" t="str">
        <f t="shared" si="163"/>
        <v/>
      </c>
      <c r="MMD71" s="69" t="str">
        <f t="shared" si="163"/>
        <v/>
      </c>
      <c r="MME71" s="69" t="str">
        <f t="shared" si="163"/>
        <v/>
      </c>
      <c r="MMF71" s="69" t="str">
        <f t="shared" si="163"/>
        <v/>
      </c>
      <c r="MMG71" s="69" t="str">
        <f t="shared" si="163"/>
        <v/>
      </c>
      <c r="MMH71" s="69" t="str">
        <f t="shared" si="163"/>
        <v/>
      </c>
      <c r="MMI71" s="69" t="str">
        <f t="shared" si="163"/>
        <v/>
      </c>
      <c r="MMJ71" s="69" t="str">
        <f t="shared" si="163"/>
        <v/>
      </c>
      <c r="MMK71" s="69" t="str">
        <f t="shared" si="163"/>
        <v/>
      </c>
      <c r="MML71" s="69" t="str">
        <f t="shared" si="163"/>
        <v/>
      </c>
      <c r="MMM71" s="69" t="str">
        <f t="shared" si="163"/>
        <v/>
      </c>
      <c r="MMN71" s="69" t="str">
        <f t="shared" si="163"/>
        <v/>
      </c>
      <c r="MMO71" s="69" t="str">
        <f t="shared" si="163"/>
        <v/>
      </c>
      <c r="MMP71" s="69" t="str">
        <f t="shared" si="163"/>
        <v/>
      </c>
      <c r="MMQ71" s="69" t="str">
        <f t="shared" si="163"/>
        <v/>
      </c>
      <c r="MMR71" s="69" t="str">
        <f t="shared" si="163"/>
        <v/>
      </c>
      <c r="MMS71" s="69" t="str">
        <f t="shared" si="163"/>
        <v/>
      </c>
      <c r="MMT71" s="69" t="str">
        <f t="shared" si="163"/>
        <v/>
      </c>
      <c r="MMU71" s="69" t="str">
        <f t="shared" si="163"/>
        <v/>
      </c>
      <c r="MMV71" s="69" t="str">
        <f t="shared" si="163"/>
        <v/>
      </c>
      <c r="MMW71" s="69" t="str">
        <f t="shared" si="163"/>
        <v/>
      </c>
      <c r="MMX71" s="69" t="str">
        <f t="shared" si="163"/>
        <v/>
      </c>
      <c r="MMY71" s="69" t="str">
        <f t="shared" si="163"/>
        <v/>
      </c>
      <c r="MMZ71" s="69" t="str">
        <f t="shared" si="163"/>
        <v/>
      </c>
      <c r="MNA71" s="69" t="str">
        <f t="shared" si="163"/>
        <v/>
      </c>
      <c r="MNB71" s="69" t="str">
        <f t="shared" si="163"/>
        <v/>
      </c>
      <c r="MNC71" s="69" t="str">
        <f t="shared" si="163"/>
        <v/>
      </c>
      <c r="MND71" s="69" t="str">
        <f t="shared" si="163"/>
        <v/>
      </c>
      <c r="MNE71" s="69" t="str">
        <f t="shared" si="163"/>
        <v/>
      </c>
      <c r="MNF71" s="69" t="str">
        <f t="shared" si="163"/>
        <v/>
      </c>
      <c r="MNG71" s="69" t="str">
        <f t="shared" si="163"/>
        <v/>
      </c>
      <c r="MNH71" s="69" t="str">
        <f t="shared" ref="MNH71:MPS71" si="164">IF(MNH$2="","",(MNH69)/MNH70)</f>
        <v/>
      </c>
      <c r="MNI71" s="69" t="str">
        <f t="shared" si="164"/>
        <v/>
      </c>
      <c r="MNJ71" s="69" t="str">
        <f t="shared" si="164"/>
        <v/>
      </c>
      <c r="MNK71" s="69" t="str">
        <f t="shared" si="164"/>
        <v/>
      </c>
      <c r="MNL71" s="69" t="str">
        <f t="shared" si="164"/>
        <v/>
      </c>
      <c r="MNM71" s="69" t="str">
        <f t="shared" si="164"/>
        <v/>
      </c>
      <c r="MNN71" s="69" t="str">
        <f t="shared" si="164"/>
        <v/>
      </c>
      <c r="MNO71" s="69" t="str">
        <f t="shared" si="164"/>
        <v/>
      </c>
      <c r="MNP71" s="69" t="str">
        <f t="shared" si="164"/>
        <v/>
      </c>
      <c r="MNQ71" s="69" t="str">
        <f t="shared" si="164"/>
        <v/>
      </c>
      <c r="MNR71" s="69" t="str">
        <f t="shared" si="164"/>
        <v/>
      </c>
      <c r="MNS71" s="69" t="str">
        <f t="shared" si="164"/>
        <v/>
      </c>
      <c r="MNT71" s="69" t="str">
        <f t="shared" si="164"/>
        <v/>
      </c>
      <c r="MNU71" s="69" t="str">
        <f t="shared" si="164"/>
        <v/>
      </c>
      <c r="MNV71" s="69" t="str">
        <f t="shared" si="164"/>
        <v/>
      </c>
      <c r="MNW71" s="69" t="str">
        <f t="shared" si="164"/>
        <v/>
      </c>
      <c r="MNX71" s="69" t="str">
        <f t="shared" si="164"/>
        <v/>
      </c>
      <c r="MNY71" s="69" t="str">
        <f t="shared" si="164"/>
        <v/>
      </c>
      <c r="MNZ71" s="69" t="str">
        <f t="shared" si="164"/>
        <v/>
      </c>
      <c r="MOA71" s="69" t="str">
        <f t="shared" si="164"/>
        <v/>
      </c>
      <c r="MOB71" s="69" t="str">
        <f t="shared" si="164"/>
        <v/>
      </c>
      <c r="MOC71" s="69" t="str">
        <f t="shared" si="164"/>
        <v/>
      </c>
      <c r="MOD71" s="69" t="str">
        <f t="shared" si="164"/>
        <v/>
      </c>
      <c r="MOE71" s="69" t="str">
        <f t="shared" si="164"/>
        <v/>
      </c>
      <c r="MOF71" s="69" t="str">
        <f t="shared" si="164"/>
        <v/>
      </c>
      <c r="MOG71" s="69" t="str">
        <f t="shared" si="164"/>
        <v/>
      </c>
      <c r="MOH71" s="69" t="str">
        <f t="shared" si="164"/>
        <v/>
      </c>
      <c r="MOI71" s="69" t="str">
        <f t="shared" si="164"/>
        <v/>
      </c>
      <c r="MOJ71" s="69" t="str">
        <f t="shared" si="164"/>
        <v/>
      </c>
      <c r="MOK71" s="69" t="str">
        <f t="shared" si="164"/>
        <v/>
      </c>
      <c r="MOL71" s="69" t="str">
        <f t="shared" si="164"/>
        <v/>
      </c>
      <c r="MOM71" s="69" t="str">
        <f t="shared" si="164"/>
        <v/>
      </c>
      <c r="MON71" s="69" t="str">
        <f t="shared" si="164"/>
        <v/>
      </c>
      <c r="MOO71" s="69" t="str">
        <f t="shared" si="164"/>
        <v/>
      </c>
      <c r="MOP71" s="69" t="str">
        <f t="shared" si="164"/>
        <v/>
      </c>
      <c r="MOQ71" s="69" t="str">
        <f t="shared" si="164"/>
        <v/>
      </c>
      <c r="MOR71" s="69" t="str">
        <f t="shared" si="164"/>
        <v/>
      </c>
      <c r="MOS71" s="69" t="str">
        <f t="shared" si="164"/>
        <v/>
      </c>
      <c r="MOT71" s="69" t="str">
        <f t="shared" si="164"/>
        <v/>
      </c>
      <c r="MOU71" s="69" t="str">
        <f t="shared" si="164"/>
        <v/>
      </c>
      <c r="MOV71" s="69" t="str">
        <f t="shared" si="164"/>
        <v/>
      </c>
      <c r="MOW71" s="69" t="str">
        <f t="shared" si="164"/>
        <v/>
      </c>
      <c r="MOX71" s="69" t="str">
        <f t="shared" si="164"/>
        <v/>
      </c>
      <c r="MOY71" s="69" t="str">
        <f t="shared" si="164"/>
        <v/>
      </c>
      <c r="MOZ71" s="69" t="str">
        <f t="shared" si="164"/>
        <v/>
      </c>
      <c r="MPA71" s="69" t="str">
        <f t="shared" si="164"/>
        <v/>
      </c>
      <c r="MPB71" s="69" t="str">
        <f t="shared" si="164"/>
        <v/>
      </c>
      <c r="MPC71" s="69" t="str">
        <f t="shared" si="164"/>
        <v/>
      </c>
      <c r="MPD71" s="69" t="str">
        <f t="shared" si="164"/>
        <v/>
      </c>
      <c r="MPE71" s="69" t="str">
        <f t="shared" si="164"/>
        <v/>
      </c>
      <c r="MPF71" s="69" t="str">
        <f t="shared" si="164"/>
        <v/>
      </c>
      <c r="MPG71" s="69" t="str">
        <f t="shared" si="164"/>
        <v/>
      </c>
      <c r="MPH71" s="69" t="str">
        <f t="shared" si="164"/>
        <v/>
      </c>
      <c r="MPI71" s="69" t="str">
        <f t="shared" si="164"/>
        <v/>
      </c>
      <c r="MPJ71" s="69" t="str">
        <f t="shared" si="164"/>
        <v/>
      </c>
      <c r="MPK71" s="69" t="str">
        <f t="shared" si="164"/>
        <v/>
      </c>
      <c r="MPL71" s="69" t="str">
        <f t="shared" si="164"/>
        <v/>
      </c>
      <c r="MPM71" s="69" t="str">
        <f t="shared" si="164"/>
        <v/>
      </c>
      <c r="MPN71" s="69" t="str">
        <f t="shared" si="164"/>
        <v/>
      </c>
      <c r="MPO71" s="69" t="str">
        <f t="shared" si="164"/>
        <v/>
      </c>
      <c r="MPP71" s="69" t="str">
        <f t="shared" si="164"/>
        <v/>
      </c>
      <c r="MPQ71" s="69" t="str">
        <f t="shared" si="164"/>
        <v/>
      </c>
      <c r="MPR71" s="69" t="str">
        <f t="shared" si="164"/>
        <v/>
      </c>
      <c r="MPS71" s="69" t="str">
        <f t="shared" si="164"/>
        <v/>
      </c>
      <c r="MPT71" s="69" t="str">
        <f t="shared" ref="MPT71:MSE71" si="165">IF(MPT$2="","",(MPT69)/MPT70)</f>
        <v/>
      </c>
      <c r="MPU71" s="69" t="str">
        <f t="shared" si="165"/>
        <v/>
      </c>
      <c r="MPV71" s="69" t="str">
        <f t="shared" si="165"/>
        <v/>
      </c>
      <c r="MPW71" s="69" t="str">
        <f t="shared" si="165"/>
        <v/>
      </c>
      <c r="MPX71" s="69" t="str">
        <f t="shared" si="165"/>
        <v/>
      </c>
      <c r="MPY71" s="69" t="str">
        <f t="shared" si="165"/>
        <v/>
      </c>
      <c r="MPZ71" s="69" t="str">
        <f t="shared" si="165"/>
        <v/>
      </c>
      <c r="MQA71" s="69" t="str">
        <f t="shared" si="165"/>
        <v/>
      </c>
      <c r="MQB71" s="69" t="str">
        <f t="shared" si="165"/>
        <v/>
      </c>
      <c r="MQC71" s="69" t="str">
        <f t="shared" si="165"/>
        <v/>
      </c>
      <c r="MQD71" s="69" t="str">
        <f t="shared" si="165"/>
        <v/>
      </c>
      <c r="MQE71" s="69" t="str">
        <f t="shared" si="165"/>
        <v/>
      </c>
      <c r="MQF71" s="69" t="str">
        <f t="shared" si="165"/>
        <v/>
      </c>
      <c r="MQG71" s="69" t="str">
        <f t="shared" si="165"/>
        <v/>
      </c>
      <c r="MQH71" s="69" t="str">
        <f t="shared" si="165"/>
        <v/>
      </c>
      <c r="MQI71" s="69" t="str">
        <f t="shared" si="165"/>
        <v/>
      </c>
      <c r="MQJ71" s="69" t="str">
        <f t="shared" si="165"/>
        <v/>
      </c>
      <c r="MQK71" s="69" t="str">
        <f t="shared" si="165"/>
        <v/>
      </c>
      <c r="MQL71" s="69" t="str">
        <f t="shared" si="165"/>
        <v/>
      </c>
      <c r="MQM71" s="69" t="str">
        <f t="shared" si="165"/>
        <v/>
      </c>
      <c r="MQN71" s="69" t="str">
        <f t="shared" si="165"/>
        <v/>
      </c>
      <c r="MQO71" s="69" t="str">
        <f t="shared" si="165"/>
        <v/>
      </c>
      <c r="MQP71" s="69" t="str">
        <f t="shared" si="165"/>
        <v/>
      </c>
      <c r="MQQ71" s="69" t="str">
        <f t="shared" si="165"/>
        <v/>
      </c>
      <c r="MQR71" s="69" t="str">
        <f t="shared" si="165"/>
        <v/>
      </c>
      <c r="MQS71" s="69" t="str">
        <f t="shared" si="165"/>
        <v/>
      </c>
      <c r="MQT71" s="69" t="str">
        <f t="shared" si="165"/>
        <v/>
      </c>
      <c r="MQU71" s="69" t="str">
        <f t="shared" si="165"/>
        <v/>
      </c>
      <c r="MQV71" s="69" t="str">
        <f t="shared" si="165"/>
        <v/>
      </c>
      <c r="MQW71" s="69" t="str">
        <f t="shared" si="165"/>
        <v/>
      </c>
      <c r="MQX71" s="69" t="str">
        <f t="shared" si="165"/>
        <v/>
      </c>
      <c r="MQY71" s="69" t="str">
        <f t="shared" si="165"/>
        <v/>
      </c>
      <c r="MQZ71" s="69" t="str">
        <f t="shared" si="165"/>
        <v/>
      </c>
      <c r="MRA71" s="69" t="str">
        <f t="shared" si="165"/>
        <v/>
      </c>
      <c r="MRB71" s="69" t="str">
        <f t="shared" si="165"/>
        <v/>
      </c>
      <c r="MRC71" s="69" t="str">
        <f t="shared" si="165"/>
        <v/>
      </c>
      <c r="MRD71" s="69" t="str">
        <f t="shared" si="165"/>
        <v/>
      </c>
      <c r="MRE71" s="69" t="str">
        <f t="shared" si="165"/>
        <v/>
      </c>
      <c r="MRF71" s="69" t="str">
        <f t="shared" si="165"/>
        <v/>
      </c>
      <c r="MRG71" s="69" t="str">
        <f t="shared" si="165"/>
        <v/>
      </c>
      <c r="MRH71" s="69" t="str">
        <f t="shared" si="165"/>
        <v/>
      </c>
      <c r="MRI71" s="69" t="str">
        <f t="shared" si="165"/>
        <v/>
      </c>
      <c r="MRJ71" s="69" t="str">
        <f t="shared" si="165"/>
        <v/>
      </c>
      <c r="MRK71" s="69" t="str">
        <f t="shared" si="165"/>
        <v/>
      </c>
      <c r="MRL71" s="69" t="str">
        <f t="shared" si="165"/>
        <v/>
      </c>
      <c r="MRM71" s="69" t="str">
        <f t="shared" si="165"/>
        <v/>
      </c>
      <c r="MRN71" s="69" t="str">
        <f t="shared" si="165"/>
        <v/>
      </c>
      <c r="MRO71" s="69" t="str">
        <f t="shared" si="165"/>
        <v/>
      </c>
      <c r="MRP71" s="69" t="str">
        <f t="shared" si="165"/>
        <v/>
      </c>
      <c r="MRQ71" s="69" t="str">
        <f t="shared" si="165"/>
        <v/>
      </c>
      <c r="MRR71" s="69" t="str">
        <f t="shared" si="165"/>
        <v/>
      </c>
      <c r="MRS71" s="69" t="str">
        <f t="shared" si="165"/>
        <v/>
      </c>
      <c r="MRT71" s="69" t="str">
        <f t="shared" si="165"/>
        <v/>
      </c>
      <c r="MRU71" s="69" t="str">
        <f t="shared" si="165"/>
        <v/>
      </c>
      <c r="MRV71" s="69" t="str">
        <f t="shared" si="165"/>
        <v/>
      </c>
      <c r="MRW71" s="69" t="str">
        <f t="shared" si="165"/>
        <v/>
      </c>
      <c r="MRX71" s="69" t="str">
        <f t="shared" si="165"/>
        <v/>
      </c>
      <c r="MRY71" s="69" t="str">
        <f t="shared" si="165"/>
        <v/>
      </c>
      <c r="MRZ71" s="69" t="str">
        <f t="shared" si="165"/>
        <v/>
      </c>
      <c r="MSA71" s="69" t="str">
        <f t="shared" si="165"/>
        <v/>
      </c>
      <c r="MSB71" s="69" t="str">
        <f t="shared" si="165"/>
        <v/>
      </c>
      <c r="MSC71" s="69" t="str">
        <f t="shared" si="165"/>
        <v/>
      </c>
      <c r="MSD71" s="69" t="str">
        <f t="shared" si="165"/>
        <v/>
      </c>
      <c r="MSE71" s="69" t="str">
        <f t="shared" si="165"/>
        <v/>
      </c>
      <c r="MSF71" s="69" t="str">
        <f t="shared" ref="MSF71:MUQ71" si="166">IF(MSF$2="","",(MSF69)/MSF70)</f>
        <v/>
      </c>
      <c r="MSG71" s="69" t="str">
        <f t="shared" si="166"/>
        <v/>
      </c>
      <c r="MSH71" s="69" t="str">
        <f t="shared" si="166"/>
        <v/>
      </c>
      <c r="MSI71" s="69" t="str">
        <f t="shared" si="166"/>
        <v/>
      </c>
      <c r="MSJ71" s="69" t="str">
        <f t="shared" si="166"/>
        <v/>
      </c>
      <c r="MSK71" s="69" t="str">
        <f t="shared" si="166"/>
        <v/>
      </c>
      <c r="MSL71" s="69" t="str">
        <f t="shared" si="166"/>
        <v/>
      </c>
      <c r="MSM71" s="69" t="str">
        <f t="shared" si="166"/>
        <v/>
      </c>
      <c r="MSN71" s="69" t="str">
        <f t="shared" si="166"/>
        <v/>
      </c>
      <c r="MSO71" s="69" t="str">
        <f t="shared" si="166"/>
        <v/>
      </c>
      <c r="MSP71" s="69" t="str">
        <f t="shared" si="166"/>
        <v/>
      </c>
      <c r="MSQ71" s="69" t="str">
        <f t="shared" si="166"/>
        <v/>
      </c>
      <c r="MSR71" s="69" t="str">
        <f t="shared" si="166"/>
        <v/>
      </c>
      <c r="MSS71" s="69" t="str">
        <f t="shared" si="166"/>
        <v/>
      </c>
      <c r="MST71" s="69" t="str">
        <f t="shared" si="166"/>
        <v/>
      </c>
      <c r="MSU71" s="69" t="str">
        <f t="shared" si="166"/>
        <v/>
      </c>
      <c r="MSV71" s="69" t="str">
        <f t="shared" si="166"/>
        <v/>
      </c>
      <c r="MSW71" s="69" t="str">
        <f t="shared" si="166"/>
        <v/>
      </c>
      <c r="MSX71" s="69" t="str">
        <f t="shared" si="166"/>
        <v/>
      </c>
      <c r="MSY71" s="69" t="str">
        <f t="shared" si="166"/>
        <v/>
      </c>
      <c r="MSZ71" s="69" t="str">
        <f t="shared" si="166"/>
        <v/>
      </c>
      <c r="MTA71" s="69" t="str">
        <f t="shared" si="166"/>
        <v/>
      </c>
      <c r="MTB71" s="69" t="str">
        <f t="shared" si="166"/>
        <v/>
      </c>
      <c r="MTC71" s="69" t="str">
        <f t="shared" si="166"/>
        <v/>
      </c>
      <c r="MTD71" s="69" t="str">
        <f t="shared" si="166"/>
        <v/>
      </c>
      <c r="MTE71" s="69" t="str">
        <f t="shared" si="166"/>
        <v/>
      </c>
      <c r="MTF71" s="69" t="str">
        <f t="shared" si="166"/>
        <v/>
      </c>
      <c r="MTG71" s="69" t="str">
        <f t="shared" si="166"/>
        <v/>
      </c>
      <c r="MTH71" s="69" t="str">
        <f t="shared" si="166"/>
        <v/>
      </c>
      <c r="MTI71" s="69" t="str">
        <f t="shared" si="166"/>
        <v/>
      </c>
      <c r="MTJ71" s="69" t="str">
        <f t="shared" si="166"/>
        <v/>
      </c>
      <c r="MTK71" s="69" t="str">
        <f t="shared" si="166"/>
        <v/>
      </c>
      <c r="MTL71" s="69" t="str">
        <f t="shared" si="166"/>
        <v/>
      </c>
      <c r="MTM71" s="69" t="str">
        <f t="shared" si="166"/>
        <v/>
      </c>
      <c r="MTN71" s="69" t="str">
        <f t="shared" si="166"/>
        <v/>
      </c>
      <c r="MTO71" s="69" t="str">
        <f t="shared" si="166"/>
        <v/>
      </c>
      <c r="MTP71" s="69" t="str">
        <f t="shared" si="166"/>
        <v/>
      </c>
      <c r="MTQ71" s="69" t="str">
        <f t="shared" si="166"/>
        <v/>
      </c>
      <c r="MTR71" s="69" t="str">
        <f t="shared" si="166"/>
        <v/>
      </c>
      <c r="MTS71" s="69" t="str">
        <f t="shared" si="166"/>
        <v/>
      </c>
      <c r="MTT71" s="69" t="str">
        <f t="shared" si="166"/>
        <v/>
      </c>
      <c r="MTU71" s="69" t="str">
        <f t="shared" si="166"/>
        <v/>
      </c>
      <c r="MTV71" s="69" t="str">
        <f t="shared" si="166"/>
        <v/>
      </c>
      <c r="MTW71" s="69" t="str">
        <f t="shared" si="166"/>
        <v/>
      </c>
      <c r="MTX71" s="69" t="str">
        <f t="shared" si="166"/>
        <v/>
      </c>
      <c r="MTY71" s="69" t="str">
        <f t="shared" si="166"/>
        <v/>
      </c>
      <c r="MTZ71" s="69" t="str">
        <f t="shared" si="166"/>
        <v/>
      </c>
      <c r="MUA71" s="69" t="str">
        <f t="shared" si="166"/>
        <v/>
      </c>
      <c r="MUB71" s="69" t="str">
        <f t="shared" si="166"/>
        <v/>
      </c>
      <c r="MUC71" s="69" t="str">
        <f t="shared" si="166"/>
        <v/>
      </c>
      <c r="MUD71" s="69" t="str">
        <f t="shared" si="166"/>
        <v/>
      </c>
      <c r="MUE71" s="69" t="str">
        <f t="shared" si="166"/>
        <v/>
      </c>
      <c r="MUF71" s="69" t="str">
        <f t="shared" si="166"/>
        <v/>
      </c>
      <c r="MUG71" s="69" t="str">
        <f t="shared" si="166"/>
        <v/>
      </c>
      <c r="MUH71" s="69" t="str">
        <f t="shared" si="166"/>
        <v/>
      </c>
      <c r="MUI71" s="69" t="str">
        <f t="shared" si="166"/>
        <v/>
      </c>
      <c r="MUJ71" s="69" t="str">
        <f t="shared" si="166"/>
        <v/>
      </c>
      <c r="MUK71" s="69" t="str">
        <f t="shared" si="166"/>
        <v/>
      </c>
      <c r="MUL71" s="69" t="str">
        <f t="shared" si="166"/>
        <v/>
      </c>
      <c r="MUM71" s="69" t="str">
        <f t="shared" si="166"/>
        <v/>
      </c>
      <c r="MUN71" s="69" t="str">
        <f t="shared" si="166"/>
        <v/>
      </c>
      <c r="MUO71" s="69" t="str">
        <f t="shared" si="166"/>
        <v/>
      </c>
      <c r="MUP71" s="69" t="str">
        <f t="shared" si="166"/>
        <v/>
      </c>
      <c r="MUQ71" s="69" t="str">
        <f t="shared" si="166"/>
        <v/>
      </c>
      <c r="MUR71" s="69" t="str">
        <f t="shared" ref="MUR71:MXC71" si="167">IF(MUR$2="","",(MUR69)/MUR70)</f>
        <v/>
      </c>
      <c r="MUS71" s="69" t="str">
        <f t="shared" si="167"/>
        <v/>
      </c>
      <c r="MUT71" s="69" t="str">
        <f t="shared" si="167"/>
        <v/>
      </c>
      <c r="MUU71" s="69" t="str">
        <f t="shared" si="167"/>
        <v/>
      </c>
      <c r="MUV71" s="69" t="str">
        <f t="shared" si="167"/>
        <v/>
      </c>
      <c r="MUW71" s="69" t="str">
        <f t="shared" si="167"/>
        <v/>
      </c>
      <c r="MUX71" s="69" t="str">
        <f t="shared" si="167"/>
        <v/>
      </c>
      <c r="MUY71" s="69" t="str">
        <f t="shared" si="167"/>
        <v/>
      </c>
      <c r="MUZ71" s="69" t="str">
        <f t="shared" si="167"/>
        <v/>
      </c>
      <c r="MVA71" s="69" t="str">
        <f t="shared" si="167"/>
        <v/>
      </c>
      <c r="MVB71" s="69" t="str">
        <f t="shared" si="167"/>
        <v/>
      </c>
      <c r="MVC71" s="69" t="str">
        <f t="shared" si="167"/>
        <v/>
      </c>
      <c r="MVD71" s="69" t="str">
        <f t="shared" si="167"/>
        <v/>
      </c>
      <c r="MVE71" s="69" t="str">
        <f t="shared" si="167"/>
        <v/>
      </c>
      <c r="MVF71" s="69" t="str">
        <f t="shared" si="167"/>
        <v/>
      </c>
      <c r="MVG71" s="69" t="str">
        <f t="shared" si="167"/>
        <v/>
      </c>
      <c r="MVH71" s="69" t="str">
        <f t="shared" si="167"/>
        <v/>
      </c>
      <c r="MVI71" s="69" t="str">
        <f t="shared" si="167"/>
        <v/>
      </c>
      <c r="MVJ71" s="69" t="str">
        <f t="shared" si="167"/>
        <v/>
      </c>
      <c r="MVK71" s="69" t="str">
        <f t="shared" si="167"/>
        <v/>
      </c>
      <c r="MVL71" s="69" t="str">
        <f t="shared" si="167"/>
        <v/>
      </c>
      <c r="MVM71" s="69" t="str">
        <f t="shared" si="167"/>
        <v/>
      </c>
      <c r="MVN71" s="69" t="str">
        <f t="shared" si="167"/>
        <v/>
      </c>
      <c r="MVO71" s="69" t="str">
        <f t="shared" si="167"/>
        <v/>
      </c>
      <c r="MVP71" s="69" t="str">
        <f t="shared" si="167"/>
        <v/>
      </c>
      <c r="MVQ71" s="69" t="str">
        <f t="shared" si="167"/>
        <v/>
      </c>
      <c r="MVR71" s="69" t="str">
        <f t="shared" si="167"/>
        <v/>
      </c>
      <c r="MVS71" s="69" t="str">
        <f t="shared" si="167"/>
        <v/>
      </c>
      <c r="MVT71" s="69" t="str">
        <f t="shared" si="167"/>
        <v/>
      </c>
      <c r="MVU71" s="69" t="str">
        <f t="shared" si="167"/>
        <v/>
      </c>
      <c r="MVV71" s="69" t="str">
        <f t="shared" si="167"/>
        <v/>
      </c>
      <c r="MVW71" s="69" t="str">
        <f t="shared" si="167"/>
        <v/>
      </c>
      <c r="MVX71" s="69" t="str">
        <f t="shared" si="167"/>
        <v/>
      </c>
      <c r="MVY71" s="69" t="str">
        <f t="shared" si="167"/>
        <v/>
      </c>
      <c r="MVZ71" s="69" t="str">
        <f t="shared" si="167"/>
        <v/>
      </c>
      <c r="MWA71" s="69" t="str">
        <f t="shared" si="167"/>
        <v/>
      </c>
      <c r="MWB71" s="69" t="str">
        <f t="shared" si="167"/>
        <v/>
      </c>
      <c r="MWC71" s="69" t="str">
        <f t="shared" si="167"/>
        <v/>
      </c>
      <c r="MWD71" s="69" t="str">
        <f t="shared" si="167"/>
        <v/>
      </c>
      <c r="MWE71" s="69" t="str">
        <f t="shared" si="167"/>
        <v/>
      </c>
      <c r="MWF71" s="69" t="str">
        <f t="shared" si="167"/>
        <v/>
      </c>
      <c r="MWG71" s="69" t="str">
        <f t="shared" si="167"/>
        <v/>
      </c>
      <c r="MWH71" s="69" t="str">
        <f t="shared" si="167"/>
        <v/>
      </c>
      <c r="MWI71" s="69" t="str">
        <f t="shared" si="167"/>
        <v/>
      </c>
      <c r="MWJ71" s="69" t="str">
        <f t="shared" si="167"/>
        <v/>
      </c>
      <c r="MWK71" s="69" t="str">
        <f t="shared" si="167"/>
        <v/>
      </c>
      <c r="MWL71" s="69" t="str">
        <f t="shared" si="167"/>
        <v/>
      </c>
      <c r="MWM71" s="69" t="str">
        <f t="shared" si="167"/>
        <v/>
      </c>
      <c r="MWN71" s="69" t="str">
        <f t="shared" si="167"/>
        <v/>
      </c>
      <c r="MWO71" s="69" t="str">
        <f t="shared" si="167"/>
        <v/>
      </c>
      <c r="MWP71" s="69" t="str">
        <f t="shared" si="167"/>
        <v/>
      </c>
      <c r="MWQ71" s="69" t="str">
        <f t="shared" si="167"/>
        <v/>
      </c>
      <c r="MWR71" s="69" t="str">
        <f t="shared" si="167"/>
        <v/>
      </c>
      <c r="MWS71" s="69" t="str">
        <f t="shared" si="167"/>
        <v/>
      </c>
      <c r="MWT71" s="69" t="str">
        <f t="shared" si="167"/>
        <v/>
      </c>
      <c r="MWU71" s="69" t="str">
        <f t="shared" si="167"/>
        <v/>
      </c>
      <c r="MWV71" s="69" t="str">
        <f t="shared" si="167"/>
        <v/>
      </c>
      <c r="MWW71" s="69" t="str">
        <f t="shared" si="167"/>
        <v/>
      </c>
      <c r="MWX71" s="69" t="str">
        <f t="shared" si="167"/>
        <v/>
      </c>
      <c r="MWY71" s="69" t="str">
        <f t="shared" si="167"/>
        <v/>
      </c>
      <c r="MWZ71" s="69" t="str">
        <f t="shared" si="167"/>
        <v/>
      </c>
      <c r="MXA71" s="69" t="str">
        <f t="shared" si="167"/>
        <v/>
      </c>
      <c r="MXB71" s="69" t="str">
        <f t="shared" si="167"/>
        <v/>
      </c>
      <c r="MXC71" s="69" t="str">
        <f t="shared" si="167"/>
        <v/>
      </c>
      <c r="MXD71" s="69" t="str">
        <f t="shared" ref="MXD71:MZO71" si="168">IF(MXD$2="","",(MXD69)/MXD70)</f>
        <v/>
      </c>
      <c r="MXE71" s="69" t="str">
        <f t="shared" si="168"/>
        <v/>
      </c>
      <c r="MXF71" s="69" t="str">
        <f t="shared" si="168"/>
        <v/>
      </c>
      <c r="MXG71" s="69" t="str">
        <f t="shared" si="168"/>
        <v/>
      </c>
      <c r="MXH71" s="69" t="str">
        <f t="shared" si="168"/>
        <v/>
      </c>
      <c r="MXI71" s="69" t="str">
        <f t="shared" si="168"/>
        <v/>
      </c>
      <c r="MXJ71" s="69" t="str">
        <f t="shared" si="168"/>
        <v/>
      </c>
      <c r="MXK71" s="69" t="str">
        <f t="shared" si="168"/>
        <v/>
      </c>
      <c r="MXL71" s="69" t="str">
        <f t="shared" si="168"/>
        <v/>
      </c>
      <c r="MXM71" s="69" t="str">
        <f t="shared" si="168"/>
        <v/>
      </c>
      <c r="MXN71" s="69" t="str">
        <f t="shared" si="168"/>
        <v/>
      </c>
      <c r="MXO71" s="69" t="str">
        <f t="shared" si="168"/>
        <v/>
      </c>
      <c r="MXP71" s="69" t="str">
        <f t="shared" si="168"/>
        <v/>
      </c>
      <c r="MXQ71" s="69" t="str">
        <f t="shared" si="168"/>
        <v/>
      </c>
      <c r="MXR71" s="69" t="str">
        <f t="shared" si="168"/>
        <v/>
      </c>
      <c r="MXS71" s="69" t="str">
        <f t="shared" si="168"/>
        <v/>
      </c>
      <c r="MXT71" s="69" t="str">
        <f t="shared" si="168"/>
        <v/>
      </c>
      <c r="MXU71" s="69" t="str">
        <f t="shared" si="168"/>
        <v/>
      </c>
      <c r="MXV71" s="69" t="str">
        <f t="shared" si="168"/>
        <v/>
      </c>
      <c r="MXW71" s="69" t="str">
        <f t="shared" si="168"/>
        <v/>
      </c>
      <c r="MXX71" s="69" t="str">
        <f t="shared" si="168"/>
        <v/>
      </c>
      <c r="MXY71" s="69" t="str">
        <f t="shared" si="168"/>
        <v/>
      </c>
      <c r="MXZ71" s="69" t="str">
        <f t="shared" si="168"/>
        <v/>
      </c>
      <c r="MYA71" s="69" t="str">
        <f t="shared" si="168"/>
        <v/>
      </c>
      <c r="MYB71" s="69" t="str">
        <f t="shared" si="168"/>
        <v/>
      </c>
      <c r="MYC71" s="69" t="str">
        <f t="shared" si="168"/>
        <v/>
      </c>
      <c r="MYD71" s="69" t="str">
        <f t="shared" si="168"/>
        <v/>
      </c>
      <c r="MYE71" s="69" t="str">
        <f t="shared" si="168"/>
        <v/>
      </c>
      <c r="MYF71" s="69" t="str">
        <f t="shared" si="168"/>
        <v/>
      </c>
      <c r="MYG71" s="69" t="str">
        <f t="shared" si="168"/>
        <v/>
      </c>
      <c r="MYH71" s="69" t="str">
        <f t="shared" si="168"/>
        <v/>
      </c>
      <c r="MYI71" s="69" t="str">
        <f t="shared" si="168"/>
        <v/>
      </c>
      <c r="MYJ71" s="69" t="str">
        <f t="shared" si="168"/>
        <v/>
      </c>
      <c r="MYK71" s="69" t="str">
        <f t="shared" si="168"/>
        <v/>
      </c>
      <c r="MYL71" s="69" t="str">
        <f t="shared" si="168"/>
        <v/>
      </c>
      <c r="MYM71" s="69" t="str">
        <f t="shared" si="168"/>
        <v/>
      </c>
      <c r="MYN71" s="69" t="str">
        <f t="shared" si="168"/>
        <v/>
      </c>
      <c r="MYO71" s="69" t="str">
        <f t="shared" si="168"/>
        <v/>
      </c>
      <c r="MYP71" s="69" t="str">
        <f t="shared" si="168"/>
        <v/>
      </c>
      <c r="MYQ71" s="69" t="str">
        <f t="shared" si="168"/>
        <v/>
      </c>
      <c r="MYR71" s="69" t="str">
        <f t="shared" si="168"/>
        <v/>
      </c>
      <c r="MYS71" s="69" t="str">
        <f t="shared" si="168"/>
        <v/>
      </c>
      <c r="MYT71" s="69" t="str">
        <f t="shared" si="168"/>
        <v/>
      </c>
      <c r="MYU71" s="69" t="str">
        <f t="shared" si="168"/>
        <v/>
      </c>
      <c r="MYV71" s="69" t="str">
        <f t="shared" si="168"/>
        <v/>
      </c>
      <c r="MYW71" s="69" t="str">
        <f t="shared" si="168"/>
        <v/>
      </c>
      <c r="MYX71" s="69" t="str">
        <f t="shared" si="168"/>
        <v/>
      </c>
      <c r="MYY71" s="69" t="str">
        <f t="shared" si="168"/>
        <v/>
      </c>
      <c r="MYZ71" s="69" t="str">
        <f t="shared" si="168"/>
        <v/>
      </c>
      <c r="MZA71" s="69" t="str">
        <f t="shared" si="168"/>
        <v/>
      </c>
      <c r="MZB71" s="69" t="str">
        <f t="shared" si="168"/>
        <v/>
      </c>
      <c r="MZC71" s="69" t="str">
        <f t="shared" si="168"/>
        <v/>
      </c>
      <c r="MZD71" s="69" t="str">
        <f t="shared" si="168"/>
        <v/>
      </c>
      <c r="MZE71" s="69" t="str">
        <f t="shared" si="168"/>
        <v/>
      </c>
      <c r="MZF71" s="69" t="str">
        <f t="shared" si="168"/>
        <v/>
      </c>
      <c r="MZG71" s="69" t="str">
        <f t="shared" si="168"/>
        <v/>
      </c>
      <c r="MZH71" s="69" t="str">
        <f t="shared" si="168"/>
        <v/>
      </c>
      <c r="MZI71" s="69" t="str">
        <f t="shared" si="168"/>
        <v/>
      </c>
      <c r="MZJ71" s="69" t="str">
        <f t="shared" si="168"/>
        <v/>
      </c>
      <c r="MZK71" s="69" t="str">
        <f t="shared" si="168"/>
        <v/>
      </c>
      <c r="MZL71" s="69" t="str">
        <f t="shared" si="168"/>
        <v/>
      </c>
      <c r="MZM71" s="69" t="str">
        <f t="shared" si="168"/>
        <v/>
      </c>
      <c r="MZN71" s="69" t="str">
        <f t="shared" si="168"/>
        <v/>
      </c>
      <c r="MZO71" s="69" t="str">
        <f t="shared" si="168"/>
        <v/>
      </c>
      <c r="MZP71" s="69" t="str">
        <f t="shared" ref="MZP71:NCA71" si="169">IF(MZP$2="","",(MZP69)/MZP70)</f>
        <v/>
      </c>
      <c r="MZQ71" s="69" t="str">
        <f t="shared" si="169"/>
        <v/>
      </c>
      <c r="MZR71" s="69" t="str">
        <f t="shared" si="169"/>
        <v/>
      </c>
      <c r="MZS71" s="69" t="str">
        <f t="shared" si="169"/>
        <v/>
      </c>
      <c r="MZT71" s="69" t="str">
        <f t="shared" si="169"/>
        <v/>
      </c>
      <c r="MZU71" s="69" t="str">
        <f t="shared" si="169"/>
        <v/>
      </c>
      <c r="MZV71" s="69" t="str">
        <f t="shared" si="169"/>
        <v/>
      </c>
      <c r="MZW71" s="69" t="str">
        <f t="shared" si="169"/>
        <v/>
      </c>
      <c r="MZX71" s="69" t="str">
        <f t="shared" si="169"/>
        <v/>
      </c>
      <c r="MZY71" s="69" t="str">
        <f t="shared" si="169"/>
        <v/>
      </c>
      <c r="MZZ71" s="69" t="str">
        <f t="shared" si="169"/>
        <v/>
      </c>
      <c r="NAA71" s="69" t="str">
        <f t="shared" si="169"/>
        <v/>
      </c>
      <c r="NAB71" s="69" t="str">
        <f t="shared" si="169"/>
        <v/>
      </c>
      <c r="NAC71" s="69" t="str">
        <f t="shared" si="169"/>
        <v/>
      </c>
      <c r="NAD71" s="69" t="str">
        <f t="shared" si="169"/>
        <v/>
      </c>
      <c r="NAE71" s="69" t="str">
        <f t="shared" si="169"/>
        <v/>
      </c>
      <c r="NAF71" s="69" t="str">
        <f t="shared" si="169"/>
        <v/>
      </c>
      <c r="NAG71" s="69" t="str">
        <f t="shared" si="169"/>
        <v/>
      </c>
      <c r="NAH71" s="69" t="str">
        <f t="shared" si="169"/>
        <v/>
      </c>
      <c r="NAI71" s="69" t="str">
        <f t="shared" si="169"/>
        <v/>
      </c>
      <c r="NAJ71" s="69" t="str">
        <f t="shared" si="169"/>
        <v/>
      </c>
      <c r="NAK71" s="69" t="str">
        <f t="shared" si="169"/>
        <v/>
      </c>
      <c r="NAL71" s="69" t="str">
        <f t="shared" si="169"/>
        <v/>
      </c>
      <c r="NAM71" s="69" t="str">
        <f t="shared" si="169"/>
        <v/>
      </c>
      <c r="NAN71" s="69" t="str">
        <f t="shared" si="169"/>
        <v/>
      </c>
      <c r="NAO71" s="69" t="str">
        <f t="shared" si="169"/>
        <v/>
      </c>
      <c r="NAP71" s="69" t="str">
        <f t="shared" si="169"/>
        <v/>
      </c>
      <c r="NAQ71" s="69" t="str">
        <f t="shared" si="169"/>
        <v/>
      </c>
      <c r="NAR71" s="69" t="str">
        <f t="shared" si="169"/>
        <v/>
      </c>
      <c r="NAS71" s="69" t="str">
        <f t="shared" si="169"/>
        <v/>
      </c>
      <c r="NAT71" s="69" t="str">
        <f t="shared" si="169"/>
        <v/>
      </c>
      <c r="NAU71" s="69" t="str">
        <f t="shared" si="169"/>
        <v/>
      </c>
      <c r="NAV71" s="69" t="str">
        <f t="shared" si="169"/>
        <v/>
      </c>
      <c r="NAW71" s="69" t="str">
        <f t="shared" si="169"/>
        <v/>
      </c>
      <c r="NAX71" s="69" t="str">
        <f t="shared" si="169"/>
        <v/>
      </c>
      <c r="NAY71" s="69" t="str">
        <f t="shared" si="169"/>
        <v/>
      </c>
      <c r="NAZ71" s="69" t="str">
        <f t="shared" si="169"/>
        <v/>
      </c>
      <c r="NBA71" s="69" t="str">
        <f t="shared" si="169"/>
        <v/>
      </c>
      <c r="NBB71" s="69" t="str">
        <f t="shared" si="169"/>
        <v/>
      </c>
      <c r="NBC71" s="69" t="str">
        <f t="shared" si="169"/>
        <v/>
      </c>
      <c r="NBD71" s="69" t="str">
        <f t="shared" si="169"/>
        <v/>
      </c>
      <c r="NBE71" s="69" t="str">
        <f t="shared" si="169"/>
        <v/>
      </c>
      <c r="NBF71" s="69" t="str">
        <f t="shared" si="169"/>
        <v/>
      </c>
      <c r="NBG71" s="69" t="str">
        <f t="shared" si="169"/>
        <v/>
      </c>
      <c r="NBH71" s="69" t="str">
        <f t="shared" si="169"/>
        <v/>
      </c>
      <c r="NBI71" s="69" t="str">
        <f t="shared" si="169"/>
        <v/>
      </c>
      <c r="NBJ71" s="69" t="str">
        <f t="shared" si="169"/>
        <v/>
      </c>
      <c r="NBK71" s="69" t="str">
        <f t="shared" si="169"/>
        <v/>
      </c>
      <c r="NBL71" s="69" t="str">
        <f t="shared" si="169"/>
        <v/>
      </c>
      <c r="NBM71" s="69" t="str">
        <f t="shared" si="169"/>
        <v/>
      </c>
      <c r="NBN71" s="69" t="str">
        <f t="shared" si="169"/>
        <v/>
      </c>
      <c r="NBO71" s="69" t="str">
        <f t="shared" si="169"/>
        <v/>
      </c>
      <c r="NBP71" s="69" t="str">
        <f t="shared" si="169"/>
        <v/>
      </c>
      <c r="NBQ71" s="69" t="str">
        <f t="shared" si="169"/>
        <v/>
      </c>
      <c r="NBR71" s="69" t="str">
        <f t="shared" si="169"/>
        <v/>
      </c>
      <c r="NBS71" s="69" t="str">
        <f t="shared" si="169"/>
        <v/>
      </c>
      <c r="NBT71" s="69" t="str">
        <f t="shared" si="169"/>
        <v/>
      </c>
      <c r="NBU71" s="69" t="str">
        <f t="shared" si="169"/>
        <v/>
      </c>
      <c r="NBV71" s="69" t="str">
        <f t="shared" si="169"/>
        <v/>
      </c>
      <c r="NBW71" s="69" t="str">
        <f t="shared" si="169"/>
        <v/>
      </c>
      <c r="NBX71" s="69" t="str">
        <f t="shared" si="169"/>
        <v/>
      </c>
      <c r="NBY71" s="69" t="str">
        <f t="shared" si="169"/>
        <v/>
      </c>
      <c r="NBZ71" s="69" t="str">
        <f t="shared" si="169"/>
        <v/>
      </c>
      <c r="NCA71" s="69" t="str">
        <f t="shared" si="169"/>
        <v/>
      </c>
      <c r="NCB71" s="69" t="str">
        <f t="shared" ref="NCB71:NEM71" si="170">IF(NCB$2="","",(NCB69)/NCB70)</f>
        <v/>
      </c>
      <c r="NCC71" s="69" t="str">
        <f t="shared" si="170"/>
        <v/>
      </c>
      <c r="NCD71" s="69" t="str">
        <f t="shared" si="170"/>
        <v/>
      </c>
      <c r="NCE71" s="69" t="str">
        <f t="shared" si="170"/>
        <v/>
      </c>
      <c r="NCF71" s="69" t="str">
        <f t="shared" si="170"/>
        <v/>
      </c>
      <c r="NCG71" s="69" t="str">
        <f t="shared" si="170"/>
        <v/>
      </c>
      <c r="NCH71" s="69" t="str">
        <f t="shared" si="170"/>
        <v/>
      </c>
      <c r="NCI71" s="69" t="str">
        <f t="shared" si="170"/>
        <v/>
      </c>
      <c r="NCJ71" s="69" t="str">
        <f t="shared" si="170"/>
        <v/>
      </c>
      <c r="NCK71" s="69" t="str">
        <f t="shared" si="170"/>
        <v/>
      </c>
      <c r="NCL71" s="69" t="str">
        <f t="shared" si="170"/>
        <v/>
      </c>
      <c r="NCM71" s="69" t="str">
        <f t="shared" si="170"/>
        <v/>
      </c>
      <c r="NCN71" s="69" t="str">
        <f t="shared" si="170"/>
        <v/>
      </c>
      <c r="NCO71" s="69" t="str">
        <f t="shared" si="170"/>
        <v/>
      </c>
      <c r="NCP71" s="69" t="str">
        <f t="shared" si="170"/>
        <v/>
      </c>
      <c r="NCQ71" s="69" t="str">
        <f t="shared" si="170"/>
        <v/>
      </c>
      <c r="NCR71" s="69" t="str">
        <f t="shared" si="170"/>
        <v/>
      </c>
      <c r="NCS71" s="69" t="str">
        <f t="shared" si="170"/>
        <v/>
      </c>
      <c r="NCT71" s="69" t="str">
        <f t="shared" si="170"/>
        <v/>
      </c>
      <c r="NCU71" s="69" t="str">
        <f t="shared" si="170"/>
        <v/>
      </c>
      <c r="NCV71" s="69" t="str">
        <f t="shared" si="170"/>
        <v/>
      </c>
      <c r="NCW71" s="69" t="str">
        <f t="shared" si="170"/>
        <v/>
      </c>
      <c r="NCX71" s="69" t="str">
        <f t="shared" si="170"/>
        <v/>
      </c>
      <c r="NCY71" s="69" t="str">
        <f t="shared" si="170"/>
        <v/>
      </c>
      <c r="NCZ71" s="69" t="str">
        <f t="shared" si="170"/>
        <v/>
      </c>
      <c r="NDA71" s="69" t="str">
        <f t="shared" si="170"/>
        <v/>
      </c>
      <c r="NDB71" s="69" t="str">
        <f t="shared" si="170"/>
        <v/>
      </c>
      <c r="NDC71" s="69" t="str">
        <f t="shared" si="170"/>
        <v/>
      </c>
      <c r="NDD71" s="69" t="str">
        <f t="shared" si="170"/>
        <v/>
      </c>
      <c r="NDE71" s="69" t="str">
        <f t="shared" si="170"/>
        <v/>
      </c>
      <c r="NDF71" s="69" t="str">
        <f t="shared" si="170"/>
        <v/>
      </c>
      <c r="NDG71" s="69" t="str">
        <f t="shared" si="170"/>
        <v/>
      </c>
      <c r="NDH71" s="69" t="str">
        <f t="shared" si="170"/>
        <v/>
      </c>
      <c r="NDI71" s="69" t="str">
        <f t="shared" si="170"/>
        <v/>
      </c>
      <c r="NDJ71" s="69" t="str">
        <f t="shared" si="170"/>
        <v/>
      </c>
      <c r="NDK71" s="69" t="str">
        <f t="shared" si="170"/>
        <v/>
      </c>
      <c r="NDL71" s="69" t="str">
        <f t="shared" si="170"/>
        <v/>
      </c>
      <c r="NDM71" s="69" t="str">
        <f t="shared" si="170"/>
        <v/>
      </c>
      <c r="NDN71" s="69" t="str">
        <f t="shared" si="170"/>
        <v/>
      </c>
      <c r="NDO71" s="69" t="str">
        <f t="shared" si="170"/>
        <v/>
      </c>
      <c r="NDP71" s="69" t="str">
        <f t="shared" si="170"/>
        <v/>
      </c>
      <c r="NDQ71" s="69" t="str">
        <f t="shared" si="170"/>
        <v/>
      </c>
      <c r="NDR71" s="69" t="str">
        <f t="shared" si="170"/>
        <v/>
      </c>
      <c r="NDS71" s="69" t="str">
        <f t="shared" si="170"/>
        <v/>
      </c>
      <c r="NDT71" s="69" t="str">
        <f t="shared" si="170"/>
        <v/>
      </c>
      <c r="NDU71" s="69" t="str">
        <f t="shared" si="170"/>
        <v/>
      </c>
      <c r="NDV71" s="69" t="str">
        <f t="shared" si="170"/>
        <v/>
      </c>
      <c r="NDW71" s="69" t="str">
        <f t="shared" si="170"/>
        <v/>
      </c>
      <c r="NDX71" s="69" t="str">
        <f t="shared" si="170"/>
        <v/>
      </c>
      <c r="NDY71" s="69" t="str">
        <f t="shared" si="170"/>
        <v/>
      </c>
      <c r="NDZ71" s="69" t="str">
        <f t="shared" si="170"/>
        <v/>
      </c>
      <c r="NEA71" s="69" t="str">
        <f t="shared" si="170"/>
        <v/>
      </c>
      <c r="NEB71" s="69" t="str">
        <f t="shared" si="170"/>
        <v/>
      </c>
      <c r="NEC71" s="69" t="str">
        <f t="shared" si="170"/>
        <v/>
      </c>
      <c r="NED71" s="69" t="str">
        <f t="shared" si="170"/>
        <v/>
      </c>
      <c r="NEE71" s="69" t="str">
        <f t="shared" si="170"/>
        <v/>
      </c>
      <c r="NEF71" s="69" t="str">
        <f t="shared" si="170"/>
        <v/>
      </c>
      <c r="NEG71" s="69" t="str">
        <f t="shared" si="170"/>
        <v/>
      </c>
      <c r="NEH71" s="69" t="str">
        <f t="shared" si="170"/>
        <v/>
      </c>
      <c r="NEI71" s="69" t="str">
        <f t="shared" si="170"/>
        <v/>
      </c>
      <c r="NEJ71" s="69" t="str">
        <f t="shared" si="170"/>
        <v/>
      </c>
      <c r="NEK71" s="69" t="str">
        <f t="shared" si="170"/>
        <v/>
      </c>
      <c r="NEL71" s="69" t="str">
        <f t="shared" si="170"/>
        <v/>
      </c>
      <c r="NEM71" s="69" t="str">
        <f t="shared" si="170"/>
        <v/>
      </c>
      <c r="NEN71" s="69" t="str">
        <f t="shared" ref="NEN71:NGY71" si="171">IF(NEN$2="","",(NEN69)/NEN70)</f>
        <v/>
      </c>
      <c r="NEO71" s="69" t="str">
        <f t="shared" si="171"/>
        <v/>
      </c>
      <c r="NEP71" s="69" t="str">
        <f t="shared" si="171"/>
        <v/>
      </c>
      <c r="NEQ71" s="69" t="str">
        <f t="shared" si="171"/>
        <v/>
      </c>
      <c r="NER71" s="69" t="str">
        <f t="shared" si="171"/>
        <v/>
      </c>
      <c r="NES71" s="69" t="str">
        <f t="shared" si="171"/>
        <v/>
      </c>
      <c r="NET71" s="69" t="str">
        <f t="shared" si="171"/>
        <v/>
      </c>
      <c r="NEU71" s="69" t="str">
        <f t="shared" si="171"/>
        <v/>
      </c>
      <c r="NEV71" s="69" t="str">
        <f t="shared" si="171"/>
        <v/>
      </c>
      <c r="NEW71" s="69" t="str">
        <f t="shared" si="171"/>
        <v/>
      </c>
      <c r="NEX71" s="69" t="str">
        <f t="shared" si="171"/>
        <v/>
      </c>
      <c r="NEY71" s="69" t="str">
        <f t="shared" si="171"/>
        <v/>
      </c>
      <c r="NEZ71" s="69" t="str">
        <f t="shared" si="171"/>
        <v/>
      </c>
      <c r="NFA71" s="69" t="str">
        <f t="shared" si="171"/>
        <v/>
      </c>
      <c r="NFB71" s="69" t="str">
        <f t="shared" si="171"/>
        <v/>
      </c>
      <c r="NFC71" s="69" t="str">
        <f t="shared" si="171"/>
        <v/>
      </c>
      <c r="NFD71" s="69" t="str">
        <f t="shared" si="171"/>
        <v/>
      </c>
      <c r="NFE71" s="69" t="str">
        <f t="shared" si="171"/>
        <v/>
      </c>
      <c r="NFF71" s="69" t="str">
        <f t="shared" si="171"/>
        <v/>
      </c>
      <c r="NFG71" s="69" t="str">
        <f t="shared" si="171"/>
        <v/>
      </c>
      <c r="NFH71" s="69" t="str">
        <f t="shared" si="171"/>
        <v/>
      </c>
      <c r="NFI71" s="69" t="str">
        <f t="shared" si="171"/>
        <v/>
      </c>
      <c r="NFJ71" s="69" t="str">
        <f t="shared" si="171"/>
        <v/>
      </c>
      <c r="NFK71" s="69" t="str">
        <f t="shared" si="171"/>
        <v/>
      </c>
      <c r="NFL71" s="69" t="str">
        <f t="shared" si="171"/>
        <v/>
      </c>
      <c r="NFM71" s="69" t="str">
        <f t="shared" si="171"/>
        <v/>
      </c>
      <c r="NFN71" s="69" t="str">
        <f t="shared" si="171"/>
        <v/>
      </c>
      <c r="NFO71" s="69" t="str">
        <f t="shared" si="171"/>
        <v/>
      </c>
      <c r="NFP71" s="69" t="str">
        <f t="shared" si="171"/>
        <v/>
      </c>
      <c r="NFQ71" s="69" t="str">
        <f t="shared" si="171"/>
        <v/>
      </c>
      <c r="NFR71" s="69" t="str">
        <f t="shared" si="171"/>
        <v/>
      </c>
      <c r="NFS71" s="69" t="str">
        <f t="shared" si="171"/>
        <v/>
      </c>
      <c r="NFT71" s="69" t="str">
        <f t="shared" si="171"/>
        <v/>
      </c>
      <c r="NFU71" s="69" t="str">
        <f t="shared" si="171"/>
        <v/>
      </c>
      <c r="NFV71" s="69" t="str">
        <f t="shared" si="171"/>
        <v/>
      </c>
      <c r="NFW71" s="69" t="str">
        <f t="shared" si="171"/>
        <v/>
      </c>
      <c r="NFX71" s="69" t="str">
        <f t="shared" si="171"/>
        <v/>
      </c>
      <c r="NFY71" s="69" t="str">
        <f t="shared" si="171"/>
        <v/>
      </c>
      <c r="NFZ71" s="69" t="str">
        <f t="shared" si="171"/>
        <v/>
      </c>
      <c r="NGA71" s="69" t="str">
        <f t="shared" si="171"/>
        <v/>
      </c>
      <c r="NGB71" s="69" t="str">
        <f t="shared" si="171"/>
        <v/>
      </c>
      <c r="NGC71" s="69" t="str">
        <f t="shared" si="171"/>
        <v/>
      </c>
      <c r="NGD71" s="69" t="str">
        <f t="shared" si="171"/>
        <v/>
      </c>
      <c r="NGE71" s="69" t="str">
        <f t="shared" si="171"/>
        <v/>
      </c>
      <c r="NGF71" s="69" t="str">
        <f t="shared" si="171"/>
        <v/>
      </c>
      <c r="NGG71" s="69" t="str">
        <f t="shared" si="171"/>
        <v/>
      </c>
      <c r="NGH71" s="69" t="str">
        <f t="shared" si="171"/>
        <v/>
      </c>
      <c r="NGI71" s="69" t="str">
        <f t="shared" si="171"/>
        <v/>
      </c>
      <c r="NGJ71" s="69" t="str">
        <f t="shared" si="171"/>
        <v/>
      </c>
      <c r="NGK71" s="69" t="str">
        <f t="shared" si="171"/>
        <v/>
      </c>
      <c r="NGL71" s="69" t="str">
        <f t="shared" si="171"/>
        <v/>
      </c>
      <c r="NGM71" s="69" t="str">
        <f t="shared" si="171"/>
        <v/>
      </c>
      <c r="NGN71" s="69" t="str">
        <f t="shared" si="171"/>
        <v/>
      </c>
      <c r="NGO71" s="69" t="str">
        <f t="shared" si="171"/>
        <v/>
      </c>
      <c r="NGP71" s="69" t="str">
        <f t="shared" si="171"/>
        <v/>
      </c>
      <c r="NGQ71" s="69" t="str">
        <f t="shared" si="171"/>
        <v/>
      </c>
      <c r="NGR71" s="69" t="str">
        <f t="shared" si="171"/>
        <v/>
      </c>
      <c r="NGS71" s="69" t="str">
        <f t="shared" si="171"/>
        <v/>
      </c>
      <c r="NGT71" s="69" t="str">
        <f t="shared" si="171"/>
        <v/>
      </c>
      <c r="NGU71" s="69" t="str">
        <f t="shared" si="171"/>
        <v/>
      </c>
      <c r="NGV71" s="69" t="str">
        <f t="shared" si="171"/>
        <v/>
      </c>
      <c r="NGW71" s="69" t="str">
        <f t="shared" si="171"/>
        <v/>
      </c>
      <c r="NGX71" s="69" t="str">
        <f t="shared" si="171"/>
        <v/>
      </c>
      <c r="NGY71" s="69" t="str">
        <f t="shared" si="171"/>
        <v/>
      </c>
      <c r="NGZ71" s="69" t="str">
        <f t="shared" ref="NGZ71:NJK71" si="172">IF(NGZ$2="","",(NGZ69)/NGZ70)</f>
        <v/>
      </c>
      <c r="NHA71" s="69" t="str">
        <f t="shared" si="172"/>
        <v/>
      </c>
      <c r="NHB71" s="69" t="str">
        <f t="shared" si="172"/>
        <v/>
      </c>
      <c r="NHC71" s="69" t="str">
        <f t="shared" si="172"/>
        <v/>
      </c>
      <c r="NHD71" s="69" t="str">
        <f t="shared" si="172"/>
        <v/>
      </c>
      <c r="NHE71" s="69" t="str">
        <f t="shared" si="172"/>
        <v/>
      </c>
      <c r="NHF71" s="69" t="str">
        <f t="shared" si="172"/>
        <v/>
      </c>
      <c r="NHG71" s="69" t="str">
        <f t="shared" si="172"/>
        <v/>
      </c>
      <c r="NHH71" s="69" t="str">
        <f t="shared" si="172"/>
        <v/>
      </c>
      <c r="NHI71" s="69" t="str">
        <f t="shared" si="172"/>
        <v/>
      </c>
      <c r="NHJ71" s="69" t="str">
        <f t="shared" si="172"/>
        <v/>
      </c>
      <c r="NHK71" s="69" t="str">
        <f t="shared" si="172"/>
        <v/>
      </c>
      <c r="NHL71" s="69" t="str">
        <f t="shared" si="172"/>
        <v/>
      </c>
      <c r="NHM71" s="69" t="str">
        <f t="shared" si="172"/>
        <v/>
      </c>
      <c r="NHN71" s="69" t="str">
        <f t="shared" si="172"/>
        <v/>
      </c>
      <c r="NHO71" s="69" t="str">
        <f t="shared" si="172"/>
        <v/>
      </c>
      <c r="NHP71" s="69" t="str">
        <f t="shared" si="172"/>
        <v/>
      </c>
      <c r="NHQ71" s="69" t="str">
        <f t="shared" si="172"/>
        <v/>
      </c>
      <c r="NHR71" s="69" t="str">
        <f t="shared" si="172"/>
        <v/>
      </c>
      <c r="NHS71" s="69" t="str">
        <f t="shared" si="172"/>
        <v/>
      </c>
      <c r="NHT71" s="69" t="str">
        <f t="shared" si="172"/>
        <v/>
      </c>
      <c r="NHU71" s="69" t="str">
        <f t="shared" si="172"/>
        <v/>
      </c>
      <c r="NHV71" s="69" t="str">
        <f t="shared" si="172"/>
        <v/>
      </c>
      <c r="NHW71" s="69" t="str">
        <f t="shared" si="172"/>
        <v/>
      </c>
      <c r="NHX71" s="69" t="str">
        <f t="shared" si="172"/>
        <v/>
      </c>
      <c r="NHY71" s="69" t="str">
        <f t="shared" si="172"/>
        <v/>
      </c>
      <c r="NHZ71" s="69" t="str">
        <f t="shared" si="172"/>
        <v/>
      </c>
      <c r="NIA71" s="69" t="str">
        <f t="shared" si="172"/>
        <v/>
      </c>
      <c r="NIB71" s="69" t="str">
        <f t="shared" si="172"/>
        <v/>
      </c>
      <c r="NIC71" s="69" t="str">
        <f t="shared" si="172"/>
        <v/>
      </c>
      <c r="NID71" s="69" t="str">
        <f t="shared" si="172"/>
        <v/>
      </c>
      <c r="NIE71" s="69" t="str">
        <f t="shared" si="172"/>
        <v/>
      </c>
      <c r="NIF71" s="69" t="str">
        <f t="shared" si="172"/>
        <v/>
      </c>
      <c r="NIG71" s="69" t="str">
        <f t="shared" si="172"/>
        <v/>
      </c>
      <c r="NIH71" s="69" t="str">
        <f t="shared" si="172"/>
        <v/>
      </c>
      <c r="NII71" s="69" t="str">
        <f t="shared" si="172"/>
        <v/>
      </c>
      <c r="NIJ71" s="69" t="str">
        <f t="shared" si="172"/>
        <v/>
      </c>
      <c r="NIK71" s="69" t="str">
        <f t="shared" si="172"/>
        <v/>
      </c>
      <c r="NIL71" s="69" t="str">
        <f t="shared" si="172"/>
        <v/>
      </c>
      <c r="NIM71" s="69" t="str">
        <f t="shared" si="172"/>
        <v/>
      </c>
      <c r="NIN71" s="69" t="str">
        <f t="shared" si="172"/>
        <v/>
      </c>
      <c r="NIO71" s="69" t="str">
        <f t="shared" si="172"/>
        <v/>
      </c>
      <c r="NIP71" s="69" t="str">
        <f t="shared" si="172"/>
        <v/>
      </c>
      <c r="NIQ71" s="69" t="str">
        <f t="shared" si="172"/>
        <v/>
      </c>
      <c r="NIR71" s="69" t="str">
        <f t="shared" si="172"/>
        <v/>
      </c>
      <c r="NIS71" s="69" t="str">
        <f t="shared" si="172"/>
        <v/>
      </c>
      <c r="NIT71" s="69" t="str">
        <f t="shared" si="172"/>
        <v/>
      </c>
      <c r="NIU71" s="69" t="str">
        <f t="shared" si="172"/>
        <v/>
      </c>
      <c r="NIV71" s="69" t="str">
        <f t="shared" si="172"/>
        <v/>
      </c>
      <c r="NIW71" s="69" t="str">
        <f t="shared" si="172"/>
        <v/>
      </c>
      <c r="NIX71" s="69" t="str">
        <f t="shared" si="172"/>
        <v/>
      </c>
      <c r="NIY71" s="69" t="str">
        <f t="shared" si="172"/>
        <v/>
      </c>
      <c r="NIZ71" s="69" t="str">
        <f t="shared" si="172"/>
        <v/>
      </c>
      <c r="NJA71" s="69" t="str">
        <f t="shared" si="172"/>
        <v/>
      </c>
      <c r="NJB71" s="69" t="str">
        <f t="shared" si="172"/>
        <v/>
      </c>
      <c r="NJC71" s="69" t="str">
        <f t="shared" si="172"/>
        <v/>
      </c>
      <c r="NJD71" s="69" t="str">
        <f t="shared" si="172"/>
        <v/>
      </c>
      <c r="NJE71" s="69" t="str">
        <f t="shared" si="172"/>
        <v/>
      </c>
      <c r="NJF71" s="69" t="str">
        <f t="shared" si="172"/>
        <v/>
      </c>
      <c r="NJG71" s="69" t="str">
        <f t="shared" si="172"/>
        <v/>
      </c>
      <c r="NJH71" s="69" t="str">
        <f t="shared" si="172"/>
        <v/>
      </c>
      <c r="NJI71" s="69" t="str">
        <f t="shared" si="172"/>
        <v/>
      </c>
      <c r="NJJ71" s="69" t="str">
        <f t="shared" si="172"/>
        <v/>
      </c>
      <c r="NJK71" s="69" t="str">
        <f t="shared" si="172"/>
        <v/>
      </c>
      <c r="NJL71" s="69" t="str">
        <f t="shared" ref="NJL71:NLW71" si="173">IF(NJL$2="","",(NJL69)/NJL70)</f>
        <v/>
      </c>
      <c r="NJM71" s="69" t="str">
        <f t="shared" si="173"/>
        <v/>
      </c>
      <c r="NJN71" s="69" t="str">
        <f t="shared" si="173"/>
        <v/>
      </c>
      <c r="NJO71" s="69" t="str">
        <f t="shared" si="173"/>
        <v/>
      </c>
      <c r="NJP71" s="69" t="str">
        <f t="shared" si="173"/>
        <v/>
      </c>
      <c r="NJQ71" s="69" t="str">
        <f t="shared" si="173"/>
        <v/>
      </c>
      <c r="NJR71" s="69" t="str">
        <f t="shared" si="173"/>
        <v/>
      </c>
      <c r="NJS71" s="69" t="str">
        <f t="shared" si="173"/>
        <v/>
      </c>
      <c r="NJT71" s="69" t="str">
        <f t="shared" si="173"/>
        <v/>
      </c>
      <c r="NJU71" s="69" t="str">
        <f t="shared" si="173"/>
        <v/>
      </c>
      <c r="NJV71" s="69" t="str">
        <f t="shared" si="173"/>
        <v/>
      </c>
      <c r="NJW71" s="69" t="str">
        <f t="shared" si="173"/>
        <v/>
      </c>
      <c r="NJX71" s="69" t="str">
        <f t="shared" si="173"/>
        <v/>
      </c>
      <c r="NJY71" s="69" t="str">
        <f t="shared" si="173"/>
        <v/>
      </c>
      <c r="NJZ71" s="69" t="str">
        <f t="shared" si="173"/>
        <v/>
      </c>
      <c r="NKA71" s="69" t="str">
        <f t="shared" si="173"/>
        <v/>
      </c>
      <c r="NKB71" s="69" t="str">
        <f t="shared" si="173"/>
        <v/>
      </c>
      <c r="NKC71" s="69" t="str">
        <f t="shared" si="173"/>
        <v/>
      </c>
      <c r="NKD71" s="69" t="str">
        <f t="shared" si="173"/>
        <v/>
      </c>
      <c r="NKE71" s="69" t="str">
        <f t="shared" si="173"/>
        <v/>
      </c>
      <c r="NKF71" s="69" t="str">
        <f t="shared" si="173"/>
        <v/>
      </c>
      <c r="NKG71" s="69" t="str">
        <f t="shared" si="173"/>
        <v/>
      </c>
      <c r="NKH71" s="69" t="str">
        <f t="shared" si="173"/>
        <v/>
      </c>
      <c r="NKI71" s="69" t="str">
        <f t="shared" si="173"/>
        <v/>
      </c>
      <c r="NKJ71" s="69" t="str">
        <f t="shared" si="173"/>
        <v/>
      </c>
      <c r="NKK71" s="69" t="str">
        <f t="shared" si="173"/>
        <v/>
      </c>
      <c r="NKL71" s="69" t="str">
        <f t="shared" si="173"/>
        <v/>
      </c>
      <c r="NKM71" s="69" t="str">
        <f t="shared" si="173"/>
        <v/>
      </c>
      <c r="NKN71" s="69" t="str">
        <f t="shared" si="173"/>
        <v/>
      </c>
      <c r="NKO71" s="69" t="str">
        <f t="shared" si="173"/>
        <v/>
      </c>
      <c r="NKP71" s="69" t="str">
        <f t="shared" si="173"/>
        <v/>
      </c>
      <c r="NKQ71" s="69" t="str">
        <f t="shared" si="173"/>
        <v/>
      </c>
      <c r="NKR71" s="69" t="str">
        <f t="shared" si="173"/>
        <v/>
      </c>
      <c r="NKS71" s="69" t="str">
        <f t="shared" si="173"/>
        <v/>
      </c>
      <c r="NKT71" s="69" t="str">
        <f t="shared" si="173"/>
        <v/>
      </c>
      <c r="NKU71" s="69" t="str">
        <f t="shared" si="173"/>
        <v/>
      </c>
      <c r="NKV71" s="69" t="str">
        <f t="shared" si="173"/>
        <v/>
      </c>
      <c r="NKW71" s="69" t="str">
        <f t="shared" si="173"/>
        <v/>
      </c>
      <c r="NKX71" s="69" t="str">
        <f t="shared" si="173"/>
        <v/>
      </c>
      <c r="NKY71" s="69" t="str">
        <f t="shared" si="173"/>
        <v/>
      </c>
      <c r="NKZ71" s="69" t="str">
        <f t="shared" si="173"/>
        <v/>
      </c>
      <c r="NLA71" s="69" t="str">
        <f t="shared" si="173"/>
        <v/>
      </c>
      <c r="NLB71" s="69" t="str">
        <f t="shared" si="173"/>
        <v/>
      </c>
      <c r="NLC71" s="69" t="str">
        <f t="shared" si="173"/>
        <v/>
      </c>
      <c r="NLD71" s="69" t="str">
        <f t="shared" si="173"/>
        <v/>
      </c>
      <c r="NLE71" s="69" t="str">
        <f t="shared" si="173"/>
        <v/>
      </c>
      <c r="NLF71" s="69" t="str">
        <f t="shared" si="173"/>
        <v/>
      </c>
      <c r="NLG71" s="69" t="str">
        <f t="shared" si="173"/>
        <v/>
      </c>
      <c r="NLH71" s="69" t="str">
        <f t="shared" si="173"/>
        <v/>
      </c>
      <c r="NLI71" s="69" t="str">
        <f t="shared" si="173"/>
        <v/>
      </c>
      <c r="NLJ71" s="69" t="str">
        <f t="shared" si="173"/>
        <v/>
      </c>
      <c r="NLK71" s="69" t="str">
        <f t="shared" si="173"/>
        <v/>
      </c>
      <c r="NLL71" s="69" t="str">
        <f t="shared" si="173"/>
        <v/>
      </c>
      <c r="NLM71" s="69" t="str">
        <f t="shared" si="173"/>
        <v/>
      </c>
      <c r="NLN71" s="69" t="str">
        <f t="shared" si="173"/>
        <v/>
      </c>
      <c r="NLO71" s="69" t="str">
        <f t="shared" si="173"/>
        <v/>
      </c>
      <c r="NLP71" s="69" t="str">
        <f t="shared" si="173"/>
        <v/>
      </c>
      <c r="NLQ71" s="69" t="str">
        <f t="shared" si="173"/>
        <v/>
      </c>
      <c r="NLR71" s="69" t="str">
        <f t="shared" si="173"/>
        <v/>
      </c>
      <c r="NLS71" s="69" t="str">
        <f t="shared" si="173"/>
        <v/>
      </c>
      <c r="NLT71" s="69" t="str">
        <f t="shared" si="173"/>
        <v/>
      </c>
      <c r="NLU71" s="69" t="str">
        <f t="shared" si="173"/>
        <v/>
      </c>
      <c r="NLV71" s="69" t="str">
        <f t="shared" si="173"/>
        <v/>
      </c>
      <c r="NLW71" s="69" t="str">
        <f t="shared" si="173"/>
        <v/>
      </c>
      <c r="NLX71" s="69" t="str">
        <f t="shared" ref="NLX71:NOI71" si="174">IF(NLX$2="","",(NLX69)/NLX70)</f>
        <v/>
      </c>
      <c r="NLY71" s="69" t="str">
        <f t="shared" si="174"/>
        <v/>
      </c>
      <c r="NLZ71" s="69" t="str">
        <f t="shared" si="174"/>
        <v/>
      </c>
      <c r="NMA71" s="69" t="str">
        <f t="shared" si="174"/>
        <v/>
      </c>
      <c r="NMB71" s="69" t="str">
        <f t="shared" si="174"/>
        <v/>
      </c>
      <c r="NMC71" s="69" t="str">
        <f t="shared" si="174"/>
        <v/>
      </c>
      <c r="NMD71" s="69" t="str">
        <f t="shared" si="174"/>
        <v/>
      </c>
      <c r="NME71" s="69" t="str">
        <f t="shared" si="174"/>
        <v/>
      </c>
      <c r="NMF71" s="69" t="str">
        <f t="shared" si="174"/>
        <v/>
      </c>
      <c r="NMG71" s="69" t="str">
        <f t="shared" si="174"/>
        <v/>
      </c>
      <c r="NMH71" s="69" t="str">
        <f t="shared" si="174"/>
        <v/>
      </c>
      <c r="NMI71" s="69" t="str">
        <f t="shared" si="174"/>
        <v/>
      </c>
      <c r="NMJ71" s="69" t="str">
        <f t="shared" si="174"/>
        <v/>
      </c>
      <c r="NMK71" s="69" t="str">
        <f t="shared" si="174"/>
        <v/>
      </c>
      <c r="NML71" s="69" t="str">
        <f t="shared" si="174"/>
        <v/>
      </c>
      <c r="NMM71" s="69" t="str">
        <f t="shared" si="174"/>
        <v/>
      </c>
      <c r="NMN71" s="69" t="str">
        <f t="shared" si="174"/>
        <v/>
      </c>
      <c r="NMO71" s="69" t="str">
        <f t="shared" si="174"/>
        <v/>
      </c>
      <c r="NMP71" s="69" t="str">
        <f t="shared" si="174"/>
        <v/>
      </c>
      <c r="NMQ71" s="69" t="str">
        <f t="shared" si="174"/>
        <v/>
      </c>
      <c r="NMR71" s="69" t="str">
        <f t="shared" si="174"/>
        <v/>
      </c>
      <c r="NMS71" s="69" t="str">
        <f t="shared" si="174"/>
        <v/>
      </c>
      <c r="NMT71" s="69" t="str">
        <f t="shared" si="174"/>
        <v/>
      </c>
      <c r="NMU71" s="69" t="str">
        <f t="shared" si="174"/>
        <v/>
      </c>
      <c r="NMV71" s="69" t="str">
        <f t="shared" si="174"/>
        <v/>
      </c>
      <c r="NMW71" s="69" t="str">
        <f t="shared" si="174"/>
        <v/>
      </c>
      <c r="NMX71" s="69" t="str">
        <f t="shared" si="174"/>
        <v/>
      </c>
      <c r="NMY71" s="69" t="str">
        <f t="shared" si="174"/>
        <v/>
      </c>
      <c r="NMZ71" s="69" t="str">
        <f t="shared" si="174"/>
        <v/>
      </c>
      <c r="NNA71" s="69" t="str">
        <f t="shared" si="174"/>
        <v/>
      </c>
      <c r="NNB71" s="69" t="str">
        <f t="shared" si="174"/>
        <v/>
      </c>
      <c r="NNC71" s="69" t="str">
        <f t="shared" si="174"/>
        <v/>
      </c>
      <c r="NND71" s="69" t="str">
        <f t="shared" si="174"/>
        <v/>
      </c>
      <c r="NNE71" s="69" t="str">
        <f t="shared" si="174"/>
        <v/>
      </c>
      <c r="NNF71" s="69" t="str">
        <f t="shared" si="174"/>
        <v/>
      </c>
      <c r="NNG71" s="69" t="str">
        <f t="shared" si="174"/>
        <v/>
      </c>
      <c r="NNH71" s="69" t="str">
        <f t="shared" si="174"/>
        <v/>
      </c>
      <c r="NNI71" s="69" t="str">
        <f t="shared" si="174"/>
        <v/>
      </c>
      <c r="NNJ71" s="69" t="str">
        <f t="shared" si="174"/>
        <v/>
      </c>
      <c r="NNK71" s="69" t="str">
        <f t="shared" si="174"/>
        <v/>
      </c>
      <c r="NNL71" s="69" t="str">
        <f t="shared" si="174"/>
        <v/>
      </c>
      <c r="NNM71" s="69" t="str">
        <f t="shared" si="174"/>
        <v/>
      </c>
      <c r="NNN71" s="69" t="str">
        <f t="shared" si="174"/>
        <v/>
      </c>
      <c r="NNO71" s="69" t="str">
        <f t="shared" si="174"/>
        <v/>
      </c>
      <c r="NNP71" s="69" t="str">
        <f t="shared" si="174"/>
        <v/>
      </c>
      <c r="NNQ71" s="69" t="str">
        <f t="shared" si="174"/>
        <v/>
      </c>
      <c r="NNR71" s="69" t="str">
        <f t="shared" si="174"/>
        <v/>
      </c>
      <c r="NNS71" s="69" t="str">
        <f t="shared" si="174"/>
        <v/>
      </c>
      <c r="NNT71" s="69" t="str">
        <f t="shared" si="174"/>
        <v/>
      </c>
      <c r="NNU71" s="69" t="str">
        <f t="shared" si="174"/>
        <v/>
      </c>
      <c r="NNV71" s="69" t="str">
        <f t="shared" si="174"/>
        <v/>
      </c>
      <c r="NNW71" s="69" t="str">
        <f t="shared" si="174"/>
        <v/>
      </c>
      <c r="NNX71" s="69" t="str">
        <f t="shared" si="174"/>
        <v/>
      </c>
      <c r="NNY71" s="69" t="str">
        <f t="shared" si="174"/>
        <v/>
      </c>
      <c r="NNZ71" s="69" t="str">
        <f t="shared" si="174"/>
        <v/>
      </c>
      <c r="NOA71" s="69" t="str">
        <f t="shared" si="174"/>
        <v/>
      </c>
      <c r="NOB71" s="69" t="str">
        <f t="shared" si="174"/>
        <v/>
      </c>
      <c r="NOC71" s="69" t="str">
        <f t="shared" si="174"/>
        <v/>
      </c>
      <c r="NOD71" s="69" t="str">
        <f t="shared" si="174"/>
        <v/>
      </c>
      <c r="NOE71" s="69" t="str">
        <f t="shared" si="174"/>
        <v/>
      </c>
      <c r="NOF71" s="69" t="str">
        <f t="shared" si="174"/>
        <v/>
      </c>
      <c r="NOG71" s="69" t="str">
        <f t="shared" si="174"/>
        <v/>
      </c>
      <c r="NOH71" s="69" t="str">
        <f t="shared" si="174"/>
        <v/>
      </c>
      <c r="NOI71" s="69" t="str">
        <f t="shared" si="174"/>
        <v/>
      </c>
      <c r="NOJ71" s="69" t="str">
        <f t="shared" ref="NOJ71:NQU71" si="175">IF(NOJ$2="","",(NOJ69)/NOJ70)</f>
        <v/>
      </c>
      <c r="NOK71" s="69" t="str">
        <f t="shared" si="175"/>
        <v/>
      </c>
      <c r="NOL71" s="69" t="str">
        <f t="shared" si="175"/>
        <v/>
      </c>
      <c r="NOM71" s="69" t="str">
        <f t="shared" si="175"/>
        <v/>
      </c>
      <c r="NON71" s="69" t="str">
        <f t="shared" si="175"/>
        <v/>
      </c>
      <c r="NOO71" s="69" t="str">
        <f t="shared" si="175"/>
        <v/>
      </c>
      <c r="NOP71" s="69" t="str">
        <f t="shared" si="175"/>
        <v/>
      </c>
      <c r="NOQ71" s="69" t="str">
        <f t="shared" si="175"/>
        <v/>
      </c>
      <c r="NOR71" s="69" t="str">
        <f t="shared" si="175"/>
        <v/>
      </c>
      <c r="NOS71" s="69" t="str">
        <f t="shared" si="175"/>
        <v/>
      </c>
      <c r="NOT71" s="69" t="str">
        <f t="shared" si="175"/>
        <v/>
      </c>
      <c r="NOU71" s="69" t="str">
        <f t="shared" si="175"/>
        <v/>
      </c>
      <c r="NOV71" s="69" t="str">
        <f t="shared" si="175"/>
        <v/>
      </c>
      <c r="NOW71" s="69" t="str">
        <f t="shared" si="175"/>
        <v/>
      </c>
      <c r="NOX71" s="69" t="str">
        <f t="shared" si="175"/>
        <v/>
      </c>
      <c r="NOY71" s="69" t="str">
        <f t="shared" si="175"/>
        <v/>
      </c>
      <c r="NOZ71" s="69" t="str">
        <f t="shared" si="175"/>
        <v/>
      </c>
      <c r="NPA71" s="69" t="str">
        <f t="shared" si="175"/>
        <v/>
      </c>
      <c r="NPB71" s="69" t="str">
        <f t="shared" si="175"/>
        <v/>
      </c>
      <c r="NPC71" s="69" t="str">
        <f t="shared" si="175"/>
        <v/>
      </c>
      <c r="NPD71" s="69" t="str">
        <f t="shared" si="175"/>
        <v/>
      </c>
      <c r="NPE71" s="69" t="str">
        <f t="shared" si="175"/>
        <v/>
      </c>
      <c r="NPF71" s="69" t="str">
        <f t="shared" si="175"/>
        <v/>
      </c>
      <c r="NPG71" s="69" t="str">
        <f t="shared" si="175"/>
        <v/>
      </c>
      <c r="NPH71" s="69" t="str">
        <f t="shared" si="175"/>
        <v/>
      </c>
      <c r="NPI71" s="69" t="str">
        <f t="shared" si="175"/>
        <v/>
      </c>
      <c r="NPJ71" s="69" t="str">
        <f t="shared" si="175"/>
        <v/>
      </c>
      <c r="NPK71" s="69" t="str">
        <f t="shared" si="175"/>
        <v/>
      </c>
      <c r="NPL71" s="69" t="str">
        <f t="shared" si="175"/>
        <v/>
      </c>
      <c r="NPM71" s="69" t="str">
        <f t="shared" si="175"/>
        <v/>
      </c>
      <c r="NPN71" s="69" t="str">
        <f t="shared" si="175"/>
        <v/>
      </c>
      <c r="NPO71" s="69" t="str">
        <f t="shared" si="175"/>
        <v/>
      </c>
      <c r="NPP71" s="69" t="str">
        <f t="shared" si="175"/>
        <v/>
      </c>
      <c r="NPQ71" s="69" t="str">
        <f t="shared" si="175"/>
        <v/>
      </c>
      <c r="NPR71" s="69" t="str">
        <f t="shared" si="175"/>
        <v/>
      </c>
      <c r="NPS71" s="69" t="str">
        <f t="shared" si="175"/>
        <v/>
      </c>
      <c r="NPT71" s="69" t="str">
        <f t="shared" si="175"/>
        <v/>
      </c>
      <c r="NPU71" s="69" t="str">
        <f t="shared" si="175"/>
        <v/>
      </c>
      <c r="NPV71" s="69" t="str">
        <f t="shared" si="175"/>
        <v/>
      </c>
      <c r="NPW71" s="69" t="str">
        <f t="shared" si="175"/>
        <v/>
      </c>
      <c r="NPX71" s="69" t="str">
        <f t="shared" si="175"/>
        <v/>
      </c>
      <c r="NPY71" s="69" t="str">
        <f t="shared" si="175"/>
        <v/>
      </c>
      <c r="NPZ71" s="69" t="str">
        <f t="shared" si="175"/>
        <v/>
      </c>
      <c r="NQA71" s="69" t="str">
        <f t="shared" si="175"/>
        <v/>
      </c>
      <c r="NQB71" s="69" t="str">
        <f t="shared" si="175"/>
        <v/>
      </c>
      <c r="NQC71" s="69" t="str">
        <f t="shared" si="175"/>
        <v/>
      </c>
      <c r="NQD71" s="69" t="str">
        <f t="shared" si="175"/>
        <v/>
      </c>
      <c r="NQE71" s="69" t="str">
        <f t="shared" si="175"/>
        <v/>
      </c>
      <c r="NQF71" s="69" t="str">
        <f t="shared" si="175"/>
        <v/>
      </c>
      <c r="NQG71" s="69" t="str">
        <f t="shared" si="175"/>
        <v/>
      </c>
      <c r="NQH71" s="69" t="str">
        <f t="shared" si="175"/>
        <v/>
      </c>
      <c r="NQI71" s="69" t="str">
        <f t="shared" si="175"/>
        <v/>
      </c>
      <c r="NQJ71" s="69" t="str">
        <f t="shared" si="175"/>
        <v/>
      </c>
      <c r="NQK71" s="69" t="str">
        <f t="shared" si="175"/>
        <v/>
      </c>
      <c r="NQL71" s="69" t="str">
        <f t="shared" si="175"/>
        <v/>
      </c>
      <c r="NQM71" s="69" t="str">
        <f t="shared" si="175"/>
        <v/>
      </c>
      <c r="NQN71" s="69" t="str">
        <f t="shared" si="175"/>
        <v/>
      </c>
      <c r="NQO71" s="69" t="str">
        <f t="shared" si="175"/>
        <v/>
      </c>
      <c r="NQP71" s="69" t="str">
        <f t="shared" si="175"/>
        <v/>
      </c>
      <c r="NQQ71" s="69" t="str">
        <f t="shared" si="175"/>
        <v/>
      </c>
      <c r="NQR71" s="69" t="str">
        <f t="shared" si="175"/>
        <v/>
      </c>
      <c r="NQS71" s="69" t="str">
        <f t="shared" si="175"/>
        <v/>
      </c>
      <c r="NQT71" s="69" t="str">
        <f t="shared" si="175"/>
        <v/>
      </c>
      <c r="NQU71" s="69" t="str">
        <f t="shared" si="175"/>
        <v/>
      </c>
      <c r="NQV71" s="69" t="str">
        <f t="shared" ref="NQV71:NTG71" si="176">IF(NQV$2="","",(NQV69)/NQV70)</f>
        <v/>
      </c>
      <c r="NQW71" s="69" t="str">
        <f t="shared" si="176"/>
        <v/>
      </c>
      <c r="NQX71" s="69" t="str">
        <f t="shared" si="176"/>
        <v/>
      </c>
      <c r="NQY71" s="69" t="str">
        <f t="shared" si="176"/>
        <v/>
      </c>
      <c r="NQZ71" s="69" t="str">
        <f t="shared" si="176"/>
        <v/>
      </c>
      <c r="NRA71" s="69" t="str">
        <f t="shared" si="176"/>
        <v/>
      </c>
      <c r="NRB71" s="69" t="str">
        <f t="shared" si="176"/>
        <v/>
      </c>
      <c r="NRC71" s="69" t="str">
        <f t="shared" si="176"/>
        <v/>
      </c>
      <c r="NRD71" s="69" t="str">
        <f t="shared" si="176"/>
        <v/>
      </c>
      <c r="NRE71" s="69" t="str">
        <f t="shared" si="176"/>
        <v/>
      </c>
      <c r="NRF71" s="69" t="str">
        <f t="shared" si="176"/>
        <v/>
      </c>
      <c r="NRG71" s="69" t="str">
        <f t="shared" si="176"/>
        <v/>
      </c>
      <c r="NRH71" s="69" t="str">
        <f t="shared" si="176"/>
        <v/>
      </c>
      <c r="NRI71" s="69" t="str">
        <f t="shared" si="176"/>
        <v/>
      </c>
      <c r="NRJ71" s="69" t="str">
        <f t="shared" si="176"/>
        <v/>
      </c>
      <c r="NRK71" s="69" t="str">
        <f t="shared" si="176"/>
        <v/>
      </c>
      <c r="NRL71" s="69" t="str">
        <f t="shared" si="176"/>
        <v/>
      </c>
      <c r="NRM71" s="69" t="str">
        <f t="shared" si="176"/>
        <v/>
      </c>
      <c r="NRN71" s="69" t="str">
        <f t="shared" si="176"/>
        <v/>
      </c>
      <c r="NRO71" s="69" t="str">
        <f t="shared" si="176"/>
        <v/>
      </c>
      <c r="NRP71" s="69" t="str">
        <f t="shared" si="176"/>
        <v/>
      </c>
      <c r="NRQ71" s="69" t="str">
        <f t="shared" si="176"/>
        <v/>
      </c>
      <c r="NRR71" s="69" t="str">
        <f t="shared" si="176"/>
        <v/>
      </c>
      <c r="NRS71" s="69" t="str">
        <f t="shared" si="176"/>
        <v/>
      </c>
      <c r="NRT71" s="69" t="str">
        <f t="shared" si="176"/>
        <v/>
      </c>
      <c r="NRU71" s="69" t="str">
        <f t="shared" si="176"/>
        <v/>
      </c>
      <c r="NRV71" s="69" t="str">
        <f t="shared" si="176"/>
        <v/>
      </c>
      <c r="NRW71" s="69" t="str">
        <f t="shared" si="176"/>
        <v/>
      </c>
      <c r="NRX71" s="69" t="str">
        <f t="shared" si="176"/>
        <v/>
      </c>
      <c r="NRY71" s="69" t="str">
        <f t="shared" si="176"/>
        <v/>
      </c>
      <c r="NRZ71" s="69" t="str">
        <f t="shared" si="176"/>
        <v/>
      </c>
      <c r="NSA71" s="69" t="str">
        <f t="shared" si="176"/>
        <v/>
      </c>
      <c r="NSB71" s="69" t="str">
        <f t="shared" si="176"/>
        <v/>
      </c>
      <c r="NSC71" s="69" t="str">
        <f t="shared" si="176"/>
        <v/>
      </c>
      <c r="NSD71" s="69" t="str">
        <f t="shared" si="176"/>
        <v/>
      </c>
      <c r="NSE71" s="69" t="str">
        <f t="shared" si="176"/>
        <v/>
      </c>
      <c r="NSF71" s="69" t="str">
        <f t="shared" si="176"/>
        <v/>
      </c>
      <c r="NSG71" s="69" t="str">
        <f t="shared" si="176"/>
        <v/>
      </c>
      <c r="NSH71" s="69" t="str">
        <f t="shared" si="176"/>
        <v/>
      </c>
      <c r="NSI71" s="69" t="str">
        <f t="shared" si="176"/>
        <v/>
      </c>
      <c r="NSJ71" s="69" t="str">
        <f t="shared" si="176"/>
        <v/>
      </c>
      <c r="NSK71" s="69" t="str">
        <f t="shared" si="176"/>
        <v/>
      </c>
      <c r="NSL71" s="69" t="str">
        <f t="shared" si="176"/>
        <v/>
      </c>
      <c r="NSM71" s="69" t="str">
        <f t="shared" si="176"/>
        <v/>
      </c>
      <c r="NSN71" s="69" t="str">
        <f t="shared" si="176"/>
        <v/>
      </c>
      <c r="NSO71" s="69" t="str">
        <f t="shared" si="176"/>
        <v/>
      </c>
      <c r="NSP71" s="69" t="str">
        <f t="shared" si="176"/>
        <v/>
      </c>
      <c r="NSQ71" s="69" t="str">
        <f t="shared" si="176"/>
        <v/>
      </c>
      <c r="NSR71" s="69" t="str">
        <f t="shared" si="176"/>
        <v/>
      </c>
      <c r="NSS71" s="69" t="str">
        <f t="shared" si="176"/>
        <v/>
      </c>
      <c r="NST71" s="69" t="str">
        <f t="shared" si="176"/>
        <v/>
      </c>
      <c r="NSU71" s="69" t="str">
        <f t="shared" si="176"/>
        <v/>
      </c>
      <c r="NSV71" s="69" t="str">
        <f t="shared" si="176"/>
        <v/>
      </c>
      <c r="NSW71" s="69" t="str">
        <f t="shared" si="176"/>
        <v/>
      </c>
      <c r="NSX71" s="69" t="str">
        <f t="shared" si="176"/>
        <v/>
      </c>
      <c r="NSY71" s="69" t="str">
        <f t="shared" si="176"/>
        <v/>
      </c>
      <c r="NSZ71" s="69" t="str">
        <f t="shared" si="176"/>
        <v/>
      </c>
      <c r="NTA71" s="69" t="str">
        <f t="shared" si="176"/>
        <v/>
      </c>
      <c r="NTB71" s="69" t="str">
        <f t="shared" si="176"/>
        <v/>
      </c>
      <c r="NTC71" s="69" t="str">
        <f t="shared" si="176"/>
        <v/>
      </c>
      <c r="NTD71" s="69" t="str">
        <f t="shared" si="176"/>
        <v/>
      </c>
      <c r="NTE71" s="69" t="str">
        <f t="shared" si="176"/>
        <v/>
      </c>
      <c r="NTF71" s="69" t="str">
        <f t="shared" si="176"/>
        <v/>
      </c>
      <c r="NTG71" s="69" t="str">
        <f t="shared" si="176"/>
        <v/>
      </c>
      <c r="NTH71" s="69" t="str">
        <f t="shared" ref="NTH71:NVS71" si="177">IF(NTH$2="","",(NTH69)/NTH70)</f>
        <v/>
      </c>
      <c r="NTI71" s="69" t="str">
        <f t="shared" si="177"/>
        <v/>
      </c>
      <c r="NTJ71" s="69" t="str">
        <f t="shared" si="177"/>
        <v/>
      </c>
      <c r="NTK71" s="69" t="str">
        <f t="shared" si="177"/>
        <v/>
      </c>
      <c r="NTL71" s="69" t="str">
        <f t="shared" si="177"/>
        <v/>
      </c>
      <c r="NTM71" s="69" t="str">
        <f t="shared" si="177"/>
        <v/>
      </c>
      <c r="NTN71" s="69" t="str">
        <f t="shared" si="177"/>
        <v/>
      </c>
      <c r="NTO71" s="69" t="str">
        <f t="shared" si="177"/>
        <v/>
      </c>
      <c r="NTP71" s="69" t="str">
        <f t="shared" si="177"/>
        <v/>
      </c>
      <c r="NTQ71" s="69" t="str">
        <f t="shared" si="177"/>
        <v/>
      </c>
      <c r="NTR71" s="69" t="str">
        <f t="shared" si="177"/>
        <v/>
      </c>
      <c r="NTS71" s="69" t="str">
        <f t="shared" si="177"/>
        <v/>
      </c>
      <c r="NTT71" s="69" t="str">
        <f t="shared" si="177"/>
        <v/>
      </c>
      <c r="NTU71" s="69" t="str">
        <f t="shared" si="177"/>
        <v/>
      </c>
      <c r="NTV71" s="69" t="str">
        <f t="shared" si="177"/>
        <v/>
      </c>
      <c r="NTW71" s="69" t="str">
        <f t="shared" si="177"/>
        <v/>
      </c>
      <c r="NTX71" s="69" t="str">
        <f t="shared" si="177"/>
        <v/>
      </c>
      <c r="NTY71" s="69" t="str">
        <f t="shared" si="177"/>
        <v/>
      </c>
      <c r="NTZ71" s="69" t="str">
        <f t="shared" si="177"/>
        <v/>
      </c>
      <c r="NUA71" s="69" t="str">
        <f t="shared" si="177"/>
        <v/>
      </c>
      <c r="NUB71" s="69" t="str">
        <f t="shared" si="177"/>
        <v/>
      </c>
      <c r="NUC71" s="69" t="str">
        <f t="shared" si="177"/>
        <v/>
      </c>
      <c r="NUD71" s="69" t="str">
        <f t="shared" si="177"/>
        <v/>
      </c>
      <c r="NUE71" s="69" t="str">
        <f t="shared" si="177"/>
        <v/>
      </c>
      <c r="NUF71" s="69" t="str">
        <f t="shared" si="177"/>
        <v/>
      </c>
      <c r="NUG71" s="69" t="str">
        <f t="shared" si="177"/>
        <v/>
      </c>
      <c r="NUH71" s="69" t="str">
        <f t="shared" si="177"/>
        <v/>
      </c>
      <c r="NUI71" s="69" t="str">
        <f t="shared" si="177"/>
        <v/>
      </c>
      <c r="NUJ71" s="69" t="str">
        <f t="shared" si="177"/>
        <v/>
      </c>
      <c r="NUK71" s="69" t="str">
        <f t="shared" si="177"/>
        <v/>
      </c>
      <c r="NUL71" s="69" t="str">
        <f t="shared" si="177"/>
        <v/>
      </c>
      <c r="NUM71" s="69" t="str">
        <f t="shared" si="177"/>
        <v/>
      </c>
      <c r="NUN71" s="69" t="str">
        <f t="shared" si="177"/>
        <v/>
      </c>
      <c r="NUO71" s="69" t="str">
        <f t="shared" si="177"/>
        <v/>
      </c>
      <c r="NUP71" s="69" t="str">
        <f t="shared" si="177"/>
        <v/>
      </c>
      <c r="NUQ71" s="69" t="str">
        <f t="shared" si="177"/>
        <v/>
      </c>
      <c r="NUR71" s="69" t="str">
        <f t="shared" si="177"/>
        <v/>
      </c>
      <c r="NUS71" s="69" t="str">
        <f t="shared" si="177"/>
        <v/>
      </c>
      <c r="NUT71" s="69" t="str">
        <f t="shared" si="177"/>
        <v/>
      </c>
      <c r="NUU71" s="69" t="str">
        <f t="shared" si="177"/>
        <v/>
      </c>
      <c r="NUV71" s="69" t="str">
        <f t="shared" si="177"/>
        <v/>
      </c>
      <c r="NUW71" s="69" t="str">
        <f t="shared" si="177"/>
        <v/>
      </c>
      <c r="NUX71" s="69" t="str">
        <f t="shared" si="177"/>
        <v/>
      </c>
      <c r="NUY71" s="69" t="str">
        <f t="shared" si="177"/>
        <v/>
      </c>
      <c r="NUZ71" s="69" t="str">
        <f t="shared" si="177"/>
        <v/>
      </c>
      <c r="NVA71" s="69" t="str">
        <f t="shared" si="177"/>
        <v/>
      </c>
      <c r="NVB71" s="69" t="str">
        <f t="shared" si="177"/>
        <v/>
      </c>
      <c r="NVC71" s="69" t="str">
        <f t="shared" si="177"/>
        <v/>
      </c>
      <c r="NVD71" s="69" t="str">
        <f t="shared" si="177"/>
        <v/>
      </c>
      <c r="NVE71" s="69" t="str">
        <f t="shared" si="177"/>
        <v/>
      </c>
      <c r="NVF71" s="69" t="str">
        <f t="shared" si="177"/>
        <v/>
      </c>
      <c r="NVG71" s="69" t="str">
        <f t="shared" si="177"/>
        <v/>
      </c>
      <c r="NVH71" s="69" t="str">
        <f t="shared" si="177"/>
        <v/>
      </c>
      <c r="NVI71" s="69" t="str">
        <f t="shared" si="177"/>
        <v/>
      </c>
      <c r="NVJ71" s="69" t="str">
        <f t="shared" si="177"/>
        <v/>
      </c>
      <c r="NVK71" s="69" t="str">
        <f t="shared" si="177"/>
        <v/>
      </c>
      <c r="NVL71" s="69" t="str">
        <f t="shared" si="177"/>
        <v/>
      </c>
      <c r="NVM71" s="69" t="str">
        <f t="shared" si="177"/>
        <v/>
      </c>
      <c r="NVN71" s="69" t="str">
        <f t="shared" si="177"/>
        <v/>
      </c>
      <c r="NVO71" s="69" t="str">
        <f t="shared" si="177"/>
        <v/>
      </c>
      <c r="NVP71" s="69" t="str">
        <f t="shared" si="177"/>
        <v/>
      </c>
      <c r="NVQ71" s="69" t="str">
        <f t="shared" si="177"/>
        <v/>
      </c>
      <c r="NVR71" s="69" t="str">
        <f t="shared" si="177"/>
        <v/>
      </c>
      <c r="NVS71" s="69" t="str">
        <f t="shared" si="177"/>
        <v/>
      </c>
      <c r="NVT71" s="69" t="str">
        <f t="shared" ref="NVT71:NYE71" si="178">IF(NVT$2="","",(NVT69)/NVT70)</f>
        <v/>
      </c>
      <c r="NVU71" s="69" t="str">
        <f t="shared" si="178"/>
        <v/>
      </c>
      <c r="NVV71" s="69" t="str">
        <f t="shared" si="178"/>
        <v/>
      </c>
      <c r="NVW71" s="69" t="str">
        <f t="shared" si="178"/>
        <v/>
      </c>
      <c r="NVX71" s="69" t="str">
        <f t="shared" si="178"/>
        <v/>
      </c>
      <c r="NVY71" s="69" t="str">
        <f t="shared" si="178"/>
        <v/>
      </c>
      <c r="NVZ71" s="69" t="str">
        <f t="shared" si="178"/>
        <v/>
      </c>
      <c r="NWA71" s="69" t="str">
        <f t="shared" si="178"/>
        <v/>
      </c>
      <c r="NWB71" s="69" t="str">
        <f t="shared" si="178"/>
        <v/>
      </c>
      <c r="NWC71" s="69" t="str">
        <f t="shared" si="178"/>
        <v/>
      </c>
      <c r="NWD71" s="69" t="str">
        <f t="shared" si="178"/>
        <v/>
      </c>
      <c r="NWE71" s="69" t="str">
        <f t="shared" si="178"/>
        <v/>
      </c>
      <c r="NWF71" s="69" t="str">
        <f t="shared" si="178"/>
        <v/>
      </c>
      <c r="NWG71" s="69" t="str">
        <f t="shared" si="178"/>
        <v/>
      </c>
      <c r="NWH71" s="69" t="str">
        <f t="shared" si="178"/>
        <v/>
      </c>
      <c r="NWI71" s="69" t="str">
        <f t="shared" si="178"/>
        <v/>
      </c>
      <c r="NWJ71" s="69" t="str">
        <f t="shared" si="178"/>
        <v/>
      </c>
      <c r="NWK71" s="69" t="str">
        <f t="shared" si="178"/>
        <v/>
      </c>
      <c r="NWL71" s="69" t="str">
        <f t="shared" si="178"/>
        <v/>
      </c>
      <c r="NWM71" s="69" t="str">
        <f t="shared" si="178"/>
        <v/>
      </c>
      <c r="NWN71" s="69" t="str">
        <f t="shared" si="178"/>
        <v/>
      </c>
      <c r="NWO71" s="69" t="str">
        <f t="shared" si="178"/>
        <v/>
      </c>
      <c r="NWP71" s="69" t="str">
        <f t="shared" si="178"/>
        <v/>
      </c>
      <c r="NWQ71" s="69" t="str">
        <f t="shared" si="178"/>
        <v/>
      </c>
      <c r="NWR71" s="69" t="str">
        <f t="shared" si="178"/>
        <v/>
      </c>
      <c r="NWS71" s="69" t="str">
        <f t="shared" si="178"/>
        <v/>
      </c>
      <c r="NWT71" s="69" t="str">
        <f t="shared" si="178"/>
        <v/>
      </c>
      <c r="NWU71" s="69" t="str">
        <f t="shared" si="178"/>
        <v/>
      </c>
      <c r="NWV71" s="69" t="str">
        <f t="shared" si="178"/>
        <v/>
      </c>
      <c r="NWW71" s="69" t="str">
        <f t="shared" si="178"/>
        <v/>
      </c>
      <c r="NWX71" s="69" t="str">
        <f t="shared" si="178"/>
        <v/>
      </c>
      <c r="NWY71" s="69" t="str">
        <f t="shared" si="178"/>
        <v/>
      </c>
      <c r="NWZ71" s="69" t="str">
        <f t="shared" si="178"/>
        <v/>
      </c>
      <c r="NXA71" s="69" t="str">
        <f t="shared" si="178"/>
        <v/>
      </c>
      <c r="NXB71" s="69" t="str">
        <f t="shared" si="178"/>
        <v/>
      </c>
      <c r="NXC71" s="69" t="str">
        <f t="shared" si="178"/>
        <v/>
      </c>
      <c r="NXD71" s="69" t="str">
        <f t="shared" si="178"/>
        <v/>
      </c>
      <c r="NXE71" s="69" t="str">
        <f t="shared" si="178"/>
        <v/>
      </c>
      <c r="NXF71" s="69" t="str">
        <f t="shared" si="178"/>
        <v/>
      </c>
      <c r="NXG71" s="69" t="str">
        <f t="shared" si="178"/>
        <v/>
      </c>
      <c r="NXH71" s="69" t="str">
        <f t="shared" si="178"/>
        <v/>
      </c>
      <c r="NXI71" s="69" t="str">
        <f t="shared" si="178"/>
        <v/>
      </c>
      <c r="NXJ71" s="69" t="str">
        <f t="shared" si="178"/>
        <v/>
      </c>
      <c r="NXK71" s="69" t="str">
        <f t="shared" si="178"/>
        <v/>
      </c>
      <c r="NXL71" s="69" t="str">
        <f t="shared" si="178"/>
        <v/>
      </c>
      <c r="NXM71" s="69" t="str">
        <f t="shared" si="178"/>
        <v/>
      </c>
      <c r="NXN71" s="69" t="str">
        <f t="shared" si="178"/>
        <v/>
      </c>
      <c r="NXO71" s="69" t="str">
        <f t="shared" si="178"/>
        <v/>
      </c>
      <c r="NXP71" s="69" t="str">
        <f t="shared" si="178"/>
        <v/>
      </c>
      <c r="NXQ71" s="69" t="str">
        <f t="shared" si="178"/>
        <v/>
      </c>
      <c r="NXR71" s="69" t="str">
        <f t="shared" si="178"/>
        <v/>
      </c>
      <c r="NXS71" s="69" t="str">
        <f t="shared" si="178"/>
        <v/>
      </c>
      <c r="NXT71" s="69" t="str">
        <f t="shared" si="178"/>
        <v/>
      </c>
      <c r="NXU71" s="69" t="str">
        <f t="shared" si="178"/>
        <v/>
      </c>
      <c r="NXV71" s="69" t="str">
        <f t="shared" si="178"/>
        <v/>
      </c>
      <c r="NXW71" s="69" t="str">
        <f t="shared" si="178"/>
        <v/>
      </c>
      <c r="NXX71" s="69" t="str">
        <f t="shared" si="178"/>
        <v/>
      </c>
      <c r="NXY71" s="69" t="str">
        <f t="shared" si="178"/>
        <v/>
      </c>
      <c r="NXZ71" s="69" t="str">
        <f t="shared" si="178"/>
        <v/>
      </c>
      <c r="NYA71" s="69" t="str">
        <f t="shared" si="178"/>
        <v/>
      </c>
      <c r="NYB71" s="69" t="str">
        <f t="shared" si="178"/>
        <v/>
      </c>
      <c r="NYC71" s="69" t="str">
        <f t="shared" si="178"/>
        <v/>
      </c>
      <c r="NYD71" s="69" t="str">
        <f t="shared" si="178"/>
        <v/>
      </c>
      <c r="NYE71" s="69" t="str">
        <f t="shared" si="178"/>
        <v/>
      </c>
      <c r="NYF71" s="69" t="str">
        <f t="shared" ref="NYF71:OAQ71" si="179">IF(NYF$2="","",(NYF69)/NYF70)</f>
        <v/>
      </c>
      <c r="NYG71" s="69" t="str">
        <f t="shared" si="179"/>
        <v/>
      </c>
      <c r="NYH71" s="69" t="str">
        <f t="shared" si="179"/>
        <v/>
      </c>
      <c r="NYI71" s="69" t="str">
        <f t="shared" si="179"/>
        <v/>
      </c>
      <c r="NYJ71" s="69" t="str">
        <f t="shared" si="179"/>
        <v/>
      </c>
      <c r="NYK71" s="69" t="str">
        <f t="shared" si="179"/>
        <v/>
      </c>
      <c r="NYL71" s="69" t="str">
        <f t="shared" si="179"/>
        <v/>
      </c>
      <c r="NYM71" s="69" t="str">
        <f t="shared" si="179"/>
        <v/>
      </c>
      <c r="NYN71" s="69" t="str">
        <f t="shared" si="179"/>
        <v/>
      </c>
      <c r="NYO71" s="69" t="str">
        <f t="shared" si="179"/>
        <v/>
      </c>
      <c r="NYP71" s="69" t="str">
        <f t="shared" si="179"/>
        <v/>
      </c>
      <c r="NYQ71" s="69" t="str">
        <f t="shared" si="179"/>
        <v/>
      </c>
      <c r="NYR71" s="69" t="str">
        <f t="shared" si="179"/>
        <v/>
      </c>
      <c r="NYS71" s="69" t="str">
        <f t="shared" si="179"/>
        <v/>
      </c>
      <c r="NYT71" s="69" t="str">
        <f t="shared" si="179"/>
        <v/>
      </c>
      <c r="NYU71" s="69" t="str">
        <f t="shared" si="179"/>
        <v/>
      </c>
      <c r="NYV71" s="69" t="str">
        <f t="shared" si="179"/>
        <v/>
      </c>
      <c r="NYW71" s="69" t="str">
        <f t="shared" si="179"/>
        <v/>
      </c>
      <c r="NYX71" s="69" t="str">
        <f t="shared" si="179"/>
        <v/>
      </c>
      <c r="NYY71" s="69" t="str">
        <f t="shared" si="179"/>
        <v/>
      </c>
      <c r="NYZ71" s="69" t="str">
        <f t="shared" si="179"/>
        <v/>
      </c>
      <c r="NZA71" s="69" t="str">
        <f t="shared" si="179"/>
        <v/>
      </c>
      <c r="NZB71" s="69" t="str">
        <f t="shared" si="179"/>
        <v/>
      </c>
      <c r="NZC71" s="69" t="str">
        <f t="shared" si="179"/>
        <v/>
      </c>
      <c r="NZD71" s="69" t="str">
        <f t="shared" si="179"/>
        <v/>
      </c>
      <c r="NZE71" s="69" t="str">
        <f t="shared" si="179"/>
        <v/>
      </c>
      <c r="NZF71" s="69" t="str">
        <f t="shared" si="179"/>
        <v/>
      </c>
      <c r="NZG71" s="69" t="str">
        <f t="shared" si="179"/>
        <v/>
      </c>
      <c r="NZH71" s="69" t="str">
        <f t="shared" si="179"/>
        <v/>
      </c>
      <c r="NZI71" s="69" t="str">
        <f t="shared" si="179"/>
        <v/>
      </c>
      <c r="NZJ71" s="69" t="str">
        <f t="shared" si="179"/>
        <v/>
      </c>
      <c r="NZK71" s="69" t="str">
        <f t="shared" si="179"/>
        <v/>
      </c>
      <c r="NZL71" s="69" t="str">
        <f t="shared" si="179"/>
        <v/>
      </c>
      <c r="NZM71" s="69" t="str">
        <f t="shared" si="179"/>
        <v/>
      </c>
      <c r="NZN71" s="69" t="str">
        <f t="shared" si="179"/>
        <v/>
      </c>
      <c r="NZO71" s="69" t="str">
        <f t="shared" si="179"/>
        <v/>
      </c>
      <c r="NZP71" s="69" t="str">
        <f t="shared" si="179"/>
        <v/>
      </c>
      <c r="NZQ71" s="69" t="str">
        <f t="shared" si="179"/>
        <v/>
      </c>
      <c r="NZR71" s="69" t="str">
        <f t="shared" si="179"/>
        <v/>
      </c>
      <c r="NZS71" s="69" t="str">
        <f t="shared" si="179"/>
        <v/>
      </c>
      <c r="NZT71" s="69" t="str">
        <f t="shared" si="179"/>
        <v/>
      </c>
      <c r="NZU71" s="69" t="str">
        <f t="shared" si="179"/>
        <v/>
      </c>
      <c r="NZV71" s="69" t="str">
        <f t="shared" si="179"/>
        <v/>
      </c>
      <c r="NZW71" s="69" t="str">
        <f t="shared" si="179"/>
        <v/>
      </c>
      <c r="NZX71" s="69" t="str">
        <f t="shared" si="179"/>
        <v/>
      </c>
      <c r="NZY71" s="69" t="str">
        <f t="shared" si="179"/>
        <v/>
      </c>
      <c r="NZZ71" s="69" t="str">
        <f t="shared" si="179"/>
        <v/>
      </c>
      <c r="OAA71" s="69" t="str">
        <f t="shared" si="179"/>
        <v/>
      </c>
      <c r="OAB71" s="69" t="str">
        <f t="shared" si="179"/>
        <v/>
      </c>
      <c r="OAC71" s="69" t="str">
        <f t="shared" si="179"/>
        <v/>
      </c>
      <c r="OAD71" s="69" t="str">
        <f t="shared" si="179"/>
        <v/>
      </c>
      <c r="OAE71" s="69" t="str">
        <f t="shared" si="179"/>
        <v/>
      </c>
      <c r="OAF71" s="69" t="str">
        <f t="shared" si="179"/>
        <v/>
      </c>
      <c r="OAG71" s="69" t="str">
        <f t="shared" si="179"/>
        <v/>
      </c>
      <c r="OAH71" s="69" t="str">
        <f t="shared" si="179"/>
        <v/>
      </c>
      <c r="OAI71" s="69" t="str">
        <f t="shared" si="179"/>
        <v/>
      </c>
      <c r="OAJ71" s="69" t="str">
        <f t="shared" si="179"/>
        <v/>
      </c>
      <c r="OAK71" s="69" t="str">
        <f t="shared" si="179"/>
        <v/>
      </c>
      <c r="OAL71" s="69" t="str">
        <f t="shared" si="179"/>
        <v/>
      </c>
      <c r="OAM71" s="69" t="str">
        <f t="shared" si="179"/>
        <v/>
      </c>
      <c r="OAN71" s="69" t="str">
        <f t="shared" si="179"/>
        <v/>
      </c>
      <c r="OAO71" s="69" t="str">
        <f t="shared" si="179"/>
        <v/>
      </c>
      <c r="OAP71" s="69" t="str">
        <f t="shared" si="179"/>
        <v/>
      </c>
      <c r="OAQ71" s="69" t="str">
        <f t="shared" si="179"/>
        <v/>
      </c>
      <c r="OAR71" s="69" t="str">
        <f t="shared" ref="OAR71:ODC71" si="180">IF(OAR$2="","",(OAR69)/OAR70)</f>
        <v/>
      </c>
      <c r="OAS71" s="69" t="str">
        <f t="shared" si="180"/>
        <v/>
      </c>
      <c r="OAT71" s="69" t="str">
        <f t="shared" si="180"/>
        <v/>
      </c>
      <c r="OAU71" s="69" t="str">
        <f t="shared" si="180"/>
        <v/>
      </c>
      <c r="OAV71" s="69" t="str">
        <f t="shared" si="180"/>
        <v/>
      </c>
      <c r="OAW71" s="69" t="str">
        <f t="shared" si="180"/>
        <v/>
      </c>
      <c r="OAX71" s="69" t="str">
        <f t="shared" si="180"/>
        <v/>
      </c>
      <c r="OAY71" s="69" t="str">
        <f t="shared" si="180"/>
        <v/>
      </c>
      <c r="OAZ71" s="69" t="str">
        <f t="shared" si="180"/>
        <v/>
      </c>
      <c r="OBA71" s="69" t="str">
        <f t="shared" si="180"/>
        <v/>
      </c>
      <c r="OBB71" s="69" t="str">
        <f t="shared" si="180"/>
        <v/>
      </c>
      <c r="OBC71" s="69" t="str">
        <f t="shared" si="180"/>
        <v/>
      </c>
      <c r="OBD71" s="69" t="str">
        <f t="shared" si="180"/>
        <v/>
      </c>
      <c r="OBE71" s="69" t="str">
        <f t="shared" si="180"/>
        <v/>
      </c>
      <c r="OBF71" s="69" t="str">
        <f t="shared" si="180"/>
        <v/>
      </c>
      <c r="OBG71" s="69" t="str">
        <f t="shared" si="180"/>
        <v/>
      </c>
      <c r="OBH71" s="69" t="str">
        <f t="shared" si="180"/>
        <v/>
      </c>
      <c r="OBI71" s="69" t="str">
        <f t="shared" si="180"/>
        <v/>
      </c>
      <c r="OBJ71" s="69" t="str">
        <f t="shared" si="180"/>
        <v/>
      </c>
      <c r="OBK71" s="69" t="str">
        <f t="shared" si="180"/>
        <v/>
      </c>
      <c r="OBL71" s="69" t="str">
        <f t="shared" si="180"/>
        <v/>
      </c>
      <c r="OBM71" s="69" t="str">
        <f t="shared" si="180"/>
        <v/>
      </c>
      <c r="OBN71" s="69" t="str">
        <f t="shared" si="180"/>
        <v/>
      </c>
      <c r="OBO71" s="69" t="str">
        <f t="shared" si="180"/>
        <v/>
      </c>
      <c r="OBP71" s="69" t="str">
        <f t="shared" si="180"/>
        <v/>
      </c>
      <c r="OBQ71" s="69" t="str">
        <f t="shared" si="180"/>
        <v/>
      </c>
      <c r="OBR71" s="69" t="str">
        <f t="shared" si="180"/>
        <v/>
      </c>
      <c r="OBS71" s="69" t="str">
        <f t="shared" si="180"/>
        <v/>
      </c>
      <c r="OBT71" s="69" t="str">
        <f t="shared" si="180"/>
        <v/>
      </c>
      <c r="OBU71" s="69" t="str">
        <f t="shared" si="180"/>
        <v/>
      </c>
      <c r="OBV71" s="69" t="str">
        <f t="shared" si="180"/>
        <v/>
      </c>
      <c r="OBW71" s="69" t="str">
        <f t="shared" si="180"/>
        <v/>
      </c>
      <c r="OBX71" s="69" t="str">
        <f t="shared" si="180"/>
        <v/>
      </c>
      <c r="OBY71" s="69" t="str">
        <f t="shared" si="180"/>
        <v/>
      </c>
      <c r="OBZ71" s="69" t="str">
        <f t="shared" si="180"/>
        <v/>
      </c>
      <c r="OCA71" s="69" t="str">
        <f t="shared" si="180"/>
        <v/>
      </c>
      <c r="OCB71" s="69" t="str">
        <f t="shared" si="180"/>
        <v/>
      </c>
      <c r="OCC71" s="69" t="str">
        <f t="shared" si="180"/>
        <v/>
      </c>
      <c r="OCD71" s="69" t="str">
        <f t="shared" si="180"/>
        <v/>
      </c>
      <c r="OCE71" s="69" t="str">
        <f t="shared" si="180"/>
        <v/>
      </c>
      <c r="OCF71" s="69" t="str">
        <f t="shared" si="180"/>
        <v/>
      </c>
      <c r="OCG71" s="69" t="str">
        <f t="shared" si="180"/>
        <v/>
      </c>
      <c r="OCH71" s="69" t="str">
        <f t="shared" si="180"/>
        <v/>
      </c>
      <c r="OCI71" s="69" t="str">
        <f t="shared" si="180"/>
        <v/>
      </c>
      <c r="OCJ71" s="69" t="str">
        <f t="shared" si="180"/>
        <v/>
      </c>
      <c r="OCK71" s="69" t="str">
        <f t="shared" si="180"/>
        <v/>
      </c>
      <c r="OCL71" s="69" t="str">
        <f t="shared" si="180"/>
        <v/>
      </c>
      <c r="OCM71" s="69" t="str">
        <f t="shared" si="180"/>
        <v/>
      </c>
      <c r="OCN71" s="69" t="str">
        <f t="shared" si="180"/>
        <v/>
      </c>
      <c r="OCO71" s="69" t="str">
        <f t="shared" si="180"/>
        <v/>
      </c>
      <c r="OCP71" s="69" t="str">
        <f t="shared" si="180"/>
        <v/>
      </c>
      <c r="OCQ71" s="69" t="str">
        <f t="shared" si="180"/>
        <v/>
      </c>
      <c r="OCR71" s="69" t="str">
        <f t="shared" si="180"/>
        <v/>
      </c>
      <c r="OCS71" s="69" t="str">
        <f t="shared" si="180"/>
        <v/>
      </c>
      <c r="OCT71" s="69" t="str">
        <f t="shared" si="180"/>
        <v/>
      </c>
      <c r="OCU71" s="69" t="str">
        <f t="shared" si="180"/>
        <v/>
      </c>
      <c r="OCV71" s="69" t="str">
        <f t="shared" si="180"/>
        <v/>
      </c>
      <c r="OCW71" s="69" t="str">
        <f t="shared" si="180"/>
        <v/>
      </c>
      <c r="OCX71" s="69" t="str">
        <f t="shared" si="180"/>
        <v/>
      </c>
      <c r="OCY71" s="69" t="str">
        <f t="shared" si="180"/>
        <v/>
      </c>
      <c r="OCZ71" s="69" t="str">
        <f t="shared" si="180"/>
        <v/>
      </c>
      <c r="ODA71" s="69" t="str">
        <f t="shared" si="180"/>
        <v/>
      </c>
      <c r="ODB71" s="69" t="str">
        <f t="shared" si="180"/>
        <v/>
      </c>
      <c r="ODC71" s="69" t="str">
        <f t="shared" si="180"/>
        <v/>
      </c>
      <c r="ODD71" s="69" t="str">
        <f t="shared" ref="ODD71:OFO71" si="181">IF(ODD$2="","",(ODD69)/ODD70)</f>
        <v/>
      </c>
      <c r="ODE71" s="69" t="str">
        <f t="shared" si="181"/>
        <v/>
      </c>
      <c r="ODF71" s="69" t="str">
        <f t="shared" si="181"/>
        <v/>
      </c>
      <c r="ODG71" s="69" t="str">
        <f t="shared" si="181"/>
        <v/>
      </c>
      <c r="ODH71" s="69" t="str">
        <f t="shared" si="181"/>
        <v/>
      </c>
      <c r="ODI71" s="69" t="str">
        <f t="shared" si="181"/>
        <v/>
      </c>
      <c r="ODJ71" s="69" t="str">
        <f t="shared" si="181"/>
        <v/>
      </c>
      <c r="ODK71" s="69" t="str">
        <f t="shared" si="181"/>
        <v/>
      </c>
      <c r="ODL71" s="69" t="str">
        <f t="shared" si="181"/>
        <v/>
      </c>
      <c r="ODM71" s="69" t="str">
        <f t="shared" si="181"/>
        <v/>
      </c>
      <c r="ODN71" s="69" t="str">
        <f t="shared" si="181"/>
        <v/>
      </c>
      <c r="ODO71" s="69" t="str">
        <f t="shared" si="181"/>
        <v/>
      </c>
      <c r="ODP71" s="69" t="str">
        <f t="shared" si="181"/>
        <v/>
      </c>
      <c r="ODQ71" s="69" t="str">
        <f t="shared" si="181"/>
        <v/>
      </c>
      <c r="ODR71" s="69" t="str">
        <f t="shared" si="181"/>
        <v/>
      </c>
      <c r="ODS71" s="69" t="str">
        <f t="shared" si="181"/>
        <v/>
      </c>
      <c r="ODT71" s="69" t="str">
        <f t="shared" si="181"/>
        <v/>
      </c>
      <c r="ODU71" s="69" t="str">
        <f t="shared" si="181"/>
        <v/>
      </c>
      <c r="ODV71" s="69" t="str">
        <f t="shared" si="181"/>
        <v/>
      </c>
      <c r="ODW71" s="69" t="str">
        <f t="shared" si="181"/>
        <v/>
      </c>
      <c r="ODX71" s="69" t="str">
        <f t="shared" si="181"/>
        <v/>
      </c>
      <c r="ODY71" s="69" t="str">
        <f t="shared" si="181"/>
        <v/>
      </c>
      <c r="ODZ71" s="69" t="str">
        <f t="shared" si="181"/>
        <v/>
      </c>
      <c r="OEA71" s="69" t="str">
        <f t="shared" si="181"/>
        <v/>
      </c>
      <c r="OEB71" s="69" t="str">
        <f t="shared" si="181"/>
        <v/>
      </c>
      <c r="OEC71" s="69" t="str">
        <f t="shared" si="181"/>
        <v/>
      </c>
      <c r="OED71" s="69" t="str">
        <f t="shared" si="181"/>
        <v/>
      </c>
      <c r="OEE71" s="69" t="str">
        <f t="shared" si="181"/>
        <v/>
      </c>
      <c r="OEF71" s="69" t="str">
        <f t="shared" si="181"/>
        <v/>
      </c>
      <c r="OEG71" s="69" t="str">
        <f t="shared" si="181"/>
        <v/>
      </c>
      <c r="OEH71" s="69" t="str">
        <f t="shared" si="181"/>
        <v/>
      </c>
      <c r="OEI71" s="69" t="str">
        <f t="shared" si="181"/>
        <v/>
      </c>
      <c r="OEJ71" s="69" t="str">
        <f t="shared" si="181"/>
        <v/>
      </c>
      <c r="OEK71" s="69" t="str">
        <f t="shared" si="181"/>
        <v/>
      </c>
      <c r="OEL71" s="69" t="str">
        <f t="shared" si="181"/>
        <v/>
      </c>
      <c r="OEM71" s="69" t="str">
        <f t="shared" si="181"/>
        <v/>
      </c>
      <c r="OEN71" s="69" t="str">
        <f t="shared" si="181"/>
        <v/>
      </c>
      <c r="OEO71" s="69" t="str">
        <f t="shared" si="181"/>
        <v/>
      </c>
      <c r="OEP71" s="69" t="str">
        <f t="shared" si="181"/>
        <v/>
      </c>
      <c r="OEQ71" s="69" t="str">
        <f t="shared" si="181"/>
        <v/>
      </c>
      <c r="OER71" s="69" t="str">
        <f t="shared" si="181"/>
        <v/>
      </c>
      <c r="OES71" s="69" t="str">
        <f t="shared" si="181"/>
        <v/>
      </c>
      <c r="OET71" s="69" t="str">
        <f t="shared" si="181"/>
        <v/>
      </c>
      <c r="OEU71" s="69" t="str">
        <f t="shared" si="181"/>
        <v/>
      </c>
      <c r="OEV71" s="69" t="str">
        <f t="shared" si="181"/>
        <v/>
      </c>
      <c r="OEW71" s="69" t="str">
        <f t="shared" si="181"/>
        <v/>
      </c>
      <c r="OEX71" s="69" t="str">
        <f t="shared" si="181"/>
        <v/>
      </c>
      <c r="OEY71" s="69" t="str">
        <f t="shared" si="181"/>
        <v/>
      </c>
      <c r="OEZ71" s="69" t="str">
        <f t="shared" si="181"/>
        <v/>
      </c>
      <c r="OFA71" s="69" t="str">
        <f t="shared" si="181"/>
        <v/>
      </c>
      <c r="OFB71" s="69" t="str">
        <f t="shared" si="181"/>
        <v/>
      </c>
      <c r="OFC71" s="69" t="str">
        <f t="shared" si="181"/>
        <v/>
      </c>
      <c r="OFD71" s="69" t="str">
        <f t="shared" si="181"/>
        <v/>
      </c>
      <c r="OFE71" s="69" t="str">
        <f t="shared" si="181"/>
        <v/>
      </c>
      <c r="OFF71" s="69" t="str">
        <f t="shared" si="181"/>
        <v/>
      </c>
      <c r="OFG71" s="69" t="str">
        <f t="shared" si="181"/>
        <v/>
      </c>
      <c r="OFH71" s="69" t="str">
        <f t="shared" si="181"/>
        <v/>
      </c>
      <c r="OFI71" s="69" t="str">
        <f t="shared" si="181"/>
        <v/>
      </c>
      <c r="OFJ71" s="69" t="str">
        <f t="shared" si="181"/>
        <v/>
      </c>
      <c r="OFK71" s="69" t="str">
        <f t="shared" si="181"/>
        <v/>
      </c>
      <c r="OFL71" s="69" t="str">
        <f t="shared" si="181"/>
        <v/>
      </c>
      <c r="OFM71" s="69" t="str">
        <f t="shared" si="181"/>
        <v/>
      </c>
      <c r="OFN71" s="69" t="str">
        <f t="shared" si="181"/>
        <v/>
      </c>
      <c r="OFO71" s="69" t="str">
        <f t="shared" si="181"/>
        <v/>
      </c>
      <c r="OFP71" s="69" t="str">
        <f t="shared" ref="OFP71:OIA71" si="182">IF(OFP$2="","",(OFP69)/OFP70)</f>
        <v/>
      </c>
      <c r="OFQ71" s="69" t="str">
        <f t="shared" si="182"/>
        <v/>
      </c>
      <c r="OFR71" s="69" t="str">
        <f t="shared" si="182"/>
        <v/>
      </c>
      <c r="OFS71" s="69" t="str">
        <f t="shared" si="182"/>
        <v/>
      </c>
      <c r="OFT71" s="69" t="str">
        <f t="shared" si="182"/>
        <v/>
      </c>
      <c r="OFU71" s="69" t="str">
        <f t="shared" si="182"/>
        <v/>
      </c>
      <c r="OFV71" s="69" t="str">
        <f t="shared" si="182"/>
        <v/>
      </c>
      <c r="OFW71" s="69" t="str">
        <f t="shared" si="182"/>
        <v/>
      </c>
      <c r="OFX71" s="69" t="str">
        <f t="shared" si="182"/>
        <v/>
      </c>
      <c r="OFY71" s="69" t="str">
        <f t="shared" si="182"/>
        <v/>
      </c>
      <c r="OFZ71" s="69" t="str">
        <f t="shared" si="182"/>
        <v/>
      </c>
      <c r="OGA71" s="69" t="str">
        <f t="shared" si="182"/>
        <v/>
      </c>
      <c r="OGB71" s="69" t="str">
        <f t="shared" si="182"/>
        <v/>
      </c>
      <c r="OGC71" s="69" t="str">
        <f t="shared" si="182"/>
        <v/>
      </c>
      <c r="OGD71" s="69" t="str">
        <f t="shared" si="182"/>
        <v/>
      </c>
      <c r="OGE71" s="69" t="str">
        <f t="shared" si="182"/>
        <v/>
      </c>
      <c r="OGF71" s="69" t="str">
        <f t="shared" si="182"/>
        <v/>
      </c>
      <c r="OGG71" s="69" t="str">
        <f t="shared" si="182"/>
        <v/>
      </c>
      <c r="OGH71" s="69" t="str">
        <f t="shared" si="182"/>
        <v/>
      </c>
      <c r="OGI71" s="69" t="str">
        <f t="shared" si="182"/>
        <v/>
      </c>
      <c r="OGJ71" s="69" t="str">
        <f t="shared" si="182"/>
        <v/>
      </c>
      <c r="OGK71" s="69" t="str">
        <f t="shared" si="182"/>
        <v/>
      </c>
      <c r="OGL71" s="69" t="str">
        <f t="shared" si="182"/>
        <v/>
      </c>
      <c r="OGM71" s="69" t="str">
        <f t="shared" si="182"/>
        <v/>
      </c>
      <c r="OGN71" s="69" t="str">
        <f t="shared" si="182"/>
        <v/>
      </c>
      <c r="OGO71" s="69" t="str">
        <f t="shared" si="182"/>
        <v/>
      </c>
      <c r="OGP71" s="69" t="str">
        <f t="shared" si="182"/>
        <v/>
      </c>
      <c r="OGQ71" s="69" t="str">
        <f t="shared" si="182"/>
        <v/>
      </c>
      <c r="OGR71" s="69" t="str">
        <f t="shared" si="182"/>
        <v/>
      </c>
      <c r="OGS71" s="69" t="str">
        <f t="shared" si="182"/>
        <v/>
      </c>
      <c r="OGT71" s="69" t="str">
        <f t="shared" si="182"/>
        <v/>
      </c>
      <c r="OGU71" s="69" t="str">
        <f t="shared" si="182"/>
        <v/>
      </c>
      <c r="OGV71" s="69" t="str">
        <f t="shared" si="182"/>
        <v/>
      </c>
      <c r="OGW71" s="69" t="str">
        <f t="shared" si="182"/>
        <v/>
      </c>
      <c r="OGX71" s="69" t="str">
        <f t="shared" si="182"/>
        <v/>
      </c>
      <c r="OGY71" s="69" t="str">
        <f t="shared" si="182"/>
        <v/>
      </c>
      <c r="OGZ71" s="69" t="str">
        <f t="shared" si="182"/>
        <v/>
      </c>
      <c r="OHA71" s="69" t="str">
        <f t="shared" si="182"/>
        <v/>
      </c>
      <c r="OHB71" s="69" t="str">
        <f t="shared" si="182"/>
        <v/>
      </c>
      <c r="OHC71" s="69" t="str">
        <f t="shared" si="182"/>
        <v/>
      </c>
      <c r="OHD71" s="69" t="str">
        <f t="shared" si="182"/>
        <v/>
      </c>
      <c r="OHE71" s="69" t="str">
        <f t="shared" si="182"/>
        <v/>
      </c>
      <c r="OHF71" s="69" t="str">
        <f t="shared" si="182"/>
        <v/>
      </c>
      <c r="OHG71" s="69" t="str">
        <f t="shared" si="182"/>
        <v/>
      </c>
      <c r="OHH71" s="69" t="str">
        <f t="shared" si="182"/>
        <v/>
      </c>
      <c r="OHI71" s="69" t="str">
        <f t="shared" si="182"/>
        <v/>
      </c>
      <c r="OHJ71" s="69" t="str">
        <f t="shared" si="182"/>
        <v/>
      </c>
      <c r="OHK71" s="69" t="str">
        <f t="shared" si="182"/>
        <v/>
      </c>
      <c r="OHL71" s="69" t="str">
        <f t="shared" si="182"/>
        <v/>
      </c>
      <c r="OHM71" s="69" t="str">
        <f t="shared" si="182"/>
        <v/>
      </c>
      <c r="OHN71" s="69" t="str">
        <f t="shared" si="182"/>
        <v/>
      </c>
      <c r="OHO71" s="69" t="str">
        <f t="shared" si="182"/>
        <v/>
      </c>
      <c r="OHP71" s="69" t="str">
        <f t="shared" si="182"/>
        <v/>
      </c>
      <c r="OHQ71" s="69" t="str">
        <f t="shared" si="182"/>
        <v/>
      </c>
      <c r="OHR71" s="69" t="str">
        <f t="shared" si="182"/>
        <v/>
      </c>
      <c r="OHS71" s="69" t="str">
        <f t="shared" si="182"/>
        <v/>
      </c>
      <c r="OHT71" s="69" t="str">
        <f t="shared" si="182"/>
        <v/>
      </c>
      <c r="OHU71" s="69" t="str">
        <f t="shared" si="182"/>
        <v/>
      </c>
      <c r="OHV71" s="69" t="str">
        <f t="shared" si="182"/>
        <v/>
      </c>
      <c r="OHW71" s="69" t="str">
        <f t="shared" si="182"/>
        <v/>
      </c>
      <c r="OHX71" s="69" t="str">
        <f t="shared" si="182"/>
        <v/>
      </c>
      <c r="OHY71" s="69" t="str">
        <f t="shared" si="182"/>
        <v/>
      </c>
      <c r="OHZ71" s="69" t="str">
        <f t="shared" si="182"/>
        <v/>
      </c>
      <c r="OIA71" s="69" t="str">
        <f t="shared" si="182"/>
        <v/>
      </c>
      <c r="OIB71" s="69" t="str">
        <f t="shared" ref="OIB71:OKM71" si="183">IF(OIB$2="","",(OIB69)/OIB70)</f>
        <v/>
      </c>
      <c r="OIC71" s="69" t="str">
        <f t="shared" si="183"/>
        <v/>
      </c>
      <c r="OID71" s="69" t="str">
        <f t="shared" si="183"/>
        <v/>
      </c>
      <c r="OIE71" s="69" t="str">
        <f t="shared" si="183"/>
        <v/>
      </c>
      <c r="OIF71" s="69" t="str">
        <f t="shared" si="183"/>
        <v/>
      </c>
      <c r="OIG71" s="69" t="str">
        <f t="shared" si="183"/>
        <v/>
      </c>
      <c r="OIH71" s="69" t="str">
        <f t="shared" si="183"/>
        <v/>
      </c>
      <c r="OII71" s="69" t="str">
        <f t="shared" si="183"/>
        <v/>
      </c>
      <c r="OIJ71" s="69" t="str">
        <f t="shared" si="183"/>
        <v/>
      </c>
      <c r="OIK71" s="69" t="str">
        <f t="shared" si="183"/>
        <v/>
      </c>
      <c r="OIL71" s="69" t="str">
        <f t="shared" si="183"/>
        <v/>
      </c>
      <c r="OIM71" s="69" t="str">
        <f t="shared" si="183"/>
        <v/>
      </c>
      <c r="OIN71" s="69" t="str">
        <f t="shared" si="183"/>
        <v/>
      </c>
      <c r="OIO71" s="69" t="str">
        <f t="shared" si="183"/>
        <v/>
      </c>
      <c r="OIP71" s="69" t="str">
        <f t="shared" si="183"/>
        <v/>
      </c>
      <c r="OIQ71" s="69" t="str">
        <f t="shared" si="183"/>
        <v/>
      </c>
      <c r="OIR71" s="69" t="str">
        <f t="shared" si="183"/>
        <v/>
      </c>
      <c r="OIS71" s="69" t="str">
        <f t="shared" si="183"/>
        <v/>
      </c>
      <c r="OIT71" s="69" t="str">
        <f t="shared" si="183"/>
        <v/>
      </c>
      <c r="OIU71" s="69" t="str">
        <f t="shared" si="183"/>
        <v/>
      </c>
      <c r="OIV71" s="69" t="str">
        <f t="shared" si="183"/>
        <v/>
      </c>
      <c r="OIW71" s="69" t="str">
        <f t="shared" si="183"/>
        <v/>
      </c>
      <c r="OIX71" s="69" t="str">
        <f t="shared" si="183"/>
        <v/>
      </c>
      <c r="OIY71" s="69" t="str">
        <f t="shared" si="183"/>
        <v/>
      </c>
      <c r="OIZ71" s="69" t="str">
        <f t="shared" si="183"/>
        <v/>
      </c>
      <c r="OJA71" s="69" t="str">
        <f t="shared" si="183"/>
        <v/>
      </c>
      <c r="OJB71" s="69" t="str">
        <f t="shared" si="183"/>
        <v/>
      </c>
      <c r="OJC71" s="69" t="str">
        <f t="shared" si="183"/>
        <v/>
      </c>
      <c r="OJD71" s="69" t="str">
        <f t="shared" si="183"/>
        <v/>
      </c>
      <c r="OJE71" s="69" t="str">
        <f t="shared" si="183"/>
        <v/>
      </c>
      <c r="OJF71" s="69" t="str">
        <f t="shared" si="183"/>
        <v/>
      </c>
      <c r="OJG71" s="69" t="str">
        <f t="shared" si="183"/>
        <v/>
      </c>
      <c r="OJH71" s="69" t="str">
        <f t="shared" si="183"/>
        <v/>
      </c>
      <c r="OJI71" s="69" t="str">
        <f t="shared" si="183"/>
        <v/>
      </c>
      <c r="OJJ71" s="69" t="str">
        <f t="shared" si="183"/>
        <v/>
      </c>
      <c r="OJK71" s="69" t="str">
        <f t="shared" si="183"/>
        <v/>
      </c>
      <c r="OJL71" s="69" t="str">
        <f t="shared" si="183"/>
        <v/>
      </c>
      <c r="OJM71" s="69" t="str">
        <f t="shared" si="183"/>
        <v/>
      </c>
      <c r="OJN71" s="69" t="str">
        <f t="shared" si="183"/>
        <v/>
      </c>
      <c r="OJO71" s="69" t="str">
        <f t="shared" si="183"/>
        <v/>
      </c>
      <c r="OJP71" s="69" t="str">
        <f t="shared" si="183"/>
        <v/>
      </c>
      <c r="OJQ71" s="69" t="str">
        <f t="shared" si="183"/>
        <v/>
      </c>
      <c r="OJR71" s="69" t="str">
        <f t="shared" si="183"/>
        <v/>
      </c>
      <c r="OJS71" s="69" t="str">
        <f t="shared" si="183"/>
        <v/>
      </c>
      <c r="OJT71" s="69" t="str">
        <f t="shared" si="183"/>
        <v/>
      </c>
      <c r="OJU71" s="69" t="str">
        <f t="shared" si="183"/>
        <v/>
      </c>
      <c r="OJV71" s="69" t="str">
        <f t="shared" si="183"/>
        <v/>
      </c>
      <c r="OJW71" s="69" t="str">
        <f t="shared" si="183"/>
        <v/>
      </c>
      <c r="OJX71" s="69" t="str">
        <f t="shared" si="183"/>
        <v/>
      </c>
      <c r="OJY71" s="69" t="str">
        <f t="shared" si="183"/>
        <v/>
      </c>
      <c r="OJZ71" s="69" t="str">
        <f t="shared" si="183"/>
        <v/>
      </c>
      <c r="OKA71" s="69" t="str">
        <f t="shared" si="183"/>
        <v/>
      </c>
      <c r="OKB71" s="69" t="str">
        <f t="shared" si="183"/>
        <v/>
      </c>
      <c r="OKC71" s="69" t="str">
        <f t="shared" si="183"/>
        <v/>
      </c>
      <c r="OKD71" s="69" t="str">
        <f t="shared" si="183"/>
        <v/>
      </c>
      <c r="OKE71" s="69" t="str">
        <f t="shared" si="183"/>
        <v/>
      </c>
      <c r="OKF71" s="69" t="str">
        <f t="shared" si="183"/>
        <v/>
      </c>
      <c r="OKG71" s="69" t="str">
        <f t="shared" si="183"/>
        <v/>
      </c>
      <c r="OKH71" s="69" t="str">
        <f t="shared" si="183"/>
        <v/>
      </c>
      <c r="OKI71" s="69" t="str">
        <f t="shared" si="183"/>
        <v/>
      </c>
      <c r="OKJ71" s="69" t="str">
        <f t="shared" si="183"/>
        <v/>
      </c>
      <c r="OKK71" s="69" t="str">
        <f t="shared" si="183"/>
        <v/>
      </c>
      <c r="OKL71" s="69" t="str">
        <f t="shared" si="183"/>
        <v/>
      </c>
      <c r="OKM71" s="69" t="str">
        <f t="shared" si="183"/>
        <v/>
      </c>
      <c r="OKN71" s="69" t="str">
        <f t="shared" ref="OKN71:OMY71" si="184">IF(OKN$2="","",(OKN69)/OKN70)</f>
        <v/>
      </c>
      <c r="OKO71" s="69" t="str">
        <f t="shared" si="184"/>
        <v/>
      </c>
      <c r="OKP71" s="69" t="str">
        <f t="shared" si="184"/>
        <v/>
      </c>
      <c r="OKQ71" s="69" t="str">
        <f t="shared" si="184"/>
        <v/>
      </c>
      <c r="OKR71" s="69" t="str">
        <f t="shared" si="184"/>
        <v/>
      </c>
      <c r="OKS71" s="69" t="str">
        <f t="shared" si="184"/>
        <v/>
      </c>
      <c r="OKT71" s="69" t="str">
        <f t="shared" si="184"/>
        <v/>
      </c>
      <c r="OKU71" s="69" t="str">
        <f t="shared" si="184"/>
        <v/>
      </c>
      <c r="OKV71" s="69" t="str">
        <f t="shared" si="184"/>
        <v/>
      </c>
      <c r="OKW71" s="69" t="str">
        <f t="shared" si="184"/>
        <v/>
      </c>
      <c r="OKX71" s="69" t="str">
        <f t="shared" si="184"/>
        <v/>
      </c>
      <c r="OKY71" s="69" t="str">
        <f t="shared" si="184"/>
        <v/>
      </c>
      <c r="OKZ71" s="69" t="str">
        <f t="shared" si="184"/>
        <v/>
      </c>
      <c r="OLA71" s="69" t="str">
        <f t="shared" si="184"/>
        <v/>
      </c>
      <c r="OLB71" s="69" t="str">
        <f t="shared" si="184"/>
        <v/>
      </c>
      <c r="OLC71" s="69" t="str">
        <f t="shared" si="184"/>
        <v/>
      </c>
      <c r="OLD71" s="69" t="str">
        <f t="shared" si="184"/>
        <v/>
      </c>
      <c r="OLE71" s="69" t="str">
        <f t="shared" si="184"/>
        <v/>
      </c>
      <c r="OLF71" s="69" t="str">
        <f t="shared" si="184"/>
        <v/>
      </c>
      <c r="OLG71" s="69" t="str">
        <f t="shared" si="184"/>
        <v/>
      </c>
      <c r="OLH71" s="69" t="str">
        <f t="shared" si="184"/>
        <v/>
      </c>
      <c r="OLI71" s="69" t="str">
        <f t="shared" si="184"/>
        <v/>
      </c>
      <c r="OLJ71" s="69" t="str">
        <f t="shared" si="184"/>
        <v/>
      </c>
      <c r="OLK71" s="69" t="str">
        <f t="shared" si="184"/>
        <v/>
      </c>
      <c r="OLL71" s="69" t="str">
        <f t="shared" si="184"/>
        <v/>
      </c>
      <c r="OLM71" s="69" t="str">
        <f t="shared" si="184"/>
        <v/>
      </c>
      <c r="OLN71" s="69" t="str">
        <f t="shared" si="184"/>
        <v/>
      </c>
      <c r="OLO71" s="69" t="str">
        <f t="shared" si="184"/>
        <v/>
      </c>
      <c r="OLP71" s="69" t="str">
        <f t="shared" si="184"/>
        <v/>
      </c>
      <c r="OLQ71" s="69" t="str">
        <f t="shared" si="184"/>
        <v/>
      </c>
      <c r="OLR71" s="69" t="str">
        <f t="shared" si="184"/>
        <v/>
      </c>
      <c r="OLS71" s="69" t="str">
        <f t="shared" si="184"/>
        <v/>
      </c>
      <c r="OLT71" s="69" t="str">
        <f t="shared" si="184"/>
        <v/>
      </c>
      <c r="OLU71" s="69" t="str">
        <f t="shared" si="184"/>
        <v/>
      </c>
      <c r="OLV71" s="69" t="str">
        <f t="shared" si="184"/>
        <v/>
      </c>
      <c r="OLW71" s="69" t="str">
        <f t="shared" si="184"/>
        <v/>
      </c>
      <c r="OLX71" s="69" t="str">
        <f t="shared" si="184"/>
        <v/>
      </c>
      <c r="OLY71" s="69" t="str">
        <f t="shared" si="184"/>
        <v/>
      </c>
      <c r="OLZ71" s="69" t="str">
        <f t="shared" si="184"/>
        <v/>
      </c>
      <c r="OMA71" s="69" t="str">
        <f t="shared" si="184"/>
        <v/>
      </c>
      <c r="OMB71" s="69" t="str">
        <f t="shared" si="184"/>
        <v/>
      </c>
      <c r="OMC71" s="69" t="str">
        <f t="shared" si="184"/>
        <v/>
      </c>
      <c r="OMD71" s="69" t="str">
        <f t="shared" si="184"/>
        <v/>
      </c>
      <c r="OME71" s="69" t="str">
        <f t="shared" si="184"/>
        <v/>
      </c>
      <c r="OMF71" s="69" t="str">
        <f t="shared" si="184"/>
        <v/>
      </c>
      <c r="OMG71" s="69" t="str">
        <f t="shared" si="184"/>
        <v/>
      </c>
      <c r="OMH71" s="69" t="str">
        <f t="shared" si="184"/>
        <v/>
      </c>
      <c r="OMI71" s="69" t="str">
        <f t="shared" si="184"/>
        <v/>
      </c>
      <c r="OMJ71" s="69" t="str">
        <f t="shared" si="184"/>
        <v/>
      </c>
      <c r="OMK71" s="69" t="str">
        <f t="shared" si="184"/>
        <v/>
      </c>
      <c r="OML71" s="69" t="str">
        <f t="shared" si="184"/>
        <v/>
      </c>
      <c r="OMM71" s="69" t="str">
        <f t="shared" si="184"/>
        <v/>
      </c>
      <c r="OMN71" s="69" t="str">
        <f t="shared" si="184"/>
        <v/>
      </c>
      <c r="OMO71" s="69" t="str">
        <f t="shared" si="184"/>
        <v/>
      </c>
      <c r="OMP71" s="69" t="str">
        <f t="shared" si="184"/>
        <v/>
      </c>
      <c r="OMQ71" s="69" t="str">
        <f t="shared" si="184"/>
        <v/>
      </c>
      <c r="OMR71" s="69" t="str">
        <f t="shared" si="184"/>
        <v/>
      </c>
      <c r="OMS71" s="69" t="str">
        <f t="shared" si="184"/>
        <v/>
      </c>
      <c r="OMT71" s="69" t="str">
        <f t="shared" si="184"/>
        <v/>
      </c>
      <c r="OMU71" s="69" t="str">
        <f t="shared" si="184"/>
        <v/>
      </c>
      <c r="OMV71" s="69" t="str">
        <f t="shared" si="184"/>
        <v/>
      </c>
      <c r="OMW71" s="69" t="str">
        <f t="shared" si="184"/>
        <v/>
      </c>
      <c r="OMX71" s="69" t="str">
        <f t="shared" si="184"/>
        <v/>
      </c>
      <c r="OMY71" s="69" t="str">
        <f t="shared" si="184"/>
        <v/>
      </c>
      <c r="OMZ71" s="69" t="str">
        <f t="shared" ref="OMZ71:OPK71" si="185">IF(OMZ$2="","",(OMZ69)/OMZ70)</f>
        <v/>
      </c>
      <c r="ONA71" s="69" t="str">
        <f t="shared" si="185"/>
        <v/>
      </c>
      <c r="ONB71" s="69" t="str">
        <f t="shared" si="185"/>
        <v/>
      </c>
      <c r="ONC71" s="69" t="str">
        <f t="shared" si="185"/>
        <v/>
      </c>
      <c r="OND71" s="69" t="str">
        <f t="shared" si="185"/>
        <v/>
      </c>
      <c r="ONE71" s="69" t="str">
        <f t="shared" si="185"/>
        <v/>
      </c>
      <c r="ONF71" s="69" t="str">
        <f t="shared" si="185"/>
        <v/>
      </c>
      <c r="ONG71" s="69" t="str">
        <f t="shared" si="185"/>
        <v/>
      </c>
      <c r="ONH71" s="69" t="str">
        <f t="shared" si="185"/>
        <v/>
      </c>
      <c r="ONI71" s="69" t="str">
        <f t="shared" si="185"/>
        <v/>
      </c>
      <c r="ONJ71" s="69" t="str">
        <f t="shared" si="185"/>
        <v/>
      </c>
      <c r="ONK71" s="69" t="str">
        <f t="shared" si="185"/>
        <v/>
      </c>
      <c r="ONL71" s="69" t="str">
        <f t="shared" si="185"/>
        <v/>
      </c>
      <c r="ONM71" s="69" t="str">
        <f t="shared" si="185"/>
        <v/>
      </c>
      <c r="ONN71" s="69" t="str">
        <f t="shared" si="185"/>
        <v/>
      </c>
      <c r="ONO71" s="69" t="str">
        <f t="shared" si="185"/>
        <v/>
      </c>
      <c r="ONP71" s="69" t="str">
        <f t="shared" si="185"/>
        <v/>
      </c>
      <c r="ONQ71" s="69" t="str">
        <f t="shared" si="185"/>
        <v/>
      </c>
      <c r="ONR71" s="69" t="str">
        <f t="shared" si="185"/>
        <v/>
      </c>
      <c r="ONS71" s="69" t="str">
        <f t="shared" si="185"/>
        <v/>
      </c>
      <c r="ONT71" s="69" t="str">
        <f t="shared" si="185"/>
        <v/>
      </c>
      <c r="ONU71" s="69" t="str">
        <f t="shared" si="185"/>
        <v/>
      </c>
      <c r="ONV71" s="69" t="str">
        <f t="shared" si="185"/>
        <v/>
      </c>
      <c r="ONW71" s="69" t="str">
        <f t="shared" si="185"/>
        <v/>
      </c>
      <c r="ONX71" s="69" t="str">
        <f t="shared" si="185"/>
        <v/>
      </c>
      <c r="ONY71" s="69" t="str">
        <f t="shared" si="185"/>
        <v/>
      </c>
      <c r="ONZ71" s="69" t="str">
        <f t="shared" si="185"/>
        <v/>
      </c>
      <c r="OOA71" s="69" t="str">
        <f t="shared" si="185"/>
        <v/>
      </c>
      <c r="OOB71" s="69" t="str">
        <f t="shared" si="185"/>
        <v/>
      </c>
      <c r="OOC71" s="69" t="str">
        <f t="shared" si="185"/>
        <v/>
      </c>
      <c r="OOD71" s="69" t="str">
        <f t="shared" si="185"/>
        <v/>
      </c>
      <c r="OOE71" s="69" t="str">
        <f t="shared" si="185"/>
        <v/>
      </c>
      <c r="OOF71" s="69" t="str">
        <f t="shared" si="185"/>
        <v/>
      </c>
      <c r="OOG71" s="69" t="str">
        <f t="shared" si="185"/>
        <v/>
      </c>
      <c r="OOH71" s="69" t="str">
        <f t="shared" si="185"/>
        <v/>
      </c>
      <c r="OOI71" s="69" t="str">
        <f t="shared" si="185"/>
        <v/>
      </c>
      <c r="OOJ71" s="69" t="str">
        <f t="shared" si="185"/>
        <v/>
      </c>
      <c r="OOK71" s="69" t="str">
        <f t="shared" si="185"/>
        <v/>
      </c>
      <c r="OOL71" s="69" t="str">
        <f t="shared" si="185"/>
        <v/>
      </c>
      <c r="OOM71" s="69" t="str">
        <f t="shared" si="185"/>
        <v/>
      </c>
      <c r="OON71" s="69" t="str">
        <f t="shared" si="185"/>
        <v/>
      </c>
      <c r="OOO71" s="69" t="str">
        <f t="shared" si="185"/>
        <v/>
      </c>
      <c r="OOP71" s="69" t="str">
        <f t="shared" si="185"/>
        <v/>
      </c>
      <c r="OOQ71" s="69" t="str">
        <f t="shared" si="185"/>
        <v/>
      </c>
      <c r="OOR71" s="69" t="str">
        <f t="shared" si="185"/>
        <v/>
      </c>
      <c r="OOS71" s="69" t="str">
        <f t="shared" si="185"/>
        <v/>
      </c>
      <c r="OOT71" s="69" t="str">
        <f t="shared" si="185"/>
        <v/>
      </c>
      <c r="OOU71" s="69" t="str">
        <f t="shared" si="185"/>
        <v/>
      </c>
      <c r="OOV71" s="69" t="str">
        <f t="shared" si="185"/>
        <v/>
      </c>
      <c r="OOW71" s="69" t="str">
        <f t="shared" si="185"/>
        <v/>
      </c>
      <c r="OOX71" s="69" t="str">
        <f t="shared" si="185"/>
        <v/>
      </c>
      <c r="OOY71" s="69" t="str">
        <f t="shared" si="185"/>
        <v/>
      </c>
      <c r="OOZ71" s="69" t="str">
        <f t="shared" si="185"/>
        <v/>
      </c>
      <c r="OPA71" s="69" t="str">
        <f t="shared" si="185"/>
        <v/>
      </c>
      <c r="OPB71" s="69" t="str">
        <f t="shared" si="185"/>
        <v/>
      </c>
      <c r="OPC71" s="69" t="str">
        <f t="shared" si="185"/>
        <v/>
      </c>
      <c r="OPD71" s="69" t="str">
        <f t="shared" si="185"/>
        <v/>
      </c>
      <c r="OPE71" s="69" t="str">
        <f t="shared" si="185"/>
        <v/>
      </c>
      <c r="OPF71" s="69" t="str">
        <f t="shared" si="185"/>
        <v/>
      </c>
      <c r="OPG71" s="69" t="str">
        <f t="shared" si="185"/>
        <v/>
      </c>
      <c r="OPH71" s="69" t="str">
        <f t="shared" si="185"/>
        <v/>
      </c>
      <c r="OPI71" s="69" t="str">
        <f t="shared" si="185"/>
        <v/>
      </c>
      <c r="OPJ71" s="69" t="str">
        <f t="shared" si="185"/>
        <v/>
      </c>
      <c r="OPK71" s="69" t="str">
        <f t="shared" si="185"/>
        <v/>
      </c>
      <c r="OPL71" s="69" t="str">
        <f t="shared" ref="OPL71:ORW71" si="186">IF(OPL$2="","",(OPL69)/OPL70)</f>
        <v/>
      </c>
      <c r="OPM71" s="69" t="str">
        <f t="shared" si="186"/>
        <v/>
      </c>
      <c r="OPN71" s="69" t="str">
        <f t="shared" si="186"/>
        <v/>
      </c>
      <c r="OPO71" s="69" t="str">
        <f t="shared" si="186"/>
        <v/>
      </c>
      <c r="OPP71" s="69" t="str">
        <f t="shared" si="186"/>
        <v/>
      </c>
      <c r="OPQ71" s="69" t="str">
        <f t="shared" si="186"/>
        <v/>
      </c>
      <c r="OPR71" s="69" t="str">
        <f t="shared" si="186"/>
        <v/>
      </c>
      <c r="OPS71" s="69" t="str">
        <f t="shared" si="186"/>
        <v/>
      </c>
      <c r="OPT71" s="69" t="str">
        <f t="shared" si="186"/>
        <v/>
      </c>
      <c r="OPU71" s="69" t="str">
        <f t="shared" si="186"/>
        <v/>
      </c>
      <c r="OPV71" s="69" t="str">
        <f t="shared" si="186"/>
        <v/>
      </c>
      <c r="OPW71" s="69" t="str">
        <f t="shared" si="186"/>
        <v/>
      </c>
      <c r="OPX71" s="69" t="str">
        <f t="shared" si="186"/>
        <v/>
      </c>
      <c r="OPY71" s="69" t="str">
        <f t="shared" si="186"/>
        <v/>
      </c>
      <c r="OPZ71" s="69" t="str">
        <f t="shared" si="186"/>
        <v/>
      </c>
      <c r="OQA71" s="69" t="str">
        <f t="shared" si="186"/>
        <v/>
      </c>
      <c r="OQB71" s="69" t="str">
        <f t="shared" si="186"/>
        <v/>
      </c>
      <c r="OQC71" s="69" t="str">
        <f t="shared" si="186"/>
        <v/>
      </c>
      <c r="OQD71" s="69" t="str">
        <f t="shared" si="186"/>
        <v/>
      </c>
      <c r="OQE71" s="69" t="str">
        <f t="shared" si="186"/>
        <v/>
      </c>
      <c r="OQF71" s="69" t="str">
        <f t="shared" si="186"/>
        <v/>
      </c>
      <c r="OQG71" s="69" t="str">
        <f t="shared" si="186"/>
        <v/>
      </c>
      <c r="OQH71" s="69" t="str">
        <f t="shared" si="186"/>
        <v/>
      </c>
      <c r="OQI71" s="69" t="str">
        <f t="shared" si="186"/>
        <v/>
      </c>
      <c r="OQJ71" s="69" t="str">
        <f t="shared" si="186"/>
        <v/>
      </c>
      <c r="OQK71" s="69" t="str">
        <f t="shared" si="186"/>
        <v/>
      </c>
      <c r="OQL71" s="69" t="str">
        <f t="shared" si="186"/>
        <v/>
      </c>
      <c r="OQM71" s="69" t="str">
        <f t="shared" si="186"/>
        <v/>
      </c>
      <c r="OQN71" s="69" t="str">
        <f t="shared" si="186"/>
        <v/>
      </c>
      <c r="OQO71" s="69" t="str">
        <f t="shared" si="186"/>
        <v/>
      </c>
      <c r="OQP71" s="69" t="str">
        <f t="shared" si="186"/>
        <v/>
      </c>
      <c r="OQQ71" s="69" t="str">
        <f t="shared" si="186"/>
        <v/>
      </c>
      <c r="OQR71" s="69" t="str">
        <f t="shared" si="186"/>
        <v/>
      </c>
      <c r="OQS71" s="69" t="str">
        <f t="shared" si="186"/>
        <v/>
      </c>
      <c r="OQT71" s="69" t="str">
        <f t="shared" si="186"/>
        <v/>
      </c>
      <c r="OQU71" s="69" t="str">
        <f t="shared" si="186"/>
        <v/>
      </c>
      <c r="OQV71" s="69" t="str">
        <f t="shared" si="186"/>
        <v/>
      </c>
      <c r="OQW71" s="69" t="str">
        <f t="shared" si="186"/>
        <v/>
      </c>
      <c r="OQX71" s="69" t="str">
        <f t="shared" si="186"/>
        <v/>
      </c>
      <c r="OQY71" s="69" t="str">
        <f t="shared" si="186"/>
        <v/>
      </c>
      <c r="OQZ71" s="69" t="str">
        <f t="shared" si="186"/>
        <v/>
      </c>
      <c r="ORA71" s="69" t="str">
        <f t="shared" si="186"/>
        <v/>
      </c>
      <c r="ORB71" s="69" t="str">
        <f t="shared" si="186"/>
        <v/>
      </c>
      <c r="ORC71" s="69" t="str">
        <f t="shared" si="186"/>
        <v/>
      </c>
      <c r="ORD71" s="69" t="str">
        <f t="shared" si="186"/>
        <v/>
      </c>
      <c r="ORE71" s="69" t="str">
        <f t="shared" si="186"/>
        <v/>
      </c>
      <c r="ORF71" s="69" t="str">
        <f t="shared" si="186"/>
        <v/>
      </c>
      <c r="ORG71" s="69" t="str">
        <f t="shared" si="186"/>
        <v/>
      </c>
      <c r="ORH71" s="69" t="str">
        <f t="shared" si="186"/>
        <v/>
      </c>
      <c r="ORI71" s="69" t="str">
        <f t="shared" si="186"/>
        <v/>
      </c>
      <c r="ORJ71" s="69" t="str">
        <f t="shared" si="186"/>
        <v/>
      </c>
      <c r="ORK71" s="69" t="str">
        <f t="shared" si="186"/>
        <v/>
      </c>
      <c r="ORL71" s="69" t="str">
        <f t="shared" si="186"/>
        <v/>
      </c>
      <c r="ORM71" s="69" t="str">
        <f t="shared" si="186"/>
        <v/>
      </c>
      <c r="ORN71" s="69" t="str">
        <f t="shared" si="186"/>
        <v/>
      </c>
      <c r="ORO71" s="69" t="str">
        <f t="shared" si="186"/>
        <v/>
      </c>
      <c r="ORP71" s="69" t="str">
        <f t="shared" si="186"/>
        <v/>
      </c>
      <c r="ORQ71" s="69" t="str">
        <f t="shared" si="186"/>
        <v/>
      </c>
      <c r="ORR71" s="69" t="str">
        <f t="shared" si="186"/>
        <v/>
      </c>
      <c r="ORS71" s="69" t="str">
        <f t="shared" si="186"/>
        <v/>
      </c>
      <c r="ORT71" s="69" t="str">
        <f t="shared" si="186"/>
        <v/>
      </c>
      <c r="ORU71" s="69" t="str">
        <f t="shared" si="186"/>
        <v/>
      </c>
      <c r="ORV71" s="69" t="str">
        <f t="shared" si="186"/>
        <v/>
      </c>
      <c r="ORW71" s="69" t="str">
        <f t="shared" si="186"/>
        <v/>
      </c>
      <c r="ORX71" s="69" t="str">
        <f t="shared" ref="ORX71:OUI71" si="187">IF(ORX$2="","",(ORX69)/ORX70)</f>
        <v/>
      </c>
      <c r="ORY71" s="69" t="str">
        <f t="shared" si="187"/>
        <v/>
      </c>
      <c r="ORZ71" s="69" t="str">
        <f t="shared" si="187"/>
        <v/>
      </c>
      <c r="OSA71" s="69" t="str">
        <f t="shared" si="187"/>
        <v/>
      </c>
      <c r="OSB71" s="69" t="str">
        <f t="shared" si="187"/>
        <v/>
      </c>
      <c r="OSC71" s="69" t="str">
        <f t="shared" si="187"/>
        <v/>
      </c>
      <c r="OSD71" s="69" t="str">
        <f t="shared" si="187"/>
        <v/>
      </c>
      <c r="OSE71" s="69" t="str">
        <f t="shared" si="187"/>
        <v/>
      </c>
      <c r="OSF71" s="69" t="str">
        <f t="shared" si="187"/>
        <v/>
      </c>
      <c r="OSG71" s="69" t="str">
        <f t="shared" si="187"/>
        <v/>
      </c>
      <c r="OSH71" s="69" t="str">
        <f t="shared" si="187"/>
        <v/>
      </c>
      <c r="OSI71" s="69" t="str">
        <f t="shared" si="187"/>
        <v/>
      </c>
      <c r="OSJ71" s="69" t="str">
        <f t="shared" si="187"/>
        <v/>
      </c>
      <c r="OSK71" s="69" t="str">
        <f t="shared" si="187"/>
        <v/>
      </c>
      <c r="OSL71" s="69" t="str">
        <f t="shared" si="187"/>
        <v/>
      </c>
      <c r="OSM71" s="69" t="str">
        <f t="shared" si="187"/>
        <v/>
      </c>
      <c r="OSN71" s="69" t="str">
        <f t="shared" si="187"/>
        <v/>
      </c>
      <c r="OSO71" s="69" t="str">
        <f t="shared" si="187"/>
        <v/>
      </c>
      <c r="OSP71" s="69" t="str">
        <f t="shared" si="187"/>
        <v/>
      </c>
      <c r="OSQ71" s="69" t="str">
        <f t="shared" si="187"/>
        <v/>
      </c>
      <c r="OSR71" s="69" t="str">
        <f t="shared" si="187"/>
        <v/>
      </c>
      <c r="OSS71" s="69" t="str">
        <f t="shared" si="187"/>
        <v/>
      </c>
      <c r="OST71" s="69" t="str">
        <f t="shared" si="187"/>
        <v/>
      </c>
      <c r="OSU71" s="69" t="str">
        <f t="shared" si="187"/>
        <v/>
      </c>
      <c r="OSV71" s="69" t="str">
        <f t="shared" si="187"/>
        <v/>
      </c>
      <c r="OSW71" s="69" t="str">
        <f t="shared" si="187"/>
        <v/>
      </c>
      <c r="OSX71" s="69" t="str">
        <f t="shared" si="187"/>
        <v/>
      </c>
      <c r="OSY71" s="69" t="str">
        <f t="shared" si="187"/>
        <v/>
      </c>
      <c r="OSZ71" s="69" t="str">
        <f t="shared" si="187"/>
        <v/>
      </c>
      <c r="OTA71" s="69" t="str">
        <f t="shared" si="187"/>
        <v/>
      </c>
      <c r="OTB71" s="69" t="str">
        <f t="shared" si="187"/>
        <v/>
      </c>
      <c r="OTC71" s="69" t="str">
        <f t="shared" si="187"/>
        <v/>
      </c>
      <c r="OTD71" s="69" t="str">
        <f t="shared" si="187"/>
        <v/>
      </c>
      <c r="OTE71" s="69" t="str">
        <f t="shared" si="187"/>
        <v/>
      </c>
      <c r="OTF71" s="69" t="str">
        <f t="shared" si="187"/>
        <v/>
      </c>
      <c r="OTG71" s="69" t="str">
        <f t="shared" si="187"/>
        <v/>
      </c>
      <c r="OTH71" s="69" t="str">
        <f t="shared" si="187"/>
        <v/>
      </c>
      <c r="OTI71" s="69" t="str">
        <f t="shared" si="187"/>
        <v/>
      </c>
      <c r="OTJ71" s="69" t="str">
        <f t="shared" si="187"/>
        <v/>
      </c>
      <c r="OTK71" s="69" t="str">
        <f t="shared" si="187"/>
        <v/>
      </c>
      <c r="OTL71" s="69" t="str">
        <f t="shared" si="187"/>
        <v/>
      </c>
      <c r="OTM71" s="69" t="str">
        <f t="shared" si="187"/>
        <v/>
      </c>
      <c r="OTN71" s="69" t="str">
        <f t="shared" si="187"/>
        <v/>
      </c>
      <c r="OTO71" s="69" t="str">
        <f t="shared" si="187"/>
        <v/>
      </c>
      <c r="OTP71" s="69" t="str">
        <f t="shared" si="187"/>
        <v/>
      </c>
      <c r="OTQ71" s="69" t="str">
        <f t="shared" si="187"/>
        <v/>
      </c>
      <c r="OTR71" s="69" t="str">
        <f t="shared" si="187"/>
        <v/>
      </c>
      <c r="OTS71" s="69" t="str">
        <f t="shared" si="187"/>
        <v/>
      </c>
      <c r="OTT71" s="69" t="str">
        <f t="shared" si="187"/>
        <v/>
      </c>
      <c r="OTU71" s="69" t="str">
        <f t="shared" si="187"/>
        <v/>
      </c>
      <c r="OTV71" s="69" t="str">
        <f t="shared" si="187"/>
        <v/>
      </c>
      <c r="OTW71" s="69" t="str">
        <f t="shared" si="187"/>
        <v/>
      </c>
      <c r="OTX71" s="69" t="str">
        <f t="shared" si="187"/>
        <v/>
      </c>
      <c r="OTY71" s="69" t="str">
        <f t="shared" si="187"/>
        <v/>
      </c>
      <c r="OTZ71" s="69" t="str">
        <f t="shared" si="187"/>
        <v/>
      </c>
      <c r="OUA71" s="69" t="str">
        <f t="shared" si="187"/>
        <v/>
      </c>
      <c r="OUB71" s="69" t="str">
        <f t="shared" si="187"/>
        <v/>
      </c>
      <c r="OUC71" s="69" t="str">
        <f t="shared" si="187"/>
        <v/>
      </c>
      <c r="OUD71" s="69" t="str">
        <f t="shared" si="187"/>
        <v/>
      </c>
      <c r="OUE71" s="69" t="str">
        <f t="shared" si="187"/>
        <v/>
      </c>
      <c r="OUF71" s="69" t="str">
        <f t="shared" si="187"/>
        <v/>
      </c>
      <c r="OUG71" s="69" t="str">
        <f t="shared" si="187"/>
        <v/>
      </c>
      <c r="OUH71" s="69" t="str">
        <f t="shared" si="187"/>
        <v/>
      </c>
      <c r="OUI71" s="69" t="str">
        <f t="shared" si="187"/>
        <v/>
      </c>
      <c r="OUJ71" s="69" t="str">
        <f t="shared" ref="OUJ71:OWU71" si="188">IF(OUJ$2="","",(OUJ69)/OUJ70)</f>
        <v/>
      </c>
      <c r="OUK71" s="69" t="str">
        <f t="shared" si="188"/>
        <v/>
      </c>
      <c r="OUL71" s="69" t="str">
        <f t="shared" si="188"/>
        <v/>
      </c>
      <c r="OUM71" s="69" t="str">
        <f t="shared" si="188"/>
        <v/>
      </c>
      <c r="OUN71" s="69" t="str">
        <f t="shared" si="188"/>
        <v/>
      </c>
      <c r="OUO71" s="69" t="str">
        <f t="shared" si="188"/>
        <v/>
      </c>
      <c r="OUP71" s="69" t="str">
        <f t="shared" si="188"/>
        <v/>
      </c>
      <c r="OUQ71" s="69" t="str">
        <f t="shared" si="188"/>
        <v/>
      </c>
      <c r="OUR71" s="69" t="str">
        <f t="shared" si="188"/>
        <v/>
      </c>
      <c r="OUS71" s="69" t="str">
        <f t="shared" si="188"/>
        <v/>
      </c>
      <c r="OUT71" s="69" t="str">
        <f t="shared" si="188"/>
        <v/>
      </c>
      <c r="OUU71" s="69" t="str">
        <f t="shared" si="188"/>
        <v/>
      </c>
      <c r="OUV71" s="69" t="str">
        <f t="shared" si="188"/>
        <v/>
      </c>
      <c r="OUW71" s="69" t="str">
        <f t="shared" si="188"/>
        <v/>
      </c>
      <c r="OUX71" s="69" t="str">
        <f t="shared" si="188"/>
        <v/>
      </c>
      <c r="OUY71" s="69" t="str">
        <f t="shared" si="188"/>
        <v/>
      </c>
      <c r="OUZ71" s="69" t="str">
        <f t="shared" si="188"/>
        <v/>
      </c>
      <c r="OVA71" s="69" t="str">
        <f t="shared" si="188"/>
        <v/>
      </c>
      <c r="OVB71" s="69" t="str">
        <f t="shared" si="188"/>
        <v/>
      </c>
      <c r="OVC71" s="69" t="str">
        <f t="shared" si="188"/>
        <v/>
      </c>
      <c r="OVD71" s="69" t="str">
        <f t="shared" si="188"/>
        <v/>
      </c>
      <c r="OVE71" s="69" t="str">
        <f t="shared" si="188"/>
        <v/>
      </c>
      <c r="OVF71" s="69" t="str">
        <f t="shared" si="188"/>
        <v/>
      </c>
      <c r="OVG71" s="69" t="str">
        <f t="shared" si="188"/>
        <v/>
      </c>
      <c r="OVH71" s="69" t="str">
        <f t="shared" si="188"/>
        <v/>
      </c>
      <c r="OVI71" s="69" t="str">
        <f t="shared" si="188"/>
        <v/>
      </c>
      <c r="OVJ71" s="69" t="str">
        <f t="shared" si="188"/>
        <v/>
      </c>
      <c r="OVK71" s="69" t="str">
        <f t="shared" si="188"/>
        <v/>
      </c>
      <c r="OVL71" s="69" t="str">
        <f t="shared" si="188"/>
        <v/>
      </c>
      <c r="OVM71" s="69" t="str">
        <f t="shared" si="188"/>
        <v/>
      </c>
      <c r="OVN71" s="69" t="str">
        <f t="shared" si="188"/>
        <v/>
      </c>
      <c r="OVO71" s="69" t="str">
        <f t="shared" si="188"/>
        <v/>
      </c>
      <c r="OVP71" s="69" t="str">
        <f t="shared" si="188"/>
        <v/>
      </c>
      <c r="OVQ71" s="69" t="str">
        <f t="shared" si="188"/>
        <v/>
      </c>
      <c r="OVR71" s="69" t="str">
        <f t="shared" si="188"/>
        <v/>
      </c>
      <c r="OVS71" s="69" t="str">
        <f t="shared" si="188"/>
        <v/>
      </c>
      <c r="OVT71" s="69" t="str">
        <f t="shared" si="188"/>
        <v/>
      </c>
      <c r="OVU71" s="69" t="str">
        <f t="shared" si="188"/>
        <v/>
      </c>
      <c r="OVV71" s="69" t="str">
        <f t="shared" si="188"/>
        <v/>
      </c>
      <c r="OVW71" s="69" t="str">
        <f t="shared" si="188"/>
        <v/>
      </c>
      <c r="OVX71" s="69" t="str">
        <f t="shared" si="188"/>
        <v/>
      </c>
      <c r="OVY71" s="69" t="str">
        <f t="shared" si="188"/>
        <v/>
      </c>
      <c r="OVZ71" s="69" t="str">
        <f t="shared" si="188"/>
        <v/>
      </c>
      <c r="OWA71" s="69" t="str">
        <f t="shared" si="188"/>
        <v/>
      </c>
      <c r="OWB71" s="69" t="str">
        <f t="shared" si="188"/>
        <v/>
      </c>
      <c r="OWC71" s="69" t="str">
        <f t="shared" si="188"/>
        <v/>
      </c>
      <c r="OWD71" s="69" t="str">
        <f t="shared" si="188"/>
        <v/>
      </c>
      <c r="OWE71" s="69" t="str">
        <f t="shared" si="188"/>
        <v/>
      </c>
      <c r="OWF71" s="69" t="str">
        <f t="shared" si="188"/>
        <v/>
      </c>
      <c r="OWG71" s="69" t="str">
        <f t="shared" si="188"/>
        <v/>
      </c>
      <c r="OWH71" s="69" t="str">
        <f t="shared" si="188"/>
        <v/>
      </c>
      <c r="OWI71" s="69" t="str">
        <f t="shared" si="188"/>
        <v/>
      </c>
      <c r="OWJ71" s="69" t="str">
        <f t="shared" si="188"/>
        <v/>
      </c>
      <c r="OWK71" s="69" t="str">
        <f t="shared" si="188"/>
        <v/>
      </c>
      <c r="OWL71" s="69" t="str">
        <f t="shared" si="188"/>
        <v/>
      </c>
      <c r="OWM71" s="69" t="str">
        <f t="shared" si="188"/>
        <v/>
      </c>
      <c r="OWN71" s="69" t="str">
        <f t="shared" si="188"/>
        <v/>
      </c>
      <c r="OWO71" s="69" t="str">
        <f t="shared" si="188"/>
        <v/>
      </c>
      <c r="OWP71" s="69" t="str">
        <f t="shared" si="188"/>
        <v/>
      </c>
      <c r="OWQ71" s="69" t="str">
        <f t="shared" si="188"/>
        <v/>
      </c>
      <c r="OWR71" s="69" t="str">
        <f t="shared" si="188"/>
        <v/>
      </c>
      <c r="OWS71" s="69" t="str">
        <f t="shared" si="188"/>
        <v/>
      </c>
      <c r="OWT71" s="69" t="str">
        <f t="shared" si="188"/>
        <v/>
      </c>
      <c r="OWU71" s="69" t="str">
        <f t="shared" si="188"/>
        <v/>
      </c>
      <c r="OWV71" s="69" t="str">
        <f t="shared" ref="OWV71:OZG71" si="189">IF(OWV$2="","",(OWV69)/OWV70)</f>
        <v/>
      </c>
      <c r="OWW71" s="69" t="str">
        <f t="shared" si="189"/>
        <v/>
      </c>
      <c r="OWX71" s="69" t="str">
        <f t="shared" si="189"/>
        <v/>
      </c>
      <c r="OWY71" s="69" t="str">
        <f t="shared" si="189"/>
        <v/>
      </c>
      <c r="OWZ71" s="69" t="str">
        <f t="shared" si="189"/>
        <v/>
      </c>
      <c r="OXA71" s="69" t="str">
        <f t="shared" si="189"/>
        <v/>
      </c>
      <c r="OXB71" s="69" t="str">
        <f t="shared" si="189"/>
        <v/>
      </c>
      <c r="OXC71" s="69" t="str">
        <f t="shared" si="189"/>
        <v/>
      </c>
      <c r="OXD71" s="69" t="str">
        <f t="shared" si="189"/>
        <v/>
      </c>
      <c r="OXE71" s="69" t="str">
        <f t="shared" si="189"/>
        <v/>
      </c>
      <c r="OXF71" s="69" t="str">
        <f t="shared" si="189"/>
        <v/>
      </c>
      <c r="OXG71" s="69" t="str">
        <f t="shared" si="189"/>
        <v/>
      </c>
      <c r="OXH71" s="69" t="str">
        <f t="shared" si="189"/>
        <v/>
      </c>
      <c r="OXI71" s="69" t="str">
        <f t="shared" si="189"/>
        <v/>
      </c>
      <c r="OXJ71" s="69" t="str">
        <f t="shared" si="189"/>
        <v/>
      </c>
      <c r="OXK71" s="69" t="str">
        <f t="shared" si="189"/>
        <v/>
      </c>
      <c r="OXL71" s="69" t="str">
        <f t="shared" si="189"/>
        <v/>
      </c>
      <c r="OXM71" s="69" t="str">
        <f t="shared" si="189"/>
        <v/>
      </c>
      <c r="OXN71" s="69" t="str">
        <f t="shared" si="189"/>
        <v/>
      </c>
      <c r="OXO71" s="69" t="str">
        <f t="shared" si="189"/>
        <v/>
      </c>
      <c r="OXP71" s="69" t="str">
        <f t="shared" si="189"/>
        <v/>
      </c>
      <c r="OXQ71" s="69" t="str">
        <f t="shared" si="189"/>
        <v/>
      </c>
      <c r="OXR71" s="69" t="str">
        <f t="shared" si="189"/>
        <v/>
      </c>
      <c r="OXS71" s="69" t="str">
        <f t="shared" si="189"/>
        <v/>
      </c>
      <c r="OXT71" s="69" t="str">
        <f t="shared" si="189"/>
        <v/>
      </c>
      <c r="OXU71" s="69" t="str">
        <f t="shared" si="189"/>
        <v/>
      </c>
      <c r="OXV71" s="69" t="str">
        <f t="shared" si="189"/>
        <v/>
      </c>
      <c r="OXW71" s="69" t="str">
        <f t="shared" si="189"/>
        <v/>
      </c>
      <c r="OXX71" s="69" t="str">
        <f t="shared" si="189"/>
        <v/>
      </c>
      <c r="OXY71" s="69" t="str">
        <f t="shared" si="189"/>
        <v/>
      </c>
      <c r="OXZ71" s="69" t="str">
        <f t="shared" si="189"/>
        <v/>
      </c>
      <c r="OYA71" s="69" t="str">
        <f t="shared" si="189"/>
        <v/>
      </c>
      <c r="OYB71" s="69" t="str">
        <f t="shared" si="189"/>
        <v/>
      </c>
      <c r="OYC71" s="69" t="str">
        <f t="shared" si="189"/>
        <v/>
      </c>
      <c r="OYD71" s="69" t="str">
        <f t="shared" si="189"/>
        <v/>
      </c>
      <c r="OYE71" s="69" t="str">
        <f t="shared" si="189"/>
        <v/>
      </c>
      <c r="OYF71" s="69" t="str">
        <f t="shared" si="189"/>
        <v/>
      </c>
      <c r="OYG71" s="69" t="str">
        <f t="shared" si="189"/>
        <v/>
      </c>
      <c r="OYH71" s="69" t="str">
        <f t="shared" si="189"/>
        <v/>
      </c>
      <c r="OYI71" s="69" t="str">
        <f t="shared" si="189"/>
        <v/>
      </c>
      <c r="OYJ71" s="69" t="str">
        <f t="shared" si="189"/>
        <v/>
      </c>
      <c r="OYK71" s="69" t="str">
        <f t="shared" si="189"/>
        <v/>
      </c>
      <c r="OYL71" s="69" t="str">
        <f t="shared" si="189"/>
        <v/>
      </c>
      <c r="OYM71" s="69" t="str">
        <f t="shared" si="189"/>
        <v/>
      </c>
      <c r="OYN71" s="69" t="str">
        <f t="shared" si="189"/>
        <v/>
      </c>
      <c r="OYO71" s="69" t="str">
        <f t="shared" si="189"/>
        <v/>
      </c>
      <c r="OYP71" s="69" t="str">
        <f t="shared" si="189"/>
        <v/>
      </c>
      <c r="OYQ71" s="69" t="str">
        <f t="shared" si="189"/>
        <v/>
      </c>
      <c r="OYR71" s="69" t="str">
        <f t="shared" si="189"/>
        <v/>
      </c>
      <c r="OYS71" s="69" t="str">
        <f t="shared" si="189"/>
        <v/>
      </c>
      <c r="OYT71" s="69" t="str">
        <f t="shared" si="189"/>
        <v/>
      </c>
      <c r="OYU71" s="69" t="str">
        <f t="shared" si="189"/>
        <v/>
      </c>
      <c r="OYV71" s="69" t="str">
        <f t="shared" si="189"/>
        <v/>
      </c>
      <c r="OYW71" s="69" t="str">
        <f t="shared" si="189"/>
        <v/>
      </c>
      <c r="OYX71" s="69" t="str">
        <f t="shared" si="189"/>
        <v/>
      </c>
      <c r="OYY71" s="69" t="str">
        <f t="shared" si="189"/>
        <v/>
      </c>
      <c r="OYZ71" s="69" t="str">
        <f t="shared" si="189"/>
        <v/>
      </c>
      <c r="OZA71" s="69" t="str">
        <f t="shared" si="189"/>
        <v/>
      </c>
      <c r="OZB71" s="69" t="str">
        <f t="shared" si="189"/>
        <v/>
      </c>
      <c r="OZC71" s="69" t="str">
        <f t="shared" si="189"/>
        <v/>
      </c>
      <c r="OZD71" s="69" t="str">
        <f t="shared" si="189"/>
        <v/>
      </c>
      <c r="OZE71" s="69" t="str">
        <f t="shared" si="189"/>
        <v/>
      </c>
      <c r="OZF71" s="69" t="str">
        <f t="shared" si="189"/>
        <v/>
      </c>
      <c r="OZG71" s="69" t="str">
        <f t="shared" si="189"/>
        <v/>
      </c>
      <c r="OZH71" s="69" t="str">
        <f t="shared" ref="OZH71:PBS71" si="190">IF(OZH$2="","",(OZH69)/OZH70)</f>
        <v/>
      </c>
      <c r="OZI71" s="69" t="str">
        <f t="shared" si="190"/>
        <v/>
      </c>
      <c r="OZJ71" s="69" t="str">
        <f t="shared" si="190"/>
        <v/>
      </c>
      <c r="OZK71" s="69" t="str">
        <f t="shared" si="190"/>
        <v/>
      </c>
      <c r="OZL71" s="69" t="str">
        <f t="shared" si="190"/>
        <v/>
      </c>
      <c r="OZM71" s="69" t="str">
        <f t="shared" si="190"/>
        <v/>
      </c>
      <c r="OZN71" s="69" t="str">
        <f t="shared" si="190"/>
        <v/>
      </c>
      <c r="OZO71" s="69" t="str">
        <f t="shared" si="190"/>
        <v/>
      </c>
      <c r="OZP71" s="69" t="str">
        <f t="shared" si="190"/>
        <v/>
      </c>
      <c r="OZQ71" s="69" t="str">
        <f t="shared" si="190"/>
        <v/>
      </c>
      <c r="OZR71" s="69" t="str">
        <f t="shared" si="190"/>
        <v/>
      </c>
      <c r="OZS71" s="69" t="str">
        <f t="shared" si="190"/>
        <v/>
      </c>
      <c r="OZT71" s="69" t="str">
        <f t="shared" si="190"/>
        <v/>
      </c>
      <c r="OZU71" s="69" t="str">
        <f t="shared" si="190"/>
        <v/>
      </c>
      <c r="OZV71" s="69" t="str">
        <f t="shared" si="190"/>
        <v/>
      </c>
      <c r="OZW71" s="69" t="str">
        <f t="shared" si="190"/>
        <v/>
      </c>
      <c r="OZX71" s="69" t="str">
        <f t="shared" si="190"/>
        <v/>
      </c>
      <c r="OZY71" s="69" t="str">
        <f t="shared" si="190"/>
        <v/>
      </c>
      <c r="OZZ71" s="69" t="str">
        <f t="shared" si="190"/>
        <v/>
      </c>
      <c r="PAA71" s="69" t="str">
        <f t="shared" si="190"/>
        <v/>
      </c>
      <c r="PAB71" s="69" t="str">
        <f t="shared" si="190"/>
        <v/>
      </c>
      <c r="PAC71" s="69" t="str">
        <f t="shared" si="190"/>
        <v/>
      </c>
      <c r="PAD71" s="69" t="str">
        <f t="shared" si="190"/>
        <v/>
      </c>
      <c r="PAE71" s="69" t="str">
        <f t="shared" si="190"/>
        <v/>
      </c>
      <c r="PAF71" s="69" t="str">
        <f t="shared" si="190"/>
        <v/>
      </c>
      <c r="PAG71" s="69" t="str">
        <f t="shared" si="190"/>
        <v/>
      </c>
      <c r="PAH71" s="69" t="str">
        <f t="shared" si="190"/>
        <v/>
      </c>
      <c r="PAI71" s="69" t="str">
        <f t="shared" si="190"/>
        <v/>
      </c>
      <c r="PAJ71" s="69" t="str">
        <f t="shared" si="190"/>
        <v/>
      </c>
      <c r="PAK71" s="69" t="str">
        <f t="shared" si="190"/>
        <v/>
      </c>
      <c r="PAL71" s="69" t="str">
        <f t="shared" si="190"/>
        <v/>
      </c>
      <c r="PAM71" s="69" t="str">
        <f t="shared" si="190"/>
        <v/>
      </c>
      <c r="PAN71" s="69" t="str">
        <f t="shared" si="190"/>
        <v/>
      </c>
      <c r="PAO71" s="69" t="str">
        <f t="shared" si="190"/>
        <v/>
      </c>
      <c r="PAP71" s="69" t="str">
        <f t="shared" si="190"/>
        <v/>
      </c>
      <c r="PAQ71" s="69" t="str">
        <f t="shared" si="190"/>
        <v/>
      </c>
      <c r="PAR71" s="69" t="str">
        <f t="shared" si="190"/>
        <v/>
      </c>
      <c r="PAS71" s="69" t="str">
        <f t="shared" si="190"/>
        <v/>
      </c>
      <c r="PAT71" s="69" t="str">
        <f t="shared" si="190"/>
        <v/>
      </c>
      <c r="PAU71" s="69" t="str">
        <f t="shared" si="190"/>
        <v/>
      </c>
      <c r="PAV71" s="69" t="str">
        <f t="shared" si="190"/>
        <v/>
      </c>
      <c r="PAW71" s="69" t="str">
        <f t="shared" si="190"/>
        <v/>
      </c>
      <c r="PAX71" s="69" t="str">
        <f t="shared" si="190"/>
        <v/>
      </c>
      <c r="PAY71" s="69" t="str">
        <f t="shared" si="190"/>
        <v/>
      </c>
      <c r="PAZ71" s="69" t="str">
        <f t="shared" si="190"/>
        <v/>
      </c>
      <c r="PBA71" s="69" t="str">
        <f t="shared" si="190"/>
        <v/>
      </c>
      <c r="PBB71" s="69" t="str">
        <f t="shared" si="190"/>
        <v/>
      </c>
      <c r="PBC71" s="69" t="str">
        <f t="shared" si="190"/>
        <v/>
      </c>
      <c r="PBD71" s="69" t="str">
        <f t="shared" si="190"/>
        <v/>
      </c>
      <c r="PBE71" s="69" t="str">
        <f t="shared" si="190"/>
        <v/>
      </c>
      <c r="PBF71" s="69" t="str">
        <f t="shared" si="190"/>
        <v/>
      </c>
      <c r="PBG71" s="69" t="str">
        <f t="shared" si="190"/>
        <v/>
      </c>
      <c r="PBH71" s="69" t="str">
        <f t="shared" si="190"/>
        <v/>
      </c>
      <c r="PBI71" s="69" t="str">
        <f t="shared" si="190"/>
        <v/>
      </c>
      <c r="PBJ71" s="69" t="str">
        <f t="shared" si="190"/>
        <v/>
      </c>
      <c r="PBK71" s="69" t="str">
        <f t="shared" si="190"/>
        <v/>
      </c>
      <c r="PBL71" s="69" t="str">
        <f t="shared" si="190"/>
        <v/>
      </c>
      <c r="PBM71" s="69" t="str">
        <f t="shared" si="190"/>
        <v/>
      </c>
      <c r="PBN71" s="69" t="str">
        <f t="shared" si="190"/>
        <v/>
      </c>
      <c r="PBO71" s="69" t="str">
        <f t="shared" si="190"/>
        <v/>
      </c>
      <c r="PBP71" s="69" t="str">
        <f t="shared" si="190"/>
        <v/>
      </c>
      <c r="PBQ71" s="69" t="str">
        <f t="shared" si="190"/>
        <v/>
      </c>
      <c r="PBR71" s="69" t="str">
        <f t="shared" si="190"/>
        <v/>
      </c>
      <c r="PBS71" s="69" t="str">
        <f t="shared" si="190"/>
        <v/>
      </c>
      <c r="PBT71" s="69" t="str">
        <f t="shared" ref="PBT71:PEE71" si="191">IF(PBT$2="","",(PBT69)/PBT70)</f>
        <v/>
      </c>
      <c r="PBU71" s="69" t="str">
        <f t="shared" si="191"/>
        <v/>
      </c>
      <c r="PBV71" s="69" t="str">
        <f t="shared" si="191"/>
        <v/>
      </c>
      <c r="PBW71" s="69" t="str">
        <f t="shared" si="191"/>
        <v/>
      </c>
      <c r="PBX71" s="69" t="str">
        <f t="shared" si="191"/>
        <v/>
      </c>
      <c r="PBY71" s="69" t="str">
        <f t="shared" si="191"/>
        <v/>
      </c>
      <c r="PBZ71" s="69" t="str">
        <f t="shared" si="191"/>
        <v/>
      </c>
      <c r="PCA71" s="69" t="str">
        <f t="shared" si="191"/>
        <v/>
      </c>
      <c r="PCB71" s="69" t="str">
        <f t="shared" si="191"/>
        <v/>
      </c>
      <c r="PCC71" s="69" t="str">
        <f t="shared" si="191"/>
        <v/>
      </c>
      <c r="PCD71" s="69" t="str">
        <f t="shared" si="191"/>
        <v/>
      </c>
      <c r="PCE71" s="69" t="str">
        <f t="shared" si="191"/>
        <v/>
      </c>
      <c r="PCF71" s="69" t="str">
        <f t="shared" si="191"/>
        <v/>
      </c>
      <c r="PCG71" s="69" t="str">
        <f t="shared" si="191"/>
        <v/>
      </c>
      <c r="PCH71" s="69" t="str">
        <f t="shared" si="191"/>
        <v/>
      </c>
      <c r="PCI71" s="69" t="str">
        <f t="shared" si="191"/>
        <v/>
      </c>
      <c r="PCJ71" s="69" t="str">
        <f t="shared" si="191"/>
        <v/>
      </c>
      <c r="PCK71" s="69" t="str">
        <f t="shared" si="191"/>
        <v/>
      </c>
      <c r="PCL71" s="69" t="str">
        <f t="shared" si="191"/>
        <v/>
      </c>
      <c r="PCM71" s="69" t="str">
        <f t="shared" si="191"/>
        <v/>
      </c>
      <c r="PCN71" s="69" t="str">
        <f t="shared" si="191"/>
        <v/>
      </c>
      <c r="PCO71" s="69" t="str">
        <f t="shared" si="191"/>
        <v/>
      </c>
      <c r="PCP71" s="69" t="str">
        <f t="shared" si="191"/>
        <v/>
      </c>
      <c r="PCQ71" s="69" t="str">
        <f t="shared" si="191"/>
        <v/>
      </c>
      <c r="PCR71" s="69" t="str">
        <f t="shared" si="191"/>
        <v/>
      </c>
      <c r="PCS71" s="69" t="str">
        <f t="shared" si="191"/>
        <v/>
      </c>
      <c r="PCT71" s="69" t="str">
        <f t="shared" si="191"/>
        <v/>
      </c>
      <c r="PCU71" s="69" t="str">
        <f t="shared" si="191"/>
        <v/>
      </c>
      <c r="PCV71" s="69" t="str">
        <f t="shared" si="191"/>
        <v/>
      </c>
      <c r="PCW71" s="69" t="str">
        <f t="shared" si="191"/>
        <v/>
      </c>
      <c r="PCX71" s="69" t="str">
        <f t="shared" si="191"/>
        <v/>
      </c>
      <c r="PCY71" s="69" t="str">
        <f t="shared" si="191"/>
        <v/>
      </c>
      <c r="PCZ71" s="69" t="str">
        <f t="shared" si="191"/>
        <v/>
      </c>
      <c r="PDA71" s="69" t="str">
        <f t="shared" si="191"/>
        <v/>
      </c>
      <c r="PDB71" s="69" t="str">
        <f t="shared" si="191"/>
        <v/>
      </c>
      <c r="PDC71" s="69" t="str">
        <f t="shared" si="191"/>
        <v/>
      </c>
      <c r="PDD71" s="69" t="str">
        <f t="shared" si="191"/>
        <v/>
      </c>
      <c r="PDE71" s="69" t="str">
        <f t="shared" si="191"/>
        <v/>
      </c>
      <c r="PDF71" s="69" t="str">
        <f t="shared" si="191"/>
        <v/>
      </c>
      <c r="PDG71" s="69" t="str">
        <f t="shared" si="191"/>
        <v/>
      </c>
      <c r="PDH71" s="69" t="str">
        <f t="shared" si="191"/>
        <v/>
      </c>
      <c r="PDI71" s="69" t="str">
        <f t="shared" si="191"/>
        <v/>
      </c>
      <c r="PDJ71" s="69" t="str">
        <f t="shared" si="191"/>
        <v/>
      </c>
      <c r="PDK71" s="69" t="str">
        <f t="shared" si="191"/>
        <v/>
      </c>
      <c r="PDL71" s="69" t="str">
        <f t="shared" si="191"/>
        <v/>
      </c>
      <c r="PDM71" s="69" t="str">
        <f t="shared" si="191"/>
        <v/>
      </c>
      <c r="PDN71" s="69" t="str">
        <f t="shared" si="191"/>
        <v/>
      </c>
      <c r="PDO71" s="69" t="str">
        <f t="shared" si="191"/>
        <v/>
      </c>
      <c r="PDP71" s="69" t="str">
        <f t="shared" si="191"/>
        <v/>
      </c>
      <c r="PDQ71" s="69" t="str">
        <f t="shared" si="191"/>
        <v/>
      </c>
      <c r="PDR71" s="69" t="str">
        <f t="shared" si="191"/>
        <v/>
      </c>
      <c r="PDS71" s="69" t="str">
        <f t="shared" si="191"/>
        <v/>
      </c>
      <c r="PDT71" s="69" t="str">
        <f t="shared" si="191"/>
        <v/>
      </c>
      <c r="PDU71" s="69" t="str">
        <f t="shared" si="191"/>
        <v/>
      </c>
      <c r="PDV71" s="69" t="str">
        <f t="shared" si="191"/>
        <v/>
      </c>
      <c r="PDW71" s="69" t="str">
        <f t="shared" si="191"/>
        <v/>
      </c>
      <c r="PDX71" s="69" t="str">
        <f t="shared" si="191"/>
        <v/>
      </c>
      <c r="PDY71" s="69" t="str">
        <f t="shared" si="191"/>
        <v/>
      </c>
      <c r="PDZ71" s="69" t="str">
        <f t="shared" si="191"/>
        <v/>
      </c>
      <c r="PEA71" s="69" t="str">
        <f t="shared" si="191"/>
        <v/>
      </c>
      <c r="PEB71" s="69" t="str">
        <f t="shared" si="191"/>
        <v/>
      </c>
      <c r="PEC71" s="69" t="str">
        <f t="shared" si="191"/>
        <v/>
      </c>
      <c r="PED71" s="69" t="str">
        <f t="shared" si="191"/>
        <v/>
      </c>
      <c r="PEE71" s="69" t="str">
        <f t="shared" si="191"/>
        <v/>
      </c>
      <c r="PEF71" s="69" t="str">
        <f t="shared" ref="PEF71:PGQ71" si="192">IF(PEF$2="","",(PEF69)/PEF70)</f>
        <v/>
      </c>
      <c r="PEG71" s="69" t="str">
        <f t="shared" si="192"/>
        <v/>
      </c>
      <c r="PEH71" s="69" t="str">
        <f t="shared" si="192"/>
        <v/>
      </c>
      <c r="PEI71" s="69" t="str">
        <f t="shared" si="192"/>
        <v/>
      </c>
      <c r="PEJ71" s="69" t="str">
        <f t="shared" si="192"/>
        <v/>
      </c>
      <c r="PEK71" s="69" t="str">
        <f t="shared" si="192"/>
        <v/>
      </c>
      <c r="PEL71" s="69" t="str">
        <f t="shared" si="192"/>
        <v/>
      </c>
      <c r="PEM71" s="69" t="str">
        <f t="shared" si="192"/>
        <v/>
      </c>
      <c r="PEN71" s="69" t="str">
        <f t="shared" si="192"/>
        <v/>
      </c>
      <c r="PEO71" s="69" t="str">
        <f t="shared" si="192"/>
        <v/>
      </c>
      <c r="PEP71" s="69" t="str">
        <f t="shared" si="192"/>
        <v/>
      </c>
      <c r="PEQ71" s="69" t="str">
        <f t="shared" si="192"/>
        <v/>
      </c>
      <c r="PER71" s="69" t="str">
        <f t="shared" si="192"/>
        <v/>
      </c>
      <c r="PES71" s="69" t="str">
        <f t="shared" si="192"/>
        <v/>
      </c>
      <c r="PET71" s="69" t="str">
        <f t="shared" si="192"/>
        <v/>
      </c>
      <c r="PEU71" s="69" t="str">
        <f t="shared" si="192"/>
        <v/>
      </c>
      <c r="PEV71" s="69" t="str">
        <f t="shared" si="192"/>
        <v/>
      </c>
      <c r="PEW71" s="69" t="str">
        <f t="shared" si="192"/>
        <v/>
      </c>
      <c r="PEX71" s="69" t="str">
        <f t="shared" si="192"/>
        <v/>
      </c>
      <c r="PEY71" s="69" t="str">
        <f t="shared" si="192"/>
        <v/>
      </c>
      <c r="PEZ71" s="69" t="str">
        <f t="shared" si="192"/>
        <v/>
      </c>
      <c r="PFA71" s="69" t="str">
        <f t="shared" si="192"/>
        <v/>
      </c>
      <c r="PFB71" s="69" t="str">
        <f t="shared" si="192"/>
        <v/>
      </c>
      <c r="PFC71" s="69" t="str">
        <f t="shared" si="192"/>
        <v/>
      </c>
      <c r="PFD71" s="69" t="str">
        <f t="shared" si="192"/>
        <v/>
      </c>
      <c r="PFE71" s="69" t="str">
        <f t="shared" si="192"/>
        <v/>
      </c>
      <c r="PFF71" s="69" t="str">
        <f t="shared" si="192"/>
        <v/>
      </c>
      <c r="PFG71" s="69" t="str">
        <f t="shared" si="192"/>
        <v/>
      </c>
      <c r="PFH71" s="69" t="str">
        <f t="shared" si="192"/>
        <v/>
      </c>
      <c r="PFI71" s="69" t="str">
        <f t="shared" si="192"/>
        <v/>
      </c>
      <c r="PFJ71" s="69" t="str">
        <f t="shared" si="192"/>
        <v/>
      </c>
      <c r="PFK71" s="69" t="str">
        <f t="shared" si="192"/>
        <v/>
      </c>
      <c r="PFL71" s="69" t="str">
        <f t="shared" si="192"/>
        <v/>
      </c>
      <c r="PFM71" s="69" t="str">
        <f t="shared" si="192"/>
        <v/>
      </c>
      <c r="PFN71" s="69" t="str">
        <f t="shared" si="192"/>
        <v/>
      </c>
      <c r="PFO71" s="69" t="str">
        <f t="shared" si="192"/>
        <v/>
      </c>
      <c r="PFP71" s="69" t="str">
        <f t="shared" si="192"/>
        <v/>
      </c>
      <c r="PFQ71" s="69" t="str">
        <f t="shared" si="192"/>
        <v/>
      </c>
      <c r="PFR71" s="69" t="str">
        <f t="shared" si="192"/>
        <v/>
      </c>
      <c r="PFS71" s="69" t="str">
        <f t="shared" si="192"/>
        <v/>
      </c>
      <c r="PFT71" s="69" t="str">
        <f t="shared" si="192"/>
        <v/>
      </c>
      <c r="PFU71" s="69" t="str">
        <f t="shared" si="192"/>
        <v/>
      </c>
      <c r="PFV71" s="69" t="str">
        <f t="shared" si="192"/>
        <v/>
      </c>
      <c r="PFW71" s="69" t="str">
        <f t="shared" si="192"/>
        <v/>
      </c>
      <c r="PFX71" s="69" t="str">
        <f t="shared" si="192"/>
        <v/>
      </c>
      <c r="PFY71" s="69" t="str">
        <f t="shared" si="192"/>
        <v/>
      </c>
      <c r="PFZ71" s="69" t="str">
        <f t="shared" si="192"/>
        <v/>
      </c>
      <c r="PGA71" s="69" t="str">
        <f t="shared" si="192"/>
        <v/>
      </c>
      <c r="PGB71" s="69" t="str">
        <f t="shared" si="192"/>
        <v/>
      </c>
      <c r="PGC71" s="69" t="str">
        <f t="shared" si="192"/>
        <v/>
      </c>
      <c r="PGD71" s="69" t="str">
        <f t="shared" si="192"/>
        <v/>
      </c>
      <c r="PGE71" s="69" t="str">
        <f t="shared" si="192"/>
        <v/>
      </c>
      <c r="PGF71" s="69" t="str">
        <f t="shared" si="192"/>
        <v/>
      </c>
      <c r="PGG71" s="69" t="str">
        <f t="shared" si="192"/>
        <v/>
      </c>
      <c r="PGH71" s="69" t="str">
        <f t="shared" si="192"/>
        <v/>
      </c>
      <c r="PGI71" s="69" t="str">
        <f t="shared" si="192"/>
        <v/>
      </c>
      <c r="PGJ71" s="69" t="str">
        <f t="shared" si="192"/>
        <v/>
      </c>
      <c r="PGK71" s="69" t="str">
        <f t="shared" si="192"/>
        <v/>
      </c>
      <c r="PGL71" s="69" t="str">
        <f t="shared" si="192"/>
        <v/>
      </c>
      <c r="PGM71" s="69" t="str">
        <f t="shared" si="192"/>
        <v/>
      </c>
      <c r="PGN71" s="69" t="str">
        <f t="shared" si="192"/>
        <v/>
      </c>
      <c r="PGO71" s="69" t="str">
        <f t="shared" si="192"/>
        <v/>
      </c>
      <c r="PGP71" s="69" t="str">
        <f t="shared" si="192"/>
        <v/>
      </c>
      <c r="PGQ71" s="69" t="str">
        <f t="shared" si="192"/>
        <v/>
      </c>
      <c r="PGR71" s="69" t="str">
        <f t="shared" ref="PGR71:PJC71" si="193">IF(PGR$2="","",(PGR69)/PGR70)</f>
        <v/>
      </c>
      <c r="PGS71" s="69" t="str">
        <f t="shared" si="193"/>
        <v/>
      </c>
      <c r="PGT71" s="69" t="str">
        <f t="shared" si="193"/>
        <v/>
      </c>
      <c r="PGU71" s="69" t="str">
        <f t="shared" si="193"/>
        <v/>
      </c>
      <c r="PGV71" s="69" t="str">
        <f t="shared" si="193"/>
        <v/>
      </c>
      <c r="PGW71" s="69" t="str">
        <f t="shared" si="193"/>
        <v/>
      </c>
      <c r="PGX71" s="69" t="str">
        <f t="shared" si="193"/>
        <v/>
      </c>
      <c r="PGY71" s="69" t="str">
        <f t="shared" si="193"/>
        <v/>
      </c>
      <c r="PGZ71" s="69" t="str">
        <f t="shared" si="193"/>
        <v/>
      </c>
      <c r="PHA71" s="69" t="str">
        <f t="shared" si="193"/>
        <v/>
      </c>
      <c r="PHB71" s="69" t="str">
        <f t="shared" si="193"/>
        <v/>
      </c>
      <c r="PHC71" s="69" t="str">
        <f t="shared" si="193"/>
        <v/>
      </c>
      <c r="PHD71" s="69" t="str">
        <f t="shared" si="193"/>
        <v/>
      </c>
      <c r="PHE71" s="69" t="str">
        <f t="shared" si="193"/>
        <v/>
      </c>
      <c r="PHF71" s="69" t="str">
        <f t="shared" si="193"/>
        <v/>
      </c>
      <c r="PHG71" s="69" t="str">
        <f t="shared" si="193"/>
        <v/>
      </c>
      <c r="PHH71" s="69" t="str">
        <f t="shared" si="193"/>
        <v/>
      </c>
      <c r="PHI71" s="69" t="str">
        <f t="shared" si="193"/>
        <v/>
      </c>
      <c r="PHJ71" s="69" t="str">
        <f t="shared" si="193"/>
        <v/>
      </c>
      <c r="PHK71" s="69" t="str">
        <f t="shared" si="193"/>
        <v/>
      </c>
      <c r="PHL71" s="69" t="str">
        <f t="shared" si="193"/>
        <v/>
      </c>
      <c r="PHM71" s="69" t="str">
        <f t="shared" si="193"/>
        <v/>
      </c>
      <c r="PHN71" s="69" t="str">
        <f t="shared" si="193"/>
        <v/>
      </c>
      <c r="PHO71" s="69" t="str">
        <f t="shared" si="193"/>
        <v/>
      </c>
      <c r="PHP71" s="69" t="str">
        <f t="shared" si="193"/>
        <v/>
      </c>
      <c r="PHQ71" s="69" t="str">
        <f t="shared" si="193"/>
        <v/>
      </c>
      <c r="PHR71" s="69" t="str">
        <f t="shared" si="193"/>
        <v/>
      </c>
      <c r="PHS71" s="69" t="str">
        <f t="shared" si="193"/>
        <v/>
      </c>
      <c r="PHT71" s="69" t="str">
        <f t="shared" si="193"/>
        <v/>
      </c>
      <c r="PHU71" s="69" t="str">
        <f t="shared" si="193"/>
        <v/>
      </c>
      <c r="PHV71" s="69" t="str">
        <f t="shared" si="193"/>
        <v/>
      </c>
      <c r="PHW71" s="69" t="str">
        <f t="shared" si="193"/>
        <v/>
      </c>
      <c r="PHX71" s="69" t="str">
        <f t="shared" si="193"/>
        <v/>
      </c>
      <c r="PHY71" s="69" t="str">
        <f t="shared" si="193"/>
        <v/>
      </c>
      <c r="PHZ71" s="69" t="str">
        <f t="shared" si="193"/>
        <v/>
      </c>
      <c r="PIA71" s="69" t="str">
        <f t="shared" si="193"/>
        <v/>
      </c>
      <c r="PIB71" s="69" t="str">
        <f t="shared" si="193"/>
        <v/>
      </c>
      <c r="PIC71" s="69" t="str">
        <f t="shared" si="193"/>
        <v/>
      </c>
      <c r="PID71" s="69" t="str">
        <f t="shared" si="193"/>
        <v/>
      </c>
      <c r="PIE71" s="69" t="str">
        <f t="shared" si="193"/>
        <v/>
      </c>
      <c r="PIF71" s="69" t="str">
        <f t="shared" si="193"/>
        <v/>
      </c>
      <c r="PIG71" s="69" t="str">
        <f t="shared" si="193"/>
        <v/>
      </c>
      <c r="PIH71" s="69" t="str">
        <f t="shared" si="193"/>
        <v/>
      </c>
      <c r="PII71" s="69" t="str">
        <f t="shared" si="193"/>
        <v/>
      </c>
      <c r="PIJ71" s="69" t="str">
        <f t="shared" si="193"/>
        <v/>
      </c>
      <c r="PIK71" s="69" t="str">
        <f t="shared" si="193"/>
        <v/>
      </c>
      <c r="PIL71" s="69" t="str">
        <f t="shared" si="193"/>
        <v/>
      </c>
      <c r="PIM71" s="69" t="str">
        <f t="shared" si="193"/>
        <v/>
      </c>
      <c r="PIN71" s="69" t="str">
        <f t="shared" si="193"/>
        <v/>
      </c>
      <c r="PIO71" s="69" t="str">
        <f t="shared" si="193"/>
        <v/>
      </c>
      <c r="PIP71" s="69" t="str">
        <f t="shared" si="193"/>
        <v/>
      </c>
      <c r="PIQ71" s="69" t="str">
        <f t="shared" si="193"/>
        <v/>
      </c>
      <c r="PIR71" s="69" t="str">
        <f t="shared" si="193"/>
        <v/>
      </c>
      <c r="PIS71" s="69" t="str">
        <f t="shared" si="193"/>
        <v/>
      </c>
      <c r="PIT71" s="69" t="str">
        <f t="shared" si="193"/>
        <v/>
      </c>
      <c r="PIU71" s="69" t="str">
        <f t="shared" si="193"/>
        <v/>
      </c>
      <c r="PIV71" s="69" t="str">
        <f t="shared" si="193"/>
        <v/>
      </c>
      <c r="PIW71" s="69" t="str">
        <f t="shared" si="193"/>
        <v/>
      </c>
      <c r="PIX71" s="69" t="str">
        <f t="shared" si="193"/>
        <v/>
      </c>
      <c r="PIY71" s="69" t="str">
        <f t="shared" si="193"/>
        <v/>
      </c>
      <c r="PIZ71" s="69" t="str">
        <f t="shared" si="193"/>
        <v/>
      </c>
      <c r="PJA71" s="69" t="str">
        <f t="shared" si="193"/>
        <v/>
      </c>
      <c r="PJB71" s="69" t="str">
        <f t="shared" si="193"/>
        <v/>
      </c>
      <c r="PJC71" s="69" t="str">
        <f t="shared" si="193"/>
        <v/>
      </c>
      <c r="PJD71" s="69" t="str">
        <f t="shared" ref="PJD71:PLO71" si="194">IF(PJD$2="","",(PJD69)/PJD70)</f>
        <v/>
      </c>
      <c r="PJE71" s="69" t="str">
        <f t="shared" si="194"/>
        <v/>
      </c>
      <c r="PJF71" s="69" t="str">
        <f t="shared" si="194"/>
        <v/>
      </c>
      <c r="PJG71" s="69" t="str">
        <f t="shared" si="194"/>
        <v/>
      </c>
      <c r="PJH71" s="69" t="str">
        <f t="shared" si="194"/>
        <v/>
      </c>
      <c r="PJI71" s="69" t="str">
        <f t="shared" si="194"/>
        <v/>
      </c>
      <c r="PJJ71" s="69" t="str">
        <f t="shared" si="194"/>
        <v/>
      </c>
      <c r="PJK71" s="69" t="str">
        <f t="shared" si="194"/>
        <v/>
      </c>
      <c r="PJL71" s="69" t="str">
        <f t="shared" si="194"/>
        <v/>
      </c>
      <c r="PJM71" s="69" t="str">
        <f t="shared" si="194"/>
        <v/>
      </c>
      <c r="PJN71" s="69" t="str">
        <f t="shared" si="194"/>
        <v/>
      </c>
      <c r="PJO71" s="69" t="str">
        <f t="shared" si="194"/>
        <v/>
      </c>
      <c r="PJP71" s="69" t="str">
        <f t="shared" si="194"/>
        <v/>
      </c>
      <c r="PJQ71" s="69" t="str">
        <f t="shared" si="194"/>
        <v/>
      </c>
      <c r="PJR71" s="69" t="str">
        <f t="shared" si="194"/>
        <v/>
      </c>
      <c r="PJS71" s="69" t="str">
        <f t="shared" si="194"/>
        <v/>
      </c>
      <c r="PJT71" s="69" t="str">
        <f t="shared" si="194"/>
        <v/>
      </c>
      <c r="PJU71" s="69" t="str">
        <f t="shared" si="194"/>
        <v/>
      </c>
      <c r="PJV71" s="69" t="str">
        <f t="shared" si="194"/>
        <v/>
      </c>
      <c r="PJW71" s="69" t="str">
        <f t="shared" si="194"/>
        <v/>
      </c>
      <c r="PJX71" s="69" t="str">
        <f t="shared" si="194"/>
        <v/>
      </c>
      <c r="PJY71" s="69" t="str">
        <f t="shared" si="194"/>
        <v/>
      </c>
      <c r="PJZ71" s="69" t="str">
        <f t="shared" si="194"/>
        <v/>
      </c>
      <c r="PKA71" s="69" t="str">
        <f t="shared" si="194"/>
        <v/>
      </c>
      <c r="PKB71" s="69" t="str">
        <f t="shared" si="194"/>
        <v/>
      </c>
      <c r="PKC71" s="69" t="str">
        <f t="shared" si="194"/>
        <v/>
      </c>
      <c r="PKD71" s="69" t="str">
        <f t="shared" si="194"/>
        <v/>
      </c>
      <c r="PKE71" s="69" t="str">
        <f t="shared" si="194"/>
        <v/>
      </c>
      <c r="PKF71" s="69" t="str">
        <f t="shared" si="194"/>
        <v/>
      </c>
      <c r="PKG71" s="69" t="str">
        <f t="shared" si="194"/>
        <v/>
      </c>
      <c r="PKH71" s="69" t="str">
        <f t="shared" si="194"/>
        <v/>
      </c>
      <c r="PKI71" s="69" t="str">
        <f t="shared" si="194"/>
        <v/>
      </c>
      <c r="PKJ71" s="69" t="str">
        <f t="shared" si="194"/>
        <v/>
      </c>
      <c r="PKK71" s="69" t="str">
        <f t="shared" si="194"/>
        <v/>
      </c>
      <c r="PKL71" s="69" t="str">
        <f t="shared" si="194"/>
        <v/>
      </c>
      <c r="PKM71" s="69" t="str">
        <f t="shared" si="194"/>
        <v/>
      </c>
      <c r="PKN71" s="69" t="str">
        <f t="shared" si="194"/>
        <v/>
      </c>
      <c r="PKO71" s="69" t="str">
        <f t="shared" si="194"/>
        <v/>
      </c>
      <c r="PKP71" s="69" t="str">
        <f t="shared" si="194"/>
        <v/>
      </c>
      <c r="PKQ71" s="69" t="str">
        <f t="shared" si="194"/>
        <v/>
      </c>
      <c r="PKR71" s="69" t="str">
        <f t="shared" si="194"/>
        <v/>
      </c>
      <c r="PKS71" s="69" t="str">
        <f t="shared" si="194"/>
        <v/>
      </c>
      <c r="PKT71" s="69" t="str">
        <f t="shared" si="194"/>
        <v/>
      </c>
      <c r="PKU71" s="69" t="str">
        <f t="shared" si="194"/>
        <v/>
      </c>
      <c r="PKV71" s="69" t="str">
        <f t="shared" si="194"/>
        <v/>
      </c>
      <c r="PKW71" s="69" t="str">
        <f t="shared" si="194"/>
        <v/>
      </c>
      <c r="PKX71" s="69" t="str">
        <f t="shared" si="194"/>
        <v/>
      </c>
      <c r="PKY71" s="69" t="str">
        <f t="shared" si="194"/>
        <v/>
      </c>
      <c r="PKZ71" s="69" t="str">
        <f t="shared" si="194"/>
        <v/>
      </c>
      <c r="PLA71" s="69" t="str">
        <f t="shared" si="194"/>
        <v/>
      </c>
      <c r="PLB71" s="69" t="str">
        <f t="shared" si="194"/>
        <v/>
      </c>
      <c r="PLC71" s="69" t="str">
        <f t="shared" si="194"/>
        <v/>
      </c>
      <c r="PLD71" s="69" t="str">
        <f t="shared" si="194"/>
        <v/>
      </c>
      <c r="PLE71" s="69" t="str">
        <f t="shared" si="194"/>
        <v/>
      </c>
      <c r="PLF71" s="69" t="str">
        <f t="shared" si="194"/>
        <v/>
      </c>
      <c r="PLG71" s="69" t="str">
        <f t="shared" si="194"/>
        <v/>
      </c>
      <c r="PLH71" s="69" t="str">
        <f t="shared" si="194"/>
        <v/>
      </c>
      <c r="PLI71" s="69" t="str">
        <f t="shared" si="194"/>
        <v/>
      </c>
      <c r="PLJ71" s="69" t="str">
        <f t="shared" si="194"/>
        <v/>
      </c>
      <c r="PLK71" s="69" t="str">
        <f t="shared" si="194"/>
        <v/>
      </c>
      <c r="PLL71" s="69" t="str">
        <f t="shared" si="194"/>
        <v/>
      </c>
      <c r="PLM71" s="69" t="str">
        <f t="shared" si="194"/>
        <v/>
      </c>
      <c r="PLN71" s="69" t="str">
        <f t="shared" si="194"/>
        <v/>
      </c>
      <c r="PLO71" s="69" t="str">
        <f t="shared" si="194"/>
        <v/>
      </c>
      <c r="PLP71" s="69" t="str">
        <f t="shared" ref="PLP71:POA71" si="195">IF(PLP$2="","",(PLP69)/PLP70)</f>
        <v/>
      </c>
      <c r="PLQ71" s="69" t="str">
        <f t="shared" si="195"/>
        <v/>
      </c>
      <c r="PLR71" s="69" t="str">
        <f t="shared" si="195"/>
        <v/>
      </c>
      <c r="PLS71" s="69" t="str">
        <f t="shared" si="195"/>
        <v/>
      </c>
      <c r="PLT71" s="69" t="str">
        <f t="shared" si="195"/>
        <v/>
      </c>
      <c r="PLU71" s="69" t="str">
        <f t="shared" si="195"/>
        <v/>
      </c>
      <c r="PLV71" s="69" t="str">
        <f t="shared" si="195"/>
        <v/>
      </c>
      <c r="PLW71" s="69" t="str">
        <f t="shared" si="195"/>
        <v/>
      </c>
      <c r="PLX71" s="69" t="str">
        <f t="shared" si="195"/>
        <v/>
      </c>
      <c r="PLY71" s="69" t="str">
        <f t="shared" si="195"/>
        <v/>
      </c>
      <c r="PLZ71" s="69" t="str">
        <f t="shared" si="195"/>
        <v/>
      </c>
      <c r="PMA71" s="69" t="str">
        <f t="shared" si="195"/>
        <v/>
      </c>
      <c r="PMB71" s="69" t="str">
        <f t="shared" si="195"/>
        <v/>
      </c>
      <c r="PMC71" s="69" t="str">
        <f t="shared" si="195"/>
        <v/>
      </c>
      <c r="PMD71" s="69" t="str">
        <f t="shared" si="195"/>
        <v/>
      </c>
      <c r="PME71" s="69" t="str">
        <f t="shared" si="195"/>
        <v/>
      </c>
      <c r="PMF71" s="69" t="str">
        <f t="shared" si="195"/>
        <v/>
      </c>
      <c r="PMG71" s="69" t="str">
        <f t="shared" si="195"/>
        <v/>
      </c>
      <c r="PMH71" s="69" t="str">
        <f t="shared" si="195"/>
        <v/>
      </c>
      <c r="PMI71" s="69" t="str">
        <f t="shared" si="195"/>
        <v/>
      </c>
      <c r="PMJ71" s="69" t="str">
        <f t="shared" si="195"/>
        <v/>
      </c>
      <c r="PMK71" s="69" t="str">
        <f t="shared" si="195"/>
        <v/>
      </c>
      <c r="PML71" s="69" t="str">
        <f t="shared" si="195"/>
        <v/>
      </c>
      <c r="PMM71" s="69" t="str">
        <f t="shared" si="195"/>
        <v/>
      </c>
      <c r="PMN71" s="69" t="str">
        <f t="shared" si="195"/>
        <v/>
      </c>
      <c r="PMO71" s="69" t="str">
        <f t="shared" si="195"/>
        <v/>
      </c>
      <c r="PMP71" s="69" t="str">
        <f t="shared" si="195"/>
        <v/>
      </c>
      <c r="PMQ71" s="69" t="str">
        <f t="shared" si="195"/>
        <v/>
      </c>
      <c r="PMR71" s="69" t="str">
        <f t="shared" si="195"/>
        <v/>
      </c>
      <c r="PMS71" s="69" t="str">
        <f t="shared" si="195"/>
        <v/>
      </c>
      <c r="PMT71" s="69" t="str">
        <f t="shared" si="195"/>
        <v/>
      </c>
      <c r="PMU71" s="69" t="str">
        <f t="shared" si="195"/>
        <v/>
      </c>
      <c r="PMV71" s="69" t="str">
        <f t="shared" si="195"/>
        <v/>
      </c>
      <c r="PMW71" s="69" t="str">
        <f t="shared" si="195"/>
        <v/>
      </c>
      <c r="PMX71" s="69" t="str">
        <f t="shared" si="195"/>
        <v/>
      </c>
      <c r="PMY71" s="69" t="str">
        <f t="shared" si="195"/>
        <v/>
      </c>
      <c r="PMZ71" s="69" t="str">
        <f t="shared" si="195"/>
        <v/>
      </c>
      <c r="PNA71" s="69" t="str">
        <f t="shared" si="195"/>
        <v/>
      </c>
      <c r="PNB71" s="69" t="str">
        <f t="shared" si="195"/>
        <v/>
      </c>
      <c r="PNC71" s="69" t="str">
        <f t="shared" si="195"/>
        <v/>
      </c>
      <c r="PND71" s="69" t="str">
        <f t="shared" si="195"/>
        <v/>
      </c>
      <c r="PNE71" s="69" t="str">
        <f t="shared" si="195"/>
        <v/>
      </c>
      <c r="PNF71" s="69" t="str">
        <f t="shared" si="195"/>
        <v/>
      </c>
      <c r="PNG71" s="69" t="str">
        <f t="shared" si="195"/>
        <v/>
      </c>
      <c r="PNH71" s="69" t="str">
        <f t="shared" si="195"/>
        <v/>
      </c>
      <c r="PNI71" s="69" t="str">
        <f t="shared" si="195"/>
        <v/>
      </c>
      <c r="PNJ71" s="69" t="str">
        <f t="shared" si="195"/>
        <v/>
      </c>
      <c r="PNK71" s="69" t="str">
        <f t="shared" si="195"/>
        <v/>
      </c>
      <c r="PNL71" s="69" t="str">
        <f t="shared" si="195"/>
        <v/>
      </c>
      <c r="PNM71" s="69" t="str">
        <f t="shared" si="195"/>
        <v/>
      </c>
      <c r="PNN71" s="69" t="str">
        <f t="shared" si="195"/>
        <v/>
      </c>
      <c r="PNO71" s="69" t="str">
        <f t="shared" si="195"/>
        <v/>
      </c>
      <c r="PNP71" s="69" t="str">
        <f t="shared" si="195"/>
        <v/>
      </c>
      <c r="PNQ71" s="69" t="str">
        <f t="shared" si="195"/>
        <v/>
      </c>
      <c r="PNR71" s="69" t="str">
        <f t="shared" si="195"/>
        <v/>
      </c>
      <c r="PNS71" s="69" t="str">
        <f t="shared" si="195"/>
        <v/>
      </c>
      <c r="PNT71" s="69" t="str">
        <f t="shared" si="195"/>
        <v/>
      </c>
      <c r="PNU71" s="69" t="str">
        <f t="shared" si="195"/>
        <v/>
      </c>
      <c r="PNV71" s="69" t="str">
        <f t="shared" si="195"/>
        <v/>
      </c>
      <c r="PNW71" s="69" t="str">
        <f t="shared" si="195"/>
        <v/>
      </c>
      <c r="PNX71" s="69" t="str">
        <f t="shared" si="195"/>
        <v/>
      </c>
      <c r="PNY71" s="69" t="str">
        <f t="shared" si="195"/>
        <v/>
      </c>
      <c r="PNZ71" s="69" t="str">
        <f t="shared" si="195"/>
        <v/>
      </c>
      <c r="POA71" s="69" t="str">
        <f t="shared" si="195"/>
        <v/>
      </c>
      <c r="POB71" s="69" t="str">
        <f t="shared" ref="POB71:PQM71" si="196">IF(POB$2="","",(POB69)/POB70)</f>
        <v/>
      </c>
      <c r="POC71" s="69" t="str">
        <f t="shared" si="196"/>
        <v/>
      </c>
      <c r="POD71" s="69" t="str">
        <f t="shared" si="196"/>
        <v/>
      </c>
      <c r="POE71" s="69" t="str">
        <f t="shared" si="196"/>
        <v/>
      </c>
      <c r="POF71" s="69" t="str">
        <f t="shared" si="196"/>
        <v/>
      </c>
      <c r="POG71" s="69" t="str">
        <f t="shared" si="196"/>
        <v/>
      </c>
      <c r="POH71" s="69" t="str">
        <f t="shared" si="196"/>
        <v/>
      </c>
      <c r="POI71" s="69" t="str">
        <f t="shared" si="196"/>
        <v/>
      </c>
      <c r="POJ71" s="69" t="str">
        <f t="shared" si="196"/>
        <v/>
      </c>
      <c r="POK71" s="69" t="str">
        <f t="shared" si="196"/>
        <v/>
      </c>
      <c r="POL71" s="69" t="str">
        <f t="shared" si="196"/>
        <v/>
      </c>
      <c r="POM71" s="69" t="str">
        <f t="shared" si="196"/>
        <v/>
      </c>
      <c r="PON71" s="69" t="str">
        <f t="shared" si="196"/>
        <v/>
      </c>
      <c r="POO71" s="69" t="str">
        <f t="shared" si="196"/>
        <v/>
      </c>
      <c r="POP71" s="69" t="str">
        <f t="shared" si="196"/>
        <v/>
      </c>
      <c r="POQ71" s="69" t="str">
        <f t="shared" si="196"/>
        <v/>
      </c>
      <c r="POR71" s="69" t="str">
        <f t="shared" si="196"/>
        <v/>
      </c>
      <c r="POS71" s="69" t="str">
        <f t="shared" si="196"/>
        <v/>
      </c>
      <c r="POT71" s="69" t="str">
        <f t="shared" si="196"/>
        <v/>
      </c>
      <c r="POU71" s="69" t="str">
        <f t="shared" si="196"/>
        <v/>
      </c>
      <c r="POV71" s="69" t="str">
        <f t="shared" si="196"/>
        <v/>
      </c>
      <c r="POW71" s="69" t="str">
        <f t="shared" si="196"/>
        <v/>
      </c>
      <c r="POX71" s="69" t="str">
        <f t="shared" si="196"/>
        <v/>
      </c>
      <c r="POY71" s="69" t="str">
        <f t="shared" si="196"/>
        <v/>
      </c>
      <c r="POZ71" s="69" t="str">
        <f t="shared" si="196"/>
        <v/>
      </c>
      <c r="PPA71" s="69" t="str">
        <f t="shared" si="196"/>
        <v/>
      </c>
      <c r="PPB71" s="69" t="str">
        <f t="shared" si="196"/>
        <v/>
      </c>
      <c r="PPC71" s="69" t="str">
        <f t="shared" si="196"/>
        <v/>
      </c>
      <c r="PPD71" s="69" t="str">
        <f t="shared" si="196"/>
        <v/>
      </c>
      <c r="PPE71" s="69" t="str">
        <f t="shared" si="196"/>
        <v/>
      </c>
      <c r="PPF71" s="69" t="str">
        <f t="shared" si="196"/>
        <v/>
      </c>
      <c r="PPG71" s="69" t="str">
        <f t="shared" si="196"/>
        <v/>
      </c>
      <c r="PPH71" s="69" t="str">
        <f t="shared" si="196"/>
        <v/>
      </c>
      <c r="PPI71" s="69" t="str">
        <f t="shared" si="196"/>
        <v/>
      </c>
      <c r="PPJ71" s="69" t="str">
        <f t="shared" si="196"/>
        <v/>
      </c>
      <c r="PPK71" s="69" t="str">
        <f t="shared" si="196"/>
        <v/>
      </c>
      <c r="PPL71" s="69" t="str">
        <f t="shared" si="196"/>
        <v/>
      </c>
      <c r="PPM71" s="69" t="str">
        <f t="shared" si="196"/>
        <v/>
      </c>
      <c r="PPN71" s="69" t="str">
        <f t="shared" si="196"/>
        <v/>
      </c>
      <c r="PPO71" s="69" t="str">
        <f t="shared" si="196"/>
        <v/>
      </c>
      <c r="PPP71" s="69" t="str">
        <f t="shared" si="196"/>
        <v/>
      </c>
      <c r="PPQ71" s="69" t="str">
        <f t="shared" si="196"/>
        <v/>
      </c>
      <c r="PPR71" s="69" t="str">
        <f t="shared" si="196"/>
        <v/>
      </c>
      <c r="PPS71" s="69" t="str">
        <f t="shared" si="196"/>
        <v/>
      </c>
      <c r="PPT71" s="69" t="str">
        <f t="shared" si="196"/>
        <v/>
      </c>
      <c r="PPU71" s="69" t="str">
        <f t="shared" si="196"/>
        <v/>
      </c>
      <c r="PPV71" s="69" t="str">
        <f t="shared" si="196"/>
        <v/>
      </c>
      <c r="PPW71" s="69" t="str">
        <f t="shared" si="196"/>
        <v/>
      </c>
      <c r="PPX71" s="69" t="str">
        <f t="shared" si="196"/>
        <v/>
      </c>
      <c r="PPY71" s="69" t="str">
        <f t="shared" si="196"/>
        <v/>
      </c>
      <c r="PPZ71" s="69" t="str">
        <f t="shared" si="196"/>
        <v/>
      </c>
      <c r="PQA71" s="69" t="str">
        <f t="shared" si="196"/>
        <v/>
      </c>
      <c r="PQB71" s="69" t="str">
        <f t="shared" si="196"/>
        <v/>
      </c>
      <c r="PQC71" s="69" t="str">
        <f t="shared" si="196"/>
        <v/>
      </c>
      <c r="PQD71" s="69" t="str">
        <f t="shared" si="196"/>
        <v/>
      </c>
      <c r="PQE71" s="69" t="str">
        <f t="shared" si="196"/>
        <v/>
      </c>
      <c r="PQF71" s="69" t="str">
        <f t="shared" si="196"/>
        <v/>
      </c>
      <c r="PQG71" s="69" t="str">
        <f t="shared" si="196"/>
        <v/>
      </c>
      <c r="PQH71" s="69" t="str">
        <f t="shared" si="196"/>
        <v/>
      </c>
      <c r="PQI71" s="69" t="str">
        <f t="shared" si="196"/>
        <v/>
      </c>
      <c r="PQJ71" s="69" t="str">
        <f t="shared" si="196"/>
        <v/>
      </c>
      <c r="PQK71" s="69" t="str">
        <f t="shared" si="196"/>
        <v/>
      </c>
      <c r="PQL71" s="69" t="str">
        <f t="shared" si="196"/>
        <v/>
      </c>
      <c r="PQM71" s="69" t="str">
        <f t="shared" si="196"/>
        <v/>
      </c>
      <c r="PQN71" s="69" t="str">
        <f t="shared" ref="PQN71:PSY71" si="197">IF(PQN$2="","",(PQN69)/PQN70)</f>
        <v/>
      </c>
      <c r="PQO71" s="69" t="str">
        <f t="shared" si="197"/>
        <v/>
      </c>
      <c r="PQP71" s="69" t="str">
        <f t="shared" si="197"/>
        <v/>
      </c>
      <c r="PQQ71" s="69" t="str">
        <f t="shared" si="197"/>
        <v/>
      </c>
      <c r="PQR71" s="69" t="str">
        <f t="shared" si="197"/>
        <v/>
      </c>
      <c r="PQS71" s="69" t="str">
        <f t="shared" si="197"/>
        <v/>
      </c>
      <c r="PQT71" s="69" t="str">
        <f t="shared" si="197"/>
        <v/>
      </c>
      <c r="PQU71" s="69" t="str">
        <f t="shared" si="197"/>
        <v/>
      </c>
      <c r="PQV71" s="69" t="str">
        <f t="shared" si="197"/>
        <v/>
      </c>
      <c r="PQW71" s="69" t="str">
        <f t="shared" si="197"/>
        <v/>
      </c>
      <c r="PQX71" s="69" t="str">
        <f t="shared" si="197"/>
        <v/>
      </c>
      <c r="PQY71" s="69" t="str">
        <f t="shared" si="197"/>
        <v/>
      </c>
      <c r="PQZ71" s="69" t="str">
        <f t="shared" si="197"/>
        <v/>
      </c>
      <c r="PRA71" s="69" t="str">
        <f t="shared" si="197"/>
        <v/>
      </c>
      <c r="PRB71" s="69" t="str">
        <f t="shared" si="197"/>
        <v/>
      </c>
      <c r="PRC71" s="69" t="str">
        <f t="shared" si="197"/>
        <v/>
      </c>
      <c r="PRD71" s="69" t="str">
        <f t="shared" si="197"/>
        <v/>
      </c>
      <c r="PRE71" s="69" t="str">
        <f t="shared" si="197"/>
        <v/>
      </c>
      <c r="PRF71" s="69" t="str">
        <f t="shared" si="197"/>
        <v/>
      </c>
      <c r="PRG71" s="69" t="str">
        <f t="shared" si="197"/>
        <v/>
      </c>
      <c r="PRH71" s="69" t="str">
        <f t="shared" si="197"/>
        <v/>
      </c>
      <c r="PRI71" s="69" t="str">
        <f t="shared" si="197"/>
        <v/>
      </c>
      <c r="PRJ71" s="69" t="str">
        <f t="shared" si="197"/>
        <v/>
      </c>
      <c r="PRK71" s="69" t="str">
        <f t="shared" si="197"/>
        <v/>
      </c>
      <c r="PRL71" s="69" t="str">
        <f t="shared" si="197"/>
        <v/>
      </c>
      <c r="PRM71" s="69" t="str">
        <f t="shared" si="197"/>
        <v/>
      </c>
      <c r="PRN71" s="69" t="str">
        <f t="shared" si="197"/>
        <v/>
      </c>
      <c r="PRO71" s="69" t="str">
        <f t="shared" si="197"/>
        <v/>
      </c>
      <c r="PRP71" s="69" t="str">
        <f t="shared" si="197"/>
        <v/>
      </c>
      <c r="PRQ71" s="69" t="str">
        <f t="shared" si="197"/>
        <v/>
      </c>
      <c r="PRR71" s="69" t="str">
        <f t="shared" si="197"/>
        <v/>
      </c>
      <c r="PRS71" s="69" t="str">
        <f t="shared" si="197"/>
        <v/>
      </c>
      <c r="PRT71" s="69" t="str">
        <f t="shared" si="197"/>
        <v/>
      </c>
      <c r="PRU71" s="69" t="str">
        <f t="shared" si="197"/>
        <v/>
      </c>
      <c r="PRV71" s="69" t="str">
        <f t="shared" si="197"/>
        <v/>
      </c>
      <c r="PRW71" s="69" t="str">
        <f t="shared" si="197"/>
        <v/>
      </c>
      <c r="PRX71" s="69" t="str">
        <f t="shared" si="197"/>
        <v/>
      </c>
      <c r="PRY71" s="69" t="str">
        <f t="shared" si="197"/>
        <v/>
      </c>
      <c r="PRZ71" s="69" t="str">
        <f t="shared" si="197"/>
        <v/>
      </c>
      <c r="PSA71" s="69" t="str">
        <f t="shared" si="197"/>
        <v/>
      </c>
      <c r="PSB71" s="69" t="str">
        <f t="shared" si="197"/>
        <v/>
      </c>
      <c r="PSC71" s="69" t="str">
        <f t="shared" si="197"/>
        <v/>
      </c>
      <c r="PSD71" s="69" t="str">
        <f t="shared" si="197"/>
        <v/>
      </c>
      <c r="PSE71" s="69" t="str">
        <f t="shared" si="197"/>
        <v/>
      </c>
      <c r="PSF71" s="69" t="str">
        <f t="shared" si="197"/>
        <v/>
      </c>
      <c r="PSG71" s="69" t="str">
        <f t="shared" si="197"/>
        <v/>
      </c>
      <c r="PSH71" s="69" t="str">
        <f t="shared" si="197"/>
        <v/>
      </c>
      <c r="PSI71" s="69" t="str">
        <f t="shared" si="197"/>
        <v/>
      </c>
      <c r="PSJ71" s="69" t="str">
        <f t="shared" si="197"/>
        <v/>
      </c>
      <c r="PSK71" s="69" t="str">
        <f t="shared" si="197"/>
        <v/>
      </c>
      <c r="PSL71" s="69" t="str">
        <f t="shared" si="197"/>
        <v/>
      </c>
      <c r="PSM71" s="69" t="str">
        <f t="shared" si="197"/>
        <v/>
      </c>
      <c r="PSN71" s="69" t="str">
        <f t="shared" si="197"/>
        <v/>
      </c>
      <c r="PSO71" s="69" t="str">
        <f t="shared" si="197"/>
        <v/>
      </c>
      <c r="PSP71" s="69" t="str">
        <f t="shared" si="197"/>
        <v/>
      </c>
      <c r="PSQ71" s="69" t="str">
        <f t="shared" si="197"/>
        <v/>
      </c>
      <c r="PSR71" s="69" t="str">
        <f t="shared" si="197"/>
        <v/>
      </c>
      <c r="PSS71" s="69" t="str">
        <f t="shared" si="197"/>
        <v/>
      </c>
      <c r="PST71" s="69" t="str">
        <f t="shared" si="197"/>
        <v/>
      </c>
      <c r="PSU71" s="69" t="str">
        <f t="shared" si="197"/>
        <v/>
      </c>
      <c r="PSV71" s="69" t="str">
        <f t="shared" si="197"/>
        <v/>
      </c>
      <c r="PSW71" s="69" t="str">
        <f t="shared" si="197"/>
        <v/>
      </c>
      <c r="PSX71" s="69" t="str">
        <f t="shared" si="197"/>
        <v/>
      </c>
      <c r="PSY71" s="69" t="str">
        <f t="shared" si="197"/>
        <v/>
      </c>
      <c r="PSZ71" s="69" t="str">
        <f t="shared" ref="PSZ71:PVK71" si="198">IF(PSZ$2="","",(PSZ69)/PSZ70)</f>
        <v/>
      </c>
      <c r="PTA71" s="69" t="str">
        <f t="shared" si="198"/>
        <v/>
      </c>
      <c r="PTB71" s="69" t="str">
        <f t="shared" si="198"/>
        <v/>
      </c>
      <c r="PTC71" s="69" t="str">
        <f t="shared" si="198"/>
        <v/>
      </c>
      <c r="PTD71" s="69" t="str">
        <f t="shared" si="198"/>
        <v/>
      </c>
      <c r="PTE71" s="69" t="str">
        <f t="shared" si="198"/>
        <v/>
      </c>
      <c r="PTF71" s="69" t="str">
        <f t="shared" si="198"/>
        <v/>
      </c>
      <c r="PTG71" s="69" t="str">
        <f t="shared" si="198"/>
        <v/>
      </c>
      <c r="PTH71" s="69" t="str">
        <f t="shared" si="198"/>
        <v/>
      </c>
      <c r="PTI71" s="69" t="str">
        <f t="shared" si="198"/>
        <v/>
      </c>
      <c r="PTJ71" s="69" t="str">
        <f t="shared" si="198"/>
        <v/>
      </c>
      <c r="PTK71" s="69" t="str">
        <f t="shared" si="198"/>
        <v/>
      </c>
      <c r="PTL71" s="69" t="str">
        <f t="shared" si="198"/>
        <v/>
      </c>
      <c r="PTM71" s="69" t="str">
        <f t="shared" si="198"/>
        <v/>
      </c>
      <c r="PTN71" s="69" t="str">
        <f t="shared" si="198"/>
        <v/>
      </c>
      <c r="PTO71" s="69" t="str">
        <f t="shared" si="198"/>
        <v/>
      </c>
      <c r="PTP71" s="69" t="str">
        <f t="shared" si="198"/>
        <v/>
      </c>
      <c r="PTQ71" s="69" t="str">
        <f t="shared" si="198"/>
        <v/>
      </c>
      <c r="PTR71" s="69" t="str">
        <f t="shared" si="198"/>
        <v/>
      </c>
      <c r="PTS71" s="69" t="str">
        <f t="shared" si="198"/>
        <v/>
      </c>
      <c r="PTT71" s="69" t="str">
        <f t="shared" si="198"/>
        <v/>
      </c>
      <c r="PTU71" s="69" t="str">
        <f t="shared" si="198"/>
        <v/>
      </c>
      <c r="PTV71" s="69" t="str">
        <f t="shared" si="198"/>
        <v/>
      </c>
      <c r="PTW71" s="69" t="str">
        <f t="shared" si="198"/>
        <v/>
      </c>
      <c r="PTX71" s="69" t="str">
        <f t="shared" si="198"/>
        <v/>
      </c>
      <c r="PTY71" s="69" t="str">
        <f t="shared" si="198"/>
        <v/>
      </c>
      <c r="PTZ71" s="69" t="str">
        <f t="shared" si="198"/>
        <v/>
      </c>
      <c r="PUA71" s="69" t="str">
        <f t="shared" si="198"/>
        <v/>
      </c>
      <c r="PUB71" s="69" t="str">
        <f t="shared" si="198"/>
        <v/>
      </c>
      <c r="PUC71" s="69" t="str">
        <f t="shared" si="198"/>
        <v/>
      </c>
      <c r="PUD71" s="69" t="str">
        <f t="shared" si="198"/>
        <v/>
      </c>
      <c r="PUE71" s="69" t="str">
        <f t="shared" si="198"/>
        <v/>
      </c>
      <c r="PUF71" s="69" t="str">
        <f t="shared" si="198"/>
        <v/>
      </c>
      <c r="PUG71" s="69" t="str">
        <f t="shared" si="198"/>
        <v/>
      </c>
      <c r="PUH71" s="69" t="str">
        <f t="shared" si="198"/>
        <v/>
      </c>
      <c r="PUI71" s="69" t="str">
        <f t="shared" si="198"/>
        <v/>
      </c>
      <c r="PUJ71" s="69" t="str">
        <f t="shared" si="198"/>
        <v/>
      </c>
      <c r="PUK71" s="69" t="str">
        <f t="shared" si="198"/>
        <v/>
      </c>
      <c r="PUL71" s="69" t="str">
        <f t="shared" si="198"/>
        <v/>
      </c>
      <c r="PUM71" s="69" t="str">
        <f t="shared" si="198"/>
        <v/>
      </c>
      <c r="PUN71" s="69" t="str">
        <f t="shared" si="198"/>
        <v/>
      </c>
      <c r="PUO71" s="69" t="str">
        <f t="shared" si="198"/>
        <v/>
      </c>
      <c r="PUP71" s="69" t="str">
        <f t="shared" si="198"/>
        <v/>
      </c>
      <c r="PUQ71" s="69" t="str">
        <f t="shared" si="198"/>
        <v/>
      </c>
      <c r="PUR71" s="69" t="str">
        <f t="shared" si="198"/>
        <v/>
      </c>
      <c r="PUS71" s="69" t="str">
        <f t="shared" si="198"/>
        <v/>
      </c>
      <c r="PUT71" s="69" t="str">
        <f t="shared" si="198"/>
        <v/>
      </c>
      <c r="PUU71" s="69" t="str">
        <f t="shared" si="198"/>
        <v/>
      </c>
      <c r="PUV71" s="69" t="str">
        <f t="shared" si="198"/>
        <v/>
      </c>
      <c r="PUW71" s="69" t="str">
        <f t="shared" si="198"/>
        <v/>
      </c>
      <c r="PUX71" s="69" t="str">
        <f t="shared" si="198"/>
        <v/>
      </c>
      <c r="PUY71" s="69" t="str">
        <f t="shared" si="198"/>
        <v/>
      </c>
      <c r="PUZ71" s="69" t="str">
        <f t="shared" si="198"/>
        <v/>
      </c>
      <c r="PVA71" s="69" t="str">
        <f t="shared" si="198"/>
        <v/>
      </c>
      <c r="PVB71" s="69" t="str">
        <f t="shared" si="198"/>
        <v/>
      </c>
      <c r="PVC71" s="69" t="str">
        <f t="shared" si="198"/>
        <v/>
      </c>
      <c r="PVD71" s="69" t="str">
        <f t="shared" si="198"/>
        <v/>
      </c>
      <c r="PVE71" s="69" t="str">
        <f t="shared" si="198"/>
        <v/>
      </c>
      <c r="PVF71" s="69" t="str">
        <f t="shared" si="198"/>
        <v/>
      </c>
      <c r="PVG71" s="69" t="str">
        <f t="shared" si="198"/>
        <v/>
      </c>
      <c r="PVH71" s="69" t="str">
        <f t="shared" si="198"/>
        <v/>
      </c>
      <c r="PVI71" s="69" t="str">
        <f t="shared" si="198"/>
        <v/>
      </c>
      <c r="PVJ71" s="69" t="str">
        <f t="shared" si="198"/>
        <v/>
      </c>
      <c r="PVK71" s="69" t="str">
        <f t="shared" si="198"/>
        <v/>
      </c>
      <c r="PVL71" s="69" t="str">
        <f t="shared" ref="PVL71:PXW71" si="199">IF(PVL$2="","",(PVL69)/PVL70)</f>
        <v/>
      </c>
      <c r="PVM71" s="69" t="str">
        <f t="shared" si="199"/>
        <v/>
      </c>
      <c r="PVN71" s="69" t="str">
        <f t="shared" si="199"/>
        <v/>
      </c>
      <c r="PVO71" s="69" t="str">
        <f t="shared" si="199"/>
        <v/>
      </c>
      <c r="PVP71" s="69" t="str">
        <f t="shared" si="199"/>
        <v/>
      </c>
      <c r="PVQ71" s="69" t="str">
        <f t="shared" si="199"/>
        <v/>
      </c>
      <c r="PVR71" s="69" t="str">
        <f t="shared" si="199"/>
        <v/>
      </c>
      <c r="PVS71" s="69" t="str">
        <f t="shared" si="199"/>
        <v/>
      </c>
      <c r="PVT71" s="69" t="str">
        <f t="shared" si="199"/>
        <v/>
      </c>
      <c r="PVU71" s="69" t="str">
        <f t="shared" si="199"/>
        <v/>
      </c>
      <c r="PVV71" s="69" t="str">
        <f t="shared" si="199"/>
        <v/>
      </c>
      <c r="PVW71" s="69" t="str">
        <f t="shared" si="199"/>
        <v/>
      </c>
      <c r="PVX71" s="69" t="str">
        <f t="shared" si="199"/>
        <v/>
      </c>
      <c r="PVY71" s="69" t="str">
        <f t="shared" si="199"/>
        <v/>
      </c>
      <c r="PVZ71" s="69" t="str">
        <f t="shared" si="199"/>
        <v/>
      </c>
      <c r="PWA71" s="69" t="str">
        <f t="shared" si="199"/>
        <v/>
      </c>
      <c r="PWB71" s="69" t="str">
        <f t="shared" si="199"/>
        <v/>
      </c>
      <c r="PWC71" s="69" t="str">
        <f t="shared" si="199"/>
        <v/>
      </c>
      <c r="PWD71" s="69" t="str">
        <f t="shared" si="199"/>
        <v/>
      </c>
      <c r="PWE71" s="69" t="str">
        <f t="shared" si="199"/>
        <v/>
      </c>
      <c r="PWF71" s="69" t="str">
        <f t="shared" si="199"/>
        <v/>
      </c>
      <c r="PWG71" s="69" t="str">
        <f t="shared" si="199"/>
        <v/>
      </c>
      <c r="PWH71" s="69" t="str">
        <f t="shared" si="199"/>
        <v/>
      </c>
      <c r="PWI71" s="69" t="str">
        <f t="shared" si="199"/>
        <v/>
      </c>
      <c r="PWJ71" s="69" t="str">
        <f t="shared" si="199"/>
        <v/>
      </c>
      <c r="PWK71" s="69" t="str">
        <f t="shared" si="199"/>
        <v/>
      </c>
      <c r="PWL71" s="69" t="str">
        <f t="shared" si="199"/>
        <v/>
      </c>
      <c r="PWM71" s="69" t="str">
        <f t="shared" si="199"/>
        <v/>
      </c>
      <c r="PWN71" s="69" t="str">
        <f t="shared" si="199"/>
        <v/>
      </c>
      <c r="PWO71" s="69" t="str">
        <f t="shared" si="199"/>
        <v/>
      </c>
      <c r="PWP71" s="69" t="str">
        <f t="shared" si="199"/>
        <v/>
      </c>
      <c r="PWQ71" s="69" t="str">
        <f t="shared" si="199"/>
        <v/>
      </c>
      <c r="PWR71" s="69" t="str">
        <f t="shared" si="199"/>
        <v/>
      </c>
      <c r="PWS71" s="69" t="str">
        <f t="shared" si="199"/>
        <v/>
      </c>
      <c r="PWT71" s="69" t="str">
        <f t="shared" si="199"/>
        <v/>
      </c>
      <c r="PWU71" s="69" t="str">
        <f t="shared" si="199"/>
        <v/>
      </c>
      <c r="PWV71" s="69" t="str">
        <f t="shared" si="199"/>
        <v/>
      </c>
      <c r="PWW71" s="69" t="str">
        <f t="shared" si="199"/>
        <v/>
      </c>
      <c r="PWX71" s="69" t="str">
        <f t="shared" si="199"/>
        <v/>
      </c>
      <c r="PWY71" s="69" t="str">
        <f t="shared" si="199"/>
        <v/>
      </c>
      <c r="PWZ71" s="69" t="str">
        <f t="shared" si="199"/>
        <v/>
      </c>
      <c r="PXA71" s="69" t="str">
        <f t="shared" si="199"/>
        <v/>
      </c>
      <c r="PXB71" s="69" t="str">
        <f t="shared" si="199"/>
        <v/>
      </c>
      <c r="PXC71" s="69" t="str">
        <f t="shared" si="199"/>
        <v/>
      </c>
      <c r="PXD71" s="69" t="str">
        <f t="shared" si="199"/>
        <v/>
      </c>
      <c r="PXE71" s="69" t="str">
        <f t="shared" si="199"/>
        <v/>
      </c>
      <c r="PXF71" s="69" t="str">
        <f t="shared" si="199"/>
        <v/>
      </c>
      <c r="PXG71" s="69" t="str">
        <f t="shared" si="199"/>
        <v/>
      </c>
      <c r="PXH71" s="69" t="str">
        <f t="shared" si="199"/>
        <v/>
      </c>
      <c r="PXI71" s="69" t="str">
        <f t="shared" si="199"/>
        <v/>
      </c>
      <c r="PXJ71" s="69" t="str">
        <f t="shared" si="199"/>
        <v/>
      </c>
      <c r="PXK71" s="69" t="str">
        <f t="shared" si="199"/>
        <v/>
      </c>
      <c r="PXL71" s="69" t="str">
        <f t="shared" si="199"/>
        <v/>
      </c>
      <c r="PXM71" s="69" t="str">
        <f t="shared" si="199"/>
        <v/>
      </c>
      <c r="PXN71" s="69" t="str">
        <f t="shared" si="199"/>
        <v/>
      </c>
      <c r="PXO71" s="69" t="str">
        <f t="shared" si="199"/>
        <v/>
      </c>
      <c r="PXP71" s="69" t="str">
        <f t="shared" si="199"/>
        <v/>
      </c>
      <c r="PXQ71" s="69" t="str">
        <f t="shared" si="199"/>
        <v/>
      </c>
      <c r="PXR71" s="69" t="str">
        <f t="shared" si="199"/>
        <v/>
      </c>
      <c r="PXS71" s="69" t="str">
        <f t="shared" si="199"/>
        <v/>
      </c>
      <c r="PXT71" s="69" t="str">
        <f t="shared" si="199"/>
        <v/>
      </c>
      <c r="PXU71" s="69" t="str">
        <f t="shared" si="199"/>
        <v/>
      </c>
      <c r="PXV71" s="69" t="str">
        <f t="shared" si="199"/>
        <v/>
      </c>
      <c r="PXW71" s="69" t="str">
        <f t="shared" si="199"/>
        <v/>
      </c>
      <c r="PXX71" s="69" t="str">
        <f t="shared" ref="PXX71:QAI71" si="200">IF(PXX$2="","",(PXX69)/PXX70)</f>
        <v/>
      </c>
      <c r="PXY71" s="69" t="str">
        <f t="shared" si="200"/>
        <v/>
      </c>
      <c r="PXZ71" s="69" t="str">
        <f t="shared" si="200"/>
        <v/>
      </c>
      <c r="PYA71" s="69" t="str">
        <f t="shared" si="200"/>
        <v/>
      </c>
      <c r="PYB71" s="69" t="str">
        <f t="shared" si="200"/>
        <v/>
      </c>
      <c r="PYC71" s="69" t="str">
        <f t="shared" si="200"/>
        <v/>
      </c>
      <c r="PYD71" s="69" t="str">
        <f t="shared" si="200"/>
        <v/>
      </c>
      <c r="PYE71" s="69" t="str">
        <f t="shared" si="200"/>
        <v/>
      </c>
      <c r="PYF71" s="69" t="str">
        <f t="shared" si="200"/>
        <v/>
      </c>
      <c r="PYG71" s="69" t="str">
        <f t="shared" si="200"/>
        <v/>
      </c>
      <c r="PYH71" s="69" t="str">
        <f t="shared" si="200"/>
        <v/>
      </c>
      <c r="PYI71" s="69" t="str">
        <f t="shared" si="200"/>
        <v/>
      </c>
      <c r="PYJ71" s="69" t="str">
        <f t="shared" si="200"/>
        <v/>
      </c>
      <c r="PYK71" s="69" t="str">
        <f t="shared" si="200"/>
        <v/>
      </c>
      <c r="PYL71" s="69" t="str">
        <f t="shared" si="200"/>
        <v/>
      </c>
      <c r="PYM71" s="69" t="str">
        <f t="shared" si="200"/>
        <v/>
      </c>
      <c r="PYN71" s="69" t="str">
        <f t="shared" si="200"/>
        <v/>
      </c>
      <c r="PYO71" s="69" t="str">
        <f t="shared" si="200"/>
        <v/>
      </c>
      <c r="PYP71" s="69" t="str">
        <f t="shared" si="200"/>
        <v/>
      </c>
      <c r="PYQ71" s="69" t="str">
        <f t="shared" si="200"/>
        <v/>
      </c>
      <c r="PYR71" s="69" t="str">
        <f t="shared" si="200"/>
        <v/>
      </c>
      <c r="PYS71" s="69" t="str">
        <f t="shared" si="200"/>
        <v/>
      </c>
      <c r="PYT71" s="69" t="str">
        <f t="shared" si="200"/>
        <v/>
      </c>
      <c r="PYU71" s="69" t="str">
        <f t="shared" si="200"/>
        <v/>
      </c>
      <c r="PYV71" s="69" t="str">
        <f t="shared" si="200"/>
        <v/>
      </c>
      <c r="PYW71" s="69" t="str">
        <f t="shared" si="200"/>
        <v/>
      </c>
      <c r="PYX71" s="69" t="str">
        <f t="shared" si="200"/>
        <v/>
      </c>
      <c r="PYY71" s="69" t="str">
        <f t="shared" si="200"/>
        <v/>
      </c>
      <c r="PYZ71" s="69" t="str">
        <f t="shared" si="200"/>
        <v/>
      </c>
      <c r="PZA71" s="69" t="str">
        <f t="shared" si="200"/>
        <v/>
      </c>
      <c r="PZB71" s="69" t="str">
        <f t="shared" si="200"/>
        <v/>
      </c>
      <c r="PZC71" s="69" t="str">
        <f t="shared" si="200"/>
        <v/>
      </c>
      <c r="PZD71" s="69" t="str">
        <f t="shared" si="200"/>
        <v/>
      </c>
      <c r="PZE71" s="69" t="str">
        <f t="shared" si="200"/>
        <v/>
      </c>
      <c r="PZF71" s="69" t="str">
        <f t="shared" si="200"/>
        <v/>
      </c>
      <c r="PZG71" s="69" t="str">
        <f t="shared" si="200"/>
        <v/>
      </c>
      <c r="PZH71" s="69" t="str">
        <f t="shared" si="200"/>
        <v/>
      </c>
      <c r="PZI71" s="69" t="str">
        <f t="shared" si="200"/>
        <v/>
      </c>
      <c r="PZJ71" s="69" t="str">
        <f t="shared" si="200"/>
        <v/>
      </c>
      <c r="PZK71" s="69" t="str">
        <f t="shared" si="200"/>
        <v/>
      </c>
      <c r="PZL71" s="69" t="str">
        <f t="shared" si="200"/>
        <v/>
      </c>
      <c r="PZM71" s="69" t="str">
        <f t="shared" si="200"/>
        <v/>
      </c>
      <c r="PZN71" s="69" t="str">
        <f t="shared" si="200"/>
        <v/>
      </c>
      <c r="PZO71" s="69" t="str">
        <f t="shared" si="200"/>
        <v/>
      </c>
      <c r="PZP71" s="69" t="str">
        <f t="shared" si="200"/>
        <v/>
      </c>
      <c r="PZQ71" s="69" t="str">
        <f t="shared" si="200"/>
        <v/>
      </c>
      <c r="PZR71" s="69" t="str">
        <f t="shared" si="200"/>
        <v/>
      </c>
      <c r="PZS71" s="69" t="str">
        <f t="shared" si="200"/>
        <v/>
      </c>
      <c r="PZT71" s="69" t="str">
        <f t="shared" si="200"/>
        <v/>
      </c>
      <c r="PZU71" s="69" t="str">
        <f t="shared" si="200"/>
        <v/>
      </c>
      <c r="PZV71" s="69" t="str">
        <f t="shared" si="200"/>
        <v/>
      </c>
      <c r="PZW71" s="69" t="str">
        <f t="shared" si="200"/>
        <v/>
      </c>
      <c r="PZX71" s="69" t="str">
        <f t="shared" si="200"/>
        <v/>
      </c>
      <c r="PZY71" s="69" t="str">
        <f t="shared" si="200"/>
        <v/>
      </c>
      <c r="PZZ71" s="69" t="str">
        <f t="shared" si="200"/>
        <v/>
      </c>
      <c r="QAA71" s="69" t="str">
        <f t="shared" si="200"/>
        <v/>
      </c>
      <c r="QAB71" s="69" t="str">
        <f t="shared" si="200"/>
        <v/>
      </c>
      <c r="QAC71" s="69" t="str">
        <f t="shared" si="200"/>
        <v/>
      </c>
      <c r="QAD71" s="69" t="str">
        <f t="shared" si="200"/>
        <v/>
      </c>
      <c r="QAE71" s="69" t="str">
        <f t="shared" si="200"/>
        <v/>
      </c>
      <c r="QAF71" s="69" t="str">
        <f t="shared" si="200"/>
        <v/>
      </c>
      <c r="QAG71" s="69" t="str">
        <f t="shared" si="200"/>
        <v/>
      </c>
      <c r="QAH71" s="69" t="str">
        <f t="shared" si="200"/>
        <v/>
      </c>
      <c r="QAI71" s="69" t="str">
        <f t="shared" si="200"/>
        <v/>
      </c>
      <c r="QAJ71" s="69" t="str">
        <f t="shared" ref="QAJ71:QCU71" si="201">IF(QAJ$2="","",(QAJ69)/QAJ70)</f>
        <v/>
      </c>
      <c r="QAK71" s="69" t="str">
        <f t="shared" si="201"/>
        <v/>
      </c>
      <c r="QAL71" s="69" t="str">
        <f t="shared" si="201"/>
        <v/>
      </c>
      <c r="QAM71" s="69" t="str">
        <f t="shared" si="201"/>
        <v/>
      </c>
      <c r="QAN71" s="69" t="str">
        <f t="shared" si="201"/>
        <v/>
      </c>
      <c r="QAO71" s="69" t="str">
        <f t="shared" si="201"/>
        <v/>
      </c>
      <c r="QAP71" s="69" t="str">
        <f t="shared" si="201"/>
        <v/>
      </c>
      <c r="QAQ71" s="69" t="str">
        <f t="shared" si="201"/>
        <v/>
      </c>
      <c r="QAR71" s="69" t="str">
        <f t="shared" si="201"/>
        <v/>
      </c>
      <c r="QAS71" s="69" t="str">
        <f t="shared" si="201"/>
        <v/>
      </c>
      <c r="QAT71" s="69" t="str">
        <f t="shared" si="201"/>
        <v/>
      </c>
      <c r="QAU71" s="69" t="str">
        <f t="shared" si="201"/>
        <v/>
      </c>
      <c r="QAV71" s="69" t="str">
        <f t="shared" si="201"/>
        <v/>
      </c>
      <c r="QAW71" s="69" t="str">
        <f t="shared" si="201"/>
        <v/>
      </c>
      <c r="QAX71" s="69" t="str">
        <f t="shared" si="201"/>
        <v/>
      </c>
      <c r="QAY71" s="69" t="str">
        <f t="shared" si="201"/>
        <v/>
      </c>
      <c r="QAZ71" s="69" t="str">
        <f t="shared" si="201"/>
        <v/>
      </c>
      <c r="QBA71" s="69" t="str">
        <f t="shared" si="201"/>
        <v/>
      </c>
      <c r="QBB71" s="69" t="str">
        <f t="shared" si="201"/>
        <v/>
      </c>
      <c r="QBC71" s="69" t="str">
        <f t="shared" si="201"/>
        <v/>
      </c>
      <c r="QBD71" s="69" t="str">
        <f t="shared" si="201"/>
        <v/>
      </c>
      <c r="QBE71" s="69" t="str">
        <f t="shared" si="201"/>
        <v/>
      </c>
      <c r="QBF71" s="69" t="str">
        <f t="shared" si="201"/>
        <v/>
      </c>
      <c r="QBG71" s="69" t="str">
        <f t="shared" si="201"/>
        <v/>
      </c>
      <c r="QBH71" s="69" t="str">
        <f t="shared" si="201"/>
        <v/>
      </c>
      <c r="QBI71" s="69" t="str">
        <f t="shared" si="201"/>
        <v/>
      </c>
      <c r="QBJ71" s="69" t="str">
        <f t="shared" si="201"/>
        <v/>
      </c>
      <c r="QBK71" s="69" t="str">
        <f t="shared" si="201"/>
        <v/>
      </c>
      <c r="QBL71" s="69" t="str">
        <f t="shared" si="201"/>
        <v/>
      </c>
      <c r="QBM71" s="69" t="str">
        <f t="shared" si="201"/>
        <v/>
      </c>
      <c r="QBN71" s="69" t="str">
        <f t="shared" si="201"/>
        <v/>
      </c>
      <c r="QBO71" s="69" t="str">
        <f t="shared" si="201"/>
        <v/>
      </c>
      <c r="QBP71" s="69" t="str">
        <f t="shared" si="201"/>
        <v/>
      </c>
      <c r="QBQ71" s="69" t="str">
        <f t="shared" si="201"/>
        <v/>
      </c>
      <c r="QBR71" s="69" t="str">
        <f t="shared" si="201"/>
        <v/>
      </c>
      <c r="QBS71" s="69" t="str">
        <f t="shared" si="201"/>
        <v/>
      </c>
      <c r="QBT71" s="69" t="str">
        <f t="shared" si="201"/>
        <v/>
      </c>
      <c r="QBU71" s="69" t="str">
        <f t="shared" si="201"/>
        <v/>
      </c>
      <c r="QBV71" s="69" t="str">
        <f t="shared" si="201"/>
        <v/>
      </c>
      <c r="QBW71" s="69" t="str">
        <f t="shared" si="201"/>
        <v/>
      </c>
      <c r="QBX71" s="69" t="str">
        <f t="shared" si="201"/>
        <v/>
      </c>
      <c r="QBY71" s="69" t="str">
        <f t="shared" si="201"/>
        <v/>
      </c>
      <c r="QBZ71" s="69" t="str">
        <f t="shared" si="201"/>
        <v/>
      </c>
      <c r="QCA71" s="69" t="str">
        <f t="shared" si="201"/>
        <v/>
      </c>
      <c r="QCB71" s="69" t="str">
        <f t="shared" si="201"/>
        <v/>
      </c>
      <c r="QCC71" s="69" t="str">
        <f t="shared" si="201"/>
        <v/>
      </c>
      <c r="QCD71" s="69" t="str">
        <f t="shared" si="201"/>
        <v/>
      </c>
      <c r="QCE71" s="69" t="str">
        <f t="shared" si="201"/>
        <v/>
      </c>
      <c r="QCF71" s="69" t="str">
        <f t="shared" si="201"/>
        <v/>
      </c>
      <c r="QCG71" s="69" t="str">
        <f t="shared" si="201"/>
        <v/>
      </c>
      <c r="QCH71" s="69" t="str">
        <f t="shared" si="201"/>
        <v/>
      </c>
      <c r="QCI71" s="69" t="str">
        <f t="shared" si="201"/>
        <v/>
      </c>
      <c r="QCJ71" s="69" t="str">
        <f t="shared" si="201"/>
        <v/>
      </c>
      <c r="QCK71" s="69" t="str">
        <f t="shared" si="201"/>
        <v/>
      </c>
      <c r="QCL71" s="69" t="str">
        <f t="shared" si="201"/>
        <v/>
      </c>
      <c r="QCM71" s="69" t="str">
        <f t="shared" si="201"/>
        <v/>
      </c>
      <c r="QCN71" s="69" t="str">
        <f t="shared" si="201"/>
        <v/>
      </c>
      <c r="QCO71" s="69" t="str">
        <f t="shared" si="201"/>
        <v/>
      </c>
      <c r="QCP71" s="69" t="str">
        <f t="shared" si="201"/>
        <v/>
      </c>
      <c r="QCQ71" s="69" t="str">
        <f t="shared" si="201"/>
        <v/>
      </c>
      <c r="QCR71" s="69" t="str">
        <f t="shared" si="201"/>
        <v/>
      </c>
      <c r="QCS71" s="69" t="str">
        <f t="shared" si="201"/>
        <v/>
      </c>
      <c r="QCT71" s="69" t="str">
        <f t="shared" si="201"/>
        <v/>
      </c>
      <c r="QCU71" s="69" t="str">
        <f t="shared" si="201"/>
        <v/>
      </c>
      <c r="QCV71" s="69" t="str">
        <f t="shared" ref="QCV71:QFG71" si="202">IF(QCV$2="","",(QCV69)/QCV70)</f>
        <v/>
      </c>
      <c r="QCW71" s="69" t="str">
        <f t="shared" si="202"/>
        <v/>
      </c>
      <c r="QCX71" s="69" t="str">
        <f t="shared" si="202"/>
        <v/>
      </c>
      <c r="QCY71" s="69" t="str">
        <f t="shared" si="202"/>
        <v/>
      </c>
      <c r="QCZ71" s="69" t="str">
        <f t="shared" si="202"/>
        <v/>
      </c>
      <c r="QDA71" s="69" t="str">
        <f t="shared" si="202"/>
        <v/>
      </c>
      <c r="QDB71" s="69" t="str">
        <f t="shared" si="202"/>
        <v/>
      </c>
      <c r="QDC71" s="69" t="str">
        <f t="shared" si="202"/>
        <v/>
      </c>
      <c r="QDD71" s="69" t="str">
        <f t="shared" si="202"/>
        <v/>
      </c>
      <c r="QDE71" s="69" t="str">
        <f t="shared" si="202"/>
        <v/>
      </c>
      <c r="QDF71" s="69" t="str">
        <f t="shared" si="202"/>
        <v/>
      </c>
      <c r="QDG71" s="69" t="str">
        <f t="shared" si="202"/>
        <v/>
      </c>
      <c r="QDH71" s="69" t="str">
        <f t="shared" si="202"/>
        <v/>
      </c>
      <c r="QDI71" s="69" t="str">
        <f t="shared" si="202"/>
        <v/>
      </c>
      <c r="QDJ71" s="69" t="str">
        <f t="shared" si="202"/>
        <v/>
      </c>
      <c r="QDK71" s="69" t="str">
        <f t="shared" si="202"/>
        <v/>
      </c>
      <c r="QDL71" s="69" t="str">
        <f t="shared" si="202"/>
        <v/>
      </c>
      <c r="QDM71" s="69" t="str">
        <f t="shared" si="202"/>
        <v/>
      </c>
      <c r="QDN71" s="69" t="str">
        <f t="shared" si="202"/>
        <v/>
      </c>
      <c r="QDO71" s="69" t="str">
        <f t="shared" si="202"/>
        <v/>
      </c>
      <c r="QDP71" s="69" t="str">
        <f t="shared" si="202"/>
        <v/>
      </c>
      <c r="QDQ71" s="69" t="str">
        <f t="shared" si="202"/>
        <v/>
      </c>
      <c r="QDR71" s="69" t="str">
        <f t="shared" si="202"/>
        <v/>
      </c>
      <c r="QDS71" s="69" t="str">
        <f t="shared" si="202"/>
        <v/>
      </c>
      <c r="QDT71" s="69" t="str">
        <f t="shared" si="202"/>
        <v/>
      </c>
      <c r="QDU71" s="69" t="str">
        <f t="shared" si="202"/>
        <v/>
      </c>
      <c r="QDV71" s="69" t="str">
        <f t="shared" si="202"/>
        <v/>
      </c>
      <c r="QDW71" s="69" t="str">
        <f t="shared" si="202"/>
        <v/>
      </c>
      <c r="QDX71" s="69" t="str">
        <f t="shared" si="202"/>
        <v/>
      </c>
      <c r="QDY71" s="69" t="str">
        <f t="shared" si="202"/>
        <v/>
      </c>
      <c r="QDZ71" s="69" t="str">
        <f t="shared" si="202"/>
        <v/>
      </c>
      <c r="QEA71" s="69" t="str">
        <f t="shared" si="202"/>
        <v/>
      </c>
      <c r="QEB71" s="69" t="str">
        <f t="shared" si="202"/>
        <v/>
      </c>
      <c r="QEC71" s="69" t="str">
        <f t="shared" si="202"/>
        <v/>
      </c>
      <c r="QED71" s="69" t="str">
        <f t="shared" si="202"/>
        <v/>
      </c>
      <c r="QEE71" s="69" t="str">
        <f t="shared" si="202"/>
        <v/>
      </c>
      <c r="QEF71" s="69" t="str">
        <f t="shared" si="202"/>
        <v/>
      </c>
      <c r="QEG71" s="69" t="str">
        <f t="shared" si="202"/>
        <v/>
      </c>
      <c r="QEH71" s="69" t="str">
        <f t="shared" si="202"/>
        <v/>
      </c>
      <c r="QEI71" s="69" t="str">
        <f t="shared" si="202"/>
        <v/>
      </c>
      <c r="QEJ71" s="69" t="str">
        <f t="shared" si="202"/>
        <v/>
      </c>
      <c r="QEK71" s="69" t="str">
        <f t="shared" si="202"/>
        <v/>
      </c>
      <c r="QEL71" s="69" t="str">
        <f t="shared" si="202"/>
        <v/>
      </c>
      <c r="QEM71" s="69" t="str">
        <f t="shared" si="202"/>
        <v/>
      </c>
      <c r="QEN71" s="69" t="str">
        <f t="shared" si="202"/>
        <v/>
      </c>
      <c r="QEO71" s="69" t="str">
        <f t="shared" si="202"/>
        <v/>
      </c>
      <c r="QEP71" s="69" t="str">
        <f t="shared" si="202"/>
        <v/>
      </c>
      <c r="QEQ71" s="69" t="str">
        <f t="shared" si="202"/>
        <v/>
      </c>
      <c r="QER71" s="69" t="str">
        <f t="shared" si="202"/>
        <v/>
      </c>
      <c r="QES71" s="69" t="str">
        <f t="shared" si="202"/>
        <v/>
      </c>
      <c r="QET71" s="69" t="str">
        <f t="shared" si="202"/>
        <v/>
      </c>
      <c r="QEU71" s="69" t="str">
        <f t="shared" si="202"/>
        <v/>
      </c>
      <c r="QEV71" s="69" t="str">
        <f t="shared" si="202"/>
        <v/>
      </c>
      <c r="QEW71" s="69" t="str">
        <f t="shared" si="202"/>
        <v/>
      </c>
      <c r="QEX71" s="69" t="str">
        <f t="shared" si="202"/>
        <v/>
      </c>
      <c r="QEY71" s="69" t="str">
        <f t="shared" si="202"/>
        <v/>
      </c>
      <c r="QEZ71" s="69" t="str">
        <f t="shared" si="202"/>
        <v/>
      </c>
      <c r="QFA71" s="69" t="str">
        <f t="shared" si="202"/>
        <v/>
      </c>
      <c r="QFB71" s="69" t="str">
        <f t="shared" si="202"/>
        <v/>
      </c>
      <c r="QFC71" s="69" t="str">
        <f t="shared" si="202"/>
        <v/>
      </c>
      <c r="QFD71" s="69" t="str">
        <f t="shared" si="202"/>
        <v/>
      </c>
      <c r="QFE71" s="69" t="str">
        <f t="shared" si="202"/>
        <v/>
      </c>
      <c r="QFF71" s="69" t="str">
        <f t="shared" si="202"/>
        <v/>
      </c>
      <c r="QFG71" s="69" t="str">
        <f t="shared" si="202"/>
        <v/>
      </c>
      <c r="QFH71" s="69" t="str">
        <f t="shared" ref="QFH71:QHS71" si="203">IF(QFH$2="","",(QFH69)/QFH70)</f>
        <v/>
      </c>
      <c r="QFI71" s="69" t="str">
        <f t="shared" si="203"/>
        <v/>
      </c>
      <c r="QFJ71" s="69" t="str">
        <f t="shared" si="203"/>
        <v/>
      </c>
      <c r="QFK71" s="69" t="str">
        <f t="shared" si="203"/>
        <v/>
      </c>
      <c r="QFL71" s="69" t="str">
        <f t="shared" si="203"/>
        <v/>
      </c>
      <c r="QFM71" s="69" t="str">
        <f t="shared" si="203"/>
        <v/>
      </c>
      <c r="QFN71" s="69" t="str">
        <f t="shared" si="203"/>
        <v/>
      </c>
      <c r="QFO71" s="69" t="str">
        <f t="shared" si="203"/>
        <v/>
      </c>
      <c r="QFP71" s="69" t="str">
        <f t="shared" si="203"/>
        <v/>
      </c>
      <c r="QFQ71" s="69" t="str">
        <f t="shared" si="203"/>
        <v/>
      </c>
      <c r="QFR71" s="69" t="str">
        <f t="shared" si="203"/>
        <v/>
      </c>
      <c r="QFS71" s="69" t="str">
        <f t="shared" si="203"/>
        <v/>
      </c>
      <c r="QFT71" s="69" t="str">
        <f t="shared" si="203"/>
        <v/>
      </c>
      <c r="QFU71" s="69" t="str">
        <f t="shared" si="203"/>
        <v/>
      </c>
      <c r="QFV71" s="69" t="str">
        <f t="shared" si="203"/>
        <v/>
      </c>
      <c r="QFW71" s="69" t="str">
        <f t="shared" si="203"/>
        <v/>
      </c>
      <c r="QFX71" s="69" t="str">
        <f t="shared" si="203"/>
        <v/>
      </c>
      <c r="QFY71" s="69" t="str">
        <f t="shared" si="203"/>
        <v/>
      </c>
      <c r="QFZ71" s="69" t="str">
        <f t="shared" si="203"/>
        <v/>
      </c>
      <c r="QGA71" s="69" t="str">
        <f t="shared" si="203"/>
        <v/>
      </c>
      <c r="QGB71" s="69" t="str">
        <f t="shared" si="203"/>
        <v/>
      </c>
      <c r="QGC71" s="69" t="str">
        <f t="shared" si="203"/>
        <v/>
      </c>
      <c r="QGD71" s="69" t="str">
        <f t="shared" si="203"/>
        <v/>
      </c>
      <c r="QGE71" s="69" t="str">
        <f t="shared" si="203"/>
        <v/>
      </c>
      <c r="QGF71" s="69" t="str">
        <f t="shared" si="203"/>
        <v/>
      </c>
      <c r="QGG71" s="69" t="str">
        <f t="shared" si="203"/>
        <v/>
      </c>
      <c r="QGH71" s="69" t="str">
        <f t="shared" si="203"/>
        <v/>
      </c>
      <c r="QGI71" s="69" t="str">
        <f t="shared" si="203"/>
        <v/>
      </c>
      <c r="QGJ71" s="69" t="str">
        <f t="shared" si="203"/>
        <v/>
      </c>
      <c r="QGK71" s="69" t="str">
        <f t="shared" si="203"/>
        <v/>
      </c>
      <c r="QGL71" s="69" t="str">
        <f t="shared" si="203"/>
        <v/>
      </c>
      <c r="QGM71" s="69" t="str">
        <f t="shared" si="203"/>
        <v/>
      </c>
      <c r="QGN71" s="69" t="str">
        <f t="shared" si="203"/>
        <v/>
      </c>
      <c r="QGO71" s="69" t="str">
        <f t="shared" si="203"/>
        <v/>
      </c>
      <c r="QGP71" s="69" t="str">
        <f t="shared" si="203"/>
        <v/>
      </c>
      <c r="QGQ71" s="69" t="str">
        <f t="shared" si="203"/>
        <v/>
      </c>
      <c r="QGR71" s="69" t="str">
        <f t="shared" si="203"/>
        <v/>
      </c>
      <c r="QGS71" s="69" t="str">
        <f t="shared" si="203"/>
        <v/>
      </c>
      <c r="QGT71" s="69" t="str">
        <f t="shared" si="203"/>
        <v/>
      </c>
      <c r="QGU71" s="69" t="str">
        <f t="shared" si="203"/>
        <v/>
      </c>
      <c r="QGV71" s="69" t="str">
        <f t="shared" si="203"/>
        <v/>
      </c>
      <c r="QGW71" s="69" t="str">
        <f t="shared" si="203"/>
        <v/>
      </c>
      <c r="QGX71" s="69" t="str">
        <f t="shared" si="203"/>
        <v/>
      </c>
      <c r="QGY71" s="69" t="str">
        <f t="shared" si="203"/>
        <v/>
      </c>
      <c r="QGZ71" s="69" t="str">
        <f t="shared" si="203"/>
        <v/>
      </c>
      <c r="QHA71" s="69" t="str">
        <f t="shared" si="203"/>
        <v/>
      </c>
      <c r="QHB71" s="69" t="str">
        <f t="shared" si="203"/>
        <v/>
      </c>
      <c r="QHC71" s="69" t="str">
        <f t="shared" si="203"/>
        <v/>
      </c>
      <c r="QHD71" s="69" t="str">
        <f t="shared" si="203"/>
        <v/>
      </c>
      <c r="QHE71" s="69" t="str">
        <f t="shared" si="203"/>
        <v/>
      </c>
      <c r="QHF71" s="69" t="str">
        <f t="shared" si="203"/>
        <v/>
      </c>
      <c r="QHG71" s="69" t="str">
        <f t="shared" si="203"/>
        <v/>
      </c>
      <c r="QHH71" s="69" t="str">
        <f t="shared" si="203"/>
        <v/>
      </c>
      <c r="QHI71" s="69" t="str">
        <f t="shared" si="203"/>
        <v/>
      </c>
      <c r="QHJ71" s="69" t="str">
        <f t="shared" si="203"/>
        <v/>
      </c>
      <c r="QHK71" s="69" t="str">
        <f t="shared" si="203"/>
        <v/>
      </c>
      <c r="QHL71" s="69" t="str">
        <f t="shared" si="203"/>
        <v/>
      </c>
      <c r="QHM71" s="69" t="str">
        <f t="shared" si="203"/>
        <v/>
      </c>
      <c r="QHN71" s="69" t="str">
        <f t="shared" si="203"/>
        <v/>
      </c>
      <c r="QHO71" s="69" t="str">
        <f t="shared" si="203"/>
        <v/>
      </c>
      <c r="QHP71" s="69" t="str">
        <f t="shared" si="203"/>
        <v/>
      </c>
      <c r="QHQ71" s="69" t="str">
        <f t="shared" si="203"/>
        <v/>
      </c>
      <c r="QHR71" s="69" t="str">
        <f t="shared" si="203"/>
        <v/>
      </c>
      <c r="QHS71" s="69" t="str">
        <f t="shared" si="203"/>
        <v/>
      </c>
      <c r="QHT71" s="69" t="str">
        <f t="shared" ref="QHT71:QKE71" si="204">IF(QHT$2="","",(QHT69)/QHT70)</f>
        <v/>
      </c>
      <c r="QHU71" s="69" t="str">
        <f t="shared" si="204"/>
        <v/>
      </c>
      <c r="QHV71" s="69" t="str">
        <f t="shared" si="204"/>
        <v/>
      </c>
      <c r="QHW71" s="69" t="str">
        <f t="shared" si="204"/>
        <v/>
      </c>
      <c r="QHX71" s="69" t="str">
        <f t="shared" si="204"/>
        <v/>
      </c>
      <c r="QHY71" s="69" t="str">
        <f t="shared" si="204"/>
        <v/>
      </c>
      <c r="QHZ71" s="69" t="str">
        <f t="shared" si="204"/>
        <v/>
      </c>
      <c r="QIA71" s="69" t="str">
        <f t="shared" si="204"/>
        <v/>
      </c>
      <c r="QIB71" s="69" t="str">
        <f t="shared" si="204"/>
        <v/>
      </c>
      <c r="QIC71" s="69" t="str">
        <f t="shared" si="204"/>
        <v/>
      </c>
      <c r="QID71" s="69" t="str">
        <f t="shared" si="204"/>
        <v/>
      </c>
      <c r="QIE71" s="69" t="str">
        <f t="shared" si="204"/>
        <v/>
      </c>
      <c r="QIF71" s="69" t="str">
        <f t="shared" si="204"/>
        <v/>
      </c>
      <c r="QIG71" s="69" t="str">
        <f t="shared" si="204"/>
        <v/>
      </c>
      <c r="QIH71" s="69" t="str">
        <f t="shared" si="204"/>
        <v/>
      </c>
      <c r="QII71" s="69" t="str">
        <f t="shared" si="204"/>
        <v/>
      </c>
      <c r="QIJ71" s="69" t="str">
        <f t="shared" si="204"/>
        <v/>
      </c>
      <c r="QIK71" s="69" t="str">
        <f t="shared" si="204"/>
        <v/>
      </c>
      <c r="QIL71" s="69" t="str">
        <f t="shared" si="204"/>
        <v/>
      </c>
      <c r="QIM71" s="69" t="str">
        <f t="shared" si="204"/>
        <v/>
      </c>
      <c r="QIN71" s="69" t="str">
        <f t="shared" si="204"/>
        <v/>
      </c>
      <c r="QIO71" s="69" t="str">
        <f t="shared" si="204"/>
        <v/>
      </c>
      <c r="QIP71" s="69" t="str">
        <f t="shared" si="204"/>
        <v/>
      </c>
      <c r="QIQ71" s="69" t="str">
        <f t="shared" si="204"/>
        <v/>
      </c>
      <c r="QIR71" s="69" t="str">
        <f t="shared" si="204"/>
        <v/>
      </c>
      <c r="QIS71" s="69" t="str">
        <f t="shared" si="204"/>
        <v/>
      </c>
      <c r="QIT71" s="69" t="str">
        <f t="shared" si="204"/>
        <v/>
      </c>
      <c r="QIU71" s="69" t="str">
        <f t="shared" si="204"/>
        <v/>
      </c>
      <c r="QIV71" s="69" t="str">
        <f t="shared" si="204"/>
        <v/>
      </c>
      <c r="QIW71" s="69" t="str">
        <f t="shared" si="204"/>
        <v/>
      </c>
      <c r="QIX71" s="69" t="str">
        <f t="shared" si="204"/>
        <v/>
      </c>
      <c r="QIY71" s="69" t="str">
        <f t="shared" si="204"/>
        <v/>
      </c>
      <c r="QIZ71" s="69" t="str">
        <f t="shared" si="204"/>
        <v/>
      </c>
      <c r="QJA71" s="69" t="str">
        <f t="shared" si="204"/>
        <v/>
      </c>
      <c r="QJB71" s="69" t="str">
        <f t="shared" si="204"/>
        <v/>
      </c>
      <c r="QJC71" s="69" t="str">
        <f t="shared" si="204"/>
        <v/>
      </c>
      <c r="QJD71" s="69" t="str">
        <f t="shared" si="204"/>
        <v/>
      </c>
      <c r="QJE71" s="69" t="str">
        <f t="shared" si="204"/>
        <v/>
      </c>
      <c r="QJF71" s="69" t="str">
        <f t="shared" si="204"/>
        <v/>
      </c>
      <c r="QJG71" s="69" t="str">
        <f t="shared" si="204"/>
        <v/>
      </c>
      <c r="QJH71" s="69" t="str">
        <f t="shared" si="204"/>
        <v/>
      </c>
      <c r="QJI71" s="69" t="str">
        <f t="shared" si="204"/>
        <v/>
      </c>
      <c r="QJJ71" s="69" t="str">
        <f t="shared" si="204"/>
        <v/>
      </c>
      <c r="QJK71" s="69" t="str">
        <f t="shared" si="204"/>
        <v/>
      </c>
      <c r="QJL71" s="69" t="str">
        <f t="shared" si="204"/>
        <v/>
      </c>
      <c r="QJM71" s="69" t="str">
        <f t="shared" si="204"/>
        <v/>
      </c>
      <c r="QJN71" s="69" t="str">
        <f t="shared" si="204"/>
        <v/>
      </c>
      <c r="QJO71" s="69" t="str">
        <f t="shared" si="204"/>
        <v/>
      </c>
      <c r="QJP71" s="69" t="str">
        <f t="shared" si="204"/>
        <v/>
      </c>
      <c r="QJQ71" s="69" t="str">
        <f t="shared" si="204"/>
        <v/>
      </c>
      <c r="QJR71" s="69" t="str">
        <f t="shared" si="204"/>
        <v/>
      </c>
      <c r="QJS71" s="69" t="str">
        <f t="shared" si="204"/>
        <v/>
      </c>
      <c r="QJT71" s="69" t="str">
        <f t="shared" si="204"/>
        <v/>
      </c>
      <c r="QJU71" s="69" t="str">
        <f t="shared" si="204"/>
        <v/>
      </c>
      <c r="QJV71" s="69" t="str">
        <f t="shared" si="204"/>
        <v/>
      </c>
      <c r="QJW71" s="69" t="str">
        <f t="shared" si="204"/>
        <v/>
      </c>
      <c r="QJX71" s="69" t="str">
        <f t="shared" si="204"/>
        <v/>
      </c>
      <c r="QJY71" s="69" t="str">
        <f t="shared" si="204"/>
        <v/>
      </c>
      <c r="QJZ71" s="69" t="str">
        <f t="shared" si="204"/>
        <v/>
      </c>
      <c r="QKA71" s="69" t="str">
        <f t="shared" si="204"/>
        <v/>
      </c>
      <c r="QKB71" s="69" t="str">
        <f t="shared" si="204"/>
        <v/>
      </c>
      <c r="QKC71" s="69" t="str">
        <f t="shared" si="204"/>
        <v/>
      </c>
      <c r="QKD71" s="69" t="str">
        <f t="shared" si="204"/>
        <v/>
      </c>
      <c r="QKE71" s="69" t="str">
        <f t="shared" si="204"/>
        <v/>
      </c>
      <c r="QKF71" s="69" t="str">
        <f t="shared" ref="QKF71:QMQ71" si="205">IF(QKF$2="","",(QKF69)/QKF70)</f>
        <v/>
      </c>
      <c r="QKG71" s="69" t="str">
        <f t="shared" si="205"/>
        <v/>
      </c>
      <c r="QKH71" s="69" t="str">
        <f t="shared" si="205"/>
        <v/>
      </c>
      <c r="QKI71" s="69" t="str">
        <f t="shared" si="205"/>
        <v/>
      </c>
      <c r="QKJ71" s="69" t="str">
        <f t="shared" si="205"/>
        <v/>
      </c>
      <c r="QKK71" s="69" t="str">
        <f t="shared" si="205"/>
        <v/>
      </c>
      <c r="QKL71" s="69" t="str">
        <f t="shared" si="205"/>
        <v/>
      </c>
      <c r="QKM71" s="69" t="str">
        <f t="shared" si="205"/>
        <v/>
      </c>
      <c r="QKN71" s="69" t="str">
        <f t="shared" si="205"/>
        <v/>
      </c>
      <c r="QKO71" s="69" t="str">
        <f t="shared" si="205"/>
        <v/>
      </c>
      <c r="QKP71" s="69" t="str">
        <f t="shared" si="205"/>
        <v/>
      </c>
      <c r="QKQ71" s="69" t="str">
        <f t="shared" si="205"/>
        <v/>
      </c>
      <c r="QKR71" s="69" t="str">
        <f t="shared" si="205"/>
        <v/>
      </c>
      <c r="QKS71" s="69" t="str">
        <f t="shared" si="205"/>
        <v/>
      </c>
      <c r="QKT71" s="69" t="str">
        <f t="shared" si="205"/>
        <v/>
      </c>
      <c r="QKU71" s="69" t="str">
        <f t="shared" si="205"/>
        <v/>
      </c>
      <c r="QKV71" s="69" t="str">
        <f t="shared" si="205"/>
        <v/>
      </c>
      <c r="QKW71" s="69" t="str">
        <f t="shared" si="205"/>
        <v/>
      </c>
      <c r="QKX71" s="69" t="str">
        <f t="shared" si="205"/>
        <v/>
      </c>
      <c r="QKY71" s="69" t="str">
        <f t="shared" si="205"/>
        <v/>
      </c>
      <c r="QKZ71" s="69" t="str">
        <f t="shared" si="205"/>
        <v/>
      </c>
      <c r="QLA71" s="69" t="str">
        <f t="shared" si="205"/>
        <v/>
      </c>
      <c r="QLB71" s="69" t="str">
        <f t="shared" si="205"/>
        <v/>
      </c>
      <c r="QLC71" s="69" t="str">
        <f t="shared" si="205"/>
        <v/>
      </c>
      <c r="QLD71" s="69" t="str">
        <f t="shared" si="205"/>
        <v/>
      </c>
      <c r="QLE71" s="69" t="str">
        <f t="shared" si="205"/>
        <v/>
      </c>
      <c r="QLF71" s="69" t="str">
        <f t="shared" si="205"/>
        <v/>
      </c>
      <c r="QLG71" s="69" t="str">
        <f t="shared" si="205"/>
        <v/>
      </c>
      <c r="QLH71" s="69" t="str">
        <f t="shared" si="205"/>
        <v/>
      </c>
      <c r="QLI71" s="69" t="str">
        <f t="shared" si="205"/>
        <v/>
      </c>
      <c r="QLJ71" s="69" t="str">
        <f t="shared" si="205"/>
        <v/>
      </c>
      <c r="QLK71" s="69" t="str">
        <f t="shared" si="205"/>
        <v/>
      </c>
      <c r="QLL71" s="69" t="str">
        <f t="shared" si="205"/>
        <v/>
      </c>
      <c r="QLM71" s="69" t="str">
        <f t="shared" si="205"/>
        <v/>
      </c>
      <c r="QLN71" s="69" t="str">
        <f t="shared" si="205"/>
        <v/>
      </c>
      <c r="QLO71" s="69" t="str">
        <f t="shared" si="205"/>
        <v/>
      </c>
      <c r="QLP71" s="69" t="str">
        <f t="shared" si="205"/>
        <v/>
      </c>
      <c r="QLQ71" s="69" t="str">
        <f t="shared" si="205"/>
        <v/>
      </c>
      <c r="QLR71" s="69" t="str">
        <f t="shared" si="205"/>
        <v/>
      </c>
      <c r="QLS71" s="69" t="str">
        <f t="shared" si="205"/>
        <v/>
      </c>
      <c r="QLT71" s="69" t="str">
        <f t="shared" si="205"/>
        <v/>
      </c>
      <c r="QLU71" s="69" t="str">
        <f t="shared" si="205"/>
        <v/>
      </c>
      <c r="QLV71" s="69" t="str">
        <f t="shared" si="205"/>
        <v/>
      </c>
      <c r="QLW71" s="69" t="str">
        <f t="shared" si="205"/>
        <v/>
      </c>
      <c r="QLX71" s="69" t="str">
        <f t="shared" si="205"/>
        <v/>
      </c>
      <c r="QLY71" s="69" t="str">
        <f t="shared" si="205"/>
        <v/>
      </c>
      <c r="QLZ71" s="69" t="str">
        <f t="shared" si="205"/>
        <v/>
      </c>
      <c r="QMA71" s="69" t="str">
        <f t="shared" si="205"/>
        <v/>
      </c>
      <c r="QMB71" s="69" t="str">
        <f t="shared" si="205"/>
        <v/>
      </c>
      <c r="QMC71" s="69" t="str">
        <f t="shared" si="205"/>
        <v/>
      </c>
      <c r="QMD71" s="69" t="str">
        <f t="shared" si="205"/>
        <v/>
      </c>
      <c r="QME71" s="69" t="str">
        <f t="shared" si="205"/>
        <v/>
      </c>
      <c r="QMF71" s="69" t="str">
        <f t="shared" si="205"/>
        <v/>
      </c>
      <c r="QMG71" s="69" t="str">
        <f t="shared" si="205"/>
        <v/>
      </c>
      <c r="QMH71" s="69" t="str">
        <f t="shared" si="205"/>
        <v/>
      </c>
      <c r="QMI71" s="69" t="str">
        <f t="shared" si="205"/>
        <v/>
      </c>
      <c r="QMJ71" s="69" t="str">
        <f t="shared" si="205"/>
        <v/>
      </c>
      <c r="QMK71" s="69" t="str">
        <f t="shared" si="205"/>
        <v/>
      </c>
      <c r="QML71" s="69" t="str">
        <f t="shared" si="205"/>
        <v/>
      </c>
      <c r="QMM71" s="69" t="str">
        <f t="shared" si="205"/>
        <v/>
      </c>
      <c r="QMN71" s="69" t="str">
        <f t="shared" si="205"/>
        <v/>
      </c>
      <c r="QMO71" s="69" t="str">
        <f t="shared" si="205"/>
        <v/>
      </c>
      <c r="QMP71" s="69" t="str">
        <f t="shared" si="205"/>
        <v/>
      </c>
      <c r="QMQ71" s="69" t="str">
        <f t="shared" si="205"/>
        <v/>
      </c>
      <c r="QMR71" s="69" t="str">
        <f t="shared" ref="QMR71:QPC71" si="206">IF(QMR$2="","",(QMR69)/QMR70)</f>
        <v/>
      </c>
      <c r="QMS71" s="69" t="str">
        <f t="shared" si="206"/>
        <v/>
      </c>
      <c r="QMT71" s="69" t="str">
        <f t="shared" si="206"/>
        <v/>
      </c>
      <c r="QMU71" s="69" t="str">
        <f t="shared" si="206"/>
        <v/>
      </c>
      <c r="QMV71" s="69" t="str">
        <f t="shared" si="206"/>
        <v/>
      </c>
      <c r="QMW71" s="69" t="str">
        <f t="shared" si="206"/>
        <v/>
      </c>
      <c r="QMX71" s="69" t="str">
        <f t="shared" si="206"/>
        <v/>
      </c>
      <c r="QMY71" s="69" t="str">
        <f t="shared" si="206"/>
        <v/>
      </c>
      <c r="QMZ71" s="69" t="str">
        <f t="shared" si="206"/>
        <v/>
      </c>
      <c r="QNA71" s="69" t="str">
        <f t="shared" si="206"/>
        <v/>
      </c>
      <c r="QNB71" s="69" t="str">
        <f t="shared" si="206"/>
        <v/>
      </c>
      <c r="QNC71" s="69" t="str">
        <f t="shared" si="206"/>
        <v/>
      </c>
      <c r="QND71" s="69" t="str">
        <f t="shared" si="206"/>
        <v/>
      </c>
      <c r="QNE71" s="69" t="str">
        <f t="shared" si="206"/>
        <v/>
      </c>
      <c r="QNF71" s="69" t="str">
        <f t="shared" si="206"/>
        <v/>
      </c>
      <c r="QNG71" s="69" t="str">
        <f t="shared" si="206"/>
        <v/>
      </c>
      <c r="QNH71" s="69" t="str">
        <f t="shared" si="206"/>
        <v/>
      </c>
      <c r="QNI71" s="69" t="str">
        <f t="shared" si="206"/>
        <v/>
      </c>
      <c r="QNJ71" s="69" t="str">
        <f t="shared" si="206"/>
        <v/>
      </c>
      <c r="QNK71" s="69" t="str">
        <f t="shared" si="206"/>
        <v/>
      </c>
      <c r="QNL71" s="69" t="str">
        <f t="shared" si="206"/>
        <v/>
      </c>
      <c r="QNM71" s="69" t="str">
        <f t="shared" si="206"/>
        <v/>
      </c>
      <c r="QNN71" s="69" t="str">
        <f t="shared" si="206"/>
        <v/>
      </c>
      <c r="QNO71" s="69" t="str">
        <f t="shared" si="206"/>
        <v/>
      </c>
      <c r="QNP71" s="69" t="str">
        <f t="shared" si="206"/>
        <v/>
      </c>
      <c r="QNQ71" s="69" t="str">
        <f t="shared" si="206"/>
        <v/>
      </c>
      <c r="QNR71" s="69" t="str">
        <f t="shared" si="206"/>
        <v/>
      </c>
      <c r="QNS71" s="69" t="str">
        <f t="shared" si="206"/>
        <v/>
      </c>
      <c r="QNT71" s="69" t="str">
        <f t="shared" si="206"/>
        <v/>
      </c>
      <c r="QNU71" s="69" t="str">
        <f t="shared" si="206"/>
        <v/>
      </c>
      <c r="QNV71" s="69" t="str">
        <f t="shared" si="206"/>
        <v/>
      </c>
      <c r="QNW71" s="69" t="str">
        <f t="shared" si="206"/>
        <v/>
      </c>
      <c r="QNX71" s="69" t="str">
        <f t="shared" si="206"/>
        <v/>
      </c>
      <c r="QNY71" s="69" t="str">
        <f t="shared" si="206"/>
        <v/>
      </c>
      <c r="QNZ71" s="69" t="str">
        <f t="shared" si="206"/>
        <v/>
      </c>
      <c r="QOA71" s="69" t="str">
        <f t="shared" si="206"/>
        <v/>
      </c>
      <c r="QOB71" s="69" t="str">
        <f t="shared" si="206"/>
        <v/>
      </c>
      <c r="QOC71" s="69" t="str">
        <f t="shared" si="206"/>
        <v/>
      </c>
      <c r="QOD71" s="69" t="str">
        <f t="shared" si="206"/>
        <v/>
      </c>
      <c r="QOE71" s="69" t="str">
        <f t="shared" si="206"/>
        <v/>
      </c>
      <c r="QOF71" s="69" t="str">
        <f t="shared" si="206"/>
        <v/>
      </c>
      <c r="QOG71" s="69" t="str">
        <f t="shared" si="206"/>
        <v/>
      </c>
      <c r="QOH71" s="69" t="str">
        <f t="shared" si="206"/>
        <v/>
      </c>
      <c r="QOI71" s="69" t="str">
        <f t="shared" si="206"/>
        <v/>
      </c>
      <c r="QOJ71" s="69" t="str">
        <f t="shared" si="206"/>
        <v/>
      </c>
      <c r="QOK71" s="69" t="str">
        <f t="shared" si="206"/>
        <v/>
      </c>
      <c r="QOL71" s="69" t="str">
        <f t="shared" si="206"/>
        <v/>
      </c>
      <c r="QOM71" s="69" t="str">
        <f t="shared" si="206"/>
        <v/>
      </c>
      <c r="QON71" s="69" t="str">
        <f t="shared" si="206"/>
        <v/>
      </c>
      <c r="QOO71" s="69" t="str">
        <f t="shared" si="206"/>
        <v/>
      </c>
      <c r="QOP71" s="69" t="str">
        <f t="shared" si="206"/>
        <v/>
      </c>
      <c r="QOQ71" s="69" t="str">
        <f t="shared" si="206"/>
        <v/>
      </c>
      <c r="QOR71" s="69" t="str">
        <f t="shared" si="206"/>
        <v/>
      </c>
      <c r="QOS71" s="69" t="str">
        <f t="shared" si="206"/>
        <v/>
      </c>
      <c r="QOT71" s="69" t="str">
        <f t="shared" si="206"/>
        <v/>
      </c>
      <c r="QOU71" s="69" t="str">
        <f t="shared" si="206"/>
        <v/>
      </c>
      <c r="QOV71" s="69" t="str">
        <f t="shared" si="206"/>
        <v/>
      </c>
      <c r="QOW71" s="69" t="str">
        <f t="shared" si="206"/>
        <v/>
      </c>
      <c r="QOX71" s="69" t="str">
        <f t="shared" si="206"/>
        <v/>
      </c>
      <c r="QOY71" s="69" t="str">
        <f t="shared" si="206"/>
        <v/>
      </c>
      <c r="QOZ71" s="69" t="str">
        <f t="shared" si="206"/>
        <v/>
      </c>
      <c r="QPA71" s="69" t="str">
        <f t="shared" si="206"/>
        <v/>
      </c>
      <c r="QPB71" s="69" t="str">
        <f t="shared" si="206"/>
        <v/>
      </c>
      <c r="QPC71" s="69" t="str">
        <f t="shared" si="206"/>
        <v/>
      </c>
      <c r="QPD71" s="69" t="str">
        <f t="shared" ref="QPD71:QRO71" si="207">IF(QPD$2="","",(QPD69)/QPD70)</f>
        <v/>
      </c>
      <c r="QPE71" s="69" t="str">
        <f t="shared" si="207"/>
        <v/>
      </c>
      <c r="QPF71" s="69" t="str">
        <f t="shared" si="207"/>
        <v/>
      </c>
      <c r="QPG71" s="69" t="str">
        <f t="shared" si="207"/>
        <v/>
      </c>
      <c r="QPH71" s="69" t="str">
        <f t="shared" si="207"/>
        <v/>
      </c>
      <c r="QPI71" s="69" t="str">
        <f t="shared" si="207"/>
        <v/>
      </c>
      <c r="QPJ71" s="69" t="str">
        <f t="shared" si="207"/>
        <v/>
      </c>
      <c r="QPK71" s="69" t="str">
        <f t="shared" si="207"/>
        <v/>
      </c>
      <c r="QPL71" s="69" t="str">
        <f t="shared" si="207"/>
        <v/>
      </c>
      <c r="QPM71" s="69" t="str">
        <f t="shared" si="207"/>
        <v/>
      </c>
      <c r="QPN71" s="69" t="str">
        <f t="shared" si="207"/>
        <v/>
      </c>
      <c r="QPO71" s="69" t="str">
        <f t="shared" si="207"/>
        <v/>
      </c>
      <c r="QPP71" s="69" t="str">
        <f t="shared" si="207"/>
        <v/>
      </c>
      <c r="QPQ71" s="69" t="str">
        <f t="shared" si="207"/>
        <v/>
      </c>
      <c r="QPR71" s="69" t="str">
        <f t="shared" si="207"/>
        <v/>
      </c>
      <c r="QPS71" s="69" t="str">
        <f t="shared" si="207"/>
        <v/>
      </c>
      <c r="QPT71" s="69" t="str">
        <f t="shared" si="207"/>
        <v/>
      </c>
      <c r="QPU71" s="69" t="str">
        <f t="shared" si="207"/>
        <v/>
      </c>
      <c r="QPV71" s="69" t="str">
        <f t="shared" si="207"/>
        <v/>
      </c>
      <c r="QPW71" s="69" t="str">
        <f t="shared" si="207"/>
        <v/>
      </c>
      <c r="QPX71" s="69" t="str">
        <f t="shared" si="207"/>
        <v/>
      </c>
      <c r="QPY71" s="69" t="str">
        <f t="shared" si="207"/>
        <v/>
      </c>
      <c r="QPZ71" s="69" t="str">
        <f t="shared" si="207"/>
        <v/>
      </c>
      <c r="QQA71" s="69" t="str">
        <f t="shared" si="207"/>
        <v/>
      </c>
      <c r="QQB71" s="69" t="str">
        <f t="shared" si="207"/>
        <v/>
      </c>
      <c r="QQC71" s="69" t="str">
        <f t="shared" si="207"/>
        <v/>
      </c>
      <c r="QQD71" s="69" t="str">
        <f t="shared" si="207"/>
        <v/>
      </c>
      <c r="QQE71" s="69" t="str">
        <f t="shared" si="207"/>
        <v/>
      </c>
      <c r="QQF71" s="69" t="str">
        <f t="shared" si="207"/>
        <v/>
      </c>
      <c r="QQG71" s="69" t="str">
        <f t="shared" si="207"/>
        <v/>
      </c>
      <c r="QQH71" s="69" t="str">
        <f t="shared" si="207"/>
        <v/>
      </c>
      <c r="QQI71" s="69" t="str">
        <f t="shared" si="207"/>
        <v/>
      </c>
      <c r="QQJ71" s="69" t="str">
        <f t="shared" si="207"/>
        <v/>
      </c>
      <c r="QQK71" s="69" t="str">
        <f t="shared" si="207"/>
        <v/>
      </c>
      <c r="QQL71" s="69" t="str">
        <f t="shared" si="207"/>
        <v/>
      </c>
      <c r="QQM71" s="69" t="str">
        <f t="shared" si="207"/>
        <v/>
      </c>
      <c r="QQN71" s="69" t="str">
        <f t="shared" si="207"/>
        <v/>
      </c>
      <c r="QQO71" s="69" t="str">
        <f t="shared" si="207"/>
        <v/>
      </c>
      <c r="QQP71" s="69" t="str">
        <f t="shared" si="207"/>
        <v/>
      </c>
      <c r="QQQ71" s="69" t="str">
        <f t="shared" si="207"/>
        <v/>
      </c>
      <c r="QQR71" s="69" t="str">
        <f t="shared" si="207"/>
        <v/>
      </c>
      <c r="QQS71" s="69" t="str">
        <f t="shared" si="207"/>
        <v/>
      </c>
      <c r="QQT71" s="69" t="str">
        <f t="shared" si="207"/>
        <v/>
      </c>
      <c r="QQU71" s="69" t="str">
        <f t="shared" si="207"/>
        <v/>
      </c>
      <c r="QQV71" s="69" t="str">
        <f t="shared" si="207"/>
        <v/>
      </c>
      <c r="QQW71" s="69" t="str">
        <f t="shared" si="207"/>
        <v/>
      </c>
      <c r="QQX71" s="69" t="str">
        <f t="shared" si="207"/>
        <v/>
      </c>
      <c r="QQY71" s="69" t="str">
        <f t="shared" si="207"/>
        <v/>
      </c>
      <c r="QQZ71" s="69" t="str">
        <f t="shared" si="207"/>
        <v/>
      </c>
      <c r="QRA71" s="69" t="str">
        <f t="shared" si="207"/>
        <v/>
      </c>
      <c r="QRB71" s="69" t="str">
        <f t="shared" si="207"/>
        <v/>
      </c>
      <c r="QRC71" s="69" t="str">
        <f t="shared" si="207"/>
        <v/>
      </c>
      <c r="QRD71" s="69" t="str">
        <f t="shared" si="207"/>
        <v/>
      </c>
      <c r="QRE71" s="69" t="str">
        <f t="shared" si="207"/>
        <v/>
      </c>
      <c r="QRF71" s="69" t="str">
        <f t="shared" si="207"/>
        <v/>
      </c>
      <c r="QRG71" s="69" t="str">
        <f t="shared" si="207"/>
        <v/>
      </c>
      <c r="QRH71" s="69" t="str">
        <f t="shared" si="207"/>
        <v/>
      </c>
      <c r="QRI71" s="69" t="str">
        <f t="shared" si="207"/>
        <v/>
      </c>
      <c r="QRJ71" s="69" t="str">
        <f t="shared" si="207"/>
        <v/>
      </c>
      <c r="QRK71" s="69" t="str">
        <f t="shared" si="207"/>
        <v/>
      </c>
      <c r="QRL71" s="69" t="str">
        <f t="shared" si="207"/>
        <v/>
      </c>
      <c r="QRM71" s="69" t="str">
        <f t="shared" si="207"/>
        <v/>
      </c>
      <c r="QRN71" s="69" t="str">
        <f t="shared" si="207"/>
        <v/>
      </c>
      <c r="QRO71" s="69" t="str">
        <f t="shared" si="207"/>
        <v/>
      </c>
      <c r="QRP71" s="69" t="str">
        <f t="shared" ref="QRP71:QUA71" si="208">IF(QRP$2="","",(QRP69)/QRP70)</f>
        <v/>
      </c>
      <c r="QRQ71" s="69" t="str">
        <f t="shared" si="208"/>
        <v/>
      </c>
      <c r="QRR71" s="69" t="str">
        <f t="shared" si="208"/>
        <v/>
      </c>
      <c r="QRS71" s="69" t="str">
        <f t="shared" si="208"/>
        <v/>
      </c>
      <c r="QRT71" s="69" t="str">
        <f t="shared" si="208"/>
        <v/>
      </c>
      <c r="QRU71" s="69" t="str">
        <f t="shared" si="208"/>
        <v/>
      </c>
      <c r="QRV71" s="69" t="str">
        <f t="shared" si="208"/>
        <v/>
      </c>
      <c r="QRW71" s="69" t="str">
        <f t="shared" si="208"/>
        <v/>
      </c>
      <c r="QRX71" s="69" t="str">
        <f t="shared" si="208"/>
        <v/>
      </c>
      <c r="QRY71" s="69" t="str">
        <f t="shared" si="208"/>
        <v/>
      </c>
      <c r="QRZ71" s="69" t="str">
        <f t="shared" si="208"/>
        <v/>
      </c>
      <c r="QSA71" s="69" t="str">
        <f t="shared" si="208"/>
        <v/>
      </c>
      <c r="QSB71" s="69" t="str">
        <f t="shared" si="208"/>
        <v/>
      </c>
      <c r="QSC71" s="69" t="str">
        <f t="shared" si="208"/>
        <v/>
      </c>
      <c r="QSD71" s="69" t="str">
        <f t="shared" si="208"/>
        <v/>
      </c>
      <c r="QSE71" s="69" t="str">
        <f t="shared" si="208"/>
        <v/>
      </c>
      <c r="QSF71" s="69" t="str">
        <f t="shared" si="208"/>
        <v/>
      </c>
      <c r="QSG71" s="69" t="str">
        <f t="shared" si="208"/>
        <v/>
      </c>
      <c r="QSH71" s="69" t="str">
        <f t="shared" si="208"/>
        <v/>
      </c>
      <c r="QSI71" s="69" t="str">
        <f t="shared" si="208"/>
        <v/>
      </c>
      <c r="QSJ71" s="69" t="str">
        <f t="shared" si="208"/>
        <v/>
      </c>
      <c r="QSK71" s="69" t="str">
        <f t="shared" si="208"/>
        <v/>
      </c>
      <c r="QSL71" s="69" t="str">
        <f t="shared" si="208"/>
        <v/>
      </c>
      <c r="QSM71" s="69" t="str">
        <f t="shared" si="208"/>
        <v/>
      </c>
      <c r="QSN71" s="69" t="str">
        <f t="shared" si="208"/>
        <v/>
      </c>
      <c r="QSO71" s="69" t="str">
        <f t="shared" si="208"/>
        <v/>
      </c>
      <c r="QSP71" s="69" t="str">
        <f t="shared" si="208"/>
        <v/>
      </c>
      <c r="QSQ71" s="69" t="str">
        <f t="shared" si="208"/>
        <v/>
      </c>
      <c r="QSR71" s="69" t="str">
        <f t="shared" si="208"/>
        <v/>
      </c>
      <c r="QSS71" s="69" t="str">
        <f t="shared" si="208"/>
        <v/>
      </c>
      <c r="QST71" s="69" t="str">
        <f t="shared" si="208"/>
        <v/>
      </c>
      <c r="QSU71" s="69" t="str">
        <f t="shared" si="208"/>
        <v/>
      </c>
      <c r="QSV71" s="69" t="str">
        <f t="shared" si="208"/>
        <v/>
      </c>
      <c r="QSW71" s="69" t="str">
        <f t="shared" si="208"/>
        <v/>
      </c>
      <c r="QSX71" s="69" t="str">
        <f t="shared" si="208"/>
        <v/>
      </c>
      <c r="QSY71" s="69" t="str">
        <f t="shared" si="208"/>
        <v/>
      </c>
      <c r="QSZ71" s="69" t="str">
        <f t="shared" si="208"/>
        <v/>
      </c>
      <c r="QTA71" s="69" t="str">
        <f t="shared" si="208"/>
        <v/>
      </c>
      <c r="QTB71" s="69" t="str">
        <f t="shared" si="208"/>
        <v/>
      </c>
      <c r="QTC71" s="69" t="str">
        <f t="shared" si="208"/>
        <v/>
      </c>
      <c r="QTD71" s="69" t="str">
        <f t="shared" si="208"/>
        <v/>
      </c>
      <c r="QTE71" s="69" t="str">
        <f t="shared" si="208"/>
        <v/>
      </c>
      <c r="QTF71" s="69" t="str">
        <f t="shared" si="208"/>
        <v/>
      </c>
      <c r="QTG71" s="69" t="str">
        <f t="shared" si="208"/>
        <v/>
      </c>
      <c r="QTH71" s="69" t="str">
        <f t="shared" si="208"/>
        <v/>
      </c>
      <c r="QTI71" s="69" t="str">
        <f t="shared" si="208"/>
        <v/>
      </c>
      <c r="QTJ71" s="69" t="str">
        <f t="shared" si="208"/>
        <v/>
      </c>
      <c r="QTK71" s="69" t="str">
        <f t="shared" si="208"/>
        <v/>
      </c>
      <c r="QTL71" s="69" t="str">
        <f t="shared" si="208"/>
        <v/>
      </c>
      <c r="QTM71" s="69" t="str">
        <f t="shared" si="208"/>
        <v/>
      </c>
      <c r="QTN71" s="69" t="str">
        <f t="shared" si="208"/>
        <v/>
      </c>
      <c r="QTO71" s="69" t="str">
        <f t="shared" si="208"/>
        <v/>
      </c>
      <c r="QTP71" s="69" t="str">
        <f t="shared" si="208"/>
        <v/>
      </c>
      <c r="QTQ71" s="69" t="str">
        <f t="shared" si="208"/>
        <v/>
      </c>
      <c r="QTR71" s="69" t="str">
        <f t="shared" si="208"/>
        <v/>
      </c>
      <c r="QTS71" s="69" t="str">
        <f t="shared" si="208"/>
        <v/>
      </c>
      <c r="QTT71" s="69" t="str">
        <f t="shared" si="208"/>
        <v/>
      </c>
      <c r="QTU71" s="69" t="str">
        <f t="shared" si="208"/>
        <v/>
      </c>
      <c r="QTV71" s="69" t="str">
        <f t="shared" si="208"/>
        <v/>
      </c>
      <c r="QTW71" s="69" t="str">
        <f t="shared" si="208"/>
        <v/>
      </c>
      <c r="QTX71" s="69" t="str">
        <f t="shared" si="208"/>
        <v/>
      </c>
      <c r="QTY71" s="69" t="str">
        <f t="shared" si="208"/>
        <v/>
      </c>
      <c r="QTZ71" s="69" t="str">
        <f t="shared" si="208"/>
        <v/>
      </c>
      <c r="QUA71" s="69" t="str">
        <f t="shared" si="208"/>
        <v/>
      </c>
      <c r="QUB71" s="69" t="str">
        <f t="shared" ref="QUB71:QWM71" si="209">IF(QUB$2="","",(QUB69)/QUB70)</f>
        <v/>
      </c>
      <c r="QUC71" s="69" t="str">
        <f t="shared" si="209"/>
        <v/>
      </c>
      <c r="QUD71" s="69" t="str">
        <f t="shared" si="209"/>
        <v/>
      </c>
      <c r="QUE71" s="69" t="str">
        <f t="shared" si="209"/>
        <v/>
      </c>
      <c r="QUF71" s="69" t="str">
        <f t="shared" si="209"/>
        <v/>
      </c>
      <c r="QUG71" s="69" t="str">
        <f t="shared" si="209"/>
        <v/>
      </c>
      <c r="QUH71" s="69" t="str">
        <f t="shared" si="209"/>
        <v/>
      </c>
      <c r="QUI71" s="69" t="str">
        <f t="shared" si="209"/>
        <v/>
      </c>
      <c r="QUJ71" s="69" t="str">
        <f t="shared" si="209"/>
        <v/>
      </c>
      <c r="QUK71" s="69" t="str">
        <f t="shared" si="209"/>
        <v/>
      </c>
      <c r="QUL71" s="69" t="str">
        <f t="shared" si="209"/>
        <v/>
      </c>
      <c r="QUM71" s="69" t="str">
        <f t="shared" si="209"/>
        <v/>
      </c>
      <c r="QUN71" s="69" t="str">
        <f t="shared" si="209"/>
        <v/>
      </c>
      <c r="QUO71" s="69" t="str">
        <f t="shared" si="209"/>
        <v/>
      </c>
      <c r="QUP71" s="69" t="str">
        <f t="shared" si="209"/>
        <v/>
      </c>
      <c r="QUQ71" s="69" t="str">
        <f t="shared" si="209"/>
        <v/>
      </c>
      <c r="QUR71" s="69" t="str">
        <f t="shared" si="209"/>
        <v/>
      </c>
      <c r="QUS71" s="69" t="str">
        <f t="shared" si="209"/>
        <v/>
      </c>
      <c r="QUT71" s="69" t="str">
        <f t="shared" si="209"/>
        <v/>
      </c>
      <c r="QUU71" s="69" t="str">
        <f t="shared" si="209"/>
        <v/>
      </c>
      <c r="QUV71" s="69" t="str">
        <f t="shared" si="209"/>
        <v/>
      </c>
      <c r="QUW71" s="69" t="str">
        <f t="shared" si="209"/>
        <v/>
      </c>
      <c r="QUX71" s="69" t="str">
        <f t="shared" si="209"/>
        <v/>
      </c>
      <c r="QUY71" s="69" t="str">
        <f t="shared" si="209"/>
        <v/>
      </c>
      <c r="QUZ71" s="69" t="str">
        <f t="shared" si="209"/>
        <v/>
      </c>
      <c r="QVA71" s="69" t="str">
        <f t="shared" si="209"/>
        <v/>
      </c>
      <c r="QVB71" s="69" t="str">
        <f t="shared" si="209"/>
        <v/>
      </c>
      <c r="QVC71" s="69" t="str">
        <f t="shared" si="209"/>
        <v/>
      </c>
      <c r="QVD71" s="69" t="str">
        <f t="shared" si="209"/>
        <v/>
      </c>
      <c r="QVE71" s="69" t="str">
        <f t="shared" si="209"/>
        <v/>
      </c>
      <c r="QVF71" s="69" t="str">
        <f t="shared" si="209"/>
        <v/>
      </c>
      <c r="QVG71" s="69" t="str">
        <f t="shared" si="209"/>
        <v/>
      </c>
      <c r="QVH71" s="69" t="str">
        <f t="shared" si="209"/>
        <v/>
      </c>
      <c r="QVI71" s="69" t="str">
        <f t="shared" si="209"/>
        <v/>
      </c>
      <c r="QVJ71" s="69" t="str">
        <f t="shared" si="209"/>
        <v/>
      </c>
      <c r="QVK71" s="69" t="str">
        <f t="shared" si="209"/>
        <v/>
      </c>
      <c r="QVL71" s="69" t="str">
        <f t="shared" si="209"/>
        <v/>
      </c>
      <c r="QVM71" s="69" t="str">
        <f t="shared" si="209"/>
        <v/>
      </c>
      <c r="QVN71" s="69" t="str">
        <f t="shared" si="209"/>
        <v/>
      </c>
      <c r="QVO71" s="69" t="str">
        <f t="shared" si="209"/>
        <v/>
      </c>
      <c r="QVP71" s="69" t="str">
        <f t="shared" si="209"/>
        <v/>
      </c>
      <c r="QVQ71" s="69" t="str">
        <f t="shared" si="209"/>
        <v/>
      </c>
      <c r="QVR71" s="69" t="str">
        <f t="shared" si="209"/>
        <v/>
      </c>
      <c r="QVS71" s="69" t="str">
        <f t="shared" si="209"/>
        <v/>
      </c>
      <c r="QVT71" s="69" t="str">
        <f t="shared" si="209"/>
        <v/>
      </c>
      <c r="QVU71" s="69" t="str">
        <f t="shared" si="209"/>
        <v/>
      </c>
      <c r="QVV71" s="69" t="str">
        <f t="shared" si="209"/>
        <v/>
      </c>
      <c r="QVW71" s="69" t="str">
        <f t="shared" si="209"/>
        <v/>
      </c>
      <c r="QVX71" s="69" t="str">
        <f t="shared" si="209"/>
        <v/>
      </c>
      <c r="QVY71" s="69" t="str">
        <f t="shared" si="209"/>
        <v/>
      </c>
      <c r="QVZ71" s="69" t="str">
        <f t="shared" si="209"/>
        <v/>
      </c>
      <c r="QWA71" s="69" t="str">
        <f t="shared" si="209"/>
        <v/>
      </c>
      <c r="QWB71" s="69" t="str">
        <f t="shared" si="209"/>
        <v/>
      </c>
      <c r="QWC71" s="69" t="str">
        <f t="shared" si="209"/>
        <v/>
      </c>
      <c r="QWD71" s="69" t="str">
        <f t="shared" si="209"/>
        <v/>
      </c>
      <c r="QWE71" s="69" t="str">
        <f t="shared" si="209"/>
        <v/>
      </c>
      <c r="QWF71" s="69" t="str">
        <f t="shared" si="209"/>
        <v/>
      </c>
      <c r="QWG71" s="69" t="str">
        <f t="shared" si="209"/>
        <v/>
      </c>
      <c r="QWH71" s="69" t="str">
        <f t="shared" si="209"/>
        <v/>
      </c>
      <c r="QWI71" s="69" t="str">
        <f t="shared" si="209"/>
        <v/>
      </c>
      <c r="QWJ71" s="69" t="str">
        <f t="shared" si="209"/>
        <v/>
      </c>
      <c r="QWK71" s="69" t="str">
        <f t="shared" si="209"/>
        <v/>
      </c>
      <c r="QWL71" s="69" t="str">
        <f t="shared" si="209"/>
        <v/>
      </c>
      <c r="QWM71" s="69" t="str">
        <f t="shared" si="209"/>
        <v/>
      </c>
      <c r="QWN71" s="69" t="str">
        <f t="shared" ref="QWN71:QYY71" si="210">IF(QWN$2="","",(QWN69)/QWN70)</f>
        <v/>
      </c>
      <c r="QWO71" s="69" t="str">
        <f t="shared" si="210"/>
        <v/>
      </c>
      <c r="QWP71" s="69" t="str">
        <f t="shared" si="210"/>
        <v/>
      </c>
      <c r="QWQ71" s="69" t="str">
        <f t="shared" si="210"/>
        <v/>
      </c>
      <c r="QWR71" s="69" t="str">
        <f t="shared" si="210"/>
        <v/>
      </c>
      <c r="QWS71" s="69" t="str">
        <f t="shared" si="210"/>
        <v/>
      </c>
      <c r="QWT71" s="69" t="str">
        <f t="shared" si="210"/>
        <v/>
      </c>
      <c r="QWU71" s="69" t="str">
        <f t="shared" si="210"/>
        <v/>
      </c>
      <c r="QWV71" s="69" t="str">
        <f t="shared" si="210"/>
        <v/>
      </c>
      <c r="QWW71" s="69" t="str">
        <f t="shared" si="210"/>
        <v/>
      </c>
      <c r="QWX71" s="69" t="str">
        <f t="shared" si="210"/>
        <v/>
      </c>
      <c r="QWY71" s="69" t="str">
        <f t="shared" si="210"/>
        <v/>
      </c>
      <c r="QWZ71" s="69" t="str">
        <f t="shared" si="210"/>
        <v/>
      </c>
      <c r="QXA71" s="69" t="str">
        <f t="shared" si="210"/>
        <v/>
      </c>
      <c r="QXB71" s="69" t="str">
        <f t="shared" si="210"/>
        <v/>
      </c>
      <c r="QXC71" s="69" t="str">
        <f t="shared" si="210"/>
        <v/>
      </c>
      <c r="QXD71" s="69" t="str">
        <f t="shared" si="210"/>
        <v/>
      </c>
      <c r="QXE71" s="69" t="str">
        <f t="shared" si="210"/>
        <v/>
      </c>
      <c r="QXF71" s="69" t="str">
        <f t="shared" si="210"/>
        <v/>
      </c>
      <c r="QXG71" s="69" t="str">
        <f t="shared" si="210"/>
        <v/>
      </c>
      <c r="QXH71" s="69" t="str">
        <f t="shared" si="210"/>
        <v/>
      </c>
      <c r="QXI71" s="69" t="str">
        <f t="shared" si="210"/>
        <v/>
      </c>
      <c r="QXJ71" s="69" t="str">
        <f t="shared" si="210"/>
        <v/>
      </c>
      <c r="QXK71" s="69" t="str">
        <f t="shared" si="210"/>
        <v/>
      </c>
      <c r="QXL71" s="69" t="str">
        <f t="shared" si="210"/>
        <v/>
      </c>
      <c r="QXM71" s="69" t="str">
        <f t="shared" si="210"/>
        <v/>
      </c>
      <c r="QXN71" s="69" t="str">
        <f t="shared" si="210"/>
        <v/>
      </c>
      <c r="QXO71" s="69" t="str">
        <f t="shared" si="210"/>
        <v/>
      </c>
      <c r="QXP71" s="69" t="str">
        <f t="shared" si="210"/>
        <v/>
      </c>
      <c r="QXQ71" s="69" t="str">
        <f t="shared" si="210"/>
        <v/>
      </c>
      <c r="QXR71" s="69" t="str">
        <f t="shared" si="210"/>
        <v/>
      </c>
      <c r="QXS71" s="69" t="str">
        <f t="shared" si="210"/>
        <v/>
      </c>
      <c r="QXT71" s="69" t="str">
        <f t="shared" si="210"/>
        <v/>
      </c>
      <c r="QXU71" s="69" t="str">
        <f t="shared" si="210"/>
        <v/>
      </c>
      <c r="QXV71" s="69" t="str">
        <f t="shared" si="210"/>
        <v/>
      </c>
      <c r="QXW71" s="69" t="str">
        <f t="shared" si="210"/>
        <v/>
      </c>
      <c r="QXX71" s="69" t="str">
        <f t="shared" si="210"/>
        <v/>
      </c>
      <c r="QXY71" s="69" t="str">
        <f t="shared" si="210"/>
        <v/>
      </c>
      <c r="QXZ71" s="69" t="str">
        <f t="shared" si="210"/>
        <v/>
      </c>
      <c r="QYA71" s="69" t="str">
        <f t="shared" si="210"/>
        <v/>
      </c>
      <c r="QYB71" s="69" t="str">
        <f t="shared" si="210"/>
        <v/>
      </c>
      <c r="QYC71" s="69" t="str">
        <f t="shared" si="210"/>
        <v/>
      </c>
      <c r="QYD71" s="69" t="str">
        <f t="shared" si="210"/>
        <v/>
      </c>
      <c r="QYE71" s="69" t="str">
        <f t="shared" si="210"/>
        <v/>
      </c>
      <c r="QYF71" s="69" t="str">
        <f t="shared" si="210"/>
        <v/>
      </c>
      <c r="QYG71" s="69" t="str">
        <f t="shared" si="210"/>
        <v/>
      </c>
      <c r="QYH71" s="69" t="str">
        <f t="shared" si="210"/>
        <v/>
      </c>
      <c r="QYI71" s="69" t="str">
        <f t="shared" si="210"/>
        <v/>
      </c>
      <c r="QYJ71" s="69" t="str">
        <f t="shared" si="210"/>
        <v/>
      </c>
      <c r="QYK71" s="69" t="str">
        <f t="shared" si="210"/>
        <v/>
      </c>
      <c r="QYL71" s="69" t="str">
        <f t="shared" si="210"/>
        <v/>
      </c>
      <c r="QYM71" s="69" t="str">
        <f t="shared" si="210"/>
        <v/>
      </c>
      <c r="QYN71" s="69" t="str">
        <f t="shared" si="210"/>
        <v/>
      </c>
      <c r="QYO71" s="69" t="str">
        <f t="shared" si="210"/>
        <v/>
      </c>
      <c r="QYP71" s="69" t="str">
        <f t="shared" si="210"/>
        <v/>
      </c>
      <c r="QYQ71" s="69" t="str">
        <f t="shared" si="210"/>
        <v/>
      </c>
      <c r="QYR71" s="69" t="str">
        <f t="shared" si="210"/>
        <v/>
      </c>
      <c r="QYS71" s="69" t="str">
        <f t="shared" si="210"/>
        <v/>
      </c>
      <c r="QYT71" s="69" t="str">
        <f t="shared" si="210"/>
        <v/>
      </c>
      <c r="QYU71" s="69" t="str">
        <f t="shared" si="210"/>
        <v/>
      </c>
      <c r="QYV71" s="69" t="str">
        <f t="shared" si="210"/>
        <v/>
      </c>
      <c r="QYW71" s="69" t="str">
        <f t="shared" si="210"/>
        <v/>
      </c>
      <c r="QYX71" s="69" t="str">
        <f t="shared" si="210"/>
        <v/>
      </c>
      <c r="QYY71" s="69" t="str">
        <f t="shared" si="210"/>
        <v/>
      </c>
      <c r="QYZ71" s="69" t="str">
        <f t="shared" ref="QYZ71:RBK71" si="211">IF(QYZ$2="","",(QYZ69)/QYZ70)</f>
        <v/>
      </c>
      <c r="QZA71" s="69" t="str">
        <f t="shared" si="211"/>
        <v/>
      </c>
      <c r="QZB71" s="69" t="str">
        <f t="shared" si="211"/>
        <v/>
      </c>
      <c r="QZC71" s="69" t="str">
        <f t="shared" si="211"/>
        <v/>
      </c>
      <c r="QZD71" s="69" t="str">
        <f t="shared" si="211"/>
        <v/>
      </c>
      <c r="QZE71" s="69" t="str">
        <f t="shared" si="211"/>
        <v/>
      </c>
      <c r="QZF71" s="69" t="str">
        <f t="shared" si="211"/>
        <v/>
      </c>
      <c r="QZG71" s="69" t="str">
        <f t="shared" si="211"/>
        <v/>
      </c>
      <c r="QZH71" s="69" t="str">
        <f t="shared" si="211"/>
        <v/>
      </c>
      <c r="QZI71" s="69" t="str">
        <f t="shared" si="211"/>
        <v/>
      </c>
      <c r="QZJ71" s="69" t="str">
        <f t="shared" si="211"/>
        <v/>
      </c>
      <c r="QZK71" s="69" t="str">
        <f t="shared" si="211"/>
        <v/>
      </c>
      <c r="QZL71" s="69" t="str">
        <f t="shared" si="211"/>
        <v/>
      </c>
      <c r="QZM71" s="69" t="str">
        <f t="shared" si="211"/>
        <v/>
      </c>
      <c r="QZN71" s="69" t="str">
        <f t="shared" si="211"/>
        <v/>
      </c>
      <c r="QZO71" s="69" t="str">
        <f t="shared" si="211"/>
        <v/>
      </c>
      <c r="QZP71" s="69" t="str">
        <f t="shared" si="211"/>
        <v/>
      </c>
      <c r="QZQ71" s="69" t="str">
        <f t="shared" si="211"/>
        <v/>
      </c>
      <c r="QZR71" s="69" t="str">
        <f t="shared" si="211"/>
        <v/>
      </c>
      <c r="QZS71" s="69" t="str">
        <f t="shared" si="211"/>
        <v/>
      </c>
      <c r="QZT71" s="69" t="str">
        <f t="shared" si="211"/>
        <v/>
      </c>
      <c r="QZU71" s="69" t="str">
        <f t="shared" si="211"/>
        <v/>
      </c>
      <c r="QZV71" s="69" t="str">
        <f t="shared" si="211"/>
        <v/>
      </c>
      <c r="QZW71" s="69" t="str">
        <f t="shared" si="211"/>
        <v/>
      </c>
      <c r="QZX71" s="69" t="str">
        <f t="shared" si="211"/>
        <v/>
      </c>
      <c r="QZY71" s="69" t="str">
        <f t="shared" si="211"/>
        <v/>
      </c>
      <c r="QZZ71" s="69" t="str">
        <f t="shared" si="211"/>
        <v/>
      </c>
      <c r="RAA71" s="69" t="str">
        <f t="shared" si="211"/>
        <v/>
      </c>
      <c r="RAB71" s="69" t="str">
        <f t="shared" si="211"/>
        <v/>
      </c>
      <c r="RAC71" s="69" t="str">
        <f t="shared" si="211"/>
        <v/>
      </c>
      <c r="RAD71" s="69" t="str">
        <f t="shared" si="211"/>
        <v/>
      </c>
      <c r="RAE71" s="69" t="str">
        <f t="shared" si="211"/>
        <v/>
      </c>
      <c r="RAF71" s="69" t="str">
        <f t="shared" si="211"/>
        <v/>
      </c>
      <c r="RAG71" s="69" t="str">
        <f t="shared" si="211"/>
        <v/>
      </c>
      <c r="RAH71" s="69" t="str">
        <f t="shared" si="211"/>
        <v/>
      </c>
      <c r="RAI71" s="69" t="str">
        <f t="shared" si="211"/>
        <v/>
      </c>
      <c r="RAJ71" s="69" t="str">
        <f t="shared" si="211"/>
        <v/>
      </c>
      <c r="RAK71" s="69" t="str">
        <f t="shared" si="211"/>
        <v/>
      </c>
      <c r="RAL71" s="69" t="str">
        <f t="shared" si="211"/>
        <v/>
      </c>
      <c r="RAM71" s="69" t="str">
        <f t="shared" si="211"/>
        <v/>
      </c>
      <c r="RAN71" s="69" t="str">
        <f t="shared" si="211"/>
        <v/>
      </c>
      <c r="RAO71" s="69" t="str">
        <f t="shared" si="211"/>
        <v/>
      </c>
      <c r="RAP71" s="69" t="str">
        <f t="shared" si="211"/>
        <v/>
      </c>
      <c r="RAQ71" s="69" t="str">
        <f t="shared" si="211"/>
        <v/>
      </c>
      <c r="RAR71" s="69" t="str">
        <f t="shared" si="211"/>
        <v/>
      </c>
      <c r="RAS71" s="69" t="str">
        <f t="shared" si="211"/>
        <v/>
      </c>
      <c r="RAT71" s="69" t="str">
        <f t="shared" si="211"/>
        <v/>
      </c>
      <c r="RAU71" s="69" t="str">
        <f t="shared" si="211"/>
        <v/>
      </c>
      <c r="RAV71" s="69" t="str">
        <f t="shared" si="211"/>
        <v/>
      </c>
      <c r="RAW71" s="69" t="str">
        <f t="shared" si="211"/>
        <v/>
      </c>
      <c r="RAX71" s="69" t="str">
        <f t="shared" si="211"/>
        <v/>
      </c>
      <c r="RAY71" s="69" t="str">
        <f t="shared" si="211"/>
        <v/>
      </c>
      <c r="RAZ71" s="69" t="str">
        <f t="shared" si="211"/>
        <v/>
      </c>
      <c r="RBA71" s="69" t="str">
        <f t="shared" si="211"/>
        <v/>
      </c>
      <c r="RBB71" s="69" t="str">
        <f t="shared" si="211"/>
        <v/>
      </c>
      <c r="RBC71" s="69" t="str">
        <f t="shared" si="211"/>
        <v/>
      </c>
      <c r="RBD71" s="69" t="str">
        <f t="shared" si="211"/>
        <v/>
      </c>
      <c r="RBE71" s="69" t="str">
        <f t="shared" si="211"/>
        <v/>
      </c>
      <c r="RBF71" s="69" t="str">
        <f t="shared" si="211"/>
        <v/>
      </c>
      <c r="RBG71" s="69" t="str">
        <f t="shared" si="211"/>
        <v/>
      </c>
      <c r="RBH71" s="69" t="str">
        <f t="shared" si="211"/>
        <v/>
      </c>
      <c r="RBI71" s="69" t="str">
        <f t="shared" si="211"/>
        <v/>
      </c>
      <c r="RBJ71" s="69" t="str">
        <f t="shared" si="211"/>
        <v/>
      </c>
      <c r="RBK71" s="69" t="str">
        <f t="shared" si="211"/>
        <v/>
      </c>
      <c r="RBL71" s="69" t="str">
        <f t="shared" ref="RBL71:RDW71" si="212">IF(RBL$2="","",(RBL69)/RBL70)</f>
        <v/>
      </c>
      <c r="RBM71" s="69" t="str">
        <f t="shared" si="212"/>
        <v/>
      </c>
      <c r="RBN71" s="69" t="str">
        <f t="shared" si="212"/>
        <v/>
      </c>
      <c r="RBO71" s="69" t="str">
        <f t="shared" si="212"/>
        <v/>
      </c>
      <c r="RBP71" s="69" t="str">
        <f t="shared" si="212"/>
        <v/>
      </c>
      <c r="RBQ71" s="69" t="str">
        <f t="shared" si="212"/>
        <v/>
      </c>
      <c r="RBR71" s="69" t="str">
        <f t="shared" si="212"/>
        <v/>
      </c>
      <c r="RBS71" s="69" t="str">
        <f t="shared" si="212"/>
        <v/>
      </c>
      <c r="RBT71" s="69" t="str">
        <f t="shared" si="212"/>
        <v/>
      </c>
      <c r="RBU71" s="69" t="str">
        <f t="shared" si="212"/>
        <v/>
      </c>
      <c r="RBV71" s="69" t="str">
        <f t="shared" si="212"/>
        <v/>
      </c>
      <c r="RBW71" s="69" t="str">
        <f t="shared" si="212"/>
        <v/>
      </c>
      <c r="RBX71" s="69" t="str">
        <f t="shared" si="212"/>
        <v/>
      </c>
      <c r="RBY71" s="69" t="str">
        <f t="shared" si="212"/>
        <v/>
      </c>
      <c r="RBZ71" s="69" t="str">
        <f t="shared" si="212"/>
        <v/>
      </c>
      <c r="RCA71" s="69" t="str">
        <f t="shared" si="212"/>
        <v/>
      </c>
      <c r="RCB71" s="69" t="str">
        <f t="shared" si="212"/>
        <v/>
      </c>
      <c r="RCC71" s="69" t="str">
        <f t="shared" si="212"/>
        <v/>
      </c>
      <c r="RCD71" s="69" t="str">
        <f t="shared" si="212"/>
        <v/>
      </c>
      <c r="RCE71" s="69" t="str">
        <f t="shared" si="212"/>
        <v/>
      </c>
      <c r="RCF71" s="69" t="str">
        <f t="shared" si="212"/>
        <v/>
      </c>
      <c r="RCG71" s="69" t="str">
        <f t="shared" si="212"/>
        <v/>
      </c>
      <c r="RCH71" s="69" t="str">
        <f t="shared" si="212"/>
        <v/>
      </c>
      <c r="RCI71" s="69" t="str">
        <f t="shared" si="212"/>
        <v/>
      </c>
      <c r="RCJ71" s="69" t="str">
        <f t="shared" si="212"/>
        <v/>
      </c>
      <c r="RCK71" s="69" t="str">
        <f t="shared" si="212"/>
        <v/>
      </c>
      <c r="RCL71" s="69" t="str">
        <f t="shared" si="212"/>
        <v/>
      </c>
      <c r="RCM71" s="69" t="str">
        <f t="shared" si="212"/>
        <v/>
      </c>
      <c r="RCN71" s="69" t="str">
        <f t="shared" si="212"/>
        <v/>
      </c>
      <c r="RCO71" s="69" t="str">
        <f t="shared" si="212"/>
        <v/>
      </c>
      <c r="RCP71" s="69" t="str">
        <f t="shared" si="212"/>
        <v/>
      </c>
      <c r="RCQ71" s="69" t="str">
        <f t="shared" si="212"/>
        <v/>
      </c>
      <c r="RCR71" s="69" t="str">
        <f t="shared" si="212"/>
        <v/>
      </c>
      <c r="RCS71" s="69" t="str">
        <f t="shared" si="212"/>
        <v/>
      </c>
      <c r="RCT71" s="69" t="str">
        <f t="shared" si="212"/>
        <v/>
      </c>
      <c r="RCU71" s="69" t="str">
        <f t="shared" si="212"/>
        <v/>
      </c>
      <c r="RCV71" s="69" t="str">
        <f t="shared" si="212"/>
        <v/>
      </c>
      <c r="RCW71" s="69" t="str">
        <f t="shared" si="212"/>
        <v/>
      </c>
      <c r="RCX71" s="69" t="str">
        <f t="shared" si="212"/>
        <v/>
      </c>
      <c r="RCY71" s="69" t="str">
        <f t="shared" si="212"/>
        <v/>
      </c>
      <c r="RCZ71" s="69" t="str">
        <f t="shared" si="212"/>
        <v/>
      </c>
      <c r="RDA71" s="69" t="str">
        <f t="shared" si="212"/>
        <v/>
      </c>
      <c r="RDB71" s="69" t="str">
        <f t="shared" si="212"/>
        <v/>
      </c>
      <c r="RDC71" s="69" t="str">
        <f t="shared" si="212"/>
        <v/>
      </c>
      <c r="RDD71" s="69" t="str">
        <f t="shared" si="212"/>
        <v/>
      </c>
      <c r="RDE71" s="69" t="str">
        <f t="shared" si="212"/>
        <v/>
      </c>
      <c r="RDF71" s="69" t="str">
        <f t="shared" si="212"/>
        <v/>
      </c>
      <c r="RDG71" s="69" t="str">
        <f t="shared" si="212"/>
        <v/>
      </c>
      <c r="RDH71" s="69" t="str">
        <f t="shared" si="212"/>
        <v/>
      </c>
      <c r="RDI71" s="69" t="str">
        <f t="shared" si="212"/>
        <v/>
      </c>
      <c r="RDJ71" s="69" t="str">
        <f t="shared" si="212"/>
        <v/>
      </c>
      <c r="RDK71" s="69" t="str">
        <f t="shared" si="212"/>
        <v/>
      </c>
      <c r="RDL71" s="69" t="str">
        <f t="shared" si="212"/>
        <v/>
      </c>
      <c r="RDM71" s="69" t="str">
        <f t="shared" si="212"/>
        <v/>
      </c>
      <c r="RDN71" s="69" t="str">
        <f t="shared" si="212"/>
        <v/>
      </c>
      <c r="RDO71" s="69" t="str">
        <f t="shared" si="212"/>
        <v/>
      </c>
      <c r="RDP71" s="69" t="str">
        <f t="shared" si="212"/>
        <v/>
      </c>
      <c r="RDQ71" s="69" t="str">
        <f t="shared" si="212"/>
        <v/>
      </c>
      <c r="RDR71" s="69" t="str">
        <f t="shared" si="212"/>
        <v/>
      </c>
      <c r="RDS71" s="69" t="str">
        <f t="shared" si="212"/>
        <v/>
      </c>
      <c r="RDT71" s="69" t="str">
        <f t="shared" si="212"/>
        <v/>
      </c>
      <c r="RDU71" s="69" t="str">
        <f t="shared" si="212"/>
        <v/>
      </c>
      <c r="RDV71" s="69" t="str">
        <f t="shared" si="212"/>
        <v/>
      </c>
      <c r="RDW71" s="69" t="str">
        <f t="shared" si="212"/>
        <v/>
      </c>
      <c r="RDX71" s="69" t="str">
        <f t="shared" ref="RDX71:RGI71" si="213">IF(RDX$2="","",(RDX69)/RDX70)</f>
        <v/>
      </c>
      <c r="RDY71" s="69" t="str">
        <f t="shared" si="213"/>
        <v/>
      </c>
      <c r="RDZ71" s="69" t="str">
        <f t="shared" si="213"/>
        <v/>
      </c>
      <c r="REA71" s="69" t="str">
        <f t="shared" si="213"/>
        <v/>
      </c>
      <c r="REB71" s="69" t="str">
        <f t="shared" si="213"/>
        <v/>
      </c>
      <c r="REC71" s="69" t="str">
        <f t="shared" si="213"/>
        <v/>
      </c>
      <c r="RED71" s="69" t="str">
        <f t="shared" si="213"/>
        <v/>
      </c>
      <c r="REE71" s="69" t="str">
        <f t="shared" si="213"/>
        <v/>
      </c>
      <c r="REF71" s="69" t="str">
        <f t="shared" si="213"/>
        <v/>
      </c>
      <c r="REG71" s="69" t="str">
        <f t="shared" si="213"/>
        <v/>
      </c>
      <c r="REH71" s="69" t="str">
        <f t="shared" si="213"/>
        <v/>
      </c>
      <c r="REI71" s="69" t="str">
        <f t="shared" si="213"/>
        <v/>
      </c>
      <c r="REJ71" s="69" t="str">
        <f t="shared" si="213"/>
        <v/>
      </c>
      <c r="REK71" s="69" t="str">
        <f t="shared" si="213"/>
        <v/>
      </c>
      <c r="REL71" s="69" t="str">
        <f t="shared" si="213"/>
        <v/>
      </c>
      <c r="REM71" s="69" t="str">
        <f t="shared" si="213"/>
        <v/>
      </c>
      <c r="REN71" s="69" t="str">
        <f t="shared" si="213"/>
        <v/>
      </c>
      <c r="REO71" s="69" t="str">
        <f t="shared" si="213"/>
        <v/>
      </c>
      <c r="REP71" s="69" t="str">
        <f t="shared" si="213"/>
        <v/>
      </c>
      <c r="REQ71" s="69" t="str">
        <f t="shared" si="213"/>
        <v/>
      </c>
      <c r="RER71" s="69" t="str">
        <f t="shared" si="213"/>
        <v/>
      </c>
      <c r="RES71" s="69" t="str">
        <f t="shared" si="213"/>
        <v/>
      </c>
      <c r="RET71" s="69" t="str">
        <f t="shared" si="213"/>
        <v/>
      </c>
      <c r="REU71" s="69" t="str">
        <f t="shared" si="213"/>
        <v/>
      </c>
      <c r="REV71" s="69" t="str">
        <f t="shared" si="213"/>
        <v/>
      </c>
      <c r="REW71" s="69" t="str">
        <f t="shared" si="213"/>
        <v/>
      </c>
      <c r="REX71" s="69" t="str">
        <f t="shared" si="213"/>
        <v/>
      </c>
      <c r="REY71" s="69" t="str">
        <f t="shared" si="213"/>
        <v/>
      </c>
      <c r="REZ71" s="69" t="str">
        <f t="shared" si="213"/>
        <v/>
      </c>
      <c r="RFA71" s="69" t="str">
        <f t="shared" si="213"/>
        <v/>
      </c>
      <c r="RFB71" s="69" t="str">
        <f t="shared" si="213"/>
        <v/>
      </c>
      <c r="RFC71" s="69" t="str">
        <f t="shared" si="213"/>
        <v/>
      </c>
      <c r="RFD71" s="69" t="str">
        <f t="shared" si="213"/>
        <v/>
      </c>
      <c r="RFE71" s="69" t="str">
        <f t="shared" si="213"/>
        <v/>
      </c>
      <c r="RFF71" s="69" t="str">
        <f t="shared" si="213"/>
        <v/>
      </c>
      <c r="RFG71" s="69" t="str">
        <f t="shared" si="213"/>
        <v/>
      </c>
      <c r="RFH71" s="69" t="str">
        <f t="shared" si="213"/>
        <v/>
      </c>
      <c r="RFI71" s="69" t="str">
        <f t="shared" si="213"/>
        <v/>
      </c>
      <c r="RFJ71" s="69" t="str">
        <f t="shared" si="213"/>
        <v/>
      </c>
      <c r="RFK71" s="69" t="str">
        <f t="shared" si="213"/>
        <v/>
      </c>
      <c r="RFL71" s="69" t="str">
        <f t="shared" si="213"/>
        <v/>
      </c>
      <c r="RFM71" s="69" t="str">
        <f t="shared" si="213"/>
        <v/>
      </c>
      <c r="RFN71" s="69" t="str">
        <f t="shared" si="213"/>
        <v/>
      </c>
      <c r="RFO71" s="69" t="str">
        <f t="shared" si="213"/>
        <v/>
      </c>
      <c r="RFP71" s="69" t="str">
        <f t="shared" si="213"/>
        <v/>
      </c>
      <c r="RFQ71" s="69" t="str">
        <f t="shared" si="213"/>
        <v/>
      </c>
      <c r="RFR71" s="69" t="str">
        <f t="shared" si="213"/>
        <v/>
      </c>
      <c r="RFS71" s="69" t="str">
        <f t="shared" si="213"/>
        <v/>
      </c>
      <c r="RFT71" s="69" t="str">
        <f t="shared" si="213"/>
        <v/>
      </c>
      <c r="RFU71" s="69" t="str">
        <f t="shared" si="213"/>
        <v/>
      </c>
      <c r="RFV71" s="69" t="str">
        <f t="shared" si="213"/>
        <v/>
      </c>
      <c r="RFW71" s="69" t="str">
        <f t="shared" si="213"/>
        <v/>
      </c>
      <c r="RFX71" s="69" t="str">
        <f t="shared" si="213"/>
        <v/>
      </c>
      <c r="RFY71" s="69" t="str">
        <f t="shared" si="213"/>
        <v/>
      </c>
      <c r="RFZ71" s="69" t="str">
        <f t="shared" si="213"/>
        <v/>
      </c>
      <c r="RGA71" s="69" t="str">
        <f t="shared" si="213"/>
        <v/>
      </c>
      <c r="RGB71" s="69" t="str">
        <f t="shared" si="213"/>
        <v/>
      </c>
      <c r="RGC71" s="69" t="str">
        <f t="shared" si="213"/>
        <v/>
      </c>
      <c r="RGD71" s="69" t="str">
        <f t="shared" si="213"/>
        <v/>
      </c>
      <c r="RGE71" s="69" t="str">
        <f t="shared" si="213"/>
        <v/>
      </c>
      <c r="RGF71" s="69" t="str">
        <f t="shared" si="213"/>
        <v/>
      </c>
      <c r="RGG71" s="69" t="str">
        <f t="shared" si="213"/>
        <v/>
      </c>
      <c r="RGH71" s="69" t="str">
        <f t="shared" si="213"/>
        <v/>
      </c>
      <c r="RGI71" s="69" t="str">
        <f t="shared" si="213"/>
        <v/>
      </c>
      <c r="RGJ71" s="69" t="str">
        <f t="shared" ref="RGJ71:RIU71" si="214">IF(RGJ$2="","",(RGJ69)/RGJ70)</f>
        <v/>
      </c>
      <c r="RGK71" s="69" t="str">
        <f t="shared" si="214"/>
        <v/>
      </c>
      <c r="RGL71" s="69" t="str">
        <f t="shared" si="214"/>
        <v/>
      </c>
      <c r="RGM71" s="69" t="str">
        <f t="shared" si="214"/>
        <v/>
      </c>
      <c r="RGN71" s="69" t="str">
        <f t="shared" si="214"/>
        <v/>
      </c>
      <c r="RGO71" s="69" t="str">
        <f t="shared" si="214"/>
        <v/>
      </c>
      <c r="RGP71" s="69" t="str">
        <f t="shared" si="214"/>
        <v/>
      </c>
      <c r="RGQ71" s="69" t="str">
        <f t="shared" si="214"/>
        <v/>
      </c>
      <c r="RGR71" s="69" t="str">
        <f t="shared" si="214"/>
        <v/>
      </c>
      <c r="RGS71" s="69" t="str">
        <f t="shared" si="214"/>
        <v/>
      </c>
      <c r="RGT71" s="69" t="str">
        <f t="shared" si="214"/>
        <v/>
      </c>
      <c r="RGU71" s="69" t="str">
        <f t="shared" si="214"/>
        <v/>
      </c>
      <c r="RGV71" s="69" t="str">
        <f t="shared" si="214"/>
        <v/>
      </c>
      <c r="RGW71" s="69" t="str">
        <f t="shared" si="214"/>
        <v/>
      </c>
      <c r="RGX71" s="69" t="str">
        <f t="shared" si="214"/>
        <v/>
      </c>
      <c r="RGY71" s="69" t="str">
        <f t="shared" si="214"/>
        <v/>
      </c>
      <c r="RGZ71" s="69" t="str">
        <f t="shared" si="214"/>
        <v/>
      </c>
      <c r="RHA71" s="69" t="str">
        <f t="shared" si="214"/>
        <v/>
      </c>
      <c r="RHB71" s="69" t="str">
        <f t="shared" si="214"/>
        <v/>
      </c>
      <c r="RHC71" s="69" t="str">
        <f t="shared" si="214"/>
        <v/>
      </c>
      <c r="RHD71" s="69" t="str">
        <f t="shared" si="214"/>
        <v/>
      </c>
      <c r="RHE71" s="69" t="str">
        <f t="shared" si="214"/>
        <v/>
      </c>
      <c r="RHF71" s="69" t="str">
        <f t="shared" si="214"/>
        <v/>
      </c>
      <c r="RHG71" s="69" t="str">
        <f t="shared" si="214"/>
        <v/>
      </c>
      <c r="RHH71" s="69" t="str">
        <f t="shared" si="214"/>
        <v/>
      </c>
      <c r="RHI71" s="69" t="str">
        <f t="shared" si="214"/>
        <v/>
      </c>
      <c r="RHJ71" s="69" t="str">
        <f t="shared" si="214"/>
        <v/>
      </c>
      <c r="RHK71" s="69" t="str">
        <f t="shared" si="214"/>
        <v/>
      </c>
      <c r="RHL71" s="69" t="str">
        <f t="shared" si="214"/>
        <v/>
      </c>
      <c r="RHM71" s="69" t="str">
        <f t="shared" si="214"/>
        <v/>
      </c>
      <c r="RHN71" s="69" t="str">
        <f t="shared" si="214"/>
        <v/>
      </c>
      <c r="RHO71" s="69" t="str">
        <f t="shared" si="214"/>
        <v/>
      </c>
      <c r="RHP71" s="69" t="str">
        <f t="shared" si="214"/>
        <v/>
      </c>
      <c r="RHQ71" s="69" t="str">
        <f t="shared" si="214"/>
        <v/>
      </c>
      <c r="RHR71" s="69" t="str">
        <f t="shared" si="214"/>
        <v/>
      </c>
      <c r="RHS71" s="69" t="str">
        <f t="shared" si="214"/>
        <v/>
      </c>
      <c r="RHT71" s="69" t="str">
        <f t="shared" si="214"/>
        <v/>
      </c>
      <c r="RHU71" s="69" t="str">
        <f t="shared" si="214"/>
        <v/>
      </c>
      <c r="RHV71" s="69" t="str">
        <f t="shared" si="214"/>
        <v/>
      </c>
      <c r="RHW71" s="69" t="str">
        <f t="shared" si="214"/>
        <v/>
      </c>
      <c r="RHX71" s="69" t="str">
        <f t="shared" si="214"/>
        <v/>
      </c>
      <c r="RHY71" s="69" t="str">
        <f t="shared" si="214"/>
        <v/>
      </c>
      <c r="RHZ71" s="69" t="str">
        <f t="shared" si="214"/>
        <v/>
      </c>
      <c r="RIA71" s="69" t="str">
        <f t="shared" si="214"/>
        <v/>
      </c>
      <c r="RIB71" s="69" t="str">
        <f t="shared" si="214"/>
        <v/>
      </c>
      <c r="RIC71" s="69" t="str">
        <f t="shared" si="214"/>
        <v/>
      </c>
      <c r="RID71" s="69" t="str">
        <f t="shared" si="214"/>
        <v/>
      </c>
      <c r="RIE71" s="69" t="str">
        <f t="shared" si="214"/>
        <v/>
      </c>
      <c r="RIF71" s="69" t="str">
        <f t="shared" si="214"/>
        <v/>
      </c>
      <c r="RIG71" s="69" t="str">
        <f t="shared" si="214"/>
        <v/>
      </c>
      <c r="RIH71" s="69" t="str">
        <f t="shared" si="214"/>
        <v/>
      </c>
      <c r="RII71" s="69" t="str">
        <f t="shared" si="214"/>
        <v/>
      </c>
      <c r="RIJ71" s="69" t="str">
        <f t="shared" si="214"/>
        <v/>
      </c>
      <c r="RIK71" s="69" t="str">
        <f t="shared" si="214"/>
        <v/>
      </c>
      <c r="RIL71" s="69" t="str">
        <f t="shared" si="214"/>
        <v/>
      </c>
      <c r="RIM71" s="69" t="str">
        <f t="shared" si="214"/>
        <v/>
      </c>
      <c r="RIN71" s="69" t="str">
        <f t="shared" si="214"/>
        <v/>
      </c>
      <c r="RIO71" s="69" t="str">
        <f t="shared" si="214"/>
        <v/>
      </c>
      <c r="RIP71" s="69" t="str">
        <f t="shared" si="214"/>
        <v/>
      </c>
      <c r="RIQ71" s="69" t="str">
        <f t="shared" si="214"/>
        <v/>
      </c>
      <c r="RIR71" s="69" t="str">
        <f t="shared" si="214"/>
        <v/>
      </c>
      <c r="RIS71" s="69" t="str">
        <f t="shared" si="214"/>
        <v/>
      </c>
      <c r="RIT71" s="69" t="str">
        <f t="shared" si="214"/>
        <v/>
      </c>
      <c r="RIU71" s="69" t="str">
        <f t="shared" si="214"/>
        <v/>
      </c>
      <c r="RIV71" s="69" t="str">
        <f t="shared" ref="RIV71:RLG71" si="215">IF(RIV$2="","",(RIV69)/RIV70)</f>
        <v/>
      </c>
      <c r="RIW71" s="69" t="str">
        <f t="shared" si="215"/>
        <v/>
      </c>
      <c r="RIX71" s="69" t="str">
        <f t="shared" si="215"/>
        <v/>
      </c>
      <c r="RIY71" s="69" t="str">
        <f t="shared" si="215"/>
        <v/>
      </c>
      <c r="RIZ71" s="69" t="str">
        <f t="shared" si="215"/>
        <v/>
      </c>
      <c r="RJA71" s="69" t="str">
        <f t="shared" si="215"/>
        <v/>
      </c>
      <c r="RJB71" s="69" t="str">
        <f t="shared" si="215"/>
        <v/>
      </c>
      <c r="RJC71" s="69" t="str">
        <f t="shared" si="215"/>
        <v/>
      </c>
      <c r="RJD71" s="69" t="str">
        <f t="shared" si="215"/>
        <v/>
      </c>
      <c r="RJE71" s="69" t="str">
        <f t="shared" si="215"/>
        <v/>
      </c>
      <c r="RJF71" s="69" t="str">
        <f t="shared" si="215"/>
        <v/>
      </c>
      <c r="RJG71" s="69" t="str">
        <f t="shared" si="215"/>
        <v/>
      </c>
      <c r="RJH71" s="69" t="str">
        <f t="shared" si="215"/>
        <v/>
      </c>
      <c r="RJI71" s="69" t="str">
        <f t="shared" si="215"/>
        <v/>
      </c>
      <c r="RJJ71" s="69" t="str">
        <f t="shared" si="215"/>
        <v/>
      </c>
      <c r="RJK71" s="69" t="str">
        <f t="shared" si="215"/>
        <v/>
      </c>
      <c r="RJL71" s="69" t="str">
        <f t="shared" si="215"/>
        <v/>
      </c>
      <c r="RJM71" s="69" t="str">
        <f t="shared" si="215"/>
        <v/>
      </c>
      <c r="RJN71" s="69" t="str">
        <f t="shared" si="215"/>
        <v/>
      </c>
      <c r="RJO71" s="69" t="str">
        <f t="shared" si="215"/>
        <v/>
      </c>
      <c r="RJP71" s="69" t="str">
        <f t="shared" si="215"/>
        <v/>
      </c>
      <c r="RJQ71" s="69" t="str">
        <f t="shared" si="215"/>
        <v/>
      </c>
      <c r="RJR71" s="69" t="str">
        <f t="shared" si="215"/>
        <v/>
      </c>
      <c r="RJS71" s="69" t="str">
        <f t="shared" si="215"/>
        <v/>
      </c>
      <c r="RJT71" s="69" t="str">
        <f t="shared" si="215"/>
        <v/>
      </c>
      <c r="RJU71" s="69" t="str">
        <f t="shared" si="215"/>
        <v/>
      </c>
      <c r="RJV71" s="69" t="str">
        <f t="shared" si="215"/>
        <v/>
      </c>
      <c r="RJW71" s="69" t="str">
        <f t="shared" si="215"/>
        <v/>
      </c>
      <c r="RJX71" s="69" t="str">
        <f t="shared" si="215"/>
        <v/>
      </c>
      <c r="RJY71" s="69" t="str">
        <f t="shared" si="215"/>
        <v/>
      </c>
      <c r="RJZ71" s="69" t="str">
        <f t="shared" si="215"/>
        <v/>
      </c>
      <c r="RKA71" s="69" t="str">
        <f t="shared" si="215"/>
        <v/>
      </c>
      <c r="RKB71" s="69" t="str">
        <f t="shared" si="215"/>
        <v/>
      </c>
      <c r="RKC71" s="69" t="str">
        <f t="shared" si="215"/>
        <v/>
      </c>
      <c r="RKD71" s="69" t="str">
        <f t="shared" si="215"/>
        <v/>
      </c>
      <c r="RKE71" s="69" t="str">
        <f t="shared" si="215"/>
        <v/>
      </c>
      <c r="RKF71" s="69" t="str">
        <f t="shared" si="215"/>
        <v/>
      </c>
      <c r="RKG71" s="69" t="str">
        <f t="shared" si="215"/>
        <v/>
      </c>
      <c r="RKH71" s="69" t="str">
        <f t="shared" si="215"/>
        <v/>
      </c>
      <c r="RKI71" s="69" t="str">
        <f t="shared" si="215"/>
        <v/>
      </c>
      <c r="RKJ71" s="69" t="str">
        <f t="shared" si="215"/>
        <v/>
      </c>
      <c r="RKK71" s="69" t="str">
        <f t="shared" si="215"/>
        <v/>
      </c>
      <c r="RKL71" s="69" t="str">
        <f t="shared" si="215"/>
        <v/>
      </c>
      <c r="RKM71" s="69" t="str">
        <f t="shared" si="215"/>
        <v/>
      </c>
      <c r="RKN71" s="69" t="str">
        <f t="shared" si="215"/>
        <v/>
      </c>
      <c r="RKO71" s="69" t="str">
        <f t="shared" si="215"/>
        <v/>
      </c>
      <c r="RKP71" s="69" t="str">
        <f t="shared" si="215"/>
        <v/>
      </c>
      <c r="RKQ71" s="69" t="str">
        <f t="shared" si="215"/>
        <v/>
      </c>
      <c r="RKR71" s="69" t="str">
        <f t="shared" si="215"/>
        <v/>
      </c>
      <c r="RKS71" s="69" t="str">
        <f t="shared" si="215"/>
        <v/>
      </c>
      <c r="RKT71" s="69" t="str">
        <f t="shared" si="215"/>
        <v/>
      </c>
      <c r="RKU71" s="69" t="str">
        <f t="shared" si="215"/>
        <v/>
      </c>
      <c r="RKV71" s="69" t="str">
        <f t="shared" si="215"/>
        <v/>
      </c>
      <c r="RKW71" s="69" t="str">
        <f t="shared" si="215"/>
        <v/>
      </c>
      <c r="RKX71" s="69" t="str">
        <f t="shared" si="215"/>
        <v/>
      </c>
      <c r="RKY71" s="69" t="str">
        <f t="shared" si="215"/>
        <v/>
      </c>
      <c r="RKZ71" s="69" t="str">
        <f t="shared" si="215"/>
        <v/>
      </c>
      <c r="RLA71" s="69" t="str">
        <f t="shared" si="215"/>
        <v/>
      </c>
      <c r="RLB71" s="69" t="str">
        <f t="shared" si="215"/>
        <v/>
      </c>
      <c r="RLC71" s="69" t="str">
        <f t="shared" si="215"/>
        <v/>
      </c>
      <c r="RLD71" s="69" t="str">
        <f t="shared" si="215"/>
        <v/>
      </c>
      <c r="RLE71" s="69" t="str">
        <f t="shared" si="215"/>
        <v/>
      </c>
      <c r="RLF71" s="69" t="str">
        <f t="shared" si="215"/>
        <v/>
      </c>
      <c r="RLG71" s="69" t="str">
        <f t="shared" si="215"/>
        <v/>
      </c>
      <c r="RLH71" s="69" t="str">
        <f t="shared" ref="RLH71:RNS71" si="216">IF(RLH$2="","",(RLH69)/RLH70)</f>
        <v/>
      </c>
      <c r="RLI71" s="69" t="str">
        <f t="shared" si="216"/>
        <v/>
      </c>
      <c r="RLJ71" s="69" t="str">
        <f t="shared" si="216"/>
        <v/>
      </c>
      <c r="RLK71" s="69" t="str">
        <f t="shared" si="216"/>
        <v/>
      </c>
      <c r="RLL71" s="69" t="str">
        <f t="shared" si="216"/>
        <v/>
      </c>
      <c r="RLM71" s="69" t="str">
        <f t="shared" si="216"/>
        <v/>
      </c>
      <c r="RLN71" s="69" t="str">
        <f t="shared" si="216"/>
        <v/>
      </c>
      <c r="RLO71" s="69" t="str">
        <f t="shared" si="216"/>
        <v/>
      </c>
      <c r="RLP71" s="69" t="str">
        <f t="shared" si="216"/>
        <v/>
      </c>
      <c r="RLQ71" s="69" t="str">
        <f t="shared" si="216"/>
        <v/>
      </c>
      <c r="RLR71" s="69" t="str">
        <f t="shared" si="216"/>
        <v/>
      </c>
      <c r="RLS71" s="69" t="str">
        <f t="shared" si="216"/>
        <v/>
      </c>
      <c r="RLT71" s="69" t="str">
        <f t="shared" si="216"/>
        <v/>
      </c>
      <c r="RLU71" s="69" t="str">
        <f t="shared" si="216"/>
        <v/>
      </c>
      <c r="RLV71" s="69" t="str">
        <f t="shared" si="216"/>
        <v/>
      </c>
      <c r="RLW71" s="69" t="str">
        <f t="shared" si="216"/>
        <v/>
      </c>
      <c r="RLX71" s="69" t="str">
        <f t="shared" si="216"/>
        <v/>
      </c>
      <c r="RLY71" s="69" t="str">
        <f t="shared" si="216"/>
        <v/>
      </c>
      <c r="RLZ71" s="69" t="str">
        <f t="shared" si="216"/>
        <v/>
      </c>
      <c r="RMA71" s="69" t="str">
        <f t="shared" si="216"/>
        <v/>
      </c>
      <c r="RMB71" s="69" t="str">
        <f t="shared" si="216"/>
        <v/>
      </c>
      <c r="RMC71" s="69" t="str">
        <f t="shared" si="216"/>
        <v/>
      </c>
      <c r="RMD71" s="69" t="str">
        <f t="shared" si="216"/>
        <v/>
      </c>
      <c r="RME71" s="69" t="str">
        <f t="shared" si="216"/>
        <v/>
      </c>
      <c r="RMF71" s="69" t="str">
        <f t="shared" si="216"/>
        <v/>
      </c>
      <c r="RMG71" s="69" t="str">
        <f t="shared" si="216"/>
        <v/>
      </c>
      <c r="RMH71" s="69" t="str">
        <f t="shared" si="216"/>
        <v/>
      </c>
      <c r="RMI71" s="69" t="str">
        <f t="shared" si="216"/>
        <v/>
      </c>
      <c r="RMJ71" s="69" t="str">
        <f t="shared" si="216"/>
        <v/>
      </c>
      <c r="RMK71" s="69" t="str">
        <f t="shared" si="216"/>
        <v/>
      </c>
      <c r="RML71" s="69" t="str">
        <f t="shared" si="216"/>
        <v/>
      </c>
      <c r="RMM71" s="69" t="str">
        <f t="shared" si="216"/>
        <v/>
      </c>
      <c r="RMN71" s="69" t="str">
        <f t="shared" si="216"/>
        <v/>
      </c>
      <c r="RMO71" s="69" t="str">
        <f t="shared" si="216"/>
        <v/>
      </c>
      <c r="RMP71" s="69" t="str">
        <f t="shared" si="216"/>
        <v/>
      </c>
      <c r="RMQ71" s="69" t="str">
        <f t="shared" si="216"/>
        <v/>
      </c>
      <c r="RMR71" s="69" t="str">
        <f t="shared" si="216"/>
        <v/>
      </c>
      <c r="RMS71" s="69" t="str">
        <f t="shared" si="216"/>
        <v/>
      </c>
      <c r="RMT71" s="69" t="str">
        <f t="shared" si="216"/>
        <v/>
      </c>
      <c r="RMU71" s="69" t="str">
        <f t="shared" si="216"/>
        <v/>
      </c>
      <c r="RMV71" s="69" t="str">
        <f t="shared" si="216"/>
        <v/>
      </c>
      <c r="RMW71" s="69" t="str">
        <f t="shared" si="216"/>
        <v/>
      </c>
      <c r="RMX71" s="69" t="str">
        <f t="shared" si="216"/>
        <v/>
      </c>
      <c r="RMY71" s="69" t="str">
        <f t="shared" si="216"/>
        <v/>
      </c>
      <c r="RMZ71" s="69" t="str">
        <f t="shared" si="216"/>
        <v/>
      </c>
      <c r="RNA71" s="69" t="str">
        <f t="shared" si="216"/>
        <v/>
      </c>
      <c r="RNB71" s="69" t="str">
        <f t="shared" si="216"/>
        <v/>
      </c>
      <c r="RNC71" s="69" t="str">
        <f t="shared" si="216"/>
        <v/>
      </c>
      <c r="RND71" s="69" t="str">
        <f t="shared" si="216"/>
        <v/>
      </c>
      <c r="RNE71" s="69" t="str">
        <f t="shared" si="216"/>
        <v/>
      </c>
      <c r="RNF71" s="69" t="str">
        <f t="shared" si="216"/>
        <v/>
      </c>
      <c r="RNG71" s="69" t="str">
        <f t="shared" si="216"/>
        <v/>
      </c>
      <c r="RNH71" s="69" t="str">
        <f t="shared" si="216"/>
        <v/>
      </c>
      <c r="RNI71" s="69" t="str">
        <f t="shared" si="216"/>
        <v/>
      </c>
      <c r="RNJ71" s="69" t="str">
        <f t="shared" si="216"/>
        <v/>
      </c>
      <c r="RNK71" s="69" t="str">
        <f t="shared" si="216"/>
        <v/>
      </c>
      <c r="RNL71" s="69" t="str">
        <f t="shared" si="216"/>
        <v/>
      </c>
      <c r="RNM71" s="69" t="str">
        <f t="shared" si="216"/>
        <v/>
      </c>
      <c r="RNN71" s="69" t="str">
        <f t="shared" si="216"/>
        <v/>
      </c>
      <c r="RNO71" s="69" t="str">
        <f t="shared" si="216"/>
        <v/>
      </c>
      <c r="RNP71" s="69" t="str">
        <f t="shared" si="216"/>
        <v/>
      </c>
      <c r="RNQ71" s="69" t="str">
        <f t="shared" si="216"/>
        <v/>
      </c>
      <c r="RNR71" s="69" t="str">
        <f t="shared" si="216"/>
        <v/>
      </c>
      <c r="RNS71" s="69" t="str">
        <f t="shared" si="216"/>
        <v/>
      </c>
      <c r="RNT71" s="69" t="str">
        <f t="shared" ref="RNT71:RQE71" si="217">IF(RNT$2="","",(RNT69)/RNT70)</f>
        <v/>
      </c>
      <c r="RNU71" s="69" t="str">
        <f t="shared" si="217"/>
        <v/>
      </c>
      <c r="RNV71" s="69" t="str">
        <f t="shared" si="217"/>
        <v/>
      </c>
      <c r="RNW71" s="69" t="str">
        <f t="shared" si="217"/>
        <v/>
      </c>
      <c r="RNX71" s="69" t="str">
        <f t="shared" si="217"/>
        <v/>
      </c>
      <c r="RNY71" s="69" t="str">
        <f t="shared" si="217"/>
        <v/>
      </c>
      <c r="RNZ71" s="69" t="str">
        <f t="shared" si="217"/>
        <v/>
      </c>
      <c r="ROA71" s="69" t="str">
        <f t="shared" si="217"/>
        <v/>
      </c>
      <c r="ROB71" s="69" t="str">
        <f t="shared" si="217"/>
        <v/>
      </c>
      <c r="ROC71" s="69" t="str">
        <f t="shared" si="217"/>
        <v/>
      </c>
      <c r="ROD71" s="69" t="str">
        <f t="shared" si="217"/>
        <v/>
      </c>
      <c r="ROE71" s="69" t="str">
        <f t="shared" si="217"/>
        <v/>
      </c>
      <c r="ROF71" s="69" t="str">
        <f t="shared" si="217"/>
        <v/>
      </c>
      <c r="ROG71" s="69" t="str">
        <f t="shared" si="217"/>
        <v/>
      </c>
      <c r="ROH71" s="69" t="str">
        <f t="shared" si="217"/>
        <v/>
      </c>
      <c r="ROI71" s="69" t="str">
        <f t="shared" si="217"/>
        <v/>
      </c>
      <c r="ROJ71" s="69" t="str">
        <f t="shared" si="217"/>
        <v/>
      </c>
      <c r="ROK71" s="69" t="str">
        <f t="shared" si="217"/>
        <v/>
      </c>
      <c r="ROL71" s="69" t="str">
        <f t="shared" si="217"/>
        <v/>
      </c>
      <c r="ROM71" s="69" t="str">
        <f t="shared" si="217"/>
        <v/>
      </c>
      <c r="RON71" s="69" t="str">
        <f t="shared" si="217"/>
        <v/>
      </c>
      <c r="ROO71" s="69" t="str">
        <f t="shared" si="217"/>
        <v/>
      </c>
      <c r="ROP71" s="69" t="str">
        <f t="shared" si="217"/>
        <v/>
      </c>
      <c r="ROQ71" s="69" t="str">
        <f t="shared" si="217"/>
        <v/>
      </c>
      <c r="ROR71" s="69" t="str">
        <f t="shared" si="217"/>
        <v/>
      </c>
      <c r="ROS71" s="69" t="str">
        <f t="shared" si="217"/>
        <v/>
      </c>
      <c r="ROT71" s="69" t="str">
        <f t="shared" si="217"/>
        <v/>
      </c>
      <c r="ROU71" s="69" t="str">
        <f t="shared" si="217"/>
        <v/>
      </c>
      <c r="ROV71" s="69" t="str">
        <f t="shared" si="217"/>
        <v/>
      </c>
      <c r="ROW71" s="69" t="str">
        <f t="shared" si="217"/>
        <v/>
      </c>
      <c r="ROX71" s="69" t="str">
        <f t="shared" si="217"/>
        <v/>
      </c>
      <c r="ROY71" s="69" t="str">
        <f t="shared" si="217"/>
        <v/>
      </c>
      <c r="ROZ71" s="69" t="str">
        <f t="shared" si="217"/>
        <v/>
      </c>
      <c r="RPA71" s="69" t="str">
        <f t="shared" si="217"/>
        <v/>
      </c>
      <c r="RPB71" s="69" t="str">
        <f t="shared" si="217"/>
        <v/>
      </c>
      <c r="RPC71" s="69" t="str">
        <f t="shared" si="217"/>
        <v/>
      </c>
      <c r="RPD71" s="69" t="str">
        <f t="shared" si="217"/>
        <v/>
      </c>
      <c r="RPE71" s="69" t="str">
        <f t="shared" si="217"/>
        <v/>
      </c>
      <c r="RPF71" s="69" t="str">
        <f t="shared" si="217"/>
        <v/>
      </c>
      <c r="RPG71" s="69" t="str">
        <f t="shared" si="217"/>
        <v/>
      </c>
      <c r="RPH71" s="69" t="str">
        <f t="shared" si="217"/>
        <v/>
      </c>
      <c r="RPI71" s="69" t="str">
        <f t="shared" si="217"/>
        <v/>
      </c>
      <c r="RPJ71" s="69" t="str">
        <f t="shared" si="217"/>
        <v/>
      </c>
      <c r="RPK71" s="69" t="str">
        <f t="shared" si="217"/>
        <v/>
      </c>
      <c r="RPL71" s="69" t="str">
        <f t="shared" si="217"/>
        <v/>
      </c>
      <c r="RPM71" s="69" t="str">
        <f t="shared" si="217"/>
        <v/>
      </c>
      <c r="RPN71" s="69" t="str">
        <f t="shared" si="217"/>
        <v/>
      </c>
      <c r="RPO71" s="69" t="str">
        <f t="shared" si="217"/>
        <v/>
      </c>
      <c r="RPP71" s="69" t="str">
        <f t="shared" si="217"/>
        <v/>
      </c>
      <c r="RPQ71" s="69" t="str">
        <f t="shared" si="217"/>
        <v/>
      </c>
      <c r="RPR71" s="69" t="str">
        <f t="shared" si="217"/>
        <v/>
      </c>
      <c r="RPS71" s="69" t="str">
        <f t="shared" si="217"/>
        <v/>
      </c>
      <c r="RPT71" s="69" t="str">
        <f t="shared" si="217"/>
        <v/>
      </c>
      <c r="RPU71" s="69" t="str">
        <f t="shared" si="217"/>
        <v/>
      </c>
      <c r="RPV71" s="69" t="str">
        <f t="shared" si="217"/>
        <v/>
      </c>
      <c r="RPW71" s="69" t="str">
        <f t="shared" si="217"/>
        <v/>
      </c>
      <c r="RPX71" s="69" t="str">
        <f t="shared" si="217"/>
        <v/>
      </c>
      <c r="RPY71" s="69" t="str">
        <f t="shared" si="217"/>
        <v/>
      </c>
      <c r="RPZ71" s="69" t="str">
        <f t="shared" si="217"/>
        <v/>
      </c>
      <c r="RQA71" s="69" t="str">
        <f t="shared" si="217"/>
        <v/>
      </c>
      <c r="RQB71" s="69" t="str">
        <f t="shared" si="217"/>
        <v/>
      </c>
      <c r="RQC71" s="69" t="str">
        <f t="shared" si="217"/>
        <v/>
      </c>
      <c r="RQD71" s="69" t="str">
        <f t="shared" si="217"/>
        <v/>
      </c>
      <c r="RQE71" s="69" t="str">
        <f t="shared" si="217"/>
        <v/>
      </c>
      <c r="RQF71" s="69" t="str">
        <f t="shared" ref="RQF71:RSQ71" si="218">IF(RQF$2="","",(RQF69)/RQF70)</f>
        <v/>
      </c>
      <c r="RQG71" s="69" t="str">
        <f t="shared" si="218"/>
        <v/>
      </c>
      <c r="RQH71" s="69" t="str">
        <f t="shared" si="218"/>
        <v/>
      </c>
      <c r="RQI71" s="69" t="str">
        <f t="shared" si="218"/>
        <v/>
      </c>
      <c r="RQJ71" s="69" t="str">
        <f t="shared" si="218"/>
        <v/>
      </c>
      <c r="RQK71" s="69" t="str">
        <f t="shared" si="218"/>
        <v/>
      </c>
      <c r="RQL71" s="69" t="str">
        <f t="shared" si="218"/>
        <v/>
      </c>
      <c r="RQM71" s="69" t="str">
        <f t="shared" si="218"/>
        <v/>
      </c>
      <c r="RQN71" s="69" t="str">
        <f t="shared" si="218"/>
        <v/>
      </c>
      <c r="RQO71" s="69" t="str">
        <f t="shared" si="218"/>
        <v/>
      </c>
      <c r="RQP71" s="69" t="str">
        <f t="shared" si="218"/>
        <v/>
      </c>
      <c r="RQQ71" s="69" t="str">
        <f t="shared" si="218"/>
        <v/>
      </c>
      <c r="RQR71" s="69" t="str">
        <f t="shared" si="218"/>
        <v/>
      </c>
      <c r="RQS71" s="69" t="str">
        <f t="shared" si="218"/>
        <v/>
      </c>
      <c r="RQT71" s="69" t="str">
        <f t="shared" si="218"/>
        <v/>
      </c>
      <c r="RQU71" s="69" t="str">
        <f t="shared" si="218"/>
        <v/>
      </c>
      <c r="RQV71" s="69" t="str">
        <f t="shared" si="218"/>
        <v/>
      </c>
      <c r="RQW71" s="69" t="str">
        <f t="shared" si="218"/>
        <v/>
      </c>
      <c r="RQX71" s="69" t="str">
        <f t="shared" si="218"/>
        <v/>
      </c>
      <c r="RQY71" s="69" t="str">
        <f t="shared" si="218"/>
        <v/>
      </c>
      <c r="RQZ71" s="69" t="str">
        <f t="shared" si="218"/>
        <v/>
      </c>
      <c r="RRA71" s="69" t="str">
        <f t="shared" si="218"/>
        <v/>
      </c>
      <c r="RRB71" s="69" t="str">
        <f t="shared" si="218"/>
        <v/>
      </c>
      <c r="RRC71" s="69" t="str">
        <f t="shared" si="218"/>
        <v/>
      </c>
      <c r="RRD71" s="69" t="str">
        <f t="shared" si="218"/>
        <v/>
      </c>
      <c r="RRE71" s="69" t="str">
        <f t="shared" si="218"/>
        <v/>
      </c>
      <c r="RRF71" s="69" t="str">
        <f t="shared" si="218"/>
        <v/>
      </c>
      <c r="RRG71" s="69" t="str">
        <f t="shared" si="218"/>
        <v/>
      </c>
      <c r="RRH71" s="69" t="str">
        <f t="shared" si="218"/>
        <v/>
      </c>
      <c r="RRI71" s="69" t="str">
        <f t="shared" si="218"/>
        <v/>
      </c>
      <c r="RRJ71" s="69" t="str">
        <f t="shared" si="218"/>
        <v/>
      </c>
      <c r="RRK71" s="69" t="str">
        <f t="shared" si="218"/>
        <v/>
      </c>
      <c r="RRL71" s="69" t="str">
        <f t="shared" si="218"/>
        <v/>
      </c>
      <c r="RRM71" s="69" t="str">
        <f t="shared" si="218"/>
        <v/>
      </c>
      <c r="RRN71" s="69" t="str">
        <f t="shared" si="218"/>
        <v/>
      </c>
      <c r="RRO71" s="69" t="str">
        <f t="shared" si="218"/>
        <v/>
      </c>
      <c r="RRP71" s="69" t="str">
        <f t="shared" si="218"/>
        <v/>
      </c>
      <c r="RRQ71" s="69" t="str">
        <f t="shared" si="218"/>
        <v/>
      </c>
      <c r="RRR71" s="69" t="str">
        <f t="shared" si="218"/>
        <v/>
      </c>
      <c r="RRS71" s="69" t="str">
        <f t="shared" si="218"/>
        <v/>
      </c>
      <c r="RRT71" s="69" t="str">
        <f t="shared" si="218"/>
        <v/>
      </c>
      <c r="RRU71" s="69" t="str">
        <f t="shared" si="218"/>
        <v/>
      </c>
      <c r="RRV71" s="69" t="str">
        <f t="shared" si="218"/>
        <v/>
      </c>
      <c r="RRW71" s="69" t="str">
        <f t="shared" si="218"/>
        <v/>
      </c>
      <c r="RRX71" s="69" t="str">
        <f t="shared" si="218"/>
        <v/>
      </c>
      <c r="RRY71" s="69" t="str">
        <f t="shared" si="218"/>
        <v/>
      </c>
      <c r="RRZ71" s="69" t="str">
        <f t="shared" si="218"/>
        <v/>
      </c>
      <c r="RSA71" s="69" t="str">
        <f t="shared" si="218"/>
        <v/>
      </c>
      <c r="RSB71" s="69" t="str">
        <f t="shared" si="218"/>
        <v/>
      </c>
      <c r="RSC71" s="69" t="str">
        <f t="shared" si="218"/>
        <v/>
      </c>
      <c r="RSD71" s="69" t="str">
        <f t="shared" si="218"/>
        <v/>
      </c>
      <c r="RSE71" s="69" t="str">
        <f t="shared" si="218"/>
        <v/>
      </c>
      <c r="RSF71" s="69" t="str">
        <f t="shared" si="218"/>
        <v/>
      </c>
      <c r="RSG71" s="69" t="str">
        <f t="shared" si="218"/>
        <v/>
      </c>
      <c r="RSH71" s="69" t="str">
        <f t="shared" si="218"/>
        <v/>
      </c>
      <c r="RSI71" s="69" t="str">
        <f t="shared" si="218"/>
        <v/>
      </c>
      <c r="RSJ71" s="69" t="str">
        <f t="shared" si="218"/>
        <v/>
      </c>
      <c r="RSK71" s="69" t="str">
        <f t="shared" si="218"/>
        <v/>
      </c>
      <c r="RSL71" s="69" t="str">
        <f t="shared" si="218"/>
        <v/>
      </c>
      <c r="RSM71" s="69" t="str">
        <f t="shared" si="218"/>
        <v/>
      </c>
      <c r="RSN71" s="69" t="str">
        <f t="shared" si="218"/>
        <v/>
      </c>
      <c r="RSO71" s="69" t="str">
        <f t="shared" si="218"/>
        <v/>
      </c>
      <c r="RSP71" s="69" t="str">
        <f t="shared" si="218"/>
        <v/>
      </c>
      <c r="RSQ71" s="69" t="str">
        <f t="shared" si="218"/>
        <v/>
      </c>
      <c r="RSR71" s="69" t="str">
        <f t="shared" ref="RSR71:RVC71" si="219">IF(RSR$2="","",(RSR69)/RSR70)</f>
        <v/>
      </c>
      <c r="RSS71" s="69" t="str">
        <f t="shared" si="219"/>
        <v/>
      </c>
      <c r="RST71" s="69" t="str">
        <f t="shared" si="219"/>
        <v/>
      </c>
      <c r="RSU71" s="69" t="str">
        <f t="shared" si="219"/>
        <v/>
      </c>
      <c r="RSV71" s="69" t="str">
        <f t="shared" si="219"/>
        <v/>
      </c>
      <c r="RSW71" s="69" t="str">
        <f t="shared" si="219"/>
        <v/>
      </c>
      <c r="RSX71" s="69" t="str">
        <f t="shared" si="219"/>
        <v/>
      </c>
      <c r="RSY71" s="69" t="str">
        <f t="shared" si="219"/>
        <v/>
      </c>
      <c r="RSZ71" s="69" t="str">
        <f t="shared" si="219"/>
        <v/>
      </c>
      <c r="RTA71" s="69" t="str">
        <f t="shared" si="219"/>
        <v/>
      </c>
      <c r="RTB71" s="69" t="str">
        <f t="shared" si="219"/>
        <v/>
      </c>
      <c r="RTC71" s="69" t="str">
        <f t="shared" si="219"/>
        <v/>
      </c>
      <c r="RTD71" s="69" t="str">
        <f t="shared" si="219"/>
        <v/>
      </c>
      <c r="RTE71" s="69" t="str">
        <f t="shared" si="219"/>
        <v/>
      </c>
      <c r="RTF71" s="69" t="str">
        <f t="shared" si="219"/>
        <v/>
      </c>
      <c r="RTG71" s="69" t="str">
        <f t="shared" si="219"/>
        <v/>
      </c>
      <c r="RTH71" s="69" t="str">
        <f t="shared" si="219"/>
        <v/>
      </c>
      <c r="RTI71" s="69" t="str">
        <f t="shared" si="219"/>
        <v/>
      </c>
      <c r="RTJ71" s="69" t="str">
        <f t="shared" si="219"/>
        <v/>
      </c>
      <c r="RTK71" s="69" t="str">
        <f t="shared" si="219"/>
        <v/>
      </c>
      <c r="RTL71" s="69" t="str">
        <f t="shared" si="219"/>
        <v/>
      </c>
      <c r="RTM71" s="69" t="str">
        <f t="shared" si="219"/>
        <v/>
      </c>
      <c r="RTN71" s="69" t="str">
        <f t="shared" si="219"/>
        <v/>
      </c>
      <c r="RTO71" s="69" t="str">
        <f t="shared" si="219"/>
        <v/>
      </c>
      <c r="RTP71" s="69" t="str">
        <f t="shared" si="219"/>
        <v/>
      </c>
      <c r="RTQ71" s="69" t="str">
        <f t="shared" si="219"/>
        <v/>
      </c>
      <c r="RTR71" s="69" t="str">
        <f t="shared" si="219"/>
        <v/>
      </c>
      <c r="RTS71" s="69" t="str">
        <f t="shared" si="219"/>
        <v/>
      </c>
      <c r="RTT71" s="69" t="str">
        <f t="shared" si="219"/>
        <v/>
      </c>
      <c r="RTU71" s="69" t="str">
        <f t="shared" si="219"/>
        <v/>
      </c>
      <c r="RTV71" s="69" t="str">
        <f t="shared" si="219"/>
        <v/>
      </c>
      <c r="RTW71" s="69" t="str">
        <f t="shared" si="219"/>
        <v/>
      </c>
      <c r="RTX71" s="69" t="str">
        <f t="shared" si="219"/>
        <v/>
      </c>
      <c r="RTY71" s="69" t="str">
        <f t="shared" si="219"/>
        <v/>
      </c>
      <c r="RTZ71" s="69" t="str">
        <f t="shared" si="219"/>
        <v/>
      </c>
      <c r="RUA71" s="69" t="str">
        <f t="shared" si="219"/>
        <v/>
      </c>
      <c r="RUB71" s="69" t="str">
        <f t="shared" si="219"/>
        <v/>
      </c>
      <c r="RUC71" s="69" t="str">
        <f t="shared" si="219"/>
        <v/>
      </c>
      <c r="RUD71" s="69" t="str">
        <f t="shared" si="219"/>
        <v/>
      </c>
      <c r="RUE71" s="69" t="str">
        <f t="shared" si="219"/>
        <v/>
      </c>
      <c r="RUF71" s="69" t="str">
        <f t="shared" si="219"/>
        <v/>
      </c>
      <c r="RUG71" s="69" t="str">
        <f t="shared" si="219"/>
        <v/>
      </c>
      <c r="RUH71" s="69" t="str">
        <f t="shared" si="219"/>
        <v/>
      </c>
      <c r="RUI71" s="69" t="str">
        <f t="shared" si="219"/>
        <v/>
      </c>
      <c r="RUJ71" s="69" t="str">
        <f t="shared" si="219"/>
        <v/>
      </c>
      <c r="RUK71" s="69" t="str">
        <f t="shared" si="219"/>
        <v/>
      </c>
      <c r="RUL71" s="69" t="str">
        <f t="shared" si="219"/>
        <v/>
      </c>
      <c r="RUM71" s="69" t="str">
        <f t="shared" si="219"/>
        <v/>
      </c>
      <c r="RUN71" s="69" t="str">
        <f t="shared" si="219"/>
        <v/>
      </c>
      <c r="RUO71" s="69" t="str">
        <f t="shared" si="219"/>
        <v/>
      </c>
      <c r="RUP71" s="69" t="str">
        <f t="shared" si="219"/>
        <v/>
      </c>
      <c r="RUQ71" s="69" t="str">
        <f t="shared" si="219"/>
        <v/>
      </c>
      <c r="RUR71" s="69" t="str">
        <f t="shared" si="219"/>
        <v/>
      </c>
      <c r="RUS71" s="69" t="str">
        <f t="shared" si="219"/>
        <v/>
      </c>
      <c r="RUT71" s="69" t="str">
        <f t="shared" si="219"/>
        <v/>
      </c>
      <c r="RUU71" s="69" t="str">
        <f t="shared" si="219"/>
        <v/>
      </c>
      <c r="RUV71" s="69" t="str">
        <f t="shared" si="219"/>
        <v/>
      </c>
      <c r="RUW71" s="69" t="str">
        <f t="shared" si="219"/>
        <v/>
      </c>
      <c r="RUX71" s="69" t="str">
        <f t="shared" si="219"/>
        <v/>
      </c>
      <c r="RUY71" s="69" t="str">
        <f t="shared" si="219"/>
        <v/>
      </c>
      <c r="RUZ71" s="69" t="str">
        <f t="shared" si="219"/>
        <v/>
      </c>
      <c r="RVA71" s="69" t="str">
        <f t="shared" si="219"/>
        <v/>
      </c>
      <c r="RVB71" s="69" t="str">
        <f t="shared" si="219"/>
        <v/>
      </c>
      <c r="RVC71" s="69" t="str">
        <f t="shared" si="219"/>
        <v/>
      </c>
      <c r="RVD71" s="69" t="str">
        <f t="shared" ref="RVD71:RXO71" si="220">IF(RVD$2="","",(RVD69)/RVD70)</f>
        <v/>
      </c>
      <c r="RVE71" s="69" t="str">
        <f t="shared" si="220"/>
        <v/>
      </c>
      <c r="RVF71" s="69" t="str">
        <f t="shared" si="220"/>
        <v/>
      </c>
      <c r="RVG71" s="69" t="str">
        <f t="shared" si="220"/>
        <v/>
      </c>
      <c r="RVH71" s="69" t="str">
        <f t="shared" si="220"/>
        <v/>
      </c>
      <c r="RVI71" s="69" t="str">
        <f t="shared" si="220"/>
        <v/>
      </c>
      <c r="RVJ71" s="69" t="str">
        <f t="shared" si="220"/>
        <v/>
      </c>
      <c r="RVK71" s="69" t="str">
        <f t="shared" si="220"/>
        <v/>
      </c>
      <c r="RVL71" s="69" t="str">
        <f t="shared" si="220"/>
        <v/>
      </c>
      <c r="RVM71" s="69" t="str">
        <f t="shared" si="220"/>
        <v/>
      </c>
      <c r="RVN71" s="69" t="str">
        <f t="shared" si="220"/>
        <v/>
      </c>
      <c r="RVO71" s="69" t="str">
        <f t="shared" si="220"/>
        <v/>
      </c>
      <c r="RVP71" s="69" t="str">
        <f t="shared" si="220"/>
        <v/>
      </c>
      <c r="RVQ71" s="69" t="str">
        <f t="shared" si="220"/>
        <v/>
      </c>
      <c r="RVR71" s="69" t="str">
        <f t="shared" si="220"/>
        <v/>
      </c>
      <c r="RVS71" s="69" t="str">
        <f t="shared" si="220"/>
        <v/>
      </c>
      <c r="RVT71" s="69" t="str">
        <f t="shared" si="220"/>
        <v/>
      </c>
      <c r="RVU71" s="69" t="str">
        <f t="shared" si="220"/>
        <v/>
      </c>
      <c r="RVV71" s="69" t="str">
        <f t="shared" si="220"/>
        <v/>
      </c>
      <c r="RVW71" s="69" t="str">
        <f t="shared" si="220"/>
        <v/>
      </c>
      <c r="RVX71" s="69" t="str">
        <f t="shared" si="220"/>
        <v/>
      </c>
      <c r="RVY71" s="69" t="str">
        <f t="shared" si="220"/>
        <v/>
      </c>
      <c r="RVZ71" s="69" t="str">
        <f t="shared" si="220"/>
        <v/>
      </c>
      <c r="RWA71" s="69" t="str">
        <f t="shared" si="220"/>
        <v/>
      </c>
      <c r="RWB71" s="69" t="str">
        <f t="shared" si="220"/>
        <v/>
      </c>
      <c r="RWC71" s="69" t="str">
        <f t="shared" si="220"/>
        <v/>
      </c>
      <c r="RWD71" s="69" t="str">
        <f t="shared" si="220"/>
        <v/>
      </c>
      <c r="RWE71" s="69" t="str">
        <f t="shared" si="220"/>
        <v/>
      </c>
      <c r="RWF71" s="69" t="str">
        <f t="shared" si="220"/>
        <v/>
      </c>
      <c r="RWG71" s="69" t="str">
        <f t="shared" si="220"/>
        <v/>
      </c>
      <c r="RWH71" s="69" t="str">
        <f t="shared" si="220"/>
        <v/>
      </c>
      <c r="RWI71" s="69" t="str">
        <f t="shared" si="220"/>
        <v/>
      </c>
      <c r="RWJ71" s="69" t="str">
        <f t="shared" si="220"/>
        <v/>
      </c>
      <c r="RWK71" s="69" t="str">
        <f t="shared" si="220"/>
        <v/>
      </c>
      <c r="RWL71" s="69" t="str">
        <f t="shared" si="220"/>
        <v/>
      </c>
      <c r="RWM71" s="69" t="str">
        <f t="shared" si="220"/>
        <v/>
      </c>
      <c r="RWN71" s="69" t="str">
        <f t="shared" si="220"/>
        <v/>
      </c>
      <c r="RWO71" s="69" t="str">
        <f t="shared" si="220"/>
        <v/>
      </c>
      <c r="RWP71" s="69" t="str">
        <f t="shared" si="220"/>
        <v/>
      </c>
      <c r="RWQ71" s="69" t="str">
        <f t="shared" si="220"/>
        <v/>
      </c>
      <c r="RWR71" s="69" t="str">
        <f t="shared" si="220"/>
        <v/>
      </c>
      <c r="RWS71" s="69" t="str">
        <f t="shared" si="220"/>
        <v/>
      </c>
      <c r="RWT71" s="69" t="str">
        <f t="shared" si="220"/>
        <v/>
      </c>
      <c r="RWU71" s="69" t="str">
        <f t="shared" si="220"/>
        <v/>
      </c>
      <c r="RWV71" s="69" t="str">
        <f t="shared" si="220"/>
        <v/>
      </c>
      <c r="RWW71" s="69" t="str">
        <f t="shared" si="220"/>
        <v/>
      </c>
      <c r="RWX71" s="69" t="str">
        <f t="shared" si="220"/>
        <v/>
      </c>
      <c r="RWY71" s="69" t="str">
        <f t="shared" si="220"/>
        <v/>
      </c>
      <c r="RWZ71" s="69" t="str">
        <f t="shared" si="220"/>
        <v/>
      </c>
      <c r="RXA71" s="69" t="str">
        <f t="shared" si="220"/>
        <v/>
      </c>
      <c r="RXB71" s="69" t="str">
        <f t="shared" si="220"/>
        <v/>
      </c>
      <c r="RXC71" s="69" t="str">
        <f t="shared" si="220"/>
        <v/>
      </c>
      <c r="RXD71" s="69" t="str">
        <f t="shared" si="220"/>
        <v/>
      </c>
      <c r="RXE71" s="69" t="str">
        <f t="shared" si="220"/>
        <v/>
      </c>
      <c r="RXF71" s="69" t="str">
        <f t="shared" si="220"/>
        <v/>
      </c>
      <c r="RXG71" s="69" t="str">
        <f t="shared" si="220"/>
        <v/>
      </c>
      <c r="RXH71" s="69" t="str">
        <f t="shared" si="220"/>
        <v/>
      </c>
      <c r="RXI71" s="69" t="str">
        <f t="shared" si="220"/>
        <v/>
      </c>
      <c r="RXJ71" s="69" t="str">
        <f t="shared" si="220"/>
        <v/>
      </c>
      <c r="RXK71" s="69" t="str">
        <f t="shared" si="220"/>
        <v/>
      </c>
      <c r="RXL71" s="69" t="str">
        <f t="shared" si="220"/>
        <v/>
      </c>
      <c r="RXM71" s="69" t="str">
        <f t="shared" si="220"/>
        <v/>
      </c>
      <c r="RXN71" s="69" t="str">
        <f t="shared" si="220"/>
        <v/>
      </c>
      <c r="RXO71" s="69" t="str">
        <f t="shared" si="220"/>
        <v/>
      </c>
      <c r="RXP71" s="69" t="str">
        <f t="shared" ref="RXP71:SAA71" si="221">IF(RXP$2="","",(RXP69)/RXP70)</f>
        <v/>
      </c>
      <c r="RXQ71" s="69" t="str">
        <f t="shared" si="221"/>
        <v/>
      </c>
      <c r="RXR71" s="69" t="str">
        <f t="shared" si="221"/>
        <v/>
      </c>
      <c r="RXS71" s="69" t="str">
        <f t="shared" si="221"/>
        <v/>
      </c>
      <c r="RXT71" s="69" t="str">
        <f t="shared" si="221"/>
        <v/>
      </c>
      <c r="RXU71" s="69" t="str">
        <f t="shared" si="221"/>
        <v/>
      </c>
      <c r="RXV71" s="69" t="str">
        <f t="shared" si="221"/>
        <v/>
      </c>
      <c r="RXW71" s="69" t="str">
        <f t="shared" si="221"/>
        <v/>
      </c>
      <c r="RXX71" s="69" t="str">
        <f t="shared" si="221"/>
        <v/>
      </c>
      <c r="RXY71" s="69" t="str">
        <f t="shared" si="221"/>
        <v/>
      </c>
      <c r="RXZ71" s="69" t="str">
        <f t="shared" si="221"/>
        <v/>
      </c>
      <c r="RYA71" s="69" t="str">
        <f t="shared" si="221"/>
        <v/>
      </c>
      <c r="RYB71" s="69" t="str">
        <f t="shared" si="221"/>
        <v/>
      </c>
      <c r="RYC71" s="69" t="str">
        <f t="shared" si="221"/>
        <v/>
      </c>
      <c r="RYD71" s="69" t="str">
        <f t="shared" si="221"/>
        <v/>
      </c>
      <c r="RYE71" s="69" t="str">
        <f t="shared" si="221"/>
        <v/>
      </c>
      <c r="RYF71" s="69" t="str">
        <f t="shared" si="221"/>
        <v/>
      </c>
      <c r="RYG71" s="69" t="str">
        <f t="shared" si="221"/>
        <v/>
      </c>
      <c r="RYH71" s="69" t="str">
        <f t="shared" si="221"/>
        <v/>
      </c>
      <c r="RYI71" s="69" t="str">
        <f t="shared" si="221"/>
        <v/>
      </c>
      <c r="RYJ71" s="69" t="str">
        <f t="shared" si="221"/>
        <v/>
      </c>
      <c r="RYK71" s="69" t="str">
        <f t="shared" si="221"/>
        <v/>
      </c>
      <c r="RYL71" s="69" t="str">
        <f t="shared" si="221"/>
        <v/>
      </c>
      <c r="RYM71" s="69" t="str">
        <f t="shared" si="221"/>
        <v/>
      </c>
      <c r="RYN71" s="69" t="str">
        <f t="shared" si="221"/>
        <v/>
      </c>
      <c r="RYO71" s="69" t="str">
        <f t="shared" si="221"/>
        <v/>
      </c>
      <c r="RYP71" s="69" t="str">
        <f t="shared" si="221"/>
        <v/>
      </c>
      <c r="RYQ71" s="69" t="str">
        <f t="shared" si="221"/>
        <v/>
      </c>
      <c r="RYR71" s="69" t="str">
        <f t="shared" si="221"/>
        <v/>
      </c>
      <c r="RYS71" s="69" t="str">
        <f t="shared" si="221"/>
        <v/>
      </c>
      <c r="RYT71" s="69" t="str">
        <f t="shared" si="221"/>
        <v/>
      </c>
      <c r="RYU71" s="69" t="str">
        <f t="shared" si="221"/>
        <v/>
      </c>
      <c r="RYV71" s="69" t="str">
        <f t="shared" si="221"/>
        <v/>
      </c>
      <c r="RYW71" s="69" t="str">
        <f t="shared" si="221"/>
        <v/>
      </c>
      <c r="RYX71" s="69" t="str">
        <f t="shared" si="221"/>
        <v/>
      </c>
      <c r="RYY71" s="69" t="str">
        <f t="shared" si="221"/>
        <v/>
      </c>
      <c r="RYZ71" s="69" t="str">
        <f t="shared" si="221"/>
        <v/>
      </c>
      <c r="RZA71" s="69" t="str">
        <f t="shared" si="221"/>
        <v/>
      </c>
      <c r="RZB71" s="69" t="str">
        <f t="shared" si="221"/>
        <v/>
      </c>
      <c r="RZC71" s="69" t="str">
        <f t="shared" si="221"/>
        <v/>
      </c>
      <c r="RZD71" s="69" t="str">
        <f t="shared" si="221"/>
        <v/>
      </c>
      <c r="RZE71" s="69" t="str">
        <f t="shared" si="221"/>
        <v/>
      </c>
      <c r="RZF71" s="69" t="str">
        <f t="shared" si="221"/>
        <v/>
      </c>
      <c r="RZG71" s="69" t="str">
        <f t="shared" si="221"/>
        <v/>
      </c>
      <c r="RZH71" s="69" t="str">
        <f t="shared" si="221"/>
        <v/>
      </c>
      <c r="RZI71" s="69" t="str">
        <f t="shared" si="221"/>
        <v/>
      </c>
      <c r="RZJ71" s="69" t="str">
        <f t="shared" si="221"/>
        <v/>
      </c>
      <c r="RZK71" s="69" t="str">
        <f t="shared" si="221"/>
        <v/>
      </c>
      <c r="RZL71" s="69" t="str">
        <f t="shared" si="221"/>
        <v/>
      </c>
      <c r="RZM71" s="69" t="str">
        <f t="shared" si="221"/>
        <v/>
      </c>
      <c r="RZN71" s="69" t="str">
        <f t="shared" si="221"/>
        <v/>
      </c>
      <c r="RZO71" s="69" t="str">
        <f t="shared" si="221"/>
        <v/>
      </c>
      <c r="RZP71" s="69" t="str">
        <f t="shared" si="221"/>
        <v/>
      </c>
      <c r="RZQ71" s="69" t="str">
        <f t="shared" si="221"/>
        <v/>
      </c>
      <c r="RZR71" s="69" t="str">
        <f t="shared" si="221"/>
        <v/>
      </c>
      <c r="RZS71" s="69" t="str">
        <f t="shared" si="221"/>
        <v/>
      </c>
      <c r="RZT71" s="69" t="str">
        <f t="shared" si="221"/>
        <v/>
      </c>
      <c r="RZU71" s="69" t="str">
        <f t="shared" si="221"/>
        <v/>
      </c>
      <c r="RZV71" s="69" t="str">
        <f t="shared" si="221"/>
        <v/>
      </c>
      <c r="RZW71" s="69" t="str">
        <f t="shared" si="221"/>
        <v/>
      </c>
      <c r="RZX71" s="69" t="str">
        <f t="shared" si="221"/>
        <v/>
      </c>
      <c r="RZY71" s="69" t="str">
        <f t="shared" si="221"/>
        <v/>
      </c>
      <c r="RZZ71" s="69" t="str">
        <f t="shared" si="221"/>
        <v/>
      </c>
      <c r="SAA71" s="69" t="str">
        <f t="shared" si="221"/>
        <v/>
      </c>
      <c r="SAB71" s="69" t="str">
        <f t="shared" ref="SAB71:SCM71" si="222">IF(SAB$2="","",(SAB69)/SAB70)</f>
        <v/>
      </c>
      <c r="SAC71" s="69" t="str">
        <f t="shared" si="222"/>
        <v/>
      </c>
      <c r="SAD71" s="69" t="str">
        <f t="shared" si="222"/>
        <v/>
      </c>
      <c r="SAE71" s="69" t="str">
        <f t="shared" si="222"/>
        <v/>
      </c>
      <c r="SAF71" s="69" t="str">
        <f t="shared" si="222"/>
        <v/>
      </c>
      <c r="SAG71" s="69" t="str">
        <f t="shared" si="222"/>
        <v/>
      </c>
      <c r="SAH71" s="69" t="str">
        <f t="shared" si="222"/>
        <v/>
      </c>
      <c r="SAI71" s="69" t="str">
        <f t="shared" si="222"/>
        <v/>
      </c>
      <c r="SAJ71" s="69" t="str">
        <f t="shared" si="222"/>
        <v/>
      </c>
      <c r="SAK71" s="69" t="str">
        <f t="shared" si="222"/>
        <v/>
      </c>
      <c r="SAL71" s="69" t="str">
        <f t="shared" si="222"/>
        <v/>
      </c>
      <c r="SAM71" s="69" t="str">
        <f t="shared" si="222"/>
        <v/>
      </c>
      <c r="SAN71" s="69" t="str">
        <f t="shared" si="222"/>
        <v/>
      </c>
      <c r="SAO71" s="69" t="str">
        <f t="shared" si="222"/>
        <v/>
      </c>
      <c r="SAP71" s="69" t="str">
        <f t="shared" si="222"/>
        <v/>
      </c>
      <c r="SAQ71" s="69" t="str">
        <f t="shared" si="222"/>
        <v/>
      </c>
      <c r="SAR71" s="69" t="str">
        <f t="shared" si="222"/>
        <v/>
      </c>
      <c r="SAS71" s="69" t="str">
        <f t="shared" si="222"/>
        <v/>
      </c>
      <c r="SAT71" s="69" t="str">
        <f t="shared" si="222"/>
        <v/>
      </c>
      <c r="SAU71" s="69" t="str">
        <f t="shared" si="222"/>
        <v/>
      </c>
      <c r="SAV71" s="69" t="str">
        <f t="shared" si="222"/>
        <v/>
      </c>
      <c r="SAW71" s="69" t="str">
        <f t="shared" si="222"/>
        <v/>
      </c>
      <c r="SAX71" s="69" t="str">
        <f t="shared" si="222"/>
        <v/>
      </c>
      <c r="SAY71" s="69" t="str">
        <f t="shared" si="222"/>
        <v/>
      </c>
      <c r="SAZ71" s="69" t="str">
        <f t="shared" si="222"/>
        <v/>
      </c>
      <c r="SBA71" s="69" t="str">
        <f t="shared" si="222"/>
        <v/>
      </c>
      <c r="SBB71" s="69" t="str">
        <f t="shared" si="222"/>
        <v/>
      </c>
      <c r="SBC71" s="69" t="str">
        <f t="shared" si="222"/>
        <v/>
      </c>
      <c r="SBD71" s="69" t="str">
        <f t="shared" si="222"/>
        <v/>
      </c>
      <c r="SBE71" s="69" t="str">
        <f t="shared" si="222"/>
        <v/>
      </c>
      <c r="SBF71" s="69" t="str">
        <f t="shared" si="222"/>
        <v/>
      </c>
      <c r="SBG71" s="69" t="str">
        <f t="shared" si="222"/>
        <v/>
      </c>
      <c r="SBH71" s="69" t="str">
        <f t="shared" si="222"/>
        <v/>
      </c>
      <c r="SBI71" s="69" t="str">
        <f t="shared" si="222"/>
        <v/>
      </c>
      <c r="SBJ71" s="69" t="str">
        <f t="shared" si="222"/>
        <v/>
      </c>
      <c r="SBK71" s="69" t="str">
        <f t="shared" si="222"/>
        <v/>
      </c>
      <c r="SBL71" s="69" t="str">
        <f t="shared" si="222"/>
        <v/>
      </c>
      <c r="SBM71" s="69" t="str">
        <f t="shared" si="222"/>
        <v/>
      </c>
      <c r="SBN71" s="69" t="str">
        <f t="shared" si="222"/>
        <v/>
      </c>
      <c r="SBO71" s="69" t="str">
        <f t="shared" si="222"/>
        <v/>
      </c>
      <c r="SBP71" s="69" t="str">
        <f t="shared" si="222"/>
        <v/>
      </c>
      <c r="SBQ71" s="69" t="str">
        <f t="shared" si="222"/>
        <v/>
      </c>
      <c r="SBR71" s="69" t="str">
        <f t="shared" si="222"/>
        <v/>
      </c>
      <c r="SBS71" s="69" t="str">
        <f t="shared" si="222"/>
        <v/>
      </c>
      <c r="SBT71" s="69" t="str">
        <f t="shared" si="222"/>
        <v/>
      </c>
      <c r="SBU71" s="69" t="str">
        <f t="shared" si="222"/>
        <v/>
      </c>
      <c r="SBV71" s="69" t="str">
        <f t="shared" si="222"/>
        <v/>
      </c>
      <c r="SBW71" s="69" t="str">
        <f t="shared" si="222"/>
        <v/>
      </c>
      <c r="SBX71" s="69" t="str">
        <f t="shared" si="222"/>
        <v/>
      </c>
      <c r="SBY71" s="69" t="str">
        <f t="shared" si="222"/>
        <v/>
      </c>
      <c r="SBZ71" s="69" t="str">
        <f t="shared" si="222"/>
        <v/>
      </c>
      <c r="SCA71" s="69" t="str">
        <f t="shared" si="222"/>
        <v/>
      </c>
      <c r="SCB71" s="69" t="str">
        <f t="shared" si="222"/>
        <v/>
      </c>
      <c r="SCC71" s="69" t="str">
        <f t="shared" si="222"/>
        <v/>
      </c>
      <c r="SCD71" s="69" t="str">
        <f t="shared" si="222"/>
        <v/>
      </c>
      <c r="SCE71" s="69" t="str">
        <f t="shared" si="222"/>
        <v/>
      </c>
      <c r="SCF71" s="69" t="str">
        <f t="shared" si="222"/>
        <v/>
      </c>
      <c r="SCG71" s="69" t="str">
        <f t="shared" si="222"/>
        <v/>
      </c>
      <c r="SCH71" s="69" t="str">
        <f t="shared" si="222"/>
        <v/>
      </c>
      <c r="SCI71" s="69" t="str">
        <f t="shared" si="222"/>
        <v/>
      </c>
      <c r="SCJ71" s="69" t="str">
        <f t="shared" si="222"/>
        <v/>
      </c>
      <c r="SCK71" s="69" t="str">
        <f t="shared" si="222"/>
        <v/>
      </c>
      <c r="SCL71" s="69" t="str">
        <f t="shared" si="222"/>
        <v/>
      </c>
      <c r="SCM71" s="69" t="str">
        <f t="shared" si="222"/>
        <v/>
      </c>
      <c r="SCN71" s="69" t="str">
        <f t="shared" ref="SCN71:SEY71" si="223">IF(SCN$2="","",(SCN69)/SCN70)</f>
        <v/>
      </c>
      <c r="SCO71" s="69" t="str">
        <f t="shared" si="223"/>
        <v/>
      </c>
      <c r="SCP71" s="69" t="str">
        <f t="shared" si="223"/>
        <v/>
      </c>
      <c r="SCQ71" s="69" t="str">
        <f t="shared" si="223"/>
        <v/>
      </c>
      <c r="SCR71" s="69" t="str">
        <f t="shared" si="223"/>
        <v/>
      </c>
      <c r="SCS71" s="69" t="str">
        <f t="shared" si="223"/>
        <v/>
      </c>
      <c r="SCT71" s="69" t="str">
        <f t="shared" si="223"/>
        <v/>
      </c>
      <c r="SCU71" s="69" t="str">
        <f t="shared" si="223"/>
        <v/>
      </c>
      <c r="SCV71" s="69" t="str">
        <f t="shared" si="223"/>
        <v/>
      </c>
      <c r="SCW71" s="69" t="str">
        <f t="shared" si="223"/>
        <v/>
      </c>
      <c r="SCX71" s="69" t="str">
        <f t="shared" si="223"/>
        <v/>
      </c>
      <c r="SCY71" s="69" t="str">
        <f t="shared" si="223"/>
        <v/>
      </c>
      <c r="SCZ71" s="69" t="str">
        <f t="shared" si="223"/>
        <v/>
      </c>
      <c r="SDA71" s="69" t="str">
        <f t="shared" si="223"/>
        <v/>
      </c>
      <c r="SDB71" s="69" t="str">
        <f t="shared" si="223"/>
        <v/>
      </c>
      <c r="SDC71" s="69" t="str">
        <f t="shared" si="223"/>
        <v/>
      </c>
      <c r="SDD71" s="69" t="str">
        <f t="shared" si="223"/>
        <v/>
      </c>
      <c r="SDE71" s="69" t="str">
        <f t="shared" si="223"/>
        <v/>
      </c>
      <c r="SDF71" s="69" t="str">
        <f t="shared" si="223"/>
        <v/>
      </c>
      <c r="SDG71" s="69" t="str">
        <f t="shared" si="223"/>
        <v/>
      </c>
      <c r="SDH71" s="69" t="str">
        <f t="shared" si="223"/>
        <v/>
      </c>
      <c r="SDI71" s="69" t="str">
        <f t="shared" si="223"/>
        <v/>
      </c>
      <c r="SDJ71" s="69" t="str">
        <f t="shared" si="223"/>
        <v/>
      </c>
      <c r="SDK71" s="69" t="str">
        <f t="shared" si="223"/>
        <v/>
      </c>
      <c r="SDL71" s="69" t="str">
        <f t="shared" si="223"/>
        <v/>
      </c>
      <c r="SDM71" s="69" t="str">
        <f t="shared" si="223"/>
        <v/>
      </c>
      <c r="SDN71" s="69" t="str">
        <f t="shared" si="223"/>
        <v/>
      </c>
      <c r="SDO71" s="69" t="str">
        <f t="shared" si="223"/>
        <v/>
      </c>
      <c r="SDP71" s="69" t="str">
        <f t="shared" si="223"/>
        <v/>
      </c>
      <c r="SDQ71" s="69" t="str">
        <f t="shared" si="223"/>
        <v/>
      </c>
      <c r="SDR71" s="69" t="str">
        <f t="shared" si="223"/>
        <v/>
      </c>
      <c r="SDS71" s="69" t="str">
        <f t="shared" si="223"/>
        <v/>
      </c>
      <c r="SDT71" s="69" t="str">
        <f t="shared" si="223"/>
        <v/>
      </c>
      <c r="SDU71" s="69" t="str">
        <f t="shared" si="223"/>
        <v/>
      </c>
      <c r="SDV71" s="69" t="str">
        <f t="shared" si="223"/>
        <v/>
      </c>
      <c r="SDW71" s="69" t="str">
        <f t="shared" si="223"/>
        <v/>
      </c>
      <c r="SDX71" s="69" t="str">
        <f t="shared" si="223"/>
        <v/>
      </c>
      <c r="SDY71" s="69" t="str">
        <f t="shared" si="223"/>
        <v/>
      </c>
      <c r="SDZ71" s="69" t="str">
        <f t="shared" si="223"/>
        <v/>
      </c>
      <c r="SEA71" s="69" t="str">
        <f t="shared" si="223"/>
        <v/>
      </c>
      <c r="SEB71" s="69" t="str">
        <f t="shared" si="223"/>
        <v/>
      </c>
      <c r="SEC71" s="69" t="str">
        <f t="shared" si="223"/>
        <v/>
      </c>
      <c r="SED71" s="69" t="str">
        <f t="shared" si="223"/>
        <v/>
      </c>
      <c r="SEE71" s="69" t="str">
        <f t="shared" si="223"/>
        <v/>
      </c>
      <c r="SEF71" s="69" t="str">
        <f t="shared" si="223"/>
        <v/>
      </c>
      <c r="SEG71" s="69" t="str">
        <f t="shared" si="223"/>
        <v/>
      </c>
      <c r="SEH71" s="69" t="str">
        <f t="shared" si="223"/>
        <v/>
      </c>
      <c r="SEI71" s="69" t="str">
        <f t="shared" si="223"/>
        <v/>
      </c>
      <c r="SEJ71" s="69" t="str">
        <f t="shared" si="223"/>
        <v/>
      </c>
      <c r="SEK71" s="69" t="str">
        <f t="shared" si="223"/>
        <v/>
      </c>
      <c r="SEL71" s="69" t="str">
        <f t="shared" si="223"/>
        <v/>
      </c>
      <c r="SEM71" s="69" t="str">
        <f t="shared" si="223"/>
        <v/>
      </c>
      <c r="SEN71" s="69" t="str">
        <f t="shared" si="223"/>
        <v/>
      </c>
      <c r="SEO71" s="69" t="str">
        <f t="shared" si="223"/>
        <v/>
      </c>
      <c r="SEP71" s="69" t="str">
        <f t="shared" si="223"/>
        <v/>
      </c>
      <c r="SEQ71" s="69" t="str">
        <f t="shared" si="223"/>
        <v/>
      </c>
      <c r="SER71" s="69" t="str">
        <f t="shared" si="223"/>
        <v/>
      </c>
      <c r="SES71" s="69" t="str">
        <f t="shared" si="223"/>
        <v/>
      </c>
      <c r="SET71" s="69" t="str">
        <f t="shared" si="223"/>
        <v/>
      </c>
      <c r="SEU71" s="69" t="str">
        <f t="shared" si="223"/>
        <v/>
      </c>
      <c r="SEV71" s="69" t="str">
        <f t="shared" si="223"/>
        <v/>
      </c>
      <c r="SEW71" s="69" t="str">
        <f t="shared" si="223"/>
        <v/>
      </c>
      <c r="SEX71" s="69" t="str">
        <f t="shared" si="223"/>
        <v/>
      </c>
      <c r="SEY71" s="69" t="str">
        <f t="shared" si="223"/>
        <v/>
      </c>
      <c r="SEZ71" s="69" t="str">
        <f t="shared" ref="SEZ71:SHK71" si="224">IF(SEZ$2="","",(SEZ69)/SEZ70)</f>
        <v/>
      </c>
      <c r="SFA71" s="69" t="str">
        <f t="shared" si="224"/>
        <v/>
      </c>
      <c r="SFB71" s="69" t="str">
        <f t="shared" si="224"/>
        <v/>
      </c>
      <c r="SFC71" s="69" t="str">
        <f t="shared" si="224"/>
        <v/>
      </c>
      <c r="SFD71" s="69" t="str">
        <f t="shared" si="224"/>
        <v/>
      </c>
      <c r="SFE71" s="69" t="str">
        <f t="shared" si="224"/>
        <v/>
      </c>
      <c r="SFF71" s="69" t="str">
        <f t="shared" si="224"/>
        <v/>
      </c>
      <c r="SFG71" s="69" t="str">
        <f t="shared" si="224"/>
        <v/>
      </c>
      <c r="SFH71" s="69" t="str">
        <f t="shared" si="224"/>
        <v/>
      </c>
      <c r="SFI71" s="69" t="str">
        <f t="shared" si="224"/>
        <v/>
      </c>
      <c r="SFJ71" s="69" t="str">
        <f t="shared" si="224"/>
        <v/>
      </c>
      <c r="SFK71" s="69" t="str">
        <f t="shared" si="224"/>
        <v/>
      </c>
      <c r="SFL71" s="69" t="str">
        <f t="shared" si="224"/>
        <v/>
      </c>
      <c r="SFM71" s="69" t="str">
        <f t="shared" si="224"/>
        <v/>
      </c>
      <c r="SFN71" s="69" t="str">
        <f t="shared" si="224"/>
        <v/>
      </c>
      <c r="SFO71" s="69" t="str">
        <f t="shared" si="224"/>
        <v/>
      </c>
      <c r="SFP71" s="69" t="str">
        <f t="shared" si="224"/>
        <v/>
      </c>
      <c r="SFQ71" s="69" t="str">
        <f t="shared" si="224"/>
        <v/>
      </c>
      <c r="SFR71" s="69" t="str">
        <f t="shared" si="224"/>
        <v/>
      </c>
      <c r="SFS71" s="69" t="str">
        <f t="shared" si="224"/>
        <v/>
      </c>
      <c r="SFT71" s="69" t="str">
        <f t="shared" si="224"/>
        <v/>
      </c>
      <c r="SFU71" s="69" t="str">
        <f t="shared" si="224"/>
        <v/>
      </c>
      <c r="SFV71" s="69" t="str">
        <f t="shared" si="224"/>
        <v/>
      </c>
      <c r="SFW71" s="69" t="str">
        <f t="shared" si="224"/>
        <v/>
      </c>
      <c r="SFX71" s="69" t="str">
        <f t="shared" si="224"/>
        <v/>
      </c>
      <c r="SFY71" s="69" t="str">
        <f t="shared" si="224"/>
        <v/>
      </c>
      <c r="SFZ71" s="69" t="str">
        <f t="shared" si="224"/>
        <v/>
      </c>
      <c r="SGA71" s="69" t="str">
        <f t="shared" si="224"/>
        <v/>
      </c>
      <c r="SGB71" s="69" t="str">
        <f t="shared" si="224"/>
        <v/>
      </c>
      <c r="SGC71" s="69" t="str">
        <f t="shared" si="224"/>
        <v/>
      </c>
      <c r="SGD71" s="69" t="str">
        <f t="shared" si="224"/>
        <v/>
      </c>
      <c r="SGE71" s="69" t="str">
        <f t="shared" si="224"/>
        <v/>
      </c>
      <c r="SGF71" s="69" t="str">
        <f t="shared" si="224"/>
        <v/>
      </c>
      <c r="SGG71" s="69" t="str">
        <f t="shared" si="224"/>
        <v/>
      </c>
      <c r="SGH71" s="69" t="str">
        <f t="shared" si="224"/>
        <v/>
      </c>
      <c r="SGI71" s="69" t="str">
        <f t="shared" si="224"/>
        <v/>
      </c>
      <c r="SGJ71" s="69" t="str">
        <f t="shared" si="224"/>
        <v/>
      </c>
      <c r="SGK71" s="69" t="str">
        <f t="shared" si="224"/>
        <v/>
      </c>
      <c r="SGL71" s="69" t="str">
        <f t="shared" si="224"/>
        <v/>
      </c>
      <c r="SGM71" s="69" t="str">
        <f t="shared" si="224"/>
        <v/>
      </c>
      <c r="SGN71" s="69" t="str">
        <f t="shared" si="224"/>
        <v/>
      </c>
      <c r="SGO71" s="69" t="str">
        <f t="shared" si="224"/>
        <v/>
      </c>
      <c r="SGP71" s="69" t="str">
        <f t="shared" si="224"/>
        <v/>
      </c>
      <c r="SGQ71" s="69" t="str">
        <f t="shared" si="224"/>
        <v/>
      </c>
      <c r="SGR71" s="69" t="str">
        <f t="shared" si="224"/>
        <v/>
      </c>
      <c r="SGS71" s="69" t="str">
        <f t="shared" si="224"/>
        <v/>
      </c>
      <c r="SGT71" s="69" t="str">
        <f t="shared" si="224"/>
        <v/>
      </c>
      <c r="SGU71" s="69" t="str">
        <f t="shared" si="224"/>
        <v/>
      </c>
      <c r="SGV71" s="69" t="str">
        <f t="shared" si="224"/>
        <v/>
      </c>
      <c r="SGW71" s="69" t="str">
        <f t="shared" si="224"/>
        <v/>
      </c>
      <c r="SGX71" s="69" t="str">
        <f t="shared" si="224"/>
        <v/>
      </c>
      <c r="SGY71" s="69" t="str">
        <f t="shared" si="224"/>
        <v/>
      </c>
      <c r="SGZ71" s="69" t="str">
        <f t="shared" si="224"/>
        <v/>
      </c>
      <c r="SHA71" s="69" t="str">
        <f t="shared" si="224"/>
        <v/>
      </c>
      <c r="SHB71" s="69" t="str">
        <f t="shared" si="224"/>
        <v/>
      </c>
      <c r="SHC71" s="69" t="str">
        <f t="shared" si="224"/>
        <v/>
      </c>
      <c r="SHD71" s="69" t="str">
        <f t="shared" si="224"/>
        <v/>
      </c>
      <c r="SHE71" s="69" t="str">
        <f t="shared" si="224"/>
        <v/>
      </c>
      <c r="SHF71" s="69" t="str">
        <f t="shared" si="224"/>
        <v/>
      </c>
      <c r="SHG71" s="69" t="str">
        <f t="shared" si="224"/>
        <v/>
      </c>
      <c r="SHH71" s="69" t="str">
        <f t="shared" si="224"/>
        <v/>
      </c>
      <c r="SHI71" s="69" t="str">
        <f t="shared" si="224"/>
        <v/>
      </c>
      <c r="SHJ71" s="69" t="str">
        <f t="shared" si="224"/>
        <v/>
      </c>
      <c r="SHK71" s="69" t="str">
        <f t="shared" si="224"/>
        <v/>
      </c>
      <c r="SHL71" s="69" t="str">
        <f t="shared" ref="SHL71:SJW71" si="225">IF(SHL$2="","",(SHL69)/SHL70)</f>
        <v/>
      </c>
      <c r="SHM71" s="69" t="str">
        <f t="shared" si="225"/>
        <v/>
      </c>
      <c r="SHN71" s="69" t="str">
        <f t="shared" si="225"/>
        <v/>
      </c>
      <c r="SHO71" s="69" t="str">
        <f t="shared" si="225"/>
        <v/>
      </c>
      <c r="SHP71" s="69" t="str">
        <f t="shared" si="225"/>
        <v/>
      </c>
      <c r="SHQ71" s="69" t="str">
        <f t="shared" si="225"/>
        <v/>
      </c>
      <c r="SHR71" s="69" t="str">
        <f t="shared" si="225"/>
        <v/>
      </c>
      <c r="SHS71" s="69" t="str">
        <f t="shared" si="225"/>
        <v/>
      </c>
      <c r="SHT71" s="69" t="str">
        <f t="shared" si="225"/>
        <v/>
      </c>
      <c r="SHU71" s="69" t="str">
        <f t="shared" si="225"/>
        <v/>
      </c>
      <c r="SHV71" s="69" t="str">
        <f t="shared" si="225"/>
        <v/>
      </c>
      <c r="SHW71" s="69" t="str">
        <f t="shared" si="225"/>
        <v/>
      </c>
      <c r="SHX71" s="69" t="str">
        <f t="shared" si="225"/>
        <v/>
      </c>
      <c r="SHY71" s="69" t="str">
        <f t="shared" si="225"/>
        <v/>
      </c>
      <c r="SHZ71" s="69" t="str">
        <f t="shared" si="225"/>
        <v/>
      </c>
      <c r="SIA71" s="69" t="str">
        <f t="shared" si="225"/>
        <v/>
      </c>
      <c r="SIB71" s="69" t="str">
        <f t="shared" si="225"/>
        <v/>
      </c>
      <c r="SIC71" s="69" t="str">
        <f t="shared" si="225"/>
        <v/>
      </c>
      <c r="SID71" s="69" t="str">
        <f t="shared" si="225"/>
        <v/>
      </c>
      <c r="SIE71" s="69" t="str">
        <f t="shared" si="225"/>
        <v/>
      </c>
      <c r="SIF71" s="69" t="str">
        <f t="shared" si="225"/>
        <v/>
      </c>
      <c r="SIG71" s="69" t="str">
        <f t="shared" si="225"/>
        <v/>
      </c>
      <c r="SIH71" s="69" t="str">
        <f t="shared" si="225"/>
        <v/>
      </c>
      <c r="SII71" s="69" t="str">
        <f t="shared" si="225"/>
        <v/>
      </c>
      <c r="SIJ71" s="69" t="str">
        <f t="shared" si="225"/>
        <v/>
      </c>
      <c r="SIK71" s="69" t="str">
        <f t="shared" si="225"/>
        <v/>
      </c>
      <c r="SIL71" s="69" t="str">
        <f t="shared" si="225"/>
        <v/>
      </c>
      <c r="SIM71" s="69" t="str">
        <f t="shared" si="225"/>
        <v/>
      </c>
      <c r="SIN71" s="69" t="str">
        <f t="shared" si="225"/>
        <v/>
      </c>
      <c r="SIO71" s="69" t="str">
        <f t="shared" si="225"/>
        <v/>
      </c>
      <c r="SIP71" s="69" t="str">
        <f t="shared" si="225"/>
        <v/>
      </c>
      <c r="SIQ71" s="69" t="str">
        <f t="shared" si="225"/>
        <v/>
      </c>
      <c r="SIR71" s="69" t="str">
        <f t="shared" si="225"/>
        <v/>
      </c>
      <c r="SIS71" s="69" t="str">
        <f t="shared" si="225"/>
        <v/>
      </c>
      <c r="SIT71" s="69" t="str">
        <f t="shared" si="225"/>
        <v/>
      </c>
      <c r="SIU71" s="69" t="str">
        <f t="shared" si="225"/>
        <v/>
      </c>
      <c r="SIV71" s="69" t="str">
        <f t="shared" si="225"/>
        <v/>
      </c>
      <c r="SIW71" s="69" t="str">
        <f t="shared" si="225"/>
        <v/>
      </c>
      <c r="SIX71" s="69" t="str">
        <f t="shared" si="225"/>
        <v/>
      </c>
      <c r="SIY71" s="69" t="str">
        <f t="shared" si="225"/>
        <v/>
      </c>
      <c r="SIZ71" s="69" t="str">
        <f t="shared" si="225"/>
        <v/>
      </c>
      <c r="SJA71" s="69" t="str">
        <f t="shared" si="225"/>
        <v/>
      </c>
      <c r="SJB71" s="69" t="str">
        <f t="shared" si="225"/>
        <v/>
      </c>
      <c r="SJC71" s="69" t="str">
        <f t="shared" si="225"/>
        <v/>
      </c>
      <c r="SJD71" s="69" t="str">
        <f t="shared" si="225"/>
        <v/>
      </c>
      <c r="SJE71" s="69" t="str">
        <f t="shared" si="225"/>
        <v/>
      </c>
      <c r="SJF71" s="69" t="str">
        <f t="shared" si="225"/>
        <v/>
      </c>
      <c r="SJG71" s="69" t="str">
        <f t="shared" si="225"/>
        <v/>
      </c>
      <c r="SJH71" s="69" t="str">
        <f t="shared" si="225"/>
        <v/>
      </c>
      <c r="SJI71" s="69" t="str">
        <f t="shared" si="225"/>
        <v/>
      </c>
      <c r="SJJ71" s="69" t="str">
        <f t="shared" si="225"/>
        <v/>
      </c>
      <c r="SJK71" s="69" t="str">
        <f t="shared" si="225"/>
        <v/>
      </c>
      <c r="SJL71" s="69" t="str">
        <f t="shared" si="225"/>
        <v/>
      </c>
      <c r="SJM71" s="69" t="str">
        <f t="shared" si="225"/>
        <v/>
      </c>
      <c r="SJN71" s="69" t="str">
        <f t="shared" si="225"/>
        <v/>
      </c>
      <c r="SJO71" s="69" t="str">
        <f t="shared" si="225"/>
        <v/>
      </c>
      <c r="SJP71" s="69" t="str">
        <f t="shared" si="225"/>
        <v/>
      </c>
      <c r="SJQ71" s="69" t="str">
        <f t="shared" si="225"/>
        <v/>
      </c>
      <c r="SJR71" s="69" t="str">
        <f t="shared" si="225"/>
        <v/>
      </c>
      <c r="SJS71" s="69" t="str">
        <f t="shared" si="225"/>
        <v/>
      </c>
      <c r="SJT71" s="69" t="str">
        <f t="shared" si="225"/>
        <v/>
      </c>
      <c r="SJU71" s="69" t="str">
        <f t="shared" si="225"/>
        <v/>
      </c>
      <c r="SJV71" s="69" t="str">
        <f t="shared" si="225"/>
        <v/>
      </c>
      <c r="SJW71" s="69" t="str">
        <f t="shared" si="225"/>
        <v/>
      </c>
      <c r="SJX71" s="69" t="str">
        <f t="shared" ref="SJX71:SMI71" si="226">IF(SJX$2="","",(SJX69)/SJX70)</f>
        <v/>
      </c>
      <c r="SJY71" s="69" t="str">
        <f t="shared" si="226"/>
        <v/>
      </c>
      <c r="SJZ71" s="69" t="str">
        <f t="shared" si="226"/>
        <v/>
      </c>
      <c r="SKA71" s="69" t="str">
        <f t="shared" si="226"/>
        <v/>
      </c>
      <c r="SKB71" s="69" t="str">
        <f t="shared" si="226"/>
        <v/>
      </c>
      <c r="SKC71" s="69" t="str">
        <f t="shared" si="226"/>
        <v/>
      </c>
      <c r="SKD71" s="69" t="str">
        <f t="shared" si="226"/>
        <v/>
      </c>
      <c r="SKE71" s="69" t="str">
        <f t="shared" si="226"/>
        <v/>
      </c>
      <c r="SKF71" s="69" t="str">
        <f t="shared" si="226"/>
        <v/>
      </c>
      <c r="SKG71" s="69" t="str">
        <f t="shared" si="226"/>
        <v/>
      </c>
      <c r="SKH71" s="69" t="str">
        <f t="shared" si="226"/>
        <v/>
      </c>
      <c r="SKI71" s="69" t="str">
        <f t="shared" si="226"/>
        <v/>
      </c>
      <c r="SKJ71" s="69" t="str">
        <f t="shared" si="226"/>
        <v/>
      </c>
      <c r="SKK71" s="69" t="str">
        <f t="shared" si="226"/>
        <v/>
      </c>
      <c r="SKL71" s="69" t="str">
        <f t="shared" si="226"/>
        <v/>
      </c>
      <c r="SKM71" s="69" t="str">
        <f t="shared" si="226"/>
        <v/>
      </c>
      <c r="SKN71" s="69" t="str">
        <f t="shared" si="226"/>
        <v/>
      </c>
      <c r="SKO71" s="69" t="str">
        <f t="shared" si="226"/>
        <v/>
      </c>
      <c r="SKP71" s="69" t="str">
        <f t="shared" si="226"/>
        <v/>
      </c>
      <c r="SKQ71" s="69" t="str">
        <f t="shared" si="226"/>
        <v/>
      </c>
      <c r="SKR71" s="69" t="str">
        <f t="shared" si="226"/>
        <v/>
      </c>
      <c r="SKS71" s="69" t="str">
        <f t="shared" si="226"/>
        <v/>
      </c>
      <c r="SKT71" s="69" t="str">
        <f t="shared" si="226"/>
        <v/>
      </c>
      <c r="SKU71" s="69" t="str">
        <f t="shared" si="226"/>
        <v/>
      </c>
      <c r="SKV71" s="69" t="str">
        <f t="shared" si="226"/>
        <v/>
      </c>
      <c r="SKW71" s="69" t="str">
        <f t="shared" si="226"/>
        <v/>
      </c>
      <c r="SKX71" s="69" t="str">
        <f t="shared" si="226"/>
        <v/>
      </c>
      <c r="SKY71" s="69" t="str">
        <f t="shared" si="226"/>
        <v/>
      </c>
      <c r="SKZ71" s="69" t="str">
        <f t="shared" si="226"/>
        <v/>
      </c>
      <c r="SLA71" s="69" t="str">
        <f t="shared" si="226"/>
        <v/>
      </c>
      <c r="SLB71" s="69" t="str">
        <f t="shared" si="226"/>
        <v/>
      </c>
      <c r="SLC71" s="69" t="str">
        <f t="shared" si="226"/>
        <v/>
      </c>
      <c r="SLD71" s="69" t="str">
        <f t="shared" si="226"/>
        <v/>
      </c>
      <c r="SLE71" s="69" t="str">
        <f t="shared" si="226"/>
        <v/>
      </c>
      <c r="SLF71" s="69" t="str">
        <f t="shared" si="226"/>
        <v/>
      </c>
      <c r="SLG71" s="69" t="str">
        <f t="shared" si="226"/>
        <v/>
      </c>
      <c r="SLH71" s="69" t="str">
        <f t="shared" si="226"/>
        <v/>
      </c>
      <c r="SLI71" s="69" t="str">
        <f t="shared" si="226"/>
        <v/>
      </c>
      <c r="SLJ71" s="69" t="str">
        <f t="shared" si="226"/>
        <v/>
      </c>
      <c r="SLK71" s="69" t="str">
        <f t="shared" si="226"/>
        <v/>
      </c>
      <c r="SLL71" s="69" t="str">
        <f t="shared" si="226"/>
        <v/>
      </c>
      <c r="SLM71" s="69" t="str">
        <f t="shared" si="226"/>
        <v/>
      </c>
      <c r="SLN71" s="69" t="str">
        <f t="shared" si="226"/>
        <v/>
      </c>
      <c r="SLO71" s="69" t="str">
        <f t="shared" si="226"/>
        <v/>
      </c>
      <c r="SLP71" s="69" t="str">
        <f t="shared" si="226"/>
        <v/>
      </c>
      <c r="SLQ71" s="69" t="str">
        <f t="shared" si="226"/>
        <v/>
      </c>
      <c r="SLR71" s="69" t="str">
        <f t="shared" si="226"/>
        <v/>
      </c>
      <c r="SLS71" s="69" t="str">
        <f t="shared" si="226"/>
        <v/>
      </c>
      <c r="SLT71" s="69" t="str">
        <f t="shared" si="226"/>
        <v/>
      </c>
      <c r="SLU71" s="69" t="str">
        <f t="shared" si="226"/>
        <v/>
      </c>
      <c r="SLV71" s="69" t="str">
        <f t="shared" si="226"/>
        <v/>
      </c>
      <c r="SLW71" s="69" t="str">
        <f t="shared" si="226"/>
        <v/>
      </c>
      <c r="SLX71" s="69" t="str">
        <f t="shared" si="226"/>
        <v/>
      </c>
      <c r="SLY71" s="69" t="str">
        <f t="shared" si="226"/>
        <v/>
      </c>
      <c r="SLZ71" s="69" t="str">
        <f t="shared" si="226"/>
        <v/>
      </c>
      <c r="SMA71" s="69" t="str">
        <f t="shared" si="226"/>
        <v/>
      </c>
      <c r="SMB71" s="69" t="str">
        <f t="shared" si="226"/>
        <v/>
      </c>
      <c r="SMC71" s="69" t="str">
        <f t="shared" si="226"/>
        <v/>
      </c>
      <c r="SMD71" s="69" t="str">
        <f t="shared" si="226"/>
        <v/>
      </c>
      <c r="SME71" s="69" t="str">
        <f t="shared" si="226"/>
        <v/>
      </c>
      <c r="SMF71" s="69" t="str">
        <f t="shared" si="226"/>
        <v/>
      </c>
      <c r="SMG71" s="69" t="str">
        <f t="shared" si="226"/>
        <v/>
      </c>
      <c r="SMH71" s="69" t="str">
        <f t="shared" si="226"/>
        <v/>
      </c>
      <c r="SMI71" s="69" t="str">
        <f t="shared" si="226"/>
        <v/>
      </c>
      <c r="SMJ71" s="69" t="str">
        <f t="shared" ref="SMJ71:SOU71" si="227">IF(SMJ$2="","",(SMJ69)/SMJ70)</f>
        <v/>
      </c>
      <c r="SMK71" s="69" t="str">
        <f t="shared" si="227"/>
        <v/>
      </c>
      <c r="SML71" s="69" t="str">
        <f t="shared" si="227"/>
        <v/>
      </c>
      <c r="SMM71" s="69" t="str">
        <f t="shared" si="227"/>
        <v/>
      </c>
      <c r="SMN71" s="69" t="str">
        <f t="shared" si="227"/>
        <v/>
      </c>
      <c r="SMO71" s="69" t="str">
        <f t="shared" si="227"/>
        <v/>
      </c>
      <c r="SMP71" s="69" t="str">
        <f t="shared" si="227"/>
        <v/>
      </c>
      <c r="SMQ71" s="69" t="str">
        <f t="shared" si="227"/>
        <v/>
      </c>
      <c r="SMR71" s="69" t="str">
        <f t="shared" si="227"/>
        <v/>
      </c>
      <c r="SMS71" s="69" t="str">
        <f t="shared" si="227"/>
        <v/>
      </c>
      <c r="SMT71" s="69" t="str">
        <f t="shared" si="227"/>
        <v/>
      </c>
      <c r="SMU71" s="69" t="str">
        <f t="shared" si="227"/>
        <v/>
      </c>
      <c r="SMV71" s="69" t="str">
        <f t="shared" si="227"/>
        <v/>
      </c>
      <c r="SMW71" s="69" t="str">
        <f t="shared" si="227"/>
        <v/>
      </c>
      <c r="SMX71" s="69" t="str">
        <f t="shared" si="227"/>
        <v/>
      </c>
      <c r="SMY71" s="69" t="str">
        <f t="shared" si="227"/>
        <v/>
      </c>
      <c r="SMZ71" s="69" t="str">
        <f t="shared" si="227"/>
        <v/>
      </c>
      <c r="SNA71" s="69" t="str">
        <f t="shared" si="227"/>
        <v/>
      </c>
      <c r="SNB71" s="69" t="str">
        <f t="shared" si="227"/>
        <v/>
      </c>
      <c r="SNC71" s="69" t="str">
        <f t="shared" si="227"/>
        <v/>
      </c>
      <c r="SND71" s="69" t="str">
        <f t="shared" si="227"/>
        <v/>
      </c>
      <c r="SNE71" s="69" t="str">
        <f t="shared" si="227"/>
        <v/>
      </c>
      <c r="SNF71" s="69" t="str">
        <f t="shared" si="227"/>
        <v/>
      </c>
      <c r="SNG71" s="69" t="str">
        <f t="shared" si="227"/>
        <v/>
      </c>
      <c r="SNH71" s="69" t="str">
        <f t="shared" si="227"/>
        <v/>
      </c>
      <c r="SNI71" s="69" t="str">
        <f t="shared" si="227"/>
        <v/>
      </c>
      <c r="SNJ71" s="69" t="str">
        <f t="shared" si="227"/>
        <v/>
      </c>
      <c r="SNK71" s="69" t="str">
        <f t="shared" si="227"/>
        <v/>
      </c>
      <c r="SNL71" s="69" t="str">
        <f t="shared" si="227"/>
        <v/>
      </c>
      <c r="SNM71" s="69" t="str">
        <f t="shared" si="227"/>
        <v/>
      </c>
      <c r="SNN71" s="69" t="str">
        <f t="shared" si="227"/>
        <v/>
      </c>
      <c r="SNO71" s="69" t="str">
        <f t="shared" si="227"/>
        <v/>
      </c>
      <c r="SNP71" s="69" t="str">
        <f t="shared" si="227"/>
        <v/>
      </c>
      <c r="SNQ71" s="69" t="str">
        <f t="shared" si="227"/>
        <v/>
      </c>
      <c r="SNR71" s="69" t="str">
        <f t="shared" si="227"/>
        <v/>
      </c>
      <c r="SNS71" s="69" t="str">
        <f t="shared" si="227"/>
        <v/>
      </c>
      <c r="SNT71" s="69" t="str">
        <f t="shared" si="227"/>
        <v/>
      </c>
      <c r="SNU71" s="69" t="str">
        <f t="shared" si="227"/>
        <v/>
      </c>
      <c r="SNV71" s="69" t="str">
        <f t="shared" si="227"/>
        <v/>
      </c>
      <c r="SNW71" s="69" t="str">
        <f t="shared" si="227"/>
        <v/>
      </c>
      <c r="SNX71" s="69" t="str">
        <f t="shared" si="227"/>
        <v/>
      </c>
      <c r="SNY71" s="69" t="str">
        <f t="shared" si="227"/>
        <v/>
      </c>
      <c r="SNZ71" s="69" t="str">
        <f t="shared" si="227"/>
        <v/>
      </c>
      <c r="SOA71" s="69" t="str">
        <f t="shared" si="227"/>
        <v/>
      </c>
      <c r="SOB71" s="69" t="str">
        <f t="shared" si="227"/>
        <v/>
      </c>
      <c r="SOC71" s="69" t="str">
        <f t="shared" si="227"/>
        <v/>
      </c>
      <c r="SOD71" s="69" t="str">
        <f t="shared" si="227"/>
        <v/>
      </c>
      <c r="SOE71" s="69" t="str">
        <f t="shared" si="227"/>
        <v/>
      </c>
      <c r="SOF71" s="69" t="str">
        <f t="shared" si="227"/>
        <v/>
      </c>
      <c r="SOG71" s="69" t="str">
        <f t="shared" si="227"/>
        <v/>
      </c>
      <c r="SOH71" s="69" t="str">
        <f t="shared" si="227"/>
        <v/>
      </c>
      <c r="SOI71" s="69" t="str">
        <f t="shared" si="227"/>
        <v/>
      </c>
      <c r="SOJ71" s="69" t="str">
        <f t="shared" si="227"/>
        <v/>
      </c>
      <c r="SOK71" s="69" t="str">
        <f t="shared" si="227"/>
        <v/>
      </c>
      <c r="SOL71" s="69" t="str">
        <f t="shared" si="227"/>
        <v/>
      </c>
      <c r="SOM71" s="69" t="str">
        <f t="shared" si="227"/>
        <v/>
      </c>
      <c r="SON71" s="69" t="str">
        <f t="shared" si="227"/>
        <v/>
      </c>
      <c r="SOO71" s="69" t="str">
        <f t="shared" si="227"/>
        <v/>
      </c>
      <c r="SOP71" s="69" t="str">
        <f t="shared" si="227"/>
        <v/>
      </c>
      <c r="SOQ71" s="69" t="str">
        <f t="shared" si="227"/>
        <v/>
      </c>
      <c r="SOR71" s="69" t="str">
        <f t="shared" si="227"/>
        <v/>
      </c>
      <c r="SOS71" s="69" t="str">
        <f t="shared" si="227"/>
        <v/>
      </c>
      <c r="SOT71" s="69" t="str">
        <f t="shared" si="227"/>
        <v/>
      </c>
      <c r="SOU71" s="69" t="str">
        <f t="shared" si="227"/>
        <v/>
      </c>
      <c r="SOV71" s="69" t="str">
        <f t="shared" ref="SOV71:SRG71" si="228">IF(SOV$2="","",(SOV69)/SOV70)</f>
        <v/>
      </c>
      <c r="SOW71" s="69" t="str">
        <f t="shared" si="228"/>
        <v/>
      </c>
      <c r="SOX71" s="69" t="str">
        <f t="shared" si="228"/>
        <v/>
      </c>
      <c r="SOY71" s="69" t="str">
        <f t="shared" si="228"/>
        <v/>
      </c>
      <c r="SOZ71" s="69" t="str">
        <f t="shared" si="228"/>
        <v/>
      </c>
      <c r="SPA71" s="69" t="str">
        <f t="shared" si="228"/>
        <v/>
      </c>
      <c r="SPB71" s="69" t="str">
        <f t="shared" si="228"/>
        <v/>
      </c>
      <c r="SPC71" s="69" t="str">
        <f t="shared" si="228"/>
        <v/>
      </c>
      <c r="SPD71" s="69" t="str">
        <f t="shared" si="228"/>
        <v/>
      </c>
      <c r="SPE71" s="69" t="str">
        <f t="shared" si="228"/>
        <v/>
      </c>
      <c r="SPF71" s="69" t="str">
        <f t="shared" si="228"/>
        <v/>
      </c>
      <c r="SPG71" s="69" t="str">
        <f t="shared" si="228"/>
        <v/>
      </c>
      <c r="SPH71" s="69" t="str">
        <f t="shared" si="228"/>
        <v/>
      </c>
      <c r="SPI71" s="69" t="str">
        <f t="shared" si="228"/>
        <v/>
      </c>
      <c r="SPJ71" s="69" t="str">
        <f t="shared" si="228"/>
        <v/>
      </c>
      <c r="SPK71" s="69" t="str">
        <f t="shared" si="228"/>
        <v/>
      </c>
      <c r="SPL71" s="69" t="str">
        <f t="shared" si="228"/>
        <v/>
      </c>
      <c r="SPM71" s="69" t="str">
        <f t="shared" si="228"/>
        <v/>
      </c>
      <c r="SPN71" s="69" t="str">
        <f t="shared" si="228"/>
        <v/>
      </c>
      <c r="SPO71" s="69" t="str">
        <f t="shared" si="228"/>
        <v/>
      </c>
      <c r="SPP71" s="69" t="str">
        <f t="shared" si="228"/>
        <v/>
      </c>
      <c r="SPQ71" s="69" t="str">
        <f t="shared" si="228"/>
        <v/>
      </c>
      <c r="SPR71" s="69" t="str">
        <f t="shared" si="228"/>
        <v/>
      </c>
      <c r="SPS71" s="69" t="str">
        <f t="shared" si="228"/>
        <v/>
      </c>
      <c r="SPT71" s="69" t="str">
        <f t="shared" si="228"/>
        <v/>
      </c>
      <c r="SPU71" s="69" t="str">
        <f t="shared" si="228"/>
        <v/>
      </c>
      <c r="SPV71" s="69" t="str">
        <f t="shared" si="228"/>
        <v/>
      </c>
      <c r="SPW71" s="69" t="str">
        <f t="shared" si="228"/>
        <v/>
      </c>
      <c r="SPX71" s="69" t="str">
        <f t="shared" si="228"/>
        <v/>
      </c>
      <c r="SPY71" s="69" t="str">
        <f t="shared" si="228"/>
        <v/>
      </c>
      <c r="SPZ71" s="69" t="str">
        <f t="shared" si="228"/>
        <v/>
      </c>
      <c r="SQA71" s="69" t="str">
        <f t="shared" si="228"/>
        <v/>
      </c>
      <c r="SQB71" s="69" t="str">
        <f t="shared" si="228"/>
        <v/>
      </c>
      <c r="SQC71" s="69" t="str">
        <f t="shared" si="228"/>
        <v/>
      </c>
      <c r="SQD71" s="69" t="str">
        <f t="shared" si="228"/>
        <v/>
      </c>
      <c r="SQE71" s="69" t="str">
        <f t="shared" si="228"/>
        <v/>
      </c>
      <c r="SQF71" s="69" t="str">
        <f t="shared" si="228"/>
        <v/>
      </c>
      <c r="SQG71" s="69" t="str">
        <f t="shared" si="228"/>
        <v/>
      </c>
      <c r="SQH71" s="69" t="str">
        <f t="shared" si="228"/>
        <v/>
      </c>
      <c r="SQI71" s="69" t="str">
        <f t="shared" si="228"/>
        <v/>
      </c>
      <c r="SQJ71" s="69" t="str">
        <f t="shared" si="228"/>
        <v/>
      </c>
      <c r="SQK71" s="69" t="str">
        <f t="shared" si="228"/>
        <v/>
      </c>
      <c r="SQL71" s="69" t="str">
        <f t="shared" si="228"/>
        <v/>
      </c>
      <c r="SQM71" s="69" t="str">
        <f t="shared" si="228"/>
        <v/>
      </c>
      <c r="SQN71" s="69" t="str">
        <f t="shared" si="228"/>
        <v/>
      </c>
      <c r="SQO71" s="69" t="str">
        <f t="shared" si="228"/>
        <v/>
      </c>
      <c r="SQP71" s="69" t="str">
        <f t="shared" si="228"/>
        <v/>
      </c>
      <c r="SQQ71" s="69" t="str">
        <f t="shared" si="228"/>
        <v/>
      </c>
      <c r="SQR71" s="69" t="str">
        <f t="shared" si="228"/>
        <v/>
      </c>
      <c r="SQS71" s="69" t="str">
        <f t="shared" si="228"/>
        <v/>
      </c>
      <c r="SQT71" s="69" t="str">
        <f t="shared" si="228"/>
        <v/>
      </c>
      <c r="SQU71" s="69" t="str">
        <f t="shared" si="228"/>
        <v/>
      </c>
      <c r="SQV71" s="69" t="str">
        <f t="shared" si="228"/>
        <v/>
      </c>
      <c r="SQW71" s="69" t="str">
        <f t="shared" si="228"/>
        <v/>
      </c>
      <c r="SQX71" s="69" t="str">
        <f t="shared" si="228"/>
        <v/>
      </c>
      <c r="SQY71" s="69" t="str">
        <f t="shared" si="228"/>
        <v/>
      </c>
      <c r="SQZ71" s="69" t="str">
        <f t="shared" si="228"/>
        <v/>
      </c>
      <c r="SRA71" s="69" t="str">
        <f t="shared" si="228"/>
        <v/>
      </c>
      <c r="SRB71" s="69" t="str">
        <f t="shared" si="228"/>
        <v/>
      </c>
      <c r="SRC71" s="69" t="str">
        <f t="shared" si="228"/>
        <v/>
      </c>
      <c r="SRD71" s="69" t="str">
        <f t="shared" si="228"/>
        <v/>
      </c>
      <c r="SRE71" s="69" t="str">
        <f t="shared" si="228"/>
        <v/>
      </c>
      <c r="SRF71" s="69" t="str">
        <f t="shared" si="228"/>
        <v/>
      </c>
      <c r="SRG71" s="69" t="str">
        <f t="shared" si="228"/>
        <v/>
      </c>
      <c r="SRH71" s="69" t="str">
        <f t="shared" ref="SRH71:STS71" si="229">IF(SRH$2="","",(SRH69)/SRH70)</f>
        <v/>
      </c>
      <c r="SRI71" s="69" t="str">
        <f t="shared" si="229"/>
        <v/>
      </c>
      <c r="SRJ71" s="69" t="str">
        <f t="shared" si="229"/>
        <v/>
      </c>
      <c r="SRK71" s="69" t="str">
        <f t="shared" si="229"/>
        <v/>
      </c>
      <c r="SRL71" s="69" t="str">
        <f t="shared" si="229"/>
        <v/>
      </c>
      <c r="SRM71" s="69" t="str">
        <f t="shared" si="229"/>
        <v/>
      </c>
      <c r="SRN71" s="69" t="str">
        <f t="shared" si="229"/>
        <v/>
      </c>
      <c r="SRO71" s="69" t="str">
        <f t="shared" si="229"/>
        <v/>
      </c>
      <c r="SRP71" s="69" t="str">
        <f t="shared" si="229"/>
        <v/>
      </c>
      <c r="SRQ71" s="69" t="str">
        <f t="shared" si="229"/>
        <v/>
      </c>
      <c r="SRR71" s="69" t="str">
        <f t="shared" si="229"/>
        <v/>
      </c>
      <c r="SRS71" s="69" t="str">
        <f t="shared" si="229"/>
        <v/>
      </c>
      <c r="SRT71" s="69" t="str">
        <f t="shared" si="229"/>
        <v/>
      </c>
      <c r="SRU71" s="69" t="str">
        <f t="shared" si="229"/>
        <v/>
      </c>
      <c r="SRV71" s="69" t="str">
        <f t="shared" si="229"/>
        <v/>
      </c>
      <c r="SRW71" s="69" t="str">
        <f t="shared" si="229"/>
        <v/>
      </c>
      <c r="SRX71" s="69" t="str">
        <f t="shared" si="229"/>
        <v/>
      </c>
      <c r="SRY71" s="69" t="str">
        <f t="shared" si="229"/>
        <v/>
      </c>
      <c r="SRZ71" s="69" t="str">
        <f t="shared" si="229"/>
        <v/>
      </c>
      <c r="SSA71" s="69" t="str">
        <f t="shared" si="229"/>
        <v/>
      </c>
      <c r="SSB71" s="69" t="str">
        <f t="shared" si="229"/>
        <v/>
      </c>
      <c r="SSC71" s="69" t="str">
        <f t="shared" si="229"/>
        <v/>
      </c>
      <c r="SSD71" s="69" t="str">
        <f t="shared" si="229"/>
        <v/>
      </c>
      <c r="SSE71" s="69" t="str">
        <f t="shared" si="229"/>
        <v/>
      </c>
      <c r="SSF71" s="69" t="str">
        <f t="shared" si="229"/>
        <v/>
      </c>
      <c r="SSG71" s="69" t="str">
        <f t="shared" si="229"/>
        <v/>
      </c>
      <c r="SSH71" s="69" t="str">
        <f t="shared" si="229"/>
        <v/>
      </c>
      <c r="SSI71" s="69" t="str">
        <f t="shared" si="229"/>
        <v/>
      </c>
      <c r="SSJ71" s="69" t="str">
        <f t="shared" si="229"/>
        <v/>
      </c>
      <c r="SSK71" s="69" t="str">
        <f t="shared" si="229"/>
        <v/>
      </c>
      <c r="SSL71" s="69" t="str">
        <f t="shared" si="229"/>
        <v/>
      </c>
      <c r="SSM71" s="69" t="str">
        <f t="shared" si="229"/>
        <v/>
      </c>
      <c r="SSN71" s="69" t="str">
        <f t="shared" si="229"/>
        <v/>
      </c>
      <c r="SSO71" s="69" t="str">
        <f t="shared" si="229"/>
        <v/>
      </c>
      <c r="SSP71" s="69" t="str">
        <f t="shared" si="229"/>
        <v/>
      </c>
      <c r="SSQ71" s="69" t="str">
        <f t="shared" si="229"/>
        <v/>
      </c>
      <c r="SSR71" s="69" t="str">
        <f t="shared" si="229"/>
        <v/>
      </c>
      <c r="SSS71" s="69" t="str">
        <f t="shared" si="229"/>
        <v/>
      </c>
      <c r="SST71" s="69" t="str">
        <f t="shared" si="229"/>
        <v/>
      </c>
      <c r="SSU71" s="69" t="str">
        <f t="shared" si="229"/>
        <v/>
      </c>
      <c r="SSV71" s="69" t="str">
        <f t="shared" si="229"/>
        <v/>
      </c>
      <c r="SSW71" s="69" t="str">
        <f t="shared" si="229"/>
        <v/>
      </c>
      <c r="SSX71" s="69" t="str">
        <f t="shared" si="229"/>
        <v/>
      </c>
      <c r="SSY71" s="69" t="str">
        <f t="shared" si="229"/>
        <v/>
      </c>
      <c r="SSZ71" s="69" t="str">
        <f t="shared" si="229"/>
        <v/>
      </c>
      <c r="STA71" s="69" t="str">
        <f t="shared" si="229"/>
        <v/>
      </c>
      <c r="STB71" s="69" t="str">
        <f t="shared" si="229"/>
        <v/>
      </c>
      <c r="STC71" s="69" t="str">
        <f t="shared" si="229"/>
        <v/>
      </c>
      <c r="STD71" s="69" t="str">
        <f t="shared" si="229"/>
        <v/>
      </c>
      <c r="STE71" s="69" t="str">
        <f t="shared" si="229"/>
        <v/>
      </c>
      <c r="STF71" s="69" t="str">
        <f t="shared" si="229"/>
        <v/>
      </c>
      <c r="STG71" s="69" t="str">
        <f t="shared" si="229"/>
        <v/>
      </c>
      <c r="STH71" s="69" t="str">
        <f t="shared" si="229"/>
        <v/>
      </c>
      <c r="STI71" s="69" t="str">
        <f t="shared" si="229"/>
        <v/>
      </c>
      <c r="STJ71" s="69" t="str">
        <f t="shared" si="229"/>
        <v/>
      </c>
      <c r="STK71" s="69" t="str">
        <f t="shared" si="229"/>
        <v/>
      </c>
      <c r="STL71" s="69" t="str">
        <f t="shared" si="229"/>
        <v/>
      </c>
      <c r="STM71" s="69" t="str">
        <f t="shared" si="229"/>
        <v/>
      </c>
      <c r="STN71" s="69" t="str">
        <f t="shared" si="229"/>
        <v/>
      </c>
      <c r="STO71" s="69" t="str">
        <f t="shared" si="229"/>
        <v/>
      </c>
      <c r="STP71" s="69" t="str">
        <f t="shared" si="229"/>
        <v/>
      </c>
      <c r="STQ71" s="69" t="str">
        <f t="shared" si="229"/>
        <v/>
      </c>
      <c r="STR71" s="69" t="str">
        <f t="shared" si="229"/>
        <v/>
      </c>
      <c r="STS71" s="69" t="str">
        <f t="shared" si="229"/>
        <v/>
      </c>
      <c r="STT71" s="69" t="str">
        <f t="shared" ref="STT71:SWE71" si="230">IF(STT$2="","",(STT69)/STT70)</f>
        <v/>
      </c>
      <c r="STU71" s="69" t="str">
        <f t="shared" si="230"/>
        <v/>
      </c>
      <c r="STV71" s="69" t="str">
        <f t="shared" si="230"/>
        <v/>
      </c>
      <c r="STW71" s="69" t="str">
        <f t="shared" si="230"/>
        <v/>
      </c>
      <c r="STX71" s="69" t="str">
        <f t="shared" si="230"/>
        <v/>
      </c>
      <c r="STY71" s="69" t="str">
        <f t="shared" si="230"/>
        <v/>
      </c>
      <c r="STZ71" s="69" t="str">
        <f t="shared" si="230"/>
        <v/>
      </c>
      <c r="SUA71" s="69" t="str">
        <f t="shared" si="230"/>
        <v/>
      </c>
      <c r="SUB71" s="69" t="str">
        <f t="shared" si="230"/>
        <v/>
      </c>
      <c r="SUC71" s="69" t="str">
        <f t="shared" si="230"/>
        <v/>
      </c>
      <c r="SUD71" s="69" t="str">
        <f t="shared" si="230"/>
        <v/>
      </c>
      <c r="SUE71" s="69" t="str">
        <f t="shared" si="230"/>
        <v/>
      </c>
      <c r="SUF71" s="69" t="str">
        <f t="shared" si="230"/>
        <v/>
      </c>
      <c r="SUG71" s="69" t="str">
        <f t="shared" si="230"/>
        <v/>
      </c>
      <c r="SUH71" s="69" t="str">
        <f t="shared" si="230"/>
        <v/>
      </c>
      <c r="SUI71" s="69" t="str">
        <f t="shared" si="230"/>
        <v/>
      </c>
      <c r="SUJ71" s="69" t="str">
        <f t="shared" si="230"/>
        <v/>
      </c>
      <c r="SUK71" s="69" t="str">
        <f t="shared" si="230"/>
        <v/>
      </c>
      <c r="SUL71" s="69" t="str">
        <f t="shared" si="230"/>
        <v/>
      </c>
      <c r="SUM71" s="69" t="str">
        <f t="shared" si="230"/>
        <v/>
      </c>
      <c r="SUN71" s="69" t="str">
        <f t="shared" si="230"/>
        <v/>
      </c>
      <c r="SUO71" s="69" t="str">
        <f t="shared" si="230"/>
        <v/>
      </c>
      <c r="SUP71" s="69" t="str">
        <f t="shared" si="230"/>
        <v/>
      </c>
      <c r="SUQ71" s="69" t="str">
        <f t="shared" si="230"/>
        <v/>
      </c>
      <c r="SUR71" s="69" t="str">
        <f t="shared" si="230"/>
        <v/>
      </c>
      <c r="SUS71" s="69" t="str">
        <f t="shared" si="230"/>
        <v/>
      </c>
      <c r="SUT71" s="69" t="str">
        <f t="shared" si="230"/>
        <v/>
      </c>
      <c r="SUU71" s="69" t="str">
        <f t="shared" si="230"/>
        <v/>
      </c>
      <c r="SUV71" s="69" t="str">
        <f t="shared" si="230"/>
        <v/>
      </c>
      <c r="SUW71" s="69" t="str">
        <f t="shared" si="230"/>
        <v/>
      </c>
      <c r="SUX71" s="69" t="str">
        <f t="shared" si="230"/>
        <v/>
      </c>
      <c r="SUY71" s="69" t="str">
        <f t="shared" si="230"/>
        <v/>
      </c>
      <c r="SUZ71" s="69" t="str">
        <f t="shared" si="230"/>
        <v/>
      </c>
      <c r="SVA71" s="69" t="str">
        <f t="shared" si="230"/>
        <v/>
      </c>
      <c r="SVB71" s="69" t="str">
        <f t="shared" si="230"/>
        <v/>
      </c>
      <c r="SVC71" s="69" t="str">
        <f t="shared" si="230"/>
        <v/>
      </c>
      <c r="SVD71" s="69" t="str">
        <f t="shared" si="230"/>
        <v/>
      </c>
      <c r="SVE71" s="69" t="str">
        <f t="shared" si="230"/>
        <v/>
      </c>
      <c r="SVF71" s="69" t="str">
        <f t="shared" si="230"/>
        <v/>
      </c>
      <c r="SVG71" s="69" t="str">
        <f t="shared" si="230"/>
        <v/>
      </c>
      <c r="SVH71" s="69" t="str">
        <f t="shared" si="230"/>
        <v/>
      </c>
      <c r="SVI71" s="69" t="str">
        <f t="shared" si="230"/>
        <v/>
      </c>
      <c r="SVJ71" s="69" t="str">
        <f t="shared" si="230"/>
        <v/>
      </c>
      <c r="SVK71" s="69" t="str">
        <f t="shared" si="230"/>
        <v/>
      </c>
      <c r="SVL71" s="69" t="str">
        <f t="shared" si="230"/>
        <v/>
      </c>
      <c r="SVM71" s="69" t="str">
        <f t="shared" si="230"/>
        <v/>
      </c>
      <c r="SVN71" s="69" t="str">
        <f t="shared" si="230"/>
        <v/>
      </c>
      <c r="SVO71" s="69" t="str">
        <f t="shared" si="230"/>
        <v/>
      </c>
      <c r="SVP71" s="69" t="str">
        <f t="shared" si="230"/>
        <v/>
      </c>
      <c r="SVQ71" s="69" t="str">
        <f t="shared" si="230"/>
        <v/>
      </c>
      <c r="SVR71" s="69" t="str">
        <f t="shared" si="230"/>
        <v/>
      </c>
      <c r="SVS71" s="69" t="str">
        <f t="shared" si="230"/>
        <v/>
      </c>
      <c r="SVT71" s="69" t="str">
        <f t="shared" si="230"/>
        <v/>
      </c>
      <c r="SVU71" s="69" t="str">
        <f t="shared" si="230"/>
        <v/>
      </c>
      <c r="SVV71" s="69" t="str">
        <f t="shared" si="230"/>
        <v/>
      </c>
      <c r="SVW71" s="69" t="str">
        <f t="shared" si="230"/>
        <v/>
      </c>
      <c r="SVX71" s="69" t="str">
        <f t="shared" si="230"/>
        <v/>
      </c>
      <c r="SVY71" s="69" t="str">
        <f t="shared" si="230"/>
        <v/>
      </c>
      <c r="SVZ71" s="69" t="str">
        <f t="shared" si="230"/>
        <v/>
      </c>
      <c r="SWA71" s="69" t="str">
        <f t="shared" si="230"/>
        <v/>
      </c>
      <c r="SWB71" s="69" t="str">
        <f t="shared" si="230"/>
        <v/>
      </c>
      <c r="SWC71" s="69" t="str">
        <f t="shared" si="230"/>
        <v/>
      </c>
      <c r="SWD71" s="69" t="str">
        <f t="shared" si="230"/>
        <v/>
      </c>
      <c r="SWE71" s="69" t="str">
        <f t="shared" si="230"/>
        <v/>
      </c>
      <c r="SWF71" s="69" t="str">
        <f t="shared" ref="SWF71:SYQ71" si="231">IF(SWF$2="","",(SWF69)/SWF70)</f>
        <v/>
      </c>
      <c r="SWG71" s="69" t="str">
        <f t="shared" si="231"/>
        <v/>
      </c>
      <c r="SWH71" s="69" t="str">
        <f t="shared" si="231"/>
        <v/>
      </c>
      <c r="SWI71" s="69" t="str">
        <f t="shared" si="231"/>
        <v/>
      </c>
      <c r="SWJ71" s="69" t="str">
        <f t="shared" si="231"/>
        <v/>
      </c>
      <c r="SWK71" s="69" t="str">
        <f t="shared" si="231"/>
        <v/>
      </c>
      <c r="SWL71" s="69" t="str">
        <f t="shared" si="231"/>
        <v/>
      </c>
      <c r="SWM71" s="69" t="str">
        <f t="shared" si="231"/>
        <v/>
      </c>
      <c r="SWN71" s="69" t="str">
        <f t="shared" si="231"/>
        <v/>
      </c>
      <c r="SWO71" s="69" t="str">
        <f t="shared" si="231"/>
        <v/>
      </c>
      <c r="SWP71" s="69" t="str">
        <f t="shared" si="231"/>
        <v/>
      </c>
      <c r="SWQ71" s="69" t="str">
        <f t="shared" si="231"/>
        <v/>
      </c>
      <c r="SWR71" s="69" t="str">
        <f t="shared" si="231"/>
        <v/>
      </c>
      <c r="SWS71" s="69" t="str">
        <f t="shared" si="231"/>
        <v/>
      </c>
      <c r="SWT71" s="69" t="str">
        <f t="shared" si="231"/>
        <v/>
      </c>
      <c r="SWU71" s="69" t="str">
        <f t="shared" si="231"/>
        <v/>
      </c>
      <c r="SWV71" s="69" t="str">
        <f t="shared" si="231"/>
        <v/>
      </c>
      <c r="SWW71" s="69" t="str">
        <f t="shared" si="231"/>
        <v/>
      </c>
      <c r="SWX71" s="69" t="str">
        <f t="shared" si="231"/>
        <v/>
      </c>
      <c r="SWY71" s="69" t="str">
        <f t="shared" si="231"/>
        <v/>
      </c>
      <c r="SWZ71" s="69" t="str">
        <f t="shared" si="231"/>
        <v/>
      </c>
      <c r="SXA71" s="69" t="str">
        <f t="shared" si="231"/>
        <v/>
      </c>
      <c r="SXB71" s="69" t="str">
        <f t="shared" si="231"/>
        <v/>
      </c>
      <c r="SXC71" s="69" t="str">
        <f t="shared" si="231"/>
        <v/>
      </c>
      <c r="SXD71" s="69" t="str">
        <f t="shared" si="231"/>
        <v/>
      </c>
      <c r="SXE71" s="69" t="str">
        <f t="shared" si="231"/>
        <v/>
      </c>
      <c r="SXF71" s="69" t="str">
        <f t="shared" si="231"/>
        <v/>
      </c>
      <c r="SXG71" s="69" t="str">
        <f t="shared" si="231"/>
        <v/>
      </c>
      <c r="SXH71" s="69" t="str">
        <f t="shared" si="231"/>
        <v/>
      </c>
      <c r="SXI71" s="69" t="str">
        <f t="shared" si="231"/>
        <v/>
      </c>
      <c r="SXJ71" s="69" t="str">
        <f t="shared" si="231"/>
        <v/>
      </c>
      <c r="SXK71" s="69" t="str">
        <f t="shared" si="231"/>
        <v/>
      </c>
      <c r="SXL71" s="69" t="str">
        <f t="shared" si="231"/>
        <v/>
      </c>
      <c r="SXM71" s="69" t="str">
        <f t="shared" si="231"/>
        <v/>
      </c>
      <c r="SXN71" s="69" t="str">
        <f t="shared" si="231"/>
        <v/>
      </c>
      <c r="SXO71" s="69" t="str">
        <f t="shared" si="231"/>
        <v/>
      </c>
      <c r="SXP71" s="69" t="str">
        <f t="shared" si="231"/>
        <v/>
      </c>
      <c r="SXQ71" s="69" t="str">
        <f t="shared" si="231"/>
        <v/>
      </c>
      <c r="SXR71" s="69" t="str">
        <f t="shared" si="231"/>
        <v/>
      </c>
      <c r="SXS71" s="69" t="str">
        <f t="shared" si="231"/>
        <v/>
      </c>
      <c r="SXT71" s="69" t="str">
        <f t="shared" si="231"/>
        <v/>
      </c>
      <c r="SXU71" s="69" t="str">
        <f t="shared" si="231"/>
        <v/>
      </c>
      <c r="SXV71" s="69" t="str">
        <f t="shared" si="231"/>
        <v/>
      </c>
      <c r="SXW71" s="69" t="str">
        <f t="shared" si="231"/>
        <v/>
      </c>
      <c r="SXX71" s="69" t="str">
        <f t="shared" si="231"/>
        <v/>
      </c>
      <c r="SXY71" s="69" t="str">
        <f t="shared" si="231"/>
        <v/>
      </c>
      <c r="SXZ71" s="69" t="str">
        <f t="shared" si="231"/>
        <v/>
      </c>
      <c r="SYA71" s="69" t="str">
        <f t="shared" si="231"/>
        <v/>
      </c>
      <c r="SYB71" s="69" t="str">
        <f t="shared" si="231"/>
        <v/>
      </c>
      <c r="SYC71" s="69" t="str">
        <f t="shared" si="231"/>
        <v/>
      </c>
      <c r="SYD71" s="69" t="str">
        <f t="shared" si="231"/>
        <v/>
      </c>
      <c r="SYE71" s="69" t="str">
        <f t="shared" si="231"/>
        <v/>
      </c>
      <c r="SYF71" s="69" t="str">
        <f t="shared" si="231"/>
        <v/>
      </c>
      <c r="SYG71" s="69" t="str">
        <f t="shared" si="231"/>
        <v/>
      </c>
      <c r="SYH71" s="69" t="str">
        <f t="shared" si="231"/>
        <v/>
      </c>
      <c r="SYI71" s="69" t="str">
        <f t="shared" si="231"/>
        <v/>
      </c>
      <c r="SYJ71" s="69" t="str">
        <f t="shared" si="231"/>
        <v/>
      </c>
      <c r="SYK71" s="69" t="str">
        <f t="shared" si="231"/>
        <v/>
      </c>
      <c r="SYL71" s="69" t="str">
        <f t="shared" si="231"/>
        <v/>
      </c>
      <c r="SYM71" s="69" t="str">
        <f t="shared" si="231"/>
        <v/>
      </c>
      <c r="SYN71" s="69" t="str">
        <f t="shared" si="231"/>
        <v/>
      </c>
      <c r="SYO71" s="69" t="str">
        <f t="shared" si="231"/>
        <v/>
      </c>
      <c r="SYP71" s="69" t="str">
        <f t="shared" si="231"/>
        <v/>
      </c>
      <c r="SYQ71" s="69" t="str">
        <f t="shared" si="231"/>
        <v/>
      </c>
      <c r="SYR71" s="69" t="str">
        <f t="shared" ref="SYR71:TBC71" si="232">IF(SYR$2="","",(SYR69)/SYR70)</f>
        <v/>
      </c>
      <c r="SYS71" s="69" t="str">
        <f t="shared" si="232"/>
        <v/>
      </c>
      <c r="SYT71" s="69" t="str">
        <f t="shared" si="232"/>
        <v/>
      </c>
      <c r="SYU71" s="69" t="str">
        <f t="shared" si="232"/>
        <v/>
      </c>
      <c r="SYV71" s="69" t="str">
        <f t="shared" si="232"/>
        <v/>
      </c>
      <c r="SYW71" s="69" t="str">
        <f t="shared" si="232"/>
        <v/>
      </c>
      <c r="SYX71" s="69" t="str">
        <f t="shared" si="232"/>
        <v/>
      </c>
      <c r="SYY71" s="69" t="str">
        <f t="shared" si="232"/>
        <v/>
      </c>
      <c r="SYZ71" s="69" t="str">
        <f t="shared" si="232"/>
        <v/>
      </c>
      <c r="SZA71" s="69" t="str">
        <f t="shared" si="232"/>
        <v/>
      </c>
      <c r="SZB71" s="69" t="str">
        <f t="shared" si="232"/>
        <v/>
      </c>
      <c r="SZC71" s="69" t="str">
        <f t="shared" si="232"/>
        <v/>
      </c>
      <c r="SZD71" s="69" t="str">
        <f t="shared" si="232"/>
        <v/>
      </c>
      <c r="SZE71" s="69" t="str">
        <f t="shared" si="232"/>
        <v/>
      </c>
      <c r="SZF71" s="69" t="str">
        <f t="shared" si="232"/>
        <v/>
      </c>
      <c r="SZG71" s="69" t="str">
        <f t="shared" si="232"/>
        <v/>
      </c>
      <c r="SZH71" s="69" t="str">
        <f t="shared" si="232"/>
        <v/>
      </c>
      <c r="SZI71" s="69" t="str">
        <f t="shared" si="232"/>
        <v/>
      </c>
      <c r="SZJ71" s="69" t="str">
        <f t="shared" si="232"/>
        <v/>
      </c>
      <c r="SZK71" s="69" t="str">
        <f t="shared" si="232"/>
        <v/>
      </c>
      <c r="SZL71" s="69" t="str">
        <f t="shared" si="232"/>
        <v/>
      </c>
      <c r="SZM71" s="69" t="str">
        <f t="shared" si="232"/>
        <v/>
      </c>
      <c r="SZN71" s="69" t="str">
        <f t="shared" si="232"/>
        <v/>
      </c>
      <c r="SZO71" s="69" t="str">
        <f t="shared" si="232"/>
        <v/>
      </c>
      <c r="SZP71" s="69" t="str">
        <f t="shared" si="232"/>
        <v/>
      </c>
      <c r="SZQ71" s="69" t="str">
        <f t="shared" si="232"/>
        <v/>
      </c>
      <c r="SZR71" s="69" t="str">
        <f t="shared" si="232"/>
        <v/>
      </c>
      <c r="SZS71" s="69" t="str">
        <f t="shared" si="232"/>
        <v/>
      </c>
      <c r="SZT71" s="69" t="str">
        <f t="shared" si="232"/>
        <v/>
      </c>
      <c r="SZU71" s="69" t="str">
        <f t="shared" si="232"/>
        <v/>
      </c>
      <c r="SZV71" s="69" t="str">
        <f t="shared" si="232"/>
        <v/>
      </c>
      <c r="SZW71" s="69" t="str">
        <f t="shared" si="232"/>
        <v/>
      </c>
      <c r="SZX71" s="69" t="str">
        <f t="shared" si="232"/>
        <v/>
      </c>
      <c r="SZY71" s="69" t="str">
        <f t="shared" si="232"/>
        <v/>
      </c>
      <c r="SZZ71" s="69" t="str">
        <f t="shared" si="232"/>
        <v/>
      </c>
      <c r="TAA71" s="69" t="str">
        <f t="shared" si="232"/>
        <v/>
      </c>
      <c r="TAB71" s="69" t="str">
        <f t="shared" si="232"/>
        <v/>
      </c>
      <c r="TAC71" s="69" t="str">
        <f t="shared" si="232"/>
        <v/>
      </c>
      <c r="TAD71" s="69" t="str">
        <f t="shared" si="232"/>
        <v/>
      </c>
      <c r="TAE71" s="69" t="str">
        <f t="shared" si="232"/>
        <v/>
      </c>
      <c r="TAF71" s="69" t="str">
        <f t="shared" si="232"/>
        <v/>
      </c>
      <c r="TAG71" s="69" t="str">
        <f t="shared" si="232"/>
        <v/>
      </c>
      <c r="TAH71" s="69" t="str">
        <f t="shared" si="232"/>
        <v/>
      </c>
      <c r="TAI71" s="69" t="str">
        <f t="shared" si="232"/>
        <v/>
      </c>
      <c r="TAJ71" s="69" t="str">
        <f t="shared" si="232"/>
        <v/>
      </c>
      <c r="TAK71" s="69" t="str">
        <f t="shared" si="232"/>
        <v/>
      </c>
      <c r="TAL71" s="69" t="str">
        <f t="shared" si="232"/>
        <v/>
      </c>
      <c r="TAM71" s="69" t="str">
        <f t="shared" si="232"/>
        <v/>
      </c>
      <c r="TAN71" s="69" t="str">
        <f t="shared" si="232"/>
        <v/>
      </c>
      <c r="TAO71" s="69" t="str">
        <f t="shared" si="232"/>
        <v/>
      </c>
      <c r="TAP71" s="69" t="str">
        <f t="shared" si="232"/>
        <v/>
      </c>
      <c r="TAQ71" s="69" t="str">
        <f t="shared" si="232"/>
        <v/>
      </c>
      <c r="TAR71" s="69" t="str">
        <f t="shared" si="232"/>
        <v/>
      </c>
      <c r="TAS71" s="69" t="str">
        <f t="shared" si="232"/>
        <v/>
      </c>
      <c r="TAT71" s="69" t="str">
        <f t="shared" si="232"/>
        <v/>
      </c>
      <c r="TAU71" s="69" t="str">
        <f t="shared" si="232"/>
        <v/>
      </c>
      <c r="TAV71" s="69" t="str">
        <f t="shared" si="232"/>
        <v/>
      </c>
      <c r="TAW71" s="69" t="str">
        <f t="shared" si="232"/>
        <v/>
      </c>
      <c r="TAX71" s="69" t="str">
        <f t="shared" si="232"/>
        <v/>
      </c>
      <c r="TAY71" s="69" t="str">
        <f t="shared" si="232"/>
        <v/>
      </c>
      <c r="TAZ71" s="69" t="str">
        <f t="shared" si="232"/>
        <v/>
      </c>
      <c r="TBA71" s="69" t="str">
        <f t="shared" si="232"/>
        <v/>
      </c>
      <c r="TBB71" s="69" t="str">
        <f t="shared" si="232"/>
        <v/>
      </c>
      <c r="TBC71" s="69" t="str">
        <f t="shared" si="232"/>
        <v/>
      </c>
      <c r="TBD71" s="69" t="str">
        <f t="shared" ref="TBD71:TDO71" si="233">IF(TBD$2="","",(TBD69)/TBD70)</f>
        <v/>
      </c>
      <c r="TBE71" s="69" t="str">
        <f t="shared" si="233"/>
        <v/>
      </c>
      <c r="TBF71" s="69" t="str">
        <f t="shared" si="233"/>
        <v/>
      </c>
      <c r="TBG71" s="69" t="str">
        <f t="shared" si="233"/>
        <v/>
      </c>
      <c r="TBH71" s="69" t="str">
        <f t="shared" si="233"/>
        <v/>
      </c>
      <c r="TBI71" s="69" t="str">
        <f t="shared" si="233"/>
        <v/>
      </c>
      <c r="TBJ71" s="69" t="str">
        <f t="shared" si="233"/>
        <v/>
      </c>
      <c r="TBK71" s="69" t="str">
        <f t="shared" si="233"/>
        <v/>
      </c>
      <c r="TBL71" s="69" t="str">
        <f t="shared" si="233"/>
        <v/>
      </c>
      <c r="TBM71" s="69" t="str">
        <f t="shared" si="233"/>
        <v/>
      </c>
      <c r="TBN71" s="69" t="str">
        <f t="shared" si="233"/>
        <v/>
      </c>
      <c r="TBO71" s="69" t="str">
        <f t="shared" si="233"/>
        <v/>
      </c>
      <c r="TBP71" s="69" t="str">
        <f t="shared" si="233"/>
        <v/>
      </c>
      <c r="TBQ71" s="69" t="str">
        <f t="shared" si="233"/>
        <v/>
      </c>
      <c r="TBR71" s="69" t="str">
        <f t="shared" si="233"/>
        <v/>
      </c>
      <c r="TBS71" s="69" t="str">
        <f t="shared" si="233"/>
        <v/>
      </c>
      <c r="TBT71" s="69" t="str">
        <f t="shared" si="233"/>
        <v/>
      </c>
      <c r="TBU71" s="69" t="str">
        <f t="shared" si="233"/>
        <v/>
      </c>
      <c r="TBV71" s="69" t="str">
        <f t="shared" si="233"/>
        <v/>
      </c>
      <c r="TBW71" s="69" t="str">
        <f t="shared" si="233"/>
        <v/>
      </c>
      <c r="TBX71" s="69" t="str">
        <f t="shared" si="233"/>
        <v/>
      </c>
      <c r="TBY71" s="69" t="str">
        <f t="shared" si="233"/>
        <v/>
      </c>
      <c r="TBZ71" s="69" t="str">
        <f t="shared" si="233"/>
        <v/>
      </c>
      <c r="TCA71" s="69" t="str">
        <f t="shared" si="233"/>
        <v/>
      </c>
      <c r="TCB71" s="69" t="str">
        <f t="shared" si="233"/>
        <v/>
      </c>
      <c r="TCC71" s="69" t="str">
        <f t="shared" si="233"/>
        <v/>
      </c>
      <c r="TCD71" s="69" t="str">
        <f t="shared" si="233"/>
        <v/>
      </c>
      <c r="TCE71" s="69" t="str">
        <f t="shared" si="233"/>
        <v/>
      </c>
      <c r="TCF71" s="69" t="str">
        <f t="shared" si="233"/>
        <v/>
      </c>
      <c r="TCG71" s="69" t="str">
        <f t="shared" si="233"/>
        <v/>
      </c>
      <c r="TCH71" s="69" t="str">
        <f t="shared" si="233"/>
        <v/>
      </c>
      <c r="TCI71" s="69" t="str">
        <f t="shared" si="233"/>
        <v/>
      </c>
      <c r="TCJ71" s="69" t="str">
        <f t="shared" si="233"/>
        <v/>
      </c>
      <c r="TCK71" s="69" t="str">
        <f t="shared" si="233"/>
        <v/>
      </c>
      <c r="TCL71" s="69" t="str">
        <f t="shared" si="233"/>
        <v/>
      </c>
      <c r="TCM71" s="69" t="str">
        <f t="shared" si="233"/>
        <v/>
      </c>
      <c r="TCN71" s="69" t="str">
        <f t="shared" si="233"/>
        <v/>
      </c>
      <c r="TCO71" s="69" t="str">
        <f t="shared" si="233"/>
        <v/>
      </c>
      <c r="TCP71" s="69" t="str">
        <f t="shared" si="233"/>
        <v/>
      </c>
      <c r="TCQ71" s="69" t="str">
        <f t="shared" si="233"/>
        <v/>
      </c>
      <c r="TCR71" s="69" t="str">
        <f t="shared" si="233"/>
        <v/>
      </c>
      <c r="TCS71" s="69" t="str">
        <f t="shared" si="233"/>
        <v/>
      </c>
      <c r="TCT71" s="69" t="str">
        <f t="shared" si="233"/>
        <v/>
      </c>
      <c r="TCU71" s="69" t="str">
        <f t="shared" si="233"/>
        <v/>
      </c>
      <c r="TCV71" s="69" t="str">
        <f t="shared" si="233"/>
        <v/>
      </c>
      <c r="TCW71" s="69" t="str">
        <f t="shared" si="233"/>
        <v/>
      </c>
      <c r="TCX71" s="69" t="str">
        <f t="shared" si="233"/>
        <v/>
      </c>
      <c r="TCY71" s="69" t="str">
        <f t="shared" si="233"/>
        <v/>
      </c>
      <c r="TCZ71" s="69" t="str">
        <f t="shared" si="233"/>
        <v/>
      </c>
      <c r="TDA71" s="69" t="str">
        <f t="shared" si="233"/>
        <v/>
      </c>
      <c r="TDB71" s="69" t="str">
        <f t="shared" si="233"/>
        <v/>
      </c>
      <c r="TDC71" s="69" t="str">
        <f t="shared" si="233"/>
        <v/>
      </c>
      <c r="TDD71" s="69" t="str">
        <f t="shared" si="233"/>
        <v/>
      </c>
      <c r="TDE71" s="69" t="str">
        <f t="shared" si="233"/>
        <v/>
      </c>
      <c r="TDF71" s="69" t="str">
        <f t="shared" si="233"/>
        <v/>
      </c>
      <c r="TDG71" s="69" t="str">
        <f t="shared" si="233"/>
        <v/>
      </c>
      <c r="TDH71" s="69" t="str">
        <f t="shared" si="233"/>
        <v/>
      </c>
      <c r="TDI71" s="69" t="str">
        <f t="shared" si="233"/>
        <v/>
      </c>
      <c r="TDJ71" s="69" t="str">
        <f t="shared" si="233"/>
        <v/>
      </c>
      <c r="TDK71" s="69" t="str">
        <f t="shared" si="233"/>
        <v/>
      </c>
      <c r="TDL71" s="69" t="str">
        <f t="shared" si="233"/>
        <v/>
      </c>
      <c r="TDM71" s="69" t="str">
        <f t="shared" si="233"/>
        <v/>
      </c>
      <c r="TDN71" s="69" t="str">
        <f t="shared" si="233"/>
        <v/>
      </c>
      <c r="TDO71" s="69" t="str">
        <f t="shared" si="233"/>
        <v/>
      </c>
      <c r="TDP71" s="69" t="str">
        <f t="shared" ref="TDP71:TGA71" si="234">IF(TDP$2="","",(TDP69)/TDP70)</f>
        <v/>
      </c>
      <c r="TDQ71" s="69" t="str">
        <f t="shared" si="234"/>
        <v/>
      </c>
      <c r="TDR71" s="69" t="str">
        <f t="shared" si="234"/>
        <v/>
      </c>
      <c r="TDS71" s="69" t="str">
        <f t="shared" si="234"/>
        <v/>
      </c>
      <c r="TDT71" s="69" t="str">
        <f t="shared" si="234"/>
        <v/>
      </c>
      <c r="TDU71" s="69" t="str">
        <f t="shared" si="234"/>
        <v/>
      </c>
      <c r="TDV71" s="69" t="str">
        <f t="shared" si="234"/>
        <v/>
      </c>
      <c r="TDW71" s="69" t="str">
        <f t="shared" si="234"/>
        <v/>
      </c>
      <c r="TDX71" s="69" t="str">
        <f t="shared" si="234"/>
        <v/>
      </c>
      <c r="TDY71" s="69" t="str">
        <f t="shared" si="234"/>
        <v/>
      </c>
      <c r="TDZ71" s="69" t="str">
        <f t="shared" si="234"/>
        <v/>
      </c>
      <c r="TEA71" s="69" t="str">
        <f t="shared" si="234"/>
        <v/>
      </c>
      <c r="TEB71" s="69" t="str">
        <f t="shared" si="234"/>
        <v/>
      </c>
      <c r="TEC71" s="69" t="str">
        <f t="shared" si="234"/>
        <v/>
      </c>
      <c r="TED71" s="69" t="str">
        <f t="shared" si="234"/>
        <v/>
      </c>
      <c r="TEE71" s="69" t="str">
        <f t="shared" si="234"/>
        <v/>
      </c>
      <c r="TEF71" s="69" t="str">
        <f t="shared" si="234"/>
        <v/>
      </c>
      <c r="TEG71" s="69" t="str">
        <f t="shared" si="234"/>
        <v/>
      </c>
      <c r="TEH71" s="69" t="str">
        <f t="shared" si="234"/>
        <v/>
      </c>
      <c r="TEI71" s="69" t="str">
        <f t="shared" si="234"/>
        <v/>
      </c>
      <c r="TEJ71" s="69" t="str">
        <f t="shared" si="234"/>
        <v/>
      </c>
      <c r="TEK71" s="69" t="str">
        <f t="shared" si="234"/>
        <v/>
      </c>
      <c r="TEL71" s="69" t="str">
        <f t="shared" si="234"/>
        <v/>
      </c>
      <c r="TEM71" s="69" t="str">
        <f t="shared" si="234"/>
        <v/>
      </c>
      <c r="TEN71" s="69" t="str">
        <f t="shared" si="234"/>
        <v/>
      </c>
      <c r="TEO71" s="69" t="str">
        <f t="shared" si="234"/>
        <v/>
      </c>
      <c r="TEP71" s="69" t="str">
        <f t="shared" si="234"/>
        <v/>
      </c>
      <c r="TEQ71" s="69" t="str">
        <f t="shared" si="234"/>
        <v/>
      </c>
      <c r="TER71" s="69" t="str">
        <f t="shared" si="234"/>
        <v/>
      </c>
      <c r="TES71" s="69" t="str">
        <f t="shared" si="234"/>
        <v/>
      </c>
      <c r="TET71" s="69" t="str">
        <f t="shared" si="234"/>
        <v/>
      </c>
      <c r="TEU71" s="69" t="str">
        <f t="shared" si="234"/>
        <v/>
      </c>
      <c r="TEV71" s="69" t="str">
        <f t="shared" si="234"/>
        <v/>
      </c>
      <c r="TEW71" s="69" t="str">
        <f t="shared" si="234"/>
        <v/>
      </c>
      <c r="TEX71" s="69" t="str">
        <f t="shared" si="234"/>
        <v/>
      </c>
      <c r="TEY71" s="69" t="str">
        <f t="shared" si="234"/>
        <v/>
      </c>
      <c r="TEZ71" s="69" t="str">
        <f t="shared" si="234"/>
        <v/>
      </c>
      <c r="TFA71" s="69" t="str">
        <f t="shared" si="234"/>
        <v/>
      </c>
      <c r="TFB71" s="69" t="str">
        <f t="shared" si="234"/>
        <v/>
      </c>
      <c r="TFC71" s="69" t="str">
        <f t="shared" si="234"/>
        <v/>
      </c>
      <c r="TFD71" s="69" t="str">
        <f t="shared" si="234"/>
        <v/>
      </c>
      <c r="TFE71" s="69" t="str">
        <f t="shared" si="234"/>
        <v/>
      </c>
      <c r="TFF71" s="69" t="str">
        <f t="shared" si="234"/>
        <v/>
      </c>
      <c r="TFG71" s="69" t="str">
        <f t="shared" si="234"/>
        <v/>
      </c>
      <c r="TFH71" s="69" t="str">
        <f t="shared" si="234"/>
        <v/>
      </c>
      <c r="TFI71" s="69" t="str">
        <f t="shared" si="234"/>
        <v/>
      </c>
      <c r="TFJ71" s="69" t="str">
        <f t="shared" si="234"/>
        <v/>
      </c>
      <c r="TFK71" s="69" t="str">
        <f t="shared" si="234"/>
        <v/>
      </c>
      <c r="TFL71" s="69" t="str">
        <f t="shared" si="234"/>
        <v/>
      </c>
      <c r="TFM71" s="69" t="str">
        <f t="shared" si="234"/>
        <v/>
      </c>
      <c r="TFN71" s="69" t="str">
        <f t="shared" si="234"/>
        <v/>
      </c>
      <c r="TFO71" s="69" t="str">
        <f t="shared" si="234"/>
        <v/>
      </c>
      <c r="TFP71" s="69" t="str">
        <f t="shared" si="234"/>
        <v/>
      </c>
      <c r="TFQ71" s="69" t="str">
        <f t="shared" si="234"/>
        <v/>
      </c>
      <c r="TFR71" s="69" t="str">
        <f t="shared" si="234"/>
        <v/>
      </c>
      <c r="TFS71" s="69" t="str">
        <f t="shared" si="234"/>
        <v/>
      </c>
      <c r="TFT71" s="69" t="str">
        <f t="shared" si="234"/>
        <v/>
      </c>
      <c r="TFU71" s="69" t="str">
        <f t="shared" si="234"/>
        <v/>
      </c>
      <c r="TFV71" s="69" t="str">
        <f t="shared" si="234"/>
        <v/>
      </c>
      <c r="TFW71" s="69" t="str">
        <f t="shared" si="234"/>
        <v/>
      </c>
      <c r="TFX71" s="69" t="str">
        <f t="shared" si="234"/>
        <v/>
      </c>
      <c r="TFY71" s="69" t="str">
        <f t="shared" si="234"/>
        <v/>
      </c>
      <c r="TFZ71" s="69" t="str">
        <f t="shared" si="234"/>
        <v/>
      </c>
      <c r="TGA71" s="69" t="str">
        <f t="shared" si="234"/>
        <v/>
      </c>
      <c r="TGB71" s="69" t="str">
        <f t="shared" ref="TGB71:TIM71" si="235">IF(TGB$2="","",(TGB69)/TGB70)</f>
        <v/>
      </c>
      <c r="TGC71" s="69" t="str">
        <f t="shared" si="235"/>
        <v/>
      </c>
      <c r="TGD71" s="69" t="str">
        <f t="shared" si="235"/>
        <v/>
      </c>
      <c r="TGE71" s="69" t="str">
        <f t="shared" si="235"/>
        <v/>
      </c>
      <c r="TGF71" s="69" t="str">
        <f t="shared" si="235"/>
        <v/>
      </c>
      <c r="TGG71" s="69" t="str">
        <f t="shared" si="235"/>
        <v/>
      </c>
      <c r="TGH71" s="69" t="str">
        <f t="shared" si="235"/>
        <v/>
      </c>
      <c r="TGI71" s="69" t="str">
        <f t="shared" si="235"/>
        <v/>
      </c>
      <c r="TGJ71" s="69" t="str">
        <f t="shared" si="235"/>
        <v/>
      </c>
      <c r="TGK71" s="69" t="str">
        <f t="shared" si="235"/>
        <v/>
      </c>
      <c r="TGL71" s="69" t="str">
        <f t="shared" si="235"/>
        <v/>
      </c>
      <c r="TGM71" s="69" t="str">
        <f t="shared" si="235"/>
        <v/>
      </c>
      <c r="TGN71" s="69" t="str">
        <f t="shared" si="235"/>
        <v/>
      </c>
      <c r="TGO71" s="69" t="str">
        <f t="shared" si="235"/>
        <v/>
      </c>
      <c r="TGP71" s="69" t="str">
        <f t="shared" si="235"/>
        <v/>
      </c>
      <c r="TGQ71" s="69" t="str">
        <f t="shared" si="235"/>
        <v/>
      </c>
      <c r="TGR71" s="69" t="str">
        <f t="shared" si="235"/>
        <v/>
      </c>
      <c r="TGS71" s="69" t="str">
        <f t="shared" si="235"/>
        <v/>
      </c>
      <c r="TGT71" s="69" t="str">
        <f t="shared" si="235"/>
        <v/>
      </c>
      <c r="TGU71" s="69" t="str">
        <f t="shared" si="235"/>
        <v/>
      </c>
      <c r="TGV71" s="69" t="str">
        <f t="shared" si="235"/>
        <v/>
      </c>
      <c r="TGW71" s="69" t="str">
        <f t="shared" si="235"/>
        <v/>
      </c>
      <c r="TGX71" s="69" t="str">
        <f t="shared" si="235"/>
        <v/>
      </c>
      <c r="TGY71" s="69" t="str">
        <f t="shared" si="235"/>
        <v/>
      </c>
      <c r="TGZ71" s="69" t="str">
        <f t="shared" si="235"/>
        <v/>
      </c>
      <c r="THA71" s="69" t="str">
        <f t="shared" si="235"/>
        <v/>
      </c>
      <c r="THB71" s="69" t="str">
        <f t="shared" si="235"/>
        <v/>
      </c>
      <c r="THC71" s="69" t="str">
        <f t="shared" si="235"/>
        <v/>
      </c>
      <c r="THD71" s="69" t="str">
        <f t="shared" si="235"/>
        <v/>
      </c>
      <c r="THE71" s="69" t="str">
        <f t="shared" si="235"/>
        <v/>
      </c>
      <c r="THF71" s="69" t="str">
        <f t="shared" si="235"/>
        <v/>
      </c>
      <c r="THG71" s="69" t="str">
        <f t="shared" si="235"/>
        <v/>
      </c>
      <c r="THH71" s="69" t="str">
        <f t="shared" si="235"/>
        <v/>
      </c>
      <c r="THI71" s="69" t="str">
        <f t="shared" si="235"/>
        <v/>
      </c>
      <c r="THJ71" s="69" t="str">
        <f t="shared" si="235"/>
        <v/>
      </c>
      <c r="THK71" s="69" t="str">
        <f t="shared" si="235"/>
        <v/>
      </c>
      <c r="THL71" s="69" t="str">
        <f t="shared" si="235"/>
        <v/>
      </c>
      <c r="THM71" s="69" t="str">
        <f t="shared" si="235"/>
        <v/>
      </c>
      <c r="THN71" s="69" t="str">
        <f t="shared" si="235"/>
        <v/>
      </c>
      <c r="THO71" s="69" t="str">
        <f t="shared" si="235"/>
        <v/>
      </c>
      <c r="THP71" s="69" t="str">
        <f t="shared" si="235"/>
        <v/>
      </c>
      <c r="THQ71" s="69" t="str">
        <f t="shared" si="235"/>
        <v/>
      </c>
      <c r="THR71" s="69" t="str">
        <f t="shared" si="235"/>
        <v/>
      </c>
      <c r="THS71" s="69" t="str">
        <f t="shared" si="235"/>
        <v/>
      </c>
      <c r="THT71" s="69" t="str">
        <f t="shared" si="235"/>
        <v/>
      </c>
      <c r="THU71" s="69" t="str">
        <f t="shared" si="235"/>
        <v/>
      </c>
      <c r="THV71" s="69" t="str">
        <f t="shared" si="235"/>
        <v/>
      </c>
      <c r="THW71" s="69" t="str">
        <f t="shared" si="235"/>
        <v/>
      </c>
      <c r="THX71" s="69" t="str">
        <f t="shared" si="235"/>
        <v/>
      </c>
      <c r="THY71" s="69" t="str">
        <f t="shared" si="235"/>
        <v/>
      </c>
      <c r="THZ71" s="69" t="str">
        <f t="shared" si="235"/>
        <v/>
      </c>
      <c r="TIA71" s="69" t="str">
        <f t="shared" si="235"/>
        <v/>
      </c>
      <c r="TIB71" s="69" t="str">
        <f t="shared" si="235"/>
        <v/>
      </c>
      <c r="TIC71" s="69" t="str">
        <f t="shared" si="235"/>
        <v/>
      </c>
      <c r="TID71" s="69" t="str">
        <f t="shared" si="235"/>
        <v/>
      </c>
      <c r="TIE71" s="69" t="str">
        <f t="shared" si="235"/>
        <v/>
      </c>
      <c r="TIF71" s="69" t="str">
        <f t="shared" si="235"/>
        <v/>
      </c>
      <c r="TIG71" s="69" t="str">
        <f t="shared" si="235"/>
        <v/>
      </c>
      <c r="TIH71" s="69" t="str">
        <f t="shared" si="235"/>
        <v/>
      </c>
      <c r="TII71" s="69" t="str">
        <f t="shared" si="235"/>
        <v/>
      </c>
      <c r="TIJ71" s="69" t="str">
        <f t="shared" si="235"/>
        <v/>
      </c>
      <c r="TIK71" s="69" t="str">
        <f t="shared" si="235"/>
        <v/>
      </c>
      <c r="TIL71" s="69" t="str">
        <f t="shared" si="235"/>
        <v/>
      </c>
      <c r="TIM71" s="69" t="str">
        <f t="shared" si="235"/>
        <v/>
      </c>
      <c r="TIN71" s="69" t="str">
        <f t="shared" ref="TIN71:TKY71" si="236">IF(TIN$2="","",(TIN69)/TIN70)</f>
        <v/>
      </c>
      <c r="TIO71" s="69" t="str">
        <f t="shared" si="236"/>
        <v/>
      </c>
      <c r="TIP71" s="69" t="str">
        <f t="shared" si="236"/>
        <v/>
      </c>
      <c r="TIQ71" s="69" t="str">
        <f t="shared" si="236"/>
        <v/>
      </c>
      <c r="TIR71" s="69" t="str">
        <f t="shared" si="236"/>
        <v/>
      </c>
      <c r="TIS71" s="69" t="str">
        <f t="shared" si="236"/>
        <v/>
      </c>
      <c r="TIT71" s="69" t="str">
        <f t="shared" si="236"/>
        <v/>
      </c>
      <c r="TIU71" s="69" t="str">
        <f t="shared" si="236"/>
        <v/>
      </c>
      <c r="TIV71" s="69" t="str">
        <f t="shared" si="236"/>
        <v/>
      </c>
      <c r="TIW71" s="69" t="str">
        <f t="shared" si="236"/>
        <v/>
      </c>
      <c r="TIX71" s="69" t="str">
        <f t="shared" si="236"/>
        <v/>
      </c>
      <c r="TIY71" s="69" t="str">
        <f t="shared" si="236"/>
        <v/>
      </c>
      <c r="TIZ71" s="69" t="str">
        <f t="shared" si="236"/>
        <v/>
      </c>
      <c r="TJA71" s="69" t="str">
        <f t="shared" si="236"/>
        <v/>
      </c>
      <c r="TJB71" s="69" t="str">
        <f t="shared" si="236"/>
        <v/>
      </c>
      <c r="TJC71" s="69" t="str">
        <f t="shared" si="236"/>
        <v/>
      </c>
      <c r="TJD71" s="69" t="str">
        <f t="shared" si="236"/>
        <v/>
      </c>
      <c r="TJE71" s="69" t="str">
        <f t="shared" si="236"/>
        <v/>
      </c>
      <c r="TJF71" s="69" t="str">
        <f t="shared" si="236"/>
        <v/>
      </c>
      <c r="TJG71" s="69" t="str">
        <f t="shared" si="236"/>
        <v/>
      </c>
      <c r="TJH71" s="69" t="str">
        <f t="shared" si="236"/>
        <v/>
      </c>
      <c r="TJI71" s="69" t="str">
        <f t="shared" si="236"/>
        <v/>
      </c>
      <c r="TJJ71" s="69" t="str">
        <f t="shared" si="236"/>
        <v/>
      </c>
      <c r="TJK71" s="69" t="str">
        <f t="shared" si="236"/>
        <v/>
      </c>
      <c r="TJL71" s="69" t="str">
        <f t="shared" si="236"/>
        <v/>
      </c>
      <c r="TJM71" s="69" t="str">
        <f t="shared" si="236"/>
        <v/>
      </c>
      <c r="TJN71" s="69" t="str">
        <f t="shared" si="236"/>
        <v/>
      </c>
      <c r="TJO71" s="69" t="str">
        <f t="shared" si="236"/>
        <v/>
      </c>
      <c r="TJP71" s="69" t="str">
        <f t="shared" si="236"/>
        <v/>
      </c>
      <c r="TJQ71" s="69" t="str">
        <f t="shared" si="236"/>
        <v/>
      </c>
      <c r="TJR71" s="69" t="str">
        <f t="shared" si="236"/>
        <v/>
      </c>
      <c r="TJS71" s="69" t="str">
        <f t="shared" si="236"/>
        <v/>
      </c>
      <c r="TJT71" s="69" t="str">
        <f t="shared" si="236"/>
        <v/>
      </c>
      <c r="TJU71" s="69" t="str">
        <f t="shared" si="236"/>
        <v/>
      </c>
      <c r="TJV71" s="69" t="str">
        <f t="shared" si="236"/>
        <v/>
      </c>
      <c r="TJW71" s="69" t="str">
        <f t="shared" si="236"/>
        <v/>
      </c>
      <c r="TJX71" s="69" t="str">
        <f t="shared" si="236"/>
        <v/>
      </c>
      <c r="TJY71" s="69" t="str">
        <f t="shared" si="236"/>
        <v/>
      </c>
      <c r="TJZ71" s="69" t="str">
        <f t="shared" si="236"/>
        <v/>
      </c>
      <c r="TKA71" s="69" t="str">
        <f t="shared" si="236"/>
        <v/>
      </c>
      <c r="TKB71" s="69" t="str">
        <f t="shared" si="236"/>
        <v/>
      </c>
      <c r="TKC71" s="69" t="str">
        <f t="shared" si="236"/>
        <v/>
      </c>
      <c r="TKD71" s="69" t="str">
        <f t="shared" si="236"/>
        <v/>
      </c>
      <c r="TKE71" s="69" t="str">
        <f t="shared" si="236"/>
        <v/>
      </c>
      <c r="TKF71" s="69" t="str">
        <f t="shared" si="236"/>
        <v/>
      </c>
      <c r="TKG71" s="69" t="str">
        <f t="shared" si="236"/>
        <v/>
      </c>
      <c r="TKH71" s="69" t="str">
        <f t="shared" si="236"/>
        <v/>
      </c>
      <c r="TKI71" s="69" t="str">
        <f t="shared" si="236"/>
        <v/>
      </c>
      <c r="TKJ71" s="69" t="str">
        <f t="shared" si="236"/>
        <v/>
      </c>
      <c r="TKK71" s="69" t="str">
        <f t="shared" si="236"/>
        <v/>
      </c>
      <c r="TKL71" s="69" t="str">
        <f t="shared" si="236"/>
        <v/>
      </c>
      <c r="TKM71" s="69" t="str">
        <f t="shared" si="236"/>
        <v/>
      </c>
      <c r="TKN71" s="69" t="str">
        <f t="shared" si="236"/>
        <v/>
      </c>
      <c r="TKO71" s="69" t="str">
        <f t="shared" si="236"/>
        <v/>
      </c>
      <c r="TKP71" s="69" t="str">
        <f t="shared" si="236"/>
        <v/>
      </c>
      <c r="TKQ71" s="69" t="str">
        <f t="shared" si="236"/>
        <v/>
      </c>
      <c r="TKR71" s="69" t="str">
        <f t="shared" si="236"/>
        <v/>
      </c>
      <c r="TKS71" s="69" t="str">
        <f t="shared" si="236"/>
        <v/>
      </c>
      <c r="TKT71" s="69" t="str">
        <f t="shared" si="236"/>
        <v/>
      </c>
      <c r="TKU71" s="69" t="str">
        <f t="shared" si="236"/>
        <v/>
      </c>
      <c r="TKV71" s="69" t="str">
        <f t="shared" si="236"/>
        <v/>
      </c>
      <c r="TKW71" s="69" t="str">
        <f t="shared" si="236"/>
        <v/>
      </c>
      <c r="TKX71" s="69" t="str">
        <f t="shared" si="236"/>
        <v/>
      </c>
      <c r="TKY71" s="69" t="str">
        <f t="shared" si="236"/>
        <v/>
      </c>
      <c r="TKZ71" s="69" t="str">
        <f t="shared" ref="TKZ71:TNK71" si="237">IF(TKZ$2="","",(TKZ69)/TKZ70)</f>
        <v/>
      </c>
      <c r="TLA71" s="69" t="str">
        <f t="shared" si="237"/>
        <v/>
      </c>
      <c r="TLB71" s="69" t="str">
        <f t="shared" si="237"/>
        <v/>
      </c>
      <c r="TLC71" s="69" t="str">
        <f t="shared" si="237"/>
        <v/>
      </c>
      <c r="TLD71" s="69" t="str">
        <f t="shared" si="237"/>
        <v/>
      </c>
      <c r="TLE71" s="69" t="str">
        <f t="shared" si="237"/>
        <v/>
      </c>
      <c r="TLF71" s="69" t="str">
        <f t="shared" si="237"/>
        <v/>
      </c>
      <c r="TLG71" s="69" t="str">
        <f t="shared" si="237"/>
        <v/>
      </c>
      <c r="TLH71" s="69" t="str">
        <f t="shared" si="237"/>
        <v/>
      </c>
      <c r="TLI71" s="69" t="str">
        <f t="shared" si="237"/>
        <v/>
      </c>
      <c r="TLJ71" s="69" t="str">
        <f t="shared" si="237"/>
        <v/>
      </c>
      <c r="TLK71" s="69" t="str">
        <f t="shared" si="237"/>
        <v/>
      </c>
      <c r="TLL71" s="69" t="str">
        <f t="shared" si="237"/>
        <v/>
      </c>
      <c r="TLM71" s="69" t="str">
        <f t="shared" si="237"/>
        <v/>
      </c>
      <c r="TLN71" s="69" t="str">
        <f t="shared" si="237"/>
        <v/>
      </c>
      <c r="TLO71" s="69" t="str">
        <f t="shared" si="237"/>
        <v/>
      </c>
      <c r="TLP71" s="69" t="str">
        <f t="shared" si="237"/>
        <v/>
      </c>
      <c r="TLQ71" s="69" t="str">
        <f t="shared" si="237"/>
        <v/>
      </c>
      <c r="TLR71" s="69" t="str">
        <f t="shared" si="237"/>
        <v/>
      </c>
      <c r="TLS71" s="69" t="str">
        <f t="shared" si="237"/>
        <v/>
      </c>
      <c r="TLT71" s="69" t="str">
        <f t="shared" si="237"/>
        <v/>
      </c>
      <c r="TLU71" s="69" t="str">
        <f t="shared" si="237"/>
        <v/>
      </c>
      <c r="TLV71" s="69" t="str">
        <f t="shared" si="237"/>
        <v/>
      </c>
      <c r="TLW71" s="69" t="str">
        <f t="shared" si="237"/>
        <v/>
      </c>
      <c r="TLX71" s="69" t="str">
        <f t="shared" si="237"/>
        <v/>
      </c>
      <c r="TLY71" s="69" t="str">
        <f t="shared" si="237"/>
        <v/>
      </c>
      <c r="TLZ71" s="69" t="str">
        <f t="shared" si="237"/>
        <v/>
      </c>
      <c r="TMA71" s="69" t="str">
        <f t="shared" si="237"/>
        <v/>
      </c>
      <c r="TMB71" s="69" t="str">
        <f t="shared" si="237"/>
        <v/>
      </c>
      <c r="TMC71" s="69" t="str">
        <f t="shared" si="237"/>
        <v/>
      </c>
      <c r="TMD71" s="69" t="str">
        <f t="shared" si="237"/>
        <v/>
      </c>
      <c r="TME71" s="69" t="str">
        <f t="shared" si="237"/>
        <v/>
      </c>
      <c r="TMF71" s="69" t="str">
        <f t="shared" si="237"/>
        <v/>
      </c>
      <c r="TMG71" s="69" t="str">
        <f t="shared" si="237"/>
        <v/>
      </c>
      <c r="TMH71" s="69" t="str">
        <f t="shared" si="237"/>
        <v/>
      </c>
      <c r="TMI71" s="69" t="str">
        <f t="shared" si="237"/>
        <v/>
      </c>
      <c r="TMJ71" s="69" t="str">
        <f t="shared" si="237"/>
        <v/>
      </c>
      <c r="TMK71" s="69" t="str">
        <f t="shared" si="237"/>
        <v/>
      </c>
      <c r="TML71" s="69" t="str">
        <f t="shared" si="237"/>
        <v/>
      </c>
      <c r="TMM71" s="69" t="str">
        <f t="shared" si="237"/>
        <v/>
      </c>
      <c r="TMN71" s="69" t="str">
        <f t="shared" si="237"/>
        <v/>
      </c>
      <c r="TMO71" s="69" t="str">
        <f t="shared" si="237"/>
        <v/>
      </c>
      <c r="TMP71" s="69" t="str">
        <f t="shared" si="237"/>
        <v/>
      </c>
      <c r="TMQ71" s="69" t="str">
        <f t="shared" si="237"/>
        <v/>
      </c>
      <c r="TMR71" s="69" t="str">
        <f t="shared" si="237"/>
        <v/>
      </c>
      <c r="TMS71" s="69" t="str">
        <f t="shared" si="237"/>
        <v/>
      </c>
      <c r="TMT71" s="69" t="str">
        <f t="shared" si="237"/>
        <v/>
      </c>
      <c r="TMU71" s="69" t="str">
        <f t="shared" si="237"/>
        <v/>
      </c>
      <c r="TMV71" s="69" t="str">
        <f t="shared" si="237"/>
        <v/>
      </c>
      <c r="TMW71" s="69" t="str">
        <f t="shared" si="237"/>
        <v/>
      </c>
      <c r="TMX71" s="69" t="str">
        <f t="shared" si="237"/>
        <v/>
      </c>
      <c r="TMY71" s="69" t="str">
        <f t="shared" si="237"/>
        <v/>
      </c>
      <c r="TMZ71" s="69" t="str">
        <f t="shared" si="237"/>
        <v/>
      </c>
      <c r="TNA71" s="69" t="str">
        <f t="shared" si="237"/>
        <v/>
      </c>
      <c r="TNB71" s="69" t="str">
        <f t="shared" si="237"/>
        <v/>
      </c>
      <c r="TNC71" s="69" t="str">
        <f t="shared" si="237"/>
        <v/>
      </c>
      <c r="TND71" s="69" t="str">
        <f t="shared" si="237"/>
        <v/>
      </c>
      <c r="TNE71" s="69" t="str">
        <f t="shared" si="237"/>
        <v/>
      </c>
      <c r="TNF71" s="69" t="str">
        <f t="shared" si="237"/>
        <v/>
      </c>
      <c r="TNG71" s="69" t="str">
        <f t="shared" si="237"/>
        <v/>
      </c>
      <c r="TNH71" s="69" t="str">
        <f t="shared" si="237"/>
        <v/>
      </c>
      <c r="TNI71" s="69" t="str">
        <f t="shared" si="237"/>
        <v/>
      </c>
      <c r="TNJ71" s="69" t="str">
        <f t="shared" si="237"/>
        <v/>
      </c>
      <c r="TNK71" s="69" t="str">
        <f t="shared" si="237"/>
        <v/>
      </c>
      <c r="TNL71" s="69" t="str">
        <f t="shared" ref="TNL71:TPW71" si="238">IF(TNL$2="","",(TNL69)/TNL70)</f>
        <v/>
      </c>
      <c r="TNM71" s="69" t="str">
        <f t="shared" si="238"/>
        <v/>
      </c>
      <c r="TNN71" s="69" t="str">
        <f t="shared" si="238"/>
        <v/>
      </c>
      <c r="TNO71" s="69" t="str">
        <f t="shared" si="238"/>
        <v/>
      </c>
      <c r="TNP71" s="69" t="str">
        <f t="shared" si="238"/>
        <v/>
      </c>
      <c r="TNQ71" s="69" t="str">
        <f t="shared" si="238"/>
        <v/>
      </c>
      <c r="TNR71" s="69" t="str">
        <f t="shared" si="238"/>
        <v/>
      </c>
      <c r="TNS71" s="69" t="str">
        <f t="shared" si="238"/>
        <v/>
      </c>
      <c r="TNT71" s="69" t="str">
        <f t="shared" si="238"/>
        <v/>
      </c>
      <c r="TNU71" s="69" t="str">
        <f t="shared" si="238"/>
        <v/>
      </c>
      <c r="TNV71" s="69" t="str">
        <f t="shared" si="238"/>
        <v/>
      </c>
      <c r="TNW71" s="69" t="str">
        <f t="shared" si="238"/>
        <v/>
      </c>
      <c r="TNX71" s="69" t="str">
        <f t="shared" si="238"/>
        <v/>
      </c>
      <c r="TNY71" s="69" t="str">
        <f t="shared" si="238"/>
        <v/>
      </c>
      <c r="TNZ71" s="69" t="str">
        <f t="shared" si="238"/>
        <v/>
      </c>
      <c r="TOA71" s="69" t="str">
        <f t="shared" si="238"/>
        <v/>
      </c>
      <c r="TOB71" s="69" t="str">
        <f t="shared" si="238"/>
        <v/>
      </c>
      <c r="TOC71" s="69" t="str">
        <f t="shared" si="238"/>
        <v/>
      </c>
      <c r="TOD71" s="69" t="str">
        <f t="shared" si="238"/>
        <v/>
      </c>
      <c r="TOE71" s="69" t="str">
        <f t="shared" si="238"/>
        <v/>
      </c>
      <c r="TOF71" s="69" t="str">
        <f t="shared" si="238"/>
        <v/>
      </c>
      <c r="TOG71" s="69" t="str">
        <f t="shared" si="238"/>
        <v/>
      </c>
      <c r="TOH71" s="69" t="str">
        <f t="shared" si="238"/>
        <v/>
      </c>
      <c r="TOI71" s="69" t="str">
        <f t="shared" si="238"/>
        <v/>
      </c>
      <c r="TOJ71" s="69" t="str">
        <f t="shared" si="238"/>
        <v/>
      </c>
      <c r="TOK71" s="69" t="str">
        <f t="shared" si="238"/>
        <v/>
      </c>
      <c r="TOL71" s="69" t="str">
        <f t="shared" si="238"/>
        <v/>
      </c>
      <c r="TOM71" s="69" t="str">
        <f t="shared" si="238"/>
        <v/>
      </c>
      <c r="TON71" s="69" t="str">
        <f t="shared" si="238"/>
        <v/>
      </c>
      <c r="TOO71" s="69" t="str">
        <f t="shared" si="238"/>
        <v/>
      </c>
      <c r="TOP71" s="69" t="str">
        <f t="shared" si="238"/>
        <v/>
      </c>
      <c r="TOQ71" s="69" t="str">
        <f t="shared" si="238"/>
        <v/>
      </c>
      <c r="TOR71" s="69" t="str">
        <f t="shared" si="238"/>
        <v/>
      </c>
      <c r="TOS71" s="69" t="str">
        <f t="shared" si="238"/>
        <v/>
      </c>
      <c r="TOT71" s="69" t="str">
        <f t="shared" si="238"/>
        <v/>
      </c>
      <c r="TOU71" s="69" t="str">
        <f t="shared" si="238"/>
        <v/>
      </c>
      <c r="TOV71" s="69" t="str">
        <f t="shared" si="238"/>
        <v/>
      </c>
      <c r="TOW71" s="69" t="str">
        <f t="shared" si="238"/>
        <v/>
      </c>
      <c r="TOX71" s="69" t="str">
        <f t="shared" si="238"/>
        <v/>
      </c>
      <c r="TOY71" s="69" t="str">
        <f t="shared" si="238"/>
        <v/>
      </c>
      <c r="TOZ71" s="69" t="str">
        <f t="shared" si="238"/>
        <v/>
      </c>
      <c r="TPA71" s="69" t="str">
        <f t="shared" si="238"/>
        <v/>
      </c>
      <c r="TPB71" s="69" t="str">
        <f t="shared" si="238"/>
        <v/>
      </c>
      <c r="TPC71" s="69" t="str">
        <f t="shared" si="238"/>
        <v/>
      </c>
      <c r="TPD71" s="69" t="str">
        <f t="shared" si="238"/>
        <v/>
      </c>
      <c r="TPE71" s="69" t="str">
        <f t="shared" si="238"/>
        <v/>
      </c>
      <c r="TPF71" s="69" t="str">
        <f t="shared" si="238"/>
        <v/>
      </c>
      <c r="TPG71" s="69" t="str">
        <f t="shared" si="238"/>
        <v/>
      </c>
      <c r="TPH71" s="69" t="str">
        <f t="shared" si="238"/>
        <v/>
      </c>
      <c r="TPI71" s="69" t="str">
        <f t="shared" si="238"/>
        <v/>
      </c>
      <c r="TPJ71" s="69" t="str">
        <f t="shared" si="238"/>
        <v/>
      </c>
      <c r="TPK71" s="69" t="str">
        <f t="shared" si="238"/>
        <v/>
      </c>
      <c r="TPL71" s="69" t="str">
        <f t="shared" si="238"/>
        <v/>
      </c>
      <c r="TPM71" s="69" t="str">
        <f t="shared" si="238"/>
        <v/>
      </c>
      <c r="TPN71" s="69" t="str">
        <f t="shared" si="238"/>
        <v/>
      </c>
      <c r="TPO71" s="69" t="str">
        <f t="shared" si="238"/>
        <v/>
      </c>
      <c r="TPP71" s="69" t="str">
        <f t="shared" si="238"/>
        <v/>
      </c>
      <c r="TPQ71" s="69" t="str">
        <f t="shared" si="238"/>
        <v/>
      </c>
      <c r="TPR71" s="69" t="str">
        <f t="shared" si="238"/>
        <v/>
      </c>
      <c r="TPS71" s="69" t="str">
        <f t="shared" si="238"/>
        <v/>
      </c>
      <c r="TPT71" s="69" t="str">
        <f t="shared" si="238"/>
        <v/>
      </c>
      <c r="TPU71" s="69" t="str">
        <f t="shared" si="238"/>
        <v/>
      </c>
      <c r="TPV71" s="69" t="str">
        <f t="shared" si="238"/>
        <v/>
      </c>
      <c r="TPW71" s="69" t="str">
        <f t="shared" si="238"/>
        <v/>
      </c>
      <c r="TPX71" s="69" t="str">
        <f t="shared" ref="TPX71:TSI71" si="239">IF(TPX$2="","",(TPX69)/TPX70)</f>
        <v/>
      </c>
      <c r="TPY71" s="69" t="str">
        <f t="shared" si="239"/>
        <v/>
      </c>
      <c r="TPZ71" s="69" t="str">
        <f t="shared" si="239"/>
        <v/>
      </c>
      <c r="TQA71" s="69" t="str">
        <f t="shared" si="239"/>
        <v/>
      </c>
      <c r="TQB71" s="69" t="str">
        <f t="shared" si="239"/>
        <v/>
      </c>
      <c r="TQC71" s="69" t="str">
        <f t="shared" si="239"/>
        <v/>
      </c>
      <c r="TQD71" s="69" t="str">
        <f t="shared" si="239"/>
        <v/>
      </c>
      <c r="TQE71" s="69" t="str">
        <f t="shared" si="239"/>
        <v/>
      </c>
      <c r="TQF71" s="69" t="str">
        <f t="shared" si="239"/>
        <v/>
      </c>
      <c r="TQG71" s="69" t="str">
        <f t="shared" si="239"/>
        <v/>
      </c>
      <c r="TQH71" s="69" t="str">
        <f t="shared" si="239"/>
        <v/>
      </c>
      <c r="TQI71" s="69" t="str">
        <f t="shared" si="239"/>
        <v/>
      </c>
      <c r="TQJ71" s="69" t="str">
        <f t="shared" si="239"/>
        <v/>
      </c>
      <c r="TQK71" s="69" t="str">
        <f t="shared" si="239"/>
        <v/>
      </c>
      <c r="TQL71" s="69" t="str">
        <f t="shared" si="239"/>
        <v/>
      </c>
      <c r="TQM71" s="69" t="str">
        <f t="shared" si="239"/>
        <v/>
      </c>
      <c r="TQN71" s="69" t="str">
        <f t="shared" si="239"/>
        <v/>
      </c>
      <c r="TQO71" s="69" t="str">
        <f t="shared" si="239"/>
        <v/>
      </c>
      <c r="TQP71" s="69" t="str">
        <f t="shared" si="239"/>
        <v/>
      </c>
      <c r="TQQ71" s="69" t="str">
        <f t="shared" si="239"/>
        <v/>
      </c>
      <c r="TQR71" s="69" t="str">
        <f t="shared" si="239"/>
        <v/>
      </c>
      <c r="TQS71" s="69" t="str">
        <f t="shared" si="239"/>
        <v/>
      </c>
      <c r="TQT71" s="69" t="str">
        <f t="shared" si="239"/>
        <v/>
      </c>
      <c r="TQU71" s="69" t="str">
        <f t="shared" si="239"/>
        <v/>
      </c>
      <c r="TQV71" s="69" t="str">
        <f t="shared" si="239"/>
        <v/>
      </c>
      <c r="TQW71" s="69" t="str">
        <f t="shared" si="239"/>
        <v/>
      </c>
      <c r="TQX71" s="69" t="str">
        <f t="shared" si="239"/>
        <v/>
      </c>
      <c r="TQY71" s="69" t="str">
        <f t="shared" si="239"/>
        <v/>
      </c>
      <c r="TQZ71" s="69" t="str">
        <f t="shared" si="239"/>
        <v/>
      </c>
      <c r="TRA71" s="69" t="str">
        <f t="shared" si="239"/>
        <v/>
      </c>
      <c r="TRB71" s="69" t="str">
        <f t="shared" si="239"/>
        <v/>
      </c>
      <c r="TRC71" s="69" t="str">
        <f t="shared" si="239"/>
        <v/>
      </c>
      <c r="TRD71" s="69" t="str">
        <f t="shared" si="239"/>
        <v/>
      </c>
      <c r="TRE71" s="69" t="str">
        <f t="shared" si="239"/>
        <v/>
      </c>
      <c r="TRF71" s="69" t="str">
        <f t="shared" si="239"/>
        <v/>
      </c>
      <c r="TRG71" s="69" t="str">
        <f t="shared" si="239"/>
        <v/>
      </c>
      <c r="TRH71" s="69" t="str">
        <f t="shared" si="239"/>
        <v/>
      </c>
      <c r="TRI71" s="69" t="str">
        <f t="shared" si="239"/>
        <v/>
      </c>
      <c r="TRJ71" s="69" t="str">
        <f t="shared" si="239"/>
        <v/>
      </c>
      <c r="TRK71" s="69" t="str">
        <f t="shared" si="239"/>
        <v/>
      </c>
      <c r="TRL71" s="69" t="str">
        <f t="shared" si="239"/>
        <v/>
      </c>
      <c r="TRM71" s="69" t="str">
        <f t="shared" si="239"/>
        <v/>
      </c>
      <c r="TRN71" s="69" t="str">
        <f t="shared" si="239"/>
        <v/>
      </c>
      <c r="TRO71" s="69" t="str">
        <f t="shared" si="239"/>
        <v/>
      </c>
      <c r="TRP71" s="69" t="str">
        <f t="shared" si="239"/>
        <v/>
      </c>
      <c r="TRQ71" s="69" t="str">
        <f t="shared" si="239"/>
        <v/>
      </c>
      <c r="TRR71" s="69" t="str">
        <f t="shared" si="239"/>
        <v/>
      </c>
      <c r="TRS71" s="69" t="str">
        <f t="shared" si="239"/>
        <v/>
      </c>
      <c r="TRT71" s="69" t="str">
        <f t="shared" si="239"/>
        <v/>
      </c>
      <c r="TRU71" s="69" t="str">
        <f t="shared" si="239"/>
        <v/>
      </c>
      <c r="TRV71" s="69" t="str">
        <f t="shared" si="239"/>
        <v/>
      </c>
      <c r="TRW71" s="69" t="str">
        <f t="shared" si="239"/>
        <v/>
      </c>
      <c r="TRX71" s="69" t="str">
        <f t="shared" si="239"/>
        <v/>
      </c>
      <c r="TRY71" s="69" t="str">
        <f t="shared" si="239"/>
        <v/>
      </c>
      <c r="TRZ71" s="69" t="str">
        <f t="shared" si="239"/>
        <v/>
      </c>
      <c r="TSA71" s="69" t="str">
        <f t="shared" si="239"/>
        <v/>
      </c>
      <c r="TSB71" s="69" t="str">
        <f t="shared" si="239"/>
        <v/>
      </c>
      <c r="TSC71" s="69" t="str">
        <f t="shared" si="239"/>
        <v/>
      </c>
      <c r="TSD71" s="69" t="str">
        <f t="shared" si="239"/>
        <v/>
      </c>
      <c r="TSE71" s="69" t="str">
        <f t="shared" si="239"/>
        <v/>
      </c>
      <c r="TSF71" s="69" t="str">
        <f t="shared" si="239"/>
        <v/>
      </c>
      <c r="TSG71" s="69" t="str">
        <f t="shared" si="239"/>
        <v/>
      </c>
      <c r="TSH71" s="69" t="str">
        <f t="shared" si="239"/>
        <v/>
      </c>
      <c r="TSI71" s="69" t="str">
        <f t="shared" si="239"/>
        <v/>
      </c>
      <c r="TSJ71" s="69" t="str">
        <f t="shared" ref="TSJ71:TUU71" si="240">IF(TSJ$2="","",(TSJ69)/TSJ70)</f>
        <v/>
      </c>
      <c r="TSK71" s="69" t="str">
        <f t="shared" si="240"/>
        <v/>
      </c>
      <c r="TSL71" s="69" t="str">
        <f t="shared" si="240"/>
        <v/>
      </c>
      <c r="TSM71" s="69" t="str">
        <f t="shared" si="240"/>
        <v/>
      </c>
      <c r="TSN71" s="69" t="str">
        <f t="shared" si="240"/>
        <v/>
      </c>
      <c r="TSO71" s="69" t="str">
        <f t="shared" si="240"/>
        <v/>
      </c>
      <c r="TSP71" s="69" t="str">
        <f t="shared" si="240"/>
        <v/>
      </c>
      <c r="TSQ71" s="69" t="str">
        <f t="shared" si="240"/>
        <v/>
      </c>
      <c r="TSR71" s="69" t="str">
        <f t="shared" si="240"/>
        <v/>
      </c>
      <c r="TSS71" s="69" t="str">
        <f t="shared" si="240"/>
        <v/>
      </c>
      <c r="TST71" s="69" t="str">
        <f t="shared" si="240"/>
        <v/>
      </c>
      <c r="TSU71" s="69" t="str">
        <f t="shared" si="240"/>
        <v/>
      </c>
      <c r="TSV71" s="69" t="str">
        <f t="shared" si="240"/>
        <v/>
      </c>
      <c r="TSW71" s="69" t="str">
        <f t="shared" si="240"/>
        <v/>
      </c>
      <c r="TSX71" s="69" t="str">
        <f t="shared" si="240"/>
        <v/>
      </c>
      <c r="TSY71" s="69" t="str">
        <f t="shared" si="240"/>
        <v/>
      </c>
      <c r="TSZ71" s="69" t="str">
        <f t="shared" si="240"/>
        <v/>
      </c>
      <c r="TTA71" s="69" t="str">
        <f t="shared" si="240"/>
        <v/>
      </c>
      <c r="TTB71" s="69" t="str">
        <f t="shared" si="240"/>
        <v/>
      </c>
      <c r="TTC71" s="69" t="str">
        <f t="shared" si="240"/>
        <v/>
      </c>
      <c r="TTD71" s="69" t="str">
        <f t="shared" si="240"/>
        <v/>
      </c>
      <c r="TTE71" s="69" t="str">
        <f t="shared" si="240"/>
        <v/>
      </c>
      <c r="TTF71" s="69" t="str">
        <f t="shared" si="240"/>
        <v/>
      </c>
      <c r="TTG71" s="69" t="str">
        <f t="shared" si="240"/>
        <v/>
      </c>
      <c r="TTH71" s="69" t="str">
        <f t="shared" si="240"/>
        <v/>
      </c>
      <c r="TTI71" s="69" t="str">
        <f t="shared" si="240"/>
        <v/>
      </c>
      <c r="TTJ71" s="69" t="str">
        <f t="shared" si="240"/>
        <v/>
      </c>
      <c r="TTK71" s="69" t="str">
        <f t="shared" si="240"/>
        <v/>
      </c>
      <c r="TTL71" s="69" t="str">
        <f t="shared" si="240"/>
        <v/>
      </c>
      <c r="TTM71" s="69" t="str">
        <f t="shared" si="240"/>
        <v/>
      </c>
      <c r="TTN71" s="69" t="str">
        <f t="shared" si="240"/>
        <v/>
      </c>
      <c r="TTO71" s="69" t="str">
        <f t="shared" si="240"/>
        <v/>
      </c>
      <c r="TTP71" s="69" t="str">
        <f t="shared" si="240"/>
        <v/>
      </c>
      <c r="TTQ71" s="69" t="str">
        <f t="shared" si="240"/>
        <v/>
      </c>
      <c r="TTR71" s="69" t="str">
        <f t="shared" si="240"/>
        <v/>
      </c>
      <c r="TTS71" s="69" t="str">
        <f t="shared" si="240"/>
        <v/>
      </c>
      <c r="TTT71" s="69" t="str">
        <f t="shared" si="240"/>
        <v/>
      </c>
      <c r="TTU71" s="69" t="str">
        <f t="shared" si="240"/>
        <v/>
      </c>
      <c r="TTV71" s="69" t="str">
        <f t="shared" si="240"/>
        <v/>
      </c>
      <c r="TTW71" s="69" t="str">
        <f t="shared" si="240"/>
        <v/>
      </c>
      <c r="TTX71" s="69" t="str">
        <f t="shared" si="240"/>
        <v/>
      </c>
      <c r="TTY71" s="69" t="str">
        <f t="shared" si="240"/>
        <v/>
      </c>
      <c r="TTZ71" s="69" t="str">
        <f t="shared" si="240"/>
        <v/>
      </c>
      <c r="TUA71" s="69" t="str">
        <f t="shared" si="240"/>
        <v/>
      </c>
      <c r="TUB71" s="69" t="str">
        <f t="shared" si="240"/>
        <v/>
      </c>
      <c r="TUC71" s="69" t="str">
        <f t="shared" si="240"/>
        <v/>
      </c>
      <c r="TUD71" s="69" t="str">
        <f t="shared" si="240"/>
        <v/>
      </c>
      <c r="TUE71" s="69" t="str">
        <f t="shared" si="240"/>
        <v/>
      </c>
      <c r="TUF71" s="69" t="str">
        <f t="shared" si="240"/>
        <v/>
      </c>
      <c r="TUG71" s="69" t="str">
        <f t="shared" si="240"/>
        <v/>
      </c>
      <c r="TUH71" s="69" t="str">
        <f t="shared" si="240"/>
        <v/>
      </c>
      <c r="TUI71" s="69" t="str">
        <f t="shared" si="240"/>
        <v/>
      </c>
      <c r="TUJ71" s="69" t="str">
        <f t="shared" si="240"/>
        <v/>
      </c>
      <c r="TUK71" s="69" t="str">
        <f t="shared" si="240"/>
        <v/>
      </c>
      <c r="TUL71" s="69" t="str">
        <f t="shared" si="240"/>
        <v/>
      </c>
      <c r="TUM71" s="69" t="str">
        <f t="shared" si="240"/>
        <v/>
      </c>
      <c r="TUN71" s="69" t="str">
        <f t="shared" si="240"/>
        <v/>
      </c>
      <c r="TUO71" s="69" t="str">
        <f t="shared" si="240"/>
        <v/>
      </c>
      <c r="TUP71" s="69" t="str">
        <f t="shared" si="240"/>
        <v/>
      </c>
      <c r="TUQ71" s="69" t="str">
        <f t="shared" si="240"/>
        <v/>
      </c>
      <c r="TUR71" s="69" t="str">
        <f t="shared" si="240"/>
        <v/>
      </c>
      <c r="TUS71" s="69" t="str">
        <f t="shared" si="240"/>
        <v/>
      </c>
      <c r="TUT71" s="69" t="str">
        <f t="shared" si="240"/>
        <v/>
      </c>
      <c r="TUU71" s="69" t="str">
        <f t="shared" si="240"/>
        <v/>
      </c>
      <c r="TUV71" s="69" t="str">
        <f t="shared" ref="TUV71:TXG71" si="241">IF(TUV$2="","",(TUV69)/TUV70)</f>
        <v/>
      </c>
      <c r="TUW71" s="69" t="str">
        <f t="shared" si="241"/>
        <v/>
      </c>
      <c r="TUX71" s="69" t="str">
        <f t="shared" si="241"/>
        <v/>
      </c>
      <c r="TUY71" s="69" t="str">
        <f t="shared" si="241"/>
        <v/>
      </c>
      <c r="TUZ71" s="69" t="str">
        <f t="shared" si="241"/>
        <v/>
      </c>
      <c r="TVA71" s="69" t="str">
        <f t="shared" si="241"/>
        <v/>
      </c>
      <c r="TVB71" s="69" t="str">
        <f t="shared" si="241"/>
        <v/>
      </c>
      <c r="TVC71" s="69" t="str">
        <f t="shared" si="241"/>
        <v/>
      </c>
      <c r="TVD71" s="69" t="str">
        <f t="shared" si="241"/>
        <v/>
      </c>
      <c r="TVE71" s="69" t="str">
        <f t="shared" si="241"/>
        <v/>
      </c>
      <c r="TVF71" s="69" t="str">
        <f t="shared" si="241"/>
        <v/>
      </c>
      <c r="TVG71" s="69" t="str">
        <f t="shared" si="241"/>
        <v/>
      </c>
      <c r="TVH71" s="69" t="str">
        <f t="shared" si="241"/>
        <v/>
      </c>
      <c r="TVI71" s="69" t="str">
        <f t="shared" si="241"/>
        <v/>
      </c>
      <c r="TVJ71" s="69" t="str">
        <f t="shared" si="241"/>
        <v/>
      </c>
      <c r="TVK71" s="69" t="str">
        <f t="shared" si="241"/>
        <v/>
      </c>
      <c r="TVL71" s="69" t="str">
        <f t="shared" si="241"/>
        <v/>
      </c>
      <c r="TVM71" s="69" t="str">
        <f t="shared" si="241"/>
        <v/>
      </c>
      <c r="TVN71" s="69" t="str">
        <f t="shared" si="241"/>
        <v/>
      </c>
      <c r="TVO71" s="69" t="str">
        <f t="shared" si="241"/>
        <v/>
      </c>
      <c r="TVP71" s="69" t="str">
        <f t="shared" si="241"/>
        <v/>
      </c>
      <c r="TVQ71" s="69" t="str">
        <f t="shared" si="241"/>
        <v/>
      </c>
      <c r="TVR71" s="69" t="str">
        <f t="shared" si="241"/>
        <v/>
      </c>
      <c r="TVS71" s="69" t="str">
        <f t="shared" si="241"/>
        <v/>
      </c>
      <c r="TVT71" s="69" t="str">
        <f t="shared" si="241"/>
        <v/>
      </c>
      <c r="TVU71" s="69" t="str">
        <f t="shared" si="241"/>
        <v/>
      </c>
      <c r="TVV71" s="69" t="str">
        <f t="shared" si="241"/>
        <v/>
      </c>
      <c r="TVW71" s="69" t="str">
        <f t="shared" si="241"/>
        <v/>
      </c>
      <c r="TVX71" s="69" t="str">
        <f t="shared" si="241"/>
        <v/>
      </c>
      <c r="TVY71" s="69" t="str">
        <f t="shared" si="241"/>
        <v/>
      </c>
      <c r="TVZ71" s="69" t="str">
        <f t="shared" si="241"/>
        <v/>
      </c>
      <c r="TWA71" s="69" t="str">
        <f t="shared" si="241"/>
        <v/>
      </c>
      <c r="TWB71" s="69" t="str">
        <f t="shared" si="241"/>
        <v/>
      </c>
      <c r="TWC71" s="69" t="str">
        <f t="shared" si="241"/>
        <v/>
      </c>
      <c r="TWD71" s="69" t="str">
        <f t="shared" si="241"/>
        <v/>
      </c>
      <c r="TWE71" s="69" t="str">
        <f t="shared" si="241"/>
        <v/>
      </c>
      <c r="TWF71" s="69" t="str">
        <f t="shared" si="241"/>
        <v/>
      </c>
      <c r="TWG71" s="69" t="str">
        <f t="shared" si="241"/>
        <v/>
      </c>
      <c r="TWH71" s="69" t="str">
        <f t="shared" si="241"/>
        <v/>
      </c>
      <c r="TWI71" s="69" t="str">
        <f t="shared" si="241"/>
        <v/>
      </c>
      <c r="TWJ71" s="69" t="str">
        <f t="shared" si="241"/>
        <v/>
      </c>
      <c r="TWK71" s="69" t="str">
        <f t="shared" si="241"/>
        <v/>
      </c>
      <c r="TWL71" s="69" t="str">
        <f t="shared" si="241"/>
        <v/>
      </c>
      <c r="TWM71" s="69" t="str">
        <f t="shared" si="241"/>
        <v/>
      </c>
      <c r="TWN71" s="69" t="str">
        <f t="shared" si="241"/>
        <v/>
      </c>
      <c r="TWO71" s="69" t="str">
        <f t="shared" si="241"/>
        <v/>
      </c>
      <c r="TWP71" s="69" t="str">
        <f t="shared" si="241"/>
        <v/>
      </c>
      <c r="TWQ71" s="69" t="str">
        <f t="shared" si="241"/>
        <v/>
      </c>
      <c r="TWR71" s="69" t="str">
        <f t="shared" si="241"/>
        <v/>
      </c>
      <c r="TWS71" s="69" t="str">
        <f t="shared" si="241"/>
        <v/>
      </c>
      <c r="TWT71" s="69" t="str">
        <f t="shared" si="241"/>
        <v/>
      </c>
      <c r="TWU71" s="69" t="str">
        <f t="shared" si="241"/>
        <v/>
      </c>
      <c r="TWV71" s="69" t="str">
        <f t="shared" si="241"/>
        <v/>
      </c>
      <c r="TWW71" s="69" t="str">
        <f t="shared" si="241"/>
        <v/>
      </c>
      <c r="TWX71" s="69" t="str">
        <f t="shared" si="241"/>
        <v/>
      </c>
      <c r="TWY71" s="69" t="str">
        <f t="shared" si="241"/>
        <v/>
      </c>
      <c r="TWZ71" s="69" t="str">
        <f t="shared" si="241"/>
        <v/>
      </c>
      <c r="TXA71" s="69" t="str">
        <f t="shared" si="241"/>
        <v/>
      </c>
      <c r="TXB71" s="69" t="str">
        <f t="shared" si="241"/>
        <v/>
      </c>
      <c r="TXC71" s="69" t="str">
        <f t="shared" si="241"/>
        <v/>
      </c>
      <c r="TXD71" s="69" t="str">
        <f t="shared" si="241"/>
        <v/>
      </c>
      <c r="TXE71" s="69" t="str">
        <f t="shared" si="241"/>
        <v/>
      </c>
      <c r="TXF71" s="69" t="str">
        <f t="shared" si="241"/>
        <v/>
      </c>
      <c r="TXG71" s="69" t="str">
        <f t="shared" si="241"/>
        <v/>
      </c>
      <c r="TXH71" s="69" t="str">
        <f t="shared" ref="TXH71:TZS71" si="242">IF(TXH$2="","",(TXH69)/TXH70)</f>
        <v/>
      </c>
      <c r="TXI71" s="69" t="str">
        <f t="shared" si="242"/>
        <v/>
      </c>
      <c r="TXJ71" s="69" t="str">
        <f t="shared" si="242"/>
        <v/>
      </c>
      <c r="TXK71" s="69" t="str">
        <f t="shared" si="242"/>
        <v/>
      </c>
      <c r="TXL71" s="69" t="str">
        <f t="shared" si="242"/>
        <v/>
      </c>
      <c r="TXM71" s="69" t="str">
        <f t="shared" si="242"/>
        <v/>
      </c>
      <c r="TXN71" s="69" t="str">
        <f t="shared" si="242"/>
        <v/>
      </c>
      <c r="TXO71" s="69" t="str">
        <f t="shared" si="242"/>
        <v/>
      </c>
      <c r="TXP71" s="69" t="str">
        <f t="shared" si="242"/>
        <v/>
      </c>
      <c r="TXQ71" s="69" t="str">
        <f t="shared" si="242"/>
        <v/>
      </c>
      <c r="TXR71" s="69" t="str">
        <f t="shared" si="242"/>
        <v/>
      </c>
      <c r="TXS71" s="69" t="str">
        <f t="shared" si="242"/>
        <v/>
      </c>
      <c r="TXT71" s="69" t="str">
        <f t="shared" si="242"/>
        <v/>
      </c>
      <c r="TXU71" s="69" t="str">
        <f t="shared" si="242"/>
        <v/>
      </c>
      <c r="TXV71" s="69" t="str">
        <f t="shared" si="242"/>
        <v/>
      </c>
      <c r="TXW71" s="69" t="str">
        <f t="shared" si="242"/>
        <v/>
      </c>
      <c r="TXX71" s="69" t="str">
        <f t="shared" si="242"/>
        <v/>
      </c>
      <c r="TXY71" s="69" t="str">
        <f t="shared" si="242"/>
        <v/>
      </c>
      <c r="TXZ71" s="69" t="str">
        <f t="shared" si="242"/>
        <v/>
      </c>
      <c r="TYA71" s="69" t="str">
        <f t="shared" si="242"/>
        <v/>
      </c>
      <c r="TYB71" s="69" t="str">
        <f t="shared" si="242"/>
        <v/>
      </c>
      <c r="TYC71" s="69" t="str">
        <f t="shared" si="242"/>
        <v/>
      </c>
      <c r="TYD71" s="69" t="str">
        <f t="shared" si="242"/>
        <v/>
      </c>
      <c r="TYE71" s="69" t="str">
        <f t="shared" si="242"/>
        <v/>
      </c>
      <c r="TYF71" s="69" t="str">
        <f t="shared" si="242"/>
        <v/>
      </c>
      <c r="TYG71" s="69" t="str">
        <f t="shared" si="242"/>
        <v/>
      </c>
      <c r="TYH71" s="69" t="str">
        <f t="shared" si="242"/>
        <v/>
      </c>
      <c r="TYI71" s="69" t="str">
        <f t="shared" si="242"/>
        <v/>
      </c>
      <c r="TYJ71" s="69" t="str">
        <f t="shared" si="242"/>
        <v/>
      </c>
      <c r="TYK71" s="69" t="str">
        <f t="shared" si="242"/>
        <v/>
      </c>
      <c r="TYL71" s="69" t="str">
        <f t="shared" si="242"/>
        <v/>
      </c>
      <c r="TYM71" s="69" t="str">
        <f t="shared" si="242"/>
        <v/>
      </c>
      <c r="TYN71" s="69" t="str">
        <f t="shared" si="242"/>
        <v/>
      </c>
      <c r="TYO71" s="69" t="str">
        <f t="shared" si="242"/>
        <v/>
      </c>
      <c r="TYP71" s="69" t="str">
        <f t="shared" si="242"/>
        <v/>
      </c>
      <c r="TYQ71" s="69" t="str">
        <f t="shared" si="242"/>
        <v/>
      </c>
      <c r="TYR71" s="69" t="str">
        <f t="shared" si="242"/>
        <v/>
      </c>
      <c r="TYS71" s="69" t="str">
        <f t="shared" si="242"/>
        <v/>
      </c>
      <c r="TYT71" s="69" t="str">
        <f t="shared" si="242"/>
        <v/>
      </c>
      <c r="TYU71" s="69" t="str">
        <f t="shared" si="242"/>
        <v/>
      </c>
      <c r="TYV71" s="69" t="str">
        <f t="shared" si="242"/>
        <v/>
      </c>
      <c r="TYW71" s="69" t="str">
        <f t="shared" si="242"/>
        <v/>
      </c>
      <c r="TYX71" s="69" t="str">
        <f t="shared" si="242"/>
        <v/>
      </c>
      <c r="TYY71" s="69" t="str">
        <f t="shared" si="242"/>
        <v/>
      </c>
      <c r="TYZ71" s="69" t="str">
        <f t="shared" si="242"/>
        <v/>
      </c>
      <c r="TZA71" s="69" t="str">
        <f t="shared" si="242"/>
        <v/>
      </c>
      <c r="TZB71" s="69" t="str">
        <f t="shared" si="242"/>
        <v/>
      </c>
      <c r="TZC71" s="69" t="str">
        <f t="shared" si="242"/>
        <v/>
      </c>
      <c r="TZD71" s="69" t="str">
        <f t="shared" si="242"/>
        <v/>
      </c>
      <c r="TZE71" s="69" t="str">
        <f t="shared" si="242"/>
        <v/>
      </c>
      <c r="TZF71" s="69" t="str">
        <f t="shared" si="242"/>
        <v/>
      </c>
      <c r="TZG71" s="69" t="str">
        <f t="shared" si="242"/>
        <v/>
      </c>
      <c r="TZH71" s="69" t="str">
        <f t="shared" si="242"/>
        <v/>
      </c>
      <c r="TZI71" s="69" t="str">
        <f t="shared" si="242"/>
        <v/>
      </c>
      <c r="TZJ71" s="69" t="str">
        <f t="shared" si="242"/>
        <v/>
      </c>
      <c r="TZK71" s="69" t="str">
        <f t="shared" si="242"/>
        <v/>
      </c>
      <c r="TZL71" s="69" t="str">
        <f t="shared" si="242"/>
        <v/>
      </c>
      <c r="TZM71" s="69" t="str">
        <f t="shared" si="242"/>
        <v/>
      </c>
      <c r="TZN71" s="69" t="str">
        <f t="shared" si="242"/>
        <v/>
      </c>
      <c r="TZO71" s="69" t="str">
        <f t="shared" si="242"/>
        <v/>
      </c>
      <c r="TZP71" s="69" t="str">
        <f t="shared" si="242"/>
        <v/>
      </c>
      <c r="TZQ71" s="69" t="str">
        <f t="shared" si="242"/>
        <v/>
      </c>
      <c r="TZR71" s="69" t="str">
        <f t="shared" si="242"/>
        <v/>
      </c>
      <c r="TZS71" s="69" t="str">
        <f t="shared" si="242"/>
        <v/>
      </c>
      <c r="TZT71" s="69" t="str">
        <f t="shared" ref="TZT71:UCE71" si="243">IF(TZT$2="","",(TZT69)/TZT70)</f>
        <v/>
      </c>
      <c r="TZU71" s="69" t="str">
        <f t="shared" si="243"/>
        <v/>
      </c>
      <c r="TZV71" s="69" t="str">
        <f t="shared" si="243"/>
        <v/>
      </c>
      <c r="TZW71" s="69" t="str">
        <f t="shared" si="243"/>
        <v/>
      </c>
      <c r="TZX71" s="69" t="str">
        <f t="shared" si="243"/>
        <v/>
      </c>
      <c r="TZY71" s="69" t="str">
        <f t="shared" si="243"/>
        <v/>
      </c>
      <c r="TZZ71" s="69" t="str">
        <f t="shared" si="243"/>
        <v/>
      </c>
      <c r="UAA71" s="69" t="str">
        <f t="shared" si="243"/>
        <v/>
      </c>
      <c r="UAB71" s="69" t="str">
        <f t="shared" si="243"/>
        <v/>
      </c>
      <c r="UAC71" s="69" t="str">
        <f t="shared" si="243"/>
        <v/>
      </c>
      <c r="UAD71" s="69" t="str">
        <f t="shared" si="243"/>
        <v/>
      </c>
      <c r="UAE71" s="69" t="str">
        <f t="shared" si="243"/>
        <v/>
      </c>
      <c r="UAF71" s="69" t="str">
        <f t="shared" si="243"/>
        <v/>
      </c>
      <c r="UAG71" s="69" t="str">
        <f t="shared" si="243"/>
        <v/>
      </c>
      <c r="UAH71" s="69" t="str">
        <f t="shared" si="243"/>
        <v/>
      </c>
      <c r="UAI71" s="69" t="str">
        <f t="shared" si="243"/>
        <v/>
      </c>
      <c r="UAJ71" s="69" t="str">
        <f t="shared" si="243"/>
        <v/>
      </c>
      <c r="UAK71" s="69" t="str">
        <f t="shared" si="243"/>
        <v/>
      </c>
      <c r="UAL71" s="69" t="str">
        <f t="shared" si="243"/>
        <v/>
      </c>
      <c r="UAM71" s="69" t="str">
        <f t="shared" si="243"/>
        <v/>
      </c>
      <c r="UAN71" s="69" t="str">
        <f t="shared" si="243"/>
        <v/>
      </c>
      <c r="UAO71" s="69" t="str">
        <f t="shared" si="243"/>
        <v/>
      </c>
      <c r="UAP71" s="69" t="str">
        <f t="shared" si="243"/>
        <v/>
      </c>
      <c r="UAQ71" s="69" t="str">
        <f t="shared" si="243"/>
        <v/>
      </c>
      <c r="UAR71" s="69" t="str">
        <f t="shared" si="243"/>
        <v/>
      </c>
      <c r="UAS71" s="69" t="str">
        <f t="shared" si="243"/>
        <v/>
      </c>
      <c r="UAT71" s="69" t="str">
        <f t="shared" si="243"/>
        <v/>
      </c>
      <c r="UAU71" s="69" t="str">
        <f t="shared" si="243"/>
        <v/>
      </c>
      <c r="UAV71" s="69" t="str">
        <f t="shared" si="243"/>
        <v/>
      </c>
      <c r="UAW71" s="69" t="str">
        <f t="shared" si="243"/>
        <v/>
      </c>
      <c r="UAX71" s="69" t="str">
        <f t="shared" si="243"/>
        <v/>
      </c>
      <c r="UAY71" s="69" t="str">
        <f t="shared" si="243"/>
        <v/>
      </c>
      <c r="UAZ71" s="69" t="str">
        <f t="shared" si="243"/>
        <v/>
      </c>
      <c r="UBA71" s="69" t="str">
        <f t="shared" si="243"/>
        <v/>
      </c>
      <c r="UBB71" s="69" t="str">
        <f t="shared" si="243"/>
        <v/>
      </c>
      <c r="UBC71" s="69" t="str">
        <f t="shared" si="243"/>
        <v/>
      </c>
      <c r="UBD71" s="69" t="str">
        <f t="shared" si="243"/>
        <v/>
      </c>
      <c r="UBE71" s="69" t="str">
        <f t="shared" si="243"/>
        <v/>
      </c>
      <c r="UBF71" s="69" t="str">
        <f t="shared" si="243"/>
        <v/>
      </c>
      <c r="UBG71" s="69" t="str">
        <f t="shared" si="243"/>
        <v/>
      </c>
      <c r="UBH71" s="69" t="str">
        <f t="shared" si="243"/>
        <v/>
      </c>
      <c r="UBI71" s="69" t="str">
        <f t="shared" si="243"/>
        <v/>
      </c>
      <c r="UBJ71" s="69" t="str">
        <f t="shared" si="243"/>
        <v/>
      </c>
      <c r="UBK71" s="69" t="str">
        <f t="shared" si="243"/>
        <v/>
      </c>
      <c r="UBL71" s="69" t="str">
        <f t="shared" si="243"/>
        <v/>
      </c>
      <c r="UBM71" s="69" t="str">
        <f t="shared" si="243"/>
        <v/>
      </c>
      <c r="UBN71" s="69" t="str">
        <f t="shared" si="243"/>
        <v/>
      </c>
      <c r="UBO71" s="69" t="str">
        <f t="shared" si="243"/>
        <v/>
      </c>
      <c r="UBP71" s="69" t="str">
        <f t="shared" si="243"/>
        <v/>
      </c>
      <c r="UBQ71" s="69" t="str">
        <f t="shared" si="243"/>
        <v/>
      </c>
      <c r="UBR71" s="69" t="str">
        <f t="shared" si="243"/>
        <v/>
      </c>
      <c r="UBS71" s="69" t="str">
        <f t="shared" si="243"/>
        <v/>
      </c>
      <c r="UBT71" s="69" t="str">
        <f t="shared" si="243"/>
        <v/>
      </c>
      <c r="UBU71" s="69" t="str">
        <f t="shared" si="243"/>
        <v/>
      </c>
      <c r="UBV71" s="69" t="str">
        <f t="shared" si="243"/>
        <v/>
      </c>
      <c r="UBW71" s="69" t="str">
        <f t="shared" si="243"/>
        <v/>
      </c>
      <c r="UBX71" s="69" t="str">
        <f t="shared" si="243"/>
        <v/>
      </c>
      <c r="UBY71" s="69" t="str">
        <f t="shared" si="243"/>
        <v/>
      </c>
      <c r="UBZ71" s="69" t="str">
        <f t="shared" si="243"/>
        <v/>
      </c>
      <c r="UCA71" s="69" t="str">
        <f t="shared" si="243"/>
        <v/>
      </c>
      <c r="UCB71" s="69" t="str">
        <f t="shared" si="243"/>
        <v/>
      </c>
      <c r="UCC71" s="69" t="str">
        <f t="shared" si="243"/>
        <v/>
      </c>
      <c r="UCD71" s="69" t="str">
        <f t="shared" si="243"/>
        <v/>
      </c>
      <c r="UCE71" s="69" t="str">
        <f t="shared" si="243"/>
        <v/>
      </c>
      <c r="UCF71" s="69" t="str">
        <f t="shared" ref="UCF71:UEQ71" si="244">IF(UCF$2="","",(UCF69)/UCF70)</f>
        <v/>
      </c>
      <c r="UCG71" s="69" t="str">
        <f t="shared" si="244"/>
        <v/>
      </c>
      <c r="UCH71" s="69" t="str">
        <f t="shared" si="244"/>
        <v/>
      </c>
      <c r="UCI71" s="69" t="str">
        <f t="shared" si="244"/>
        <v/>
      </c>
      <c r="UCJ71" s="69" t="str">
        <f t="shared" si="244"/>
        <v/>
      </c>
      <c r="UCK71" s="69" t="str">
        <f t="shared" si="244"/>
        <v/>
      </c>
      <c r="UCL71" s="69" t="str">
        <f t="shared" si="244"/>
        <v/>
      </c>
      <c r="UCM71" s="69" t="str">
        <f t="shared" si="244"/>
        <v/>
      </c>
      <c r="UCN71" s="69" t="str">
        <f t="shared" si="244"/>
        <v/>
      </c>
      <c r="UCO71" s="69" t="str">
        <f t="shared" si="244"/>
        <v/>
      </c>
      <c r="UCP71" s="69" t="str">
        <f t="shared" si="244"/>
        <v/>
      </c>
      <c r="UCQ71" s="69" t="str">
        <f t="shared" si="244"/>
        <v/>
      </c>
      <c r="UCR71" s="69" t="str">
        <f t="shared" si="244"/>
        <v/>
      </c>
      <c r="UCS71" s="69" t="str">
        <f t="shared" si="244"/>
        <v/>
      </c>
      <c r="UCT71" s="69" t="str">
        <f t="shared" si="244"/>
        <v/>
      </c>
      <c r="UCU71" s="69" t="str">
        <f t="shared" si="244"/>
        <v/>
      </c>
      <c r="UCV71" s="69" t="str">
        <f t="shared" si="244"/>
        <v/>
      </c>
      <c r="UCW71" s="69" t="str">
        <f t="shared" si="244"/>
        <v/>
      </c>
      <c r="UCX71" s="69" t="str">
        <f t="shared" si="244"/>
        <v/>
      </c>
      <c r="UCY71" s="69" t="str">
        <f t="shared" si="244"/>
        <v/>
      </c>
      <c r="UCZ71" s="69" t="str">
        <f t="shared" si="244"/>
        <v/>
      </c>
      <c r="UDA71" s="69" t="str">
        <f t="shared" si="244"/>
        <v/>
      </c>
      <c r="UDB71" s="69" t="str">
        <f t="shared" si="244"/>
        <v/>
      </c>
      <c r="UDC71" s="69" t="str">
        <f t="shared" si="244"/>
        <v/>
      </c>
      <c r="UDD71" s="69" t="str">
        <f t="shared" si="244"/>
        <v/>
      </c>
      <c r="UDE71" s="69" t="str">
        <f t="shared" si="244"/>
        <v/>
      </c>
      <c r="UDF71" s="69" t="str">
        <f t="shared" si="244"/>
        <v/>
      </c>
      <c r="UDG71" s="69" t="str">
        <f t="shared" si="244"/>
        <v/>
      </c>
      <c r="UDH71" s="69" t="str">
        <f t="shared" si="244"/>
        <v/>
      </c>
      <c r="UDI71" s="69" t="str">
        <f t="shared" si="244"/>
        <v/>
      </c>
      <c r="UDJ71" s="69" t="str">
        <f t="shared" si="244"/>
        <v/>
      </c>
      <c r="UDK71" s="69" t="str">
        <f t="shared" si="244"/>
        <v/>
      </c>
      <c r="UDL71" s="69" t="str">
        <f t="shared" si="244"/>
        <v/>
      </c>
      <c r="UDM71" s="69" t="str">
        <f t="shared" si="244"/>
        <v/>
      </c>
      <c r="UDN71" s="69" t="str">
        <f t="shared" si="244"/>
        <v/>
      </c>
      <c r="UDO71" s="69" t="str">
        <f t="shared" si="244"/>
        <v/>
      </c>
      <c r="UDP71" s="69" t="str">
        <f t="shared" si="244"/>
        <v/>
      </c>
      <c r="UDQ71" s="69" t="str">
        <f t="shared" si="244"/>
        <v/>
      </c>
      <c r="UDR71" s="69" t="str">
        <f t="shared" si="244"/>
        <v/>
      </c>
      <c r="UDS71" s="69" t="str">
        <f t="shared" si="244"/>
        <v/>
      </c>
      <c r="UDT71" s="69" t="str">
        <f t="shared" si="244"/>
        <v/>
      </c>
      <c r="UDU71" s="69" t="str">
        <f t="shared" si="244"/>
        <v/>
      </c>
      <c r="UDV71" s="69" t="str">
        <f t="shared" si="244"/>
        <v/>
      </c>
      <c r="UDW71" s="69" t="str">
        <f t="shared" si="244"/>
        <v/>
      </c>
      <c r="UDX71" s="69" t="str">
        <f t="shared" si="244"/>
        <v/>
      </c>
      <c r="UDY71" s="69" t="str">
        <f t="shared" si="244"/>
        <v/>
      </c>
      <c r="UDZ71" s="69" t="str">
        <f t="shared" si="244"/>
        <v/>
      </c>
      <c r="UEA71" s="69" t="str">
        <f t="shared" si="244"/>
        <v/>
      </c>
      <c r="UEB71" s="69" t="str">
        <f t="shared" si="244"/>
        <v/>
      </c>
      <c r="UEC71" s="69" t="str">
        <f t="shared" si="244"/>
        <v/>
      </c>
      <c r="UED71" s="69" t="str">
        <f t="shared" si="244"/>
        <v/>
      </c>
      <c r="UEE71" s="69" t="str">
        <f t="shared" si="244"/>
        <v/>
      </c>
      <c r="UEF71" s="69" t="str">
        <f t="shared" si="244"/>
        <v/>
      </c>
      <c r="UEG71" s="69" t="str">
        <f t="shared" si="244"/>
        <v/>
      </c>
      <c r="UEH71" s="69" t="str">
        <f t="shared" si="244"/>
        <v/>
      </c>
      <c r="UEI71" s="69" t="str">
        <f t="shared" si="244"/>
        <v/>
      </c>
      <c r="UEJ71" s="69" t="str">
        <f t="shared" si="244"/>
        <v/>
      </c>
      <c r="UEK71" s="69" t="str">
        <f t="shared" si="244"/>
        <v/>
      </c>
      <c r="UEL71" s="69" t="str">
        <f t="shared" si="244"/>
        <v/>
      </c>
      <c r="UEM71" s="69" t="str">
        <f t="shared" si="244"/>
        <v/>
      </c>
      <c r="UEN71" s="69" t="str">
        <f t="shared" si="244"/>
        <v/>
      </c>
      <c r="UEO71" s="69" t="str">
        <f t="shared" si="244"/>
        <v/>
      </c>
      <c r="UEP71" s="69" t="str">
        <f t="shared" si="244"/>
        <v/>
      </c>
      <c r="UEQ71" s="69" t="str">
        <f t="shared" si="244"/>
        <v/>
      </c>
      <c r="UER71" s="69" t="str">
        <f t="shared" ref="UER71:UHC71" si="245">IF(UER$2="","",(UER69)/UER70)</f>
        <v/>
      </c>
      <c r="UES71" s="69" t="str">
        <f t="shared" si="245"/>
        <v/>
      </c>
      <c r="UET71" s="69" t="str">
        <f t="shared" si="245"/>
        <v/>
      </c>
      <c r="UEU71" s="69" t="str">
        <f t="shared" si="245"/>
        <v/>
      </c>
      <c r="UEV71" s="69" t="str">
        <f t="shared" si="245"/>
        <v/>
      </c>
      <c r="UEW71" s="69" t="str">
        <f t="shared" si="245"/>
        <v/>
      </c>
      <c r="UEX71" s="69" t="str">
        <f t="shared" si="245"/>
        <v/>
      </c>
      <c r="UEY71" s="69" t="str">
        <f t="shared" si="245"/>
        <v/>
      </c>
      <c r="UEZ71" s="69" t="str">
        <f t="shared" si="245"/>
        <v/>
      </c>
      <c r="UFA71" s="69" t="str">
        <f t="shared" si="245"/>
        <v/>
      </c>
      <c r="UFB71" s="69" t="str">
        <f t="shared" si="245"/>
        <v/>
      </c>
      <c r="UFC71" s="69" t="str">
        <f t="shared" si="245"/>
        <v/>
      </c>
      <c r="UFD71" s="69" t="str">
        <f t="shared" si="245"/>
        <v/>
      </c>
      <c r="UFE71" s="69" t="str">
        <f t="shared" si="245"/>
        <v/>
      </c>
      <c r="UFF71" s="69" t="str">
        <f t="shared" si="245"/>
        <v/>
      </c>
      <c r="UFG71" s="69" t="str">
        <f t="shared" si="245"/>
        <v/>
      </c>
      <c r="UFH71" s="69" t="str">
        <f t="shared" si="245"/>
        <v/>
      </c>
      <c r="UFI71" s="69" t="str">
        <f t="shared" si="245"/>
        <v/>
      </c>
      <c r="UFJ71" s="69" t="str">
        <f t="shared" si="245"/>
        <v/>
      </c>
      <c r="UFK71" s="69" t="str">
        <f t="shared" si="245"/>
        <v/>
      </c>
      <c r="UFL71" s="69" t="str">
        <f t="shared" si="245"/>
        <v/>
      </c>
      <c r="UFM71" s="69" t="str">
        <f t="shared" si="245"/>
        <v/>
      </c>
      <c r="UFN71" s="69" t="str">
        <f t="shared" si="245"/>
        <v/>
      </c>
      <c r="UFO71" s="69" t="str">
        <f t="shared" si="245"/>
        <v/>
      </c>
      <c r="UFP71" s="69" t="str">
        <f t="shared" si="245"/>
        <v/>
      </c>
      <c r="UFQ71" s="69" t="str">
        <f t="shared" si="245"/>
        <v/>
      </c>
      <c r="UFR71" s="69" t="str">
        <f t="shared" si="245"/>
        <v/>
      </c>
      <c r="UFS71" s="69" t="str">
        <f t="shared" si="245"/>
        <v/>
      </c>
      <c r="UFT71" s="69" t="str">
        <f t="shared" si="245"/>
        <v/>
      </c>
      <c r="UFU71" s="69" t="str">
        <f t="shared" si="245"/>
        <v/>
      </c>
      <c r="UFV71" s="69" t="str">
        <f t="shared" si="245"/>
        <v/>
      </c>
      <c r="UFW71" s="69" t="str">
        <f t="shared" si="245"/>
        <v/>
      </c>
      <c r="UFX71" s="69" t="str">
        <f t="shared" si="245"/>
        <v/>
      </c>
      <c r="UFY71" s="69" t="str">
        <f t="shared" si="245"/>
        <v/>
      </c>
      <c r="UFZ71" s="69" t="str">
        <f t="shared" si="245"/>
        <v/>
      </c>
      <c r="UGA71" s="69" t="str">
        <f t="shared" si="245"/>
        <v/>
      </c>
      <c r="UGB71" s="69" t="str">
        <f t="shared" si="245"/>
        <v/>
      </c>
      <c r="UGC71" s="69" t="str">
        <f t="shared" si="245"/>
        <v/>
      </c>
      <c r="UGD71" s="69" t="str">
        <f t="shared" si="245"/>
        <v/>
      </c>
      <c r="UGE71" s="69" t="str">
        <f t="shared" si="245"/>
        <v/>
      </c>
      <c r="UGF71" s="69" t="str">
        <f t="shared" si="245"/>
        <v/>
      </c>
      <c r="UGG71" s="69" t="str">
        <f t="shared" si="245"/>
        <v/>
      </c>
      <c r="UGH71" s="69" t="str">
        <f t="shared" si="245"/>
        <v/>
      </c>
      <c r="UGI71" s="69" t="str">
        <f t="shared" si="245"/>
        <v/>
      </c>
      <c r="UGJ71" s="69" t="str">
        <f t="shared" si="245"/>
        <v/>
      </c>
      <c r="UGK71" s="69" t="str">
        <f t="shared" si="245"/>
        <v/>
      </c>
      <c r="UGL71" s="69" t="str">
        <f t="shared" si="245"/>
        <v/>
      </c>
      <c r="UGM71" s="69" t="str">
        <f t="shared" si="245"/>
        <v/>
      </c>
      <c r="UGN71" s="69" t="str">
        <f t="shared" si="245"/>
        <v/>
      </c>
      <c r="UGO71" s="69" t="str">
        <f t="shared" si="245"/>
        <v/>
      </c>
      <c r="UGP71" s="69" t="str">
        <f t="shared" si="245"/>
        <v/>
      </c>
      <c r="UGQ71" s="69" t="str">
        <f t="shared" si="245"/>
        <v/>
      </c>
      <c r="UGR71" s="69" t="str">
        <f t="shared" si="245"/>
        <v/>
      </c>
      <c r="UGS71" s="69" t="str">
        <f t="shared" si="245"/>
        <v/>
      </c>
      <c r="UGT71" s="69" t="str">
        <f t="shared" si="245"/>
        <v/>
      </c>
      <c r="UGU71" s="69" t="str">
        <f t="shared" si="245"/>
        <v/>
      </c>
      <c r="UGV71" s="69" t="str">
        <f t="shared" si="245"/>
        <v/>
      </c>
      <c r="UGW71" s="69" t="str">
        <f t="shared" si="245"/>
        <v/>
      </c>
      <c r="UGX71" s="69" t="str">
        <f t="shared" si="245"/>
        <v/>
      </c>
      <c r="UGY71" s="69" t="str">
        <f t="shared" si="245"/>
        <v/>
      </c>
      <c r="UGZ71" s="69" t="str">
        <f t="shared" si="245"/>
        <v/>
      </c>
      <c r="UHA71" s="69" t="str">
        <f t="shared" si="245"/>
        <v/>
      </c>
      <c r="UHB71" s="69" t="str">
        <f t="shared" si="245"/>
        <v/>
      </c>
      <c r="UHC71" s="69" t="str">
        <f t="shared" si="245"/>
        <v/>
      </c>
      <c r="UHD71" s="69" t="str">
        <f t="shared" ref="UHD71:UJO71" si="246">IF(UHD$2="","",(UHD69)/UHD70)</f>
        <v/>
      </c>
      <c r="UHE71" s="69" t="str">
        <f t="shared" si="246"/>
        <v/>
      </c>
      <c r="UHF71" s="69" t="str">
        <f t="shared" si="246"/>
        <v/>
      </c>
      <c r="UHG71" s="69" t="str">
        <f t="shared" si="246"/>
        <v/>
      </c>
      <c r="UHH71" s="69" t="str">
        <f t="shared" si="246"/>
        <v/>
      </c>
      <c r="UHI71" s="69" t="str">
        <f t="shared" si="246"/>
        <v/>
      </c>
      <c r="UHJ71" s="69" t="str">
        <f t="shared" si="246"/>
        <v/>
      </c>
      <c r="UHK71" s="69" t="str">
        <f t="shared" si="246"/>
        <v/>
      </c>
      <c r="UHL71" s="69" t="str">
        <f t="shared" si="246"/>
        <v/>
      </c>
      <c r="UHM71" s="69" t="str">
        <f t="shared" si="246"/>
        <v/>
      </c>
      <c r="UHN71" s="69" t="str">
        <f t="shared" si="246"/>
        <v/>
      </c>
      <c r="UHO71" s="69" t="str">
        <f t="shared" si="246"/>
        <v/>
      </c>
      <c r="UHP71" s="69" t="str">
        <f t="shared" si="246"/>
        <v/>
      </c>
      <c r="UHQ71" s="69" t="str">
        <f t="shared" si="246"/>
        <v/>
      </c>
      <c r="UHR71" s="69" t="str">
        <f t="shared" si="246"/>
        <v/>
      </c>
      <c r="UHS71" s="69" t="str">
        <f t="shared" si="246"/>
        <v/>
      </c>
      <c r="UHT71" s="69" t="str">
        <f t="shared" si="246"/>
        <v/>
      </c>
      <c r="UHU71" s="69" t="str">
        <f t="shared" si="246"/>
        <v/>
      </c>
      <c r="UHV71" s="69" t="str">
        <f t="shared" si="246"/>
        <v/>
      </c>
      <c r="UHW71" s="69" t="str">
        <f t="shared" si="246"/>
        <v/>
      </c>
      <c r="UHX71" s="69" t="str">
        <f t="shared" si="246"/>
        <v/>
      </c>
      <c r="UHY71" s="69" t="str">
        <f t="shared" si="246"/>
        <v/>
      </c>
      <c r="UHZ71" s="69" t="str">
        <f t="shared" si="246"/>
        <v/>
      </c>
      <c r="UIA71" s="69" t="str">
        <f t="shared" si="246"/>
        <v/>
      </c>
      <c r="UIB71" s="69" t="str">
        <f t="shared" si="246"/>
        <v/>
      </c>
      <c r="UIC71" s="69" t="str">
        <f t="shared" si="246"/>
        <v/>
      </c>
      <c r="UID71" s="69" t="str">
        <f t="shared" si="246"/>
        <v/>
      </c>
      <c r="UIE71" s="69" t="str">
        <f t="shared" si="246"/>
        <v/>
      </c>
      <c r="UIF71" s="69" t="str">
        <f t="shared" si="246"/>
        <v/>
      </c>
      <c r="UIG71" s="69" t="str">
        <f t="shared" si="246"/>
        <v/>
      </c>
      <c r="UIH71" s="69" t="str">
        <f t="shared" si="246"/>
        <v/>
      </c>
      <c r="UII71" s="69" t="str">
        <f t="shared" si="246"/>
        <v/>
      </c>
      <c r="UIJ71" s="69" t="str">
        <f t="shared" si="246"/>
        <v/>
      </c>
      <c r="UIK71" s="69" t="str">
        <f t="shared" si="246"/>
        <v/>
      </c>
      <c r="UIL71" s="69" t="str">
        <f t="shared" si="246"/>
        <v/>
      </c>
      <c r="UIM71" s="69" t="str">
        <f t="shared" si="246"/>
        <v/>
      </c>
      <c r="UIN71" s="69" t="str">
        <f t="shared" si="246"/>
        <v/>
      </c>
      <c r="UIO71" s="69" t="str">
        <f t="shared" si="246"/>
        <v/>
      </c>
      <c r="UIP71" s="69" t="str">
        <f t="shared" si="246"/>
        <v/>
      </c>
      <c r="UIQ71" s="69" t="str">
        <f t="shared" si="246"/>
        <v/>
      </c>
      <c r="UIR71" s="69" t="str">
        <f t="shared" si="246"/>
        <v/>
      </c>
      <c r="UIS71" s="69" t="str">
        <f t="shared" si="246"/>
        <v/>
      </c>
      <c r="UIT71" s="69" t="str">
        <f t="shared" si="246"/>
        <v/>
      </c>
      <c r="UIU71" s="69" t="str">
        <f t="shared" si="246"/>
        <v/>
      </c>
      <c r="UIV71" s="69" t="str">
        <f t="shared" si="246"/>
        <v/>
      </c>
      <c r="UIW71" s="69" t="str">
        <f t="shared" si="246"/>
        <v/>
      </c>
      <c r="UIX71" s="69" t="str">
        <f t="shared" si="246"/>
        <v/>
      </c>
      <c r="UIY71" s="69" t="str">
        <f t="shared" si="246"/>
        <v/>
      </c>
      <c r="UIZ71" s="69" t="str">
        <f t="shared" si="246"/>
        <v/>
      </c>
      <c r="UJA71" s="69" t="str">
        <f t="shared" si="246"/>
        <v/>
      </c>
      <c r="UJB71" s="69" t="str">
        <f t="shared" si="246"/>
        <v/>
      </c>
      <c r="UJC71" s="69" t="str">
        <f t="shared" si="246"/>
        <v/>
      </c>
      <c r="UJD71" s="69" t="str">
        <f t="shared" si="246"/>
        <v/>
      </c>
      <c r="UJE71" s="69" t="str">
        <f t="shared" si="246"/>
        <v/>
      </c>
      <c r="UJF71" s="69" t="str">
        <f t="shared" si="246"/>
        <v/>
      </c>
      <c r="UJG71" s="69" t="str">
        <f t="shared" si="246"/>
        <v/>
      </c>
      <c r="UJH71" s="69" t="str">
        <f t="shared" si="246"/>
        <v/>
      </c>
      <c r="UJI71" s="69" t="str">
        <f t="shared" si="246"/>
        <v/>
      </c>
      <c r="UJJ71" s="69" t="str">
        <f t="shared" si="246"/>
        <v/>
      </c>
      <c r="UJK71" s="69" t="str">
        <f t="shared" si="246"/>
        <v/>
      </c>
      <c r="UJL71" s="69" t="str">
        <f t="shared" si="246"/>
        <v/>
      </c>
      <c r="UJM71" s="69" t="str">
        <f t="shared" si="246"/>
        <v/>
      </c>
      <c r="UJN71" s="69" t="str">
        <f t="shared" si="246"/>
        <v/>
      </c>
      <c r="UJO71" s="69" t="str">
        <f t="shared" si="246"/>
        <v/>
      </c>
      <c r="UJP71" s="69" t="str">
        <f t="shared" ref="UJP71:UMA71" si="247">IF(UJP$2="","",(UJP69)/UJP70)</f>
        <v/>
      </c>
      <c r="UJQ71" s="69" t="str">
        <f t="shared" si="247"/>
        <v/>
      </c>
      <c r="UJR71" s="69" t="str">
        <f t="shared" si="247"/>
        <v/>
      </c>
      <c r="UJS71" s="69" t="str">
        <f t="shared" si="247"/>
        <v/>
      </c>
      <c r="UJT71" s="69" t="str">
        <f t="shared" si="247"/>
        <v/>
      </c>
      <c r="UJU71" s="69" t="str">
        <f t="shared" si="247"/>
        <v/>
      </c>
      <c r="UJV71" s="69" t="str">
        <f t="shared" si="247"/>
        <v/>
      </c>
      <c r="UJW71" s="69" t="str">
        <f t="shared" si="247"/>
        <v/>
      </c>
      <c r="UJX71" s="69" t="str">
        <f t="shared" si="247"/>
        <v/>
      </c>
      <c r="UJY71" s="69" t="str">
        <f t="shared" si="247"/>
        <v/>
      </c>
      <c r="UJZ71" s="69" t="str">
        <f t="shared" si="247"/>
        <v/>
      </c>
      <c r="UKA71" s="69" t="str">
        <f t="shared" si="247"/>
        <v/>
      </c>
      <c r="UKB71" s="69" t="str">
        <f t="shared" si="247"/>
        <v/>
      </c>
      <c r="UKC71" s="69" t="str">
        <f t="shared" si="247"/>
        <v/>
      </c>
      <c r="UKD71" s="69" t="str">
        <f t="shared" si="247"/>
        <v/>
      </c>
      <c r="UKE71" s="69" t="str">
        <f t="shared" si="247"/>
        <v/>
      </c>
      <c r="UKF71" s="69" t="str">
        <f t="shared" si="247"/>
        <v/>
      </c>
      <c r="UKG71" s="69" t="str">
        <f t="shared" si="247"/>
        <v/>
      </c>
      <c r="UKH71" s="69" t="str">
        <f t="shared" si="247"/>
        <v/>
      </c>
      <c r="UKI71" s="69" t="str">
        <f t="shared" si="247"/>
        <v/>
      </c>
      <c r="UKJ71" s="69" t="str">
        <f t="shared" si="247"/>
        <v/>
      </c>
      <c r="UKK71" s="69" t="str">
        <f t="shared" si="247"/>
        <v/>
      </c>
      <c r="UKL71" s="69" t="str">
        <f t="shared" si="247"/>
        <v/>
      </c>
      <c r="UKM71" s="69" t="str">
        <f t="shared" si="247"/>
        <v/>
      </c>
      <c r="UKN71" s="69" t="str">
        <f t="shared" si="247"/>
        <v/>
      </c>
      <c r="UKO71" s="69" t="str">
        <f t="shared" si="247"/>
        <v/>
      </c>
      <c r="UKP71" s="69" t="str">
        <f t="shared" si="247"/>
        <v/>
      </c>
      <c r="UKQ71" s="69" t="str">
        <f t="shared" si="247"/>
        <v/>
      </c>
      <c r="UKR71" s="69" t="str">
        <f t="shared" si="247"/>
        <v/>
      </c>
      <c r="UKS71" s="69" t="str">
        <f t="shared" si="247"/>
        <v/>
      </c>
      <c r="UKT71" s="69" t="str">
        <f t="shared" si="247"/>
        <v/>
      </c>
      <c r="UKU71" s="69" t="str">
        <f t="shared" si="247"/>
        <v/>
      </c>
      <c r="UKV71" s="69" t="str">
        <f t="shared" si="247"/>
        <v/>
      </c>
      <c r="UKW71" s="69" t="str">
        <f t="shared" si="247"/>
        <v/>
      </c>
      <c r="UKX71" s="69" t="str">
        <f t="shared" si="247"/>
        <v/>
      </c>
      <c r="UKY71" s="69" t="str">
        <f t="shared" si="247"/>
        <v/>
      </c>
      <c r="UKZ71" s="69" t="str">
        <f t="shared" si="247"/>
        <v/>
      </c>
      <c r="ULA71" s="69" t="str">
        <f t="shared" si="247"/>
        <v/>
      </c>
      <c r="ULB71" s="69" t="str">
        <f t="shared" si="247"/>
        <v/>
      </c>
      <c r="ULC71" s="69" t="str">
        <f t="shared" si="247"/>
        <v/>
      </c>
      <c r="ULD71" s="69" t="str">
        <f t="shared" si="247"/>
        <v/>
      </c>
      <c r="ULE71" s="69" t="str">
        <f t="shared" si="247"/>
        <v/>
      </c>
      <c r="ULF71" s="69" t="str">
        <f t="shared" si="247"/>
        <v/>
      </c>
      <c r="ULG71" s="69" t="str">
        <f t="shared" si="247"/>
        <v/>
      </c>
      <c r="ULH71" s="69" t="str">
        <f t="shared" si="247"/>
        <v/>
      </c>
      <c r="ULI71" s="69" t="str">
        <f t="shared" si="247"/>
        <v/>
      </c>
      <c r="ULJ71" s="69" t="str">
        <f t="shared" si="247"/>
        <v/>
      </c>
      <c r="ULK71" s="69" t="str">
        <f t="shared" si="247"/>
        <v/>
      </c>
      <c r="ULL71" s="69" t="str">
        <f t="shared" si="247"/>
        <v/>
      </c>
      <c r="ULM71" s="69" t="str">
        <f t="shared" si="247"/>
        <v/>
      </c>
      <c r="ULN71" s="69" t="str">
        <f t="shared" si="247"/>
        <v/>
      </c>
      <c r="ULO71" s="69" t="str">
        <f t="shared" si="247"/>
        <v/>
      </c>
      <c r="ULP71" s="69" t="str">
        <f t="shared" si="247"/>
        <v/>
      </c>
      <c r="ULQ71" s="69" t="str">
        <f t="shared" si="247"/>
        <v/>
      </c>
      <c r="ULR71" s="69" t="str">
        <f t="shared" si="247"/>
        <v/>
      </c>
      <c r="ULS71" s="69" t="str">
        <f t="shared" si="247"/>
        <v/>
      </c>
      <c r="ULT71" s="69" t="str">
        <f t="shared" si="247"/>
        <v/>
      </c>
      <c r="ULU71" s="69" t="str">
        <f t="shared" si="247"/>
        <v/>
      </c>
      <c r="ULV71" s="69" t="str">
        <f t="shared" si="247"/>
        <v/>
      </c>
      <c r="ULW71" s="69" t="str">
        <f t="shared" si="247"/>
        <v/>
      </c>
      <c r="ULX71" s="69" t="str">
        <f t="shared" si="247"/>
        <v/>
      </c>
      <c r="ULY71" s="69" t="str">
        <f t="shared" si="247"/>
        <v/>
      </c>
      <c r="ULZ71" s="69" t="str">
        <f t="shared" si="247"/>
        <v/>
      </c>
      <c r="UMA71" s="69" t="str">
        <f t="shared" si="247"/>
        <v/>
      </c>
      <c r="UMB71" s="69" t="str">
        <f t="shared" ref="UMB71:UOM71" si="248">IF(UMB$2="","",(UMB69)/UMB70)</f>
        <v/>
      </c>
      <c r="UMC71" s="69" t="str">
        <f t="shared" si="248"/>
        <v/>
      </c>
      <c r="UMD71" s="69" t="str">
        <f t="shared" si="248"/>
        <v/>
      </c>
      <c r="UME71" s="69" t="str">
        <f t="shared" si="248"/>
        <v/>
      </c>
      <c r="UMF71" s="69" t="str">
        <f t="shared" si="248"/>
        <v/>
      </c>
      <c r="UMG71" s="69" t="str">
        <f t="shared" si="248"/>
        <v/>
      </c>
      <c r="UMH71" s="69" t="str">
        <f t="shared" si="248"/>
        <v/>
      </c>
      <c r="UMI71" s="69" t="str">
        <f t="shared" si="248"/>
        <v/>
      </c>
      <c r="UMJ71" s="69" t="str">
        <f t="shared" si="248"/>
        <v/>
      </c>
      <c r="UMK71" s="69" t="str">
        <f t="shared" si="248"/>
        <v/>
      </c>
      <c r="UML71" s="69" t="str">
        <f t="shared" si="248"/>
        <v/>
      </c>
      <c r="UMM71" s="69" t="str">
        <f t="shared" si="248"/>
        <v/>
      </c>
      <c r="UMN71" s="69" t="str">
        <f t="shared" si="248"/>
        <v/>
      </c>
      <c r="UMO71" s="69" t="str">
        <f t="shared" si="248"/>
        <v/>
      </c>
      <c r="UMP71" s="69" t="str">
        <f t="shared" si="248"/>
        <v/>
      </c>
      <c r="UMQ71" s="69" t="str">
        <f t="shared" si="248"/>
        <v/>
      </c>
      <c r="UMR71" s="69" t="str">
        <f t="shared" si="248"/>
        <v/>
      </c>
      <c r="UMS71" s="69" t="str">
        <f t="shared" si="248"/>
        <v/>
      </c>
      <c r="UMT71" s="69" t="str">
        <f t="shared" si="248"/>
        <v/>
      </c>
      <c r="UMU71" s="69" t="str">
        <f t="shared" si="248"/>
        <v/>
      </c>
      <c r="UMV71" s="69" t="str">
        <f t="shared" si="248"/>
        <v/>
      </c>
      <c r="UMW71" s="69" t="str">
        <f t="shared" si="248"/>
        <v/>
      </c>
      <c r="UMX71" s="69" t="str">
        <f t="shared" si="248"/>
        <v/>
      </c>
      <c r="UMY71" s="69" t="str">
        <f t="shared" si="248"/>
        <v/>
      </c>
      <c r="UMZ71" s="69" t="str">
        <f t="shared" si="248"/>
        <v/>
      </c>
      <c r="UNA71" s="69" t="str">
        <f t="shared" si="248"/>
        <v/>
      </c>
      <c r="UNB71" s="69" t="str">
        <f t="shared" si="248"/>
        <v/>
      </c>
      <c r="UNC71" s="69" t="str">
        <f t="shared" si="248"/>
        <v/>
      </c>
      <c r="UND71" s="69" t="str">
        <f t="shared" si="248"/>
        <v/>
      </c>
      <c r="UNE71" s="69" t="str">
        <f t="shared" si="248"/>
        <v/>
      </c>
      <c r="UNF71" s="69" t="str">
        <f t="shared" si="248"/>
        <v/>
      </c>
      <c r="UNG71" s="69" t="str">
        <f t="shared" si="248"/>
        <v/>
      </c>
      <c r="UNH71" s="69" t="str">
        <f t="shared" si="248"/>
        <v/>
      </c>
      <c r="UNI71" s="69" t="str">
        <f t="shared" si="248"/>
        <v/>
      </c>
      <c r="UNJ71" s="69" t="str">
        <f t="shared" si="248"/>
        <v/>
      </c>
      <c r="UNK71" s="69" t="str">
        <f t="shared" si="248"/>
        <v/>
      </c>
      <c r="UNL71" s="69" t="str">
        <f t="shared" si="248"/>
        <v/>
      </c>
      <c r="UNM71" s="69" t="str">
        <f t="shared" si="248"/>
        <v/>
      </c>
      <c r="UNN71" s="69" t="str">
        <f t="shared" si="248"/>
        <v/>
      </c>
      <c r="UNO71" s="69" t="str">
        <f t="shared" si="248"/>
        <v/>
      </c>
      <c r="UNP71" s="69" t="str">
        <f t="shared" si="248"/>
        <v/>
      </c>
      <c r="UNQ71" s="69" t="str">
        <f t="shared" si="248"/>
        <v/>
      </c>
      <c r="UNR71" s="69" t="str">
        <f t="shared" si="248"/>
        <v/>
      </c>
      <c r="UNS71" s="69" t="str">
        <f t="shared" si="248"/>
        <v/>
      </c>
      <c r="UNT71" s="69" t="str">
        <f t="shared" si="248"/>
        <v/>
      </c>
      <c r="UNU71" s="69" t="str">
        <f t="shared" si="248"/>
        <v/>
      </c>
      <c r="UNV71" s="69" t="str">
        <f t="shared" si="248"/>
        <v/>
      </c>
      <c r="UNW71" s="69" t="str">
        <f t="shared" si="248"/>
        <v/>
      </c>
      <c r="UNX71" s="69" t="str">
        <f t="shared" si="248"/>
        <v/>
      </c>
      <c r="UNY71" s="69" t="str">
        <f t="shared" si="248"/>
        <v/>
      </c>
      <c r="UNZ71" s="69" t="str">
        <f t="shared" si="248"/>
        <v/>
      </c>
      <c r="UOA71" s="69" t="str">
        <f t="shared" si="248"/>
        <v/>
      </c>
      <c r="UOB71" s="69" t="str">
        <f t="shared" si="248"/>
        <v/>
      </c>
      <c r="UOC71" s="69" t="str">
        <f t="shared" si="248"/>
        <v/>
      </c>
      <c r="UOD71" s="69" t="str">
        <f t="shared" si="248"/>
        <v/>
      </c>
      <c r="UOE71" s="69" t="str">
        <f t="shared" si="248"/>
        <v/>
      </c>
      <c r="UOF71" s="69" t="str">
        <f t="shared" si="248"/>
        <v/>
      </c>
      <c r="UOG71" s="69" t="str">
        <f t="shared" si="248"/>
        <v/>
      </c>
      <c r="UOH71" s="69" t="str">
        <f t="shared" si="248"/>
        <v/>
      </c>
      <c r="UOI71" s="69" t="str">
        <f t="shared" si="248"/>
        <v/>
      </c>
      <c r="UOJ71" s="69" t="str">
        <f t="shared" si="248"/>
        <v/>
      </c>
      <c r="UOK71" s="69" t="str">
        <f t="shared" si="248"/>
        <v/>
      </c>
      <c r="UOL71" s="69" t="str">
        <f t="shared" si="248"/>
        <v/>
      </c>
      <c r="UOM71" s="69" t="str">
        <f t="shared" si="248"/>
        <v/>
      </c>
      <c r="UON71" s="69" t="str">
        <f t="shared" ref="UON71:UQY71" si="249">IF(UON$2="","",(UON69)/UON70)</f>
        <v/>
      </c>
      <c r="UOO71" s="69" t="str">
        <f t="shared" si="249"/>
        <v/>
      </c>
      <c r="UOP71" s="69" t="str">
        <f t="shared" si="249"/>
        <v/>
      </c>
      <c r="UOQ71" s="69" t="str">
        <f t="shared" si="249"/>
        <v/>
      </c>
      <c r="UOR71" s="69" t="str">
        <f t="shared" si="249"/>
        <v/>
      </c>
      <c r="UOS71" s="69" t="str">
        <f t="shared" si="249"/>
        <v/>
      </c>
      <c r="UOT71" s="69" t="str">
        <f t="shared" si="249"/>
        <v/>
      </c>
      <c r="UOU71" s="69" t="str">
        <f t="shared" si="249"/>
        <v/>
      </c>
      <c r="UOV71" s="69" t="str">
        <f t="shared" si="249"/>
        <v/>
      </c>
      <c r="UOW71" s="69" t="str">
        <f t="shared" si="249"/>
        <v/>
      </c>
      <c r="UOX71" s="69" t="str">
        <f t="shared" si="249"/>
        <v/>
      </c>
      <c r="UOY71" s="69" t="str">
        <f t="shared" si="249"/>
        <v/>
      </c>
      <c r="UOZ71" s="69" t="str">
        <f t="shared" si="249"/>
        <v/>
      </c>
      <c r="UPA71" s="69" t="str">
        <f t="shared" si="249"/>
        <v/>
      </c>
      <c r="UPB71" s="69" t="str">
        <f t="shared" si="249"/>
        <v/>
      </c>
      <c r="UPC71" s="69" t="str">
        <f t="shared" si="249"/>
        <v/>
      </c>
      <c r="UPD71" s="69" t="str">
        <f t="shared" si="249"/>
        <v/>
      </c>
      <c r="UPE71" s="69" t="str">
        <f t="shared" si="249"/>
        <v/>
      </c>
      <c r="UPF71" s="69" t="str">
        <f t="shared" si="249"/>
        <v/>
      </c>
      <c r="UPG71" s="69" t="str">
        <f t="shared" si="249"/>
        <v/>
      </c>
      <c r="UPH71" s="69" t="str">
        <f t="shared" si="249"/>
        <v/>
      </c>
      <c r="UPI71" s="69" t="str">
        <f t="shared" si="249"/>
        <v/>
      </c>
      <c r="UPJ71" s="69" t="str">
        <f t="shared" si="249"/>
        <v/>
      </c>
      <c r="UPK71" s="69" t="str">
        <f t="shared" si="249"/>
        <v/>
      </c>
      <c r="UPL71" s="69" t="str">
        <f t="shared" si="249"/>
        <v/>
      </c>
      <c r="UPM71" s="69" t="str">
        <f t="shared" si="249"/>
        <v/>
      </c>
      <c r="UPN71" s="69" t="str">
        <f t="shared" si="249"/>
        <v/>
      </c>
      <c r="UPO71" s="69" t="str">
        <f t="shared" si="249"/>
        <v/>
      </c>
      <c r="UPP71" s="69" t="str">
        <f t="shared" si="249"/>
        <v/>
      </c>
      <c r="UPQ71" s="69" t="str">
        <f t="shared" si="249"/>
        <v/>
      </c>
      <c r="UPR71" s="69" t="str">
        <f t="shared" si="249"/>
        <v/>
      </c>
      <c r="UPS71" s="69" t="str">
        <f t="shared" si="249"/>
        <v/>
      </c>
      <c r="UPT71" s="69" t="str">
        <f t="shared" si="249"/>
        <v/>
      </c>
      <c r="UPU71" s="69" t="str">
        <f t="shared" si="249"/>
        <v/>
      </c>
      <c r="UPV71" s="69" t="str">
        <f t="shared" si="249"/>
        <v/>
      </c>
      <c r="UPW71" s="69" t="str">
        <f t="shared" si="249"/>
        <v/>
      </c>
      <c r="UPX71" s="69" t="str">
        <f t="shared" si="249"/>
        <v/>
      </c>
      <c r="UPY71" s="69" t="str">
        <f t="shared" si="249"/>
        <v/>
      </c>
      <c r="UPZ71" s="69" t="str">
        <f t="shared" si="249"/>
        <v/>
      </c>
      <c r="UQA71" s="69" t="str">
        <f t="shared" si="249"/>
        <v/>
      </c>
      <c r="UQB71" s="69" t="str">
        <f t="shared" si="249"/>
        <v/>
      </c>
      <c r="UQC71" s="69" t="str">
        <f t="shared" si="249"/>
        <v/>
      </c>
      <c r="UQD71" s="69" t="str">
        <f t="shared" si="249"/>
        <v/>
      </c>
      <c r="UQE71" s="69" t="str">
        <f t="shared" si="249"/>
        <v/>
      </c>
      <c r="UQF71" s="69" t="str">
        <f t="shared" si="249"/>
        <v/>
      </c>
      <c r="UQG71" s="69" t="str">
        <f t="shared" si="249"/>
        <v/>
      </c>
      <c r="UQH71" s="69" t="str">
        <f t="shared" si="249"/>
        <v/>
      </c>
      <c r="UQI71" s="69" t="str">
        <f t="shared" si="249"/>
        <v/>
      </c>
      <c r="UQJ71" s="69" t="str">
        <f t="shared" si="249"/>
        <v/>
      </c>
      <c r="UQK71" s="69" t="str">
        <f t="shared" si="249"/>
        <v/>
      </c>
      <c r="UQL71" s="69" t="str">
        <f t="shared" si="249"/>
        <v/>
      </c>
      <c r="UQM71" s="69" t="str">
        <f t="shared" si="249"/>
        <v/>
      </c>
      <c r="UQN71" s="69" t="str">
        <f t="shared" si="249"/>
        <v/>
      </c>
      <c r="UQO71" s="69" t="str">
        <f t="shared" si="249"/>
        <v/>
      </c>
      <c r="UQP71" s="69" t="str">
        <f t="shared" si="249"/>
        <v/>
      </c>
      <c r="UQQ71" s="69" t="str">
        <f t="shared" si="249"/>
        <v/>
      </c>
      <c r="UQR71" s="69" t="str">
        <f t="shared" si="249"/>
        <v/>
      </c>
      <c r="UQS71" s="69" t="str">
        <f t="shared" si="249"/>
        <v/>
      </c>
      <c r="UQT71" s="69" t="str">
        <f t="shared" si="249"/>
        <v/>
      </c>
      <c r="UQU71" s="69" t="str">
        <f t="shared" si="249"/>
        <v/>
      </c>
      <c r="UQV71" s="69" t="str">
        <f t="shared" si="249"/>
        <v/>
      </c>
      <c r="UQW71" s="69" t="str">
        <f t="shared" si="249"/>
        <v/>
      </c>
      <c r="UQX71" s="69" t="str">
        <f t="shared" si="249"/>
        <v/>
      </c>
      <c r="UQY71" s="69" t="str">
        <f t="shared" si="249"/>
        <v/>
      </c>
      <c r="UQZ71" s="69" t="str">
        <f t="shared" ref="UQZ71:UTK71" si="250">IF(UQZ$2="","",(UQZ69)/UQZ70)</f>
        <v/>
      </c>
      <c r="URA71" s="69" t="str">
        <f t="shared" si="250"/>
        <v/>
      </c>
      <c r="URB71" s="69" t="str">
        <f t="shared" si="250"/>
        <v/>
      </c>
      <c r="URC71" s="69" t="str">
        <f t="shared" si="250"/>
        <v/>
      </c>
      <c r="URD71" s="69" t="str">
        <f t="shared" si="250"/>
        <v/>
      </c>
      <c r="URE71" s="69" t="str">
        <f t="shared" si="250"/>
        <v/>
      </c>
      <c r="URF71" s="69" t="str">
        <f t="shared" si="250"/>
        <v/>
      </c>
      <c r="URG71" s="69" t="str">
        <f t="shared" si="250"/>
        <v/>
      </c>
      <c r="URH71" s="69" t="str">
        <f t="shared" si="250"/>
        <v/>
      </c>
      <c r="URI71" s="69" t="str">
        <f t="shared" si="250"/>
        <v/>
      </c>
      <c r="URJ71" s="69" t="str">
        <f t="shared" si="250"/>
        <v/>
      </c>
      <c r="URK71" s="69" t="str">
        <f t="shared" si="250"/>
        <v/>
      </c>
      <c r="URL71" s="69" t="str">
        <f t="shared" si="250"/>
        <v/>
      </c>
      <c r="URM71" s="69" t="str">
        <f t="shared" si="250"/>
        <v/>
      </c>
      <c r="URN71" s="69" t="str">
        <f t="shared" si="250"/>
        <v/>
      </c>
      <c r="URO71" s="69" t="str">
        <f t="shared" si="250"/>
        <v/>
      </c>
      <c r="URP71" s="69" t="str">
        <f t="shared" si="250"/>
        <v/>
      </c>
      <c r="URQ71" s="69" t="str">
        <f t="shared" si="250"/>
        <v/>
      </c>
      <c r="URR71" s="69" t="str">
        <f t="shared" si="250"/>
        <v/>
      </c>
      <c r="URS71" s="69" t="str">
        <f t="shared" si="250"/>
        <v/>
      </c>
      <c r="URT71" s="69" t="str">
        <f t="shared" si="250"/>
        <v/>
      </c>
      <c r="URU71" s="69" t="str">
        <f t="shared" si="250"/>
        <v/>
      </c>
      <c r="URV71" s="69" t="str">
        <f t="shared" si="250"/>
        <v/>
      </c>
      <c r="URW71" s="69" t="str">
        <f t="shared" si="250"/>
        <v/>
      </c>
      <c r="URX71" s="69" t="str">
        <f t="shared" si="250"/>
        <v/>
      </c>
      <c r="URY71" s="69" t="str">
        <f t="shared" si="250"/>
        <v/>
      </c>
      <c r="URZ71" s="69" t="str">
        <f t="shared" si="250"/>
        <v/>
      </c>
      <c r="USA71" s="69" t="str">
        <f t="shared" si="250"/>
        <v/>
      </c>
      <c r="USB71" s="69" t="str">
        <f t="shared" si="250"/>
        <v/>
      </c>
      <c r="USC71" s="69" t="str">
        <f t="shared" si="250"/>
        <v/>
      </c>
      <c r="USD71" s="69" t="str">
        <f t="shared" si="250"/>
        <v/>
      </c>
      <c r="USE71" s="69" t="str">
        <f t="shared" si="250"/>
        <v/>
      </c>
      <c r="USF71" s="69" t="str">
        <f t="shared" si="250"/>
        <v/>
      </c>
      <c r="USG71" s="69" t="str">
        <f t="shared" si="250"/>
        <v/>
      </c>
      <c r="USH71" s="69" t="str">
        <f t="shared" si="250"/>
        <v/>
      </c>
      <c r="USI71" s="69" t="str">
        <f t="shared" si="250"/>
        <v/>
      </c>
      <c r="USJ71" s="69" t="str">
        <f t="shared" si="250"/>
        <v/>
      </c>
      <c r="USK71" s="69" t="str">
        <f t="shared" si="250"/>
        <v/>
      </c>
      <c r="USL71" s="69" t="str">
        <f t="shared" si="250"/>
        <v/>
      </c>
      <c r="USM71" s="69" t="str">
        <f t="shared" si="250"/>
        <v/>
      </c>
      <c r="USN71" s="69" t="str">
        <f t="shared" si="250"/>
        <v/>
      </c>
      <c r="USO71" s="69" t="str">
        <f t="shared" si="250"/>
        <v/>
      </c>
      <c r="USP71" s="69" t="str">
        <f t="shared" si="250"/>
        <v/>
      </c>
      <c r="USQ71" s="69" t="str">
        <f t="shared" si="250"/>
        <v/>
      </c>
      <c r="USR71" s="69" t="str">
        <f t="shared" si="250"/>
        <v/>
      </c>
      <c r="USS71" s="69" t="str">
        <f t="shared" si="250"/>
        <v/>
      </c>
      <c r="UST71" s="69" t="str">
        <f t="shared" si="250"/>
        <v/>
      </c>
      <c r="USU71" s="69" t="str">
        <f t="shared" si="250"/>
        <v/>
      </c>
      <c r="USV71" s="69" t="str">
        <f t="shared" si="250"/>
        <v/>
      </c>
      <c r="USW71" s="69" t="str">
        <f t="shared" si="250"/>
        <v/>
      </c>
      <c r="USX71" s="69" t="str">
        <f t="shared" si="250"/>
        <v/>
      </c>
      <c r="USY71" s="69" t="str">
        <f t="shared" si="250"/>
        <v/>
      </c>
      <c r="USZ71" s="69" t="str">
        <f t="shared" si="250"/>
        <v/>
      </c>
      <c r="UTA71" s="69" t="str">
        <f t="shared" si="250"/>
        <v/>
      </c>
      <c r="UTB71" s="69" t="str">
        <f t="shared" si="250"/>
        <v/>
      </c>
      <c r="UTC71" s="69" t="str">
        <f t="shared" si="250"/>
        <v/>
      </c>
      <c r="UTD71" s="69" t="str">
        <f t="shared" si="250"/>
        <v/>
      </c>
      <c r="UTE71" s="69" t="str">
        <f t="shared" si="250"/>
        <v/>
      </c>
      <c r="UTF71" s="69" t="str">
        <f t="shared" si="250"/>
        <v/>
      </c>
      <c r="UTG71" s="69" t="str">
        <f t="shared" si="250"/>
        <v/>
      </c>
      <c r="UTH71" s="69" t="str">
        <f t="shared" si="250"/>
        <v/>
      </c>
      <c r="UTI71" s="69" t="str">
        <f t="shared" si="250"/>
        <v/>
      </c>
      <c r="UTJ71" s="69" t="str">
        <f t="shared" si="250"/>
        <v/>
      </c>
      <c r="UTK71" s="69" t="str">
        <f t="shared" si="250"/>
        <v/>
      </c>
      <c r="UTL71" s="69" t="str">
        <f t="shared" ref="UTL71:UVW71" si="251">IF(UTL$2="","",(UTL69)/UTL70)</f>
        <v/>
      </c>
      <c r="UTM71" s="69" t="str">
        <f t="shared" si="251"/>
        <v/>
      </c>
      <c r="UTN71" s="69" t="str">
        <f t="shared" si="251"/>
        <v/>
      </c>
      <c r="UTO71" s="69" t="str">
        <f t="shared" si="251"/>
        <v/>
      </c>
      <c r="UTP71" s="69" t="str">
        <f t="shared" si="251"/>
        <v/>
      </c>
      <c r="UTQ71" s="69" t="str">
        <f t="shared" si="251"/>
        <v/>
      </c>
      <c r="UTR71" s="69" t="str">
        <f t="shared" si="251"/>
        <v/>
      </c>
      <c r="UTS71" s="69" t="str">
        <f t="shared" si="251"/>
        <v/>
      </c>
      <c r="UTT71" s="69" t="str">
        <f t="shared" si="251"/>
        <v/>
      </c>
      <c r="UTU71" s="69" t="str">
        <f t="shared" si="251"/>
        <v/>
      </c>
      <c r="UTV71" s="69" t="str">
        <f t="shared" si="251"/>
        <v/>
      </c>
      <c r="UTW71" s="69" t="str">
        <f t="shared" si="251"/>
        <v/>
      </c>
      <c r="UTX71" s="69" t="str">
        <f t="shared" si="251"/>
        <v/>
      </c>
      <c r="UTY71" s="69" t="str">
        <f t="shared" si="251"/>
        <v/>
      </c>
      <c r="UTZ71" s="69" t="str">
        <f t="shared" si="251"/>
        <v/>
      </c>
      <c r="UUA71" s="69" t="str">
        <f t="shared" si="251"/>
        <v/>
      </c>
      <c r="UUB71" s="69" t="str">
        <f t="shared" si="251"/>
        <v/>
      </c>
      <c r="UUC71" s="69" t="str">
        <f t="shared" si="251"/>
        <v/>
      </c>
      <c r="UUD71" s="69" t="str">
        <f t="shared" si="251"/>
        <v/>
      </c>
      <c r="UUE71" s="69" t="str">
        <f t="shared" si="251"/>
        <v/>
      </c>
      <c r="UUF71" s="69" t="str">
        <f t="shared" si="251"/>
        <v/>
      </c>
      <c r="UUG71" s="69" t="str">
        <f t="shared" si="251"/>
        <v/>
      </c>
      <c r="UUH71" s="69" t="str">
        <f t="shared" si="251"/>
        <v/>
      </c>
      <c r="UUI71" s="69" t="str">
        <f t="shared" si="251"/>
        <v/>
      </c>
      <c r="UUJ71" s="69" t="str">
        <f t="shared" si="251"/>
        <v/>
      </c>
      <c r="UUK71" s="69" t="str">
        <f t="shared" si="251"/>
        <v/>
      </c>
      <c r="UUL71" s="69" t="str">
        <f t="shared" si="251"/>
        <v/>
      </c>
      <c r="UUM71" s="69" t="str">
        <f t="shared" si="251"/>
        <v/>
      </c>
      <c r="UUN71" s="69" t="str">
        <f t="shared" si="251"/>
        <v/>
      </c>
      <c r="UUO71" s="69" t="str">
        <f t="shared" si="251"/>
        <v/>
      </c>
      <c r="UUP71" s="69" t="str">
        <f t="shared" si="251"/>
        <v/>
      </c>
      <c r="UUQ71" s="69" t="str">
        <f t="shared" si="251"/>
        <v/>
      </c>
      <c r="UUR71" s="69" t="str">
        <f t="shared" si="251"/>
        <v/>
      </c>
      <c r="UUS71" s="69" t="str">
        <f t="shared" si="251"/>
        <v/>
      </c>
      <c r="UUT71" s="69" t="str">
        <f t="shared" si="251"/>
        <v/>
      </c>
      <c r="UUU71" s="69" t="str">
        <f t="shared" si="251"/>
        <v/>
      </c>
      <c r="UUV71" s="69" t="str">
        <f t="shared" si="251"/>
        <v/>
      </c>
      <c r="UUW71" s="69" t="str">
        <f t="shared" si="251"/>
        <v/>
      </c>
      <c r="UUX71" s="69" t="str">
        <f t="shared" si="251"/>
        <v/>
      </c>
      <c r="UUY71" s="69" t="str">
        <f t="shared" si="251"/>
        <v/>
      </c>
      <c r="UUZ71" s="69" t="str">
        <f t="shared" si="251"/>
        <v/>
      </c>
      <c r="UVA71" s="69" t="str">
        <f t="shared" si="251"/>
        <v/>
      </c>
      <c r="UVB71" s="69" t="str">
        <f t="shared" si="251"/>
        <v/>
      </c>
      <c r="UVC71" s="69" t="str">
        <f t="shared" si="251"/>
        <v/>
      </c>
      <c r="UVD71" s="69" t="str">
        <f t="shared" si="251"/>
        <v/>
      </c>
      <c r="UVE71" s="69" t="str">
        <f t="shared" si="251"/>
        <v/>
      </c>
      <c r="UVF71" s="69" t="str">
        <f t="shared" si="251"/>
        <v/>
      </c>
      <c r="UVG71" s="69" t="str">
        <f t="shared" si="251"/>
        <v/>
      </c>
      <c r="UVH71" s="69" t="str">
        <f t="shared" si="251"/>
        <v/>
      </c>
      <c r="UVI71" s="69" t="str">
        <f t="shared" si="251"/>
        <v/>
      </c>
      <c r="UVJ71" s="69" t="str">
        <f t="shared" si="251"/>
        <v/>
      </c>
      <c r="UVK71" s="69" t="str">
        <f t="shared" si="251"/>
        <v/>
      </c>
      <c r="UVL71" s="69" t="str">
        <f t="shared" si="251"/>
        <v/>
      </c>
      <c r="UVM71" s="69" t="str">
        <f t="shared" si="251"/>
        <v/>
      </c>
      <c r="UVN71" s="69" t="str">
        <f t="shared" si="251"/>
        <v/>
      </c>
      <c r="UVO71" s="69" t="str">
        <f t="shared" si="251"/>
        <v/>
      </c>
      <c r="UVP71" s="69" t="str">
        <f t="shared" si="251"/>
        <v/>
      </c>
      <c r="UVQ71" s="69" t="str">
        <f t="shared" si="251"/>
        <v/>
      </c>
      <c r="UVR71" s="69" t="str">
        <f t="shared" si="251"/>
        <v/>
      </c>
      <c r="UVS71" s="69" t="str">
        <f t="shared" si="251"/>
        <v/>
      </c>
      <c r="UVT71" s="69" t="str">
        <f t="shared" si="251"/>
        <v/>
      </c>
      <c r="UVU71" s="69" t="str">
        <f t="shared" si="251"/>
        <v/>
      </c>
      <c r="UVV71" s="69" t="str">
        <f t="shared" si="251"/>
        <v/>
      </c>
      <c r="UVW71" s="69" t="str">
        <f t="shared" si="251"/>
        <v/>
      </c>
      <c r="UVX71" s="69" t="str">
        <f t="shared" ref="UVX71:UYI71" si="252">IF(UVX$2="","",(UVX69)/UVX70)</f>
        <v/>
      </c>
      <c r="UVY71" s="69" t="str">
        <f t="shared" si="252"/>
        <v/>
      </c>
      <c r="UVZ71" s="69" t="str">
        <f t="shared" si="252"/>
        <v/>
      </c>
      <c r="UWA71" s="69" t="str">
        <f t="shared" si="252"/>
        <v/>
      </c>
      <c r="UWB71" s="69" t="str">
        <f t="shared" si="252"/>
        <v/>
      </c>
      <c r="UWC71" s="69" t="str">
        <f t="shared" si="252"/>
        <v/>
      </c>
      <c r="UWD71" s="69" t="str">
        <f t="shared" si="252"/>
        <v/>
      </c>
      <c r="UWE71" s="69" t="str">
        <f t="shared" si="252"/>
        <v/>
      </c>
      <c r="UWF71" s="69" t="str">
        <f t="shared" si="252"/>
        <v/>
      </c>
      <c r="UWG71" s="69" t="str">
        <f t="shared" si="252"/>
        <v/>
      </c>
      <c r="UWH71" s="69" t="str">
        <f t="shared" si="252"/>
        <v/>
      </c>
      <c r="UWI71" s="69" t="str">
        <f t="shared" si="252"/>
        <v/>
      </c>
      <c r="UWJ71" s="69" t="str">
        <f t="shared" si="252"/>
        <v/>
      </c>
      <c r="UWK71" s="69" t="str">
        <f t="shared" si="252"/>
        <v/>
      </c>
      <c r="UWL71" s="69" t="str">
        <f t="shared" si="252"/>
        <v/>
      </c>
      <c r="UWM71" s="69" t="str">
        <f t="shared" si="252"/>
        <v/>
      </c>
      <c r="UWN71" s="69" t="str">
        <f t="shared" si="252"/>
        <v/>
      </c>
      <c r="UWO71" s="69" t="str">
        <f t="shared" si="252"/>
        <v/>
      </c>
      <c r="UWP71" s="69" t="str">
        <f t="shared" si="252"/>
        <v/>
      </c>
      <c r="UWQ71" s="69" t="str">
        <f t="shared" si="252"/>
        <v/>
      </c>
      <c r="UWR71" s="69" t="str">
        <f t="shared" si="252"/>
        <v/>
      </c>
      <c r="UWS71" s="69" t="str">
        <f t="shared" si="252"/>
        <v/>
      </c>
      <c r="UWT71" s="69" t="str">
        <f t="shared" si="252"/>
        <v/>
      </c>
      <c r="UWU71" s="69" t="str">
        <f t="shared" si="252"/>
        <v/>
      </c>
      <c r="UWV71" s="69" t="str">
        <f t="shared" si="252"/>
        <v/>
      </c>
      <c r="UWW71" s="69" t="str">
        <f t="shared" si="252"/>
        <v/>
      </c>
      <c r="UWX71" s="69" t="str">
        <f t="shared" si="252"/>
        <v/>
      </c>
      <c r="UWY71" s="69" t="str">
        <f t="shared" si="252"/>
        <v/>
      </c>
      <c r="UWZ71" s="69" t="str">
        <f t="shared" si="252"/>
        <v/>
      </c>
      <c r="UXA71" s="69" t="str">
        <f t="shared" si="252"/>
        <v/>
      </c>
      <c r="UXB71" s="69" t="str">
        <f t="shared" si="252"/>
        <v/>
      </c>
      <c r="UXC71" s="69" t="str">
        <f t="shared" si="252"/>
        <v/>
      </c>
      <c r="UXD71" s="69" t="str">
        <f t="shared" si="252"/>
        <v/>
      </c>
      <c r="UXE71" s="69" t="str">
        <f t="shared" si="252"/>
        <v/>
      </c>
      <c r="UXF71" s="69" t="str">
        <f t="shared" si="252"/>
        <v/>
      </c>
      <c r="UXG71" s="69" t="str">
        <f t="shared" si="252"/>
        <v/>
      </c>
      <c r="UXH71" s="69" t="str">
        <f t="shared" si="252"/>
        <v/>
      </c>
      <c r="UXI71" s="69" t="str">
        <f t="shared" si="252"/>
        <v/>
      </c>
      <c r="UXJ71" s="69" t="str">
        <f t="shared" si="252"/>
        <v/>
      </c>
      <c r="UXK71" s="69" t="str">
        <f t="shared" si="252"/>
        <v/>
      </c>
      <c r="UXL71" s="69" t="str">
        <f t="shared" si="252"/>
        <v/>
      </c>
      <c r="UXM71" s="69" t="str">
        <f t="shared" si="252"/>
        <v/>
      </c>
      <c r="UXN71" s="69" t="str">
        <f t="shared" si="252"/>
        <v/>
      </c>
      <c r="UXO71" s="69" t="str">
        <f t="shared" si="252"/>
        <v/>
      </c>
      <c r="UXP71" s="69" t="str">
        <f t="shared" si="252"/>
        <v/>
      </c>
      <c r="UXQ71" s="69" t="str">
        <f t="shared" si="252"/>
        <v/>
      </c>
      <c r="UXR71" s="69" t="str">
        <f t="shared" si="252"/>
        <v/>
      </c>
      <c r="UXS71" s="69" t="str">
        <f t="shared" si="252"/>
        <v/>
      </c>
      <c r="UXT71" s="69" t="str">
        <f t="shared" si="252"/>
        <v/>
      </c>
      <c r="UXU71" s="69" t="str">
        <f t="shared" si="252"/>
        <v/>
      </c>
      <c r="UXV71" s="69" t="str">
        <f t="shared" si="252"/>
        <v/>
      </c>
      <c r="UXW71" s="69" t="str">
        <f t="shared" si="252"/>
        <v/>
      </c>
      <c r="UXX71" s="69" t="str">
        <f t="shared" si="252"/>
        <v/>
      </c>
      <c r="UXY71" s="69" t="str">
        <f t="shared" si="252"/>
        <v/>
      </c>
      <c r="UXZ71" s="69" t="str">
        <f t="shared" si="252"/>
        <v/>
      </c>
      <c r="UYA71" s="69" t="str">
        <f t="shared" si="252"/>
        <v/>
      </c>
      <c r="UYB71" s="69" t="str">
        <f t="shared" si="252"/>
        <v/>
      </c>
      <c r="UYC71" s="69" t="str">
        <f t="shared" si="252"/>
        <v/>
      </c>
      <c r="UYD71" s="69" t="str">
        <f t="shared" si="252"/>
        <v/>
      </c>
      <c r="UYE71" s="69" t="str">
        <f t="shared" si="252"/>
        <v/>
      </c>
      <c r="UYF71" s="69" t="str">
        <f t="shared" si="252"/>
        <v/>
      </c>
      <c r="UYG71" s="69" t="str">
        <f t="shared" si="252"/>
        <v/>
      </c>
      <c r="UYH71" s="69" t="str">
        <f t="shared" si="252"/>
        <v/>
      </c>
      <c r="UYI71" s="69" t="str">
        <f t="shared" si="252"/>
        <v/>
      </c>
      <c r="UYJ71" s="69" t="str">
        <f t="shared" ref="UYJ71:VAU71" si="253">IF(UYJ$2="","",(UYJ69)/UYJ70)</f>
        <v/>
      </c>
      <c r="UYK71" s="69" t="str">
        <f t="shared" si="253"/>
        <v/>
      </c>
      <c r="UYL71" s="69" t="str">
        <f t="shared" si="253"/>
        <v/>
      </c>
      <c r="UYM71" s="69" t="str">
        <f t="shared" si="253"/>
        <v/>
      </c>
      <c r="UYN71" s="69" t="str">
        <f t="shared" si="253"/>
        <v/>
      </c>
      <c r="UYO71" s="69" t="str">
        <f t="shared" si="253"/>
        <v/>
      </c>
      <c r="UYP71" s="69" t="str">
        <f t="shared" si="253"/>
        <v/>
      </c>
      <c r="UYQ71" s="69" t="str">
        <f t="shared" si="253"/>
        <v/>
      </c>
      <c r="UYR71" s="69" t="str">
        <f t="shared" si="253"/>
        <v/>
      </c>
      <c r="UYS71" s="69" t="str">
        <f t="shared" si="253"/>
        <v/>
      </c>
      <c r="UYT71" s="69" t="str">
        <f t="shared" si="253"/>
        <v/>
      </c>
      <c r="UYU71" s="69" t="str">
        <f t="shared" si="253"/>
        <v/>
      </c>
      <c r="UYV71" s="69" t="str">
        <f t="shared" si="253"/>
        <v/>
      </c>
      <c r="UYW71" s="69" t="str">
        <f t="shared" si="253"/>
        <v/>
      </c>
      <c r="UYX71" s="69" t="str">
        <f t="shared" si="253"/>
        <v/>
      </c>
      <c r="UYY71" s="69" t="str">
        <f t="shared" si="253"/>
        <v/>
      </c>
      <c r="UYZ71" s="69" t="str">
        <f t="shared" si="253"/>
        <v/>
      </c>
      <c r="UZA71" s="69" t="str">
        <f t="shared" si="253"/>
        <v/>
      </c>
      <c r="UZB71" s="69" t="str">
        <f t="shared" si="253"/>
        <v/>
      </c>
      <c r="UZC71" s="69" t="str">
        <f t="shared" si="253"/>
        <v/>
      </c>
      <c r="UZD71" s="69" t="str">
        <f t="shared" si="253"/>
        <v/>
      </c>
      <c r="UZE71" s="69" t="str">
        <f t="shared" si="253"/>
        <v/>
      </c>
      <c r="UZF71" s="69" t="str">
        <f t="shared" si="253"/>
        <v/>
      </c>
      <c r="UZG71" s="69" t="str">
        <f t="shared" si="253"/>
        <v/>
      </c>
      <c r="UZH71" s="69" t="str">
        <f t="shared" si="253"/>
        <v/>
      </c>
      <c r="UZI71" s="69" t="str">
        <f t="shared" si="253"/>
        <v/>
      </c>
      <c r="UZJ71" s="69" t="str">
        <f t="shared" si="253"/>
        <v/>
      </c>
      <c r="UZK71" s="69" t="str">
        <f t="shared" si="253"/>
        <v/>
      </c>
      <c r="UZL71" s="69" t="str">
        <f t="shared" si="253"/>
        <v/>
      </c>
      <c r="UZM71" s="69" t="str">
        <f t="shared" si="253"/>
        <v/>
      </c>
      <c r="UZN71" s="69" t="str">
        <f t="shared" si="253"/>
        <v/>
      </c>
      <c r="UZO71" s="69" t="str">
        <f t="shared" si="253"/>
        <v/>
      </c>
      <c r="UZP71" s="69" t="str">
        <f t="shared" si="253"/>
        <v/>
      </c>
      <c r="UZQ71" s="69" t="str">
        <f t="shared" si="253"/>
        <v/>
      </c>
      <c r="UZR71" s="69" t="str">
        <f t="shared" si="253"/>
        <v/>
      </c>
      <c r="UZS71" s="69" t="str">
        <f t="shared" si="253"/>
        <v/>
      </c>
      <c r="UZT71" s="69" t="str">
        <f t="shared" si="253"/>
        <v/>
      </c>
      <c r="UZU71" s="69" t="str">
        <f t="shared" si="253"/>
        <v/>
      </c>
      <c r="UZV71" s="69" t="str">
        <f t="shared" si="253"/>
        <v/>
      </c>
      <c r="UZW71" s="69" t="str">
        <f t="shared" si="253"/>
        <v/>
      </c>
      <c r="UZX71" s="69" t="str">
        <f t="shared" si="253"/>
        <v/>
      </c>
      <c r="UZY71" s="69" t="str">
        <f t="shared" si="253"/>
        <v/>
      </c>
      <c r="UZZ71" s="69" t="str">
        <f t="shared" si="253"/>
        <v/>
      </c>
      <c r="VAA71" s="69" t="str">
        <f t="shared" si="253"/>
        <v/>
      </c>
      <c r="VAB71" s="69" t="str">
        <f t="shared" si="253"/>
        <v/>
      </c>
      <c r="VAC71" s="69" t="str">
        <f t="shared" si="253"/>
        <v/>
      </c>
      <c r="VAD71" s="69" t="str">
        <f t="shared" si="253"/>
        <v/>
      </c>
      <c r="VAE71" s="69" t="str">
        <f t="shared" si="253"/>
        <v/>
      </c>
      <c r="VAF71" s="69" t="str">
        <f t="shared" si="253"/>
        <v/>
      </c>
      <c r="VAG71" s="69" t="str">
        <f t="shared" si="253"/>
        <v/>
      </c>
      <c r="VAH71" s="69" t="str">
        <f t="shared" si="253"/>
        <v/>
      </c>
      <c r="VAI71" s="69" t="str">
        <f t="shared" si="253"/>
        <v/>
      </c>
      <c r="VAJ71" s="69" t="str">
        <f t="shared" si="253"/>
        <v/>
      </c>
      <c r="VAK71" s="69" t="str">
        <f t="shared" si="253"/>
        <v/>
      </c>
      <c r="VAL71" s="69" t="str">
        <f t="shared" si="253"/>
        <v/>
      </c>
      <c r="VAM71" s="69" t="str">
        <f t="shared" si="253"/>
        <v/>
      </c>
      <c r="VAN71" s="69" t="str">
        <f t="shared" si="253"/>
        <v/>
      </c>
      <c r="VAO71" s="69" t="str">
        <f t="shared" si="253"/>
        <v/>
      </c>
      <c r="VAP71" s="69" t="str">
        <f t="shared" si="253"/>
        <v/>
      </c>
      <c r="VAQ71" s="69" t="str">
        <f t="shared" si="253"/>
        <v/>
      </c>
      <c r="VAR71" s="69" t="str">
        <f t="shared" si="253"/>
        <v/>
      </c>
      <c r="VAS71" s="69" t="str">
        <f t="shared" si="253"/>
        <v/>
      </c>
      <c r="VAT71" s="69" t="str">
        <f t="shared" si="253"/>
        <v/>
      </c>
      <c r="VAU71" s="69" t="str">
        <f t="shared" si="253"/>
        <v/>
      </c>
      <c r="VAV71" s="69" t="str">
        <f t="shared" ref="VAV71:VDG71" si="254">IF(VAV$2="","",(VAV69)/VAV70)</f>
        <v/>
      </c>
      <c r="VAW71" s="69" t="str">
        <f t="shared" si="254"/>
        <v/>
      </c>
      <c r="VAX71" s="69" t="str">
        <f t="shared" si="254"/>
        <v/>
      </c>
      <c r="VAY71" s="69" t="str">
        <f t="shared" si="254"/>
        <v/>
      </c>
      <c r="VAZ71" s="69" t="str">
        <f t="shared" si="254"/>
        <v/>
      </c>
      <c r="VBA71" s="69" t="str">
        <f t="shared" si="254"/>
        <v/>
      </c>
      <c r="VBB71" s="69" t="str">
        <f t="shared" si="254"/>
        <v/>
      </c>
      <c r="VBC71" s="69" t="str">
        <f t="shared" si="254"/>
        <v/>
      </c>
      <c r="VBD71" s="69" t="str">
        <f t="shared" si="254"/>
        <v/>
      </c>
      <c r="VBE71" s="69" t="str">
        <f t="shared" si="254"/>
        <v/>
      </c>
      <c r="VBF71" s="69" t="str">
        <f t="shared" si="254"/>
        <v/>
      </c>
      <c r="VBG71" s="69" t="str">
        <f t="shared" si="254"/>
        <v/>
      </c>
      <c r="VBH71" s="69" t="str">
        <f t="shared" si="254"/>
        <v/>
      </c>
      <c r="VBI71" s="69" t="str">
        <f t="shared" si="254"/>
        <v/>
      </c>
      <c r="VBJ71" s="69" t="str">
        <f t="shared" si="254"/>
        <v/>
      </c>
      <c r="VBK71" s="69" t="str">
        <f t="shared" si="254"/>
        <v/>
      </c>
      <c r="VBL71" s="69" t="str">
        <f t="shared" si="254"/>
        <v/>
      </c>
      <c r="VBM71" s="69" t="str">
        <f t="shared" si="254"/>
        <v/>
      </c>
      <c r="VBN71" s="69" t="str">
        <f t="shared" si="254"/>
        <v/>
      </c>
      <c r="VBO71" s="69" t="str">
        <f t="shared" si="254"/>
        <v/>
      </c>
      <c r="VBP71" s="69" t="str">
        <f t="shared" si="254"/>
        <v/>
      </c>
      <c r="VBQ71" s="69" t="str">
        <f t="shared" si="254"/>
        <v/>
      </c>
      <c r="VBR71" s="69" t="str">
        <f t="shared" si="254"/>
        <v/>
      </c>
      <c r="VBS71" s="69" t="str">
        <f t="shared" si="254"/>
        <v/>
      </c>
      <c r="VBT71" s="69" t="str">
        <f t="shared" si="254"/>
        <v/>
      </c>
      <c r="VBU71" s="69" t="str">
        <f t="shared" si="254"/>
        <v/>
      </c>
      <c r="VBV71" s="69" t="str">
        <f t="shared" si="254"/>
        <v/>
      </c>
      <c r="VBW71" s="69" t="str">
        <f t="shared" si="254"/>
        <v/>
      </c>
      <c r="VBX71" s="69" t="str">
        <f t="shared" si="254"/>
        <v/>
      </c>
      <c r="VBY71" s="69" t="str">
        <f t="shared" si="254"/>
        <v/>
      </c>
      <c r="VBZ71" s="69" t="str">
        <f t="shared" si="254"/>
        <v/>
      </c>
      <c r="VCA71" s="69" t="str">
        <f t="shared" si="254"/>
        <v/>
      </c>
      <c r="VCB71" s="69" t="str">
        <f t="shared" si="254"/>
        <v/>
      </c>
      <c r="VCC71" s="69" t="str">
        <f t="shared" si="254"/>
        <v/>
      </c>
      <c r="VCD71" s="69" t="str">
        <f t="shared" si="254"/>
        <v/>
      </c>
      <c r="VCE71" s="69" t="str">
        <f t="shared" si="254"/>
        <v/>
      </c>
      <c r="VCF71" s="69" t="str">
        <f t="shared" si="254"/>
        <v/>
      </c>
      <c r="VCG71" s="69" t="str">
        <f t="shared" si="254"/>
        <v/>
      </c>
      <c r="VCH71" s="69" t="str">
        <f t="shared" si="254"/>
        <v/>
      </c>
      <c r="VCI71" s="69" t="str">
        <f t="shared" si="254"/>
        <v/>
      </c>
      <c r="VCJ71" s="69" t="str">
        <f t="shared" si="254"/>
        <v/>
      </c>
      <c r="VCK71" s="69" t="str">
        <f t="shared" si="254"/>
        <v/>
      </c>
      <c r="VCL71" s="69" t="str">
        <f t="shared" si="254"/>
        <v/>
      </c>
      <c r="VCM71" s="69" t="str">
        <f t="shared" si="254"/>
        <v/>
      </c>
      <c r="VCN71" s="69" t="str">
        <f t="shared" si="254"/>
        <v/>
      </c>
      <c r="VCO71" s="69" t="str">
        <f t="shared" si="254"/>
        <v/>
      </c>
      <c r="VCP71" s="69" t="str">
        <f t="shared" si="254"/>
        <v/>
      </c>
      <c r="VCQ71" s="69" t="str">
        <f t="shared" si="254"/>
        <v/>
      </c>
      <c r="VCR71" s="69" t="str">
        <f t="shared" si="254"/>
        <v/>
      </c>
      <c r="VCS71" s="69" t="str">
        <f t="shared" si="254"/>
        <v/>
      </c>
      <c r="VCT71" s="69" t="str">
        <f t="shared" si="254"/>
        <v/>
      </c>
      <c r="VCU71" s="69" t="str">
        <f t="shared" si="254"/>
        <v/>
      </c>
      <c r="VCV71" s="69" t="str">
        <f t="shared" si="254"/>
        <v/>
      </c>
      <c r="VCW71" s="69" t="str">
        <f t="shared" si="254"/>
        <v/>
      </c>
      <c r="VCX71" s="69" t="str">
        <f t="shared" si="254"/>
        <v/>
      </c>
      <c r="VCY71" s="69" t="str">
        <f t="shared" si="254"/>
        <v/>
      </c>
      <c r="VCZ71" s="69" t="str">
        <f t="shared" si="254"/>
        <v/>
      </c>
      <c r="VDA71" s="69" t="str">
        <f t="shared" si="254"/>
        <v/>
      </c>
      <c r="VDB71" s="69" t="str">
        <f t="shared" si="254"/>
        <v/>
      </c>
      <c r="VDC71" s="69" t="str">
        <f t="shared" si="254"/>
        <v/>
      </c>
      <c r="VDD71" s="69" t="str">
        <f t="shared" si="254"/>
        <v/>
      </c>
      <c r="VDE71" s="69" t="str">
        <f t="shared" si="254"/>
        <v/>
      </c>
      <c r="VDF71" s="69" t="str">
        <f t="shared" si="254"/>
        <v/>
      </c>
      <c r="VDG71" s="69" t="str">
        <f t="shared" si="254"/>
        <v/>
      </c>
      <c r="VDH71" s="69" t="str">
        <f t="shared" ref="VDH71:VFS71" si="255">IF(VDH$2="","",(VDH69)/VDH70)</f>
        <v/>
      </c>
      <c r="VDI71" s="69" t="str">
        <f t="shared" si="255"/>
        <v/>
      </c>
      <c r="VDJ71" s="69" t="str">
        <f t="shared" si="255"/>
        <v/>
      </c>
      <c r="VDK71" s="69" t="str">
        <f t="shared" si="255"/>
        <v/>
      </c>
      <c r="VDL71" s="69" t="str">
        <f t="shared" si="255"/>
        <v/>
      </c>
      <c r="VDM71" s="69" t="str">
        <f t="shared" si="255"/>
        <v/>
      </c>
      <c r="VDN71" s="69" t="str">
        <f t="shared" si="255"/>
        <v/>
      </c>
      <c r="VDO71" s="69" t="str">
        <f t="shared" si="255"/>
        <v/>
      </c>
      <c r="VDP71" s="69" t="str">
        <f t="shared" si="255"/>
        <v/>
      </c>
      <c r="VDQ71" s="69" t="str">
        <f t="shared" si="255"/>
        <v/>
      </c>
      <c r="VDR71" s="69" t="str">
        <f t="shared" si="255"/>
        <v/>
      </c>
      <c r="VDS71" s="69" t="str">
        <f t="shared" si="255"/>
        <v/>
      </c>
      <c r="VDT71" s="69" t="str">
        <f t="shared" si="255"/>
        <v/>
      </c>
      <c r="VDU71" s="69" t="str">
        <f t="shared" si="255"/>
        <v/>
      </c>
      <c r="VDV71" s="69" t="str">
        <f t="shared" si="255"/>
        <v/>
      </c>
      <c r="VDW71" s="69" t="str">
        <f t="shared" si="255"/>
        <v/>
      </c>
      <c r="VDX71" s="69" t="str">
        <f t="shared" si="255"/>
        <v/>
      </c>
      <c r="VDY71" s="69" t="str">
        <f t="shared" si="255"/>
        <v/>
      </c>
      <c r="VDZ71" s="69" t="str">
        <f t="shared" si="255"/>
        <v/>
      </c>
      <c r="VEA71" s="69" t="str">
        <f t="shared" si="255"/>
        <v/>
      </c>
      <c r="VEB71" s="69" t="str">
        <f t="shared" si="255"/>
        <v/>
      </c>
      <c r="VEC71" s="69" t="str">
        <f t="shared" si="255"/>
        <v/>
      </c>
      <c r="VED71" s="69" t="str">
        <f t="shared" si="255"/>
        <v/>
      </c>
      <c r="VEE71" s="69" t="str">
        <f t="shared" si="255"/>
        <v/>
      </c>
      <c r="VEF71" s="69" t="str">
        <f t="shared" si="255"/>
        <v/>
      </c>
      <c r="VEG71" s="69" t="str">
        <f t="shared" si="255"/>
        <v/>
      </c>
      <c r="VEH71" s="69" t="str">
        <f t="shared" si="255"/>
        <v/>
      </c>
      <c r="VEI71" s="69" t="str">
        <f t="shared" si="255"/>
        <v/>
      </c>
      <c r="VEJ71" s="69" t="str">
        <f t="shared" si="255"/>
        <v/>
      </c>
      <c r="VEK71" s="69" t="str">
        <f t="shared" si="255"/>
        <v/>
      </c>
      <c r="VEL71" s="69" t="str">
        <f t="shared" si="255"/>
        <v/>
      </c>
      <c r="VEM71" s="69" t="str">
        <f t="shared" si="255"/>
        <v/>
      </c>
      <c r="VEN71" s="69" t="str">
        <f t="shared" si="255"/>
        <v/>
      </c>
      <c r="VEO71" s="69" t="str">
        <f t="shared" si="255"/>
        <v/>
      </c>
      <c r="VEP71" s="69" t="str">
        <f t="shared" si="255"/>
        <v/>
      </c>
      <c r="VEQ71" s="69" t="str">
        <f t="shared" si="255"/>
        <v/>
      </c>
      <c r="VER71" s="69" t="str">
        <f t="shared" si="255"/>
        <v/>
      </c>
      <c r="VES71" s="69" t="str">
        <f t="shared" si="255"/>
        <v/>
      </c>
      <c r="VET71" s="69" t="str">
        <f t="shared" si="255"/>
        <v/>
      </c>
      <c r="VEU71" s="69" t="str">
        <f t="shared" si="255"/>
        <v/>
      </c>
      <c r="VEV71" s="69" t="str">
        <f t="shared" si="255"/>
        <v/>
      </c>
      <c r="VEW71" s="69" t="str">
        <f t="shared" si="255"/>
        <v/>
      </c>
      <c r="VEX71" s="69" t="str">
        <f t="shared" si="255"/>
        <v/>
      </c>
      <c r="VEY71" s="69" t="str">
        <f t="shared" si="255"/>
        <v/>
      </c>
      <c r="VEZ71" s="69" t="str">
        <f t="shared" si="255"/>
        <v/>
      </c>
      <c r="VFA71" s="69" t="str">
        <f t="shared" si="255"/>
        <v/>
      </c>
      <c r="VFB71" s="69" t="str">
        <f t="shared" si="255"/>
        <v/>
      </c>
      <c r="VFC71" s="69" t="str">
        <f t="shared" si="255"/>
        <v/>
      </c>
      <c r="VFD71" s="69" t="str">
        <f t="shared" si="255"/>
        <v/>
      </c>
      <c r="VFE71" s="69" t="str">
        <f t="shared" si="255"/>
        <v/>
      </c>
      <c r="VFF71" s="69" t="str">
        <f t="shared" si="255"/>
        <v/>
      </c>
      <c r="VFG71" s="69" t="str">
        <f t="shared" si="255"/>
        <v/>
      </c>
      <c r="VFH71" s="69" t="str">
        <f t="shared" si="255"/>
        <v/>
      </c>
      <c r="VFI71" s="69" t="str">
        <f t="shared" si="255"/>
        <v/>
      </c>
      <c r="VFJ71" s="69" t="str">
        <f t="shared" si="255"/>
        <v/>
      </c>
      <c r="VFK71" s="69" t="str">
        <f t="shared" si="255"/>
        <v/>
      </c>
      <c r="VFL71" s="69" t="str">
        <f t="shared" si="255"/>
        <v/>
      </c>
      <c r="VFM71" s="69" t="str">
        <f t="shared" si="255"/>
        <v/>
      </c>
      <c r="VFN71" s="69" t="str">
        <f t="shared" si="255"/>
        <v/>
      </c>
      <c r="VFO71" s="69" t="str">
        <f t="shared" si="255"/>
        <v/>
      </c>
      <c r="VFP71" s="69" t="str">
        <f t="shared" si="255"/>
        <v/>
      </c>
      <c r="VFQ71" s="69" t="str">
        <f t="shared" si="255"/>
        <v/>
      </c>
      <c r="VFR71" s="69" t="str">
        <f t="shared" si="255"/>
        <v/>
      </c>
      <c r="VFS71" s="69" t="str">
        <f t="shared" si="255"/>
        <v/>
      </c>
      <c r="VFT71" s="69" t="str">
        <f t="shared" ref="VFT71:VIE71" si="256">IF(VFT$2="","",(VFT69)/VFT70)</f>
        <v/>
      </c>
      <c r="VFU71" s="69" t="str">
        <f t="shared" si="256"/>
        <v/>
      </c>
      <c r="VFV71" s="69" t="str">
        <f t="shared" si="256"/>
        <v/>
      </c>
      <c r="VFW71" s="69" t="str">
        <f t="shared" si="256"/>
        <v/>
      </c>
      <c r="VFX71" s="69" t="str">
        <f t="shared" si="256"/>
        <v/>
      </c>
      <c r="VFY71" s="69" t="str">
        <f t="shared" si="256"/>
        <v/>
      </c>
      <c r="VFZ71" s="69" t="str">
        <f t="shared" si="256"/>
        <v/>
      </c>
      <c r="VGA71" s="69" t="str">
        <f t="shared" si="256"/>
        <v/>
      </c>
      <c r="VGB71" s="69" t="str">
        <f t="shared" si="256"/>
        <v/>
      </c>
      <c r="VGC71" s="69" t="str">
        <f t="shared" si="256"/>
        <v/>
      </c>
      <c r="VGD71" s="69" t="str">
        <f t="shared" si="256"/>
        <v/>
      </c>
      <c r="VGE71" s="69" t="str">
        <f t="shared" si="256"/>
        <v/>
      </c>
      <c r="VGF71" s="69" t="str">
        <f t="shared" si="256"/>
        <v/>
      </c>
      <c r="VGG71" s="69" t="str">
        <f t="shared" si="256"/>
        <v/>
      </c>
      <c r="VGH71" s="69" t="str">
        <f t="shared" si="256"/>
        <v/>
      </c>
      <c r="VGI71" s="69" t="str">
        <f t="shared" si="256"/>
        <v/>
      </c>
      <c r="VGJ71" s="69" t="str">
        <f t="shared" si="256"/>
        <v/>
      </c>
      <c r="VGK71" s="69" t="str">
        <f t="shared" si="256"/>
        <v/>
      </c>
      <c r="VGL71" s="69" t="str">
        <f t="shared" si="256"/>
        <v/>
      </c>
      <c r="VGM71" s="69" t="str">
        <f t="shared" si="256"/>
        <v/>
      </c>
      <c r="VGN71" s="69" t="str">
        <f t="shared" si="256"/>
        <v/>
      </c>
      <c r="VGO71" s="69" t="str">
        <f t="shared" si="256"/>
        <v/>
      </c>
      <c r="VGP71" s="69" t="str">
        <f t="shared" si="256"/>
        <v/>
      </c>
      <c r="VGQ71" s="69" t="str">
        <f t="shared" si="256"/>
        <v/>
      </c>
      <c r="VGR71" s="69" t="str">
        <f t="shared" si="256"/>
        <v/>
      </c>
      <c r="VGS71" s="69" t="str">
        <f t="shared" si="256"/>
        <v/>
      </c>
      <c r="VGT71" s="69" t="str">
        <f t="shared" si="256"/>
        <v/>
      </c>
      <c r="VGU71" s="69" t="str">
        <f t="shared" si="256"/>
        <v/>
      </c>
      <c r="VGV71" s="69" t="str">
        <f t="shared" si="256"/>
        <v/>
      </c>
      <c r="VGW71" s="69" t="str">
        <f t="shared" si="256"/>
        <v/>
      </c>
      <c r="VGX71" s="69" t="str">
        <f t="shared" si="256"/>
        <v/>
      </c>
      <c r="VGY71" s="69" t="str">
        <f t="shared" si="256"/>
        <v/>
      </c>
      <c r="VGZ71" s="69" t="str">
        <f t="shared" si="256"/>
        <v/>
      </c>
      <c r="VHA71" s="69" t="str">
        <f t="shared" si="256"/>
        <v/>
      </c>
      <c r="VHB71" s="69" t="str">
        <f t="shared" si="256"/>
        <v/>
      </c>
      <c r="VHC71" s="69" t="str">
        <f t="shared" si="256"/>
        <v/>
      </c>
      <c r="VHD71" s="69" t="str">
        <f t="shared" si="256"/>
        <v/>
      </c>
      <c r="VHE71" s="69" t="str">
        <f t="shared" si="256"/>
        <v/>
      </c>
      <c r="VHF71" s="69" t="str">
        <f t="shared" si="256"/>
        <v/>
      </c>
      <c r="VHG71" s="69" t="str">
        <f t="shared" si="256"/>
        <v/>
      </c>
      <c r="VHH71" s="69" t="str">
        <f t="shared" si="256"/>
        <v/>
      </c>
      <c r="VHI71" s="69" t="str">
        <f t="shared" si="256"/>
        <v/>
      </c>
      <c r="VHJ71" s="69" t="str">
        <f t="shared" si="256"/>
        <v/>
      </c>
      <c r="VHK71" s="69" t="str">
        <f t="shared" si="256"/>
        <v/>
      </c>
      <c r="VHL71" s="69" t="str">
        <f t="shared" si="256"/>
        <v/>
      </c>
      <c r="VHM71" s="69" t="str">
        <f t="shared" si="256"/>
        <v/>
      </c>
      <c r="VHN71" s="69" t="str">
        <f t="shared" si="256"/>
        <v/>
      </c>
      <c r="VHO71" s="69" t="str">
        <f t="shared" si="256"/>
        <v/>
      </c>
      <c r="VHP71" s="69" t="str">
        <f t="shared" si="256"/>
        <v/>
      </c>
      <c r="VHQ71" s="69" t="str">
        <f t="shared" si="256"/>
        <v/>
      </c>
      <c r="VHR71" s="69" t="str">
        <f t="shared" si="256"/>
        <v/>
      </c>
      <c r="VHS71" s="69" t="str">
        <f t="shared" si="256"/>
        <v/>
      </c>
      <c r="VHT71" s="69" t="str">
        <f t="shared" si="256"/>
        <v/>
      </c>
      <c r="VHU71" s="69" t="str">
        <f t="shared" si="256"/>
        <v/>
      </c>
      <c r="VHV71" s="69" t="str">
        <f t="shared" si="256"/>
        <v/>
      </c>
      <c r="VHW71" s="69" t="str">
        <f t="shared" si="256"/>
        <v/>
      </c>
      <c r="VHX71" s="69" t="str">
        <f t="shared" si="256"/>
        <v/>
      </c>
      <c r="VHY71" s="69" t="str">
        <f t="shared" si="256"/>
        <v/>
      </c>
      <c r="VHZ71" s="69" t="str">
        <f t="shared" si="256"/>
        <v/>
      </c>
      <c r="VIA71" s="69" t="str">
        <f t="shared" si="256"/>
        <v/>
      </c>
      <c r="VIB71" s="69" t="str">
        <f t="shared" si="256"/>
        <v/>
      </c>
      <c r="VIC71" s="69" t="str">
        <f t="shared" si="256"/>
        <v/>
      </c>
      <c r="VID71" s="69" t="str">
        <f t="shared" si="256"/>
        <v/>
      </c>
      <c r="VIE71" s="69" t="str">
        <f t="shared" si="256"/>
        <v/>
      </c>
      <c r="VIF71" s="69" t="str">
        <f t="shared" ref="VIF71:VKQ71" si="257">IF(VIF$2="","",(VIF69)/VIF70)</f>
        <v/>
      </c>
      <c r="VIG71" s="69" t="str">
        <f t="shared" si="257"/>
        <v/>
      </c>
      <c r="VIH71" s="69" t="str">
        <f t="shared" si="257"/>
        <v/>
      </c>
      <c r="VII71" s="69" t="str">
        <f t="shared" si="257"/>
        <v/>
      </c>
      <c r="VIJ71" s="69" t="str">
        <f t="shared" si="257"/>
        <v/>
      </c>
      <c r="VIK71" s="69" t="str">
        <f t="shared" si="257"/>
        <v/>
      </c>
      <c r="VIL71" s="69" t="str">
        <f t="shared" si="257"/>
        <v/>
      </c>
      <c r="VIM71" s="69" t="str">
        <f t="shared" si="257"/>
        <v/>
      </c>
      <c r="VIN71" s="69" t="str">
        <f t="shared" si="257"/>
        <v/>
      </c>
      <c r="VIO71" s="69" t="str">
        <f t="shared" si="257"/>
        <v/>
      </c>
      <c r="VIP71" s="69" t="str">
        <f t="shared" si="257"/>
        <v/>
      </c>
      <c r="VIQ71" s="69" t="str">
        <f t="shared" si="257"/>
        <v/>
      </c>
      <c r="VIR71" s="69" t="str">
        <f t="shared" si="257"/>
        <v/>
      </c>
      <c r="VIS71" s="69" t="str">
        <f t="shared" si="257"/>
        <v/>
      </c>
      <c r="VIT71" s="69" t="str">
        <f t="shared" si="257"/>
        <v/>
      </c>
      <c r="VIU71" s="69" t="str">
        <f t="shared" si="257"/>
        <v/>
      </c>
      <c r="VIV71" s="69" t="str">
        <f t="shared" si="257"/>
        <v/>
      </c>
      <c r="VIW71" s="69" t="str">
        <f t="shared" si="257"/>
        <v/>
      </c>
      <c r="VIX71" s="69" t="str">
        <f t="shared" si="257"/>
        <v/>
      </c>
      <c r="VIY71" s="69" t="str">
        <f t="shared" si="257"/>
        <v/>
      </c>
      <c r="VIZ71" s="69" t="str">
        <f t="shared" si="257"/>
        <v/>
      </c>
      <c r="VJA71" s="69" t="str">
        <f t="shared" si="257"/>
        <v/>
      </c>
      <c r="VJB71" s="69" t="str">
        <f t="shared" si="257"/>
        <v/>
      </c>
      <c r="VJC71" s="69" t="str">
        <f t="shared" si="257"/>
        <v/>
      </c>
      <c r="VJD71" s="69" t="str">
        <f t="shared" si="257"/>
        <v/>
      </c>
      <c r="VJE71" s="69" t="str">
        <f t="shared" si="257"/>
        <v/>
      </c>
      <c r="VJF71" s="69" t="str">
        <f t="shared" si="257"/>
        <v/>
      </c>
      <c r="VJG71" s="69" t="str">
        <f t="shared" si="257"/>
        <v/>
      </c>
      <c r="VJH71" s="69" t="str">
        <f t="shared" si="257"/>
        <v/>
      </c>
      <c r="VJI71" s="69" t="str">
        <f t="shared" si="257"/>
        <v/>
      </c>
      <c r="VJJ71" s="69" t="str">
        <f t="shared" si="257"/>
        <v/>
      </c>
      <c r="VJK71" s="69" t="str">
        <f t="shared" si="257"/>
        <v/>
      </c>
      <c r="VJL71" s="69" t="str">
        <f t="shared" si="257"/>
        <v/>
      </c>
      <c r="VJM71" s="69" t="str">
        <f t="shared" si="257"/>
        <v/>
      </c>
      <c r="VJN71" s="69" t="str">
        <f t="shared" si="257"/>
        <v/>
      </c>
      <c r="VJO71" s="69" t="str">
        <f t="shared" si="257"/>
        <v/>
      </c>
      <c r="VJP71" s="69" t="str">
        <f t="shared" si="257"/>
        <v/>
      </c>
      <c r="VJQ71" s="69" t="str">
        <f t="shared" si="257"/>
        <v/>
      </c>
      <c r="VJR71" s="69" t="str">
        <f t="shared" si="257"/>
        <v/>
      </c>
      <c r="VJS71" s="69" t="str">
        <f t="shared" si="257"/>
        <v/>
      </c>
      <c r="VJT71" s="69" t="str">
        <f t="shared" si="257"/>
        <v/>
      </c>
      <c r="VJU71" s="69" t="str">
        <f t="shared" si="257"/>
        <v/>
      </c>
      <c r="VJV71" s="69" t="str">
        <f t="shared" si="257"/>
        <v/>
      </c>
      <c r="VJW71" s="69" t="str">
        <f t="shared" si="257"/>
        <v/>
      </c>
      <c r="VJX71" s="69" t="str">
        <f t="shared" si="257"/>
        <v/>
      </c>
      <c r="VJY71" s="69" t="str">
        <f t="shared" si="257"/>
        <v/>
      </c>
      <c r="VJZ71" s="69" t="str">
        <f t="shared" si="257"/>
        <v/>
      </c>
      <c r="VKA71" s="69" t="str">
        <f t="shared" si="257"/>
        <v/>
      </c>
      <c r="VKB71" s="69" t="str">
        <f t="shared" si="257"/>
        <v/>
      </c>
      <c r="VKC71" s="69" t="str">
        <f t="shared" si="257"/>
        <v/>
      </c>
      <c r="VKD71" s="69" t="str">
        <f t="shared" si="257"/>
        <v/>
      </c>
      <c r="VKE71" s="69" t="str">
        <f t="shared" si="257"/>
        <v/>
      </c>
      <c r="VKF71" s="69" t="str">
        <f t="shared" si="257"/>
        <v/>
      </c>
      <c r="VKG71" s="69" t="str">
        <f t="shared" si="257"/>
        <v/>
      </c>
      <c r="VKH71" s="69" t="str">
        <f t="shared" si="257"/>
        <v/>
      </c>
      <c r="VKI71" s="69" t="str">
        <f t="shared" si="257"/>
        <v/>
      </c>
      <c r="VKJ71" s="69" t="str">
        <f t="shared" si="257"/>
        <v/>
      </c>
      <c r="VKK71" s="69" t="str">
        <f t="shared" si="257"/>
        <v/>
      </c>
      <c r="VKL71" s="69" t="str">
        <f t="shared" si="257"/>
        <v/>
      </c>
      <c r="VKM71" s="69" t="str">
        <f t="shared" si="257"/>
        <v/>
      </c>
      <c r="VKN71" s="69" t="str">
        <f t="shared" si="257"/>
        <v/>
      </c>
      <c r="VKO71" s="69" t="str">
        <f t="shared" si="257"/>
        <v/>
      </c>
      <c r="VKP71" s="69" t="str">
        <f t="shared" si="257"/>
        <v/>
      </c>
      <c r="VKQ71" s="69" t="str">
        <f t="shared" si="257"/>
        <v/>
      </c>
      <c r="VKR71" s="69" t="str">
        <f t="shared" ref="VKR71:VNC71" si="258">IF(VKR$2="","",(VKR69)/VKR70)</f>
        <v/>
      </c>
      <c r="VKS71" s="69" t="str">
        <f t="shared" si="258"/>
        <v/>
      </c>
      <c r="VKT71" s="69" t="str">
        <f t="shared" si="258"/>
        <v/>
      </c>
      <c r="VKU71" s="69" t="str">
        <f t="shared" si="258"/>
        <v/>
      </c>
      <c r="VKV71" s="69" t="str">
        <f t="shared" si="258"/>
        <v/>
      </c>
      <c r="VKW71" s="69" t="str">
        <f t="shared" si="258"/>
        <v/>
      </c>
      <c r="VKX71" s="69" t="str">
        <f t="shared" si="258"/>
        <v/>
      </c>
      <c r="VKY71" s="69" t="str">
        <f t="shared" si="258"/>
        <v/>
      </c>
      <c r="VKZ71" s="69" t="str">
        <f t="shared" si="258"/>
        <v/>
      </c>
      <c r="VLA71" s="69" t="str">
        <f t="shared" si="258"/>
        <v/>
      </c>
      <c r="VLB71" s="69" t="str">
        <f t="shared" si="258"/>
        <v/>
      </c>
      <c r="VLC71" s="69" t="str">
        <f t="shared" si="258"/>
        <v/>
      </c>
      <c r="VLD71" s="69" t="str">
        <f t="shared" si="258"/>
        <v/>
      </c>
      <c r="VLE71" s="69" t="str">
        <f t="shared" si="258"/>
        <v/>
      </c>
      <c r="VLF71" s="69" t="str">
        <f t="shared" si="258"/>
        <v/>
      </c>
      <c r="VLG71" s="69" t="str">
        <f t="shared" si="258"/>
        <v/>
      </c>
      <c r="VLH71" s="69" t="str">
        <f t="shared" si="258"/>
        <v/>
      </c>
      <c r="VLI71" s="69" t="str">
        <f t="shared" si="258"/>
        <v/>
      </c>
      <c r="VLJ71" s="69" t="str">
        <f t="shared" si="258"/>
        <v/>
      </c>
      <c r="VLK71" s="69" t="str">
        <f t="shared" si="258"/>
        <v/>
      </c>
      <c r="VLL71" s="69" t="str">
        <f t="shared" si="258"/>
        <v/>
      </c>
      <c r="VLM71" s="69" t="str">
        <f t="shared" si="258"/>
        <v/>
      </c>
      <c r="VLN71" s="69" t="str">
        <f t="shared" si="258"/>
        <v/>
      </c>
      <c r="VLO71" s="69" t="str">
        <f t="shared" si="258"/>
        <v/>
      </c>
      <c r="VLP71" s="69" t="str">
        <f t="shared" si="258"/>
        <v/>
      </c>
      <c r="VLQ71" s="69" t="str">
        <f t="shared" si="258"/>
        <v/>
      </c>
      <c r="VLR71" s="69" t="str">
        <f t="shared" si="258"/>
        <v/>
      </c>
      <c r="VLS71" s="69" t="str">
        <f t="shared" si="258"/>
        <v/>
      </c>
      <c r="VLT71" s="69" t="str">
        <f t="shared" si="258"/>
        <v/>
      </c>
      <c r="VLU71" s="69" t="str">
        <f t="shared" si="258"/>
        <v/>
      </c>
      <c r="VLV71" s="69" t="str">
        <f t="shared" si="258"/>
        <v/>
      </c>
      <c r="VLW71" s="69" t="str">
        <f t="shared" si="258"/>
        <v/>
      </c>
      <c r="VLX71" s="69" t="str">
        <f t="shared" si="258"/>
        <v/>
      </c>
      <c r="VLY71" s="69" t="str">
        <f t="shared" si="258"/>
        <v/>
      </c>
      <c r="VLZ71" s="69" t="str">
        <f t="shared" si="258"/>
        <v/>
      </c>
      <c r="VMA71" s="69" t="str">
        <f t="shared" si="258"/>
        <v/>
      </c>
      <c r="VMB71" s="69" t="str">
        <f t="shared" si="258"/>
        <v/>
      </c>
      <c r="VMC71" s="69" t="str">
        <f t="shared" si="258"/>
        <v/>
      </c>
      <c r="VMD71" s="69" t="str">
        <f t="shared" si="258"/>
        <v/>
      </c>
      <c r="VME71" s="69" t="str">
        <f t="shared" si="258"/>
        <v/>
      </c>
      <c r="VMF71" s="69" t="str">
        <f t="shared" si="258"/>
        <v/>
      </c>
      <c r="VMG71" s="69" t="str">
        <f t="shared" si="258"/>
        <v/>
      </c>
      <c r="VMH71" s="69" t="str">
        <f t="shared" si="258"/>
        <v/>
      </c>
      <c r="VMI71" s="69" t="str">
        <f t="shared" si="258"/>
        <v/>
      </c>
      <c r="VMJ71" s="69" t="str">
        <f t="shared" si="258"/>
        <v/>
      </c>
      <c r="VMK71" s="69" t="str">
        <f t="shared" si="258"/>
        <v/>
      </c>
      <c r="VML71" s="69" t="str">
        <f t="shared" si="258"/>
        <v/>
      </c>
      <c r="VMM71" s="69" t="str">
        <f t="shared" si="258"/>
        <v/>
      </c>
      <c r="VMN71" s="69" t="str">
        <f t="shared" si="258"/>
        <v/>
      </c>
      <c r="VMO71" s="69" t="str">
        <f t="shared" si="258"/>
        <v/>
      </c>
      <c r="VMP71" s="69" t="str">
        <f t="shared" si="258"/>
        <v/>
      </c>
      <c r="VMQ71" s="69" t="str">
        <f t="shared" si="258"/>
        <v/>
      </c>
      <c r="VMR71" s="69" t="str">
        <f t="shared" si="258"/>
        <v/>
      </c>
      <c r="VMS71" s="69" t="str">
        <f t="shared" si="258"/>
        <v/>
      </c>
      <c r="VMT71" s="69" t="str">
        <f t="shared" si="258"/>
        <v/>
      </c>
      <c r="VMU71" s="69" t="str">
        <f t="shared" si="258"/>
        <v/>
      </c>
      <c r="VMV71" s="69" t="str">
        <f t="shared" si="258"/>
        <v/>
      </c>
      <c r="VMW71" s="69" t="str">
        <f t="shared" si="258"/>
        <v/>
      </c>
      <c r="VMX71" s="69" t="str">
        <f t="shared" si="258"/>
        <v/>
      </c>
      <c r="VMY71" s="69" t="str">
        <f t="shared" si="258"/>
        <v/>
      </c>
      <c r="VMZ71" s="69" t="str">
        <f t="shared" si="258"/>
        <v/>
      </c>
      <c r="VNA71" s="69" t="str">
        <f t="shared" si="258"/>
        <v/>
      </c>
      <c r="VNB71" s="69" t="str">
        <f t="shared" si="258"/>
        <v/>
      </c>
      <c r="VNC71" s="69" t="str">
        <f t="shared" si="258"/>
        <v/>
      </c>
      <c r="VND71" s="69" t="str">
        <f t="shared" ref="VND71:VPO71" si="259">IF(VND$2="","",(VND69)/VND70)</f>
        <v/>
      </c>
      <c r="VNE71" s="69" t="str">
        <f t="shared" si="259"/>
        <v/>
      </c>
      <c r="VNF71" s="69" t="str">
        <f t="shared" si="259"/>
        <v/>
      </c>
      <c r="VNG71" s="69" t="str">
        <f t="shared" si="259"/>
        <v/>
      </c>
      <c r="VNH71" s="69" t="str">
        <f t="shared" si="259"/>
        <v/>
      </c>
      <c r="VNI71" s="69" t="str">
        <f t="shared" si="259"/>
        <v/>
      </c>
      <c r="VNJ71" s="69" t="str">
        <f t="shared" si="259"/>
        <v/>
      </c>
      <c r="VNK71" s="69" t="str">
        <f t="shared" si="259"/>
        <v/>
      </c>
      <c r="VNL71" s="69" t="str">
        <f t="shared" si="259"/>
        <v/>
      </c>
      <c r="VNM71" s="69" t="str">
        <f t="shared" si="259"/>
        <v/>
      </c>
      <c r="VNN71" s="69" t="str">
        <f t="shared" si="259"/>
        <v/>
      </c>
      <c r="VNO71" s="69" t="str">
        <f t="shared" si="259"/>
        <v/>
      </c>
      <c r="VNP71" s="69" t="str">
        <f t="shared" si="259"/>
        <v/>
      </c>
      <c r="VNQ71" s="69" t="str">
        <f t="shared" si="259"/>
        <v/>
      </c>
      <c r="VNR71" s="69" t="str">
        <f t="shared" si="259"/>
        <v/>
      </c>
      <c r="VNS71" s="69" t="str">
        <f t="shared" si="259"/>
        <v/>
      </c>
      <c r="VNT71" s="69" t="str">
        <f t="shared" si="259"/>
        <v/>
      </c>
      <c r="VNU71" s="69" t="str">
        <f t="shared" si="259"/>
        <v/>
      </c>
      <c r="VNV71" s="69" t="str">
        <f t="shared" si="259"/>
        <v/>
      </c>
      <c r="VNW71" s="69" t="str">
        <f t="shared" si="259"/>
        <v/>
      </c>
      <c r="VNX71" s="69" t="str">
        <f t="shared" si="259"/>
        <v/>
      </c>
      <c r="VNY71" s="69" t="str">
        <f t="shared" si="259"/>
        <v/>
      </c>
      <c r="VNZ71" s="69" t="str">
        <f t="shared" si="259"/>
        <v/>
      </c>
      <c r="VOA71" s="69" t="str">
        <f t="shared" si="259"/>
        <v/>
      </c>
      <c r="VOB71" s="69" t="str">
        <f t="shared" si="259"/>
        <v/>
      </c>
      <c r="VOC71" s="69" t="str">
        <f t="shared" si="259"/>
        <v/>
      </c>
      <c r="VOD71" s="69" t="str">
        <f t="shared" si="259"/>
        <v/>
      </c>
      <c r="VOE71" s="69" t="str">
        <f t="shared" si="259"/>
        <v/>
      </c>
      <c r="VOF71" s="69" t="str">
        <f t="shared" si="259"/>
        <v/>
      </c>
      <c r="VOG71" s="69" t="str">
        <f t="shared" si="259"/>
        <v/>
      </c>
      <c r="VOH71" s="69" t="str">
        <f t="shared" si="259"/>
        <v/>
      </c>
      <c r="VOI71" s="69" t="str">
        <f t="shared" si="259"/>
        <v/>
      </c>
      <c r="VOJ71" s="69" t="str">
        <f t="shared" si="259"/>
        <v/>
      </c>
      <c r="VOK71" s="69" t="str">
        <f t="shared" si="259"/>
        <v/>
      </c>
      <c r="VOL71" s="69" t="str">
        <f t="shared" si="259"/>
        <v/>
      </c>
      <c r="VOM71" s="69" t="str">
        <f t="shared" si="259"/>
        <v/>
      </c>
      <c r="VON71" s="69" t="str">
        <f t="shared" si="259"/>
        <v/>
      </c>
      <c r="VOO71" s="69" t="str">
        <f t="shared" si="259"/>
        <v/>
      </c>
      <c r="VOP71" s="69" t="str">
        <f t="shared" si="259"/>
        <v/>
      </c>
      <c r="VOQ71" s="69" t="str">
        <f t="shared" si="259"/>
        <v/>
      </c>
      <c r="VOR71" s="69" t="str">
        <f t="shared" si="259"/>
        <v/>
      </c>
      <c r="VOS71" s="69" t="str">
        <f t="shared" si="259"/>
        <v/>
      </c>
      <c r="VOT71" s="69" t="str">
        <f t="shared" si="259"/>
        <v/>
      </c>
      <c r="VOU71" s="69" t="str">
        <f t="shared" si="259"/>
        <v/>
      </c>
      <c r="VOV71" s="69" t="str">
        <f t="shared" si="259"/>
        <v/>
      </c>
      <c r="VOW71" s="69" t="str">
        <f t="shared" si="259"/>
        <v/>
      </c>
      <c r="VOX71" s="69" t="str">
        <f t="shared" si="259"/>
        <v/>
      </c>
      <c r="VOY71" s="69" t="str">
        <f t="shared" si="259"/>
        <v/>
      </c>
      <c r="VOZ71" s="69" t="str">
        <f t="shared" si="259"/>
        <v/>
      </c>
      <c r="VPA71" s="69" t="str">
        <f t="shared" si="259"/>
        <v/>
      </c>
      <c r="VPB71" s="69" t="str">
        <f t="shared" si="259"/>
        <v/>
      </c>
      <c r="VPC71" s="69" t="str">
        <f t="shared" si="259"/>
        <v/>
      </c>
      <c r="VPD71" s="69" t="str">
        <f t="shared" si="259"/>
        <v/>
      </c>
      <c r="VPE71" s="69" t="str">
        <f t="shared" si="259"/>
        <v/>
      </c>
      <c r="VPF71" s="69" t="str">
        <f t="shared" si="259"/>
        <v/>
      </c>
      <c r="VPG71" s="69" t="str">
        <f t="shared" si="259"/>
        <v/>
      </c>
      <c r="VPH71" s="69" t="str">
        <f t="shared" si="259"/>
        <v/>
      </c>
      <c r="VPI71" s="69" t="str">
        <f t="shared" si="259"/>
        <v/>
      </c>
      <c r="VPJ71" s="69" t="str">
        <f t="shared" si="259"/>
        <v/>
      </c>
      <c r="VPK71" s="69" t="str">
        <f t="shared" si="259"/>
        <v/>
      </c>
      <c r="VPL71" s="69" t="str">
        <f t="shared" si="259"/>
        <v/>
      </c>
      <c r="VPM71" s="69" t="str">
        <f t="shared" si="259"/>
        <v/>
      </c>
      <c r="VPN71" s="69" t="str">
        <f t="shared" si="259"/>
        <v/>
      </c>
      <c r="VPO71" s="69" t="str">
        <f t="shared" si="259"/>
        <v/>
      </c>
      <c r="VPP71" s="69" t="str">
        <f t="shared" ref="VPP71:VSA71" si="260">IF(VPP$2="","",(VPP69)/VPP70)</f>
        <v/>
      </c>
      <c r="VPQ71" s="69" t="str">
        <f t="shared" si="260"/>
        <v/>
      </c>
      <c r="VPR71" s="69" t="str">
        <f t="shared" si="260"/>
        <v/>
      </c>
      <c r="VPS71" s="69" t="str">
        <f t="shared" si="260"/>
        <v/>
      </c>
      <c r="VPT71" s="69" t="str">
        <f t="shared" si="260"/>
        <v/>
      </c>
      <c r="VPU71" s="69" t="str">
        <f t="shared" si="260"/>
        <v/>
      </c>
      <c r="VPV71" s="69" t="str">
        <f t="shared" si="260"/>
        <v/>
      </c>
      <c r="VPW71" s="69" t="str">
        <f t="shared" si="260"/>
        <v/>
      </c>
      <c r="VPX71" s="69" t="str">
        <f t="shared" si="260"/>
        <v/>
      </c>
      <c r="VPY71" s="69" t="str">
        <f t="shared" si="260"/>
        <v/>
      </c>
      <c r="VPZ71" s="69" t="str">
        <f t="shared" si="260"/>
        <v/>
      </c>
      <c r="VQA71" s="69" t="str">
        <f t="shared" si="260"/>
        <v/>
      </c>
      <c r="VQB71" s="69" t="str">
        <f t="shared" si="260"/>
        <v/>
      </c>
      <c r="VQC71" s="69" t="str">
        <f t="shared" si="260"/>
        <v/>
      </c>
      <c r="VQD71" s="69" t="str">
        <f t="shared" si="260"/>
        <v/>
      </c>
      <c r="VQE71" s="69" t="str">
        <f t="shared" si="260"/>
        <v/>
      </c>
      <c r="VQF71" s="69" t="str">
        <f t="shared" si="260"/>
        <v/>
      </c>
      <c r="VQG71" s="69" t="str">
        <f t="shared" si="260"/>
        <v/>
      </c>
      <c r="VQH71" s="69" t="str">
        <f t="shared" si="260"/>
        <v/>
      </c>
      <c r="VQI71" s="69" t="str">
        <f t="shared" si="260"/>
        <v/>
      </c>
      <c r="VQJ71" s="69" t="str">
        <f t="shared" si="260"/>
        <v/>
      </c>
      <c r="VQK71" s="69" t="str">
        <f t="shared" si="260"/>
        <v/>
      </c>
      <c r="VQL71" s="69" t="str">
        <f t="shared" si="260"/>
        <v/>
      </c>
      <c r="VQM71" s="69" t="str">
        <f t="shared" si="260"/>
        <v/>
      </c>
      <c r="VQN71" s="69" t="str">
        <f t="shared" si="260"/>
        <v/>
      </c>
      <c r="VQO71" s="69" t="str">
        <f t="shared" si="260"/>
        <v/>
      </c>
      <c r="VQP71" s="69" t="str">
        <f t="shared" si="260"/>
        <v/>
      </c>
      <c r="VQQ71" s="69" t="str">
        <f t="shared" si="260"/>
        <v/>
      </c>
      <c r="VQR71" s="69" t="str">
        <f t="shared" si="260"/>
        <v/>
      </c>
      <c r="VQS71" s="69" t="str">
        <f t="shared" si="260"/>
        <v/>
      </c>
      <c r="VQT71" s="69" t="str">
        <f t="shared" si="260"/>
        <v/>
      </c>
      <c r="VQU71" s="69" t="str">
        <f t="shared" si="260"/>
        <v/>
      </c>
      <c r="VQV71" s="69" t="str">
        <f t="shared" si="260"/>
        <v/>
      </c>
      <c r="VQW71" s="69" t="str">
        <f t="shared" si="260"/>
        <v/>
      </c>
      <c r="VQX71" s="69" t="str">
        <f t="shared" si="260"/>
        <v/>
      </c>
      <c r="VQY71" s="69" t="str">
        <f t="shared" si="260"/>
        <v/>
      </c>
      <c r="VQZ71" s="69" t="str">
        <f t="shared" si="260"/>
        <v/>
      </c>
      <c r="VRA71" s="69" t="str">
        <f t="shared" si="260"/>
        <v/>
      </c>
      <c r="VRB71" s="69" t="str">
        <f t="shared" si="260"/>
        <v/>
      </c>
      <c r="VRC71" s="69" t="str">
        <f t="shared" si="260"/>
        <v/>
      </c>
      <c r="VRD71" s="69" t="str">
        <f t="shared" si="260"/>
        <v/>
      </c>
      <c r="VRE71" s="69" t="str">
        <f t="shared" si="260"/>
        <v/>
      </c>
      <c r="VRF71" s="69" t="str">
        <f t="shared" si="260"/>
        <v/>
      </c>
      <c r="VRG71" s="69" t="str">
        <f t="shared" si="260"/>
        <v/>
      </c>
      <c r="VRH71" s="69" t="str">
        <f t="shared" si="260"/>
        <v/>
      </c>
      <c r="VRI71" s="69" t="str">
        <f t="shared" si="260"/>
        <v/>
      </c>
      <c r="VRJ71" s="69" t="str">
        <f t="shared" si="260"/>
        <v/>
      </c>
      <c r="VRK71" s="69" t="str">
        <f t="shared" si="260"/>
        <v/>
      </c>
      <c r="VRL71" s="69" t="str">
        <f t="shared" si="260"/>
        <v/>
      </c>
      <c r="VRM71" s="69" t="str">
        <f t="shared" si="260"/>
        <v/>
      </c>
      <c r="VRN71" s="69" t="str">
        <f t="shared" si="260"/>
        <v/>
      </c>
      <c r="VRO71" s="69" t="str">
        <f t="shared" si="260"/>
        <v/>
      </c>
      <c r="VRP71" s="69" t="str">
        <f t="shared" si="260"/>
        <v/>
      </c>
      <c r="VRQ71" s="69" t="str">
        <f t="shared" si="260"/>
        <v/>
      </c>
      <c r="VRR71" s="69" t="str">
        <f t="shared" si="260"/>
        <v/>
      </c>
      <c r="VRS71" s="69" t="str">
        <f t="shared" si="260"/>
        <v/>
      </c>
      <c r="VRT71" s="69" t="str">
        <f t="shared" si="260"/>
        <v/>
      </c>
      <c r="VRU71" s="69" t="str">
        <f t="shared" si="260"/>
        <v/>
      </c>
      <c r="VRV71" s="69" t="str">
        <f t="shared" si="260"/>
        <v/>
      </c>
      <c r="VRW71" s="69" t="str">
        <f t="shared" si="260"/>
        <v/>
      </c>
      <c r="VRX71" s="69" t="str">
        <f t="shared" si="260"/>
        <v/>
      </c>
      <c r="VRY71" s="69" t="str">
        <f t="shared" si="260"/>
        <v/>
      </c>
      <c r="VRZ71" s="69" t="str">
        <f t="shared" si="260"/>
        <v/>
      </c>
      <c r="VSA71" s="69" t="str">
        <f t="shared" si="260"/>
        <v/>
      </c>
      <c r="VSB71" s="69" t="str">
        <f t="shared" ref="VSB71:VUM71" si="261">IF(VSB$2="","",(VSB69)/VSB70)</f>
        <v/>
      </c>
      <c r="VSC71" s="69" t="str">
        <f t="shared" si="261"/>
        <v/>
      </c>
      <c r="VSD71" s="69" t="str">
        <f t="shared" si="261"/>
        <v/>
      </c>
      <c r="VSE71" s="69" t="str">
        <f t="shared" si="261"/>
        <v/>
      </c>
      <c r="VSF71" s="69" t="str">
        <f t="shared" si="261"/>
        <v/>
      </c>
      <c r="VSG71" s="69" t="str">
        <f t="shared" si="261"/>
        <v/>
      </c>
      <c r="VSH71" s="69" t="str">
        <f t="shared" si="261"/>
        <v/>
      </c>
      <c r="VSI71" s="69" t="str">
        <f t="shared" si="261"/>
        <v/>
      </c>
      <c r="VSJ71" s="69" t="str">
        <f t="shared" si="261"/>
        <v/>
      </c>
      <c r="VSK71" s="69" t="str">
        <f t="shared" si="261"/>
        <v/>
      </c>
      <c r="VSL71" s="69" t="str">
        <f t="shared" si="261"/>
        <v/>
      </c>
      <c r="VSM71" s="69" t="str">
        <f t="shared" si="261"/>
        <v/>
      </c>
      <c r="VSN71" s="69" t="str">
        <f t="shared" si="261"/>
        <v/>
      </c>
      <c r="VSO71" s="69" t="str">
        <f t="shared" si="261"/>
        <v/>
      </c>
      <c r="VSP71" s="69" t="str">
        <f t="shared" si="261"/>
        <v/>
      </c>
      <c r="VSQ71" s="69" t="str">
        <f t="shared" si="261"/>
        <v/>
      </c>
      <c r="VSR71" s="69" t="str">
        <f t="shared" si="261"/>
        <v/>
      </c>
      <c r="VSS71" s="69" t="str">
        <f t="shared" si="261"/>
        <v/>
      </c>
      <c r="VST71" s="69" t="str">
        <f t="shared" si="261"/>
        <v/>
      </c>
      <c r="VSU71" s="69" t="str">
        <f t="shared" si="261"/>
        <v/>
      </c>
      <c r="VSV71" s="69" t="str">
        <f t="shared" si="261"/>
        <v/>
      </c>
      <c r="VSW71" s="69" t="str">
        <f t="shared" si="261"/>
        <v/>
      </c>
      <c r="VSX71" s="69" t="str">
        <f t="shared" si="261"/>
        <v/>
      </c>
      <c r="VSY71" s="69" t="str">
        <f t="shared" si="261"/>
        <v/>
      </c>
      <c r="VSZ71" s="69" t="str">
        <f t="shared" si="261"/>
        <v/>
      </c>
      <c r="VTA71" s="69" t="str">
        <f t="shared" si="261"/>
        <v/>
      </c>
      <c r="VTB71" s="69" t="str">
        <f t="shared" si="261"/>
        <v/>
      </c>
      <c r="VTC71" s="69" t="str">
        <f t="shared" si="261"/>
        <v/>
      </c>
      <c r="VTD71" s="69" t="str">
        <f t="shared" si="261"/>
        <v/>
      </c>
      <c r="VTE71" s="69" t="str">
        <f t="shared" si="261"/>
        <v/>
      </c>
      <c r="VTF71" s="69" t="str">
        <f t="shared" si="261"/>
        <v/>
      </c>
      <c r="VTG71" s="69" t="str">
        <f t="shared" si="261"/>
        <v/>
      </c>
      <c r="VTH71" s="69" t="str">
        <f t="shared" si="261"/>
        <v/>
      </c>
      <c r="VTI71" s="69" t="str">
        <f t="shared" si="261"/>
        <v/>
      </c>
      <c r="VTJ71" s="69" t="str">
        <f t="shared" si="261"/>
        <v/>
      </c>
      <c r="VTK71" s="69" t="str">
        <f t="shared" si="261"/>
        <v/>
      </c>
      <c r="VTL71" s="69" t="str">
        <f t="shared" si="261"/>
        <v/>
      </c>
      <c r="VTM71" s="69" t="str">
        <f t="shared" si="261"/>
        <v/>
      </c>
      <c r="VTN71" s="69" t="str">
        <f t="shared" si="261"/>
        <v/>
      </c>
      <c r="VTO71" s="69" t="str">
        <f t="shared" si="261"/>
        <v/>
      </c>
      <c r="VTP71" s="69" t="str">
        <f t="shared" si="261"/>
        <v/>
      </c>
      <c r="VTQ71" s="69" t="str">
        <f t="shared" si="261"/>
        <v/>
      </c>
      <c r="VTR71" s="69" t="str">
        <f t="shared" si="261"/>
        <v/>
      </c>
      <c r="VTS71" s="69" t="str">
        <f t="shared" si="261"/>
        <v/>
      </c>
      <c r="VTT71" s="69" t="str">
        <f t="shared" si="261"/>
        <v/>
      </c>
      <c r="VTU71" s="69" t="str">
        <f t="shared" si="261"/>
        <v/>
      </c>
      <c r="VTV71" s="69" t="str">
        <f t="shared" si="261"/>
        <v/>
      </c>
      <c r="VTW71" s="69" t="str">
        <f t="shared" si="261"/>
        <v/>
      </c>
      <c r="VTX71" s="69" t="str">
        <f t="shared" si="261"/>
        <v/>
      </c>
      <c r="VTY71" s="69" t="str">
        <f t="shared" si="261"/>
        <v/>
      </c>
      <c r="VTZ71" s="69" t="str">
        <f t="shared" si="261"/>
        <v/>
      </c>
      <c r="VUA71" s="69" t="str">
        <f t="shared" si="261"/>
        <v/>
      </c>
      <c r="VUB71" s="69" t="str">
        <f t="shared" si="261"/>
        <v/>
      </c>
      <c r="VUC71" s="69" t="str">
        <f t="shared" si="261"/>
        <v/>
      </c>
      <c r="VUD71" s="69" t="str">
        <f t="shared" si="261"/>
        <v/>
      </c>
      <c r="VUE71" s="69" t="str">
        <f t="shared" si="261"/>
        <v/>
      </c>
      <c r="VUF71" s="69" t="str">
        <f t="shared" si="261"/>
        <v/>
      </c>
      <c r="VUG71" s="69" t="str">
        <f t="shared" si="261"/>
        <v/>
      </c>
      <c r="VUH71" s="69" t="str">
        <f t="shared" si="261"/>
        <v/>
      </c>
      <c r="VUI71" s="69" t="str">
        <f t="shared" si="261"/>
        <v/>
      </c>
      <c r="VUJ71" s="69" t="str">
        <f t="shared" si="261"/>
        <v/>
      </c>
      <c r="VUK71" s="69" t="str">
        <f t="shared" si="261"/>
        <v/>
      </c>
      <c r="VUL71" s="69" t="str">
        <f t="shared" si="261"/>
        <v/>
      </c>
      <c r="VUM71" s="69" t="str">
        <f t="shared" si="261"/>
        <v/>
      </c>
      <c r="VUN71" s="69" t="str">
        <f t="shared" ref="VUN71:VWY71" si="262">IF(VUN$2="","",(VUN69)/VUN70)</f>
        <v/>
      </c>
      <c r="VUO71" s="69" t="str">
        <f t="shared" si="262"/>
        <v/>
      </c>
      <c r="VUP71" s="69" t="str">
        <f t="shared" si="262"/>
        <v/>
      </c>
      <c r="VUQ71" s="69" t="str">
        <f t="shared" si="262"/>
        <v/>
      </c>
      <c r="VUR71" s="69" t="str">
        <f t="shared" si="262"/>
        <v/>
      </c>
      <c r="VUS71" s="69" t="str">
        <f t="shared" si="262"/>
        <v/>
      </c>
      <c r="VUT71" s="69" t="str">
        <f t="shared" si="262"/>
        <v/>
      </c>
      <c r="VUU71" s="69" t="str">
        <f t="shared" si="262"/>
        <v/>
      </c>
      <c r="VUV71" s="69" t="str">
        <f t="shared" si="262"/>
        <v/>
      </c>
      <c r="VUW71" s="69" t="str">
        <f t="shared" si="262"/>
        <v/>
      </c>
      <c r="VUX71" s="69" t="str">
        <f t="shared" si="262"/>
        <v/>
      </c>
      <c r="VUY71" s="69" t="str">
        <f t="shared" si="262"/>
        <v/>
      </c>
      <c r="VUZ71" s="69" t="str">
        <f t="shared" si="262"/>
        <v/>
      </c>
      <c r="VVA71" s="69" t="str">
        <f t="shared" si="262"/>
        <v/>
      </c>
      <c r="VVB71" s="69" t="str">
        <f t="shared" si="262"/>
        <v/>
      </c>
      <c r="VVC71" s="69" t="str">
        <f t="shared" si="262"/>
        <v/>
      </c>
      <c r="VVD71" s="69" t="str">
        <f t="shared" si="262"/>
        <v/>
      </c>
      <c r="VVE71" s="69" t="str">
        <f t="shared" si="262"/>
        <v/>
      </c>
      <c r="VVF71" s="69" t="str">
        <f t="shared" si="262"/>
        <v/>
      </c>
      <c r="VVG71" s="69" t="str">
        <f t="shared" si="262"/>
        <v/>
      </c>
      <c r="VVH71" s="69" t="str">
        <f t="shared" si="262"/>
        <v/>
      </c>
      <c r="VVI71" s="69" t="str">
        <f t="shared" si="262"/>
        <v/>
      </c>
      <c r="VVJ71" s="69" t="str">
        <f t="shared" si="262"/>
        <v/>
      </c>
      <c r="VVK71" s="69" t="str">
        <f t="shared" si="262"/>
        <v/>
      </c>
      <c r="VVL71" s="69" t="str">
        <f t="shared" si="262"/>
        <v/>
      </c>
      <c r="VVM71" s="69" t="str">
        <f t="shared" si="262"/>
        <v/>
      </c>
      <c r="VVN71" s="69" t="str">
        <f t="shared" si="262"/>
        <v/>
      </c>
      <c r="VVO71" s="69" t="str">
        <f t="shared" si="262"/>
        <v/>
      </c>
      <c r="VVP71" s="69" t="str">
        <f t="shared" si="262"/>
        <v/>
      </c>
      <c r="VVQ71" s="69" t="str">
        <f t="shared" si="262"/>
        <v/>
      </c>
      <c r="VVR71" s="69" t="str">
        <f t="shared" si="262"/>
        <v/>
      </c>
      <c r="VVS71" s="69" t="str">
        <f t="shared" si="262"/>
        <v/>
      </c>
      <c r="VVT71" s="69" t="str">
        <f t="shared" si="262"/>
        <v/>
      </c>
      <c r="VVU71" s="69" t="str">
        <f t="shared" si="262"/>
        <v/>
      </c>
      <c r="VVV71" s="69" t="str">
        <f t="shared" si="262"/>
        <v/>
      </c>
      <c r="VVW71" s="69" t="str">
        <f t="shared" si="262"/>
        <v/>
      </c>
      <c r="VVX71" s="69" t="str">
        <f t="shared" si="262"/>
        <v/>
      </c>
      <c r="VVY71" s="69" t="str">
        <f t="shared" si="262"/>
        <v/>
      </c>
      <c r="VVZ71" s="69" t="str">
        <f t="shared" si="262"/>
        <v/>
      </c>
      <c r="VWA71" s="69" t="str">
        <f t="shared" si="262"/>
        <v/>
      </c>
      <c r="VWB71" s="69" t="str">
        <f t="shared" si="262"/>
        <v/>
      </c>
      <c r="VWC71" s="69" t="str">
        <f t="shared" si="262"/>
        <v/>
      </c>
      <c r="VWD71" s="69" t="str">
        <f t="shared" si="262"/>
        <v/>
      </c>
      <c r="VWE71" s="69" t="str">
        <f t="shared" si="262"/>
        <v/>
      </c>
      <c r="VWF71" s="69" t="str">
        <f t="shared" si="262"/>
        <v/>
      </c>
      <c r="VWG71" s="69" t="str">
        <f t="shared" si="262"/>
        <v/>
      </c>
      <c r="VWH71" s="69" t="str">
        <f t="shared" si="262"/>
        <v/>
      </c>
      <c r="VWI71" s="69" t="str">
        <f t="shared" si="262"/>
        <v/>
      </c>
      <c r="VWJ71" s="69" t="str">
        <f t="shared" si="262"/>
        <v/>
      </c>
      <c r="VWK71" s="69" t="str">
        <f t="shared" si="262"/>
        <v/>
      </c>
      <c r="VWL71" s="69" t="str">
        <f t="shared" si="262"/>
        <v/>
      </c>
      <c r="VWM71" s="69" t="str">
        <f t="shared" si="262"/>
        <v/>
      </c>
      <c r="VWN71" s="69" t="str">
        <f t="shared" si="262"/>
        <v/>
      </c>
      <c r="VWO71" s="69" t="str">
        <f t="shared" si="262"/>
        <v/>
      </c>
      <c r="VWP71" s="69" t="str">
        <f t="shared" si="262"/>
        <v/>
      </c>
      <c r="VWQ71" s="69" t="str">
        <f t="shared" si="262"/>
        <v/>
      </c>
      <c r="VWR71" s="69" t="str">
        <f t="shared" si="262"/>
        <v/>
      </c>
      <c r="VWS71" s="69" t="str">
        <f t="shared" si="262"/>
        <v/>
      </c>
      <c r="VWT71" s="69" t="str">
        <f t="shared" si="262"/>
        <v/>
      </c>
      <c r="VWU71" s="69" t="str">
        <f t="shared" si="262"/>
        <v/>
      </c>
      <c r="VWV71" s="69" t="str">
        <f t="shared" si="262"/>
        <v/>
      </c>
      <c r="VWW71" s="69" t="str">
        <f t="shared" si="262"/>
        <v/>
      </c>
      <c r="VWX71" s="69" t="str">
        <f t="shared" si="262"/>
        <v/>
      </c>
      <c r="VWY71" s="69" t="str">
        <f t="shared" si="262"/>
        <v/>
      </c>
      <c r="VWZ71" s="69" t="str">
        <f t="shared" ref="VWZ71:VZK71" si="263">IF(VWZ$2="","",(VWZ69)/VWZ70)</f>
        <v/>
      </c>
      <c r="VXA71" s="69" t="str">
        <f t="shared" si="263"/>
        <v/>
      </c>
      <c r="VXB71" s="69" t="str">
        <f t="shared" si="263"/>
        <v/>
      </c>
      <c r="VXC71" s="69" t="str">
        <f t="shared" si="263"/>
        <v/>
      </c>
      <c r="VXD71" s="69" t="str">
        <f t="shared" si="263"/>
        <v/>
      </c>
      <c r="VXE71" s="69" t="str">
        <f t="shared" si="263"/>
        <v/>
      </c>
      <c r="VXF71" s="69" t="str">
        <f t="shared" si="263"/>
        <v/>
      </c>
      <c r="VXG71" s="69" t="str">
        <f t="shared" si="263"/>
        <v/>
      </c>
      <c r="VXH71" s="69" t="str">
        <f t="shared" si="263"/>
        <v/>
      </c>
      <c r="VXI71" s="69" t="str">
        <f t="shared" si="263"/>
        <v/>
      </c>
      <c r="VXJ71" s="69" t="str">
        <f t="shared" si="263"/>
        <v/>
      </c>
      <c r="VXK71" s="69" t="str">
        <f t="shared" si="263"/>
        <v/>
      </c>
      <c r="VXL71" s="69" t="str">
        <f t="shared" si="263"/>
        <v/>
      </c>
      <c r="VXM71" s="69" t="str">
        <f t="shared" si="263"/>
        <v/>
      </c>
      <c r="VXN71" s="69" t="str">
        <f t="shared" si="263"/>
        <v/>
      </c>
      <c r="VXO71" s="69" t="str">
        <f t="shared" si="263"/>
        <v/>
      </c>
      <c r="VXP71" s="69" t="str">
        <f t="shared" si="263"/>
        <v/>
      </c>
      <c r="VXQ71" s="69" t="str">
        <f t="shared" si="263"/>
        <v/>
      </c>
      <c r="VXR71" s="69" t="str">
        <f t="shared" si="263"/>
        <v/>
      </c>
      <c r="VXS71" s="69" t="str">
        <f t="shared" si="263"/>
        <v/>
      </c>
      <c r="VXT71" s="69" t="str">
        <f t="shared" si="263"/>
        <v/>
      </c>
      <c r="VXU71" s="69" t="str">
        <f t="shared" si="263"/>
        <v/>
      </c>
      <c r="VXV71" s="69" t="str">
        <f t="shared" si="263"/>
        <v/>
      </c>
      <c r="VXW71" s="69" t="str">
        <f t="shared" si="263"/>
        <v/>
      </c>
      <c r="VXX71" s="69" t="str">
        <f t="shared" si="263"/>
        <v/>
      </c>
      <c r="VXY71" s="69" t="str">
        <f t="shared" si="263"/>
        <v/>
      </c>
      <c r="VXZ71" s="69" t="str">
        <f t="shared" si="263"/>
        <v/>
      </c>
      <c r="VYA71" s="69" t="str">
        <f t="shared" si="263"/>
        <v/>
      </c>
      <c r="VYB71" s="69" t="str">
        <f t="shared" si="263"/>
        <v/>
      </c>
      <c r="VYC71" s="69" t="str">
        <f t="shared" si="263"/>
        <v/>
      </c>
      <c r="VYD71" s="69" t="str">
        <f t="shared" si="263"/>
        <v/>
      </c>
      <c r="VYE71" s="69" t="str">
        <f t="shared" si="263"/>
        <v/>
      </c>
      <c r="VYF71" s="69" t="str">
        <f t="shared" si="263"/>
        <v/>
      </c>
      <c r="VYG71" s="69" t="str">
        <f t="shared" si="263"/>
        <v/>
      </c>
      <c r="VYH71" s="69" t="str">
        <f t="shared" si="263"/>
        <v/>
      </c>
      <c r="VYI71" s="69" t="str">
        <f t="shared" si="263"/>
        <v/>
      </c>
      <c r="VYJ71" s="69" t="str">
        <f t="shared" si="263"/>
        <v/>
      </c>
      <c r="VYK71" s="69" t="str">
        <f t="shared" si="263"/>
        <v/>
      </c>
      <c r="VYL71" s="69" t="str">
        <f t="shared" si="263"/>
        <v/>
      </c>
      <c r="VYM71" s="69" t="str">
        <f t="shared" si="263"/>
        <v/>
      </c>
      <c r="VYN71" s="69" t="str">
        <f t="shared" si="263"/>
        <v/>
      </c>
      <c r="VYO71" s="69" t="str">
        <f t="shared" si="263"/>
        <v/>
      </c>
      <c r="VYP71" s="69" t="str">
        <f t="shared" si="263"/>
        <v/>
      </c>
      <c r="VYQ71" s="69" t="str">
        <f t="shared" si="263"/>
        <v/>
      </c>
      <c r="VYR71" s="69" t="str">
        <f t="shared" si="263"/>
        <v/>
      </c>
      <c r="VYS71" s="69" t="str">
        <f t="shared" si="263"/>
        <v/>
      </c>
      <c r="VYT71" s="69" t="str">
        <f t="shared" si="263"/>
        <v/>
      </c>
      <c r="VYU71" s="69" t="str">
        <f t="shared" si="263"/>
        <v/>
      </c>
      <c r="VYV71" s="69" t="str">
        <f t="shared" si="263"/>
        <v/>
      </c>
      <c r="VYW71" s="69" t="str">
        <f t="shared" si="263"/>
        <v/>
      </c>
      <c r="VYX71" s="69" t="str">
        <f t="shared" si="263"/>
        <v/>
      </c>
      <c r="VYY71" s="69" t="str">
        <f t="shared" si="263"/>
        <v/>
      </c>
      <c r="VYZ71" s="69" t="str">
        <f t="shared" si="263"/>
        <v/>
      </c>
      <c r="VZA71" s="69" t="str">
        <f t="shared" si="263"/>
        <v/>
      </c>
      <c r="VZB71" s="69" t="str">
        <f t="shared" si="263"/>
        <v/>
      </c>
      <c r="VZC71" s="69" t="str">
        <f t="shared" si="263"/>
        <v/>
      </c>
      <c r="VZD71" s="69" t="str">
        <f t="shared" si="263"/>
        <v/>
      </c>
      <c r="VZE71" s="69" t="str">
        <f t="shared" si="263"/>
        <v/>
      </c>
      <c r="VZF71" s="69" t="str">
        <f t="shared" si="263"/>
        <v/>
      </c>
      <c r="VZG71" s="69" t="str">
        <f t="shared" si="263"/>
        <v/>
      </c>
      <c r="VZH71" s="69" t="str">
        <f t="shared" si="263"/>
        <v/>
      </c>
      <c r="VZI71" s="69" t="str">
        <f t="shared" si="263"/>
        <v/>
      </c>
      <c r="VZJ71" s="69" t="str">
        <f t="shared" si="263"/>
        <v/>
      </c>
      <c r="VZK71" s="69" t="str">
        <f t="shared" si="263"/>
        <v/>
      </c>
      <c r="VZL71" s="69" t="str">
        <f t="shared" ref="VZL71:WBW71" si="264">IF(VZL$2="","",(VZL69)/VZL70)</f>
        <v/>
      </c>
      <c r="VZM71" s="69" t="str">
        <f t="shared" si="264"/>
        <v/>
      </c>
      <c r="VZN71" s="69" t="str">
        <f t="shared" si="264"/>
        <v/>
      </c>
      <c r="VZO71" s="69" t="str">
        <f t="shared" si="264"/>
        <v/>
      </c>
      <c r="VZP71" s="69" t="str">
        <f t="shared" si="264"/>
        <v/>
      </c>
      <c r="VZQ71" s="69" t="str">
        <f t="shared" si="264"/>
        <v/>
      </c>
      <c r="VZR71" s="69" t="str">
        <f t="shared" si="264"/>
        <v/>
      </c>
      <c r="VZS71" s="69" t="str">
        <f t="shared" si="264"/>
        <v/>
      </c>
      <c r="VZT71" s="69" t="str">
        <f t="shared" si="264"/>
        <v/>
      </c>
      <c r="VZU71" s="69" t="str">
        <f t="shared" si="264"/>
        <v/>
      </c>
      <c r="VZV71" s="69" t="str">
        <f t="shared" si="264"/>
        <v/>
      </c>
      <c r="VZW71" s="69" t="str">
        <f t="shared" si="264"/>
        <v/>
      </c>
      <c r="VZX71" s="69" t="str">
        <f t="shared" si="264"/>
        <v/>
      </c>
      <c r="VZY71" s="69" t="str">
        <f t="shared" si="264"/>
        <v/>
      </c>
      <c r="VZZ71" s="69" t="str">
        <f t="shared" si="264"/>
        <v/>
      </c>
      <c r="WAA71" s="69" t="str">
        <f t="shared" si="264"/>
        <v/>
      </c>
      <c r="WAB71" s="69" t="str">
        <f t="shared" si="264"/>
        <v/>
      </c>
      <c r="WAC71" s="69" t="str">
        <f t="shared" si="264"/>
        <v/>
      </c>
      <c r="WAD71" s="69" t="str">
        <f t="shared" si="264"/>
        <v/>
      </c>
      <c r="WAE71" s="69" t="str">
        <f t="shared" si="264"/>
        <v/>
      </c>
      <c r="WAF71" s="69" t="str">
        <f t="shared" si="264"/>
        <v/>
      </c>
      <c r="WAG71" s="69" t="str">
        <f t="shared" si="264"/>
        <v/>
      </c>
      <c r="WAH71" s="69" t="str">
        <f t="shared" si="264"/>
        <v/>
      </c>
      <c r="WAI71" s="69" t="str">
        <f t="shared" si="264"/>
        <v/>
      </c>
      <c r="WAJ71" s="69" t="str">
        <f t="shared" si="264"/>
        <v/>
      </c>
      <c r="WAK71" s="69" t="str">
        <f t="shared" si="264"/>
        <v/>
      </c>
      <c r="WAL71" s="69" t="str">
        <f t="shared" si="264"/>
        <v/>
      </c>
      <c r="WAM71" s="69" t="str">
        <f t="shared" si="264"/>
        <v/>
      </c>
      <c r="WAN71" s="69" t="str">
        <f t="shared" si="264"/>
        <v/>
      </c>
      <c r="WAO71" s="69" t="str">
        <f t="shared" si="264"/>
        <v/>
      </c>
      <c r="WAP71" s="69" t="str">
        <f t="shared" si="264"/>
        <v/>
      </c>
      <c r="WAQ71" s="69" t="str">
        <f t="shared" si="264"/>
        <v/>
      </c>
      <c r="WAR71" s="69" t="str">
        <f t="shared" si="264"/>
        <v/>
      </c>
      <c r="WAS71" s="69" t="str">
        <f t="shared" si="264"/>
        <v/>
      </c>
      <c r="WAT71" s="69" t="str">
        <f t="shared" si="264"/>
        <v/>
      </c>
      <c r="WAU71" s="69" t="str">
        <f t="shared" si="264"/>
        <v/>
      </c>
      <c r="WAV71" s="69" t="str">
        <f t="shared" si="264"/>
        <v/>
      </c>
      <c r="WAW71" s="69" t="str">
        <f t="shared" si="264"/>
        <v/>
      </c>
      <c r="WAX71" s="69" t="str">
        <f t="shared" si="264"/>
        <v/>
      </c>
      <c r="WAY71" s="69" t="str">
        <f t="shared" si="264"/>
        <v/>
      </c>
      <c r="WAZ71" s="69" t="str">
        <f t="shared" si="264"/>
        <v/>
      </c>
      <c r="WBA71" s="69" t="str">
        <f t="shared" si="264"/>
        <v/>
      </c>
      <c r="WBB71" s="69" t="str">
        <f t="shared" si="264"/>
        <v/>
      </c>
      <c r="WBC71" s="69" t="str">
        <f t="shared" si="264"/>
        <v/>
      </c>
      <c r="WBD71" s="69" t="str">
        <f t="shared" si="264"/>
        <v/>
      </c>
      <c r="WBE71" s="69" t="str">
        <f t="shared" si="264"/>
        <v/>
      </c>
      <c r="WBF71" s="69" t="str">
        <f t="shared" si="264"/>
        <v/>
      </c>
      <c r="WBG71" s="69" t="str">
        <f t="shared" si="264"/>
        <v/>
      </c>
      <c r="WBH71" s="69" t="str">
        <f t="shared" si="264"/>
        <v/>
      </c>
      <c r="WBI71" s="69" t="str">
        <f t="shared" si="264"/>
        <v/>
      </c>
      <c r="WBJ71" s="69" t="str">
        <f t="shared" si="264"/>
        <v/>
      </c>
      <c r="WBK71" s="69" t="str">
        <f t="shared" si="264"/>
        <v/>
      </c>
      <c r="WBL71" s="69" t="str">
        <f t="shared" si="264"/>
        <v/>
      </c>
      <c r="WBM71" s="69" t="str">
        <f t="shared" si="264"/>
        <v/>
      </c>
      <c r="WBN71" s="69" t="str">
        <f t="shared" si="264"/>
        <v/>
      </c>
      <c r="WBO71" s="69" t="str">
        <f t="shared" si="264"/>
        <v/>
      </c>
      <c r="WBP71" s="69" t="str">
        <f t="shared" si="264"/>
        <v/>
      </c>
      <c r="WBQ71" s="69" t="str">
        <f t="shared" si="264"/>
        <v/>
      </c>
      <c r="WBR71" s="69" t="str">
        <f t="shared" si="264"/>
        <v/>
      </c>
      <c r="WBS71" s="69" t="str">
        <f t="shared" si="264"/>
        <v/>
      </c>
      <c r="WBT71" s="69" t="str">
        <f t="shared" si="264"/>
        <v/>
      </c>
      <c r="WBU71" s="69" t="str">
        <f t="shared" si="264"/>
        <v/>
      </c>
      <c r="WBV71" s="69" t="str">
        <f t="shared" si="264"/>
        <v/>
      </c>
      <c r="WBW71" s="69" t="str">
        <f t="shared" si="264"/>
        <v/>
      </c>
      <c r="WBX71" s="69" t="str">
        <f t="shared" ref="WBX71:WEI71" si="265">IF(WBX$2="","",(WBX69)/WBX70)</f>
        <v/>
      </c>
      <c r="WBY71" s="69" t="str">
        <f t="shared" si="265"/>
        <v/>
      </c>
      <c r="WBZ71" s="69" t="str">
        <f t="shared" si="265"/>
        <v/>
      </c>
      <c r="WCA71" s="69" t="str">
        <f t="shared" si="265"/>
        <v/>
      </c>
      <c r="WCB71" s="69" t="str">
        <f t="shared" si="265"/>
        <v/>
      </c>
      <c r="WCC71" s="69" t="str">
        <f t="shared" si="265"/>
        <v/>
      </c>
      <c r="WCD71" s="69" t="str">
        <f t="shared" si="265"/>
        <v/>
      </c>
      <c r="WCE71" s="69" t="str">
        <f t="shared" si="265"/>
        <v/>
      </c>
      <c r="WCF71" s="69" t="str">
        <f t="shared" si="265"/>
        <v/>
      </c>
      <c r="WCG71" s="69" t="str">
        <f t="shared" si="265"/>
        <v/>
      </c>
      <c r="WCH71" s="69" t="str">
        <f t="shared" si="265"/>
        <v/>
      </c>
      <c r="WCI71" s="69" t="str">
        <f t="shared" si="265"/>
        <v/>
      </c>
      <c r="WCJ71" s="69" t="str">
        <f t="shared" si="265"/>
        <v/>
      </c>
      <c r="WCK71" s="69" t="str">
        <f t="shared" si="265"/>
        <v/>
      </c>
      <c r="WCL71" s="69" t="str">
        <f t="shared" si="265"/>
        <v/>
      </c>
      <c r="WCM71" s="69" t="str">
        <f t="shared" si="265"/>
        <v/>
      </c>
      <c r="WCN71" s="69" t="str">
        <f t="shared" si="265"/>
        <v/>
      </c>
      <c r="WCO71" s="69" t="str">
        <f t="shared" si="265"/>
        <v/>
      </c>
      <c r="WCP71" s="69" t="str">
        <f t="shared" si="265"/>
        <v/>
      </c>
      <c r="WCQ71" s="69" t="str">
        <f t="shared" si="265"/>
        <v/>
      </c>
      <c r="WCR71" s="69" t="str">
        <f t="shared" si="265"/>
        <v/>
      </c>
      <c r="WCS71" s="69" t="str">
        <f t="shared" si="265"/>
        <v/>
      </c>
      <c r="WCT71" s="69" t="str">
        <f t="shared" si="265"/>
        <v/>
      </c>
      <c r="WCU71" s="69" t="str">
        <f t="shared" si="265"/>
        <v/>
      </c>
      <c r="WCV71" s="69" t="str">
        <f t="shared" si="265"/>
        <v/>
      </c>
      <c r="WCW71" s="69" t="str">
        <f t="shared" si="265"/>
        <v/>
      </c>
      <c r="WCX71" s="69" t="str">
        <f t="shared" si="265"/>
        <v/>
      </c>
      <c r="WCY71" s="69" t="str">
        <f t="shared" si="265"/>
        <v/>
      </c>
      <c r="WCZ71" s="69" t="str">
        <f t="shared" si="265"/>
        <v/>
      </c>
      <c r="WDA71" s="69" t="str">
        <f t="shared" si="265"/>
        <v/>
      </c>
      <c r="WDB71" s="69" t="str">
        <f t="shared" si="265"/>
        <v/>
      </c>
      <c r="WDC71" s="69" t="str">
        <f t="shared" si="265"/>
        <v/>
      </c>
      <c r="WDD71" s="69" t="str">
        <f t="shared" si="265"/>
        <v/>
      </c>
      <c r="WDE71" s="69" t="str">
        <f t="shared" si="265"/>
        <v/>
      </c>
      <c r="WDF71" s="69" t="str">
        <f t="shared" si="265"/>
        <v/>
      </c>
      <c r="WDG71" s="69" t="str">
        <f t="shared" si="265"/>
        <v/>
      </c>
      <c r="WDH71" s="69" t="str">
        <f t="shared" si="265"/>
        <v/>
      </c>
      <c r="WDI71" s="69" t="str">
        <f t="shared" si="265"/>
        <v/>
      </c>
      <c r="WDJ71" s="69" t="str">
        <f t="shared" si="265"/>
        <v/>
      </c>
      <c r="WDK71" s="69" t="str">
        <f t="shared" si="265"/>
        <v/>
      </c>
      <c r="WDL71" s="69" t="str">
        <f t="shared" si="265"/>
        <v/>
      </c>
      <c r="WDM71" s="69" t="str">
        <f t="shared" si="265"/>
        <v/>
      </c>
      <c r="WDN71" s="69" t="str">
        <f t="shared" si="265"/>
        <v/>
      </c>
      <c r="WDO71" s="69" t="str">
        <f t="shared" si="265"/>
        <v/>
      </c>
      <c r="WDP71" s="69" t="str">
        <f t="shared" si="265"/>
        <v/>
      </c>
      <c r="WDQ71" s="69" t="str">
        <f t="shared" si="265"/>
        <v/>
      </c>
      <c r="WDR71" s="69" t="str">
        <f t="shared" si="265"/>
        <v/>
      </c>
      <c r="WDS71" s="69" t="str">
        <f t="shared" si="265"/>
        <v/>
      </c>
      <c r="WDT71" s="69" t="str">
        <f t="shared" si="265"/>
        <v/>
      </c>
      <c r="WDU71" s="69" t="str">
        <f t="shared" si="265"/>
        <v/>
      </c>
      <c r="WDV71" s="69" t="str">
        <f t="shared" si="265"/>
        <v/>
      </c>
      <c r="WDW71" s="69" t="str">
        <f t="shared" si="265"/>
        <v/>
      </c>
      <c r="WDX71" s="69" t="str">
        <f t="shared" si="265"/>
        <v/>
      </c>
      <c r="WDY71" s="69" t="str">
        <f t="shared" si="265"/>
        <v/>
      </c>
      <c r="WDZ71" s="69" t="str">
        <f t="shared" si="265"/>
        <v/>
      </c>
      <c r="WEA71" s="69" t="str">
        <f t="shared" si="265"/>
        <v/>
      </c>
      <c r="WEB71" s="69" t="str">
        <f t="shared" si="265"/>
        <v/>
      </c>
      <c r="WEC71" s="69" t="str">
        <f t="shared" si="265"/>
        <v/>
      </c>
      <c r="WED71" s="69" t="str">
        <f t="shared" si="265"/>
        <v/>
      </c>
      <c r="WEE71" s="69" t="str">
        <f t="shared" si="265"/>
        <v/>
      </c>
      <c r="WEF71" s="69" t="str">
        <f t="shared" si="265"/>
        <v/>
      </c>
      <c r="WEG71" s="69" t="str">
        <f t="shared" si="265"/>
        <v/>
      </c>
      <c r="WEH71" s="69" t="str">
        <f t="shared" si="265"/>
        <v/>
      </c>
      <c r="WEI71" s="69" t="str">
        <f t="shared" si="265"/>
        <v/>
      </c>
      <c r="WEJ71" s="69" t="str">
        <f t="shared" ref="WEJ71:WGU71" si="266">IF(WEJ$2="","",(WEJ69)/WEJ70)</f>
        <v/>
      </c>
      <c r="WEK71" s="69" t="str">
        <f t="shared" si="266"/>
        <v/>
      </c>
      <c r="WEL71" s="69" t="str">
        <f t="shared" si="266"/>
        <v/>
      </c>
      <c r="WEM71" s="69" t="str">
        <f t="shared" si="266"/>
        <v/>
      </c>
      <c r="WEN71" s="69" t="str">
        <f t="shared" si="266"/>
        <v/>
      </c>
      <c r="WEO71" s="69" t="str">
        <f t="shared" si="266"/>
        <v/>
      </c>
      <c r="WEP71" s="69" t="str">
        <f t="shared" si="266"/>
        <v/>
      </c>
      <c r="WEQ71" s="69" t="str">
        <f t="shared" si="266"/>
        <v/>
      </c>
      <c r="WER71" s="69" t="str">
        <f t="shared" si="266"/>
        <v/>
      </c>
      <c r="WES71" s="69" t="str">
        <f t="shared" si="266"/>
        <v/>
      </c>
      <c r="WET71" s="69" t="str">
        <f t="shared" si="266"/>
        <v/>
      </c>
      <c r="WEU71" s="69" t="str">
        <f t="shared" si="266"/>
        <v/>
      </c>
      <c r="WEV71" s="69" t="str">
        <f t="shared" si="266"/>
        <v/>
      </c>
      <c r="WEW71" s="69" t="str">
        <f t="shared" si="266"/>
        <v/>
      </c>
      <c r="WEX71" s="69" t="str">
        <f t="shared" si="266"/>
        <v/>
      </c>
      <c r="WEY71" s="69" t="str">
        <f t="shared" si="266"/>
        <v/>
      </c>
      <c r="WEZ71" s="69" t="str">
        <f t="shared" si="266"/>
        <v/>
      </c>
      <c r="WFA71" s="69" t="str">
        <f t="shared" si="266"/>
        <v/>
      </c>
      <c r="WFB71" s="69" t="str">
        <f t="shared" si="266"/>
        <v/>
      </c>
      <c r="WFC71" s="69" t="str">
        <f t="shared" si="266"/>
        <v/>
      </c>
      <c r="WFD71" s="69" t="str">
        <f t="shared" si="266"/>
        <v/>
      </c>
      <c r="WFE71" s="69" t="str">
        <f t="shared" si="266"/>
        <v/>
      </c>
      <c r="WFF71" s="69" t="str">
        <f t="shared" si="266"/>
        <v/>
      </c>
      <c r="WFG71" s="69" t="str">
        <f t="shared" si="266"/>
        <v/>
      </c>
      <c r="WFH71" s="69" t="str">
        <f t="shared" si="266"/>
        <v/>
      </c>
      <c r="WFI71" s="69" t="str">
        <f t="shared" si="266"/>
        <v/>
      </c>
      <c r="WFJ71" s="69" t="str">
        <f t="shared" si="266"/>
        <v/>
      </c>
      <c r="WFK71" s="69" t="str">
        <f t="shared" si="266"/>
        <v/>
      </c>
      <c r="WFL71" s="69" t="str">
        <f t="shared" si="266"/>
        <v/>
      </c>
      <c r="WFM71" s="69" t="str">
        <f t="shared" si="266"/>
        <v/>
      </c>
      <c r="WFN71" s="69" t="str">
        <f t="shared" si="266"/>
        <v/>
      </c>
      <c r="WFO71" s="69" t="str">
        <f t="shared" si="266"/>
        <v/>
      </c>
      <c r="WFP71" s="69" t="str">
        <f t="shared" si="266"/>
        <v/>
      </c>
      <c r="WFQ71" s="69" t="str">
        <f t="shared" si="266"/>
        <v/>
      </c>
      <c r="WFR71" s="69" t="str">
        <f t="shared" si="266"/>
        <v/>
      </c>
      <c r="WFS71" s="69" t="str">
        <f t="shared" si="266"/>
        <v/>
      </c>
      <c r="WFT71" s="69" t="str">
        <f t="shared" si="266"/>
        <v/>
      </c>
      <c r="WFU71" s="69" t="str">
        <f t="shared" si="266"/>
        <v/>
      </c>
      <c r="WFV71" s="69" t="str">
        <f t="shared" si="266"/>
        <v/>
      </c>
      <c r="WFW71" s="69" t="str">
        <f t="shared" si="266"/>
        <v/>
      </c>
      <c r="WFX71" s="69" t="str">
        <f t="shared" si="266"/>
        <v/>
      </c>
      <c r="WFY71" s="69" t="str">
        <f t="shared" si="266"/>
        <v/>
      </c>
      <c r="WFZ71" s="69" t="str">
        <f t="shared" si="266"/>
        <v/>
      </c>
      <c r="WGA71" s="69" t="str">
        <f t="shared" si="266"/>
        <v/>
      </c>
      <c r="WGB71" s="69" t="str">
        <f t="shared" si="266"/>
        <v/>
      </c>
      <c r="WGC71" s="69" t="str">
        <f t="shared" si="266"/>
        <v/>
      </c>
      <c r="WGD71" s="69" t="str">
        <f t="shared" si="266"/>
        <v/>
      </c>
      <c r="WGE71" s="69" t="str">
        <f t="shared" si="266"/>
        <v/>
      </c>
      <c r="WGF71" s="69" t="str">
        <f t="shared" si="266"/>
        <v/>
      </c>
      <c r="WGG71" s="69" t="str">
        <f t="shared" si="266"/>
        <v/>
      </c>
      <c r="WGH71" s="69" t="str">
        <f t="shared" si="266"/>
        <v/>
      </c>
      <c r="WGI71" s="69" t="str">
        <f t="shared" si="266"/>
        <v/>
      </c>
      <c r="WGJ71" s="69" t="str">
        <f t="shared" si="266"/>
        <v/>
      </c>
      <c r="WGK71" s="69" t="str">
        <f t="shared" si="266"/>
        <v/>
      </c>
      <c r="WGL71" s="69" t="str">
        <f t="shared" si="266"/>
        <v/>
      </c>
      <c r="WGM71" s="69" t="str">
        <f t="shared" si="266"/>
        <v/>
      </c>
      <c r="WGN71" s="69" t="str">
        <f t="shared" si="266"/>
        <v/>
      </c>
      <c r="WGO71" s="69" t="str">
        <f t="shared" si="266"/>
        <v/>
      </c>
      <c r="WGP71" s="69" t="str">
        <f t="shared" si="266"/>
        <v/>
      </c>
      <c r="WGQ71" s="69" t="str">
        <f t="shared" si="266"/>
        <v/>
      </c>
      <c r="WGR71" s="69" t="str">
        <f t="shared" si="266"/>
        <v/>
      </c>
      <c r="WGS71" s="69" t="str">
        <f t="shared" si="266"/>
        <v/>
      </c>
      <c r="WGT71" s="69" t="str">
        <f t="shared" si="266"/>
        <v/>
      </c>
      <c r="WGU71" s="69" t="str">
        <f t="shared" si="266"/>
        <v/>
      </c>
      <c r="WGV71" s="69" t="str">
        <f t="shared" ref="WGV71:WJG71" si="267">IF(WGV$2="","",(WGV69)/WGV70)</f>
        <v/>
      </c>
      <c r="WGW71" s="69" t="str">
        <f t="shared" si="267"/>
        <v/>
      </c>
      <c r="WGX71" s="69" t="str">
        <f t="shared" si="267"/>
        <v/>
      </c>
      <c r="WGY71" s="69" t="str">
        <f t="shared" si="267"/>
        <v/>
      </c>
      <c r="WGZ71" s="69" t="str">
        <f t="shared" si="267"/>
        <v/>
      </c>
      <c r="WHA71" s="69" t="str">
        <f t="shared" si="267"/>
        <v/>
      </c>
      <c r="WHB71" s="69" t="str">
        <f t="shared" si="267"/>
        <v/>
      </c>
      <c r="WHC71" s="69" t="str">
        <f t="shared" si="267"/>
        <v/>
      </c>
      <c r="WHD71" s="69" t="str">
        <f t="shared" si="267"/>
        <v/>
      </c>
      <c r="WHE71" s="69" t="str">
        <f t="shared" si="267"/>
        <v/>
      </c>
      <c r="WHF71" s="69" t="str">
        <f t="shared" si="267"/>
        <v/>
      </c>
      <c r="WHG71" s="69" t="str">
        <f t="shared" si="267"/>
        <v/>
      </c>
      <c r="WHH71" s="69" t="str">
        <f t="shared" si="267"/>
        <v/>
      </c>
      <c r="WHI71" s="69" t="str">
        <f t="shared" si="267"/>
        <v/>
      </c>
      <c r="WHJ71" s="69" t="str">
        <f t="shared" si="267"/>
        <v/>
      </c>
      <c r="WHK71" s="69" t="str">
        <f t="shared" si="267"/>
        <v/>
      </c>
      <c r="WHL71" s="69" t="str">
        <f t="shared" si="267"/>
        <v/>
      </c>
      <c r="WHM71" s="69" t="str">
        <f t="shared" si="267"/>
        <v/>
      </c>
      <c r="WHN71" s="69" t="str">
        <f t="shared" si="267"/>
        <v/>
      </c>
      <c r="WHO71" s="69" t="str">
        <f t="shared" si="267"/>
        <v/>
      </c>
      <c r="WHP71" s="69" t="str">
        <f t="shared" si="267"/>
        <v/>
      </c>
      <c r="WHQ71" s="69" t="str">
        <f t="shared" si="267"/>
        <v/>
      </c>
      <c r="WHR71" s="69" t="str">
        <f t="shared" si="267"/>
        <v/>
      </c>
      <c r="WHS71" s="69" t="str">
        <f t="shared" si="267"/>
        <v/>
      </c>
      <c r="WHT71" s="69" t="str">
        <f t="shared" si="267"/>
        <v/>
      </c>
      <c r="WHU71" s="69" t="str">
        <f t="shared" si="267"/>
        <v/>
      </c>
      <c r="WHV71" s="69" t="str">
        <f t="shared" si="267"/>
        <v/>
      </c>
      <c r="WHW71" s="69" t="str">
        <f t="shared" si="267"/>
        <v/>
      </c>
      <c r="WHX71" s="69" t="str">
        <f t="shared" si="267"/>
        <v/>
      </c>
      <c r="WHY71" s="69" t="str">
        <f t="shared" si="267"/>
        <v/>
      </c>
      <c r="WHZ71" s="69" t="str">
        <f t="shared" si="267"/>
        <v/>
      </c>
      <c r="WIA71" s="69" t="str">
        <f t="shared" si="267"/>
        <v/>
      </c>
      <c r="WIB71" s="69" t="str">
        <f t="shared" si="267"/>
        <v/>
      </c>
      <c r="WIC71" s="69" t="str">
        <f t="shared" si="267"/>
        <v/>
      </c>
      <c r="WID71" s="69" t="str">
        <f t="shared" si="267"/>
        <v/>
      </c>
      <c r="WIE71" s="69" t="str">
        <f t="shared" si="267"/>
        <v/>
      </c>
      <c r="WIF71" s="69" t="str">
        <f t="shared" si="267"/>
        <v/>
      </c>
      <c r="WIG71" s="69" t="str">
        <f t="shared" si="267"/>
        <v/>
      </c>
      <c r="WIH71" s="69" t="str">
        <f t="shared" si="267"/>
        <v/>
      </c>
      <c r="WII71" s="69" t="str">
        <f t="shared" si="267"/>
        <v/>
      </c>
      <c r="WIJ71" s="69" t="str">
        <f t="shared" si="267"/>
        <v/>
      </c>
      <c r="WIK71" s="69" t="str">
        <f t="shared" si="267"/>
        <v/>
      </c>
      <c r="WIL71" s="69" t="str">
        <f t="shared" si="267"/>
        <v/>
      </c>
      <c r="WIM71" s="69" t="str">
        <f t="shared" si="267"/>
        <v/>
      </c>
      <c r="WIN71" s="69" t="str">
        <f t="shared" si="267"/>
        <v/>
      </c>
      <c r="WIO71" s="69" t="str">
        <f t="shared" si="267"/>
        <v/>
      </c>
      <c r="WIP71" s="69" t="str">
        <f t="shared" si="267"/>
        <v/>
      </c>
      <c r="WIQ71" s="69" t="str">
        <f t="shared" si="267"/>
        <v/>
      </c>
      <c r="WIR71" s="69" t="str">
        <f t="shared" si="267"/>
        <v/>
      </c>
      <c r="WIS71" s="69" t="str">
        <f t="shared" si="267"/>
        <v/>
      </c>
      <c r="WIT71" s="69" t="str">
        <f t="shared" si="267"/>
        <v/>
      </c>
      <c r="WIU71" s="69" t="str">
        <f t="shared" si="267"/>
        <v/>
      </c>
      <c r="WIV71" s="69" t="str">
        <f t="shared" si="267"/>
        <v/>
      </c>
      <c r="WIW71" s="69" t="str">
        <f t="shared" si="267"/>
        <v/>
      </c>
      <c r="WIX71" s="69" t="str">
        <f t="shared" si="267"/>
        <v/>
      </c>
      <c r="WIY71" s="69" t="str">
        <f t="shared" si="267"/>
        <v/>
      </c>
      <c r="WIZ71" s="69" t="str">
        <f t="shared" si="267"/>
        <v/>
      </c>
      <c r="WJA71" s="69" t="str">
        <f t="shared" si="267"/>
        <v/>
      </c>
      <c r="WJB71" s="69" t="str">
        <f t="shared" si="267"/>
        <v/>
      </c>
      <c r="WJC71" s="69" t="str">
        <f t="shared" si="267"/>
        <v/>
      </c>
      <c r="WJD71" s="69" t="str">
        <f t="shared" si="267"/>
        <v/>
      </c>
      <c r="WJE71" s="69" t="str">
        <f t="shared" si="267"/>
        <v/>
      </c>
      <c r="WJF71" s="69" t="str">
        <f t="shared" si="267"/>
        <v/>
      </c>
      <c r="WJG71" s="69" t="str">
        <f t="shared" si="267"/>
        <v/>
      </c>
      <c r="WJH71" s="69" t="str">
        <f t="shared" ref="WJH71:WLS71" si="268">IF(WJH$2="","",(WJH69)/WJH70)</f>
        <v/>
      </c>
      <c r="WJI71" s="69" t="str">
        <f t="shared" si="268"/>
        <v/>
      </c>
      <c r="WJJ71" s="69" t="str">
        <f t="shared" si="268"/>
        <v/>
      </c>
      <c r="WJK71" s="69" t="str">
        <f t="shared" si="268"/>
        <v/>
      </c>
      <c r="WJL71" s="69" t="str">
        <f t="shared" si="268"/>
        <v/>
      </c>
      <c r="WJM71" s="69" t="str">
        <f t="shared" si="268"/>
        <v/>
      </c>
      <c r="WJN71" s="69" t="str">
        <f t="shared" si="268"/>
        <v/>
      </c>
      <c r="WJO71" s="69" t="str">
        <f t="shared" si="268"/>
        <v/>
      </c>
      <c r="WJP71" s="69" t="str">
        <f t="shared" si="268"/>
        <v/>
      </c>
      <c r="WJQ71" s="69" t="str">
        <f t="shared" si="268"/>
        <v/>
      </c>
      <c r="WJR71" s="69" t="str">
        <f t="shared" si="268"/>
        <v/>
      </c>
      <c r="WJS71" s="69" t="str">
        <f t="shared" si="268"/>
        <v/>
      </c>
      <c r="WJT71" s="69" t="str">
        <f t="shared" si="268"/>
        <v/>
      </c>
      <c r="WJU71" s="69" t="str">
        <f t="shared" si="268"/>
        <v/>
      </c>
      <c r="WJV71" s="69" t="str">
        <f t="shared" si="268"/>
        <v/>
      </c>
      <c r="WJW71" s="69" t="str">
        <f t="shared" si="268"/>
        <v/>
      </c>
      <c r="WJX71" s="69" t="str">
        <f t="shared" si="268"/>
        <v/>
      </c>
      <c r="WJY71" s="69" t="str">
        <f t="shared" si="268"/>
        <v/>
      </c>
      <c r="WJZ71" s="69" t="str">
        <f t="shared" si="268"/>
        <v/>
      </c>
      <c r="WKA71" s="69" t="str">
        <f t="shared" si="268"/>
        <v/>
      </c>
      <c r="WKB71" s="69" t="str">
        <f t="shared" si="268"/>
        <v/>
      </c>
      <c r="WKC71" s="69" t="str">
        <f t="shared" si="268"/>
        <v/>
      </c>
      <c r="WKD71" s="69" t="str">
        <f t="shared" si="268"/>
        <v/>
      </c>
      <c r="WKE71" s="69" t="str">
        <f t="shared" si="268"/>
        <v/>
      </c>
      <c r="WKF71" s="69" t="str">
        <f t="shared" si="268"/>
        <v/>
      </c>
      <c r="WKG71" s="69" t="str">
        <f t="shared" si="268"/>
        <v/>
      </c>
      <c r="WKH71" s="69" t="str">
        <f t="shared" si="268"/>
        <v/>
      </c>
      <c r="WKI71" s="69" t="str">
        <f t="shared" si="268"/>
        <v/>
      </c>
      <c r="WKJ71" s="69" t="str">
        <f t="shared" si="268"/>
        <v/>
      </c>
      <c r="WKK71" s="69" t="str">
        <f t="shared" si="268"/>
        <v/>
      </c>
      <c r="WKL71" s="69" t="str">
        <f t="shared" si="268"/>
        <v/>
      </c>
      <c r="WKM71" s="69" t="str">
        <f t="shared" si="268"/>
        <v/>
      </c>
      <c r="WKN71" s="69" t="str">
        <f t="shared" si="268"/>
        <v/>
      </c>
      <c r="WKO71" s="69" t="str">
        <f t="shared" si="268"/>
        <v/>
      </c>
      <c r="WKP71" s="69" t="str">
        <f t="shared" si="268"/>
        <v/>
      </c>
      <c r="WKQ71" s="69" t="str">
        <f t="shared" si="268"/>
        <v/>
      </c>
      <c r="WKR71" s="69" t="str">
        <f t="shared" si="268"/>
        <v/>
      </c>
      <c r="WKS71" s="69" t="str">
        <f t="shared" si="268"/>
        <v/>
      </c>
      <c r="WKT71" s="69" t="str">
        <f t="shared" si="268"/>
        <v/>
      </c>
      <c r="WKU71" s="69" t="str">
        <f t="shared" si="268"/>
        <v/>
      </c>
      <c r="WKV71" s="69" t="str">
        <f t="shared" si="268"/>
        <v/>
      </c>
      <c r="WKW71" s="69" t="str">
        <f t="shared" si="268"/>
        <v/>
      </c>
      <c r="WKX71" s="69" t="str">
        <f t="shared" si="268"/>
        <v/>
      </c>
      <c r="WKY71" s="69" t="str">
        <f t="shared" si="268"/>
        <v/>
      </c>
      <c r="WKZ71" s="69" t="str">
        <f t="shared" si="268"/>
        <v/>
      </c>
      <c r="WLA71" s="69" t="str">
        <f t="shared" si="268"/>
        <v/>
      </c>
      <c r="WLB71" s="69" t="str">
        <f t="shared" si="268"/>
        <v/>
      </c>
      <c r="WLC71" s="69" t="str">
        <f t="shared" si="268"/>
        <v/>
      </c>
      <c r="WLD71" s="69" t="str">
        <f t="shared" si="268"/>
        <v/>
      </c>
      <c r="WLE71" s="69" t="str">
        <f t="shared" si="268"/>
        <v/>
      </c>
      <c r="WLF71" s="69" t="str">
        <f t="shared" si="268"/>
        <v/>
      </c>
      <c r="WLG71" s="69" t="str">
        <f t="shared" si="268"/>
        <v/>
      </c>
      <c r="WLH71" s="69" t="str">
        <f t="shared" si="268"/>
        <v/>
      </c>
      <c r="WLI71" s="69" t="str">
        <f t="shared" si="268"/>
        <v/>
      </c>
      <c r="WLJ71" s="69" t="str">
        <f t="shared" si="268"/>
        <v/>
      </c>
      <c r="WLK71" s="69" t="str">
        <f t="shared" si="268"/>
        <v/>
      </c>
      <c r="WLL71" s="69" t="str">
        <f t="shared" si="268"/>
        <v/>
      </c>
      <c r="WLM71" s="69" t="str">
        <f t="shared" si="268"/>
        <v/>
      </c>
      <c r="WLN71" s="69" t="str">
        <f t="shared" si="268"/>
        <v/>
      </c>
      <c r="WLO71" s="69" t="str">
        <f t="shared" si="268"/>
        <v/>
      </c>
      <c r="WLP71" s="69" t="str">
        <f t="shared" si="268"/>
        <v/>
      </c>
      <c r="WLQ71" s="69" t="str">
        <f t="shared" si="268"/>
        <v/>
      </c>
      <c r="WLR71" s="69" t="str">
        <f t="shared" si="268"/>
        <v/>
      </c>
      <c r="WLS71" s="69" t="str">
        <f t="shared" si="268"/>
        <v/>
      </c>
      <c r="WLT71" s="69" t="str">
        <f t="shared" ref="WLT71:WOE71" si="269">IF(WLT$2="","",(WLT69)/WLT70)</f>
        <v/>
      </c>
      <c r="WLU71" s="69" t="str">
        <f t="shared" si="269"/>
        <v/>
      </c>
      <c r="WLV71" s="69" t="str">
        <f t="shared" si="269"/>
        <v/>
      </c>
      <c r="WLW71" s="69" t="str">
        <f t="shared" si="269"/>
        <v/>
      </c>
      <c r="WLX71" s="69" t="str">
        <f t="shared" si="269"/>
        <v/>
      </c>
      <c r="WLY71" s="69" t="str">
        <f t="shared" si="269"/>
        <v/>
      </c>
      <c r="WLZ71" s="69" t="str">
        <f t="shared" si="269"/>
        <v/>
      </c>
      <c r="WMA71" s="69" t="str">
        <f t="shared" si="269"/>
        <v/>
      </c>
      <c r="WMB71" s="69" t="str">
        <f t="shared" si="269"/>
        <v/>
      </c>
      <c r="WMC71" s="69" t="str">
        <f t="shared" si="269"/>
        <v/>
      </c>
      <c r="WMD71" s="69" t="str">
        <f t="shared" si="269"/>
        <v/>
      </c>
      <c r="WME71" s="69" t="str">
        <f t="shared" si="269"/>
        <v/>
      </c>
      <c r="WMF71" s="69" t="str">
        <f t="shared" si="269"/>
        <v/>
      </c>
      <c r="WMG71" s="69" t="str">
        <f t="shared" si="269"/>
        <v/>
      </c>
      <c r="WMH71" s="69" t="str">
        <f t="shared" si="269"/>
        <v/>
      </c>
      <c r="WMI71" s="69" t="str">
        <f t="shared" si="269"/>
        <v/>
      </c>
      <c r="WMJ71" s="69" t="str">
        <f t="shared" si="269"/>
        <v/>
      </c>
      <c r="WMK71" s="69" t="str">
        <f t="shared" si="269"/>
        <v/>
      </c>
      <c r="WML71" s="69" t="str">
        <f t="shared" si="269"/>
        <v/>
      </c>
      <c r="WMM71" s="69" t="str">
        <f t="shared" si="269"/>
        <v/>
      </c>
      <c r="WMN71" s="69" t="str">
        <f t="shared" si="269"/>
        <v/>
      </c>
      <c r="WMO71" s="69" t="str">
        <f t="shared" si="269"/>
        <v/>
      </c>
      <c r="WMP71" s="69" t="str">
        <f t="shared" si="269"/>
        <v/>
      </c>
      <c r="WMQ71" s="69" t="str">
        <f t="shared" si="269"/>
        <v/>
      </c>
      <c r="WMR71" s="69" t="str">
        <f t="shared" si="269"/>
        <v/>
      </c>
      <c r="WMS71" s="69" t="str">
        <f t="shared" si="269"/>
        <v/>
      </c>
      <c r="WMT71" s="69" t="str">
        <f t="shared" si="269"/>
        <v/>
      </c>
      <c r="WMU71" s="69" t="str">
        <f t="shared" si="269"/>
        <v/>
      </c>
      <c r="WMV71" s="69" t="str">
        <f t="shared" si="269"/>
        <v/>
      </c>
      <c r="WMW71" s="69" t="str">
        <f t="shared" si="269"/>
        <v/>
      </c>
      <c r="WMX71" s="69" t="str">
        <f t="shared" si="269"/>
        <v/>
      </c>
      <c r="WMY71" s="69" t="str">
        <f t="shared" si="269"/>
        <v/>
      </c>
      <c r="WMZ71" s="69" t="str">
        <f t="shared" si="269"/>
        <v/>
      </c>
      <c r="WNA71" s="69" t="str">
        <f t="shared" si="269"/>
        <v/>
      </c>
      <c r="WNB71" s="69" t="str">
        <f t="shared" si="269"/>
        <v/>
      </c>
      <c r="WNC71" s="69" t="str">
        <f t="shared" si="269"/>
        <v/>
      </c>
      <c r="WND71" s="69" t="str">
        <f t="shared" si="269"/>
        <v/>
      </c>
      <c r="WNE71" s="69" t="str">
        <f t="shared" si="269"/>
        <v/>
      </c>
      <c r="WNF71" s="69" t="str">
        <f t="shared" si="269"/>
        <v/>
      </c>
      <c r="WNG71" s="69" t="str">
        <f t="shared" si="269"/>
        <v/>
      </c>
      <c r="WNH71" s="69" t="str">
        <f t="shared" si="269"/>
        <v/>
      </c>
      <c r="WNI71" s="69" t="str">
        <f t="shared" si="269"/>
        <v/>
      </c>
      <c r="WNJ71" s="69" t="str">
        <f t="shared" si="269"/>
        <v/>
      </c>
      <c r="WNK71" s="69" t="str">
        <f t="shared" si="269"/>
        <v/>
      </c>
      <c r="WNL71" s="69" t="str">
        <f t="shared" si="269"/>
        <v/>
      </c>
      <c r="WNM71" s="69" t="str">
        <f t="shared" si="269"/>
        <v/>
      </c>
      <c r="WNN71" s="69" t="str">
        <f t="shared" si="269"/>
        <v/>
      </c>
      <c r="WNO71" s="69" t="str">
        <f t="shared" si="269"/>
        <v/>
      </c>
      <c r="WNP71" s="69" t="str">
        <f t="shared" si="269"/>
        <v/>
      </c>
      <c r="WNQ71" s="69" t="str">
        <f t="shared" si="269"/>
        <v/>
      </c>
      <c r="WNR71" s="69" t="str">
        <f t="shared" si="269"/>
        <v/>
      </c>
      <c r="WNS71" s="69" t="str">
        <f t="shared" si="269"/>
        <v/>
      </c>
      <c r="WNT71" s="69" t="str">
        <f t="shared" si="269"/>
        <v/>
      </c>
      <c r="WNU71" s="69" t="str">
        <f t="shared" si="269"/>
        <v/>
      </c>
      <c r="WNV71" s="69" t="str">
        <f t="shared" si="269"/>
        <v/>
      </c>
      <c r="WNW71" s="69" t="str">
        <f t="shared" si="269"/>
        <v/>
      </c>
      <c r="WNX71" s="69" t="str">
        <f t="shared" si="269"/>
        <v/>
      </c>
      <c r="WNY71" s="69" t="str">
        <f t="shared" si="269"/>
        <v/>
      </c>
      <c r="WNZ71" s="69" t="str">
        <f t="shared" si="269"/>
        <v/>
      </c>
      <c r="WOA71" s="69" t="str">
        <f t="shared" si="269"/>
        <v/>
      </c>
      <c r="WOB71" s="69" t="str">
        <f t="shared" si="269"/>
        <v/>
      </c>
      <c r="WOC71" s="69" t="str">
        <f t="shared" si="269"/>
        <v/>
      </c>
      <c r="WOD71" s="69" t="str">
        <f t="shared" si="269"/>
        <v/>
      </c>
      <c r="WOE71" s="69" t="str">
        <f t="shared" si="269"/>
        <v/>
      </c>
      <c r="WOF71" s="69" t="str">
        <f t="shared" ref="WOF71:WQQ71" si="270">IF(WOF$2="","",(WOF69)/WOF70)</f>
        <v/>
      </c>
      <c r="WOG71" s="69" t="str">
        <f t="shared" si="270"/>
        <v/>
      </c>
      <c r="WOH71" s="69" t="str">
        <f t="shared" si="270"/>
        <v/>
      </c>
      <c r="WOI71" s="69" t="str">
        <f t="shared" si="270"/>
        <v/>
      </c>
      <c r="WOJ71" s="69" t="str">
        <f t="shared" si="270"/>
        <v/>
      </c>
      <c r="WOK71" s="69" t="str">
        <f t="shared" si="270"/>
        <v/>
      </c>
      <c r="WOL71" s="69" t="str">
        <f t="shared" si="270"/>
        <v/>
      </c>
      <c r="WOM71" s="69" t="str">
        <f t="shared" si="270"/>
        <v/>
      </c>
      <c r="WON71" s="69" t="str">
        <f t="shared" si="270"/>
        <v/>
      </c>
      <c r="WOO71" s="69" t="str">
        <f t="shared" si="270"/>
        <v/>
      </c>
      <c r="WOP71" s="69" t="str">
        <f t="shared" si="270"/>
        <v/>
      </c>
      <c r="WOQ71" s="69" t="str">
        <f t="shared" si="270"/>
        <v/>
      </c>
      <c r="WOR71" s="69" t="str">
        <f t="shared" si="270"/>
        <v/>
      </c>
      <c r="WOS71" s="69" t="str">
        <f t="shared" si="270"/>
        <v/>
      </c>
      <c r="WOT71" s="69" t="str">
        <f t="shared" si="270"/>
        <v/>
      </c>
      <c r="WOU71" s="69" t="str">
        <f t="shared" si="270"/>
        <v/>
      </c>
      <c r="WOV71" s="69" t="str">
        <f t="shared" si="270"/>
        <v/>
      </c>
      <c r="WOW71" s="69" t="str">
        <f t="shared" si="270"/>
        <v/>
      </c>
      <c r="WOX71" s="69" t="str">
        <f t="shared" si="270"/>
        <v/>
      </c>
      <c r="WOY71" s="69" t="str">
        <f t="shared" si="270"/>
        <v/>
      </c>
      <c r="WOZ71" s="69" t="str">
        <f t="shared" si="270"/>
        <v/>
      </c>
      <c r="WPA71" s="69" t="str">
        <f t="shared" si="270"/>
        <v/>
      </c>
      <c r="WPB71" s="69" t="str">
        <f t="shared" si="270"/>
        <v/>
      </c>
      <c r="WPC71" s="69" t="str">
        <f t="shared" si="270"/>
        <v/>
      </c>
      <c r="WPD71" s="69" t="str">
        <f t="shared" si="270"/>
        <v/>
      </c>
      <c r="WPE71" s="69" t="str">
        <f t="shared" si="270"/>
        <v/>
      </c>
      <c r="WPF71" s="69" t="str">
        <f t="shared" si="270"/>
        <v/>
      </c>
      <c r="WPG71" s="69" t="str">
        <f t="shared" si="270"/>
        <v/>
      </c>
      <c r="WPH71" s="69" t="str">
        <f t="shared" si="270"/>
        <v/>
      </c>
      <c r="WPI71" s="69" t="str">
        <f t="shared" si="270"/>
        <v/>
      </c>
      <c r="WPJ71" s="69" t="str">
        <f t="shared" si="270"/>
        <v/>
      </c>
      <c r="WPK71" s="69" t="str">
        <f t="shared" si="270"/>
        <v/>
      </c>
      <c r="WPL71" s="69" t="str">
        <f t="shared" si="270"/>
        <v/>
      </c>
      <c r="WPM71" s="69" t="str">
        <f t="shared" si="270"/>
        <v/>
      </c>
      <c r="WPN71" s="69" t="str">
        <f t="shared" si="270"/>
        <v/>
      </c>
      <c r="WPO71" s="69" t="str">
        <f t="shared" si="270"/>
        <v/>
      </c>
      <c r="WPP71" s="69" t="str">
        <f t="shared" si="270"/>
        <v/>
      </c>
      <c r="WPQ71" s="69" t="str">
        <f t="shared" si="270"/>
        <v/>
      </c>
      <c r="WPR71" s="69" t="str">
        <f t="shared" si="270"/>
        <v/>
      </c>
      <c r="WPS71" s="69" t="str">
        <f t="shared" si="270"/>
        <v/>
      </c>
      <c r="WPT71" s="69" t="str">
        <f t="shared" si="270"/>
        <v/>
      </c>
      <c r="WPU71" s="69" t="str">
        <f t="shared" si="270"/>
        <v/>
      </c>
      <c r="WPV71" s="69" t="str">
        <f t="shared" si="270"/>
        <v/>
      </c>
      <c r="WPW71" s="69" t="str">
        <f t="shared" si="270"/>
        <v/>
      </c>
      <c r="WPX71" s="69" t="str">
        <f t="shared" si="270"/>
        <v/>
      </c>
      <c r="WPY71" s="69" t="str">
        <f t="shared" si="270"/>
        <v/>
      </c>
      <c r="WPZ71" s="69" t="str">
        <f t="shared" si="270"/>
        <v/>
      </c>
      <c r="WQA71" s="69" t="str">
        <f t="shared" si="270"/>
        <v/>
      </c>
      <c r="WQB71" s="69" t="str">
        <f t="shared" si="270"/>
        <v/>
      </c>
      <c r="WQC71" s="69" t="str">
        <f t="shared" si="270"/>
        <v/>
      </c>
      <c r="WQD71" s="69" t="str">
        <f t="shared" si="270"/>
        <v/>
      </c>
      <c r="WQE71" s="69" t="str">
        <f t="shared" si="270"/>
        <v/>
      </c>
      <c r="WQF71" s="69" t="str">
        <f t="shared" si="270"/>
        <v/>
      </c>
      <c r="WQG71" s="69" t="str">
        <f t="shared" si="270"/>
        <v/>
      </c>
      <c r="WQH71" s="69" t="str">
        <f t="shared" si="270"/>
        <v/>
      </c>
      <c r="WQI71" s="69" t="str">
        <f t="shared" si="270"/>
        <v/>
      </c>
      <c r="WQJ71" s="69" t="str">
        <f t="shared" si="270"/>
        <v/>
      </c>
      <c r="WQK71" s="69" t="str">
        <f t="shared" si="270"/>
        <v/>
      </c>
      <c r="WQL71" s="69" t="str">
        <f t="shared" si="270"/>
        <v/>
      </c>
      <c r="WQM71" s="69" t="str">
        <f t="shared" si="270"/>
        <v/>
      </c>
      <c r="WQN71" s="69" t="str">
        <f t="shared" si="270"/>
        <v/>
      </c>
      <c r="WQO71" s="69" t="str">
        <f t="shared" si="270"/>
        <v/>
      </c>
      <c r="WQP71" s="69" t="str">
        <f t="shared" si="270"/>
        <v/>
      </c>
      <c r="WQQ71" s="69" t="str">
        <f t="shared" si="270"/>
        <v/>
      </c>
      <c r="WQR71" s="69" t="str">
        <f t="shared" ref="WQR71:WTC71" si="271">IF(WQR$2="","",(WQR69)/WQR70)</f>
        <v/>
      </c>
      <c r="WQS71" s="69" t="str">
        <f t="shared" si="271"/>
        <v/>
      </c>
      <c r="WQT71" s="69" t="str">
        <f t="shared" si="271"/>
        <v/>
      </c>
      <c r="WQU71" s="69" t="str">
        <f t="shared" si="271"/>
        <v/>
      </c>
      <c r="WQV71" s="69" t="str">
        <f t="shared" si="271"/>
        <v/>
      </c>
      <c r="WQW71" s="69" t="str">
        <f t="shared" si="271"/>
        <v/>
      </c>
      <c r="WQX71" s="69" t="str">
        <f t="shared" si="271"/>
        <v/>
      </c>
      <c r="WQY71" s="69" t="str">
        <f t="shared" si="271"/>
        <v/>
      </c>
      <c r="WQZ71" s="69" t="str">
        <f t="shared" si="271"/>
        <v/>
      </c>
      <c r="WRA71" s="69" t="str">
        <f t="shared" si="271"/>
        <v/>
      </c>
      <c r="WRB71" s="69" t="str">
        <f t="shared" si="271"/>
        <v/>
      </c>
      <c r="WRC71" s="69" t="str">
        <f t="shared" si="271"/>
        <v/>
      </c>
      <c r="WRD71" s="69" t="str">
        <f t="shared" si="271"/>
        <v/>
      </c>
      <c r="WRE71" s="69" t="str">
        <f t="shared" si="271"/>
        <v/>
      </c>
      <c r="WRF71" s="69" t="str">
        <f t="shared" si="271"/>
        <v/>
      </c>
      <c r="WRG71" s="69" t="str">
        <f t="shared" si="271"/>
        <v/>
      </c>
      <c r="WRH71" s="69" t="str">
        <f t="shared" si="271"/>
        <v/>
      </c>
      <c r="WRI71" s="69" t="str">
        <f t="shared" si="271"/>
        <v/>
      </c>
      <c r="WRJ71" s="69" t="str">
        <f t="shared" si="271"/>
        <v/>
      </c>
      <c r="WRK71" s="69" t="str">
        <f t="shared" si="271"/>
        <v/>
      </c>
      <c r="WRL71" s="69" t="str">
        <f t="shared" si="271"/>
        <v/>
      </c>
      <c r="WRM71" s="69" t="str">
        <f t="shared" si="271"/>
        <v/>
      </c>
      <c r="WRN71" s="69" t="str">
        <f t="shared" si="271"/>
        <v/>
      </c>
      <c r="WRO71" s="69" t="str">
        <f t="shared" si="271"/>
        <v/>
      </c>
      <c r="WRP71" s="69" t="str">
        <f t="shared" si="271"/>
        <v/>
      </c>
      <c r="WRQ71" s="69" t="str">
        <f t="shared" si="271"/>
        <v/>
      </c>
      <c r="WRR71" s="69" t="str">
        <f t="shared" si="271"/>
        <v/>
      </c>
      <c r="WRS71" s="69" t="str">
        <f t="shared" si="271"/>
        <v/>
      </c>
      <c r="WRT71" s="69" t="str">
        <f t="shared" si="271"/>
        <v/>
      </c>
      <c r="WRU71" s="69" t="str">
        <f t="shared" si="271"/>
        <v/>
      </c>
      <c r="WRV71" s="69" t="str">
        <f t="shared" si="271"/>
        <v/>
      </c>
      <c r="WRW71" s="69" t="str">
        <f t="shared" si="271"/>
        <v/>
      </c>
      <c r="WRX71" s="69" t="str">
        <f t="shared" si="271"/>
        <v/>
      </c>
      <c r="WRY71" s="69" t="str">
        <f t="shared" si="271"/>
        <v/>
      </c>
      <c r="WRZ71" s="69" t="str">
        <f t="shared" si="271"/>
        <v/>
      </c>
      <c r="WSA71" s="69" t="str">
        <f t="shared" si="271"/>
        <v/>
      </c>
      <c r="WSB71" s="69" t="str">
        <f t="shared" si="271"/>
        <v/>
      </c>
      <c r="WSC71" s="69" t="str">
        <f t="shared" si="271"/>
        <v/>
      </c>
      <c r="WSD71" s="69" t="str">
        <f t="shared" si="271"/>
        <v/>
      </c>
      <c r="WSE71" s="69" t="str">
        <f t="shared" si="271"/>
        <v/>
      </c>
      <c r="WSF71" s="69" t="str">
        <f t="shared" si="271"/>
        <v/>
      </c>
      <c r="WSG71" s="69" t="str">
        <f t="shared" si="271"/>
        <v/>
      </c>
      <c r="WSH71" s="69" t="str">
        <f t="shared" si="271"/>
        <v/>
      </c>
      <c r="WSI71" s="69" t="str">
        <f t="shared" si="271"/>
        <v/>
      </c>
      <c r="WSJ71" s="69" t="str">
        <f t="shared" si="271"/>
        <v/>
      </c>
      <c r="WSK71" s="69" t="str">
        <f t="shared" si="271"/>
        <v/>
      </c>
      <c r="WSL71" s="69" t="str">
        <f t="shared" si="271"/>
        <v/>
      </c>
      <c r="WSM71" s="69" t="str">
        <f t="shared" si="271"/>
        <v/>
      </c>
      <c r="WSN71" s="69" t="str">
        <f t="shared" si="271"/>
        <v/>
      </c>
      <c r="WSO71" s="69" t="str">
        <f t="shared" si="271"/>
        <v/>
      </c>
      <c r="WSP71" s="69" t="str">
        <f t="shared" si="271"/>
        <v/>
      </c>
      <c r="WSQ71" s="69" t="str">
        <f t="shared" si="271"/>
        <v/>
      </c>
      <c r="WSR71" s="69" t="str">
        <f t="shared" si="271"/>
        <v/>
      </c>
      <c r="WSS71" s="69" t="str">
        <f t="shared" si="271"/>
        <v/>
      </c>
      <c r="WST71" s="69" t="str">
        <f t="shared" si="271"/>
        <v/>
      </c>
      <c r="WSU71" s="69" t="str">
        <f t="shared" si="271"/>
        <v/>
      </c>
      <c r="WSV71" s="69" t="str">
        <f t="shared" si="271"/>
        <v/>
      </c>
      <c r="WSW71" s="69" t="str">
        <f t="shared" si="271"/>
        <v/>
      </c>
      <c r="WSX71" s="69" t="str">
        <f t="shared" si="271"/>
        <v/>
      </c>
      <c r="WSY71" s="69" t="str">
        <f t="shared" si="271"/>
        <v/>
      </c>
      <c r="WSZ71" s="69" t="str">
        <f t="shared" si="271"/>
        <v/>
      </c>
      <c r="WTA71" s="69" t="str">
        <f t="shared" si="271"/>
        <v/>
      </c>
      <c r="WTB71" s="69" t="str">
        <f t="shared" si="271"/>
        <v/>
      </c>
      <c r="WTC71" s="69" t="str">
        <f t="shared" si="271"/>
        <v/>
      </c>
      <c r="WTD71" s="69" t="str">
        <f t="shared" ref="WTD71:WVO71" si="272">IF(WTD$2="","",(WTD69)/WTD70)</f>
        <v/>
      </c>
      <c r="WTE71" s="69" t="str">
        <f t="shared" si="272"/>
        <v/>
      </c>
      <c r="WTF71" s="69" t="str">
        <f t="shared" si="272"/>
        <v/>
      </c>
      <c r="WTG71" s="69" t="str">
        <f t="shared" si="272"/>
        <v/>
      </c>
      <c r="WTH71" s="69" t="str">
        <f t="shared" si="272"/>
        <v/>
      </c>
      <c r="WTI71" s="69" t="str">
        <f t="shared" si="272"/>
        <v/>
      </c>
      <c r="WTJ71" s="69" t="str">
        <f t="shared" si="272"/>
        <v/>
      </c>
      <c r="WTK71" s="69" t="str">
        <f t="shared" si="272"/>
        <v/>
      </c>
      <c r="WTL71" s="69" t="str">
        <f t="shared" si="272"/>
        <v/>
      </c>
      <c r="WTM71" s="69" t="str">
        <f t="shared" si="272"/>
        <v/>
      </c>
      <c r="WTN71" s="69" t="str">
        <f t="shared" si="272"/>
        <v/>
      </c>
      <c r="WTO71" s="69" t="str">
        <f t="shared" si="272"/>
        <v/>
      </c>
      <c r="WTP71" s="69" t="str">
        <f t="shared" si="272"/>
        <v/>
      </c>
      <c r="WTQ71" s="69" t="str">
        <f t="shared" si="272"/>
        <v/>
      </c>
      <c r="WTR71" s="69" t="str">
        <f t="shared" si="272"/>
        <v/>
      </c>
      <c r="WTS71" s="69" t="str">
        <f t="shared" si="272"/>
        <v/>
      </c>
      <c r="WTT71" s="69" t="str">
        <f t="shared" si="272"/>
        <v/>
      </c>
      <c r="WTU71" s="69" t="str">
        <f t="shared" si="272"/>
        <v/>
      </c>
      <c r="WTV71" s="69" t="str">
        <f t="shared" si="272"/>
        <v/>
      </c>
      <c r="WTW71" s="69" t="str">
        <f t="shared" si="272"/>
        <v/>
      </c>
      <c r="WTX71" s="69" t="str">
        <f t="shared" si="272"/>
        <v/>
      </c>
      <c r="WTY71" s="69" t="str">
        <f t="shared" si="272"/>
        <v/>
      </c>
      <c r="WTZ71" s="69" t="str">
        <f t="shared" si="272"/>
        <v/>
      </c>
      <c r="WUA71" s="69" t="str">
        <f t="shared" si="272"/>
        <v/>
      </c>
      <c r="WUB71" s="69" t="str">
        <f t="shared" si="272"/>
        <v/>
      </c>
      <c r="WUC71" s="69" t="str">
        <f t="shared" si="272"/>
        <v/>
      </c>
      <c r="WUD71" s="69" t="str">
        <f t="shared" si="272"/>
        <v/>
      </c>
      <c r="WUE71" s="69" t="str">
        <f t="shared" si="272"/>
        <v/>
      </c>
      <c r="WUF71" s="69" t="str">
        <f t="shared" si="272"/>
        <v/>
      </c>
      <c r="WUG71" s="69" t="str">
        <f t="shared" si="272"/>
        <v/>
      </c>
      <c r="WUH71" s="69" t="str">
        <f t="shared" si="272"/>
        <v/>
      </c>
      <c r="WUI71" s="69" t="str">
        <f t="shared" si="272"/>
        <v/>
      </c>
      <c r="WUJ71" s="69" t="str">
        <f t="shared" si="272"/>
        <v/>
      </c>
      <c r="WUK71" s="69" t="str">
        <f t="shared" si="272"/>
        <v/>
      </c>
      <c r="WUL71" s="69" t="str">
        <f t="shared" si="272"/>
        <v/>
      </c>
      <c r="WUM71" s="69" t="str">
        <f t="shared" si="272"/>
        <v/>
      </c>
      <c r="WUN71" s="69" t="str">
        <f t="shared" si="272"/>
        <v/>
      </c>
      <c r="WUO71" s="69" t="str">
        <f t="shared" si="272"/>
        <v/>
      </c>
      <c r="WUP71" s="69" t="str">
        <f t="shared" si="272"/>
        <v/>
      </c>
      <c r="WUQ71" s="69" t="str">
        <f t="shared" si="272"/>
        <v/>
      </c>
      <c r="WUR71" s="69" t="str">
        <f t="shared" si="272"/>
        <v/>
      </c>
      <c r="WUS71" s="69" t="str">
        <f t="shared" si="272"/>
        <v/>
      </c>
      <c r="WUT71" s="69" t="str">
        <f t="shared" si="272"/>
        <v/>
      </c>
      <c r="WUU71" s="69" t="str">
        <f t="shared" si="272"/>
        <v/>
      </c>
      <c r="WUV71" s="69" t="str">
        <f t="shared" si="272"/>
        <v/>
      </c>
      <c r="WUW71" s="69" t="str">
        <f t="shared" si="272"/>
        <v/>
      </c>
      <c r="WUX71" s="69" t="str">
        <f t="shared" si="272"/>
        <v/>
      </c>
      <c r="WUY71" s="69" t="str">
        <f t="shared" si="272"/>
        <v/>
      </c>
      <c r="WUZ71" s="69" t="str">
        <f t="shared" si="272"/>
        <v/>
      </c>
      <c r="WVA71" s="69" t="str">
        <f t="shared" si="272"/>
        <v/>
      </c>
      <c r="WVB71" s="69" t="str">
        <f t="shared" si="272"/>
        <v/>
      </c>
      <c r="WVC71" s="69" t="str">
        <f t="shared" si="272"/>
        <v/>
      </c>
      <c r="WVD71" s="69" t="str">
        <f t="shared" si="272"/>
        <v/>
      </c>
      <c r="WVE71" s="69" t="str">
        <f t="shared" si="272"/>
        <v/>
      </c>
      <c r="WVF71" s="69" t="str">
        <f t="shared" si="272"/>
        <v/>
      </c>
      <c r="WVG71" s="69" t="str">
        <f t="shared" si="272"/>
        <v/>
      </c>
      <c r="WVH71" s="69" t="str">
        <f t="shared" si="272"/>
        <v/>
      </c>
      <c r="WVI71" s="69" t="str">
        <f t="shared" si="272"/>
        <v/>
      </c>
      <c r="WVJ71" s="69" t="str">
        <f t="shared" si="272"/>
        <v/>
      </c>
      <c r="WVK71" s="69" t="str">
        <f t="shared" si="272"/>
        <v/>
      </c>
      <c r="WVL71" s="69" t="str">
        <f t="shared" si="272"/>
        <v/>
      </c>
      <c r="WVM71" s="69" t="str">
        <f t="shared" si="272"/>
        <v/>
      </c>
      <c r="WVN71" s="69" t="str">
        <f t="shared" si="272"/>
        <v/>
      </c>
      <c r="WVO71" s="69" t="str">
        <f t="shared" si="272"/>
        <v/>
      </c>
      <c r="WVP71" s="69" t="str">
        <f t="shared" ref="WVP71:WYA71" si="273">IF(WVP$2="","",(WVP69)/WVP70)</f>
        <v/>
      </c>
      <c r="WVQ71" s="69" t="str">
        <f t="shared" si="273"/>
        <v/>
      </c>
      <c r="WVR71" s="69" t="str">
        <f t="shared" si="273"/>
        <v/>
      </c>
      <c r="WVS71" s="69" t="str">
        <f t="shared" si="273"/>
        <v/>
      </c>
      <c r="WVT71" s="69" t="str">
        <f t="shared" si="273"/>
        <v/>
      </c>
      <c r="WVU71" s="69" t="str">
        <f t="shared" si="273"/>
        <v/>
      </c>
      <c r="WVV71" s="69" t="str">
        <f t="shared" si="273"/>
        <v/>
      </c>
      <c r="WVW71" s="69" t="str">
        <f t="shared" si="273"/>
        <v/>
      </c>
      <c r="WVX71" s="69" t="str">
        <f t="shared" si="273"/>
        <v/>
      </c>
      <c r="WVY71" s="69" t="str">
        <f t="shared" si="273"/>
        <v/>
      </c>
      <c r="WVZ71" s="69" t="str">
        <f t="shared" si="273"/>
        <v/>
      </c>
      <c r="WWA71" s="69" t="str">
        <f t="shared" si="273"/>
        <v/>
      </c>
      <c r="WWB71" s="69" t="str">
        <f t="shared" si="273"/>
        <v/>
      </c>
      <c r="WWC71" s="69" t="str">
        <f t="shared" si="273"/>
        <v/>
      </c>
      <c r="WWD71" s="69" t="str">
        <f t="shared" si="273"/>
        <v/>
      </c>
      <c r="WWE71" s="69" t="str">
        <f t="shared" si="273"/>
        <v/>
      </c>
      <c r="WWF71" s="69" t="str">
        <f t="shared" si="273"/>
        <v/>
      </c>
      <c r="WWG71" s="69" t="str">
        <f t="shared" si="273"/>
        <v/>
      </c>
      <c r="WWH71" s="69" t="str">
        <f t="shared" si="273"/>
        <v/>
      </c>
      <c r="WWI71" s="69" t="str">
        <f t="shared" si="273"/>
        <v/>
      </c>
      <c r="WWJ71" s="69" t="str">
        <f t="shared" si="273"/>
        <v/>
      </c>
      <c r="WWK71" s="69" t="str">
        <f t="shared" si="273"/>
        <v/>
      </c>
      <c r="WWL71" s="69" t="str">
        <f t="shared" si="273"/>
        <v/>
      </c>
      <c r="WWM71" s="69" t="str">
        <f t="shared" si="273"/>
        <v/>
      </c>
      <c r="WWN71" s="69" t="str">
        <f t="shared" si="273"/>
        <v/>
      </c>
      <c r="WWO71" s="69" t="str">
        <f t="shared" si="273"/>
        <v/>
      </c>
      <c r="WWP71" s="69" t="str">
        <f t="shared" si="273"/>
        <v/>
      </c>
      <c r="WWQ71" s="69" t="str">
        <f t="shared" si="273"/>
        <v/>
      </c>
      <c r="WWR71" s="69" t="str">
        <f t="shared" si="273"/>
        <v/>
      </c>
      <c r="WWS71" s="69" t="str">
        <f t="shared" si="273"/>
        <v/>
      </c>
      <c r="WWT71" s="69" t="str">
        <f t="shared" si="273"/>
        <v/>
      </c>
      <c r="WWU71" s="69" t="str">
        <f t="shared" si="273"/>
        <v/>
      </c>
      <c r="WWV71" s="69" t="str">
        <f t="shared" si="273"/>
        <v/>
      </c>
      <c r="WWW71" s="69" t="str">
        <f t="shared" si="273"/>
        <v/>
      </c>
      <c r="WWX71" s="69" t="str">
        <f t="shared" si="273"/>
        <v/>
      </c>
      <c r="WWY71" s="69" t="str">
        <f t="shared" si="273"/>
        <v/>
      </c>
      <c r="WWZ71" s="69" t="str">
        <f t="shared" si="273"/>
        <v/>
      </c>
      <c r="WXA71" s="69" t="str">
        <f t="shared" si="273"/>
        <v/>
      </c>
      <c r="WXB71" s="69" t="str">
        <f t="shared" si="273"/>
        <v/>
      </c>
      <c r="WXC71" s="69" t="str">
        <f t="shared" si="273"/>
        <v/>
      </c>
      <c r="WXD71" s="69" t="str">
        <f t="shared" si="273"/>
        <v/>
      </c>
      <c r="WXE71" s="69" t="str">
        <f t="shared" si="273"/>
        <v/>
      </c>
      <c r="WXF71" s="69" t="str">
        <f t="shared" si="273"/>
        <v/>
      </c>
      <c r="WXG71" s="69" t="str">
        <f t="shared" si="273"/>
        <v/>
      </c>
      <c r="WXH71" s="69" t="str">
        <f t="shared" si="273"/>
        <v/>
      </c>
      <c r="WXI71" s="69" t="str">
        <f t="shared" si="273"/>
        <v/>
      </c>
      <c r="WXJ71" s="69" t="str">
        <f t="shared" si="273"/>
        <v/>
      </c>
      <c r="WXK71" s="69" t="str">
        <f t="shared" si="273"/>
        <v/>
      </c>
      <c r="WXL71" s="69" t="str">
        <f t="shared" si="273"/>
        <v/>
      </c>
      <c r="WXM71" s="69" t="str">
        <f t="shared" si="273"/>
        <v/>
      </c>
      <c r="WXN71" s="69" t="str">
        <f t="shared" si="273"/>
        <v/>
      </c>
      <c r="WXO71" s="69" t="str">
        <f t="shared" si="273"/>
        <v/>
      </c>
      <c r="WXP71" s="69" t="str">
        <f t="shared" si="273"/>
        <v/>
      </c>
      <c r="WXQ71" s="69" t="str">
        <f t="shared" si="273"/>
        <v/>
      </c>
      <c r="WXR71" s="69" t="str">
        <f t="shared" si="273"/>
        <v/>
      </c>
      <c r="WXS71" s="69" t="str">
        <f t="shared" si="273"/>
        <v/>
      </c>
      <c r="WXT71" s="69" t="str">
        <f t="shared" si="273"/>
        <v/>
      </c>
      <c r="WXU71" s="69" t="str">
        <f t="shared" si="273"/>
        <v/>
      </c>
      <c r="WXV71" s="69" t="str">
        <f t="shared" si="273"/>
        <v/>
      </c>
      <c r="WXW71" s="69" t="str">
        <f t="shared" si="273"/>
        <v/>
      </c>
      <c r="WXX71" s="69" t="str">
        <f t="shared" si="273"/>
        <v/>
      </c>
      <c r="WXY71" s="69" t="str">
        <f t="shared" si="273"/>
        <v/>
      </c>
      <c r="WXZ71" s="69" t="str">
        <f t="shared" si="273"/>
        <v/>
      </c>
      <c r="WYA71" s="69" t="str">
        <f t="shared" si="273"/>
        <v/>
      </c>
      <c r="WYB71" s="69" t="str">
        <f t="shared" ref="WYB71:XAM71" si="274">IF(WYB$2="","",(WYB69)/WYB70)</f>
        <v/>
      </c>
      <c r="WYC71" s="69" t="str">
        <f t="shared" si="274"/>
        <v/>
      </c>
      <c r="WYD71" s="69" t="str">
        <f t="shared" si="274"/>
        <v/>
      </c>
      <c r="WYE71" s="69" t="str">
        <f t="shared" si="274"/>
        <v/>
      </c>
      <c r="WYF71" s="69" t="str">
        <f t="shared" si="274"/>
        <v/>
      </c>
      <c r="WYG71" s="69" t="str">
        <f t="shared" si="274"/>
        <v/>
      </c>
      <c r="WYH71" s="69" t="str">
        <f t="shared" si="274"/>
        <v/>
      </c>
      <c r="WYI71" s="69" t="str">
        <f t="shared" si="274"/>
        <v/>
      </c>
      <c r="WYJ71" s="69" t="str">
        <f t="shared" si="274"/>
        <v/>
      </c>
      <c r="WYK71" s="69" t="str">
        <f t="shared" si="274"/>
        <v/>
      </c>
      <c r="WYL71" s="69" t="str">
        <f t="shared" si="274"/>
        <v/>
      </c>
      <c r="WYM71" s="69" t="str">
        <f t="shared" si="274"/>
        <v/>
      </c>
      <c r="WYN71" s="69" t="str">
        <f t="shared" si="274"/>
        <v/>
      </c>
      <c r="WYO71" s="69" t="str">
        <f t="shared" si="274"/>
        <v/>
      </c>
      <c r="WYP71" s="69" t="str">
        <f t="shared" si="274"/>
        <v/>
      </c>
      <c r="WYQ71" s="69" t="str">
        <f t="shared" si="274"/>
        <v/>
      </c>
      <c r="WYR71" s="69" t="str">
        <f t="shared" si="274"/>
        <v/>
      </c>
      <c r="WYS71" s="69" t="str">
        <f t="shared" si="274"/>
        <v/>
      </c>
      <c r="WYT71" s="69" t="str">
        <f t="shared" si="274"/>
        <v/>
      </c>
      <c r="WYU71" s="69" t="str">
        <f t="shared" si="274"/>
        <v/>
      </c>
      <c r="WYV71" s="69" t="str">
        <f t="shared" si="274"/>
        <v/>
      </c>
      <c r="WYW71" s="69" t="str">
        <f t="shared" si="274"/>
        <v/>
      </c>
      <c r="WYX71" s="69" t="str">
        <f t="shared" si="274"/>
        <v/>
      </c>
      <c r="WYY71" s="69" t="str">
        <f t="shared" si="274"/>
        <v/>
      </c>
      <c r="WYZ71" s="69" t="str">
        <f t="shared" si="274"/>
        <v/>
      </c>
      <c r="WZA71" s="69" t="str">
        <f t="shared" si="274"/>
        <v/>
      </c>
      <c r="WZB71" s="69" t="str">
        <f t="shared" si="274"/>
        <v/>
      </c>
      <c r="WZC71" s="69" t="str">
        <f t="shared" si="274"/>
        <v/>
      </c>
      <c r="WZD71" s="69" t="str">
        <f t="shared" si="274"/>
        <v/>
      </c>
      <c r="WZE71" s="69" t="str">
        <f t="shared" si="274"/>
        <v/>
      </c>
      <c r="WZF71" s="69" t="str">
        <f t="shared" si="274"/>
        <v/>
      </c>
      <c r="WZG71" s="69" t="str">
        <f t="shared" si="274"/>
        <v/>
      </c>
      <c r="WZH71" s="69" t="str">
        <f t="shared" si="274"/>
        <v/>
      </c>
      <c r="WZI71" s="69" t="str">
        <f t="shared" si="274"/>
        <v/>
      </c>
      <c r="WZJ71" s="69" t="str">
        <f t="shared" si="274"/>
        <v/>
      </c>
      <c r="WZK71" s="69" t="str">
        <f t="shared" si="274"/>
        <v/>
      </c>
      <c r="WZL71" s="69" t="str">
        <f t="shared" si="274"/>
        <v/>
      </c>
      <c r="WZM71" s="69" t="str">
        <f t="shared" si="274"/>
        <v/>
      </c>
      <c r="WZN71" s="69" t="str">
        <f t="shared" si="274"/>
        <v/>
      </c>
      <c r="WZO71" s="69" t="str">
        <f t="shared" si="274"/>
        <v/>
      </c>
      <c r="WZP71" s="69" t="str">
        <f t="shared" si="274"/>
        <v/>
      </c>
      <c r="WZQ71" s="69" t="str">
        <f t="shared" si="274"/>
        <v/>
      </c>
      <c r="WZR71" s="69" t="str">
        <f t="shared" si="274"/>
        <v/>
      </c>
      <c r="WZS71" s="69" t="str">
        <f t="shared" si="274"/>
        <v/>
      </c>
      <c r="WZT71" s="69" t="str">
        <f t="shared" si="274"/>
        <v/>
      </c>
      <c r="WZU71" s="69" t="str">
        <f t="shared" si="274"/>
        <v/>
      </c>
      <c r="WZV71" s="69" t="str">
        <f t="shared" si="274"/>
        <v/>
      </c>
      <c r="WZW71" s="69" t="str">
        <f t="shared" si="274"/>
        <v/>
      </c>
      <c r="WZX71" s="69" t="str">
        <f t="shared" si="274"/>
        <v/>
      </c>
      <c r="WZY71" s="69" t="str">
        <f t="shared" si="274"/>
        <v/>
      </c>
      <c r="WZZ71" s="69" t="str">
        <f t="shared" si="274"/>
        <v/>
      </c>
      <c r="XAA71" s="69" t="str">
        <f t="shared" si="274"/>
        <v/>
      </c>
      <c r="XAB71" s="69" t="str">
        <f t="shared" si="274"/>
        <v/>
      </c>
      <c r="XAC71" s="69" t="str">
        <f t="shared" si="274"/>
        <v/>
      </c>
      <c r="XAD71" s="69" t="str">
        <f t="shared" si="274"/>
        <v/>
      </c>
      <c r="XAE71" s="69" t="str">
        <f t="shared" si="274"/>
        <v/>
      </c>
      <c r="XAF71" s="69" t="str">
        <f t="shared" si="274"/>
        <v/>
      </c>
      <c r="XAG71" s="69" t="str">
        <f t="shared" si="274"/>
        <v/>
      </c>
      <c r="XAH71" s="69" t="str">
        <f t="shared" si="274"/>
        <v/>
      </c>
      <c r="XAI71" s="69" t="str">
        <f t="shared" si="274"/>
        <v/>
      </c>
      <c r="XAJ71" s="69" t="str">
        <f t="shared" si="274"/>
        <v/>
      </c>
      <c r="XAK71" s="69" t="str">
        <f t="shared" si="274"/>
        <v/>
      </c>
      <c r="XAL71" s="69" t="str">
        <f t="shared" si="274"/>
        <v/>
      </c>
      <c r="XAM71" s="69" t="str">
        <f t="shared" si="274"/>
        <v/>
      </c>
      <c r="XAN71" s="69" t="str">
        <f t="shared" ref="XAN71:XCY71" si="275">IF(XAN$2="","",(XAN69)/XAN70)</f>
        <v/>
      </c>
      <c r="XAO71" s="69" t="str">
        <f t="shared" si="275"/>
        <v/>
      </c>
      <c r="XAP71" s="69" t="str">
        <f t="shared" si="275"/>
        <v/>
      </c>
      <c r="XAQ71" s="69" t="str">
        <f t="shared" si="275"/>
        <v/>
      </c>
      <c r="XAR71" s="69" t="str">
        <f t="shared" si="275"/>
        <v/>
      </c>
      <c r="XAS71" s="69" t="str">
        <f t="shared" si="275"/>
        <v/>
      </c>
      <c r="XAT71" s="69" t="str">
        <f t="shared" si="275"/>
        <v/>
      </c>
      <c r="XAU71" s="69" t="str">
        <f t="shared" si="275"/>
        <v/>
      </c>
      <c r="XAV71" s="69" t="str">
        <f t="shared" si="275"/>
        <v/>
      </c>
      <c r="XAW71" s="69" t="str">
        <f t="shared" si="275"/>
        <v/>
      </c>
      <c r="XAX71" s="69" t="str">
        <f t="shared" si="275"/>
        <v/>
      </c>
      <c r="XAY71" s="69" t="str">
        <f t="shared" si="275"/>
        <v/>
      </c>
      <c r="XAZ71" s="69" t="str">
        <f t="shared" si="275"/>
        <v/>
      </c>
      <c r="XBA71" s="69" t="str">
        <f t="shared" si="275"/>
        <v/>
      </c>
      <c r="XBB71" s="69" t="str">
        <f t="shared" si="275"/>
        <v/>
      </c>
      <c r="XBC71" s="69" t="str">
        <f t="shared" si="275"/>
        <v/>
      </c>
      <c r="XBD71" s="69" t="str">
        <f t="shared" si="275"/>
        <v/>
      </c>
      <c r="XBE71" s="69" t="str">
        <f t="shared" si="275"/>
        <v/>
      </c>
      <c r="XBF71" s="69" t="str">
        <f t="shared" si="275"/>
        <v/>
      </c>
      <c r="XBG71" s="69" t="str">
        <f t="shared" si="275"/>
        <v/>
      </c>
      <c r="XBH71" s="69" t="str">
        <f t="shared" si="275"/>
        <v/>
      </c>
      <c r="XBI71" s="69" t="str">
        <f t="shared" si="275"/>
        <v/>
      </c>
      <c r="XBJ71" s="69" t="str">
        <f t="shared" si="275"/>
        <v/>
      </c>
      <c r="XBK71" s="69" t="str">
        <f t="shared" si="275"/>
        <v/>
      </c>
      <c r="XBL71" s="69" t="str">
        <f t="shared" si="275"/>
        <v/>
      </c>
      <c r="XBM71" s="69" t="str">
        <f t="shared" si="275"/>
        <v/>
      </c>
      <c r="XBN71" s="69" t="str">
        <f t="shared" si="275"/>
        <v/>
      </c>
      <c r="XBO71" s="69" t="str">
        <f t="shared" si="275"/>
        <v/>
      </c>
      <c r="XBP71" s="69" t="str">
        <f t="shared" si="275"/>
        <v/>
      </c>
      <c r="XBQ71" s="69" t="str">
        <f t="shared" si="275"/>
        <v/>
      </c>
      <c r="XBR71" s="69" t="str">
        <f t="shared" si="275"/>
        <v/>
      </c>
      <c r="XBS71" s="69" t="str">
        <f t="shared" si="275"/>
        <v/>
      </c>
      <c r="XBT71" s="69" t="str">
        <f t="shared" si="275"/>
        <v/>
      </c>
      <c r="XBU71" s="69" t="str">
        <f t="shared" si="275"/>
        <v/>
      </c>
      <c r="XBV71" s="69" t="str">
        <f t="shared" si="275"/>
        <v/>
      </c>
      <c r="XBW71" s="69" t="str">
        <f t="shared" si="275"/>
        <v/>
      </c>
      <c r="XBX71" s="69" t="str">
        <f t="shared" si="275"/>
        <v/>
      </c>
      <c r="XBY71" s="69" t="str">
        <f t="shared" si="275"/>
        <v/>
      </c>
      <c r="XBZ71" s="69" t="str">
        <f t="shared" si="275"/>
        <v/>
      </c>
      <c r="XCA71" s="69" t="str">
        <f t="shared" si="275"/>
        <v/>
      </c>
      <c r="XCB71" s="69" t="str">
        <f t="shared" si="275"/>
        <v/>
      </c>
      <c r="XCC71" s="69" t="str">
        <f t="shared" si="275"/>
        <v/>
      </c>
      <c r="XCD71" s="69" t="str">
        <f t="shared" si="275"/>
        <v/>
      </c>
      <c r="XCE71" s="69" t="str">
        <f t="shared" si="275"/>
        <v/>
      </c>
      <c r="XCF71" s="69" t="str">
        <f t="shared" si="275"/>
        <v/>
      </c>
      <c r="XCG71" s="69" t="str">
        <f t="shared" si="275"/>
        <v/>
      </c>
      <c r="XCH71" s="69" t="str">
        <f t="shared" si="275"/>
        <v/>
      </c>
      <c r="XCI71" s="69" t="str">
        <f t="shared" si="275"/>
        <v/>
      </c>
      <c r="XCJ71" s="69" t="str">
        <f t="shared" si="275"/>
        <v/>
      </c>
      <c r="XCK71" s="69" t="str">
        <f t="shared" si="275"/>
        <v/>
      </c>
      <c r="XCL71" s="69" t="str">
        <f t="shared" si="275"/>
        <v/>
      </c>
      <c r="XCM71" s="69" t="str">
        <f t="shared" si="275"/>
        <v/>
      </c>
      <c r="XCN71" s="69" t="str">
        <f t="shared" si="275"/>
        <v/>
      </c>
      <c r="XCO71" s="69" t="str">
        <f t="shared" si="275"/>
        <v/>
      </c>
      <c r="XCP71" s="69" t="str">
        <f t="shared" si="275"/>
        <v/>
      </c>
      <c r="XCQ71" s="69" t="str">
        <f t="shared" si="275"/>
        <v/>
      </c>
      <c r="XCR71" s="69" t="str">
        <f t="shared" si="275"/>
        <v/>
      </c>
      <c r="XCS71" s="69" t="str">
        <f t="shared" si="275"/>
        <v/>
      </c>
      <c r="XCT71" s="69" t="str">
        <f t="shared" si="275"/>
        <v/>
      </c>
      <c r="XCU71" s="69" t="str">
        <f t="shared" si="275"/>
        <v/>
      </c>
      <c r="XCV71" s="69" t="str">
        <f t="shared" si="275"/>
        <v/>
      </c>
      <c r="XCW71" s="69" t="str">
        <f t="shared" si="275"/>
        <v/>
      </c>
      <c r="XCX71" s="69" t="str">
        <f t="shared" si="275"/>
        <v/>
      </c>
      <c r="XCY71" s="69" t="str">
        <f t="shared" si="275"/>
        <v/>
      </c>
      <c r="XCZ71" s="69" t="str">
        <f t="shared" ref="XCZ71:XFD71" si="276">IF(XCZ$2="","",(XCZ69)/XCZ70)</f>
        <v/>
      </c>
      <c r="XDA71" s="69" t="str">
        <f t="shared" si="276"/>
        <v/>
      </c>
      <c r="XDB71" s="69" t="str">
        <f t="shared" si="276"/>
        <v/>
      </c>
      <c r="XDC71" s="69" t="str">
        <f t="shared" si="276"/>
        <v/>
      </c>
      <c r="XDD71" s="69" t="str">
        <f t="shared" si="276"/>
        <v/>
      </c>
      <c r="XDE71" s="69" t="str">
        <f t="shared" si="276"/>
        <v/>
      </c>
      <c r="XDF71" s="69" t="str">
        <f t="shared" si="276"/>
        <v/>
      </c>
      <c r="XDG71" s="69" t="str">
        <f t="shared" si="276"/>
        <v/>
      </c>
      <c r="XDH71" s="69" t="str">
        <f t="shared" si="276"/>
        <v/>
      </c>
      <c r="XDI71" s="69" t="str">
        <f t="shared" si="276"/>
        <v/>
      </c>
      <c r="XDJ71" s="69" t="str">
        <f t="shared" si="276"/>
        <v/>
      </c>
      <c r="XDK71" s="69" t="str">
        <f t="shared" si="276"/>
        <v/>
      </c>
      <c r="XDL71" s="69" t="str">
        <f t="shared" si="276"/>
        <v/>
      </c>
      <c r="XDM71" s="69" t="str">
        <f t="shared" si="276"/>
        <v/>
      </c>
      <c r="XDN71" s="69" t="str">
        <f t="shared" si="276"/>
        <v/>
      </c>
      <c r="XDO71" s="69" t="str">
        <f t="shared" si="276"/>
        <v/>
      </c>
      <c r="XDP71" s="69" t="str">
        <f t="shared" si="276"/>
        <v/>
      </c>
      <c r="XDQ71" s="69" t="str">
        <f t="shared" si="276"/>
        <v/>
      </c>
      <c r="XDR71" s="69" t="str">
        <f t="shared" si="276"/>
        <v/>
      </c>
      <c r="XDS71" s="69" t="str">
        <f t="shared" si="276"/>
        <v/>
      </c>
      <c r="XDT71" s="69" t="str">
        <f t="shared" si="276"/>
        <v/>
      </c>
      <c r="XDU71" s="69" t="str">
        <f t="shared" si="276"/>
        <v/>
      </c>
      <c r="XDV71" s="69" t="str">
        <f t="shared" si="276"/>
        <v/>
      </c>
      <c r="XDW71" s="69" t="str">
        <f t="shared" si="276"/>
        <v/>
      </c>
      <c r="XDX71" s="69" t="str">
        <f t="shared" si="276"/>
        <v/>
      </c>
      <c r="XDY71" s="69" t="str">
        <f t="shared" si="276"/>
        <v/>
      </c>
      <c r="XDZ71" s="69" t="str">
        <f t="shared" si="276"/>
        <v/>
      </c>
      <c r="XEA71" s="69" t="str">
        <f t="shared" si="276"/>
        <v/>
      </c>
      <c r="XEB71" s="69" t="str">
        <f t="shared" si="276"/>
        <v/>
      </c>
      <c r="XEC71" s="69" t="str">
        <f t="shared" si="276"/>
        <v/>
      </c>
      <c r="XED71" s="69" t="str">
        <f t="shared" si="276"/>
        <v/>
      </c>
      <c r="XEE71" s="69" t="str">
        <f t="shared" si="276"/>
        <v/>
      </c>
      <c r="XEF71" s="69" t="str">
        <f t="shared" si="276"/>
        <v/>
      </c>
      <c r="XEG71" s="69" t="str">
        <f t="shared" si="276"/>
        <v/>
      </c>
      <c r="XEH71" s="69" t="str">
        <f t="shared" si="276"/>
        <v/>
      </c>
      <c r="XEI71" s="69" t="str">
        <f t="shared" si="276"/>
        <v/>
      </c>
      <c r="XEJ71" s="69" t="str">
        <f t="shared" si="276"/>
        <v/>
      </c>
      <c r="XEK71" s="69" t="str">
        <f t="shared" si="276"/>
        <v/>
      </c>
      <c r="XEL71" s="69" t="str">
        <f t="shared" si="276"/>
        <v/>
      </c>
      <c r="XEM71" s="69" t="str">
        <f t="shared" si="276"/>
        <v/>
      </c>
      <c r="XEN71" s="69" t="str">
        <f t="shared" si="276"/>
        <v/>
      </c>
      <c r="XEO71" s="69" t="str">
        <f t="shared" si="276"/>
        <v/>
      </c>
      <c r="XEP71" s="69" t="str">
        <f t="shared" si="276"/>
        <v/>
      </c>
      <c r="XEQ71" s="69" t="str">
        <f t="shared" si="276"/>
        <v/>
      </c>
      <c r="XER71" s="69" t="str">
        <f t="shared" si="276"/>
        <v/>
      </c>
      <c r="XES71" s="69" t="str">
        <f t="shared" si="276"/>
        <v/>
      </c>
      <c r="XET71" s="69" t="str">
        <f t="shared" si="276"/>
        <v/>
      </c>
      <c r="XEU71" s="69" t="str">
        <f t="shared" si="276"/>
        <v/>
      </c>
      <c r="XEV71" s="69" t="str">
        <f t="shared" si="276"/>
        <v/>
      </c>
      <c r="XEW71" s="69" t="str">
        <f t="shared" si="276"/>
        <v/>
      </c>
      <c r="XEX71" s="69" t="str">
        <f t="shared" si="276"/>
        <v/>
      </c>
      <c r="XEY71" s="69" t="str">
        <f t="shared" si="276"/>
        <v/>
      </c>
      <c r="XEZ71" s="69" t="str">
        <f t="shared" si="276"/>
        <v/>
      </c>
      <c r="XFA71" s="69" t="str">
        <f t="shared" si="276"/>
        <v/>
      </c>
      <c r="XFB71" s="69" t="str">
        <f t="shared" si="276"/>
        <v/>
      </c>
      <c r="XFC71" s="69" t="str">
        <f t="shared" si="276"/>
        <v/>
      </c>
      <c r="XFD71" s="69" t="str">
        <f t="shared" si="276"/>
        <v/>
      </c>
    </row>
    <row r="72" spans="1:16384" s="94" customFormat="1" ht="11.25" outlineLevel="1" x14ac:dyDescent="0.2">
      <c r="A72" s="17"/>
      <c r="B72" s="18"/>
      <c r="C72" s="51" t="s">
        <v>70</v>
      </c>
      <c r="D72" s="59" t="s">
        <v>65</v>
      </c>
      <c r="E72" s="118">
        <f>SUM(F72:BN72)</f>
        <v>1095.3517405761477</v>
      </c>
      <c r="F72" s="124">
        <f t="shared" ref="F72:AY72" si="277">IF(F$2="","",F65)</f>
        <v>46.5</v>
      </c>
      <c r="G72" s="125">
        <f t="shared" si="277"/>
        <v>46.267500000000005</v>
      </c>
      <c r="H72" s="125">
        <f t="shared" si="277"/>
        <v>46.036162500000003</v>
      </c>
      <c r="I72" s="125">
        <f t="shared" si="277"/>
        <v>45.805981687500001</v>
      </c>
      <c r="J72" s="125">
        <f t="shared" si="277"/>
        <v>45.576951779062504</v>
      </c>
      <c r="K72" s="125">
        <f t="shared" si="277"/>
        <v>45.34906702016719</v>
      </c>
      <c r="L72" s="125">
        <f t="shared" si="277"/>
        <v>45.12232168506636</v>
      </c>
      <c r="M72" s="125">
        <f t="shared" si="277"/>
        <v>44.896710076641021</v>
      </c>
      <c r="N72" s="125">
        <f t="shared" si="277"/>
        <v>44.672226526257823</v>
      </c>
      <c r="O72" s="125">
        <f t="shared" si="277"/>
        <v>44.448865393626534</v>
      </c>
      <c r="P72" s="125">
        <f t="shared" si="277"/>
        <v>44.226621066658403</v>
      </c>
      <c r="Q72" s="125">
        <f t="shared" si="277"/>
        <v>44.005487961325102</v>
      </c>
      <c r="R72" s="125">
        <f t="shared" si="277"/>
        <v>43.78546052151848</v>
      </c>
      <c r="S72" s="125">
        <f t="shared" si="277"/>
        <v>43.566533218910891</v>
      </c>
      <c r="T72" s="125">
        <f t="shared" si="277"/>
        <v>43.348700552816339</v>
      </c>
      <c r="U72" s="125">
        <f t="shared" si="277"/>
        <v>43.131957050052257</v>
      </c>
      <c r="V72" s="125">
        <f t="shared" si="277"/>
        <v>42.916297264801997</v>
      </c>
      <c r="W72" s="125">
        <f t="shared" si="277"/>
        <v>42.701715778477983</v>
      </c>
      <c r="X72" s="125">
        <f t="shared" si="277"/>
        <v>42.488207199585595</v>
      </c>
      <c r="Y72" s="125">
        <f t="shared" si="277"/>
        <v>42.275766163587662</v>
      </c>
      <c r="Z72" s="125">
        <f t="shared" si="277"/>
        <v>42.064387332769726</v>
      </c>
      <c r="AA72" s="125">
        <f t="shared" si="277"/>
        <v>41.854065396105881</v>
      </c>
      <c r="AB72" s="125">
        <f t="shared" si="277"/>
        <v>41.644795069125351</v>
      </c>
      <c r="AC72" s="125">
        <f t="shared" si="277"/>
        <v>41.436571093779726</v>
      </c>
      <c r="AD72" s="125">
        <f t="shared" si="277"/>
        <v>41.229388238310825</v>
      </c>
      <c r="AE72" s="125" t="str">
        <f t="shared" si="277"/>
        <v/>
      </c>
      <c r="AF72" s="125" t="str">
        <f t="shared" si="277"/>
        <v/>
      </c>
      <c r="AG72" s="125" t="str">
        <f t="shared" si="277"/>
        <v/>
      </c>
      <c r="AH72" s="125" t="str">
        <f t="shared" si="277"/>
        <v/>
      </c>
      <c r="AI72" s="125" t="str">
        <f t="shared" si="277"/>
        <v/>
      </c>
      <c r="AJ72" s="125" t="str">
        <f t="shared" si="277"/>
        <v/>
      </c>
      <c r="AK72" s="125" t="str">
        <f t="shared" si="277"/>
        <v/>
      </c>
      <c r="AL72" s="125" t="str">
        <f t="shared" si="277"/>
        <v/>
      </c>
      <c r="AM72" s="125" t="str">
        <f t="shared" si="277"/>
        <v/>
      </c>
      <c r="AN72" s="125" t="str">
        <f t="shared" si="277"/>
        <v/>
      </c>
      <c r="AO72" s="125" t="str">
        <f t="shared" si="277"/>
        <v/>
      </c>
      <c r="AP72" s="125" t="str">
        <f t="shared" si="277"/>
        <v/>
      </c>
      <c r="AQ72" s="125" t="str">
        <f t="shared" si="277"/>
        <v/>
      </c>
      <c r="AR72" s="125" t="str">
        <f t="shared" si="277"/>
        <v/>
      </c>
      <c r="AS72" s="125" t="str">
        <f t="shared" si="277"/>
        <v/>
      </c>
      <c r="AT72" s="125" t="str">
        <f t="shared" si="277"/>
        <v/>
      </c>
      <c r="AU72" s="125" t="str">
        <f t="shared" si="277"/>
        <v/>
      </c>
      <c r="AV72" s="125" t="str">
        <f t="shared" si="277"/>
        <v/>
      </c>
      <c r="AW72" s="125" t="str">
        <f t="shared" si="277"/>
        <v/>
      </c>
      <c r="AX72" s="125" t="str">
        <f t="shared" si="277"/>
        <v/>
      </c>
      <c r="AY72" s="125" t="str">
        <f t="shared" si="277"/>
        <v/>
      </c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</row>
    <row r="73" spans="1:16384" s="95" customFormat="1" ht="11.25" outlineLevel="1" x14ac:dyDescent="0.2">
      <c r="A73" s="17"/>
      <c r="B73" s="18"/>
      <c r="C73" s="51" t="s">
        <v>71</v>
      </c>
      <c r="D73" s="59" t="s">
        <v>65</v>
      </c>
      <c r="E73" s="118">
        <f>SUM(F73:BN73)</f>
        <v>656.45471450875107</v>
      </c>
      <c r="F73" s="126">
        <f>IF(F$2="","",F72/F70)</f>
        <v>46.5</v>
      </c>
      <c r="G73" s="91">
        <f t="shared" ref="G73:AY73" si="278">IF(G$2="","",G72/G70)</f>
        <v>44.064285714285717</v>
      </c>
      <c r="H73" s="91">
        <f t="shared" si="278"/>
        <v>41.756156462585032</v>
      </c>
      <c r="I73" s="91">
        <f t="shared" si="278"/>
        <v>39.568929219306767</v>
      </c>
      <c r="J73" s="91">
        <f t="shared" si="278"/>
        <v>37.496271022104992</v>
      </c>
      <c r="K73" s="91">
        <f t="shared" si="278"/>
        <v>35.53218063523282</v>
      </c>
      <c r="L73" s="91">
        <f t="shared" si="278"/>
        <v>33.670971173387301</v>
      </c>
      <c r="M73" s="91">
        <f t="shared" si="278"/>
        <v>31.907253635733667</v>
      </c>
      <c r="N73" s="91">
        <f t="shared" si="278"/>
        <v>30.23592130243334</v>
      </c>
      <c r="O73" s="91">
        <f t="shared" si="278"/>
        <v>28.652134948496354</v>
      </c>
      <c r="P73" s="91">
        <f t="shared" si="278"/>
        <v>27.151308832146547</v>
      </c>
      <c r="Q73" s="91">
        <f t="shared" si="278"/>
        <v>25.729097417129339</v>
      </c>
      <c r="R73" s="91">
        <f t="shared" si="278"/>
        <v>24.381382790517808</v>
      </c>
      <c r="S73" s="91">
        <f t="shared" si="278"/>
        <v>23.10426273958592</v>
      </c>
      <c r="T73" s="91">
        <f t="shared" si="278"/>
        <v>21.894039453226664</v>
      </c>
      <c r="U73" s="91">
        <f t="shared" si="278"/>
        <v>20.747208815200498</v>
      </c>
      <c r="V73" s="91">
        <f t="shared" si="278"/>
        <v>19.66045025821381</v>
      </c>
      <c r="W73" s="91">
        <f t="shared" si="278"/>
        <v>18.630617149450224</v>
      </c>
      <c r="X73" s="91">
        <f t="shared" si="278"/>
        <v>17.654727679717119</v>
      </c>
      <c r="Y73" s="91">
        <f t="shared" si="278"/>
        <v>16.72995622982717</v>
      </c>
      <c r="Z73" s="91">
        <f t="shared" si="278"/>
        <v>15.85362518921718</v>
      </c>
      <c r="AA73" s="91">
        <f t="shared" si="278"/>
        <v>15.023197203115329</v>
      </c>
      <c r="AB73" s="91">
        <f t="shared" si="278"/>
        <v>14.236267825809287</v>
      </c>
      <c r="AC73" s="91">
        <f t="shared" si="278"/>
        <v>13.490558558743086</v>
      </c>
      <c r="AD73" s="91">
        <f t="shared" si="278"/>
        <v>12.783910253285114</v>
      </c>
      <c r="AE73" s="92" t="str">
        <f t="shared" si="278"/>
        <v/>
      </c>
      <c r="AF73" s="92" t="str">
        <f t="shared" si="278"/>
        <v/>
      </c>
      <c r="AG73" s="92" t="str">
        <f t="shared" si="278"/>
        <v/>
      </c>
      <c r="AH73" s="92" t="str">
        <f t="shared" si="278"/>
        <v/>
      </c>
      <c r="AI73" s="92" t="str">
        <f t="shared" si="278"/>
        <v/>
      </c>
      <c r="AJ73" s="92" t="str">
        <f t="shared" si="278"/>
        <v/>
      </c>
      <c r="AK73" s="92" t="str">
        <f t="shared" si="278"/>
        <v/>
      </c>
      <c r="AL73" s="92" t="str">
        <f t="shared" si="278"/>
        <v/>
      </c>
      <c r="AM73" s="92" t="str">
        <f t="shared" si="278"/>
        <v/>
      </c>
      <c r="AN73" s="92" t="str">
        <f t="shared" si="278"/>
        <v/>
      </c>
      <c r="AO73" s="92" t="str">
        <f t="shared" si="278"/>
        <v/>
      </c>
      <c r="AP73" s="92" t="str">
        <f t="shared" si="278"/>
        <v/>
      </c>
      <c r="AQ73" s="92" t="str">
        <f t="shared" si="278"/>
        <v/>
      </c>
      <c r="AR73" s="92" t="str">
        <f t="shared" si="278"/>
        <v/>
      </c>
      <c r="AS73" s="92" t="str">
        <f t="shared" si="278"/>
        <v/>
      </c>
      <c r="AT73" s="92" t="str">
        <f t="shared" si="278"/>
        <v/>
      </c>
      <c r="AU73" s="92" t="str">
        <f t="shared" si="278"/>
        <v/>
      </c>
      <c r="AV73" s="92" t="str">
        <f t="shared" si="278"/>
        <v/>
      </c>
      <c r="AW73" s="92" t="str">
        <f t="shared" si="278"/>
        <v/>
      </c>
      <c r="AX73" s="92" t="str">
        <f t="shared" si="278"/>
        <v/>
      </c>
      <c r="AY73" s="92" t="str">
        <f t="shared" si="278"/>
        <v/>
      </c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  <c r="DF73" s="92"/>
      <c r="DG73" s="92"/>
      <c r="DH73" s="92"/>
      <c r="DI73" s="92"/>
      <c r="DJ73" s="92"/>
      <c r="DK73" s="92"/>
      <c r="DL73" s="92"/>
      <c r="DM73" s="92"/>
      <c r="DN73" s="92"/>
      <c r="DO73" s="92"/>
      <c r="DP73" s="92"/>
      <c r="DQ73" s="92"/>
      <c r="DR73" s="92"/>
      <c r="DS73" s="92"/>
      <c r="DT73" s="92"/>
      <c r="DU73" s="92"/>
      <c r="DV73" s="92"/>
      <c r="DW73" s="92"/>
      <c r="DX73" s="92"/>
      <c r="DY73" s="92"/>
      <c r="DZ73" s="92"/>
      <c r="EA73" s="92"/>
      <c r="EB73" s="92"/>
      <c r="EC73" s="92"/>
      <c r="ED73" s="92"/>
      <c r="EE73" s="92"/>
      <c r="EF73" s="92"/>
      <c r="EG73" s="92"/>
      <c r="EH73" s="92"/>
      <c r="EI73" s="92"/>
      <c r="EJ73" s="92"/>
      <c r="EK73" s="92"/>
      <c r="EL73" s="92"/>
      <c r="EM73" s="92"/>
      <c r="EN73" s="92"/>
      <c r="EO73" s="92"/>
      <c r="EP73" s="92"/>
      <c r="EQ73" s="92"/>
      <c r="ER73" s="92"/>
      <c r="ES73" s="92"/>
      <c r="ET73" s="92"/>
      <c r="EU73" s="92"/>
      <c r="EV73" s="92"/>
      <c r="EW73" s="92"/>
      <c r="EX73" s="92"/>
      <c r="EY73" s="92"/>
      <c r="EZ73" s="92"/>
      <c r="FA73" s="92"/>
      <c r="FB73" s="92"/>
      <c r="FC73" s="92"/>
      <c r="FD73" s="92"/>
      <c r="FE73" s="92"/>
      <c r="FF73" s="92"/>
      <c r="FG73" s="92"/>
      <c r="FH73" s="92"/>
      <c r="FI73" s="92"/>
      <c r="FJ73" s="92"/>
      <c r="FK73" s="92"/>
      <c r="FL73" s="92"/>
      <c r="FM73" s="92"/>
      <c r="FN73" s="92"/>
      <c r="FO73" s="92"/>
      <c r="FP73" s="92"/>
      <c r="FQ73" s="92"/>
      <c r="FR73" s="92"/>
      <c r="FS73" s="92"/>
      <c r="FT73" s="92"/>
      <c r="FU73" s="92"/>
      <c r="FV73" s="92"/>
      <c r="FW73" s="92"/>
      <c r="FX73" s="92"/>
      <c r="FY73" s="92"/>
      <c r="FZ73" s="92"/>
      <c r="GA73" s="92"/>
      <c r="GB73" s="92"/>
      <c r="GC73" s="92"/>
      <c r="GD73" s="92"/>
      <c r="GE73" s="92"/>
      <c r="GF73" s="92"/>
      <c r="GG73" s="92"/>
      <c r="GH73" s="92"/>
      <c r="GI73" s="92"/>
      <c r="GJ73" s="92"/>
      <c r="GK73" s="92"/>
      <c r="GL73" s="92"/>
      <c r="GM73" s="92"/>
      <c r="GN73" s="92"/>
      <c r="GO73" s="92"/>
      <c r="GP73" s="92"/>
      <c r="GQ73" s="92"/>
      <c r="GR73" s="92"/>
      <c r="GS73" s="92"/>
      <c r="GT73" s="92"/>
      <c r="GU73" s="92"/>
      <c r="GV73" s="92"/>
      <c r="GW73" s="92"/>
      <c r="GX73" s="92"/>
      <c r="GY73" s="92"/>
      <c r="GZ73" s="92"/>
      <c r="HA73" s="92"/>
      <c r="HB73" s="92"/>
      <c r="HC73" s="92"/>
      <c r="HD73" s="92"/>
      <c r="HE73" s="92"/>
      <c r="HF73" s="92"/>
      <c r="HG73" s="92"/>
      <c r="HH73" s="92"/>
      <c r="HI73" s="92"/>
      <c r="HJ73" s="92"/>
      <c r="HK73" s="92"/>
      <c r="HL73" s="92"/>
      <c r="HM73" s="92"/>
      <c r="HN73" s="92"/>
      <c r="HO73" s="92"/>
      <c r="HP73" s="92"/>
      <c r="HQ73" s="92"/>
      <c r="HR73" s="92"/>
      <c r="HS73" s="92"/>
      <c r="HT73" s="92"/>
      <c r="HU73" s="92"/>
      <c r="HV73" s="92"/>
      <c r="HW73" s="92"/>
      <c r="HX73" s="92"/>
      <c r="HY73" s="92"/>
      <c r="HZ73" s="92"/>
      <c r="IA73" s="92"/>
      <c r="IB73" s="92"/>
      <c r="IC73" s="92"/>
      <c r="ID73" s="92"/>
      <c r="IE73" s="92"/>
      <c r="IF73" s="92"/>
      <c r="IG73" s="92"/>
      <c r="IH73" s="92"/>
      <c r="II73" s="92"/>
      <c r="IJ73" s="92"/>
      <c r="IK73" s="92"/>
      <c r="IL73" s="92"/>
      <c r="IM73" s="92"/>
      <c r="IN73" s="92"/>
      <c r="IO73" s="92"/>
      <c r="IP73" s="92"/>
      <c r="IQ73" s="92"/>
      <c r="IR73" s="92"/>
      <c r="IS73" s="92"/>
      <c r="IT73" s="92"/>
      <c r="IU73" s="92"/>
      <c r="IV73" s="92"/>
      <c r="IW73" s="92"/>
      <c r="IX73" s="92"/>
      <c r="IY73" s="92"/>
      <c r="IZ73" s="92"/>
      <c r="JA73" s="92"/>
      <c r="JB73" s="92"/>
      <c r="JC73" s="92"/>
      <c r="JD73" s="92"/>
      <c r="JE73" s="92"/>
      <c r="JF73" s="92"/>
      <c r="JG73" s="92"/>
      <c r="JH73" s="92"/>
      <c r="JI73" s="92"/>
      <c r="JJ73" s="92"/>
      <c r="JK73" s="92"/>
      <c r="JL73" s="92"/>
      <c r="JM73" s="92"/>
      <c r="JN73" s="92"/>
      <c r="JO73" s="92"/>
      <c r="JP73" s="92"/>
      <c r="JQ73" s="92"/>
      <c r="JR73" s="92"/>
      <c r="JS73" s="92"/>
      <c r="JT73" s="92"/>
      <c r="JU73" s="92"/>
      <c r="JV73" s="92"/>
      <c r="JW73" s="92"/>
      <c r="JX73" s="92"/>
      <c r="JY73" s="92"/>
      <c r="JZ73" s="92"/>
      <c r="KA73" s="92"/>
      <c r="KB73" s="92"/>
      <c r="KC73" s="92"/>
      <c r="KD73" s="92"/>
      <c r="KE73" s="92"/>
      <c r="KF73" s="92"/>
      <c r="KG73" s="92"/>
      <c r="KH73" s="92"/>
      <c r="KI73" s="92"/>
      <c r="KJ73" s="92"/>
      <c r="KK73" s="92"/>
      <c r="KL73" s="92"/>
      <c r="KM73" s="92"/>
      <c r="KN73" s="92"/>
      <c r="KO73" s="92"/>
      <c r="KP73" s="92"/>
      <c r="KQ73" s="92"/>
      <c r="KR73" s="92"/>
      <c r="KS73" s="92"/>
      <c r="KT73" s="92"/>
      <c r="KU73" s="92"/>
      <c r="KV73" s="92"/>
      <c r="KW73" s="92"/>
      <c r="KX73" s="92"/>
      <c r="KY73" s="92"/>
      <c r="KZ73" s="92"/>
      <c r="LA73" s="92"/>
      <c r="LB73" s="92"/>
      <c r="LC73" s="92"/>
      <c r="LD73" s="92"/>
      <c r="LE73" s="92"/>
      <c r="LF73" s="92"/>
      <c r="LG73" s="92"/>
      <c r="LH73" s="92"/>
      <c r="LI73" s="92"/>
      <c r="LJ73" s="92"/>
      <c r="LK73" s="92"/>
      <c r="LL73" s="92"/>
      <c r="LM73" s="92"/>
      <c r="LN73" s="92"/>
      <c r="LO73" s="92"/>
      <c r="LP73" s="92"/>
      <c r="LQ73" s="92"/>
      <c r="LR73" s="92"/>
      <c r="LS73" s="92"/>
      <c r="LT73" s="92"/>
      <c r="LU73" s="92"/>
      <c r="LV73" s="92"/>
      <c r="LW73" s="92"/>
      <c r="LX73" s="92"/>
      <c r="LY73" s="92"/>
      <c r="LZ73" s="92"/>
      <c r="MA73" s="92"/>
      <c r="MB73" s="92"/>
      <c r="MC73" s="92"/>
      <c r="MD73" s="92"/>
      <c r="ME73" s="92"/>
      <c r="MF73" s="92"/>
      <c r="MG73" s="92"/>
      <c r="MH73" s="92"/>
      <c r="MI73" s="92"/>
      <c r="MJ73" s="92"/>
      <c r="MK73" s="92"/>
      <c r="ML73" s="92"/>
      <c r="MM73" s="92"/>
      <c r="MN73" s="92"/>
      <c r="MO73" s="92"/>
      <c r="MP73" s="92"/>
      <c r="MQ73" s="92"/>
      <c r="MR73" s="92"/>
      <c r="MS73" s="92"/>
      <c r="MT73" s="92"/>
      <c r="MU73" s="92"/>
      <c r="MV73" s="92"/>
      <c r="MW73" s="92"/>
      <c r="MX73" s="92"/>
      <c r="MY73" s="92"/>
      <c r="MZ73" s="92"/>
      <c r="NA73" s="92"/>
      <c r="NB73" s="92"/>
      <c r="NC73" s="92"/>
      <c r="ND73" s="92"/>
      <c r="NE73" s="92"/>
      <c r="NF73" s="92"/>
      <c r="NG73" s="92"/>
      <c r="NH73" s="92"/>
      <c r="NI73" s="92"/>
      <c r="NJ73" s="92"/>
      <c r="NK73" s="92"/>
      <c r="NL73" s="92"/>
      <c r="NM73" s="92"/>
      <c r="NN73" s="92"/>
      <c r="NO73" s="92"/>
      <c r="NP73" s="92"/>
      <c r="NQ73" s="92"/>
      <c r="NR73" s="92"/>
      <c r="NS73" s="92"/>
      <c r="NT73" s="92"/>
      <c r="NU73" s="92"/>
      <c r="NV73" s="92"/>
      <c r="NW73" s="92"/>
      <c r="NX73" s="92"/>
      <c r="NY73" s="92"/>
      <c r="NZ73" s="92"/>
      <c r="OA73" s="92"/>
      <c r="OB73" s="92"/>
      <c r="OC73" s="92"/>
      <c r="OD73" s="92"/>
      <c r="OE73" s="92"/>
      <c r="OF73" s="92"/>
      <c r="OG73" s="92"/>
      <c r="OH73" s="92"/>
      <c r="OI73" s="92"/>
      <c r="OJ73" s="92"/>
      <c r="OK73" s="92"/>
      <c r="OL73" s="92"/>
      <c r="OM73" s="92"/>
      <c r="ON73" s="92"/>
      <c r="OO73" s="92"/>
      <c r="OP73" s="92"/>
      <c r="OQ73" s="92"/>
      <c r="OR73" s="92"/>
      <c r="OS73" s="92"/>
      <c r="OT73" s="92"/>
      <c r="OU73" s="92"/>
      <c r="OV73" s="92"/>
      <c r="OW73" s="92"/>
      <c r="OX73" s="92"/>
      <c r="OY73" s="92"/>
      <c r="OZ73" s="92"/>
      <c r="PA73" s="92"/>
      <c r="PB73" s="92"/>
      <c r="PC73" s="92"/>
      <c r="PD73" s="92"/>
      <c r="PE73" s="92"/>
      <c r="PF73" s="92"/>
      <c r="PG73" s="92"/>
      <c r="PH73" s="92"/>
      <c r="PI73" s="92"/>
      <c r="PJ73" s="92"/>
      <c r="PK73" s="92"/>
      <c r="PL73" s="92"/>
      <c r="PM73" s="92"/>
      <c r="PN73" s="92"/>
      <c r="PO73" s="92"/>
      <c r="PP73" s="92"/>
      <c r="PQ73" s="92"/>
      <c r="PR73" s="92"/>
      <c r="PS73" s="92"/>
      <c r="PT73" s="92"/>
      <c r="PU73" s="92"/>
      <c r="PV73" s="92"/>
      <c r="PW73" s="92"/>
      <c r="PX73" s="92"/>
      <c r="PY73" s="92"/>
      <c r="PZ73" s="92"/>
      <c r="QA73" s="92"/>
      <c r="QB73" s="92"/>
      <c r="QC73" s="92"/>
      <c r="QD73" s="92"/>
      <c r="QE73" s="92"/>
      <c r="QF73" s="92"/>
      <c r="QG73" s="92"/>
      <c r="QH73" s="92"/>
      <c r="QI73" s="92"/>
      <c r="QJ73" s="92"/>
      <c r="QK73" s="92"/>
      <c r="QL73" s="92"/>
      <c r="QM73" s="92"/>
      <c r="QN73" s="92"/>
      <c r="QO73" s="92"/>
      <c r="QP73" s="92"/>
      <c r="QQ73" s="92"/>
      <c r="QR73" s="92"/>
      <c r="QS73" s="92"/>
      <c r="QT73" s="92"/>
      <c r="QU73" s="92"/>
      <c r="QV73" s="92"/>
      <c r="QW73" s="92"/>
      <c r="QX73" s="92"/>
      <c r="QY73" s="92"/>
      <c r="QZ73" s="92"/>
      <c r="RA73" s="92"/>
      <c r="RB73" s="92"/>
      <c r="RC73" s="92"/>
      <c r="RD73" s="92"/>
      <c r="RE73" s="92"/>
      <c r="RF73" s="92"/>
      <c r="RG73" s="92"/>
      <c r="RH73" s="92"/>
      <c r="RI73" s="92"/>
      <c r="RJ73" s="92"/>
      <c r="RK73" s="92"/>
      <c r="RL73" s="92"/>
      <c r="RM73" s="92"/>
      <c r="RN73" s="92"/>
      <c r="RO73" s="92"/>
      <c r="RP73" s="92"/>
      <c r="RQ73" s="92"/>
      <c r="RR73" s="92"/>
      <c r="RS73" s="92"/>
      <c r="RT73" s="92"/>
      <c r="RU73" s="92"/>
      <c r="RV73" s="92"/>
      <c r="RW73" s="92"/>
      <c r="RX73" s="92"/>
      <c r="RY73" s="92"/>
      <c r="RZ73" s="92"/>
      <c r="SA73" s="92"/>
      <c r="SB73" s="92"/>
      <c r="SC73" s="92"/>
      <c r="SD73" s="92"/>
      <c r="SE73" s="92"/>
      <c r="SF73" s="92"/>
      <c r="SG73" s="92"/>
      <c r="SH73" s="92"/>
      <c r="SI73" s="92"/>
      <c r="SJ73" s="92"/>
      <c r="SK73" s="92"/>
      <c r="SL73" s="92"/>
      <c r="SM73" s="92"/>
      <c r="SN73" s="92"/>
      <c r="SO73" s="92"/>
      <c r="SP73" s="92"/>
      <c r="SQ73" s="92"/>
      <c r="SR73" s="92"/>
      <c r="SS73" s="92"/>
      <c r="ST73" s="92"/>
      <c r="SU73" s="92"/>
      <c r="SV73" s="92"/>
      <c r="SW73" s="92"/>
      <c r="SX73" s="92"/>
      <c r="SY73" s="92"/>
      <c r="SZ73" s="92"/>
      <c r="TA73" s="92"/>
      <c r="TB73" s="92"/>
      <c r="TC73" s="92"/>
      <c r="TD73" s="92"/>
      <c r="TE73" s="92"/>
      <c r="TF73" s="92"/>
      <c r="TG73" s="92"/>
      <c r="TH73" s="92"/>
      <c r="TI73" s="92"/>
      <c r="TJ73" s="92"/>
      <c r="TK73" s="92"/>
      <c r="TL73" s="92"/>
      <c r="TM73" s="92"/>
      <c r="TN73" s="92"/>
      <c r="TO73" s="92"/>
      <c r="TP73" s="92"/>
      <c r="TQ73" s="92"/>
      <c r="TR73" s="92"/>
      <c r="TS73" s="92"/>
      <c r="TT73" s="92"/>
      <c r="TU73" s="92"/>
      <c r="TV73" s="92"/>
      <c r="TW73" s="92"/>
      <c r="TX73" s="92"/>
      <c r="TY73" s="92"/>
      <c r="TZ73" s="92"/>
      <c r="UA73" s="92"/>
      <c r="UB73" s="92"/>
      <c r="UC73" s="92"/>
      <c r="UD73" s="92"/>
      <c r="UE73" s="92"/>
      <c r="UF73" s="92"/>
      <c r="UG73" s="92"/>
      <c r="UH73" s="92"/>
      <c r="UI73" s="92"/>
      <c r="UJ73" s="92"/>
      <c r="UK73" s="92"/>
      <c r="UL73" s="92"/>
      <c r="UM73" s="92"/>
      <c r="UN73" s="92"/>
      <c r="UO73" s="92"/>
      <c r="UP73" s="92"/>
      <c r="UQ73" s="92"/>
      <c r="UR73" s="92"/>
      <c r="US73" s="92"/>
      <c r="UT73" s="92"/>
      <c r="UU73" s="92"/>
      <c r="UV73" s="92"/>
      <c r="UW73" s="92"/>
      <c r="UX73" s="92"/>
      <c r="UY73" s="92"/>
      <c r="UZ73" s="92"/>
      <c r="VA73" s="92"/>
      <c r="VB73" s="92"/>
      <c r="VC73" s="92"/>
      <c r="VD73" s="92"/>
      <c r="VE73" s="92"/>
      <c r="VF73" s="92"/>
      <c r="VG73" s="92"/>
      <c r="VH73" s="92"/>
      <c r="VI73" s="92"/>
      <c r="VJ73" s="92"/>
      <c r="VK73" s="92"/>
      <c r="VL73" s="92"/>
      <c r="VM73" s="92"/>
      <c r="VN73" s="92"/>
      <c r="VO73" s="92"/>
      <c r="VP73" s="92"/>
      <c r="VQ73" s="92"/>
      <c r="VR73" s="92"/>
      <c r="VS73" s="92"/>
      <c r="VT73" s="92"/>
      <c r="VU73" s="92"/>
      <c r="VV73" s="92"/>
      <c r="VW73" s="92"/>
      <c r="VX73" s="92"/>
      <c r="VY73" s="92"/>
      <c r="VZ73" s="92"/>
      <c r="WA73" s="92"/>
      <c r="WB73" s="92"/>
      <c r="WC73" s="92"/>
      <c r="WD73" s="92"/>
      <c r="WE73" s="92"/>
      <c r="WF73" s="92"/>
      <c r="WG73" s="92"/>
      <c r="WH73" s="92"/>
      <c r="WI73" s="92"/>
      <c r="WJ73" s="92"/>
      <c r="WK73" s="92"/>
      <c r="WL73" s="92"/>
      <c r="WM73" s="92"/>
      <c r="WN73" s="92"/>
      <c r="WO73" s="92"/>
      <c r="WP73" s="92"/>
      <c r="WQ73" s="92"/>
      <c r="WR73" s="92"/>
      <c r="WS73" s="92"/>
      <c r="WT73" s="92"/>
      <c r="WU73" s="92"/>
      <c r="WV73" s="92"/>
      <c r="WW73" s="92"/>
      <c r="WX73" s="92"/>
      <c r="WY73" s="92"/>
      <c r="WZ73" s="92"/>
      <c r="XA73" s="92"/>
      <c r="XB73" s="92"/>
      <c r="XC73" s="92"/>
      <c r="XD73" s="92"/>
      <c r="XE73" s="92"/>
      <c r="XF73" s="92"/>
      <c r="XG73" s="92"/>
      <c r="XH73" s="92"/>
      <c r="XI73" s="92"/>
      <c r="XJ73" s="92"/>
      <c r="XK73" s="92"/>
      <c r="XL73" s="92"/>
      <c r="XM73" s="92"/>
      <c r="XN73" s="92"/>
      <c r="XO73" s="92"/>
      <c r="XP73" s="92"/>
      <c r="XQ73" s="92"/>
      <c r="XR73" s="92"/>
      <c r="XS73" s="92"/>
      <c r="XT73" s="92"/>
      <c r="XU73" s="92"/>
      <c r="XV73" s="92"/>
      <c r="XW73" s="92"/>
      <c r="XX73" s="92"/>
      <c r="XY73" s="92"/>
      <c r="XZ73" s="92"/>
      <c r="YA73" s="92"/>
      <c r="YB73" s="92"/>
      <c r="YC73" s="92"/>
      <c r="YD73" s="92"/>
      <c r="YE73" s="92"/>
      <c r="YF73" s="92"/>
      <c r="YG73" s="92"/>
      <c r="YH73" s="92"/>
      <c r="YI73" s="92"/>
      <c r="YJ73" s="92"/>
      <c r="YK73" s="92"/>
      <c r="YL73" s="92"/>
      <c r="YM73" s="92"/>
      <c r="YN73" s="92"/>
      <c r="YO73" s="92"/>
      <c r="YP73" s="92"/>
      <c r="YQ73" s="92"/>
      <c r="YR73" s="92"/>
      <c r="YS73" s="92"/>
      <c r="YT73" s="92"/>
      <c r="YU73" s="92"/>
      <c r="YV73" s="92"/>
      <c r="YW73" s="92"/>
      <c r="YX73" s="92"/>
      <c r="YY73" s="92"/>
      <c r="YZ73" s="92"/>
      <c r="ZA73" s="92"/>
      <c r="ZB73" s="92"/>
      <c r="ZC73" s="92"/>
      <c r="ZD73" s="92"/>
      <c r="ZE73" s="92"/>
      <c r="ZF73" s="92"/>
      <c r="ZG73" s="92"/>
      <c r="ZH73" s="92"/>
      <c r="ZI73" s="92"/>
      <c r="ZJ73" s="92"/>
      <c r="ZK73" s="92"/>
      <c r="ZL73" s="92"/>
      <c r="ZM73" s="92"/>
      <c r="ZN73" s="92"/>
      <c r="ZO73" s="92"/>
      <c r="ZP73" s="92"/>
      <c r="ZQ73" s="92"/>
      <c r="ZR73" s="92"/>
      <c r="ZS73" s="92"/>
      <c r="ZT73" s="92"/>
      <c r="ZU73" s="92"/>
      <c r="ZV73" s="92"/>
      <c r="ZW73" s="92"/>
      <c r="ZX73" s="92"/>
      <c r="ZY73" s="92"/>
      <c r="ZZ73" s="92"/>
      <c r="AAA73" s="92"/>
      <c r="AAB73" s="92"/>
      <c r="AAC73" s="92"/>
      <c r="AAD73" s="92"/>
      <c r="AAE73" s="92"/>
      <c r="AAF73" s="92"/>
      <c r="AAG73" s="92"/>
      <c r="AAH73" s="92"/>
      <c r="AAI73" s="92"/>
      <c r="AAJ73" s="92"/>
      <c r="AAK73" s="92"/>
      <c r="AAL73" s="92"/>
      <c r="AAM73" s="92"/>
      <c r="AAN73" s="92"/>
      <c r="AAO73" s="92"/>
      <c r="AAP73" s="92"/>
      <c r="AAQ73" s="92"/>
      <c r="AAR73" s="92"/>
      <c r="AAS73" s="92"/>
      <c r="AAT73" s="92"/>
      <c r="AAU73" s="92"/>
      <c r="AAV73" s="92"/>
      <c r="AAW73" s="92"/>
      <c r="AAX73" s="92"/>
      <c r="AAY73" s="92"/>
      <c r="AAZ73" s="92"/>
      <c r="ABA73" s="92"/>
      <c r="ABB73" s="92"/>
      <c r="ABC73" s="92"/>
      <c r="ABD73" s="92"/>
      <c r="ABE73" s="92"/>
      <c r="ABF73" s="92"/>
      <c r="ABG73" s="92"/>
      <c r="ABH73" s="92"/>
      <c r="ABI73" s="92"/>
      <c r="ABJ73" s="92"/>
      <c r="ABK73" s="92"/>
      <c r="ABL73" s="92"/>
      <c r="ABM73" s="92"/>
      <c r="ABN73" s="92"/>
      <c r="ABO73" s="92"/>
      <c r="ABP73" s="92"/>
      <c r="ABQ73" s="92"/>
      <c r="ABR73" s="92"/>
      <c r="ABS73" s="92"/>
      <c r="ABT73" s="92"/>
      <c r="ABU73" s="92"/>
      <c r="ABV73" s="92"/>
      <c r="ABW73" s="92"/>
      <c r="ABX73" s="92"/>
      <c r="ABY73" s="92"/>
      <c r="ABZ73" s="92"/>
      <c r="ACA73" s="92"/>
      <c r="ACB73" s="92"/>
      <c r="ACC73" s="92"/>
      <c r="ACD73" s="92"/>
      <c r="ACE73" s="92"/>
      <c r="ACF73" s="92"/>
      <c r="ACG73" s="92"/>
      <c r="ACH73" s="92"/>
      <c r="ACI73" s="92"/>
      <c r="ACJ73" s="92"/>
      <c r="ACK73" s="92"/>
      <c r="ACL73" s="92"/>
      <c r="ACM73" s="92"/>
      <c r="ACN73" s="92"/>
      <c r="ACO73" s="92"/>
      <c r="ACP73" s="92"/>
      <c r="ACQ73" s="92"/>
      <c r="ACR73" s="92"/>
      <c r="ACS73" s="92"/>
      <c r="ACT73" s="92"/>
      <c r="ACU73" s="92"/>
      <c r="ACV73" s="92"/>
      <c r="ACW73" s="92"/>
      <c r="ACX73" s="92"/>
      <c r="ACY73" s="92"/>
      <c r="ACZ73" s="92"/>
      <c r="ADA73" s="92"/>
      <c r="ADB73" s="92"/>
      <c r="ADC73" s="92"/>
      <c r="ADD73" s="92"/>
      <c r="ADE73" s="92"/>
      <c r="ADF73" s="92"/>
      <c r="ADG73" s="92"/>
      <c r="ADH73" s="92"/>
      <c r="ADI73" s="92"/>
      <c r="ADJ73" s="92"/>
      <c r="ADK73" s="92"/>
      <c r="ADL73" s="92"/>
      <c r="ADM73" s="92"/>
      <c r="ADN73" s="92"/>
      <c r="ADO73" s="92"/>
      <c r="ADP73" s="92"/>
      <c r="ADQ73" s="92"/>
      <c r="ADR73" s="92"/>
      <c r="ADS73" s="92"/>
      <c r="ADT73" s="92"/>
      <c r="ADU73" s="92"/>
      <c r="ADV73" s="92"/>
      <c r="ADW73" s="92"/>
      <c r="ADX73" s="92"/>
      <c r="ADY73" s="92"/>
      <c r="ADZ73" s="92"/>
      <c r="AEA73" s="92"/>
      <c r="AEB73" s="92"/>
      <c r="AEC73" s="92"/>
      <c r="AED73" s="92"/>
      <c r="AEE73" s="92"/>
      <c r="AEF73" s="92"/>
      <c r="AEG73" s="92"/>
      <c r="AEH73" s="92"/>
      <c r="AEI73" s="92"/>
      <c r="AEJ73" s="92"/>
      <c r="AEK73" s="92"/>
      <c r="AEL73" s="92"/>
      <c r="AEM73" s="92"/>
      <c r="AEN73" s="92"/>
      <c r="AEO73" s="92"/>
      <c r="AEP73" s="92"/>
      <c r="AEQ73" s="92"/>
      <c r="AER73" s="92"/>
      <c r="AES73" s="92"/>
      <c r="AET73" s="92"/>
      <c r="AEU73" s="92"/>
      <c r="AEV73" s="92"/>
      <c r="AEW73" s="92"/>
      <c r="AEX73" s="92"/>
      <c r="AEY73" s="92"/>
      <c r="AEZ73" s="92"/>
      <c r="AFA73" s="92"/>
      <c r="AFB73" s="92"/>
      <c r="AFC73" s="92"/>
      <c r="AFD73" s="92"/>
      <c r="AFE73" s="92"/>
      <c r="AFF73" s="92"/>
      <c r="AFG73" s="92"/>
      <c r="AFH73" s="92"/>
      <c r="AFI73" s="92"/>
      <c r="AFJ73" s="92"/>
      <c r="AFK73" s="92"/>
      <c r="AFL73" s="92"/>
      <c r="AFM73" s="92"/>
      <c r="AFN73" s="92"/>
      <c r="AFO73" s="92"/>
      <c r="AFP73" s="92"/>
      <c r="AFQ73" s="92"/>
      <c r="AFR73" s="92"/>
      <c r="AFS73" s="92"/>
      <c r="AFT73" s="92"/>
      <c r="AFU73" s="92"/>
      <c r="AFV73" s="92"/>
      <c r="AFW73" s="92"/>
      <c r="AFX73" s="92"/>
      <c r="AFY73" s="92"/>
      <c r="AFZ73" s="92"/>
      <c r="AGA73" s="92"/>
      <c r="AGB73" s="92"/>
      <c r="AGC73" s="92"/>
      <c r="AGD73" s="92"/>
      <c r="AGE73" s="92"/>
      <c r="AGF73" s="92"/>
      <c r="AGG73" s="92"/>
      <c r="AGH73" s="92"/>
      <c r="AGI73" s="92"/>
      <c r="AGJ73" s="92"/>
      <c r="AGK73" s="92"/>
      <c r="AGL73" s="92"/>
      <c r="AGM73" s="92"/>
      <c r="AGN73" s="92"/>
      <c r="AGO73" s="92"/>
      <c r="AGP73" s="92"/>
      <c r="AGQ73" s="92"/>
      <c r="AGR73" s="92"/>
      <c r="AGS73" s="92"/>
      <c r="AGT73" s="92"/>
      <c r="AGU73" s="92"/>
      <c r="AGV73" s="92"/>
      <c r="AGW73" s="92"/>
      <c r="AGX73" s="92"/>
      <c r="AGY73" s="92"/>
      <c r="AGZ73" s="92"/>
      <c r="AHA73" s="92"/>
      <c r="AHB73" s="92"/>
      <c r="AHC73" s="92"/>
      <c r="AHD73" s="92"/>
      <c r="AHE73" s="92"/>
      <c r="AHF73" s="92"/>
      <c r="AHG73" s="92"/>
      <c r="AHH73" s="92"/>
      <c r="AHI73" s="92"/>
      <c r="AHJ73" s="92"/>
      <c r="AHK73" s="92"/>
      <c r="AHL73" s="92"/>
      <c r="AHM73" s="92"/>
      <c r="AHN73" s="92"/>
      <c r="AHO73" s="92"/>
      <c r="AHP73" s="92"/>
      <c r="AHQ73" s="92"/>
      <c r="AHR73" s="92"/>
      <c r="AHS73" s="92"/>
      <c r="AHT73" s="92"/>
      <c r="AHU73" s="92"/>
      <c r="AHV73" s="92"/>
      <c r="AHW73" s="92"/>
      <c r="AHX73" s="92"/>
      <c r="AHY73" s="92"/>
      <c r="AHZ73" s="92"/>
      <c r="AIA73" s="92"/>
      <c r="AIB73" s="92"/>
      <c r="AIC73" s="92"/>
      <c r="AID73" s="92"/>
      <c r="AIE73" s="92"/>
      <c r="AIF73" s="92"/>
      <c r="AIG73" s="92"/>
      <c r="AIH73" s="92"/>
      <c r="AII73" s="92"/>
      <c r="AIJ73" s="92"/>
      <c r="AIK73" s="92"/>
      <c r="AIL73" s="92"/>
      <c r="AIM73" s="92"/>
      <c r="AIN73" s="92"/>
      <c r="AIO73" s="92"/>
      <c r="AIP73" s="92"/>
      <c r="AIQ73" s="92"/>
      <c r="AIR73" s="92"/>
      <c r="AIS73" s="92"/>
      <c r="AIT73" s="92"/>
      <c r="AIU73" s="92"/>
      <c r="AIV73" s="92"/>
      <c r="AIW73" s="92"/>
      <c r="AIX73" s="92"/>
      <c r="AIY73" s="92"/>
      <c r="AIZ73" s="92"/>
      <c r="AJA73" s="92"/>
      <c r="AJB73" s="92"/>
      <c r="AJC73" s="92"/>
      <c r="AJD73" s="92"/>
      <c r="AJE73" s="92"/>
      <c r="AJF73" s="92"/>
      <c r="AJG73" s="92"/>
      <c r="AJH73" s="92"/>
      <c r="AJI73" s="92"/>
      <c r="AJJ73" s="92"/>
      <c r="AJK73" s="92"/>
      <c r="AJL73" s="92"/>
      <c r="AJM73" s="92"/>
      <c r="AJN73" s="92"/>
      <c r="AJO73" s="92"/>
      <c r="AJP73" s="92"/>
      <c r="AJQ73" s="92"/>
      <c r="AJR73" s="92"/>
      <c r="AJS73" s="92"/>
      <c r="AJT73" s="92"/>
      <c r="AJU73" s="92"/>
      <c r="AJV73" s="92"/>
      <c r="AJW73" s="92"/>
      <c r="AJX73" s="92"/>
      <c r="AJY73" s="92"/>
      <c r="AJZ73" s="92"/>
      <c r="AKA73" s="92"/>
      <c r="AKB73" s="92"/>
      <c r="AKC73" s="92"/>
      <c r="AKD73" s="92"/>
      <c r="AKE73" s="92"/>
      <c r="AKF73" s="92"/>
      <c r="AKG73" s="92"/>
      <c r="AKH73" s="92"/>
      <c r="AKI73" s="92"/>
      <c r="AKJ73" s="92"/>
      <c r="AKK73" s="92"/>
      <c r="AKL73" s="92"/>
      <c r="AKM73" s="92"/>
      <c r="AKN73" s="92"/>
      <c r="AKO73" s="92"/>
      <c r="AKP73" s="92"/>
      <c r="AKQ73" s="92"/>
      <c r="AKR73" s="92"/>
      <c r="AKS73" s="92"/>
      <c r="AKT73" s="92"/>
      <c r="AKU73" s="92"/>
      <c r="AKV73" s="92"/>
      <c r="AKW73" s="92"/>
      <c r="AKX73" s="92"/>
      <c r="AKY73" s="92"/>
      <c r="AKZ73" s="92"/>
      <c r="ALA73" s="92"/>
      <c r="ALB73" s="92"/>
      <c r="ALC73" s="92"/>
      <c r="ALD73" s="92"/>
      <c r="ALE73" s="92"/>
      <c r="ALF73" s="92"/>
      <c r="ALG73" s="92"/>
      <c r="ALH73" s="92"/>
      <c r="ALI73" s="92"/>
      <c r="ALJ73" s="92"/>
      <c r="ALK73" s="92"/>
      <c r="ALL73" s="92"/>
      <c r="ALM73" s="92"/>
      <c r="ALN73" s="92"/>
      <c r="ALO73" s="92"/>
      <c r="ALP73" s="92"/>
      <c r="ALQ73" s="92"/>
      <c r="ALR73" s="92"/>
      <c r="ALS73" s="92"/>
      <c r="ALT73" s="92"/>
      <c r="ALU73" s="92"/>
      <c r="ALV73" s="92"/>
      <c r="ALW73" s="92"/>
      <c r="ALX73" s="92"/>
      <c r="ALY73" s="92"/>
      <c r="ALZ73" s="92"/>
      <c r="AMA73" s="92"/>
      <c r="AMB73" s="92"/>
      <c r="AMC73" s="92"/>
      <c r="AMD73" s="92"/>
      <c r="AME73" s="92"/>
      <c r="AMF73" s="92"/>
      <c r="AMG73" s="92"/>
      <c r="AMH73" s="92"/>
      <c r="AMI73" s="92"/>
      <c r="AMJ73" s="92"/>
      <c r="AMK73" s="92"/>
      <c r="AML73" s="92"/>
      <c r="AMM73" s="92"/>
      <c r="AMN73" s="92"/>
      <c r="AMO73" s="92"/>
      <c r="AMP73" s="92"/>
      <c r="AMQ73" s="92"/>
      <c r="AMR73" s="92"/>
      <c r="AMS73" s="92"/>
      <c r="AMT73" s="92"/>
      <c r="AMU73" s="92"/>
      <c r="AMV73" s="92"/>
      <c r="AMW73" s="92"/>
      <c r="AMX73" s="92"/>
      <c r="AMY73" s="92"/>
      <c r="AMZ73" s="92"/>
      <c r="ANA73" s="92"/>
      <c r="ANB73" s="92"/>
      <c r="ANC73" s="92"/>
      <c r="AND73" s="92"/>
      <c r="ANE73" s="92"/>
      <c r="ANF73" s="92"/>
      <c r="ANG73" s="92"/>
      <c r="ANH73" s="92"/>
      <c r="ANI73" s="92"/>
      <c r="ANJ73" s="92"/>
      <c r="ANK73" s="92"/>
      <c r="ANL73" s="92"/>
      <c r="ANM73" s="92"/>
      <c r="ANN73" s="92"/>
      <c r="ANO73" s="92"/>
      <c r="ANP73" s="92"/>
      <c r="ANQ73" s="92"/>
      <c r="ANR73" s="92"/>
      <c r="ANS73" s="92"/>
      <c r="ANT73" s="92"/>
      <c r="ANU73" s="92"/>
      <c r="ANV73" s="92"/>
      <c r="ANW73" s="92"/>
      <c r="ANX73" s="92"/>
      <c r="ANY73" s="92"/>
      <c r="ANZ73" s="92"/>
      <c r="AOA73" s="92"/>
      <c r="AOB73" s="92"/>
      <c r="AOC73" s="92"/>
      <c r="AOD73" s="92"/>
      <c r="AOE73" s="92"/>
      <c r="AOF73" s="92"/>
      <c r="AOG73" s="92"/>
      <c r="AOH73" s="92"/>
      <c r="AOI73" s="92"/>
      <c r="AOJ73" s="92"/>
      <c r="AOK73" s="92"/>
      <c r="AOL73" s="92"/>
      <c r="AOM73" s="92"/>
      <c r="AON73" s="92"/>
      <c r="AOO73" s="92"/>
      <c r="AOP73" s="92"/>
      <c r="AOQ73" s="92"/>
      <c r="AOR73" s="92"/>
      <c r="AOS73" s="92"/>
      <c r="AOT73" s="92"/>
      <c r="AOU73" s="92"/>
      <c r="AOV73" s="92"/>
      <c r="AOW73" s="92"/>
      <c r="AOX73" s="92"/>
      <c r="AOY73" s="92"/>
      <c r="AOZ73" s="92"/>
      <c r="APA73" s="92"/>
      <c r="APB73" s="92"/>
      <c r="APC73" s="92"/>
      <c r="APD73" s="92"/>
      <c r="APE73" s="92"/>
      <c r="APF73" s="92"/>
      <c r="APG73" s="92"/>
      <c r="APH73" s="92"/>
      <c r="API73" s="92"/>
      <c r="APJ73" s="92"/>
      <c r="APK73" s="92"/>
      <c r="APL73" s="92"/>
      <c r="APM73" s="92"/>
      <c r="APN73" s="92"/>
      <c r="APO73" s="92"/>
      <c r="APP73" s="92"/>
      <c r="APQ73" s="92"/>
      <c r="APR73" s="92"/>
      <c r="APS73" s="92"/>
      <c r="APT73" s="92"/>
      <c r="APU73" s="92"/>
      <c r="APV73" s="92"/>
      <c r="APW73" s="92"/>
      <c r="APX73" s="92"/>
      <c r="APY73" s="92"/>
      <c r="APZ73" s="92"/>
      <c r="AQA73" s="92"/>
      <c r="AQB73" s="92"/>
      <c r="AQC73" s="92"/>
      <c r="AQD73" s="92"/>
      <c r="AQE73" s="92"/>
      <c r="AQF73" s="92"/>
      <c r="AQG73" s="92"/>
      <c r="AQH73" s="92"/>
      <c r="AQI73" s="92"/>
      <c r="AQJ73" s="92"/>
      <c r="AQK73" s="92"/>
      <c r="AQL73" s="92"/>
      <c r="AQM73" s="92"/>
      <c r="AQN73" s="92"/>
      <c r="AQO73" s="92"/>
      <c r="AQP73" s="92"/>
      <c r="AQQ73" s="92"/>
      <c r="AQR73" s="92"/>
      <c r="AQS73" s="92"/>
      <c r="AQT73" s="92"/>
      <c r="AQU73" s="92"/>
      <c r="AQV73" s="92"/>
      <c r="AQW73" s="92"/>
      <c r="AQX73" s="92"/>
      <c r="AQY73" s="92"/>
      <c r="AQZ73" s="92"/>
      <c r="ARA73" s="92"/>
      <c r="ARB73" s="92"/>
      <c r="ARC73" s="92"/>
      <c r="ARD73" s="92"/>
      <c r="ARE73" s="92"/>
      <c r="ARF73" s="92"/>
      <c r="ARG73" s="92"/>
      <c r="ARH73" s="92"/>
      <c r="ARI73" s="92"/>
      <c r="ARJ73" s="92"/>
      <c r="ARK73" s="92"/>
      <c r="ARL73" s="92"/>
      <c r="ARM73" s="92"/>
      <c r="ARN73" s="92"/>
      <c r="ARO73" s="92"/>
      <c r="ARP73" s="92"/>
      <c r="ARQ73" s="92"/>
      <c r="ARR73" s="92"/>
      <c r="ARS73" s="92"/>
      <c r="ART73" s="92"/>
      <c r="ARU73" s="92"/>
      <c r="ARV73" s="92"/>
      <c r="ARW73" s="92"/>
      <c r="ARX73" s="92"/>
      <c r="ARY73" s="92"/>
      <c r="ARZ73" s="92"/>
      <c r="ASA73" s="92"/>
      <c r="ASB73" s="92"/>
      <c r="ASC73" s="92"/>
      <c r="ASD73" s="92"/>
      <c r="ASE73" s="92"/>
      <c r="ASF73" s="92"/>
      <c r="ASG73" s="92"/>
      <c r="ASH73" s="92"/>
      <c r="ASI73" s="92"/>
      <c r="ASJ73" s="92"/>
      <c r="ASK73" s="92"/>
      <c r="ASL73" s="92"/>
      <c r="ASM73" s="92"/>
      <c r="ASN73" s="92"/>
      <c r="ASO73" s="92"/>
      <c r="ASP73" s="92"/>
      <c r="ASQ73" s="92"/>
      <c r="ASR73" s="92"/>
      <c r="ASS73" s="92"/>
      <c r="AST73" s="92"/>
      <c r="ASU73" s="92"/>
      <c r="ASV73" s="92"/>
      <c r="ASW73" s="92"/>
      <c r="ASX73" s="92"/>
      <c r="ASY73" s="92"/>
      <c r="ASZ73" s="92"/>
      <c r="ATA73" s="92"/>
      <c r="ATB73" s="92"/>
      <c r="ATC73" s="92"/>
      <c r="ATD73" s="92"/>
      <c r="ATE73" s="92"/>
      <c r="ATF73" s="92"/>
      <c r="ATG73" s="92"/>
      <c r="ATH73" s="92"/>
      <c r="ATI73" s="92"/>
      <c r="ATJ73" s="92"/>
      <c r="ATK73" s="92"/>
      <c r="ATL73" s="92"/>
      <c r="ATM73" s="92"/>
      <c r="ATN73" s="92"/>
      <c r="ATO73" s="92"/>
      <c r="ATP73" s="92"/>
      <c r="ATQ73" s="92"/>
      <c r="ATR73" s="92"/>
      <c r="ATS73" s="92"/>
      <c r="ATT73" s="92"/>
      <c r="ATU73" s="92"/>
      <c r="ATV73" s="92"/>
      <c r="ATW73" s="92"/>
      <c r="ATX73" s="92"/>
      <c r="ATY73" s="92"/>
      <c r="ATZ73" s="92"/>
      <c r="AUA73" s="92"/>
      <c r="AUB73" s="92"/>
      <c r="AUC73" s="92"/>
      <c r="AUD73" s="92"/>
      <c r="AUE73" s="92"/>
      <c r="AUF73" s="92"/>
      <c r="AUG73" s="92"/>
      <c r="AUH73" s="92"/>
      <c r="AUI73" s="92"/>
      <c r="AUJ73" s="92"/>
      <c r="AUK73" s="92"/>
      <c r="AUL73" s="92"/>
      <c r="AUM73" s="92"/>
      <c r="AUN73" s="92"/>
      <c r="AUO73" s="92"/>
      <c r="AUP73" s="92"/>
      <c r="AUQ73" s="92"/>
      <c r="AUR73" s="92"/>
      <c r="AUS73" s="92"/>
      <c r="AUT73" s="92"/>
      <c r="AUU73" s="92"/>
      <c r="AUV73" s="92"/>
      <c r="AUW73" s="92"/>
      <c r="AUX73" s="92"/>
      <c r="AUY73" s="92"/>
      <c r="AUZ73" s="92"/>
      <c r="AVA73" s="92"/>
      <c r="AVB73" s="92"/>
      <c r="AVC73" s="92"/>
      <c r="AVD73" s="92"/>
      <c r="AVE73" s="92"/>
      <c r="AVF73" s="92"/>
      <c r="AVG73" s="92"/>
      <c r="AVH73" s="92"/>
      <c r="AVI73" s="92"/>
      <c r="AVJ73" s="92"/>
      <c r="AVK73" s="92"/>
      <c r="AVL73" s="92"/>
      <c r="AVM73" s="92"/>
      <c r="AVN73" s="92"/>
      <c r="AVO73" s="92"/>
      <c r="AVP73" s="92"/>
      <c r="AVQ73" s="92"/>
      <c r="AVR73" s="92"/>
      <c r="AVS73" s="92"/>
      <c r="AVT73" s="92"/>
      <c r="AVU73" s="92"/>
      <c r="AVV73" s="92"/>
      <c r="AVW73" s="92"/>
      <c r="AVX73" s="92"/>
      <c r="AVY73" s="92"/>
      <c r="AVZ73" s="92"/>
      <c r="AWA73" s="92"/>
      <c r="AWB73" s="92"/>
      <c r="AWC73" s="92"/>
      <c r="AWD73" s="92"/>
      <c r="AWE73" s="92"/>
      <c r="AWF73" s="92"/>
      <c r="AWG73" s="92"/>
      <c r="AWH73" s="92"/>
      <c r="AWI73" s="92"/>
      <c r="AWJ73" s="92"/>
      <c r="AWK73" s="92"/>
      <c r="AWL73" s="92"/>
      <c r="AWM73" s="92"/>
      <c r="AWN73" s="92"/>
      <c r="AWO73" s="92"/>
      <c r="AWP73" s="92"/>
      <c r="AWQ73" s="92"/>
      <c r="AWR73" s="92"/>
      <c r="AWS73" s="92"/>
      <c r="AWT73" s="92"/>
      <c r="AWU73" s="92"/>
      <c r="AWV73" s="92"/>
      <c r="AWW73" s="92"/>
      <c r="AWX73" s="92"/>
      <c r="AWY73" s="92"/>
      <c r="AWZ73" s="92"/>
      <c r="AXA73" s="92"/>
      <c r="AXB73" s="92"/>
      <c r="AXC73" s="92"/>
      <c r="AXD73" s="92"/>
      <c r="AXE73" s="92"/>
      <c r="AXF73" s="92"/>
      <c r="AXG73" s="92"/>
      <c r="AXH73" s="92"/>
      <c r="AXI73" s="92"/>
      <c r="AXJ73" s="92"/>
      <c r="AXK73" s="92"/>
      <c r="AXL73" s="92"/>
      <c r="AXM73" s="92"/>
      <c r="AXN73" s="92"/>
      <c r="AXO73" s="92"/>
      <c r="AXP73" s="92"/>
      <c r="AXQ73" s="92"/>
      <c r="AXR73" s="92"/>
      <c r="AXS73" s="92"/>
      <c r="AXT73" s="92"/>
      <c r="AXU73" s="92"/>
      <c r="AXV73" s="92"/>
      <c r="AXW73" s="92"/>
      <c r="AXX73" s="92"/>
      <c r="AXY73" s="92"/>
      <c r="AXZ73" s="92"/>
      <c r="AYA73" s="92"/>
      <c r="AYB73" s="92"/>
      <c r="AYC73" s="92"/>
      <c r="AYD73" s="92"/>
      <c r="AYE73" s="92"/>
      <c r="AYF73" s="92"/>
      <c r="AYG73" s="92"/>
      <c r="AYH73" s="92"/>
      <c r="AYI73" s="92"/>
      <c r="AYJ73" s="92"/>
      <c r="AYK73" s="92"/>
      <c r="AYL73" s="92"/>
      <c r="AYM73" s="92"/>
      <c r="AYN73" s="92"/>
      <c r="AYO73" s="92"/>
      <c r="AYP73" s="92"/>
      <c r="AYQ73" s="92"/>
      <c r="AYR73" s="92"/>
      <c r="AYS73" s="92"/>
      <c r="AYT73" s="92"/>
      <c r="AYU73" s="92"/>
      <c r="AYV73" s="92"/>
      <c r="AYW73" s="92"/>
      <c r="AYX73" s="92"/>
      <c r="AYY73" s="92"/>
      <c r="AYZ73" s="92"/>
      <c r="AZA73" s="92"/>
      <c r="AZB73" s="92"/>
      <c r="AZC73" s="92"/>
      <c r="AZD73" s="92"/>
      <c r="AZE73" s="92"/>
      <c r="AZF73" s="92"/>
      <c r="AZG73" s="92"/>
      <c r="AZH73" s="92"/>
      <c r="AZI73" s="92"/>
      <c r="AZJ73" s="92"/>
      <c r="AZK73" s="92"/>
      <c r="AZL73" s="92"/>
      <c r="AZM73" s="92"/>
      <c r="AZN73" s="92"/>
      <c r="AZO73" s="92"/>
      <c r="AZP73" s="92"/>
      <c r="AZQ73" s="92"/>
      <c r="AZR73" s="92"/>
      <c r="AZS73" s="92"/>
      <c r="AZT73" s="92"/>
      <c r="AZU73" s="92"/>
      <c r="AZV73" s="92"/>
      <c r="AZW73" s="92"/>
      <c r="AZX73" s="92"/>
      <c r="AZY73" s="92"/>
      <c r="AZZ73" s="92"/>
      <c r="BAA73" s="92"/>
      <c r="BAB73" s="92"/>
      <c r="BAC73" s="92"/>
      <c r="BAD73" s="92"/>
      <c r="BAE73" s="92"/>
      <c r="BAF73" s="92"/>
      <c r="BAG73" s="92"/>
      <c r="BAH73" s="92"/>
      <c r="BAI73" s="92"/>
      <c r="BAJ73" s="92"/>
      <c r="BAK73" s="92"/>
      <c r="BAL73" s="92"/>
      <c r="BAM73" s="92"/>
      <c r="BAN73" s="92"/>
      <c r="BAO73" s="92"/>
      <c r="BAP73" s="92"/>
      <c r="BAQ73" s="92"/>
      <c r="BAR73" s="92"/>
      <c r="BAS73" s="92"/>
      <c r="BAT73" s="92"/>
      <c r="BAU73" s="92"/>
      <c r="BAV73" s="92"/>
      <c r="BAW73" s="92"/>
      <c r="BAX73" s="92"/>
      <c r="BAY73" s="92"/>
      <c r="BAZ73" s="92"/>
      <c r="BBA73" s="92"/>
      <c r="BBB73" s="92"/>
      <c r="BBC73" s="92"/>
      <c r="BBD73" s="92"/>
      <c r="BBE73" s="92"/>
      <c r="BBF73" s="92"/>
      <c r="BBG73" s="92"/>
      <c r="BBH73" s="92"/>
      <c r="BBI73" s="92"/>
      <c r="BBJ73" s="92"/>
      <c r="BBK73" s="92"/>
      <c r="BBL73" s="92"/>
      <c r="BBM73" s="92"/>
      <c r="BBN73" s="92"/>
      <c r="BBO73" s="92"/>
      <c r="BBP73" s="92"/>
      <c r="BBQ73" s="92"/>
      <c r="BBR73" s="92"/>
      <c r="BBS73" s="92"/>
      <c r="BBT73" s="92"/>
      <c r="BBU73" s="92"/>
      <c r="BBV73" s="92"/>
      <c r="BBW73" s="92"/>
      <c r="BBX73" s="92"/>
      <c r="BBY73" s="92"/>
      <c r="BBZ73" s="92"/>
      <c r="BCA73" s="92"/>
      <c r="BCB73" s="92"/>
      <c r="BCC73" s="92"/>
      <c r="BCD73" s="92"/>
      <c r="BCE73" s="92"/>
      <c r="BCF73" s="92"/>
      <c r="BCG73" s="92"/>
      <c r="BCH73" s="92"/>
      <c r="BCI73" s="92"/>
      <c r="BCJ73" s="92"/>
      <c r="BCK73" s="92"/>
      <c r="BCL73" s="92"/>
      <c r="BCM73" s="92"/>
      <c r="BCN73" s="92"/>
      <c r="BCO73" s="92"/>
      <c r="BCP73" s="92"/>
      <c r="BCQ73" s="92"/>
      <c r="BCR73" s="92"/>
      <c r="BCS73" s="92"/>
      <c r="BCT73" s="92"/>
      <c r="BCU73" s="92"/>
      <c r="BCV73" s="92"/>
      <c r="BCW73" s="92"/>
      <c r="BCX73" s="92"/>
      <c r="BCY73" s="92"/>
      <c r="BCZ73" s="92"/>
      <c r="BDA73" s="92"/>
      <c r="BDB73" s="92"/>
      <c r="BDC73" s="92"/>
      <c r="BDD73" s="92"/>
      <c r="BDE73" s="92"/>
      <c r="BDF73" s="92"/>
      <c r="BDG73" s="92"/>
      <c r="BDH73" s="92"/>
      <c r="BDI73" s="92"/>
      <c r="BDJ73" s="92"/>
      <c r="BDK73" s="92"/>
      <c r="BDL73" s="92"/>
      <c r="BDM73" s="92"/>
      <c r="BDN73" s="92"/>
      <c r="BDO73" s="92"/>
      <c r="BDP73" s="92"/>
      <c r="BDQ73" s="92"/>
      <c r="BDR73" s="92"/>
      <c r="BDS73" s="92"/>
      <c r="BDT73" s="92"/>
      <c r="BDU73" s="92"/>
      <c r="BDV73" s="92"/>
      <c r="BDW73" s="92"/>
      <c r="BDX73" s="92"/>
      <c r="BDY73" s="92"/>
      <c r="BDZ73" s="92"/>
      <c r="BEA73" s="92"/>
      <c r="BEB73" s="92"/>
      <c r="BEC73" s="92"/>
      <c r="BED73" s="92"/>
      <c r="BEE73" s="92"/>
      <c r="BEF73" s="92"/>
      <c r="BEG73" s="92"/>
      <c r="BEH73" s="92"/>
      <c r="BEI73" s="92"/>
      <c r="BEJ73" s="92"/>
      <c r="BEK73" s="92"/>
      <c r="BEL73" s="92"/>
      <c r="BEM73" s="92"/>
      <c r="BEN73" s="92"/>
      <c r="BEO73" s="92"/>
      <c r="BEP73" s="92"/>
      <c r="BEQ73" s="92"/>
      <c r="BER73" s="92"/>
      <c r="BES73" s="92"/>
      <c r="BET73" s="92"/>
      <c r="BEU73" s="92"/>
      <c r="BEV73" s="92"/>
      <c r="BEW73" s="92"/>
      <c r="BEX73" s="92"/>
      <c r="BEY73" s="92"/>
      <c r="BEZ73" s="92"/>
      <c r="BFA73" s="92"/>
      <c r="BFB73" s="92"/>
      <c r="BFC73" s="92"/>
      <c r="BFD73" s="92"/>
      <c r="BFE73" s="92"/>
      <c r="BFF73" s="92"/>
      <c r="BFG73" s="92"/>
      <c r="BFH73" s="92"/>
      <c r="BFI73" s="92"/>
      <c r="BFJ73" s="92"/>
      <c r="BFK73" s="92"/>
      <c r="BFL73" s="92"/>
      <c r="BFM73" s="92"/>
      <c r="BFN73" s="92"/>
      <c r="BFO73" s="92"/>
      <c r="BFP73" s="92"/>
      <c r="BFQ73" s="92"/>
      <c r="BFR73" s="92"/>
      <c r="BFS73" s="92"/>
      <c r="BFT73" s="92"/>
      <c r="BFU73" s="92"/>
      <c r="BFV73" s="92"/>
      <c r="BFW73" s="92"/>
      <c r="BFX73" s="92"/>
      <c r="BFY73" s="92"/>
      <c r="BFZ73" s="92"/>
      <c r="BGA73" s="92"/>
      <c r="BGB73" s="92"/>
      <c r="BGC73" s="92"/>
      <c r="BGD73" s="92"/>
      <c r="BGE73" s="92"/>
      <c r="BGF73" s="92"/>
      <c r="BGG73" s="92"/>
      <c r="BGH73" s="92"/>
      <c r="BGI73" s="92"/>
      <c r="BGJ73" s="92"/>
      <c r="BGK73" s="92"/>
      <c r="BGL73" s="92"/>
      <c r="BGM73" s="92"/>
      <c r="BGN73" s="92"/>
      <c r="BGO73" s="92"/>
      <c r="BGP73" s="92"/>
      <c r="BGQ73" s="92"/>
      <c r="BGR73" s="92"/>
      <c r="BGS73" s="92"/>
      <c r="BGT73" s="92"/>
      <c r="BGU73" s="92"/>
      <c r="BGV73" s="92"/>
      <c r="BGW73" s="92"/>
      <c r="BGX73" s="92"/>
      <c r="BGY73" s="92"/>
      <c r="BGZ73" s="92"/>
      <c r="BHA73" s="92"/>
      <c r="BHB73" s="92"/>
      <c r="BHC73" s="92"/>
      <c r="BHD73" s="92"/>
      <c r="BHE73" s="92"/>
      <c r="BHF73" s="92"/>
      <c r="BHG73" s="92"/>
      <c r="BHH73" s="92"/>
      <c r="BHI73" s="92"/>
      <c r="BHJ73" s="92"/>
      <c r="BHK73" s="92"/>
      <c r="BHL73" s="92"/>
      <c r="BHM73" s="92"/>
      <c r="BHN73" s="92"/>
      <c r="BHO73" s="92"/>
      <c r="BHP73" s="92"/>
      <c r="BHQ73" s="92"/>
      <c r="BHR73" s="92"/>
      <c r="BHS73" s="92"/>
      <c r="BHT73" s="92"/>
      <c r="BHU73" s="92"/>
      <c r="BHV73" s="92"/>
      <c r="BHW73" s="92"/>
      <c r="BHX73" s="92"/>
      <c r="BHY73" s="92"/>
      <c r="BHZ73" s="92"/>
      <c r="BIA73" s="92"/>
      <c r="BIB73" s="92"/>
      <c r="BIC73" s="92"/>
      <c r="BID73" s="92"/>
      <c r="BIE73" s="92"/>
      <c r="BIF73" s="92"/>
      <c r="BIG73" s="92"/>
      <c r="BIH73" s="92"/>
      <c r="BII73" s="92"/>
      <c r="BIJ73" s="92"/>
      <c r="BIK73" s="92"/>
      <c r="BIL73" s="92"/>
      <c r="BIM73" s="92"/>
      <c r="BIN73" s="92"/>
      <c r="BIO73" s="92"/>
      <c r="BIP73" s="92"/>
      <c r="BIQ73" s="92"/>
      <c r="BIR73" s="92"/>
      <c r="BIS73" s="92"/>
      <c r="BIT73" s="92"/>
      <c r="BIU73" s="92"/>
      <c r="BIV73" s="92"/>
      <c r="BIW73" s="92"/>
      <c r="BIX73" s="92"/>
      <c r="BIY73" s="92"/>
      <c r="BIZ73" s="92"/>
      <c r="BJA73" s="92"/>
      <c r="BJB73" s="92"/>
      <c r="BJC73" s="92"/>
      <c r="BJD73" s="92"/>
      <c r="BJE73" s="92"/>
      <c r="BJF73" s="92"/>
      <c r="BJG73" s="92"/>
      <c r="BJH73" s="92"/>
      <c r="BJI73" s="92"/>
      <c r="BJJ73" s="92"/>
      <c r="BJK73" s="92"/>
      <c r="BJL73" s="92"/>
      <c r="BJM73" s="92"/>
      <c r="BJN73" s="92"/>
      <c r="BJO73" s="92"/>
      <c r="BJP73" s="92"/>
      <c r="BJQ73" s="92"/>
      <c r="BJR73" s="92"/>
      <c r="BJS73" s="92"/>
      <c r="BJT73" s="92"/>
      <c r="BJU73" s="92"/>
      <c r="BJV73" s="92"/>
      <c r="BJW73" s="92"/>
      <c r="BJX73" s="92"/>
      <c r="BJY73" s="92"/>
      <c r="BJZ73" s="92"/>
      <c r="BKA73" s="92"/>
      <c r="BKB73" s="92"/>
      <c r="BKC73" s="92"/>
      <c r="BKD73" s="92"/>
      <c r="BKE73" s="92"/>
      <c r="BKF73" s="92"/>
      <c r="BKG73" s="92"/>
      <c r="BKH73" s="92"/>
      <c r="BKI73" s="92"/>
      <c r="BKJ73" s="92"/>
      <c r="BKK73" s="92"/>
      <c r="BKL73" s="92"/>
      <c r="BKM73" s="92"/>
      <c r="BKN73" s="92"/>
      <c r="BKO73" s="92"/>
      <c r="BKP73" s="92"/>
      <c r="BKQ73" s="92"/>
      <c r="BKR73" s="92"/>
      <c r="BKS73" s="92"/>
      <c r="BKT73" s="92"/>
      <c r="BKU73" s="92"/>
      <c r="BKV73" s="92"/>
      <c r="BKW73" s="92"/>
      <c r="BKX73" s="92"/>
      <c r="BKY73" s="92"/>
      <c r="BKZ73" s="92"/>
      <c r="BLA73" s="92"/>
      <c r="BLB73" s="92"/>
      <c r="BLC73" s="92"/>
      <c r="BLD73" s="92"/>
      <c r="BLE73" s="92"/>
      <c r="BLF73" s="92"/>
      <c r="BLG73" s="92"/>
      <c r="BLH73" s="92"/>
      <c r="BLI73" s="92"/>
      <c r="BLJ73" s="92"/>
      <c r="BLK73" s="92"/>
      <c r="BLL73" s="92"/>
      <c r="BLM73" s="92"/>
      <c r="BLN73" s="92"/>
      <c r="BLO73" s="92"/>
      <c r="BLP73" s="92"/>
      <c r="BLQ73" s="92"/>
      <c r="BLR73" s="92"/>
      <c r="BLS73" s="92"/>
      <c r="BLT73" s="92"/>
      <c r="BLU73" s="92"/>
      <c r="BLV73" s="92"/>
      <c r="BLW73" s="92"/>
      <c r="BLX73" s="92"/>
      <c r="BLY73" s="92"/>
      <c r="BLZ73" s="92"/>
      <c r="BMA73" s="92"/>
      <c r="BMB73" s="92"/>
      <c r="BMC73" s="92"/>
      <c r="BMD73" s="92"/>
      <c r="BME73" s="92"/>
      <c r="BMF73" s="92"/>
      <c r="BMG73" s="92"/>
      <c r="BMH73" s="92"/>
      <c r="BMI73" s="92"/>
      <c r="BMJ73" s="92"/>
      <c r="BMK73" s="92"/>
      <c r="BML73" s="92"/>
      <c r="BMM73" s="92"/>
      <c r="BMN73" s="92"/>
      <c r="BMO73" s="92"/>
      <c r="BMP73" s="92"/>
      <c r="BMQ73" s="92"/>
      <c r="BMR73" s="92"/>
      <c r="BMS73" s="92"/>
      <c r="BMT73" s="92"/>
      <c r="BMU73" s="92"/>
      <c r="BMV73" s="92"/>
      <c r="BMW73" s="92"/>
      <c r="BMX73" s="92"/>
      <c r="BMY73" s="92"/>
      <c r="BMZ73" s="92"/>
      <c r="BNA73" s="92"/>
      <c r="BNB73" s="92"/>
      <c r="BNC73" s="92"/>
      <c r="BND73" s="92"/>
      <c r="BNE73" s="92"/>
      <c r="BNF73" s="92"/>
      <c r="BNG73" s="92"/>
      <c r="BNH73" s="92"/>
      <c r="BNI73" s="92"/>
      <c r="BNJ73" s="92"/>
      <c r="BNK73" s="92"/>
      <c r="BNL73" s="92"/>
      <c r="BNM73" s="92"/>
      <c r="BNN73" s="92"/>
      <c r="BNO73" s="92"/>
      <c r="BNP73" s="92"/>
      <c r="BNQ73" s="92"/>
      <c r="BNR73" s="92"/>
      <c r="BNS73" s="92"/>
      <c r="BNT73" s="92"/>
      <c r="BNU73" s="92"/>
      <c r="BNV73" s="92"/>
      <c r="BNW73" s="92"/>
      <c r="BNX73" s="92"/>
      <c r="BNY73" s="92"/>
      <c r="BNZ73" s="92"/>
      <c r="BOA73" s="92"/>
      <c r="BOB73" s="92"/>
      <c r="BOC73" s="92"/>
      <c r="BOD73" s="92"/>
      <c r="BOE73" s="92"/>
      <c r="BOF73" s="92"/>
      <c r="BOG73" s="92"/>
      <c r="BOH73" s="92"/>
      <c r="BOI73" s="92"/>
      <c r="BOJ73" s="92"/>
      <c r="BOK73" s="92"/>
      <c r="BOL73" s="92"/>
      <c r="BOM73" s="92"/>
      <c r="BON73" s="92"/>
      <c r="BOO73" s="92"/>
      <c r="BOP73" s="92"/>
      <c r="BOQ73" s="92"/>
      <c r="BOR73" s="92"/>
      <c r="BOS73" s="92"/>
      <c r="BOT73" s="92"/>
      <c r="BOU73" s="92"/>
      <c r="BOV73" s="92"/>
      <c r="BOW73" s="92"/>
      <c r="BOX73" s="92"/>
      <c r="BOY73" s="92"/>
      <c r="BOZ73" s="92"/>
      <c r="BPA73" s="92"/>
      <c r="BPB73" s="92"/>
      <c r="BPC73" s="92"/>
      <c r="BPD73" s="92"/>
      <c r="BPE73" s="92"/>
      <c r="BPF73" s="92"/>
      <c r="BPG73" s="92"/>
      <c r="BPH73" s="92"/>
      <c r="BPI73" s="92"/>
      <c r="BPJ73" s="92"/>
      <c r="BPK73" s="92"/>
      <c r="BPL73" s="92"/>
      <c r="BPM73" s="92"/>
      <c r="BPN73" s="92"/>
      <c r="BPO73" s="92"/>
      <c r="BPP73" s="92"/>
      <c r="BPQ73" s="92"/>
      <c r="BPR73" s="92"/>
      <c r="BPS73" s="92"/>
      <c r="BPT73" s="92"/>
      <c r="BPU73" s="92"/>
      <c r="BPV73" s="92"/>
      <c r="BPW73" s="92"/>
      <c r="BPX73" s="92"/>
      <c r="BPY73" s="92"/>
      <c r="BPZ73" s="92"/>
      <c r="BQA73" s="92"/>
      <c r="BQB73" s="92"/>
      <c r="BQC73" s="92"/>
      <c r="BQD73" s="92"/>
      <c r="BQE73" s="92"/>
      <c r="BQF73" s="92"/>
      <c r="BQG73" s="92"/>
      <c r="BQH73" s="92"/>
      <c r="BQI73" s="92"/>
      <c r="BQJ73" s="92"/>
      <c r="BQK73" s="92"/>
      <c r="BQL73" s="92"/>
      <c r="BQM73" s="92"/>
      <c r="BQN73" s="92"/>
      <c r="BQO73" s="92"/>
      <c r="BQP73" s="92"/>
      <c r="BQQ73" s="92"/>
      <c r="BQR73" s="92"/>
      <c r="BQS73" s="92"/>
      <c r="BQT73" s="92"/>
      <c r="BQU73" s="92"/>
      <c r="BQV73" s="92"/>
      <c r="BQW73" s="92"/>
      <c r="BQX73" s="92"/>
      <c r="BQY73" s="92"/>
      <c r="BQZ73" s="92"/>
      <c r="BRA73" s="92"/>
      <c r="BRB73" s="92"/>
      <c r="BRC73" s="92"/>
      <c r="BRD73" s="92"/>
      <c r="BRE73" s="92"/>
      <c r="BRF73" s="92"/>
      <c r="BRG73" s="92"/>
      <c r="BRH73" s="92"/>
      <c r="BRI73" s="92"/>
      <c r="BRJ73" s="92"/>
      <c r="BRK73" s="92"/>
      <c r="BRL73" s="92"/>
      <c r="BRM73" s="92"/>
      <c r="BRN73" s="92"/>
      <c r="BRO73" s="92"/>
      <c r="BRP73" s="92"/>
      <c r="BRQ73" s="92"/>
      <c r="BRR73" s="92"/>
      <c r="BRS73" s="92"/>
      <c r="BRT73" s="92"/>
      <c r="BRU73" s="92"/>
      <c r="BRV73" s="92"/>
      <c r="BRW73" s="92"/>
      <c r="BRX73" s="92"/>
      <c r="BRY73" s="92"/>
      <c r="BRZ73" s="92"/>
      <c r="BSA73" s="92"/>
      <c r="BSB73" s="92"/>
      <c r="BSC73" s="92"/>
      <c r="BSD73" s="92"/>
      <c r="BSE73" s="92"/>
      <c r="BSF73" s="92"/>
      <c r="BSG73" s="92"/>
      <c r="BSH73" s="92"/>
      <c r="BSI73" s="92"/>
      <c r="BSJ73" s="92"/>
      <c r="BSK73" s="92"/>
      <c r="BSL73" s="92"/>
      <c r="BSM73" s="92"/>
      <c r="BSN73" s="92"/>
      <c r="BSO73" s="92"/>
      <c r="BSP73" s="92"/>
      <c r="BSQ73" s="92"/>
      <c r="BSR73" s="92"/>
      <c r="BSS73" s="92"/>
      <c r="BST73" s="92"/>
      <c r="BSU73" s="92"/>
      <c r="BSV73" s="92"/>
      <c r="BSW73" s="92"/>
      <c r="BSX73" s="92"/>
      <c r="BSY73" s="92"/>
      <c r="BSZ73" s="92"/>
      <c r="BTA73" s="92"/>
      <c r="BTB73" s="92"/>
      <c r="BTC73" s="92"/>
      <c r="BTD73" s="92"/>
      <c r="BTE73" s="92"/>
      <c r="BTF73" s="92"/>
      <c r="BTG73" s="92"/>
      <c r="BTH73" s="92"/>
      <c r="BTI73" s="92"/>
      <c r="BTJ73" s="92"/>
      <c r="BTK73" s="92"/>
      <c r="BTL73" s="92"/>
      <c r="BTM73" s="92"/>
      <c r="BTN73" s="92"/>
      <c r="BTO73" s="92"/>
      <c r="BTP73" s="92"/>
      <c r="BTQ73" s="92"/>
      <c r="BTR73" s="92"/>
      <c r="BTS73" s="92"/>
      <c r="BTT73" s="92"/>
      <c r="BTU73" s="92"/>
      <c r="BTV73" s="92"/>
      <c r="BTW73" s="92"/>
      <c r="BTX73" s="92"/>
      <c r="BTY73" s="92"/>
      <c r="BTZ73" s="92"/>
      <c r="BUA73" s="92"/>
      <c r="BUB73" s="92"/>
      <c r="BUC73" s="92"/>
      <c r="BUD73" s="92"/>
      <c r="BUE73" s="92"/>
      <c r="BUF73" s="92"/>
      <c r="BUG73" s="92"/>
      <c r="BUH73" s="92"/>
      <c r="BUI73" s="92"/>
      <c r="BUJ73" s="92"/>
      <c r="BUK73" s="92"/>
      <c r="BUL73" s="92"/>
      <c r="BUM73" s="92"/>
      <c r="BUN73" s="92"/>
      <c r="BUO73" s="92"/>
      <c r="BUP73" s="92"/>
      <c r="BUQ73" s="92"/>
      <c r="BUR73" s="92"/>
      <c r="BUS73" s="92"/>
      <c r="BUT73" s="92"/>
      <c r="BUU73" s="92"/>
      <c r="BUV73" s="92"/>
      <c r="BUW73" s="92"/>
      <c r="BUX73" s="92"/>
      <c r="BUY73" s="92"/>
      <c r="BUZ73" s="92"/>
      <c r="BVA73" s="92"/>
      <c r="BVB73" s="92"/>
      <c r="BVC73" s="92"/>
      <c r="BVD73" s="92"/>
      <c r="BVE73" s="92"/>
      <c r="BVF73" s="92"/>
      <c r="BVG73" s="92"/>
      <c r="BVH73" s="92"/>
      <c r="BVI73" s="92"/>
      <c r="BVJ73" s="92"/>
      <c r="BVK73" s="92"/>
      <c r="BVL73" s="92"/>
      <c r="BVM73" s="92"/>
      <c r="BVN73" s="92"/>
      <c r="BVO73" s="92"/>
      <c r="BVP73" s="92"/>
      <c r="BVQ73" s="92"/>
      <c r="BVR73" s="92"/>
      <c r="BVS73" s="92"/>
      <c r="BVT73" s="92"/>
      <c r="BVU73" s="92"/>
      <c r="BVV73" s="92"/>
      <c r="BVW73" s="92"/>
      <c r="BVX73" s="92"/>
      <c r="BVY73" s="92"/>
      <c r="BVZ73" s="92"/>
      <c r="BWA73" s="92"/>
      <c r="BWB73" s="92"/>
      <c r="BWC73" s="92"/>
      <c r="BWD73" s="92"/>
      <c r="BWE73" s="92"/>
      <c r="BWF73" s="92"/>
      <c r="BWG73" s="92"/>
      <c r="BWH73" s="92"/>
      <c r="BWI73" s="92"/>
      <c r="BWJ73" s="92"/>
      <c r="BWK73" s="92"/>
      <c r="BWL73" s="92"/>
      <c r="BWM73" s="92"/>
      <c r="BWN73" s="92"/>
      <c r="BWO73" s="92"/>
      <c r="BWP73" s="92"/>
      <c r="BWQ73" s="92"/>
      <c r="BWR73" s="92"/>
      <c r="BWS73" s="92"/>
      <c r="BWT73" s="92"/>
      <c r="BWU73" s="92"/>
      <c r="BWV73" s="92"/>
      <c r="BWW73" s="92"/>
      <c r="BWX73" s="92"/>
      <c r="BWY73" s="92"/>
      <c r="BWZ73" s="92"/>
      <c r="BXA73" s="92"/>
      <c r="BXB73" s="92"/>
      <c r="BXC73" s="92"/>
      <c r="BXD73" s="92"/>
      <c r="BXE73" s="92"/>
      <c r="BXF73" s="92"/>
      <c r="BXG73" s="92"/>
      <c r="BXH73" s="92"/>
      <c r="BXI73" s="92"/>
      <c r="BXJ73" s="92"/>
      <c r="BXK73" s="92"/>
      <c r="BXL73" s="92"/>
      <c r="BXM73" s="92"/>
      <c r="BXN73" s="92"/>
      <c r="BXO73" s="92"/>
      <c r="BXP73" s="92"/>
      <c r="BXQ73" s="92"/>
      <c r="BXR73" s="92"/>
      <c r="BXS73" s="92"/>
      <c r="BXT73" s="92"/>
      <c r="BXU73" s="92"/>
      <c r="BXV73" s="92"/>
      <c r="BXW73" s="92"/>
      <c r="BXX73" s="92"/>
      <c r="BXY73" s="92"/>
      <c r="BXZ73" s="92"/>
      <c r="BYA73" s="92"/>
      <c r="BYB73" s="92"/>
      <c r="BYC73" s="92"/>
      <c r="BYD73" s="92"/>
      <c r="BYE73" s="92"/>
      <c r="BYF73" s="92"/>
      <c r="BYG73" s="92"/>
      <c r="BYH73" s="92"/>
      <c r="BYI73" s="92"/>
      <c r="BYJ73" s="92"/>
      <c r="BYK73" s="92"/>
      <c r="BYL73" s="92"/>
      <c r="BYM73" s="92"/>
      <c r="BYN73" s="92"/>
      <c r="BYO73" s="92"/>
      <c r="BYP73" s="92"/>
      <c r="BYQ73" s="92"/>
      <c r="BYR73" s="92"/>
      <c r="BYS73" s="92"/>
      <c r="BYT73" s="92"/>
      <c r="BYU73" s="92"/>
      <c r="BYV73" s="92"/>
      <c r="BYW73" s="92"/>
      <c r="BYX73" s="92"/>
      <c r="BYY73" s="92"/>
      <c r="BYZ73" s="92"/>
      <c r="BZA73" s="92"/>
      <c r="BZB73" s="92"/>
      <c r="BZC73" s="92"/>
      <c r="BZD73" s="92"/>
      <c r="BZE73" s="92"/>
      <c r="BZF73" s="92"/>
      <c r="BZG73" s="92"/>
      <c r="BZH73" s="92"/>
      <c r="BZI73" s="92"/>
      <c r="BZJ73" s="92"/>
      <c r="BZK73" s="92"/>
      <c r="BZL73" s="92"/>
      <c r="BZM73" s="92"/>
      <c r="BZN73" s="92"/>
      <c r="BZO73" s="92"/>
      <c r="BZP73" s="92"/>
      <c r="BZQ73" s="92"/>
      <c r="BZR73" s="92"/>
      <c r="BZS73" s="92"/>
      <c r="BZT73" s="92"/>
      <c r="BZU73" s="92"/>
      <c r="BZV73" s="92"/>
      <c r="BZW73" s="92"/>
      <c r="BZX73" s="92"/>
      <c r="BZY73" s="92"/>
      <c r="BZZ73" s="92"/>
      <c r="CAA73" s="92"/>
      <c r="CAB73" s="92"/>
      <c r="CAC73" s="92"/>
      <c r="CAD73" s="92"/>
      <c r="CAE73" s="92"/>
      <c r="CAF73" s="92"/>
      <c r="CAG73" s="92"/>
      <c r="CAH73" s="92"/>
      <c r="CAI73" s="92"/>
      <c r="CAJ73" s="92"/>
      <c r="CAK73" s="92"/>
      <c r="CAL73" s="92"/>
      <c r="CAM73" s="92"/>
      <c r="CAN73" s="92"/>
      <c r="CAO73" s="92"/>
      <c r="CAP73" s="92"/>
      <c r="CAQ73" s="92"/>
      <c r="CAR73" s="92"/>
      <c r="CAS73" s="92"/>
      <c r="CAT73" s="92"/>
      <c r="CAU73" s="92"/>
      <c r="CAV73" s="92"/>
      <c r="CAW73" s="92"/>
      <c r="CAX73" s="92"/>
      <c r="CAY73" s="92"/>
      <c r="CAZ73" s="92"/>
      <c r="CBA73" s="92"/>
      <c r="CBB73" s="92"/>
      <c r="CBC73" s="92"/>
      <c r="CBD73" s="92"/>
      <c r="CBE73" s="92"/>
      <c r="CBF73" s="92"/>
      <c r="CBG73" s="92"/>
      <c r="CBH73" s="92"/>
      <c r="CBI73" s="92"/>
      <c r="CBJ73" s="92"/>
      <c r="CBK73" s="92"/>
      <c r="CBL73" s="92"/>
      <c r="CBM73" s="92"/>
      <c r="CBN73" s="92"/>
      <c r="CBO73" s="92"/>
      <c r="CBP73" s="92"/>
      <c r="CBQ73" s="92"/>
      <c r="CBR73" s="92"/>
      <c r="CBS73" s="92"/>
      <c r="CBT73" s="92"/>
      <c r="CBU73" s="92"/>
      <c r="CBV73" s="92"/>
      <c r="CBW73" s="92"/>
      <c r="CBX73" s="92"/>
      <c r="CBY73" s="92"/>
      <c r="CBZ73" s="92"/>
      <c r="CCA73" s="92"/>
      <c r="CCB73" s="92"/>
      <c r="CCC73" s="92"/>
      <c r="CCD73" s="92"/>
      <c r="CCE73" s="92"/>
      <c r="CCF73" s="92"/>
      <c r="CCG73" s="92"/>
      <c r="CCH73" s="92"/>
      <c r="CCI73" s="92"/>
      <c r="CCJ73" s="92"/>
      <c r="CCK73" s="92"/>
      <c r="CCL73" s="92"/>
      <c r="CCM73" s="92"/>
      <c r="CCN73" s="92"/>
      <c r="CCO73" s="92"/>
      <c r="CCP73" s="92"/>
      <c r="CCQ73" s="92"/>
      <c r="CCR73" s="92"/>
      <c r="CCS73" s="92"/>
      <c r="CCT73" s="92"/>
      <c r="CCU73" s="92"/>
      <c r="CCV73" s="92"/>
      <c r="CCW73" s="92"/>
      <c r="CCX73" s="92"/>
      <c r="CCY73" s="92"/>
      <c r="CCZ73" s="92"/>
      <c r="CDA73" s="92"/>
      <c r="CDB73" s="92"/>
      <c r="CDC73" s="92"/>
      <c r="CDD73" s="92"/>
      <c r="CDE73" s="92"/>
      <c r="CDF73" s="92"/>
      <c r="CDG73" s="92"/>
      <c r="CDH73" s="92"/>
      <c r="CDI73" s="92"/>
      <c r="CDJ73" s="92"/>
      <c r="CDK73" s="92"/>
      <c r="CDL73" s="92"/>
      <c r="CDM73" s="92"/>
      <c r="CDN73" s="92"/>
      <c r="CDO73" s="92"/>
      <c r="CDP73" s="92"/>
      <c r="CDQ73" s="92"/>
      <c r="CDR73" s="92"/>
      <c r="CDS73" s="92"/>
      <c r="CDT73" s="92"/>
      <c r="CDU73" s="92"/>
      <c r="CDV73" s="92"/>
      <c r="CDW73" s="92"/>
      <c r="CDX73" s="92"/>
      <c r="CDY73" s="92"/>
      <c r="CDZ73" s="92"/>
      <c r="CEA73" s="92"/>
      <c r="CEB73" s="92"/>
      <c r="CEC73" s="92"/>
      <c r="CED73" s="92"/>
      <c r="CEE73" s="92"/>
      <c r="CEF73" s="92"/>
      <c r="CEG73" s="92"/>
      <c r="CEH73" s="92"/>
      <c r="CEI73" s="92"/>
      <c r="CEJ73" s="92"/>
      <c r="CEK73" s="92"/>
      <c r="CEL73" s="92"/>
      <c r="CEM73" s="92"/>
      <c r="CEN73" s="92"/>
      <c r="CEO73" s="92"/>
      <c r="CEP73" s="92"/>
      <c r="CEQ73" s="92"/>
      <c r="CER73" s="92"/>
      <c r="CES73" s="92"/>
      <c r="CET73" s="92"/>
      <c r="CEU73" s="92"/>
      <c r="CEV73" s="92"/>
      <c r="CEW73" s="92"/>
      <c r="CEX73" s="92"/>
      <c r="CEY73" s="92"/>
      <c r="CEZ73" s="92"/>
      <c r="CFA73" s="92"/>
      <c r="CFB73" s="92"/>
      <c r="CFC73" s="92"/>
      <c r="CFD73" s="92"/>
      <c r="CFE73" s="92"/>
      <c r="CFF73" s="92"/>
      <c r="CFG73" s="92"/>
      <c r="CFH73" s="92"/>
      <c r="CFI73" s="92"/>
      <c r="CFJ73" s="92"/>
      <c r="CFK73" s="92"/>
      <c r="CFL73" s="92"/>
      <c r="CFM73" s="92"/>
      <c r="CFN73" s="92"/>
      <c r="CFO73" s="92"/>
      <c r="CFP73" s="92"/>
      <c r="CFQ73" s="92"/>
      <c r="CFR73" s="92"/>
      <c r="CFS73" s="92"/>
      <c r="CFT73" s="92"/>
      <c r="CFU73" s="92"/>
      <c r="CFV73" s="92"/>
      <c r="CFW73" s="92"/>
      <c r="CFX73" s="92"/>
      <c r="CFY73" s="92"/>
      <c r="CFZ73" s="92"/>
      <c r="CGA73" s="92"/>
      <c r="CGB73" s="92"/>
      <c r="CGC73" s="92"/>
      <c r="CGD73" s="92"/>
      <c r="CGE73" s="92"/>
      <c r="CGF73" s="92"/>
      <c r="CGG73" s="92"/>
      <c r="CGH73" s="92"/>
      <c r="CGI73" s="92"/>
      <c r="CGJ73" s="92"/>
      <c r="CGK73" s="92"/>
      <c r="CGL73" s="92"/>
      <c r="CGM73" s="92"/>
      <c r="CGN73" s="92"/>
      <c r="CGO73" s="92"/>
      <c r="CGP73" s="92"/>
      <c r="CGQ73" s="92"/>
      <c r="CGR73" s="92"/>
      <c r="CGS73" s="92"/>
      <c r="CGT73" s="92"/>
      <c r="CGU73" s="92"/>
      <c r="CGV73" s="92"/>
      <c r="CGW73" s="92"/>
      <c r="CGX73" s="92"/>
      <c r="CGY73" s="92"/>
      <c r="CGZ73" s="92"/>
      <c r="CHA73" s="92"/>
      <c r="CHB73" s="92"/>
      <c r="CHC73" s="92"/>
      <c r="CHD73" s="92"/>
      <c r="CHE73" s="92"/>
      <c r="CHF73" s="92"/>
      <c r="CHG73" s="92"/>
      <c r="CHH73" s="92"/>
      <c r="CHI73" s="92"/>
      <c r="CHJ73" s="92"/>
      <c r="CHK73" s="92"/>
      <c r="CHL73" s="92"/>
      <c r="CHM73" s="92"/>
      <c r="CHN73" s="92"/>
      <c r="CHO73" s="92"/>
      <c r="CHP73" s="92"/>
      <c r="CHQ73" s="92"/>
      <c r="CHR73" s="92"/>
      <c r="CHS73" s="92"/>
      <c r="CHT73" s="92"/>
      <c r="CHU73" s="92"/>
      <c r="CHV73" s="92"/>
      <c r="CHW73" s="92"/>
      <c r="CHX73" s="92"/>
      <c r="CHY73" s="92"/>
      <c r="CHZ73" s="92"/>
      <c r="CIA73" s="92"/>
      <c r="CIB73" s="92"/>
      <c r="CIC73" s="92"/>
      <c r="CID73" s="92"/>
      <c r="CIE73" s="92"/>
      <c r="CIF73" s="92"/>
      <c r="CIG73" s="92"/>
      <c r="CIH73" s="92"/>
      <c r="CII73" s="92"/>
      <c r="CIJ73" s="92"/>
      <c r="CIK73" s="92"/>
      <c r="CIL73" s="92"/>
      <c r="CIM73" s="92"/>
      <c r="CIN73" s="92"/>
      <c r="CIO73" s="92"/>
      <c r="CIP73" s="92"/>
      <c r="CIQ73" s="92"/>
      <c r="CIR73" s="92"/>
      <c r="CIS73" s="92"/>
      <c r="CIT73" s="92"/>
      <c r="CIU73" s="92"/>
      <c r="CIV73" s="92"/>
      <c r="CIW73" s="92"/>
      <c r="CIX73" s="92"/>
      <c r="CIY73" s="92"/>
      <c r="CIZ73" s="92"/>
      <c r="CJA73" s="92"/>
      <c r="CJB73" s="92"/>
      <c r="CJC73" s="92"/>
      <c r="CJD73" s="92"/>
      <c r="CJE73" s="92"/>
      <c r="CJF73" s="92"/>
      <c r="CJG73" s="92"/>
      <c r="CJH73" s="92"/>
      <c r="CJI73" s="92"/>
      <c r="CJJ73" s="92"/>
      <c r="CJK73" s="92"/>
      <c r="CJL73" s="92"/>
      <c r="CJM73" s="92"/>
      <c r="CJN73" s="92"/>
      <c r="CJO73" s="92"/>
      <c r="CJP73" s="92"/>
      <c r="CJQ73" s="92"/>
      <c r="CJR73" s="92"/>
      <c r="CJS73" s="92"/>
      <c r="CJT73" s="92"/>
      <c r="CJU73" s="92"/>
      <c r="CJV73" s="92"/>
      <c r="CJW73" s="92"/>
      <c r="CJX73" s="92"/>
      <c r="CJY73" s="92"/>
      <c r="CJZ73" s="92"/>
      <c r="CKA73" s="92"/>
      <c r="CKB73" s="92"/>
      <c r="CKC73" s="92"/>
      <c r="CKD73" s="92"/>
      <c r="CKE73" s="92"/>
      <c r="CKF73" s="92"/>
      <c r="CKG73" s="92"/>
      <c r="CKH73" s="92"/>
      <c r="CKI73" s="92"/>
      <c r="CKJ73" s="92"/>
      <c r="CKK73" s="92"/>
      <c r="CKL73" s="92"/>
      <c r="CKM73" s="92"/>
      <c r="CKN73" s="92"/>
      <c r="CKO73" s="92"/>
      <c r="CKP73" s="92"/>
      <c r="CKQ73" s="92"/>
      <c r="CKR73" s="92"/>
      <c r="CKS73" s="92"/>
      <c r="CKT73" s="92"/>
      <c r="CKU73" s="92"/>
      <c r="CKV73" s="92"/>
      <c r="CKW73" s="92"/>
      <c r="CKX73" s="92"/>
      <c r="CKY73" s="92"/>
      <c r="CKZ73" s="92"/>
      <c r="CLA73" s="92"/>
      <c r="CLB73" s="92"/>
      <c r="CLC73" s="92"/>
      <c r="CLD73" s="92"/>
      <c r="CLE73" s="92"/>
      <c r="CLF73" s="92"/>
      <c r="CLG73" s="92"/>
      <c r="CLH73" s="92"/>
      <c r="CLI73" s="92"/>
      <c r="CLJ73" s="92"/>
      <c r="CLK73" s="92"/>
      <c r="CLL73" s="92"/>
      <c r="CLM73" s="92"/>
      <c r="CLN73" s="92"/>
      <c r="CLO73" s="92"/>
      <c r="CLP73" s="92"/>
      <c r="CLQ73" s="92"/>
      <c r="CLR73" s="92"/>
      <c r="CLS73" s="92"/>
      <c r="CLT73" s="92"/>
      <c r="CLU73" s="92"/>
      <c r="CLV73" s="92"/>
      <c r="CLW73" s="92"/>
      <c r="CLX73" s="92"/>
      <c r="CLY73" s="92"/>
      <c r="CLZ73" s="92"/>
      <c r="CMA73" s="92"/>
      <c r="CMB73" s="92"/>
      <c r="CMC73" s="92"/>
      <c r="CMD73" s="92"/>
      <c r="CME73" s="92"/>
      <c r="CMF73" s="92"/>
      <c r="CMG73" s="92"/>
      <c r="CMH73" s="92"/>
      <c r="CMI73" s="92"/>
      <c r="CMJ73" s="92"/>
      <c r="CMK73" s="92"/>
      <c r="CML73" s="92"/>
      <c r="CMM73" s="92"/>
      <c r="CMN73" s="92"/>
      <c r="CMO73" s="92"/>
      <c r="CMP73" s="92"/>
      <c r="CMQ73" s="92"/>
      <c r="CMR73" s="92"/>
      <c r="CMS73" s="92"/>
      <c r="CMT73" s="92"/>
      <c r="CMU73" s="92"/>
      <c r="CMV73" s="92"/>
      <c r="CMW73" s="92"/>
      <c r="CMX73" s="92"/>
      <c r="CMY73" s="92"/>
      <c r="CMZ73" s="92"/>
      <c r="CNA73" s="92"/>
      <c r="CNB73" s="92"/>
      <c r="CNC73" s="92"/>
      <c r="CND73" s="92"/>
      <c r="CNE73" s="92"/>
      <c r="CNF73" s="92"/>
      <c r="CNG73" s="92"/>
      <c r="CNH73" s="92"/>
      <c r="CNI73" s="92"/>
      <c r="CNJ73" s="92"/>
      <c r="CNK73" s="92"/>
      <c r="CNL73" s="92"/>
      <c r="CNM73" s="92"/>
      <c r="CNN73" s="92"/>
      <c r="CNO73" s="92"/>
      <c r="CNP73" s="92"/>
      <c r="CNQ73" s="92"/>
      <c r="CNR73" s="92"/>
      <c r="CNS73" s="92"/>
      <c r="CNT73" s="92"/>
      <c r="CNU73" s="92"/>
      <c r="CNV73" s="92"/>
      <c r="CNW73" s="92"/>
      <c r="CNX73" s="92"/>
      <c r="CNY73" s="92"/>
      <c r="CNZ73" s="92"/>
      <c r="COA73" s="92"/>
      <c r="COB73" s="92"/>
      <c r="COC73" s="92"/>
      <c r="COD73" s="92"/>
      <c r="COE73" s="92"/>
      <c r="COF73" s="92"/>
      <c r="COG73" s="92"/>
      <c r="COH73" s="92"/>
      <c r="COI73" s="92"/>
      <c r="COJ73" s="92"/>
      <c r="COK73" s="92"/>
      <c r="COL73" s="92"/>
      <c r="COM73" s="92"/>
      <c r="CON73" s="92"/>
      <c r="COO73" s="92"/>
      <c r="COP73" s="92"/>
      <c r="COQ73" s="92"/>
      <c r="COR73" s="92"/>
      <c r="COS73" s="92"/>
      <c r="COT73" s="92"/>
      <c r="COU73" s="92"/>
      <c r="COV73" s="92"/>
      <c r="COW73" s="92"/>
      <c r="COX73" s="92"/>
      <c r="COY73" s="92"/>
      <c r="COZ73" s="92"/>
      <c r="CPA73" s="92"/>
      <c r="CPB73" s="92"/>
      <c r="CPC73" s="92"/>
      <c r="CPD73" s="92"/>
      <c r="CPE73" s="92"/>
      <c r="CPF73" s="92"/>
      <c r="CPG73" s="92"/>
      <c r="CPH73" s="92"/>
      <c r="CPI73" s="92"/>
      <c r="CPJ73" s="92"/>
      <c r="CPK73" s="92"/>
      <c r="CPL73" s="92"/>
      <c r="CPM73" s="92"/>
      <c r="CPN73" s="92"/>
      <c r="CPO73" s="92"/>
      <c r="CPP73" s="92"/>
      <c r="CPQ73" s="92"/>
      <c r="CPR73" s="92"/>
      <c r="CPS73" s="92"/>
      <c r="CPT73" s="92"/>
      <c r="CPU73" s="92"/>
      <c r="CPV73" s="92"/>
      <c r="CPW73" s="92"/>
      <c r="CPX73" s="92"/>
      <c r="CPY73" s="92"/>
      <c r="CPZ73" s="92"/>
      <c r="CQA73" s="92"/>
      <c r="CQB73" s="92"/>
      <c r="CQC73" s="92"/>
      <c r="CQD73" s="92"/>
      <c r="CQE73" s="92"/>
      <c r="CQF73" s="92"/>
      <c r="CQG73" s="92"/>
      <c r="CQH73" s="92"/>
      <c r="CQI73" s="92"/>
      <c r="CQJ73" s="92"/>
      <c r="CQK73" s="92"/>
      <c r="CQL73" s="92"/>
      <c r="CQM73" s="92"/>
      <c r="CQN73" s="92"/>
      <c r="CQO73" s="92"/>
      <c r="CQP73" s="92"/>
      <c r="CQQ73" s="92"/>
      <c r="CQR73" s="92"/>
      <c r="CQS73" s="92"/>
      <c r="CQT73" s="92"/>
      <c r="CQU73" s="92"/>
      <c r="CQV73" s="92"/>
      <c r="CQW73" s="92"/>
      <c r="CQX73" s="92"/>
      <c r="CQY73" s="92"/>
      <c r="CQZ73" s="92"/>
      <c r="CRA73" s="92"/>
      <c r="CRB73" s="92"/>
      <c r="CRC73" s="92"/>
      <c r="CRD73" s="92"/>
      <c r="CRE73" s="92"/>
      <c r="CRF73" s="92"/>
      <c r="CRG73" s="92"/>
      <c r="CRH73" s="92"/>
      <c r="CRI73" s="92"/>
      <c r="CRJ73" s="92"/>
      <c r="CRK73" s="92"/>
      <c r="CRL73" s="92"/>
      <c r="CRM73" s="92"/>
      <c r="CRN73" s="92"/>
      <c r="CRO73" s="92"/>
      <c r="CRP73" s="92"/>
      <c r="CRQ73" s="92"/>
      <c r="CRR73" s="92"/>
      <c r="CRS73" s="92"/>
      <c r="CRT73" s="92"/>
      <c r="CRU73" s="92"/>
      <c r="CRV73" s="92"/>
      <c r="CRW73" s="92"/>
      <c r="CRX73" s="92"/>
      <c r="CRY73" s="92"/>
      <c r="CRZ73" s="92"/>
      <c r="CSA73" s="92"/>
      <c r="CSB73" s="92"/>
      <c r="CSC73" s="92"/>
      <c r="CSD73" s="92"/>
      <c r="CSE73" s="92"/>
      <c r="CSF73" s="92"/>
      <c r="CSG73" s="92"/>
      <c r="CSH73" s="92"/>
      <c r="CSI73" s="92"/>
      <c r="CSJ73" s="92"/>
      <c r="CSK73" s="92"/>
      <c r="CSL73" s="92"/>
      <c r="CSM73" s="92"/>
      <c r="CSN73" s="92"/>
      <c r="CSO73" s="92"/>
      <c r="CSP73" s="92"/>
      <c r="CSQ73" s="92"/>
      <c r="CSR73" s="92"/>
      <c r="CSS73" s="92"/>
      <c r="CST73" s="92"/>
      <c r="CSU73" s="92"/>
      <c r="CSV73" s="92"/>
      <c r="CSW73" s="92"/>
      <c r="CSX73" s="92"/>
      <c r="CSY73" s="92"/>
      <c r="CSZ73" s="92"/>
      <c r="CTA73" s="92"/>
      <c r="CTB73" s="92"/>
      <c r="CTC73" s="92"/>
      <c r="CTD73" s="92"/>
      <c r="CTE73" s="92"/>
      <c r="CTF73" s="92"/>
      <c r="CTG73" s="92"/>
      <c r="CTH73" s="92"/>
      <c r="CTI73" s="92"/>
      <c r="CTJ73" s="92"/>
      <c r="CTK73" s="92"/>
      <c r="CTL73" s="92"/>
      <c r="CTM73" s="92"/>
      <c r="CTN73" s="92"/>
      <c r="CTO73" s="92"/>
      <c r="CTP73" s="92"/>
      <c r="CTQ73" s="92"/>
      <c r="CTR73" s="92"/>
      <c r="CTS73" s="92"/>
      <c r="CTT73" s="92"/>
      <c r="CTU73" s="92"/>
      <c r="CTV73" s="92"/>
      <c r="CTW73" s="92"/>
      <c r="CTX73" s="92"/>
      <c r="CTY73" s="92"/>
      <c r="CTZ73" s="92"/>
      <c r="CUA73" s="92"/>
      <c r="CUB73" s="92"/>
      <c r="CUC73" s="92"/>
      <c r="CUD73" s="92"/>
      <c r="CUE73" s="92"/>
      <c r="CUF73" s="92"/>
      <c r="CUG73" s="92"/>
      <c r="CUH73" s="92"/>
      <c r="CUI73" s="92"/>
      <c r="CUJ73" s="92"/>
      <c r="CUK73" s="92"/>
      <c r="CUL73" s="92"/>
      <c r="CUM73" s="92"/>
      <c r="CUN73" s="92"/>
      <c r="CUO73" s="92"/>
      <c r="CUP73" s="92"/>
      <c r="CUQ73" s="92"/>
      <c r="CUR73" s="92"/>
      <c r="CUS73" s="92"/>
      <c r="CUT73" s="92"/>
      <c r="CUU73" s="92"/>
      <c r="CUV73" s="92"/>
      <c r="CUW73" s="92"/>
      <c r="CUX73" s="92"/>
      <c r="CUY73" s="92"/>
      <c r="CUZ73" s="92"/>
      <c r="CVA73" s="92"/>
      <c r="CVB73" s="92"/>
      <c r="CVC73" s="92"/>
      <c r="CVD73" s="92"/>
      <c r="CVE73" s="92"/>
      <c r="CVF73" s="92"/>
      <c r="CVG73" s="92"/>
      <c r="CVH73" s="92"/>
      <c r="CVI73" s="92"/>
      <c r="CVJ73" s="92"/>
      <c r="CVK73" s="92"/>
      <c r="CVL73" s="92"/>
      <c r="CVM73" s="92"/>
      <c r="CVN73" s="92"/>
      <c r="CVO73" s="92"/>
      <c r="CVP73" s="92"/>
      <c r="CVQ73" s="92"/>
      <c r="CVR73" s="92"/>
      <c r="CVS73" s="92"/>
      <c r="CVT73" s="92"/>
      <c r="CVU73" s="92"/>
      <c r="CVV73" s="92"/>
      <c r="CVW73" s="92"/>
      <c r="CVX73" s="92"/>
      <c r="CVY73" s="92"/>
      <c r="CVZ73" s="92"/>
      <c r="CWA73" s="92"/>
      <c r="CWB73" s="92"/>
      <c r="CWC73" s="92"/>
      <c r="CWD73" s="92"/>
      <c r="CWE73" s="92"/>
      <c r="CWF73" s="92"/>
      <c r="CWG73" s="92"/>
      <c r="CWH73" s="92"/>
      <c r="CWI73" s="92"/>
      <c r="CWJ73" s="92"/>
      <c r="CWK73" s="92"/>
      <c r="CWL73" s="92"/>
      <c r="CWM73" s="92"/>
      <c r="CWN73" s="92"/>
      <c r="CWO73" s="92"/>
      <c r="CWP73" s="92"/>
      <c r="CWQ73" s="92"/>
      <c r="CWR73" s="92"/>
      <c r="CWS73" s="92"/>
      <c r="CWT73" s="92"/>
      <c r="CWU73" s="92"/>
      <c r="CWV73" s="92"/>
      <c r="CWW73" s="92"/>
      <c r="CWX73" s="92"/>
      <c r="CWY73" s="92"/>
      <c r="CWZ73" s="92"/>
      <c r="CXA73" s="92"/>
      <c r="CXB73" s="92"/>
      <c r="CXC73" s="92"/>
      <c r="CXD73" s="92"/>
      <c r="CXE73" s="92"/>
      <c r="CXF73" s="92"/>
      <c r="CXG73" s="92"/>
      <c r="CXH73" s="92"/>
      <c r="CXI73" s="92"/>
      <c r="CXJ73" s="92"/>
      <c r="CXK73" s="92"/>
      <c r="CXL73" s="92"/>
      <c r="CXM73" s="92"/>
      <c r="CXN73" s="92"/>
      <c r="CXO73" s="92"/>
      <c r="CXP73" s="92"/>
      <c r="CXQ73" s="92"/>
      <c r="CXR73" s="92"/>
      <c r="CXS73" s="92"/>
      <c r="CXT73" s="92"/>
      <c r="CXU73" s="92"/>
      <c r="CXV73" s="92"/>
      <c r="CXW73" s="92"/>
      <c r="CXX73" s="92"/>
      <c r="CXY73" s="92"/>
      <c r="CXZ73" s="92"/>
      <c r="CYA73" s="92"/>
      <c r="CYB73" s="92"/>
      <c r="CYC73" s="92"/>
      <c r="CYD73" s="92"/>
      <c r="CYE73" s="92"/>
      <c r="CYF73" s="92"/>
      <c r="CYG73" s="92"/>
      <c r="CYH73" s="92"/>
      <c r="CYI73" s="92"/>
      <c r="CYJ73" s="92"/>
      <c r="CYK73" s="92"/>
      <c r="CYL73" s="92"/>
      <c r="CYM73" s="92"/>
      <c r="CYN73" s="92"/>
      <c r="CYO73" s="92"/>
      <c r="CYP73" s="92"/>
      <c r="CYQ73" s="92"/>
      <c r="CYR73" s="92"/>
      <c r="CYS73" s="92"/>
      <c r="CYT73" s="92"/>
      <c r="CYU73" s="92"/>
      <c r="CYV73" s="92"/>
      <c r="CYW73" s="92"/>
      <c r="CYX73" s="92"/>
      <c r="CYY73" s="92"/>
      <c r="CYZ73" s="92"/>
      <c r="CZA73" s="92"/>
      <c r="CZB73" s="92"/>
      <c r="CZC73" s="92"/>
      <c r="CZD73" s="92"/>
      <c r="CZE73" s="92"/>
      <c r="CZF73" s="92"/>
      <c r="CZG73" s="92"/>
      <c r="CZH73" s="92"/>
      <c r="CZI73" s="92"/>
      <c r="CZJ73" s="92"/>
      <c r="CZK73" s="92"/>
      <c r="CZL73" s="92"/>
      <c r="CZM73" s="92"/>
      <c r="CZN73" s="92"/>
      <c r="CZO73" s="92"/>
      <c r="CZP73" s="92"/>
      <c r="CZQ73" s="92"/>
      <c r="CZR73" s="92"/>
      <c r="CZS73" s="92"/>
      <c r="CZT73" s="92"/>
      <c r="CZU73" s="92"/>
      <c r="CZV73" s="92"/>
      <c r="CZW73" s="92"/>
      <c r="CZX73" s="92"/>
      <c r="CZY73" s="92"/>
      <c r="CZZ73" s="92"/>
      <c r="DAA73" s="92"/>
      <c r="DAB73" s="92"/>
      <c r="DAC73" s="92"/>
      <c r="DAD73" s="92"/>
      <c r="DAE73" s="92"/>
      <c r="DAF73" s="92"/>
      <c r="DAG73" s="92"/>
      <c r="DAH73" s="92"/>
      <c r="DAI73" s="92"/>
      <c r="DAJ73" s="92"/>
      <c r="DAK73" s="92"/>
      <c r="DAL73" s="92"/>
      <c r="DAM73" s="92"/>
      <c r="DAN73" s="92"/>
      <c r="DAO73" s="92"/>
      <c r="DAP73" s="92"/>
      <c r="DAQ73" s="92"/>
      <c r="DAR73" s="92"/>
      <c r="DAS73" s="92"/>
      <c r="DAT73" s="92"/>
      <c r="DAU73" s="92"/>
      <c r="DAV73" s="92"/>
      <c r="DAW73" s="92"/>
      <c r="DAX73" s="92"/>
      <c r="DAY73" s="92"/>
      <c r="DAZ73" s="92"/>
      <c r="DBA73" s="92"/>
      <c r="DBB73" s="92"/>
      <c r="DBC73" s="92"/>
      <c r="DBD73" s="92"/>
      <c r="DBE73" s="92"/>
      <c r="DBF73" s="92"/>
      <c r="DBG73" s="92"/>
      <c r="DBH73" s="92"/>
      <c r="DBI73" s="92"/>
      <c r="DBJ73" s="92"/>
      <c r="DBK73" s="92"/>
      <c r="DBL73" s="92"/>
      <c r="DBM73" s="92"/>
      <c r="DBN73" s="92"/>
      <c r="DBO73" s="92"/>
      <c r="DBP73" s="92"/>
      <c r="DBQ73" s="92"/>
      <c r="DBR73" s="92"/>
      <c r="DBS73" s="92"/>
      <c r="DBT73" s="92"/>
      <c r="DBU73" s="92"/>
      <c r="DBV73" s="92"/>
      <c r="DBW73" s="92"/>
      <c r="DBX73" s="92"/>
      <c r="DBY73" s="92"/>
      <c r="DBZ73" s="92"/>
      <c r="DCA73" s="92"/>
      <c r="DCB73" s="92"/>
      <c r="DCC73" s="92"/>
      <c r="DCD73" s="92"/>
      <c r="DCE73" s="92"/>
      <c r="DCF73" s="92"/>
      <c r="DCG73" s="92"/>
      <c r="DCH73" s="92"/>
      <c r="DCI73" s="92"/>
      <c r="DCJ73" s="92"/>
      <c r="DCK73" s="92"/>
      <c r="DCL73" s="92"/>
      <c r="DCM73" s="92"/>
      <c r="DCN73" s="92"/>
      <c r="DCO73" s="92"/>
      <c r="DCP73" s="92"/>
      <c r="DCQ73" s="92"/>
      <c r="DCR73" s="92"/>
      <c r="DCS73" s="92"/>
      <c r="DCT73" s="92"/>
      <c r="DCU73" s="92"/>
      <c r="DCV73" s="92"/>
      <c r="DCW73" s="92"/>
      <c r="DCX73" s="92"/>
      <c r="DCY73" s="92"/>
      <c r="DCZ73" s="92"/>
      <c r="DDA73" s="92"/>
      <c r="DDB73" s="92"/>
      <c r="DDC73" s="92"/>
      <c r="DDD73" s="92"/>
      <c r="DDE73" s="92"/>
      <c r="DDF73" s="92"/>
      <c r="DDG73" s="92"/>
      <c r="DDH73" s="92"/>
      <c r="DDI73" s="92"/>
      <c r="DDJ73" s="92"/>
      <c r="DDK73" s="92"/>
      <c r="DDL73" s="92"/>
      <c r="DDM73" s="92"/>
      <c r="DDN73" s="92"/>
      <c r="DDO73" s="92"/>
      <c r="DDP73" s="92"/>
      <c r="DDQ73" s="92"/>
      <c r="DDR73" s="92"/>
      <c r="DDS73" s="92"/>
      <c r="DDT73" s="92"/>
      <c r="DDU73" s="92"/>
      <c r="DDV73" s="92"/>
      <c r="DDW73" s="92"/>
      <c r="DDX73" s="92"/>
      <c r="DDY73" s="92"/>
      <c r="DDZ73" s="92"/>
      <c r="DEA73" s="92"/>
      <c r="DEB73" s="92"/>
      <c r="DEC73" s="92"/>
      <c r="DED73" s="92"/>
      <c r="DEE73" s="92"/>
      <c r="DEF73" s="92"/>
      <c r="DEG73" s="92"/>
      <c r="DEH73" s="92"/>
      <c r="DEI73" s="92"/>
      <c r="DEJ73" s="92"/>
      <c r="DEK73" s="92"/>
      <c r="DEL73" s="92"/>
      <c r="DEM73" s="92"/>
      <c r="DEN73" s="92"/>
      <c r="DEO73" s="92"/>
      <c r="DEP73" s="92"/>
      <c r="DEQ73" s="92"/>
      <c r="DER73" s="92"/>
      <c r="DES73" s="92"/>
      <c r="DET73" s="92"/>
      <c r="DEU73" s="92"/>
      <c r="DEV73" s="92"/>
      <c r="DEW73" s="92"/>
      <c r="DEX73" s="92"/>
      <c r="DEY73" s="92"/>
      <c r="DEZ73" s="92"/>
      <c r="DFA73" s="92"/>
      <c r="DFB73" s="92"/>
      <c r="DFC73" s="92"/>
      <c r="DFD73" s="92"/>
      <c r="DFE73" s="92"/>
      <c r="DFF73" s="92"/>
      <c r="DFG73" s="92"/>
      <c r="DFH73" s="92"/>
      <c r="DFI73" s="92"/>
      <c r="DFJ73" s="92"/>
      <c r="DFK73" s="92"/>
      <c r="DFL73" s="92"/>
      <c r="DFM73" s="92"/>
      <c r="DFN73" s="92"/>
      <c r="DFO73" s="92"/>
      <c r="DFP73" s="92"/>
      <c r="DFQ73" s="92"/>
      <c r="DFR73" s="92"/>
      <c r="DFS73" s="92"/>
      <c r="DFT73" s="92"/>
      <c r="DFU73" s="92"/>
      <c r="DFV73" s="92"/>
      <c r="DFW73" s="92"/>
      <c r="DFX73" s="92"/>
      <c r="DFY73" s="92"/>
      <c r="DFZ73" s="92"/>
      <c r="DGA73" s="92"/>
      <c r="DGB73" s="92"/>
      <c r="DGC73" s="92"/>
      <c r="DGD73" s="92"/>
      <c r="DGE73" s="92"/>
      <c r="DGF73" s="92"/>
      <c r="DGG73" s="92"/>
      <c r="DGH73" s="92"/>
      <c r="DGI73" s="92"/>
      <c r="DGJ73" s="92"/>
      <c r="DGK73" s="92"/>
      <c r="DGL73" s="92"/>
      <c r="DGM73" s="92"/>
      <c r="DGN73" s="92"/>
      <c r="DGO73" s="92"/>
      <c r="DGP73" s="92"/>
      <c r="DGQ73" s="92"/>
      <c r="DGR73" s="92"/>
      <c r="DGS73" s="92"/>
      <c r="DGT73" s="92"/>
      <c r="DGU73" s="92"/>
      <c r="DGV73" s="92"/>
      <c r="DGW73" s="92"/>
      <c r="DGX73" s="92"/>
      <c r="DGY73" s="92"/>
      <c r="DGZ73" s="92"/>
      <c r="DHA73" s="92"/>
      <c r="DHB73" s="92"/>
      <c r="DHC73" s="92"/>
      <c r="DHD73" s="92"/>
      <c r="DHE73" s="92"/>
      <c r="DHF73" s="92"/>
      <c r="DHG73" s="92"/>
      <c r="DHH73" s="92"/>
      <c r="DHI73" s="92"/>
      <c r="DHJ73" s="92"/>
      <c r="DHK73" s="92"/>
      <c r="DHL73" s="92"/>
      <c r="DHM73" s="92"/>
      <c r="DHN73" s="92"/>
      <c r="DHO73" s="92"/>
      <c r="DHP73" s="92"/>
      <c r="DHQ73" s="92"/>
      <c r="DHR73" s="92"/>
      <c r="DHS73" s="92"/>
      <c r="DHT73" s="92"/>
      <c r="DHU73" s="92"/>
      <c r="DHV73" s="92"/>
      <c r="DHW73" s="92"/>
      <c r="DHX73" s="92"/>
      <c r="DHY73" s="92"/>
      <c r="DHZ73" s="92"/>
      <c r="DIA73" s="92"/>
      <c r="DIB73" s="92"/>
      <c r="DIC73" s="92"/>
      <c r="DID73" s="92"/>
      <c r="DIE73" s="92"/>
      <c r="DIF73" s="92"/>
      <c r="DIG73" s="92"/>
      <c r="DIH73" s="92"/>
      <c r="DII73" s="92"/>
      <c r="DIJ73" s="92"/>
      <c r="DIK73" s="92"/>
      <c r="DIL73" s="92"/>
      <c r="DIM73" s="92"/>
      <c r="DIN73" s="92"/>
      <c r="DIO73" s="92"/>
      <c r="DIP73" s="92"/>
      <c r="DIQ73" s="92"/>
      <c r="DIR73" s="92"/>
      <c r="DIS73" s="92"/>
      <c r="DIT73" s="92"/>
      <c r="DIU73" s="92"/>
      <c r="DIV73" s="92"/>
      <c r="DIW73" s="92"/>
      <c r="DIX73" s="92"/>
      <c r="DIY73" s="92"/>
      <c r="DIZ73" s="92"/>
      <c r="DJA73" s="92"/>
      <c r="DJB73" s="92"/>
      <c r="DJC73" s="92"/>
      <c r="DJD73" s="92"/>
      <c r="DJE73" s="92"/>
      <c r="DJF73" s="92"/>
      <c r="DJG73" s="92"/>
      <c r="DJH73" s="92"/>
      <c r="DJI73" s="92"/>
      <c r="DJJ73" s="92"/>
      <c r="DJK73" s="92"/>
      <c r="DJL73" s="92"/>
      <c r="DJM73" s="92"/>
      <c r="DJN73" s="92"/>
      <c r="DJO73" s="92"/>
      <c r="DJP73" s="92"/>
      <c r="DJQ73" s="92"/>
      <c r="DJR73" s="92"/>
      <c r="DJS73" s="92"/>
      <c r="DJT73" s="92"/>
      <c r="DJU73" s="92"/>
      <c r="DJV73" s="92"/>
      <c r="DJW73" s="92"/>
      <c r="DJX73" s="92"/>
      <c r="DJY73" s="92"/>
      <c r="DJZ73" s="92"/>
      <c r="DKA73" s="92"/>
      <c r="DKB73" s="92"/>
      <c r="DKC73" s="92"/>
      <c r="DKD73" s="92"/>
      <c r="DKE73" s="92"/>
      <c r="DKF73" s="92"/>
      <c r="DKG73" s="92"/>
      <c r="DKH73" s="92"/>
      <c r="DKI73" s="92"/>
      <c r="DKJ73" s="92"/>
      <c r="DKK73" s="92"/>
      <c r="DKL73" s="92"/>
      <c r="DKM73" s="92"/>
      <c r="DKN73" s="92"/>
      <c r="DKO73" s="92"/>
      <c r="DKP73" s="92"/>
      <c r="DKQ73" s="92"/>
      <c r="DKR73" s="92"/>
      <c r="DKS73" s="92"/>
      <c r="DKT73" s="92"/>
      <c r="DKU73" s="92"/>
      <c r="DKV73" s="92"/>
      <c r="DKW73" s="92"/>
      <c r="DKX73" s="92"/>
      <c r="DKY73" s="92"/>
      <c r="DKZ73" s="92"/>
      <c r="DLA73" s="92"/>
      <c r="DLB73" s="92"/>
      <c r="DLC73" s="92"/>
      <c r="DLD73" s="92"/>
      <c r="DLE73" s="92"/>
      <c r="DLF73" s="92"/>
      <c r="DLG73" s="92"/>
      <c r="DLH73" s="92"/>
      <c r="DLI73" s="92"/>
      <c r="DLJ73" s="92"/>
      <c r="DLK73" s="92"/>
      <c r="DLL73" s="92"/>
      <c r="DLM73" s="92"/>
      <c r="DLN73" s="92"/>
      <c r="DLO73" s="92"/>
      <c r="DLP73" s="92"/>
      <c r="DLQ73" s="92"/>
      <c r="DLR73" s="92"/>
      <c r="DLS73" s="92"/>
      <c r="DLT73" s="92"/>
      <c r="DLU73" s="92"/>
      <c r="DLV73" s="92"/>
      <c r="DLW73" s="92"/>
      <c r="DLX73" s="92"/>
      <c r="DLY73" s="92"/>
      <c r="DLZ73" s="92"/>
      <c r="DMA73" s="92"/>
      <c r="DMB73" s="92"/>
      <c r="DMC73" s="92"/>
      <c r="DMD73" s="92"/>
      <c r="DME73" s="92"/>
      <c r="DMF73" s="92"/>
      <c r="DMG73" s="92"/>
      <c r="DMH73" s="92"/>
      <c r="DMI73" s="92"/>
      <c r="DMJ73" s="92"/>
      <c r="DMK73" s="92"/>
      <c r="DML73" s="92"/>
      <c r="DMM73" s="92"/>
      <c r="DMN73" s="92"/>
      <c r="DMO73" s="92"/>
      <c r="DMP73" s="92"/>
      <c r="DMQ73" s="92"/>
      <c r="DMR73" s="92"/>
      <c r="DMS73" s="92"/>
      <c r="DMT73" s="92"/>
      <c r="DMU73" s="92"/>
      <c r="DMV73" s="92"/>
      <c r="DMW73" s="92"/>
      <c r="DMX73" s="92"/>
      <c r="DMY73" s="92"/>
      <c r="DMZ73" s="92"/>
      <c r="DNA73" s="92"/>
      <c r="DNB73" s="92"/>
      <c r="DNC73" s="92"/>
      <c r="DND73" s="92"/>
      <c r="DNE73" s="92"/>
      <c r="DNF73" s="92"/>
      <c r="DNG73" s="92"/>
      <c r="DNH73" s="92"/>
      <c r="DNI73" s="92"/>
      <c r="DNJ73" s="92"/>
      <c r="DNK73" s="92"/>
      <c r="DNL73" s="92"/>
      <c r="DNM73" s="92"/>
      <c r="DNN73" s="92"/>
      <c r="DNO73" s="92"/>
      <c r="DNP73" s="92"/>
      <c r="DNQ73" s="92"/>
      <c r="DNR73" s="92"/>
      <c r="DNS73" s="92"/>
      <c r="DNT73" s="92"/>
      <c r="DNU73" s="92"/>
      <c r="DNV73" s="92"/>
      <c r="DNW73" s="92"/>
      <c r="DNX73" s="92"/>
      <c r="DNY73" s="92"/>
      <c r="DNZ73" s="92"/>
      <c r="DOA73" s="92"/>
      <c r="DOB73" s="92"/>
      <c r="DOC73" s="92"/>
      <c r="DOD73" s="92"/>
      <c r="DOE73" s="92"/>
      <c r="DOF73" s="92"/>
      <c r="DOG73" s="92"/>
      <c r="DOH73" s="92"/>
      <c r="DOI73" s="92"/>
      <c r="DOJ73" s="92"/>
      <c r="DOK73" s="92"/>
      <c r="DOL73" s="92"/>
      <c r="DOM73" s="92"/>
      <c r="DON73" s="92"/>
      <c r="DOO73" s="92"/>
      <c r="DOP73" s="92"/>
      <c r="DOQ73" s="92"/>
      <c r="DOR73" s="92"/>
      <c r="DOS73" s="92"/>
      <c r="DOT73" s="92"/>
      <c r="DOU73" s="92"/>
      <c r="DOV73" s="92"/>
      <c r="DOW73" s="92"/>
      <c r="DOX73" s="92"/>
      <c r="DOY73" s="92"/>
      <c r="DOZ73" s="92"/>
      <c r="DPA73" s="92"/>
      <c r="DPB73" s="92"/>
      <c r="DPC73" s="92"/>
      <c r="DPD73" s="92"/>
      <c r="DPE73" s="92"/>
      <c r="DPF73" s="92"/>
      <c r="DPG73" s="92"/>
      <c r="DPH73" s="92"/>
      <c r="DPI73" s="92"/>
      <c r="DPJ73" s="92"/>
      <c r="DPK73" s="92"/>
      <c r="DPL73" s="92"/>
      <c r="DPM73" s="92"/>
      <c r="DPN73" s="92"/>
      <c r="DPO73" s="92"/>
      <c r="DPP73" s="92"/>
      <c r="DPQ73" s="92"/>
      <c r="DPR73" s="92"/>
      <c r="DPS73" s="92"/>
      <c r="DPT73" s="92"/>
      <c r="DPU73" s="92"/>
      <c r="DPV73" s="92"/>
      <c r="DPW73" s="92"/>
      <c r="DPX73" s="92"/>
      <c r="DPY73" s="92"/>
      <c r="DPZ73" s="92"/>
      <c r="DQA73" s="92"/>
      <c r="DQB73" s="92"/>
      <c r="DQC73" s="92"/>
      <c r="DQD73" s="92"/>
      <c r="DQE73" s="92"/>
      <c r="DQF73" s="92"/>
      <c r="DQG73" s="92"/>
      <c r="DQH73" s="92"/>
      <c r="DQI73" s="92"/>
      <c r="DQJ73" s="92"/>
      <c r="DQK73" s="92"/>
      <c r="DQL73" s="92"/>
      <c r="DQM73" s="92"/>
      <c r="DQN73" s="92"/>
      <c r="DQO73" s="92"/>
      <c r="DQP73" s="92"/>
      <c r="DQQ73" s="92"/>
      <c r="DQR73" s="92"/>
      <c r="DQS73" s="92"/>
      <c r="DQT73" s="92"/>
      <c r="DQU73" s="92"/>
      <c r="DQV73" s="92"/>
      <c r="DQW73" s="92"/>
      <c r="DQX73" s="92"/>
      <c r="DQY73" s="92"/>
      <c r="DQZ73" s="92"/>
      <c r="DRA73" s="92"/>
      <c r="DRB73" s="92"/>
      <c r="DRC73" s="92"/>
      <c r="DRD73" s="92"/>
      <c r="DRE73" s="92"/>
      <c r="DRF73" s="92"/>
      <c r="DRG73" s="92"/>
      <c r="DRH73" s="92"/>
      <c r="DRI73" s="92"/>
      <c r="DRJ73" s="92"/>
      <c r="DRK73" s="92"/>
      <c r="DRL73" s="92"/>
      <c r="DRM73" s="92"/>
      <c r="DRN73" s="92"/>
      <c r="DRO73" s="92"/>
      <c r="DRP73" s="92"/>
      <c r="DRQ73" s="92"/>
      <c r="DRR73" s="92"/>
      <c r="DRS73" s="92"/>
      <c r="DRT73" s="92"/>
      <c r="DRU73" s="92"/>
      <c r="DRV73" s="92"/>
      <c r="DRW73" s="92"/>
      <c r="DRX73" s="92"/>
      <c r="DRY73" s="92"/>
      <c r="DRZ73" s="92"/>
      <c r="DSA73" s="92"/>
      <c r="DSB73" s="92"/>
      <c r="DSC73" s="92"/>
      <c r="DSD73" s="92"/>
      <c r="DSE73" s="92"/>
      <c r="DSF73" s="92"/>
      <c r="DSG73" s="92"/>
      <c r="DSH73" s="92"/>
      <c r="DSI73" s="92"/>
      <c r="DSJ73" s="92"/>
      <c r="DSK73" s="92"/>
      <c r="DSL73" s="92"/>
      <c r="DSM73" s="92"/>
      <c r="DSN73" s="92"/>
      <c r="DSO73" s="92"/>
      <c r="DSP73" s="92"/>
      <c r="DSQ73" s="92"/>
      <c r="DSR73" s="92"/>
      <c r="DSS73" s="92"/>
      <c r="DST73" s="92"/>
      <c r="DSU73" s="92"/>
      <c r="DSV73" s="92"/>
      <c r="DSW73" s="92"/>
      <c r="DSX73" s="92"/>
      <c r="DSY73" s="92"/>
      <c r="DSZ73" s="92"/>
      <c r="DTA73" s="92"/>
      <c r="DTB73" s="92"/>
      <c r="DTC73" s="92"/>
      <c r="DTD73" s="92"/>
      <c r="DTE73" s="92"/>
      <c r="DTF73" s="92"/>
      <c r="DTG73" s="92"/>
      <c r="DTH73" s="92"/>
      <c r="DTI73" s="92"/>
      <c r="DTJ73" s="92"/>
      <c r="DTK73" s="92"/>
      <c r="DTL73" s="92"/>
      <c r="DTM73" s="92"/>
      <c r="DTN73" s="92"/>
      <c r="DTO73" s="92"/>
      <c r="DTP73" s="92"/>
      <c r="DTQ73" s="92"/>
      <c r="DTR73" s="92"/>
      <c r="DTS73" s="92"/>
      <c r="DTT73" s="92"/>
      <c r="DTU73" s="92"/>
      <c r="DTV73" s="92"/>
      <c r="DTW73" s="92"/>
      <c r="DTX73" s="92"/>
      <c r="DTY73" s="92"/>
      <c r="DTZ73" s="92"/>
      <c r="DUA73" s="92"/>
      <c r="DUB73" s="92"/>
      <c r="DUC73" s="92"/>
      <c r="DUD73" s="92"/>
      <c r="DUE73" s="92"/>
      <c r="DUF73" s="92"/>
      <c r="DUG73" s="92"/>
      <c r="DUH73" s="92"/>
      <c r="DUI73" s="92"/>
      <c r="DUJ73" s="92"/>
      <c r="DUK73" s="92"/>
      <c r="DUL73" s="92"/>
      <c r="DUM73" s="92"/>
      <c r="DUN73" s="92"/>
      <c r="DUO73" s="92"/>
      <c r="DUP73" s="92"/>
      <c r="DUQ73" s="92"/>
      <c r="DUR73" s="92"/>
      <c r="DUS73" s="92"/>
      <c r="DUT73" s="92"/>
      <c r="DUU73" s="92"/>
      <c r="DUV73" s="92"/>
      <c r="DUW73" s="92"/>
      <c r="DUX73" s="92"/>
      <c r="DUY73" s="92"/>
      <c r="DUZ73" s="92"/>
      <c r="DVA73" s="92"/>
      <c r="DVB73" s="92"/>
      <c r="DVC73" s="92"/>
      <c r="DVD73" s="92"/>
      <c r="DVE73" s="92"/>
      <c r="DVF73" s="92"/>
      <c r="DVG73" s="92"/>
      <c r="DVH73" s="92"/>
      <c r="DVI73" s="92"/>
      <c r="DVJ73" s="92"/>
      <c r="DVK73" s="92"/>
      <c r="DVL73" s="92"/>
      <c r="DVM73" s="92"/>
      <c r="DVN73" s="92"/>
      <c r="DVO73" s="92"/>
      <c r="DVP73" s="92"/>
      <c r="DVQ73" s="92"/>
      <c r="DVR73" s="92"/>
      <c r="DVS73" s="92"/>
      <c r="DVT73" s="92"/>
      <c r="DVU73" s="92"/>
      <c r="DVV73" s="92"/>
      <c r="DVW73" s="92"/>
      <c r="DVX73" s="92"/>
      <c r="DVY73" s="92"/>
      <c r="DVZ73" s="92"/>
      <c r="DWA73" s="92"/>
      <c r="DWB73" s="92"/>
      <c r="DWC73" s="92"/>
      <c r="DWD73" s="92"/>
      <c r="DWE73" s="92"/>
      <c r="DWF73" s="92"/>
      <c r="DWG73" s="92"/>
      <c r="DWH73" s="92"/>
      <c r="DWI73" s="92"/>
      <c r="DWJ73" s="92"/>
      <c r="DWK73" s="92"/>
      <c r="DWL73" s="92"/>
      <c r="DWM73" s="92"/>
      <c r="DWN73" s="92"/>
      <c r="DWO73" s="92"/>
      <c r="DWP73" s="92"/>
      <c r="DWQ73" s="92"/>
      <c r="DWR73" s="92"/>
      <c r="DWS73" s="92"/>
      <c r="DWT73" s="92"/>
      <c r="DWU73" s="92"/>
      <c r="DWV73" s="92"/>
      <c r="DWW73" s="92"/>
      <c r="DWX73" s="92"/>
      <c r="DWY73" s="92"/>
      <c r="DWZ73" s="92"/>
      <c r="DXA73" s="92"/>
      <c r="DXB73" s="92"/>
      <c r="DXC73" s="92"/>
      <c r="DXD73" s="92"/>
      <c r="DXE73" s="92"/>
      <c r="DXF73" s="92"/>
      <c r="DXG73" s="92"/>
      <c r="DXH73" s="92"/>
      <c r="DXI73" s="92"/>
      <c r="DXJ73" s="92"/>
      <c r="DXK73" s="92"/>
      <c r="DXL73" s="92"/>
      <c r="DXM73" s="92"/>
      <c r="DXN73" s="92"/>
      <c r="DXO73" s="92"/>
      <c r="DXP73" s="92"/>
      <c r="DXQ73" s="92"/>
      <c r="DXR73" s="92"/>
      <c r="DXS73" s="92"/>
      <c r="DXT73" s="92"/>
      <c r="DXU73" s="92"/>
      <c r="DXV73" s="92"/>
      <c r="DXW73" s="92"/>
      <c r="DXX73" s="92"/>
      <c r="DXY73" s="92"/>
      <c r="DXZ73" s="92"/>
      <c r="DYA73" s="92"/>
      <c r="DYB73" s="92"/>
      <c r="DYC73" s="92"/>
      <c r="DYD73" s="92"/>
      <c r="DYE73" s="92"/>
      <c r="DYF73" s="92"/>
      <c r="DYG73" s="92"/>
      <c r="DYH73" s="92"/>
      <c r="DYI73" s="92"/>
      <c r="DYJ73" s="92"/>
      <c r="DYK73" s="92"/>
      <c r="DYL73" s="92"/>
      <c r="DYM73" s="92"/>
      <c r="DYN73" s="92"/>
      <c r="DYO73" s="92"/>
      <c r="DYP73" s="92"/>
      <c r="DYQ73" s="92"/>
      <c r="DYR73" s="92"/>
      <c r="DYS73" s="92"/>
      <c r="DYT73" s="92"/>
      <c r="DYU73" s="92"/>
      <c r="DYV73" s="92"/>
      <c r="DYW73" s="92"/>
      <c r="DYX73" s="92"/>
      <c r="DYY73" s="92"/>
      <c r="DYZ73" s="92"/>
      <c r="DZA73" s="92"/>
      <c r="DZB73" s="92"/>
      <c r="DZC73" s="92"/>
      <c r="DZD73" s="92"/>
      <c r="DZE73" s="92"/>
      <c r="DZF73" s="92"/>
      <c r="DZG73" s="92"/>
      <c r="DZH73" s="92"/>
      <c r="DZI73" s="92"/>
      <c r="DZJ73" s="92"/>
      <c r="DZK73" s="92"/>
      <c r="DZL73" s="92"/>
      <c r="DZM73" s="92"/>
      <c r="DZN73" s="92"/>
      <c r="DZO73" s="92"/>
      <c r="DZP73" s="92"/>
      <c r="DZQ73" s="92"/>
      <c r="DZR73" s="92"/>
      <c r="DZS73" s="92"/>
      <c r="DZT73" s="92"/>
      <c r="DZU73" s="92"/>
      <c r="DZV73" s="92"/>
      <c r="DZW73" s="92"/>
      <c r="DZX73" s="92"/>
      <c r="DZY73" s="92"/>
      <c r="DZZ73" s="92"/>
      <c r="EAA73" s="92"/>
      <c r="EAB73" s="92"/>
      <c r="EAC73" s="92"/>
      <c r="EAD73" s="92"/>
      <c r="EAE73" s="92"/>
      <c r="EAF73" s="92"/>
      <c r="EAG73" s="92"/>
      <c r="EAH73" s="92"/>
      <c r="EAI73" s="92"/>
      <c r="EAJ73" s="92"/>
      <c r="EAK73" s="92"/>
      <c r="EAL73" s="92"/>
      <c r="EAM73" s="92"/>
      <c r="EAN73" s="92"/>
      <c r="EAO73" s="92"/>
      <c r="EAP73" s="92"/>
      <c r="EAQ73" s="92"/>
      <c r="EAR73" s="92"/>
      <c r="EAS73" s="92"/>
      <c r="EAT73" s="92"/>
      <c r="EAU73" s="92"/>
      <c r="EAV73" s="92"/>
      <c r="EAW73" s="92"/>
      <c r="EAX73" s="92"/>
      <c r="EAY73" s="92"/>
      <c r="EAZ73" s="92"/>
      <c r="EBA73" s="92"/>
      <c r="EBB73" s="92"/>
      <c r="EBC73" s="92"/>
      <c r="EBD73" s="92"/>
      <c r="EBE73" s="92"/>
      <c r="EBF73" s="92"/>
      <c r="EBG73" s="92"/>
      <c r="EBH73" s="92"/>
      <c r="EBI73" s="92"/>
      <c r="EBJ73" s="92"/>
      <c r="EBK73" s="92"/>
      <c r="EBL73" s="92"/>
      <c r="EBM73" s="92"/>
      <c r="EBN73" s="92"/>
      <c r="EBO73" s="92"/>
      <c r="EBP73" s="92"/>
      <c r="EBQ73" s="92"/>
      <c r="EBR73" s="92"/>
      <c r="EBS73" s="92"/>
      <c r="EBT73" s="92"/>
      <c r="EBU73" s="92"/>
      <c r="EBV73" s="92"/>
      <c r="EBW73" s="92"/>
      <c r="EBX73" s="92"/>
      <c r="EBY73" s="92"/>
      <c r="EBZ73" s="92"/>
      <c r="ECA73" s="92"/>
      <c r="ECB73" s="92"/>
      <c r="ECC73" s="92"/>
      <c r="ECD73" s="92"/>
      <c r="ECE73" s="92"/>
      <c r="ECF73" s="92"/>
      <c r="ECG73" s="92"/>
      <c r="ECH73" s="92"/>
      <c r="ECI73" s="92"/>
      <c r="ECJ73" s="92"/>
      <c r="ECK73" s="92"/>
      <c r="ECL73" s="92"/>
      <c r="ECM73" s="92"/>
      <c r="ECN73" s="92"/>
      <c r="ECO73" s="92"/>
      <c r="ECP73" s="92"/>
      <c r="ECQ73" s="92"/>
      <c r="ECR73" s="92"/>
      <c r="ECS73" s="92"/>
      <c r="ECT73" s="92"/>
      <c r="ECU73" s="92"/>
      <c r="ECV73" s="92"/>
      <c r="ECW73" s="92"/>
      <c r="ECX73" s="92"/>
      <c r="ECY73" s="92"/>
      <c r="ECZ73" s="92"/>
      <c r="EDA73" s="92"/>
      <c r="EDB73" s="92"/>
      <c r="EDC73" s="92"/>
      <c r="EDD73" s="92"/>
      <c r="EDE73" s="92"/>
      <c r="EDF73" s="92"/>
      <c r="EDG73" s="92"/>
      <c r="EDH73" s="92"/>
      <c r="EDI73" s="92"/>
      <c r="EDJ73" s="92"/>
      <c r="EDK73" s="92"/>
      <c r="EDL73" s="92"/>
      <c r="EDM73" s="92"/>
      <c r="EDN73" s="92"/>
      <c r="EDO73" s="92"/>
      <c r="EDP73" s="92"/>
      <c r="EDQ73" s="92"/>
      <c r="EDR73" s="92"/>
      <c r="EDS73" s="92"/>
      <c r="EDT73" s="92"/>
      <c r="EDU73" s="92"/>
      <c r="EDV73" s="92"/>
      <c r="EDW73" s="92"/>
      <c r="EDX73" s="92"/>
      <c r="EDY73" s="92"/>
      <c r="EDZ73" s="92"/>
      <c r="EEA73" s="92"/>
      <c r="EEB73" s="92"/>
      <c r="EEC73" s="92"/>
      <c r="EED73" s="92"/>
      <c r="EEE73" s="92"/>
      <c r="EEF73" s="92"/>
      <c r="EEG73" s="92"/>
      <c r="EEH73" s="92"/>
      <c r="EEI73" s="92"/>
      <c r="EEJ73" s="92"/>
      <c r="EEK73" s="92"/>
      <c r="EEL73" s="92"/>
      <c r="EEM73" s="92"/>
      <c r="EEN73" s="92"/>
      <c r="EEO73" s="92"/>
      <c r="EEP73" s="92"/>
      <c r="EEQ73" s="92"/>
      <c r="EER73" s="92"/>
      <c r="EES73" s="92"/>
      <c r="EET73" s="92"/>
      <c r="EEU73" s="92"/>
      <c r="EEV73" s="92"/>
      <c r="EEW73" s="92"/>
      <c r="EEX73" s="92"/>
      <c r="EEY73" s="92"/>
      <c r="EEZ73" s="92"/>
      <c r="EFA73" s="92"/>
      <c r="EFB73" s="92"/>
      <c r="EFC73" s="92"/>
      <c r="EFD73" s="92"/>
      <c r="EFE73" s="92"/>
      <c r="EFF73" s="92"/>
      <c r="EFG73" s="92"/>
      <c r="EFH73" s="92"/>
      <c r="EFI73" s="92"/>
      <c r="EFJ73" s="92"/>
      <c r="EFK73" s="92"/>
      <c r="EFL73" s="92"/>
      <c r="EFM73" s="92"/>
      <c r="EFN73" s="92"/>
      <c r="EFO73" s="92"/>
      <c r="EFP73" s="92"/>
      <c r="EFQ73" s="92"/>
      <c r="EFR73" s="92"/>
      <c r="EFS73" s="92"/>
      <c r="EFT73" s="92"/>
      <c r="EFU73" s="92"/>
      <c r="EFV73" s="92"/>
      <c r="EFW73" s="92"/>
      <c r="EFX73" s="92"/>
      <c r="EFY73" s="92"/>
      <c r="EFZ73" s="92"/>
      <c r="EGA73" s="92"/>
      <c r="EGB73" s="92"/>
      <c r="EGC73" s="92"/>
      <c r="EGD73" s="92"/>
      <c r="EGE73" s="92"/>
      <c r="EGF73" s="92"/>
      <c r="EGG73" s="92"/>
      <c r="EGH73" s="92"/>
      <c r="EGI73" s="92"/>
      <c r="EGJ73" s="92"/>
      <c r="EGK73" s="92"/>
      <c r="EGL73" s="92"/>
      <c r="EGM73" s="92"/>
      <c r="EGN73" s="92"/>
      <c r="EGO73" s="92"/>
      <c r="EGP73" s="92"/>
      <c r="EGQ73" s="92"/>
      <c r="EGR73" s="92"/>
      <c r="EGS73" s="92"/>
      <c r="EGT73" s="92"/>
      <c r="EGU73" s="92"/>
      <c r="EGV73" s="92"/>
      <c r="EGW73" s="92"/>
      <c r="EGX73" s="92"/>
      <c r="EGY73" s="92"/>
      <c r="EGZ73" s="92"/>
      <c r="EHA73" s="92"/>
      <c r="EHB73" s="92"/>
      <c r="EHC73" s="92"/>
      <c r="EHD73" s="92"/>
      <c r="EHE73" s="92"/>
      <c r="EHF73" s="92"/>
      <c r="EHG73" s="92"/>
      <c r="EHH73" s="92"/>
      <c r="EHI73" s="92"/>
      <c r="EHJ73" s="92"/>
      <c r="EHK73" s="92"/>
      <c r="EHL73" s="92"/>
      <c r="EHM73" s="92"/>
      <c r="EHN73" s="92"/>
      <c r="EHO73" s="92"/>
      <c r="EHP73" s="92"/>
      <c r="EHQ73" s="92"/>
      <c r="EHR73" s="92"/>
      <c r="EHS73" s="92"/>
      <c r="EHT73" s="92"/>
      <c r="EHU73" s="92"/>
      <c r="EHV73" s="92"/>
      <c r="EHW73" s="92"/>
      <c r="EHX73" s="92"/>
      <c r="EHY73" s="92"/>
      <c r="EHZ73" s="92"/>
      <c r="EIA73" s="92"/>
      <c r="EIB73" s="92"/>
      <c r="EIC73" s="92"/>
      <c r="EID73" s="92"/>
      <c r="EIE73" s="92"/>
      <c r="EIF73" s="92"/>
      <c r="EIG73" s="92"/>
      <c r="EIH73" s="92"/>
      <c r="EII73" s="92"/>
      <c r="EIJ73" s="92"/>
      <c r="EIK73" s="92"/>
      <c r="EIL73" s="92"/>
      <c r="EIM73" s="92"/>
      <c r="EIN73" s="92"/>
      <c r="EIO73" s="92"/>
      <c r="EIP73" s="92"/>
      <c r="EIQ73" s="92"/>
      <c r="EIR73" s="92"/>
      <c r="EIS73" s="92"/>
      <c r="EIT73" s="92"/>
      <c r="EIU73" s="92"/>
      <c r="EIV73" s="92"/>
      <c r="EIW73" s="92"/>
      <c r="EIX73" s="92"/>
      <c r="EIY73" s="92"/>
      <c r="EIZ73" s="92"/>
      <c r="EJA73" s="92"/>
      <c r="EJB73" s="92"/>
      <c r="EJC73" s="92"/>
      <c r="EJD73" s="92"/>
      <c r="EJE73" s="92"/>
      <c r="EJF73" s="92"/>
      <c r="EJG73" s="92"/>
      <c r="EJH73" s="92"/>
      <c r="EJI73" s="92"/>
      <c r="EJJ73" s="92"/>
      <c r="EJK73" s="92"/>
      <c r="EJL73" s="92"/>
      <c r="EJM73" s="92"/>
      <c r="EJN73" s="92"/>
      <c r="EJO73" s="92"/>
      <c r="EJP73" s="92"/>
      <c r="EJQ73" s="92"/>
      <c r="EJR73" s="92"/>
      <c r="EJS73" s="92"/>
      <c r="EJT73" s="92"/>
      <c r="EJU73" s="92"/>
      <c r="EJV73" s="92"/>
      <c r="EJW73" s="92"/>
      <c r="EJX73" s="92"/>
      <c r="EJY73" s="92"/>
      <c r="EJZ73" s="92"/>
      <c r="EKA73" s="92"/>
      <c r="EKB73" s="92"/>
      <c r="EKC73" s="92"/>
      <c r="EKD73" s="92"/>
      <c r="EKE73" s="92"/>
      <c r="EKF73" s="92"/>
      <c r="EKG73" s="92"/>
      <c r="EKH73" s="92"/>
      <c r="EKI73" s="92"/>
      <c r="EKJ73" s="92"/>
      <c r="EKK73" s="92"/>
      <c r="EKL73" s="92"/>
      <c r="EKM73" s="92"/>
      <c r="EKN73" s="92"/>
      <c r="EKO73" s="92"/>
      <c r="EKP73" s="92"/>
      <c r="EKQ73" s="92"/>
      <c r="EKR73" s="92"/>
      <c r="EKS73" s="92"/>
      <c r="EKT73" s="92"/>
      <c r="EKU73" s="92"/>
      <c r="EKV73" s="92"/>
      <c r="EKW73" s="92"/>
      <c r="EKX73" s="92"/>
      <c r="EKY73" s="92"/>
      <c r="EKZ73" s="92"/>
      <c r="ELA73" s="92"/>
      <c r="ELB73" s="92"/>
      <c r="ELC73" s="92"/>
      <c r="ELD73" s="92"/>
      <c r="ELE73" s="92"/>
      <c r="ELF73" s="92"/>
      <c r="ELG73" s="92"/>
      <c r="ELH73" s="92"/>
      <c r="ELI73" s="92"/>
      <c r="ELJ73" s="92"/>
      <c r="ELK73" s="92"/>
      <c r="ELL73" s="92"/>
      <c r="ELM73" s="92"/>
      <c r="ELN73" s="92"/>
      <c r="ELO73" s="92"/>
      <c r="ELP73" s="92"/>
      <c r="ELQ73" s="92"/>
      <c r="ELR73" s="92"/>
      <c r="ELS73" s="92"/>
      <c r="ELT73" s="92"/>
      <c r="ELU73" s="92"/>
      <c r="ELV73" s="92"/>
      <c r="ELW73" s="92"/>
      <c r="ELX73" s="92"/>
      <c r="ELY73" s="92"/>
      <c r="ELZ73" s="92"/>
      <c r="EMA73" s="92"/>
      <c r="EMB73" s="92"/>
      <c r="EMC73" s="92"/>
      <c r="EMD73" s="92"/>
      <c r="EME73" s="92"/>
      <c r="EMF73" s="92"/>
      <c r="EMG73" s="92"/>
      <c r="EMH73" s="92"/>
      <c r="EMI73" s="92"/>
      <c r="EMJ73" s="92"/>
      <c r="EMK73" s="92"/>
      <c r="EML73" s="92"/>
      <c r="EMM73" s="92"/>
      <c r="EMN73" s="92"/>
      <c r="EMO73" s="92"/>
      <c r="EMP73" s="92"/>
      <c r="EMQ73" s="92"/>
      <c r="EMR73" s="92"/>
      <c r="EMS73" s="92"/>
      <c r="EMT73" s="92"/>
      <c r="EMU73" s="92"/>
      <c r="EMV73" s="92"/>
      <c r="EMW73" s="92"/>
      <c r="EMX73" s="92"/>
      <c r="EMY73" s="92"/>
      <c r="EMZ73" s="92"/>
      <c r="ENA73" s="92"/>
      <c r="ENB73" s="92"/>
      <c r="ENC73" s="92"/>
      <c r="END73" s="92"/>
      <c r="ENE73" s="92"/>
      <c r="ENF73" s="92"/>
      <c r="ENG73" s="92"/>
      <c r="ENH73" s="92"/>
      <c r="ENI73" s="92"/>
      <c r="ENJ73" s="92"/>
      <c r="ENK73" s="92"/>
      <c r="ENL73" s="92"/>
      <c r="ENM73" s="92"/>
      <c r="ENN73" s="92"/>
      <c r="ENO73" s="92"/>
      <c r="ENP73" s="92"/>
      <c r="ENQ73" s="92"/>
      <c r="ENR73" s="92"/>
      <c r="ENS73" s="92"/>
      <c r="ENT73" s="92"/>
      <c r="ENU73" s="92"/>
      <c r="ENV73" s="92"/>
      <c r="ENW73" s="92"/>
      <c r="ENX73" s="92"/>
      <c r="ENY73" s="92"/>
      <c r="ENZ73" s="92"/>
      <c r="EOA73" s="92"/>
      <c r="EOB73" s="92"/>
      <c r="EOC73" s="92"/>
      <c r="EOD73" s="92"/>
      <c r="EOE73" s="92"/>
      <c r="EOF73" s="92"/>
      <c r="EOG73" s="92"/>
      <c r="EOH73" s="92"/>
      <c r="EOI73" s="92"/>
      <c r="EOJ73" s="92"/>
      <c r="EOK73" s="92"/>
      <c r="EOL73" s="92"/>
      <c r="EOM73" s="92"/>
      <c r="EON73" s="92"/>
      <c r="EOO73" s="92"/>
      <c r="EOP73" s="92"/>
      <c r="EOQ73" s="92"/>
      <c r="EOR73" s="92"/>
      <c r="EOS73" s="92"/>
      <c r="EOT73" s="92"/>
      <c r="EOU73" s="92"/>
      <c r="EOV73" s="92"/>
      <c r="EOW73" s="92"/>
      <c r="EOX73" s="92"/>
      <c r="EOY73" s="92"/>
      <c r="EOZ73" s="92"/>
      <c r="EPA73" s="92"/>
      <c r="EPB73" s="92"/>
      <c r="EPC73" s="92"/>
      <c r="EPD73" s="92"/>
      <c r="EPE73" s="92"/>
      <c r="EPF73" s="92"/>
      <c r="EPG73" s="92"/>
      <c r="EPH73" s="92"/>
      <c r="EPI73" s="92"/>
      <c r="EPJ73" s="92"/>
      <c r="EPK73" s="92"/>
      <c r="EPL73" s="92"/>
      <c r="EPM73" s="92"/>
      <c r="EPN73" s="92"/>
      <c r="EPO73" s="92"/>
      <c r="EPP73" s="92"/>
      <c r="EPQ73" s="92"/>
      <c r="EPR73" s="92"/>
      <c r="EPS73" s="92"/>
      <c r="EPT73" s="92"/>
      <c r="EPU73" s="92"/>
      <c r="EPV73" s="92"/>
      <c r="EPW73" s="92"/>
      <c r="EPX73" s="92"/>
      <c r="EPY73" s="92"/>
      <c r="EPZ73" s="92"/>
      <c r="EQA73" s="92"/>
      <c r="EQB73" s="92"/>
      <c r="EQC73" s="92"/>
      <c r="EQD73" s="92"/>
      <c r="EQE73" s="92"/>
      <c r="EQF73" s="92"/>
      <c r="EQG73" s="92"/>
      <c r="EQH73" s="92"/>
      <c r="EQI73" s="92"/>
      <c r="EQJ73" s="92"/>
      <c r="EQK73" s="92"/>
      <c r="EQL73" s="92"/>
      <c r="EQM73" s="92"/>
      <c r="EQN73" s="92"/>
      <c r="EQO73" s="92"/>
      <c r="EQP73" s="92"/>
      <c r="EQQ73" s="92"/>
      <c r="EQR73" s="92"/>
      <c r="EQS73" s="92"/>
      <c r="EQT73" s="92"/>
      <c r="EQU73" s="92"/>
      <c r="EQV73" s="92"/>
      <c r="EQW73" s="92"/>
      <c r="EQX73" s="92"/>
      <c r="EQY73" s="92"/>
      <c r="EQZ73" s="92"/>
      <c r="ERA73" s="92"/>
      <c r="ERB73" s="92"/>
      <c r="ERC73" s="92"/>
      <c r="ERD73" s="92"/>
      <c r="ERE73" s="92"/>
      <c r="ERF73" s="92"/>
      <c r="ERG73" s="92"/>
      <c r="ERH73" s="92"/>
      <c r="ERI73" s="92"/>
      <c r="ERJ73" s="92"/>
      <c r="ERK73" s="92"/>
      <c r="ERL73" s="92"/>
      <c r="ERM73" s="92"/>
      <c r="ERN73" s="92"/>
      <c r="ERO73" s="92"/>
      <c r="ERP73" s="92"/>
      <c r="ERQ73" s="92"/>
      <c r="ERR73" s="92"/>
      <c r="ERS73" s="92"/>
      <c r="ERT73" s="92"/>
      <c r="ERU73" s="92"/>
      <c r="ERV73" s="92"/>
      <c r="ERW73" s="92"/>
      <c r="ERX73" s="92"/>
      <c r="ERY73" s="92"/>
      <c r="ERZ73" s="92"/>
      <c r="ESA73" s="92"/>
      <c r="ESB73" s="92"/>
      <c r="ESC73" s="92"/>
      <c r="ESD73" s="92"/>
      <c r="ESE73" s="92"/>
      <c r="ESF73" s="92"/>
      <c r="ESG73" s="92"/>
      <c r="ESH73" s="92"/>
      <c r="ESI73" s="92"/>
      <c r="ESJ73" s="92"/>
      <c r="ESK73" s="92"/>
      <c r="ESL73" s="92"/>
      <c r="ESM73" s="92"/>
      <c r="ESN73" s="92"/>
      <c r="ESO73" s="92"/>
      <c r="ESP73" s="92"/>
      <c r="ESQ73" s="92"/>
      <c r="ESR73" s="92"/>
      <c r="ESS73" s="92"/>
      <c r="EST73" s="92"/>
      <c r="ESU73" s="92"/>
      <c r="ESV73" s="92"/>
      <c r="ESW73" s="92"/>
      <c r="ESX73" s="92"/>
      <c r="ESY73" s="92"/>
      <c r="ESZ73" s="92"/>
      <c r="ETA73" s="92"/>
      <c r="ETB73" s="92"/>
      <c r="ETC73" s="92"/>
      <c r="ETD73" s="92"/>
      <c r="ETE73" s="92"/>
      <c r="ETF73" s="92"/>
      <c r="ETG73" s="92"/>
      <c r="ETH73" s="92"/>
      <c r="ETI73" s="92"/>
      <c r="ETJ73" s="92"/>
      <c r="ETK73" s="92"/>
      <c r="ETL73" s="92"/>
      <c r="ETM73" s="92"/>
      <c r="ETN73" s="92"/>
      <c r="ETO73" s="92"/>
      <c r="ETP73" s="92"/>
      <c r="ETQ73" s="92"/>
      <c r="ETR73" s="92"/>
      <c r="ETS73" s="92"/>
      <c r="ETT73" s="92"/>
      <c r="ETU73" s="92"/>
      <c r="ETV73" s="92"/>
      <c r="ETW73" s="92"/>
      <c r="ETX73" s="92"/>
      <c r="ETY73" s="92"/>
      <c r="ETZ73" s="92"/>
      <c r="EUA73" s="92"/>
      <c r="EUB73" s="92"/>
      <c r="EUC73" s="92"/>
      <c r="EUD73" s="92"/>
      <c r="EUE73" s="92"/>
      <c r="EUF73" s="92"/>
      <c r="EUG73" s="92"/>
      <c r="EUH73" s="92"/>
      <c r="EUI73" s="92"/>
      <c r="EUJ73" s="92"/>
      <c r="EUK73" s="92"/>
      <c r="EUL73" s="92"/>
      <c r="EUM73" s="92"/>
      <c r="EUN73" s="92"/>
      <c r="EUO73" s="92"/>
      <c r="EUP73" s="92"/>
      <c r="EUQ73" s="92"/>
      <c r="EUR73" s="92"/>
      <c r="EUS73" s="92"/>
      <c r="EUT73" s="92"/>
      <c r="EUU73" s="92"/>
      <c r="EUV73" s="92"/>
      <c r="EUW73" s="92"/>
      <c r="EUX73" s="92"/>
      <c r="EUY73" s="92"/>
      <c r="EUZ73" s="92"/>
      <c r="EVA73" s="92"/>
      <c r="EVB73" s="92"/>
      <c r="EVC73" s="92"/>
      <c r="EVD73" s="92"/>
      <c r="EVE73" s="92"/>
      <c r="EVF73" s="92"/>
      <c r="EVG73" s="92"/>
      <c r="EVH73" s="92"/>
      <c r="EVI73" s="92"/>
      <c r="EVJ73" s="92"/>
      <c r="EVK73" s="92"/>
      <c r="EVL73" s="92"/>
      <c r="EVM73" s="92"/>
      <c r="EVN73" s="92"/>
      <c r="EVO73" s="92"/>
      <c r="EVP73" s="92"/>
      <c r="EVQ73" s="92"/>
      <c r="EVR73" s="92"/>
      <c r="EVS73" s="92"/>
      <c r="EVT73" s="92"/>
      <c r="EVU73" s="92"/>
      <c r="EVV73" s="92"/>
      <c r="EVW73" s="92"/>
      <c r="EVX73" s="92"/>
      <c r="EVY73" s="92"/>
      <c r="EVZ73" s="92"/>
      <c r="EWA73" s="92"/>
      <c r="EWB73" s="92"/>
      <c r="EWC73" s="92"/>
      <c r="EWD73" s="92"/>
      <c r="EWE73" s="92"/>
      <c r="EWF73" s="92"/>
      <c r="EWG73" s="92"/>
      <c r="EWH73" s="92"/>
      <c r="EWI73" s="92"/>
      <c r="EWJ73" s="92"/>
      <c r="EWK73" s="92"/>
      <c r="EWL73" s="92"/>
      <c r="EWM73" s="92"/>
      <c r="EWN73" s="92"/>
      <c r="EWO73" s="92"/>
      <c r="EWP73" s="92"/>
      <c r="EWQ73" s="92"/>
      <c r="EWR73" s="92"/>
      <c r="EWS73" s="92"/>
      <c r="EWT73" s="92"/>
      <c r="EWU73" s="92"/>
      <c r="EWV73" s="92"/>
      <c r="EWW73" s="92"/>
      <c r="EWX73" s="92"/>
      <c r="EWY73" s="92"/>
      <c r="EWZ73" s="92"/>
      <c r="EXA73" s="92"/>
      <c r="EXB73" s="92"/>
      <c r="EXC73" s="92"/>
      <c r="EXD73" s="92"/>
      <c r="EXE73" s="92"/>
      <c r="EXF73" s="92"/>
      <c r="EXG73" s="92"/>
      <c r="EXH73" s="92"/>
      <c r="EXI73" s="92"/>
      <c r="EXJ73" s="92"/>
      <c r="EXK73" s="92"/>
      <c r="EXL73" s="92"/>
      <c r="EXM73" s="92"/>
      <c r="EXN73" s="92"/>
      <c r="EXO73" s="92"/>
      <c r="EXP73" s="92"/>
      <c r="EXQ73" s="92"/>
      <c r="EXR73" s="92"/>
      <c r="EXS73" s="92"/>
      <c r="EXT73" s="92"/>
      <c r="EXU73" s="92"/>
      <c r="EXV73" s="92"/>
      <c r="EXW73" s="92"/>
      <c r="EXX73" s="92"/>
      <c r="EXY73" s="92"/>
      <c r="EXZ73" s="92"/>
      <c r="EYA73" s="92"/>
      <c r="EYB73" s="92"/>
      <c r="EYC73" s="92"/>
      <c r="EYD73" s="92"/>
      <c r="EYE73" s="92"/>
      <c r="EYF73" s="92"/>
      <c r="EYG73" s="92"/>
      <c r="EYH73" s="92"/>
      <c r="EYI73" s="92"/>
      <c r="EYJ73" s="92"/>
      <c r="EYK73" s="92"/>
      <c r="EYL73" s="92"/>
      <c r="EYM73" s="92"/>
      <c r="EYN73" s="92"/>
      <c r="EYO73" s="92"/>
      <c r="EYP73" s="92"/>
      <c r="EYQ73" s="92"/>
      <c r="EYR73" s="92"/>
      <c r="EYS73" s="92"/>
      <c r="EYT73" s="92"/>
      <c r="EYU73" s="92"/>
      <c r="EYV73" s="92"/>
      <c r="EYW73" s="92"/>
      <c r="EYX73" s="92"/>
      <c r="EYY73" s="92"/>
      <c r="EYZ73" s="92"/>
      <c r="EZA73" s="92"/>
      <c r="EZB73" s="92"/>
      <c r="EZC73" s="92"/>
      <c r="EZD73" s="92"/>
      <c r="EZE73" s="92"/>
      <c r="EZF73" s="92"/>
      <c r="EZG73" s="92"/>
      <c r="EZH73" s="92"/>
      <c r="EZI73" s="92"/>
      <c r="EZJ73" s="92"/>
      <c r="EZK73" s="92"/>
      <c r="EZL73" s="92"/>
      <c r="EZM73" s="92"/>
      <c r="EZN73" s="92"/>
      <c r="EZO73" s="92"/>
      <c r="EZP73" s="92"/>
      <c r="EZQ73" s="92"/>
      <c r="EZR73" s="92"/>
      <c r="EZS73" s="92"/>
      <c r="EZT73" s="92"/>
      <c r="EZU73" s="92"/>
      <c r="EZV73" s="92"/>
      <c r="EZW73" s="92"/>
      <c r="EZX73" s="92"/>
      <c r="EZY73" s="92"/>
      <c r="EZZ73" s="92"/>
      <c r="FAA73" s="92"/>
      <c r="FAB73" s="92"/>
      <c r="FAC73" s="92"/>
      <c r="FAD73" s="92"/>
      <c r="FAE73" s="92"/>
      <c r="FAF73" s="92"/>
      <c r="FAG73" s="92"/>
      <c r="FAH73" s="92"/>
      <c r="FAI73" s="92"/>
      <c r="FAJ73" s="92"/>
      <c r="FAK73" s="92"/>
      <c r="FAL73" s="92"/>
      <c r="FAM73" s="92"/>
      <c r="FAN73" s="92"/>
      <c r="FAO73" s="92"/>
      <c r="FAP73" s="92"/>
      <c r="FAQ73" s="92"/>
      <c r="FAR73" s="92"/>
      <c r="FAS73" s="92"/>
      <c r="FAT73" s="92"/>
      <c r="FAU73" s="92"/>
      <c r="FAV73" s="92"/>
      <c r="FAW73" s="92"/>
      <c r="FAX73" s="92"/>
      <c r="FAY73" s="92"/>
      <c r="FAZ73" s="92"/>
      <c r="FBA73" s="92"/>
      <c r="FBB73" s="92"/>
      <c r="FBC73" s="92"/>
      <c r="FBD73" s="92"/>
      <c r="FBE73" s="92"/>
      <c r="FBF73" s="92"/>
      <c r="FBG73" s="92"/>
      <c r="FBH73" s="92"/>
      <c r="FBI73" s="92"/>
      <c r="FBJ73" s="92"/>
      <c r="FBK73" s="92"/>
      <c r="FBL73" s="92"/>
      <c r="FBM73" s="92"/>
      <c r="FBN73" s="92"/>
      <c r="FBO73" s="92"/>
      <c r="FBP73" s="92"/>
      <c r="FBQ73" s="92"/>
      <c r="FBR73" s="92"/>
      <c r="FBS73" s="92"/>
      <c r="FBT73" s="92"/>
      <c r="FBU73" s="92"/>
      <c r="FBV73" s="92"/>
      <c r="FBW73" s="92"/>
      <c r="FBX73" s="92"/>
      <c r="FBY73" s="92"/>
      <c r="FBZ73" s="92"/>
      <c r="FCA73" s="92"/>
      <c r="FCB73" s="92"/>
      <c r="FCC73" s="92"/>
      <c r="FCD73" s="92"/>
      <c r="FCE73" s="92"/>
      <c r="FCF73" s="92"/>
      <c r="FCG73" s="92"/>
      <c r="FCH73" s="92"/>
      <c r="FCI73" s="92"/>
      <c r="FCJ73" s="92"/>
      <c r="FCK73" s="92"/>
      <c r="FCL73" s="92"/>
      <c r="FCM73" s="92"/>
      <c r="FCN73" s="92"/>
      <c r="FCO73" s="92"/>
      <c r="FCP73" s="92"/>
      <c r="FCQ73" s="92"/>
      <c r="FCR73" s="92"/>
      <c r="FCS73" s="92"/>
      <c r="FCT73" s="92"/>
      <c r="FCU73" s="92"/>
      <c r="FCV73" s="92"/>
      <c r="FCW73" s="92"/>
      <c r="FCX73" s="92"/>
      <c r="FCY73" s="92"/>
      <c r="FCZ73" s="92"/>
      <c r="FDA73" s="92"/>
      <c r="FDB73" s="92"/>
      <c r="FDC73" s="92"/>
      <c r="FDD73" s="92"/>
      <c r="FDE73" s="92"/>
      <c r="FDF73" s="92"/>
      <c r="FDG73" s="92"/>
      <c r="FDH73" s="92"/>
      <c r="FDI73" s="92"/>
      <c r="FDJ73" s="92"/>
      <c r="FDK73" s="92"/>
      <c r="FDL73" s="92"/>
      <c r="FDM73" s="92"/>
      <c r="FDN73" s="92"/>
      <c r="FDO73" s="92"/>
      <c r="FDP73" s="92"/>
      <c r="FDQ73" s="92"/>
      <c r="FDR73" s="92"/>
      <c r="FDS73" s="92"/>
      <c r="FDT73" s="92"/>
      <c r="FDU73" s="92"/>
      <c r="FDV73" s="92"/>
      <c r="FDW73" s="92"/>
      <c r="FDX73" s="92"/>
      <c r="FDY73" s="92"/>
      <c r="FDZ73" s="92"/>
      <c r="FEA73" s="92"/>
      <c r="FEB73" s="92"/>
      <c r="FEC73" s="92"/>
      <c r="FED73" s="92"/>
      <c r="FEE73" s="92"/>
      <c r="FEF73" s="92"/>
      <c r="FEG73" s="92"/>
      <c r="FEH73" s="92"/>
      <c r="FEI73" s="92"/>
      <c r="FEJ73" s="92"/>
      <c r="FEK73" s="92"/>
      <c r="FEL73" s="92"/>
      <c r="FEM73" s="92"/>
      <c r="FEN73" s="92"/>
      <c r="FEO73" s="92"/>
      <c r="FEP73" s="92"/>
      <c r="FEQ73" s="92"/>
      <c r="FER73" s="92"/>
      <c r="FES73" s="92"/>
      <c r="FET73" s="92"/>
      <c r="FEU73" s="92"/>
      <c r="FEV73" s="92"/>
      <c r="FEW73" s="92"/>
      <c r="FEX73" s="92"/>
      <c r="FEY73" s="92"/>
      <c r="FEZ73" s="92"/>
      <c r="FFA73" s="92"/>
      <c r="FFB73" s="92"/>
      <c r="FFC73" s="92"/>
      <c r="FFD73" s="92"/>
      <c r="FFE73" s="92"/>
      <c r="FFF73" s="92"/>
      <c r="FFG73" s="92"/>
      <c r="FFH73" s="92"/>
      <c r="FFI73" s="92"/>
      <c r="FFJ73" s="92"/>
      <c r="FFK73" s="92"/>
      <c r="FFL73" s="92"/>
      <c r="FFM73" s="92"/>
      <c r="FFN73" s="92"/>
      <c r="FFO73" s="92"/>
      <c r="FFP73" s="92"/>
      <c r="FFQ73" s="92"/>
      <c r="FFR73" s="92"/>
      <c r="FFS73" s="92"/>
      <c r="FFT73" s="92"/>
      <c r="FFU73" s="92"/>
      <c r="FFV73" s="92"/>
      <c r="FFW73" s="92"/>
      <c r="FFX73" s="92"/>
      <c r="FFY73" s="92"/>
      <c r="FFZ73" s="92"/>
      <c r="FGA73" s="92"/>
      <c r="FGB73" s="92"/>
      <c r="FGC73" s="92"/>
      <c r="FGD73" s="92"/>
      <c r="FGE73" s="92"/>
      <c r="FGF73" s="92"/>
      <c r="FGG73" s="92"/>
      <c r="FGH73" s="92"/>
      <c r="FGI73" s="92"/>
      <c r="FGJ73" s="92"/>
      <c r="FGK73" s="92"/>
      <c r="FGL73" s="92"/>
      <c r="FGM73" s="92"/>
      <c r="FGN73" s="92"/>
      <c r="FGO73" s="92"/>
      <c r="FGP73" s="92"/>
      <c r="FGQ73" s="92"/>
      <c r="FGR73" s="92"/>
      <c r="FGS73" s="92"/>
      <c r="FGT73" s="92"/>
      <c r="FGU73" s="92"/>
      <c r="FGV73" s="92"/>
      <c r="FGW73" s="92"/>
      <c r="FGX73" s="92"/>
      <c r="FGY73" s="92"/>
      <c r="FGZ73" s="92"/>
      <c r="FHA73" s="92"/>
      <c r="FHB73" s="92"/>
      <c r="FHC73" s="92"/>
      <c r="FHD73" s="92"/>
      <c r="FHE73" s="92"/>
      <c r="FHF73" s="92"/>
      <c r="FHG73" s="92"/>
      <c r="FHH73" s="92"/>
      <c r="FHI73" s="92"/>
      <c r="FHJ73" s="92"/>
      <c r="FHK73" s="92"/>
      <c r="FHL73" s="92"/>
      <c r="FHM73" s="92"/>
      <c r="FHN73" s="92"/>
      <c r="FHO73" s="92"/>
      <c r="FHP73" s="92"/>
      <c r="FHQ73" s="92"/>
      <c r="FHR73" s="92"/>
      <c r="FHS73" s="92"/>
      <c r="FHT73" s="92"/>
      <c r="FHU73" s="92"/>
      <c r="FHV73" s="92"/>
      <c r="FHW73" s="92"/>
      <c r="FHX73" s="92"/>
      <c r="FHY73" s="92"/>
      <c r="FHZ73" s="92"/>
      <c r="FIA73" s="92"/>
      <c r="FIB73" s="92"/>
      <c r="FIC73" s="92"/>
      <c r="FID73" s="92"/>
      <c r="FIE73" s="92"/>
      <c r="FIF73" s="92"/>
      <c r="FIG73" s="92"/>
      <c r="FIH73" s="92"/>
      <c r="FII73" s="92"/>
      <c r="FIJ73" s="92"/>
      <c r="FIK73" s="92"/>
      <c r="FIL73" s="92"/>
      <c r="FIM73" s="92"/>
      <c r="FIN73" s="92"/>
      <c r="FIO73" s="92"/>
      <c r="FIP73" s="92"/>
      <c r="FIQ73" s="92"/>
      <c r="FIR73" s="92"/>
      <c r="FIS73" s="92"/>
      <c r="FIT73" s="92"/>
      <c r="FIU73" s="92"/>
      <c r="FIV73" s="92"/>
      <c r="FIW73" s="92"/>
      <c r="FIX73" s="92"/>
      <c r="FIY73" s="92"/>
      <c r="FIZ73" s="92"/>
      <c r="FJA73" s="92"/>
      <c r="FJB73" s="92"/>
      <c r="FJC73" s="92"/>
      <c r="FJD73" s="92"/>
      <c r="FJE73" s="92"/>
      <c r="FJF73" s="92"/>
      <c r="FJG73" s="92"/>
      <c r="FJH73" s="92"/>
      <c r="FJI73" s="92"/>
      <c r="FJJ73" s="92"/>
      <c r="FJK73" s="92"/>
      <c r="FJL73" s="92"/>
      <c r="FJM73" s="92"/>
      <c r="FJN73" s="92"/>
      <c r="FJO73" s="92"/>
      <c r="FJP73" s="92"/>
      <c r="FJQ73" s="92"/>
      <c r="FJR73" s="92"/>
      <c r="FJS73" s="92"/>
      <c r="FJT73" s="92"/>
      <c r="FJU73" s="92"/>
      <c r="FJV73" s="92"/>
      <c r="FJW73" s="92"/>
      <c r="FJX73" s="92"/>
      <c r="FJY73" s="92"/>
      <c r="FJZ73" s="92"/>
      <c r="FKA73" s="92"/>
      <c r="FKB73" s="92"/>
      <c r="FKC73" s="92"/>
      <c r="FKD73" s="92"/>
      <c r="FKE73" s="92"/>
      <c r="FKF73" s="92"/>
      <c r="FKG73" s="92"/>
      <c r="FKH73" s="92"/>
      <c r="FKI73" s="92"/>
      <c r="FKJ73" s="92"/>
      <c r="FKK73" s="92"/>
      <c r="FKL73" s="92"/>
      <c r="FKM73" s="92"/>
      <c r="FKN73" s="92"/>
      <c r="FKO73" s="92"/>
      <c r="FKP73" s="92"/>
      <c r="FKQ73" s="92"/>
      <c r="FKR73" s="92"/>
      <c r="FKS73" s="92"/>
      <c r="FKT73" s="92"/>
      <c r="FKU73" s="92"/>
      <c r="FKV73" s="92"/>
      <c r="FKW73" s="92"/>
      <c r="FKX73" s="92"/>
      <c r="FKY73" s="92"/>
      <c r="FKZ73" s="92"/>
      <c r="FLA73" s="92"/>
      <c r="FLB73" s="92"/>
      <c r="FLC73" s="92"/>
      <c r="FLD73" s="92"/>
      <c r="FLE73" s="92"/>
      <c r="FLF73" s="92"/>
      <c r="FLG73" s="92"/>
      <c r="FLH73" s="92"/>
      <c r="FLI73" s="92"/>
      <c r="FLJ73" s="92"/>
      <c r="FLK73" s="92"/>
      <c r="FLL73" s="92"/>
      <c r="FLM73" s="92"/>
      <c r="FLN73" s="92"/>
      <c r="FLO73" s="92"/>
      <c r="FLP73" s="92"/>
      <c r="FLQ73" s="92"/>
      <c r="FLR73" s="92"/>
      <c r="FLS73" s="92"/>
      <c r="FLT73" s="92"/>
      <c r="FLU73" s="92"/>
      <c r="FLV73" s="92"/>
      <c r="FLW73" s="92"/>
      <c r="FLX73" s="92"/>
      <c r="FLY73" s="92"/>
      <c r="FLZ73" s="92"/>
      <c r="FMA73" s="92"/>
      <c r="FMB73" s="92"/>
      <c r="FMC73" s="92"/>
      <c r="FMD73" s="92"/>
      <c r="FME73" s="92"/>
      <c r="FMF73" s="92"/>
      <c r="FMG73" s="92"/>
      <c r="FMH73" s="92"/>
      <c r="FMI73" s="92"/>
      <c r="FMJ73" s="92"/>
      <c r="FMK73" s="92"/>
      <c r="FML73" s="92"/>
      <c r="FMM73" s="92"/>
      <c r="FMN73" s="92"/>
      <c r="FMO73" s="92"/>
      <c r="FMP73" s="92"/>
      <c r="FMQ73" s="92"/>
      <c r="FMR73" s="92"/>
      <c r="FMS73" s="92"/>
      <c r="FMT73" s="92"/>
      <c r="FMU73" s="92"/>
      <c r="FMV73" s="92"/>
      <c r="FMW73" s="92"/>
      <c r="FMX73" s="92"/>
      <c r="FMY73" s="92"/>
      <c r="FMZ73" s="92"/>
      <c r="FNA73" s="92"/>
      <c r="FNB73" s="92"/>
      <c r="FNC73" s="92"/>
      <c r="FND73" s="92"/>
      <c r="FNE73" s="92"/>
      <c r="FNF73" s="92"/>
      <c r="FNG73" s="92"/>
      <c r="FNH73" s="92"/>
      <c r="FNI73" s="92"/>
      <c r="FNJ73" s="92"/>
      <c r="FNK73" s="92"/>
      <c r="FNL73" s="92"/>
      <c r="FNM73" s="92"/>
      <c r="FNN73" s="92"/>
      <c r="FNO73" s="92"/>
      <c r="FNP73" s="92"/>
      <c r="FNQ73" s="92"/>
      <c r="FNR73" s="92"/>
      <c r="FNS73" s="92"/>
      <c r="FNT73" s="92"/>
      <c r="FNU73" s="92"/>
      <c r="FNV73" s="92"/>
      <c r="FNW73" s="92"/>
      <c r="FNX73" s="92"/>
      <c r="FNY73" s="92"/>
      <c r="FNZ73" s="92"/>
      <c r="FOA73" s="92"/>
      <c r="FOB73" s="92"/>
      <c r="FOC73" s="92"/>
      <c r="FOD73" s="92"/>
      <c r="FOE73" s="92"/>
      <c r="FOF73" s="92"/>
      <c r="FOG73" s="92"/>
      <c r="FOH73" s="92"/>
      <c r="FOI73" s="92"/>
      <c r="FOJ73" s="92"/>
      <c r="FOK73" s="92"/>
      <c r="FOL73" s="92"/>
      <c r="FOM73" s="92"/>
      <c r="FON73" s="92"/>
      <c r="FOO73" s="92"/>
      <c r="FOP73" s="92"/>
      <c r="FOQ73" s="92"/>
      <c r="FOR73" s="92"/>
      <c r="FOS73" s="92"/>
      <c r="FOT73" s="92"/>
      <c r="FOU73" s="92"/>
      <c r="FOV73" s="92"/>
      <c r="FOW73" s="92"/>
      <c r="FOX73" s="92"/>
      <c r="FOY73" s="92"/>
      <c r="FOZ73" s="92"/>
      <c r="FPA73" s="92"/>
      <c r="FPB73" s="92"/>
      <c r="FPC73" s="92"/>
      <c r="FPD73" s="92"/>
      <c r="FPE73" s="92"/>
      <c r="FPF73" s="92"/>
      <c r="FPG73" s="92"/>
      <c r="FPH73" s="92"/>
      <c r="FPI73" s="92"/>
      <c r="FPJ73" s="92"/>
      <c r="FPK73" s="92"/>
      <c r="FPL73" s="92"/>
      <c r="FPM73" s="92"/>
      <c r="FPN73" s="92"/>
      <c r="FPO73" s="92"/>
      <c r="FPP73" s="92"/>
      <c r="FPQ73" s="92"/>
      <c r="FPR73" s="92"/>
      <c r="FPS73" s="92"/>
      <c r="FPT73" s="92"/>
      <c r="FPU73" s="92"/>
      <c r="FPV73" s="92"/>
      <c r="FPW73" s="92"/>
      <c r="FPX73" s="92"/>
      <c r="FPY73" s="92"/>
      <c r="FPZ73" s="92"/>
      <c r="FQA73" s="92"/>
      <c r="FQB73" s="92"/>
      <c r="FQC73" s="92"/>
      <c r="FQD73" s="92"/>
      <c r="FQE73" s="92"/>
      <c r="FQF73" s="92"/>
      <c r="FQG73" s="92"/>
      <c r="FQH73" s="92"/>
      <c r="FQI73" s="92"/>
      <c r="FQJ73" s="92"/>
      <c r="FQK73" s="92"/>
      <c r="FQL73" s="92"/>
      <c r="FQM73" s="92"/>
      <c r="FQN73" s="92"/>
      <c r="FQO73" s="92"/>
      <c r="FQP73" s="92"/>
      <c r="FQQ73" s="92"/>
      <c r="FQR73" s="92"/>
      <c r="FQS73" s="92"/>
      <c r="FQT73" s="92"/>
      <c r="FQU73" s="92"/>
      <c r="FQV73" s="92"/>
      <c r="FQW73" s="92"/>
      <c r="FQX73" s="92"/>
      <c r="FQY73" s="92"/>
      <c r="FQZ73" s="92"/>
      <c r="FRA73" s="92"/>
      <c r="FRB73" s="92"/>
      <c r="FRC73" s="92"/>
      <c r="FRD73" s="92"/>
      <c r="FRE73" s="92"/>
      <c r="FRF73" s="92"/>
      <c r="FRG73" s="92"/>
      <c r="FRH73" s="92"/>
      <c r="FRI73" s="92"/>
      <c r="FRJ73" s="92"/>
      <c r="FRK73" s="92"/>
      <c r="FRL73" s="92"/>
      <c r="FRM73" s="92"/>
      <c r="FRN73" s="92"/>
      <c r="FRO73" s="92"/>
      <c r="FRP73" s="92"/>
      <c r="FRQ73" s="92"/>
      <c r="FRR73" s="92"/>
      <c r="FRS73" s="92"/>
      <c r="FRT73" s="92"/>
      <c r="FRU73" s="92"/>
      <c r="FRV73" s="92"/>
      <c r="FRW73" s="92"/>
      <c r="FRX73" s="92"/>
      <c r="FRY73" s="92"/>
      <c r="FRZ73" s="92"/>
      <c r="FSA73" s="92"/>
      <c r="FSB73" s="92"/>
      <c r="FSC73" s="92"/>
      <c r="FSD73" s="92"/>
      <c r="FSE73" s="92"/>
      <c r="FSF73" s="92"/>
      <c r="FSG73" s="92"/>
      <c r="FSH73" s="92"/>
      <c r="FSI73" s="92"/>
      <c r="FSJ73" s="92"/>
      <c r="FSK73" s="92"/>
      <c r="FSL73" s="92"/>
      <c r="FSM73" s="92"/>
      <c r="FSN73" s="92"/>
      <c r="FSO73" s="92"/>
      <c r="FSP73" s="92"/>
      <c r="FSQ73" s="92"/>
      <c r="FSR73" s="92"/>
      <c r="FSS73" s="92"/>
      <c r="FST73" s="92"/>
      <c r="FSU73" s="92"/>
      <c r="FSV73" s="92"/>
      <c r="FSW73" s="92"/>
      <c r="FSX73" s="92"/>
      <c r="FSY73" s="92"/>
      <c r="FSZ73" s="92"/>
      <c r="FTA73" s="92"/>
      <c r="FTB73" s="92"/>
      <c r="FTC73" s="92"/>
      <c r="FTD73" s="92"/>
      <c r="FTE73" s="92"/>
      <c r="FTF73" s="92"/>
      <c r="FTG73" s="92"/>
      <c r="FTH73" s="92"/>
      <c r="FTI73" s="92"/>
      <c r="FTJ73" s="92"/>
      <c r="FTK73" s="92"/>
      <c r="FTL73" s="92"/>
      <c r="FTM73" s="92"/>
      <c r="FTN73" s="92"/>
      <c r="FTO73" s="92"/>
      <c r="FTP73" s="92"/>
      <c r="FTQ73" s="92"/>
      <c r="FTR73" s="92"/>
      <c r="FTS73" s="92"/>
      <c r="FTT73" s="92"/>
      <c r="FTU73" s="92"/>
      <c r="FTV73" s="92"/>
      <c r="FTW73" s="92"/>
      <c r="FTX73" s="92"/>
      <c r="FTY73" s="92"/>
      <c r="FTZ73" s="92"/>
      <c r="FUA73" s="92"/>
      <c r="FUB73" s="92"/>
      <c r="FUC73" s="92"/>
      <c r="FUD73" s="92"/>
      <c r="FUE73" s="92"/>
      <c r="FUF73" s="92"/>
      <c r="FUG73" s="92"/>
      <c r="FUH73" s="92"/>
      <c r="FUI73" s="92"/>
      <c r="FUJ73" s="92"/>
      <c r="FUK73" s="92"/>
      <c r="FUL73" s="92"/>
      <c r="FUM73" s="92"/>
      <c r="FUN73" s="92"/>
      <c r="FUO73" s="92"/>
      <c r="FUP73" s="92"/>
      <c r="FUQ73" s="92"/>
      <c r="FUR73" s="92"/>
      <c r="FUS73" s="92"/>
      <c r="FUT73" s="92"/>
      <c r="FUU73" s="92"/>
      <c r="FUV73" s="92"/>
      <c r="FUW73" s="92"/>
      <c r="FUX73" s="92"/>
      <c r="FUY73" s="92"/>
      <c r="FUZ73" s="92"/>
      <c r="FVA73" s="92"/>
      <c r="FVB73" s="92"/>
      <c r="FVC73" s="92"/>
      <c r="FVD73" s="92"/>
      <c r="FVE73" s="92"/>
      <c r="FVF73" s="92"/>
      <c r="FVG73" s="92"/>
      <c r="FVH73" s="92"/>
      <c r="FVI73" s="92"/>
      <c r="FVJ73" s="92"/>
      <c r="FVK73" s="92"/>
      <c r="FVL73" s="92"/>
      <c r="FVM73" s="92"/>
      <c r="FVN73" s="92"/>
      <c r="FVO73" s="92"/>
      <c r="FVP73" s="92"/>
      <c r="FVQ73" s="92"/>
      <c r="FVR73" s="92"/>
      <c r="FVS73" s="92"/>
      <c r="FVT73" s="92"/>
      <c r="FVU73" s="92"/>
      <c r="FVV73" s="92"/>
      <c r="FVW73" s="92"/>
      <c r="FVX73" s="92"/>
      <c r="FVY73" s="92"/>
      <c r="FVZ73" s="92"/>
      <c r="FWA73" s="92"/>
      <c r="FWB73" s="92"/>
      <c r="FWC73" s="92"/>
      <c r="FWD73" s="92"/>
      <c r="FWE73" s="92"/>
      <c r="FWF73" s="92"/>
      <c r="FWG73" s="92"/>
      <c r="FWH73" s="92"/>
      <c r="FWI73" s="92"/>
      <c r="FWJ73" s="92"/>
      <c r="FWK73" s="92"/>
      <c r="FWL73" s="92"/>
      <c r="FWM73" s="92"/>
      <c r="FWN73" s="92"/>
      <c r="FWO73" s="92"/>
      <c r="FWP73" s="92"/>
      <c r="FWQ73" s="92"/>
      <c r="FWR73" s="92"/>
      <c r="FWS73" s="92"/>
      <c r="FWT73" s="92"/>
      <c r="FWU73" s="92"/>
      <c r="FWV73" s="92"/>
      <c r="FWW73" s="92"/>
      <c r="FWX73" s="92"/>
      <c r="FWY73" s="92"/>
      <c r="FWZ73" s="92"/>
      <c r="FXA73" s="92"/>
      <c r="FXB73" s="92"/>
      <c r="FXC73" s="92"/>
      <c r="FXD73" s="92"/>
      <c r="FXE73" s="92"/>
      <c r="FXF73" s="92"/>
      <c r="FXG73" s="92"/>
      <c r="FXH73" s="92"/>
      <c r="FXI73" s="92"/>
      <c r="FXJ73" s="92"/>
      <c r="FXK73" s="92"/>
      <c r="FXL73" s="92"/>
      <c r="FXM73" s="92"/>
      <c r="FXN73" s="92"/>
      <c r="FXO73" s="92"/>
      <c r="FXP73" s="92"/>
      <c r="FXQ73" s="92"/>
      <c r="FXR73" s="92"/>
      <c r="FXS73" s="92"/>
      <c r="FXT73" s="92"/>
      <c r="FXU73" s="92"/>
      <c r="FXV73" s="92"/>
      <c r="FXW73" s="92"/>
      <c r="FXX73" s="92"/>
      <c r="FXY73" s="92"/>
      <c r="FXZ73" s="92"/>
      <c r="FYA73" s="92"/>
      <c r="FYB73" s="92"/>
      <c r="FYC73" s="92"/>
      <c r="FYD73" s="92"/>
      <c r="FYE73" s="92"/>
      <c r="FYF73" s="92"/>
      <c r="FYG73" s="92"/>
      <c r="FYH73" s="92"/>
      <c r="FYI73" s="92"/>
      <c r="FYJ73" s="92"/>
      <c r="FYK73" s="92"/>
      <c r="FYL73" s="92"/>
      <c r="FYM73" s="92"/>
      <c r="FYN73" s="92"/>
      <c r="FYO73" s="92"/>
      <c r="FYP73" s="92"/>
      <c r="FYQ73" s="92"/>
      <c r="FYR73" s="92"/>
      <c r="FYS73" s="92"/>
      <c r="FYT73" s="92"/>
      <c r="FYU73" s="92"/>
      <c r="FYV73" s="92"/>
      <c r="FYW73" s="92"/>
      <c r="FYX73" s="92"/>
      <c r="FYY73" s="92"/>
      <c r="FYZ73" s="92"/>
      <c r="FZA73" s="92"/>
      <c r="FZB73" s="92"/>
      <c r="FZC73" s="92"/>
      <c r="FZD73" s="92"/>
      <c r="FZE73" s="92"/>
      <c r="FZF73" s="92"/>
      <c r="FZG73" s="92"/>
      <c r="FZH73" s="92"/>
      <c r="FZI73" s="92"/>
      <c r="FZJ73" s="92"/>
      <c r="FZK73" s="92"/>
      <c r="FZL73" s="92"/>
      <c r="FZM73" s="92"/>
      <c r="FZN73" s="92"/>
      <c r="FZO73" s="92"/>
      <c r="FZP73" s="92"/>
      <c r="FZQ73" s="92"/>
      <c r="FZR73" s="92"/>
      <c r="FZS73" s="92"/>
      <c r="FZT73" s="92"/>
      <c r="FZU73" s="92"/>
      <c r="FZV73" s="92"/>
      <c r="FZW73" s="92"/>
      <c r="FZX73" s="92"/>
      <c r="FZY73" s="92"/>
      <c r="FZZ73" s="92"/>
      <c r="GAA73" s="92"/>
      <c r="GAB73" s="92"/>
      <c r="GAC73" s="92"/>
      <c r="GAD73" s="92"/>
      <c r="GAE73" s="92"/>
      <c r="GAF73" s="92"/>
      <c r="GAG73" s="92"/>
      <c r="GAH73" s="92"/>
      <c r="GAI73" s="92"/>
      <c r="GAJ73" s="92"/>
      <c r="GAK73" s="92"/>
      <c r="GAL73" s="92"/>
      <c r="GAM73" s="92"/>
      <c r="GAN73" s="92"/>
      <c r="GAO73" s="92"/>
      <c r="GAP73" s="92"/>
      <c r="GAQ73" s="92"/>
      <c r="GAR73" s="92"/>
      <c r="GAS73" s="92"/>
      <c r="GAT73" s="92"/>
      <c r="GAU73" s="92"/>
      <c r="GAV73" s="92"/>
      <c r="GAW73" s="92"/>
      <c r="GAX73" s="92"/>
      <c r="GAY73" s="92"/>
      <c r="GAZ73" s="92"/>
      <c r="GBA73" s="92"/>
      <c r="GBB73" s="92"/>
      <c r="GBC73" s="92"/>
      <c r="GBD73" s="92"/>
      <c r="GBE73" s="92"/>
      <c r="GBF73" s="92"/>
      <c r="GBG73" s="92"/>
      <c r="GBH73" s="92"/>
      <c r="GBI73" s="92"/>
      <c r="GBJ73" s="92"/>
      <c r="GBK73" s="92"/>
      <c r="GBL73" s="92"/>
      <c r="GBM73" s="92"/>
      <c r="GBN73" s="92"/>
      <c r="GBO73" s="92"/>
      <c r="GBP73" s="92"/>
      <c r="GBQ73" s="92"/>
      <c r="GBR73" s="92"/>
      <c r="GBS73" s="92"/>
      <c r="GBT73" s="92"/>
      <c r="GBU73" s="92"/>
      <c r="GBV73" s="92"/>
      <c r="GBW73" s="92"/>
      <c r="GBX73" s="92"/>
      <c r="GBY73" s="92"/>
      <c r="GBZ73" s="92"/>
      <c r="GCA73" s="92"/>
      <c r="GCB73" s="92"/>
      <c r="GCC73" s="92"/>
      <c r="GCD73" s="92"/>
      <c r="GCE73" s="92"/>
      <c r="GCF73" s="92"/>
      <c r="GCG73" s="92"/>
      <c r="GCH73" s="92"/>
      <c r="GCI73" s="92"/>
      <c r="GCJ73" s="92"/>
      <c r="GCK73" s="92"/>
      <c r="GCL73" s="92"/>
      <c r="GCM73" s="92"/>
      <c r="GCN73" s="92"/>
      <c r="GCO73" s="92"/>
      <c r="GCP73" s="92"/>
      <c r="GCQ73" s="92"/>
      <c r="GCR73" s="92"/>
      <c r="GCS73" s="92"/>
      <c r="GCT73" s="92"/>
      <c r="GCU73" s="92"/>
      <c r="GCV73" s="92"/>
      <c r="GCW73" s="92"/>
      <c r="GCX73" s="92"/>
      <c r="GCY73" s="92"/>
      <c r="GCZ73" s="92"/>
      <c r="GDA73" s="92"/>
      <c r="GDB73" s="92"/>
      <c r="GDC73" s="92"/>
      <c r="GDD73" s="92"/>
      <c r="GDE73" s="92"/>
      <c r="GDF73" s="92"/>
      <c r="GDG73" s="92"/>
      <c r="GDH73" s="92"/>
      <c r="GDI73" s="92"/>
      <c r="GDJ73" s="92"/>
      <c r="GDK73" s="92"/>
      <c r="GDL73" s="92"/>
      <c r="GDM73" s="92"/>
      <c r="GDN73" s="92"/>
      <c r="GDO73" s="92"/>
      <c r="GDP73" s="92"/>
      <c r="GDQ73" s="92"/>
      <c r="GDR73" s="92"/>
      <c r="GDS73" s="92"/>
      <c r="GDT73" s="92"/>
      <c r="GDU73" s="92"/>
      <c r="GDV73" s="92"/>
      <c r="GDW73" s="92"/>
      <c r="GDX73" s="92"/>
      <c r="GDY73" s="92"/>
      <c r="GDZ73" s="92"/>
      <c r="GEA73" s="92"/>
      <c r="GEB73" s="92"/>
      <c r="GEC73" s="92"/>
      <c r="GED73" s="92"/>
      <c r="GEE73" s="92"/>
      <c r="GEF73" s="92"/>
      <c r="GEG73" s="92"/>
      <c r="GEH73" s="92"/>
      <c r="GEI73" s="92"/>
      <c r="GEJ73" s="92"/>
      <c r="GEK73" s="92"/>
      <c r="GEL73" s="92"/>
      <c r="GEM73" s="92"/>
      <c r="GEN73" s="92"/>
      <c r="GEO73" s="92"/>
      <c r="GEP73" s="92"/>
      <c r="GEQ73" s="92"/>
      <c r="GER73" s="92"/>
      <c r="GES73" s="92"/>
      <c r="GET73" s="92"/>
      <c r="GEU73" s="92"/>
      <c r="GEV73" s="92"/>
      <c r="GEW73" s="92"/>
      <c r="GEX73" s="92"/>
      <c r="GEY73" s="92"/>
      <c r="GEZ73" s="92"/>
      <c r="GFA73" s="92"/>
      <c r="GFB73" s="92"/>
      <c r="GFC73" s="92"/>
      <c r="GFD73" s="92"/>
      <c r="GFE73" s="92"/>
      <c r="GFF73" s="92"/>
      <c r="GFG73" s="92"/>
      <c r="GFH73" s="92"/>
      <c r="GFI73" s="92"/>
      <c r="GFJ73" s="92"/>
      <c r="GFK73" s="92"/>
      <c r="GFL73" s="92"/>
      <c r="GFM73" s="92"/>
      <c r="GFN73" s="92"/>
      <c r="GFO73" s="92"/>
      <c r="GFP73" s="92"/>
      <c r="GFQ73" s="92"/>
      <c r="GFR73" s="92"/>
      <c r="GFS73" s="92"/>
      <c r="GFT73" s="92"/>
      <c r="GFU73" s="92"/>
      <c r="GFV73" s="92"/>
      <c r="GFW73" s="92"/>
      <c r="GFX73" s="92"/>
      <c r="GFY73" s="92"/>
      <c r="GFZ73" s="92"/>
      <c r="GGA73" s="92"/>
      <c r="GGB73" s="92"/>
      <c r="GGC73" s="92"/>
      <c r="GGD73" s="92"/>
      <c r="GGE73" s="92"/>
      <c r="GGF73" s="92"/>
      <c r="GGG73" s="92"/>
      <c r="GGH73" s="92"/>
      <c r="GGI73" s="92"/>
      <c r="GGJ73" s="92"/>
      <c r="GGK73" s="92"/>
      <c r="GGL73" s="92"/>
      <c r="GGM73" s="92"/>
      <c r="GGN73" s="92"/>
      <c r="GGO73" s="92"/>
      <c r="GGP73" s="92"/>
      <c r="GGQ73" s="92"/>
      <c r="GGR73" s="92"/>
      <c r="GGS73" s="92"/>
      <c r="GGT73" s="92"/>
      <c r="GGU73" s="92"/>
      <c r="GGV73" s="92"/>
      <c r="GGW73" s="92"/>
      <c r="GGX73" s="92"/>
      <c r="GGY73" s="92"/>
      <c r="GGZ73" s="92"/>
      <c r="GHA73" s="92"/>
      <c r="GHB73" s="92"/>
      <c r="GHC73" s="92"/>
      <c r="GHD73" s="92"/>
      <c r="GHE73" s="92"/>
      <c r="GHF73" s="92"/>
      <c r="GHG73" s="92"/>
      <c r="GHH73" s="92"/>
      <c r="GHI73" s="92"/>
      <c r="GHJ73" s="92"/>
      <c r="GHK73" s="92"/>
      <c r="GHL73" s="92"/>
      <c r="GHM73" s="92"/>
      <c r="GHN73" s="92"/>
      <c r="GHO73" s="92"/>
      <c r="GHP73" s="92"/>
      <c r="GHQ73" s="92"/>
      <c r="GHR73" s="92"/>
      <c r="GHS73" s="92"/>
      <c r="GHT73" s="92"/>
      <c r="GHU73" s="92"/>
      <c r="GHV73" s="92"/>
      <c r="GHW73" s="92"/>
      <c r="GHX73" s="92"/>
      <c r="GHY73" s="92"/>
      <c r="GHZ73" s="92"/>
      <c r="GIA73" s="92"/>
      <c r="GIB73" s="92"/>
      <c r="GIC73" s="92"/>
      <c r="GID73" s="92"/>
      <c r="GIE73" s="92"/>
      <c r="GIF73" s="92"/>
      <c r="GIG73" s="92"/>
      <c r="GIH73" s="92"/>
      <c r="GII73" s="92"/>
      <c r="GIJ73" s="92"/>
      <c r="GIK73" s="92"/>
      <c r="GIL73" s="92"/>
      <c r="GIM73" s="92"/>
      <c r="GIN73" s="92"/>
      <c r="GIO73" s="92"/>
      <c r="GIP73" s="92"/>
      <c r="GIQ73" s="92"/>
      <c r="GIR73" s="92"/>
      <c r="GIS73" s="92"/>
      <c r="GIT73" s="92"/>
      <c r="GIU73" s="92"/>
      <c r="GIV73" s="92"/>
      <c r="GIW73" s="92"/>
      <c r="GIX73" s="92"/>
      <c r="GIY73" s="92"/>
      <c r="GIZ73" s="92"/>
      <c r="GJA73" s="92"/>
      <c r="GJB73" s="92"/>
      <c r="GJC73" s="92"/>
      <c r="GJD73" s="92"/>
      <c r="GJE73" s="92"/>
      <c r="GJF73" s="92"/>
      <c r="GJG73" s="92"/>
      <c r="GJH73" s="92"/>
      <c r="GJI73" s="92"/>
      <c r="GJJ73" s="92"/>
      <c r="GJK73" s="92"/>
      <c r="GJL73" s="92"/>
      <c r="GJM73" s="92"/>
      <c r="GJN73" s="92"/>
      <c r="GJO73" s="92"/>
      <c r="GJP73" s="92"/>
      <c r="GJQ73" s="92"/>
      <c r="GJR73" s="92"/>
      <c r="GJS73" s="92"/>
      <c r="GJT73" s="92"/>
      <c r="GJU73" s="92"/>
      <c r="GJV73" s="92"/>
      <c r="GJW73" s="92"/>
      <c r="GJX73" s="92"/>
      <c r="GJY73" s="92"/>
      <c r="GJZ73" s="92"/>
      <c r="GKA73" s="92"/>
      <c r="GKB73" s="92"/>
      <c r="GKC73" s="92"/>
      <c r="GKD73" s="92"/>
      <c r="GKE73" s="92"/>
      <c r="GKF73" s="92"/>
      <c r="GKG73" s="92"/>
      <c r="GKH73" s="92"/>
      <c r="GKI73" s="92"/>
      <c r="GKJ73" s="92"/>
      <c r="GKK73" s="92"/>
      <c r="GKL73" s="92"/>
      <c r="GKM73" s="92"/>
      <c r="GKN73" s="92"/>
      <c r="GKO73" s="92"/>
      <c r="GKP73" s="92"/>
      <c r="GKQ73" s="92"/>
      <c r="GKR73" s="92"/>
      <c r="GKS73" s="92"/>
      <c r="GKT73" s="92"/>
      <c r="GKU73" s="92"/>
      <c r="GKV73" s="92"/>
      <c r="GKW73" s="92"/>
      <c r="GKX73" s="92"/>
      <c r="GKY73" s="92"/>
      <c r="GKZ73" s="92"/>
      <c r="GLA73" s="92"/>
      <c r="GLB73" s="92"/>
      <c r="GLC73" s="92"/>
      <c r="GLD73" s="92"/>
      <c r="GLE73" s="92"/>
      <c r="GLF73" s="92"/>
      <c r="GLG73" s="92"/>
      <c r="GLH73" s="92"/>
      <c r="GLI73" s="92"/>
      <c r="GLJ73" s="92"/>
      <c r="GLK73" s="92"/>
      <c r="GLL73" s="92"/>
      <c r="GLM73" s="92"/>
      <c r="GLN73" s="92"/>
      <c r="GLO73" s="92"/>
      <c r="GLP73" s="92"/>
      <c r="GLQ73" s="92"/>
      <c r="GLR73" s="92"/>
      <c r="GLS73" s="92"/>
      <c r="GLT73" s="92"/>
      <c r="GLU73" s="92"/>
      <c r="GLV73" s="92"/>
      <c r="GLW73" s="92"/>
      <c r="GLX73" s="92"/>
      <c r="GLY73" s="92"/>
      <c r="GLZ73" s="92"/>
      <c r="GMA73" s="92"/>
      <c r="GMB73" s="92"/>
      <c r="GMC73" s="92"/>
      <c r="GMD73" s="92"/>
      <c r="GME73" s="92"/>
      <c r="GMF73" s="92"/>
      <c r="GMG73" s="92"/>
      <c r="GMH73" s="92"/>
      <c r="GMI73" s="92"/>
      <c r="GMJ73" s="92"/>
      <c r="GMK73" s="92"/>
      <c r="GML73" s="92"/>
      <c r="GMM73" s="92"/>
      <c r="GMN73" s="92"/>
      <c r="GMO73" s="92"/>
      <c r="GMP73" s="92"/>
      <c r="GMQ73" s="92"/>
      <c r="GMR73" s="92"/>
      <c r="GMS73" s="92"/>
      <c r="GMT73" s="92"/>
      <c r="GMU73" s="92"/>
      <c r="GMV73" s="92"/>
      <c r="GMW73" s="92"/>
      <c r="GMX73" s="92"/>
      <c r="GMY73" s="92"/>
      <c r="GMZ73" s="92"/>
      <c r="GNA73" s="92"/>
      <c r="GNB73" s="92"/>
      <c r="GNC73" s="92"/>
      <c r="GND73" s="92"/>
      <c r="GNE73" s="92"/>
      <c r="GNF73" s="92"/>
      <c r="GNG73" s="92"/>
      <c r="GNH73" s="92"/>
      <c r="GNI73" s="92"/>
      <c r="GNJ73" s="92"/>
      <c r="GNK73" s="92"/>
      <c r="GNL73" s="92"/>
      <c r="GNM73" s="92"/>
      <c r="GNN73" s="92"/>
      <c r="GNO73" s="92"/>
      <c r="GNP73" s="92"/>
      <c r="GNQ73" s="92"/>
      <c r="GNR73" s="92"/>
      <c r="GNS73" s="92"/>
      <c r="GNT73" s="92"/>
      <c r="GNU73" s="92"/>
      <c r="GNV73" s="92"/>
      <c r="GNW73" s="92"/>
      <c r="GNX73" s="92"/>
      <c r="GNY73" s="92"/>
      <c r="GNZ73" s="92"/>
      <c r="GOA73" s="92"/>
      <c r="GOB73" s="92"/>
      <c r="GOC73" s="92"/>
      <c r="GOD73" s="92"/>
      <c r="GOE73" s="92"/>
      <c r="GOF73" s="92"/>
      <c r="GOG73" s="92"/>
      <c r="GOH73" s="92"/>
      <c r="GOI73" s="92"/>
      <c r="GOJ73" s="92"/>
      <c r="GOK73" s="92"/>
      <c r="GOL73" s="92"/>
      <c r="GOM73" s="92"/>
      <c r="GON73" s="92"/>
      <c r="GOO73" s="92"/>
      <c r="GOP73" s="92"/>
      <c r="GOQ73" s="92"/>
      <c r="GOR73" s="92"/>
      <c r="GOS73" s="92"/>
      <c r="GOT73" s="92"/>
      <c r="GOU73" s="92"/>
      <c r="GOV73" s="92"/>
      <c r="GOW73" s="92"/>
      <c r="GOX73" s="92"/>
      <c r="GOY73" s="92"/>
      <c r="GOZ73" s="92"/>
      <c r="GPA73" s="92"/>
      <c r="GPB73" s="92"/>
      <c r="GPC73" s="92"/>
      <c r="GPD73" s="92"/>
      <c r="GPE73" s="92"/>
      <c r="GPF73" s="92"/>
      <c r="GPG73" s="92"/>
      <c r="GPH73" s="92"/>
      <c r="GPI73" s="92"/>
      <c r="GPJ73" s="92"/>
      <c r="GPK73" s="92"/>
      <c r="GPL73" s="92"/>
      <c r="GPM73" s="92"/>
      <c r="GPN73" s="92"/>
      <c r="GPO73" s="92"/>
      <c r="GPP73" s="92"/>
      <c r="GPQ73" s="92"/>
      <c r="GPR73" s="92"/>
      <c r="GPS73" s="92"/>
      <c r="GPT73" s="92"/>
      <c r="GPU73" s="92"/>
      <c r="GPV73" s="92"/>
      <c r="GPW73" s="92"/>
      <c r="GPX73" s="92"/>
      <c r="GPY73" s="92"/>
      <c r="GPZ73" s="92"/>
      <c r="GQA73" s="92"/>
      <c r="GQB73" s="92"/>
      <c r="GQC73" s="92"/>
      <c r="GQD73" s="92"/>
      <c r="GQE73" s="92"/>
      <c r="GQF73" s="92"/>
      <c r="GQG73" s="92"/>
      <c r="GQH73" s="92"/>
      <c r="GQI73" s="92"/>
      <c r="GQJ73" s="92"/>
      <c r="GQK73" s="92"/>
      <c r="GQL73" s="92"/>
      <c r="GQM73" s="92"/>
      <c r="GQN73" s="92"/>
      <c r="GQO73" s="92"/>
      <c r="GQP73" s="92"/>
      <c r="GQQ73" s="92"/>
      <c r="GQR73" s="92"/>
      <c r="GQS73" s="92"/>
      <c r="GQT73" s="92"/>
      <c r="GQU73" s="92"/>
      <c r="GQV73" s="92"/>
      <c r="GQW73" s="92"/>
      <c r="GQX73" s="92"/>
      <c r="GQY73" s="92"/>
      <c r="GQZ73" s="92"/>
      <c r="GRA73" s="92"/>
      <c r="GRB73" s="92"/>
      <c r="GRC73" s="92"/>
      <c r="GRD73" s="92"/>
      <c r="GRE73" s="92"/>
      <c r="GRF73" s="92"/>
      <c r="GRG73" s="92"/>
      <c r="GRH73" s="92"/>
      <c r="GRI73" s="92"/>
      <c r="GRJ73" s="92"/>
      <c r="GRK73" s="92"/>
      <c r="GRL73" s="92"/>
      <c r="GRM73" s="92"/>
      <c r="GRN73" s="92"/>
      <c r="GRO73" s="92"/>
      <c r="GRP73" s="92"/>
      <c r="GRQ73" s="92"/>
      <c r="GRR73" s="92"/>
      <c r="GRS73" s="92"/>
      <c r="GRT73" s="92"/>
      <c r="GRU73" s="92"/>
      <c r="GRV73" s="92"/>
      <c r="GRW73" s="92"/>
      <c r="GRX73" s="92"/>
      <c r="GRY73" s="92"/>
      <c r="GRZ73" s="92"/>
      <c r="GSA73" s="92"/>
      <c r="GSB73" s="92"/>
      <c r="GSC73" s="92"/>
      <c r="GSD73" s="92"/>
      <c r="GSE73" s="92"/>
      <c r="GSF73" s="92"/>
      <c r="GSG73" s="92"/>
      <c r="GSH73" s="92"/>
      <c r="GSI73" s="92"/>
      <c r="GSJ73" s="92"/>
      <c r="GSK73" s="92"/>
      <c r="GSL73" s="92"/>
      <c r="GSM73" s="92"/>
      <c r="GSN73" s="92"/>
      <c r="GSO73" s="92"/>
      <c r="GSP73" s="92"/>
      <c r="GSQ73" s="92"/>
      <c r="GSR73" s="92"/>
      <c r="GSS73" s="92"/>
      <c r="GST73" s="92"/>
      <c r="GSU73" s="92"/>
      <c r="GSV73" s="92"/>
      <c r="GSW73" s="92"/>
      <c r="GSX73" s="92"/>
      <c r="GSY73" s="92"/>
      <c r="GSZ73" s="92"/>
      <c r="GTA73" s="92"/>
      <c r="GTB73" s="92"/>
      <c r="GTC73" s="92"/>
      <c r="GTD73" s="92"/>
      <c r="GTE73" s="92"/>
      <c r="GTF73" s="92"/>
      <c r="GTG73" s="92"/>
      <c r="GTH73" s="92"/>
      <c r="GTI73" s="92"/>
      <c r="GTJ73" s="92"/>
      <c r="GTK73" s="92"/>
      <c r="GTL73" s="92"/>
      <c r="GTM73" s="92"/>
      <c r="GTN73" s="92"/>
      <c r="GTO73" s="92"/>
      <c r="GTP73" s="92"/>
      <c r="GTQ73" s="92"/>
      <c r="GTR73" s="92"/>
      <c r="GTS73" s="92"/>
      <c r="GTT73" s="92"/>
      <c r="GTU73" s="92"/>
      <c r="GTV73" s="92"/>
      <c r="GTW73" s="92"/>
      <c r="GTX73" s="92"/>
      <c r="GTY73" s="92"/>
      <c r="GTZ73" s="92"/>
      <c r="GUA73" s="92"/>
      <c r="GUB73" s="92"/>
      <c r="GUC73" s="92"/>
      <c r="GUD73" s="92"/>
      <c r="GUE73" s="92"/>
      <c r="GUF73" s="92"/>
      <c r="GUG73" s="92"/>
      <c r="GUH73" s="92"/>
      <c r="GUI73" s="92"/>
      <c r="GUJ73" s="92"/>
      <c r="GUK73" s="92"/>
      <c r="GUL73" s="92"/>
      <c r="GUM73" s="92"/>
      <c r="GUN73" s="92"/>
      <c r="GUO73" s="92"/>
      <c r="GUP73" s="92"/>
      <c r="GUQ73" s="92"/>
      <c r="GUR73" s="92"/>
      <c r="GUS73" s="92"/>
      <c r="GUT73" s="92"/>
      <c r="GUU73" s="92"/>
      <c r="GUV73" s="92"/>
      <c r="GUW73" s="92"/>
      <c r="GUX73" s="92"/>
      <c r="GUY73" s="92"/>
      <c r="GUZ73" s="92"/>
      <c r="GVA73" s="92"/>
      <c r="GVB73" s="92"/>
      <c r="GVC73" s="92"/>
      <c r="GVD73" s="92"/>
      <c r="GVE73" s="92"/>
      <c r="GVF73" s="92"/>
      <c r="GVG73" s="92"/>
      <c r="GVH73" s="92"/>
      <c r="GVI73" s="92"/>
      <c r="GVJ73" s="92"/>
      <c r="GVK73" s="92"/>
      <c r="GVL73" s="92"/>
      <c r="GVM73" s="92"/>
      <c r="GVN73" s="92"/>
      <c r="GVO73" s="92"/>
      <c r="GVP73" s="92"/>
      <c r="GVQ73" s="92"/>
      <c r="GVR73" s="92"/>
      <c r="GVS73" s="92"/>
      <c r="GVT73" s="92"/>
      <c r="GVU73" s="92"/>
      <c r="GVV73" s="92"/>
      <c r="GVW73" s="92"/>
      <c r="GVX73" s="92"/>
      <c r="GVY73" s="92"/>
      <c r="GVZ73" s="92"/>
      <c r="GWA73" s="92"/>
      <c r="GWB73" s="92"/>
      <c r="GWC73" s="92"/>
      <c r="GWD73" s="92"/>
      <c r="GWE73" s="92"/>
      <c r="GWF73" s="92"/>
      <c r="GWG73" s="92"/>
      <c r="GWH73" s="92"/>
      <c r="GWI73" s="92"/>
      <c r="GWJ73" s="92"/>
      <c r="GWK73" s="92"/>
      <c r="GWL73" s="92"/>
      <c r="GWM73" s="92"/>
      <c r="GWN73" s="92"/>
      <c r="GWO73" s="92"/>
      <c r="GWP73" s="92"/>
      <c r="GWQ73" s="92"/>
      <c r="GWR73" s="92"/>
      <c r="GWS73" s="92"/>
      <c r="GWT73" s="92"/>
      <c r="GWU73" s="92"/>
      <c r="GWV73" s="92"/>
      <c r="GWW73" s="92"/>
      <c r="GWX73" s="92"/>
      <c r="GWY73" s="92"/>
      <c r="GWZ73" s="92"/>
      <c r="GXA73" s="92"/>
      <c r="GXB73" s="92"/>
      <c r="GXC73" s="92"/>
      <c r="GXD73" s="92"/>
      <c r="GXE73" s="92"/>
      <c r="GXF73" s="92"/>
      <c r="GXG73" s="92"/>
      <c r="GXH73" s="92"/>
      <c r="GXI73" s="92"/>
      <c r="GXJ73" s="92"/>
      <c r="GXK73" s="92"/>
      <c r="GXL73" s="92"/>
      <c r="GXM73" s="92"/>
      <c r="GXN73" s="92"/>
      <c r="GXO73" s="92"/>
      <c r="GXP73" s="92"/>
      <c r="GXQ73" s="92"/>
      <c r="GXR73" s="92"/>
      <c r="GXS73" s="92"/>
      <c r="GXT73" s="92"/>
      <c r="GXU73" s="92"/>
      <c r="GXV73" s="92"/>
      <c r="GXW73" s="92"/>
      <c r="GXX73" s="92"/>
      <c r="GXY73" s="92"/>
      <c r="GXZ73" s="92"/>
      <c r="GYA73" s="92"/>
      <c r="GYB73" s="92"/>
      <c r="GYC73" s="92"/>
      <c r="GYD73" s="92"/>
      <c r="GYE73" s="92"/>
      <c r="GYF73" s="92"/>
      <c r="GYG73" s="92"/>
      <c r="GYH73" s="92"/>
      <c r="GYI73" s="92"/>
      <c r="GYJ73" s="92"/>
      <c r="GYK73" s="92"/>
      <c r="GYL73" s="92"/>
      <c r="GYM73" s="92"/>
      <c r="GYN73" s="92"/>
      <c r="GYO73" s="92"/>
      <c r="GYP73" s="92"/>
      <c r="GYQ73" s="92"/>
      <c r="GYR73" s="92"/>
      <c r="GYS73" s="92"/>
      <c r="GYT73" s="92"/>
      <c r="GYU73" s="92"/>
      <c r="GYV73" s="92"/>
      <c r="GYW73" s="92"/>
      <c r="GYX73" s="92"/>
      <c r="GYY73" s="92"/>
      <c r="GYZ73" s="92"/>
      <c r="GZA73" s="92"/>
      <c r="GZB73" s="92"/>
      <c r="GZC73" s="92"/>
      <c r="GZD73" s="92"/>
      <c r="GZE73" s="92"/>
      <c r="GZF73" s="92"/>
      <c r="GZG73" s="92"/>
      <c r="GZH73" s="92"/>
      <c r="GZI73" s="92"/>
      <c r="GZJ73" s="92"/>
      <c r="GZK73" s="92"/>
      <c r="GZL73" s="92"/>
      <c r="GZM73" s="92"/>
      <c r="GZN73" s="92"/>
      <c r="GZO73" s="92"/>
      <c r="GZP73" s="92"/>
      <c r="GZQ73" s="92"/>
      <c r="GZR73" s="92"/>
      <c r="GZS73" s="92"/>
      <c r="GZT73" s="92"/>
      <c r="GZU73" s="92"/>
      <c r="GZV73" s="92"/>
      <c r="GZW73" s="92"/>
      <c r="GZX73" s="92"/>
      <c r="GZY73" s="92"/>
      <c r="GZZ73" s="92"/>
      <c r="HAA73" s="92"/>
      <c r="HAB73" s="92"/>
      <c r="HAC73" s="92"/>
      <c r="HAD73" s="92"/>
      <c r="HAE73" s="92"/>
      <c r="HAF73" s="92"/>
      <c r="HAG73" s="92"/>
      <c r="HAH73" s="92"/>
      <c r="HAI73" s="92"/>
      <c r="HAJ73" s="92"/>
      <c r="HAK73" s="92"/>
      <c r="HAL73" s="92"/>
      <c r="HAM73" s="92"/>
      <c r="HAN73" s="92"/>
      <c r="HAO73" s="92"/>
      <c r="HAP73" s="92"/>
      <c r="HAQ73" s="92"/>
      <c r="HAR73" s="92"/>
      <c r="HAS73" s="92"/>
      <c r="HAT73" s="92"/>
      <c r="HAU73" s="92"/>
      <c r="HAV73" s="92"/>
      <c r="HAW73" s="92"/>
      <c r="HAX73" s="92"/>
      <c r="HAY73" s="92"/>
      <c r="HAZ73" s="92"/>
      <c r="HBA73" s="92"/>
      <c r="HBB73" s="92"/>
      <c r="HBC73" s="92"/>
      <c r="HBD73" s="92"/>
      <c r="HBE73" s="92"/>
      <c r="HBF73" s="92"/>
      <c r="HBG73" s="92"/>
      <c r="HBH73" s="92"/>
      <c r="HBI73" s="92"/>
      <c r="HBJ73" s="92"/>
      <c r="HBK73" s="92"/>
      <c r="HBL73" s="92"/>
      <c r="HBM73" s="92"/>
      <c r="HBN73" s="92"/>
      <c r="HBO73" s="92"/>
      <c r="HBP73" s="92"/>
      <c r="HBQ73" s="92"/>
      <c r="HBR73" s="92"/>
      <c r="HBS73" s="92"/>
      <c r="HBT73" s="92"/>
      <c r="HBU73" s="92"/>
      <c r="HBV73" s="92"/>
      <c r="HBW73" s="92"/>
      <c r="HBX73" s="92"/>
      <c r="HBY73" s="92"/>
      <c r="HBZ73" s="92"/>
      <c r="HCA73" s="92"/>
      <c r="HCB73" s="92"/>
      <c r="HCC73" s="92"/>
      <c r="HCD73" s="92"/>
      <c r="HCE73" s="92"/>
      <c r="HCF73" s="92"/>
      <c r="HCG73" s="92"/>
      <c r="HCH73" s="92"/>
      <c r="HCI73" s="92"/>
      <c r="HCJ73" s="92"/>
      <c r="HCK73" s="92"/>
      <c r="HCL73" s="92"/>
      <c r="HCM73" s="92"/>
      <c r="HCN73" s="92"/>
      <c r="HCO73" s="92"/>
      <c r="HCP73" s="92"/>
      <c r="HCQ73" s="92"/>
      <c r="HCR73" s="92"/>
      <c r="HCS73" s="92"/>
      <c r="HCT73" s="92"/>
      <c r="HCU73" s="92"/>
      <c r="HCV73" s="92"/>
      <c r="HCW73" s="92"/>
      <c r="HCX73" s="92"/>
      <c r="HCY73" s="92"/>
      <c r="HCZ73" s="92"/>
      <c r="HDA73" s="92"/>
      <c r="HDB73" s="92"/>
      <c r="HDC73" s="92"/>
      <c r="HDD73" s="92"/>
      <c r="HDE73" s="92"/>
      <c r="HDF73" s="92"/>
      <c r="HDG73" s="92"/>
      <c r="HDH73" s="92"/>
      <c r="HDI73" s="92"/>
      <c r="HDJ73" s="92"/>
      <c r="HDK73" s="92"/>
      <c r="HDL73" s="92"/>
      <c r="HDM73" s="92"/>
      <c r="HDN73" s="92"/>
      <c r="HDO73" s="92"/>
      <c r="HDP73" s="92"/>
      <c r="HDQ73" s="92"/>
      <c r="HDR73" s="92"/>
      <c r="HDS73" s="92"/>
      <c r="HDT73" s="92"/>
      <c r="HDU73" s="92"/>
      <c r="HDV73" s="92"/>
      <c r="HDW73" s="92"/>
      <c r="HDX73" s="92"/>
      <c r="HDY73" s="92"/>
      <c r="HDZ73" s="92"/>
      <c r="HEA73" s="92"/>
      <c r="HEB73" s="92"/>
      <c r="HEC73" s="92"/>
      <c r="HED73" s="92"/>
      <c r="HEE73" s="92"/>
      <c r="HEF73" s="92"/>
      <c r="HEG73" s="92"/>
      <c r="HEH73" s="92"/>
      <c r="HEI73" s="92"/>
      <c r="HEJ73" s="92"/>
      <c r="HEK73" s="92"/>
      <c r="HEL73" s="92"/>
      <c r="HEM73" s="92"/>
      <c r="HEN73" s="92"/>
      <c r="HEO73" s="92"/>
      <c r="HEP73" s="92"/>
      <c r="HEQ73" s="92"/>
      <c r="HER73" s="92"/>
      <c r="HES73" s="92"/>
      <c r="HET73" s="92"/>
      <c r="HEU73" s="92"/>
      <c r="HEV73" s="92"/>
      <c r="HEW73" s="92"/>
      <c r="HEX73" s="92"/>
      <c r="HEY73" s="92"/>
      <c r="HEZ73" s="92"/>
      <c r="HFA73" s="92"/>
      <c r="HFB73" s="92"/>
      <c r="HFC73" s="92"/>
      <c r="HFD73" s="92"/>
      <c r="HFE73" s="92"/>
      <c r="HFF73" s="92"/>
      <c r="HFG73" s="92"/>
      <c r="HFH73" s="92"/>
      <c r="HFI73" s="92"/>
      <c r="HFJ73" s="92"/>
      <c r="HFK73" s="92"/>
      <c r="HFL73" s="92"/>
      <c r="HFM73" s="92"/>
      <c r="HFN73" s="92"/>
      <c r="HFO73" s="92"/>
      <c r="HFP73" s="92"/>
      <c r="HFQ73" s="92"/>
      <c r="HFR73" s="92"/>
      <c r="HFS73" s="92"/>
      <c r="HFT73" s="92"/>
      <c r="HFU73" s="92"/>
      <c r="HFV73" s="92"/>
      <c r="HFW73" s="92"/>
      <c r="HFX73" s="92"/>
      <c r="HFY73" s="92"/>
      <c r="HFZ73" s="92"/>
      <c r="HGA73" s="92"/>
      <c r="HGB73" s="92"/>
      <c r="HGC73" s="92"/>
      <c r="HGD73" s="92"/>
      <c r="HGE73" s="92"/>
      <c r="HGF73" s="92"/>
      <c r="HGG73" s="92"/>
      <c r="HGH73" s="92"/>
      <c r="HGI73" s="92"/>
      <c r="HGJ73" s="92"/>
      <c r="HGK73" s="92"/>
      <c r="HGL73" s="92"/>
      <c r="HGM73" s="92"/>
      <c r="HGN73" s="92"/>
      <c r="HGO73" s="92"/>
      <c r="HGP73" s="92"/>
      <c r="HGQ73" s="92"/>
      <c r="HGR73" s="92"/>
      <c r="HGS73" s="92"/>
      <c r="HGT73" s="92"/>
      <c r="HGU73" s="92"/>
      <c r="HGV73" s="92"/>
      <c r="HGW73" s="92"/>
      <c r="HGX73" s="92"/>
      <c r="HGY73" s="92"/>
      <c r="HGZ73" s="92"/>
      <c r="HHA73" s="92"/>
      <c r="HHB73" s="92"/>
      <c r="HHC73" s="92"/>
      <c r="HHD73" s="92"/>
      <c r="HHE73" s="92"/>
      <c r="HHF73" s="92"/>
      <c r="HHG73" s="92"/>
      <c r="HHH73" s="92"/>
      <c r="HHI73" s="92"/>
      <c r="HHJ73" s="92"/>
      <c r="HHK73" s="92"/>
      <c r="HHL73" s="92"/>
      <c r="HHM73" s="92"/>
      <c r="HHN73" s="92"/>
      <c r="HHO73" s="92"/>
      <c r="HHP73" s="92"/>
      <c r="HHQ73" s="92"/>
      <c r="HHR73" s="92"/>
      <c r="HHS73" s="92"/>
      <c r="HHT73" s="92"/>
      <c r="HHU73" s="92"/>
      <c r="HHV73" s="92"/>
      <c r="HHW73" s="92"/>
      <c r="HHX73" s="92"/>
      <c r="HHY73" s="92"/>
      <c r="HHZ73" s="92"/>
      <c r="HIA73" s="92"/>
      <c r="HIB73" s="92"/>
      <c r="HIC73" s="92"/>
      <c r="HID73" s="92"/>
      <c r="HIE73" s="92"/>
      <c r="HIF73" s="92"/>
      <c r="HIG73" s="92"/>
      <c r="HIH73" s="92"/>
      <c r="HII73" s="92"/>
      <c r="HIJ73" s="92"/>
      <c r="HIK73" s="92"/>
      <c r="HIL73" s="92"/>
      <c r="HIM73" s="92"/>
      <c r="HIN73" s="92"/>
      <c r="HIO73" s="92"/>
      <c r="HIP73" s="92"/>
      <c r="HIQ73" s="92"/>
      <c r="HIR73" s="92"/>
      <c r="HIS73" s="92"/>
      <c r="HIT73" s="92"/>
      <c r="HIU73" s="92"/>
      <c r="HIV73" s="92"/>
      <c r="HIW73" s="92"/>
      <c r="HIX73" s="92"/>
      <c r="HIY73" s="92"/>
      <c r="HIZ73" s="92"/>
      <c r="HJA73" s="92"/>
      <c r="HJB73" s="92"/>
      <c r="HJC73" s="92"/>
      <c r="HJD73" s="92"/>
      <c r="HJE73" s="92"/>
      <c r="HJF73" s="92"/>
      <c r="HJG73" s="92"/>
      <c r="HJH73" s="92"/>
      <c r="HJI73" s="92"/>
      <c r="HJJ73" s="92"/>
      <c r="HJK73" s="92"/>
      <c r="HJL73" s="92"/>
      <c r="HJM73" s="92"/>
      <c r="HJN73" s="92"/>
      <c r="HJO73" s="92"/>
      <c r="HJP73" s="92"/>
      <c r="HJQ73" s="92"/>
      <c r="HJR73" s="92"/>
      <c r="HJS73" s="92"/>
      <c r="HJT73" s="92"/>
      <c r="HJU73" s="92"/>
      <c r="HJV73" s="92"/>
      <c r="HJW73" s="92"/>
      <c r="HJX73" s="92"/>
      <c r="HJY73" s="92"/>
      <c r="HJZ73" s="92"/>
      <c r="HKA73" s="92"/>
      <c r="HKB73" s="92"/>
      <c r="HKC73" s="92"/>
      <c r="HKD73" s="92"/>
      <c r="HKE73" s="92"/>
      <c r="HKF73" s="92"/>
      <c r="HKG73" s="92"/>
      <c r="HKH73" s="92"/>
      <c r="HKI73" s="92"/>
      <c r="HKJ73" s="92"/>
      <c r="HKK73" s="92"/>
      <c r="HKL73" s="92"/>
      <c r="HKM73" s="92"/>
      <c r="HKN73" s="92"/>
      <c r="HKO73" s="92"/>
      <c r="HKP73" s="92"/>
      <c r="HKQ73" s="92"/>
      <c r="HKR73" s="92"/>
      <c r="HKS73" s="92"/>
      <c r="HKT73" s="92"/>
      <c r="HKU73" s="92"/>
      <c r="HKV73" s="92"/>
      <c r="HKW73" s="92"/>
      <c r="HKX73" s="92"/>
      <c r="HKY73" s="92"/>
      <c r="HKZ73" s="92"/>
      <c r="HLA73" s="92"/>
      <c r="HLB73" s="92"/>
      <c r="HLC73" s="92"/>
      <c r="HLD73" s="92"/>
      <c r="HLE73" s="92"/>
      <c r="HLF73" s="92"/>
      <c r="HLG73" s="92"/>
      <c r="HLH73" s="92"/>
      <c r="HLI73" s="92"/>
      <c r="HLJ73" s="92"/>
      <c r="HLK73" s="92"/>
      <c r="HLL73" s="92"/>
      <c r="HLM73" s="92"/>
      <c r="HLN73" s="92"/>
      <c r="HLO73" s="92"/>
      <c r="HLP73" s="92"/>
      <c r="HLQ73" s="92"/>
      <c r="HLR73" s="92"/>
      <c r="HLS73" s="92"/>
      <c r="HLT73" s="92"/>
      <c r="HLU73" s="92"/>
      <c r="HLV73" s="92"/>
      <c r="HLW73" s="92"/>
      <c r="HLX73" s="92"/>
      <c r="HLY73" s="92"/>
      <c r="HLZ73" s="92"/>
      <c r="HMA73" s="92"/>
      <c r="HMB73" s="92"/>
      <c r="HMC73" s="92"/>
      <c r="HMD73" s="92"/>
      <c r="HME73" s="92"/>
      <c r="HMF73" s="92"/>
      <c r="HMG73" s="92"/>
      <c r="HMH73" s="92"/>
      <c r="HMI73" s="92"/>
      <c r="HMJ73" s="92"/>
      <c r="HMK73" s="92"/>
      <c r="HML73" s="92"/>
      <c r="HMM73" s="92"/>
      <c r="HMN73" s="92"/>
      <c r="HMO73" s="92"/>
      <c r="HMP73" s="92"/>
      <c r="HMQ73" s="92"/>
      <c r="HMR73" s="92"/>
      <c r="HMS73" s="92"/>
      <c r="HMT73" s="92"/>
      <c r="HMU73" s="92"/>
      <c r="HMV73" s="92"/>
      <c r="HMW73" s="92"/>
      <c r="HMX73" s="92"/>
      <c r="HMY73" s="92"/>
      <c r="HMZ73" s="92"/>
      <c r="HNA73" s="92"/>
      <c r="HNB73" s="92"/>
      <c r="HNC73" s="92"/>
      <c r="HND73" s="92"/>
      <c r="HNE73" s="92"/>
      <c r="HNF73" s="92"/>
      <c r="HNG73" s="92"/>
      <c r="HNH73" s="92"/>
      <c r="HNI73" s="92"/>
      <c r="HNJ73" s="92"/>
      <c r="HNK73" s="92"/>
      <c r="HNL73" s="92"/>
      <c r="HNM73" s="92"/>
      <c r="HNN73" s="92"/>
      <c r="HNO73" s="92"/>
      <c r="HNP73" s="92"/>
      <c r="HNQ73" s="92"/>
      <c r="HNR73" s="92"/>
      <c r="HNS73" s="92"/>
      <c r="HNT73" s="92"/>
      <c r="HNU73" s="92"/>
      <c r="HNV73" s="92"/>
      <c r="HNW73" s="92"/>
      <c r="HNX73" s="92"/>
      <c r="HNY73" s="92"/>
      <c r="HNZ73" s="92"/>
      <c r="HOA73" s="92"/>
      <c r="HOB73" s="92"/>
      <c r="HOC73" s="92"/>
      <c r="HOD73" s="92"/>
      <c r="HOE73" s="92"/>
      <c r="HOF73" s="92"/>
      <c r="HOG73" s="92"/>
      <c r="HOH73" s="92"/>
      <c r="HOI73" s="92"/>
      <c r="HOJ73" s="92"/>
      <c r="HOK73" s="92"/>
      <c r="HOL73" s="92"/>
      <c r="HOM73" s="92"/>
      <c r="HON73" s="92"/>
      <c r="HOO73" s="92"/>
      <c r="HOP73" s="92"/>
      <c r="HOQ73" s="92"/>
      <c r="HOR73" s="92"/>
      <c r="HOS73" s="92"/>
      <c r="HOT73" s="92"/>
      <c r="HOU73" s="92"/>
      <c r="HOV73" s="92"/>
      <c r="HOW73" s="92"/>
      <c r="HOX73" s="92"/>
      <c r="HOY73" s="92"/>
      <c r="HOZ73" s="92"/>
      <c r="HPA73" s="92"/>
      <c r="HPB73" s="92"/>
      <c r="HPC73" s="92"/>
      <c r="HPD73" s="92"/>
      <c r="HPE73" s="92"/>
      <c r="HPF73" s="92"/>
      <c r="HPG73" s="92"/>
      <c r="HPH73" s="92"/>
      <c r="HPI73" s="92"/>
      <c r="HPJ73" s="92"/>
      <c r="HPK73" s="92"/>
      <c r="HPL73" s="92"/>
      <c r="HPM73" s="92"/>
      <c r="HPN73" s="92"/>
      <c r="HPO73" s="92"/>
      <c r="HPP73" s="92"/>
      <c r="HPQ73" s="92"/>
      <c r="HPR73" s="92"/>
      <c r="HPS73" s="92"/>
      <c r="HPT73" s="92"/>
      <c r="HPU73" s="92"/>
      <c r="HPV73" s="92"/>
      <c r="HPW73" s="92"/>
      <c r="HPX73" s="92"/>
      <c r="HPY73" s="92"/>
      <c r="HPZ73" s="92"/>
      <c r="HQA73" s="92"/>
      <c r="HQB73" s="92"/>
      <c r="HQC73" s="92"/>
      <c r="HQD73" s="92"/>
      <c r="HQE73" s="92"/>
      <c r="HQF73" s="92"/>
      <c r="HQG73" s="92"/>
      <c r="HQH73" s="92"/>
      <c r="HQI73" s="92"/>
      <c r="HQJ73" s="92"/>
      <c r="HQK73" s="92"/>
      <c r="HQL73" s="92"/>
      <c r="HQM73" s="92"/>
      <c r="HQN73" s="92"/>
      <c r="HQO73" s="92"/>
      <c r="HQP73" s="92"/>
      <c r="HQQ73" s="92"/>
      <c r="HQR73" s="92"/>
      <c r="HQS73" s="92"/>
      <c r="HQT73" s="92"/>
      <c r="HQU73" s="92"/>
      <c r="HQV73" s="92"/>
      <c r="HQW73" s="92"/>
      <c r="HQX73" s="92"/>
      <c r="HQY73" s="92"/>
      <c r="HQZ73" s="92"/>
      <c r="HRA73" s="92"/>
      <c r="HRB73" s="92"/>
      <c r="HRC73" s="92"/>
      <c r="HRD73" s="92"/>
      <c r="HRE73" s="92"/>
      <c r="HRF73" s="92"/>
      <c r="HRG73" s="92"/>
      <c r="HRH73" s="92"/>
      <c r="HRI73" s="92"/>
      <c r="HRJ73" s="92"/>
      <c r="HRK73" s="92"/>
      <c r="HRL73" s="92"/>
      <c r="HRM73" s="92"/>
      <c r="HRN73" s="92"/>
      <c r="HRO73" s="92"/>
      <c r="HRP73" s="92"/>
      <c r="HRQ73" s="92"/>
      <c r="HRR73" s="92"/>
      <c r="HRS73" s="92"/>
      <c r="HRT73" s="92"/>
      <c r="HRU73" s="92"/>
      <c r="HRV73" s="92"/>
      <c r="HRW73" s="92"/>
      <c r="HRX73" s="92"/>
      <c r="HRY73" s="92"/>
      <c r="HRZ73" s="92"/>
      <c r="HSA73" s="92"/>
      <c r="HSB73" s="92"/>
      <c r="HSC73" s="92"/>
      <c r="HSD73" s="92"/>
      <c r="HSE73" s="92"/>
      <c r="HSF73" s="92"/>
      <c r="HSG73" s="92"/>
      <c r="HSH73" s="92"/>
      <c r="HSI73" s="92"/>
      <c r="HSJ73" s="92"/>
      <c r="HSK73" s="92"/>
      <c r="HSL73" s="92"/>
      <c r="HSM73" s="92"/>
      <c r="HSN73" s="92"/>
      <c r="HSO73" s="92"/>
      <c r="HSP73" s="92"/>
      <c r="HSQ73" s="92"/>
      <c r="HSR73" s="92"/>
      <c r="HSS73" s="92"/>
      <c r="HST73" s="92"/>
      <c r="HSU73" s="92"/>
      <c r="HSV73" s="92"/>
      <c r="HSW73" s="92"/>
      <c r="HSX73" s="92"/>
      <c r="HSY73" s="92"/>
      <c r="HSZ73" s="92"/>
      <c r="HTA73" s="92"/>
      <c r="HTB73" s="92"/>
      <c r="HTC73" s="92"/>
      <c r="HTD73" s="92"/>
      <c r="HTE73" s="92"/>
      <c r="HTF73" s="92"/>
      <c r="HTG73" s="92"/>
      <c r="HTH73" s="92"/>
      <c r="HTI73" s="92"/>
      <c r="HTJ73" s="92"/>
      <c r="HTK73" s="92"/>
      <c r="HTL73" s="92"/>
      <c r="HTM73" s="92"/>
      <c r="HTN73" s="92"/>
      <c r="HTO73" s="92"/>
      <c r="HTP73" s="92"/>
      <c r="HTQ73" s="92"/>
      <c r="HTR73" s="92"/>
      <c r="HTS73" s="92"/>
      <c r="HTT73" s="92"/>
      <c r="HTU73" s="92"/>
      <c r="HTV73" s="92"/>
      <c r="HTW73" s="92"/>
      <c r="HTX73" s="92"/>
      <c r="HTY73" s="92"/>
      <c r="HTZ73" s="92"/>
      <c r="HUA73" s="92"/>
      <c r="HUB73" s="92"/>
      <c r="HUC73" s="92"/>
      <c r="HUD73" s="92"/>
      <c r="HUE73" s="92"/>
      <c r="HUF73" s="92"/>
      <c r="HUG73" s="92"/>
      <c r="HUH73" s="92"/>
      <c r="HUI73" s="92"/>
      <c r="HUJ73" s="92"/>
      <c r="HUK73" s="92"/>
      <c r="HUL73" s="92"/>
      <c r="HUM73" s="92"/>
      <c r="HUN73" s="92"/>
      <c r="HUO73" s="92"/>
      <c r="HUP73" s="92"/>
      <c r="HUQ73" s="92"/>
      <c r="HUR73" s="92"/>
      <c r="HUS73" s="92"/>
      <c r="HUT73" s="92"/>
      <c r="HUU73" s="92"/>
      <c r="HUV73" s="92"/>
      <c r="HUW73" s="92"/>
      <c r="HUX73" s="92"/>
      <c r="HUY73" s="92"/>
      <c r="HUZ73" s="92"/>
      <c r="HVA73" s="92"/>
      <c r="HVB73" s="92"/>
      <c r="HVC73" s="92"/>
      <c r="HVD73" s="92"/>
      <c r="HVE73" s="92"/>
      <c r="HVF73" s="92"/>
      <c r="HVG73" s="92"/>
      <c r="HVH73" s="92"/>
      <c r="HVI73" s="92"/>
      <c r="HVJ73" s="92"/>
      <c r="HVK73" s="92"/>
      <c r="HVL73" s="92"/>
      <c r="HVM73" s="92"/>
      <c r="HVN73" s="92"/>
      <c r="HVO73" s="92"/>
      <c r="HVP73" s="92"/>
      <c r="HVQ73" s="92"/>
      <c r="HVR73" s="92"/>
      <c r="HVS73" s="92"/>
      <c r="HVT73" s="92"/>
      <c r="HVU73" s="92"/>
      <c r="HVV73" s="92"/>
      <c r="HVW73" s="92"/>
      <c r="HVX73" s="92"/>
      <c r="HVY73" s="92"/>
      <c r="HVZ73" s="92"/>
      <c r="HWA73" s="92"/>
      <c r="HWB73" s="92"/>
      <c r="HWC73" s="92"/>
      <c r="HWD73" s="92"/>
      <c r="HWE73" s="92"/>
      <c r="HWF73" s="92"/>
      <c r="HWG73" s="92"/>
      <c r="HWH73" s="92"/>
      <c r="HWI73" s="92"/>
      <c r="HWJ73" s="92"/>
      <c r="HWK73" s="92"/>
      <c r="HWL73" s="92"/>
      <c r="HWM73" s="92"/>
      <c r="HWN73" s="92"/>
      <c r="HWO73" s="92"/>
      <c r="HWP73" s="92"/>
      <c r="HWQ73" s="92"/>
      <c r="HWR73" s="92"/>
      <c r="HWS73" s="92"/>
      <c r="HWT73" s="92"/>
      <c r="HWU73" s="92"/>
      <c r="HWV73" s="92"/>
      <c r="HWW73" s="92"/>
      <c r="HWX73" s="92"/>
      <c r="HWY73" s="92"/>
      <c r="HWZ73" s="92"/>
      <c r="HXA73" s="92"/>
      <c r="HXB73" s="92"/>
      <c r="HXC73" s="92"/>
      <c r="HXD73" s="92"/>
      <c r="HXE73" s="92"/>
      <c r="HXF73" s="92"/>
      <c r="HXG73" s="92"/>
      <c r="HXH73" s="92"/>
      <c r="HXI73" s="92"/>
      <c r="HXJ73" s="92"/>
      <c r="HXK73" s="92"/>
      <c r="HXL73" s="92"/>
      <c r="HXM73" s="92"/>
      <c r="HXN73" s="92"/>
      <c r="HXO73" s="92"/>
      <c r="HXP73" s="92"/>
      <c r="HXQ73" s="92"/>
      <c r="HXR73" s="92"/>
      <c r="HXS73" s="92"/>
      <c r="HXT73" s="92"/>
      <c r="HXU73" s="92"/>
      <c r="HXV73" s="92"/>
      <c r="HXW73" s="92"/>
      <c r="HXX73" s="92"/>
      <c r="HXY73" s="92"/>
      <c r="HXZ73" s="92"/>
      <c r="HYA73" s="92"/>
      <c r="HYB73" s="92"/>
      <c r="HYC73" s="92"/>
      <c r="HYD73" s="92"/>
      <c r="HYE73" s="92"/>
      <c r="HYF73" s="92"/>
      <c r="HYG73" s="92"/>
      <c r="HYH73" s="92"/>
      <c r="HYI73" s="92"/>
      <c r="HYJ73" s="92"/>
      <c r="HYK73" s="92"/>
      <c r="HYL73" s="92"/>
      <c r="HYM73" s="92"/>
      <c r="HYN73" s="92"/>
      <c r="HYO73" s="92"/>
      <c r="HYP73" s="92"/>
      <c r="HYQ73" s="92"/>
      <c r="HYR73" s="92"/>
      <c r="HYS73" s="92"/>
      <c r="HYT73" s="92"/>
      <c r="HYU73" s="92"/>
      <c r="HYV73" s="92"/>
      <c r="HYW73" s="92"/>
      <c r="HYX73" s="92"/>
      <c r="HYY73" s="92"/>
      <c r="HYZ73" s="92"/>
      <c r="HZA73" s="92"/>
      <c r="HZB73" s="92"/>
      <c r="HZC73" s="92"/>
      <c r="HZD73" s="92"/>
      <c r="HZE73" s="92"/>
      <c r="HZF73" s="92"/>
      <c r="HZG73" s="92"/>
      <c r="HZH73" s="92"/>
      <c r="HZI73" s="92"/>
      <c r="HZJ73" s="92"/>
      <c r="HZK73" s="92"/>
      <c r="HZL73" s="92"/>
      <c r="HZM73" s="92"/>
      <c r="HZN73" s="92"/>
      <c r="HZO73" s="92"/>
      <c r="HZP73" s="92"/>
      <c r="HZQ73" s="92"/>
      <c r="HZR73" s="92"/>
      <c r="HZS73" s="92"/>
      <c r="HZT73" s="92"/>
      <c r="HZU73" s="92"/>
      <c r="HZV73" s="92"/>
      <c r="HZW73" s="92"/>
      <c r="HZX73" s="92"/>
      <c r="HZY73" s="92"/>
      <c r="HZZ73" s="92"/>
      <c r="IAA73" s="92"/>
      <c r="IAB73" s="92"/>
      <c r="IAC73" s="92"/>
      <c r="IAD73" s="92"/>
      <c r="IAE73" s="92"/>
      <c r="IAF73" s="92"/>
      <c r="IAG73" s="92"/>
      <c r="IAH73" s="92"/>
      <c r="IAI73" s="92"/>
      <c r="IAJ73" s="92"/>
      <c r="IAK73" s="92"/>
      <c r="IAL73" s="92"/>
      <c r="IAM73" s="92"/>
      <c r="IAN73" s="92"/>
      <c r="IAO73" s="92"/>
      <c r="IAP73" s="92"/>
      <c r="IAQ73" s="92"/>
      <c r="IAR73" s="92"/>
      <c r="IAS73" s="92"/>
      <c r="IAT73" s="92"/>
      <c r="IAU73" s="92"/>
      <c r="IAV73" s="92"/>
      <c r="IAW73" s="92"/>
      <c r="IAX73" s="92"/>
      <c r="IAY73" s="92"/>
      <c r="IAZ73" s="92"/>
      <c r="IBA73" s="92"/>
      <c r="IBB73" s="92"/>
      <c r="IBC73" s="92"/>
      <c r="IBD73" s="92"/>
      <c r="IBE73" s="92"/>
      <c r="IBF73" s="92"/>
      <c r="IBG73" s="92"/>
      <c r="IBH73" s="92"/>
      <c r="IBI73" s="92"/>
      <c r="IBJ73" s="92"/>
      <c r="IBK73" s="92"/>
      <c r="IBL73" s="92"/>
      <c r="IBM73" s="92"/>
      <c r="IBN73" s="92"/>
      <c r="IBO73" s="92"/>
      <c r="IBP73" s="92"/>
      <c r="IBQ73" s="92"/>
      <c r="IBR73" s="92"/>
      <c r="IBS73" s="92"/>
      <c r="IBT73" s="92"/>
      <c r="IBU73" s="92"/>
      <c r="IBV73" s="92"/>
      <c r="IBW73" s="92"/>
      <c r="IBX73" s="92"/>
      <c r="IBY73" s="92"/>
      <c r="IBZ73" s="92"/>
      <c r="ICA73" s="92"/>
      <c r="ICB73" s="92"/>
      <c r="ICC73" s="92"/>
      <c r="ICD73" s="92"/>
      <c r="ICE73" s="92"/>
      <c r="ICF73" s="92"/>
      <c r="ICG73" s="92"/>
      <c r="ICH73" s="92"/>
      <c r="ICI73" s="92"/>
      <c r="ICJ73" s="92"/>
      <c r="ICK73" s="92"/>
      <c r="ICL73" s="92"/>
      <c r="ICM73" s="92"/>
      <c r="ICN73" s="92"/>
      <c r="ICO73" s="92"/>
      <c r="ICP73" s="92"/>
      <c r="ICQ73" s="92"/>
      <c r="ICR73" s="92"/>
      <c r="ICS73" s="92"/>
      <c r="ICT73" s="92"/>
      <c r="ICU73" s="92"/>
      <c r="ICV73" s="92"/>
      <c r="ICW73" s="92"/>
      <c r="ICX73" s="92"/>
      <c r="ICY73" s="92"/>
      <c r="ICZ73" s="92"/>
      <c r="IDA73" s="92"/>
      <c r="IDB73" s="92"/>
      <c r="IDC73" s="92"/>
      <c r="IDD73" s="92"/>
      <c r="IDE73" s="92"/>
      <c r="IDF73" s="92"/>
      <c r="IDG73" s="92"/>
      <c r="IDH73" s="92"/>
      <c r="IDI73" s="92"/>
      <c r="IDJ73" s="92"/>
      <c r="IDK73" s="92"/>
      <c r="IDL73" s="92"/>
      <c r="IDM73" s="92"/>
      <c r="IDN73" s="92"/>
      <c r="IDO73" s="92"/>
      <c r="IDP73" s="92"/>
      <c r="IDQ73" s="92"/>
      <c r="IDR73" s="92"/>
      <c r="IDS73" s="92"/>
      <c r="IDT73" s="92"/>
      <c r="IDU73" s="92"/>
      <c r="IDV73" s="92"/>
      <c r="IDW73" s="92"/>
      <c r="IDX73" s="92"/>
      <c r="IDY73" s="92"/>
      <c r="IDZ73" s="92"/>
      <c r="IEA73" s="92"/>
      <c r="IEB73" s="92"/>
      <c r="IEC73" s="92"/>
      <c r="IED73" s="92"/>
      <c r="IEE73" s="92"/>
      <c r="IEF73" s="92"/>
      <c r="IEG73" s="92"/>
      <c r="IEH73" s="92"/>
      <c r="IEI73" s="92"/>
      <c r="IEJ73" s="92"/>
      <c r="IEK73" s="92"/>
      <c r="IEL73" s="92"/>
      <c r="IEM73" s="92"/>
      <c r="IEN73" s="92"/>
      <c r="IEO73" s="92"/>
      <c r="IEP73" s="92"/>
      <c r="IEQ73" s="92"/>
      <c r="IER73" s="92"/>
      <c r="IES73" s="92"/>
      <c r="IET73" s="92"/>
      <c r="IEU73" s="92"/>
      <c r="IEV73" s="92"/>
      <c r="IEW73" s="92"/>
      <c r="IEX73" s="92"/>
      <c r="IEY73" s="92"/>
      <c r="IEZ73" s="92"/>
      <c r="IFA73" s="92"/>
      <c r="IFB73" s="92"/>
      <c r="IFC73" s="92"/>
      <c r="IFD73" s="92"/>
      <c r="IFE73" s="92"/>
      <c r="IFF73" s="92"/>
      <c r="IFG73" s="92"/>
      <c r="IFH73" s="92"/>
      <c r="IFI73" s="92"/>
      <c r="IFJ73" s="92"/>
      <c r="IFK73" s="92"/>
      <c r="IFL73" s="92"/>
      <c r="IFM73" s="92"/>
      <c r="IFN73" s="92"/>
      <c r="IFO73" s="92"/>
      <c r="IFP73" s="92"/>
      <c r="IFQ73" s="92"/>
      <c r="IFR73" s="92"/>
      <c r="IFS73" s="92"/>
      <c r="IFT73" s="92"/>
      <c r="IFU73" s="92"/>
      <c r="IFV73" s="92"/>
      <c r="IFW73" s="92"/>
      <c r="IFX73" s="92"/>
      <c r="IFY73" s="92"/>
      <c r="IFZ73" s="92"/>
      <c r="IGA73" s="92"/>
      <c r="IGB73" s="92"/>
      <c r="IGC73" s="92"/>
      <c r="IGD73" s="92"/>
      <c r="IGE73" s="92"/>
      <c r="IGF73" s="92"/>
      <c r="IGG73" s="92"/>
      <c r="IGH73" s="92"/>
      <c r="IGI73" s="92"/>
      <c r="IGJ73" s="92"/>
      <c r="IGK73" s="92"/>
      <c r="IGL73" s="92"/>
      <c r="IGM73" s="92"/>
      <c r="IGN73" s="92"/>
      <c r="IGO73" s="92"/>
      <c r="IGP73" s="92"/>
      <c r="IGQ73" s="92"/>
      <c r="IGR73" s="92"/>
      <c r="IGS73" s="92"/>
      <c r="IGT73" s="92"/>
      <c r="IGU73" s="92"/>
      <c r="IGV73" s="92"/>
      <c r="IGW73" s="92"/>
      <c r="IGX73" s="92"/>
      <c r="IGY73" s="92"/>
      <c r="IGZ73" s="92"/>
      <c r="IHA73" s="92"/>
      <c r="IHB73" s="92"/>
      <c r="IHC73" s="92"/>
      <c r="IHD73" s="92"/>
      <c r="IHE73" s="92"/>
      <c r="IHF73" s="92"/>
      <c r="IHG73" s="92"/>
      <c r="IHH73" s="92"/>
      <c r="IHI73" s="92"/>
      <c r="IHJ73" s="92"/>
      <c r="IHK73" s="92"/>
      <c r="IHL73" s="92"/>
      <c r="IHM73" s="92"/>
      <c r="IHN73" s="92"/>
      <c r="IHO73" s="92"/>
      <c r="IHP73" s="92"/>
      <c r="IHQ73" s="92"/>
      <c r="IHR73" s="92"/>
      <c r="IHS73" s="92"/>
      <c r="IHT73" s="92"/>
      <c r="IHU73" s="92"/>
      <c r="IHV73" s="92"/>
      <c r="IHW73" s="92"/>
      <c r="IHX73" s="92"/>
      <c r="IHY73" s="92"/>
      <c r="IHZ73" s="92"/>
      <c r="IIA73" s="92"/>
      <c r="IIB73" s="92"/>
      <c r="IIC73" s="92"/>
      <c r="IID73" s="92"/>
      <c r="IIE73" s="92"/>
      <c r="IIF73" s="92"/>
      <c r="IIG73" s="92"/>
      <c r="IIH73" s="92"/>
      <c r="III73" s="92"/>
      <c r="IIJ73" s="92"/>
      <c r="IIK73" s="92"/>
      <c r="IIL73" s="92"/>
      <c r="IIM73" s="92"/>
      <c r="IIN73" s="92"/>
      <c r="IIO73" s="92"/>
      <c r="IIP73" s="92"/>
      <c r="IIQ73" s="92"/>
      <c r="IIR73" s="92"/>
      <c r="IIS73" s="92"/>
      <c r="IIT73" s="92"/>
      <c r="IIU73" s="92"/>
      <c r="IIV73" s="92"/>
      <c r="IIW73" s="92"/>
      <c r="IIX73" s="92"/>
      <c r="IIY73" s="92"/>
      <c r="IIZ73" s="92"/>
      <c r="IJA73" s="92"/>
      <c r="IJB73" s="92"/>
      <c r="IJC73" s="92"/>
      <c r="IJD73" s="92"/>
      <c r="IJE73" s="92"/>
      <c r="IJF73" s="92"/>
      <c r="IJG73" s="92"/>
      <c r="IJH73" s="92"/>
      <c r="IJI73" s="92"/>
      <c r="IJJ73" s="92"/>
      <c r="IJK73" s="92"/>
      <c r="IJL73" s="92"/>
      <c r="IJM73" s="92"/>
      <c r="IJN73" s="92"/>
      <c r="IJO73" s="92"/>
      <c r="IJP73" s="92"/>
      <c r="IJQ73" s="92"/>
      <c r="IJR73" s="92"/>
      <c r="IJS73" s="92"/>
      <c r="IJT73" s="92"/>
      <c r="IJU73" s="92"/>
      <c r="IJV73" s="92"/>
      <c r="IJW73" s="92"/>
      <c r="IJX73" s="92"/>
      <c r="IJY73" s="92"/>
      <c r="IJZ73" s="92"/>
      <c r="IKA73" s="92"/>
      <c r="IKB73" s="92"/>
      <c r="IKC73" s="92"/>
      <c r="IKD73" s="92"/>
      <c r="IKE73" s="92"/>
      <c r="IKF73" s="92"/>
      <c r="IKG73" s="92"/>
      <c r="IKH73" s="92"/>
      <c r="IKI73" s="92"/>
      <c r="IKJ73" s="92"/>
      <c r="IKK73" s="92"/>
      <c r="IKL73" s="92"/>
      <c r="IKM73" s="92"/>
      <c r="IKN73" s="92"/>
      <c r="IKO73" s="92"/>
      <c r="IKP73" s="92"/>
      <c r="IKQ73" s="92"/>
      <c r="IKR73" s="92"/>
      <c r="IKS73" s="92"/>
      <c r="IKT73" s="92"/>
      <c r="IKU73" s="92"/>
      <c r="IKV73" s="92"/>
      <c r="IKW73" s="92"/>
      <c r="IKX73" s="92"/>
      <c r="IKY73" s="92"/>
      <c r="IKZ73" s="92"/>
      <c r="ILA73" s="92"/>
      <c r="ILB73" s="92"/>
      <c r="ILC73" s="92"/>
      <c r="ILD73" s="92"/>
      <c r="ILE73" s="92"/>
      <c r="ILF73" s="92"/>
      <c r="ILG73" s="92"/>
      <c r="ILH73" s="92"/>
      <c r="ILI73" s="92"/>
      <c r="ILJ73" s="92"/>
      <c r="ILK73" s="92"/>
      <c r="ILL73" s="92"/>
      <c r="ILM73" s="92"/>
      <c r="ILN73" s="92"/>
      <c r="ILO73" s="92"/>
      <c r="ILP73" s="92"/>
      <c r="ILQ73" s="92"/>
      <c r="ILR73" s="92"/>
      <c r="ILS73" s="92"/>
      <c r="ILT73" s="92"/>
      <c r="ILU73" s="92"/>
      <c r="ILV73" s="92"/>
      <c r="ILW73" s="92"/>
      <c r="ILX73" s="92"/>
      <c r="ILY73" s="92"/>
      <c r="ILZ73" s="92"/>
      <c r="IMA73" s="92"/>
      <c r="IMB73" s="92"/>
      <c r="IMC73" s="92"/>
      <c r="IMD73" s="92"/>
      <c r="IME73" s="92"/>
      <c r="IMF73" s="92"/>
      <c r="IMG73" s="92"/>
      <c r="IMH73" s="92"/>
      <c r="IMI73" s="92"/>
      <c r="IMJ73" s="92"/>
      <c r="IMK73" s="92"/>
      <c r="IML73" s="92"/>
      <c r="IMM73" s="92"/>
      <c r="IMN73" s="92"/>
      <c r="IMO73" s="92"/>
      <c r="IMP73" s="92"/>
      <c r="IMQ73" s="92"/>
      <c r="IMR73" s="92"/>
      <c r="IMS73" s="92"/>
      <c r="IMT73" s="92"/>
      <c r="IMU73" s="92"/>
      <c r="IMV73" s="92"/>
      <c r="IMW73" s="92"/>
      <c r="IMX73" s="92"/>
      <c r="IMY73" s="92"/>
      <c r="IMZ73" s="92"/>
      <c r="INA73" s="92"/>
      <c r="INB73" s="92"/>
      <c r="INC73" s="92"/>
      <c r="IND73" s="92"/>
      <c r="INE73" s="92"/>
      <c r="INF73" s="92"/>
      <c r="ING73" s="92"/>
      <c r="INH73" s="92"/>
      <c r="INI73" s="92"/>
      <c r="INJ73" s="92"/>
      <c r="INK73" s="92"/>
      <c r="INL73" s="92"/>
      <c r="INM73" s="92"/>
      <c r="INN73" s="92"/>
      <c r="INO73" s="92"/>
      <c r="INP73" s="92"/>
      <c r="INQ73" s="92"/>
      <c r="INR73" s="92"/>
      <c r="INS73" s="92"/>
      <c r="INT73" s="92"/>
      <c r="INU73" s="92"/>
      <c r="INV73" s="92"/>
      <c r="INW73" s="92"/>
      <c r="INX73" s="92"/>
      <c r="INY73" s="92"/>
      <c r="INZ73" s="92"/>
      <c r="IOA73" s="92"/>
      <c r="IOB73" s="92"/>
      <c r="IOC73" s="92"/>
      <c r="IOD73" s="92"/>
      <c r="IOE73" s="92"/>
      <c r="IOF73" s="92"/>
      <c r="IOG73" s="92"/>
      <c r="IOH73" s="92"/>
      <c r="IOI73" s="92"/>
      <c r="IOJ73" s="92"/>
      <c r="IOK73" s="92"/>
      <c r="IOL73" s="92"/>
      <c r="IOM73" s="92"/>
      <c r="ION73" s="92"/>
      <c r="IOO73" s="92"/>
      <c r="IOP73" s="92"/>
      <c r="IOQ73" s="92"/>
      <c r="IOR73" s="92"/>
      <c r="IOS73" s="92"/>
      <c r="IOT73" s="92"/>
      <c r="IOU73" s="92"/>
      <c r="IOV73" s="92"/>
      <c r="IOW73" s="92"/>
      <c r="IOX73" s="92"/>
      <c r="IOY73" s="92"/>
      <c r="IOZ73" s="92"/>
      <c r="IPA73" s="92"/>
      <c r="IPB73" s="92"/>
      <c r="IPC73" s="92"/>
      <c r="IPD73" s="92"/>
      <c r="IPE73" s="92"/>
      <c r="IPF73" s="92"/>
      <c r="IPG73" s="92"/>
      <c r="IPH73" s="92"/>
      <c r="IPI73" s="92"/>
      <c r="IPJ73" s="92"/>
      <c r="IPK73" s="92"/>
      <c r="IPL73" s="92"/>
      <c r="IPM73" s="92"/>
      <c r="IPN73" s="92"/>
      <c r="IPO73" s="92"/>
      <c r="IPP73" s="92"/>
      <c r="IPQ73" s="92"/>
      <c r="IPR73" s="92"/>
      <c r="IPS73" s="92"/>
      <c r="IPT73" s="92"/>
      <c r="IPU73" s="92"/>
      <c r="IPV73" s="92"/>
      <c r="IPW73" s="92"/>
      <c r="IPX73" s="92"/>
      <c r="IPY73" s="92"/>
      <c r="IPZ73" s="92"/>
      <c r="IQA73" s="92"/>
      <c r="IQB73" s="92"/>
      <c r="IQC73" s="92"/>
      <c r="IQD73" s="92"/>
      <c r="IQE73" s="92"/>
      <c r="IQF73" s="92"/>
      <c r="IQG73" s="92"/>
      <c r="IQH73" s="92"/>
      <c r="IQI73" s="92"/>
      <c r="IQJ73" s="92"/>
      <c r="IQK73" s="92"/>
      <c r="IQL73" s="92"/>
      <c r="IQM73" s="92"/>
      <c r="IQN73" s="92"/>
      <c r="IQO73" s="92"/>
      <c r="IQP73" s="92"/>
      <c r="IQQ73" s="92"/>
      <c r="IQR73" s="92"/>
      <c r="IQS73" s="92"/>
      <c r="IQT73" s="92"/>
      <c r="IQU73" s="92"/>
      <c r="IQV73" s="92"/>
      <c r="IQW73" s="92"/>
      <c r="IQX73" s="92"/>
      <c r="IQY73" s="92"/>
      <c r="IQZ73" s="92"/>
      <c r="IRA73" s="92"/>
      <c r="IRB73" s="92"/>
      <c r="IRC73" s="92"/>
      <c r="IRD73" s="92"/>
      <c r="IRE73" s="92"/>
      <c r="IRF73" s="92"/>
      <c r="IRG73" s="92"/>
      <c r="IRH73" s="92"/>
      <c r="IRI73" s="92"/>
      <c r="IRJ73" s="92"/>
      <c r="IRK73" s="92"/>
      <c r="IRL73" s="92"/>
      <c r="IRM73" s="92"/>
      <c r="IRN73" s="92"/>
      <c r="IRO73" s="92"/>
      <c r="IRP73" s="92"/>
      <c r="IRQ73" s="92"/>
      <c r="IRR73" s="92"/>
      <c r="IRS73" s="92"/>
      <c r="IRT73" s="92"/>
      <c r="IRU73" s="92"/>
      <c r="IRV73" s="92"/>
      <c r="IRW73" s="92"/>
      <c r="IRX73" s="92"/>
      <c r="IRY73" s="92"/>
      <c r="IRZ73" s="92"/>
      <c r="ISA73" s="92"/>
      <c r="ISB73" s="92"/>
      <c r="ISC73" s="92"/>
      <c r="ISD73" s="92"/>
      <c r="ISE73" s="92"/>
      <c r="ISF73" s="92"/>
      <c r="ISG73" s="92"/>
      <c r="ISH73" s="92"/>
      <c r="ISI73" s="92"/>
      <c r="ISJ73" s="92"/>
      <c r="ISK73" s="92"/>
      <c r="ISL73" s="92"/>
      <c r="ISM73" s="92"/>
      <c r="ISN73" s="92"/>
      <c r="ISO73" s="92"/>
      <c r="ISP73" s="92"/>
      <c r="ISQ73" s="92"/>
      <c r="ISR73" s="92"/>
      <c r="ISS73" s="92"/>
      <c r="IST73" s="92"/>
      <c r="ISU73" s="92"/>
      <c r="ISV73" s="92"/>
      <c r="ISW73" s="92"/>
      <c r="ISX73" s="92"/>
      <c r="ISY73" s="92"/>
      <c r="ISZ73" s="92"/>
      <c r="ITA73" s="92"/>
      <c r="ITB73" s="92"/>
      <c r="ITC73" s="92"/>
      <c r="ITD73" s="92"/>
      <c r="ITE73" s="92"/>
      <c r="ITF73" s="92"/>
      <c r="ITG73" s="92"/>
      <c r="ITH73" s="92"/>
      <c r="ITI73" s="92"/>
      <c r="ITJ73" s="92"/>
      <c r="ITK73" s="92"/>
      <c r="ITL73" s="92"/>
      <c r="ITM73" s="92"/>
      <c r="ITN73" s="92"/>
      <c r="ITO73" s="92"/>
      <c r="ITP73" s="92"/>
      <c r="ITQ73" s="92"/>
      <c r="ITR73" s="92"/>
      <c r="ITS73" s="92"/>
      <c r="ITT73" s="92"/>
      <c r="ITU73" s="92"/>
      <c r="ITV73" s="92"/>
      <c r="ITW73" s="92"/>
      <c r="ITX73" s="92"/>
      <c r="ITY73" s="92"/>
      <c r="ITZ73" s="92"/>
      <c r="IUA73" s="92"/>
      <c r="IUB73" s="92"/>
      <c r="IUC73" s="92"/>
      <c r="IUD73" s="92"/>
      <c r="IUE73" s="92"/>
      <c r="IUF73" s="92"/>
      <c r="IUG73" s="92"/>
      <c r="IUH73" s="92"/>
      <c r="IUI73" s="92"/>
      <c r="IUJ73" s="92"/>
      <c r="IUK73" s="92"/>
      <c r="IUL73" s="92"/>
      <c r="IUM73" s="92"/>
      <c r="IUN73" s="92"/>
      <c r="IUO73" s="92"/>
      <c r="IUP73" s="92"/>
      <c r="IUQ73" s="92"/>
      <c r="IUR73" s="92"/>
      <c r="IUS73" s="92"/>
      <c r="IUT73" s="92"/>
      <c r="IUU73" s="92"/>
      <c r="IUV73" s="92"/>
      <c r="IUW73" s="92"/>
      <c r="IUX73" s="92"/>
      <c r="IUY73" s="92"/>
      <c r="IUZ73" s="92"/>
      <c r="IVA73" s="92"/>
      <c r="IVB73" s="92"/>
      <c r="IVC73" s="92"/>
      <c r="IVD73" s="92"/>
      <c r="IVE73" s="92"/>
      <c r="IVF73" s="92"/>
      <c r="IVG73" s="92"/>
      <c r="IVH73" s="92"/>
      <c r="IVI73" s="92"/>
      <c r="IVJ73" s="92"/>
      <c r="IVK73" s="92"/>
      <c r="IVL73" s="92"/>
      <c r="IVM73" s="92"/>
      <c r="IVN73" s="92"/>
      <c r="IVO73" s="92"/>
      <c r="IVP73" s="92"/>
      <c r="IVQ73" s="92"/>
      <c r="IVR73" s="92"/>
      <c r="IVS73" s="92"/>
      <c r="IVT73" s="92"/>
      <c r="IVU73" s="92"/>
      <c r="IVV73" s="92"/>
      <c r="IVW73" s="92"/>
      <c r="IVX73" s="92"/>
      <c r="IVY73" s="92"/>
      <c r="IVZ73" s="92"/>
      <c r="IWA73" s="92"/>
      <c r="IWB73" s="92"/>
      <c r="IWC73" s="92"/>
      <c r="IWD73" s="92"/>
      <c r="IWE73" s="92"/>
      <c r="IWF73" s="92"/>
      <c r="IWG73" s="92"/>
      <c r="IWH73" s="92"/>
      <c r="IWI73" s="92"/>
      <c r="IWJ73" s="92"/>
      <c r="IWK73" s="92"/>
      <c r="IWL73" s="92"/>
      <c r="IWM73" s="92"/>
      <c r="IWN73" s="92"/>
      <c r="IWO73" s="92"/>
      <c r="IWP73" s="92"/>
      <c r="IWQ73" s="92"/>
      <c r="IWR73" s="92"/>
      <c r="IWS73" s="92"/>
      <c r="IWT73" s="92"/>
      <c r="IWU73" s="92"/>
      <c r="IWV73" s="92"/>
      <c r="IWW73" s="92"/>
      <c r="IWX73" s="92"/>
      <c r="IWY73" s="92"/>
      <c r="IWZ73" s="92"/>
      <c r="IXA73" s="92"/>
      <c r="IXB73" s="92"/>
      <c r="IXC73" s="92"/>
      <c r="IXD73" s="92"/>
      <c r="IXE73" s="92"/>
      <c r="IXF73" s="92"/>
      <c r="IXG73" s="92"/>
      <c r="IXH73" s="92"/>
      <c r="IXI73" s="92"/>
      <c r="IXJ73" s="92"/>
      <c r="IXK73" s="92"/>
      <c r="IXL73" s="92"/>
      <c r="IXM73" s="92"/>
      <c r="IXN73" s="92"/>
      <c r="IXO73" s="92"/>
      <c r="IXP73" s="92"/>
      <c r="IXQ73" s="92"/>
      <c r="IXR73" s="92"/>
      <c r="IXS73" s="92"/>
      <c r="IXT73" s="92"/>
      <c r="IXU73" s="92"/>
      <c r="IXV73" s="92"/>
      <c r="IXW73" s="92"/>
      <c r="IXX73" s="92"/>
      <c r="IXY73" s="92"/>
      <c r="IXZ73" s="92"/>
      <c r="IYA73" s="92"/>
      <c r="IYB73" s="92"/>
      <c r="IYC73" s="92"/>
      <c r="IYD73" s="92"/>
      <c r="IYE73" s="92"/>
      <c r="IYF73" s="92"/>
      <c r="IYG73" s="92"/>
      <c r="IYH73" s="92"/>
      <c r="IYI73" s="92"/>
      <c r="IYJ73" s="92"/>
      <c r="IYK73" s="92"/>
      <c r="IYL73" s="92"/>
      <c r="IYM73" s="92"/>
      <c r="IYN73" s="92"/>
      <c r="IYO73" s="92"/>
      <c r="IYP73" s="92"/>
      <c r="IYQ73" s="92"/>
      <c r="IYR73" s="92"/>
      <c r="IYS73" s="92"/>
      <c r="IYT73" s="92"/>
      <c r="IYU73" s="92"/>
      <c r="IYV73" s="92"/>
      <c r="IYW73" s="92"/>
      <c r="IYX73" s="92"/>
      <c r="IYY73" s="92"/>
      <c r="IYZ73" s="92"/>
      <c r="IZA73" s="92"/>
      <c r="IZB73" s="92"/>
      <c r="IZC73" s="92"/>
      <c r="IZD73" s="92"/>
      <c r="IZE73" s="92"/>
      <c r="IZF73" s="92"/>
      <c r="IZG73" s="92"/>
      <c r="IZH73" s="92"/>
      <c r="IZI73" s="92"/>
      <c r="IZJ73" s="92"/>
      <c r="IZK73" s="92"/>
      <c r="IZL73" s="92"/>
      <c r="IZM73" s="92"/>
      <c r="IZN73" s="92"/>
      <c r="IZO73" s="92"/>
      <c r="IZP73" s="92"/>
      <c r="IZQ73" s="92"/>
      <c r="IZR73" s="92"/>
      <c r="IZS73" s="92"/>
      <c r="IZT73" s="92"/>
      <c r="IZU73" s="92"/>
      <c r="IZV73" s="92"/>
      <c r="IZW73" s="92"/>
      <c r="IZX73" s="92"/>
      <c r="IZY73" s="92"/>
      <c r="IZZ73" s="92"/>
      <c r="JAA73" s="92"/>
      <c r="JAB73" s="92"/>
      <c r="JAC73" s="92"/>
      <c r="JAD73" s="92"/>
      <c r="JAE73" s="92"/>
      <c r="JAF73" s="92"/>
      <c r="JAG73" s="92"/>
      <c r="JAH73" s="92"/>
      <c r="JAI73" s="92"/>
      <c r="JAJ73" s="92"/>
      <c r="JAK73" s="92"/>
      <c r="JAL73" s="92"/>
      <c r="JAM73" s="92"/>
      <c r="JAN73" s="92"/>
      <c r="JAO73" s="92"/>
      <c r="JAP73" s="92"/>
      <c r="JAQ73" s="92"/>
      <c r="JAR73" s="92"/>
      <c r="JAS73" s="92"/>
      <c r="JAT73" s="92"/>
      <c r="JAU73" s="92"/>
      <c r="JAV73" s="92"/>
      <c r="JAW73" s="92"/>
      <c r="JAX73" s="92"/>
      <c r="JAY73" s="92"/>
      <c r="JAZ73" s="92"/>
      <c r="JBA73" s="92"/>
      <c r="JBB73" s="92"/>
      <c r="JBC73" s="92"/>
      <c r="JBD73" s="92"/>
      <c r="JBE73" s="92"/>
      <c r="JBF73" s="92"/>
      <c r="JBG73" s="92"/>
      <c r="JBH73" s="92"/>
      <c r="JBI73" s="92"/>
      <c r="JBJ73" s="92"/>
      <c r="JBK73" s="92"/>
      <c r="JBL73" s="92"/>
      <c r="JBM73" s="92"/>
      <c r="JBN73" s="92"/>
      <c r="JBO73" s="92"/>
      <c r="JBP73" s="92"/>
      <c r="JBQ73" s="92"/>
      <c r="JBR73" s="92"/>
      <c r="JBS73" s="92"/>
      <c r="JBT73" s="92"/>
      <c r="JBU73" s="92"/>
      <c r="JBV73" s="92"/>
      <c r="JBW73" s="92"/>
      <c r="JBX73" s="92"/>
      <c r="JBY73" s="92"/>
      <c r="JBZ73" s="92"/>
      <c r="JCA73" s="92"/>
      <c r="JCB73" s="92"/>
      <c r="JCC73" s="92"/>
      <c r="JCD73" s="92"/>
      <c r="JCE73" s="92"/>
      <c r="JCF73" s="92"/>
      <c r="JCG73" s="92"/>
      <c r="JCH73" s="92"/>
      <c r="JCI73" s="92"/>
      <c r="JCJ73" s="92"/>
      <c r="JCK73" s="92"/>
      <c r="JCL73" s="92"/>
      <c r="JCM73" s="92"/>
      <c r="JCN73" s="92"/>
      <c r="JCO73" s="92"/>
      <c r="JCP73" s="92"/>
      <c r="JCQ73" s="92"/>
      <c r="JCR73" s="92"/>
      <c r="JCS73" s="92"/>
      <c r="JCT73" s="92"/>
      <c r="JCU73" s="92"/>
      <c r="JCV73" s="92"/>
      <c r="JCW73" s="92"/>
      <c r="JCX73" s="92"/>
      <c r="JCY73" s="92"/>
      <c r="JCZ73" s="92"/>
      <c r="JDA73" s="92"/>
      <c r="JDB73" s="92"/>
      <c r="JDC73" s="92"/>
      <c r="JDD73" s="92"/>
      <c r="JDE73" s="92"/>
      <c r="JDF73" s="92"/>
      <c r="JDG73" s="92"/>
      <c r="JDH73" s="92"/>
      <c r="JDI73" s="92"/>
      <c r="JDJ73" s="92"/>
      <c r="JDK73" s="92"/>
      <c r="JDL73" s="92"/>
      <c r="JDM73" s="92"/>
      <c r="JDN73" s="92"/>
      <c r="JDO73" s="92"/>
      <c r="JDP73" s="92"/>
      <c r="JDQ73" s="92"/>
      <c r="JDR73" s="92"/>
      <c r="JDS73" s="92"/>
      <c r="JDT73" s="92"/>
      <c r="JDU73" s="92"/>
      <c r="JDV73" s="92"/>
      <c r="JDW73" s="92"/>
      <c r="JDX73" s="92"/>
      <c r="JDY73" s="92"/>
      <c r="JDZ73" s="92"/>
      <c r="JEA73" s="92"/>
      <c r="JEB73" s="92"/>
      <c r="JEC73" s="92"/>
      <c r="JED73" s="92"/>
      <c r="JEE73" s="92"/>
      <c r="JEF73" s="92"/>
      <c r="JEG73" s="92"/>
      <c r="JEH73" s="92"/>
      <c r="JEI73" s="92"/>
      <c r="JEJ73" s="92"/>
      <c r="JEK73" s="92"/>
      <c r="JEL73" s="92"/>
      <c r="JEM73" s="92"/>
      <c r="JEN73" s="92"/>
      <c r="JEO73" s="92"/>
      <c r="JEP73" s="92"/>
      <c r="JEQ73" s="92"/>
      <c r="JER73" s="92"/>
      <c r="JES73" s="92"/>
      <c r="JET73" s="92"/>
      <c r="JEU73" s="92"/>
      <c r="JEV73" s="92"/>
      <c r="JEW73" s="92"/>
      <c r="JEX73" s="92"/>
      <c r="JEY73" s="92"/>
      <c r="JEZ73" s="92"/>
      <c r="JFA73" s="92"/>
      <c r="JFB73" s="92"/>
      <c r="JFC73" s="92"/>
      <c r="JFD73" s="92"/>
      <c r="JFE73" s="92"/>
      <c r="JFF73" s="92"/>
      <c r="JFG73" s="92"/>
      <c r="JFH73" s="92"/>
      <c r="JFI73" s="92"/>
      <c r="JFJ73" s="92"/>
      <c r="JFK73" s="92"/>
      <c r="JFL73" s="92"/>
      <c r="JFM73" s="92"/>
      <c r="JFN73" s="92"/>
      <c r="JFO73" s="92"/>
      <c r="JFP73" s="92"/>
      <c r="JFQ73" s="92"/>
      <c r="JFR73" s="92"/>
      <c r="JFS73" s="92"/>
      <c r="JFT73" s="92"/>
      <c r="JFU73" s="92"/>
      <c r="JFV73" s="92"/>
      <c r="JFW73" s="92"/>
      <c r="JFX73" s="92"/>
      <c r="JFY73" s="92"/>
      <c r="JFZ73" s="92"/>
      <c r="JGA73" s="92"/>
      <c r="JGB73" s="92"/>
      <c r="JGC73" s="92"/>
      <c r="JGD73" s="92"/>
      <c r="JGE73" s="92"/>
      <c r="JGF73" s="92"/>
      <c r="JGG73" s="92"/>
      <c r="JGH73" s="92"/>
      <c r="JGI73" s="92"/>
      <c r="JGJ73" s="92"/>
      <c r="JGK73" s="92"/>
      <c r="JGL73" s="92"/>
      <c r="JGM73" s="92"/>
      <c r="JGN73" s="92"/>
      <c r="JGO73" s="92"/>
      <c r="JGP73" s="92"/>
      <c r="JGQ73" s="92"/>
      <c r="JGR73" s="92"/>
      <c r="JGS73" s="92"/>
      <c r="JGT73" s="92"/>
      <c r="JGU73" s="92"/>
      <c r="JGV73" s="92"/>
      <c r="JGW73" s="92"/>
      <c r="JGX73" s="92"/>
      <c r="JGY73" s="92"/>
      <c r="JGZ73" s="92"/>
      <c r="JHA73" s="92"/>
      <c r="JHB73" s="92"/>
      <c r="JHC73" s="92"/>
      <c r="JHD73" s="92"/>
      <c r="JHE73" s="92"/>
      <c r="JHF73" s="92"/>
      <c r="JHG73" s="92"/>
      <c r="JHH73" s="92"/>
      <c r="JHI73" s="92"/>
      <c r="JHJ73" s="92"/>
      <c r="JHK73" s="92"/>
      <c r="JHL73" s="92"/>
      <c r="JHM73" s="92"/>
      <c r="JHN73" s="92"/>
      <c r="JHO73" s="92"/>
      <c r="JHP73" s="92"/>
      <c r="JHQ73" s="92"/>
      <c r="JHR73" s="92"/>
      <c r="JHS73" s="92"/>
      <c r="JHT73" s="92"/>
      <c r="JHU73" s="92"/>
      <c r="JHV73" s="92"/>
      <c r="JHW73" s="92"/>
      <c r="JHX73" s="92"/>
      <c r="JHY73" s="92"/>
      <c r="JHZ73" s="92"/>
      <c r="JIA73" s="92"/>
      <c r="JIB73" s="92"/>
      <c r="JIC73" s="92"/>
      <c r="JID73" s="92"/>
      <c r="JIE73" s="92"/>
      <c r="JIF73" s="92"/>
      <c r="JIG73" s="92"/>
      <c r="JIH73" s="92"/>
      <c r="JII73" s="92"/>
      <c r="JIJ73" s="92"/>
      <c r="JIK73" s="92"/>
      <c r="JIL73" s="92"/>
      <c r="JIM73" s="92"/>
      <c r="JIN73" s="92"/>
      <c r="JIO73" s="92"/>
      <c r="JIP73" s="92"/>
      <c r="JIQ73" s="92"/>
      <c r="JIR73" s="92"/>
      <c r="JIS73" s="92"/>
      <c r="JIT73" s="92"/>
      <c r="JIU73" s="92"/>
      <c r="JIV73" s="92"/>
      <c r="JIW73" s="92"/>
      <c r="JIX73" s="92"/>
      <c r="JIY73" s="92"/>
      <c r="JIZ73" s="92"/>
      <c r="JJA73" s="92"/>
      <c r="JJB73" s="92"/>
      <c r="JJC73" s="92"/>
      <c r="JJD73" s="92"/>
      <c r="JJE73" s="92"/>
      <c r="JJF73" s="92"/>
      <c r="JJG73" s="92"/>
      <c r="JJH73" s="92"/>
      <c r="JJI73" s="92"/>
      <c r="JJJ73" s="92"/>
      <c r="JJK73" s="92"/>
      <c r="JJL73" s="92"/>
      <c r="JJM73" s="92"/>
      <c r="JJN73" s="92"/>
      <c r="JJO73" s="92"/>
      <c r="JJP73" s="92"/>
      <c r="JJQ73" s="92"/>
      <c r="JJR73" s="92"/>
      <c r="JJS73" s="92"/>
      <c r="JJT73" s="92"/>
      <c r="JJU73" s="92"/>
      <c r="JJV73" s="92"/>
      <c r="JJW73" s="92"/>
      <c r="JJX73" s="92"/>
      <c r="JJY73" s="92"/>
      <c r="JJZ73" s="92"/>
      <c r="JKA73" s="92"/>
      <c r="JKB73" s="92"/>
      <c r="JKC73" s="92"/>
      <c r="JKD73" s="92"/>
      <c r="JKE73" s="92"/>
      <c r="JKF73" s="92"/>
      <c r="JKG73" s="92"/>
      <c r="JKH73" s="92"/>
      <c r="JKI73" s="92"/>
      <c r="JKJ73" s="92"/>
      <c r="JKK73" s="92"/>
      <c r="JKL73" s="92"/>
      <c r="JKM73" s="92"/>
      <c r="JKN73" s="92"/>
      <c r="JKO73" s="92"/>
      <c r="JKP73" s="92"/>
      <c r="JKQ73" s="92"/>
      <c r="JKR73" s="92"/>
      <c r="JKS73" s="92"/>
      <c r="JKT73" s="92"/>
      <c r="JKU73" s="92"/>
      <c r="JKV73" s="92"/>
      <c r="JKW73" s="92"/>
      <c r="JKX73" s="92"/>
      <c r="JKY73" s="92"/>
      <c r="JKZ73" s="92"/>
      <c r="JLA73" s="92"/>
      <c r="JLB73" s="92"/>
      <c r="JLC73" s="92"/>
      <c r="JLD73" s="92"/>
      <c r="JLE73" s="92"/>
      <c r="JLF73" s="92"/>
      <c r="JLG73" s="92"/>
      <c r="JLH73" s="92"/>
      <c r="JLI73" s="92"/>
      <c r="JLJ73" s="92"/>
      <c r="JLK73" s="92"/>
      <c r="JLL73" s="92"/>
      <c r="JLM73" s="92"/>
      <c r="JLN73" s="92"/>
      <c r="JLO73" s="92"/>
      <c r="JLP73" s="92"/>
      <c r="JLQ73" s="92"/>
      <c r="JLR73" s="92"/>
      <c r="JLS73" s="92"/>
      <c r="JLT73" s="92"/>
      <c r="JLU73" s="92"/>
      <c r="JLV73" s="92"/>
      <c r="JLW73" s="92"/>
      <c r="JLX73" s="92"/>
      <c r="JLY73" s="92"/>
      <c r="JLZ73" s="92"/>
      <c r="JMA73" s="92"/>
      <c r="JMB73" s="92"/>
      <c r="JMC73" s="92"/>
      <c r="JMD73" s="92"/>
      <c r="JME73" s="92"/>
      <c r="JMF73" s="92"/>
      <c r="JMG73" s="92"/>
      <c r="JMH73" s="92"/>
      <c r="JMI73" s="92"/>
      <c r="JMJ73" s="92"/>
      <c r="JMK73" s="92"/>
      <c r="JML73" s="92"/>
      <c r="JMM73" s="92"/>
      <c r="JMN73" s="92"/>
      <c r="JMO73" s="92"/>
      <c r="JMP73" s="92"/>
      <c r="JMQ73" s="92"/>
      <c r="JMR73" s="92"/>
      <c r="JMS73" s="92"/>
      <c r="JMT73" s="92"/>
      <c r="JMU73" s="92"/>
      <c r="JMV73" s="92"/>
      <c r="JMW73" s="92"/>
      <c r="JMX73" s="92"/>
      <c r="JMY73" s="92"/>
      <c r="JMZ73" s="92"/>
      <c r="JNA73" s="92"/>
      <c r="JNB73" s="92"/>
      <c r="JNC73" s="92"/>
      <c r="JND73" s="92"/>
      <c r="JNE73" s="92"/>
      <c r="JNF73" s="92"/>
      <c r="JNG73" s="92"/>
      <c r="JNH73" s="92"/>
      <c r="JNI73" s="92"/>
      <c r="JNJ73" s="92"/>
      <c r="JNK73" s="92"/>
      <c r="JNL73" s="92"/>
      <c r="JNM73" s="92"/>
      <c r="JNN73" s="92"/>
      <c r="JNO73" s="92"/>
      <c r="JNP73" s="92"/>
      <c r="JNQ73" s="92"/>
      <c r="JNR73" s="92"/>
      <c r="JNS73" s="92"/>
      <c r="JNT73" s="92"/>
      <c r="JNU73" s="92"/>
      <c r="JNV73" s="92"/>
      <c r="JNW73" s="92"/>
      <c r="JNX73" s="92"/>
      <c r="JNY73" s="92"/>
      <c r="JNZ73" s="92"/>
      <c r="JOA73" s="92"/>
      <c r="JOB73" s="92"/>
      <c r="JOC73" s="92"/>
      <c r="JOD73" s="92"/>
      <c r="JOE73" s="92"/>
      <c r="JOF73" s="92"/>
      <c r="JOG73" s="92"/>
      <c r="JOH73" s="92"/>
      <c r="JOI73" s="92"/>
      <c r="JOJ73" s="92"/>
      <c r="JOK73" s="92"/>
      <c r="JOL73" s="92"/>
      <c r="JOM73" s="92"/>
      <c r="JON73" s="92"/>
      <c r="JOO73" s="92"/>
      <c r="JOP73" s="92"/>
      <c r="JOQ73" s="92"/>
      <c r="JOR73" s="92"/>
      <c r="JOS73" s="92"/>
      <c r="JOT73" s="92"/>
      <c r="JOU73" s="92"/>
      <c r="JOV73" s="92"/>
      <c r="JOW73" s="92"/>
      <c r="JOX73" s="92"/>
      <c r="JOY73" s="92"/>
      <c r="JOZ73" s="92"/>
      <c r="JPA73" s="92"/>
      <c r="JPB73" s="92"/>
      <c r="JPC73" s="92"/>
      <c r="JPD73" s="92"/>
      <c r="JPE73" s="92"/>
      <c r="JPF73" s="92"/>
      <c r="JPG73" s="92"/>
      <c r="JPH73" s="92"/>
      <c r="JPI73" s="92"/>
      <c r="JPJ73" s="92"/>
      <c r="JPK73" s="92"/>
      <c r="JPL73" s="92"/>
      <c r="JPM73" s="92"/>
      <c r="JPN73" s="92"/>
      <c r="JPO73" s="92"/>
      <c r="JPP73" s="92"/>
      <c r="JPQ73" s="92"/>
      <c r="JPR73" s="92"/>
      <c r="JPS73" s="92"/>
      <c r="JPT73" s="92"/>
      <c r="JPU73" s="92"/>
      <c r="JPV73" s="92"/>
      <c r="JPW73" s="92"/>
      <c r="JPX73" s="92"/>
      <c r="JPY73" s="92"/>
      <c r="JPZ73" s="92"/>
      <c r="JQA73" s="92"/>
      <c r="JQB73" s="92"/>
      <c r="JQC73" s="92"/>
      <c r="JQD73" s="92"/>
      <c r="JQE73" s="92"/>
      <c r="JQF73" s="92"/>
      <c r="JQG73" s="92"/>
      <c r="JQH73" s="92"/>
      <c r="JQI73" s="92"/>
      <c r="JQJ73" s="92"/>
      <c r="JQK73" s="92"/>
      <c r="JQL73" s="92"/>
      <c r="JQM73" s="92"/>
      <c r="JQN73" s="92"/>
      <c r="JQO73" s="92"/>
      <c r="JQP73" s="92"/>
      <c r="JQQ73" s="92"/>
      <c r="JQR73" s="92"/>
      <c r="JQS73" s="92"/>
      <c r="JQT73" s="92"/>
      <c r="JQU73" s="92"/>
      <c r="JQV73" s="92"/>
      <c r="JQW73" s="92"/>
      <c r="JQX73" s="92"/>
      <c r="JQY73" s="92"/>
      <c r="JQZ73" s="92"/>
      <c r="JRA73" s="92"/>
      <c r="JRB73" s="92"/>
      <c r="JRC73" s="92"/>
      <c r="JRD73" s="92"/>
      <c r="JRE73" s="92"/>
      <c r="JRF73" s="92"/>
      <c r="JRG73" s="92"/>
      <c r="JRH73" s="92"/>
      <c r="JRI73" s="92"/>
      <c r="JRJ73" s="92"/>
      <c r="JRK73" s="92"/>
      <c r="JRL73" s="92"/>
      <c r="JRM73" s="92"/>
      <c r="JRN73" s="92"/>
      <c r="JRO73" s="92"/>
      <c r="JRP73" s="92"/>
      <c r="JRQ73" s="92"/>
      <c r="JRR73" s="92"/>
      <c r="JRS73" s="92"/>
      <c r="JRT73" s="92"/>
      <c r="JRU73" s="92"/>
      <c r="JRV73" s="92"/>
      <c r="JRW73" s="92"/>
      <c r="JRX73" s="92"/>
      <c r="JRY73" s="92"/>
      <c r="JRZ73" s="92"/>
      <c r="JSA73" s="92"/>
      <c r="JSB73" s="92"/>
      <c r="JSC73" s="92"/>
      <c r="JSD73" s="92"/>
      <c r="JSE73" s="92"/>
      <c r="JSF73" s="92"/>
      <c r="JSG73" s="92"/>
      <c r="JSH73" s="92"/>
      <c r="JSI73" s="92"/>
      <c r="JSJ73" s="92"/>
      <c r="JSK73" s="92"/>
      <c r="JSL73" s="92"/>
      <c r="JSM73" s="92"/>
      <c r="JSN73" s="92"/>
      <c r="JSO73" s="92"/>
      <c r="JSP73" s="92"/>
      <c r="JSQ73" s="92"/>
      <c r="JSR73" s="92"/>
      <c r="JSS73" s="92"/>
      <c r="JST73" s="92"/>
      <c r="JSU73" s="92"/>
      <c r="JSV73" s="92"/>
      <c r="JSW73" s="92"/>
      <c r="JSX73" s="92"/>
      <c r="JSY73" s="92"/>
      <c r="JSZ73" s="92"/>
      <c r="JTA73" s="92"/>
      <c r="JTB73" s="92"/>
      <c r="JTC73" s="92"/>
      <c r="JTD73" s="92"/>
      <c r="JTE73" s="92"/>
      <c r="JTF73" s="92"/>
      <c r="JTG73" s="92"/>
      <c r="JTH73" s="92"/>
      <c r="JTI73" s="92"/>
      <c r="JTJ73" s="92"/>
      <c r="JTK73" s="92"/>
      <c r="JTL73" s="92"/>
      <c r="JTM73" s="92"/>
      <c r="JTN73" s="92"/>
      <c r="JTO73" s="92"/>
      <c r="JTP73" s="92"/>
      <c r="JTQ73" s="92"/>
      <c r="JTR73" s="92"/>
      <c r="JTS73" s="92"/>
      <c r="JTT73" s="92"/>
      <c r="JTU73" s="92"/>
      <c r="JTV73" s="92"/>
      <c r="JTW73" s="92"/>
      <c r="JTX73" s="92"/>
      <c r="JTY73" s="92"/>
      <c r="JTZ73" s="92"/>
      <c r="JUA73" s="92"/>
      <c r="JUB73" s="92"/>
      <c r="JUC73" s="92"/>
      <c r="JUD73" s="92"/>
      <c r="JUE73" s="92"/>
      <c r="JUF73" s="92"/>
      <c r="JUG73" s="92"/>
      <c r="JUH73" s="92"/>
      <c r="JUI73" s="92"/>
      <c r="JUJ73" s="92"/>
      <c r="JUK73" s="92"/>
      <c r="JUL73" s="92"/>
      <c r="JUM73" s="92"/>
      <c r="JUN73" s="92"/>
      <c r="JUO73" s="92"/>
      <c r="JUP73" s="92"/>
      <c r="JUQ73" s="92"/>
      <c r="JUR73" s="92"/>
      <c r="JUS73" s="92"/>
      <c r="JUT73" s="92"/>
      <c r="JUU73" s="92"/>
      <c r="JUV73" s="92"/>
      <c r="JUW73" s="92"/>
      <c r="JUX73" s="92"/>
      <c r="JUY73" s="92"/>
      <c r="JUZ73" s="92"/>
      <c r="JVA73" s="92"/>
      <c r="JVB73" s="92"/>
      <c r="JVC73" s="92"/>
      <c r="JVD73" s="92"/>
      <c r="JVE73" s="92"/>
      <c r="JVF73" s="92"/>
      <c r="JVG73" s="92"/>
      <c r="JVH73" s="92"/>
      <c r="JVI73" s="92"/>
      <c r="JVJ73" s="92"/>
      <c r="JVK73" s="92"/>
      <c r="JVL73" s="92"/>
      <c r="JVM73" s="92"/>
      <c r="JVN73" s="92"/>
      <c r="JVO73" s="92"/>
      <c r="JVP73" s="92"/>
      <c r="JVQ73" s="92"/>
      <c r="JVR73" s="92"/>
      <c r="JVS73" s="92"/>
      <c r="JVT73" s="92"/>
      <c r="JVU73" s="92"/>
      <c r="JVV73" s="92"/>
      <c r="JVW73" s="92"/>
      <c r="JVX73" s="92"/>
      <c r="JVY73" s="92"/>
      <c r="JVZ73" s="92"/>
      <c r="JWA73" s="92"/>
      <c r="JWB73" s="92"/>
      <c r="JWC73" s="92"/>
      <c r="JWD73" s="92"/>
      <c r="JWE73" s="92"/>
      <c r="JWF73" s="92"/>
      <c r="JWG73" s="92"/>
      <c r="JWH73" s="92"/>
      <c r="JWI73" s="92"/>
      <c r="JWJ73" s="92"/>
      <c r="JWK73" s="92"/>
      <c r="JWL73" s="92"/>
      <c r="JWM73" s="92"/>
      <c r="JWN73" s="92"/>
      <c r="JWO73" s="92"/>
      <c r="JWP73" s="92"/>
      <c r="JWQ73" s="92"/>
      <c r="JWR73" s="92"/>
      <c r="JWS73" s="92"/>
      <c r="JWT73" s="92"/>
      <c r="JWU73" s="92"/>
      <c r="JWV73" s="92"/>
      <c r="JWW73" s="92"/>
      <c r="JWX73" s="92"/>
      <c r="JWY73" s="92"/>
      <c r="JWZ73" s="92"/>
      <c r="JXA73" s="92"/>
      <c r="JXB73" s="92"/>
      <c r="JXC73" s="92"/>
      <c r="JXD73" s="92"/>
      <c r="JXE73" s="92"/>
      <c r="JXF73" s="92"/>
      <c r="JXG73" s="92"/>
      <c r="JXH73" s="92"/>
      <c r="JXI73" s="92"/>
      <c r="JXJ73" s="92"/>
      <c r="JXK73" s="92"/>
      <c r="JXL73" s="92"/>
      <c r="JXM73" s="92"/>
      <c r="JXN73" s="92"/>
      <c r="JXO73" s="92"/>
      <c r="JXP73" s="92"/>
      <c r="JXQ73" s="92"/>
      <c r="JXR73" s="92"/>
      <c r="JXS73" s="92"/>
      <c r="JXT73" s="92"/>
      <c r="JXU73" s="92"/>
      <c r="JXV73" s="92"/>
      <c r="JXW73" s="92"/>
      <c r="JXX73" s="92"/>
      <c r="JXY73" s="92"/>
      <c r="JXZ73" s="92"/>
      <c r="JYA73" s="92"/>
      <c r="JYB73" s="92"/>
      <c r="JYC73" s="92"/>
      <c r="JYD73" s="92"/>
      <c r="JYE73" s="92"/>
      <c r="JYF73" s="92"/>
      <c r="JYG73" s="92"/>
      <c r="JYH73" s="92"/>
      <c r="JYI73" s="92"/>
      <c r="JYJ73" s="92"/>
      <c r="JYK73" s="92"/>
      <c r="JYL73" s="92"/>
      <c r="JYM73" s="92"/>
      <c r="JYN73" s="92"/>
      <c r="JYO73" s="92"/>
      <c r="JYP73" s="92"/>
      <c r="JYQ73" s="92"/>
      <c r="JYR73" s="92"/>
      <c r="JYS73" s="92"/>
      <c r="JYT73" s="92"/>
      <c r="JYU73" s="92"/>
      <c r="JYV73" s="92"/>
      <c r="JYW73" s="92"/>
      <c r="JYX73" s="92"/>
      <c r="JYY73" s="92"/>
      <c r="JYZ73" s="92"/>
      <c r="JZA73" s="92"/>
      <c r="JZB73" s="92"/>
      <c r="JZC73" s="92"/>
      <c r="JZD73" s="92"/>
      <c r="JZE73" s="92"/>
      <c r="JZF73" s="92"/>
      <c r="JZG73" s="92"/>
      <c r="JZH73" s="92"/>
      <c r="JZI73" s="92"/>
      <c r="JZJ73" s="92"/>
      <c r="JZK73" s="92"/>
      <c r="JZL73" s="92"/>
      <c r="JZM73" s="92"/>
      <c r="JZN73" s="92"/>
      <c r="JZO73" s="92"/>
      <c r="JZP73" s="92"/>
      <c r="JZQ73" s="92"/>
      <c r="JZR73" s="92"/>
      <c r="JZS73" s="92"/>
      <c r="JZT73" s="92"/>
      <c r="JZU73" s="92"/>
      <c r="JZV73" s="92"/>
      <c r="JZW73" s="92"/>
      <c r="JZX73" s="92"/>
      <c r="JZY73" s="92"/>
      <c r="JZZ73" s="92"/>
      <c r="KAA73" s="92"/>
      <c r="KAB73" s="92"/>
      <c r="KAC73" s="92"/>
      <c r="KAD73" s="92"/>
      <c r="KAE73" s="92"/>
      <c r="KAF73" s="92"/>
      <c r="KAG73" s="92"/>
      <c r="KAH73" s="92"/>
      <c r="KAI73" s="92"/>
      <c r="KAJ73" s="92"/>
      <c r="KAK73" s="92"/>
      <c r="KAL73" s="92"/>
      <c r="KAM73" s="92"/>
      <c r="KAN73" s="92"/>
      <c r="KAO73" s="92"/>
      <c r="KAP73" s="92"/>
      <c r="KAQ73" s="92"/>
      <c r="KAR73" s="92"/>
      <c r="KAS73" s="92"/>
      <c r="KAT73" s="92"/>
      <c r="KAU73" s="92"/>
      <c r="KAV73" s="92"/>
      <c r="KAW73" s="92"/>
      <c r="KAX73" s="92"/>
      <c r="KAY73" s="92"/>
      <c r="KAZ73" s="92"/>
      <c r="KBA73" s="92"/>
      <c r="KBB73" s="92"/>
      <c r="KBC73" s="92"/>
      <c r="KBD73" s="92"/>
      <c r="KBE73" s="92"/>
      <c r="KBF73" s="92"/>
      <c r="KBG73" s="92"/>
      <c r="KBH73" s="92"/>
      <c r="KBI73" s="92"/>
      <c r="KBJ73" s="92"/>
      <c r="KBK73" s="92"/>
      <c r="KBL73" s="92"/>
      <c r="KBM73" s="92"/>
      <c r="KBN73" s="92"/>
      <c r="KBO73" s="92"/>
      <c r="KBP73" s="92"/>
      <c r="KBQ73" s="92"/>
      <c r="KBR73" s="92"/>
      <c r="KBS73" s="92"/>
      <c r="KBT73" s="92"/>
      <c r="KBU73" s="92"/>
      <c r="KBV73" s="92"/>
      <c r="KBW73" s="92"/>
      <c r="KBX73" s="92"/>
      <c r="KBY73" s="92"/>
      <c r="KBZ73" s="92"/>
      <c r="KCA73" s="92"/>
      <c r="KCB73" s="92"/>
      <c r="KCC73" s="92"/>
      <c r="KCD73" s="92"/>
      <c r="KCE73" s="92"/>
      <c r="KCF73" s="92"/>
      <c r="KCG73" s="92"/>
      <c r="KCH73" s="92"/>
      <c r="KCI73" s="92"/>
      <c r="KCJ73" s="92"/>
      <c r="KCK73" s="92"/>
      <c r="KCL73" s="92"/>
      <c r="KCM73" s="92"/>
      <c r="KCN73" s="92"/>
      <c r="KCO73" s="92"/>
      <c r="KCP73" s="92"/>
      <c r="KCQ73" s="92"/>
      <c r="KCR73" s="92"/>
      <c r="KCS73" s="92"/>
      <c r="KCT73" s="92"/>
      <c r="KCU73" s="92"/>
      <c r="KCV73" s="92"/>
      <c r="KCW73" s="92"/>
      <c r="KCX73" s="92"/>
      <c r="KCY73" s="92"/>
      <c r="KCZ73" s="92"/>
      <c r="KDA73" s="92"/>
      <c r="KDB73" s="92"/>
      <c r="KDC73" s="92"/>
      <c r="KDD73" s="92"/>
      <c r="KDE73" s="92"/>
      <c r="KDF73" s="92"/>
      <c r="KDG73" s="92"/>
      <c r="KDH73" s="92"/>
      <c r="KDI73" s="92"/>
      <c r="KDJ73" s="92"/>
      <c r="KDK73" s="92"/>
      <c r="KDL73" s="92"/>
      <c r="KDM73" s="92"/>
      <c r="KDN73" s="92"/>
      <c r="KDO73" s="92"/>
      <c r="KDP73" s="92"/>
      <c r="KDQ73" s="92"/>
      <c r="KDR73" s="92"/>
      <c r="KDS73" s="92"/>
      <c r="KDT73" s="92"/>
      <c r="KDU73" s="92"/>
      <c r="KDV73" s="92"/>
      <c r="KDW73" s="92"/>
      <c r="KDX73" s="92"/>
      <c r="KDY73" s="92"/>
      <c r="KDZ73" s="92"/>
      <c r="KEA73" s="92"/>
      <c r="KEB73" s="92"/>
      <c r="KEC73" s="92"/>
      <c r="KED73" s="92"/>
      <c r="KEE73" s="92"/>
      <c r="KEF73" s="92"/>
      <c r="KEG73" s="92"/>
      <c r="KEH73" s="92"/>
      <c r="KEI73" s="92"/>
      <c r="KEJ73" s="92"/>
      <c r="KEK73" s="92"/>
      <c r="KEL73" s="92"/>
      <c r="KEM73" s="92"/>
      <c r="KEN73" s="92"/>
      <c r="KEO73" s="92"/>
      <c r="KEP73" s="92"/>
      <c r="KEQ73" s="92"/>
      <c r="KER73" s="92"/>
      <c r="KES73" s="92"/>
      <c r="KET73" s="92"/>
      <c r="KEU73" s="92"/>
      <c r="KEV73" s="92"/>
      <c r="KEW73" s="92"/>
      <c r="KEX73" s="92"/>
      <c r="KEY73" s="92"/>
      <c r="KEZ73" s="92"/>
      <c r="KFA73" s="92"/>
      <c r="KFB73" s="92"/>
      <c r="KFC73" s="92"/>
      <c r="KFD73" s="92"/>
      <c r="KFE73" s="92"/>
      <c r="KFF73" s="92"/>
      <c r="KFG73" s="92"/>
      <c r="KFH73" s="92"/>
      <c r="KFI73" s="92"/>
      <c r="KFJ73" s="92"/>
      <c r="KFK73" s="92"/>
      <c r="KFL73" s="92"/>
      <c r="KFM73" s="92"/>
      <c r="KFN73" s="92"/>
      <c r="KFO73" s="92"/>
      <c r="KFP73" s="92"/>
      <c r="KFQ73" s="92"/>
      <c r="KFR73" s="92"/>
      <c r="KFS73" s="92"/>
      <c r="KFT73" s="92"/>
      <c r="KFU73" s="92"/>
      <c r="KFV73" s="92"/>
      <c r="KFW73" s="92"/>
      <c r="KFX73" s="92"/>
      <c r="KFY73" s="92"/>
      <c r="KFZ73" s="92"/>
      <c r="KGA73" s="92"/>
      <c r="KGB73" s="92"/>
      <c r="KGC73" s="92"/>
      <c r="KGD73" s="92"/>
      <c r="KGE73" s="92"/>
      <c r="KGF73" s="92"/>
      <c r="KGG73" s="92"/>
      <c r="KGH73" s="92"/>
      <c r="KGI73" s="92"/>
      <c r="KGJ73" s="92"/>
      <c r="KGK73" s="92"/>
      <c r="KGL73" s="92"/>
      <c r="KGM73" s="92"/>
      <c r="KGN73" s="92"/>
      <c r="KGO73" s="92"/>
      <c r="KGP73" s="92"/>
      <c r="KGQ73" s="92"/>
      <c r="KGR73" s="92"/>
      <c r="KGS73" s="92"/>
      <c r="KGT73" s="92"/>
      <c r="KGU73" s="92"/>
      <c r="KGV73" s="92"/>
      <c r="KGW73" s="92"/>
      <c r="KGX73" s="92"/>
      <c r="KGY73" s="92"/>
      <c r="KGZ73" s="92"/>
      <c r="KHA73" s="92"/>
      <c r="KHB73" s="92"/>
      <c r="KHC73" s="92"/>
      <c r="KHD73" s="92"/>
      <c r="KHE73" s="92"/>
      <c r="KHF73" s="92"/>
      <c r="KHG73" s="92"/>
      <c r="KHH73" s="92"/>
      <c r="KHI73" s="92"/>
      <c r="KHJ73" s="92"/>
      <c r="KHK73" s="92"/>
      <c r="KHL73" s="92"/>
      <c r="KHM73" s="92"/>
      <c r="KHN73" s="92"/>
      <c r="KHO73" s="92"/>
      <c r="KHP73" s="92"/>
      <c r="KHQ73" s="92"/>
      <c r="KHR73" s="92"/>
      <c r="KHS73" s="92"/>
      <c r="KHT73" s="92"/>
      <c r="KHU73" s="92"/>
      <c r="KHV73" s="92"/>
      <c r="KHW73" s="92"/>
      <c r="KHX73" s="92"/>
      <c r="KHY73" s="92"/>
      <c r="KHZ73" s="92"/>
      <c r="KIA73" s="92"/>
      <c r="KIB73" s="92"/>
      <c r="KIC73" s="92"/>
      <c r="KID73" s="92"/>
      <c r="KIE73" s="92"/>
      <c r="KIF73" s="92"/>
      <c r="KIG73" s="92"/>
      <c r="KIH73" s="92"/>
      <c r="KII73" s="92"/>
      <c r="KIJ73" s="92"/>
      <c r="KIK73" s="92"/>
      <c r="KIL73" s="92"/>
      <c r="KIM73" s="92"/>
      <c r="KIN73" s="92"/>
      <c r="KIO73" s="92"/>
      <c r="KIP73" s="92"/>
      <c r="KIQ73" s="92"/>
      <c r="KIR73" s="92"/>
      <c r="KIS73" s="92"/>
      <c r="KIT73" s="92"/>
      <c r="KIU73" s="92"/>
      <c r="KIV73" s="92"/>
      <c r="KIW73" s="92"/>
      <c r="KIX73" s="92"/>
      <c r="KIY73" s="92"/>
      <c r="KIZ73" s="92"/>
      <c r="KJA73" s="92"/>
      <c r="KJB73" s="92"/>
      <c r="KJC73" s="92"/>
      <c r="KJD73" s="92"/>
      <c r="KJE73" s="92"/>
      <c r="KJF73" s="92"/>
      <c r="KJG73" s="92"/>
      <c r="KJH73" s="92"/>
      <c r="KJI73" s="92"/>
      <c r="KJJ73" s="92"/>
      <c r="KJK73" s="92"/>
      <c r="KJL73" s="92"/>
      <c r="KJM73" s="92"/>
      <c r="KJN73" s="92"/>
      <c r="KJO73" s="92"/>
      <c r="KJP73" s="92"/>
      <c r="KJQ73" s="92"/>
      <c r="KJR73" s="92"/>
      <c r="KJS73" s="92"/>
      <c r="KJT73" s="92"/>
      <c r="KJU73" s="92"/>
      <c r="KJV73" s="92"/>
      <c r="KJW73" s="92"/>
      <c r="KJX73" s="92"/>
      <c r="KJY73" s="92"/>
      <c r="KJZ73" s="92"/>
      <c r="KKA73" s="92"/>
      <c r="KKB73" s="92"/>
      <c r="KKC73" s="92"/>
      <c r="KKD73" s="92"/>
      <c r="KKE73" s="92"/>
      <c r="KKF73" s="92"/>
      <c r="KKG73" s="92"/>
      <c r="KKH73" s="92"/>
      <c r="KKI73" s="92"/>
      <c r="KKJ73" s="92"/>
      <c r="KKK73" s="92"/>
      <c r="KKL73" s="92"/>
      <c r="KKM73" s="92"/>
      <c r="KKN73" s="92"/>
      <c r="KKO73" s="92"/>
      <c r="KKP73" s="92"/>
      <c r="KKQ73" s="92"/>
      <c r="KKR73" s="92"/>
      <c r="KKS73" s="92"/>
      <c r="KKT73" s="92"/>
      <c r="KKU73" s="92"/>
      <c r="KKV73" s="92"/>
      <c r="KKW73" s="92"/>
      <c r="KKX73" s="92"/>
      <c r="KKY73" s="92"/>
      <c r="KKZ73" s="92"/>
      <c r="KLA73" s="92"/>
      <c r="KLB73" s="92"/>
      <c r="KLC73" s="92"/>
      <c r="KLD73" s="92"/>
      <c r="KLE73" s="92"/>
      <c r="KLF73" s="92"/>
      <c r="KLG73" s="92"/>
      <c r="KLH73" s="92"/>
      <c r="KLI73" s="92"/>
      <c r="KLJ73" s="92"/>
      <c r="KLK73" s="92"/>
      <c r="KLL73" s="92"/>
      <c r="KLM73" s="92"/>
      <c r="KLN73" s="92"/>
      <c r="KLO73" s="92"/>
      <c r="KLP73" s="92"/>
      <c r="KLQ73" s="92"/>
      <c r="KLR73" s="92"/>
      <c r="KLS73" s="92"/>
      <c r="KLT73" s="92"/>
      <c r="KLU73" s="92"/>
      <c r="KLV73" s="92"/>
      <c r="KLW73" s="92"/>
      <c r="KLX73" s="92"/>
      <c r="KLY73" s="92"/>
      <c r="KLZ73" s="92"/>
      <c r="KMA73" s="92"/>
      <c r="KMB73" s="92"/>
      <c r="KMC73" s="92"/>
      <c r="KMD73" s="92"/>
      <c r="KME73" s="92"/>
      <c r="KMF73" s="92"/>
      <c r="KMG73" s="92"/>
      <c r="KMH73" s="92"/>
      <c r="KMI73" s="92"/>
      <c r="KMJ73" s="92"/>
      <c r="KMK73" s="92"/>
      <c r="KML73" s="92"/>
      <c r="KMM73" s="92"/>
      <c r="KMN73" s="92"/>
      <c r="KMO73" s="92"/>
      <c r="KMP73" s="92"/>
      <c r="KMQ73" s="92"/>
      <c r="KMR73" s="92"/>
      <c r="KMS73" s="92"/>
      <c r="KMT73" s="92"/>
      <c r="KMU73" s="92"/>
      <c r="KMV73" s="92"/>
      <c r="KMW73" s="92"/>
      <c r="KMX73" s="92"/>
      <c r="KMY73" s="92"/>
      <c r="KMZ73" s="92"/>
      <c r="KNA73" s="92"/>
      <c r="KNB73" s="92"/>
      <c r="KNC73" s="92"/>
      <c r="KND73" s="92"/>
      <c r="KNE73" s="92"/>
      <c r="KNF73" s="92"/>
      <c r="KNG73" s="92"/>
      <c r="KNH73" s="92"/>
      <c r="KNI73" s="92"/>
      <c r="KNJ73" s="92"/>
      <c r="KNK73" s="92"/>
      <c r="KNL73" s="92"/>
      <c r="KNM73" s="92"/>
      <c r="KNN73" s="92"/>
      <c r="KNO73" s="92"/>
      <c r="KNP73" s="92"/>
      <c r="KNQ73" s="92"/>
      <c r="KNR73" s="92"/>
      <c r="KNS73" s="92"/>
      <c r="KNT73" s="92"/>
      <c r="KNU73" s="92"/>
      <c r="KNV73" s="92"/>
      <c r="KNW73" s="92"/>
      <c r="KNX73" s="92"/>
      <c r="KNY73" s="92"/>
      <c r="KNZ73" s="92"/>
      <c r="KOA73" s="92"/>
      <c r="KOB73" s="92"/>
      <c r="KOC73" s="92"/>
      <c r="KOD73" s="92"/>
      <c r="KOE73" s="92"/>
      <c r="KOF73" s="92"/>
      <c r="KOG73" s="92"/>
      <c r="KOH73" s="92"/>
      <c r="KOI73" s="92"/>
      <c r="KOJ73" s="92"/>
      <c r="KOK73" s="92"/>
      <c r="KOL73" s="92"/>
      <c r="KOM73" s="92"/>
      <c r="KON73" s="92"/>
      <c r="KOO73" s="92"/>
      <c r="KOP73" s="92"/>
      <c r="KOQ73" s="92"/>
      <c r="KOR73" s="92"/>
      <c r="KOS73" s="92"/>
      <c r="KOT73" s="92"/>
      <c r="KOU73" s="92"/>
      <c r="KOV73" s="92"/>
      <c r="KOW73" s="92"/>
      <c r="KOX73" s="92"/>
      <c r="KOY73" s="92"/>
      <c r="KOZ73" s="92"/>
      <c r="KPA73" s="92"/>
      <c r="KPB73" s="92"/>
      <c r="KPC73" s="92"/>
      <c r="KPD73" s="92"/>
      <c r="KPE73" s="92"/>
      <c r="KPF73" s="92"/>
      <c r="KPG73" s="92"/>
      <c r="KPH73" s="92"/>
      <c r="KPI73" s="92"/>
      <c r="KPJ73" s="92"/>
      <c r="KPK73" s="92"/>
      <c r="KPL73" s="92"/>
      <c r="KPM73" s="92"/>
      <c r="KPN73" s="92"/>
      <c r="KPO73" s="92"/>
      <c r="KPP73" s="92"/>
      <c r="KPQ73" s="92"/>
      <c r="KPR73" s="92"/>
      <c r="KPS73" s="92"/>
      <c r="KPT73" s="92"/>
      <c r="KPU73" s="92"/>
      <c r="KPV73" s="92"/>
      <c r="KPW73" s="92"/>
      <c r="KPX73" s="92"/>
      <c r="KPY73" s="92"/>
      <c r="KPZ73" s="92"/>
      <c r="KQA73" s="92"/>
      <c r="KQB73" s="92"/>
      <c r="KQC73" s="92"/>
      <c r="KQD73" s="92"/>
      <c r="KQE73" s="92"/>
      <c r="KQF73" s="92"/>
      <c r="KQG73" s="92"/>
      <c r="KQH73" s="92"/>
      <c r="KQI73" s="92"/>
      <c r="KQJ73" s="92"/>
      <c r="KQK73" s="92"/>
      <c r="KQL73" s="92"/>
      <c r="KQM73" s="92"/>
      <c r="KQN73" s="92"/>
      <c r="KQO73" s="92"/>
      <c r="KQP73" s="92"/>
      <c r="KQQ73" s="92"/>
      <c r="KQR73" s="92"/>
      <c r="KQS73" s="92"/>
      <c r="KQT73" s="92"/>
      <c r="KQU73" s="92"/>
      <c r="KQV73" s="92"/>
      <c r="KQW73" s="92"/>
      <c r="KQX73" s="92"/>
      <c r="KQY73" s="92"/>
      <c r="KQZ73" s="92"/>
      <c r="KRA73" s="92"/>
      <c r="KRB73" s="92"/>
      <c r="KRC73" s="92"/>
      <c r="KRD73" s="92"/>
      <c r="KRE73" s="92"/>
      <c r="KRF73" s="92"/>
      <c r="KRG73" s="92"/>
      <c r="KRH73" s="92"/>
      <c r="KRI73" s="92"/>
      <c r="KRJ73" s="92"/>
      <c r="KRK73" s="92"/>
      <c r="KRL73" s="92"/>
      <c r="KRM73" s="92"/>
      <c r="KRN73" s="92"/>
      <c r="KRO73" s="92"/>
      <c r="KRP73" s="92"/>
      <c r="KRQ73" s="92"/>
      <c r="KRR73" s="92"/>
      <c r="KRS73" s="92"/>
      <c r="KRT73" s="92"/>
      <c r="KRU73" s="92"/>
      <c r="KRV73" s="92"/>
      <c r="KRW73" s="92"/>
      <c r="KRX73" s="92"/>
      <c r="KRY73" s="92"/>
      <c r="KRZ73" s="92"/>
      <c r="KSA73" s="92"/>
      <c r="KSB73" s="92"/>
      <c r="KSC73" s="92"/>
      <c r="KSD73" s="92"/>
      <c r="KSE73" s="92"/>
      <c r="KSF73" s="92"/>
      <c r="KSG73" s="92"/>
      <c r="KSH73" s="92"/>
      <c r="KSI73" s="92"/>
      <c r="KSJ73" s="92"/>
      <c r="KSK73" s="92"/>
      <c r="KSL73" s="92"/>
      <c r="KSM73" s="92"/>
      <c r="KSN73" s="92"/>
      <c r="KSO73" s="92"/>
      <c r="KSP73" s="92"/>
      <c r="KSQ73" s="92"/>
      <c r="KSR73" s="92"/>
      <c r="KSS73" s="92"/>
      <c r="KST73" s="92"/>
      <c r="KSU73" s="92"/>
      <c r="KSV73" s="92"/>
      <c r="KSW73" s="92"/>
      <c r="KSX73" s="92"/>
      <c r="KSY73" s="92"/>
      <c r="KSZ73" s="92"/>
      <c r="KTA73" s="92"/>
      <c r="KTB73" s="92"/>
      <c r="KTC73" s="92"/>
      <c r="KTD73" s="92"/>
      <c r="KTE73" s="92"/>
      <c r="KTF73" s="92"/>
      <c r="KTG73" s="92"/>
      <c r="KTH73" s="92"/>
      <c r="KTI73" s="92"/>
      <c r="KTJ73" s="92"/>
      <c r="KTK73" s="92"/>
      <c r="KTL73" s="92"/>
      <c r="KTM73" s="92"/>
      <c r="KTN73" s="92"/>
      <c r="KTO73" s="92"/>
      <c r="KTP73" s="92"/>
      <c r="KTQ73" s="92"/>
      <c r="KTR73" s="92"/>
      <c r="KTS73" s="92"/>
      <c r="KTT73" s="92"/>
      <c r="KTU73" s="92"/>
      <c r="KTV73" s="92"/>
      <c r="KTW73" s="92"/>
      <c r="KTX73" s="92"/>
      <c r="KTY73" s="92"/>
      <c r="KTZ73" s="92"/>
      <c r="KUA73" s="92"/>
      <c r="KUB73" s="92"/>
      <c r="KUC73" s="92"/>
      <c r="KUD73" s="92"/>
      <c r="KUE73" s="92"/>
      <c r="KUF73" s="92"/>
      <c r="KUG73" s="92"/>
      <c r="KUH73" s="92"/>
      <c r="KUI73" s="92"/>
      <c r="KUJ73" s="92"/>
      <c r="KUK73" s="92"/>
      <c r="KUL73" s="92"/>
      <c r="KUM73" s="92"/>
      <c r="KUN73" s="92"/>
      <c r="KUO73" s="92"/>
      <c r="KUP73" s="92"/>
      <c r="KUQ73" s="92"/>
      <c r="KUR73" s="92"/>
      <c r="KUS73" s="92"/>
      <c r="KUT73" s="92"/>
      <c r="KUU73" s="92"/>
      <c r="KUV73" s="92"/>
      <c r="KUW73" s="92"/>
      <c r="KUX73" s="92"/>
      <c r="KUY73" s="92"/>
      <c r="KUZ73" s="92"/>
      <c r="KVA73" s="92"/>
      <c r="KVB73" s="92"/>
      <c r="KVC73" s="92"/>
      <c r="KVD73" s="92"/>
      <c r="KVE73" s="92"/>
      <c r="KVF73" s="92"/>
      <c r="KVG73" s="92"/>
      <c r="KVH73" s="92"/>
      <c r="KVI73" s="92"/>
      <c r="KVJ73" s="92"/>
      <c r="KVK73" s="92"/>
      <c r="KVL73" s="92"/>
      <c r="KVM73" s="92"/>
      <c r="KVN73" s="92"/>
      <c r="KVO73" s="92"/>
      <c r="KVP73" s="92"/>
      <c r="KVQ73" s="92"/>
      <c r="KVR73" s="92"/>
      <c r="KVS73" s="92"/>
      <c r="KVT73" s="92"/>
      <c r="KVU73" s="92"/>
      <c r="KVV73" s="92"/>
      <c r="KVW73" s="92"/>
      <c r="KVX73" s="92"/>
      <c r="KVY73" s="92"/>
      <c r="KVZ73" s="92"/>
      <c r="KWA73" s="92"/>
      <c r="KWB73" s="92"/>
      <c r="KWC73" s="92"/>
      <c r="KWD73" s="92"/>
      <c r="KWE73" s="92"/>
      <c r="KWF73" s="92"/>
      <c r="KWG73" s="92"/>
      <c r="KWH73" s="92"/>
      <c r="KWI73" s="92"/>
      <c r="KWJ73" s="92"/>
      <c r="KWK73" s="92"/>
      <c r="KWL73" s="92"/>
      <c r="KWM73" s="92"/>
      <c r="KWN73" s="92"/>
      <c r="KWO73" s="92"/>
      <c r="KWP73" s="92"/>
      <c r="KWQ73" s="92"/>
      <c r="KWR73" s="92"/>
      <c r="KWS73" s="92"/>
      <c r="KWT73" s="92"/>
      <c r="KWU73" s="92"/>
      <c r="KWV73" s="92"/>
      <c r="KWW73" s="92"/>
      <c r="KWX73" s="92"/>
      <c r="KWY73" s="92"/>
      <c r="KWZ73" s="92"/>
      <c r="KXA73" s="92"/>
      <c r="KXB73" s="92"/>
      <c r="KXC73" s="92"/>
      <c r="KXD73" s="92"/>
      <c r="KXE73" s="92"/>
      <c r="KXF73" s="92"/>
      <c r="KXG73" s="92"/>
      <c r="KXH73" s="92"/>
      <c r="KXI73" s="92"/>
      <c r="KXJ73" s="92"/>
      <c r="KXK73" s="92"/>
      <c r="KXL73" s="92"/>
      <c r="KXM73" s="92"/>
      <c r="KXN73" s="92"/>
      <c r="KXO73" s="92"/>
      <c r="KXP73" s="92"/>
      <c r="KXQ73" s="92"/>
      <c r="KXR73" s="92"/>
      <c r="KXS73" s="92"/>
      <c r="KXT73" s="92"/>
      <c r="KXU73" s="92"/>
      <c r="KXV73" s="92"/>
      <c r="KXW73" s="92"/>
      <c r="KXX73" s="92"/>
      <c r="KXY73" s="92"/>
      <c r="KXZ73" s="92"/>
      <c r="KYA73" s="92"/>
      <c r="KYB73" s="92"/>
      <c r="KYC73" s="92"/>
      <c r="KYD73" s="92"/>
      <c r="KYE73" s="92"/>
      <c r="KYF73" s="92"/>
      <c r="KYG73" s="92"/>
      <c r="KYH73" s="92"/>
      <c r="KYI73" s="92"/>
      <c r="KYJ73" s="92"/>
      <c r="KYK73" s="92"/>
      <c r="KYL73" s="92"/>
      <c r="KYM73" s="92"/>
      <c r="KYN73" s="92"/>
      <c r="KYO73" s="92"/>
      <c r="KYP73" s="92"/>
      <c r="KYQ73" s="92"/>
      <c r="KYR73" s="92"/>
      <c r="KYS73" s="92"/>
      <c r="KYT73" s="92"/>
      <c r="KYU73" s="92"/>
      <c r="KYV73" s="92"/>
      <c r="KYW73" s="92"/>
      <c r="KYX73" s="92"/>
      <c r="KYY73" s="92"/>
      <c r="KYZ73" s="92"/>
      <c r="KZA73" s="92"/>
      <c r="KZB73" s="92"/>
      <c r="KZC73" s="92"/>
      <c r="KZD73" s="92"/>
      <c r="KZE73" s="92"/>
      <c r="KZF73" s="92"/>
      <c r="KZG73" s="92"/>
      <c r="KZH73" s="92"/>
      <c r="KZI73" s="92"/>
      <c r="KZJ73" s="92"/>
      <c r="KZK73" s="92"/>
      <c r="KZL73" s="92"/>
      <c r="KZM73" s="92"/>
      <c r="KZN73" s="92"/>
      <c r="KZO73" s="92"/>
      <c r="KZP73" s="92"/>
      <c r="KZQ73" s="92"/>
      <c r="KZR73" s="92"/>
      <c r="KZS73" s="92"/>
      <c r="KZT73" s="92"/>
      <c r="KZU73" s="92"/>
      <c r="KZV73" s="92"/>
      <c r="KZW73" s="92"/>
      <c r="KZX73" s="92"/>
      <c r="KZY73" s="92"/>
      <c r="KZZ73" s="92"/>
      <c r="LAA73" s="92"/>
      <c r="LAB73" s="92"/>
      <c r="LAC73" s="92"/>
      <c r="LAD73" s="92"/>
      <c r="LAE73" s="92"/>
      <c r="LAF73" s="92"/>
      <c r="LAG73" s="92"/>
      <c r="LAH73" s="92"/>
      <c r="LAI73" s="92"/>
      <c r="LAJ73" s="92"/>
      <c r="LAK73" s="92"/>
      <c r="LAL73" s="92"/>
      <c r="LAM73" s="92"/>
      <c r="LAN73" s="92"/>
      <c r="LAO73" s="92"/>
      <c r="LAP73" s="92"/>
      <c r="LAQ73" s="92"/>
      <c r="LAR73" s="92"/>
      <c r="LAS73" s="92"/>
      <c r="LAT73" s="92"/>
      <c r="LAU73" s="92"/>
      <c r="LAV73" s="92"/>
      <c r="LAW73" s="92"/>
      <c r="LAX73" s="92"/>
      <c r="LAY73" s="92"/>
      <c r="LAZ73" s="92"/>
      <c r="LBA73" s="92"/>
      <c r="LBB73" s="92"/>
      <c r="LBC73" s="92"/>
      <c r="LBD73" s="92"/>
      <c r="LBE73" s="92"/>
      <c r="LBF73" s="92"/>
      <c r="LBG73" s="92"/>
      <c r="LBH73" s="92"/>
      <c r="LBI73" s="92"/>
      <c r="LBJ73" s="92"/>
      <c r="LBK73" s="92"/>
      <c r="LBL73" s="92"/>
      <c r="LBM73" s="92"/>
      <c r="LBN73" s="92"/>
      <c r="LBO73" s="92"/>
      <c r="LBP73" s="92"/>
      <c r="LBQ73" s="92"/>
      <c r="LBR73" s="92"/>
      <c r="LBS73" s="92"/>
      <c r="LBT73" s="92"/>
      <c r="LBU73" s="92"/>
      <c r="LBV73" s="92"/>
      <c r="LBW73" s="92"/>
      <c r="LBX73" s="92"/>
      <c r="LBY73" s="92"/>
      <c r="LBZ73" s="92"/>
      <c r="LCA73" s="92"/>
      <c r="LCB73" s="92"/>
      <c r="LCC73" s="92"/>
      <c r="LCD73" s="92"/>
      <c r="LCE73" s="92"/>
      <c r="LCF73" s="92"/>
      <c r="LCG73" s="92"/>
      <c r="LCH73" s="92"/>
      <c r="LCI73" s="92"/>
      <c r="LCJ73" s="92"/>
      <c r="LCK73" s="92"/>
      <c r="LCL73" s="92"/>
      <c r="LCM73" s="92"/>
      <c r="LCN73" s="92"/>
      <c r="LCO73" s="92"/>
      <c r="LCP73" s="92"/>
      <c r="LCQ73" s="92"/>
      <c r="LCR73" s="92"/>
      <c r="LCS73" s="92"/>
      <c r="LCT73" s="92"/>
      <c r="LCU73" s="92"/>
      <c r="LCV73" s="92"/>
      <c r="LCW73" s="92"/>
      <c r="LCX73" s="92"/>
      <c r="LCY73" s="92"/>
      <c r="LCZ73" s="92"/>
      <c r="LDA73" s="92"/>
      <c r="LDB73" s="92"/>
      <c r="LDC73" s="92"/>
      <c r="LDD73" s="92"/>
      <c r="LDE73" s="92"/>
      <c r="LDF73" s="92"/>
      <c r="LDG73" s="92"/>
      <c r="LDH73" s="92"/>
      <c r="LDI73" s="92"/>
      <c r="LDJ73" s="92"/>
      <c r="LDK73" s="92"/>
      <c r="LDL73" s="92"/>
      <c r="LDM73" s="92"/>
      <c r="LDN73" s="92"/>
      <c r="LDO73" s="92"/>
      <c r="LDP73" s="92"/>
      <c r="LDQ73" s="92"/>
      <c r="LDR73" s="92"/>
      <c r="LDS73" s="92"/>
      <c r="LDT73" s="92"/>
      <c r="LDU73" s="92"/>
      <c r="LDV73" s="92"/>
      <c r="LDW73" s="92"/>
      <c r="LDX73" s="92"/>
      <c r="LDY73" s="92"/>
      <c r="LDZ73" s="92"/>
      <c r="LEA73" s="92"/>
      <c r="LEB73" s="92"/>
      <c r="LEC73" s="92"/>
      <c r="LED73" s="92"/>
      <c r="LEE73" s="92"/>
      <c r="LEF73" s="92"/>
      <c r="LEG73" s="92"/>
      <c r="LEH73" s="92"/>
      <c r="LEI73" s="92"/>
      <c r="LEJ73" s="92"/>
      <c r="LEK73" s="92"/>
      <c r="LEL73" s="92"/>
      <c r="LEM73" s="92"/>
      <c r="LEN73" s="92"/>
      <c r="LEO73" s="92"/>
      <c r="LEP73" s="92"/>
      <c r="LEQ73" s="92"/>
      <c r="LER73" s="92"/>
      <c r="LES73" s="92"/>
      <c r="LET73" s="92"/>
      <c r="LEU73" s="92"/>
      <c r="LEV73" s="92"/>
      <c r="LEW73" s="92"/>
      <c r="LEX73" s="92"/>
      <c r="LEY73" s="92"/>
      <c r="LEZ73" s="92"/>
      <c r="LFA73" s="92"/>
      <c r="LFB73" s="92"/>
      <c r="LFC73" s="92"/>
      <c r="LFD73" s="92"/>
      <c r="LFE73" s="92"/>
      <c r="LFF73" s="92"/>
      <c r="LFG73" s="92"/>
      <c r="LFH73" s="92"/>
      <c r="LFI73" s="92"/>
      <c r="LFJ73" s="92"/>
      <c r="LFK73" s="92"/>
      <c r="LFL73" s="92"/>
      <c r="LFM73" s="92"/>
      <c r="LFN73" s="92"/>
      <c r="LFO73" s="92"/>
      <c r="LFP73" s="92"/>
      <c r="LFQ73" s="92"/>
      <c r="LFR73" s="92"/>
      <c r="LFS73" s="92"/>
      <c r="LFT73" s="92"/>
      <c r="LFU73" s="92"/>
      <c r="LFV73" s="92"/>
      <c r="LFW73" s="92"/>
      <c r="LFX73" s="92"/>
      <c r="LFY73" s="92"/>
      <c r="LFZ73" s="92"/>
      <c r="LGA73" s="92"/>
      <c r="LGB73" s="92"/>
      <c r="LGC73" s="92"/>
      <c r="LGD73" s="92"/>
      <c r="LGE73" s="92"/>
      <c r="LGF73" s="92"/>
      <c r="LGG73" s="92"/>
      <c r="LGH73" s="92"/>
      <c r="LGI73" s="92"/>
      <c r="LGJ73" s="92"/>
      <c r="LGK73" s="92"/>
      <c r="LGL73" s="92"/>
      <c r="LGM73" s="92"/>
      <c r="LGN73" s="92"/>
      <c r="LGO73" s="92"/>
      <c r="LGP73" s="92"/>
      <c r="LGQ73" s="92"/>
      <c r="LGR73" s="92"/>
      <c r="LGS73" s="92"/>
      <c r="LGT73" s="92"/>
      <c r="LGU73" s="92"/>
      <c r="LGV73" s="92"/>
      <c r="LGW73" s="92"/>
      <c r="LGX73" s="92"/>
      <c r="LGY73" s="92"/>
      <c r="LGZ73" s="92"/>
      <c r="LHA73" s="92"/>
      <c r="LHB73" s="92"/>
      <c r="LHC73" s="92"/>
      <c r="LHD73" s="92"/>
      <c r="LHE73" s="92"/>
      <c r="LHF73" s="92"/>
      <c r="LHG73" s="92"/>
      <c r="LHH73" s="92"/>
      <c r="LHI73" s="92"/>
      <c r="LHJ73" s="92"/>
      <c r="LHK73" s="92"/>
      <c r="LHL73" s="92"/>
      <c r="LHM73" s="92"/>
      <c r="LHN73" s="92"/>
      <c r="LHO73" s="92"/>
      <c r="LHP73" s="92"/>
      <c r="LHQ73" s="92"/>
      <c r="LHR73" s="92"/>
      <c r="LHS73" s="92"/>
      <c r="LHT73" s="92"/>
      <c r="LHU73" s="92"/>
      <c r="LHV73" s="92"/>
      <c r="LHW73" s="92"/>
      <c r="LHX73" s="92"/>
      <c r="LHY73" s="92"/>
      <c r="LHZ73" s="92"/>
      <c r="LIA73" s="92"/>
      <c r="LIB73" s="92"/>
      <c r="LIC73" s="92"/>
      <c r="LID73" s="92"/>
      <c r="LIE73" s="92"/>
      <c r="LIF73" s="92"/>
      <c r="LIG73" s="92"/>
      <c r="LIH73" s="92"/>
      <c r="LII73" s="92"/>
      <c r="LIJ73" s="92"/>
      <c r="LIK73" s="92"/>
      <c r="LIL73" s="92"/>
      <c r="LIM73" s="92"/>
      <c r="LIN73" s="92"/>
      <c r="LIO73" s="92"/>
      <c r="LIP73" s="92"/>
      <c r="LIQ73" s="92"/>
      <c r="LIR73" s="92"/>
      <c r="LIS73" s="92"/>
      <c r="LIT73" s="92"/>
      <c r="LIU73" s="92"/>
      <c r="LIV73" s="92"/>
      <c r="LIW73" s="92"/>
      <c r="LIX73" s="92"/>
      <c r="LIY73" s="92"/>
      <c r="LIZ73" s="92"/>
      <c r="LJA73" s="92"/>
      <c r="LJB73" s="92"/>
      <c r="LJC73" s="92"/>
      <c r="LJD73" s="92"/>
      <c r="LJE73" s="92"/>
      <c r="LJF73" s="92"/>
      <c r="LJG73" s="92"/>
      <c r="LJH73" s="92"/>
      <c r="LJI73" s="92"/>
      <c r="LJJ73" s="92"/>
      <c r="LJK73" s="92"/>
      <c r="LJL73" s="92"/>
      <c r="LJM73" s="92"/>
      <c r="LJN73" s="92"/>
      <c r="LJO73" s="92"/>
      <c r="LJP73" s="92"/>
      <c r="LJQ73" s="92"/>
      <c r="LJR73" s="92"/>
      <c r="LJS73" s="92"/>
      <c r="LJT73" s="92"/>
      <c r="LJU73" s="92"/>
      <c r="LJV73" s="92"/>
      <c r="LJW73" s="92"/>
      <c r="LJX73" s="92"/>
      <c r="LJY73" s="92"/>
      <c r="LJZ73" s="92"/>
      <c r="LKA73" s="92"/>
      <c r="LKB73" s="92"/>
      <c r="LKC73" s="92"/>
      <c r="LKD73" s="92"/>
      <c r="LKE73" s="92"/>
      <c r="LKF73" s="92"/>
      <c r="LKG73" s="92"/>
      <c r="LKH73" s="92"/>
      <c r="LKI73" s="92"/>
      <c r="LKJ73" s="92"/>
      <c r="LKK73" s="92"/>
      <c r="LKL73" s="92"/>
      <c r="LKM73" s="92"/>
      <c r="LKN73" s="92"/>
      <c r="LKO73" s="92"/>
      <c r="LKP73" s="92"/>
      <c r="LKQ73" s="92"/>
      <c r="LKR73" s="92"/>
      <c r="LKS73" s="92"/>
      <c r="LKT73" s="92"/>
      <c r="LKU73" s="92"/>
      <c r="LKV73" s="92"/>
      <c r="LKW73" s="92"/>
      <c r="LKX73" s="92"/>
      <c r="LKY73" s="92"/>
      <c r="LKZ73" s="92"/>
      <c r="LLA73" s="92"/>
      <c r="LLB73" s="92"/>
      <c r="LLC73" s="92"/>
      <c r="LLD73" s="92"/>
      <c r="LLE73" s="92"/>
      <c r="LLF73" s="92"/>
      <c r="LLG73" s="92"/>
      <c r="LLH73" s="92"/>
      <c r="LLI73" s="92"/>
      <c r="LLJ73" s="92"/>
      <c r="LLK73" s="92"/>
      <c r="LLL73" s="92"/>
      <c r="LLM73" s="92"/>
      <c r="LLN73" s="92"/>
      <c r="LLO73" s="92"/>
      <c r="LLP73" s="92"/>
      <c r="LLQ73" s="92"/>
      <c r="LLR73" s="92"/>
      <c r="LLS73" s="92"/>
      <c r="LLT73" s="92"/>
      <c r="LLU73" s="92"/>
      <c r="LLV73" s="92"/>
      <c r="LLW73" s="92"/>
      <c r="LLX73" s="92"/>
      <c r="LLY73" s="92"/>
      <c r="LLZ73" s="92"/>
      <c r="LMA73" s="92"/>
      <c r="LMB73" s="92"/>
      <c r="LMC73" s="92"/>
      <c r="LMD73" s="92"/>
      <c r="LME73" s="92"/>
      <c r="LMF73" s="92"/>
      <c r="LMG73" s="92"/>
      <c r="LMH73" s="92"/>
      <c r="LMI73" s="92"/>
      <c r="LMJ73" s="92"/>
      <c r="LMK73" s="92"/>
      <c r="LML73" s="92"/>
      <c r="LMM73" s="92"/>
      <c r="LMN73" s="92"/>
      <c r="LMO73" s="92"/>
      <c r="LMP73" s="92"/>
      <c r="LMQ73" s="92"/>
      <c r="LMR73" s="92"/>
      <c r="LMS73" s="92"/>
      <c r="LMT73" s="92"/>
      <c r="LMU73" s="92"/>
      <c r="LMV73" s="92"/>
      <c r="LMW73" s="92"/>
      <c r="LMX73" s="92"/>
      <c r="LMY73" s="92"/>
      <c r="LMZ73" s="92"/>
      <c r="LNA73" s="92"/>
      <c r="LNB73" s="92"/>
      <c r="LNC73" s="92"/>
      <c r="LND73" s="92"/>
      <c r="LNE73" s="92"/>
      <c r="LNF73" s="92"/>
      <c r="LNG73" s="92"/>
      <c r="LNH73" s="92"/>
      <c r="LNI73" s="92"/>
      <c r="LNJ73" s="92"/>
      <c r="LNK73" s="92"/>
      <c r="LNL73" s="92"/>
      <c r="LNM73" s="92"/>
      <c r="LNN73" s="92"/>
      <c r="LNO73" s="92"/>
      <c r="LNP73" s="92"/>
      <c r="LNQ73" s="92"/>
      <c r="LNR73" s="92"/>
      <c r="LNS73" s="92"/>
      <c r="LNT73" s="92"/>
      <c r="LNU73" s="92"/>
      <c r="LNV73" s="92"/>
      <c r="LNW73" s="92"/>
      <c r="LNX73" s="92"/>
      <c r="LNY73" s="92"/>
      <c r="LNZ73" s="92"/>
      <c r="LOA73" s="92"/>
      <c r="LOB73" s="92"/>
      <c r="LOC73" s="92"/>
      <c r="LOD73" s="92"/>
      <c r="LOE73" s="92"/>
      <c r="LOF73" s="92"/>
      <c r="LOG73" s="92"/>
      <c r="LOH73" s="92"/>
      <c r="LOI73" s="92"/>
      <c r="LOJ73" s="92"/>
      <c r="LOK73" s="92"/>
      <c r="LOL73" s="92"/>
      <c r="LOM73" s="92"/>
      <c r="LON73" s="92"/>
      <c r="LOO73" s="92"/>
      <c r="LOP73" s="92"/>
      <c r="LOQ73" s="92"/>
      <c r="LOR73" s="92"/>
      <c r="LOS73" s="92"/>
      <c r="LOT73" s="92"/>
      <c r="LOU73" s="92"/>
      <c r="LOV73" s="92"/>
      <c r="LOW73" s="92"/>
      <c r="LOX73" s="92"/>
      <c r="LOY73" s="92"/>
      <c r="LOZ73" s="92"/>
      <c r="LPA73" s="92"/>
      <c r="LPB73" s="92"/>
      <c r="LPC73" s="92"/>
      <c r="LPD73" s="92"/>
      <c r="LPE73" s="92"/>
      <c r="LPF73" s="92"/>
      <c r="LPG73" s="92"/>
      <c r="LPH73" s="92"/>
      <c r="LPI73" s="92"/>
      <c r="LPJ73" s="92"/>
      <c r="LPK73" s="92"/>
      <c r="LPL73" s="92"/>
      <c r="LPM73" s="92"/>
      <c r="LPN73" s="92"/>
      <c r="LPO73" s="92"/>
      <c r="LPP73" s="92"/>
      <c r="LPQ73" s="92"/>
      <c r="LPR73" s="92"/>
      <c r="LPS73" s="92"/>
      <c r="LPT73" s="92"/>
      <c r="LPU73" s="92"/>
      <c r="LPV73" s="92"/>
      <c r="LPW73" s="92"/>
      <c r="LPX73" s="92"/>
      <c r="LPY73" s="92"/>
      <c r="LPZ73" s="92"/>
      <c r="LQA73" s="92"/>
      <c r="LQB73" s="92"/>
      <c r="LQC73" s="92"/>
      <c r="LQD73" s="92"/>
      <c r="LQE73" s="92"/>
      <c r="LQF73" s="92"/>
      <c r="LQG73" s="92"/>
      <c r="LQH73" s="92"/>
      <c r="LQI73" s="92"/>
      <c r="LQJ73" s="92"/>
      <c r="LQK73" s="92"/>
      <c r="LQL73" s="92"/>
      <c r="LQM73" s="92"/>
      <c r="LQN73" s="92"/>
      <c r="LQO73" s="92"/>
      <c r="LQP73" s="92"/>
      <c r="LQQ73" s="92"/>
      <c r="LQR73" s="92"/>
      <c r="LQS73" s="92"/>
      <c r="LQT73" s="92"/>
      <c r="LQU73" s="92"/>
      <c r="LQV73" s="92"/>
      <c r="LQW73" s="92"/>
      <c r="LQX73" s="92"/>
      <c r="LQY73" s="92"/>
      <c r="LQZ73" s="92"/>
      <c r="LRA73" s="92"/>
      <c r="LRB73" s="92"/>
      <c r="LRC73" s="92"/>
      <c r="LRD73" s="92"/>
      <c r="LRE73" s="92"/>
      <c r="LRF73" s="92"/>
      <c r="LRG73" s="92"/>
      <c r="LRH73" s="92"/>
      <c r="LRI73" s="92"/>
      <c r="LRJ73" s="92"/>
      <c r="LRK73" s="92"/>
      <c r="LRL73" s="92"/>
      <c r="LRM73" s="92"/>
      <c r="LRN73" s="92"/>
      <c r="LRO73" s="92"/>
      <c r="LRP73" s="92"/>
      <c r="LRQ73" s="92"/>
      <c r="LRR73" s="92"/>
      <c r="LRS73" s="92"/>
      <c r="LRT73" s="92"/>
      <c r="LRU73" s="92"/>
      <c r="LRV73" s="92"/>
      <c r="LRW73" s="92"/>
      <c r="LRX73" s="92"/>
      <c r="LRY73" s="92"/>
      <c r="LRZ73" s="92"/>
      <c r="LSA73" s="92"/>
      <c r="LSB73" s="92"/>
      <c r="LSC73" s="92"/>
      <c r="LSD73" s="92"/>
      <c r="LSE73" s="92"/>
      <c r="LSF73" s="92"/>
      <c r="LSG73" s="92"/>
      <c r="LSH73" s="92"/>
      <c r="LSI73" s="92"/>
      <c r="LSJ73" s="92"/>
      <c r="LSK73" s="92"/>
      <c r="LSL73" s="92"/>
      <c r="LSM73" s="92"/>
      <c r="LSN73" s="92"/>
      <c r="LSO73" s="92"/>
      <c r="LSP73" s="92"/>
      <c r="LSQ73" s="92"/>
      <c r="LSR73" s="92"/>
      <c r="LSS73" s="92"/>
      <c r="LST73" s="92"/>
      <c r="LSU73" s="92"/>
      <c r="LSV73" s="92"/>
      <c r="LSW73" s="92"/>
      <c r="LSX73" s="92"/>
      <c r="LSY73" s="92"/>
      <c r="LSZ73" s="92"/>
      <c r="LTA73" s="92"/>
      <c r="LTB73" s="92"/>
      <c r="LTC73" s="92"/>
      <c r="LTD73" s="92"/>
      <c r="LTE73" s="92"/>
      <c r="LTF73" s="92"/>
      <c r="LTG73" s="92"/>
      <c r="LTH73" s="92"/>
      <c r="LTI73" s="92"/>
      <c r="LTJ73" s="92"/>
      <c r="LTK73" s="92"/>
      <c r="LTL73" s="92"/>
      <c r="LTM73" s="92"/>
      <c r="LTN73" s="92"/>
      <c r="LTO73" s="92"/>
      <c r="LTP73" s="92"/>
      <c r="LTQ73" s="92"/>
      <c r="LTR73" s="92"/>
      <c r="LTS73" s="92"/>
      <c r="LTT73" s="92"/>
      <c r="LTU73" s="92"/>
      <c r="LTV73" s="92"/>
      <c r="LTW73" s="92"/>
      <c r="LTX73" s="92"/>
      <c r="LTY73" s="92"/>
      <c r="LTZ73" s="92"/>
      <c r="LUA73" s="92"/>
      <c r="LUB73" s="92"/>
      <c r="LUC73" s="92"/>
      <c r="LUD73" s="92"/>
      <c r="LUE73" s="92"/>
      <c r="LUF73" s="92"/>
      <c r="LUG73" s="92"/>
      <c r="LUH73" s="92"/>
      <c r="LUI73" s="92"/>
      <c r="LUJ73" s="92"/>
      <c r="LUK73" s="92"/>
      <c r="LUL73" s="92"/>
      <c r="LUM73" s="92"/>
      <c r="LUN73" s="92"/>
      <c r="LUO73" s="92"/>
      <c r="LUP73" s="92"/>
      <c r="LUQ73" s="92"/>
      <c r="LUR73" s="92"/>
      <c r="LUS73" s="92"/>
      <c r="LUT73" s="92"/>
      <c r="LUU73" s="92"/>
      <c r="LUV73" s="92"/>
      <c r="LUW73" s="92"/>
      <c r="LUX73" s="92"/>
      <c r="LUY73" s="92"/>
      <c r="LUZ73" s="92"/>
      <c r="LVA73" s="92"/>
      <c r="LVB73" s="92"/>
      <c r="LVC73" s="92"/>
      <c r="LVD73" s="92"/>
      <c r="LVE73" s="92"/>
      <c r="LVF73" s="92"/>
      <c r="LVG73" s="92"/>
      <c r="LVH73" s="92"/>
      <c r="LVI73" s="92"/>
      <c r="LVJ73" s="92"/>
      <c r="LVK73" s="92"/>
      <c r="LVL73" s="92"/>
      <c r="LVM73" s="92"/>
      <c r="LVN73" s="92"/>
      <c r="LVO73" s="92"/>
      <c r="LVP73" s="92"/>
      <c r="LVQ73" s="92"/>
      <c r="LVR73" s="92"/>
      <c r="LVS73" s="92"/>
      <c r="LVT73" s="92"/>
      <c r="LVU73" s="92"/>
      <c r="LVV73" s="92"/>
      <c r="LVW73" s="92"/>
      <c r="LVX73" s="92"/>
      <c r="LVY73" s="92"/>
      <c r="LVZ73" s="92"/>
      <c r="LWA73" s="92"/>
      <c r="LWB73" s="92"/>
      <c r="LWC73" s="92"/>
      <c r="LWD73" s="92"/>
      <c r="LWE73" s="92"/>
      <c r="LWF73" s="92"/>
      <c r="LWG73" s="92"/>
      <c r="LWH73" s="92"/>
      <c r="LWI73" s="92"/>
      <c r="LWJ73" s="92"/>
      <c r="LWK73" s="92"/>
      <c r="LWL73" s="92"/>
      <c r="LWM73" s="92"/>
      <c r="LWN73" s="92"/>
      <c r="LWO73" s="92"/>
      <c r="LWP73" s="92"/>
      <c r="LWQ73" s="92"/>
      <c r="LWR73" s="92"/>
      <c r="LWS73" s="92"/>
      <c r="LWT73" s="92"/>
      <c r="LWU73" s="92"/>
      <c r="LWV73" s="92"/>
      <c r="LWW73" s="92"/>
      <c r="LWX73" s="92"/>
      <c r="LWY73" s="92"/>
      <c r="LWZ73" s="92"/>
      <c r="LXA73" s="92"/>
      <c r="LXB73" s="92"/>
      <c r="LXC73" s="92"/>
      <c r="LXD73" s="92"/>
      <c r="LXE73" s="92"/>
      <c r="LXF73" s="92"/>
      <c r="LXG73" s="92"/>
      <c r="LXH73" s="92"/>
      <c r="LXI73" s="92"/>
      <c r="LXJ73" s="92"/>
      <c r="LXK73" s="92"/>
      <c r="LXL73" s="92"/>
      <c r="LXM73" s="92"/>
      <c r="LXN73" s="92"/>
      <c r="LXO73" s="92"/>
      <c r="LXP73" s="92"/>
      <c r="LXQ73" s="92"/>
      <c r="LXR73" s="92"/>
      <c r="LXS73" s="92"/>
      <c r="LXT73" s="92"/>
      <c r="LXU73" s="92"/>
      <c r="LXV73" s="92"/>
      <c r="LXW73" s="92"/>
      <c r="LXX73" s="92"/>
      <c r="LXY73" s="92"/>
      <c r="LXZ73" s="92"/>
      <c r="LYA73" s="92"/>
      <c r="LYB73" s="92"/>
      <c r="LYC73" s="92"/>
      <c r="LYD73" s="92"/>
      <c r="LYE73" s="92"/>
      <c r="LYF73" s="92"/>
      <c r="LYG73" s="92"/>
      <c r="LYH73" s="92"/>
      <c r="LYI73" s="92"/>
      <c r="LYJ73" s="92"/>
      <c r="LYK73" s="92"/>
      <c r="LYL73" s="92"/>
      <c r="LYM73" s="92"/>
      <c r="LYN73" s="92"/>
      <c r="LYO73" s="92"/>
      <c r="LYP73" s="92"/>
      <c r="LYQ73" s="92"/>
      <c r="LYR73" s="92"/>
      <c r="LYS73" s="92"/>
      <c r="LYT73" s="92"/>
      <c r="LYU73" s="92"/>
      <c r="LYV73" s="92"/>
      <c r="LYW73" s="92"/>
      <c r="LYX73" s="92"/>
      <c r="LYY73" s="92"/>
      <c r="LYZ73" s="92"/>
      <c r="LZA73" s="92"/>
      <c r="LZB73" s="92"/>
      <c r="LZC73" s="92"/>
      <c r="LZD73" s="92"/>
      <c r="LZE73" s="92"/>
      <c r="LZF73" s="92"/>
      <c r="LZG73" s="92"/>
      <c r="LZH73" s="92"/>
      <c r="LZI73" s="92"/>
      <c r="LZJ73" s="92"/>
      <c r="LZK73" s="92"/>
      <c r="LZL73" s="92"/>
      <c r="LZM73" s="92"/>
      <c r="LZN73" s="92"/>
      <c r="LZO73" s="92"/>
      <c r="LZP73" s="92"/>
      <c r="LZQ73" s="92"/>
      <c r="LZR73" s="92"/>
      <c r="LZS73" s="92"/>
      <c r="LZT73" s="92"/>
      <c r="LZU73" s="92"/>
      <c r="LZV73" s="92"/>
      <c r="LZW73" s="92"/>
      <c r="LZX73" s="92"/>
      <c r="LZY73" s="92"/>
      <c r="LZZ73" s="92"/>
      <c r="MAA73" s="92"/>
      <c r="MAB73" s="92"/>
      <c r="MAC73" s="92"/>
      <c r="MAD73" s="92"/>
      <c r="MAE73" s="92"/>
      <c r="MAF73" s="92"/>
      <c r="MAG73" s="92"/>
      <c r="MAH73" s="92"/>
      <c r="MAI73" s="92"/>
      <c r="MAJ73" s="92"/>
      <c r="MAK73" s="92"/>
      <c r="MAL73" s="92"/>
      <c r="MAM73" s="92"/>
      <c r="MAN73" s="92"/>
      <c r="MAO73" s="92"/>
      <c r="MAP73" s="92"/>
      <c r="MAQ73" s="92"/>
      <c r="MAR73" s="92"/>
      <c r="MAS73" s="92"/>
      <c r="MAT73" s="92"/>
      <c r="MAU73" s="92"/>
      <c r="MAV73" s="92"/>
      <c r="MAW73" s="92"/>
      <c r="MAX73" s="92"/>
      <c r="MAY73" s="92"/>
      <c r="MAZ73" s="92"/>
      <c r="MBA73" s="92"/>
      <c r="MBB73" s="92"/>
      <c r="MBC73" s="92"/>
      <c r="MBD73" s="92"/>
      <c r="MBE73" s="92"/>
      <c r="MBF73" s="92"/>
      <c r="MBG73" s="92"/>
      <c r="MBH73" s="92"/>
      <c r="MBI73" s="92"/>
      <c r="MBJ73" s="92"/>
      <c r="MBK73" s="92"/>
      <c r="MBL73" s="92"/>
      <c r="MBM73" s="92"/>
      <c r="MBN73" s="92"/>
      <c r="MBO73" s="92"/>
      <c r="MBP73" s="92"/>
      <c r="MBQ73" s="92"/>
      <c r="MBR73" s="92"/>
      <c r="MBS73" s="92"/>
      <c r="MBT73" s="92"/>
      <c r="MBU73" s="92"/>
      <c r="MBV73" s="92"/>
      <c r="MBW73" s="92"/>
      <c r="MBX73" s="92"/>
      <c r="MBY73" s="92"/>
      <c r="MBZ73" s="92"/>
      <c r="MCA73" s="92"/>
      <c r="MCB73" s="92"/>
      <c r="MCC73" s="92"/>
      <c r="MCD73" s="92"/>
      <c r="MCE73" s="92"/>
      <c r="MCF73" s="92"/>
      <c r="MCG73" s="92"/>
      <c r="MCH73" s="92"/>
      <c r="MCI73" s="92"/>
      <c r="MCJ73" s="92"/>
      <c r="MCK73" s="92"/>
      <c r="MCL73" s="92"/>
      <c r="MCM73" s="92"/>
      <c r="MCN73" s="92"/>
      <c r="MCO73" s="92"/>
      <c r="MCP73" s="92"/>
      <c r="MCQ73" s="92"/>
      <c r="MCR73" s="92"/>
      <c r="MCS73" s="92"/>
      <c r="MCT73" s="92"/>
      <c r="MCU73" s="92"/>
      <c r="MCV73" s="92"/>
      <c r="MCW73" s="92"/>
      <c r="MCX73" s="92"/>
      <c r="MCY73" s="92"/>
      <c r="MCZ73" s="92"/>
      <c r="MDA73" s="92"/>
      <c r="MDB73" s="92"/>
      <c r="MDC73" s="92"/>
      <c r="MDD73" s="92"/>
      <c r="MDE73" s="92"/>
      <c r="MDF73" s="92"/>
      <c r="MDG73" s="92"/>
      <c r="MDH73" s="92"/>
      <c r="MDI73" s="92"/>
      <c r="MDJ73" s="92"/>
      <c r="MDK73" s="92"/>
      <c r="MDL73" s="92"/>
      <c r="MDM73" s="92"/>
      <c r="MDN73" s="92"/>
      <c r="MDO73" s="92"/>
      <c r="MDP73" s="92"/>
      <c r="MDQ73" s="92"/>
      <c r="MDR73" s="92"/>
      <c r="MDS73" s="92"/>
      <c r="MDT73" s="92"/>
      <c r="MDU73" s="92"/>
      <c r="MDV73" s="92"/>
      <c r="MDW73" s="92"/>
      <c r="MDX73" s="92"/>
      <c r="MDY73" s="92"/>
      <c r="MDZ73" s="92"/>
      <c r="MEA73" s="92"/>
      <c r="MEB73" s="92"/>
      <c r="MEC73" s="92"/>
      <c r="MED73" s="92"/>
      <c r="MEE73" s="92"/>
      <c r="MEF73" s="92"/>
      <c r="MEG73" s="92"/>
      <c r="MEH73" s="92"/>
      <c r="MEI73" s="92"/>
      <c r="MEJ73" s="92"/>
      <c r="MEK73" s="92"/>
      <c r="MEL73" s="92"/>
      <c r="MEM73" s="92"/>
      <c r="MEN73" s="92"/>
      <c r="MEO73" s="92"/>
      <c r="MEP73" s="92"/>
      <c r="MEQ73" s="92"/>
      <c r="MER73" s="92"/>
      <c r="MES73" s="92"/>
      <c r="MET73" s="92"/>
      <c r="MEU73" s="92"/>
      <c r="MEV73" s="92"/>
      <c r="MEW73" s="92"/>
      <c r="MEX73" s="92"/>
      <c r="MEY73" s="92"/>
      <c r="MEZ73" s="92"/>
      <c r="MFA73" s="92"/>
      <c r="MFB73" s="92"/>
      <c r="MFC73" s="92"/>
      <c r="MFD73" s="92"/>
      <c r="MFE73" s="92"/>
      <c r="MFF73" s="92"/>
      <c r="MFG73" s="92"/>
      <c r="MFH73" s="92"/>
      <c r="MFI73" s="92"/>
      <c r="MFJ73" s="92"/>
      <c r="MFK73" s="92"/>
      <c r="MFL73" s="92"/>
      <c r="MFM73" s="92"/>
      <c r="MFN73" s="92"/>
      <c r="MFO73" s="92"/>
      <c r="MFP73" s="92"/>
      <c r="MFQ73" s="92"/>
      <c r="MFR73" s="92"/>
      <c r="MFS73" s="92"/>
      <c r="MFT73" s="92"/>
      <c r="MFU73" s="92"/>
      <c r="MFV73" s="92"/>
      <c r="MFW73" s="92"/>
      <c r="MFX73" s="92"/>
      <c r="MFY73" s="92"/>
      <c r="MFZ73" s="92"/>
      <c r="MGA73" s="92"/>
      <c r="MGB73" s="92"/>
      <c r="MGC73" s="92"/>
      <c r="MGD73" s="92"/>
      <c r="MGE73" s="92"/>
      <c r="MGF73" s="92"/>
      <c r="MGG73" s="92"/>
      <c r="MGH73" s="92"/>
      <c r="MGI73" s="92"/>
      <c r="MGJ73" s="92"/>
      <c r="MGK73" s="92"/>
      <c r="MGL73" s="92"/>
      <c r="MGM73" s="92"/>
      <c r="MGN73" s="92"/>
      <c r="MGO73" s="92"/>
      <c r="MGP73" s="92"/>
      <c r="MGQ73" s="92"/>
      <c r="MGR73" s="92"/>
      <c r="MGS73" s="92"/>
      <c r="MGT73" s="92"/>
      <c r="MGU73" s="92"/>
      <c r="MGV73" s="92"/>
      <c r="MGW73" s="92"/>
      <c r="MGX73" s="92"/>
      <c r="MGY73" s="92"/>
      <c r="MGZ73" s="92"/>
      <c r="MHA73" s="92"/>
      <c r="MHB73" s="92"/>
      <c r="MHC73" s="92"/>
      <c r="MHD73" s="92"/>
      <c r="MHE73" s="92"/>
      <c r="MHF73" s="92"/>
      <c r="MHG73" s="92"/>
      <c r="MHH73" s="92"/>
      <c r="MHI73" s="92"/>
      <c r="MHJ73" s="92"/>
      <c r="MHK73" s="92"/>
      <c r="MHL73" s="92"/>
      <c r="MHM73" s="92"/>
      <c r="MHN73" s="92"/>
      <c r="MHO73" s="92"/>
      <c r="MHP73" s="92"/>
      <c r="MHQ73" s="92"/>
      <c r="MHR73" s="92"/>
      <c r="MHS73" s="92"/>
      <c r="MHT73" s="92"/>
      <c r="MHU73" s="92"/>
      <c r="MHV73" s="92"/>
      <c r="MHW73" s="92"/>
      <c r="MHX73" s="92"/>
      <c r="MHY73" s="92"/>
      <c r="MHZ73" s="92"/>
      <c r="MIA73" s="92"/>
      <c r="MIB73" s="92"/>
      <c r="MIC73" s="92"/>
      <c r="MID73" s="92"/>
      <c r="MIE73" s="92"/>
      <c r="MIF73" s="92"/>
      <c r="MIG73" s="92"/>
      <c r="MIH73" s="92"/>
      <c r="MII73" s="92"/>
      <c r="MIJ73" s="92"/>
      <c r="MIK73" s="92"/>
      <c r="MIL73" s="92"/>
      <c r="MIM73" s="92"/>
      <c r="MIN73" s="92"/>
      <c r="MIO73" s="92"/>
      <c r="MIP73" s="92"/>
      <c r="MIQ73" s="92"/>
      <c r="MIR73" s="92"/>
      <c r="MIS73" s="92"/>
      <c r="MIT73" s="92"/>
      <c r="MIU73" s="92"/>
      <c r="MIV73" s="92"/>
      <c r="MIW73" s="92"/>
      <c r="MIX73" s="92"/>
      <c r="MIY73" s="92"/>
      <c r="MIZ73" s="92"/>
      <c r="MJA73" s="92"/>
      <c r="MJB73" s="92"/>
      <c r="MJC73" s="92"/>
      <c r="MJD73" s="92"/>
      <c r="MJE73" s="92"/>
      <c r="MJF73" s="92"/>
      <c r="MJG73" s="92"/>
      <c r="MJH73" s="92"/>
      <c r="MJI73" s="92"/>
      <c r="MJJ73" s="92"/>
      <c r="MJK73" s="92"/>
      <c r="MJL73" s="92"/>
      <c r="MJM73" s="92"/>
      <c r="MJN73" s="92"/>
      <c r="MJO73" s="92"/>
      <c r="MJP73" s="92"/>
      <c r="MJQ73" s="92"/>
      <c r="MJR73" s="92"/>
      <c r="MJS73" s="92"/>
      <c r="MJT73" s="92"/>
      <c r="MJU73" s="92"/>
      <c r="MJV73" s="92"/>
      <c r="MJW73" s="92"/>
      <c r="MJX73" s="92"/>
      <c r="MJY73" s="92"/>
      <c r="MJZ73" s="92"/>
      <c r="MKA73" s="92"/>
      <c r="MKB73" s="92"/>
      <c r="MKC73" s="92"/>
      <c r="MKD73" s="92"/>
      <c r="MKE73" s="92"/>
      <c r="MKF73" s="92"/>
      <c r="MKG73" s="92"/>
      <c r="MKH73" s="92"/>
      <c r="MKI73" s="92"/>
      <c r="MKJ73" s="92"/>
      <c r="MKK73" s="92"/>
      <c r="MKL73" s="92"/>
      <c r="MKM73" s="92"/>
      <c r="MKN73" s="92"/>
      <c r="MKO73" s="92"/>
      <c r="MKP73" s="92"/>
      <c r="MKQ73" s="92"/>
      <c r="MKR73" s="92"/>
      <c r="MKS73" s="92"/>
      <c r="MKT73" s="92"/>
      <c r="MKU73" s="92"/>
      <c r="MKV73" s="92"/>
      <c r="MKW73" s="92"/>
      <c r="MKX73" s="92"/>
      <c r="MKY73" s="92"/>
      <c r="MKZ73" s="92"/>
      <c r="MLA73" s="92"/>
      <c r="MLB73" s="92"/>
      <c r="MLC73" s="92"/>
      <c r="MLD73" s="92"/>
      <c r="MLE73" s="92"/>
      <c r="MLF73" s="92"/>
      <c r="MLG73" s="92"/>
      <c r="MLH73" s="92"/>
      <c r="MLI73" s="92"/>
      <c r="MLJ73" s="92"/>
      <c r="MLK73" s="92"/>
      <c r="MLL73" s="92"/>
      <c r="MLM73" s="92"/>
      <c r="MLN73" s="92"/>
      <c r="MLO73" s="92"/>
      <c r="MLP73" s="92"/>
      <c r="MLQ73" s="92"/>
      <c r="MLR73" s="92"/>
      <c r="MLS73" s="92"/>
      <c r="MLT73" s="92"/>
      <c r="MLU73" s="92"/>
      <c r="MLV73" s="92"/>
      <c r="MLW73" s="92"/>
      <c r="MLX73" s="92"/>
      <c r="MLY73" s="92"/>
      <c r="MLZ73" s="92"/>
      <c r="MMA73" s="92"/>
      <c r="MMB73" s="92"/>
      <c r="MMC73" s="92"/>
      <c r="MMD73" s="92"/>
      <c r="MME73" s="92"/>
      <c r="MMF73" s="92"/>
      <c r="MMG73" s="92"/>
      <c r="MMH73" s="92"/>
      <c r="MMI73" s="92"/>
      <c r="MMJ73" s="92"/>
      <c r="MMK73" s="92"/>
      <c r="MML73" s="92"/>
      <c r="MMM73" s="92"/>
      <c r="MMN73" s="92"/>
      <c r="MMO73" s="92"/>
      <c r="MMP73" s="92"/>
      <c r="MMQ73" s="92"/>
      <c r="MMR73" s="92"/>
      <c r="MMS73" s="92"/>
      <c r="MMT73" s="92"/>
      <c r="MMU73" s="92"/>
      <c r="MMV73" s="92"/>
      <c r="MMW73" s="92"/>
      <c r="MMX73" s="92"/>
      <c r="MMY73" s="92"/>
      <c r="MMZ73" s="92"/>
      <c r="MNA73" s="92"/>
      <c r="MNB73" s="92"/>
      <c r="MNC73" s="92"/>
      <c r="MND73" s="92"/>
      <c r="MNE73" s="92"/>
      <c r="MNF73" s="92"/>
      <c r="MNG73" s="92"/>
      <c r="MNH73" s="92"/>
      <c r="MNI73" s="92"/>
      <c r="MNJ73" s="92"/>
      <c r="MNK73" s="92"/>
      <c r="MNL73" s="92"/>
      <c r="MNM73" s="92"/>
      <c r="MNN73" s="92"/>
      <c r="MNO73" s="92"/>
      <c r="MNP73" s="92"/>
      <c r="MNQ73" s="92"/>
      <c r="MNR73" s="92"/>
      <c r="MNS73" s="92"/>
      <c r="MNT73" s="92"/>
      <c r="MNU73" s="92"/>
      <c r="MNV73" s="92"/>
      <c r="MNW73" s="92"/>
      <c r="MNX73" s="92"/>
      <c r="MNY73" s="92"/>
      <c r="MNZ73" s="92"/>
      <c r="MOA73" s="92"/>
      <c r="MOB73" s="92"/>
      <c r="MOC73" s="92"/>
      <c r="MOD73" s="92"/>
      <c r="MOE73" s="92"/>
      <c r="MOF73" s="92"/>
      <c r="MOG73" s="92"/>
      <c r="MOH73" s="92"/>
      <c r="MOI73" s="92"/>
      <c r="MOJ73" s="92"/>
      <c r="MOK73" s="92"/>
      <c r="MOL73" s="92"/>
      <c r="MOM73" s="92"/>
      <c r="MON73" s="92"/>
      <c r="MOO73" s="92"/>
      <c r="MOP73" s="92"/>
      <c r="MOQ73" s="92"/>
      <c r="MOR73" s="92"/>
      <c r="MOS73" s="92"/>
      <c r="MOT73" s="92"/>
      <c r="MOU73" s="92"/>
      <c r="MOV73" s="92"/>
      <c r="MOW73" s="92"/>
      <c r="MOX73" s="92"/>
      <c r="MOY73" s="92"/>
      <c r="MOZ73" s="92"/>
      <c r="MPA73" s="92"/>
      <c r="MPB73" s="92"/>
      <c r="MPC73" s="92"/>
      <c r="MPD73" s="92"/>
      <c r="MPE73" s="92"/>
      <c r="MPF73" s="92"/>
      <c r="MPG73" s="92"/>
      <c r="MPH73" s="92"/>
      <c r="MPI73" s="92"/>
      <c r="MPJ73" s="92"/>
      <c r="MPK73" s="92"/>
      <c r="MPL73" s="92"/>
      <c r="MPM73" s="92"/>
      <c r="MPN73" s="92"/>
      <c r="MPO73" s="92"/>
      <c r="MPP73" s="92"/>
      <c r="MPQ73" s="92"/>
      <c r="MPR73" s="92"/>
      <c r="MPS73" s="92"/>
      <c r="MPT73" s="92"/>
      <c r="MPU73" s="92"/>
      <c r="MPV73" s="92"/>
      <c r="MPW73" s="92"/>
      <c r="MPX73" s="92"/>
      <c r="MPY73" s="92"/>
      <c r="MPZ73" s="92"/>
      <c r="MQA73" s="92"/>
      <c r="MQB73" s="92"/>
      <c r="MQC73" s="92"/>
      <c r="MQD73" s="92"/>
      <c r="MQE73" s="92"/>
      <c r="MQF73" s="92"/>
      <c r="MQG73" s="92"/>
      <c r="MQH73" s="92"/>
      <c r="MQI73" s="92"/>
      <c r="MQJ73" s="92"/>
      <c r="MQK73" s="92"/>
      <c r="MQL73" s="92"/>
      <c r="MQM73" s="92"/>
      <c r="MQN73" s="92"/>
      <c r="MQO73" s="92"/>
      <c r="MQP73" s="92"/>
      <c r="MQQ73" s="92"/>
      <c r="MQR73" s="92"/>
      <c r="MQS73" s="92"/>
      <c r="MQT73" s="92"/>
      <c r="MQU73" s="92"/>
      <c r="MQV73" s="92"/>
      <c r="MQW73" s="92"/>
      <c r="MQX73" s="92"/>
      <c r="MQY73" s="92"/>
      <c r="MQZ73" s="92"/>
      <c r="MRA73" s="92"/>
      <c r="MRB73" s="92"/>
      <c r="MRC73" s="92"/>
      <c r="MRD73" s="92"/>
      <c r="MRE73" s="92"/>
      <c r="MRF73" s="92"/>
      <c r="MRG73" s="92"/>
      <c r="MRH73" s="92"/>
      <c r="MRI73" s="92"/>
      <c r="MRJ73" s="92"/>
      <c r="MRK73" s="92"/>
      <c r="MRL73" s="92"/>
      <c r="MRM73" s="92"/>
      <c r="MRN73" s="92"/>
      <c r="MRO73" s="92"/>
      <c r="MRP73" s="92"/>
      <c r="MRQ73" s="92"/>
      <c r="MRR73" s="92"/>
      <c r="MRS73" s="92"/>
      <c r="MRT73" s="92"/>
      <c r="MRU73" s="92"/>
      <c r="MRV73" s="92"/>
      <c r="MRW73" s="92"/>
      <c r="MRX73" s="92"/>
      <c r="MRY73" s="92"/>
      <c r="MRZ73" s="92"/>
      <c r="MSA73" s="92"/>
      <c r="MSB73" s="92"/>
      <c r="MSC73" s="92"/>
      <c r="MSD73" s="92"/>
      <c r="MSE73" s="92"/>
      <c r="MSF73" s="92"/>
      <c r="MSG73" s="92"/>
      <c r="MSH73" s="92"/>
      <c r="MSI73" s="92"/>
      <c r="MSJ73" s="92"/>
      <c r="MSK73" s="92"/>
      <c r="MSL73" s="92"/>
      <c r="MSM73" s="92"/>
      <c r="MSN73" s="92"/>
      <c r="MSO73" s="92"/>
      <c r="MSP73" s="92"/>
      <c r="MSQ73" s="92"/>
      <c r="MSR73" s="92"/>
      <c r="MSS73" s="92"/>
      <c r="MST73" s="92"/>
      <c r="MSU73" s="92"/>
      <c r="MSV73" s="92"/>
      <c r="MSW73" s="92"/>
      <c r="MSX73" s="92"/>
      <c r="MSY73" s="92"/>
      <c r="MSZ73" s="92"/>
      <c r="MTA73" s="92"/>
      <c r="MTB73" s="92"/>
      <c r="MTC73" s="92"/>
      <c r="MTD73" s="92"/>
      <c r="MTE73" s="92"/>
      <c r="MTF73" s="92"/>
      <c r="MTG73" s="92"/>
      <c r="MTH73" s="92"/>
      <c r="MTI73" s="92"/>
      <c r="MTJ73" s="92"/>
      <c r="MTK73" s="92"/>
      <c r="MTL73" s="92"/>
      <c r="MTM73" s="92"/>
      <c r="MTN73" s="92"/>
      <c r="MTO73" s="92"/>
      <c r="MTP73" s="92"/>
      <c r="MTQ73" s="92"/>
      <c r="MTR73" s="92"/>
      <c r="MTS73" s="92"/>
      <c r="MTT73" s="92"/>
      <c r="MTU73" s="92"/>
      <c r="MTV73" s="92"/>
      <c r="MTW73" s="92"/>
      <c r="MTX73" s="92"/>
      <c r="MTY73" s="92"/>
      <c r="MTZ73" s="92"/>
      <c r="MUA73" s="92"/>
      <c r="MUB73" s="92"/>
      <c r="MUC73" s="92"/>
      <c r="MUD73" s="92"/>
      <c r="MUE73" s="92"/>
      <c r="MUF73" s="92"/>
      <c r="MUG73" s="92"/>
      <c r="MUH73" s="92"/>
      <c r="MUI73" s="92"/>
      <c r="MUJ73" s="92"/>
      <c r="MUK73" s="92"/>
      <c r="MUL73" s="92"/>
      <c r="MUM73" s="92"/>
      <c r="MUN73" s="92"/>
      <c r="MUO73" s="92"/>
      <c r="MUP73" s="92"/>
      <c r="MUQ73" s="92"/>
      <c r="MUR73" s="92"/>
      <c r="MUS73" s="92"/>
      <c r="MUT73" s="92"/>
      <c r="MUU73" s="92"/>
      <c r="MUV73" s="92"/>
      <c r="MUW73" s="92"/>
      <c r="MUX73" s="92"/>
      <c r="MUY73" s="92"/>
      <c r="MUZ73" s="92"/>
      <c r="MVA73" s="92"/>
      <c r="MVB73" s="92"/>
      <c r="MVC73" s="92"/>
      <c r="MVD73" s="92"/>
      <c r="MVE73" s="92"/>
      <c r="MVF73" s="92"/>
      <c r="MVG73" s="92"/>
      <c r="MVH73" s="92"/>
      <c r="MVI73" s="92"/>
      <c r="MVJ73" s="92"/>
      <c r="MVK73" s="92"/>
      <c r="MVL73" s="92"/>
      <c r="MVM73" s="92"/>
      <c r="MVN73" s="92"/>
      <c r="MVO73" s="92"/>
      <c r="MVP73" s="92"/>
      <c r="MVQ73" s="92"/>
      <c r="MVR73" s="92"/>
      <c r="MVS73" s="92"/>
      <c r="MVT73" s="92"/>
      <c r="MVU73" s="92"/>
      <c r="MVV73" s="92"/>
      <c r="MVW73" s="92"/>
      <c r="MVX73" s="92"/>
      <c r="MVY73" s="92"/>
      <c r="MVZ73" s="92"/>
      <c r="MWA73" s="92"/>
      <c r="MWB73" s="92"/>
      <c r="MWC73" s="92"/>
      <c r="MWD73" s="92"/>
      <c r="MWE73" s="92"/>
      <c r="MWF73" s="92"/>
      <c r="MWG73" s="92"/>
      <c r="MWH73" s="92"/>
      <c r="MWI73" s="92"/>
      <c r="MWJ73" s="92"/>
      <c r="MWK73" s="92"/>
      <c r="MWL73" s="92"/>
      <c r="MWM73" s="92"/>
      <c r="MWN73" s="92"/>
      <c r="MWO73" s="92"/>
      <c r="MWP73" s="92"/>
      <c r="MWQ73" s="92"/>
      <c r="MWR73" s="92"/>
      <c r="MWS73" s="92"/>
      <c r="MWT73" s="92"/>
      <c r="MWU73" s="92"/>
      <c r="MWV73" s="92"/>
      <c r="MWW73" s="92"/>
      <c r="MWX73" s="92"/>
      <c r="MWY73" s="92"/>
      <c r="MWZ73" s="92"/>
      <c r="MXA73" s="92"/>
      <c r="MXB73" s="92"/>
      <c r="MXC73" s="92"/>
      <c r="MXD73" s="92"/>
      <c r="MXE73" s="92"/>
      <c r="MXF73" s="92"/>
      <c r="MXG73" s="92"/>
      <c r="MXH73" s="92"/>
      <c r="MXI73" s="92"/>
      <c r="MXJ73" s="92"/>
      <c r="MXK73" s="92"/>
      <c r="MXL73" s="92"/>
      <c r="MXM73" s="92"/>
      <c r="MXN73" s="92"/>
      <c r="MXO73" s="92"/>
      <c r="MXP73" s="92"/>
      <c r="MXQ73" s="92"/>
      <c r="MXR73" s="92"/>
      <c r="MXS73" s="92"/>
      <c r="MXT73" s="92"/>
      <c r="MXU73" s="92"/>
      <c r="MXV73" s="92"/>
      <c r="MXW73" s="92"/>
      <c r="MXX73" s="92"/>
      <c r="MXY73" s="92"/>
      <c r="MXZ73" s="92"/>
      <c r="MYA73" s="92"/>
      <c r="MYB73" s="92"/>
      <c r="MYC73" s="92"/>
      <c r="MYD73" s="92"/>
      <c r="MYE73" s="92"/>
      <c r="MYF73" s="92"/>
      <c r="MYG73" s="92"/>
      <c r="MYH73" s="92"/>
      <c r="MYI73" s="92"/>
      <c r="MYJ73" s="92"/>
      <c r="MYK73" s="92"/>
      <c r="MYL73" s="92"/>
      <c r="MYM73" s="92"/>
      <c r="MYN73" s="92"/>
      <c r="MYO73" s="92"/>
      <c r="MYP73" s="92"/>
      <c r="MYQ73" s="92"/>
      <c r="MYR73" s="92"/>
      <c r="MYS73" s="92"/>
      <c r="MYT73" s="92"/>
      <c r="MYU73" s="92"/>
      <c r="MYV73" s="92"/>
      <c r="MYW73" s="92"/>
      <c r="MYX73" s="92"/>
      <c r="MYY73" s="92"/>
      <c r="MYZ73" s="92"/>
      <c r="MZA73" s="92"/>
      <c r="MZB73" s="92"/>
      <c r="MZC73" s="92"/>
      <c r="MZD73" s="92"/>
      <c r="MZE73" s="92"/>
      <c r="MZF73" s="92"/>
      <c r="MZG73" s="92"/>
      <c r="MZH73" s="92"/>
      <c r="MZI73" s="92"/>
      <c r="MZJ73" s="92"/>
      <c r="MZK73" s="92"/>
      <c r="MZL73" s="92"/>
      <c r="MZM73" s="92"/>
      <c r="MZN73" s="92"/>
      <c r="MZO73" s="92"/>
      <c r="MZP73" s="92"/>
      <c r="MZQ73" s="92"/>
      <c r="MZR73" s="92"/>
      <c r="MZS73" s="92"/>
      <c r="MZT73" s="92"/>
      <c r="MZU73" s="92"/>
      <c r="MZV73" s="92"/>
      <c r="MZW73" s="92"/>
      <c r="MZX73" s="92"/>
      <c r="MZY73" s="92"/>
      <c r="MZZ73" s="92"/>
      <c r="NAA73" s="92"/>
      <c r="NAB73" s="92"/>
      <c r="NAC73" s="92"/>
      <c r="NAD73" s="92"/>
      <c r="NAE73" s="92"/>
      <c r="NAF73" s="92"/>
      <c r="NAG73" s="92"/>
      <c r="NAH73" s="92"/>
      <c r="NAI73" s="92"/>
      <c r="NAJ73" s="92"/>
      <c r="NAK73" s="92"/>
      <c r="NAL73" s="92"/>
      <c r="NAM73" s="92"/>
      <c r="NAN73" s="92"/>
      <c r="NAO73" s="92"/>
      <c r="NAP73" s="92"/>
      <c r="NAQ73" s="92"/>
      <c r="NAR73" s="92"/>
      <c r="NAS73" s="92"/>
      <c r="NAT73" s="92"/>
      <c r="NAU73" s="92"/>
      <c r="NAV73" s="92"/>
      <c r="NAW73" s="92"/>
      <c r="NAX73" s="92"/>
      <c r="NAY73" s="92"/>
      <c r="NAZ73" s="92"/>
      <c r="NBA73" s="92"/>
      <c r="NBB73" s="92"/>
      <c r="NBC73" s="92"/>
      <c r="NBD73" s="92"/>
      <c r="NBE73" s="92"/>
      <c r="NBF73" s="92"/>
      <c r="NBG73" s="92"/>
      <c r="NBH73" s="92"/>
      <c r="NBI73" s="92"/>
      <c r="NBJ73" s="92"/>
      <c r="NBK73" s="92"/>
      <c r="NBL73" s="92"/>
      <c r="NBM73" s="92"/>
      <c r="NBN73" s="92"/>
      <c r="NBO73" s="92"/>
      <c r="NBP73" s="92"/>
      <c r="NBQ73" s="92"/>
      <c r="NBR73" s="92"/>
      <c r="NBS73" s="92"/>
      <c r="NBT73" s="92"/>
      <c r="NBU73" s="92"/>
      <c r="NBV73" s="92"/>
      <c r="NBW73" s="92"/>
      <c r="NBX73" s="92"/>
      <c r="NBY73" s="92"/>
      <c r="NBZ73" s="92"/>
      <c r="NCA73" s="92"/>
      <c r="NCB73" s="92"/>
      <c r="NCC73" s="92"/>
      <c r="NCD73" s="92"/>
      <c r="NCE73" s="92"/>
      <c r="NCF73" s="92"/>
      <c r="NCG73" s="92"/>
      <c r="NCH73" s="92"/>
      <c r="NCI73" s="92"/>
      <c r="NCJ73" s="92"/>
      <c r="NCK73" s="92"/>
      <c r="NCL73" s="92"/>
      <c r="NCM73" s="92"/>
      <c r="NCN73" s="92"/>
      <c r="NCO73" s="92"/>
      <c r="NCP73" s="92"/>
      <c r="NCQ73" s="92"/>
      <c r="NCR73" s="92"/>
      <c r="NCS73" s="92"/>
      <c r="NCT73" s="92"/>
      <c r="NCU73" s="92"/>
      <c r="NCV73" s="92"/>
      <c r="NCW73" s="92"/>
      <c r="NCX73" s="92"/>
      <c r="NCY73" s="92"/>
      <c r="NCZ73" s="92"/>
      <c r="NDA73" s="92"/>
      <c r="NDB73" s="92"/>
      <c r="NDC73" s="92"/>
      <c r="NDD73" s="92"/>
      <c r="NDE73" s="92"/>
      <c r="NDF73" s="92"/>
      <c r="NDG73" s="92"/>
      <c r="NDH73" s="92"/>
      <c r="NDI73" s="92"/>
      <c r="NDJ73" s="92"/>
      <c r="NDK73" s="92"/>
      <c r="NDL73" s="92"/>
      <c r="NDM73" s="92"/>
      <c r="NDN73" s="92"/>
      <c r="NDO73" s="92"/>
      <c r="NDP73" s="92"/>
      <c r="NDQ73" s="92"/>
      <c r="NDR73" s="92"/>
      <c r="NDS73" s="92"/>
      <c r="NDT73" s="92"/>
      <c r="NDU73" s="92"/>
      <c r="NDV73" s="92"/>
      <c r="NDW73" s="92"/>
      <c r="NDX73" s="92"/>
      <c r="NDY73" s="92"/>
      <c r="NDZ73" s="92"/>
      <c r="NEA73" s="92"/>
      <c r="NEB73" s="92"/>
      <c r="NEC73" s="92"/>
      <c r="NED73" s="92"/>
      <c r="NEE73" s="92"/>
      <c r="NEF73" s="92"/>
      <c r="NEG73" s="92"/>
      <c r="NEH73" s="92"/>
      <c r="NEI73" s="92"/>
      <c r="NEJ73" s="92"/>
      <c r="NEK73" s="92"/>
      <c r="NEL73" s="92"/>
      <c r="NEM73" s="92"/>
      <c r="NEN73" s="92"/>
      <c r="NEO73" s="92"/>
      <c r="NEP73" s="92"/>
      <c r="NEQ73" s="92"/>
      <c r="NER73" s="92"/>
      <c r="NES73" s="92"/>
      <c r="NET73" s="92"/>
      <c r="NEU73" s="92"/>
      <c r="NEV73" s="92"/>
      <c r="NEW73" s="92"/>
      <c r="NEX73" s="92"/>
      <c r="NEY73" s="92"/>
      <c r="NEZ73" s="92"/>
      <c r="NFA73" s="92"/>
      <c r="NFB73" s="92"/>
      <c r="NFC73" s="92"/>
      <c r="NFD73" s="92"/>
      <c r="NFE73" s="92"/>
      <c r="NFF73" s="92"/>
      <c r="NFG73" s="92"/>
      <c r="NFH73" s="92"/>
      <c r="NFI73" s="92"/>
      <c r="NFJ73" s="92"/>
      <c r="NFK73" s="92"/>
      <c r="NFL73" s="92"/>
      <c r="NFM73" s="92"/>
      <c r="NFN73" s="92"/>
      <c r="NFO73" s="92"/>
      <c r="NFP73" s="92"/>
      <c r="NFQ73" s="92"/>
      <c r="NFR73" s="92"/>
      <c r="NFS73" s="92"/>
      <c r="NFT73" s="92"/>
      <c r="NFU73" s="92"/>
      <c r="NFV73" s="92"/>
      <c r="NFW73" s="92"/>
      <c r="NFX73" s="92"/>
      <c r="NFY73" s="92"/>
      <c r="NFZ73" s="92"/>
      <c r="NGA73" s="92"/>
      <c r="NGB73" s="92"/>
      <c r="NGC73" s="92"/>
      <c r="NGD73" s="92"/>
      <c r="NGE73" s="92"/>
      <c r="NGF73" s="92"/>
      <c r="NGG73" s="92"/>
      <c r="NGH73" s="92"/>
      <c r="NGI73" s="92"/>
      <c r="NGJ73" s="92"/>
      <c r="NGK73" s="92"/>
      <c r="NGL73" s="92"/>
      <c r="NGM73" s="92"/>
      <c r="NGN73" s="92"/>
      <c r="NGO73" s="92"/>
      <c r="NGP73" s="92"/>
      <c r="NGQ73" s="92"/>
      <c r="NGR73" s="92"/>
      <c r="NGS73" s="92"/>
      <c r="NGT73" s="92"/>
      <c r="NGU73" s="92"/>
      <c r="NGV73" s="92"/>
      <c r="NGW73" s="92"/>
      <c r="NGX73" s="92"/>
      <c r="NGY73" s="92"/>
      <c r="NGZ73" s="92"/>
      <c r="NHA73" s="92"/>
      <c r="NHB73" s="92"/>
      <c r="NHC73" s="92"/>
      <c r="NHD73" s="92"/>
      <c r="NHE73" s="92"/>
      <c r="NHF73" s="92"/>
      <c r="NHG73" s="92"/>
      <c r="NHH73" s="92"/>
      <c r="NHI73" s="92"/>
      <c r="NHJ73" s="92"/>
      <c r="NHK73" s="92"/>
      <c r="NHL73" s="92"/>
      <c r="NHM73" s="92"/>
      <c r="NHN73" s="92"/>
      <c r="NHO73" s="92"/>
      <c r="NHP73" s="92"/>
      <c r="NHQ73" s="92"/>
      <c r="NHR73" s="92"/>
      <c r="NHS73" s="92"/>
      <c r="NHT73" s="92"/>
      <c r="NHU73" s="92"/>
      <c r="NHV73" s="92"/>
      <c r="NHW73" s="92"/>
      <c r="NHX73" s="92"/>
      <c r="NHY73" s="92"/>
      <c r="NHZ73" s="92"/>
      <c r="NIA73" s="92"/>
      <c r="NIB73" s="92"/>
      <c r="NIC73" s="92"/>
      <c r="NID73" s="92"/>
      <c r="NIE73" s="92"/>
      <c r="NIF73" s="92"/>
      <c r="NIG73" s="92"/>
      <c r="NIH73" s="92"/>
      <c r="NII73" s="92"/>
      <c r="NIJ73" s="92"/>
      <c r="NIK73" s="92"/>
      <c r="NIL73" s="92"/>
      <c r="NIM73" s="92"/>
      <c r="NIN73" s="92"/>
      <c r="NIO73" s="92"/>
      <c r="NIP73" s="92"/>
      <c r="NIQ73" s="92"/>
      <c r="NIR73" s="92"/>
      <c r="NIS73" s="92"/>
      <c r="NIT73" s="92"/>
      <c r="NIU73" s="92"/>
      <c r="NIV73" s="92"/>
      <c r="NIW73" s="92"/>
      <c r="NIX73" s="92"/>
      <c r="NIY73" s="92"/>
      <c r="NIZ73" s="92"/>
      <c r="NJA73" s="92"/>
      <c r="NJB73" s="92"/>
      <c r="NJC73" s="92"/>
      <c r="NJD73" s="92"/>
      <c r="NJE73" s="92"/>
      <c r="NJF73" s="92"/>
      <c r="NJG73" s="92"/>
      <c r="NJH73" s="92"/>
      <c r="NJI73" s="92"/>
      <c r="NJJ73" s="92"/>
      <c r="NJK73" s="92"/>
      <c r="NJL73" s="92"/>
      <c r="NJM73" s="92"/>
      <c r="NJN73" s="92"/>
      <c r="NJO73" s="92"/>
      <c r="NJP73" s="92"/>
      <c r="NJQ73" s="92"/>
      <c r="NJR73" s="92"/>
      <c r="NJS73" s="92"/>
      <c r="NJT73" s="92"/>
      <c r="NJU73" s="92"/>
      <c r="NJV73" s="92"/>
      <c r="NJW73" s="92"/>
      <c r="NJX73" s="92"/>
      <c r="NJY73" s="92"/>
      <c r="NJZ73" s="92"/>
      <c r="NKA73" s="92"/>
      <c r="NKB73" s="92"/>
      <c r="NKC73" s="92"/>
      <c r="NKD73" s="92"/>
      <c r="NKE73" s="92"/>
      <c r="NKF73" s="92"/>
      <c r="NKG73" s="92"/>
      <c r="NKH73" s="92"/>
      <c r="NKI73" s="92"/>
      <c r="NKJ73" s="92"/>
      <c r="NKK73" s="92"/>
      <c r="NKL73" s="92"/>
      <c r="NKM73" s="92"/>
      <c r="NKN73" s="92"/>
      <c r="NKO73" s="92"/>
      <c r="NKP73" s="92"/>
      <c r="NKQ73" s="92"/>
      <c r="NKR73" s="92"/>
      <c r="NKS73" s="92"/>
      <c r="NKT73" s="92"/>
      <c r="NKU73" s="92"/>
      <c r="NKV73" s="92"/>
      <c r="NKW73" s="92"/>
      <c r="NKX73" s="92"/>
      <c r="NKY73" s="92"/>
      <c r="NKZ73" s="92"/>
      <c r="NLA73" s="92"/>
      <c r="NLB73" s="92"/>
      <c r="NLC73" s="92"/>
      <c r="NLD73" s="92"/>
      <c r="NLE73" s="92"/>
      <c r="NLF73" s="92"/>
      <c r="NLG73" s="92"/>
      <c r="NLH73" s="92"/>
      <c r="NLI73" s="92"/>
      <c r="NLJ73" s="92"/>
      <c r="NLK73" s="92"/>
      <c r="NLL73" s="92"/>
      <c r="NLM73" s="92"/>
      <c r="NLN73" s="92"/>
      <c r="NLO73" s="92"/>
      <c r="NLP73" s="92"/>
      <c r="NLQ73" s="92"/>
      <c r="NLR73" s="92"/>
      <c r="NLS73" s="92"/>
      <c r="NLT73" s="92"/>
      <c r="NLU73" s="92"/>
      <c r="NLV73" s="92"/>
      <c r="NLW73" s="92"/>
      <c r="NLX73" s="92"/>
      <c r="NLY73" s="92"/>
      <c r="NLZ73" s="92"/>
      <c r="NMA73" s="92"/>
      <c r="NMB73" s="92"/>
      <c r="NMC73" s="92"/>
      <c r="NMD73" s="92"/>
      <c r="NME73" s="92"/>
      <c r="NMF73" s="92"/>
      <c r="NMG73" s="92"/>
      <c r="NMH73" s="92"/>
      <c r="NMI73" s="92"/>
      <c r="NMJ73" s="92"/>
      <c r="NMK73" s="92"/>
      <c r="NML73" s="92"/>
      <c r="NMM73" s="92"/>
      <c r="NMN73" s="92"/>
      <c r="NMO73" s="92"/>
      <c r="NMP73" s="92"/>
      <c r="NMQ73" s="92"/>
      <c r="NMR73" s="92"/>
      <c r="NMS73" s="92"/>
      <c r="NMT73" s="92"/>
      <c r="NMU73" s="92"/>
      <c r="NMV73" s="92"/>
      <c r="NMW73" s="92"/>
      <c r="NMX73" s="92"/>
      <c r="NMY73" s="92"/>
      <c r="NMZ73" s="92"/>
      <c r="NNA73" s="92"/>
      <c r="NNB73" s="92"/>
      <c r="NNC73" s="92"/>
      <c r="NND73" s="92"/>
      <c r="NNE73" s="92"/>
      <c r="NNF73" s="92"/>
      <c r="NNG73" s="92"/>
      <c r="NNH73" s="92"/>
      <c r="NNI73" s="92"/>
      <c r="NNJ73" s="92"/>
      <c r="NNK73" s="92"/>
      <c r="NNL73" s="92"/>
      <c r="NNM73" s="92"/>
      <c r="NNN73" s="92"/>
      <c r="NNO73" s="92"/>
      <c r="NNP73" s="92"/>
      <c r="NNQ73" s="92"/>
      <c r="NNR73" s="92"/>
      <c r="NNS73" s="92"/>
      <c r="NNT73" s="92"/>
      <c r="NNU73" s="92"/>
      <c r="NNV73" s="92"/>
      <c r="NNW73" s="92"/>
      <c r="NNX73" s="92"/>
      <c r="NNY73" s="92"/>
      <c r="NNZ73" s="92"/>
      <c r="NOA73" s="92"/>
      <c r="NOB73" s="92"/>
      <c r="NOC73" s="92"/>
      <c r="NOD73" s="92"/>
      <c r="NOE73" s="92"/>
      <c r="NOF73" s="92"/>
      <c r="NOG73" s="92"/>
      <c r="NOH73" s="92"/>
      <c r="NOI73" s="92"/>
      <c r="NOJ73" s="92"/>
      <c r="NOK73" s="92"/>
      <c r="NOL73" s="92"/>
      <c r="NOM73" s="92"/>
      <c r="NON73" s="92"/>
      <c r="NOO73" s="92"/>
      <c r="NOP73" s="92"/>
      <c r="NOQ73" s="92"/>
      <c r="NOR73" s="92"/>
      <c r="NOS73" s="92"/>
      <c r="NOT73" s="92"/>
      <c r="NOU73" s="92"/>
      <c r="NOV73" s="92"/>
      <c r="NOW73" s="92"/>
      <c r="NOX73" s="92"/>
      <c r="NOY73" s="92"/>
      <c r="NOZ73" s="92"/>
      <c r="NPA73" s="92"/>
      <c r="NPB73" s="92"/>
      <c r="NPC73" s="92"/>
      <c r="NPD73" s="92"/>
      <c r="NPE73" s="92"/>
      <c r="NPF73" s="92"/>
      <c r="NPG73" s="92"/>
      <c r="NPH73" s="92"/>
      <c r="NPI73" s="92"/>
      <c r="NPJ73" s="92"/>
      <c r="NPK73" s="92"/>
      <c r="NPL73" s="92"/>
      <c r="NPM73" s="92"/>
      <c r="NPN73" s="92"/>
      <c r="NPO73" s="92"/>
      <c r="NPP73" s="92"/>
      <c r="NPQ73" s="92"/>
      <c r="NPR73" s="92"/>
      <c r="NPS73" s="92"/>
      <c r="NPT73" s="92"/>
      <c r="NPU73" s="92"/>
      <c r="NPV73" s="92"/>
      <c r="NPW73" s="92"/>
      <c r="NPX73" s="92"/>
      <c r="NPY73" s="92"/>
      <c r="NPZ73" s="92"/>
      <c r="NQA73" s="92"/>
      <c r="NQB73" s="92"/>
      <c r="NQC73" s="92"/>
      <c r="NQD73" s="92"/>
      <c r="NQE73" s="92"/>
      <c r="NQF73" s="92"/>
      <c r="NQG73" s="92"/>
      <c r="NQH73" s="92"/>
      <c r="NQI73" s="92"/>
      <c r="NQJ73" s="92"/>
      <c r="NQK73" s="92"/>
      <c r="NQL73" s="92"/>
      <c r="NQM73" s="92"/>
      <c r="NQN73" s="92"/>
      <c r="NQO73" s="92"/>
      <c r="NQP73" s="92"/>
      <c r="NQQ73" s="92"/>
      <c r="NQR73" s="92"/>
      <c r="NQS73" s="92"/>
      <c r="NQT73" s="92"/>
      <c r="NQU73" s="92"/>
      <c r="NQV73" s="92"/>
      <c r="NQW73" s="92"/>
      <c r="NQX73" s="92"/>
      <c r="NQY73" s="92"/>
      <c r="NQZ73" s="92"/>
      <c r="NRA73" s="92"/>
      <c r="NRB73" s="92"/>
      <c r="NRC73" s="92"/>
      <c r="NRD73" s="92"/>
      <c r="NRE73" s="92"/>
      <c r="NRF73" s="92"/>
      <c r="NRG73" s="92"/>
      <c r="NRH73" s="92"/>
      <c r="NRI73" s="92"/>
      <c r="NRJ73" s="92"/>
      <c r="NRK73" s="92"/>
      <c r="NRL73" s="92"/>
      <c r="NRM73" s="92"/>
      <c r="NRN73" s="92"/>
      <c r="NRO73" s="92"/>
      <c r="NRP73" s="92"/>
      <c r="NRQ73" s="92"/>
      <c r="NRR73" s="92"/>
      <c r="NRS73" s="92"/>
      <c r="NRT73" s="92"/>
      <c r="NRU73" s="92"/>
      <c r="NRV73" s="92"/>
      <c r="NRW73" s="92"/>
      <c r="NRX73" s="92"/>
      <c r="NRY73" s="92"/>
      <c r="NRZ73" s="92"/>
      <c r="NSA73" s="92"/>
      <c r="NSB73" s="92"/>
      <c r="NSC73" s="92"/>
      <c r="NSD73" s="92"/>
      <c r="NSE73" s="92"/>
      <c r="NSF73" s="92"/>
      <c r="NSG73" s="92"/>
      <c r="NSH73" s="92"/>
      <c r="NSI73" s="92"/>
      <c r="NSJ73" s="92"/>
      <c r="NSK73" s="92"/>
      <c r="NSL73" s="92"/>
      <c r="NSM73" s="92"/>
      <c r="NSN73" s="92"/>
      <c r="NSO73" s="92"/>
      <c r="NSP73" s="92"/>
      <c r="NSQ73" s="92"/>
      <c r="NSR73" s="92"/>
      <c r="NSS73" s="92"/>
      <c r="NST73" s="92"/>
      <c r="NSU73" s="92"/>
      <c r="NSV73" s="92"/>
      <c r="NSW73" s="92"/>
      <c r="NSX73" s="92"/>
      <c r="NSY73" s="92"/>
      <c r="NSZ73" s="92"/>
      <c r="NTA73" s="92"/>
      <c r="NTB73" s="92"/>
      <c r="NTC73" s="92"/>
      <c r="NTD73" s="92"/>
      <c r="NTE73" s="92"/>
      <c r="NTF73" s="92"/>
      <c r="NTG73" s="92"/>
      <c r="NTH73" s="92"/>
      <c r="NTI73" s="92"/>
      <c r="NTJ73" s="92"/>
      <c r="NTK73" s="92"/>
      <c r="NTL73" s="92"/>
      <c r="NTM73" s="92"/>
      <c r="NTN73" s="92"/>
      <c r="NTO73" s="92"/>
      <c r="NTP73" s="92"/>
      <c r="NTQ73" s="92"/>
      <c r="NTR73" s="92"/>
      <c r="NTS73" s="92"/>
      <c r="NTT73" s="92"/>
      <c r="NTU73" s="92"/>
      <c r="NTV73" s="92"/>
      <c r="NTW73" s="92"/>
      <c r="NTX73" s="92"/>
      <c r="NTY73" s="92"/>
      <c r="NTZ73" s="92"/>
      <c r="NUA73" s="92"/>
      <c r="NUB73" s="92"/>
      <c r="NUC73" s="92"/>
      <c r="NUD73" s="92"/>
      <c r="NUE73" s="92"/>
      <c r="NUF73" s="92"/>
      <c r="NUG73" s="92"/>
      <c r="NUH73" s="92"/>
      <c r="NUI73" s="92"/>
      <c r="NUJ73" s="92"/>
      <c r="NUK73" s="92"/>
      <c r="NUL73" s="92"/>
      <c r="NUM73" s="92"/>
      <c r="NUN73" s="92"/>
      <c r="NUO73" s="92"/>
      <c r="NUP73" s="92"/>
      <c r="NUQ73" s="92"/>
      <c r="NUR73" s="92"/>
      <c r="NUS73" s="92"/>
      <c r="NUT73" s="92"/>
      <c r="NUU73" s="92"/>
      <c r="NUV73" s="92"/>
      <c r="NUW73" s="92"/>
      <c r="NUX73" s="92"/>
      <c r="NUY73" s="92"/>
      <c r="NUZ73" s="92"/>
      <c r="NVA73" s="92"/>
      <c r="NVB73" s="92"/>
      <c r="NVC73" s="92"/>
      <c r="NVD73" s="92"/>
      <c r="NVE73" s="92"/>
      <c r="NVF73" s="92"/>
      <c r="NVG73" s="92"/>
      <c r="NVH73" s="92"/>
      <c r="NVI73" s="92"/>
      <c r="NVJ73" s="92"/>
      <c r="NVK73" s="92"/>
      <c r="NVL73" s="92"/>
      <c r="NVM73" s="92"/>
      <c r="NVN73" s="92"/>
      <c r="NVO73" s="92"/>
      <c r="NVP73" s="92"/>
      <c r="NVQ73" s="92"/>
      <c r="NVR73" s="92"/>
      <c r="NVS73" s="92"/>
      <c r="NVT73" s="92"/>
      <c r="NVU73" s="92"/>
      <c r="NVV73" s="92"/>
      <c r="NVW73" s="92"/>
      <c r="NVX73" s="92"/>
      <c r="NVY73" s="92"/>
      <c r="NVZ73" s="92"/>
      <c r="NWA73" s="92"/>
      <c r="NWB73" s="92"/>
      <c r="NWC73" s="92"/>
      <c r="NWD73" s="92"/>
      <c r="NWE73" s="92"/>
      <c r="NWF73" s="92"/>
      <c r="NWG73" s="92"/>
      <c r="NWH73" s="92"/>
      <c r="NWI73" s="92"/>
      <c r="NWJ73" s="92"/>
      <c r="NWK73" s="92"/>
      <c r="NWL73" s="92"/>
      <c r="NWM73" s="92"/>
      <c r="NWN73" s="92"/>
      <c r="NWO73" s="92"/>
      <c r="NWP73" s="92"/>
      <c r="NWQ73" s="92"/>
      <c r="NWR73" s="92"/>
      <c r="NWS73" s="92"/>
      <c r="NWT73" s="92"/>
      <c r="NWU73" s="92"/>
      <c r="NWV73" s="92"/>
      <c r="NWW73" s="92"/>
      <c r="NWX73" s="92"/>
      <c r="NWY73" s="92"/>
      <c r="NWZ73" s="92"/>
      <c r="NXA73" s="92"/>
      <c r="NXB73" s="92"/>
      <c r="NXC73" s="92"/>
      <c r="NXD73" s="92"/>
      <c r="NXE73" s="92"/>
      <c r="NXF73" s="92"/>
      <c r="NXG73" s="92"/>
      <c r="NXH73" s="92"/>
      <c r="NXI73" s="92"/>
      <c r="NXJ73" s="92"/>
      <c r="NXK73" s="92"/>
      <c r="NXL73" s="92"/>
      <c r="NXM73" s="92"/>
      <c r="NXN73" s="92"/>
      <c r="NXO73" s="92"/>
      <c r="NXP73" s="92"/>
      <c r="NXQ73" s="92"/>
      <c r="NXR73" s="92"/>
      <c r="NXS73" s="92"/>
      <c r="NXT73" s="92"/>
      <c r="NXU73" s="92"/>
      <c r="NXV73" s="92"/>
      <c r="NXW73" s="92"/>
      <c r="NXX73" s="92"/>
      <c r="NXY73" s="92"/>
      <c r="NXZ73" s="92"/>
      <c r="NYA73" s="92"/>
      <c r="NYB73" s="92"/>
      <c r="NYC73" s="92"/>
      <c r="NYD73" s="92"/>
      <c r="NYE73" s="92"/>
      <c r="NYF73" s="92"/>
      <c r="NYG73" s="92"/>
      <c r="NYH73" s="92"/>
      <c r="NYI73" s="92"/>
      <c r="NYJ73" s="92"/>
      <c r="NYK73" s="92"/>
      <c r="NYL73" s="92"/>
      <c r="NYM73" s="92"/>
      <c r="NYN73" s="92"/>
      <c r="NYO73" s="92"/>
      <c r="NYP73" s="92"/>
      <c r="NYQ73" s="92"/>
      <c r="NYR73" s="92"/>
      <c r="NYS73" s="92"/>
      <c r="NYT73" s="92"/>
      <c r="NYU73" s="92"/>
      <c r="NYV73" s="92"/>
      <c r="NYW73" s="92"/>
      <c r="NYX73" s="92"/>
      <c r="NYY73" s="92"/>
      <c r="NYZ73" s="92"/>
      <c r="NZA73" s="92"/>
      <c r="NZB73" s="92"/>
      <c r="NZC73" s="92"/>
      <c r="NZD73" s="92"/>
      <c r="NZE73" s="92"/>
      <c r="NZF73" s="92"/>
      <c r="NZG73" s="92"/>
      <c r="NZH73" s="92"/>
      <c r="NZI73" s="92"/>
      <c r="NZJ73" s="92"/>
      <c r="NZK73" s="92"/>
      <c r="NZL73" s="92"/>
      <c r="NZM73" s="92"/>
      <c r="NZN73" s="92"/>
      <c r="NZO73" s="92"/>
      <c r="NZP73" s="92"/>
      <c r="NZQ73" s="92"/>
      <c r="NZR73" s="92"/>
      <c r="NZS73" s="92"/>
      <c r="NZT73" s="92"/>
      <c r="NZU73" s="92"/>
      <c r="NZV73" s="92"/>
      <c r="NZW73" s="92"/>
      <c r="NZX73" s="92"/>
      <c r="NZY73" s="92"/>
      <c r="NZZ73" s="92"/>
      <c r="OAA73" s="92"/>
      <c r="OAB73" s="92"/>
      <c r="OAC73" s="92"/>
      <c r="OAD73" s="92"/>
      <c r="OAE73" s="92"/>
      <c r="OAF73" s="92"/>
      <c r="OAG73" s="92"/>
      <c r="OAH73" s="92"/>
      <c r="OAI73" s="92"/>
      <c r="OAJ73" s="92"/>
      <c r="OAK73" s="92"/>
      <c r="OAL73" s="92"/>
      <c r="OAM73" s="92"/>
      <c r="OAN73" s="92"/>
      <c r="OAO73" s="92"/>
      <c r="OAP73" s="92"/>
      <c r="OAQ73" s="92"/>
      <c r="OAR73" s="92"/>
      <c r="OAS73" s="92"/>
      <c r="OAT73" s="92"/>
      <c r="OAU73" s="92"/>
      <c r="OAV73" s="92"/>
      <c r="OAW73" s="92"/>
      <c r="OAX73" s="92"/>
      <c r="OAY73" s="92"/>
      <c r="OAZ73" s="92"/>
      <c r="OBA73" s="92"/>
      <c r="OBB73" s="92"/>
      <c r="OBC73" s="92"/>
      <c r="OBD73" s="92"/>
      <c r="OBE73" s="92"/>
      <c r="OBF73" s="92"/>
      <c r="OBG73" s="92"/>
      <c r="OBH73" s="92"/>
      <c r="OBI73" s="92"/>
      <c r="OBJ73" s="92"/>
      <c r="OBK73" s="92"/>
      <c r="OBL73" s="92"/>
      <c r="OBM73" s="92"/>
      <c r="OBN73" s="92"/>
      <c r="OBO73" s="92"/>
      <c r="OBP73" s="92"/>
      <c r="OBQ73" s="92"/>
      <c r="OBR73" s="92"/>
      <c r="OBS73" s="92"/>
      <c r="OBT73" s="92"/>
      <c r="OBU73" s="92"/>
      <c r="OBV73" s="92"/>
      <c r="OBW73" s="92"/>
      <c r="OBX73" s="92"/>
      <c r="OBY73" s="92"/>
      <c r="OBZ73" s="92"/>
      <c r="OCA73" s="92"/>
      <c r="OCB73" s="92"/>
      <c r="OCC73" s="92"/>
      <c r="OCD73" s="92"/>
      <c r="OCE73" s="92"/>
      <c r="OCF73" s="92"/>
      <c r="OCG73" s="92"/>
      <c r="OCH73" s="92"/>
      <c r="OCI73" s="92"/>
      <c r="OCJ73" s="92"/>
      <c r="OCK73" s="92"/>
      <c r="OCL73" s="92"/>
      <c r="OCM73" s="92"/>
      <c r="OCN73" s="92"/>
      <c r="OCO73" s="92"/>
      <c r="OCP73" s="92"/>
      <c r="OCQ73" s="92"/>
      <c r="OCR73" s="92"/>
      <c r="OCS73" s="92"/>
      <c r="OCT73" s="92"/>
      <c r="OCU73" s="92"/>
      <c r="OCV73" s="92"/>
      <c r="OCW73" s="92"/>
      <c r="OCX73" s="92"/>
      <c r="OCY73" s="92"/>
      <c r="OCZ73" s="92"/>
      <c r="ODA73" s="92"/>
      <c r="ODB73" s="92"/>
      <c r="ODC73" s="92"/>
      <c r="ODD73" s="92"/>
      <c r="ODE73" s="92"/>
      <c r="ODF73" s="92"/>
      <c r="ODG73" s="92"/>
      <c r="ODH73" s="92"/>
      <c r="ODI73" s="92"/>
      <c r="ODJ73" s="92"/>
      <c r="ODK73" s="92"/>
      <c r="ODL73" s="92"/>
      <c r="ODM73" s="92"/>
      <c r="ODN73" s="92"/>
      <c r="ODO73" s="92"/>
      <c r="ODP73" s="92"/>
      <c r="ODQ73" s="92"/>
      <c r="ODR73" s="92"/>
      <c r="ODS73" s="92"/>
      <c r="ODT73" s="92"/>
      <c r="ODU73" s="92"/>
      <c r="ODV73" s="92"/>
      <c r="ODW73" s="92"/>
      <c r="ODX73" s="92"/>
      <c r="ODY73" s="92"/>
      <c r="ODZ73" s="92"/>
      <c r="OEA73" s="92"/>
      <c r="OEB73" s="92"/>
      <c r="OEC73" s="92"/>
      <c r="OED73" s="92"/>
      <c r="OEE73" s="92"/>
      <c r="OEF73" s="92"/>
      <c r="OEG73" s="92"/>
      <c r="OEH73" s="92"/>
      <c r="OEI73" s="92"/>
      <c r="OEJ73" s="92"/>
      <c r="OEK73" s="92"/>
      <c r="OEL73" s="92"/>
      <c r="OEM73" s="92"/>
      <c r="OEN73" s="92"/>
      <c r="OEO73" s="92"/>
      <c r="OEP73" s="92"/>
      <c r="OEQ73" s="92"/>
      <c r="OER73" s="92"/>
      <c r="OES73" s="92"/>
      <c r="OET73" s="92"/>
      <c r="OEU73" s="92"/>
      <c r="OEV73" s="92"/>
      <c r="OEW73" s="92"/>
      <c r="OEX73" s="92"/>
      <c r="OEY73" s="92"/>
      <c r="OEZ73" s="92"/>
      <c r="OFA73" s="92"/>
      <c r="OFB73" s="92"/>
      <c r="OFC73" s="92"/>
      <c r="OFD73" s="92"/>
      <c r="OFE73" s="92"/>
      <c r="OFF73" s="92"/>
      <c r="OFG73" s="92"/>
      <c r="OFH73" s="92"/>
      <c r="OFI73" s="92"/>
      <c r="OFJ73" s="92"/>
      <c r="OFK73" s="92"/>
      <c r="OFL73" s="92"/>
      <c r="OFM73" s="92"/>
      <c r="OFN73" s="92"/>
      <c r="OFO73" s="92"/>
      <c r="OFP73" s="92"/>
      <c r="OFQ73" s="92"/>
      <c r="OFR73" s="92"/>
      <c r="OFS73" s="92"/>
      <c r="OFT73" s="92"/>
      <c r="OFU73" s="92"/>
      <c r="OFV73" s="92"/>
      <c r="OFW73" s="92"/>
      <c r="OFX73" s="92"/>
      <c r="OFY73" s="92"/>
      <c r="OFZ73" s="92"/>
      <c r="OGA73" s="92"/>
      <c r="OGB73" s="92"/>
      <c r="OGC73" s="92"/>
      <c r="OGD73" s="92"/>
      <c r="OGE73" s="92"/>
      <c r="OGF73" s="92"/>
      <c r="OGG73" s="92"/>
      <c r="OGH73" s="92"/>
      <c r="OGI73" s="92"/>
      <c r="OGJ73" s="92"/>
      <c r="OGK73" s="92"/>
      <c r="OGL73" s="92"/>
      <c r="OGM73" s="92"/>
      <c r="OGN73" s="92"/>
      <c r="OGO73" s="92"/>
      <c r="OGP73" s="92"/>
      <c r="OGQ73" s="92"/>
      <c r="OGR73" s="92"/>
      <c r="OGS73" s="92"/>
      <c r="OGT73" s="92"/>
      <c r="OGU73" s="92"/>
      <c r="OGV73" s="92"/>
      <c r="OGW73" s="92"/>
      <c r="OGX73" s="92"/>
      <c r="OGY73" s="92"/>
      <c r="OGZ73" s="92"/>
      <c r="OHA73" s="92"/>
      <c r="OHB73" s="92"/>
      <c r="OHC73" s="92"/>
      <c r="OHD73" s="92"/>
      <c r="OHE73" s="92"/>
      <c r="OHF73" s="92"/>
      <c r="OHG73" s="92"/>
      <c r="OHH73" s="92"/>
      <c r="OHI73" s="92"/>
      <c r="OHJ73" s="92"/>
      <c r="OHK73" s="92"/>
      <c r="OHL73" s="92"/>
      <c r="OHM73" s="92"/>
      <c r="OHN73" s="92"/>
      <c r="OHO73" s="92"/>
      <c r="OHP73" s="92"/>
      <c r="OHQ73" s="92"/>
      <c r="OHR73" s="92"/>
      <c r="OHS73" s="92"/>
      <c r="OHT73" s="92"/>
      <c r="OHU73" s="92"/>
      <c r="OHV73" s="92"/>
      <c r="OHW73" s="92"/>
      <c r="OHX73" s="92"/>
      <c r="OHY73" s="92"/>
      <c r="OHZ73" s="92"/>
      <c r="OIA73" s="92"/>
      <c r="OIB73" s="92"/>
      <c r="OIC73" s="92"/>
      <c r="OID73" s="92"/>
      <c r="OIE73" s="92"/>
      <c r="OIF73" s="92"/>
      <c r="OIG73" s="92"/>
      <c r="OIH73" s="92"/>
      <c r="OII73" s="92"/>
      <c r="OIJ73" s="92"/>
      <c r="OIK73" s="92"/>
      <c r="OIL73" s="92"/>
      <c r="OIM73" s="92"/>
      <c r="OIN73" s="92"/>
      <c r="OIO73" s="92"/>
      <c r="OIP73" s="92"/>
      <c r="OIQ73" s="92"/>
      <c r="OIR73" s="92"/>
      <c r="OIS73" s="92"/>
      <c r="OIT73" s="92"/>
      <c r="OIU73" s="92"/>
      <c r="OIV73" s="92"/>
      <c r="OIW73" s="92"/>
      <c r="OIX73" s="92"/>
      <c r="OIY73" s="92"/>
      <c r="OIZ73" s="92"/>
      <c r="OJA73" s="92"/>
      <c r="OJB73" s="92"/>
      <c r="OJC73" s="92"/>
      <c r="OJD73" s="92"/>
      <c r="OJE73" s="92"/>
      <c r="OJF73" s="92"/>
      <c r="OJG73" s="92"/>
      <c r="OJH73" s="92"/>
      <c r="OJI73" s="92"/>
      <c r="OJJ73" s="92"/>
      <c r="OJK73" s="92"/>
      <c r="OJL73" s="92"/>
      <c r="OJM73" s="92"/>
      <c r="OJN73" s="92"/>
      <c r="OJO73" s="92"/>
      <c r="OJP73" s="92"/>
      <c r="OJQ73" s="92"/>
      <c r="OJR73" s="92"/>
      <c r="OJS73" s="92"/>
      <c r="OJT73" s="92"/>
      <c r="OJU73" s="92"/>
      <c r="OJV73" s="92"/>
      <c r="OJW73" s="92"/>
      <c r="OJX73" s="92"/>
      <c r="OJY73" s="92"/>
      <c r="OJZ73" s="92"/>
      <c r="OKA73" s="92"/>
      <c r="OKB73" s="92"/>
      <c r="OKC73" s="92"/>
      <c r="OKD73" s="92"/>
      <c r="OKE73" s="92"/>
      <c r="OKF73" s="92"/>
      <c r="OKG73" s="92"/>
      <c r="OKH73" s="92"/>
      <c r="OKI73" s="92"/>
      <c r="OKJ73" s="92"/>
      <c r="OKK73" s="92"/>
      <c r="OKL73" s="92"/>
      <c r="OKM73" s="92"/>
      <c r="OKN73" s="92"/>
      <c r="OKO73" s="92"/>
      <c r="OKP73" s="92"/>
      <c r="OKQ73" s="92"/>
      <c r="OKR73" s="92"/>
      <c r="OKS73" s="92"/>
      <c r="OKT73" s="92"/>
      <c r="OKU73" s="92"/>
      <c r="OKV73" s="92"/>
      <c r="OKW73" s="92"/>
      <c r="OKX73" s="92"/>
      <c r="OKY73" s="92"/>
      <c r="OKZ73" s="92"/>
      <c r="OLA73" s="92"/>
      <c r="OLB73" s="92"/>
      <c r="OLC73" s="92"/>
      <c r="OLD73" s="92"/>
      <c r="OLE73" s="92"/>
      <c r="OLF73" s="92"/>
      <c r="OLG73" s="92"/>
      <c r="OLH73" s="92"/>
      <c r="OLI73" s="92"/>
      <c r="OLJ73" s="92"/>
      <c r="OLK73" s="92"/>
      <c r="OLL73" s="92"/>
      <c r="OLM73" s="92"/>
      <c r="OLN73" s="92"/>
      <c r="OLO73" s="92"/>
      <c r="OLP73" s="92"/>
      <c r="OLQ73" s="92"/>
      <c r="OLR73" s="92"/>
      <c r="OLS73" s="92"/>
      <c r="OLT73" s="92"/>
      <c r="OLU73" s="92"/>
      <c r="OLV73" s="92"/>
      <c r="OLW73" s="92"/>
      <c r="OLX73" s="92"/>
      <c r="OLY73" s="92"/>
      <c r="OLZ73" s="92"/>
      <c r="OMA73" s="92"/>
      <c r="OMB73" s="92"/>
      <c r="OMC73" s="92"/>
      <c r="OMD73" s="92"/>
      <c r="OME73" s="92"/>
      <c r="OMF73" s="92"/>
      <c r="OMG73" s="92"/>
      <c r="OMH73" s="92"/>
      <c r="OMI73" s="92"/>
      <c r="OMJ73" s="92"/>
      <c r="OMK73" s="92"/>
      <c r="OML73" s="92"/>
      <c r="OMM73" s="92"/>
      <c r="OMN73" s="92"/>
      <c r="OMO73" s="92"/>
      <c r="OMP73" s="92"/>
      <c r="OMQ73" s="92"/>
      <c r="OMR73" s="92"/>
      <c r="OMS73" s="92"/>
      <c r="OMT73" s="92"/>
      <c r="OMU73" s="92"/>
      <c r="OMV73" s="92"/>
      <c r="OMW73" s="92"/>
      <c r="OMX73" s="92"/>
      <c r="OMY73" s="92"/>
      <c r="OMZ73" s="92"/>
      <c r="ONA73" s="92"/>
      <c r="ONB73" s="92"/>
      <c r="ONC73" s="92"/>
      <c r="OND73" s="92"/>
      <c r="ONE73" s="92"/>
      <c r="ONF73" s="92"/>
      <c r="ONG73" s="92"/>
      <c r="ONH73" s="92"/>
      <c r="ONI73" s="92"/>
      <c r="ONJ73" s="92"/>
      <c r="ONK73" s="92"/>
      <c r="ONL73" s="92"/>
      <c r="ONM73" s="92"/>
      <c r="ONN73" s="92"/>
      <c r="ONO73" s="92"/>
      <c r="ONP73" s="92"/>
      <c r="ONQ73" s="92"/>
      <c r="ONR73" s="92"/>
      <c r="ONS73" s="92"/>
      <c r="ONT73" s="92"/>
      <c r="ONU73" s="92"/>
      <c r="ONV73" s="92"/>
      <c r="ONW73" s="92"/>
      <c r="ONX73" s="92"/>
      <c r="ONY73" s="92"/>
      <c r="ONZ73" s="92"/>
      <c r="OOA73" s="92"/>
      <c r="OOB73" s="92"/>
      <c r="OOC73" s="92"/>
      <c r="OOD73" s="92"/>
      <c r="OOE73" s="92"/>
      <c r="OOF73" s="92"/>
      <c r="OOG73" s="92"/>
      <c r="OOH73" s="92"/>
      <c r="OOI73" s="92"/>
      <c r="OOJ73" s="92"/>
      <c r="OOK73" s="92"/>
      <c r="OOL73" s="92"/>
      <c r="OOM73" s="92"/>
      <c r="OON73" s="92"/>
      <c r="OOO73" s="92"/>
      <c r="OOP73" s="92"/>
      <c r="OOQ73" s="92"/>
      <c r="OOR73" s="92"/>
      <c r="OOS73" s="92"/>
      <c r="OOT73" s="92"/>
      <c r="OOU73" s="92"/>
      <c r="OOV73" s="92"/>
      <c r="OOW73" s="92"/>
      <c r="OOX73" s="92"/>
      <c r="OOY73" s="92"/>
      <c r="OOZ73" s="92"/>
      <c r="OPA73" s="92"/>
      <c r="OPB73" s="92"/>
      <c r="OPC73" s="92"/>
      <c r="OPD73" s="92"/>
      <c r="OPE73" s="92"/>
      <c r="OPF73" s="92"/>
      <c r="OPG73" s="92"/>
      <c r="OPH73" s="92"/>
      <c r="OPI73" s="92"/>
      <c r="OPJ73" s="92"/>
      <c r="OPK73" s="92"/>
      <c r="OPL73" s="92"/>
      <c r="OPM73" s="92"/>
      <c r="OPN73" s="92"/>
      <c r="OPO73" s="92"/>
      <c r="OPP73" s="92"/>
      <c r="OPQ73" s="92"/>
      <c r="OPR73" s="92"/>
      <c r="OPS73" s="92"/>
      <c r="OPT73" s="92"/>
      <c r="OPU73" s="92"/>
      <c r="OPV73" s="92"/>
      <c r="OPW73" s="92"/>
      <c r="OPX73" s="92"/>
      <c r="OPY73" s="92"/>
      <c r="OPZ73" s="92"/>
      <c r="OQA73" s="92"/>
      <c r="OQB73" s="92"/>
      <c r="OQC73" s="92"/>
      <c r="OQD73" s="92"/>
      <c r="OQE73" s="92"/>
      <c r="OQF73" s="92"/>
      <c r="OQG73" s="92"/>
      <c r="OQH73" s="92"/>
      <c r="OQI73" s="92"/>
      <c r="OQJ73" s="92"/>
      <c r="OQK73" s="92"/>
      <c r="OQL73" s="92"/>
      <c r="OQM73" s="92"/>
      <c r="OQN73" s="92"/>
      <c r="OQO73" s="92"/>
      <c r="OQP73" s="92"/>
      <c r="OQQ73" s="92"/>
      <c r="OQR73" s="92"/>
      <c r="OQS73" s="92"/>
      <c r="OQT73" s="92"/>
      <c r="OQU73" s="92"/>
      <c r="OQV73" s="92"/>
      <c r="OQW73" s="92"/>
      <c r="OQX73" s="92"/>
      <c r="OQY73" s="92"/>
      <c r="OQZ73" s="92"/>
      <c r="ORA73" s="92"/>
      <c r="ORB73" s="92"/>
      <c r="ORC73" s="92"/>
      <c r="ORD73" s="92"/>
      <c r="ORE73" s="92"/>
      <c r="ORF73" s="92"/>
      <c r="ORG73" s="92"/>
      <c r="ORH73" s="92"/>
      <c r="ORI73" s="92"/>
      <c r="ORJ73" s="92"/>
      <c r="ORK73" s="92"/>
      <c r="ORL73" s="92"/>
      <c r="ORM73" s="92"/>
      <c r="ORN73" s="92"/>
      <c r="ORO73" s="92"/>
      <c r="ORP73" s="92"/>
      <c r="ORQ73" s="92"/>
      <c r="ORR73" s="92"/>
      <c r="ORS73" s="92"/>
      <c r="ORT73" s="92"/>
      <c r="ORU73" s="92"/>
      <c r="ORV73" s="92"/>
      <c r="ORW73" s="92"/>
      <c r="ORX73" s="92"/>
      <c r="ORY73" s="92"/>
      <c r="ORZ73" s="92"/>
      <c r="OSA73" s="92"/>
      <c r="OSB73" s="92"/>
      <c r="OSC73" s="92"/>
      <c r="OSD73" s="92"/>
      <c r="OSE73" s="92"/>
      <c r="OSF73" s="92"/>
      <c r="OSG73" s="92"/>
      <c r="OSH73" s="92"/>
      <c r="OSI73" s="92"/>
      <c r="OSJ73" s="92"/>
      <c r="OSK73" s="92"/>
      <c r="OSL73" s="92"/>
      <c r="OSM73" s="92"/>
      <c r="OSN73" s="92"/>
      <c r="OSO73" s="92"/>
      <c r="OSP73" s="92"/>
      <c r="OSQ73" s="92"/>
      <c r="OSR73" s="92"/>
      <c r="OSS73" s="92"/>
      <c r="OST73" s="92"/>
      <c r="OSU73" s="92"/>
      <c r="OSV73" s="92"/>
      <c r="OSW73" s="92"/>
      <c r="OSX73" s="92"/>
      <c r="OSY73" s="92"/>
      <c r="OSZ73" s="92"/>
      <c r="OTA73" s="92"/>
      <c r="OTB73" s="92"/>
      <c r="OTC73" s="92"/>
      <c r="OTD73" s="92"/>
      <c r="OTE73" s="92"/>
      <c r="OTF73" s="92"/>
      <c r="OTG73" s="92"/>
      <c r="OTH73" s="92"/>
      <c r="OTI73" s="92"/>
      <c r="OTJ73" s="92"/>
      <c r="OTK73" s="92"/>
      <c r="OTL73" s="92"/>
      <c r="OTM73" s="92"/>
      <c r="OTN73" s="92"/>
      <c r="OTO73" s="92"/>
      <c r="OTP73" s="92"/>
      <c r="OTQ73" s="92"/>
      <c r="OTR73" s="92"/>
      <c r="OTS73" s="92"/>
      <c r="OTT73" s="92"/>
      <c r="OTU73" s="92"/>
      <c r="OTV73" s="92"/>
      <c r="OTW73" s="92"/>
      <c r="OTX73" s="92"/>
      <c r="OTY73" s="92"/>
      <c r="OTZ73" s="92"/>
      <c r="OUA73" s="92"/>
      <c r="OUB73" s="92"/>
      <c r="OUC73" s="92"/>
      <c r="OUD73" s="92"/>
      <c r="OUE73" s="92"/>
      <c r="OUF73" s="92"/>
      <c r="OUG73" s="92"/>
      <c r="OUH73" s="92"/>
      <c r="OUI73" s="92"/>
      <c r="OUJ73" s="92"/>
      <c r="OUK73" s="92"/>
      <c r="OUL73" s="92"/>
      <c r="OUM73" s="92"/>
      <c r="OUN73" s="92"/>
      <c r="OUO73" s="92"/>
      <c r="OUP73" s="92"/>
      <c r="OUQ73" s="92"/>
      <c r="OUR73" s="92"/>
      <c r="OUS73" s="92"/>
      <c r="OUT73" s="92"/>
      <c r="OUU73" s="92"/>
      <c r="OUV73" s="92"/>
      <c r="OUW73" s="92"/>
      <c r="OUX73" s="92"/>
      <c r="OUY73" s="92"/>
      <c r="OUZ73" s="92"/>
      <c r="OVA73" s="92"/>
      <c r="OVB73" s="92"/>
      <c r="OVC73" s="92"/>
      <c r="OVD73" s="92"/>
      <c r="OVE73" s="92"/>
      <c r="OVF73" s="92"/>
      <c r="OVG73" s="92"/>
      <c r="OVH73" s="92"/>
      <c r="OVI73" s="92"/>
      <c r="OVJ73" s="92"/>
      <c r="OVK73" s="92"/>
      <c r="OVL73" s="92"/>
      <c r="OVM73" s="92"/>
      <c r="OVN73" s="92"/>
      <c r="OVO73" s="92"/>
      <c r="OVP73" s="92"/>
      <c r="OVQ73" s="92"/>
      <c r="OVR73" s="92"/>
      <c r="OVS73" s="92"/>
      <c r="OVT73" s="92"/>
      <c r="OVU73" s="92"/>
      <c r="OVV73" s="92"/>
      <c r="OVW73" s="92"/>
      <c r="OVX73" s="92"/>
      <c r="OVY73" s="92"/>
      <c r="OVZ73" s="92"/>
      <c r="OWA73" s="92"/>
      <c r="OWB73" s="92"/>
      <c r="OWC73" s="92"/>
      <c r="OWD73" s="92"/>
      <c r="OWE73" s="92"/>
      <c r="OWF73" s="92"/>
      <c r="OWG73" s="92"/>
      <c r="OWH73" s="92"/>
      <c r="OWI73" s="92"/>
      <c r="OWJ73" s="92"/>
      <c r="OWK73" s="92"/>
      <c r="OWL73" s="92"/>
      <c r="OWM73" s="92"/>
      <c r="OWN73" s="92"/>
      <c r="OWO73" s="92"/>
      <c r="OWP73" s="92"/>
      <c r="OWQ73" s="92"/>
      <c r="OWR73" s="92"/>
      <c r="OWS73" s="92"/>
      <c r="OWT73" s="92"/>
      <c r="OWU73" s="92"/>
      <c r="OWV73" s="92"/>
      <c r="OWW73" s="92"/>
      <c r="OWX73" s="92"/>
      <c r="OWY73" s="92"/>
      <c r="OWZ73" s="92"/>
      <c r="OXA73" s="92"/>
      <c r="OXB73" s="92"/>
      <c r="OXC73" s="92"/>
      <c r="OXD73" s="92"/>
      <c r="OXE73" s="92"/>
      <c r="OXF73" s="92"/>
      <c r="OXG73" s="92"/>
      <c r="OXH73" s="92"/>
      <c r="OXI73" s="92"/>
      <c r="OXJ73" s="92"/>
      <c r="OXK73" s="92"/>
      <c r="OXL73" s="92"/>
      <c r="OXM73" s="92"/>
      <c r="OXN73" s="92"/>
      <c r="OXO73" s="92"/>
      <c r="OXP73" s="92"/>
      <c r="OXQ73" s="92"/>
      <c r="OXR73" s="92"/>
      <c r="OXS73" s="92"/>
      <c r="OXT73" s="92"/>
      <c r="OXU73" s="92"/>
      <c r="OXV73" s="92"/>
      <c r="OXW73" s="92"/>
      <c r="OXX73" s="92"/>
      <c r="OXY73" s="92"/>
      <c r="OXZ73" s="92"/>
      <c r="OYA73" s="92"/>
      <c r="OYB73" s="92"/>
      <c r="OYC73" s="92"/>
      <c r="OYD73" s="92"/>
      <c r="OYE73" s="92"/>
      <c r="OYF73" s="92"/>
      <c r="OYG73" s="92"/>
      <c r="OYH73" s="92"/>
      <c r="OYI73" s="92"/>
      <c r="OYJ73" s="92"/>
      <c r="OYK73" s="92"/>
      <c r="OYL73" s="92"/>
      <c r="OYM73" s="92"/>
      <c r="OYN73" s="92"/>
      <c r="OYO73" s="92"/>
      <c r="OYP73" s="92"/>
      <c r="OYQ73" s="92"/>
      <c r="OYR73" s="92"/>
      <c r="OYS73" s="92"/>
      <c r="OYT73" s="92"/>
      <c r="OYU73" s="92"/>
      <c r="OYV73" s="92"/>
      <c r="OYW73" s="92"/>
      <c r="OYX73" s="92"/>
      <c r="OYY73" s="92"/>
      <c r="OYZ73" s="92"/>
      <c r="OZA73" s="92"/>
      <c r="OZB73" s="92"/>
      <c r="OZC73" s="92"/>
      <c r="OZD73" s="92"/>
      <c r="OZE73" s="92"/>
      <c r="OZF73" s="92"/>
      <c r="OZG73" s="92"/>
      <c r="OZH73" s="92"/>
      <c r="OZI73" s="92"/>
      <c r="OZJ73" s="92"/>
      <c r="OZK73" s="92"/>
      <c r="OZL73" s="92"/>
      <c r="OZM73" s="92"/>
      <c r="OZN73" s="92"/>
      <c r="OZO73" s="92"/>
      <c r="OZP73" s="92"/>
      <c r="OZQ73" s="92"/>
      <c r="OZR73" s="92"/>
      <c r="OZS73" s="92"/>
      <c r="OZT73" s="92"/>
      <c r="OZU73" s="92"/>
      <c r="OZV73" s="92"/>
      <c r="OZW73" s="92"/>
      <c r="OZX73" s="92"/>
      <c r="OZY73" s="92"/>
      <c r="OZZ73" s="92"/>
      <c r="PAA73" s="92"/>
      <c r="PAB73" s="92"/>
      <c r="PAC73" s="92"/>
      <c r="PAD73" s="92"/>
      <c r="PAE73" s="92"/>
      <c r="PAF73" s="92"/>
      <c r="PAG73" s="92"/>
      <c r="PAH73" s="92"/>
      <c r="PAI73" s="92"/>
      <c r="PAJ73" s="92"/>
      <c r="PAK73" s="92"/>
      <c r="PAL73" s="92"/>
      <c r="PAM73" s="92"/>
      <c r="PAN73" s="92"/>
      <c r="PAO73" s="92"/>
      <c r="PAP73" s="92"/>
      <c r="PAQ73" s="92"/>
      <c r="PAR73" s="92"/>
      <c r="PAS73" s="92"/>
      <c r="PAT73" s="92"/>
      <c r="PAU73" s="92"/>
      <c r="PAV73" s="92"/>
      <c r="PAW73" s="92"/>
      <c r="PAX73" s="92"/>
      <c r="PAY73" s="92"/>
      <c r="PAZ73" s="92"/>
      <c r="PBA73" s="92"/>
      <c r="PBB73" s="92"/>
      <c r="PBC73" s="92"/>
      <c r="PBD73" s="92"/>
      <c r="PBE73" s="92"/>
      <c r="PBF73" s="92"/>
      <c r="PBG73" s="92"/>
      <c r="PBH73" s="92"/>
      <c r="PBI73" s="92"/>
      <c r="PBJ73" s="92"/>
      <c r="PBK73" s="92"/>
      <c r="PBL73" s="92"/>
      <c r="PBM73" s="92"/>
      <c r="PBN73" s="92"/>
      <c r="PBO73" s="92"/>
      <c r="PBP73" s="92"/>
      <c r="PBQ73" s="92"/>
      <c r="PBR73" s="92"/>
      <c r="PBS73" s="92"/>
      <c r="PBT73" s="92"/>
      <c r="PBU73" s="92"/>
      <c r="PBV73" s="92"/>
      <c r="PBW73" s="92"/>
      <c r="PBX73" s="92"/>
      <c r="PBY73" s="92"/>
      <c r="PBZ73" s="92"/>
      <c r="PCA73" s="92"/>
      <c r="PCB73" s="92"/>
      <c r="PCC73" s="92"/>
      <c r="PCD73" s="92"/>
      <c r="PCE73" s="92"/>
      <c r="PCF73" s="92"/>
      <c r="PCG73" s="92"/>
      <c r="PCH73" s="92"/>
      <c r="PCI73" s="92"/>
      <c r="PCJ73" s="92"/>
      <c r="PCK73" s="92"/>
      <c r="PCL73" s="92"/>
      <c r="PCM73" s="92"/>
      <c r="PCN73" s="92"/>
      <c r="PCO73" s="92"/>
      <c r="PCP73" s="92"/>
      <c r="PCQ73" s="92"/>
      <c r="PCR73" s="92"/>
      <c r="PCS73" s="92"/>
      <c r="PCT73" s="92"/>
      <c r="PCU73" s="92"/>
      <c r="PCV73" s="92"/>
      <c r="PCW73" s="92"/>
      <c r="PCX73" s="92"/>
      <c r="PCY73" s="92"/>
      <c r="PCZ73" s="92"/>
      <c r="PDA73" s="92"/>
      <c r="PDB73" s="92"/>
      <c r="PDC73" s="92"/>
      <c r="PDD73" s="92"/>
      <c r="PDE73" s="92"/>
      <c r="PDF73" s="92"/>
      <c r="PDG73" s="92"/>
      <c r="PDH73" s="92"/>
      <c r="PDI73" s="92"/>
      <c r="PDJ73" s="92"/>
      <c r="PDK73" s="92"/>
      <c r="PDL73" s="92"/>
      <c r="PDM73" s="92"/>
      <c r="PDN73" s="92"/>
      <c r="PDO73" s="92"/>
      <c r="PDP73" s="92"/>
      <c r="PDQ73" s="92"/>
      <c r="PDR73" s="92"/>
      <c r="PDS73" s="92"/>
      <c r="PDT73" s="92"/>
      <c r="PDU73" s="92"/>
      <c r="PDV73" s="92"/>
      <c r="PDW73" s="92"/>
      <c r="PDX73" s="92"/>
      <c r="PDY73" s="92"/>
      <c r="PDZ73" s="92"/>
      <c r="PEA73" s="92"/>
      <c r="PEB73" s="92"/>
      <c r="PEC73" s="92"/>
      <c r="PED73" s="92"/>
      <c r="PEE73" s="92"/>
      <c r="PEF73" s="92"/>
      <c r="PEG73" s="92"/>
      <c r="PEH73" s="92"/>
      <c r="PEI73" s="92"/>
      <c r="PEJ73" s="92"/>
      <c r="PEK73" s="92"/>
      <c r="PEL73" s="92"/>
      <c r="PEM73" s="92"/>
      <c r="PEN73" s="92"/>
      <c r="PEO73" s="92"/>
      <c r="PEP73" s="92"/>
      <c r="PEQ73" s="92"/>
      <c r="PER73" s="92"/>
      <c r="PES73" s="92"/>
      <c r="PET73" s="92"/>
      <c r="PEU73" s="92"/>
      <c r="PEV73" s="92"/>
      <c r="PEW73" s="92"/>
      <c r="PEX73" s="92"/>
      <c r="PEY73" s="92"/>
      <c r="PEZ73" s="92"/>
      <c r="PFA73" s="92"/>
      <c r="PFB73" s="92"/>
      <c r="PFC73" s="92"/>
      <c r="PFD73" s="92"/>
      <c r="PFE73" s="92"/>
      <c r="PFF73" s="92"/>
      <c r="PFG73" s="92"/>
      <c r="PFH73" s="92"/>
      <c r="PFI73" s="92"/>
      <c r="PFJ73" s="92"/>
      <c r="PFK73" s="92"/>
      <c r="PFL73" s="92"/>
      <c r="PFM73" s="92"/>
      <c r="PFN73" s="92"/>
      <c r="PFO73" s="92"/>
      <c r="PFP73" s="92"/>
      <c r="PFQ73" s="92"/>
      <c r="PFR73" s="92"/>
      <c r="PFS73" s="92"/>
      <c r="PFT73" s="92"/>
      <c r="PFU73" s="92"/>
      <c r="PFV73" s="92"/>
      <c r="PFW73" s="92"/>
      <c r="PFX73" s="92"/>
      <c r="PFY73" s="92"/>
      <c r="PFZ73" s="92"/>
      <c r="PGA73" s="92"/>
      <c r="PGB73" s="92"/>
      <c r="PGC73" s="92"/>
      <c r="PGD73" s="92"/>
      <c r="PGE73" s="92"/>
      <c r="PGF73" s="92"/>
      <c r="PGG73" s="92"/>
      <c r="PGH73" s="92"/>
      <c r="PGI73" s="92"/>
      <c r="PGJ73" s="92"/>
      <c r="PGK73" s="92"/>
      <c r="PGL73" s="92"/>
      <c r="PGM73" s="92"/>
      <c r="PGN73" s="92"/>
      <c r="PGO73" s="92"/>
      <c r="PGP73" s="92"/>
      <c r="PGQ73" s="92"/>
      <c r="PGR73" s="92"/>
      <c r="PGS73" s="92"/>
      <c r="PGT73" s="92"/>
      <c r="PGU73" s="92"/>
      <c r="PGV73" s="92"/>
      <c r="PGW73" s="92"/>
      <c r="PGX73" s="92"/>
      <c r="PGY73" s="92"/>
      <c r="PGZ73" s="92"/>
      <c r="PHA73" s="92"/>
      <c r="PHB73" s="92"/>
      <c r="PHC73" s="92"/>
      <c r="PHD73" s="92"/>
      <c r="PHE73" s="92"/>
      <c r="PHF73" s="92"/>
      <c r="PHG73" s="92"/>
      <c r="PHH73" s="92"/>
      <c r="PHI73" s="92"/>
      <c r="PHJ73" s="92"/>
      <c r="PHK73" s="92"/>
      <c r="PHL73" s="92"/>
      <c r="PHM73" s="92"/>
      <c r="PHN73" s="92"/>
      <c r="PHO73" s="92"/>
      <c r="PHP73" s="92"/>
      <c r="PHQ73" s="92"/>
      <c r="PHR73" s="92"/>
      <c r="PHS73" s="92"/>
      <c r="PHT73" s="92"/>
      <c r="PHU73" s="92"/>
      <c r="PHV73" s="92"/>
      <c r="PHW73" s="92"/>
      <c r="PHX73" s="92"/>
      <c r="PHY73" s="92"/>
      <c r="PHZ73" s="92"/>
      <c r="PIA73" s="92"/>
      <c r="PIB73" s="92"/>
      <c r="PIC73" s="92"/>
      <c r="PID73" s="92"/>
      <c r="PIE73" s="92"/>
      <c r="PIF73" s="92"/>
      <c r="PIG73" s="92"/>
      <c r="PIH73" s="92"/>
      <c r="PII73" s="92"/>
      <c r="PIJ73" s="92"/>
      <c r="PIK73" s="92"/>
      <c r="PIL73" s="92"/>
      <c r="PIM73" s="92"/>
      <c r="PIN73" s="92"/>
      <c r="PIO73" s="92"/>
      <c r="PIP73" s="92"/>
      <c r="PIQ73" s="92"/>
      <c r="PIR73" s="92"/>
      <c r="PIS73" s="92"/>
      <c r="PIT73" s="92"/>
      <c r="PIU73" s="92"/>
      <c r="PIV73" s="92"/>
      <c r="PIW73" s="92"/>
      <c r="PIX73" s="92"/>
      <c r="PIY73" s="92"/>
      <c r="PIZ73" s="92"/>
      <c r="PJA73" s="92"/>
      <c r="PJB73" s="92"/>
      <c r="PJC73" s="92"/>
      <c r="PJD73" s="92"/>
      <c r="PJE73" s="92"/>
      <c r="PJF73" s="92"/>
      <c r="PJG73" s="92"/>
      <c r="PJH73" s="92"/>
      <c r="PJI73" s="92"/>
      <c r="PJJ73" s="92"/>
      <c r="PJK73" s="92"/>
      <c r="PJL73" s="92"/>
      <c r="PJM73" s="92"/>
      <c r="PJN73" s="92"/>
      <c r="PJO73" s="92"/>
      <c r="PJP73" s="92"/>
      <c r="PJQ73" s="92"/>
      <c r="PJR73" s="92"/>
      <c r="PJS73" s="92"/>
      <c r="PJT73" s="92"/>
      <c r="PJU73" s="92"/>
      <c r="PJV73" s="92"/>
      <c r="PJW73" s="92"/>
      <c r="PJX73" s="92"/>
      <c r="PJY73" s="92"/>
      <c r="PJZ73" s="92"/>
      <c r="PKA73" s="92"/>
      <c r="PKB73" s="92"/>
      <c r="PKC73" s="92"/>
      <c r="PKD73" s="92"/>
      <c r="PKE73" s="92"/>
      <c r="PKF73" s="92"/>
      <c r="PKG73" s="92"/>
      <c r="PKH73" s="92"/>
      <c r="PKI73" s="92"/>
      <c r="PKJ73" s="92"/>
      <c r="PKK73" s="92"/>
      <c r="PKL73" s="92"/>
      <c r="PKM73" s="92"/>
      <c r="PKN73" s="92"/>
      <c r="PKO73" s="92"/>
      <c r="PKP73" s="92"/>
      <c r="PKQ73" s="92"/>
      <c r="PKR73" s="92"/>
      <c r="PKS73" s="92"/>
      <c r="PKT73" s="92"/>
      <c r="PKU73" s="92"/>
      <c r="PKV73" s="92"/>
      <c r="PKW73" s="92"/>
      <c r="PKX73" s="92"/>
      <c r="PKY73" s="92"/>
      <c r="PKZ73" s="92"/>
      <c r="PLA73" s="92"/>
      <c r="PLB73" s="92"/>
      <c r="PLC73" s="92"/>
      <c r="PLD73" s="92"/>
      <c r="PLE73" s="92"/>
      <c r="PLF73" s="92"/>
      <c r="PLG73" s="92"/>
      <c r="PLH73" s="92"/>
      <c r="PLI73" s="92"/>
      <c r="PLJ73" s="92"/>
      <c r="PLK73" s="92"/>
      <c r="PLL73" s="92"/>
      <c r="PLM73" s="92"/>
      <c r="PLN73" s="92"/>
      <c r="PLO73" s="92"/>
      <c r="PLP73" s="92"/>
      <c r="PLQ73" s="92"/>
      <c r="PLR73" s="92"/>
      <c r="PLS73" s="92"/>
      <c r="PLT73" s="92"/>
      <c r="PLU73" s="92"/>
      <c r="PLV73" s="92"/>
      <c r="PLW73" s="92"/>
      <c r="PLX73" s="92"/>
      <c r="PLY73" s="92"/>
      <c r="PLZ73" s="92"/>
      <c r="PMA73" s="92"/>
      <c r="PMB73" s="92"/>
      <c r="PMC73" s="92"/>
      <c r="PMD73" s="92"/>
      <c r="PME73" s="92"/>
      <c r="PMF73" s="92"/>
      <c r="PMG73" s="92"/>
      <c r="PMH73" s="92"/>
      <c r="PMI73" s="92"/>
      <c r="PMJ73" s="92"/>
      <c r="PMK73" s="92"/>
      <c r="PML73" s="92"/>
      <c r="PMM73" s="92"/>
      <c r="PMN73" s="92"/>
      <c r="PMO73" s="92"/>
      <c r="PMP73" s="92"/>
      <c r="PMQ73" s="92"/>
      <c r="PMR73" s="92"/>
      <c r="PMS73" s="92"/>
      <c r="PMT73" s="92"/>
      <c r="PMU73" s="92"/>
      <c r="PMV73" s="92"/>
      <c r="PMW73" s="92"/>
      <c r="PMX73" s="92"/>
      <c r="PMY73" s="92"/>
      <c r="PMZ73" s="92"/>
      <c r="PNA73" s="92"/>
      <c r="PNB73" s="92"/>
      <c r="PNC73" s="92"/>
      <c r="PND73" s="92"/>
      <c r="PNE73" s="92"/>
      <c r="PNF73" s="92"/>
      <c r="PNG73" s="92"/>
      <c r="PNH73" s="92"/>
      <c r="PNI73" s="92"/>
      <c r="PNJ73" s="92"/>
      <c r="PNK73" s="92"/>
      <c r="PNL73" s="92"/>
      <c r="PNM73" s="92"/>
      <c r="PNN73" s="92"/>
      <c r="PNO73" s="92"/>
      <c r="PNP73" s="92"/>
      <c r="PNQ73" s="92"/>
      <c r="PNR73" s="92"/>
      <c r="PNS73" s="92"/>
      <c r="PNT73" s="92"/>
      <c r="PNU73" s="92"/>
      <c r="PNV73" s="92"/>
      <c r="PNW73" s="92"/>
      <c r="PNX73" s="92"/>
      <c r="PNY73" s="92"/>
      <c r="PNZ73" s="92"/>
      <c r="POA73" s="92"/>
      <c r="POB73" s="92"/>
      <c r="POC73" s="92"/>
      <c r="POD73" s="92"/>
      <c r="POE73" s="92"/>
      <c r="POF73" s="92"/>
      <c r="POG73" s="92"/>
      <c r="POH73" s="92"/>
      <c r="POI73" s="92"/>
      <c r="POJ73" s="92"/>
      <c r="POK73" s="92"/>
      <c r="POL73" s="92"/>
      <c r="POM73" s="92"/>
      <c r="PON73" s="92"/>
      <c r="POO73" s="92"/>
      <c r="POP73" s="92"/>
      <c r="POQ73" s="92"/>
      <c r="POR73" s="92"/>
      <c r="POS73" s="92"/>
      <c r="POT73" s="92"/>
      <c r="POU73" s="92"/>
      <c r="POV73" s="92"/>
      <c r="POW73" s="92"/>
      <c r="POX73" s="92"/>
      <c r="POY73" s="92"/>
      <c r="POZ73" s="92"/>
      <c r="PPA73" s="92"/>
      <c r="PPB73" s="92"/>
      <c r="PPC73" s="92"/>
      <c r="PPD73" s="92"/>
      <c r="PPE73" s="92"/>
      <c r="PPF73" s="92"/>
      <c r="PPG73" s="92"/>
      <c r="PPH73" s="92"/>
      <c r="PPI73" s="92"/>
      <c r="PPJ73" s="92"/>
      <c r="PPK73" s="92"/>
      <c r="PPL73" s="92"/>
      <c r="PPM73" s="92"/>
      <c r="PPN73" s="92"/>
      <c r="PPO73" s="92"/>
      <c r="PPP73" s="92"/>
      <c r="PPQ73" s="92"/>
      <c r="PPR73" s="92"/>
      <c r="PPS73" s="92"/>
      <c r="PPT73" s="92"/>
      <c r="PPU73" s="92"/>
      <c r="PPV73" s="92"/>
      <c r="PPW73" s="92"/>
      <c r="PPX73" s="92"/>
      <c r="PPY73" s="92"/>
      <c r="PPZ73" s="92"/>
      <c r="PQA73" s="92"/>
      <c r="PQB73" s="92"/>
      <c r="PQC73" s="92"/>
      <c r="PQD73" s="92"/>
      <c r="PQE73" s="92"/>
      <c r="PQF73" s="92"/>
      <c r="PQG73" s="92"/>
      <c r="PQH73" s="92"/>
      <c r="PQI73" s="92"/>
      <c r="PQJ73" s="92"/>
      <c r="PQK73" s="92"/>
      <c r="PQL73" s="92"/>
      <c r="PQM73" s="92"/>
      <c r="PQN73" s="92"/>
      <c r="PQO73" s="92"/>
      <c r="PQP73" s="92"/>
      <c r="PQQ73" s="92"/>
      <c r="PQR73" s="92"/>
      <c r="PQS73" s="92"/>
      <c r="PQT73" s="92"/>
      <c r="PQU73" s="92"/>
      <c r="PQV73" s="92"/>
      <c r="PQW73" s="92"/>
      <c r="PQX73" s="92"/>
      <c r="PQY73" s="92"/>
      <c r="PQZ73" s="92"/>
      <c r="PRA73" s="92"/>
      <c r="PRB73" s="92"/>
      <c r="PRC73" s="92"/>
      <c r="PRD73" s="92"/>
      <c r="PRE73" s="92"/>
      <c r="PRF73" s="92"/>
      <c r="PRG73" s="92"/>
      <c r="PRH73" s="92"/>
      <c r="PRI73" s="92"/>
      <c r="PRJ73" s="92"/>
      <c r="PRK73" s="92"/>
      <c r="PRL73" s="92"/>
      <c r="PRM73" s="92"/>
      <c r="PRN73" s="92"/>
      <c r="PRO73" s="92"/>
      <c r="PRP73" s="92"/>
      <c r="PRQ73" s="92"/>
      <c r="PRR73" s="92"/>
      <c r="PRS73" s="92"/>
      <c r="PRT73" s="92"/>
      <c r="PRU73" s="92"/>
      <c r="PRV73" s="92"/>
      <c r="PRW73" s="92"/>
      <c r="PRX73" s="92"/>
      <c r="PRY73" s="92"/>
      <c r="PRZ73" s="92"/>
      <c r="PSA73" s="92"/>
      <c r="PSB73" s="92"/>
      <c r="PSC73" s="92"/>
      <c r="PSD73" s="92"/>
      <c r="PSE73" s="92"/>
      <c r="PSF73" s="92"/>
      <c r="PSG73" s="92"/>
      <c r="PSH73" s="92"/>
      <c r="PSI73" s="92"/>
      <c r="PSJ73" s="92"/>
      <c r="PSK73" s="92"/>
      <c r="PSL73" s="92"/>
      <c r="PSM73" s="92"/>
      <c r="PSN73" s="92"/>
      <c r="PSO73" s="92"/>
      <c r="PSP73" s="92"/>
      <c r="PSQ73" s="92"/>
      <c r="PSR73" s="92"/>
      <c r="PSS73" s="92"/>
      <c r="PST73" s="92"/>
      <c r="PSU73" s="92"/>
      <c r="PSV73" s="92"/>
      <c r="PSW73" s="92"/>
      <c r="PSX73" s="92"/>
      <c r="PSY73" s="92"/>
      <c r="PSZ73" s="92"/>
      <c r="PTA73" s="92"/>
      <c r="PTB73" s="92"/>
      <c r="PTC73" s="92"/>
      <c r="PTD73" s="92"/>
      <c r="PTE73" s="92"/>
      <c r="PTF73" s="92"/>
      <c r="PTG73" s="92"/>
      <c r="PTH73" s="92"/>
      <c r="PTI73" s="92"/>
      <c r="PTJ73" s="92"/>
      <c r="PTK73" s="92"/>
      <c r="PTL73" s="92"/>
      <c r="PTM73" s="92"/>
      <c r="PTN73" s="92"/>
      <c r="PTO73" s="92"/>
      <c r="PTP73" s="92"/>
      <c r="PTQ73" s="92"/>
      <c r="PTR73" s="92"/>
      <c r="PTS73" s="92"/>
      <c r="PTT73" s="92"/>
      <c r="PTU73" s="92"/>
      <c r="PTV73" s="92"/>
      <c r="PTW73" s="92"/>
      <c r="PTX73" s="92"/>
      <c r="PTY73" s="92"/>
      <c r="PTZ73" s="92"/>
      <c r="PUA73" s="92"/>
      <c r="PUB73" s="92"/>
      <c r="PUC73" s="92"/>
      <c r="PUD73" s="92"/>
      <c r="PUE73" s="92"/>
      <c r="PUF73" s="92"/>
      <c r="PUG73" s="92"/>
      <c r="PUH73" s="92"/>
      <c r="PUI73" s="92"/>
      <c r="PUJ73" s="92"/>
      <c r="PUK73" s="92"/>
      <c r="PUL73" s="92"/>
      <c r="PUM73" s="92"/>
      <c r="PUN73" s="92"/>
      <c r="PUO73" s="92"/>
      <c r="PUP73" s="92"/>
      <c r="PUQ73" s="92"/>
      <c r="PUR73" s="92"/>
      <c r="PUS73" s="92"/>
      <c r="PUT73" s="92"/>
      <c r="PUU73" s="92"/>
      <c r="PUV73" s="92"/>
      <c r="PUW73" s="92"/>
      <c r="PUX73" s="92"/>
      <c r="PUY73" s="92"/>
      <c r="PUZ73" s="92"/>
      <c r="PVA73" s="92"/>
      <c r="PVB73" s="92"/>
      <c r="PVC73" s="92"/>
      <c r="PVD73" s="92"/>
      <c r="PVE73" s="92"/>
      <c r="PVF73" s="92"/>
      <c r="PVG73" s="92"/>
      <c r="PVH73" s="92"/>
      <c r="PVI73" s="92"/>
      <c r="PVJ73" s="92"/>
      <c r="PVK73" s="92"/>
      <c r="PVL73" s="92"/>
      <c r="PVM73" s="92"/>
      <c r="PVN73" s="92"/>
      <c r="PVO73" s="92"/>
      <c r="PVP73" s="92"/>
      <c r="PVQ73" s="92"/>
      <c r="PVR73" s="92"/>
      <c r="PVS73" s="92"/>
      <c r="PVT73" s="92"/>
      <c r="PVU73" s="92"/>
      <c r="PVV73" s="92"/>
      <c r="PVW73" s="92"/>
      <c r="PVX73" s="92"/>
      <c r="PVY73" s="92"/>
      <c r="PVZ73" s="92"/>
      <c r="PWA73" s="92"/>
      <c r="PWB73" s="92"/>
      <c r="PWC73" s="92"/>
      <c r="PWD73" s="92"/>
      <c r="PWE73" s="92"/>
      <c r="PWF73" s="92"/>
      <c r="PWG73" s="92"/>
      <c r="PWH73" s="92"/>
      <c r="PWI73" s="92"/>
      <c r="PWJ73" s="92"/>
      <c r="PWK73" s="92"/>
      <c r="PWL73" s="92"/>
      <c r="PWM73" s="92"/>
      <c r="PWN73" s="92"/>
      <c r="PWO73" s="92"/>
      <c r="PWP73" s="92"/>
      <c r="PWQ73" s="92"/>
      <c r="PWR73" s="92"/>
      <c r="PWS73" s="92"/>
      <c r="PWT73" s="92"/>
      <c r="PWU73" s="92"/>
      <c r="PWV73" s="92"/>
      <c r="PWW73" s="92"/>
      <c r="PWX73" s="92"/>
      <c r="PWY73" s="92"/>
      <c r="PWZ73" s="92"/>
      <c r="PXA73" s="92"/>
      <c r="PXB73" s="92"/>
      <c r="PXC73" s="92"/>
      <c r="PXD73" s="92"/>
      <c r="PXE73" s="92"/>
      <c r="PXF73" s="92"/>
      <c r="PXG73" s="92"/>
      <c r="PXH73" s="92"/>
      <c r="PXI73" s="92"/>
      <c r="PXJ73" s="92"/>
      <c r="PXK73" s="92"/>
      <c r="PXL73" s="92"/>
      <c r="PXM73" s="92"/>
      <c r="PXN73" s="92"/>
      <c r="PXO73" s="92"/>
      <c r="PXP73" s="92"/>
      <c r="PXQ73" s="92"/>
      <c r="PXR73" s="92"/>
      <c r="PXS73" s="92"/>
      <c r="PXT73" s="92"/>
      <c r="PXU73" s="92"/>
      <c r="PXV73" s="92"/>
      <c r="PXW73" s="92"/>
      <c r="PXX73" s="92"/>
      <c r="PXY73" s="92"/>
      <c r="PXZ73" s="92"/>
      <c r="PYA73" s="92"/>
      <c r="PYB73" s="92"/>
      <c r="PYC73" s="92"/>
      <c r="PYD73" s="92"/>
      <c r="PYE73" s="92"/>
      <c r="PYF73" s="92"/>
      <c r="PYG73" s="92"/>
      <c r="PYH73" s="92"/>
      <c r="PYI73" s="92"/>
      <c r="PYJ73" s="92"/>
      <c r="PYK73" s="92"/>
      <c r="PYL73" s="92"/>
      <c r="PYM73" s="92"/>
      <c r="PYN73" s="92"/>
      <c r="PYO73" s="92"/>
      <c r="PYP73" s="92"/>
      <c r="PYQ73" s="92"/>
      <c r="PYR73" s="92"/>
      <c r="PYS73" s="92"/>
      <c r="PYT73" s="92"/>
      <c r="PYU73" s="92"/>
      <c r="PYV73" s="92"/>
      <c r="PYW73" s="92"/>
      <c r="PYX73" s="92"/>
      <c r="PYY73" s="92"/>
      <c r="PYZ73" s="92"/>
      <c r="PZA73" s="92"/>
      <c r="PZB73" s="92"/>
      <c r="PZC73" s="92"/>
      <c r="PZD73" s="92"/>
      <c r="PZE73" s="92"/>
      <c r="PZF73" s="92"/>
      <c r="PZG73" s="92"/>
      <c r="PZH73" s="92"/>
      <c r="PZI73" s="92"/>
      <c r="PZJ73" s="92"/>
      <c r="PZK73" s="92"/>
      <c r="PZL73" s="92"/>
      <c r="PZM73" s="92"/>
      <c r="PZN73" s="92"/>
      <c r="PZO73" s="92"/>
      <c r="PZP73" s="92"/>
      <c r="PZQ73" s="92"/>
      <c r="PZR73" s="92"/>
      <c r="PZS73" s="92"/>
      <c r="PZT73" s="92"/>
      <c r="PZU73" s="92"/>
      <c r="PZV73" s="92"/>
      <c r="PZW73" s="92"/>
      <c r="PZX73" s="92"/>
      <c r="PZY73" s="92"/>
      <c r="PZZ73" s="92"/>
      <c r="QAA73" s="92"/>
      <c r="QAB73" s="92"/>
      <c r="QAC73" s="92"/>
      <c r="QAD73" s="92"/>
      <c r="QAE73" s="92"/>
      <c r="QAF73" s="92"/>
      <c r="QAG73" s="92"/>
      <c r="QAH73" s="92"/>
      <c r="QAI73" s="92"/>
      <c r="QAJ73" s="92"/>
      <c r="QAK73" s="92"/>
      <c r="QAL73" s="92"/>
      <c r="QAM73" s="92"/>
      <c r="QAN73" s="92"/>
      <c r="QAO73" s="92"/>
      <c r="QAP73" s="92"/>
      <c r="QAQ73" s="92"/>
      <c r="QAR73" s="92"/>
      <c r="QAS73" s="92"/>
      <c r="QAT73" s="92"/>
      <c r="QAU73" s="92"/>
      <c r="QAV73" s="92"/>
      <c r="QAW73" s="92"/>
      <c r="QAX73" s="92"/>
      <c r="QAY73" s="92"/>
      <c r="QAZ73" s="92"/>
      <c r="QBA73" s="92"/>
      <c r="QBB73" s="92"/>
      <c r="QBC73" s="92"/>
      <c r="QBD73" s="92"/>
      <c r="QBE73" s="92"/>
      <c r="QBF73" s="92"/>
      <c r="QBG73" s="92"/>
      <c r="QBH73" s="92"/>
      <c r="QBI73" s="92"/>
      <c r="QBJ73" s="92"/>
      <c r="QBK73" s="92"/>
      <c r="QBL73" s="92"/>
      <c r="QBM73" s="92"/>
      <c r="QBN73" s="92"/>
      <c r="QBO73" s="92"/>
      <c r="QBP73" s="92"/>
      <c r="QBQ73" s="92"/>
      <c r="QBR73" s="92"/>
      <c r="QBS73" s="92"/>
      <c r="QBT73" s="92"/>
      <c r="QBU73" s="92"/>
      <c r="QBV73" s="92"/>
      <c r="QBW73" s="92"/>
      <c r="QBX73" s="92"/>
      <c r="QBY73" s="92"/>
      <c r="QBZ73" s="92"/>
      <c r="QCA73" s="92"/>
      <c r="QCB73" s="92"/>
      <c r="QCC73" s="92"/>
      <c r="QCD73" s="92"/>
      <c r="QCE73" s="92"/>
      <c r="QCF73" s="92"/>
      <c r="QCG73" s="92"/>
      <c r="QCH73" s="92"/>
      <c r="QCI73" s="92"/>
      <c r="QCJ73" s="92"/>
      <c r="QCK73" s="92"/>
      <c r="QCL73" s="92"/>
      <c r="QCM73" s="92"/>
      <c r="QCN73" s="92"/>
      <c r="QCO73" s="92"/>
      <c r="QCP73" s="92"/>
      <c r="QCQ73" s="92"/>
      <c r="QCR73" s="92"/>
      <c r="QCS73" s="92"/>
      <c r="QCT73" s="92"/>
      <c r="QCU73" s="92"/>
      <c r="QCV73" s="92"/>
      <c r="QCW73" s="92"/>
      <c r="QCX73" s="92"/>
      <c r="QCY73" s="92"/>
      <c r="QCZ73" s="92"/>
      <c r="QDA73" s="92"/>
      <c r="QDB73" s="92"/>
      <c r="QDC73" s="92"/>
      <c r="QDD73" s="92"/>
      <c r="QDE73" s="92"/>
      <c r="QDF73" s="92"/>
      <c r="QDG73" s="92"/>
      <c r="QDH73" s="92"/>
      <c r="QDI73" s="92"/>
      <c r="QDJ73" s="92"/>
      <c r="QDK73" s="92"/>
      <c r="QDL73" s="92"/>
      <c r="QDM73" s="92"/>
      <c r="QDN73" s="92"/>
      <c r="QDO73" s="92"/>
      <c r="QDP73" s="92"/>
      <c r="QDQ73" s="92"/>
      <c r="QDR73" s="92"/>
      <c r="QDS73" s="92"/>
      <c r="QDT73" s="92"/>
      <c r="QDU73" s="92"/>
      <c r="QDV73" s="92"/>
      <c r="QDW73" s="92"/>
      <c r="QDX73" s="92"/>
      <c r="QDY73" s="92"/>
      <c r="QDZ73" s="92"/>
      <c r="QEA73" s="92"/>
      <c r="QEB73" s="92"/>
      <c r="QEC73" s="92"/>
      <c r="QED73" s="92"/>
      <c r="QEE73" s="92"/>
      <c r="QEF73" s="92"/>
      <c r="QEG73" s="92"/>
      <c r="QEH73" s="92"/>
      <c r="QEI73" s="92"/>
      <c r="QEJ73" s="92"/>
      <c r="QEK73" s="92"/>
      <c r="QEL73" s="92"/>
      <c r="QEM73" s="92"/>
      <c r="QEN73" s="92"/>
      <c r="QEO73" s="92"/>
      <c r="QEP73" s="92"/>
      <c r="QEQ73" s="92"/>
      <c r="QER73" s="92"/>
      <c r="QES73" s="92"/>
      <c r="QET73" s="92"/>
      <c r="QEU73" s="92"/>
      <c r="QEV73" s="92"/>
      <c r="QEW73" s="92"/>
      <c r="QEX73" s="92"/>
      <c r="QEY73" s="92"/>
      <c r="QEZ73" s="92"/>
      <c r="QFA73" s="92"/>
      <c r="QFB73" s="92"/>
      <c r="QFC73" s="92"/>
      <c r="QFD73" s="92"/>
      <c r="QFE73" s="92"/>
      <c r="QFF73" s="92"/>
      <c r="QFG73" s="92"/>
      <c r="QFH73" s="92"/>
      <c r="QFI73" s="92"/>
      <c r="QFJ73" s="92"/>
      <c r="QFK73" s="92"/>
      <c r="QFL73" s="92"/>
      <c r="QFM73" s="92"/>
      <c r="QFN73" s="92"/>
      <c r="QFO73" s="92"/>
      <c r="QFP73" s="92"/>
      <c r="QFQ73" s="92"/>
      <c r="QFR73" s="92"/>
      <c r="QFS73" s="92"/>
      <c r="QFT73" s="92"/>
      <c r="QFU73" s="92"/>
      <c r="QFV73" s="92"/>
      <c r="QFW73" s="92"/>
      <c r="QFX73" s="92"/>
      <c r="QFY73" s="92"/>
      <c r="QFZ73" s="92"/>
      <c r="QGA73" s="92"/>
      <c r="QGB73" s="92"/>
      <c r="QGC73" s="92"/>
      <c r="QGD73" s="92"/>
      <c r="QGE73" s="92"/>
      <c r="QGF73" s="92"/>
      <c r="QGG73" s="92"/>
      <c r="QGH73" s="92"/>
      <c r="QGI73" s="92"/>
      <c r="QGJ73" s="92"/>
      <c r="QGK73" s="92"/>
      <c r="QGL73" s="92"/>
      <c r="QGM73" s="92"/>
      <c r="QGN73" s="92"/>
      <c r="QGO73" s="92"/>
      <c r="QGP73" s="92"/>
      <c r="QGQ73" s="92"/>
      <c r="QGR73" s="92"/>
      <c r="QGS73" s="92"/>
      <c r="QGT73" s="92"/>
      <c r="QGU73" s="92"/>
      <c r="QGV73" s="92"/>
      <c r="QGW73" s="92"/>
      <c r="QGX73" s="92"/>
      <c r="QGY73" s="92"/>
      <c r="QGZ73" s="92"/>
      <c r="QHA73" s="92"/>
      <c r="QHB73" s="92"/>
      <c r="QHC73" s="92"/>
      <c r="QHD73" s="92"/>
      <c r="QHE73" s="92"/>
      <c r="QHF73" s="92"/>
      <c r="QHG73" s="92"/>
      <c r="QHH73" s="92"/>
      <c r="QHI73" s="92"/>
      <c r="QHJ73" s="92"/>
      <c r="QHK73" s="92"/>
      <c r="QHL73" s="92"/>
      <c r="QHM73" s="92"/>
      <c r="QHN73" s="92"/>
      <c r="QHO73" s="92"/>
      <c r="QHP73" s="92"/>
      <c r="QHQ73" s="92"/>
      <c r="QHR73" s="92"/>
      <c r="QHS73" s="92"/>
      <c r="QHT73" s="92"/>
      <c r="QHU73" s="92"/>
      <c r="QHV73" s="92"/>
      <c r="QHW73" s="92"/>
      <c r="QHX73" s="92"/>
      <c r="QHY73" s="92"/>
      <c r="QHZ73" s="92"/>
      <c r="QIA73" s="92"/>
      <c r="QIB73" s="92"/>
      <c r="QIC73" s="92"/>
      <c r="QID73" s="92"/>
      <c r="QIE73" s="92"/>
      <c r="QIF73" s="92"/>
      <c r="QIG73" s="92"/>
      <c r="QIH73" s="92"/>
      <c r="QII73" s="92"/>
      <c r="QIJ73" s="92"/>
      <c r="QIK73" s="92"/>
      <c r="QIL73" s="92"/>
      <c r="QIM73" s="92"/>
      <c r="QIN73" s="92"/>
      <c r="QIO73" s="92"/>
      <c r="QIP73" s="92"/>
      <c r="QIQ73" s="92"/>
      <c r="QIR73" s="92"/>
      <c r="QIS73" s="92"/>
      <c r="QIT73" s="92"/>
      <c r="QIU73" s="92"/>
      <c r="QIV73" s="92"/>
      <c r="QIW73" s="92"/>
      <c r="QIX73" s="92"/>
      <c r="QIY73" s="92"/>
      <c r="QIZ73" s="92"/>
      <c r="QJA73" s="92"/>
      <c r="QJB73" s="92"/>
      <c r="QJC73" s="92"/>
      <c r="QJD73" s="92"/>
      <c r="QJE73" s="92"/>
      <c r="QJF73" s="92"/>
      <c r="QJG73" s="92"/>
      <c r="QJH73" s="92"/>
      <c r="QJI73" s="92"/>
      <c r="QJJ73" s="92"/>
      <c r="QJK73" s="92"/>
      <c r="QJL73" s="92"/>
      <c r="QJM73" s="92"/>
      <c r="QJN73" s="92"/>
      <c r="QJO73" s="92"/>
      <c r="QJP73" s="92"/>
      <c r="QJQ73" s="92"/>
      <c r="QJR73" s="92"/>
      <c r="QJS73" s="92"/>
      <c r="QJT73" s="92"/>
      <c r="QJU73" s="92"/>
      <c r="QJV73" s="92"/>
      <c r="QJW73" s="92"/>
      <c r="QJX73" s="92"/>
      <c r="QJY73" s="92"/>
      <c r="QJZ73" s="92"/>
      <c r="QKA73" s="92"/>
      <c r="QKB73" s="92"/>
      <c r="QKC73" s="92"/>
      <c r="QKD73" s="92"/>
      <c r="QKE73" s="92"/>
      <c r="QKF73" s="92"/>
      <c r="QKG73" s="92"/>
      <c r="QKH73" s="92"/>
      <c r="QKI73" s="92"/>
      <c r="QKJ73" s="92"/>
      <c r="QKK73" s="92"/>
      <c r="QKL73" s="92"/>
      <c r="QKM73" s="92"/>
      <c r="QKN73" s="92"/>
      <c r="QKO73" s="92"/>
      <c r="QKP73" s="92"/>
      <c r="QKQ73" s="92"/>
      <c r="QKR73" s="92"/>
      <c r="QKS73" s="92"/>
      <c r="QKT73" s="92"/>
      <c r="QKU73" s="92"/>
      <c r="QKV73" s="92"/>
      <c r="QKW73" s="92"/>
      <c r="QKX73" s="92"/>
      <c r="QKY73" s="92"/>
      <c r="QKZ73" s="92"/>
      <c r="QLA73" s="92"/>
      <c r="QLB73" s="92"/>
      <c r="QLC73" s="92"/>
      <c r="QLD73" s="92"/>
      <c r="QLE73" s="92"/>
      <c r="QLF73" s="92"/>
      <c r="QLG73" s="92"/>
      <c r="QLH73" s="92"/>
      <c r="QLI73" s="92"/>
      <c r="QLJ73" s="92"/>
      <c r="QLK73" s="92"/>
      <c r="QLL73" s="92"/>
      <c r="QLM73" s="92"/>
      <c r="QLN73" s="92"/>
      <c r="QLO73" s="92"/>
      <c r="QLP73" s="92"/>
      <c r="QLQ73" s="92"/>
      <c r="QLR73" s="92"/>
      <c r="QLS73" s="92"/>
      <c r="QLT73" s="92"/>
      <c r="QLU73" s="92"/>
      <c r="QLV73" s="92"/>
      <c r="QLW73" s="92"/>
      <c r="QLX73" s="92"/>
      <c r="QLY73" s="92"/>
      <c r="QLZ73" s="92"/>
      <c r="QMA73" s="92"/>
      <c r="QMB73" s="92"/>
      <c r="QMC73" s="92"/>
      <c r="QMD73" s="92"/>
      <c r="QME73" s="92"/>
      <c r="QMF73" s="92"/>
      <c r="QMG73" s="92"/>
      <c r="QMH73" s="92"/>
      <c r="QMI73" s="92"/>
      <c r="QMJ73" s="92"/>
      <c r="QMK73" s="92"/>
      <c r="QML73" s="92"/>
      <c r="QMM73" s="92"/>
      <c r="QMN73" s="92"/>
      <c r="QMO73" s="92"/>
      <c r="QMP73" s="92"/>
      <c r="QMQ73" s="92"/>
      <c r="QMR73" s="92"/>
      <c r="QMS73" s="92"/>
      <c r="QMT73" s="92"/>
      <c r="QMU73" s="92"/>
      <c r="QMV73" s="92"/>
      <c r="QMW73" s="92"/>
      <c r="QMX73" s="92"/>
      <c r="QMY73" s="92"/>
      <c r="QMZ73" s="92"/>
      <c r="QNA73" s="92"/>
      <c r="QNB73" s="92"/>
      <c r="QNC73" s="92"/>
      <c r="QND73" s="92"/>
      <c r="QNE73" s="92"/>
      <c r="QNF73" s="92"/>
      <c r="QNG73" s="92"/>
      <c r="QNH73" s="92"/>
      <c r="QNI73" s="92"/>
      <c r="QNJ73" s="92"/>
      <c r="QNK73" s="92"/>
      <c r="QNL73" s="92"/>
      <c r="QNM73" s="92"/>
      <c r="QNN73" s="92"/>
      <c r="QNO73" s="92"/>
      <c r="QNP73" s="92"/>
      <c r="QNQ73" s="92"/>
      <c r="QNR73" s="92"/>
      <c r="QNS73" s="92"/>
      <c r="QNT73" s="92"/>
      <c r="QNU73" s="92"/>
      <c r="QNV73" s="92"/>
      <c r="QNW73" s="92"/>
      <c r="QNX73" s="92"/>
      <c r="QNY73" s="92"/>
      <c r="QNZ73" s="92"/>
      <c r="QOA73" s="92"/>
      <c r="QOB73" s="92"/>
      <c r="QOC73" s="92"/>
      <c r="QOD73" s="92"/>
      <c r="QOE73" s="92"/>
      <c r="QOF73" s="92"/>
      <c r="QOG73" s="92"/>
      <c r="QOH73" s="92"/>
      <c r="QOI73" s="92"/>
      <c r="QOJ73" s="92"/>
      <c r="QOK73" s="92"/>
      <c r="QOL73" s="92"/>
      <c r="QOM73" s="92"/>
      <c r="QON73" s="92"/>
      <c r="QOO73" s="92"/>
      <c r="QOP73" s="92"/>
      <c r="QOQ73" s="92"/>
      <c r="QOR73" s="92"/>
      <c r="QOS73" s="92"/>
      <c r="QOT73" s="92"/>
      <c r="QOU73" s="92"/>
      <c r="QOV73" s="92"/>
      <c r="QOW73" s="92"/>
      <c r="QOX73" s="92"/>
      <c r="QOY73" s="92"/>
      <c r="QOZ73" s="92"/>
      <c r="QPA73" s="92"/>
      <c r="QPB73" s="92"/>
      <c r="QPC73" s="92"/>
      <c r="QPD73" s="92"/>
      <c r="QPE73" s="92"/>
      <c r="QPF73" s="92"/>
      <c r="QPG73" s="92"/>
      <c r="QPH73" s="92"/>
      <c r="QPI73" s="92"/>
      <c r="QPJ73" s="92"/>
      <c r="QPK73" s="92"/>
      <c r="QPL73" s="92"/>
      <c r="QPM73" s="92"/>
      <c r="QPN73" s="92"/>
      <c r="QPO73" s="92"/>
      <c r="QPP73" s="92"/>
      <c r="QPQ73" s="92"/>
      <c r="QPR73" s="92"/>
      <c r="QPS73" s="92"/>
      <c r="QPT73" s="92"/>
      <c r="QPU73" s="92"/>
      <c r="QPV73" s="92"/>
      <c r="QPW73" s="92"/>
      <c r="QPX73" s="92"/>
      <c r="QPY73" s="92"/>
      <c r="QPZ73" s="92"/>
      <c r="QQA73" s="92"/>
      <c r="QQB73" s="92"/>
      <c r="QQC73" s="92"/>
      <c r="QQD73" s="92"/>
      <c r="QQE73" s="92"/>
      <c r="QQF73" s="92"/>
      <c r="QQG73" s="92"/>
      <c r="QQH73" s="92"/>
      <c r="QQI73" s="92"/>
      <c r="QQJ73" s="92"/>
      <c r="QQK73" s="92"/>
      <c r="QQL73" s="92"/>
      <c r="QQM73" s="92"/>
      <c r="QQN73" s="92"/>
      <c r="QQO73" s="92"/>
      <c r="QQP73" s="92"/>
      <c r="QQQ73" s="92"/>
      <c r="QQR73" s="92"/>
      <c r="QQS73" s="92"/>
      <c r="QQT73" s="92"/>
      <c r="QQU73" s="92"/>
      <c r="QQV73" s="92"/>
      <c r="QQW73" s="92"/>
      <c r="QQX73" s="92"/>
      <c r="QQY73" s="92"/>
      <c r="QQZ73" s="92"/>
      <c r="QRA73" s="92"/>
      <c r="QRB73" s="92"/>
      <c r="QRC73" s="92"/>
      <c r="QRD73" s="92"/>
      <c r="QRE73" s="92"/>
      <c r="QRF73" s="92"/>
      <c r="QRG73" s="92"/>
      <c r="QRH73" s="92"/>
      <c r="QRI73" s="92"/>
      <c r="QRJ73" s="92"/>
      <c r="QRK73" s="92"/>
      <c r="QRL73" s="92"/>
      <c r="QRM73" s="92"/>
      <c r="QRN73" s="92"/>
      <c r="QRO73" s="92"/>
      <c r="QRP73" s="92"/>
      <c r="QRQ73" s="92"/>
      <c r="QRR73" s="92"/>
      <c r="QRS73" s="92"/>
      <c r="QRT73" s="92"/>
      <c r="QRU73" s="92"/>
      <c r="QRV73" s="92"/>
      <c r="QRW73" s="92"/>
      <c r="QRX73" s="92"/>
      <c r="QRY73" s="92"/>
      <c r="QRZ73" s="92"/>
      <c r="QSA73" s="92"/>
      <c r="QSB73" s="92"/>
      <c r="QSC73" s="92"/>
      <c r="QSD73" s="92"/>
      <c r="QSE73" s="92"/>
      <c r="QSF73" s="92"/>
      <c r="QSG73" s="92"/>
      <c r="QSH73" s="92"/>
      <c r="QSI73" s="92"/>
      <c r="QSJ73" s="92"/>
      <c r="QSK73" s="92"/>
      <c r="QSL73" s="92"/>
      <c r="QSM73" s="92"/>
      <c r="QSN73" s="92"/>
      <c r="QSO73" s="92"/>
      <c r="QSP73" s="92"/>
      <c r="QSQ73" s="92"/>
      <c r="QSR73" s="92"/>
      <c r="QSS73" s="92"/>
      <c r="QST73" s="92"/>
      <c r="QSU73" s="92"/>
      <c r="QSV73" s="92"/>
      <c r="QSW73" s="92"/>
      <c r="QSX73" s="92"/>
      <c r="QSY73" s="92"/>
      <c r="QSZ73" s="92"/>
      <c r="QTA73" s="92"/>
      <c r="QTB73" s="92"/>
      <c r="QTC73" s="92"/>
      <c r="QTD73" s="92"/>
      <c r="QTE73" s="92"/>
      <c r="QTF73" s="92"/>
      <c r="QTG73" s="92"/>
      <c r="QTH73" s="92"/>
      <c r="QTI73" s="92"/>
      <c r="QTJ73" s="92"/>
      <c r="QTK73" s="92"/>
      <c r="QTL73" s="92"/>
      <c r="QTM73" s="92"/>
      <c r="QTN73" s="92"/>
      <c r="QTO73" s="92"/>
      <c r="QTP73" s="92"/>
      <c r="QTQ73" s="92"/>
      <c r="QTR73" s="92"/>
      <c r="QTS73" s="92"/>
      <c r="QTT73" s="92"/>
      <c r="QTU73" s="92"/>
      <c r="QTV73" s="92"/>
      <c r="QTW73" s="92"/>
      <c r="QTX73" s="92"/>
      <c r="QTY73" s="92"/>
      <c r="QTZ73" s="92"/>
      <c r="QUA73" s="92"/>
      <c r="QUB73" s="92"/>
      <c r="QUC73" s="92"/>
      <c r="QUD73" s="92"/>
      <c r="QUE73" s="92"/>
      <c r="QUF73" s="92"/>
      <c r="QUG73" s="92"/>
      <c r="QUH73" s="92"/>
      <c r="QUI73" s="92"/>
      <c r="QUJ73" s="92"/>
      <c r="QUK73" s="92"/>
      <c r="QUL73" s="92"/>
      <c r="QUM73" s="92"/>
      <c r="QUN73" s="92"/>
      <c r="QUO73" s="92"/>
      <c r="QUP73" s="92"/>
      <c r="QUQ73" s="92"/>
      <c r="QUR73" s="92"/>
      <c r="QUS73" s="92"/>
      <c r="QUT73" s="92"/>
      <c r="QUU73" s="92"/>
      <c r="QUV73" s="92"/>
      <c r="QUW73" s="92"/>
      <c r="QUX73" s="92"/>
      <c r="QUY73" s="92"/>
      <c r="QUZ73" s="92"/>
      <c r="QVA73" s="92"/>
      <c r="QVB73" s="92"/>
      <c r="QVC73" s="92"/>
      <c r="QVD73" s="92"/>
      <c r="QVE73" s="92"/>
      <c r="QVF73" s="92"/>
      <c r="QVG73" s="92"/>
      <c r="QVH73" s="92"/>
      <c r="QVI73" s="92"/>
      <c r="QVJ73" s="92"/>
      <c r="QVK73" s="92"/>
      <c r="QVL73" s="92"/>
      <c r="QVM73" s="92"/>
      <c r="QVN73" s="92"/>
      <c r="QVO73" s="92"/>
      <c r="QVP73" s="92"/>
      <c r="QVQ73" s="92"/>
      <c r="QVR73" s="92"/>
      <c r="QVS73" s="92"/>
      <c r="QVT73" s="92"/>
      <c r="QVU73" s="92"/>
      <c r="QVV73" s="92"/>
      <c r="QVW73" s="92"/>
      <c r="QVX73" s="92"/>
      <c r="QVY73" s="92"/>
      <c r="QVZ73" s="92"/>
      <c r="QWA73" s="92"/>
      <c r="QWB73" s="92"/>
      <c r="QWC73" s="92"/>
      <c r="QWD73" s="92"/>
      <c r="QWE73" s="92"/>
      <c r="QWF73" s="92"/>
      <c r="QWG73" s="92"/>
      <c r="QWH73" s="92"/>
      <c r="QWI73" s="92"/>
      <c r="QWJ73" s="92"/>
      <c r="QWK73" s="92"/>
      <c r="QWL73" s="92"/>
      <c r="QWM73" s="92"/>
      <c r="QWN73" s="92"/>
      <c r="QWO73" s="92"/>
      <c r="QWP73" s="92"/>
      <c r="QWQ73" s="92"/>
      <c r="QWR73" s="92"/>
      <c r="QWS73" s="92"/>
      <c r="QWT73" s="92"/>
      <c r="QWU73" s="92"/>
      <c r="QWV73" s="92"/>
      <c r="QWW73" s="92"/>
      <c r="QWX73" s="92"/>
      <c r="QWY73" s="92"/>
      <c r="QWZ73" s="92"/>
      <c r="QXA73" s="92"/>
      <c r="QXB73" s="92"/>
      <c r="QXC73" s="92"/>
      <c r="QXD73" s="92"/>
      <c r="QXE73" s="92"/>
      <c r="QXF73" s="92"/>
      <c r="QXG73" s="92"/>
      <c r="QXH73" s="92"/>
      <c r="QXI73" s="92"/>
      <c r="QXJ73" s="92"/>
      <c r="QXK73" s="92"/>
      <c r="QXL73" s="92"/>
      <c r="QXM73" s="92"/>
      <c r="QXN73" s="92"/>
      <c r="QXO73" s="92"/>
      <c r="QXP73" s="92"/>
      <c r="QXQ73" s="92"/>
      <c r="QXR73" s="92"/>
      <c r="QXS73" s="92"/>
      <c r="QXT73" s="92"/>
      <c r="QXU73" s="92"/>
      <c r="QXV73" s="92"/>
      <c r="QXW73" s="92"/>
      <c r="QXX73" s="92"/>
      <c r="QXY73" s="92"/>
      <c r="QXZ73" s="92"/>
      <c r="QYA73" s="92"/>
      <c r="QYB73" s="92"/>
      <c r="QYC73" s="92"/>
      <c r="QYD73" s="92"/>
      <c r="QYE73" s="92"/>
      <c r="QYF73" s="92"/>
      <c r="QYG73" s="92"/>
      <c r="QYH73" s="92"/>
      <c r="QYI73" s="92"/>
      <c r="QYJ73" s="92"/>
      <c r="QYK73" s="92"/>
      <c r="QYL73" s="92"/>
      <c r="QYM73" s="92"/>
      <c r="QYN73" s="92"/>
      <c r="QYO73" s="92"/>
      <c r="QYP73" s="92"/>
      <c r="QYQ73" s="92"/>
      <c r="QYR73" s="92"/>
      <c r="QYS73" s="92"/>
      <c r="QYT73" s="92"/>
      <c r="QYU73" s="92"/>
      <c r="QYV73" s="92"/>
      <c r="QYW73" s="92"/>
      <c r="QYX73" s="92"/>
      <c r="QYY73" s="92"/>
      <c r="QYZ73" s="92"/>
      <c r="QZA73" s="92"/>
      <c r="QZB73" s="92"/>
      <c r="QZC73" s="92"/>
      <c r="QZD73" s="92"/>
      <c r="QZE73" s="92"/>
      <c r="QZF73" s="92"/>
      <c r="QZG73" s="92"/>
      <c r="QZH73" s="92"/>
      <c r="QZI73" s="92"/>
      <c r="QZJ73" s="92"/>
      <c r="QZK73" s="92"/>
      <c r="QZL73" s="92"/>
      <c r="QZM73" s="92"/>
      <c r="QZN73" s="92"/>
      <c r="QZO73" s="92"/>
      <c r="QZP73" s="92"/>
      <c r="QZQ73" s="92"/>
      <c r="QZR73" s="92"/>
      <c r="QZS73" s="92"/>
      <c r="QZT73" s="92"/>
      <c r="QZU73" s="92"/>
      <c r="QZV73" s="92"/>
      <c r="QZW73" s="92"/>
      <c r="QZX73" s="92"/>
      <c r="QZY73" s="92"/>
      <c r="QZZ73" s="92"/>
      <c r="RAA73" s="92"/>
      <c r="RAB73" s="92"/>
      <c r="RAC73" s="92"/>
      <c r="RAD73" s="92"/>
      <c r="RAE73" s="92"/>
      <c r="RAF73" s="92"/>
      <c r="RAG73" s="92"/>
      <c r="RAH73" s="92"/>
      <c r="RAI73" s="92"/>
      <c r="RAJ73" s="92"/>
      <c r="RAK73" s="92"/>
      <c r="RAL73" s="92"/>
      <c r="RAM73" s="92"/>
      <c r="RAN73" s="92"/>
      <c r="RAO73" s="92"/>
      <c r="RAP73" s="92"/>
      <c r="RAQ73" s="92"/>
      <c r="RAR73" s="92"/>
      <c r="RAS73" s="92"/>
      <c r="RAT73" s="92"/>
      <c r="RAU73" s="92"/>
      <c r="RAV73" s="92"/>
      <c r="RAW73" s="92"/>
      <c r="RAX73" s="92"/>
      <c r="RAY73" s="92"/>
      <c r="RAZ73" s="92"/>
      <c r="RBA73" s="92"/>
      <c r="RBB73" s="92"/>
      <c r="RBC73" s="92"/>
      <c r="RBD73" s="92"/>
      <c r="RBE73" s="92"/>
      <c r="RBF73" s="92"/>
      <c r="RBG73" s="92"/>
      <c r="RBH73" s="92"/>
      <c r="RBI73" s="92"/>
      <c r="RBJ73" s="92"/>
      <c r="RBK73" s="92"/>
      <c r="RBL73" s="92"/>
      <c r="RBM73" s="92"/>
      <c r="RBN73" s="92"/>
      <c r="RBO73" s="92"/>
      <c r="RBP73" s="92"/>
      <c r="RBQ73" s="92"/>
      <c r="RBR73" s="92"/>
      <c r="RBS73" s="92"/>
      <c r="RBT73" s="92"/>
      <c r="RBU73" s="92"/>
      <c r="RBV73" s="92"/>
      <c r="RBW73" s="92"/>
      <c r="RBX73" s="92"/>
      <c r="RBY73" s="92"/>
      <c r="RBZ73" s="92"/>
      <c r="RCA73" s="92"/>
      <c r="RCB73" s="92"/>
      <c r="RCC73" s="92"/>
      <c r="RCD73" s="92"/>
      <c r="RCE73" s="92"/>
      <c r="RCF73" s="92"/>
      <c r="RCG73" s="92"/>
      <c r="RCH73" s="92"/>
      <c r="RCI73" s="92"/>
      <c r="RCJ73" s="92"/>
      <c r="RCK73" s="92"/>
      <c r="RCL73" s="92"/>
      <c r="RCM73" s="92"/>
      <c r="RCN73" s="92"/>
      <c r="RCO73" s="92"/>
      <c r="RCP73" s="92"/>
      <c r="RCQ73" s="92"/>
      <c r="RCR73" s="92"/>
      <c r="RCS73" s="92"/>
      <c r="RCT73" s="92"/>
      <c r="RCU73" s="92"/>
      <c r="RCV73" s="92"/>
      <c r="RCW73" s="92"/>
      <c r="RCX73" s="92"/>
      <c r="RCY73" s="92"/>
      <c r="RCZ73" s="92"/>
      <c r="RDA73" s="92"/>
      <c r="RDB73" s="92"/>
      <c r="RDC73" s="92"/>
      <c r="RDD73" s="92"/>
      <c r="RDE73" s="92"/>
      <c r="RDF73" s="92"/>
      <c r="RDG73" s="92"/>
      <c r="RDH73" s="92"/>
      <c r="RDI73" s="92"/>
      <c r="RDJ73" s="92"/>
      <c r="RDK73" s="92"/>
      <c r="RDL73" s="92"/>
      <c r="RDM73" s="92"/>
      <c r="RDN73" s="92"/>
      <c r="RDO73" s="92"/>
      <c r="RDP73" s="92"/>
      <c r="RDQ73" s="92"/>
      <c r="RDR73" s="92"/>
      <c r="RDS73" s="92"/>
      <c r="RDT73" s="92"/>
      <c r="RDU73" s="92"/>
      <c r="RDV73" s="92"/>
      <c r="RDW73" s="92"/>
      <c r="RDX73" s="92"/>
      <c r="RDY73" s="92"/>
      <c r="RDZ73" s="92"/>
      <c r="REA73" s="92"/>
      <c r="REB73" s="92"/>
      <c r="REC73" s="92"/>
      <c r="RED73" s="92"/>
      <c r="REE73" s="92"/>
      <c r="REF73" s="92"/>
      <c r="REG73" s="92"/>
      <c r="REH73" s="92"/>
      <c r="REI73" s="92"/>
      <c r="REJ73" s="92"/>
      <c r="REK73" s="92"/>
      <c r="REL73" s="92"/>
      <c r="REM73" s="92"/>
      <c r="REN73" s="92"/>
      <c r="REO73" s="92"/>
      <c r="REP73" s="92"/>
      <c r="REQ73" s="92"/>
      <c r="RER73" s="92"/>
      <c r="RES73" s="92"/>
      <c r="RET73" s="92"/>
      <c r="REU73" s="92"/>
      <c r="REV73" s="92"/>
      <c r="REW73" s="92"/>
      <c r="REX73" s="92"/>
      <c r="REY73" s="92"/>
      <c r="REZ73" s="92"/>
      <c r="RFA73" s="92"/>
      <c r="RFB73" s="92"/>
      <c r="RFC73" s="92"/>
      <c r="RFD73" s="92"/>
      <c r="RFE73" s="92"/>
      <c r="RFF73" s="92"/>
      <c r="RFG73" s="92"/>
      <c r="RFH73" s="92"/>
      <c r="RFI73" s="92"/>
      <c r="RFJ73" s="92"/>
      <c r="RFK73" s="92"/>
      <c r="RFL73" s="92"/>
      <c r="RFM73" s="92"/>
      <c r="RFN73" s="92"/>
      <c r="RFO73" s="92"/>
      <c r="RFP73" s="92"/>
      <c r="RFQ73" s="92"/>
      <c r="RFR73" s="92"/>
      <c r="RFS73" s="92"/>
      <c r="RFT73" s="92"/>
      <c r="RFU73" s="92"/>
      <c r="RFV73" s="92"/>
      <c r="RFW73" s="92"/>
      <c r="RFX73" s="92"/>
      <c r="RFY73" s="92"/>
      <c r="RFZ73" s="92"/>
      <c r="RGA73" s="92"/>
      <c r="RGB73" s="92"/>
      <c r="RGC73" s="92"/>
      <c r="RGD73" s="92"/>
      <c r="RGE73" s="92"/>
      <c r="RGF73" s="92"/>
      <c r="RGG73" s="92"/>
      <c r="RGH73" s="92"/>
      <c r="RGI73" s="92"/>
      <c r="RGJ73" s="92"/>
      <c r="RGK73" s="92"/>
      <c r="RGL73" s="92"/>
      <c r="RGM73" s="92"/>
      <c r="RGN73" s="92"/>
      <c r="RGO73" s="92"/>
      <c r="RGP73" s="92"/>
      <c r="RGQ73" s="92"/>
      <c r="RGR73" s="92"/>
      <c r="RGS73" s="92"/>
      <c r="RGT73" s="92"/>
      <c r="RGU73" s="92"/>
      <c r="RGV73" s="92"/>
      <c r="RGW73" s="92"/>
      <c r="RGX73" s="92"/>
      <c r="RGY73" s="92"/>
      <c r="RGZ73" s="92"/>
      <c r="RHA73" s="92"/>
      <c r="RHB73" s="92"/>
      <c r="RHC73" s="92"/>
      <c r="RHD73" s="92"/>
      <c r="RHE73" s="92"/>
      <c r="RHF73" s="92"/>
      <c r="RHG73" s="92"/>
      <c r="RHH73" s="92"/>
      <c r="RHI73" s="92"/>
      <c r="RHJ73" s="92"/>
      <c r="RHK73" s="92"/>
      <c r="RHL73" s="92"/>
      <c r="RHM73" s="92"/>
      <c r="RHN73" s="92"/>
      <c r="RHO73" s="92"/>
      <c r="RHP73" s="92"/>
      <c r="RHQ73" s="92"/>
      <c r="RHR73" s="92"/>
      <c r="RHS73" s="92"/>
      <c r="RHT73" s="92"/>
      <c r="RHU73" s="92"/>
      <c r="RHV73" s="92"/>
      <c r="RHW73" s="92"/>
      <c r="RHX73" s="92"/>
      <c r="RHY73" s="92"/>
      <c r="RHZ73" s="92"/>
      <c r="RIA73" s="92"/>
      <c r="RIB73" s="92"/>
      <c r="RIC73" s="92"/>
      <c r="RID73" s="92"/>
      <c r="RIE73" s="92"/>
      <c r="RIF73" s="92"/>
      <c r="RIG73" s="92"/>
      <c r="RIH73" s="92"/>
      <c r="RII73" s="92"/>
      <c r="RIJ73" s="92"/>
      <c r="RIK73" s="92"/>
      <c r="RIL73" s="92"/>
      <c r="RIM73" s="92"/>
      <c r="RIN73" s="92"/>
      <c r="RIO73" s="92"/>
      <c r="RIP73" s="92"/>
      <c r="RIQ73" s="92"/>
      <c r="RIR73" s="92"/>
      <c r="RIS73" s="92"/>
      <c r="RIT73" s="92"/>
      <c r="RIU73" s="92"/>
      <c r="RIV73" s="92"/>
      <c r="RIW73" s="92"/>
      <c r="RIX73" s="92"/>
      <c r="RIY73" s="92"/>
      <c r="RIZ73" s="92"/>
      <c r="RJA73" s="92"/>
      <c r="RJB73" s="92"/>
      <c r="RJC73" s="92"/>
      <c r="RJD73" s="92"/>
      <c r="RJE73" s="92"/>
      <c r="RJF73" s="92"/>
      <c r="RJG73" s="92"/>
      <c r="RJH73" s="92"/>
      <c r="RJI73" s="92"/>
      <c r="RJJ73" s="92"/>
      <c r="RJK73" s="92"/>
      <c r="RJL73" s="92"/>
      <c r="RJM73" s="92"/>
      <c r="RJN73" s="92"/>
      <c r="RJO73" s="92"/>
      <c r="RJP73" s="92"/>
      <c r="RJQ73" s="92"/>
      <c r="RJR73" s="92"/>
      <c r="RJS73" s="92"/>
      <c r="RJT73" s="92"/>
      <c r="RJU73" s="92"/>
      <c r="RJV73" s="92"/>
      <c r="RJW73" s="92"/>
      <c r="RJX73" s="92"/>
      <c r="RJY73" s="92"/>
      <c r="RJZ73" s="92"/>
      <c r="RKA73" s="92"/>
      <c r="RKB73" s="92"/>
      <c r="RKC73" s="92"/>
      <c r="RKD73" s="92"/>
      <c r="RKE73" s="92"/>
      <c r="RKF73" s="92"/>
      <c r="RKG73" s="92"/>
      <c r="RKH73" s="92"/>
      <c r="RKI73" s="92"/>
      <c r="RKJ73" s="92"/>
      <c r="RKK73" s="92"/>
      <c r="RKL73" s="92"/>
      <c r="RKM73" s="92"/>
      <c r="RKN73" s="92"/>
      <c r="RKO73" s="92"/>
      <c r="RKP73" s="92"/>
      <c r="RKQ73" s="92"/>
      <c r="RKR73" s="92"/>
      <c r="RKS73" s="92"/>
      <c r="RKT73" s="92"/>
      <c r="RKU73" s="92"/>
      <c r="RKV73" s="92"/>
      <c r="RKW73" s="92"/>
      <c r="RKX73" s="92"/>
      <c r="RKY73" s="92"/>
      <c r="RKZ73" s="92"/>
      <c r="RLA73" s="92"/>
      <c r="RLB73" s="92"/>
      <c r="RLC73" s="92"/>
      <c r="RLD73" s="92"/>
      <c r="RLE73" s="92"/>
      <c r="RLF73" s="92"/>
      <c r="RLG73" s="92"/>
      <c r="RLH73" s="92"/>
      <c r="RLI73" s="92"/>
      <c r="RLJ73" s="92"/>
      <c r="RLK73" s="92"/>
      <c r="RLL73" s="92"/>
      <c r="RLM73" s="92"/>
      <c r="RLN73" s="92"/>
      <c r="RLO73" s="92"/>
      <c r="RLP73" s="92"/>
      <c r="RLQ73" s="92"/>
      <c r="RLR73" s="92"/>
      <c r="RLS73" s="92"/>
      <c r="RLT73" s="92"/>
      <c r="RLU73" s="92"/>
      <c r="RLV73" s="92"/>
      <c r="RLW73" s="92"/>
      <c r="RLX73" s="92"/>
      <c r="RLY73" s="92"/>
      <c r="RLZ73" s="92"/>
      <c r="RMA73" s="92"/>
      <c r="RMB73" s="92"/>
      <c r="RMC73" s="92"/>
      <c r="RMD73" s="92"/>
      <c r="RME73" s="92"/>
      <c r="RMF73" s="92"/>
      <c r="RMG73" s="92"/>
      <c r="RMH73" s="92"/>
      <c r="RMI73" s="92"/>
      <c r="RMJ73" s="92"/>
      <c r="RMK73" s="92"/>
      <c r="RML73" s="92"/>
      <c r="RMM73" s="92"/>
      <c r="RMN73" s="92"/>
      <c r="RMO73" s="92"/>
      <c r="RMP73" s="92"/>
      <c r="RMQ73" s="92"/>
      <c r="RMR73" s="92"/>
      <c r="RMS73" s="92"/>
      <c r="RMT73" s="92"/>
      <c r="RMU73" s="92"/>
      <c r="RMV73" s="92"/>
      <c r="RMW73" s="92"/>
      <c r="RMX73" s="92"/>
      <c r="RMY73" s="92"/>
      <c r="RMZ73" s="92"/>
      <c r="RNA73" s="92"/>
      <c r="RNB73" s="92"/>
      <c r="RNC73" s="92"/>
      <c r="RND73" s="92"/>
      <c r="RNE73" s="92"/>
      <c r="RNF73" s="92"/>
      <c r="RNG73" s="92"/>
      <c r="RNH73" s="92"/>
      <c r="RNI73" s="92"/>
      <c r="RNJ73" s="92"/>
      <c r="RNK73" s="92"/>
      <c r="RNL73" s="92"/>
      <c r="RNM73" s="92"/>
      <c r="RNN73" s="92"/>
      <c r="RNO73" s="92"/>
      <c r="RNP73" s="92"/>
      <c r="RNQ73" s="92"/>
      <c r="RNR73" s="92"/>
      <c r="RNS73" s="92"/>
      <c r="RNT73" s="92"/>
      <c r="RNU73" s="92"/>
      <c r="RNV73" s="92"/>
      <c r="RNW73" s="92"/>
      <c r="RNX73" s="92"/>
      <c r="RNY73" s="92"/>
      <c r="RNZ73" s="92"/>
      <c r="ROA73" s="92"/>
      <c r="ROB73" s="92"/>
      <c r="ROC73" s="92"/>
      <c r="ROD73" s="92"/>
      <c r="ROE73" s="92"/>
      <c r="ROF73" s="92"/>
      <c r="ROG73" s="92"/>
      <c r="ROH73" s="92"/>
      <c r="ROI73" s="92"/>
      <c r="ROJ73" s="92"/>
      <c r="ROK73" s="92"/>
      <c r="ROL73" s="92"/>
      <c r="ROM73" s="92"/>
      <c r="RON73" s="92"/>
      <c r="ROO73" s="92"/>
      <c r="ROP73" s="92"/>
      <c r="ROQ73" s="92"/>
      <c r="ROR73" s="92"/>
      <c r="ROS73" s="92"/>
      <c r="ROT73" s="92"/>
      <c r="ROU73" s="92"/>
      <c r="ROV73" s="92"/>
      <c r="ROW73" s="92"/>
      <c r="ROX73" s="92"/>
      <c r="ROY73" s="92"/>
      <c r="ROZ73" s="92"/>
      <c r="RPA73" s="92"/>
      <c r="RPB73" s="92"/>
      <c r="RPC73" s="92"/>
      <c r="RPD73" s="92"/>
      <c r="RPE73" s="92"/>
      <c r="RPF73" s="92"/>
      <c r="RPG73" s="92"/>
      <c r="RPH73" s="92"/>
      <c r="RPI73" s="92"/>
      <c r="RPJ73" s="92"/>
      <c r="RPK73" s="92"/>
      <c r="RPL73" s="92"/>
      <c r="RPM73" s="92"/>
      <c r="RPN73" s="92"/>
      <c r="RPO73" s="92"/>
      <c r="RPP73" s="92"/>
      <c r="RPQ73" s="92"/>
      <c r="RPR73" s="92"/>
      <c r="RPS73" s="92"/>
      <c r="RPT73" s="92"/>
      <c r="RPU73" s="92"/>
      <c r="RPV73" s="92"/>
      <c r="RPW73" s="92"/>
      <c r="RPX73" s="92"/>
      <c r="RPY73" s="92"/>
      <c r="RPZ73" s="92"/>
      <c r="RQA73" s="92"/>
      <c r="RQB73" s="92"/>
      <c r="RQC73" s="92"/>
      <c r="RQD73" s="92"/>
      <c r="RQE73" s="92"/>
      <c r="RQF73" s="92"/>
      <c r="RQG73" s="92"/>
      <c r="RQH73" s="92"/>
      <c r="RQI73" s="92"/>
      <c r="RQJ73" s="92"/>
      <c r="RQK73" s="92"/>
      <c r="RQL73" s="92"/>
      <c r="RQM73" s="92"/>
      <c r="RQN73" s="92"/>
      <c r="RQO73" s="92"/>
      <c r="RQP73" s="92"/>
      <c r="RQQ73" s="92"/>
      <c r="RQR73" s="92"/>
      <c r="RQS73" s="92"/>
      <c r="RQT73" s="92"/>
      <c r="RQU73" s="92"/>
      <c r="RQV73" s="92"/>
      <c r="RQW73" s="92"/>
      <c r="RQX73" s="92"/>
      <c r="RQY73" s="92"/>
      <c r="RQZ73" s="92"/>
      <c r="RRA73" s="92"/>
      <c r="RRB73" s="92"/>
      <c r="RRC73" s="92"/>
      <c r="RRD73" s="92"/>
      <c r="RRE73" s="92"/>
      <c r="RRF73" s="92"/>
      <c r="RRG73" s="92"/>
      <c r="RRH73" s="92"/>
      <c r="RRI73" s="92"/>
      <c r="RRJ73" s="92"/>
      <c r="RRK73" s="92"/>
      <c r="RRL73" s="92"/>
      <c r="RRM73" s="92"/>
      <c r="RRN73" s="92"/>
      <c r="RRO73" s="92"/>
      <c r="RRP73" s="92"/>
      <c r="RRQ73" s="92"/>
      <c r="RRR73" s="92"/>
      <c r="RRS73" s="92"/>
      <c r="RRT73" s="92"/>
      <c r="RRU73" s="92"/>
      <c r="RRV73" s="92"/>
      <c r="RRW73" s="92"/>
      <c r="RRX73" s="92"/>
      <c r="RRY73" s="92"/>
      <c r="RRZ73" s="92"/>
      <c r="RSA73" s="92"/>
      <c r="RSB73" s="92"/>
      <c r="RSC73" s="92"/>
      <c r="RSD73" s="92"/>
      <c r="RSE73" s="92"/>
      <c r="RSF73" s="92"/>
      <c r="RSG73" s="92"/>
      <c r="RSH73" s="92"/>
      <c r="RSI73" s="92"/>
      <c r="RSJ73" s="92"/>
      <c r="RSK73" s="92"/>
      <c r="RSL73" s="92"/>
      <c r="RSM73" s="92"/>
      <c r="RSN73" s="92"/>
      <c r="RSO73" s="92"/>
      <c r="RSP73" s="92"/>
      <c r="RSQ73" s="92"/>
      <c r="RSR73" s="92"/>
      <c r="RSS73" s="92"/>
      <c r="RST73" s="92"/>
      <c r="RSU73" s="92"/>
      <c r="RSV73" s="92"/>
      <c r="RSW73" s="92"/>
      <c r="RSX73" s="92"/>
      <c r="RSY73" s="92"/>
      <c r="RSZ73" s="92"/>
      <c r="RTA73" s="92"/>
      <c r="RTB73" s="92"/>
      <c r="RTC73" s="92"/>
      <c r="RTD73" s="92"/>
      <c r="RTE73" s="92"/>
      <c r="RTF73" s="92"/>
      <c r="RTG73" s="92"/>
      <c r="RTH73" s="92"/>
      <c r="RTI73" s="92"/>
      <c r="RTJ73" s="92"/>
      <c r="RTK73" s="92"/>
      <c r="RTL73" s="92"/>
      <c r="RTM73" s="92"/>
      <c r="RTN73" s="92"/>
      <c r="RTO73" s="92"/>
      <c r="RTP73" s="92"/>
      <c r="RTQ73" s="92"/>
      <c r="RTR73" s="92"/>
      <c r="RTS73" s="92"/>
      <c r="RTT73" s="92"/>
      <c r="RTU73" s="92"/>
      <c r="RTV73" s="92"/>
      <c r="RTW73" s="92"/>
      <c r="RTX73" s="92"/>
      <c r="RTY73" s="92"/>
      <c r="RTZ73" s="92"/>
      <c r="RUA73" s="92"/>
      <c r="RUB73" s="92"/>
      <c r="RUC73" s="92"/>
      <c r="RUD73" s="92"/>
      <c r="RUE73" s="92"/>
      <c r="RUF73" s="92"/>
      <c r="RUG73" s="92"/>
      <c r="RUH73" s="92"/>
      <c r="RUI73" s="92"/>
      <c r="RUJ73" s="92"/>
      <c r="RUK73" s="92"/>
      <c r="RUL73" s="92"/>
      <c r="RUM73" s="92"/>
      <c r="RUN73" s="92"/>
      <c r="RUO73" s="92"/>
      <c r="RUP73" s="92"/>
      <c r="RUQ73" s="92"/>
      <c r="RUR73" s="92"/>
      <c r="RUS73" s="92"/>
      <c r="RUT73" s="92"/>
      <c r="RUU73" s="92"/>
      <c r="RUV73" s="92"/>
      <c r="RUW73" s="92"/>
      <c r="RUX73" s="92"/>
      <c r="RUY73" s="92"/>
      <c r="RUZ73" s="92"/>
      <c r="RVA73" s="92"/>
      <c r="RVB73" s="92"/>
      <c r="RVC73" s="92"/>
      <c r="RVD73" s="92"/>
      <c r="RVE73" s="92"/>
      <c r="RVF73" s="92"/>
      <c r="RVG73" s="92"/>
      <c r="RVH73" s="92"/>
      <c r="RVI73" s="92"/>
      <c r="RVJ73" s="92"/>
      <c r="RVK73" s="92"/>
      <c r="RVL73" s="92"/>
      <c r="RVM73" s="92"/>
      <c r="RVN73" s="92"/>
      <c r="RVO73" s="92"/>
      <c r="RVP73" s="92"/>
      <c r="RVQ73" s="92"/>
      <c r="RVR73" s="92"/>
      <c r="RVS73" s="92"/>
      <c r="RVT73" s="92"/>
      <c r="RVU73" s="92"/>
      <c r="RVV73" s="92"/>
      <c r="RVW73" s="92"/>
      <c r="RVX73" s="92"/>
      <c r="RVY73" s="92"/>
      <c r="RVZ73" s="92"/>
      <c r="RWA73" s="92"/>
      <c r="RWB73" s="92"/>
      <c r="RWC73" s="92"/>
      <c r="RWD73" s="92"/>
      <c r="RWE73" s="92"/>
      <c r="RWF73" s="92"/>
      <c r="RWG73" s="92"/>
      <c r="RWH73" s="92"/>
      <c r="RWI73" s="92"/>
      <c r="RWJ73" s="92"/>
      <c r="RWK73" s="92"/>
      <c r="RWL73" s="92"/>
      <c r="RWM73" s="92"/>
      <c r="RWN73" s="92"/>
      <c r="RWO73" s="92"/>
      <c r="RWP73" s="92"/>
      <c r="RWQ73" s="92"/>
      <c r="RWR73" s="92"/>
      <c r="RWS73" s="92"/>
      <c r="RWT73" s="92"/>
      <c r="RWU73" s="92"/>
      <c r="RWV73" s="92"/>
      <c r="RWW73" s="92"/>
      <c r="RWX73" s="92"/>
      <c r="RWY73" s="92"/>
      <c r="RWZ73" s="92"/>
      <c r="RXA73" s="92"/>
      <c r="RXB73" s="92"/>
      <c r="RXC73" s="92"/>
      <c r="RXD73" s="92"/>
      <c r="RXE73" s="92"/>
      <c r="RXF73" s="92"/>
      <c r="RXG73" s="92"/>
      <c r="RXH73" s="92"/>
      <c r="RXI73" s="92"/>
      <c r="RXJ73" s="92"/>
      <c r="RXK73" s="92"/>
      <c r="RXL73" s="92"/>
      <c r="RXM73" s="92"/>
      <c r="RXN73" s="92"/>
      <c r="RXO73" s="92"/>
      <c r="RXP73" s="92"/>
      <c r="RXQ73" s="92"/>
      <c r="RXR73" s="92"/>
      <c r="RXS73" s="92"/>
      <c r="RXT73" s="92"/>
      <c r="RXU73" s="92"/>
      <c r="RXV73" s="92"/>
      <c r="RXW73" s="92"/>
      <c r="RXX73" s="92"/>
      <c r="RXY73" s="92"/>
      <c r="RXZ73" s="92"/>
      <c r="RYA73" s="92"/>
      <c r="RYB73" s="92"/>
      <c r="RYC73" s="92"/>
      <c r="RYD73" s="92"/>
      <c r="RYE73" s="92"/>
      <c r="RYF73" s="92"/>
      <c r="RYG73" s="92"/>
      <c r="RYH73" s="92"/>
      <c r="RYI73" s="92"/>
      <c r="RYJ73" s="92"/>
      <c r="RYK73" s="92"/>
      <c r="RYL73" s="92"/>
      <c r="RYM73" s="92"/>
      <c r="RYN73" s="92"/>
      <c r="RYO73" s="92"/>
      <c r="RYP73" s="92"/>
      <c r="RYQ73" s="92"/>
      <c r="RYR73" s="92"/>
      <c r="RYS73" s="92"/>
      <c r="RYT73" s="92"/>
      <c r="RYU73" s="92"/>
      <c r="RYV73" s="92"/>
      <c r="RYW73" s="92"/>
      <c r="RYX73" s="92"/>
      <c r="RYY73" s="92"/>
      <c r="RYZ73" s="92"/>
      <c r="RZA73" s="92"/>
      <c r="RZB73" s="92"/>
      <c r="RZC73" s="92"/>
      <c r="RZD73" s="92"/>
      <c r="RZE73" s="92"/>
      <c r="RZF73" s="92"/>
      <c r="RZG73" s="92"/>
      <c r="RZH73" s="92"/>
      <c r="RZI73" s="92"/>
      <c r="RZJ73" s="92"/>
      <c r="RZK73" s="92"/>
      <c r="RZL73" s="92"/>
      <c r="RZM73" s="92"/>
      <c r="RZN73" s="92"/>
      <c r="RZO73" s="92"/>
      <c r="RZP73" s="92"/>
      <c r="RZQ73" s="92"/>
      <c r="RZR73" s="92"/>
      <c r="RZS73" s="92"/>
      <c r="RZT73" s="92"/>
      <c r="RZU73" s="92"/>
      <c r="RZV73" s="92"/>
      <c r="RZW73" s="92"/>
      <c r="RZX73" s="92"/>
      <c r="RZY73" s="92"/>
      <c r="RZZ73" s="92"/>
      <c r="SAA73" s="92"/>
      <c r="SAB73" s="92"/>
      <c r="SAC73" s="92"/>
      <c r="SAD73" s="92"/>
      <c r="SAE73" s="92"/>
      <c r="SAF73" s="92"/>
      <c r="SAG73" s="92"/>
      <c r="SAH73" s="92"/>
      <c r="SAI73" s="92"/>
      <c r="SAJ73" s="92"/>
      <c r="SAK73" s="92"/>
      <c r="SAL73" s="92"/>
      <c r="SAM73" s="92"/>
      <c r="SAN73" s="92"/>
      <c r="SAO73" s="92"/>
      <c r="SAP73" s="92"/>
      <c r="SAQ73" s="92"/>
      <c r="SAR73" s="92"/>
      <c r="SAS73" s="92"/>
      <c r="SAT73" s="92"/>
      <c r="SAU73" s="92"/>
      <c r="SAV73" s="92"/>
      <c r="SAW73" s="92"/>
      <c r="SAX73" s="92"/>
      <c r="SAY73" s="92"/>
      <c r="SAZ73" s="92"/>
      <c r="SBA73" s="92"/>
      <c r="SBB73" s="92"/>
      <c r="SBC73" s="92"/>
      <c r="SBD73" s="92"/>
      <c r="SBE73" s="92"/>
      <c r="SBF73" s="92"/>
      <c r="SBG73" s="92"/>
      <c r="SBH73" s="92"/>
      <c r="SBI73" s="92"/>
      <c r="SBJ73" s="92"/>
      <c r="SBK73" s="92"/>
      <c r="SBL73" s="92"/>
      <c r="SBM73" s="92"/>
      <c r="SBN73" s="92"/>
      <c r="SBO73" s="92"/>
      <c r="SBP73" s="92"/>
      <c r="SBQ73" s="92"/>
      <c r="SBR73" s="92"/>
      <c r="SBS73" s="92"/>
      <c r="SBT73" s="92"/>
      <c r="SBU73" s="92"/>
      <c r="SBV73" s="92"/>
      <c r="SBW73" s="92"/>
      <c r="SBX73" s="92"/>
      <c r="SBY73" s="92"/>
      <c r="SBZ73" s="92"/>
      <c r="SCA73" s="92"/>
      <c r="SCB73" s="92"/>
      <c r="SCC73" s="92"/>
      <c r="SCD73" s="92"/>
      <c r="SCE73" s="92"/>
      <c r="SCF73" s="92"/>
      <c r="SCG73" s="92"/>
      <c r="SCH73" s="92"/>
      <c r="SCI73" s="92"/>
      <c r="SCJ73" s="92"/>
      <c r="SCK73" s="92"/>
      <c r="SCL73" s="92"/>
      <c r="SCM73" s="92"/>
      <c r="SCN73" s="92"/>
      <c r="SCO73" s="92"/>
      <c r="SCP73" s="92"/>
      <c r="SCQ73" s="92"/>
      <c r="SCR73" s="92"/>
      <c r="SCS73" s="92"/>
      <c r="SCT73" s="92"/>
      <c r="SCU73" s="92"/>
      <c r="SCV73" s="92"/>
      <c r="SCW73" s="92"/>
      <c r="SCX73" s="92"/>
      <c r="SCY73" s="92"/>
      <c r="SCZ73" s="92"/>
      <c r="SDA73" s="92"/>
      <c r="SDB73" s="92"/>
      <c r="SDC73" s="92"/>
      <c r="SDD73" s="92"/>
      <c r="SDE73" s="92"/>
      <c r="SDF73" s="92"/>
      <c r="SDG73" s="92"/>
      <c r="SDH73" s="92"/>
      <c r="SDI73" s="92"/>
      <c r="SDJ73" s="92"/>
      <c r="SDK73" s="92"/>
      <c r="SDL73" s="92"/>
      <c r="SDM73" s="92"/>
      <c r="SDN73" s="92"/>
      <c r="SDO73" s="92"/>
      <c r="SDP73" s="92"/>
      <c r="SDQ73" s="92"/>
      <c r="SDR73" s="92"/>
      <c r="SDS73" s="92"/>
      <c r="SDT73" s="92"/>
      <c r="SDU73" s="92"/>
      <c r="SDV73" s="92"/>
      <c r="SDW73" s="92"/>
      <c r="SDX73" s="92"/>
      <c r="SDY73" s="92"/>
      <c r="SDZ73" s="92"/>
      <c r="SEA73" s="92"/>
      <c r="SEB73" s="92"/>
      <c r="SEC73" s="92"/>
      <c r="SED73" s="92"/>
      <c r="SEE73" s="92"/>
      <c r="SEF73" s="92"/>
      <c r="SEG73" s="92"/>
      <c r="SEH73" s="92"/>
      <c r="SEI73" s="92"/>
      <c r="SEJ73" s="92"/>
      <c r="SEK73" s="92"/>
      <c r="SEL73" s="92"/>
      <c r="SEM73" s="92"/>
      <c r="SEN73" s="92"/>
      <c r="SEO73" s="92"/>
      <c r="SEP73" s="92"/>
      <c r="SEQ73" s="92"/>
      <c r="SER73" s="92"/>
      <c r="SES73" s="92"/>
      <c r="SET73" s="92"/>
      <c r="SEU73" s="92"/>
      <c r="SEV73" s="92"/>
      <c r="SEW73" s="92"/>
      <c r="SEX73" s="92"/>
      <c r="SEY73" s="92"/>
      <c r="SEZ73" s="92"/>
      <c r="SFA73" s="92"/>
      <c r="SFB73" s="92"/>
      <c r="SFC73" s="92"/>
      <c r="SFD73" s="92"/>
      <c r="SFE73" s="92"/>
      <c r="SFF73" s="92"/>
      <c r="SFG73" s="92"/>
      <c r="SFH73" s="92"/>
      <c r="SFI73" s="92"/>
      <c r="SFJ73" s="92"/>
      <c r="SFK73" s="92"/>
      <c r="SFL73" s="92"/>
      <c r="SFM73" s="92"/>
      <c r="SFN73" s="92"/>
      <c r="SFO73" s="92"/>
      <c r="SFP73" s="92"/>
      <c r="SFQ73" s="92"/>
      <c r="SFR73" s="92"/>
      <c r="SFS73" s="92"/>
      <c r="SFT73" s="92"/>
      <c r="SFU73" s="92"/>
      <c r="SFV73" s="92"/>
      <c r="SFW73" s="92"/>
      <c r="SFX73" s="92"/>
      <c r="SFY73" s="92"/>
      <c r="SFZ73" s="92"/>
      <c r="SGA73" s="92"/>
      <c r="SGB73" s="92"/>
      <c r="SGC73" s="92"/>
      <c r="SGD73" s="92"/>
      <c r="SGE73" s="92"/>
      <c r="SGF73" s="92"/>
      <c r="SGG73" s="92"/>
      <c r="SGH73" s="92"/>
      <c r="SGI73" s="92"/>
      <c r="SGJ73" s="92"/>
      <c r="SGK73" s="92"/>
      <c r="SGL73" s="92"/>
      <c r="SGM73" s="92"/>
      <c r="SGN73" s="92"/>
      <c r="SGO73" s="92"/>
      <c r="SGP73" s="92"/>
      <c r="SGQ73" s="92"/>
      <c r="SGR73" s="92"/>
      <c r="SGS73" s="92"/>
      <c r="SGT73" s="92"/>
      <c r="SGU73" s="92"/>
      <c r="SGV73" s="92"/>
      <c r="SGW73" s="92"/>
      <c r="SGX73" s="92"/>
      <c r="SGY73" s="92"/>
      <c r="SGZ73" s="92"/>
      <c r="SHA73" s="92"/>
      <c r="SHB73" s="92"/>
      <c r="SHC73" s="92"/>
      <c r="SHD73" s="92"/>
      <c r="SHE73" s="92"/>
      <c r="SHF73" s="92"/>
      <c r="SHG73" s="92"/>
      <c r="SHH73" s="92"/>
      <c r="SHI73" s="92"/>
      <c r="SHJ73" s="92"/>
      <c r="SHK73" s="92"/>
      <c r="SHL73" s="92"/>
      <c r="SHM73" s="92"/>
      <c r="SHN73" s="92"/>
      <c r="SHO73" s="92"/>
      <c r="SHP73" s="92"/>
      <c r="SHQ73" s="92"/>
      <c r="SHR73" s="92"/>
      <c r="SHS73" s="92"/>
      <c r="SHT73" s="92"/>
      <c r="SHU73" s="92"/>
      <c r="SHV73" s="92"/>
      <c r="SHW73" s="92"/>
      <c r="SHX73" s="92"/>
      <c r="SHY73" s="92"/>
      <c r="SHZ73" s="92"/>
      <c r="SIA73" s="92"/>
      <c r="SIB73" s="92"/>
      <c r="SIC73" s="92"/>
      <c r="SID73" s="92"/>
      <c r="SIE73" s="92"/>
      <c r="SIF73" s="92"/>
      <c r="SIG73" s="92"/>
      <c r="SIH73" s="92"/>
      <c r="SII73" s="92"/>
      <c r="SIJ73" s="92"/>
      <c r="SIK73" s="92"/>
      <c r="SIL73" s="92"/>
      <c r="SIM73" s="92"/>
      <c r="SIN73" s="92"/>
      <c r="SIO73" s="92"/>
      <c r="SIP73" s="92"/>
      <c r="SIQ73" s="92"/>
      <c r="SIR73" s="92"/>
      <c r="SIS73" s="92"/>
      <c r="SIT73" s="92"/>
      <c r="SIU73" s="92"/>
      <c r="SIV73" s="92"/>
      <c r="SIW73" s="92"/>
      <c r="SIX73" s="92"/>
      <c r="SIY73" s="92"/>
      <c r="SIZ73" s="92"/>
      <c r="SJA73" s="92"/>
      <c r="SJB73" s="92"/>
      <c r="SJC73" s="92"/>
      <c r="SJD73" s="92"/>
      <c r="SJE73" s="92"/>
      <c r="SJF73" s="92"/>
      <c r="SJG73" s="92"/>
      <c r="SJH73" s="92"/>
      <c r="SJI73" s="92"/>
      <c r="SJJ73" s="92"/>
      <c r="SJK73" s="92"/>
      <c r="SJL73" s="92"/>
      <c r="SJM73" s="92"/>
      <c r="SJN73" s="92"/>
      <c r="SJO73" s="92"/>
      <c r="SJP73" s="92"/>
      <c r="SJQ73" s="92"/>
      <c r="SJR73" s="92"/>
      <c r="SJS73" s="92"/>
      <c r="SJT73" s="92"/>
      <c r="SJU73" s="92"/>
      <c r="SJV73" s="92"/>
      <c r="SJW73" s="92"/>
      <c r="SJX73" s="92"/>
      <c r="SJY73" s="92"/>
      <c r="SJZ73" s="92"/>
      <c r="SKA73" s="92"/>
      <c r="SKB73" s="92"/>
      <c r="SKC73" s="92"/>
      <c r="SKD73" s="92"/>
      <c r="SKE73" s="92"/>
      <c r="SKF73" s="92"/>
      <c r="SKG73" s="92"/>
      <c r="SKH73" s="92"/>
      <c r="SKI73" s="92"/>
      <c r="SKJ73" s="92"/>
      <c r="SKK73" s="92"/>
      <c r="SKL73" s="92"/>
      <c r="SKM73" s="92"/>
      <c r="SKN73" s="92"/>
      <c r="SKO73" s="92"/>
      <c r="SKP73" s="92"/>
      <c r="SKQ73" s="92"/>
      <c r="SKR73" s="92"/>
      <c r="SKS73" s="92"/>
      <c r="SKT73" s="92"/>
      <c r="SKU73" s="92"/>
      <c r="SKV73" s="92"/>
      <c r="SKW73" s="92"/>
      <c r="SKX73" s="92"/>
      <c r="SKY73" s="92"/>
      <c r="SKZ73" s="92"/>
      <c r="SLA73" s="92"/>
      <c r="SLB73" s="92"/>
      <c r="SLC73" s="92"/>
      <c r="SLD73" s="92"/>
      <c r="SLE73" s="92"/>
      <c r="SLF73" s="92"/>
      <c r="SLG73" s="92"/>
      <c r="SLH73" s="92"/>
      <c r="SLI73" s="92"/>
      <c r="SLJ73" s="92"/>
      <c r="SLK73" s="92"/>
      <c r="SLL73" s="92"/>
      <c r="SLM73" s="92"/>
      <c r="SLN73" s="92"/>
      <c r="SLO73" s="92"/>
      <c r="SLP73" s="92"/>
      <c r="SLQ73" s="92"/>
      <c r="SLR73" s="92"/>
      <c r="SLS73" s="92"/>
      <c r="SLT73" s="92"/>
      <c r="SLU73" s="92"/>
      <c r="SLV73" s="92"/>
      <c r="SLW73" s="92"/>
      <c r="SLX73" s="92"/>
      <c r="SLY73" s="92"/>
      <c r="SLZ73" s="92"/>
      <c r="SMA73" s="92"/>
      <c r="SMB73" s="92"/>
      <c r="SMC73" s="92"/>
      <c r="SMD73" s="92"/>
      <c r="SME73" s="92"/>
      <c r="SMF73" s="92"/>
      <c r="SMG73" s="92"/>
      <c r="SMH73" s="92"/>
      <c r="SMI73" s="92"/>
      <c r="SMJ73" s="92"/>
      <c r="SMK73" s="92"/>
      <c r="SML73" s="92"/>
      <c r="SMM73" s="92"/>
      <c r="SMN73" s="92"/>
      <c r="SMO73" s="92"/>
      <c r="SMP73" s="92"/>
      <c r="SMQ73" s="92"/>
      <c r="SMR73" s="92"/>
      <c r="SMS73" s="92"/>
      <c r="SMT73" s="92"/>
      <c r="SMU73" s="92"/>
      <c r="SMV73" s="92"/>
      <c r="SMW73" s="92"/>
      <c r="SMX73" s="92"/>
      <c r="SMY73" s="92"/>
      <c r="SMZ73" s="92"/>
      <c r="SNA73" s="92"/>
      <c r="SNB73" s="92"/>
      <c r="SNC73" s="92"/>
      <c r="SND73" s="92"/>
      <c r="SNE73" s="92"/>
      <c r="SNF73" s="92"/>
      <c r="SNG73" s="92"/>
      <c r="SNH73" s="92"/>
      <c r="SNI73" s="92"/>
      <c r="SNJ73" s="92"/>
      <c r="SNK73" s="92"/>
      <c r="SNL73" s="92"/>
      <c r="SNM73" s="92"/>
      <c r="SNN73" s="92"/>
      <c r="SNO73" s="92"/>
      <c r="SNP73" s="92"/>
      <c r="SNQ73" s="92"/>
      <c r="SNR73" s="92"/>
      <c r="SNS73" s="92"/>
      <c r="SNT73" s="92"/>
      <c r="SNU73" s="92"/>
      <c r="SNV73" s="92"/>
      <c r="SNW73" s="92"/>
      <c r="SNX73" s="92"/>
      <c r="SNY73" s="92"/>
      <c r="SNZ73" s="92"/>
      <c r="SOA73" s="92"/>
      <c r="SOB73" s="92"/>
      <c r="SOC73" s="92"/>
      <c r="SOD73" s="92"/>
      <c r="SOE73" s="92"/>
      <c r="SOF73" s="92"/>
      <c r="SOG73" s="92"/>
      <c r="SOH73" s="92"/>
      <c r="SOI73" s="92"/>
      <c r="SOJ73" s="92"/>
      <c r="SOK73" s="92"/>
      <c r="SOL73" s="92"/>
      <c r="SOM73" s="92"/>
      <c r="SON73" s="92"/>
      <c r="SOO73" s="92"/>
      <c r="SOP73" s="92"/>
      <c r="SOQ73" s="92"/>
      <c r="SOR73" s="92"/>
      <c r="SOS73" s="92"/>
      <c r="SOT73" s="92"/>
      <c r="SOU73" s="92"/>
      <c r="SOV73" s="92"/>
      <c r="SOW73" s="92"/>
      <c r="SOX73" s="92"/>
      <c r="SOY73" s="92"/>
      <c r="SOZ73" s="92"/>
      <c r="SPA73" s="92"/>
      <c r="SPB73" s="92"/>
      <c r="SPC73" s="92"/>
      <c r="SPD73" s="92"/>
      <c r="SPE73" s="92"/>
      <c r="SPF73" s="92"/>
      <c r="SPG73" s="92"/>
      <c r="SPH73" s="92"/>
      <c r="SPI73" s="92"/>
      <c r="SPJ73" s="92"/>
      <c r="SPK73" s="92"/>
      <c r="SPL73" s="92"/>
      <c r="SPM73" s="92"/>
      <c r="SPN73" s="92"/>
      <c r="SPO73" s="92"/>
      <c r="SPP73" s="92"/>
      <c r="SPQ73" s="92"/>
      <c r="SPR73" s="92"/>
      <c r="SPS73" s="92"/>
      <c r="SPT73" s="92"/>
      <c r="SPU73" s="92"/>
      <c r="SPV73" s="92"/>
      <c r="SPW73" s="92"/>
      <c r="SPX73" s="92"/>
      <c r="SPY73" s="92"/>
      <c r="SPZ73" s="92"/>
      <c r="SQA73" s="92"/>
      <c r="SQB73" s="92"/>
      <c r="SQC73" s="92"/>
      <c r="SQD73" s="92"/>
      <c r="SQE73" s="92"/>
      <c r="SQF73" s="92"/>
      <c r="SQG73" s="92"/>
      <c r="SQH73" s="92"/>
      <c r="SQI73" s="92"/>
      <c r="SQJ73" s="92"/>
      <c r="SQK73" s="92"/>
      <c r="SQL73" s="92"/>
      <c r="SQM73" s="92"/>
      <c r="SQN73" s="92"/>
      <c r="SQO73" s="92"/>
      <c r="SQP73" s="92"/>
      <c r="SQQ73" s="92"/>
      <c r="SQR73" s="92"/>
      <c r="SQS73" s="92"/>
      <c r="SQT73" s="92"/>
      <c r="SQU73" s="92"/>
      <c r="SQV73" s="92"/>
      <c r="SQW73" s="92"/>
      <c r="SQX73" s="92"/>
      <c r="SQY73" s="92"/>
      <c r="SQZ73" s="92"/>
      <c r="SRA73" s="92"/>
      <c r="SRB73" s="92"/>
      <c r="SRC73" s="92"/>
      <c r="SRD73" s="92"/>
      <c r="SRE73" s="92"/>
      <c r="SRF73" s="92"/>
      <c r="SRG73" s="92"/>
      <c r="SRH73" s="92"/>
      <c r="SRI73" s="92"/>
      <c r="SRJ73" s="92"/>
      <c r="SRK73" s="92"/>
      <c r="SRL73" s="92"/>
      <c r="SRM73" s="92"/>
      <c r="SRN73" s="92"/>
      <c r="SRO73" s="92"/>
      <c r="SRP73" s="92"/>
      <c r="SRQ73" s="92"/>
      <c r="SRR73" s="92"/>
      <c r="SRS73" s="92"/>
      <c r="SRT73" s="92"/>
      <c r="SRU73" s="92"/>
      <c r="SRV73" s="92"/>
      <c r="SRW73" s="92"/>
      <c r="SRX73" s="92"/>
      <c r="SRY73" s="92"/>
      <c r="SRZ73" s="92"/>
      <c r="SSA73" s="92"/>
      <c r="SSB73" s="92"/>
      <c r="SSC73" s="92"/>
      <c r="SSD73" s="92"/>
      <c r="SSE73" s="92"/>
      <c r="SSF73" s="92"/>
      <c r="SSG73" s="92"/>
      <c r="SSH73" s="92"/>
      <c r="SSI73" s="92"/>
      <c r="SSJ73" s="92"/>
      <c r="SSK73" s="92"/>
      <c r="SSL73" s="92"/>
      <c r="SSM73" s="92"/>
      <c r="SSN73" s="92"/>
      <c r="SSO73" s="92"/>
      <c r="SSP73" s="92"/>
      <c r="SSQ73" s="92"/>
      <c r="SSR73" s="92"/>
      <c r="SSS73" s="92"/>
      <c r="SST73" s="92"/>
      <c r="SSU73" s="92"/>
      <c r="SSV73" s="92"/>
      <c r="SSW73" s="92"/>
      <c r="SSX73" s="92"/>
      <c r="SSY73" s="92"/>
      <c r="SSZ73" s="92"/>
      <c r="STA73" s="92"/>
      <c r="STB73" s="92"/>
      <c r="STC73" s="92"/>
      <c r="STD73" s="92"/>
      <c r="STE73" s="92"/>
      <c r="STF73" s="92"/>
      <c r="STG73" s="92"/>
      <c r="STH73" s="92"/>
      <c r="STI73" s="92"/>
      <c r="STJ73" s="92"/>
      <c r="STK73" s="92"/>
      <c r="STL73" s="92"/>
      <c r="STM73" s="92"/>
      <c r="STN73" s="92"/>
      <c r="STO73" s="92"/>
      <c r="STP73" s="92"/>
      <c r="STQ73" s="92"/>
      <c r="STR73" s="92"/>
      <c r="STS73" s="92"/>
      <c r="STT73" s="92"/>
      <c r="STU73" s="92"/>
      <c r="STV73" s="92"/>
      <c r="STW73" s="92"/>
      <c r="STX73" s="92"/>
      <c r="STY73" s="92"/>
      <c r="STZ73" s="92"/>
      <c r="SUA73" s="92"/>
      <c r="SUB73" s="92"/>
      <c r="SUC73" s="92"/>
      <c r="SUD73" s="92"/>
      <c r="SUE73" s="92"/>
      <c r="SUF73" s="92"/>
      <c r="SUG73" s="92"/>
      <c r="SUH73" s="92"/>
      <c r="SUI73" s="92"/>
      <c r="SUJ73" s="92"/>
      <c r="SUK73" s="92"/>
      <c r="SUL73" s="92"/>
      <c r="SUM73" s="92"/>
      <c r="SUN73" s="92"/>
      <c r="SUO73" s="92"/>
      <c r="SUP73" s="92"/>
      <c r="SUQ73" s="92"/>
      <c r="SUR73" s="92"/>
      <c r="SUS73" s="92"/>
      <c r="SUT73" s="92"/>
      <c r="SUU73" s="92"/>
      <c r="SUV73" s="92"/>
      <c r="SUW73" s="92"/>
      <c r="SUX73" s="92"/>
      <c r="SUY73" s="92"/>
      <c r="SUZ73" s="92"/>
      <c r="SVA73" s="92"/>
      <c r="SVB73" s="92"/>
      <c r="SVC73" s="92"/>
      <c r="SVD73" s="92"/>
      <c r="SVE73" s="92"/>
      <c r="SVF73" s="92"/>
      <c r="SVG73" s="92"/>
      <c r="SVH73" s="92"/>
      <c r="SVI73" s="92"/>
      <c r="SVJ73" s="92"/>
      <c r="SVK73" s="92"/>
      <c r="SVL73" s="92"/>
      <c r="SVM73" s="92"/>
      <c r="SVN73" s="92"/>
      <c r="SVO73" s="92"/>
      <c r="SVP73" s="92"/>
      <c r="SVQ73" s="92"/>
      <c r="SVR73" s="92"/>
      <c r="SVS73" s="92"/>
      <c r="SVT73" s="92"/>
      <c r="SVU73" s="92"/>
      <c r="SVV73" s="92"/>
      <c r="SVW73" s="92"/>
      <c r="SVX73" s="92"/>
      <c r="SVY73" s="92"/>
      <c r="SVZ73" s="92"/>
      <c r="SWA73" s="92"/>
      <c r="SWB73" s="92"/>
      <c r="SWC73" s="92"/>
      <c r="SWD73" s="92"/>
      <c r="SWE73" s="92"/>
      <c r="SWF73" s="92"/>
      <c r="SWG73" s="92"/>
      <c r="SWH73" s="92"/>
      <c r="SWI73" s="92"/>
      <c r="SWJ73" s="92"/>
      <c r="SWK73" s="92"/>
      <c r="SWL73" s="92"/>
      <c r="SWM73" s="92"/>
      <c r="SWN73" s="92"/>
      <c r="SWO73" s="92"/>
      <c r="SWP73" s="92"/>
      <c r="SWQ73" s="92"/>
      <c r="SWR73" s="92"/>
      <c r="SWS73" s="92"/>
      <c r="SWT73" s="92"/>
      <c r="SWU73" s="92"/>
      <c r="SWV73" s="92"/>
      <c r="SWW73" s="92"/>
      <c r="SWX73" s="92"/>
      <c r="SWY73" s="92"/>
      <c r="SWZ73" s="92"/>
      <c r="SXA73" s="92"/>
      <c r="SXB73" s="92"/>
      <c r="SXC73" s="92"/>
      <c r="SXD73" s="92"/>
      <c r="SXE73" s="92"/>
      <c r="SXF73" s="92"/>
      <c r="SXG73" s="92"/>
      <c r="SXH73" s="92"/>
      <c r="SXI73" s="92"/>
      <c r="SXJ73" s="92"/>
      <c r="SXK73" s="92"/>
      <c r="SXL73" s="92"/>
      <c r="SXM73" s="92"/>
      <c r="SXN73" s="92"/>
      <c r="SXO73" s="92"/>
      <c r="SXP73" s="92"/>
      <c r="SXQ73" s="92"/>
      <c r="SXR73" s="92"/>
      <c r="SXS73" s="92"/>
      <c r="SXT73" s="92"/>
      <c r="SXU73" s="92"/>
      <c r="SXV73" s="92"/>
      <c r="SXW73" s="92"/>
      <c r="SXX73" s="92"/>
      <c r="SXY73" s="92"/>
      <c r="SXZ73" s="92"/>
      <c r="SYA73" s="92"/>
      <c r="SYB73" s="92"/>
      <c r="SYC73" s="92"/>
      <c r="SYD73" s="92"/>
      <c r="SYE73" s="92"/>
      <c r="SYF73" s="92"/>
      <c r="SYG73" s="92"/>
      <c r="SYH73" s="92"/>
      <c r="SYI73" s="92"/>
      <c r="SYJ73" s="92"/>
      <c r="SYK73" s="92"/>
      <c r="SYL73" s="92"/>
      <c r="SYM73" s="92"/>
      <c r="SYN73" s="92"/>
      <c r="SYO73" s="92"/>
      <c r="SYP73" s="92"/>
      <c r="SYQ73" s="92"/>
      <c r="SYR73" s="92"/>
      <c r="SYS73" s="92"/>
      <c r="SYT73" s="92"/>
      <c r="SYU73" s="92"/>
      <c r="SYV73" s="92"/>
      <c r="SYW73" s="92"/>
      <c r="SYX73" s="92"/>
      <c r="SYY73" s="92"/>
      <c r="SYZ73" s="92"/>
      <c r="SZA73" s="92"/>
      <c r="SZB73" s="92"/>
      <c r="SZC73" s="92"/>
      <c r="SZD73" s="92"/>
      <c r="SZE73" s="92"/>
      <c r="SZF73" s="92"/>
      <c r="SZG73" s="92"/>
      <c r="SZH73" s="92"/>
      <c r="SZI73" s="92"/>
      <c r="SZJ73" s="92"/>
      <c r="SZK73" s="92"/>
      <c r="SZL73" s="92"/>
      <c r="SZM73" s="92"/>
      <c r="SZN73" s="92"/>
      <c r="SZO73" s="92"/>
      <c r="SZP73" s="92"/>
      <c r="SZQ73" s="92"/>
      <c r="SZR73" s="92"/>
      <c r="SZS73" s="92"/>
      <c r="SZT73" s="92"/>
      <c r="SZU73" s="92"/>
      <c r="SZV73" s="92"/>
      <c r="SZW73" s="92"/>
      <c r="SZX73" s="92"/>
      <c r="SZY73" s="92"/>
      <c r="SZZ73" s="92"/>
      <c r="TAA73" s="92"/>
      <c r="TAB73" s="92"/>
      <c r="TAC73" s="92"/>
      <c r="TAD73" s="92"/>
      <c r="TAE73" s="92"/>
      <c r="TAF73" s="92"/>
      <c r="TAG73" s="92"/>
      <c r="TAH73" s="92"/>
      <c r="TAI73" s="92"/>
      <c r="TAJ73" s="92"/>
      <c r="TAK73" s="92"/>
      <c r="TAL73" s="92"/>
      <c r="TAM73" s="92"/>
      <c r="TAN73" s="92"/>
      <c r="TAO73" s="92"/>
      <c r="TAP73" s="92"/>
      <c r="TAQ73" s="92"/>
      <c r="TAR73" s="92"/>
      <c r="TAS73" s="92"/>
      <c r="TAT73" s="92"/>
      <c r="TAU73" s="92"/>
      <c r="TAV73" s="92"/>
      <c r="TAW73" s="92"/>
      <c r="TAX73" s="92"/>
      <c r="TAY73" s="92"/>
      <c r="TAZ73" s="92"/>
      <c r="TBA73" s="92"/>
      <c r="TBB73" s="92"/>
      <c r="TBC73" s="92"/>
      <c r="TBD73" s="92"/>
      <c r="TBE73" s="92"/>
      <c r="TBF73" s="92"/>
      <c r="TBG73" s="92"/>
      <c r="TBH73" s="92"/>
      <c r="TBI73" s="92"/>
      <c r="TBJ73" s="92"/>
      <c r="TBK73" s="92"/>
      <c r="TBL73" s="92"/>
      <c r="TBM73" s="92"/>
      <c r="TBN73" s="92"/>
      <c r="TBO73" s="92"/>
      <c r="TBP73" s="92"/>
      <c r="TBQ73" s="92"/>
      <c r="TBR73" s="92"/>
      <c r="TBS73" s="92"/>
      <c r="TBT73" s="92"/>
      <c r="TBU73" s="92"/>
      <c r="TBV73" s="92"/>
      <c r="TBW73" s="92"/>
      <c r="TBX73" s="92"/>
      <c r="TBY73" s="92"/>
      <c r="TBZ73" s="92"/>
      <c r="TCA73" s="92"/>
      <c r="TCB73" s="92"/>
      <c r="TCC73" s="92"/>
      <c r="TCD73" s="92"/>
      <c r="TCE73" s="92"/>
      <c r="TCF73" s="92"/>
      <c r="TCG73" s="92"/>
      <c r="TCH73" s="92"/>
      <c r="TCI73" s="92"/>
      <c r="TCJ73" s="92"/>
      <c r="TCK73" s="92"/>
      <c r="TCL73" s="92"/>
      <c r="TCM73" s="92"/>
      <c r="TCN73" s="92"/>
      <c r="TCO73" s="92"/>
      <c r="TCP73" s="92"/>
      <c r="TCQ73" s="92"/>
      <c r="TCR73" s="92"/>
      <c r="TCS73" s="92"/>
      <c r="TCT73" s="92"/>
      <c r="TCU73" s="92"/>
      <c r="TCV73" s="92"/>
      <c r="TCW73" s="92"/>
      <c r="TCX73" s="92"/>
      <c r="TCY73" s="92"/>
      <c r="TCZ73" s="92"/>
      <c r="TDA73" s="92"/>
      <c r="TDB73" s="92"/>
      <c r="TDC73" s="92"/>
      <c r="TDD73" s="92"/>
      <c r="TDE73" s="92"/>
      <c r="TDF73" s="92"/>
      <c r="TDG73" s="92"/>
      <c r="TDH73" s="92"/>
      <c r="TDI73" s="92"/>
      <c r="TDJ73" s="92"/>
      <c r="TDK73" s="92"/>
      <c r="TDL73" s="92"/>
      <c r="TDM73" s="92"/>
      <c r="TDN73" s="92"/>
      <c r="TDO73" s="92"/>
      <c r="TDP73" s="92"/>
      <c r="TDQ73" s="92"/>
      <c r="TDR73" s="92"/>
      <c r="TDS73" s="92"/>
      <c r="TDT73" s="92"/>
      <c r="TDU73" s="92"/>
      <c r="TDV73" s="92"/>
      <c r="TDW73" s="92"/>
      <c r="TDX73" s="92"/>
      <c r="TDY73" s="92"/>
      <c r="TDZ73" s="92"/>
      <c r="TEA73" s="92"/>
      <c r="TEB73" s="92"/>
      <c r="TEC73" s="92"/>
      <c r="TED73" s="92"/>
      <c r="TEE73" s="92"/>
      <c r="TEF73" s="92"/>
      <c r="TEG73" s="92"/>
      <c r="TEH73" s="92"/>
      <c r="TEI73" s="92"/>
      <c r="TEJ73" s="92"/>
      <c r="TEK73" s="92"/>
      <c r="TEL73" s="92"/>
      <c r="TEM73" s="92"/>
      <c r="TEN73" s="92"/>
      <c r="TEO73" s="92"/>
      <c r="TEP73" s="92"/>
      <c r="TEQ73" s="92"/>
      <c r="TER73" s="92"/>
      <c r="TES73" s="92"/>
      <c r="TET73" s="92"/>
      <c r="TEU73" s="92"/>
      <c r="TEV73" s="92"/>
      <c r="TEW73" s="92"/>
      <c r="TEX73" s="92"/>
      <c r="TEY73" s="92"/>
      <c r="TEZ73" s="92"/>
      <c r="TFA73" s="92"/>
      <c r="TFB73" s="92"/>
      <c r="TFC73" s="92"/>
      <c r="TFD73" s="92"/>
      <c r="TFE73" s="92"/>
      <c r="TFF73" s="92"/>
      <c r="TFG73" s="92"/>
      <c r="TFH73" s="92"/>
      <c r="TFI73" s="92"/>
      <c r="TFJ73" s="92"/>
      <c r="TFK73" s="92"/>
      <c r="TFL73" s="92"/>
      <c r="TFM73" s="92"/>
      <c r="TFN73" s="92"/>
      <c r="TFO73" s="92"/>
      <c r="TFP73" s="92"/>
      <c r="TFQ73" s="92"/>
      <c r="TFR73" s="92"/>
      <c r="TFS73" s="92"/>
      <c r="TFT73" s="92"/>
      <c r="TFU73" s="92"/>
      <c r="TFV73" s="92"/>
      <c r="TFW73" s="92"/>
      <c r="TFX73" s="92"/>
      <c r="TFY73" s="92"/>
      <c r="TFZ73" s="92"/>
      <c r="TGA73" s="92"/>
      <c r="TGB73" s="92"/>
      <c r="TGC73" s="92"/>
      <c r="TGD73" s="92"/>
      <c r="TGE73" s="92"/>
      <c r="TGF73" s="92"/>
      <c r="TGG73" s="92"/>
      <c r="TGH73" s="92"/>
      <c r="TGI73" s="92"/>
      <c r="TGJ73" s="92"/>
      <c r="TGK73" s="92"/>
      <c r="TGL73" s="92"/>
      <c r="TGM73" s="92"/>
      <c r="TGN73" s="92"/>
      <c r="TGO73" s="92"/>
      <c r="TGP73" s="92"/>
      <c r="TGQ73" s="92"/>
      <c r="TGR73" s="92"/>
      <c r="TGS73" s="92"/>
      <c r="TGT73" s="92"/>
      <c r="TGU73" s="92"/>
      <c r="TGV73" s="92"/>
      <c r="TGW73" s="92"/>
      <c r="TGX73" s="92"/>
      <c r="TGY73" s="92"/>
      <c r="TGZ73" s="92"/>
      <c r="THA73" s="92"/>
      <c r="THB73" s="92"/>
      <c r="THC73" s="92"/>
      <c r="THD73" s="92"/>
      <c r="THE73" s="92"/>
      <c r="THF73" s="92"/>
      <c r="THG73" s="92"/>
      <c r="THH73" s="92"/>
      <c r="THI73" s="92"/>
      <c r="THJ73" s="92"/>
      <c r="THK73" s="92"/>
      <c r="THL73" s="92"/>
      <c r="THM73" s="92"/>
      <c r="THN73" s="92"/>
      <c r="THO73" s="92"/>
      <c r="THP73" s="92"/>
      <c r="THQ73" s="92"/>
      <c r="THR73" s="92"/>
      <c r="THS73" s="92"/>
      <c r="THT73" s="92"/>
      <c r="THU73" s="92"/>
      <c r="THV73" s="92"/>
      <c r="THW73" s="92"/>
      <c r="THX73" s="92"/>
      <c r="THY73" s="92"/>
      <c r="THZ73" s="92"/>
      <c r="TIA73" s="92"/>
      <c r="TIB73" s="92"/>
      <c r="TIC73" s="92"/>
      <c r="TID73" s="92"/>
      <c r="TIE73" s="92"/>
      <c r="TIF73" s="92"/>
      <c r="TIG73" s="92"/>
      <c r="TIH73" s="92"/>
      <c r="TII73" s="92"/>
      <c r="TIJ73" s="92"/>
      <c r="TIK73" s="92"/>
      <c r="TIL73" s="92"/>
      <c r="TIM73" s="92"/>
      <c r="TIN73" s="92"/>
      <c r="TIO73" s="92"/>
      <c r="TIP73" s="92"/>
      <c r="TIQ73" s="92"/>
      <c r="TIR73" s="92"/>
      <c r="TIS73" s="92"/>
      <c r="TIT73" s="92"/>
      <c r="TIU73" s="92"/>
      <c r="TIV73" s="92"/>
      <c r="TIW73" s="92"/>
      <c r="TIX73" s="92"/>
      <c r="TIY73" s="92"/>
      <c r="TIZ73" s="92"/>
      <c r="TJA73" s="92"/>
      <c r="TJB73" s="92"/>
      <c r="TJC73" s="92"/>
      <c r="TJD73" s="92"/>
      <c r="TJE73" s="92"/>
      <c r="TJF73" s="92"/>
      <c r="TJG73" s="92"/>
      <c r="TJH73" s="92"/>
      <c r="TJI73" s="92"/>
      <c r="TJJ73" s="92"/>
      <c r="TJK73" s="92"/>
      <c r="TJL73" s="92"/>
      <c r="TJM73" s="92"/>
      <c r="TJN73" s="92"/>
      <c r="TJO73" s="92"/>
      <c r="TJP73" s="92"/>
      <c r="TJQ73" s="92"/>
      <c r="TJR73" s="92"/>
      <c r="TJS73" s="92"/>
      <c r="TJT73" s="92"/>
      <c r="TJU73" s="92"/>
      <c r="TJV73" s="92"/>
      <c r="TJW73" s="92"/>
      <c r="TJX73" s="92"/>
      <c r="TJY73" s="92"/>
      <c r="TJZ73" s="92"/>
      <c r="TKA73" s="92"/>
      <c r="TKB73" s="92"/>
      <c r="TKC73" s="92"/>
      <c r="TKD73" s="92"/>
      <c r="TKE73" s="92"/>
      <c r="TKF73" s="92"/>
      <c r="TKG73" s="92"/>
      <c r="TKH73" s="92"/>
      <c r="TKI73" s="92"/>
      <c r="TKJ73" s="92"/>
      <c r="TKK73" s="92"/>
      <c r="TKL73" s="92"/>
      <c r="TKM73" s="92"/>
      <c r="TKN73" s="92"/>
      <c r="TKO73" s="92"/>
      <c r="TKP73" s="92"/>
      <c r="TKQ73" s="92"/>
      <c r="TKR73" s="92"/>
      <c r="TKS73" s="92"/>
      <c r="TKT73" s="92"/>
      <c r="TKU73" s="92"/>
      <c r="TKV73" s="92"/>
      <c r="TKW73" s="92"/>
      <c r="TKX73" s="92"/>
      <c r="TKY73" s="92"/>
      <c r="TKZ73" s="92"/>
      <c r="TLA73" s="92"/>
      <c r="TLB73" s="92"/>
      <c r="TLC73" s="92"/>
      <c r="TLD73" s="92"/>
      <c r="TLE73" s="92"/>
      <c r="TLF73" s="92"/>
      <c r="TLG73" s="92"/>
      <c r="TLH73" s="92"/>
      <c r="TLI73" s="92"/>
      <c r="TLJ73" s="92"/>
      <c r="TLK73" s="92"/>
      <c r="TLL73" s="92"/>
      <c r="TLM73" s="92"/>
      <c r="TLN73" s="92"/>
      <c r="TLO73" s="92"/>
      <c r="TLP73" s="92"/>
      <c r="TLQ73" s="92"/>
      <c r="TLR73" s="92"/>
      <c r="TLS73" s="92"/>
      <c r="TLT73" s="92"/>
      <c r="TLU73" s="92"/>
      <c r="TLV73" s="92"/>
      <c r="TLW73" s="92"/>
      <c r="TLX73" s="92"/>
      <c r="TLY73" s="92"/>
      <c r="TLZ73" s="92"/>
      <c r="TMA73" s="92"/>
      <c r="TMB73" s="92"/>
      <c r="TMC73" s="92"/>
      <c r="TMD73" s="92"/>
      <c r="TME73" s="92"/>
      <c r="TMF73" s="92"/>
      <c r="TMG73" s="92"/>
      <c r="TMH73" s="92"/>
      <c r="TMI73" s="92"/>
      <c r="TMJ73" s="92"/>
      <c r="TMK73" s="92"/>
      <c r="TML73" s="92"/>
      <c r="TMM73" s="92"/>
      <c r="TMN73" s="92"/>
      <c r="TMO73" s="92"/>
      <c r="TMP73" s="92"/>
      <c r="TMQ73" s="92"/>
      <c r="TMR73" s="92"/>
      <c r="TMS73" s="92"/>
      <c r="TMT73" s="92"/>
      <c r="TMU73" s="92"/>
      <c r="TMV73" s="92"/>
      <c r="TMW73" s="92"/>
      <c r="TMX73" s="92"/>
      <c r="TMY73" s="92"/>
      <c r="TMZ73" s="92"/>
      <c r="TNA73" s="92"/>
      <c r="TNB73" s="92"/>
      <c r="TNC73" s="92"/>
      <c r="TND73" s="92"/>
      <c r="TNE73" s="92"/>
      <c r="TNF73" s="92"/>
      <c r="TNG73" s="92"/>
      <c r="TNH73" s="92"/>
      <c r="TNI73" s="92"/>
      <c r="TNJ73" s="92"/>
      <c r="TNK73" s="92"/>
      <c r="TNL73" s="92"/>
      <c r="TNM73" s="92"/>
      <c r="TNN73" s="92"/>
      <c r="TNO73" s="92"/>
      <c r="TNP73" s="92"/>
      <c r="TNQ73" s="92"/>
      <c r="TNR73" s="92"/>
      <c r="TNS73" s="92"/>
      <c r="TNT73" s="92"/>
      <c r="TNU73" s="92"/>
      <c r="TNV73" s="92"/>
      <c r="TNW73" s="92"/>
      <c r="TNX73" s="92"/>
      <c r="TNY73" s="92"/>
      <c r="TNZ73" s="92"/>
      <c r="TOA73" s="92"/>
      <c r="TOB73" s="92"/>
      <c r="TOC73" s="92"/>
      <c r="TOD73" s="92"/>
      <c r="TOE73" s="92"/>
      <c r="TOF73" s="92"/>
      <c r="TOG73" s="92"/>
      <c r="TOH73" s="92"/>
      <c r="TOI73" s="92"/>
      <c r="TOJ73" s="92"/>
      <c r="TOK73" s="92"/>
      <c r="TOL73" s="92"/>
      <c r="TOM73" s="92"/>
      <c r="TON73" s="92"/>
      <c r="TOO73" s="92"/>
      <c r="TOP73" s="92"/>
      <c r="TOQ73" s="92"/>
      <c r="TOR73" s="92"/>
      <c r="TOS73" s="92"/>
      <c r="TOT73" s="92"/>
      <c r="TOU73" s="92"/>
      <c r="TOV73" s="92"/>
      <c r="TOW73" s="92"/>
      <c r="TOX73" s="92"/>
      <c r="TOY73" s="92"/>
      <c r="TOZ73" s="92"/>
      <c r="TPA73" s="92"/>
      <c r="TPB73" s="92"/>
      <c r="TPC73" s="92"/>
      <c r="TPD73" s="92"/>
      <c r="TPE73" s="92"/>
      <c r="TPF73" s="92"/>
      <c r="TPG73" s="92"/>
      <c r="TPH73" s="92"/>
      <c r="TPI73" s="92"/>
      <c r="TPJ73" s="92"/>
      <c r="TPK73" s="92"/>
      <c r="TPL73" s="92"/>
      <c r="TPM73" s="92"/>
      <c r="TPN73" s="92"/>
      <c r="TPO73" s="92"/>
      <c r="TPP73" s="92"/>
      <c r="TPQ73" s="92"/>
      <c r="TPR73" s="92"/>
      <c r="TPS73" s="92"/>
      <c r="TPT73" s="92"/>
      <c r="TPU73" s="92"/>
      <c r="TPV73" s="92"/>
      <c r="TPW73" s="92"/>
      <c r="TPX73" s="92"/>
      <c r="TPY73" s="92"/>
      <c r="TPZ73" s="92"/>
      <c r="TQA73" s="92"/>
      <c r="TQB73" s="92"/>
      <c r="TQC73" s="92"/>
      <c r="TQD73" s="92"/>
      <c r="TQE73" s="92"/>
      <c r="TQF73" s="92"/>
      <c r="TQG73" s="92"/>
      <c r="TQH73" s="92"/>
      <c r="TQI73" s="92"/>
      <c r="TQJ73" s="92"/>
      <c r="TQK73" s="92"/>
      <c r="TQL73" s="92"/>
      <c r="TQM73" s="92"/>
      <c r="TQN73" s="92"/>
      <c r="TQO73" s="92"/>
      <c r="TQP73" s="92"/>
      <c r="TQQ73" s="92"/>
      <c r="TQR73" s="92"/>
      <c r="TQS73" s="92"/>
      <c r="TQT73" s="92"/>
      <c r="TQU73" s="92"/>
      <c r="TQV73" s="92"/>
      <c r="TQW73" s="92"/>
      <c r="TQX73" s="92"/>
      <c r="TQY73" s="92"/>
      <c r="TQZ73" s="92"/>
      <c r="TRA73" s="92"/>
      <c r="TRB73" s="92"/>
      <c r="TRC73" s="92"/>
      <c r="TRD73" s="92"/>
      <c r="TRE73" s="92"/>
      <c r="TRF73" s="92"/>
      <c r="TRG73" s="92"/>
      <c r="TRH73" s="92"/>
      <c r="TRI73" s="92"/>
      <c r="TRJ73" s="92"/>
      <c r="TRK73" s="92"/>
      <c r="TRL73" s="92"/>
      <c r="TRM73" s="92"/>
      <c r="TRN73" s="92"/>
      <c r="TRO73" s="92"/>
      <c r="TRP73" s="92"/>
      <c r="TRQ73" s="92"/>
      <c r="TRR73" s="92"/>
      <c r="TRS73" s="92"/>
      <c r="TRT73" s="92"/>
      <c r="TRU73" s="92"/>
      <c r="TRV73" s="92"/>
      <c r="TRW73" s="92"/>
      <c r="TRX73" s="92"/>
      <c r="TRY73" s="92"/>
      <c r="TRZ73" s="92"/>
      <c r="TSA73" s="92"/>
      <c r="TSB73" s="92"/>
      <c r="TSC73" s="92"/>
      <c r="TSD73" s="92"/>
      <c r="TSE73" s="92"/>
      <c r="TSF73" s="92"/>
      <c r="TSG73" s="92"/>
      <c r="TSH73" s="92"/>
      <c r="TSI73" s="92"/>
      <c r="TSJ73" s="92"/>
      <c r="TSK73" s="92"/>
      <c r="TSL73" s="92"/>
      <c r="TSM73" s="92"/>
      <c r="TSN73" s="92"/>
      <c r="TSO73" s="92"/>
      <c r="TSP73" s="92"/>
      <c r="TSQ73" s="92"/>
      <c r="TSR73" s="92"/>
      <c r="TSS73" s="92"/>
      <c r="TST73" s="92"/>
      <c r="TSU73" s="92"/>
      <c r="TSV73" s="92"/>
      <c r="TSW73" s="92"/>
      <c r="TSX73" s="92"/>
      <c r="TSY73" s="92"/>
      <c r="TSZ73" s="92"/>
      <c r="TTA73" s="92"/>
      <c r="TTB73" s="92"/>
      <c r="TTC73" s="92"/>
      <c r="TTD73" s="92"/>
      <c r="TTE73" s="92"/>
      <c r="TTF73" s="92"/>
      <c r="TTG73" s="92"/>
      <c r="TTH73" s="92"/>
      <c r="TTI73" s="92"/>
      <c r="TTJ73" s="92"/>
      <c r="TTK73" s="92"/>
      <c r="TTL73" s="92"/>
      <c r="TTM73" s="92"/>
      <c r="TTN73" s="92"/>
      <c r="TTO73" s="92"/>
      <c r="TTP73" s="92"/>
      <c r="TTQ73" s="92"/>
      <c r="TTR73" s="92"/>
      <c r="TTS73" s="92"/>
      <c r="TTT73" s="92"/>
      <c r="TTU73" s="92"/>
      <c r="TTV73" s="92"/>
      <c r="TTW73" s="92"/>
      <c r="TTX73" s="92"/>
      <c r="TTY73" s="92"/>
      <c r="TTZ73" s="92"/>
      <c r="TUA73" s="92"/>
      <c r="TUB73" s="92"/>
      <c r="TUC73" s="92"/>
      <c r="TUD73" s="92"/>
      <c r="TUE73" s="92"/>
      <c r="TUF73" s="92"/>
      <c r="TUG73" s="92"/>
      <c r="TUH73" s="92"/>
      <c r="TUI73" s="92"/>
      <c r="TUJ73" s="92"/>
      <c r="TUK73" s="92"/>
      <c r="TUL73" s="92"/>
      <c r="TUM73" s="92"/>
      <c r="TUN73" s="92"/>
      <c r="TUO73" s="92"/>
      <c r="TUP73" s="92"/>
      <c r="TUQ73" s="92"/>
      <c r="TUR73" s="92"/>
      <c r="TUS73" s="92"/>
      <c r="TUT73" s="92"/>
      <c r="TUU73" s="92"/>
      <c r="TUV73" s="92"/>
      <c r="TUW73" s="92"/>
      <c r="TUX73" s="92"/>
      <c r="TUY73" s="92"/>
      <c r="TUZ73" s="92"/>
      <c r="TVA73" s="92"/>
      <c r="TVB73" s="92"/>
      <c r="TVC73" s="92"/>
      <c r="TVD73" s="92"/>
      <c r="TVE73" s="92"/>
      <c r="TVF73" s="92"/>
      <c r="TVG73" s="92"/>
      <c r="TVH73" s="92"/>
      <c r="TVI73" s="92"/>
      <c r="TVJ73" s="92"/>
      <c r="TVK73" s="92"/>
      <c r="TVL73" s="92"/>
      <c r="TVM73" s="92"/>
      <c r="TVN73" s="92"/>
      <c r="TVO73" s="92"/>
      <c r="TVP73" s="92"/>
      <c r="TVQ73" s="92"/>
      <c r="TVR73" s="92"/>
      <c r="TVS73" s="92"/>
      <c r="TVT73" s="92"/>
      <c r="TVU73" s="92"/>
      <c r="TVV73" s="92"/>
      <c r="TVW73" s="92"/>
      <c r="TVX73" s="92"/>
      <c r="TVY73" s="92"/>
      <c r="TVZ73" s="92"/>
      <c r="TWA73" s="92"/>
      <c r="TWB73" s="92"/>
      <c r="TWC73" s="92"/>
      <c r="TWD73" s="92"/>
      <c r="TWE73" s="92"/>
      <c r="TWF73" s="92"/>
      <c r="TWG73" s="92"/>
      <c r="TWH73" s="92"/>
      <c r="TWI73" s="92"/>
      <c r="TWJ73" s="92"/>
      <c r="TWK73" s="92"/>
      <c r="TWL73" s="92"/>
      <c r="TWM73" s="92"/>
      <c r="TWN73" s="92"/>
      <c r="TWO73" s="92"/>
      <c r="TWP73" s="92"/>
      <c r="TWQ73" s="92"/>
      <c r="TWR73" s="92"/>
      <c r="TWS73" s="92"/>
      <c r="TWT73" s="92"/>
      <c r="TWU73" s="92"/>
      <c r="TWV73" s="92"/>
      <c r="TWW73" s="92"/>
      <c r="TWX73" s="92"/>
      <c r="TWY73" s="92"/>
      <c r="TWZ73" s="92"/>
      <c r="TXA73" s="92"/>
      <c r="TXB73" s="92"/>
      <c r="TXC73" s="92"/>
      <c r="TXD73" s="92"/>
      <c r="TXE73" s="92"/>
      <c r="TXF73" s="92"/>
      <c r="TXG73" s="92"/>
      <c r="TXH73" s="92"/>
      <c r="TXI73" s="92"/>
      <c r="TXJ73" s="92"/>
      <c r="TXK73" s="92"/>
      <c r="TXL73" s="92"/>
      <c r="TXM73" s="92"/>
      <c r="TXN73" s="92"/>
      <c r="TXO73" s="92"/>
      <c r="TXP73" s="92"/>
      <c r="TXQ73" s="92"/>
      <c r="TXR73" s="92"/>
      <c r="TXS73" s="92"/>
      <c r="TXT73" s="92"/>
      <c r="TXU73" s="92"/>
      <c r="TXV73" s="92"/>
      <c r="TXW73" s="92"/>
      <c r="TXX73" s="92"/>
      <c r="TXY73" s="92"/>
      <c r="TXZ73" s="92"/>
      <c r="TYA73" s="92"/>
      <c r="TYB73" s="92"/>
      <c r="TYC73" s="92"/>
      <c r="TYD73" s="92"/>
      <c r="TYE73" s="92"/>
      <c r="TYF73" s="92"/>
      <c r="TYG73" s="92"/>
      <c r="TYH73" s="92"/>
      <c r="TYI73" s="92"/>
      <c r="TYJ73" s="92"/>
      <c r="TYK73" s="92"/>
      <c r="TYL73" s="92"/>
      <c r="TYM73" s="92"/>
      <c r="TYN73" s="92"/>
      <c r="TYO73" s="92"/>
      <c r="TYP73" s="92"/>
      <c r="TYQ73" s="92"/>
      <c r="TYR73" s="92"/>
      <c r="TYS73" s="92"/>
      <c r="TYT73" s="92"/>
      <c r="TYU73" s="92"/>
      <c r="TYV73" s="92"/>
      <c r="TYW73" s="92"/>
      <c r="TYX73" s="92"/>
      <c r="TYY73" s="92"/>
      <c r="TYZ73" s="92"/>
      <c r="TZA73" s="92"/>
      <c r="TZB73" s="92"/>
      <c r="TZC73" s="92"/>
      <c r="TZD73" s="92"/>
      <c r="TZE73" s="92"/>
      <c r="TZF73" s="92"/>
      <c r="TZG73" s="92"/>
      <c r="TZH73" s="92"/>
      <c r="TZI73" s="92"/>
      <c r="TZJ73" s="92"/>
      <c r="TZK73" s="92"/>
      <c r="TZL73" s="92"/>
      <c r="TZM73" s="92"/>
      <c r="TZN73" s="92"/>
      <c r="TZO73" s="92"/>
      <c r="TZP73" s="92"/>
      <c r="TZQ73" s="92"/>
      <c r="TZR73" s="92"/>
      <c r="TZS73" s="92"/>
      <c r="TZT73" s="92"/>
      <c r="TZU73" s="92"/>
      <c r="TZV73" s="92"/>
      <c r="TZW73" s="92"/>
      <c r="TZX73" s="92"/>
      <c r="TZY73" s="92"/>
      <c r="TZZ73" s="92"/>
      <c r="UAA73" s="92"/>
      <c r="UAB73" s="92"/>
      <c r="UAC73" s="92"/>
      <c r="UAD73" s="92"/>
      <c r="UAE73" s="92"/>
      <c r="UAF73" s="92"/>
      <c r="UAG73" s="92"/>
      <c r="UAH73" s="92"/>
      <c r="UAI73" s="92"/>
      <c r="UAJ73" s="92"/>
      <c r="UAK73" s="92"/>
      <c r="UAL73" s="92"/>
      <c r="UAM73" s="92"/>
      <c r="UAN73" s="92"/>
      <c r="UAO73" s="92"/>
      <c r="UAP73" s="92"/>
      <c r="UAQ73" s="92"/>
      <c r="UAR73" s="92"/>
      <c r="UAS73" s="92"/>
      <c r="UAT73" s="92"/>
      <c r="UAU73" s="92"/>
      <c r="UAV73" s="92"/>
      <c r="UAW73" s="92"/>
      <c r="UAX73" s="92"/>
      <c r="UAY73" s="92"/>
      <c r="UAZ73" s="92"/>
      <c r="UBA73" s="92"/>
      <c r="UBB73" s="92"/>
      <c r="UBC73" s="92"/>
      <c r="UBD73" s="92"/>
      <c r="UBE73" s="92"/>
      <c r="UBF73" s="92"/>
      <c r="UBG73" s="92"/>
      <c r="UBH73" s="92"/>
      <c r="UBI73" s="92"/>
      <c r="UBJ73" s="92"/>
      <c r="UBK73" s="92"/>
      <c r="UBL73" s="92"/>
      <c r="UBM73" s="92"/>
      <c r="UBN73" s="92"/>
      <c r="UBO73" s="92"/>
      <c r="UBP73" s="92"/>
      <c r="UBQ73" s="92"/>
      <c r="UBR73" s="92"/>
      <c r="UBS73" s="92"/>
      <c r="UBT73" s="92"/>
      <c r="UBU73" s="92"/>
      <c r="UBV73" s="92"/>
      <c r="UBW73" s="92"/>
      <c r="UBX73" s="92"/>
      <c r="UBY73" s="92"/>
      <c r="UBZ73" s="92"/>
      <c r="UCA73" s="92"/>
      <c r="UCB73" s="92"/>
      <c r="UCC73" s="92"/>
      <c r="UCD73" s="92"/>
      <c r="UCE73" s="92"/>
      <c r="UCF73" s="92"/>
      <c r="UCG73" s="92"/>
      <c r="UCH73" s="92"/>
      <c r="UCI73" s="92"/>
      <c r="UCJ73" s="92"/>
      <c r="UCK73" s="92"/>
      <c r="UCL73" s="92"/>
      <c r="UCM73" s="92"/>
      <c r="UCN73" s="92"/>
      <c r="UCO73" s="92"/>
      <c r="UCP73" s="92"/>
      <c r="UCQ73" s="92"/>
      <c r="UCR73" s="92"/>
      <c r="UCS73" s="92"/>
      <c r="UCT73" s="92"/>
      <c r="UCU73" s="92"/>
      <c r="UCV73" s="92"/>
      <c r="UCW73" s="92"/>
      <c r="UCX73" s="92"/>
      <c r="UCY73" s="92"/>
      <c r="UCZ73" s="92"/>
      <c r="UDA73" s="92"/>
      <c r="UDB73" s="92"/>
      <c r="UDC73" s="92"/>
      <c r="UDD73" s="92"/>
      <c r="UDE73" s="92"/>
      <c r="UDF73" s="92"/>
      <c r="UDG73" s="92"/>
      <c r="UDH73" s="92"/>
      <c r="UDI73" s="92"/>
      <c r="UDJ73" s="92"/>
      <c r="UDK73" s="92"/>
      <c r="UDL73" s="92"/>
      <c r="UDM73" s="92"/>
      <c r="UDN73" s="92"/>
      <c r="UDO73" s="92"/>
      <c r="UDP73" s="92"/>
      <c r="UDQ73" s="92"/>
      <c r="UDR73" s="92"/>
      <c r="UDS73" s="92"/>
      <c r="UDT73" s="92"/>
      <c r="UDU73" s="92"/>
      <c r="UDV73" s="92"/>
      <c r="UDW73" s="92"/>
      <c r="UDX73" s="92"/>
      <c r="UDY73" s="92"/>
      <c r="UDZ73" s="92"/>
      <c r="UEA73" s="92"/>
      <c r="UEB73" s="92"/>
      <c r="UEC73" s="92"/>
      <c r="UED73" s="92"/>
      <c r="UEE73" s="92"/>
      <c r="UEF73" s="92"/>
      <c r="UEG73" s="92"/>
      <c r="UEH73" s="92"/>
      <c r="UEI73" s="92"/>
      <c r="UEJ73" s="92"/>
      <c r="UEK73" s="92"/>
      <c r="UEL73" s="92"/>
      <c r="UEM73" s="92"/>
      <c r="UEN73" s="92"/>
      <c r="UEO73" s="92"/>
      <c r="UEP73" s="92"/>
      <c r="UEQ73" s="92"/>
      <c r="UER73" s="92"/>
      <c r="UES73" s="92"/>
      <c r="UET73" s="92"/>
      <c r="UEU73" s="92"/>
      <c r="UEV73" s="92"/>
      <c r="UEW73" s="92"/>
      <c r="UEX73" s="92"/>
      <c r="UEY73" s="92"/>
      <c r="UEZ73" s="92"/>
      <c r="UFA73" s="92"/>
      <c r="UFB73" s="92"/>
      <c r="UFC73" s="92"/>
      <c r="UFD73" s="92"/>
      <c r="UFE73" s="92"/>
      <c r="UFF73" s="92"/>
      <c r="UFG73" s="92"/>
      <c r="UFH73" s="92"/>
      <c r="UFI73" s="92"/>
      <c r="UFJ73" s="92"/>
      <c r="UFK73" s="92"/>
      <c r="UFL73" s="92"/>
      <c r="UFM73" s="92"/>
      <c r="UFN73" s="92"/>
      <c r="UFO73" s="92"/>
      <c r="UFP73" s="92"/>
      <c r="UFQ73" s="92"/>
      <c r="UFR73" s="92"/>
      <c r="UFS73" s="92"/>
      <c r="UFT73" s="92"/>
      <c r="UFU73" s="92"/>
      <c r="UFV73" s="92"/>
      <c r="UFW73" s="92"/>
      <c r="UFX73" s="92"/>
      <c r="UFY73" s="92"/>
      <c r="UFZ73" s="92"/>
      <c r="UGA73" s="92"/>
      <c r="UGB73" s="92"/>
      <c r="UGC73" s="92"/>
      <c r="UGD73" s="92"/>
      <c r="UGE73" s="92"/>
      <c r="UGF73" s="92"/>
      <c r="UGG73" s="92"/>
      <c r="UGH73" s="92"/>
      <c r="UGI73" s="92"/>
      <c r="UGJ73" s="92"/>
      <c r="UGK73" s="92"/>
      <c r="UGL73" s="92"/>
      <c r="UGM73" s="92"/>
      <c r="UGN73" s="92"/>
      <c r="UGO73" s="92"/>
      <c r="UGP73" s="92"/>
      <c r="UGQ73" s="92"/>
      <c r="UGR73" s="92"/>
      <c r="UGS73" s="92"/>
      <c r="UGT73" s="92"/>
      <c r="UGU73" s="92"/>
      <c r="UGV73" s="92"/>
      <c r="UGW73" s="92"/>
      <c r="UGX73" s="92"/>
      <c r="UGY73" s="92"/>
      <c r="UGZ73" s="92"/>
      <c r="UHA73" s="92"/>
      <c r="UHB73" s="92"/>
      <c r="UHC73" s="92"/>
      <c r="UHD73" s="92"/>
      <c r="UHE73" s="92"/>
      <c r="UHF73" s="92"/>
      <c r="UHG73" s="92"/>
      <c r="UHH73" s="92"/>
      <c r="UHI73" s="92"/>
      <c r="UHJ73" s="92"/>
      <c r="UHK73" s="92"/>
      <c r="UHL73" s="92"/>
      <c r="UHM73" s="92"/>
      <c r="UHN73" s="92"/>
      <c r="UHO73" s="92"/>
      <c r="UHP73" s="92"/>
      <c r="UHQ73" s="92"/>
      <c r="UHR73" s="92"/>
      <c r="UHS73" s="92"/>
      <c r="UHT73" s="92"/>
      <c r="UHU73" s="92"/>
      <c r="UHV73" s="92"/>
      <c r="UHW73" s="92"/>
      <c r="UHX73" s="92"/>
      <c r="UHY73" s="92"/>
      <c r="UHZ73" s="92"/>
      <c r="UIA73" s="92"/>
      <c r="UIB73" s="92"/>
      <c r="UIC73" s="92"/>
      <c r="UID73" s="92"/>
      <c r="UIE73" s="92"/>
      <c r="UIF73" s="92"/>
      <c r="UIG73" s="92"/>
      <c r="UIH73" s="92"/>
      <c r="UII73" s="92"/>
      <c r="UIJ73" s="92"/>
      <c r="UIK73" s="92"/>
      <c r="UIL73" s="92"/>
      <c r="UIM73" s="92"/>
      <c r="UIN73" s="92"/>
      <c r="UIO73" s="92"/>
      <c r="UIP73" s="92"/>
      <c r="UIQ73" s="92"/>
      <c r="UIR73" s="92"/>
      <c r="UIS73" s="92"/>
      <c r="UIT73" s="92"/>
      <c r="UIU73" s="92"/>
      <c r="UIV73" s="92"/>
      <c r="UIW73" s="92"/>
      <c r="UIX73" s="92"/>
      <c r="UIY73" s="92"/>
      <c r="UIZ73" s="92"/>
      <c r="UJA73" s="92"/>
      <c r="UJB73" s="92"/>
      <c r="UJC73" s="92"/>
      <c r="UJD73" s="92"/>
      <c r="UJE73" s="92"/>
      <c r="UJF73" s="92"/>
      <c r="UJG73" s="92"/>
      <c r="UJH73" s="92"/>
      <c r="UJI73" s="92"/>
      <c r="UJJ73" s="92"/>
      <c r="UJK73" s="92"/>
      <c r="UJL73" s="92"/>
      <c r="UJM73" s="92"/>
      <c r="UJN73" s="92"/>
      <c r="UJO73" s="92"/>
      <c r="UJP73" s="92"/>
      <c r="UJQ73" s="92"/>
      <c r="UJR73" s="92"/>
      <c r="UJS73" s="92"/>
      <c r="UJT73" s="92"/>
      <c r="UJU73" s="92"/>
      <c r="UJV73" s="92"/>
      <c r="UJW73" s="92"/>
      <c r="UJX73" s="92"/>
      <c r="UJY73" s="92"/>
      <c r="UJZ73" s="92"/>
      <c r="UKA73" s="92"/>
      <c r="UKB73" s="92"/>
      <c r="UKC73" s="92"/>
      <c r="UKD73" s="92"/>
      <c r="UKE73" s="92"/>
      <c r="UKF73" s="92"/>
      <c r="UKG73" s="92"/>
      <c r="UKH73" s="92"/>
      <c r="UKI73" s="92"/>
      <c r="UKJ73" s="92"/>
      <c r="UKK73" s="92"/>
      <c r="UKL73" s="92"/>
      <c r="UKM73" s="92"/>
      <c r="UKN73" s="92"/>
      <c r="UKO73" s="92"/>
      <c r="UKP73" s="92"/>
      <c r="UKQ73" s="92"/>
      <c r="UKR73" s="92"/>
      <c r="UKS73" s="92"/>
      <c r="UKT73" s="92"/>
      <c r="UKU73" s="92"/>
      <c r="UKV73" s="92"/>
      <c r="UKW73" s="92"/>
      <c r="UKX73" s="92"/>
      <c r="UKY73" s="92"/>
      <c r="UKZ73" s="92"/>
      <c r="ULA73" s="92"/>
      <c r="ULB73" s="92"/>
      <c r="ULC73" s="92"/>
      <c r="ULD73" s="92"/>
      <c r="ULE73" s="92"/>
      <c r="ULF73" s="92"/>
      <c r="ULG73" s="92"/>
      <c r="ULH73" s="92"/>
      <c r="ULI73" s="92"/>
      <c r="ULJ73" s="92"/>
      <c r="ULK73" s="92"/>
      <c r="ULL73" s="92"/>
      <c r="ULM73" s="92"/>
      <c r="ULN73" s="92"/>
      <c r="ULO73" s="92"/>
      <c r="ULP73" s="92"/>
      <c r="ULQ73" s="92"/>
      <c r="ULR73" s="92"/>
      <c r="ULS73" s="92"/>
      <c r="ULT73" s="92"/>
      <c r="ULU73" s="92"/>
      <c r="ULV73" s="92"/>
      <c r="ULW73" s="92"/>
      <c r="ULX73" s="92"/>
      <c r="ULY73" s="92"/>
      <c r="ULZ73" s="92"/>
      <c r="UMA73" s="92"/>
      <c r="UMB73" s="92"/>
      <c r="UMC73" s="92"/>
      <c r="UMD73" s="92"/>
      <c r="UME73" s="92"/>
      <c r="UMF73" s="92"/>
      <c r="UMG73" s="92"/>
      <c r="UMH73" s="92"/>
      <c r="UMI73" s="92"/>
      <c r="UMJ73" s="92"/>
      <c r="UMK73" s="92"/>
      <c r="UML73" s="92"/>
      <c r="UMM73" s="92"/>
      <c r="UMN73" s="92"/>
      <c r="UMO73" s="92"/>
      <c r="UMP73" s="92"/>
      <c r="UMQ73" s="92"/>
      <c r="UMR73" s="92"/>
      <c r="UMS73" s="92"/>
      <c r="UMT73" s="92"/>
      <c r="UMU73" s="92"/>
      <c r="UMV73" s="92"/>
      <c r="UMW73" s="92"/>
      <c r="UMX73" s="92"/>
      <c r="UMY73" s="92"/>
      <c r="UMZ73" s="92"/>
      <c r="UNA73" s="92"/>
      <c r="UNB73" s="92"/>
      <c r="UNC73" s="92"/>
      <c r="UND73" s="92"/>
      <c r="UNE73" s="92"/>
      <c r="UNF73" s="92"/>
      <c r="UNG73" s="92"/>
      <c r="UNH73" s="92"/>
      <c r="UNI73" s="92"/>
      <c r="UNJ73" s="92"/>
      <c r="UNK73" s="92"/>
      <c r="UNL73" s="92"/>
      <c r="UNM73" s="92"/>
      <c r="UNN73" s="92"/>
      <c r="UNO73" s="92"/>
      <c r="UNP73" s="92"/>
      <c r="UNQ73" s="92"/>
      <c r="UNR73" s="92"/>
      <c r="UNS73" s="92"/>
      <c r="UNT73" s="92"/>
      <c r="UNU73" s="92"/>
      <c r="UNV73" s="92"/>
      <c r="UNW73" s="92"/>
      <c r="UNX73" s="92"/>
      <c r="UNY73" s="92"/>
      <c r="UNZ73" s="92"/>
      <c r="UOA73" s="92"/>
      <c r="UOB73" s="92"/>
      <c r="UOC73" s="92"/>
      <c r="UOD73" s="92"/>
      <c r="UOE73" s="92"/>
      <c r="UOF73" s="92"/>
      <c r="UOG73" s="92"/>
      <c r="UOH73" s="92"/>
      <c r="UOI73" s="92"/>
      <c r="UOJ73" s="92"/>
      <c r="UOK73" s="92"/>
      <c r="UOL73" s="92"/>
      <c r="UOM73" s="92"/>
      <c r="UON73" s="92"/>
      <c r="UOO73" s="92"/>
      <c r="UOP73" s="92"/>
      <c r="UOQ73" s="92"/>
      <c r="UOR73" s="92"/>
      <c r="UOS73" s="92"/>
      <c r="UOT73" s="92"/>
      <c r="UOU73" s="92"/>
      <c r="UOV73" s="92"/>
      <c r="UOW73" s="92"/>
      <c r="UOX73" s="92"/>
      <c r="UOY73" s="92"/>
      <c r="UOZ73" s="92"/>
      <c r="UPA73" s="92"/>
      <c r="UPB73" s="92"/>
      <c r="UPC73" s="92"/>
      <c r="UPD73" s="92"/>
      <c r="UPE73" s="92"/>
      <c r="UPF73" s="92"/>
      <c r="UPG73" s="92"/>
      <c r="UPH73" s="92"/>
      <c r="UPI73" s="92"/>
      <c r="UPJ73" s="92"/>
      <c r="UPK73" s="92"/>
      <c r="UPL73" s="92"/>
      <c r="UPM73" s="92"/>
      <c r="UPN73" s="92"/>
      <c r="UPO73" s="92"/>
      <c r="UPP73" s="92"/>
      <c r="UPQ73" s="92"/>
      <c r="UPR73" s="92"/>
      <c r="UPS73" s="92"/>
      <c r="UPT73" s="92"/>
      <c r="UPU73" s="92"/>
      <c r="UPV73" s="92"/>
      <c r="UPW73" s="92"/>
      <c r="UPX73" s="92"/>
      <c r="UPY73" s="92"/>
      <c r="UPZ73" s="92"/>
      <c r="UQA73" s="92"/>
      <c r="UQB73" s="92"/>
      <c r="UQC73" s="92"/>
      <c r="UQD73" s="92"/>
      <c r="UQE73" s="92"/>
      <c r="UQF73" s="92"/>
      <c r="UQG73" s="92"/>
      <c r="UQH73" s="92"/>
      <c r="UQI73" s="92"/>
      <c r="UQJ73" s="92"/>
      <c r="UQK73" s="92"/>
      <c r="UQL73" s="92"/>
      <c r="UQM73" s="92"/>
      <c r="UQN73" s="92"/>
      <c r="UQO73" s="92"/>
      <c r="UQP73" s="92"/>
      <c r="UQQ73" s="92"/>
      <c r="UQR73" s="92"/>
      <c r="UQS73" s="92"/>
      <c r="UQT73" s="92"/>
      <c r="UQU73" s="92"/>
      <c r="UQV73" s="92"/>
      <c r="UQW73" s="92"/>
      <c r="UQX73" s="92"/>
      <c r="UQY73" s="92"/>
      <c r="UQZ73" s="92"/>
      <c r="URA73" s="92"/>
      <c r="URB73" s="92"/>
      <c r="URC73" s="92"/>
      <c r="URD73" s="92"/>
      <c r="URE73" s="92"/>
      <c r="URF73" s="92"/>
      <c r="URG73" s="92"/>
      <c r="URH73" s="92"/>
      <c r="URI73" s="92"/>
      <c r="URJ73" s="92"/>
      <c r="URK73" s="92"/>
      <c r="URL73" s="92"/>
      <c r="URM73" s="92"/>
      <c r="URN73" s="92"/>
      <c r="URO73" s="92"/>
      <c r="URP73" s="92"/>
      <c r="URQ73" s="92"/>
      <c r="URR73" s="92"/>
      <c r="URS73" s="92"/>
      <c r="URT73" s="92"/>
      <c r="URU73" s="92"/>
      <c r="URV73" s="92"/>
      <c r="URW73" s="92"/>
      <c r="URX73" s="92"/>
      <c r="URY73" s="92"/>
      <c r="URZ73" s="92"/>
      <c r="USA73" s="92"/>
      <c r="USB73" s="92"/>
      <c r="USC73" s="92"/>
      <c r="USD73" s="92"/>
      <c r="USE73" s="92"/>
      <c r="USF73" s="92"/>
      <c r="USG73" s="92"/>
      <c r="USH73" s="92"/>
      <c r="USI73" s="92"/>
      <c r="USJ73" s="92"/>
      <c r="USK73" s="92"/>
      <c r="USL73" s="92"/>
      <c r="USM73" s="92"/>
      <c r="USN73" s="92"/>
      <c r="USO73" s="92"/>
      <c r="USP73" s="92"/>
      <c r="USQ73" s="92"/>
      <c r="USR73" s="92"/>
      <c r="USS73" s="92"/>
      <c r="UST73" s="92"/>
      <c r="USU73" s="92"/>
      <c r="USV73" s="92"/>
      <c r="USW73" s="92"/>
      <c r="USX73" s="92"/>
      <c r="USY73" s="92"/>
      <c r="USZ73" s="92"/>
      <c r="UTA73" s="92"/>
      <c r="UTB73" s="92"/>
      <c r="UTC73" s="92"/>
      <c r="UTD73" s="92"/>
      <c r="UTE73" s="92"/>
      <c r="UTF73" s="92"/>
      <c r="UTG73" s="92"/>
      <c r="UTH73" s="92"/>
      <c r="UTI73" s="92"/>
      <c r="UTJ73" s="92"/>
      <c r="UTK73" s="92"/>
      <c r="UTL73" s="92"/>
      <c r="UTM73" s="92"/>
      <c r="UTN73" s="92"/>
      <c r="UTO73" s="92"/>
      <c r="UTP73" s="92"/>
      <c r="UTQ73" s="92"/>
      <c r="UTR73" s="92"/>
      <c r="UTS73" s="92"/>
      <c r="UTT73" s="92"/>
      <c r="UTU73" s="92"/>
      <c r="UTV73" s="92"/>
      <c r="UTW73" s="92"/>
      <c r="UTX73" s="92"/>
      <c r="UTY73" s="92"/>
      <c r="UTZ73" s="92"/>
      <c r="UUA73" s="92"/>
      <c r="UUB73" s="92"/>
      <c r="UUC73" s="92"/>
      <c r="UUD73" s="92"/>
      <c r="UUE73" s="92"/>
      <c r="UUF73" s="92"/>
      <c r="UUG73" s="92"/>
      <c r="UUH73" s="92"/>
      <c r="UUI73" s="92"/>
      <c r="UUJ73" s="92"/>
      <c r="UUK73" s="92"/>
      <c r="UUL73" s="92"/>
      <c r="UUM73" s="92"/>
      <c r="UUN73" s="92"/>
      <c r="UUO73" s="92"/>
      <c r="UUP73" s="92"/>
      <c r="UUQ73" s="92"/>
      <c r="UUR73" s="92"/>
      <c r="UUS73" s="92"/>
      <c r="UUT73" s="92"/>
      <c r="UUU73" s="92"/>
      <c r="UUV73" s="92"/>
      <c r="UUW73" s="92"/>
      <c r="UUX73" s="92"/>
      <c r="UUY73" s="92"/>
      <c r="UUZ73" s="92"/>
      <c r="UVA73" s="92"/>
      <c r="UVB73" s="92"/>
      <c r="UVC73" s="92"/>
      <c r="UVD73" s="92"/>
      <c r="UVE73" s="92"/>
      <c r="UVF73" s="92"/>
      <c r="UVG73" s="92"/>
      <c r="UVH73" s="92"/>
      <c r="UVI73" s="92"/>
      <c r="UVJ73" s="92"/>
      <c r="UVK73" s="92"/>
      <c r="UVL73" s="92"/>
      <c r="UVM73" s="92"/>
      <c r="UVN73" s="92"/>
      <c r="UVO73" s="92"/>
      <c r="UVP73" s="92"/>
      <c r="UVQ73" s="92"/>
      <c r="UVR73" s="92"/>
      <c r="UVS73" s="92"/>
      <c r="UVT73" s="92"/>
      <c r="UVU73" s="92"/>
      <c r="UVV73" s="92"/>
      <c r="UVW73" s="92"/>
      <c r="UVX73" s="92"/>
      <c r="UVY73" s="92"/>
      <c r="UVZ73" s="92"/>
      <c r="UWA73" s="92"/>
      <c r="UWB73" s="92"/>
      <c r="UWC73" s="92"/>
      <c r="UWD73" s="92"/>
      <c r="UWE73" s="92"/>
      <c r="UWF73" s="92"/>
      <c r="UWG73" s="92"/>
      <c r="UWH73" s="92"/>
      <c r="UWI73" s="92"/>
      <c r="UWJ73" s="92"/>
      <c r="UWK73" s="92"/>
      <c r="UWL73" s="92"/>
      <c r="UWM73" s="92"/>
      <c r="UWN73" s="92"/>
      <c r="UWO73" s="92"/>
      <c r="UWP73" s="92"/>
      <c r="UWQ73" s="92"/>
      <c r="UWR73" s="92"/>
      <c r="UWS73" s="92"/>
      <c r="UWT73" s="92"/>
      <c r="UWU73" s="92"/>
      <c r="UWV73" s="92"/>
      <c r="UWW73" s="92"/>
      <c r="UWX73" s="92"/>
      <c r="UWY73" s="92"/>
      <c r="UWZ73" s="92"/>
      <c r="UXA73" s="92"/>
      <c r="UXB73" s="92"/>
      <c r="UXC73" s="92"/>
      <c r="UXD73" s="92"/>
      <c r="UXE73" s="92"/>
      <c r="UXF73" s="92"/>
      <c r="UXG73" s="92"/>
      <c r="UXH73" s="92"/>
      <c r="UXI73" s="92"/>
      <c r="UXJ73" s="92"/>
      <c r="UXK73" s="92"/>
      <c r="UXL73" s="92"/>
      <c r="UXM73" s="92"/>
      <c r="UXN73" s="92"/>
      <c r="UXO73" s="92"/>
      <c r="UXP73" s="92"/>
      <c r="UXQ73" s="92"/>
      <c r="UXR73" s="92"/>
      <c r="UXS73" s="92"/>
      <c r="UXT73" s="92"/>
      <c r="UXU73" s="92"/>
      <c r="UXV73" s="92"/>
      <c r="UXW73" s="92"/>
      <c r="UXX73" s="92"/>
      <c r="UXY73" s="92"/>
      <c r="UXZ73" s="92"/>
      <c r="UYA73" s="92"/>
      <c r="UYB73" s="92"/>
      <c r="UYC73" s="92"/>
      <c r="UYD73" s="92"/>
      <c r="UYE73" s="92"/>
      <c r="UYF73" s="92"/>
      <c r="UYG73" s="92"/>
      <c r="UYH73" s="92"/>
      <c r="UYI73" s="92"/>
      <c r="UYJ73" s="92"/>
      <c r="UYK73" s="92"/>
      <c r="UYL73" s="92"/>
      <c r="UYM73" s="92"/>
      <c r="UYN73" s="92"/>
      <c r="UYO73" s="92"/>
      <c r="UYP73" s="92"/>
      <c r="UYQ73" s="92"/>
      <c r="UYR73" s="92"/>
      <c r="UYS73" s="92"/>
      <c r="UYT73" s="92"/>
      <c r="UYU73" s="92"/>
      <c r="UYV73" s="92"/>
      <c r="UYW73" s="92"/>
      <c r="UYX73" s="92"/>
      <c r="UYY73" s="92"/>
      <c r="UYZ73" s="92"/>
      <c r="UZA73" s="92"/>
      <c r="UZB73" s="92"/>
      <c r="UZC73" s="92"/>
      <c r="UZD73" s="92"/>
      <c r="UZE73" s="92"/>
      <c r="UZF73" s="92"/>
      <c r="UZG73" s="92"/>
      <c r="UZH73" s="92"/>
      <c r="UZI73" s="92"/>
      <c r="UZJ73" s="92"/>
      <c r="UZK73" s="92"/>
      <c r="UZL73" s="92"/>
      <c r="UZM73" s="92"/>
      <c r="UZN73" s="92"/>
      <c r="UZO73" s="92"/>
      <c r="UZP73" s="92"/>
      <c r="UZQ73" s="92"/>
      <c r="UZR73" s="92"/>
      <c r="UZS73" s="92"/>
      <c r="UZT73" s="92"/>
      <c r="UZU73" s="92"/>
      <c r="UZV73" s="92"/>
      <c r="UZW73" s="92"/>
      <c r="UZX73" s="92"/>
      <c r="UZY73" s="92"/>
      <c r="UZZ73" s="92"/>
      <c r="VAA73" s="92"/>
      <c r="VAB73" s="92"/>
      <c r="VAC73" s="92"/>
      <c r="VAD73" s="92"/>
      <c r="VAE73" s="92"/>
      <c r="VAF73" s="92"/>
      <c r="VAG73" s="92"/>
      <c r="VAH73" s="92"/>
      <c r="VAI73" s="92"/>
      <c r="VAJ73" s="92"/>
      <c r="VAK73" s="92"/>
      <c r="VAL73" s="92"/>
      <c r="VAM73" s="92"/>
      <c r="VAN73" s="92"/>
      <c r="VAO73" s="92"/>
      <c r="VAP73" s="92"/>
      <c r="VAQ73" s="92"/>
      <c r="VAR73" s="92"/>
      <c r="VAS73" s="92"/>
      <c r="VAT73" s="92"/>
      <c r="VAU73" s="92"/>
      <c r="VAV73" s="92"/>
      <c r="VAW73" s="92"/>
      <c r="VAX73" s="92"/>
      <c r="VAY73" s="92"/>
      <c r="VAZ73" s="92"/>
      <c r="VBA73" s="92"/>
      <c r="VBB73" s="92"/>
      <c r="VBC73" s="92"/>
      <c r="VBD73" s="92"/>
      <c r="VBE73" s="92"/>
      <c r="VBF73" s="92"/>
      <c r="VBG73" s="92"/>
      <c r="VBH73" s="92"/>
      <c r="VBI73" s="92"/>
      <c r="VBJ73" s="92"/>
      <c r="VBK73" s="92"/>
      <c r="VBL73" s="92"/>
      <c r="VBM73" s="92"/>
      <c r="VBN73" s="92"/>
      <c r="VBO73" s="92"/>
      <c r="VBP73" s="92"/>
      <c r="VBQ73" s="92"/>
      <c r="VBR73" s="92"/>
      <c r="VBS73" s="92"/>
      <c r="VBT73" s="92"/>
      <c r="VBU73" s="92"/>
      <c r="VBV73" s="92"/>
      <c r="VBW73" s="92"/>
      <c r="VBX73" s="92"/>
      <c r="VBY73" s="92"/>
      <c r="VBZ73" s="92"/>
      <c r="VCA73" s="92"/>
      <c r="VCB73" s="92"/>
      <c r="VCC73" s="92"/>
      <c r="VCD73" s="92"/>
      <c r="VCE73" s="92"/>
      <c r="VCF73" s="92"/>
      <c r="VCG73" s="92"/>
      <c r="VCH73" s="92"/>
      <c r="VCI73" s="92"/>
      <c r="VCJ73" s="92"/>
      <c r="VCK73" s="92"/>
      <c r="VCL73" s="92"/>
      <c r="VCM73" s="92"/>
      <c r="VCN73" s="92"/>
      <c r="VCO73" s="92"/>
      <c r="VCP73" s="92"/>
      <c r="VCQ73" s="92"/>
      <c r="VCR73" s="92"/>
      <c r="VCS73" s="92"/>
      <c r="VCT73" s="92"/>
      <c r="VCU73" s="92"/>
      <c r="VCV73" s="92"/>
      <c r="VCW73" s="92"/>
      <c r="VCX73" s="92"/>
      <c r="VCY73" s="92"/>
      <c r="VCZ73" s="92"/>
      <c r="VDA73" s="92"/>
      <c r="VDB73" s="92"/>
      <c r="VDC73" s="92"/>
      <c r="VDD73" s="92"/>
      <c r="VDE73" s="92"/>
      <c r="VDF73" s="92"/>
      <c r="VDG73" s="92"/>
      <c r="VDH73" s="92"/>
      <c r="VDI73" s="92"/>
      <c r="VDJ73" s="92"/>
      <c r="VDK73" s="92"/>
      <c r="VDL73" s="92"/>
      <c r="VDM73" s="92"/>
      <c r="VDN73" s="92"/>
      <c r="VDO73" s="92"/>
      <c r="VDP73" s="92"/>
      <c r="VDQ73" s="92"/>
      <c r="VDR73" s="92"/>
      <c r="VDS73" s="92"/>
      <c r="VDT73" s="92"/>
      <c r="VDU73" s="92"/>
      <c r="VDV73" s="92"/>
      <c r="VDW73" s="92"/>
      <c r="VDX73" s="92"/>
      <c r="VDY73" s="92"/>
      <c r="VDZ73" s="92"/>
      <c r="VEA73" s="92"/>
      <c r="VEB73" s="92"/>
      <c r="VEC73" s="92"/>
      <c r="VED73" s="92"/>
      <c r="VEE73" s="92"/>
      <c r="VEF73" s="92"/>
      <c r="VEG73" s="92"/>
      <c r="VEH73" s="92"/>
      <c r="VEI73" s="92"/>
      <c r="VEJ73" s="92"/>
      <c r="VEK73" s="92"/>
      <c r="VEL73" s="92"/>
      <c r="VEM73" s="92"/>
      <c r="VEN73" s="92"/>
      <c r="VEO73" s="92"/>
      <c r="VEP73" s="92"/>
      <c r="VEQ73" s="92"/>
      <c r="VER73" s="92"/>
      <c r="VES73" s="92"/>
      <c r="VET73" s="92"/>
      <c r="VEU73" s="92"/>
      <c r="VEV73" s="92"/>
      <c r="VEW73" s="92"/>
      <c r="VEX73" s="92"/>
      <c r="VEY73" s="92"/>
      <c r="VEZ73" s="92"/>
      <c r="VFA73" s="92"/>
      <c r="VFB73" s="92"/>
      <c r="VFC73" s="92"/>
      <c r="VFD73" s="92"/>
      <c r="VFE73" s="92"/>
      <c r="VFF73" s="92"/>
      <c r="VFG73" s="92"/>
      <c r="VFH73" s="92"/>
      <c r="VFI73" s="92"/>
      <c r="VFJ73" s="92"/>
      <c r="VFK73" s="92"/>
      <c r="VFL73" s="92"/>
      <c r="VFM73" s="92"/>
      <c r="VFN73" s="92"/>
      <c r="VFO73" s="92"/>
      <c r="VFP73" s="92"/>
      <c r="VFQ73" s="92"/>
      <c r="VFR73" s="92"/>
      <c r="VFS73" s="92"/>
      <c r="VFT73" s="92"/>
      <c r="VFU73" s="92"/>
      <c r="VFV73" s="92"/>
      <c r="VFW73" s="92"/>
      <c r="VFX73" s="92"/>
      <c r="VFY73" s="92"/>
      <c r="VFZ73" s="92"/>
      <c r="VGA73" s="92"/>
      <c r="VGB73" s="92"/>
      <c r="VGC73" s="92"/>
      <c r="VGD73" s="92"/>
      <c r="VGE73" s="92"/>
      <c r="VGF73" s="92"/>
      <c r="VGG73" s="92"/>
      <c r="VGH73" s="92"/>
      <c r="VGI73" s="92"/>
      <c r="VGJ73" s="92"/>
      <c r="VGK73" s="92"/>
      <c r="VGL73" s="92"/>
      <c r="VGM73" s="92"/>
      <c r="VGN73" s="92"/>
      <c r="VGO73" s="92"/>
      <c r="VGP73" s="92"/>
      <c r="VGQ73" s="92"/>
      <c r="VGR73" s="92"/>
      <c r="VGS73" s="92"/>
      <c r="VGT73" s="92"/>
      <c r="VGU73" s="92"/>
      <c r="VGV73" s="92"/>
      <c r="VGW73" s="92"/>
      <c r="VGX73" s="92"/>
      <c r="VGY73" s="92"/>
      <c r="VGZ73" s="92"/>
      <c r="VHA73" s="92"/>
      <c r="VHB73" s="92"/>
      <c r="VHC73" s="92"/>
      <c r="VHD73" s="92"/>
      <c r="VHE73" s="92"/>
      <c r="VHF73" s="92"/>
      <c r="VHG73" s="92"/>
      <c r="VHH73" s="92"/>
      <c r="VHI73" s="92"/>
      <c r="VHJ73" s="92"/>
      <c r="VHK73" s="92"/>
      <c r="VHL73" s="92"/>
      <c r="VHM73" s="92"/>
      <c r="VHN73" s="92"/>
      <c r="VHO73" s="92"/>
      <c r="VHP73" s="92"/>
      <c r="VHQ73" s="92"/>
      <c r="VHR73" s="92"/>
      <c r="VHS73" s="92"/>
      <c r="VHT73" s="92"/>
      <c r="VHU73" s="92"/>
      <c r="VHV73" s="92"/>
      <c r="VHW73" s="92"/>
      <c r="VHX73" s="92"/>
      <c r="VHY73" s="92"/>
      <c r="VHZ73" s="92"/>
      <c r="VIA73" s="92"/>
      <c r="VIB73" s="92"/>
      <c r="VIC73" s="92"/>
      <c r="VID73" s="92"/>
      <c r="VIE73" s="92"/>
      <c r="VIF73" s="92"/>
      <c r="VIG73" s="92"/>
      <c r="VIH73" s="92"/>
      <c r="VII73" s="92"/>
      <c r="VIJ73" s="92"/>
      <c r="VIK73" s="92"/>
      <c r="VIL73" s="92"/>
      <c r="VIM73" s="92"/>
      <c r="VIN73" s="92"/>
      <c r="VIO73" s="92"/>
      <c r="VIP73" s="92"/>
      <c r="VIQ73" s="92"/>
      <c r="VIR73" s="92"/>
      <c r="VIS73" s="92"/>
      <c r="VIT73" s="92"/>
      <c r="VIU73" s="92"/>
      <c r="VIV73" s="92"/>
      <c r="VIW73" s="92"/>
      <c r="VIX73" s="92"/>
      <c r="VIY73" s="92"/>
      <c r="VIZ73" s="92"/>
      <c r="VJA73" s="92"/>
      <c r="VJB73" s="92"/>
      <c r="VJC73" s="92"/>
      <c r="VJD73" s="92"/>
      <c r="VJE73" s="92"/>
      <c r="VJF73" s="92"/>
      <c r="VJG73" s="92"/>
      <c r="VJH73" s="92"/>
      <c r="VJI73" s="92"/>
      <c r="VJJ73" s="92"/>
      <c r="VJK73" s="92"/>
      <c r="VJL73" s="92"/>
      <c r="VJM73" s="92"/>
      <c r="VJN73" s="92"/>
      <c r="VJO73" s="92"/>
      <c r="VJP73" s="92"/>
      <c r="VJQ73" s="92"/>
      <c r="VJR73" s="92"/>
      <c r="VJS73" s="92"/>
      <c r="VJT73" s="92"/>
      <c r="VJU73" s="92"/>
      <c r="VJV73" s="92"/>
      <c r="VJW73" s="92"/>
      <c r="VJX73" s="92"/>
      <c r="VJY73" s="92"/>
      <c r="VJZ73" s="92"/>
      <c r="VKA73" s="92"/>
      <c r="VKB73" s="92"/>
      <c r="VKC73" s="92"/>
      <c r="VKD73" s="92"/>
      <c r="VKE73" s="92"/>
      <c r="VKF73" s="92"/>
      <c r="VKG73" s="92"/>
      <c r="VKH73" s="92"/>
      <c r="VKI73" s="92"/>
      <c r="VKJ73" s="92"/>
      <c r="VKK73" s="92"/>
      <c r="VKL73" s="92"/>
      <c r="VKM73" s="92"/>
      <c r="VKN73" s="92"/>
      <c r="VKO73" s="92"/>
      <c r="VKP73" s="92"/>
      <c r="VKQ73" s="92"/>
      <c r="VKR73" s="92"/>
      <c r="VKS73" s="92"/>
      <c r="VKT73" s="92"/>
      <c r="VKU73" s="92"/>
      <c r="VKV73" s="92"/>
      <c r="VKW73" s="92"/>
      <c r="VKX73" s="92"/>
      <c r="VKY73" s="92"/>
      <c r="VKZ73" s="92"/>
      <c r="VLA73" s="92"/>
      <c r="VLB73" s="92"/>
      <c r="VLC73" s="92"/>
      <c r="VLD73" s="92"/>
      <c r="VLE73" s="92"/>
      <c r="VLF73" s="92"/>
      <c r="VLG73" s="92"/>
      <c r="VLH73" s="92"/>
      <c r="VLI73" s="92"/>
      <c r="VLJ73" s="92"/>
      <c r="VLK73" s="92"/>
      <c r="VLL73" s="92"/>
      <c r="VLM73" s="92"/>
      <c r="VLN73" s="92"/>
      <c r="VLO73" s="92"/>
      <c r="VLP73" s="92"/>
      <c r="VLQ73" s="92"/>
      <c r="VLR73" s="92"/>
      <c r="VLS73" s="92"/>
      <c r="VLT73" s="92"/>
      <c r="VLU73" s="92"/>
      <c r="VLV73" s="92"/>
      <c r="VLW73" s="92"/>
      <c r="VLX73" s="92"/>
      <c r="VLY73" s="92"/>
      <c r="VLZ73" s="92"/>
      <c r="VMA73" s="92"/>
      <c r="VMB73" s="92"/>
      <c r="VMC73" s="92"/>
      <c r="VMD73" s="92"/>
      <c r="VME73" s="92"/>
      <c r="VMF73" s="92"/>
      <c r="VMG73" s="92"/>
      <c r="VMH73" s="92"/>
      <c r="VMI73" s="92"/>
      <c r="VMJ73" s="92"/>
      <c r="VMK73" s="92"/>
      <c r="VML73" s="92"/>
      <c r="VMM73" s="92"/>
      <c r="VMN73" s="92"/>
      <c r="VMO73" s="92"/>
      <c r="VMP73" s="92"/>
      <c r="VMQ73" s="92"/>
      <c r="VMR73" s="92"/>
      <c r="VMS73" s="92"/>
      <c r="VMT73" s="92"/>
      <c r="VMU73" s="92"/>
      <c r="VMV73" s="92"/>
      <c r="VMW73" s="92"/>
      <c r="VMX73" s="92"/>
      <c r="VMY73" s="92"/>
      <c r="VMZ73" s="92"/>
      <c r="VNA73" s="92"/>
      <c r="VNB73" s="92"/>
      <c r="VNC73" s="92"/>
      <c r="VND73" s="92"/>
      <c r="VNE73" s="92"/>
      <c r="VNF73" s="92"/>
      <c r="VNG73" s="92"/>
      <c r="VNH73" s="92"/>
      <c r="VNI73" s="92"/>
      <c r="VNJ73" s="92"/>
      <c r="VNK73" s="92"/>
      <c r="VNL73" s="92"/>
      <c r="VNM73" s="92"/>
      <c r="VNN73" s="92"/>
      <c r="VNO73" s="92"/>
      <c r="VNP73" s="92"/>
      <c r="VNQ73" s="92"/>
      <c r="VNR73" s="92"/>
      <c r="VNS73" s="92"/>
      <c r="VNT73" s="92"/>
      <c r="VNU73" s="92"/>
      <c r="VNV73" s="92"/>
      <c r="VNW73" s="92"/>
      <c r="VNX73" s="92"/>
      <c r="VNY73" s="92"/>
      <c r="VNZ73" s="92"/>
      <c r="VOA73" s="92"/>
      <c r="VOB73" s="92"/>
      <c r="VOC73" s="92"/>
      <c r="VOD73" s="92"/>
      <c r="VOE73" s="92"/>
      <c r="VOF73" s="92"/>
      <c r="VOG73" s="92"/>
      <c r="VOH73" s="92"/>
      <c r="VOI73" s="92"/>
      <c r="VOJ73" s="92"/>
      <c r="VOK73" s="92"/>
      <c r="VOL73" s="92"/>
      <c r="VOM73" s="92"/>
      <c r="VON73" s="92"/>
      <c r="VOO73" s="92"/>
      <c r="VOP73" s="92"/>
      <c r="VOQ73" s="92"/>
      <c r="VOR73" s="92"/>
      <c r="VOS73" s="92"/>
      <c r="VOT73" s="92"/>
      <c r="VOU73" s="92"/>
      <c r="VOV73" s="92"/>
      <c r="VOW73" s="92"/>
      <c r="VOX73" s="92"/>
      <c r="VOY73" s="92"/>
      <c r="VOZ73" s="92"/>
      <c r="VPA73" s="92"/>
      <c r="VPB73" s="92"/>
      <c r="VPC73" s="92"/>
      <c r="VPD73" s="92"/>
      <c r="VPE73" s="92"/>
      <c r="VPF73" s="92"/>
      <c r="VPG73" s="92"/>
      <c r="VPH73" s="92"/>
      <c r="VPI73" s="92"/>
      <c r="VPJ73" s="92"/>
      <c r="VPK73" s="92"/>
      <c r="VPL73" s="92"/>
      <c r="VPM73" s="92"/>
      <c r="VPN73" s="92"/>
      <c r="VPO73" s="92"/>
      <c r="VPP73" s="92"/>
      <c r="VPQ73" s="92"/>
      <c r="VPR73" s="92"/>
      <c r="VPS73" s="92"/>
      <c r="VPT73" s="92"/>
      <c r="VPU73" s="92"/>
      <c r="VPV73" s="92"/>
      <c r="VPW73" s="92"/>
      <c r="VPX73" s="92"/>
      <c r="VPY73" s="92"/>
      <c r="VPZ73" s="92"/>
      <c r="VQA73" s="92"/>
      <c r="VQB73" s="92"/>
      <c r="VQC73" s="92"/>
      <c r="VQD73" s="92"/>
      <c r="VQE73" s="92"/>
      <c r="VQF73" s="92"/>
      <c r="VQG73" s="92"/>
      <c r="VQH73" s="92"/>
      <c r="VQI73" s="92"/>
      <c r="VQJ73" s="92"/>
      <c r="VQK73" s="92"/>
      <c r="VQL73" s="92"/>
      <c r="VQM73" s="92"/>
      <c r="VQN73" s="92"/>
      <c r="VQO73" s="92"/>
      <c r="VQP73" s="92"/>
      <c r="VQQ73" s="92"/>
      <c r="VQR73" s="92"/>
      <c r="VQS73" s="92"/>
      <c r="VQT73" s="92"/>
      <c r="VQU73" s="92"/>
      <c r="VQV73" s="92"/>
      <c r="VQW73" s="92"/>
      <c r="VQX73" s="92"/>
      <c r="VQY73" s="92"/>
      <c r="VQZ73" s="92"/>
      <c r="VRA73" s="92"/>
      <c r="VRB73" s="92"/>
      <c r="VRC73" s="92"/>
      <c r="VRD73" s="92"/>
      <c r="VRE73" s="92"/>
      <c r="VRF73" s="92"/>
      <c r="VRG73" s="92"/>
      <c r="VRH73" s="92"/>
      <c r="VRI73" s="92"/>
      <c r="VRJ73" s="92"/>
      <c r="VRK73" s="92"/>
      <c r="VRL73" s="92"/>
      <c r="VRM73" s="92"/>
      <c r="VRN73" s="92"/>
      <c r="VRO73" s="92"/>
      <c r="VRP73" s="92"/>
      <c r="VRQ73" s="92"/>
      <c r="VRR73" s="92"/>
      <c r="VRS73" s="92"/>
      <c r="VRT73" s="92"/>
      <c r="VRU73" s="92"/>
      <c r="VRV73" s="92"/>
      <c r="VRW73" s="92"/>
      <c r="VRX73" s="92"/>
      <c r="VRY73" s="92"/>
      <c r="VRZ73" s="92"/>
      <c r="VSA73" s="92"/>
      <c r="VSB73" s="92"/>
      <c r="VSC73" s="92"/>
      <c r="VSD73" s="92"/>
      <c r="VSE73" s="92"/>
      <c r="VSF73" s="92"/>
      <c r="VSG73" s="92"/>
      <c r="VSH73" s="92"/>
      <c r="VSI73" s="92"/>
      <c r="VSJ73" s="92"/>
      <c r="VSK73" s="92"/>
      <c r="VSL73" s="92"/>
      <c r="VSM73" s="92"/>
      <c r="VSN73" s="92"/>
      <c r="VSO73" s="92"/>
      <c r="VSP73" s="92"/>
      <c r="VSQ73" s="92"/>
      <c r="VSR73" s="92"/>
      <c r="VSS73" s="92"/>
      <c r="VST73" s="92"/>
      <c r="VSU73" s="92"/>
      <c r="VSV73" s="92"/>
      <c r="VSW73" s="92"/>
      <c r="VSX73" s="92"/>
      <c r="VSY73" s="92"/>
      <c r="VSZ73" s="92"/>
      <c r="VTA73" s="92"/>
      <c r="VTB73" s="92"/>
      <c r="VTC73" s="92"/>
      <c r="VTD73" s="92"/>
      <c r="VTE73" s="92"/>
      <c r="VTF73" s="92"/>
      <c r="VTG73" s="92"/>
      <c r="VTH73" s="92"/>
      <c r="VTI73" s="92"/>
      <c r="VTJ73" s="92"/>
      <c r="VTK73" s="92"/>
      <c r="VTL73" s="92"/>
      <c r="VTM73" s="92"/>
      <c r="VTN73" s="92"/>
      <c r="VTO73" s="92"/>
      <c r="VTP73" s="92"/>
      <c r="VTQ73" s="92"/>
      <c r="VTR73" s="92"/>
      <c r="VTS73" s="92"/>
      <c r="VTT73" s="92"/>
      <c r="VTU73" s="92"/>
      <c r="VTV73" s="92"/>
      <c r="VTW73" s="92"/>
      <c r="VTX73" s="92"/>
      <c r="VTY73" s="92"/>
      <c r="VTZ73" s="92"/>
      <c r="VUA73" s="92"/>
      <c r="VUB73" s="92"/>
      <c r="VUC73" s="92"/>
      <c r="VUD73" s="92"/>
      <c r="VUE73" s="92"/>
      <c r="VUF73" s="92"/>
      <c r="VUG73" s="92"/>
      <c r="VUH73" s="92"/>
      <c r="VUI73" s="92"/>
      <c r="VUJ73" s="92"/>
      <c r="VUK73" s="92"/>
      <c r="VUL73" s="92"/>
      <c r="VUM73" s="92"/>
      <c r="VUN73" s="92"/>
      <c r="VUO73" s="92"/>
      <c r="VUP73" s="92"/>
      <c r="VUQ73" s="92"/>
      <c r="VUR73" s="92"/>
      <c r="VUS73" s="92"/>
      <c r="VUT73" s="92"/>
      <c r="VUU73" s="92"/>
      <c r="VUV73" s="92"/>
      <c r="VUW73" s="92"/>
      <c r="VUX73" s="92"/>
      <c r="VUY73" s="92"/>
      <c r="VUZ73" s="92"/>
      <c r="VVA73" s="92"/>
      <c r="VVB73" s="92"/>
      <c r="VVC73" s="92"/>
      <c r="VVD73" s="92"/>
      <c r="VVE73" s="92"/>
      <c r="VVF73" s="92"/>
      <c r="VVG73" s="92"/>
      <c r="VVH73" s="92"/>
      <c r="VVI73" s="92"/>
      <c r="VVJ73" s="92"/>
      <c r="VVK73" s="92"/>
      <c r="VVL73" s="92"/>
      <c r="VVM73" s="92"/>
      <c r="VVN73" s="92"/>
      <c r="VVO73" s="92"/>
      <c r="VVP73" s="92"/>
      <c r="VVQ73" s="92"/>
      <c r="VVR73" s="92"/>
      <c r="VVS73" s="92"/>
      <c r="VVT73" s="92"/>
      <c r="VVU73" s="92"/>
      <c r="VVV73" s="92"/>
      <c r="VVW73" s="92"/>
      <c r="VVX73" s="92"/>
      <c r="VVY73" s="92"/>
      <c r="VVZ73" s="92"/>
      <c r="VWA73" s="92"/>
      <c r="VWB73" s="92"/>
      <c r="VWC73" s="92"/>
      <c r="VWD73" s="92"/>
      <c r="VWE73" s="92"/>
      <c r="VWF73" s="92"/>
      <c r="VWG73" s="92"/>
      <c r="VWH73" s="92"/>
      <c r="VWI73" s="92"/>
      <c r="VWJ73" s="92"/>
      <c r="VWK73" s="92"/>
      <c r="VWL73" s="92"/>
      <c r="VWM73" s="92"/>
      <c r="VWN73" s="92"/>
      <c r="VWO73" s="92"/>
      <c r="VWP73" s="92"/>
      <c r="VWQ73" s="92"/>
      <c r="VWR73" s="92"/>
      <c r="VWS73" s="92"/>
      <c r="VWT73" s="92"/>
      <c r="VWU73" s="92"/>
      <c r="VWV73" s="92"/>
      <c r="VWW73" s="92"/>
      <c r="VWX73" s="92"/>
      <c r="VWY73" s="92"/>
      <c r="VWZ73" s="92"/>
      <c r="VXA73" s="92"/>
      <c r="VXB73" s="92"/>
      <c r="VXC73" s="92"/>
      <c r="VXD73" s="92"/>
      <c r="VXE73" s="92"/>
      <c r="VXF73" s="92"/>
      <c r="VXG73" s="92"/>
      <c r="VXH73" s="92"/>
      <c r="VXI73" s="92"/>
      <c r="VXJ73" s="92"/>
      <c r="VXK73" s="92"/>
      <c r="VXL73" s="92"/>
      <c r="VXM73" s="92"/>
      <c r="VXN73" s="92"/>
      <c r="VXO73" s="92"/>
      <c r="VXP73" s="92"/>
      <c r="VXQ73" s="92"/>
      <c r="VXR73" s="92"/>
      <c r="VXS73" s="92"/>
      <c r="VXT73" s="92"/>
      <c r="VXU73" s="92"/>
      <c r="VXV73" s="92"/>
      <c r="VXW73" s="92"/>
      <c r="VXX73" s="92"/>
      <c r="VXY73" s="92"/>
      <c r="VXZ73" s="92"/>
      <c r="VYA73" s="92"/>
      <c r="VYB73" s="92"/>
      <c r="VYC73" s="92"/>
      <c r="VYD73" s="92"/>
      <c r="VYE73" s="92"/>
      <c r="VYF73" s="92"/>
      <c r="VYG73" s="92"/>
      <c r="VYH73" s="92"/>
      <c r="VYI73" s="92"/>
      <c r="VYJ73" s="92"/>
      <c r="VYK73" s="92"/>
      <c r="VYL73" s="92"/>
      <c r="VYM73" s="92"/>
      <c r="VYN73" s="92"/>
      <c r="VYO73" s="92"/>
      <c r="VYP73" s="92"/>
      <c r="VYQ73" s="92"/>
      <c r="VYR73" s="92"/>
      <c r="VYS73" s="92"/>
      <c r="VYT73" s="92"/>
      <c r="VYU73" s="92"/>
      <c r="VYV73" s="92"/>
      <c r="VYW73" s="92"/>
      <c r="VYX73" s="92"/>
      <c r="VYY73" s="92"/>
      <c r="VYZ73" s="92"/>
      <c r="VZA73" s="92"/>
      <c r="VZB73" s="92"/>
      <c r="VZC73" s="92"/>
      <c r="VZD73" s="92"/>
      <c r="VZE73" s="92"/>
      <c r="VZF73" s="92"/>
      <c r="VZG73" s="92"/>
      <c r="VZH73" s="92"/>
      <c r="VZI73" s="92"/>
      <c r="VZJ73" s="92"/>
      <c r="VZK73" s="92"/>
      <c r="VZL73" s="92"/>
      <c r="VZM73" s="92"/>
      <c r="VZN73" s="92"/>
      <c r="VZO73" s="92"/>
      <c r="VZP73" s="92"/>
      <c r="VZQ73" s="92"/>
      <c r="VZR73" s="92"/>
      <c r="VZS73" s="92"/>
      <c r="VZT73" s="92"/>
      <c r="VZU73" s="92"/>
      <c r="VZV73" s="92"/>
      <c r="VZW73" s="92"/>
      <c r="VZX73" s="92"/>
      <c r="VZY73" s="92"/>
      <c r="VZZ73" s="92"/>
      <c r="WAA73" s="92"/>
      <c r="WAB73" s="92"/>
      <c r="WAC73" s="92"/>
      <c r="WAD73" s="92"/>
      <c r="WAE73" s="92"/>
      <c r="WAF73" s="92"/>
      <c r="WAG73" s="92"/>
      <c r="WAH73" s="92"/>
      <c r="WAI73" s="92"/>
      <c r="WAJ73" s="92"/>
      <c r="WAK73" s="92"/>
      <c r="WAL73" s="92"/>
      <c r="WAM73" s="92"/>
      <c r="WAN73" s="92"/>
      <c r="WAO73" s="92"/>
      <c r="WAP73" s="92"/>
      <c r="WAQ73" s="92"/>
      <c r="WAR73" s="92"/>
      <c r="WAS73" s="92"/>
      <c r="WAT73" s="92"/>
      <c r="WAU73" s="92"/>
      <c r="WAV73" s="92"/>
      <c r="WAW73" s="92"/>
      <c r="WAX73" s="92"/>
      <c r="WAY73" s="92"/>
      <c r="WAZ73" s="92"/>
      <c r="WBA73" s="92"/>
      <c r="WBB73" s="92"/>
      <c r="WBC73" s="92"/>
      <c r="WBD73" s="92"/>
      <c r="WBE73" s="92"/>
      <c r="WBF73" s="92"/>
      <c r="WBG73" s="92"/>
      <c r="WBH73" s="92"/>
      <c r="WBI73" s="92"/>
      <c r="WBJ73" s="92"/>
      <c r="WBK73" s="92"/>
      <c r="WBL73" s="92"/>
      <c r="WBM73" s="92"/>
      <c r="WBN73" s="92"/>
      <c r="WBO73" s="92"/>
      <c r="WBP73" s="92"/>
      <c r="WBQ73" s="92"/>
      <c r="WBR73" s="92"/>
      <c r="WBS73" s="92"/>
      <c r="WBT73" s="92"/>
      <c r="WBU73" s="92"/>
      <c r="WBV73" s="92"/>
      <c r="WBW73" s="92"/>
      <c r="WBX73" s="92"/>
      <c r="WBY73" s="92"/>
      <c r="WBZ73" s="92"/>
      <c r="WCA73" s="92"/>
      <c r="WCB73" s="92"/>
      <c r="WCC73" s="92"/>
      <c r="WCD73" s="92"/>
      <c r="WCE73" s="92"/>
      <c r="WCF73" s="92"/>
      <c r="WCG73" s="92"/>
      <c r="WCH73" s="92"/>
      <c r="WCI73" s="92"/>
      <c r="WCJ73" s="92"/>
      <c r="WCK73" s="92"/>
      <c r="WCL73" s="92"/>
      <c r="WCM73" s="92"/>
      <c r="WCN73" s="92"/>
      <c r="WCO73" s="92"/>
      <c r="WCP73" s="92"/>
      <c r="WCQ73" s="92"/>
      <c r="WCR73" s="92"/>
      <c r="WCS73" s="92"/>
      <c r="WCT73" s="92"/>
      <c r="WCU73" s="92"/>
      <c r="WCV73" s="92"/>
      <c r="WCW73" s="92"/>
      <c r="WCX73" s="92"/>
      <c r="WCY73" s="92"/>
      <c r="WCZ73" s="92"/>
      <c r="WDA73" s="92"/>
      <c r="WDB73" s="92"/>
      <c r="WDC73" s="92"/>
      <c r="WDD73" s="92"/>
      <c r="WDE73" s="92"/>
      <c r="WDF73" s="92"/>
      <c r="WDG73" s="92"/>
      <c r="WDH73" s="92"/>
      <c r="WDI73" s="92"/>
      <c r="WDJ73" s="92"/>
      <c r="WDK73" s="92"/>
      <c r="WDL73" s="92"/>
      <c r="WDM73" s="92"/>
      <c r="WDN73" s="92"/>
      <c r="WDO73" s="92"/>
      <c r="WDP73" s="92"/>
      <c r="WDQ73" s="92"/>
      <c r="WDR73" s="92"/>
      <c r="WDS73" s="92"/>
      <c r="WDT73" s="92"/>
      <c r="WDU73" s="92"/>
      <c r="WDV73" s="92"/>
      <c r="WDW73" s="92"/>
      <c r="WDX73" s="92"/>
      <c r="WDY73" s="92"/>
      <c r="WDZ73" s="92"/>
      <c r="WEA73" s="92"/>
      <c r="WEB73" s="92"/>
      <c r="WEC73" s="92"/>
      <c r="WED73" s="92"/>
      <c r="WEE73" s="92"/>
      <c r="WEF73" s="92"/>
      <c r="WEG73" s="92"/>
      <c r="WEH73" s="92"/>
      <c r="WEI73" s="92"/>
      <c r="WEJ73" s="92"/>
      <c r="WEK73" s="92"/>
      <c r="WEL73" s="92"/>
      <c r="WEM73" s="92"/>
      <c r="WEN73" s="92"/>
      <c r="WEO73" s="92"/>
      <c r="WEP73" s="92"/>
      <c r="WEQ73" s="92"/>
      <c r="WER73" s="92"/>
      <c r="WES73" s="92"/>
      <c r="WET73" s="92"/>
      <c r="WEU73" s="92"/>
      <c r="WEV73" s="92"/>
      <c r="WEW73" s="92"/>
      <c r="WEX73" s="92"/>
      <c r="WEY73" s="92"/>
      <c r="WEZ73" s="92"/>
      <c r="WFA73" s="92"/>
      <c r="WFB73" s="92"/>
      <c r="WFC73" s="92"/>
      <c r="WFD73" s="92"/>
      <c r="WFE73" s="92"/>
      <c r="WFF73" s="92"/>
      <c r="WFG73" s="92"/>
      <c r="WFH73" s="92"/>
      <c r="WFI73" s="92"/>
      <c r="WFJ73" s="92"/>
      <c r="WFK73" s="92"/>
      <c r="WFL73" s="92"/>
      <c r="WFM73" s="92"/>
      <c r="WFN73" s="92"/>
      <c r="WFO73" s="92"/>
      <c r="WFP73" s="92"/>
      <c r="WFQ73" s="92"/>
      <c r="WFR73" s="92"/>
      <c r="WFS73" s="92"/>
      <c r="WFT73" s="92"/>
      <c r="WFU73" s="92"/>
      <c r="WFV73" s="92"/>
      <c r="WFW73" s="92"/>
      <c r="WFX73" s="92"/>
      <c r="WFY73" s="92"/>
      <c r="WFZ73" s="92"/>
      <c r="WGA73" s="92"/>
      <c r="WGB73" s="92"/>
      <c r="WGC73" s="92"/>
      <c r="WGD73" s="92"/>
      <c r="WGE73" s="92"/>
      <c r="WGF73" s="92"/>
      <c r="WGG73" s="92"/>
      <c r="WGH73" s="92"/>
      <c r="WGI73" s="92"/>
      <c r="WGJ73" s="92"/>
      <c r="WGK73" s="92"/>
      <c r="WGL73" s="92"/>
      <c r="WGM73" s="92"/>
      <c r="WGN73" s="92"/>
      <c r="WGO73" s="92"/>
      <c r="WGP73" s="92"/>
      <c r="WGQ73" s="92"/>
      <c r="WGR73" s="92"/>
      <c r="WGS73" s="92"/>
      <c r="WGT73" s="92"/>
      <c r="WGU73" s="92"/>
      <c r="WGV73" s="92"/>
      <c r="WGW73" s="92"/>
      <c r="WGX73" s="92"/>
      <c r="WGY73" s="92"/>
      <c r="WGZ73" s="92"/>
      <c r="WHA73" s="92"/>
      <c r="WHB73" s="92"/>
      <c r="WHC73" s="92"/>
      <c r="WHD73" s="92"/>
      <c r="WHE73" s="92"/>
      <c r="WHF73" s="92"/>
      <c r="WHG73" s="92"/>
      <c r="WHH73" s="92"/>
      <c r="WHI73" s="92"/>
      <c r="WHJ73" s="92"/>
      <c r="WHK73" s="92"/>
      <c r="WHL73" s="92"/>
      <c r="WHM73" s="92"/>
      <c r="WHN73" s="92"/>
      <c r="WHO73" s="92"/>
      <c r="WHP73" s="92"/>
      <c r="WHQ73" s="92"/>
      <c r="WHR73" s="92"/>
      <c r="WHS73" s="92"/>
      <c r="WHT73" s="92"/>
      <c r="WHU73" s="92"/>
      <c r="WHV73" s="92"/>
      <c r="WHW73" s="92"/>
      <c r="WHX73" s="92"/>
      <c r="WHY73" s="92"/>
      <c r="WHZ73" s="92"/>
      <c r="WIA73" s="92"/>
      <c r="WIB73" s="92"/>
      <c r="WIC73" s="92"/>
      <c r="WID73" s="92"/>
      <c r="WIE73" s="92"/>
      <c r="WIF73" s="92"/>
      <c r="WIG73" s="92"/>
      <c r="WIH73" s="92"/>
      <c r="WII73" s="92"/>
      <c r="WIJ73" s="92"/>
      <c r="WIK73" s="92"/>
      <c r="WIL73" s="92"/>
      <c r="WIM73" s="92"/>
      <c r="WIN73" s="92"/>
      <c r="WIO73" s="92"/>
      <c r="WIP73" s="92"/>
      <c r="WIQ73" s="92"/>
      <c r="WIR73" s="92"/>
      <c r="WIS73" s="92"/>
      <c r="WIT73" s="92"/>
      <c r="WIU73" s="92"/>
      <c r="WIV73" s="92"/>
      <c r="WIW73" s="92"/>
      <c r="WIX73" s="92"/>
      <c r="WIY73" s="92"/>
      <c r="WIZ73" s="92"/>
      <c r="WJA73" s="92"/>
      <c r="WJB73" s="92"/>
      <c r="WJC73" s="92"/>
      <c r="WJD73" s="92"/>
      <c r="WJE73" s="92"/>
      <c r="WJF73" s="92"/>
      <c r="WJG73" s="92"/>
      <c r="WJH73" s="92"/>
      <c r="WJI73" s="92"/>
      <c r="WJJ73" s="92"/>
      <c r="WJK73" s="92"/>
      <c r="WJL73" s="92"/>
      <c r="WJM73" s="92"/>
      <c r="WJN73" s="92"/>
      <c r="WJO73" s="92"/>
      <c r="WJP73" s="92"/>
      <c r="WJQ73" s="92"/>
      <c r="WJR73" s="92"/>
      <c r="WJS73" s="92"/>
      <c r="WJT73" s="92"/>
      <c r="WJU73" s="92"/>
      <c r="WJV73" s="92"/>
      <c r="WJW73" s="92"/>
      <c r="WJX73" s="92"/>
      <c r="WJY73" s="92"/>
      <c r="WJZ73" s="92"/>
      <c r="WKA73" s="92"/>
      <c r="WKB73" s="92"/>
      <c r="WKC73" s="92"/>
      <c r="WKD73" s="92"/>
      <c r="WKE73" s="92"/>
      <c r="WKF73" s="92"/>
      <c r="WKG73" s="92"/>
      <c r="WKH73" s="92"/>
      <c r="WKI73" s="92"/>
      <c r="WKJ73" s="92"/>
      <c r="WKK73" s="92"/>
      <c r="WKL73" s="92"/>
      <c r="WKM73" s="92"/>
      <c r="WKN73" s="92"/>
      <c r="WKO73" s="92"/>
      <c r="WKP73" s="92"/>
      <c r="WKQ73" s="92"/>
      <c r="WKR73" s="92"/>
      <c r="WKS73" s="92"/>
      <c r="WKT73" s="92"/>
      <c r="WKU73" s="92"/>
      <c r="WKV73" s="92"/>
      <c r="WKW73" s="92"/>
      <c r="WKX73" s="92"/>
      <c r="WKY73" s="92"/>
      <c r="WKZ73" s="92"/>
      <c r="WLA73" s="92"/>
      <c r="WLB73" s="92"/>
      <c r="WLC73" s="92"/>
      <c r="WLD73" s="92"/>
      <c r="WLE73" s="92"/>
      <c r="WLF73" s="92"/>
      <c r="WLG73" s="92"/>
      <c r="WLH73" s="92"/>
      <c r="WLI73" s="92"/>
      <c r="WLJ73" s="92"/>
      <c r="WLK73" s="92"/>
      <c r="WLL73" s="92"/>
      <c r="WLM73" s="92"/>
      <c r="WLN73" s="92"/>
      <c r="WLO73" s="92"/>
      <c r="WLP73" s="92"/>
      <c r="WLQ73" s="92"/>
      <c r="WLR73" s="92"/>
      <c r="WLS73" s="92"/>
      <c r="WLT73" s="92"/>
      <c r="WLU73" s="92"/>
      <c r="WLV73" s="92"/>
      <c r="WLW73" s="92"/>
      <c r="WLX73" s="92"/>
      <c r="WLY73" s="92"/>
      <c r="WLZ73" s="92"/>
      <c r="WMA73" s="92"/>
      <c r="WMB73" s="92"/>
      <c r="WMC73" s="92"/>
      <c r="WMD73" s="92"/>
      <c r="WME73" s="92"/>
      <c r="WMF73" s="92"/>
      <c r="WMG73" s="92"/>
      <c r="WMH73" s="92"/>
      <c r="WMI73" s="92"/>
      <c r="WMJ73" s="92"/>
      <c r="WMK73" s="92"/>
      <c r="WML73" s="92"/>
      <c r="WMM73" s="92"/>
      <c r="WMN73" s="92"/>
      <c r="WMO73" s="92"/>
      <c r="WMP73" s="92"/>
      <c r="WMQ73" s="92"/>
      <c r="WMR73" s="92"/>
      <c r="WMS73" s="92"/>
      <c r="WMT73" s="92"/>
      <c r="WMU73" s="92"/>
      <c r="WMV73" s="92"/>
      <c r="WMW73" s="92"/>
      <c r="WMX73" s="92"/>
      <c r="WMY73" s="92"/>
      <c r="WMZ73" s="92"/>
      <c r="WNA73" s="92"/>
      <c r="WNB73" s="92"/>
      <c r="WNC73" s="92"/>
      <c r="WND73" s="92"/>
      <c r="WNE73" s="92"/>
      <c r="WNF73" s="92"/>
      <c r="WNG73" s="92"/>
      <c r="WNH73" s="92"/>
      <c r="WNI73" s="92"/>
      <c r="WNJ73" s="92"/>
      <c r="WNK73" s="92"/>
      <c r="WNL73" s="92"/>
      <c r="WNM73" s="92"/>
      <c r="WNN73" s="92"/>
      <c r="WNO73" s="92"/>
      <c r="WNP73" s="92"/>
      <c r="WNQ73" s="92"/>
      <c r="WNR73" s="92"/>
      <c r="WNS73" s="92"/>
      <c r="WNT73" s="92"/>
      <c r="WNU73" s="92"/>
      <c r="WNV73" s="92"/>
      <c r="WNW73" s="92"/>
      <c r="WNX73" s="92"/>
      <c r="WNY73" s="92"/>
      <c r="WNZ73" s="92"/>
      <c r="WOA73" s="92"/>
      <c r="WOB73" s="92"/>
      <c r="WOC73" s="92"/>
      <c r="WOD73" s="92"/>
      <c r="WOE73" s="92"/>
      <c r="WOF73" s="92"/>
      <c r="WOG73" s="92"/>
      <c r="WOH73" s="92"/>
      <c r="WOI73" s="92"/>
      <c r="WOJ73" s="92"/>
      <c r="WOK73" s="92"/>
      <c r="WOL73" s="92"/>
      <c r="WOM73" s="92"/>
      <c r="WON73" s="92"/>
      <c r="WOO73" s="92"/>
      <c r="WOP73" s="92"/>
      <c r="WOQ73" s="92"/>
      <c r="WOR73" s="92"/>
      <c r="WOS73" s="92"/>
      <c r="WOT73" s="92"/>
      <c r="WOU73" s="92"/>
      <c r="WOV73" s="92"/>
      <c r="WOW73" s="92"/>
      <c r="WOX73" s="92"/>
      <c r="WOY73" s="92"/>
      <c r="WOZ73" s="92"/>
      <c r="WPA73" s="92"/>
      <c r="WPB73" s="92"/>
      <c r="WPC73" s="92"/>
      <c r="WPD73" s="92"/>
      <c r="WPE73" s="92"/>
      <c r="WPF73" s="92"/>
      <c r="WPG73" s="92"/>
      <c r="WPH73" s="92"/>
      <c r="WPI73" s="92"/>
      <c r="WPJ73" s="92"/>
      <c r="WPK73" s="92"/>
      <c r="WPL73" s="92"/>
      <c r="WPM73" s="92"/>
      <c r="WPN73" s="92"/>
      <c r="WPO73" s="92"/>
      <c r="WPP73" s="92"/>
      <c r="WPQ73" s="92"/>
      <c r="WPR73" s="92"/>
      <c r="WPS73" s="92"/>
      <c r="WPT73" s="92"/>
      <c r="WPU73" s="92"/>
      <c r="WPV73" s="92"/>
      <c r="WPW73" s="92"/>
      <c r="WPX73" s="92"/>
      <c r="WPY73" s="92"/>
      <c r="WPZ73" s="92"/>
      <c r="WQA73" s="92"/>
      <c r="WQB73" s="92"/>
      <c r="WQC73" s="92"/>
      <c r="WQD73" s="92"/>
      <c r="WQE73" s="92"/>
      <c r="WQF73" s="92"/>
      <c r="WQG73" s="92"/>
      <c r="WQH73" s="92"/>
      <c r="WQI73" s="92"/>
      <c r="WQJ73" s="92"/>
      <c r="WQK73" s="92"/>
      <c r="WQL73" s="92"/>
      <c r="WQM73" s="92"/>
      <c r="WQN73" s="92"/>
      <c r="WQO73" s="92"/>
      <c r="WQP73" s="92"/>
      <c r="WQQ73" s="92"/>
      <c r="WQR73" s="92"/>
      <c r="WQS73" s="92"/>
      <c r="WQT73" s="92"/>
      <c r="WQU73" s="92"/>
      <c r="WQV73" s="92"/>
      <c r="WQW73" s="92"/>
      <c r="WQX73" s="92"/>
      <c r="WQY73" s="92"/>
      <c r="WQZ73" s="92"/>
      <c r="WRA73" s="92"/>
      <c r="WRB73" s="92"/>
      <c r="WRC73" s="92"/>
      <c r="WRD73" s="92"/>
      <c r="WRE73" s="92"/>
      <c r="WRF73" s="92"/>
      <c r="WRG73" s="92"/>
      <c r="WRH73" s="92"/>
      <c r="WRI73" s="92"/>
      <c r="WRJ73" s="92"/>
      <c r="WRK73" s="92"/>
      <c r="WRL73" s="92"/>
      <c r="WRM73" s="92"/>
      <c r="WRN73" s="92"/>
      <c r="WRO73" s="92"/>
      <c r="WRP73" s="92"/>
      <c r="WRQ73" s="92"/>
      <c r="WRR73" s="92"/>
      <c r="WRS73" s="92"/>
      <c r="WRT73" s="92"/>
      <c r="WRU73" s="92"/>
      <c r="WRV73" s="92"/>
      <c r="WRW73" s="92"/>
      <c r="WRX73" s="92"/>
      <c r="WRY73" s="92"/>
      <c r="WRZ73" s="92"/>
      <c r="WSA73" s="92"/>
      <c r="WSB73" s="92"/>
      <c r="WSC73" s="92"/>
      <c r="WSD73" s="92"/>
      <c r="WSE73" s="92"/>
      <c r="WSF73" s="92"/>
      <c r="WSG73" s="92"/>
      <c r="WSH73" s="92"/>
      <c r="WSI73" s="92"/>
      <c r="WSJ73" s="92"/>
      <c r="WSK73" s="92"/>
      <c r="WSL73" s="92"/>
      <c r="WSM73" s="92"/>
      <c r="WSN73" s="92"/>
      <c r="WSO73" s="92"/>
      <c r="WSP73" s="92"/>
      <c r="WSQ73" s="92"/>
      <c r="WSR73" s="92"/>
      <c r="WSS73" s="92"/>
      <c r="WST73" s="92"/>
      <c r="WSU73" s="92"/>
      <c r="WSV73" s="92"/>
      <c r="WSW73" s="92"/>
      <c r="WSX73" s="92"/>
      <c r="WSY73" s="92"/>
      <c r="WSZ73" s="92"/>
      <c r="WTA73" s="92"/>
      <c r="WTB73" s="92"/>
      <c r="WTC73" s="92"/>
      <c r="WTD73" s="92"/>
      <c r="WTE73" s="92"/>
      <c r="WTF73" s="92"/>
      <c r="WTG73" s="92"/>
      <c r="WTH73" s="92"/>
      <c r="WTI73" s="92"/>
      <c r="WTJ73" s="92"/>
      <c r="WTK73" s="92"/>
      <c r="WTL73" s="92"/>
      <c r="WTM73" s="92"/>
      <c r="WTN73" s="92"/>
      <c r="WTO73" s="92"/>
      <c r="WTP73" s="92"/>
      <c r="WTQ73" s="92"/>
      <c r="WTR73" s="92"/>
      <c r="WTS73" s="92"/>
      <c r="WTT73" s="92"/>
      <c r="WTU73" s="92"/>
      <c r="WTV73" s="92"/>
      <c r="WTW73" s="92"/>
      <c r="WTX73" s="92"/>
      <c r="WTY73" s="92"/>
      <c r="WTZ73" s="92"/>
      <c r="WUA73" s="92"/>
      <c r="WUB73" s="92"/>
      <c r="WUC73" s="92"/>
      <c r="WUD73" s="92"/>
      <c r="WUE73" s="92"/>
      <c r="WUF73" s="92"/>
      <c r="WUG73" s="92"/>
      <c r="WUH73" s="92"/>
      <c r="WUI73" s="92"/>
      <c r="WUJ73" s="92"/>
      <c r="WUK73" s="92"/>
      <c r="WUL73" s="92"/>
      <c r="WUM73" s="92"/>
      <c r="WUN73" s="92"/>
      <c r="WUO73" s="92"/>
      <c r="WUP73" s="92"/>
      <c r="WUQ73" s="92"/>
      <c r="WUR73" s="92"/>
      <c r="WUS73" s="92"/>
      <c r="WUT73" s="92"/>
      <c r="WUU73" s="92"/>
      <c r="WUV73" s="92"/>
      <c r="WUW73" s="92"/>
      <c r="WUX73" s="92"/>
      <c r="WUY73" s="92"/>
      <c r="WUZ73" s="92"/>
      <c r="WVA73" s="92"/>
      <c r="WVB73" s="92"/>
      <c r="WVC73" s="92"/>
      <c r="WVD73" s="92"/>
      <c r="WVE73" s="92"/>
      <c r="WVF73" s="92"/>
      <c r="WVG73" s="92"/>
      <c r="WVH73" s="92"/>
      <c r="WVI73" s="92"/>
      <c r="WVJ73" s="92"/>
      <c r="WVK73" s="92"/>
      <c r="WVL73" s="92"/>
      <c r="WVM73" s="92"/>
      <c r="WVN73" s="92"/>
      <c r="WVO73" s="92"/>
      <c r="WVP73" s="92"/>
      <c r="WVQ73" s="92"/>
      <c r="WVR73" s="92"/>
      <c r="WVS73" s="92"/>
      <c r="WVT73" s="92"/>
      <c r="WVU73" s="92"/>
      <c r="WVV73" s="92"/>
      <c r="WVW73" s="92"/>
      <c r="WVX73" s="92"/>
      <c r="WVY73" s="92"/>
      <c r="WVZ73" s="92"/>
      <c r="WWA73" s="92"/>
      <c r="WWB73" s="92"/>
      <c r="WWC73" s="92"/>
      <c r="WWD73" s="92"/>
      <c r="WWE73" s="92"/>
      <c r="WWF73" s="92"/>
      <c r="WWG73" s="92"/>
      <c r="WWH73" s="92"/>
      <c r="WWI73" s="92"/>
      <c r="WWJ73" s="92"/>
      <c r="WWK73" s="92"/>
      <c r="WWL73" s="92"/>
      <c r="WWM73" s="92"/>
      <c r="WWN73" s="92"/>
      <c r="WWO73" s="92"/>
      <c r="WWP73" s="92"/>
      <c r="WWQ73" s="92"/>
      <c r="WWR73" s="92"/>
      <c r="WWS73" s="92"/>
      <c r="WWT73" s="92"/>
      <c r="WWU73" s="92"/>
      <c r="WWV73" s="92"/>
      <c r="WWW73" s="92"/>
      <c r="WWX73" s="92"/>
      <c r="WWY73" s="92"/>
      <c r="WWZ73" s="92"/>
      <c r="WXA73" s="92"/>
      <c r="WXB73" s="92"/>
      <c r="WXC73" s="92"/>
      <c r="WXD73" s="92"/>
      <c r="WXE73" s="92"/>
      <c r="WXF73" s="92"/>
      <c r="WXG73" s="92"/>
      <c r="WXH73" s="92"/>
      <c r="WXI73" s="92"/>
      <c r="WXJ73" s="92"/>
      <c r="WXK73" s="92"/>
      <c r="WXL73" s="92"/>
      <c r="WXM73" s="92"/>
      <c r="WXN73" s="92"/>
      <c r="WXO73" s="92"/>
      <c r="WXP73" s="92"/>
      <c r="WXQ73" s="92"/>
      <c r="WXR73" s="92"/>
      <c r="WXS73" s="92"/>
      <c r="WXT73" s="92"/>
      <c r="WXU73" s="92"/>
      <c r="WXV73" s="92"/>
      <c r="WXW73" s="92"/>
      <c r="WXX73" s="92"/>
      <c r="WXY73" s="92"/>
      <c r="WXZ73" s="92"/>
      <c r="WYA73" s="92"/>
      <c r="WYB73" s="92"/>
      <c r="WYC73" s="92"/>
      <c r="WYD73" s="92"/>
      <c r="WYE73" s="92"/>
      <c r="WYF73" s="92"/>
      <c r="WYG73" s="92"/>
      <c r="WYH73" s="92"/>
      <c r="WYI73" s="92"/>
      <c r="WYJ73" s="92"/>
      <c r="WYK73" s="92"/>
      <c r="WYL73" s="92"/>
      <c r="WYM73" s="92"/>
      <c r="WYN73" s="92"/>
      <c r="WYO73" s="92"/>
      <c r="WYP73" s="92"/>
      <c r="WYQ73" s="92"/>
      <c r="WYR73" s="92"/>
      <c r="WYS73" s="92"/>
      <c r="WYT73" s="92"/>
      <c r="WYU73" s="92"/>
      <c r="WYV73" s="92"/>
      <c r="WYW73" s="92"/>
      <c r="WYX73" s="92"/>
      <c r="WYY73" s="92"/>
      <c r="WYZ73" s="92"/>
      <c r="WZA73" s="92"/>
      <c r="WZB73" s="92"/>
      <c r="WZC73" s="92"/>
      <c r="WZD73" s="92"/>
      <c r="WZE73" s="92"/>
      <c r="WZF73" s="92"/>
      <c r="WZG73" s="92"/>
      <c r="WZH73" s="92"/>
      <c r="WZI73" s="92"/>
      <c r="WZJ73" s="92"/>
      <c r="WZK73" s="92"/>
      <c r="WZL73" s="92"/>
      <c r="WZM73" s="92"/>
      <c r="WZN73" s="92"/>
      <c r="WZO73" s="92"/>
      <c r="WZP73" s="92"/>
      <c r="WZQ73" s="92"/>
      <c r="WZR73" s="92"/>
      <c r="WZS73" s="92"/>
      <c r="WZT73" s="92"/>
      <c r="WZU73" s="92"/>
      <c r="WZV73" s="92"/>
      <c r="WZW73" s="92"/>
      <c r="WZX73" s="92"/>
      <c r="WZY73" s="92"/>
      <c r="WZZ73" s="92"/>
      <c r="XAA73" s="92"/>
      <c r="XAB73" s="92"/>
      <c r="XAC73" s="92"/>
      <c r="XAD73" s="92"/>
      <c r="XAE73" s="92"/>
      <c r="XAF73" s="92"/>
      <c r="XAG73" s="92"/>
      <c r="XAH73" s="92"/>
      <c r="XAI73" s="92"/>
      <c r="XAJ73" s="92"/>
      <c r="XAK73" s="92"/>
      <c r="XAL73" s="92"/>
      <c r="XAM73" s="92"/>
      <c r="XAN73" s="92"/>
      <c r="XAO73" s="92"/>
      <c r="XAP73" s="92"/>
      <c r="XAQ73" s="92"/>
      <c r="XAR73" s="92"/>
      <c r="XAS73" s="92"/>
      <c r="XAT73" s="92"/>
      <c r="XAU73" s="92"/>
      <c r="XAV73" s="92"/>
      <c r="XAW73" s="92"/>
      <c r="XAX73" s="92"/>
      <c r="XAY73" s="92"/>
      <c r="XAZ73" s="92"/>
      <c r="XBA73" s="92"/>
      <c r="XBB73" s="92"/>
      <c r="XBC73" s="92"/>
      <c r="XBD73" s="92"/>
      <c r="XBE73" s="92"/>
      <c r="XBF73" s="92"/>
      <c r="XBG73" s="92"/>
      <c r="XBH73" s="92"/>
      <c r="XBI73" s="92"/>
      <c r="XBJ73" s="92"/>
      <c r="XBK73" s="92"/>
      <c r="XBL73" s="92"/>
      <c r="XBM73" s="92"/>
      <c r="XBN73" s="92"/>
      <c r="XBO73" s="92"/>
      <c r="XBP73" s="92"/>
      <c r="XBQ73" s="92"/>
      <c r="XBR73" s="92"/>
      <c r="XBS73" s="92"/>
      <c r="XBT73" s="92"/>
      <c r="XBU73" s="92"/>
      <c r="XBV73" s="92"/>
      <c r="XBW73" s="92"/>
      <c r="XBX73" s="92"/>
      <c r="XBY73" s="92"/>
      <c r="XBZ73" s="92"/>
      <c r="XCA73" s="92"/>
      <c r="XCB73" s="92"/>
      <c r="XCC73" s="92"/>
      <c r="XCD73" s="92"/>
      <c r="XCE73" s="92"/>
      <c r="XCF73" s="92"/>
      <c r="XCG73" s="92"/>
      <c r="XCH73" s="92"/>
      <c r="XCI73" s="92"/>
      <c r="XCJ73" s="92"/>
      <c r="XCK73" s="92"/>
      <c r="XCL73" s="92"/>
      <c r="XCM73" s="92"/>
      <c r="XCN73" s="92"/>
      <c r="XCO73" s="92"/>
      <c r="XCP73" s="92"/>
      <c r="XCQ73" s="92"/>
      <c r="XCR73" s="92"/>
      <c r="XCS73" s="92"/>
      <c r="XCT73" s="92"/>
      <c r="XCU73" s="92"/>
      <c r="XCV73" s="92"/>
      <c r="XCW73" s="92"/>
      <c r="XCX73" s="92"/>
      <c r="XCY73" s="92"/>
      <c r="XCZ73" s="92"/>
      <c r="XDA73" s="92"/>
      <c r="XDB73" s="92"/>
      <c r="XDC73" s="92"/>
      <c r="XDD73" s="92"/>
      <c r="XDE73" s="92"/>
      <c r="XDF73" s="92"/>
      <c r="XDG73" s="92"/>
      <c r="XDH73" s="92"/>
      <c r="XDI73" s="92"/>
      <c r="XDJ73" s="92"/>
      <c r="XDK73" s="92"/>
      <c r="XDL73" s="92"/>
      <c r="XDM73" s="92"/>
      <c r="XDN73" s="92"/>
      <c r="XDO73" s="92"/>
      <c r="XDP73" s="92"/>
      <c r="XDQ73" s="92"/>
      <c r="XDR73" s="92"/>
      <c r="XDS73" s="92"/>
      <c r="XDT73" s="92"/>
      <c r="XDU73" s="92"/>
      <c r="XDV73" s="92"/>
      <c r="XDW73" s="92"/>
      <c r="XDX73" s="92"/>
      <c r="XDY73" s="92"/>
      <c r="XDZ73" s="92"/>
      <c r="XEA73" s="92"/>
      <c r="XEB73" s="92"/>
      <c r="XEC73" s="92"/>
      <c r="XED73" s="92"/>
      <c r="XEE73" s="92"/>
      <c r="XEF73" s="92"/>
      <c r="XEG73" s="92"/>
      <c r="XEH73" s="92"/>
      <c r="XEI73" s="92"/>
      <c r="XEJ73" s="92"/>
      <c r="XEK73" s="92"/>
      <c r="XEL73" s="92"/>
      <c r="XEM73" s="92"/>
      <c r="XEN73" s="92"/>
      <c r="XEO73" s="92"/>
      <c r="XEP73" s="92"/>
      <c r="XEQ73" s="92"/>
      <c r="XER73" s="92"/>
      <c r="XES73" s="92"/>
      <c r="XET73" s="92"/>
      <c r="XEU73" s="92"/>
      <c r="XEV73" s="92"/>
      <c r="XEW73" s="92"/>
      <c r="XEX73" s="92"/>
      <c r="XEY73" s="92"/>
      <c r="XEZ73" s="92"/>
      <c r="XFA73" s="92"/>
      <c r="XFB73" s="92"/>
      <c r="XFC73" s="92"/>
    </row>
    <row r="74" spans="1:16384" s="129" customFormat="1" ht="11.25" outlineLevel="1" x14ac:dyDescent="0.2">
      <c r="A74" s="17"/>
      <c r="B74" s="18"/>
      <c r="C74" s="51" t="s">
        <v>72</v>
      </c>
      <c r="D74" s="51"/>
      <c r="E74" s="120">
        <f ca="1">SUM(F74:AD74)/E73</f>
        <v>91.463991418308069</v>
      </c>
      <c r="F74" s="127">
        <f t="shared" ref="F74:BQ74" ca="1" si="279">F71*(1+$E16)</f>
        <v>42250.327799999999</v>
      </c>
      <c r="G74" s="128">
        <f t="shared" ca="1" si="279"/>
        <v>804.76814857142847</v>
      </c>
      <c r="H74" s="128">
        <f t="shared" ca="1" si="279"/>
        <v>781.77477289795911</v>
      </c>
      <c r="I74" s="128">
        <f t="shared" ca="1" si="279"/>
        <v>759.43835081516011</v>
      </c>
      <c r="J74" s="128">
        <f t="shared" ca="1" si="279"/>
        <v>737.74011222044146</v>
      </c>
      <c r="K74" s="128">
        <f t="shared" ca="1" si="279"/>
        <v>716.66182329985736</v>
      </c>
      <c r="L74" s="128">
        <f t="shared" ca="1" si="279"/>
        <v>696.18577120557575</v>
      </c>
      <c r="M74" s="128">
        <f t="shared" ca="1" si="279"/>
        <v>676.29474917113055</v>
      </c>
      <c r="N74" s="128">
        <f t="shared" ca="1" si="279"/>
        <v>656.97204205195544</v>
      </c>
      <c r="O74" s="128">
        <f t="shared" ca="1" si="279"/>
        <v>638.20141227904242</v>
      </c>
      <c r="P74" s="128">
        <f t="shared" ca="1" si="279"/>
        <v>619.9670862139269</v>
      </c>
      <c r="Q74" s="128">
        <f t="shared" ca="1" si="279"/>
        <v>4274.5326487809007</v>
      </c>
      <c r="R74" s="128">
        <f t="shared" ca="1" si="279"/>
        <v>585.04649115371399</v>
      </c>
      <c r="S74" s="128">
        <f t="shared" ca="1" si="279"/>
        <v>568.33087712075064</v>
      </c>
      <c r="T74" s="128">
        <f t="shared" ca="1" si="279"/>
        <v>552.09285206015784</v>
      </c>
      <c r="U74" s="128">
        <f t="shared" ca="1" si="279"/>
        <v>536.31877057272447</v>
      </c>
      <c r="V74" s="128">
        <f t="shared" ca="1" si="279"/>
        <v>520.99537712778965</v>
      </c>
      <c r="W74" s="128">
        <f t="shared" ca="1" si="279"/>
        <v>506.1097949241385</v>
      </c>
      <c r="X74" s="128">
        <f t="shared" ca="1" si="279"/>
        <v>491.64951506916304</v>
      </c>
      <c r="Y74" s="128">
        <f t="shared" ca="1" si="279"/>
        <v>477.6023860671869</v>
      </c>
      <c r="Z74" s="128">
        <f t="shared" ca="1" si="279"/>
        <v>463.95660360812451</v>
      </c>
      <c r="AA74" s="128">
        <f t="shared" ca="1" si="279"/>
        <v>450.70070064789229</v>
      </c>
      <c r="AB74" s="128">
        <f t="shared" ca="1" si="279"/>
        <v>437.8235377722383</v>
      </c>
      <c r="AC74" s="128">
        <f t="shared" ca="1" si="279"/>
        <v>425.31429383588858</v>
      </c>
      <c r="AD74" s="128">
        <f t="shared" ca="1" si="279"/>
        <v>413.16245686914897</v>
      </c>
      <c r="AE74" s="97" t="e">
        <f t="shared" si="279"/>
        <v>#VALUE!</v>
      </c>
      <c r="AF74" s="97" t="e">
        <f t="shared" si="279"/>
        <v>#VALUE!</v>
      </c>
      <c r="AG74" s="97" t="e">
        <f t="shared" si="279"/>
        <v>#VALUE!</v>
      </c>
      <c r="AH74" s="97" t="e">
        <f t="shared" si="279"/>
        <v>#VALUE!</v>
      </c>
      <c r="AI74" s="97" t="e">
        <f t="shared" si="279"/>
        <v>#VALUE!</v>
      </c>
      <c r="AJ74" s="97" t="e">
        <f t="shared" si="279"/>
        <v>#VALUE!</v>
      </c>
      <c r="AK74" s="97" t="e">
        <f t="shared" si="279"/>
        <v>#VALUE!</v>
      </c>
      <c r="AL74" s="97" t="e">
        <f t="shared" si="279"/>
        <v>#VALUE!</v>
      </c>
      <c r="AM74" s="97" t="e">
        <f t="shared" si="279"/>
        <v>#VALUE!</v>
      </c>
      <c r="AN74" s="97" t="e">
        <f t="shared" si="279"/>
        <v>#VALUE!</v>
      </c>
      <c r="AO74" s="97" t="e">
        <f t="shared" si="279"/>
        <v>#VALUE!</v>
      </c>
      <c r="AP74" s="97" t="e">
        <f t="shared" si="279"/>
        <v>#VALUE!</v>
      </c>
      <c r="AQ74" s="97" t="e">
        <f t="shared" si="279"/>
        <v>#VALUE!</v>
      </c>
      <c r="AR74" s="97" t="e">
        <f t="shared" si="279"/>
        <v>#VALUE!</v>
      </c>
      <c r="AS74" s="97" t="e">
        <f t="shared" si="279"/>
        <v>#VALUE!</v>
      </c>
      <c r="AT74" s="97" t="e">
        <f t="shared" si="279"/>
        <v>#VALUE!</v>
      </c>
      <c r="AU74" s="97" t="e">
        <f t="shared" si="279"/>
        <v>#VALUE!</v>
      </c>
      <c r="AV74" s="97" t="e">
        <f t="shared" si="279"/>
        <v>#VALUE!</v>
      </c>
      <c r="AW74" s="97" t="e">
        <f t="shared" si="279"/>
        <v>#VALUE!</v>
      </c>
      <c r="AX74" s="97" t="e">
        <f t="shared" si="279"/>
        <v>#VALUE!</v>
      </c>
      <c r="AY74" s="97" t="e">
        <f t="shared" si="279"/>
        <v>#VALUE!</v>
      </c>
      <c r="AZ74" s="97" t="e">
        <f t="shared" si="279"/>
        <v>#VALUE!</v>
      </c>
      <c r="BA74" s="97" t="e">
        <f t="shared" si="279"/>
        <v>#VALUE!</v>
      </c>
      <c r="BB74" s="97" t="e">
        <f t="shared" si="279"/>
        <v>#VALUE!</v>
      </c>
      <c r="BC74" s="97" t="e">
        <f t="shared" si="279"/>
        <v>#VALUE!</v>
      </c>
      <c r="BD74" s="97" t="e">
        <f t="shared" si="279"/>
        <v>#VALUE!</v>
      </c>
      <c r="BE74" s="97" t="e">
        <f t="shared" si="279"/>
        <v>#VALUE!</v>
      </c>
      <c r="BF74" s="97" t="e">
        <f t="shared" si="279"/>
        <v>#VALUE!</v>
      </c>
      <c r="BG74" s="97" t="e">
        <f t="shared" si="279"/>
        <v>#VALUE!</v>
      </c>
      <c r="BH74" s="97" t="e">
        <f t="shared" si="279"/>
        <v>#VALUE!</v>
      </c>
      <c r="BI74" s="97" t="e">
        <f t="shared" si="279"/>
        <v>#VALUE!</v>
      </c>
      <c r="BJ74" s="97" t="e">
        <f t="shared" si="279"/>
        <v>#VALUE!</v>
      </c>
      <c r="BK74" s="97" t="e">
        <f t="shared" si="279"/>
        <v>#VALUE!</v>
      </c>
      <c r="BL74" s="97" t="e">
        <f t="shared" si="279"/>
        <v>#VALUE!</v>
      </c>
      <c r="BM74" s="97" t="e">
        <f t="shared" si="279"/>
        <v>#VALUE!</v>
      </c>
      <c r="BN74" s="97" t="e">
        <f t="shared" si="279"/>
        <v>#VALUE!</v>
      </c>
      <c r="BO74" s="97" t="e">
        <f t="shared" si="279"/>
        <v>#VALUE!</v>
      </c>
      <c r="BP74" s="97" t="e">
        <f t="shared" si="279"/>
        <v>#VALUE!</v>
      </c>
      <c r="BQ74" s="97" t="e">
        <f t="shared" si="279"/>
        <v>#VALUE!</v>
      </c>
      <c r="BR74" s="97" t="e">
        <f t="shared" ref="BR74:EC74" si="280">BR71*(1+$E16)</f>
        <v>#VALUE!</v>
      </c>
      <c r="BS74" s="97" t="e">
        <f t="shared" si="280"/>
        <v>#VALUE!</v>
      </c>
      <c r="BT74" s="97" t="e">
        <f t="shared" si="280"/>
        <v>#VALUE!</v>
      </c>
      <c r="BU74" s="97" t="e">
        <f t="shared" si="280"/>
        <v>#VALUE!</v>
      </c>
      <c r="BV74" s="97" t="e">
        <f t="shared" si="280"/>
        <v>#VALUE!</v>
      </c>
      <c r="BW74" s="97" t="e">
        <f t="shared" si="280"/>
        <v>#VALUE!</v>
      </c>
      <c r="BX74" s="97" t="e">
        <f t="shared" si="280"/>
        <v>#VALUE!</v>
      </c>
      <c r="BY74" s="97" t="e">
        <f t="shared" si="280"/>
        <v>#VALUE!</v>
      </c>
      <c r="BZ74" s="97" t="e">
        <f t="shared" si="280"/>
        <v>#VALUE!</v>
      </c>
      <c r="CA74" s="97" t="e">
        <f t="shared" si="280"/>
        <v>#VALUE!</v>
      </c>
      <c r="CB74" s="97" t="e">
        <f t="shared" si="280"/>
        <v>#VALUE!</v>
      </c>
      <c r="CC74" s="97" t="e">
        <f t="shared" si="280"/>
        <v>#VALUE!</v>
      </c>
      <c r="CD74" s="97" t="e">
        <f t="shared" si="280"/>
        <v>#VALUE!</v>
      </c>
      <c r="CE74" s="97" t="e">
        <f t="shared" si="280"/>
        <v>#VALUE!</v>
      </c>
      <c r="CF74" s="97" t="e">
        <f t="shared" si="280"/>
        <v>#VALUE!</v>
      </c>
      <c r="CG74" s="97" t="e">
        <f t="shared" si="280"/>
        <v>#VALUE!</v>
      </c>
      <c r="CH74" s="97" t="e">
        <f t="shared" si="280"/>
        <v>#VALUE!</v>
      </c>
      <c r="CI74" s="97" t="e">
        <f t="shared" si="280"/>
        <v>#VALUE!</v>
      </c>
      <c r="CJ74" s="97" t="e">
        <f t="shared" si="280"/>
        <v>#VALUE!</v>
      </c>
      <c r="CK74" s="97" t="e">
        <f t="shared" si="280"/>
        <v>#VALUE!</v>
      </c>
      <c r="CL74" s="97" t="e">
        <f t="shared" si="280"/>
        <v>#VALUE!</v>
      </c>
      <c r="CM74" s="97" t="e">
        <f t="shared" si="280"/>
        <v>#VALUE!</v>
      </c>
      <c r="CN74" s="97" t="e">
        <f t="shared" si="280"/>
        <v>#VALUE!</v>
      </c>
      <c r="CO74" s="97" t="e">
        <f t="shared" si="280"/>
        <v>#VALUE!</v>
      </c>
      <c r="CP74" s="97" t="e">
        <f t="shared" si="280"/>
        <v>#VALUE!</v>
      </c>
      <c r="CQ74" s="97" t="e">
        <f t="shared" si="280"/>
        <v>#VALUE!</v>
      </c>
      <c r="CR74" s="97" t="e">
        <f t="shared" si="280"/>
        <v>#VALUE!</v>
      </c>
      <c r="CS74" s="97" t="e">
        <f t="shared" si="280"/>
        <v>#VALUE!</v>
      </c>
      <c r="CT74" s="97" t="e">
        <f t="shared" si="280"/>
        <v>#VALUE!</v>
      </c>
      <c r="CU74" s="97" t="e">
        <f t="shared" si="280"/>
        <v>#VALUE!</v>
      </c>
      <c r="CV74" s="97" t="e">
        <f t="shared" si="280"/>
        <v>#VALUE!</v>
      </c>
      <c r="CW74" s="97" t="e">
        <f t="shared" si="280"/>
        <v>#VALUE!</v>
      </c>
      <c r="CX74" s="97" t="e">
        <f t="shared" si="280"/>
        <v>#VALUE!</v>
      </c>
      <c r="CY74" s="97" t="e">
        <f t="shared" si="280"/>
        <v>#VALUE!</v>
      </c>
      <c r="CZ74" s="97" t="e">
        <f t="shared" si="280"/>
        <v>#VALUE!</v>
      </c>
      <c r="DA74" s="97" t="e">
        <f t="shared" si="280"/>
        <v>#VALUE!</v>
      </c>
      <c r="DB74" s="97" t="e">
        <f t="shared" si="280"/>
        <v>#VALUE!</v>
      </c>
      <c r="DC74" s="97" t="e">
        <f t="shared" si="280"/>
        <v>#VALUE!</v>
      </c>
      <c r="DD74" s="97" t="e">
        <f t="shared" si="280"/>
        <v>#VALUE!</v>
      </c>
      <c r="DE74" s="97" t="e">
        <f t="shared" si="280"/>
        <v>#VALUE!</v>
      </c>
      <c r="DF74" s="97" t="e">
        <f t="shared" si="280"/>
        <v>#VALUE!</v>
      </c>
      <c r="DG74" s="97" t="e">
        <f t="shared" si="280"/>
        <v>#VALUE!</v>
      </c>
      <c r="DH74" s="97" t="e">
        <f t="shared" si="280"/>
        <v>#VALUE!</v>
      </c>
      <c r="DI74" s="97" t="e">
        <f t="shared" si="280"/>
        <v>#VALUE!</v>
      </c>
      <c r="DJ74" s="97" t="e">
        <f t="shared" si="280"/>
        <v>#VALUE!</v>
      </c>
      <c r="DK74" s="97" t="e">
        <f t="shared" si="280"/>
        <v>#VALUE!</v>
      </c>
      <c r="DL74" s="97" t="e">
        <f t="shared" si="280"/>
        <v>#VALUE!</v>
      </c>
      <c r="DM74" s="97" t="e">
        <f t="shared" si="280"/>
        <v>#VALUE!</v>
      </c>
      <c r="DN74" s="97" t="e">
        <f t="shared" si="280"/>
        <v>#VALUE!</v>
      </c>
      <c r="DO74" s="97" t="e">
        <f t="shared" si="280"/>
        <v>#VALUE!</v>
      </c>
      <c r="DP74" s="97" t="e">
        <f t="shared" si="280"/>
        <v>#VALUE!</v>
      </c>
      <c r="DQ74" s="97" t="e">
        <f t="shared" si="280"/>
        <v>#VALUE!</v>
      </c>
      <c r="DR74" s="97" t="e">
        <f t="shared" si="280"/>
        <v>#VALUE!</v>
      </c>
      <c r="DS74" s="97" t="e">
        <f t="shared" si="280"/>
        <v>#VALUE!</v>
      </c>
      <c r="DT74" s="97" t="e">
        <f t="shared" si="280"/>
        <v>#VALUE!</v>
      </c>
      <c r="DU74" s="97" t="e">
        <f t="shared" si="280"/>
        <v>#VALUE!</v>
      </c>
      <c r="DV74" s="97" t="e">
        <f t="shared" si="280"/>
        <v>#VALUE!</v>
      </c>
      <c r="DW74" s="97" t="e">
        <f t="shared" si="280"/>
        <v>#VALUE!</v>
      </c>
      <c r="DX74" s="97" t="e">
        <f t="shared" si="280"/>
        <v>#VALUE!</v>
      </c>
      <c r="DY74" s="97" t="e">
        <f t="shared" si="280"/>
        <v>#VALUE!</v>
      </c>
      <c r="DZ74" s="97" t="e">
        <f t="shared" si="280"/>
        <v>#VALUE!</v>
      </c>
      <c r="EA74" s="97" t="e">
        <f t="shared" si="280"/>
        <v>#VALUE!</v>
      </c>
      <c r="EB74" s="97" t="e">
        <f t="shared" si="280"/>
        <v>#VALUE!</v>
      </c>
      <c r="EC74" s="97" t="e">
        <f t="shared" si="280"/>
        <v>#VALUE!</v>
      </c>
      <c r="ED74" s="97" t="e">
        <f t="shared" ref="ED74:GO74" si="281">ED71*(1+$E16)</f>
        <v>#VALUE!</v>
      </c>
      <c r="EE74" s="97" t="e">
        <f t="shared" si="281"/>
        <v>#VALUE!</v>
      </c>
      <c r="EF74" s="97" t="e">
        <f t="shared" si="281"/>
        <v>#VALUE!</v>
      </c>
      <c r="EG74" s="97" t="e">
        <f t="shared" si="281"/>
        <v>#VALUE!</v>
      </c>
      <c r="EH74" s="97" t="e">
        <f t="shared" si="281"/>
        <v>#VALUE!</v>
      </c>
      <c r="EI74" s="97" t="e">
        <f t="shared" si="281"/>
        <v>#VALUE!</v>
      </c>
      <c r="EJ74" s="97" t="e">
        <f t="shared" si="281"/>
        <v>#VALUE!</v>
      </c>
      <c r="EK74" s="97" t="e">
        <f t="shared" si="281"/>
        <v>#VALUE!</v>
      </c>
      <c r="EL74" s="97" t="e">
        <f t="shared" si="281"/>
        <v>#VALUE!</v>
      </c>
      <c r="EM74" s="97" t="e">
        <f t="shared" si="281"/>
        <v>#VALUE!</v>
      </c>
      <c r="EN74" s="97" t="e">
        <f t="shared" si="281"/>
        <v>#VALUE!</v>
      </c>
      <c r="EO74" s="97" t="e">
        <f t="shared" si="281"/>
        <v>#VALUE!</v>
      </c>
      <c r="EP74" s="97" t="e">
        <f t="shared" si="281"/>
        <v>#VALUE!</v>
      </c>
      <c r="EQ74" s="97" t="e">
        <f t="shared" si="281"/>
        <v>#VALUE!</v>
      </c>
      <c r="ER74" s="97" t="e">
        <f t="shared" si="281"/>
        <v>#VALUE!</v>
      </c>
      <c r="ES74" s="97" t="e">
        <f t="shared" si="281"/>
        <v>#VALUE!</v>
      </c>
      <c r="ET74" s="97" t="e">
        <f t="shared" si="281"/>
        <v>#VALUE!</v>
      </c>
      <c r="EU74" s="97" t="e">
        <f t="shared" si="281"/>
        <v>#VALUE!</v>
      </c>
      <c r="EV74" s="97" t="e">
        <f t="shared" si="281"/>
        <v>#VALUE!</v>
      </c>
      <c r="EW74" s="97" t="e">
        <f t="shared" si="281"/>
        <v>#VALUE!</v>
      </c>
      <c r="EX74" s="97" t="e">
        <f t="shared" si="281"/>
        <v>#VALUE!</v>
      </c>
      <c r="EY74" s="97" t="e">
        <f t="shared" si="281"/>
        <v>#VALUE!</v>
      </c>
      <c r="EZ74" s="97" t="e">
        <f t="shared" si="281"/>
        <v>#VALUE!</v>
      </c>
      <c r="FA74" s="97" t="e">
        <f t="shared" si="281"/>
        <v>#VALUE!</v>
      </c>
      <c r="FB74" s="97" t="e">
        <f t="shared" si="281"/>
        <v>#VALUE!</v>
      </c>
      <c r="FC74" s="97" t="e">
        <f t="shared" si="281"/>
        <v>#VALUE!</v>
      </c>
      <c r="FD74" s="97" t="e">
        <f t="shared" si="281"/>
        <v>#VALUE!</v>
      </c>
      <c r="FE74" s="97" t="e">
        <f t="shared" si="281"/>
        <v>#VALUE!</v>
      </c>
      <c r="FF74" s="97" t="e">
        <f t="shared" si="281"/>
        <v>#VALUE!</v>
      </c>
      <c r="FG74" s="97" t="e">
        <f t="shared" si="281"/>
        <v>#VALUE!</v>
      </c>
      <c r="FH74" s="97" t="e">
        <f t="shared" si="281"/>
        <v>#VALUE!</v>
      </c>
      <c r="FI74" s="97" t="e">
        <f t="shared" si="281"/>
        <v>#VALUE!</v>
      </c>
      <c r="FJ74" s="97" t="e">
        <f t="shared" si="281"/>
        <v>#VALUE!</v>
      </c>
      <c r="FK74" s="97" t="e">
        <f t="shared" si="281"/>
        <v>#VALUE!</v>
      </c>
      <c r="FL74" s="97" t="e">
        <f t="shared" si="281"/>
        <v>#VALUE!</v>
      </c>
      <c r="FM74" s="97" t="e">
        <f t="shared" si="281"/>
        <v>#VALUE!</v>
      </c>
      <c r="FN74" s="97" t="e">
        <f t="shared" si="281"/>
        <v>#VALUE!</v>
      </c>
      <c r="FO74" s="97" t="e">
        <f t="shared" si="281"/>
        <v>#VALUE!</v>
      </c>
      <c r="FP74" s="97" t="e">
        <f t="shared" si="281"/>
        <v>#VALUE!</v>
      </c>
      <c r="FQ74" s="97" t="e">
        <f t="shared" si="281"/>
        <v>#VALUE!</v>
      </c>
      <c r="FR74" s="97" t="e">
        <f t="shared" si="281"/>
        <v>#VALUE!</v>
      </c>
      <c r="FS74" s="97" t="e">
        <f t="shared" si="281"/>
        <v>#VALUE!</v>
      </c>
      <c r="FT74" s="97" t="e">
        <f t="shared" si="281"/>
        <v>#VALUE!</v>
      </c>
      <c r="FU74" s="97" t="e">
        <f t="shared" si="281"/>
        <v>#VALUE!</v>
      </c>
      <c r="FV74" s="97" t="e">
        <f t="shared" si="281"/>
        <v>#VALUE!</v>
      </c>
      <c r="FW74" s="97" t="e">
        <f t="shared" si="281"/>
        <v>#VALUE!</v>
      </c>
      <c r="FX74" s="97" t="e">
        <f t="shared" si="281"/>
        <v>#VALUE!</v>
      </c>
      <c r="FY74" s="97" t="e">
        <f t="shared" si="281"/>
        <v>#VALUE!</v>
      </c>
      <c r="FZ74" s="97" t="e">
        <f t="shared" si="281"/>
        <v>#VALUE!</v>
      </c>
      <c r="GA74" s="97" t="e">
        <f t="shared" si="281"/>
        <v>#VALUE!</v>
      </c>
      <c r="GB74" s="97" t="e">
        <f t="shared" si="281"/>
        <v>#VALUE!</v>
      </c>
      <c r="GC74" s="97" t="e">
        <f t="shared" si="281"/>
        <v>#VALUE!</v>
      </c>
      <c r="GD74" s="97" t="e">
        <f t="shared" si="281"/>
        <v>#VALUE!</v>
      </c>
      <c r="GE74" s="97" t="e">
        <f t="shared" si="281"/>
        <v>#VALUE!</v>
      </c>
      <c r="GF74" s="97" t="e">
        <f t="shared" si="281"/>
        <v>#VALUE!</v>
      </c>
      <c r="GG74" s="97" t="e">
        <f t="shared" si="281"/>
        <v>#VALUE!</v>
      </c>
      <c r="GH74" s="97" t="e">
        <f t="shared" si="281"/>
        <v>#VALUE!</v>
      </c>
      <c r="GI74" s="97" t="e">
        <f t="shared" si="281"/>
        <v>#VALUE!</v>
      </c>
      <c r="GJ74" s="97" t="e">
        <f t="shared" si="281"/>
        <v>#VALUE!</v>
      </c>
      <c r="GK74" s="97" t="e">
        <f t="shared" si="281"/>
        <v>#VALUE!</v>
      </c>
      <c r="GL74" s="97" t="e">
        <f t="shared" si="281"/>
        <v>#VALUE!</v>
      </c>
      <c r="GM74" s="97" t="e">
        <f t="shared" si="281"/>
        <v>#VALUE!</v>
      </c>
      <c r="GN74" s="97" t="e">
        <f t="shared" si="281"/>
        <v>#VALUE!</v>
      </c>
      <c r="GO74" s="97" t="e">
        <f t="shared" si="281"/>
        <v>#VALUE!</v>
      </c>
      <c r="GP74" s="97" t="e">
        <f t="shared" ref="GP74:JA74" si="282">GP71*(1+$E16)</f>
        <v>#VALUE!</v>
      </c>
      <c r="GQ74" s="97" t="e">
        <f t="shared" si="282"/>
        <v>#VALUE!</v>
      </c>
      <c r="GR74" s="97" t="e">
        <f t="shared" si="282"/>
        <v>#VALUE!</v>
      </c>
      <c r="GS74" s="97" t="e">
        <f t="shared" si="282"/>
        <v>#VALUE!</v>
      </c>
      <c r="GT74" s="97" t="e">
        <f t="shared" si="282"/>
        <v>#VALUE!</v>
      </c>
      <c r="GU74" s="97" t="e">
        <f t="shared" si="282"/>
        <v>#VALUE!</v>
      </c>
      <c r="GV74" s="97" t="e">
        <f t="shared" si="282"/>
        <v>#VALUE!</v>
      </c>
      <c r="GW74" s="97" t="e">
        <f t="shared" si="282"/>
        <v>#VALUE!</v>
      </c>
      <c r="GX74" s="97" t="e">
        <f t="shared" si="282"/>
        <v>#VALUE!</v>
      </c>
      <c r="GY74" s="97" t="e">
        <f t="shared" si="282"/>
        <v>#VALUE!</v>
      </c>
      <c r="GZ74" s="97" t="e">
        <f t="shared" si="282"/>
        <v>#VALUE!</v>
      </c>
      <c r="HA74" s="97" t="e">
        <f t="shared" si="282"/>
        <v>#VALUE!</v>
      </c>
      <c r="HB74" s="97" t="e">
        <f t="shared" si="282"/>
        <v>#VALUE!</v>
      </c>
      <c r="HC74" s="97" t="e">
        <f t="shared" si="282"/>
        <v>#VALUE!</v>
      </c>
      <c r="HD74" s="97" t="e">
        <f t="shared" si="282"/>
        <v>#VALUE!</v>
      </c>
      <c r="HE74" s="97" t="e">
        <f t="shared" si="282"/>
        <v>#VALUE!</v>
      </c>
      <c r="HF74" s="97" t="e">
        <f t="shared" si="282"/>
        <v>#VALUE!</v>
      </c>
      <c r="HG74" s="97" t="e">
        <f t="shared" si="282"/>
        <v>#VALUE!</v>
      </c>
      <c r="HH74" s="97" t="e">
        <f t="shared" si="282"/>
        <v>#VALUE!</v>
      </c>
      <c r="HI74" s="97" t="e">
        <f t="shared" si="282"/>
        <v>#VALUE!</v>
      </c>
      <c r="HJ74" s="97" t="e">
        <f t="shared" si="282"/>
        <v>#VALUE!</v>
      </c>
      <c r="HK74" s="97" t="e">
        <f t="shared" si="282"/>
        <v>#VALUE!</v>
      </c>
      <c r="HL74" s="97" t="e">
        <f t="shared" si="282"/>
        <v>#VALUE!</v>
      </c>
      <c r="HM74" s="97" t="e">
        <f t="shared" si="282"/>
        <v>#VALUE!</v>
      </c>
      <c r="HN74" s="97" t="e">
        <f t="shared" si="282"/>
        <v>#VALUE!</v>
      </c>
      <c r="HO74" s="97" t="e">
        <f t="shared" si="282"/>
        <v>#VALUE!</v>
      </c>
      <c r="HP74" s="97" t="e">
        <f t="shared" si="282"/>
        <v>#VALUE!</v>
      </c>
      <c r="HQ74" s="97" t="e">
        <f t="shared" si="282"/>
        <v>#VALUE!</v>
      </c>
      <c r="HR74" s="97" t="e">
        <f t="shared" si="282"/>
        <v>#VALUE!</v>
      </c>
      <c r="HS74" s="97" t="e">
        <f t="shared" si="282"/>
        <v>#VALUE!</v>
      </c>
      <c r="HT74" s="97" t="e">
        <f t="shared" si="282"/>
        <v>#VALUE!</v>
      </c>
      <c r="HU74" s="97" t="e">
        <f t="shared" si="282"/>
        <v>#VALUE!</v>
      </c>
      <c r="HV74" s="97" t="e">
        <f t="shared" si="282"/>
        <v>#VALUE!</v>
      </c>
      <c r="HW74" s="97" t="e">
        <f t="shared" si="282"/>
        <v>#VALUE!</v>
      </c>
      <c r="HX74" s="97" t="e">
        <f t="shared" si="282"/>
        <v>#VALUE!</v>
      </c>
      <c r="HY74" s="97" t="e">
        <f t="shared" si="282"/>
        <v>#VALUE!</v>
      </c>
      <c r="HZ74" s="97" t="e">
        <f t="shared" si="282"/>
        <v>#VALUE!</v>
      </c>
      <c r="IA74" s="97" t="e">
        <f t="shared" si="282"/>
        <v>#VALUE!</v>
      </c>
      <c r="IB74" s="97" t="e">
        <f t="shared" si="282"/>
        <v>#VALUE!</v>
      </c>
      <c r="IC74" s="97" t="e">
        <f t="shared" si="282"/>
        <v>#VALUE!</v>
      </c>
      <c r="ID74" s="97" t="e">
        <f t="shared" si="282"/>
        <v>#VALUE!</v>
      </c>
      <c r="IE74" s="97" t="e">
        <f t="shared" si="282"/>
        <v>#VALUE!</v>
      </c>
      <c r="IF74" s="97" t="e">
        <f t="shared" si="282"/>
        <v>#VALUE!</v>
      </c>
      <c r="IG74" s="97" t="e">
        <f t="shared" si="282"/>
        <v>#VALUE!</v>
      </c>
      <c r="IH74" s="97" t="e">
        <f t="shared" si="282"/>
        <v>#VALUE!</v>
      </c>
      <c r="II74" s="97" t="e">
        <f t="shared" si="282"/>
        <v>#VALUE!</v>
      </c>
      <c r="IJ74" s="97" t="e">
        <f t="shared" si="282"/>
        <v>#VALUE!</v>
      </c>
      <c r="IK74" s="97" t="e">
        <f t="shared" si="282"/>
        <v>#VALUE!</v>
      </c>
      <c r="IL74" s="97" t="e">
        <f t="shared" si="282"/>
        <v>#VALUE!</v>
      </c>
      <c r="IM74" s="97" t="e">
        <f t="shared" si="282"/>
        <v>#VALUE!</v>
      </c>
      <c r="IN74" s="97" t="e">
        <f t="shared" si="282"/>
        <v>#VALUE!</v>
      </c>
      <c r="IO74" s="97" t="e">
        <f t="shared" si="282"/>
        <v>#VALUE!</v>
      </c>
      <c r="IP74" s="97" t="e">
        <f t="shared" si="282"/>
        <v>#VALUE!</v>
      </c>
      <c r="IQ74" s="97" t="e">
        <f t="shared" si="282"/>
        <v>#VALUE!</v>
      </c>
      <c r="IR74" s="97" t="e">
        <f t="shared" si="282"/>
        <v>#VALUE!</v>
      </c>
      <c r="IS74" s="97" t="e">
        <f t="shared" si="282"/>
        <v>#VALUE!</v>
      </c>
      <c r="IT74" s="97" t="e">
        <f t="shared" si="282"/>
        <v>#VALUE!</v>
      </c>
      <c r="IU74" s="97" t="e">
        <f t="shared" si="282"/>
        <v>#VALUE!</v>
      </c>
      <c r="IV74" s="97" t="e">
        <f t="shared" si="282"/>
        <v>#VALUE!</v>
      </c>
      <c r="IW74" s="97" t="e">
        <f t="shared" si="282"/>
        <v>#VALUE!</v>
      </c>
      <c r="IX74" s="97" t="e">
        <f t="shared" si="282"/>
        <v>#VALUE!</v>
      </c>
      <c r="IY74" s="97" t="e">
        <f t="shared" si="282"/>
        <v>#VALUE!</v>
      </c>
      <c r="IZ74" s="97" t="e">
        <f t="shared" si="282"/>
        <v>#VALUE!</v>
      </c>
      <c r="JA74" s="97" t="e">
        <f t="shared" si="282"/>
        <v>#VALUE!</v>
      </c>
      <c r="JB74" s="97" t="e">
        <f t="shared" ref="JB74:LM74" si="283">JB71*(1+$E16)</f>
        <v>#VALUE!</v>
      </c>
      <c r="JC74" s="97" t="e">
        <f t="shared" si="283"/>
        <v>#VALUE!</v>
      </c>
      <c r="JD74" s="97" t="e">
        <f t="shared" si="283"/>
        <v>#VALUE!</v>
      </c>
      <c r="JE74" s="97" t="e">
        <f t="shared" si="283"/>
        <v>#VALUE!</v>
      </c>
      <c r="JF74" s="97" t="e">
        <f t="shared" si="283"/>
        <v>#VALUE!</v>
      </c>
      <c r="JG74" s="97" t="e">
        <f t="shared" si="283"/>
        <v>#VALUE!</v>
      </c>
      <c r="JH74" s="97" t="e">
        <f t="shared" si="283"/>
        <v>#VALUE!</v>
      </c>
      <c r="JI74" s="97" t="e">
        <f t="shared" si="283"/>
        <v>#VALUE!</v>
      </c>
      <c r="JJ74" s="97" t="e">
        <f t="shared" si="283"/>
        <v>#VALUE!</v>
      </c>
      <c r="JK74" s="97" t="e">
        <f t="shared" si="283"/>
        <v>#VALUE!</v>
      </c>
      <c r="JL74" s="97" t="e">
        <f t="shared" si="283"/>
        <v>#VALUE!</v>
      </c>
      <c r="JM74" s="97" t="e">
        <f t="shared" si="283"/>
        <v>#VALUE!</v>
      </c>
      <c r="JN74" s="97" t="e">
        <f t="shared" si="283"/>
        <v>#VALUE!</v>
      </c>
      <c r="JO74" s="97" t="e">
        <f t="shared" si="283"/>
        <v>#VALUE!</v>
      </c>
      <c r="JP74" s="97" t="e">
        <f t="shared" si="283"/>
        <v>#VALUE!</v>
      </c>
      <c r="JQ74" s="97" t="e">
        <f t="shared" si="283"/>
        <v>#VALUE!</v>
      </c>
      <c r="JR74" s="97" t="e">
        <f t="shared" si="283"/>
        <v>#VALUE!</v>
      </c>
      <c r="JS74" s="97" t="e">
        <f t="shared" si="283"/>
        <v>#VALUE!</v>
      </c>
      <c r="JT74" s="97" t="e">
        <f t="shared" si="283"/>
        <v>#VALUE!</v>
      </c>
      <c r="JU74" s="97" t="e">
        <f t="shared" si="283"/>
        <v>#VALUE!</v>
      </c>
      <c r="JV74" s="97" t="e">
        <f t="shared" si="283"/>
        <v>#VALUE!</v>
      </c>
      <c r="JW74" s="97" t="e">
        <f t="shared" si="283"/>
        <v>#VALUE!</v>
      </c>
      <c r="JX74" s="97" t="e">
        <f t="shared" si="283"/>
        <v>#VALUE!</v>
      </c>
      <c r="JY74" s="97" t="e">
        <f t="shared" si="283"/>
        <v>#VALUE!</v>
      </c>
      <c r="JZ74" s="97" t="e">
        <f t="shared" si="283"/>
        <v>#VALUE!</v>
      </c>
      <c r="KA74" s="97" t="e">
        <f t="shared" si="283"/>
        <v>#VALUE!</v>
      </c>
      <c r="KB74" s="97" t="e">
        <f t="shared" si="283"/>
        <v>#VALUE!</v>
      </c>
      <c r="KC74" s="97" t="e">
        <f t="shared" si="283"/>
        <v>#VALUE!</v>
      </c>
      <c r="KD74" s="97" t="e">
        <f t="shared" si="283"/>
        <v>#VALUE!</v>
      </c>
      <c r="KE74" s="97" t="e">
        <f t="shared" si="283"/>
        <v>#VALUE!</v>
      </c>
      <c r="KF74" s="97" t="e">
        <f t="shared" si="283"/>
        <v>#VALUE!</v>
      </c>
      <c r="KG74" s="97" t="e">
        <f t="shared" si="283"/>
        <v>#VALUE!</v>
      </c>
      <c r="KH74" s="97" t="e">
        <f t="shared" si="283"/>
        <v>#VALUE!</v>
      </c>
      <c r="KI74" s="97" t="e">
        <f t="shared" si="283"/>
        <v>#VALUE!</v>
      </c>
      <c r="KJ74" s="97" t="e">
        <f t="shared" si="283"/>
        <v>#VALUE!</v>
      </c>
      <c r="KK74" s="97" t="e">
        <f t="shared" si="283"/>
        <v>#VALUE!</v>
      </c>
      <c r="KL74" s="97" t="e">
        <f t="shared" si="283"/>
        <v>#VALUE!</v>
      </c>
      <c r="KM74" s="97" t="e">
        <f t="shared" si="283"/>
        <v>#VALUE!</v>
      </c>
      <c r="KN74" s="97" t="e">
        <f t="shared" si="283"/>
        <v>#VALUE!</v>
      </c>
      <c r="KO74" s="97" t="e">
        <f t="shared" si="283"/>
        <v>#VALUE!</v>
      </c>
      <c r="KP74" s="97" t="e">
        <f t="shared" si="283"/>
        <v>#VALUE!</v>
      </c>
      <c r="KQ74" s="97" t="e">
        <f t="shared" si="283"/>
        <v>#VALUE!</v>
      </c>
      <c r="KR74" s="97" t="e">
        <f t="shared" si="283"/>
        <v>#VALUE!</v>
      </c>
      <c r="KS74" s="97" t="e">
        <f t="shared" si="283"/>
        <v>#VALUE!</v>
      </c>
      <c r="KT74" s="97" t="e">
        <f t="shared" si="283"/>
        <v>#VALUE!</v>
      </c>
      <c r="KU74" s="97" t="e">
        <f t="shared" si="283"/>
        <v>#VALUE!</v>
      </c>
      <c r="KV74" s="97" t="e">
        <f t="shared" si="283"/>
        <v>#VALUE!</v>
      </c>
      <c r="KW74" s="97" t="e">
        <f t="shared" si="283"/>
        <v>#VALUE!</v>
      </c>
      <c r="KX74" s="97" t="e">
        <f t="shared" si="283"/>
        <v>#VALUE!</v>
      </c>
      <c r="KY74" s="97" t="e">
        <f t="shared" si="283"/>
        <v>#VALUE!</v>
      </c>
      <c r="KZ74" s="97" t="e">
        <f t="shared" si="283"/>
        <v>#VALUE!</v>
      </c>
      <c r="LA74" s="97" t="e">
        <f t="shared" si="283"/>
        <v>#VALUE!</v>
      </c>
      <c r="LB74" s="97" t="e">
        <f t="shared" si="283"/>
        <v>#VALUE!</v>
      </c>
      <c r="LC74" s="97" t="e">
        <f t="shared" si="283"/>
        <v>#VALUE!</v>
      </c>
      <c r="LD74" s="97" t="e">
        <f t="shared" si="283"/>
        <v>#VALUE!</v>
      </c>
      <c r="LE74" s="97" t="e">
        <f t="shared" si="283"/>
        <v>#VALUE!</v>
      </c>
      <c r="LF74" s="97" t="e">
        <f t="shared" si="283"/>
        <v>#VALUE!</v>
      </c>
      <c r="LG74" s="97" t="e">
        <f t="shared" si="283"/>
        <v>#VALUE!</v>
      </c>
      <c r="LH74" s="97" t="e">
        <f t="shared" si="283"/>
        <v>#VALUE!</v>
      </c>
      <c r="LI74" s="97" t="e">
        <f t="shared" si="283"/>
        <v>#VALUE!</v>
      </c>
      <c r="LJ74" s="97" t="e">
        <f t="shared" si="283"/>
        <v>#VALUE!</v>
      </c>
      <c r="LK74" s="97" t="e">
        <f t="shared" si="283"/>
        <v>#VALUE!</v>
      </c>
      <c r="LL74" s="97" t="e">
        <f t="shared" si="283"/>
        <v>#VALUE!</v>
      </c>
      <c r="LM74" s="97" t="e">
        <f t="shared" si="283"/>
        <v>#VALUE!</v>
      </c>
      <c r="LN74" s="97" t="e">
        <f t="shared" ref="LN74:NY74" si="284">LN71*(1+$E16)</f>
        <v>#VALUE!</v>
      </c>
      <c r="LO74" s="97" t="e">
        <f t="shared" si="284"/>
        <v>#VALUE!</v>
      </c>
      <c r="LP74" s="97" t="e">
        <f t="shared" si="284"/>
        <v>#VALUE!</v>
      </c>
      <c r="LQ74" s="97" t="e">
        <f t="shared" si="284"/>
        <v>#VALUE!</v>
      </c>
      <c r="LR74" s="97" t="e">
        <f t="shared" si="284"/>
        <v>#VALUE!</v>
      </c>
      <c r="LS74" s="97" t="e">
        <f t="shared" si="284"/>
        <v>#VALUE!</v>
      </c>
      <c r="LT74" s="97" t="e">
        <f t="shared" si="284"/>
        <v>#VALUE!</v>
      </c>
      <c r="LU74" s="97" t="e">
        <f t="shared" si="284"/>
        <v>#VALUE!</v>
      </c>
      <c r="LV74" s="97" t="e">
        <f t="shared" si="284"/>
        <v>#VALUE!</v>
      </c>
      <c r="LW74" s="97" t="e">
        <f t="shared" si="284"/>
        <v>#VALUE!</v>
      </c>
      <c r="LX74" s="97" t="e">
        <f t="shared" si="284"/>
        <v>#VALUE!</v>
      </c>
      <c r="LY74" s="97" t="e">
        <f t="shared" si="284"/>
        <v>#VALUE!</v>
      </c>
      <c r="LZ74" s="97" t="e">
        <f t="shared" si="284"/>
        <v>#VALUE!</v>
      </c>
      <c r="MA74" s="97" t="e">
        <f t="shared" si="284"/>
        <v>#VALUE!</v>
      </c>
      <c r="MB74" s="97" t="e">
        <f t="shared" si="284"/>
        <v>#VALUE!</v>
      </c>
      <c r="MC74" s="97" t="e">
        <f t="shared" si="284"/>
        <v>#VALUE!</v>
      </c>
      <c r="MD74" s="97" t="e">
        <f t="shared" si="284"/>
        <v>#VALUE!</v>
      </c>
      <c r="ME74" s="97" t="e">
        <f t="shared" si="284"/>
        <v>#VALUE!</v>
      </c>
      <c r="MF74" s="97" t="e">
        <f t="shared" si="284"/>
        <v>#VALUE!</v>
      </c>
      <c r="MG74" s="97" t="e">
        <f t="shared" si="284"/>
        <v>#VALUE!</v>
      </c>
      <c r="MH74" s="97" t="e">
        <f t="shared" si="284"/>
        <v>#VALUE!</v>
      </c>
      <c r="MI74" s="97" t="e">
        <f t="shared" si="284"/>
        <v>#VALUE!</v>
      </c>
      <c r="MJ74" s="97" t="e">
        <f t="shared" si="284"/>
        <v>#VALUE!</v>
      </c>
      <c r="MK74" s="97" t="e">
        <f t="shared" si="284"/>
        <v>#VALUE!</v>
      </c>
      <c r="ML74" s="97" t="e">
        <f t="shared" si="284"/>
        <v>#VALUE!</v>
      </c>
      <c r="MM74" s="97" t="e">
        <f t="shared" si="284"/>
        <v>#VALUE!</v>
      </c>
      <c r="MN74" s="97" t="e">
        <f t="shared" si="284"/>
        <v>#VALUE!</v>
      </c>
      <c r="MO74" s="97" t="e">
        <f t="shared" si="284"/>
        <v>#VALUE!</v>
      </c>
      <c r="MP74" s="97" t="e">
        <f t="shared" si="284"/>
        <v>#VALUE!</v>
      </c>
      <c r="MQ74" s="97" t="e">
        <f t="shared" si="284"/>
        <v>#VALUE!</v>
      </c>
      <c r="MR74" s="97" t="e">
        <f t="shared" si="284"/>
        <v>#VALUE!</v>
      </c>
      <c r="MS74" s="97" t="e">
        <f t="shared" si="284"/>
        <v>#VALUE!</v>
      </c>
      <c r="MT74" s="97" t="e">
        <f t="shared" si="284"/>
        <v>#VALUE!</v>
      </c>
      <c r="MU74" s="97" t="e">
        <f t="shared" si="284"/>
        <v>#VALUE!</v>
      </c>
      <c r="MV74" s="97" t="e">
        <f t="shared" si="284"/>
        <v>#VALUE!</v>
      </c>
      <c r="MW74" s="97" t="e">
        <f t="shared" si="284"/>
        <v>#VALUE!</v>
      </c>
      <c r="MX74" s="97" t="e">
        <f t="shared" si="284"/>
        <v>#VALUE!</v>
      </c>
      <c r="MY74" s="97" t="e">
        <f t="shared" si="284"/>
        <v>#VALUE!</v>
      </c>
      <c r="MZ74" s="97" t="e">
        <f t="shared" si="284"/>
        <v>#VALUE!</v>
      </c>
      <c r="NA74" s="97" t="e">
        <f t="shared" si="284"/>
        <v>#VALUE!</v>
      </c>
      <c r="NB74" s="97" t="e">
        <f t="shared" si="284"/>
        <v>#VALUE!</v>
      </c>
      <c r="NC74" s="97" t="e">
        <f t="shared" si="284"/>
        <v>#VALUE!</v>
      </c>
      <c r="ND74" s="97" t="e">
        <f t="shared" si="284"/>
        <v>#VALUE!</v>
      </c>
      <c r="NE74" s="97" t="e">
        <f t="shared" si="284"/>
        <v>#VALUE!</v>
      </c>
      <c r="NF74" s="97" t="e">
        <f t="shared" si="284"/>
        <v>#VALUE!</v>
      </c>
      <c r="NG74" s="97" t="e">
        <f t="shared" si="284"/>
        <v>#VALUE!</v>
      </c>
      <c r="NH74" s="97" t="e">
        <f t="shared" si="284"/>
        <v>#VALUE!</v>
      </c>
      <c r="NI74" s="97" t="e">
        <f t="shared" si="284"/>
        <v>#VALUE!</v>
      </c>
      <c r="NJ74" s="97" t="e">
        <f t="shared" si="284"/>
        <v>#VALUE!</v>
      </c>
      <c r="NK74" s="97" t="e">
        <f t="shared" si="284"/>
        <v>#VALUE!</v>
      </c>
      <c r="NL74" s="97" t="e">
        <f t="shared" si="284"/>
        <v>#VALUE!</v>
      </c>
      <c r="NM74" s="97" t="e">
        <f t="shared" si="284"/>
        <v>#VALUE!</v>
      </c>
      <c r="NN74" s="97" t="e">
        <f t="shared" si="284"/>
        <v>#VALUE!</v>
      </c>
      <c r="NO74" s="97" t="e">
        <f t="shared" si="284"/>
        <v>#VALUE!</v>
      </c>
      <c r="NP74" s="97" t="e">
        <f t="shared" si="284"/>
        <v>#VALUE!</v>
      </c>
      <c r="NQ74" s="97" t="e">
        <f t="shared" si="284"/>
        <v>#VALUE!</v>
      </c>
      <c r="NR74" s="97" t="e">
        <f t="shared" si="284"/>
        <v>#VALUE!</v>
      </c>
      <c r="NS74" s="97" t="e">
        <f t="shared" si="284"/>
        <v>#VALUE!</v>
      </c>
      <c r="NT74" s="97" t="e">
        <f t="shared" si="284"/>
        <v>#VALUE!</v>
      </c>
      <c r="NU74" s="97" t="e">
        <f t="shared" si="284"/>
        <v>#VALUE!</v>
      </c>
      <c r="NV74" s="97" t="e">
        <f t="shared" si="284"/>
        <v>#VALUE!</v>
      </c>
      <c r="NW74" s="97" t="e">
        <f t="shared" si="284"/>
        <v>#VALUE!</v>
      </c>
      <c r="NX74" s="97" t="e">
        <f t="shared" si="284"/>
        <v>#VALUE!</v>
      </c>
      <c r="NY74" s="97" t="e">
        <f t="shared" si="284"/>
        <v>#VALUE!</v>
      </c>
      <c r="NZ74" s="97" t="e">
        <f t="shared" ref="NZ74:QK74" si="285">NZ71*(1+$E16)</f>
        <v>#VALUE!</v>
      </c>
      <c r="OA74" s="97" t="e">
        <f t="shared" si="285"/>
        <v>#VALUE!</v>
      </c>
      <c r="OB74" s="97" t="e">
        <f t="shared" si="285"/>
        <v>#VALUE!</v>
      </c>
      <c r="OC74" s="97" t="e">
        <f t="shared" si="285"/>
        <v>#VALUE!</v>
      </c>
      <c r="OD74" s="97" t="e">
        <f t="shared" si="285"/>
        <v>#VALUE!</v>
      </c>
      <c r="OE74" s="97" t="e">
        <f t="shared" si="285"/>
        <v>#VALUE!</v>
      </c>
      <c r="OF74" s="97" t="e">
        <f t="shared" si="285"/>
        <v>#VALUE!</v>
      </c>
      <c r="OG74" s="97" t="e">
        <f t="shared" si="285"/>
        <v>#VALUE!</v>
      </c>
      <c r="OH74" s="97" t="e">
        <f t="shared" si="285"/>
        <v>#VALUE!</v>
      </c>
      <c r="OI74" s="97" t="e">
        <f t="shared" si="285"/>
        <v>#VALUE!</v>
      </c>
      <c r="OJ74" s="97" t="e">
        <f t="shared" si="285"/>
        <v>#VALUE!</v>
      </c>
      <c r="OK74" s="97" t="e">
        <f t="shared" si="285"/>
        <v>#VALUE!</v>
      </c>
      <c r="OL74" s="97" t="e">
        <f t="shared" si="285"/>
        <v>#VALUE!</v>
      </c>
      <c r="OM74" s="97" t="e">
        <f t="shared" si="285"/>
        <v>#VALUE!</v>
      </c>
      <c r="ON74" s="97" t="e">
        <f t="shared" si="285"/>
        <v>#VALUE!</v>
      </c>
      <c r="OO74" s="97" t="e">
        <f t="shared" si="285"/>
        <v>#VALUE!</v>
      </c>
      <c r="OP74" s="97" t="e">
        <f t="shared" si="285"/>
        <v>#VALUE!</v>
      </c>
      <c r="OQ74" s="97" t="e">
        <f t="shared" si="285"/>
        <v>#VALUE!</v>
      </c>
      <c r="OR74" s="97" t="e">
        <f t="shared" si="285"/>
        <v>#VALUE!</v>
      </c>
      <c r="OS74" s="97" t="e">
        <f t="shared" si="285"/>
        <v>#VALUE!</v>
      </c>
      <c r="OT74" s="97" t="e">
        <f t="shared" si="285"/>
        <v>#VALUE!</v>
      </c>
      <c r="OU74" s="97" t="e">
        <f t="shared" si="285"/>
        <v>#VALUE!</v>
      </c>
      <c r="OV74" s="97" t="e">
        <f t="shared" si="285"/>
        <v>#VALUE!</v>
      </c>
      <c r="OW74" s="97" t="e">
        <f t="shared" si="285"/>
        <v>#VALUE!</v>
      </c>
      <c r="OX74" s="97" t="e">
        <f t="shared" si="285"/>
        <v>#VALUE!</v>
      </c>
      <c r="OY74" s="97" t="e">
        <f t="shared" si="285"/>
        <v>#VALUE!</v>
      </c>
      <c r="OZ74" s="97" t="e">
        <f t="shared" si="285"/>
        <v>#VALUE!</v>
      </c>
      <c r="PA74" s="97" t="e">
        <f t="shared" si="285"/>
        <v>#VALUE!</v>
      </c>
      <c r="PB74" s="97" t="e">
        <f t="shared" si="285"/>
        <v>#VALUE!</v>
      </c>
      <c r="PC74" s="97" t="e">
        <f t="shared" si="285"/>
        <v>#VALUE!</v>
      </c>
      <c r="PD74" s="97" t="e">
        <f t="shared" si="285"/>
        <v>#VALUE!</v>
      </c>
      <c r="PE74" s="97" t="e">
        <f t="shared" si="285"/>
        <v>#VALUE!</v>
      </c>
      <c r="PF74" s="97" t="e">
        <f t="shared" si="285"/>
        <v>#VALUE!</v>
      </c>
      <c r="PG74" s="97" t="e">
        <f t="shared" si="285"/>
        <v>#VALUE!</v>
      </c>
      <c r="PH74" s="97" t="e">
        <f t="shared" si="285"/>
        <v>#VALUE!</v>
      </c>
      <c r="PI74" s="97" t="e">
        <f t="shared" si="285"/>
        <v>#VALUE!</v>
      </c>
      <c r="PJ74" s="97" t="e">
        <f t="shared" si="285"/>
        <v>#VALUE!</v>
      </c>
      <c r="PK74" s="97" t="e">
        <f t="shared" si="285"/>
        <v>#VALUE!</v>
      </c>
      <c r="PL74" s="97" t="e">
        <f t="shared" si="285"/>
        <v>#VALUE!</v>
      </c>
      <c r="PM74" s="97" t="e">
        <f t="shared" si="285"/>
        <v>#VALUE!</v>
      </c>
      <c r="PN74" s="97" t="e">
        <f t="shared" si="285"/>
        <v>#VALUE!</v>
      </c>
      <c r="PO74" s="97" t="e">
        <f t="shared" si="285"/>
        <v>#VALUE!</v>
      </c>
      <c r="PP74" s="97" t="e">
        <f t="shared" si="285"/>
        <v>#VALUE!</v>
      </c>
      <c r="PQ74" s="97" t="e">
        <f t="shared" si="285"/>
        <v>#VALUE!</v>
      </c>
      <c r="PR74" s="97" t="e">
        <f t="shared" si="285"/>
        <v>#VALUE!</v>
      </c>
      <c r="PS74" s="97" t="e">
        <f t="shared" si="285"/>
        <v>#VALUE!</v>
      </c>
      <c r="PT74" s="97" t="e">
        <f t="shared" si="285"/>
        <v>#VALUE!</v>
      </c>
      <c r="PU74" s="97" t="e">
        <f t="shared" si="285"/>
        <v>#VALUE!</v>
      </c>
      <c r="PV74" s="97" t="e">
        <f t="shared" si="285"/>
        <v>#VALUE!</v>
      </c>
      <c r="PW74" s="97" t="e">
        <f t="shared" si="285"/>
        <v>#VALUE!</v>
      </c>
      <c r="PX74" s="97" t="e">
        <f t="shared" si="285"/>
        <v>#VALUE!</v>
      </c>
      <c r="PY74" s="97" t="e">
        <f t="shared" si="285"/>
        <v>#VALUE!</v>
      </c>
      <c r="PZ74" s="97" t="e">
        <f t="shared" si="285"/>
        <v>#VALUE!</v>
      </c>
      <c r="QA74" s="97" t="e">
        <f t="shared" si="285"/>
        <v>#VALUE!</v>
      </c>
      <c r="QB74" s="97" t="e">
        <f t="shared" si="285"/>
        <v>#VALUE!</v>
      </c>
      <c r="QC74" s="97" t="e">
        <f t="shared" si="285"/>
        <v>#VALUE!</v>
      </c>
      <c r="QD74" s="97" t="e">
        <f t="shared" si="285"/>
        <v>#VALUE!</v>
      </c>
      <c r="QE74" s="97" t="e">
        <f t="shared" si="285"/>
        <v>#VALUE!</v>
      </c>
      <c r="QF74" s="97" t="e">
        <f t="shared" si="285"/>
        <v>#VALUE!</v>
      </c>
      <c r="QG74" s="97" t="e">
        <f t="shared" si="285"/>
        <v>#VALUE!</v>
      </c>
      <c r="QH74" s="97" t="e">
        <f t="shared" si="285"/>
        <v>#VALUE!</v>
      </c>
      <c r="QI74" s="97" t="e">
        <f t="shared" si="285"/>
        <v>#VALUE!</v>
      </c>
      <c r="QJ74" s="97" t="e">
        <f t="shared" si="285"/>
        <v>#VALUE!</v>
      </c>
      <c r="QK74" s="97" t="e">
        <f t="shared" si="285"/>
        <v>#VALUE!</v>
      </c>
      <c r="QL74" s="97" t="e">
        <f t="shared" ref="QL74:SW74" si="286">QL71*(1+$E16)</f>
        <v>#VALUE!</v>
      </c>
      <c r="QM74" s="97" t="e">
        <f t="shared" si="286"/>
        <v>#VALUE!</v>
      </c>
      <c r="QN74" s="97" t="e">
        <f t="shared" si="286"/>
        <v>#VALUE!</v>
      </c>
      <c r="QO74" s="97" t="e">
        <f t="shared" si="286"/>
        <v>#VALUE!</v>
      </c>
      <c r="QP74" s="97" t="e">
        <f t="shared" si="286"/>
        <v>#VALUE!</v>
      </c>
      <c r="QQ74" s="97" t="e">
        <f t="shared" si="286"/>
        <v>#VALUE!</v>
      </c>
      <c r="QR74" s="97" t="e">
        <f t="shared" si="286"/>
        <v>#VALUE!</v>
      </c>
      <c r="QS74" s="97" t="e">
        <f t="shared" si="286"/>
        <v>#VALUE!</v>
      </c>
      <c r="QT74" s="97" t="e">
        <f t="shared" si="286"/>
        <v>#VALUE!</v>
      </c>
      <c r="QU74" s="97" t="e">
        <f t="shared" si="286"/>
        <v>#VALUE!</v>
      </c>
      <c r="QV74" s="97" t="e">
        <f t="shared" si="286"/>
        <v>#VALUE!</v>
      </c>
      <c r="QW74" s="97" t="e">
        <f t="shared" si="286"/>
        <v>#VALUE!</v>
      </c>
      <c r="QX74" s="97" t="e">
        <f t="shared" si="286"/>
        <v>#VALUE!</v>
      </c>
      <c r="QY74" s="97" t="e">
        <f t="shared" si="286"/>
        <v>#VALUE!</v>
      </c>
      <c r="QZ74" s="97" t="e">
        <f t="shared" si="286"/>
        <v>#VALUE!</v>
      </c>
      <c r="RA74" s="97" t="e">
        <f t="shared" si="286"/>
        <v>#VALUE!</v>
      </c>
      <c r="RB74" s="97" t="e">
        <f t="shared" si="286"/>
        <v>#VALUE!</v>
      </c>
      <c r="RC74" s="97" t="e">
        <f t="shared" si="286"/>
        <v>#VALUE!</v>
      </c>
      <c r="RD74" s="97" t="e">
        <f t="shared" si="286"/>
        <v>#VALUE!</v>
      </c>
      <c r="RE74" s="97" t="e">
        <f t="shared" si="286"/>
        <v>#VALUE!</v>
      </c>
      <c r="RF74" s="97" t="e">
        <f t="shared" si="286"/>
        <v>#VALUE!</v>
      </c>
      <c r="RG74" s="97" t="e">
        <f t="shared" si="286"/>
        <v>#VALUE!</v>
      </c>
      <c r="RH74" s="97" t="e">
        <f t="shared" si="286"/>
        <v>#VALUE!</v>
      </c>
      <c r="RI74" s="97" t="e">
        <f t="shared" si="286"/>
        <v>#VALUE!</v>
      </c>
      <c r="RJ74" s="97" t="e">
        <f t="shared" si="286"/>
        <v>#VALUE!</v>
      </c>
      <c r="RK74" s="97" t="e">
        <f t="shared" si="286"/>
        <v>#VALUE!</v>
      </c>
      <c r="RL74" s="97" t="e">
        <f t="shared" si="286"/>
        <v>#VALUE!</v>
      </c>
      <c r="RM74" s="97" t="e">
        <f t="shared" si="286"/>
        <v>#VALUE!</v>
      </c>
      <c r="RN74" s="97" t="e">
        <f t="shared" si="286"/>
        <v>#VALUE!</v>
      </c>
      <c r="RO74" s="97" t="e">
        <f t="shared" si="286"/>
        <v>#VALUE!</v>
      </c>
      <c r="RP74" s="97" t="e">
        <f t="shared" si="286"/>
        <v>#VALUE!</v>
      </c>
      <c r="RQ74" s="97" t="e">
        <f t="shared" si="286"/>
        <v>#VALUE!</v>
      </c>
      <c r="RR74" s="97" t="e">
        <f t="shared" si="286"/>
        <v>#VALUE!</v>
      </c>
      <c r="RS74" s="97" t="e">
        <f t="shared" si="286"/>
        <v>#VALUE!</v>
      </c>
      <c r="RT74" s="97" t="e">
        <f t="shared" si="286"/>
        <v>#VALUE!</v>
      </c>
      <c r="RU74" s="97" t="e">
        <f t="shared" si="286"/>
        <v>#VALUE!</v>
      </c>
      <c r="RV74" s="97" t="e">
        <f t="shared" si="286"/>
        <v>#VALUE!</v>
      </c>
      <c r="RW74" s="97" t="e">
        <f t="shared" si="286"/>
        <v>#VALUE!</v>
      </c>
      <c r="RX74" s="97" t="e">
        <f t="shared" si="286"/>
        <v>#VALUE!</v>
      </c>
      <c r="RY74" s="97" t="e">
        <f t="shared" si="286"/>
        <v>#VALUE!</v>
      </c>
      <c r="RZ74" s="97" t="e">
        <f t="shared" si="286"/>
        <v>#VALUE!</v>
      </c>
      <c r="SA74" s="97" t="e">
        <f t="shared" si="286"/>
        <v>#VALUE!</v>
      </c>
      <c r="SB74" s="97" t="e">
        <f t="shared" si="286"/>
        <v>#VALUE!</v>
      </c>
      <c r="SC74" s="97" t="e">
        <f t="shared" si="286"/>
        <v>#VALUE!</v>
      </c>
      <c r="SD74" s="97" t="e">
        <f t="shared" si="286"/>
        <v>#VALUE!</v>
      </c>
      <c r="SE74" s="97" t="e">
        <f t="shared" si="286"/>
        <v>#VALUE!</v>
      </c>
      <c r="SF74" s="97" t="e">
        <f t="shared" si="286"/>
        <v>#VALUE!</v>
      </c>
      <c r="SG74" s="97" t="e">
        <f t="shared" si="286"/>
        <v>#VALUE!</v>
      </c>
      <c r="SH74" s="97" t="e">
        <f t="shared" si="286"/>
        <v>#VALUE!</v>
      </c>
      <c r="SI74" s="97" t="e">
        <f t="shared" si="286"/>
        <v>#VALUE!</v>
      </c>
      <c r="SJ74" s="97" t="e">
        <f t="shared" si="286"/>
        <v>#VALUE!</v>
      </c>
      <c r="SK74" s="97" t="e">
        <f t="shared" si="286"/>
        <v>#VALUE!</v>
      </c>
      <c r="SL74" s="97" t="e">
        <f t="shared" si="286"/>
        <v>#VALUE!</v>
      </c>
      <c r="SM74" s="97" t="e">
        <f t="shared" si="286"/>
        <v>#VALUE!</v>
      </c>
      <c r="SN74" s="97" t="e">
        <f t="shared" si="286"/>
        <v>#VALUE!</v>
      </c>
      <c r="SO74" s="97" t="e">
        <f t="shared" si="286"/>
        <v>#VALUE!</v>
      </c>
      <c r="SP74" s="97" t="e">
        <f t="shared" si="286"/>
        <v>#VALUE!</v>
      </c>
      <c r="SQ74" s="97" t="e">
        <f t="shared" si="286"/>
        <v>#VALUE!</v>
      </c>
      <c r="SR74" s="97" t="e">
        <f t="shared" si="286"/>
        <v>#VALUE!</v>
      </c>
      <c r="SS74" s="97" t="e">
        <f t="shared" si="286"/>
        <v>#VALUE!</v>
      </c>
      <c r="ST74" s="97" t="e">
        <f t="shared" si="286"/>
        <v>#VALUE!</v>
      </c>
      <c r="SU74" s="97" t="e">
        <f t="shared" si="286"/>
        <v>#VALUE!</v>
      </c>
      <c r="SV74" s="97" t="e">
        <f t="shared" si="286"/>
        <v>#VALUE!</v>
      </c>
      <c r="SW74" s="97" t="e">
        <f t="shared" si="286"/>
        <v>#VALUE!</v>
      </c>
      <c r="SX74" s="97" t="e">
        <f t="shared" ref="SX74:VI74" si="287">SX71*(1+$E16)</f>
        <v>#VALUE!</v>
      </c>
      <c r="SY74" s="97" t="e">
        <f t="shared" si="287"/>
        <v>#VALUE!</v>
      </c>
      <c r="SZ74" s="97" t="e">
        <f t="shared" si="287"/>
        <v>#VALUE!</v>
      </c>
      <c r="TA74" s="97" t="e">
        <f t="shared" si="287"/>
        <v>#VALUE!</v>
      </c>
      <c r="TB74" s="97" t="e">
        <f t="shared" si="287"/>
        <v>#VALUE!</v>
      </c>
      <c r="TC74" s="97" t="e">
        <f t="shared" si="287"/>
        <v>#VALUE!</v>
      </c>
      <c r="TD74" s="97" t="e">
        <f t="shared" si="287"/>
        <v>#VALUE!</v>
      </c>
      <c r="TE74" s="97" t="e">
        <f t="shared" si="287"/>
        <v>#VALUE!</v>
      </c>
      <c r="TF74" s="97" t="e">
        <f t="shared" si="287"/>
        <v>#VALUE!</v>
      </c>
      <c r="TG74" s="97" t="e">
        <f t="shared" si="287"/>
        <v>#VALUE!</v>
      </c>
      <c r="TH74" s="97" t="e">
        <f t="shared" si="287"/>
        <v>#VALUE!</v>
      </c>
      <c r="TI74" s="97" t="e">
        <f t="shared" si="287"/>
        <v>#VALUE!</v>
      </c>
      <c r="TJ74" s="97" t="e">
        <f t="shared" si="287"/>
        <v>#VALUE!</v>
      </c>
      <c r="TK74" s="97" t="e">
        <f t="shared" si="287"/>
        <v>#VALUE!</v>
      </c>
      <c r="TL74" s="97" t="e">
        <f t="shared" si="287"/>
        <v>#VALUE!</v>
      </c>
      <c r="TM74" s="97" t="e">
        <f t="shared" si="287"/>
        <v>#VALUE!</v>
      </c>
      <c r="TN74" s="97" t="e">
        <f t="shared" si="287"/>
        <v>#VALUE!</v>
      </c>
      <c r="TO74" s="97" t="e">
        <f t="shared" si="287"/>
        <v>#VALUE!</v>
      </c>
      <c r="TP74" s="97" t="e">
        <f t="shared" si="287"/>
        <v>#VALUE!</v>
      </c>
      <c r="TQ74" s="97" t="e">
        <f t="shared" si="287"/>
        <v>#VALUE!</v>
      </c>
      <c r="TR74" s="97" t="e">
        <f t="shared" si="287"/>
        <v>#VALUE!</v>
      </c>
      <c r="TS74" s="97" t="e">
        <f t="shared" si="287"/>
        <v>#VALUE!</v>
      </c>
      <c r="TT74" s="97" t="e">
        <f t="shared" si="287"/>
        <v>#VALUE!</v>
      </c>
      <c r="TU74" s="97" t="e">
        <f t="shared" si="287"/>
        <v>#VALUE!</v>
      </c>
      <c r="TV74" s="97" t="e">
        <f t="shared" si="287"/>
        <v>#VALUE!</v>
      </c>
      <c r="TW74" s="97" t="e">
        <f t="shared" si="287"/>
        <v>#VALUE!</v>
      </c>
      <c r="TX74" s="97" t="e">
        <f t="shared" si="287"/>
        <v>#VALUE!</v>
      </c>
      <c r="TY74" s="97" t="e">
        <f t="shared" si="287"/>
        <v>#VALUE!</v>
      </c>
      <c r="TZ74" s="97" t="e">
        <f t="shared" si="287"/>
        <v>#VALUE!</v>
      </c>
      <c r="UA74" s="97" t="e">
        <f t="shared" si="287"/>
        <v>#VALUE!</v>
      </c>
      <c r="UB74" s="97" t="e">
        <f t="shared" si="287"/>
        <v>#VALUE!</v>
      </c>
      <c r="UC74" s="97" t="e">
        <f t="shared" si="287"/>
        <v>#VALUE!</v>
      </c>
      <c r="UD74" s="97" t="e">
        <f t="shared" si="287"/>
        <v>#VALUE!</v>
      </c>
      <c r="UE74" s="97" t="e">
        <f t="shared" si="287"/>
        <v>#VALUE!</v>
      </c>
      <c r="UF74" s="97" t="e">
        <f t="shared" si="287"/>
        <v>#VALUE!</v>
      </c>
      <c r="UG74" s="97" t="e">
        <f t="shared" si="287"/>
        <v>#VALUE!</v>
      </c>
      <c r="UH74" s="97" t="e">
        <f t="shared" si="287"/>
        <v>#VALUE!</v>
      </c>
      <c r="UI74" s="97" t="e">
        <f t="shared" si="287"/>
        <v>#VALUE!</v>
      </c>
      <c r="UJ74" s="97" t="e">
        <f t="shared" si="287"/>
        <v>#VALUE!</v>
      </c>
      <c r="UK74" s="97" t="e">
        <f t="shared" si="287"/>
        <v>#VALUE!</v>
      </c>
      <c r="UL74" s="97" t="e">
        <f t="shared" si="287"/>
        <v>#VALUE!</v>
      </c>
      <c r="UM74" s="97" t="e">
        <f t="shared" si="287"/>
        <v>#VALUE!</v>
      </c>
      <c r="UN74" s="97" t="e">
        <f t="shared" si="287"/>
        <v>#VALUE!</v>
      </c>
      <c r="UO74" s="97" t="e">
        <f t="shared" si="287"/>
        <v>#VALUE!</v>
      </c>
      <c r="UP74" s="97" t="e">
        <f t="shared" si="287"/>
        <v>#VALUE!</v>
      </c>
      <c r="UQ74" s="97" t="e">
        <f t="shared" si="287"/>
        <v>#VALUE!</v>
      </c>
      <c r="UR74" s="97" t="e">
        <f t="shared" si="287"/>
        <v>#VALUE!</v>
      </c>
      <c r="US74" s="97" t="e">
        <f t="shared" si="287"/>
        <v>#VALUE!</v>
      </c>
      <c r="UT74" s="97" t="e">
        <f t="shared" si="287"/>
        <v>#VALUE!</v>
      </c>
      <c r="UU74" s="97" t="e">
        <f t="shared" si="287"/>
        <v>#VALUE!</v>
      </c>
      <c r="UV74" s="97" t="e">
        <f t="shared" si="287"/>
        <v>#VALUE!</v>
      </c>
      <c r="UW74" s="97" t="e">
        <f t="shared" si="287"/>
        <v>#VALUE!</v>
      </c>
      <c r="UX74" s="97" t="e">
        <f t="shared" si="287"/>
        <v>#VALUE!</v>
      </c>
      <c r="UY74" s="97" t="e">
        <f t="shared" si="287"/>
        <v>#VALUE!</v>
      </c>
      <c r="UZ74" s="97" t="e">
        <f t="shared" si="287"/>
        <v>#VALUE!</v>
      </c>
      <c r="VA74" s="97" t="e">
        <f t="shared" si="287"/>
        <v>#VALUE!</v>
      </c>
      <c r="VB74" s="97" t="e">
        <f t="shared" si="287"/>
        <v>#VALUE!</v>
      </c>
      <c r="VC74" s="97" t="e">
        <f t="shared" si="287"/>
        <v>#VALUE!</v>
      </c>
      <c r="VD74" s="97" t="e">
        <f t="shared" si="287"/>
        <v>#VALUE!</v>
      </c>
      <c r="VE74" s="97" t="e">
        <f t="shared" si="287"/>
        <v>#VALUE!</v>
      </c>
      <c r="VF74" s="97" t="e">
        <f t="shared" si="287"/>
        <v>#VALUE!</v>
      </c>
      <c r="VG74" s="97" t="e">
        <f t="shared" si="287"/>
        <v>#VALUE!</v>
      </c>
      <c r="VH74" s="97" t="e">
        <f t="shared" si="287"/>
        <v>#VALUE!</v>
      </c>
      <c r="VI74" s="97" t="e">
        <f t="shared" si="287"/>
        <v>#VALUE!</v>
      </c>
      <c r="VJ74" s="97" t="e">
        <f t="shared" ref="VJ74:XU74" si="288">VJ71*(1+$E16)</f>
        <v>#VALUE!</v>
      </c>
      <c r="VK74" s="97" t="e">
        <f t="shared" si="288"/>
        <v>#VALUE!</v>
      </c>
      <c r="VL74" s="97" t="e">
        <f t="shared" si="288"/>
        <v>#VALUE!</v>
      </c>
      <c r="VM74" s="97" t="e">
        <f t="shared" si="288"/>
        <v>#VALUE!</v>
      </c>
      <c r="VN74" s="97" t="e">
        <f t="shared" si="288"/>
        <v>#VALUE!</v>
      </c>
      <c r="VO74" s="97" t="e">
        <f t="shared" si="288"/>
        <v>#VALUE!</v>
      </c>
      <c r="VP74" s="97" t="e">
        <f t="shared" si="288"/>
        <v>#VALUE!</v>
      </c>
      <c r="VQ74" s="97" t="e">
        <f t="shared" si="288"/>
        <v>#VALUE!</v>
      </c>
      <c r="VR74" s="97" t="e">
        <f t="shared" si="288"/>
        <v>#VALUE!</v>
      </c>
      <c r="VS74" s="97" t="e">
        <f t="shared" si="288"/>
        <v>#VALUE!</v>
      </c>
      <c r="VT74" s="97" t="e">
        <f t="shared" si="288"/>
        <v>#VALUE!</v>
      </c>
      <c r="VU74" s="97" t="e">
        <f t="shared" si="288"/>
        <v>#VALUE!</v>
      </c>
      <c r="VV74" s="97" t="e">
        <f t="shared" si="288"/>
        <v>#VALUE!</v>
      </c>
      <c r="VW74" s="97" t="e">
        <f t="shared" si="288"/>
        <v>#VALUE!</v>
      </c>
      <c r="VX74" s="97" t="e">
        <f t="shared" si="288"/>
        <v>#VALUE!</v>
      </c>
      <c r="VY74" s="97" t="e">
        <f t="shared" si="288"/>
        <v>#VALUE!</v>
      </c>
      <c r="VZ74" s="97" t="e">
        <f t="shared" si="288"/>
        <v>#VALUE!</v>
      </c>
      <c r="WA74" s="97" t="e">
        <f t="shared" si="288"/>
        <v>#VALUE!</v>
      </c>
      <c r="WB74" s="97" t="e">
        <f t="shared" si="288"/>
        <v>#VALUE!</v>
      </c>
      <c r="WC74" s="97" t="e">
        <f t="shared" si="288"/>
        <v>#VALUE!</v>
      </c>
      <c r="WD74" s="97" t="e">
        <f t="shared" si="288"/>
        <v>#VALUE!</v>
      </c>
      <c r="WE74" s="97" t="e">
        <f t="shared" si="288"/>
        <v>#VALUE!</v>
      </c>
      <c r="WF74" s="97" t="e">
        <f t="shared" si="288"/>
        <v>#VALUE!</v>
      </c>
      <c r="WG74" s="97" t="e">
        <f t="shared" si="288"/>
        <v>#VALUE!</v>
      </c>
      <c r="WH74" s="97" t="e">
        <f t="shared" si="288"/>
        <v>#VALUE!</v>
      </c>
      <c r="WI74" s="97" t="e">
        <f t="shared" si="288"/>
        <v>#VALUE!</v>
      </c>
      <c r="WJ74" s="97" t="e">
        <f t="shared" si="288"/>
        <v>#VALUE!</v>
      </c>
      <c r="WK74" s="97" t="e">
        <f t="shared" si="288"/>
        <v>#VALUE!</v>
      </c>
      <c r="WL74" s="97" t="e">
        <f t="shared" si="288"/>
        <v>#VALUE!</v>
      </c>
      <c r="WM74" s="97" t="e">
        <f t="shared" si="288"/>
        <v>#VALUE!</v>
      </c>
      <c r="WN74" s="97" t="e">
        <f t="shared" si="288"/>
        <v>#VALUE!</v>
      </c>
      <c r="WO74" s="97" t="e">
        <f t="shared" si="288"/>
        <v>#VALUE!</v>
      </c>
      <c r="WP74" s="97" t="e">
        <f t="shared" si="288"/>
        <v>#VALUE!</v>
      </c>
      <c r="WQ74" s="97" t="e">
        <f t="shared" si="288"/>
        <v>#VALUE!</v>
      </c>
      <c r="WR74" s="97" t="e">
        <f t="shared" si="288"/>
        <v>#VALUE!</v>
      </c>
      <c r="WS74" s="97" t="e">
        <f t="shared" si="288"/>
        <v>#VALUE!</v>
      </c>
      <c r="WT74" s="97" t="e">
        <f t="shared" si="288"/>
        <v>#VALUE!</v>
      </c>
      <c r="WU74" s="97" t="e">
        <f t="shared" si="288"/>
        <v>#VALUE!</v>
      </c>
      <c r="WV74" s="97" t="e">
        <f t="shared" si="288"/>
        <v>#VALUE!</v>
      </c>
      <c r="WW74" s="97" t="e">
        <f t="shared" si="288"/>
        <v>#VALUE!</v>
      </c>
      <c r="WX74" s="97" t="e">
        <f t="shared" si="288"/>
        <v>#VALUE!</v>
      </c>
      <c r="WY74" s="97" t="e">
        <f t="shared" si="288"/>
        <v>#VALUE!</v>
      </c>
      <c r="WZ74" s="97" t="e">
        <f t="shared" si="288"/>
        <v>#VALUE!</v>
      </c>
      <c r="XA74" s="97" t="e">
        <f t="shared" si="288"/>
        <v>#VALUE!</v>
      </c>
      <c r="XB74" s="97" t="e">
        <f t="shared" si="288"/>
        <v>#VALUE!</v>
      </c>
      <c r="XC74" s="97" t="e">
        <f t="shared" si="288"/>
        <v>#VALUE!</v>
      </c>
      <c r="XD74" s="97" t="e">
        <f t="shared" si="288"/>
        <v>#VALUE!</v>
      </c>
      <c r="XE74" s="97" t="e">
        <f t="shared" si="288"/>
        <v>#VALUE!</v>
      </c>
      <c r="XF74" s="97" t="e">
        <f t="shared" si="288"/>
        <v>#VALUE!</v>
      </c>
      <c r="XG74" s="97" t="e">
        <f t="shared" si="288"/>
        <v>#VALUE!</v>
      </c>
      <c r="XH74" s="97" t="e">
        <f t="shared" si="288"/>
        <v>#VALUE!</v>
      </c>
      <c r="XI74" s="97" t="e">
        <f t="shared" si="288"/>
        <v>#VALUE!</v>
      </c>
      <c r="XJ74" s="97" t="e">
        <f t="shared" si="288"/>
        <v>#VALUE!</v>
      </c>
      <c r="XK74" s="97" t="e">
        <f t="shared" si="288"/>
        <v>#VALUE!</v>
      </c>
      <c r="XL74" s="97" t="e">
        <f t="shared" si="288"/>
        <v>#VALUE!</v>
      </c>
      <c r="XM74" s="97" t="e">
        <f t="shared" si="288"/>
        <v>#VALUE!</v>
      </c>
      <c r="XN74" s="97" t="e">
        <f t="shared" si="288"/>
        <v>#VALUE!</v>
      </c>
      <c r="XO74" s="97" t="e">
        <f t="shared" si="288"/>
        <v>#VALUE!</v>
      </c>
      <c r="XP74" s="97" t="e">
        <f t="shared" si="288"/>
        <v>#VALUE!</v>
      </c>
      <c r="XQ74" s="97" t="e">
        <f t="shared" si="288"/>
        <v>#VALUE!</v>
      </c>
      <c r="XR74" s="97" t="e">
        <f t="shared" si="288"/>
        <v>#VALUE!</v>
      </c>
      <c r="XS74" s="97" t="e">
        <f t="shared" si="288"/>
        <v>#VALUE!</v>
      </c>
      <c r="XT74" s="97" t="e">
        <f t="shared" si="288"/>
        <v>#VALUE!</v>
      </c>
      <c r="XU74" s="97" t="e">
        <f t="shared" si="288"/>
        <v>#VALUE!</v>
      </c>
      <c r="XV74" s="97" t="e">
        <f t="shared" ref="XV74:AAG74" si="289">XV71*(1+$E16)</f>
        <v>#VALUE!</v>
      </c>
      <c r="XW74" s="97" t="e">
        <f t="shared" si="289"/>
        <v>#VALUE!</v>
      </c>
      <c r="XX74" s="97" t="e">
        <f t="shared" si="289"/>
        <v>#VALUE!</v>
      </c>
      <c r="XY74" s="97" t="e">
        <f t="shared" si="289"/>
        <v>#VALUE!</v>
      </c>
      <c r="XZ74" s="97" t="e">
        <f t="shared" si="289"/>
        <v>#VALUE!</v>
      </c>
      <c r="YA74" s="97" t="e">
        <f t="shared" si="289"/>
        <v>#VALUE!</v>
      </c>
      <c r="YB74" s="97" t="e">
        <f t="shared" si="289"/>
        <v>#VALUE!</v>
      </c>
      <c r="YC74" s="97" t="e">
        <f t="shared" si="289"/>
        <v>#VALUE!</v>
      </c>
      <c r="YD74" s="97" t="e">
        <f t="shared" si="289"/>
        <v>#VALUE!</v>
      </c>
      <c r="YE74" s="97" t="e">
        <f t="shared" si="289"/>
        <v>#VALUE!</v>
      </c>
      <c r="YF74" s="97" t="e">
        <f t="shared" si="289"/>
        <v>#VALUE!</v>
      </c>
      <c r="YG74" s="97" t="e">
        <f t="shared" si="289"/>
        <v>#VALUE!</v>
      </c>
      <c r="YH74" s="97" t="e">
        <f t="shared" si="289"/>
        <v>#VALUE!</v>
      </c>
      <c r="YI74" s="97" t="e">
        <f t="shared" si="289"/>
        <v>#VALUE!</v>
      </c>
      <c r="YJ74" s="97" t="e">
        <f t="shared" si="289"/>
        <v>#VALUE!</v>
      </c>
      <c r="YK74" s="97" t="e">
        <f t="shared" si="289"/>
        <v>#VALUE!</v>
      </c>
      <c r="YL74" s="97" t="e">
        <f t="shared" si="289"/>
        <v>#VALUE!</v>
      </c>
      <c r="YM74" s="97" t="e">
        <f t="shared" si="289"/>
        <v>#VALUE!</v>
      </c>
      <c r="YN74" s="97" t="e">
        <f t="shared" si="289"/>
        <v>#VALUE!</v>
      </c>
      <c r="YO74" s="97" t="e">
        <f t="shared" si="289"/>
        <v>#VALUE!</v>
      </c>
      <c r="YP74" s="97" t="e">
        <f t="shared" si="289"/>
        <v>#VALUE!</v>
      </c>
      <c r="YQ74" s="97" t="e">
        <f t="shared" si="289"/>
        <v>#VALUE!</v>
      </c>
      <c r="YR74" s="97" t="e">
        <f t="shared" si="289"/>
        <v>#VALUE!</v>
      </c>
      <c r="YS74" s="97" t="e">
        <f t="shared" si="289"/>
        <v>#VALUE!</v>
      </c>
      <c r="YT74" s="97" t="e">
        <f t="shared" si="289"/>
        <v>#VALUE!</v>
      </c>
      <c r="YU74" s="97" t="e">
        <f t="shared" si="289"/>
        <v>#VALUE!</v>
      </c>
      <c r="YV74" s="97" t="e">
        <f t="shared" si="289"/>
        <v>#VALUE!</v>
      </c>
      <c r="YW74" s="97" t="e">
        <f t="shared" si="289"/>
        <v>#VALUE!</v>
      </c>
      <c r="YX74" s="97" t="e">
        <f t="shared" si="289"/>
        <v>#VALUE!</v>
      </c>
      <c r="YY74" s="97" t="e">
        <f t="shared" si="289"/>
        <v>#VALUE!</v>
      </c>
      <c r="YZ74" s="97" t="e">
        <f t="shared" si="289"/>
        <v>#VALUE!</v>
      </c>
      <c r="ZA74" s="97" t="e">
        <f t="shared" si="289"/>
        <v>#VALUE!</v>
      </c>
      <c r="ZB74" s="97" t="e">
        <f t="shared" si="289"/>
        <v>#VALUE!</v>
      </c>
      <c r="ZC74" s="97" t="e">
        <f t="shared" si="289"/>
        <v>#VALUE!</v>
      </c>
      <c r="ZD74" s="97" t="e">
        <f t="shared" si="289"/>
        <v>#VALUE!</v>
      </c>
      <c r="ZE74" s="97" t="e">
        <f t="shared" si="289"/>
        <v>#VALUE!</v>
      </c>
      <c r="ZF74" s="97" t="e">
        <f t="shared" si="289"/>
        <v>#VALUE!</v>
      </c>
      <c r="ZG74" s="97" t="e">
        <f t="shared" si="289"/>
        <v>#VALUE!</v>
      </c>
      <c r="ZH74" s="97" t="e">
        <f t="shared" si="289"/>
        <v>#VALUE!</v>
      </c>
      <c r="ZI74" s="97" t="e">
        <f t="shared" si="289"/>
        <v>#VALUE!</v>
      </c>
      <c r="ZJ74" s="97" t="e">
        <f t="shared" si="289"/>
        <v>#VALUE!</v>
      </c>
      <c r="ZK74" s="97" t="e">
        <f t="shared" si="289"/>
        <v>#VALUE!</v>
      </c>
      <c r="ZL74" s="97" t="e">
        <f t="shared" si="289"/>
        <v>#VALUE!</v>
      </c>
      <c r="ZM74" s="97" t="e">
        <f t="shared" si="289"/>
        <v>#VALUE!</v>
      </c>
      <c r="ZN74" s="97" t="e">
        <f t="shared" si="289"/>
        <v>#VALUE!</v>
      </c>
      <c r="ZO74" s="97" t="e">
        <f t="shared" si="289"/>
        <v>#VALUE!</v>
      </c>
      <c r="ZP74" s="97" t="e">
        <f t="shared" si="289"/>
        <v>#VALUE!</v>
      </c>
      <c r="ZQ74" s="97" t="e">
        <f t="shared" si="289"/>
        <v>#VALUE!</v>
      </c>
      <c r="ZR74" s="97" t="e">
        <f t="shared" si="289"/>
        <v>#VALUE!</v>
      </c>
      <c r="ZS74" s="97" t="e">
        <f t="shared" si="289"/>
        <v>#VALUE!</v>
      </c>
      <c r="ZT74" s="97" t="e">
        <f t="shared" si="289"/>
        <v>#VALUE!</v>
      </c>
      <c r="ZU74" s="97" t="e">
        <f t="shared" si="289"/>
        <v>#VALUE!</v>
      </c>
      <c r="ZV74" s="97" t="e">
        <f t="shared" si="289"/>
        <v>#VALUE!</v>
      </c>
      <c r="ZW74" s="97" t="e">
        <f t="shared" si="289"/>
        <v>#VALUE!</v>
      </c>
      <c r="ZX74" s="97" t="e">
        <f t="shared" si="289"/>
        <v>#VALUE!</v>
      </c>
      <c r="ZY74" s="97" t="e">
        <f t="shared" si="289"/>
        <v>#VALUE!</v>
      </c>
      <c r="ZZ74" s="97" t="e">
        <f t="shared" si="289"/>
        <v>#VALUE!</v>
      </c>
      <c r="AAA74" s="97" t="e">
        <f t="shared" si="289"/>
        <v>#VALUE!</v>
      </c>
      <c r="AAB74" s="97" t="e">
        <f t="shared" si="289"/>
        <v>#VALUE!</v>
      </c>
      <c r="AAC74" s="97" t="e">
        <f t="shared" si="289"/>
        <v>#VALUE!</v>
      </c>
      <c r="AAD74" s="97" t="e">
        <f t="shared" si="289"/>
        <v>#VALUE!</v>
      </c>
      <c r="AAE74" s="97" t="e">
        <f t="shared" si="289"/>
        <v>#VALUE!</v>
      </c>
      <c r="AAF74" s="97" t="e">
        <f t="shared" si="289"/>
        <v>#VALUE!</v>
      </c>
      <c r="AAG74" s="97" t="e">
        <f t="shared" si="289"/>
        <v>#VALUE!</v>
      </c>
      <c r="AAH74" s="97" t="e">
        <f t="shared" ref="AAH74:ACS74" si="290">AAH71*(1+$E16)</f>
        <v>#VALUE!</v>
      </c>
      <c r="AAI74" s="97" t="e">
        <f t="shared" si="290"/>
        <v>#VALUE!</v>
      </c>
      <c r="AAJ74" s="97" t="e">
        <f t="shared" si="290"/>
        <v>#VALUE!</v>
      </c>
      <c r="AAK74" s="97" t="e">
        <f t="shared" si="290"/>
        <v>#VALUE!</v>
      </c>
      <c r="AAL74" s="97" t="e">
        <f t="shared" si="290"/>
        <v>#VALUE!</v>
      </c>
      <c r="AAM74" s="97" t="e">
        <f t="shared" si="290"/>
        <v>#VALUE!</v>
      </c>
      <c r="AAN74" s="97" t="e">
        <f t="shared" si="290"/>
        <v>#VALUE!</v>
      </c>
      <c r="AAO74" s="97" t="e">
        <f t="shared" si="290"/>
        <v>#VALUE!</v>
      </c>
      <c r="AAP74" s="97" t="e">
        <f t="shared" si="290"/>
        <v>#VALUE!</v>
      </c>
      <c r="AAQ74" s="97" t="e">
        <f t="shared" si="290"/>
        <v>#VALUE!</v>
      </c>
      <c r="AAR74" s="97" t="e">
        <f t="shared" si="290"/>
        <v>#VALUE!</v>
      </c>
      <c r="AAS74" s="97" t="e">
        <f t="shared" si="290"/>
        <v>#VALUE!</v>
      </c>
      <c r="AAT74" s="97" t="e">
        <f t="shared" si="290"/>
        <v>#VALUE!</v>
      </c>
      <c r="AAU74" s="97" t="e">
        <f t="shared" si="290"/>
        <v>#VALUE!</v>
      </c>
      <c r="AAV74" s="97" t="e">
        <f t="shared" si="290"/>
        <v>#VALUE!</v>
      </c>
      <c r="AAW74" s="97" t="e">
        <f t="shared" si="290"/>
        <v>#VALUE!</v>
      </c>
      <c r="AAX74" s="97" t="e">
        <f t="shared" si="290"/>
        <v>#VALUE!</v>
      </c>
      <c r="AAY74" s="97" t="e">
        <f t="shared" si="290"/>
        <v>#VALUE!</v>
      </c>
      <c r="AAZ74" s="97" t="e">
        <f t="shared" si="290"/>
        <v>#VALUE!</v>
      </c>
      <c r="ABA74" s="97" t="e">
        <f t="shared" si="290"/>
        <v>#VALUE!</v>
      </c>
      <c r="ABB74" s="97" t="e">
        <f t="shared" si="290"/>
        <v>#VALUE!</v>
      </c>
      <c r="ABC74" s="97" t="e">
        <f t="shared" si="290"/>
        <v>#VALUE!</v>
      </c>
      <c r="ABD74" s="97" t="e">
        <f t="shared" si="290"/>
        <v>#VALUE!</v>
      </c>
      <c r="ABE74" s="97" t="e">
        <f t="shared" si="290"/>
        <v>#VALUE!</v>
      </c>
      <c r="ABF74" s="97" t="e">
        <f t="shared" si="290"/>
        <v>#VALUE!</v>
      </c>
      <c r="ABG74" s="97" t="e">
        <f t="shared" si="290"/>
        <v>#VALUE!</v>
      </c>
      <c r="ABH74" s="97" t="e">
        <f t="shared" si="290"/>
        <v>#VALUE!</v>
      </c>
      <c r="ABI74" s="97" t="e">
        <f t="shared" si="290"/>
        <v>#VALUE!</v>
      </c>
      <c r="ABJ74" s="97" t="e">
        <f t="shared" si="290"/>
        <v>#VALUE!</v>
      </c>
      <c r="ABK74" s="97" t="e">
        <f t="shared" si="290"/>
        <v>#VALUE!</v>
      </c>
      <c r="ABL74" s="97" t="e">
        <f t="shared" si="290"/>
        <v>#VALUE!</v>
      </c>
      <c r="ABM74" s="97" t="e">
        <f t="shared" si="290"/>
        <v>#VALUE!</v>
      </c>
      <c r="ABN74" s="97" t="e">
        <f t="shared" si="290"/>
        <v>#VALUE!</v>
      </c>
      <c r="ABO74" s="97" t="e">
        <f t="shared" si="290"/>
        <v>#VALUE!</v>
      </c>
      <c r="ABP74" s="97" t="e">
        <f t="shared" si="290"/>
        <v>#VALUE!</v>
      </c>
      <c r="ABQ74" s="97" t="e">
        <f t="shared" si="290"/>
        <v>#VALUE!</v>
      </c>
      <c r="ABR74" s="97" t="e">
        <f t="shared" si="290"/>
        <v>#VALUE!</v>
      </c>
      <c r="ABS74" s="97" t="e">
        <f t="shared" si="290"/>
        <v>#VALUE!</v>
      </c>
      <c r="ABT74" s="97" t="e">
        <f t="shared" si="290"/>
        <v>#VALUE!</v>
      </c>
      <c r="ABU74" s="97" t="e">
        <f t="shared" si="290"/>
        <v>#VALUE!</v>
      </c>
      <c r="ABV74" s="97" t="e">
        <f t="shared" si="290"/>
        <v>#VALUE!</v>
      </c>
      <c r="ABW74" s="97" t="e">
        <f t="shared" si="290"/>
        <v>#VALUE!</v>
      </c>
      <c r="ABX74" s="97" t="e">
        <f t="shared" si="290"/>
        <v>#VALUE!</v>
      </c>
      <c r="ABY74" s="97" t="e">
        <f t="shared" si="290"/>
        <v>#VALUE!</v>
      </c>
      <c r="ABZ74" s="97" t="e">
        <f t="shared" si="290"/>
        <v>#VALUE!</v>
      </c>
      <c r="ACA74" s="97" t="e">
        <f t="shared" si="290"/>
        <v>#VALUE!</v>
      </c>
      <c r="ACB74" s="97" t="e">
        <f t="shared" si="290"/>
        <v>#VALUE!</v>
      </c>
      <c r="ACC74" s="97" t="e">
        <f t="shared" si="290"/>
        <v>#VALUE!</v>
      </c>
      <c r="ACD74" s="97" t="e">
        <f t="shared" si="290"/>
        <v>#VALUE!</v>
      </c>
      <c r="ACE74" s="97" t="e">
        <f t="shared" si="290"/>
        <v>#VALUE!</v>
      </c>
      <c r="ACF74" s="97" t="e">
        <f t="shared" si="290"/>
        <v>#VALUE!</v>
      </c>
      <c r="ACG74" s="97" t="e">
        <f t="shared" si="290"/>
        <v>#VALUE!</v>
      </c>
      <c r="ACH74" s="97" t="e">
        <f t="shared" si="290"/>
        <v>#VALUE!</v>
      </c>
      <c r="ACI74" s="97" t="e">
        <f t="shared" si="290"/>
        <v>#VALUE!</v>
      </c>
      <c r="ACJ74" s="97" t="e">
        <f t="shared" si="290"/>
        <v>#VALUE!</v>
      </c>
      <c r="ACK74" s="97" t="e">
        <f t="shared" si="290"/>
        <v>#VALUE!</v>
      </c>
      <c r="ACL74" s="97" t="e">
        <f t="shared" si="290"/>
        <v>#VALUE!</v>
      </c>
      <c r="ACM74" s="97" t="e">
        <f t="shared" si="290"/>
        <v>#VALUE!</v>
      </c>
      <c r="ACN74" s="97" t="e">
        <f t="shared" si="290"/>
        <v>#VALUE!</v>
      </c>
      <c r="ACO74" s="97" t="e">
        <f t="shared" si="290"/>
        <v>#VALUE!</v>
      </c>
      <c r="ACP74" s="97" t="e">
        <f t="shared" si="290"/>
        <v>#VALUE!</v>
      </c>
      <c r="ACQ74" s="97" t="e">
        <f t="shared" si="290"/>
        <v>#VALUE!</v>
      </c>
      <c r="ACR74" s="97" t="e">
        <f t="shared" si="290"/>
        <v>#VALUE!</v>
      </c>
      <c r="ACS74" s="97" t="e">
        <f t="shared" si="290"/>
        <v>#VALUE!</v>
      </c>
      <c r="ACT74" s="97" t="e">
        <f t="shared" ref="ACT74:AFE74" si="291">ACT71*(1+$E16)</f>
        <v>#VALUE!</v>
      </c>
      <c r="ACU74" s="97" t="e">
        <f t="shared" si="291"/>
        <v>#VALUE!</v>
      </c>
      <c r="ACV74" s="97" t="e">
        <f t="shared" si="291"/>
        <v>#VALUE!</v>
      </c>
      <c r="ACW74" s="97" t="e">
        <f t="shared" si="291"/>
        <v>#VALUE!</v>
      </c>
      <c r="ACX74" s="97" t="e">
        <f t="shared" si="291"/>
        <v>#VALUE!</v>
      </c>
      <c r="ACY74" s="97" t="e">
        <f t="shared" si="291"/>
        <v>#VALUE!</v>
      </c>
      <c r="ACZ74" s="97" t="e">
        <f t="shared" si="291"/>
        <v>#VALUE!</v>
      </c>
      <c r="ADA74" s="97" t="e">
        <f t="shared" si="291"/>
        <v>#VALUE!</v>
      </c>
      <c r="ADB74" s="97" t="e">
        <f t="shared" si="291"/>
        <v>#VALUE!</v>
      </c>
      <c r="ADC74" s="97" t="e">
        <f t="shared" si="291"/>
        <v>#VALUE!</v>
      </c>
      <c r="ADD74" s="97" t="e">
        <f t="shared" si="291"/>
        <v>#VALUE!</v>
      </c>
      <c r="ADE74" s="97" t="e">
        <f t="shared" si="291"/>
        <v>#VALUE!</v>
      </c>
      <c r="ADF74" s="97" t="e">
        <f t="shared" si="291"/>
        <v>#VALUE!</v>
      </c>
      <c r="ADG74" s="97" t="e">
        <f t="shared" si="291"/>
        <v>#VALUE!</v>
      </c>
      <c r="ADH74" s="97" t="e">
        <f t="shared" si="291"/>
        <v>#VALUE!</v>
      </c>
      <c r="ADI74" s="97" t="e">
        <f t="shared" si="291"/>
        <v>#VALUE!</v>
      </c>
      <c r="ADJ74" s="97" t="e">
        <f t="shared" si="291"/>
        <v>#VALUE!</v>
      </c>
      <c r="ADK74" s="97" t="e">
        <f t="shared" si="291"/>
        <v>#VALUE!</v>
      </c>
      <c r="ADL74" s="97" t="e">
        <f t="shared" si="291"/>
        <v>#VALUE!</v>
      </c>
      <c r="ADM74" s="97" t="e">
        <f t="shared" si="291"/>
        <v>#VALUE!</v>
      </c>
      <c r="ADN74" s="97" t="e">
        <f t="shared" si="291"/>
        <v>#VALUE!</v>
      </c>
      <c r="ADO74" s="97" t="e">
        <f t="shared" si="291"/>
        <v>#VALUE!</v>
      </c>
      <c r="ADP74" s="97" t="e">
        <f t="shared" si="291"/>
        <v>#VALUE!</v>
      </c>
      <c r="ADQ74" s="97" t="e">
        <f t="shared" si="291"/>
        <v>#VALUE!</v>
      </c>
      <c r="ADR74" s="97" t="e">
        <f t="shared" si="291"/>
        <v>#VALUE!</v>
      </c>
      <c r="ADS74" s="97" t="e">
        <f t="shared" si="291"/>
        <v>#VALUE!</v>
      </c>
      <c r="ADT74" s="97" t="e">
        <f t="shared" si="291"/>
        <v>#VALUE!</v>
      </c>
      <c r="ADU74" s="97" t="e">
        <f t="shared" si="291"/>
        <v>#VALUE!</v>
      </c>
      <c r="ADV74" s="97" t="e">
        <f t="shared" si="291"/>
        <v>#VALUE!</v>
      </c>
      <c r="ADW74" s="97" t="e">
        <f t="shared" si="291"/>
        <v>#VALUE!</v>
      </c>
      <c r="ADX74" s="97" t="e">
        <f t="shared" si="291"/>
        <v>#VALUE!</v>
      </c>
      <c r="ADY74" s="97" t="e">
        <f t="shared" si="291"/>
        <v>#VALUE!</v>
      </c>
      <c r="ADZ74" s="97" t="e">
        <f t="shared" si="291"/>
        <v>#VALUE!</v>
      </c>
      <c r="AEA74" s="97" t="e">
        <f t="shared" si="291"/>
        <v>#VALUE!</v>
      </c>
      <c r="AEB74" s="97" t="e">
        <f t="shared" si="291"/>
        <v>#VALUE!</v>
      </c>
      <c r="AEC74" s="97" t="e">
        <f t="shared" si="291"/>
        <v>#VALUE!</v>
      </c>
      <c r="AED74" s="97" t="e">
        <f t="shared" si="291"/>
        <v>#VALUE!</v>
      </c>
      <c r="AEE74" s="97" t="e">
        <f t="shared" si="291"/>
        <v>#VALUE!</v>
      </c>
      <c r="AEF74" s="97" t="e">
        <f t="shared" si="291"/>
        <v>#VALUE!</v>
      </c>
      <c r="AEG74" s="97" t="e">
        <f t="shared" si="291"/>
        <v>#VALUE!</v>
      </c>
      <c r="AEH74" s="97" t="e">
        <f t="shared" si="291"/>
        <v>#VALUE!</v>
      </c>
      <c r="AEI74" s="97" t="e">
        <f t="shared" si="291"/>
        <v>#VALUE!</v>
      </c>
      <c r="AEJ74" s="97" t="e">
        <f t="shared" si="291"/>
        <v>#VALUE!</v>
      </c>
      <c r="AEK74" s="97" t="e">
        <f t="shared" si="291"/>
        <v>#VALUE!</v>
      </c>
      <c r="AEL74" s="97" t="e">
        <f t="shared" si="291"/>
        <v>#VALUE!</v>
      </c>
      <c r="AEM74" s="97" t="e">
        <f t="shared" si="291"/>
        <v>#VALUE!</v>
      </c>
      <c r="AEN74" s="97" t="e">
        <f t="shared" si="291"/>
        <v>#VALUE!</v>
      </c>
      <c r="AEO74" s="97" t="e">
        <f t="shared" si="291"/>
        <v>#VALUE!</v>
      </c>
      <c r="AEP74" s="97" t="e">
        <f t="shared" si="291"/>
        <v>#VALUE!</v>
      </c>
      <c r="AEQ74" s="97" t="e">
        <f t="shared" si="291"/>
        <v>#VALUE!</v>
      </c>
      <c r="AER74" s="97" t="e">
        <f t="shared" si="291"/>
        <v>#VALUE!</v>
      </c>
      <c r="AES74" s="97" t="e">
        <f t="shared" si="291"/>
        <v>#VALUE!</v>
      </c>
      <c r="AET74" s="97" t="e">
        <f t="shared" si="291"/>
        <v>#VALUE!</v>
      </c>
      <c r="AEU74" s="97" t="e">
        <f t="shared" si="291"/>
        <v>#VALUE!</v>
      </c>
      <c r="AEV74" s="97" t="e">
        <f t="shared" si="291"/>
        <v>#VALUE!</v>
      </c>
      <c r="AEW74" s="97" t="e">
        <f t="shared" si="291"/>
        <v>#VALUE!</v>
      </c>
      <c r="AEX74" s="97" t="e">
        <f t="shared" si="291"/>
        <v>#VALUE!</v>
      </c>
      <c r="AEY74" s="97" t="e">
        <f t="shared" si="291"/>
        <v>#VALUE!</v>
      </c>
      <c r="AEZ74" s="97" t="e">
        <f t="shared" si="291"/>
        <v>#VALUE!</v>
      </c>
      <c r="AFA74" s="97" t="e">
        <f t="shared" si="291"/>
        <v>#VALUE!</v>
      </c>
      <c r="AFB74" s="97" t="e">
        <f t="shared" si="291"/>
        <v>#VALUE!</v>
      </c>
      <c r="AFC74" s="97" t="e">
        <f t="shared" si="291"/>
        <v>#VALUE!</v>
      </c>
      <c r="AFD74" s="97" t="e">
        <f t="shared" si="291"/>
        <v>#VALUE!</v>
      </c>
      <c r="AFE74" s="97" t="e">
        <f t="shared" si="291"/>
        <v>#VALUE!</v>
      </c>
      <c r="AFF74" s="97" t="e">
        <f t="shared" ref="AFF74:AHQ74" si="292">AFF71*(1+$E16)</f>
        <v>#VALUE!</v>
      </c>
      <c r="AFG74" s="97" t="e">
        <f t="shared" si="292"/>
        <v>#VALUE!</v>
      </c>
      <c r="AFH74" s="97" t="e">
        <f t="shared" si="292"/>
        <v>#VALUE!</v>
      </c>
      <c r="AFI74" s="97" t="e">
        <f t="shared" si="292"/>
        <v>#VALUE!</v>
      </c>
      <c r="AFJ74" s="97" t="e">
        <f t="shared" si="292"/>
        <v>#VALUE!</v>
      </c>
      <c r="AFK74" s="97" t="e">
        <f t="shared" si="292"/>
        <v>#VALUE!</v>
      </c>
      <c r="AFL74" s="97" t="e">
        <f t="shared" si="292"/>
        <v>#VALUE!</v>
      </c>
      <c r="AFM74" s="97" t="e">
        <f t="shared" si="292"/>
        <v>#VALUE!</v>
      </c>
      <c r="AFN74" s="97" t="e">
        <f t="shared" si="292"/>
        <v>#VALUE!</v>
      </c>
      <c r="AFO74" s="97" t="e">
        <f t="shared" si="292"/>
        <v>#VALUE!</v>
      </c>
      <c r="AFP74" s="97" t="e">
        <f t="shared" si="292"/>
        <v>#VALUE!</v>
      </c>
      <c r="AFQ74" s="97" t="e">
        <f t="shared" si="292"/>
        <v>#VALUE!</v>
      </c>
      <c r="AFR74" s="97" t="e">
        <f t="shared" si="292"/>
        <v>#VALUE!</v>
      </c>
      <c r="AFS74" s="97" t="e">
        <f t="shared" si="292"/>
        <v>#VALUE!</v>
      </c>
      <c r="AFT74" s="97" t="e">
        <f t="shared" si="292"/>
        <v>#VALUE!</v>
      </c>
      <c r="AFU74" s="97" t="e">
        <f t="shared" si="292"/>
        <v>#VALUE!</v>
      </c>
      <c r="AFV74" s="97" t="e">
        <f t="shared" si="292"/>
        <v>#VALUE!</v>
      </c>
      <c r="AFW74" s="97" t="e">
        <f t="shared" si="292"/>
        <v>#VALUE!</v>
      </c>
      <c r="AFX74" s="97" t="e">
        <f t="shared" si="292"/>
        <v>#VALUE!</v>
      </c>
      <c r="AFY74" s="97" t="e">
        <f t="shared" si="292"/>
        <v>#VALUE!</v>
      </c>
      <c r="AFZ74" s="97" t="e">
        <f t="shared" si="292"/>
        <v>#VALUE!</v>
      </c>
      <c r="AGA74" s="97" t="e">
        <f t="shared" si="292"/>
        <v>#VALUE!</v>
      </c>
      <c r="AGB74" s="97" t="e">
        <f t="shared" si="292"/>
        <v>#VALUE!</v>
      </c>
      <c r="AGC74" s="97" t="e">
        <f t="shared" si="292"/>
        <v>#VALUE!</v>
      </c>
      <c r="AGD74" s="97" t="e">
        <f t="shared" si="292"/>
        <v>#VALUE!</v>
      </c>
      <c r="AGE74" s="97" t="e">
        <f t="shared" si="292"/>
        <v>#VALUE!</v>
      </c>
      <c r="AGF74" s="97" t="e">
        <f t="shared" si="292"/>
        <v>#VALUE!</v>
      </c>
      <c r="AGG74" s="97" t="e">
        <f t="shared" si="292"/>
        <v>#VALUE!</v>
      </c>
      <c r="AGH74" s="97" t="e">
        <f t="shared" si="292"/>
        <v>#VALUE!</v>
      </c>
      <c r="AGI74" s="97" t="e">
        <f t="shared" si="292"/>
        <v>#VALUE!</v>
      </c>
      <c r="AGJ74" s="97" t="e">
        <f t="shared" si="292"/>
        <v>#VALUE!</v>
      </c>
      <c r="AGK74" s="97" t="e">
        <f t="shared" si="292"/>
        <v>#VALUE!</v>
      </c>
      <c r="AGL74" s="97" t="e">
        <f t="shared" si="292"/>
        <v>#VALUE!</v>
      </c>
      <c r="AGM74" s="97" t="e">
        <f t="shared" si="292"/>
        <v>#VALUE!</v>
      </c>
      <c r="AGN74" s="97" t="e">
        <f t="shared" si="292"/>
        <v>#VALUE!</v>
      </c>
      <c r="AGO74" s="97" t="e">
        <f t="shared" si="292"/>
        <v>#VALUE!</v>
      </c>
      <c r="AGP74" s="97" t="e">
        <f t="shared" si="292"/>
        <v>#VALUE!</v>
      </c>
      <c r="AGQ74" s="97" t="e">
        <f t="shared" si="292"/>
        <v>#VALUE!</v>
      </c>
      <c r="AGR74" s="97" t="e">
        <f t="shared" si="292"/>
        <v>#VALUE!</v>
      </c>
      <c r="AGS74" s="97" t="e">
        <f t="shared" si="292"/>
        <v>#VALUE!</v>
      </c>
      <c r="AGT74" s="97" t="e">
        <f t="shared" si="292"/>
        <v>#VALUE!</v>
      </c>
      <c r="AGU74" s="97" t="e">
        <f t="shared" si="292"/>
        <v>#VALUE!</v>
      </c>
      <c r="AGV74" s="97" t="e">
        <f t="shared" si="292"/>
        <v>#VALUE!</v>
      </c>
      <c r="AGW74" s="97" t="e">
        <f t="shared" si="292"/>
        <v>#VALUE!</v>
      </c>
      <c r="AGX74" s="97" t="e">
        <f t="shared" si="292"/>
        <v>#VALUE!</v>
      </c>
      <c r="AGY74" s="97" t="e">
        <f t="shared" si="292"/>
        <v>#VALUE!</v>
      </c>
      <c r="AGZ74" s="97" t="e">
        <f t="shared" si="292"/>
        <v>#VALUE!</v>
      </c>
      <c r="AHA74" s="97" t="e">
        <f t="shared" si="292"/>
        <v>#VALUE!</v>
      </c>
      <c r="AHB74" s="97" t="e">
        <f t="shared" si="292"/>
        <v>#VALUE!</v>
      </c>
      <c r="AHC74" s="97" t="e">
        <f t="shared" si="292"/>
        <v>#VALUE!</v>
      </c>
      <c r="AHD74" s="97" t="e">
        <f t="shared" si="292"/>
        <v>#VALUE!</v>
      </c>
      <c r="AHE74" s="97" t="e">
        <f t="shared" si="292"/>
        <v>#VALUE!</v>
      </c>
      <c r="AHF74" s="97" t="e">
        <f t="shared" si="292"/>
        <v>#VALUE!</v>
      </c>
      <c r="AHG74" s="97" t="e">
        <f t="shared" si="292"/>
        <v>#VALUE!</v>
      </c>
      <c r="AHH74" s="97" t="e">
        <f t="shared" si="292"/>
        <v>#VALUE!</v>
      </c>
      <c r="AHI74" s="97" t="e">
        <f t="shared" si="292"/>
        <v>#VALUE!</v>
      </c>
      <c r="AHJ74" s="97" t="e">
        <f t="shared" si="292"/>
        <v>#VALUE!</v>
      </c>
      <c r="AHK74" s="97" t="e">
        <f t="shared" si="292"/>
        <v>#VALUE!</v>
      </c>
      <c r="AHL74" s="97" t="e">
        <f t="shared" si="292"/>
        <v>#VALUE!</v>
      </c>
      <c r="AHM74" s="97" t="e">
        <f t="shared" si="292"/>
        <v>#VALUE!</v>
      </c>
      <c r="AHN74" s="97" t="e">
        <f t="shared" si="292"/>
        <v>#VALUE!</v>
      </c>
      <c r="AHO74" s="97" t="e">
        <f t="shared" si="292"/>
        <v>#VALUE!</v>
      </c>
      <c r="AHP74" s="97" t="e">
        <f t="shared" si="292"/>
        <v>#VALUE!</v>
      </c>
      <c r="AHQ74" s="97" t="e">
        <f t="shared" si="292"/>
        <v>#VALUE!</v>
      </c>
      <c r="AHR74" s="97" t="e">
        <f t="shared" ref="AHR74:AKC74" si="293">AHR71*(1+$E16)</f>
        <v>#VALUE!</v>
      </c>
      <c r="AHS74" s="97" t="e">
        <f t="shared" si="293"/>
        <v>#VALUE!</v>
      </c>
      <c r="AHT74" s="97" t="e">
        <f t="shared" si="293"/>
        <v>#VALUE!</v>
      </c>
      <c r="AHU74" s="97" t="e">
        <f t="shared" si="293"/>
        <v>#VALUE!</v>
      </c>
      <c r="AHV74" s="97" t="e">
        <f t="shared" si="293"/>
        <v>#VALUE!</v>
      </c>
      <c r="AHW74" s="97" t="e">
        <f t="shared" si="293"/>
        <v>#VALUE!</v>
      </c>
      <c r="AHX74" s="97" t="e">
        <f t="shared" si="293"/>
        <v>#VALUE!</v>
      </c>
      <c r="AHY74" s="97" t="e">
        <f t="shared" si="293"/>
        <v>#VALUE!</v>
      </c>
      <c r="AHZ74" s="97" t="e">
        <f t="shared" si="293"/>
        <v>#VALUE!</v>
      </c>
      <c r="AIA74" s="97" t="e">
        <f t="shared" si="293"/>
        <v>#VALUE!</v>
      </c>
      <c r="AIB74" s="97" t="e">
        <f t="shared" si="293"/>
        <v>#VALUE!</v>
      </c>
      <c r="AIC74" s="97" t="e">
        <f t="shared" si="293"/>
        <v>#VALUE!</v>
      </c>
      <c r="AID74" s="97" t="e">
        <f t="shared" si="293"/>
        <v>#VALUE!</v>
      </c>
      <c r="AIE74" s="97" t="e">
        <f t="shared" si="293"/>
        <v>#VALUE!</v>
      </c>
      <c r="AIF74" s="97" t="e">
        <f t="shared" si="293"/>
        <v>#VALUE!</v>
      </c>
      <c r="AIG74" s="97" t="e">
        <f t="shared" si="293"/>
        <v>#VALUE!</v>
      </c>
      <c r="AIH74" s="97" t="e">
        <f t="shared" si="293"/>
        <v>#VALUE!</v>
      </c>
      <c r="AII74" s="97" t="e">
        <f t="shared" si="293"/>
        <v>#VALUE!</v>
      </c>
      <c r="AIJ74" s="97" t="e">
        <f t="shared" si="293"/>
        <v>#VALUE!</v>
      </c>
      <c r="AIK74" s="97" t="e">
        <f t="shared" si="293"/>
        <v>#VALUE!</v>
      </c>
      <c r="AIL74" s="97" t="e">
        <f t="shared" si="293"/>
        <v>#VALUE!</v>
      </c>
      <c r="AIM74" s="97" t="e">
        <f t="shared" si="293"/>
        <v>#VALUE!</v>
      </c>
      <c r="AIN74" s="97" t="e">
        <f t="shared" si="293"/>
        <v>#VALUE!</v>
      </c>
      <c r="AIO74" s="97" t="e">
        <f t="shared" si="293"/>
        <v>#VALUE!</v>
      </c>
      <c r="AIP74" s="97" t="e">
        <f t="shared" si="293"/>
        <v>#VALUE!</v>
      </c>
      <c r="AIQ74" s="97" t="e">
        <f t="shared" si="293"/>
        <v>#VALUE!</v>
      </c>
      <c r="AIR74" s="97" t="e">
        <f t="shared" si="293"/>
        <v>#VALUE!</v>
      </c>
      <c r="AIS74" s="97" t="e">
        <f t="shared" si="293"/>
        <v>#VALUE!</v>
      </c>
      <c r="AIT74" s="97" t="e">
        <f t="shared" si="293"/>
        <v>#VALUE!</v>
      </c>
      <c r="AIU74" s="97" t="e">
        <f t="shared" si="293"/>
        <v>#VALUE!</v>
      </c>
      <c r="AIV74" s="97" t="e">
        <f t="shared" si="293"/>
        <v>#VALUE!</v>
      </c>
      <c r="AIW74" s="97" t="e">
        <f t="shared" si="293"/>
        <v>#VALUE!</v>
      </c>
      <c r="AIX74" s="97" t="e">
        <f t="shared" si="293"/>
        <v>#VALUE!</v>
      </c>
      <c r="AIY74" s="97" t="e">
        <f t="shared" si="293"/>
        <v>#VALUE!</v>
      </c>
      <c r="AIZ74" s="97" t="e">
        <f t="shared" si="293"/>
        <v>#VALUE!</v>
      </c>
      <c r="AJA74" s="97" t="e">
        <f t="shared" si="293"/>
        <v>#VALUE!</v>
      </c>
      <c r="AJB74" s="97" t="e">
        <f t="shared" si="293"/>
        <v>#VALUE!</v>
      </c>
      <c r="AJC74" s="97" t="e">
        <f t="shared" si="293"/>
        <v>#VALUE!</v>
      </c>
      <c r="AJD74" s="97" t="e">
        <f t="shared" si="293"/>
        <v>#VALUE!</v>
      </c>
      <c r="AJE74" s="97" t="e">
        <f t="shared" si="293"/>
        <v>#VALUE!</v>
      </c>
      <c r="AJF74" s="97" t="e">
        <f t="shared" si="293"/>
        <v>#VALUE!</v>
      </c>
      <c r="AJG74" s="97" t="e">
        <f t="shared" si="293"/>
        <v>#VALUE!</v>
      </c>
      <c r="AJH74" s="97" t="e">
        <f t="shared" si="293"/>
        <v>#VALUE!</v>
      </c>
      <c r="AJI74" s="97" t="e">
        <f t="shared" si="293"/>
        <v>#VALUE!</v>
      </c>
      <c r="AJJ74" s="97" t="e">
        <f t="shared" si="293"/>
        <v>#VALUE!</v>
      </c>
      <c r="AJK74" s="97" t="e">
        <f t="shared" si="293"/>
        <v>#VALUE!</v>
      </c>
      <c r="AJL74" s="97" t="e">
        <f t="shared" si="293"/>
        <v>#VALUE!</v>
      </c>
      <c r="AJM74" s="97" t="e">
        <f t="shared" si="293"/>
        <v>#VALUE!</v>
      </c>
      <c r="AJN74" s="97" t="e">
        <f t="shared" si="293"/>
        <v>#VALUE!</v>
      </c>
      <c r="AJO74" s="97" t="e">
        <f t="shared" si="293"/>
        <v>#VALUE!</v>
      </c>
      <c r="AJP74" s="97" t="e">
        <f t="shared" si="293"/>
        <v>#VALUE!</v>
      </c>
      <c r="AJQ74" s="97" t="e">
        <f t="shared" si="293"/>
        <v>#VALUE!</v>
      </c>
      <c r="AJR74" s="97" t="e">
        <f t="shared" si="293"/>
        <v>#VALUE!</v>
      </c>
      <c r="AJS74" s="97" t="e">
        <f t="shared" si="293"/>
        <v>#VALUE!</v>
      </c>
      <c r="AJT74" s="97" t="e">
        <f t="shared" si="293"/>
        <v>#VALUE!</v>
      </c>
      <c r="AJU74" s="97" t="e">
        <f t="shared" si="293"/>
        <v>#VALUE!</v>
      </c>
      <c r="AJV74" s="97" t="e">
        <f t="shared" si="293"/>
        <v>#VALUE!</v>
      </c>
      <c r="AJW74" s="97" t="e">
        <f t="shared" si="293"/>
        <v>#VALUE!</v>
      </c>
      <c r="AJX74" s="97" t="e">
        <f t="shared" si="293"/>
        <v>#VALUE!</v>
      </c>
      <c r="AJY74" s="97" t="e">
        <f t="shared" si="293"/>
        <v>#VALUE!</v>
      </c>
      <c r="AJZ74" s="97" t="e">
        <f t="shared" si="293"/>
        <v>#VALUE!</v>
      </c>
      <c r="AKA74" s="97" t="e">
        <f t="shared" si="293"/>
        <v>#VALUE!</v>
      </c>
      <c r="AKB74" s="97" t="e">
        <f t="shared" si="293"/>
        <v>#VALUE!</v>
      </c>
      <c r="AKC74" s="97" t="e">
        <f t="shared" si="293"/>
        <v>#VALUE!</v>
      </c>
      <c r="AKD74" s="97" t="e">
        <f t="shared" ref="AKD74:AMO74" si="294">AKD71*(1+$E16)</f>
        <v>#VALUE!</v>
      </c>
      <c r="AKE74" s="97" t="e">
        <f t="shared" si="294"/>
        <v>#VALUE!</v>
      </c>
      <c r="AKF74" s="97" t="e">
        <f t="shared" si="294"/>
        <v>#VALUE!</v>
      </c>
      <c r="AKG74" s="97" t="e">
        <f t="shared" si="294"/>
        <v>#VALUE!</v>
      </c>
      <c r="AKH74" s="97" t="e">
        <f t="shared" si="294"/>
        <v>#VALUE!</v>
      </c>
      <c r="AKI74" s="97" t="e">
        <f t="shared" si="294"/>
        <v>#VALUE!</v>
      </c>
      <c r="AKJ74" s="97" t="e">
        <f t="shared" si="294"/>
        <v>#VALUE!</v>
      </c>
      <c r="AKK74" s="97" t="e">
        <f t="shared" si="294"/>
        <v>#VALUE!</v>
      </c>
      <c r="AKL74" s="97" t="e">
        <f t="shared" si="294"/>
        <v>#VALUE!</v>
      </c>
      <c r="AKM74" s="97" t="e">
        <f t="shared" si="294"/>
        <v>#VALUE!</v>
      </c>
      <c r="AKN74" s="97" t="e">
        <f t="shared" si="294"/>
        <v>#VALUE!</v>
      </c>
      <c r="AKO74" s="97" t="e">
        <f t="shared" si="294"/>
        <v>#VALUE!</v>
      </c>
      <c r="AKP74" s="97" t="e">
        <f t="shared" si="294"/>
        <v>#VALUE!</v>
      </c>
      <c r="AKQ74" s="97" t="e">
        <f t="shared" si="294"/>
        <v>#VALUE!</v>
      </c>
      <c r="AKR74" s="97" t="e">
        <f t="shared" si="294"/>
        <v>#VALUE!</v>
      </c>
      <c r="AKS74" s="97" t="e">
        <f t="shared" si="294"/>
        <v>#VALUE!</v>
      </c>
      <c r="AKT74" s="97" t="e">
        <f t="shared" si="294"/>
        <v>#VALUE!</v>
      </c>
      <c r="AKU74" s="97" t="e">
        <f t="shared" si="294"/>
        <v>#VALUE!</v>
      </c>
      <c r="AKV74" s="97" t="e">
        <f t="shared" si="294"/>
        <v>#VALUE!</v>
      </c>
      <c r="AKW74" s="97" t="e">
        <f t="shared" si="294"/>
        <v>#VALUE!</v>
      </c>
      <c r="AKX74" s="97" t="e">
        <f t="shared" si="294"/>
        <v>#VALUE!</v>
      </c>
      <c r="AKY74" s="97" t="e">
        <f t="shared" si="294"/>
        <v>#VALUE!</v>
      </c>
      <c r="AKZ74" s="97" t="e">
        <f t="shared" si="294"/>
        <v>#VALUE!</v>
      </c>
      <c r="ALA74" s="97" t="e">
        <f t="shared" si="294"/>
        <v>#VALUE!</v>
      </c>
      <c r="ALB74" s="97" t="e">
        <f t="shared" si="294"/>
        <v>#VALUE!</v>
      </c>
      <c r="ALC74" s="97" t="e">
        <f t="shared" si="294"/>
        <v>#VALUE!</v>
      </c>
      <c r="ALD74" s="97" t="e">
        <f t="shared" si="294"/>
        <v>#VALUE!</v>
      </c>
      <c r="ALE74" s="97" t="e">
        <f t="shared" si="294"/>
        <v>#VALUE!</v>
      </c>
      <c r="ALF74" s="97" t="e">
        <f t="shared" si="294"/>
        <v>#VALUE!</v>
      </c>
      <c r="ALG74" s="97" t="e">
        <f t="shared" si="294"/>
        <v>#VALUE!</v>
      </c>
      <c r="ALH74" s="97" t="e">
        <f t="shared" si="294"/>
        <v>#VALUE!</v>
      </c>
      <c r="ALI74" s="97" t="e">
        <f t="shared" si="294"/>
        <v>#VALUE!</v>
      </c>
      <c r="ALJ74" s="97" t="e">
        <f t="shared" si="294"/>
        <v>#VALUE!</v>
      </c>
      <c r="ALK74" s="97" t="e">
        <f t="shared" si="294"/>
        <v>#VALUE!</v>
      </c>
      <c r="ALL74" s="97" t="e">
        <f t="shared" si="294"/>
        <v>#VALUE!</v>
      </c>
      <c r="ALM74" s="97" t="e">
        <f t="shared" si="294"/>
        <v>#VALUE!</v>
      </c>
      <c r="ALN74" s="97" t="e">
        <f t="shared" si="294"/>
        <v>#VALUE!</v>
      </c>
      <c r="ALO74" s="97" t="e">
        <f t="shared" si="294"/>
        <v>#VALUE!</v>
      </c>
      <c r="ALP74" s="97" t="e">
        <f t="shared" si="294"/>
        <v>#VALUE!</v>
      </c>
      <c r="ALQ74" s="97" t="e">
        <f t="shared" si="294"/>
        <v>#VALUE!</v>
      </c>
      <c r="ALR74" s="97" t="e">
        <f t="shared" si="294"/>
        <v>#VALUE!</v>
      </c>
      <c r="ALS74" s="97" t="e">
        <f t="shared" si="294"/>
        <v>#VALUE!</v>
      </c>
      <c r="ALT74" s="97" t="e">
        <f t="shared" si="294"/>
        <v>#VALUE!</v>
      </c>
      <c r="ALU74" s="97" t="e">
        <f t="shared" si="294"/>
        <v>#VALUE!</v>
      </c>
      <c r="ALV74" s="97" t="e">
        <f t="shared" si="294"/>
        <v>#VALUE!</v>
      </c>
      <c r="ALW74" s="97" t="e">
        <f t="shared" si="294"/>
        <v>#VALUE!</v>
      </c>
      <c r="ALX74" s="97" t="e">
        <f t="shared" si="294"/>
        <v>#VALUE!</v>
      </c>
      <c r="ALY74" s="97" t="e">
        <f t="shared" si="294"/>
        <v>#VALUE!</v>
      </c>
      <c r="ALZ74" s="97" t="e">
        <f t="shared" si="294"/>
        <v>#VALUE!</v>
      </c>
      <c r="AMA74" s="97" t="e">
        <f t="shared" si="294"/>
        <v>#VALUE!</v>
      </c>
      <c r="AMB74" s="97" t="e">
        <f t="shared" si="294"/>
        <v>#VALUE!</v>
      </c>
      <c r="AMC74" s="97" t="e">
        <f t="shared" si="294"/>
        <v>#VALUE!</v>
      </c>
      <c r="AMD74" s="97" t="e">
        <f t="shared" si="294"/>
        <v>#VALUE!</v>
      </c>
      <c r="AME74" s="97" t="e">
        <f t="shared" si="294"/>
        <v>#VALUE!</v>
      </c>
      <c r="AMF74" s="97" t="e">
        <f t="shared" si="294"/>
        <v>#VALUE!</v>
      </c>
      <c r="AMG74" s="97" t="e">
        <f t="shared" si="294"/>
        <v>#VALUE!</v>
      </c>
      <c r="AMH74" s="97" t="e">
        <f t="shared" si="294"/>
        <v>#VALUE!</v>
      </c>
      <c r="AMI74" s="97" t="e">
        <f t="shared" si="294"/>
        <v>#VALUE!</v>
      </c>
      <c r="AMJ74" s="97" t="e">
        <f t="shared" si="294"/>
        <v>#VALUE!</v>
      </c>
      <c r="AMK74" s="97" t="e">
        <f t="shared" si="294"/>
        <v>#VALUE!</v>
      </c>
      <c r="AML74" s="97" t="e">
        <f t="shared" si="294"/>
        <v>#VALUE!</v>
      </c>
      <c r="AMM74" s="97" t="e">
        <f t="shared" si="294"/>
        <v>#VALUE!</v>
      </c>
      <c r="AMN74" s="97" t="e">
        <f t="shared" si="294"/>
        <v>#VALUE!</v>
      </c>
      <c r="AMO74" s="97" t="e">
        <f t="shared" si="294"/>
        <v>#VALUE!</v>
      </c>
      <c r="AMP74" s="97" t="e">
        <f t="shared" ref="AMP74:APA74" si="295">AMP71*(1+$E16)</f>
        <v>#VALUE!</v>
      </c>
      <c r="AMQ74" s="97" t="e">
        <f t="shared" si="295"/>
        <v>#VALUE!</v>
      </c>
      <c r="AMR74" s="97" t="e">
        <f t="shared" si="295"/>
        <v>#VALUE!</v>
      </c>
      <c r="AMS74" s="97" t="e">
        <f t="shared" si="295"/>
        <v>#VALUE!</v>
      </c>
      <c r="AMT74" s="97" t="e">
        <f t="shared" si="295"/>
        <v>#VALUE!</v>
      </c>
      <c r="AMU74" s="97" t="e">
        <f t="shared" si="295"/>
        <v>#VALUE!</v>
      </c>
      <c r="AMV74" s="97" t="e">
        <f t="shared" si="295"/>
        <v>#VALUE!</v>
      </c>
      <c r="AMW74" s="97" t="e">
        <f t="shared" si="295"/>
        <v>#VALUE!</v>
      </c>
      <c r="AMX74" s="97" t="e">
        <f t="shared" si="295"/>
        <v>#VALUE!</v>
      </c>
      <c r="AMY74" s="97" t="e">
        <f t="shared" si="295"/>
        <v>#VALUE!</v>
      </c>
      <c r="AMZ74" s="97" t="e">
        <f t="shared" si="295"/>
        <v>#VALUE!</v>
      </c>
      <c r="ANA74" s="97" t="e">
        <f t="shared" si="295"/>
        <v>#VALUE!</v>
      </c>
      <c r="ANB74" s="97" t="e">
        <f t="shared" si="295"/>
        <v>#VALUE!</v>
      </c>
      <c r="ANC74" s="97" t="e">
        <f t="shared" si="295"/>
        <v>#VALUE!</v>
      </c>
      <c r="AND74" s="97" t="e">
        <f t="shared" si="295"/>
        <v>#VALUE!</v>
      </c>
      <c r="ANE74" s="97" t="e">
        <f t="shared" si="295"/>
        <v>#VALUE!</v>
      </c>
      <c r="ANF74" s="97" t="e">
        <f t="shared" si="295"/>
        <v>#VALUE!</v>
      </c>
      <c r="ANG74" s="97" t="e">
        <f t="shared" si="295"/>
        <v>#VALUE!</v>
      </c>
      <c r="ANH74" s="97" t="e">
        <f t="shared" si="295"/>
        <v>#VALUE!</v>
      </c>
      <c r="ANI74" s="97" t="e">
        <f t="shared" si="295"/>
        <v>#VALUE!</v>
      </c>
      <c r="ANJ74" s="97" t="e">
        <f t="shared" si="295"/>
        <v>#VALUE!</v>
      </c>
      <c r="ANK74" s="97" t="e">
        <f t="shared" si="295"/>
        <v>#VALUE!</v>
      </c>
      <c r="ANL74" s="97" t="e">
        <f t="shared" si="295"/>
        <v>#VALUE!</v>
      </c>
      <c r="ANM74" s="97" t="e">
        <f t="shared" si="295"/>
        <v>#VALUE!</v>
      </c>
      <c r="ANN74" s="97" t="e">
        <f t="shared" si="295"/>
        <v>#VALUE!</v>
      </c>
      <c r="ANO74" s="97" t="e">
        <f t="shared" si="295"/>
        <v>#VALUE!</v>
      </c>
      <c r="ANP74" s="97" t="e">
        <f t="shared" si="295"/>
        <v>#VALUE!</v>
      </c>
      <c r="ANQ74" s="97" t="e">
        <f t="shared" si="295"/>
        <v>#VALUE!</v>
      </c>
      <c r="ANR74" s="97" t="e">
        <f t="shared" si="295"/>
        <v>#VALUE!</v>
      </c>
      <c r="ANS74" s="97" t="e">
        <f t="shared" si="295"/>
        <v>#VALUE!</v>
      </c>
      <c r="ANT74" s="97" t="e">
        <f t="shared" si="295"/>
        <v>#VALUE!</v>
      </c>
      <c r="ANU74" s="97" t="e">
        <f t="shared" si="295"/>
        <v>#VALUE!</v>
      </c>
      <c r="ANV74" s="97" t="e">
        <f t="shared" si="295"/>
        <v>#VALUE!</v>
      </c>
      <c r="ANW74" s="97" t="e">
        <f t="shared" si="295"/>
        <v>#VALUE!</v>
      </c>
      <c r="ANX74" s="97" t="e">
        <f t="shared" si="295"/>
        <v>#VALUE!</v>
      </c>
      <c r="ANY74" s="97" t="e">
        <f t="shared" si="295"/>
        <v>#VALUE!</v>
      </c>
      <c r="ANZ74" s="97" t="e">
        <f t="shared" si="295"/>
        <v>#VALUE!</v>
      </c>
      <c r="AOA74" s="97" t="e">
        <f t="shared" si="295"/>
        <v>#VALUE!</v>
      </c>
      <c r="AOB74" s="97" t="e">
        <f t="shared" si="295"/>
        <v>#VALUE!</v>
      </c>
      <c r="AOC74" s="97" t="e">
        <f t="shared" si="295"/>
        <v>#VALUE!</v>
      </c>
      <c r="AOD74" s="97" t="e">
        <f t="shared" si="295"/>
        <v>#VALUE!</v>
      </c>
      <c r="AOE74" s="97" t="e">
        <f t="shared" si="295"/>
        <v>#VALUE!</v>
      </c>
      <c r="AOF74" s="97" t="e">
        <f t="shared" si="295"/>
        <v>#VALUE!</v>
      </c>
      <c r="AOG74" s="97" t="e">
        <f t="shared" si="295"/>
        <v>#VALUE!</v>
      </c>
      <c r="AOH74" s="97" t="e">
        <f t="shared" si="295"/>
        <v>#VALUE!</v>
      </c>
      <c r="AOI74" s="97" t="e">
        <f t="shared" si="295"/>
        <v>#VALUE!</v>
      </c>
      <c r="AOJ74" s="97" t="e">
        <f t="shared" si="295"/>
        <v>#VALUE!</v>
      </c>
      <c r="AOK74" s="97" t="e">
        <f t="shared" si="295"/>
        <v>#VALUE!</v>
      </c>
      <c r="AOL74" s="97" t="e">
        <f t="shared" si="295"/>
        <v>#VALUE!</v>
      </c>
      <c r="AOM74" s="97" t="e">
        <f t="shared" si="295"/>
        <v>#VALUE!</v>
      </c>
      <c r="AON74" s="97" t="e">
        <f t="shared" si="295"/>
        <v>#VALUE!</v>
      </c>
      <c r="AOO74" s="97" t="e">
        <f t="shared" si="295"/>
        <v>#VALUE!</v>
      </c>
      <c r="AOP74" s="97" t="e">
        <f t="shared" si="295"/>
        <v>#VALUE!</v>
      </c>
      <c r="AOQ74" s="97" t="e">
        <f t="shared" si="295"/>
        <v>#VALUE!</v>
      </c>
      <c r="AOR74" s="97" t="e">
        <f t="shared" si="295"/>
        <v>#VALUE!</v>
      </c>
      <c r="AOS74" s="97" t="e">
        <f t="shared" si="295"/>
        <v>#VALUE!</v>
      </c>
      <c r="AOT74" s="97" t="e">
        <f t="shared" si="295"/>
        <v>#VALUE!</v>
      </c>
      <c r="AOU74" s="97" t="e">
        <f t="shared" si="295"/>
        <v>#VALUE!</v>
      </c>
      <c r="AOV74" s="97" t="e">
        <f t="shared" si="295"/>
        <v>#VALUE!</v>
      </c>
      <c r="AOW74" s="97" t="e">
        <f t="shared" si="295"/>
        <v>#VALUE!</v>
      </c>
      <c r="AOX74" s="97" t="e">
        <f t="shared" si="295"/>
        <v>#VALUE!</v>
      </c>
      <c r="AOY74" s="97" t="e">
        <f t="shared" si="295"/>
        <v>#VALUE!</v>
      </c>
      <c r="AOZ74" s="97" t="e">
        <f t="shared" si="295"/>
        <v>#VALUE!</v>
      </c>
      <c r="APA74" s="97" t="e">
        <f t="shared" si="295"/>
        <v>#VALUE!</v>
      </c>
      <c r="APB74" s="97" t="e">
        <f t="shared" ref="APB74:ARM74" si="296">APB71*(1+$E16)</f>
        <v>#VALUE!</v>
      </c>
      <c r="APC74" s="97" t="e">
        <f t="shared" si="296"/>
        <v>#VALUE!</v>
      </c>
      <c r="APD74" s="97" t="e">
        <f t="shared" si="296"/>
        <v>#VALUE!</v>
      </c>
      <c r="APE74" s="97" t="e">
        <f t="shared" si="296"/>
        <v>#VALUE!</v>
      </c>
      <c r="APF74" s="97" t="e">
        <f t="shared" si="296"/>
        <v>#VALUE!</v>
      </c>
      <c r="APG74" s="97" t="e">
        <f t="shared" si="296"/>
        <v>#VALUE!</v>
      </c>
      <c r="APH74" s="97" t="e">
        <f t="shared" si="296"/>
        <v>#VALUE!</v>
      </c>
      <c r="API74" s="97" t="e">
        <f t="shared" si="296"/>
        <v>#VALUE!</v>
      </c>
      <c r="APJ74" s="97" t="e">
        <f t="shared" si="296"/>
        <v>#VALUE!</v>
      </c>
      <c r="APK74" s="97" t="e">
        <f t="shared" si="296"/>
        <v>#VALUE!</v>
      </c>
      <c r="APL74" s="97" t="e">
        <f t="shared" si="296"/>
        <v>#VALUE!</v>
      </c>
      <c r="APM74" s="97" t="e">
        <f t="shared" si="296"/>
        <v>#VALUE!</v>
      </c>
      <c r="APN74" s="97" t="e">
        <f t="shared" si="296"/>
        <v>#VALUE!</v>
      </c>
      <c r="APO74" s="97" t="e">
        <f t="shared" si="296"/>
        <v>#VALUE!</v>
      </c>
      <c r="APP74" s="97" t="e">
        <f t="shared" si="296"/>
        <v>#VALUE!</v>
      </c>
      <c r="APQ74" s="97" t="e">
        <f t="shared" si="296"/>
        <v>#VALUE!</v>
      </c>
      <c r="APR74" s="97" t="e">
        <f t="shared" si="296"/>
        <v>#VALUE!</v>
      </c>
      <c r="APS74" s="97" t="e">
        <f t="shared" si="296"/>
        <v>#VALUE!</v>
      </c>
      <c r="APT74" s="97" t="e">
        <f t="shared" si="296"/>
        <v>#VALUE!</v>
      </c>
      <c r="APU74" s="97" t="e">
        <f t="shared" si="296"/>
        <v>#VALUE!</v>
      </c>
      <c r="APV74" s="97" t="e">
        <f t="shared" si="296"/>
        <v>#VALUE!</v>
      </c>
      <c r="APW74" s="97" t="e">
        <f t="shared" si="296"/>
        <v>#VALUE!</v>
      </c>
      <c r="APX74" s="97" t="e">
        <f t="shared" si="296"/>
        <v>#VALUE!</v>
      </c>
      <c r="APY74" s="97" t="e">
        <f t="shared" si="296"/>
        <v>#VALUE!</v>
      </c>
      <c r="APZ74" s="97" t="e">
        <f t="shared" si="296"/>
        <v>#VALUE!</v>
      </c>
      <c r="AQA74" s="97" t="e">
        <f t="shared" si="296"/>
        <v>#VALUE!</v>
      </c>
      <c r="AQB74" s="97" t="e">
        <f t="shared" si="296"/>
        <v>#VALUE!</v>
      </c>
      <c r="AQC74" s="97" t="e">
        <f t="shared" si="296"/>
        <v>#VALUE!</v>
      </c>
      <c r="AQD74" s="97" t="e">
        <f t="shared" si="296"/>
        <v>#VALUE!</v>
      </c>
      <c r="AQE74" s="97" t="e">
        <f t="shared" si="296"/>
        <v>#VALUE!</v>
      </c>
      <c r="AQF74" s="97" t="e">
        <f t="shared" si="296"/>
        <v>#VALUE!</v>
      </c>
      <c r="AQG74" s="97" t="e">
        <f t="shared" si="296"/>
        <v>#VALUE!</v>
      </c>
      <c r="AQH74" s="97" t="e">
        <f t="shared" si="296"/>
        <v>#VALUE!</v>
      </c>
      <c r="AQI74" s="97" t="e">
        <f t="shared" si="296"/>
        <v>#VALUE!</v>
      </c>
      <c r="AQJ74" s="97" t="e">
        <f t="shared" si="296"/>
        <v>#VALUE!</v>
      </c>
      <c r="AQK74" s="97" t="e">
        <f t="shared" si="296"/>
        <v>#VALUE!</v>
      </c>
      <c r="AQL74" s="97" t="e">
        <f t="shared" si="296"/>
        <v>#VALUE!</v>
      </c>
      <c r="AQM74" s="97" t="e">
        <f t="shared" si="296"/>
        <v>#VALUE!</v>
      </c>
      <c r="AQN74" s="97" t="e">
        <f t="shared" si="296"/>
        <v>#VALUE!</v>
      </c>
      <c r="AQO74" s="97" t="e">
        <f t="shared" si="296"/>
        <v>#VALUE!</v>
      </c>
      <c r="AQP74" s="97" t="e">
        <f t="shared" si="296"/>
        <v>#VALUE!</v>
      </c>
      <c r="AQQ74" s="97" t="e">
        <f t="shared" si="296"/>
        <v>#VALUE!</v>
      </c>
      <c r="AQR74" s="97" t="e">
        <f t="shared" si="296"/>
        <v>#VALUE!</v>
      </c>
      <c r="AQS74" s="97" t="e">
        <f t="shared" si="296"/>
        <v>#VALUE!</v>
      </c>
      <c r="AQT74" s="97" t="e">
        <f t="shared" si="296"/>
        <v>#VALUE!</v>
      </c>
      <c r="AQU74" s="97" t="e">
        <f t="shared" si="296"/>
        <v>#VALUE!</v>
      </c>
      <c r="AQV74" s="97" t="e">
        <f t="shared" si="296"/>
        <v>#VALUE!</v>
      </c>
      <c r="AQW74" s="97" t="e">
        <f t="shared" si="296"/>
        <v>#VALUE!</v>
      </c>
      <c r="AQX74" s="97" t="e">
        <f t="shared" si="296"/>
        <v>#VALUE!</v>
      </c>
      <c r="AQY74" s="97" t="e">
        <f t="shared" si="296"/>
        <v>#VALUE!</v>
      </c>
      <c r="AQZ74" s="97" t="e">
        <f t="shared" si="296"/>
        <v>#VALUE!</v>
      </c>
      <c r="ARA74" s="97" t="e">
        <f t="shared" si="296"/>
        <v>#VALUE!</v>
      </c>
      <c r="ARB74" s="97" t="e">
        <f t="shared" si="296"/>
        <v>#VALUE!</v>
      </c>
      <c r="ARC74" s="97" t="e">
        <f t="shared" si="296"/>
        <v>#VALUE!</v>
      </c>
      <c r="ARD74" s="97" t="e">
        <f t="shared" si="296"/>
        <v>#VALUE!</v>
      </c>
      <c r="ARE74" s="97" t="e">
        <f t="shared" si="296"/>
        <v>#VALUE!</v>
      </c>
      <c r="ARF74" s="97" t="e">
        <f t="shared" si="296"/>
        <v>#VALUE!</v>
      </c>
      <c r="ARG74" s="97" t="e">
        <f t="shared" si="296"/>
        <v>#VALUE!</v>
      </c>
      <c r="ARH74" s="97" t="e">
        <f t="shared" si="296"/>
        <v>#VALUE!</v>
      </c>
      <c r="ARI74" s="97" t="e">
        <f t="shared" si="296"/>
        <v>#VALUE!</v>
      </c>
      <c r="ARJ74" s="97" t="e">
        <f t="shared" si="296"/>
        <v>#VALUE!</v>
      </c>
      <c r="ARK74" s="97" t="e">
        <f t="shared" si="296"/>
        <v>#VALUE!</v>
      </c>
      <c r="ARL74" s="97" t="e">
        <f t="shared" si="296"/>
        <v>#VALUE!</v>
      </c>
      <c r="ARM74" s="97" t="e">
        <f t="shared" si="296"/>
        <v>#VALUE!</v>
      </c>
      <c r="ARN74" s="97" t="e">
        <f t="shared" ref="ARN74:ATY74" si="297">ARN71*(1+$E16)</f>
        <v>#VALUE!</v>
      </c>
      <c r="ARO74" s="97" t="e">
        <f t="shared" si="297"/>
        <v>#VALUE!</v>
      </c>
      <c r="ARP74" s="97" t="e">
        <f t="shared" si="297"/>
        <v>#VALUE!</v>
      </c>
      <c r="ARQ74" s="97" t="e">
        <f t="shared" si="297"/>
        <v>#VALUE!</v>
      </c>
      <c r="ARR74" s="97" t="e">
        <f t="shared" si="297"/>
        <v>#VALUE!</v>
      </c>
      <c r="ARS74" s="97" t="e">
        <f t="shared" si="297"/>
        <v>#VALUE!</v>
      </c>
      <c r="ART74" s="97" t="e">
        <f t="shared" si="297"/>
        <v>#VALUE!</v>
      </c>
      <c r="ARU74" s="97" t="e">
        <f t="shared" si="297"/>
        <v>#VALUE!</v>
      </c>
      <c r="ARV74" s="97" t="e">
        <f t="shared" si="297"/>
        <v>#VALUE!</v>
      </c>
      <c r="ARW74" s="97" t="e">
        <f t="shared" si="297"/>
        <v>#VALUE!</v>
      </c>
      <c r="ARX74" s="97" t="e">
        <f t="shared" si="297"/>
        <v>#VALUE!</v>
      </c>
      <c r="ARY74" s="97" t="e">
        <f t="shared" si="297"/>
        <v>#VALUE!</v>
      </c>
      <c r="ARZ74" s="97" t="e">
        <f t="shared" si="297"/>
        <v>#VALUE!</v>
      </c>
      <c r="ASA74" s="97" t="e">
        <f t="shared" si="297"/>
        <v>#VALUE!</v>
      </c>
      <c r="ASB74" s="97" t="e">
        <f t="shared" si="297"/>
        <v>#VALUE!</v>
      </c>
      <c r="ASC74" s="97" t="e">
        <f t="shared" si="297"/>
        <v>#VALUE!</v>
      </c>
      <c r="ASD74" s="97" t="e">
        <f t="shared" si="297"/>
        <v>#VALUE!</v>
      </c>
      <c r="ASE74" s="97" t="e">
        <f t="shared" si="297"/>
        <v>#VALUE!</v>
      </c>
      <c r="ASF74" s="97" t="e">
        <f t="shared" si="297"/>
        <v>#VALUE!</v>
      </c>
      <c r="ASG74" s="97" t="e">
        <f t="shared" si="297"/>
        <v>#VALUE!</v>
      </c>
      <c r="ASH74" s="97" t="e">
        <f t="shared" si="297"/>
        <v>#VALUE!</v>
      </c>
      <c r="ASI74" s="97" t="e">
        <f t="shared" si="297"/>
        <v>#VALUE!</v>
      </c>
      <c r="ASJ74" s="97" t="e">
        <f t="shared" si="297"/>
        <v>#VALUE!</v>
      </c>
      <c r="ASK74" s="97" t="e">
        <f t="shared" si="297"/>
        <v>#VALUE!</v>
      </c>
      <c r="ASL74" s="97" t="e">
        <f t="shared" si="297"/>
        <v>#VALUE!</v>
      </c>
      <c r="ASM74" s="97" t="e">
        <f t="shared" si="297"/>
        <v>#VALUE!</v>
      </c>
      <c r="ASN74" s="97" t="e">
        <f t="shared" si="297"/>
        <v>#VALUE!</v>
      </c>
      <c r="ASO74" s="97" t="e">
        <f t="shared" si="297"/>
        <v>#VALUE!</v>
      </c>
      <c r="ASP74" s="97" t="e">
        <f t="shared" si="297"/>
        <v>#VALUE!</v>
      </c>
      <c r="ASQ74" s="97" t="e">
        <f t="shared" si="297"/>
        <v>#VALUE!</v>
      </c>
      <c r="ASR74" s="97" t="e">
        <f t="shared" si="297"/>
        <v>#VALUE!</v>
      </c>
      <c r="ASS74" s="97" t="e">
        <f t="shared" si="297"/>
        <v>#VALUE!</v>
      </c>
      <c r="AST74" s="97" t="e">
        <f t="shared" si="297"/>
        <v>#VALUE!</v>
      </c>
      <c r="ASU74" s="97" t="e">
        <f t="shared" si="297"/>
        <v>#VALUE!</v>
      </c>
      <c r="ASV74" s="97" t="e">
        <f t="shared" si="297"/>
        <v>#VALUE!</v>
      </c>
      <c r="ASW74" s="97" t="e">
        <f t="shared" si="297"/>
        <v>#VALUE!</v>
      </c>
      <c r="ASX74" s="97" t="e">
        <f t="shared" si="297"/>
        <v>#VALUE!</v>
      </c>
      <c r="ASY74" s="97" t="e">
        <f t="shared" si="297"/>
        <v>#VALUE!</v>
      </c>
      <c r="ASZ74" s="97" t="e">
        <f t="shared" si="297"/>
        <v>#VALUE!</v>
      </c>
      <c r="ATA74" s="97" t="e">
        <f t="shared" si="297"/>
        <v>#VALUE!</v>
      </c>
      <c r="ATB74" s="97" t="e">
        <f t="shared" si="297"/>
        <v>#VALUE!</v>
      </c>
      <c r="ATC74" s="97" t="e">
        <f t="shared" si="297"/>
        <v>#VALUE!</v>
      </c>
      <c r="ATD74" s="97" t="e">
        <f t="shared" si="297"/>
        <v>#VALUE!</v>
      </c>
      <c r="ATE74" s="97" t="e">
        <f t="shared" si="297"/>
        <v>#VALUE!</v>
      </c>
      <c r="ATF74" s="97" t="e">
        <f t="shared" si="297"/>
        <v>#VALUE!</v>
      </c>
      <c r="ATG74" s="97" t="e">
        <f t="shared" si="297"/>
        <v>#VALUE!</v>
      </c>
      <c r="ATH74" s="97" t="e">
        <f t="shared" si="297"/>
        <v>#VALUE!</v>
      </c>
      <c r="ATI74" s="97" t="e">
        <f t="shared" si="297"/>
        <v>#VALUE!</v>
      </c>
      <c r="ATJ74" s="97" t="e">
        <f t="shared" si="297"/>
        <v>#VALUE!</v>
      </c>
      <c r="ATK74" s="97" t="e">
        <f t="shared" si="297"/>
        <v>#VALUE!</v>
      </c>
      <c r="ATL74" s="97" t="e">
        <f t="shared" si="297"/>
        <v>#VALUE!</v>
      </c>
      <c r="ATM74" s="97" t="e">
        <f t="shared" si="297"/>
        <v>#VALUE!</v>
      </c>
      <c r="ATN74" s="97" t="e">
        <f t="shared" si="297"/>
        <v>#VALUE!</v>
      </c>
      <c r="ATO74" s="97" t="e">
        <f t="shared" si="297"/>
        <v>#VALUE!</v>
      </c>
      <c r="ATP74" s="97" t="e">
        <f t="shared" si="297"/>
        <v>#VALUE!</v>
      </c>
      <c r="ATQ74" s="97" t="e">
        <f t="shared" si="297"/>
        <v>#VALUE!</v>
      </c>
      <c r="ATR74" s="97" t="e">
        <f t="shared" si="297"/>
        <v>#VALUE!</v>
      </c>
      <c r="ATS74" s="97" t="e">
        <f t="shared" si="297"/>
        <v>#VALUE!</v>
      </c>
      <c r="ATT74" s="97" t="e">
        <f t="shared" si="297"/>
        <v>#VALUE!</v>
      </c>
      <c r="ATU74" s="97" t="e">
        <f t="shared" si="297"/>
        <v>#VALUE!</v>
      </c>
      <c r="ATV74" s="97" t="e">
        <f t="shared" si="297"/>
        <v>#VALUE!</v>
      </c>
      <c r="ATW74" s="97" t="e">
        <f t="shared" si="297"/>
        <v>#VALUE!</v>
      </c>
      <c r="ATX74" s="97" t="e">
        <f t="shared" si="297"/>
        <v>#VALUE!</v>
      </c>
      <c r="ATY74" s="97" t="e">
        <f t="shared" si="297"/>
        <v>#VALUE!</v>
      </c>
      <c r="ATZ74" s="97" t="e">
        <f t="shared" ref="ATZ74:AWK74" si="298">ATZ71*(1+$E16)</f>
        <v>#VALUE!</v>
      </c>
      <c r="AUA74" s="97" t="e">
        <f t="shared" si="298"/>
        <v>#VALUE!</v>
      </c>
      <c r="AUB74" s="97" t="e">
        <f t="shared" si="298"/>
        <v>#VALUE!</v>
      </c>
      <c r="AUC74" s="97" t="e">
        <f t="shared" si="298"/>
        <v>#VALUE!</v>
      </c>
      <c r="AUD74" s="97" t="e">
        <f t="shared" si="298"/>
        <v>#VALUE!</v>
      </c>
      <c r="AUE74" s="97" t="e">
        <f t="shared" si="298"/>
        <v>#VALUE!</v>
      </c>
      <c r="AUF74" s="97" t="e">
        <f t="shared" si="298"/>
        <v>#VALUE!</v>
      </c>
      <c r="AUG74" s="97" t="e">
        <f t="shared" si="298"/>
        <v>#VALUE!</v>
      </c>
      <c r="AUH74" s="97" t="e">
        <f t="shared" si="298"/>
        <v>#VALUE!</v>
      </c>
      <c r="AUI74" s="97" t="e">
        <f t="shared" si="298"/>
        <v>#VALUE!</v>
      </c>
      <c r="AUJ74" s="97" t="e">
        <f t="shared" si="298"/>
        <v>#VALUE!</v>
      </c>
      <c r="AUK74" s="97" t="e">
        <f t="shared" si="298"/>
        <v>#VALUE!</v>
      </c>
      <c r="AUL74" s="97" t="e">
        <f t="shared" si="298"/>
        <v>#VALUE!</v>
      </c>
      <c r="AUM74" s="97" t="e">
        <f t="shared" si="298"/>
        <v>#VALUE!</v>
      </c>
      <c r="AUN74" s="97" t="e">
        <f t="shared" si="298"/>
        <v>#VALUE!</v>
      </c>
      <c r="AUO74" s="97" t="e">
        <f t="shared" si="298"/>
        <v>#VALUE!</v>
      </c>
      <c r="AUP74" s="97" t="e">
        <f t="shared" si="298"/>
        <v>#VALUE!</v>
      </c>
      <c r="AUQ74" s="97" t="e">
        <f t="shared" si="298"/>
        <v>#VALUE!</v>
      </c>
      <c r="AUR74" s="97" t="e">
        <f t="shared" si="298"/>
        <v>#VALUE!</v>
      </c>
      <c r="AUS74" s="97" t="e">
        <f t="shared" si="298"/>
        <v>#VALUE!</v>
      </c>
      <c r="AUT74" s="97" t="e">
        <f t="shared" si="298"/>
        <v>#VALUE!</v>
      </c>
      <c r="AUU74" s="97" t="e">
        <f t="shared" si="298"/>
        <v>#VALUE!</v>
      </c>
      <c r="AUV74" s="97" t="e">
        <f t="shared" si="298"/>
        <v>#VALUE!</v>
      </c>
      <c r="AUW74" s="97" t="e">
        <f t="shared" si="298"/>
        <v>#VALUE!</v>
      </c>
      <c r="AUX74" s="97" t="e">
        <f t="shared" si="298"/>
        <v>#VALUE!</v>
      </c>
      <c r="AUY74" s="97" t="e">
        <f t="shared" si="298"/>
        <v>#VALUE!</v>
      </c>
      <c r="AUZ74" s="97" t="e">
        <f t="shared" si="298"/>
        <v>#VALUE!</v>
      </c>
      <c r="AVA74" s="97" t="e">
        <f t="shared" si="298"/>
        <v>#VALUE!</v>
      </c>
      <c r="AVB74" s="97" t="e">
        <f t="shared" si="298"/>
        <v>#VALUE!</v>
      </c>
      <c r="AVC74" s="97" t="e">
        <f t="shared" si="298"/>
        <v>#VALUE!</v>
      </c>
      <c r="AVD74" s="97" t="e">
        <f t="shared" si="298"/>
        <v>#VALUE!</v>
      </c>
      <c r="AVE74" s="97" t="e">
        <f t="shared" si="298"/>
        <v>#VALUE!</v>
      </c>
      <c r="AVF74" s="97" t="e">
        <f t="shared" si="298"/>
        <v>#VALUE!</v>
      </c>
      <c r="AVG74" s="97" t="e">
        <f t="shared" si="298"/>
        <v>#VALUE!</v>
      </c>
      <c r="AVH74" s="97" t="e">
        <f t="shared" si="298"/>
        <v>#VALUE!</v>
      </c>
      <c r="AVI74" s="97" t="e">
        <f t="shared" si="298"/>
        <v>#VALUE!</v>
      </c>
      <c r="AVJ74" s="97" t="e">
        <f t="shared" si="298"/>
        <v>#VALUE!</v>
      </c>
      <c r="AVK74" s="97" t="e">
        <f t="shared" si="298"/>
        <v>#VALUE!</v>
      </c>
      <c r="AVL74" s="97" t="e">
        <f t="shared" si="298"/>
        <v>#VALUE!</v>
      </c>
      <c r="AVM74" s="97" t="e">
        <f t="shared" si="298"/>
        <v>#VALUE!</v>
      </c>
      <c r="AVN74" s="97" t="e">
        <f t="shared" si="298"/>
        <v>#VALUE!</v>
      </c>
      <c r="AVO74" s="97" t="e">
        <f t="shared" si="298"/>
        <v>#VALUE!</v>
      </c>
      <c r="AVP74" s="97" t="e">
        <f t="shared" si="298"/>
        <v>#VALUE!</v>
      </c>
      <c r="AVQ74" s="97" t="e">
        <f t="shared" si="298"/>
        <v>#VALUE!</v>
      </c>
      <c r="AVR74" s="97" t="e">
        <f t="shared" si="298"/>
        <v>#VALUE!</v>
      </c>
      <c r="AVS74" s="97" t="e">
        <f t="shared" si="298"/>
        <v>#VALUE!</v>
      </c>
      <c r="AVT74" s="97" t="e">
        <f t="shared" si="298"/>
        <v>#VALUE!</v>
      </c>
      <c r="AVU74" s="97" t="e">
        <f t="shared" si="298"/>
        <v>#VALUE!</v>
      </c>
      <c r="AVV74" s="97" t="e">
        <f t="shared" si="298"/>
        <v>#VALUE!</v>
      </c>
      <c r="AVW74" s="97" t="e">
        <f t="shared" si="298"/>
        <v>#VALUE!</v>
      </c>
      <c r="AVX74" s="97" t="e">
        <f t="shared" si="298"/>
        <v>#VALUE!</v>
      </c>
      <c r="AVY74" s="97" t="e">
        <f t="shared" si="298"/>
        <v>#VALUE!</v>
      </c>
      <c r="AVZ74" s="97" t="e">
        <f t="shared" si="298"/>
        <v>#VALUE!</v>
      </c>
      <c r="AWA74" s="97" t="e">
        <f t="shared" si="298"/>
        <v>#VALUE!</v>
      </c>
      <c r="AWB74" s="97" t="e">
        <f t="shared" si="298"/>
        <v>#VALUE!</v>
      </c>
      <c r="AWC74" s="97" t="e">
        <f t="shared" si="298"/>
        <v>#VALUE!</v>
      </c>
      <c r="AWD74" s="97" t="e">
        <f t="shared" si="298"/>
        <v>#VALUE!</v>
      </c>
      <c r="AWE74" s="97" t="e">
        <f t="shared" si="298"/>
        <v>#VALUE!</v>
      </c>
      <c r="AWF74" s="97" t="e">
        <f t="shared" si="298"/>
        <v>#VALUE!</v>
      </c>
      <c r="AWG74" s="97" t="e">
        <f t="shared" si="298"/>
        <v>#VALUE!</v>
      </c>
      <c r="AWH74" s="97" t="e">
        <f t="shared" si="298"/>
        <v>#VALUE!</v>
      </c>
      <c r="AWI74" s="97" t="e">
        <f t="shared" si="298"/>
        <v>#VALUE!</v>
      </c>
      <c r="AWJ74" s="97" t="e">
        <f t="shared" si="298"/>
        <v>#VALUE!</v>
      </c>
      <c r="AWK74" s="97" t="e">
        <f t="shared" si="298"/>
        <v>#VALUE!</v>
      </c>
      <c r="AWL74" s="97" t="e">
        <f t="shared" ref="AWL74:AYW74" si="299">AWL71*(1+$E16)</f>
        <v>#VALUE!</v>
      </c>
      <c r="AWM74" s="97" t="e">
        <f t="shared" si="299"/>
        <v>#VALUE!</v>
      </c>
      <c r="AWN74" s="97" t="e">
        <f t="shared" si="299"/>
        <v>#VALUE!</v>
      </c>
      <c r="AWO74" s="97" t="e">
        <f t="shared" si="299"/>
        <v>#VALUE!</v>
      </c>
      <c r="AWP74" s="97" t="e">
        <f t="shared" si="299"/>
        <v>#VALUE!</v>
      </c>
      <c r="AWQ74" s="97" t="e">
        <f t="shared" si="299"/>
        <v>#VALUE!</v>
      </c>
      <c r="AWR74" s="97" t="e">
        <f t="shared" si="299"/>
        <v>#VALUE!</v>
      </c>
      <c r="AWS74" s="97" t="e">
        <f t="shared" si="299"/>
        <v>#VALUE!</v>
      </c>
      <c r="AWT74" s="97" t="e">
        <f t="shared" si="299"/>
        <v>#VALUE!</v>
      </c>
      <c r="AWU74" s="97" t="e">
        <f t="shared" si="299"/>
        <v>#VALUE!</v>
      </c>
      <c r="AWV74" s="97" t="e">
        <f t="shared" si="299"/>
        <v>#VALUE!</v>
      </c>
      <c r="AWW74" s="97" t="e">
        <f t="shared" si="299"/>
        <v>#VALUE!</v>
      </c>
      <c r="AWX74" s="97" t="e">
        <f t="shared" si="299"/>
        <v>#VALUE!</v>
      </c>
      <c r="AWY74" s="97" t="e">
        <f t="shared" si="299"/>
        <v>#VALUE!</v>
      </c>
      <c r="AWZ74" s="97" t="e">
        <f t="shared" si="299"/>
        <v>#VALUE!</v>
      </c>
      <c r="AXA74" s="97" t="e">
        <f t="shared" si="299"/>
        <v>#VALUE!</v>
      </c>
      <c r="AXB74" s="97" t="e">
        <f t="shared" si="299"/>
        <v>#VALUE!</v>
      </c>
      <c r="AXC74" s="97" t="e">
        <f t="shared" si="299"/>
        <v>#VALUE!</v>
      </c>
      <c r="AXD74" s="97" t="e">
        <f t="shared" si="299"/>
        <v>#VALUE!</v>
      </c>
      <c r="AXE74" s="97" t="e">
        <f t="shared" si="299"/>
        <v>#VALUE!</v>
      </c>
      <c r="AXF74" s="97" t="e">
        <f t="shared" si="299"/>
        <v>#VALUE!</v>
      </c>
      <c r="AXG74" s="97" t="e">
        <f t="shared" si="299"/>
        <v>#VALUE!</v>
      </c>
      <c r="AXH74" s="97" t="e">
        <f t="shared" si="299"/>
        <v>#VALUE!</v>
      </c>
      <c r="AXI74" s="97" t="e">
        <f t="shared" si="299"/>
        <v>#VALUE!</v>
      </c>
      <c r="AXJ74" s="97" t="e">
        <f t="shared" si="299"/>
        <v>#VALUE!</v>
      </c>
      <c r="AXK74" s="97" t="e">
        <f t="shared" si="299"/>
        <v>#VALUE!</v>
      </c>
      <c r="AXL74" s="97" t="e">
        <f t="shared" si="299"/>
        <v>#VALUE!</v>
      </c>
      <c r="AXM74" s="97" t="e">
        <f t="shared" si="299"/>
        <v>#VALUE!</v>
      </c>
      <c r="AXN74" s="97" t="e">
        <f t="shared" si="299"/>
        <v>#VALUE!</v>
      </c>
      <c r="AXO74" s="97" t="e">
        <f t="shared" si="299"/>
        <v>#VALUE!</v>
      </c>
      <c r="AXP74" s="97" t="e">
        <f t="shared" si="299"/>
        <v>#VALUE!</v>
      </c>
      <c r="AXQ74" s="97" t="e">
        <f t="shared" si="299"/>
        <v>#VALUE!</v>
      </c>
      <c r="AXR74" s="97" t="e">
        <f t="shared" si="299"/>
        <v>#VALUE!</v>
      </c>
      <c r="AXS74" s="97" t="e">
        <f t="shared" si="299"/>
        <v>#VALUE!</v>
      </c>
      <c r="AXT74" s="97" t="e">
        <f t="shared" si="299"/>
        <v>#VALUE!</v>
      </c>
      <c r="AXU74" s="97" t="e">
        <f t="shared" si="299"/>
        <v>#VALUE!</v>
      </c>
      <c r="AXV74" s="97" t="e">
        <f t="shared" si="299"/>
        <v>#VALUE!</v>
      </c>
      <c r="AXW74" s="97" t="e">
        <f t="shared" si="299"/>
        <v>#VALUE!</v>
      </c>
      <c r="AXX74" s="97" t="e">
        <f t="shared" si="299"/>
        <v>#VALUE!</v>
      </c>
      <c r="AXY74" s="97" t="e">
        <f t="shared" si="299"/>
        <v>#VALUE!</v>
      </c>
      <c r="AXZ74" s="97" t="e">
        <f t="shared" si="299"/>
        <v>#VALUE!</v>
      </c>
      <c r="AYA74" s="97" t="e">
        <f t="shared" si="299"/>
        <v>#VALUE!</v>
      </c>
      <c r="AYB74" s="97" t="e">
        <f t="shared" si="299"/>
        <v>#VALUE!</v>
      </c>
      <c r="AYC74" s="97" t="e">
        <f t="shared" si="299"/>
        <v>#VALUE!</v>
      </c>
      <c r="AYD74" s="97" t="e">
        <f t="shared" si="299"/>
        <v>#VALUE!</v>
      </c>
      <c r="AYE74" s="97" t="e">
        <f t="shared" si="299"/>
        <v>#VALUE!</v>
      </c>
      <c r="AYF74" s="97" t="e">
        <f t="shared" si="299"/>
        <v>#VALUE!</v>
      </c>
      <c r="AYG74" s="97" t="e">
        <f t="shared" si="299"/>
        <v>#VALUE!</v>
      </c>
      <c r="AYH74" s="97" t="e">
        <f t="shared" si="299"/>
        <v>#VALUE!</v>
      </c>
      <c r="AYI74" s="97" t="e">
        <f t="shared" si="299"/>
        <v>#VALUE!</v>
      </c>
      <c r="AYJ74" s="97" t="e">
        <f t="shared" si="299"/>
        <v>#VALUE!</v>
      </c>
      <c r="AYK74" s="97" t="e">
        <f t="shared" si="299"/>
        <v>#VALUE!</v>
      </c>
      <c r="AYL74" s="97" t="e">
        <f t="shared" si="299"/>
        <v>#VALUE!</v>
      </c>
      <c r="AYM74" s="97" t="e">
        <f t="shared" si="299"/>
        <v>#VALUE!</v>
      </c>
      <c r="AYN74" s="97" t="e">
        <f t="shared" si="299"/>
        <v>#VALUE!</v>
      </c>
      <c r="AYO74" s="97" t="e">
        <f t="shared" si="299"/>
        <v>#VALUE!</v>
      </c>
      <c r="AYP74" s="97" t="e">
        <f t="shared" si="299"/>
        <v>#VALUE!</v>
      </c>
      <c r="AYQ74" s="97" t="e">
        <f t="shared" si="299"/>
        <v>#VALUE!</v>
      </c>
      <c r="AYR74" s="97" t="e">
        <f t="shared" si="299"/>
        <v>#VALUE!</v>
      </c>
      <c r="AYS74" s="97" t="e">
        <f t="shared" si="299"/>
        <v>#VALUE!</v>
      </c>
      <c r="AYT74" s="97" t="e">
        <f t="shared" si="299"/>
        <v>#VALUE!</v>
      </c>
      <c r="AYU74" s="97" t="e">
        <f t="shared" si="299"/>
        <v>#VALUE!</v>
      </c>
      <c r="AYV74" s="97" t="e">
        <f t="shared" si="299"/>
        <v>#VALUE!</v>
      </c>
      <c r="AYW74" s="97" t="e">
        <f t="shared" si="299"/>
        <v>#VALUE!</v>
      </c>
      <c r="AYX74" s="97" t="e">
        <f t="shared" ref="AYX74:BBI74" si="300">AYX71*(1+$E16)</f>
        <v>#VALUE!</v>
      </c>
      <c r="AYY74" s="97" t="e">
        <f t="shared" si="300"/>
        <v>#VALUE!</v>
      </c>
      <c r="AYZ74" s="97" t="e">
        <f t="shared" si="300"/>
        <v>#VALUE!</v>
      </c>
      <c r="AZA74" s="97" t="e">
        <f t="shared" si="300"/>
        <v>#VALUE!</v>
      </c>
      <c r="AZB74" s="97" t="e">
        <f t="shared" si="300"/>
        <v>#VALUE!</v>
      </c>
      <c r="AZC74" s="97" t="e">
        <f t="shared" si="300"/>
        <v>#VALUE!</v>
      </c>
      <c r="AZD74" s="97" t="e">
        <f t="shared" si="300"/>
        <v>#VALUE!</v>
      </c>
      <c r="AZE74" s="97" t="e">
        <f t="shared" si="300"/>
        <v>#VALUE!</v>
      </c>
      <c r="AZF74" s="97" t="e">
        <f t="shared" si="300"/>
        <v>#VALUE!</v>
      </c>
      <c r="AZG74" s="97" t="e">
        <f t="shared" si="300"/>
        <v>#VALUE!</v>
      </c>
      <c r="AZH74" s="97" t="e">
        <f t="shared" si="300"/>
        <v>#VALUE!</v>
      </c>
      <c r="AZI74" s="97" t="e">
        <f t="shared" si="300"/>
        <v>#VALUE!</v>
      </c>
      <c r="AZJ74" s="97" t="e">
        <f t="shared" si="300"/>
        <v>#VALUE!</v>
      </c>
      <c r="AZK74" s="97" t="e">
        <f t="shared" si="300"/>
        <v>#VALUE!</v>
      </c>
      <c r="AZL74" s="97" t="e">
        <f t="shared" si="300"/>
        <v>#VALUE!</v>
      </c>
      <c r="AZM74" s="97" t="e">
        <f t="shared" si="300"/>
        <v>#VALUE!</v>
      </c>
      <c r="AZN74" s="97" t="e">
        <f t="shared" si="300"/>
        <v>#VALUE!</v>
      </c>
      <c r="AZO74" s="97" t="e">
        <f t="shared" si="300"/>
        <v>#VALUE!</v>
      </c>
      <c r="AZP74" s="97" t="e">
        <f t="shared" si="300"/>
        <v>#VALUE!</v>
      </c>
      <c r="AZQ74" s="97" t="e">
        <f t="shared" si="300"/>
        <v>#VALUE!</v>
      </c>
      <c r="AZR74" s="97" t="e">
        <f t="shared" si="300"/>
        <v>#VALUE!</v>
      </c>
      <c r="AZS74" s="97" t="e">
        <f t="shared" si="300"/>
        <v>#VALUE!</v>
      </c>
      <c r="AZT74" s="97" t="e">
        <f t="shared" si="300"/>
        <v>#VALUE!</v>
      </c>
      <c r="AZU74" s="97" t="e">
        <f t="shared" si="300"/>
        <v>#VALUE!</v>
      </c>
      <c r="AZV74" s="97" t="e">
        <f t="shared" si="300"/>
        <v>#VALUE!</v>
      </c>
      <c r="AZW74" s="97" t="e">
        <f t="shared" si="300"/>
        <v>#VALUE!</v>
      </c>
      <c r="AZX74" s="97" t="e">
        <f t="shared" si="300"/>
        <v>#VALUE!</v>
      </c>
      <c r="AZY74" s="97" t="e">
        <f t="shared" si="300"/>
        <v>#VALUE!</v>
      </c>
      <c r="AZZ74" s="97" t="e">
        <f t="shared" si="300"/>
        <v>#VALUE!</v>
      </c>
      <c r="BAA74" s="97" t="e">
        <f t="shared" si="300"/>
        <v>#VALUE!</v>
      </c>
      <c r="BAB74" s="97" t="e">
        <f t="shared" si="300"/>
        <v>#VALUE!</v>
      </c>
      <c r="BAC74" s="97" t="e">
        <f t="shared" si="300"/>
        <v>#VALUE!</v>
      </c>
      <c r="BAD74" s="97" t="e">
        <f t="shared" si="300"/>
        <v>#VALUE!</v>
      </c>
      <c r="BAE74" s="97" t="e">
        <f t="shared" si="300"/>
        <v>#VALUE!</v>
      </c>
      <c r="BAF74" s="97" t="e">
        <f t="shared" si="300"/>
        <v>#VALUE!</v>
      </c>
      <c r="BAG74" s="97" t="e">
        <f t="shared" si="300"/>
        <v>#VALUE!</v>
      </c>
      <c r="BAH74" s="97" t="e">
        <f t="shared" si="300"/>
        <v>#VALUE!</v>
      </c>
      <c r="BAI74" s="97" t="e">
        <f t="shared" si="300"/>
        <v>#VALUE!</v>
      </c>
      <c r="BAJ74" s="97" t="e">
        <f t="shared" si="300"/>
        <v>#VALUE!</v>
      </c>
      <c r="BAK74" s="97" t="e">
        <f t="shared" si="300"/>
        <v>#VALUE!</v>
      </c>
      <c r="BAL74" s="97" t="e">
        <f t="shared" si="300"/>
        <v>#VALUE!</v>
      </c>
      <c r="BAM74" s="97" t="e">
        <f t="shared" si="300"/>
        <v>#VALUE!</v>
      </c>
      <c r="BAN74" s="97" t="e">
        <f t="shared" si="300"/>
        <v>#VALUE!</v>
      </c>
      <c r="BAO74" s="97" t="e">
        <f t="shared" si="300"/>
        <v>#VALUE!</v>
      </c>
      <c r="BAP74" s="97" t="e">
        <f t="shared" si="300"/>
        <v>#VALUE!</v>
      </c>
      <c r="BAQ74" s="97" t="e">
        <f t="shared" si="300"/>
        <v>#VALUE!</v>
      </c>
      <c r="BAR74" s="97" t="e">
        <f t="shared" si="300"/>
        <v>#VALUE!</v>
      </c>
      <c r="BAS74" s="97" t="e">
        <f t="shared" si="300"/>
        <v>#VALUE!</v>
      </c>
      <c r="BAT74" s="97" t="e">
        <f t="shared" si="300"/>
        <v>#VALUE!</v>
      </c>
      <c r="BAU74" s="97" t="e">
        <f t="shared" si="300"/>
        <v>#VALUE!</v>
      </c>
      <c r="BAV74" s="97" t="e">
        <f t="shared" si="300"/>
        <v>#VALUE!</v>
      </c>
      <c r="BAW74" s="97" t="e">
        <f t="shared" si="300"/>
        <v>#VALUE!</v>
      </c>
      <c r="BAX74" s="97" t="e">
        <f t="shared" si="300"/>
        <v>#VALUE!</v>
      </c>
      <c r="BAY74" s="97" t="e">
        <f t="shared" si="300"/>
        <v>#VALUE!</v>
      </c>
      <c r="BAZ74" s="97" t="e">
        <f t="shared" si="300"/>
        <v>#VALUE!</v>
      </c>
      <c r="BBA74" s="97" t="e">
        <f t="shared" si="300"/>
        <v>#VALUE!</v>
      </c>
      <c r="BBB74" s="97" t="e">
        <f t="shared" si="300"/>
        <v>#VALUE!</v>
      </c>
      <c r="BBC74" s="97" t="e">
        <f t="shared" si="300"/>
        <v>#VALUE!</v>
      </c>
      <c r="BBD74" s="97" t="e">
        <f t="shared" si="300"/>
        <v>#VALUE!</v>
      </c>
      <c r="BBE74" s="97" t="e">
        <f t="shared" si="300"/>
        <v>#VALUE!</v>
      </c>
      <c r="BBF74" s="97" t="e">
        <f t="shared" si="300"/>
        <v>#VALUE!</v>
      </c>
      <c r="BBG74" s="97" t="e">
        <f t="shared" si="300"/>
        <v>#VALUE!</v>
      </c>
      <c r="BBH74" s="97" t="e">
        <f t="shared" si="300"/>
        <v>#VALUE!</v>
      </c>
      <c r="BBI74" s="97" t="e">
        <f t="shared" si="300"/>
        <v>#VALUE!</v>
      </c>
      <c r="BBJ74" s="97" t="e">
        <f t="shared" ref="BBJ74:BDU74" si="301">BBJ71*(1+$E16)</f>
        <v>#VALUE!</v>
      </c>
      <c r="BBK74" s="97" t="e">
        <f t="shared" si="301"/>
        <v>#VALUE!</v>
      </c>
      <c r="BBL74" s="97" t="e">
        <f t="shared" si="301"/>
        <v>#VALUE!</v>
      </c>
      <c r="BBM74" s="97" t="e">
        <f t="shared" si="301"/>
        <v>#VALUE!</v>
      </c>
      <c r="BBN74" s="97" t="e">
        <f t="shared" si="301"/>
        <v>#VALUE!</v>
      </c>
      <c r="BBO74" s="97" t="e">
        <f t="shared" si="301"/>
        <v>#VALUE!</v>
      </c>
      <c r="BBP74" s="97" t="e">
        <f t="shared" si="301"/>
        <v>#VALUE!</v>
      </c>
      <c r="BBQ74" s="97" t="e">
        <f t="shared" si="301"/>
        <v>#VALUE!</v>
      </c>
      <c r="BBR74" s="97" t="e">
        <f t="shared" si="301"/>
        <v>#VALUE!</v>
      </c>
      <c r="BBS74" s="97" t="e">
        <f t="shared" si="301"/>
        <v>#VALUE!</v>
      </c>
      <c r="BBT74" s="97" t="e">
        <f t="shared" si="301"/>
        <v>#VALUE!</v>
      </c>
      <c r="BBU74" s="97" t="e">
        <f t="shared" si="301"/>
        <v>#VALUE!</v>
      </c>
      <c r="BBV74" s="97" t="e">
        <f t="shared" si="301"/>
        <v>#VALUE!</v>
      </c>
      <c r="BBW74" s="97" t="e">
        <f t="shared" si="301"/>
        <v>#VALUE!</v>
      </c>
      <c r="BBX74" s="97" t="e">
        <f t="shared" si="301"/>
        <v>#VALUE!</v>
      </c>
      <c r="BBY74" s="97" t="e">
        <f t="shared" si="301"/>
        <v>#VALUE!</v>
      </c>
      <c r="BBZ74" s="97" t="e">
        <f t="shared" si="301"/>
        <v>#VALUE!</v>
      </c>
      <c r="BCA74" s="97" t="e">
        <f t="shared" si="301"/>
        <v>#VALUE!</v>
      </c>
      <c r="BCB74" s="97" t="e">
        <f t="shared" si="301"/>
        <v>#VALUE!</v>
      </c>
      <c r="BCC74" s="97" t="e">
        <f t="shared" si="301"/>
        <v>#VALUE!</v>
      </c>
      <c r="BCD74" s="97" t="e">
        <f t="shared" si="301"/>
        <v>#VALUE!</v>
      </c>
      <c r="BCE74" s="97" t="e">
        <f t="shared" si="301"/>
        <v>#VALUE!</v>
      </c>
      <c r="BCF74" s="97" t="e">
        <f t="shared" si="301"/>
        <v>#VALUE!</v>
      </c>
      <c r="BCG74" s="97" t="e">
        <f t="shared" si="301"/>
        <v>#VALUE!</v>
      </c>
      <c r="BCH74" s="97" t="e">
        <f t="shared" si="301"/>
        <v>#VALUE!</v>
      </c>
      <c r="BCI74" s="97" t="e">
        <f t="shared" si="301"/>
        <v>#VALUE!</v>
      </c>
      <c r="BCJ74" s="97" t="e">
        <f t="shared" si="301"/>
        <v>#VALUE!</v>
      </c>
      <c r="BCK74" s="97" t="e">
        <f t="shared" si="301"/>
        <v>#VALUE!</v>
      </c>
      <c r="BCL74" s="97" t="e">
        <f t="shared" si="301"/>
        <v>#VALUE!</v>
      </c>
      <c r="BCM74" s="97" t="e">
        <f t="shared" si="301"/>
        <v>#VALUE!</v>
      </c>
      <c r="BCN74" s="97" t="e">
        <f t="shared" si="301"/>
        <v>#VALUE!</v>
      </c>
      <c r="BCO74" s="97" t="e">
        <f t="shared" si="301"/>
        <v>#VALUE!</v>
      </c>
      <c r="BCP74" s="97" t="e">
        <f t="shared" si="301"/>
        <v>#VALUE!</v>
      </c>
      <c r="BCQ74" s="97" t="e">
        <f t="shared" si="301"/>
        <v>#VALUE!</v>
      </c>
      <c r="BCR74" s="97" t="e">
        <f t="shared" si="301"/>
        <v>#VALUE!</v>
      </c>
      <c r="BCS74" s="97" t="e">
        <f t="shared" si="301"/>
        <v>#VALUE!</v>
      </c>
      <c r="BCT74" s="97" t="e">
        <f t="shared" si="301"/>
        <v>#VALUE!</v>
      </c>
      <c r="BCU74" s="97" t="e">
        <f t="shared" si="301"/>
        <v>#VALUE!</v>
      </c>
      <c r="BCV74" s="97" t="e">
        <f t="shared" si="301"/>
        <v>#VALUE!</v>
      </c>
      <c r="BCW74" s="97" t="e">
        <f t="shared" si="301"/>
        <v>#VALUE!</v>
      </c>
      <c r="BCX74" s="97" t="e">
        <f t="shared" si="301"/>
        <v>#VALUE!</v>
      </c>
      <c r="BCY74" s="97" t="e">
        <f t="shared" si="301"/>
        <v>#VALUE!</v>
      </c>
      <c r="BCZ74" s="97" t="e">
        <f t="shared" si="301"/>
        <v>#VALUE!</v>
      </c>
      <c r="BDA74" s="97" t="e">
        <f t="shared" si="301"/>
        <v>#VALUE!</v>
      </c>
      <c r="BDB74" s="97" t="e">
        <f t="shared" si="301"/>
        <v>#VALUE!</v>
      </c>
      <c r="BDC74" s="97" t="e">
        <f t="shared" si="301"/>
        <v>#VALUE!</v>
      </c>
      <c r="BDD74" s="97" t="e">
        <f t="shared" si="301"/>
        <v>#VALUE!</v>
      </c>
      <c r="BDE74" s="97" t="e">
        <f t="shared" si="301"/>
        <v>#VALUE!</v>
      </c>
      <c r="BDF74" s="97" t="e">
        <f t="shared" si="301"/>
        <v>#VALUE!</v>
      </c>
      <c r="BDG74" s="97" t="e">
        <f t="shared" si="301"/>
        <v>#VALUE!</v>
      </c>
      <c r="BDH74" s="97" t="e">
        <f t="shared" si="301"/>
        <v>#VALUE!</v>
      </c>
      <c r="BDI74" s="97" t="e">
        <f t="shared" si="301"/>
        <v>#VALUE!</v>
      </c>
      <c r="BDJ74" s="97" t="e">
        <f t="shared" si="301"/>
        <v>#VALUE!</v>
      </c>
      <c r="BDK74" s="97" t="e">
        <f t="shared" si="301"/>
        <v>#VALUE!</v>
      </c>
      <c r="BDL74" s="97" t="e">
        <f t="shared" si="301"/>
        <v>#VALUE!</v>
      </c>
      <c r="BDM74" s="97" t="e">
        <f t="shared" si="301"/>
        <v>#VALUE!</v>
      </c>
      <c r="BDN74" s="97" t="e">
        <f t="shared" si="301"/>
        <v>#VALUE!</v>
      </c>
      <c r="BDO74" s="97" t="e">
        <f t="shared" si="301"/>
        <v>#VALUE!</v>
      </c>
      <c r="BDP74" s="97" t="e">
        <f t="shared" si="301"/>
        <v>#VALUE!</v>
      </c>
      <c r="BDQ74" s="97" t="e">
        <f t="shared" si="301"/>
        <v>#VALUE!</v>
      </c>
      <c r="BDR74" s="97" t="e">
        <f t="shared" si="301"/>
        <v>#VALUE!</v>
      </c>
      <c r="BDS74" s="97" t="e">
        <f t="shared" si="301"/>
        <v>#VALUE!</v>
      </c>
      <c r="BDT74" s="97" t="e">
        <f t="shared" si="301"/>
        <v>#VALUE!</v>
      </c>
      <c r="BDU74" s="97" t="e">
        <f t="shared" si="301"/>
        <v>#VALUE!</v>
      </c>
      <c r="BDV74" s="97" t="e">
        <f t="shared" ref="BDV74:BGG74" si="302">BDV71*(1+$E16)</f>
        <v>#VALUE!</v>
      </c>
      <c r="BDW74" s="97" t="e">
        <f t="shared" si="302"/>
        <v>#VALUE!</v>
      </c>
      <c r="BDX74" s="97" t="e">
        <f t="shared" si="302"/>
        <v>#VALUE!</v>
      </c>
      <c r="BDY74" s="97" t="e">
        <f t="shared" si="302"/>
        <v>#VALUE!</v>
      </c>
      <c r="BDZ74" s="97" t="e">
        <f t="shared" si="302"/>
        <v>#VALUE!</v>
      </c>
      <c r="BEA74" s="97" t="e">
        <f t="shared" si="302"/>
        <v>#VALUE!</v>
      </c>
      <c r="BEB74" s="97" t="e">
        <f t="shared" si="302"/>
        <v>#VALUE!</v>
      </c>
      <c r="BEC74" s="97" t="e">
        <f t="shared" si="302"/>
        <v>#VALUE!</v>
      </c>
      <c r="BED74" s="97" t="e">
        <f t="shared" si="302"/>
        <v>#VALUE!</v>
      </c>
      <c r="BEE74" s="97" t="e">
        <f t="shared" si="302"/>
        <v>#VALUE!</v>
      </c>
      <c r="BEF74" s="97" t="e">
        <f t="shared" si="302"/>
        <v>#VALUE!</v>
      </c>
      <c r="BEG74" s="97" t="e">
        <f t="shared" si="302"/>
        <v>#VALUE!</v>
      </c>
      <c r="BEH74" s="97" t="e">
        <f t="shared" si="302"/>
        <v>#VALUE!</v>
      </c>
      <c r="BEI74" s="97" t="e">
        <f t="shared" si="302"/>
        <v>#VALUE!</v>
      </c>
      <c r="BEJ74" s="97" t="e">
        <f t="shared" si="302"/>
        <v>#VALUE!</v>
      </c>
      <c r="BEK74" s="97" t="e">
        <f t="shared" si="302"/>
        <v>#VALUE!</v>
      </c>
      <c r="BEL74" s="97" t="e">
        <f t="shared" si="302"/>
        <v>#VALUE!</v>
      </c>
      <c r="BEM74" s="97" t="e">
        <f t="shared" si="302"/>
        <v>#VALUE!</v>
      </c>
      <c r="BEN74" s="97" t="e">
        <f t="shared" si="302"/>
        <v>#VALUE!</v>
      </c>
      <c r="BEO74" s="97" t="e">
        <f t="shared" si="302"/>
        <v>#VALUE!</v>
      </c>
      <c r="BEP74" s="97" t="e">
        <f t="shared" si="302"/>
        <v>#VALUE!</v>
      </c>
      <c r="BEQ74" s="97" t="e">
        <f t="shared" si="302"/>
        <v>#VALUE!</v>
      </c>
      <c r="BER74" s="97" t="e">
        <f t="shared" si="302"/>
        <v>#VALUE!</v>
      </c>
      <c r="BES74" s="97" t="e">
        <f t="shared" si="302"/>
        <v>#VALUE!</v>
      </c>
      <c r="BET74" s="97" t="e">
        <f t="shared" si="302"/>
        <v>#VALUE!</v>
      </c>
      <c r="BEU74" s="97" t="e">
        <f t="shared" si="302"/>
        <v>#VALUE!</v>
      </c>
      <c r="BEV74" s="97" t="e">
        <f t="shared" si="302"/>
        <v>#VALUE!</v>
      </c>
      <c r="BEW74" s="97" t="e">
        <f t="shared" si="302"/>
        <v>#VALUE!</v>
      </c>
      <c r="BEX74" s="97" t="e">
        <f t="shared" si="302"/>
        <v>#VALUE!</v>
      </c>
      <c r="BEY74" s="97" t="e">
        <f t="shared" si="302"/>
        <v>#VALUE!</v>
      </c>
      <c r="BEZ74" s="97" t="e">
        <f t="shared" si="302"/>
        <v>#VALUE!</v>
      </c>
      <c r="BFA74" s="97" t="e">
        <f t="shared" si="302"/>
        <v>#VALUE!</v>
      </c>
      <c r="BFB74" s="97" t="e">
        <f t="shared" si="302"/>
        <v>#VALUE!</v>
      </c>
      <c r="BFC74" s="97" t="e">
        <f t="shared" si="302"/>
        <v>#VALUE!</v>
      </c>
      <c r="BFD74" s="97" t="e">
        <f t="shared" si="302"/>
        <v>#VALUE!</v>
      </c>
      <c r="BFE74" s="97" t="e">
        <f t="shared" si="302"/>
        <v>#VALUE!</v>
      </c>
      <c r="BFF74" s="97" t="e">
        <f t="shared" si="302"/>
        <v>#VALUE!</v>
      </c>
      <c r="BFG74" s="97" t="e">
        <f t="shared" si="302"/>
        <v>#VALUE!</v>
      </c>
      <c r="BFH74" s="97" t="e">
        <f t="shared" si="302"/>
        <v>#VALUE!</v>
      </c>
      <c r="BFI74" s="97" t="e">
        <f t="shared" si="302"/>
        <v>#VALUE!</v>
      </c>
      <c r="BFJ74" s="97" t="e">
        <f t="shared" si="302"/>
        <v>#VALUE!</v>
      </c>
      <c r="BFK74" s="97" t="e">
        <f t="shared" si="302"/>
        <v>#VALUE!</v>
      </c>
      <c r="BFL74" s="97" t="e">
        <f t="shared" si="302"/>
        <v>#VALUE!</v>
      </c>
      <c r="BFM74" s="97" t="e">
        <f t="shared" si="302"/>
        <v>#VALUE!</v>
      </c>
      <c r="BFN74" s="97" t="e">
        <f t="shared" si="302"/>
        <v>#VALUE!</v>
      </c>
      <c r="BFO74" s="97" t="e">
        <f t="shared" si="302"/>
        <v>#VALUE!</v>
      </c>
      <c r="BFP74" s="97" t="e">
        <f t="shared" si="302"/>
        <v>#VALUE!</v>
      </c>
      <c r="BFQ74" s="97" t="e">
        <f t="shared" si="302"/>
        <v>#VALUE!</v>
      </c>
      <c r="BFR74" s="97" t="e">
        <f t="shared" si="302"/>
        <v>#VALUE!</v>
      </c>
      <c r="BFS74" s="97" t="e">
        <f t="shared" si="302"/>
        <v>#VALUE!</v>
      </c>
      <c r="BFT74" s="97" t="e">
        <f t="shared" si="302"/>
        <v>#VALUE!</v>
      </c>
      <c r="BFU74" s="97" t="e">
        <f t="shared" si="302"/>
        <v>#VALUE!</v>
      </c>
      <c r="BFV74" s="97" t="e">
        <f t="shared" si="302"/>
        <v>#VALUE!</v>
      </c>
      <c r="BFW74" s="97" t="e">
        <f t="shared" si="302"/>
        <v>#VALUE!</v>
      </c>
      <c r="BFX74" s="97" t="e">
        <f t="shared" si="302"/>
        <v>#VALUE!</v>
      </c>
      <c r="BFY74" s="97" t="e">
        <f t="shared" si="302"/>
        <v>#VALUE!</v>
      </c>
      <c r="BFZ74" s="97" t="e">
        <f t="shared" si="302"/>
        <v>#VALUE!</v>
      </c>
      <c r="BGA74" s="97" t="e">
        <f t="shared" si="302"/>
        <v>#VALUE!</v>
      </c>
      <c r="BGB74" s="97" t="e">
        <f t="shared" si="302"/>
        <v>#VALUE!</v>
      </c>
      <c r="BGC74" s="97" t="e">
        <f t="shared" si="302"/>
        <v>#VALUE!</v>
      </c>
      <c r="BGD74" s="97" t="e">
        <f t="shared" si="302"/>
        <v>#VALUE!</v>
      </c>
      <c r="BGE74" s="97" t="e">
        <f t="shared" si="302"/>
        <v>#VALUE!</v>
      </c>
      <c r="BGF74" s="97" t="e">
        <f t="shared" si="302"/>
        <v>#VALUE!</v>
      </c>
      <c r="BGG74" s="97" t="e">
        <f t="shared" si="302"/>
        <v>#VALUE!</v>
      </c>
      <c r="BGH74" s="97" t="e">
        <f t="shared" ref="BGH74:BIS74" si="303">BGH71*(1+$E16)</f>
        <v>#VALUE!</v>
      </c>
      <c r="BGI74" s="97" t="e">
        <f t="shared" si="303"/>
        <v>#VALUE!</v>
      </c>
      <c r="BGJ74" s="97" t="e">
        <f t="shared" si="303"/>
        <v>#VALUE!</v>
      </c>
      <c r="BGK74" s="97" t="e">
        <f t="shared" si="303"/>
        <v>#VALUE!</v>
      </c>
      <c r="BGL74" s="97" t="e">
        <f t="shared" si="303"/>
        <v>#VALUE!</v>
      </c>
      <c r="BGM74" s="97" t="e">
        <f t="shared" si="303"/>
        <v>#VALUE!</v>
      </c>
      <c r="BGN74" s="97" t="e">
        <f t="shared" si="303"/>
        <v>#VALUE!</v>
      </c>
      <c r="BGO74" s="97" t="e">
        <f t="shared" si="303"/>
        <v>#VALUE!</v>
      </c>
      <c r="BGP74" s="97" t="e">
        <f t="shared" si="303"/>
        <v>#VALUE!</v>
      </c>
      <c r="BGQ74" s="97" t="e">
        <f t="shared" si="303"/>
        <v>#VALUE!</v>
      </c>
      <c r="BGR74" s="97" t="e">
        <f t="shared" si="303"/>
        <v>#VALUE!</v>
      </c>
      <c r="BGS74" s="97" t="e">
        <f t="shared" si="303"/>
        <v>#VALUE!</v>
      </c>
      <c r="BGT74" s="97" t="e">
        <f t="shared" si="303"/>
        <v>#VALUE!</v>
      </c>
      <c r="BGU74" s="97" t="e">
        <f t="shared" si="303"/>
        <v>#VALUE!</v>
      </c>
      <c r="BGV74" s="97" t="e">
        <f t="shared" si="303"/>
        <v>#VALUE!</v>
      </c>
      <c r="BGW74" s="97" t="e">
        <f t="shared" si="303"/>
        <v>#VALUE!</v>
      </c>
      <c r="BGX74" s="97" t="e">
        <f t="shared" si="303"/>
        <v>#VALUE!</v>
      </c>
      <c r="BGY74" s="97" t="e">
        <f t="shared" si="303"/>
        <v>#VALUE!</v>
      </c>
      <c r="BGZ74" s="97" t="e">
        <f t="shared" si="303"/>
        <v>#VALUE!</v>
      </c>
      <c r="BHA74" s="97" t="e">
        <f t="shared" si="303"/>
        <v>#VALUE!</v>
      </c>
      <c r="BHB74" s="97" t="e">
        <f t="shared" si="303"/>
        <v>#VALUE!</v>
      </c>
      <c r="BHC74" s="97" t="e">
        <f t="shared" si="303"/>
        <v>#VALUE!</v>
      </c>
      <c r="BHD74" s="97" t="e">
        <f t="shared" si="303"/>
        <v>#VALUE!</v>
      </c>
      <c r="BHE74" s="97" t="e">
        <f t="shared" si="303"/>
        <v>#VALUE!</v>
      </c>
      <c r="BHF74" s="97" t="e">
        <f t="shared" si="303"/>
        <v>#VALUE!</v>
      </c>
      <c r="BHG74" s="97" t="e">
        <f t="shared" si="303"/>
        <v>#VALUE!</v>
      </c>
      <c r="BHH74" s="97" t="e">
        <f t="shared" si="303"/>
        <v>#VALUE!</v>
      </c>
      <c r="BHI74" s="97" t="e">
        <f t="shared" si="303"/>
        <v>#VALUE!</v>
      </c>
      <c r="BHJ74" s="97" t="e">
        <f t="shared" si="303"/>
        <v>#VALUE!</v>
      </c>
      <c r="BHK74" s="97" t="e">
        <f t="shared" si="303"/>
        <v>#VALUE!</v>
      </c>
      <c r="BHL74" s="97" t="e">
        <f t="shared" si="303"/>
        <v>#VALUE!</v>
      </c>
      <c r="BHM74" s="97" t="e">
        <f t="shared" si="303"/>
        <v>#VALUE!</v>
      </c>
      <c r="BHN74" s="97" t="e">
        <f t="shared" si="303"/>
        <v>#VALUE!</v>
      </c>
      <c r="BHO74" s="97" t="e">
        <f t="shared" si="303"/>
        <v>#VALUE!</v>
      </c>
      <c r="BHP74" s="97" t="e">
        <f t="shared" si="303"/>
        <v>#VALUE!</v>
      </c>
      <c r="BHQ74" s="97" t="e">
        <f t="shared" si="303"/>
        <v>#VALUE!</v>
      </c>
      <c r="BHR74" s="97" t="e">
        <f t="shared" si="303"/>
        <v>#VALUE!</v>
      </c>
      <c r="BHS74" s="97" t="e">
        <f t="shared" si="303"/>
        <v>#VALUE!</v>
      </c>
      <c r="BHT74" s="97" t="e">
        <f t="shared" si="303"/>
        <v>#VALUE!</v>
      </c>
      <c r="BHU74" s="97" t="e">
        <f t="shared" si="303"/>
        <v>#VALUE!</v>
      </c>
      <c r="BHV74" s="97" t="e">
        <f t="shared" si="303"/>
        <v>#VALUE!</v>
      </c>
      <c r="BHW74" s="97" t="e">
        <f t="shared" si="303"/>
        <v>#VALUE!</v>
      </c>
      <c r="BHX74" s="97" t="e">
        <f t="shared" si="303"/>
        <v>#VALUE!</v>
      </c>
      <c r="BHY74" s="97" t="e">
        <f t="shared" si="303"/>
        <v>#VALUE!</v>
      </c>
      <c r="BHZ74" s="97" t="e">
        <f t="shared" si="303"/>
        <v>#VALUE!</v>
      </c>
      <c r="BIA74" s="97" t="e">
        <f t="shared" si="303"/>
        <v>#VALUE!</v>
      </c>
      <c r="BIB74" s="97" t="e">
        <f t="shared" si="303"/>
        <v>#VALUE!</v>
      </c>
      <c r="BIC74" s="97" t="e">
        <f t="shared" si="303"/>
        <v>#VALUE!</v>
      </c>
      <c r="BID74" s="97" t="e">
        <f t="shared" si="303"/>
        <v>#VALUE!</v>
      </c>
      <c r="BIE74" s="97" t="e">
        <f t="shared" si="303"/>
        <v>#VALUE!</v>
      </c>
      <c r="BIF74" s="97" t="e">
        <f t="shared" si="303"/>
        <v>#VALUE!</v>
      </c>
      <c r="BIG74" s="97" t="e">
        <f t="shared" si="303"/>
        <v>#VALUE!</v>
      </c>
      <c r="BIH74" s="97" t="e">
        <f t="shared" si="303"/>
        <v>#VALUE!</v>
      </c>
      <c r="BII74" s="97" t="e">
        <f t="shared" si="303"/>
        <v>#VALUE!</v>
      </c>
      <c r="BIJ74" s="97" t="e">
        <f t="shared" si="303"/>
        <v>#VALUE!</v>
      </c>
      <c r="BIK74" s="97" t="e">
        <f t="shared" si="303"/>
        <v>#VALUE!</v>
      </c>
      <c r="BIL74" s="97" t="e">
        <f t="shared" si="303"/>
        <v>#VALUE!</v>
      </c>
      <c r="BIM74" s="97" t="e">
        <f t="shared" si="303"/>
        <v>#VALUE!</v>
      </c>
      <c r="BIN74" s="97" t="e">
        <f t="shared" si="303"/>
        <v>#VALUE!</v>
      </c>
      <c r="BIO74" s="97" t="e">
        <f t="shared" si="303"/>
        <v>#VALUE!</v>
      </c>
      <c r="BIP74" s="97" t="e">
        <f t="shared" si="303"/>
        <v>#VALUE!</v>
      </c>
      <c r="BIQ74" s="97" t="e">
        <f t="shared" si="303"/>
        <v>#VALUE!</v>
      </c>
      <c r="BIR74" s="97" t="e">
        <f t="shared" si="303"/>
        <v>#VALUE!</v>
      </c>
      <c r="BIS74" s="97" t="e">
        <f t="shared" si="303"/>
        <v>#VALUE!</v>
      </c>
      <c r="BIT74" s="97" t="e">
        <f t="shared" ref="BIT74:BLE74" si="304">BIT71*(1+$E16)</f>
        <v>#VALUE!</v>
      </c>
      <c r="BIU74" s="97" t="e">
        <f t="shared" si="304"/>
        <v>#VALUE!</v>
      </c>
      <c r="BIV74" s="97" t="e">
        <f t="shared" si="304"/>
        <v>#VALUE!</v>
      </c>
      <c r="BIW74" s="97" t="e">
        <f t="shared" si="304"/>
        <v>#VALUE!</v>
      </c>
      <c r="BIX74" s="97" t="e">
        <f t="shared" si="304"/>
        <v>#VALUE!</v>
      </c>
      <c r="BIY74" s="97" t="e">
        <f t="shared" si="304"/>
        <v>#VALUE!</v>
      </c>
      <c r="BIZ74" s="97" t="e">
        <f t="shared" si="304"/>
        <v>#VALUE!</v>
      </c>
      <c r="BJA74" s="97" t="e">
        <f t="shared" si="304"/>
        <v>#VALUE!</v>
      </c>
      <c r="BJB74" s="97" t="e">
        <f t="shared" si="304"/>
        <v>#VALUE!</v>
      </c>
      <c r="BJC74" s="97" t="e">
        <f t="shared" si="304"/>
        <v>#VALUE!</v>
      </c>
      <c r="BJD74" s="97" t="e">
        <f t="shared" si="304"/>
        <v>#VALUE!</v>
      </c>
      <c r="BJE74" s="97" t="e">
        <f t="shared" si="304"/>
        <v>#VALUE!</v>
      </c>
      <c r="BJF74" s="97" t="e">
        <f t="shared" si="304"/>
        <v>#VALUE!</v>
      </c>
      <c r="BJG74" s="97" t="e">
        <f t="shared" si="304"/>
        <v>#VALUE!</v>
      </c>
      <c r="BJH74" s="97" t="e">
        <f t="shared" si="304"/>
        <v>#VALUE!</v>
      </c>
      <c r="BJI74" s="97" t="e">
        <f t="shared" si="304"/>
        <v>#VALUE!</v>
      </c>
      <c r="BJJ74" s="97" t="e">
        <f t="shared" si="304"/>
        <v>#VALUE!</v>
      </c>
      <c r="BJK74" s="97" t="e">
        <f t="shared" si="304"/>
        <v>#VALUE!</v>
      </c>
      <c r="BJL74" s="97" t="e">
        <f t="shared" si="304"/>
        <v>#VALUE!</v>
      </c>
      <c r="BJM74" s="97" t="e">
        <f t="shared" si="304"/>
        <v>#VALUE!</v>
      </c>
      <c r="BJN74" s="97" t="e">
        <f t="shared" si="304"/>
        <v>#VALUE!</v>
      </c>
      <c r="BJO74" s="97" t="e">
        <f t="shared" si="304"/>
        <v>#VALUE!</v>
      </c>
      <c r="BJP74" s="97" t="e">
        <f t="shared" si="304"/>
        <v>#VALUE!</v>
      </c>
      <c r="BJQ74" s="97" t="e">
        <f t="shared" si="304"/>
        <v>#VALUE!</v>
      </c>
      <c r="BJR74" s="97" t="e">
        <f t="shared" si="304"/>
        <v>#VALUE!</v>
      </c>
      <c r="BJS74" s="97" t="e">
        <f t="shared" si="304"/>
        <v>#VALUE!</v>
      </c>
      <c r="BJT74" s="97" t="e">
        <f t="shared" si="304"/>
        <v>#VALUE!</v>
      </c>
      <c r="BJU74" s="97" t="e">
        <f t="shared" si="304"/>
        <v>#VALUE!</v>
      </c>
      <c r="BJV74" s="97" t="e">
        <f t="shared" si="304"/>
        <v>#VALUE!</v>
      </c>
      <c r="BJW74" s="97" t="e">
        <f t="shared" si="304"/>
        <v>#VALUE!</v>
      </c>
      <c r="BJX74" s="97" t="e">
        <f t="shared" si="304"/>
        <v>#VALUE!</v>
      </c>
      <c r="BJY74" s="97" t="e">
        <f t="shared" si="304"/>
        <v>#VALUE!</v>
      </c>
      <c r="BJZ74" s="97" t="e">
        <f t="shared" si="304"/>
        <v>#VALUE!</v>
      </c>
      <c r="BKA74" s="97" t="e">
        <f t="shared" si="304"/>
        <v>#VALUE!</v>
      </c>
      <c r="BKB74" s="97" t="e">
        <f t="shared" si="304"/>
        <v>#VALUE!</v>
      </c>
      <c r="BKC74" s="97" t="e">
        <f t="shared" si="304"/>
        <v>#VALUE!</v>
      </c>
      <c r="BKD74" s="97" t="e">
        <f t="shared" si="304"/>
        <v>#VALUE!</v>
      </c>
      <c r="BKE74" s="97" t="e">
        <f t="shared" si="304"/>
        <v>#VALUE!</v>
      </c>
      <c r="BKF74" s="97" t="e">
        <f t="shared" si="304"/>
        <v>#VALUE!</v>
      </c>
      <c r="BKG74" s="97" t="e">
        <f t="shared" si="304"/>
        <v>#VALUE!</v>
      </c>
      <c r="BKH74" s="97" t="e">
        <f t="shared" si="304"/>
        <v>#VALUE!</v>
      </c>
      <c r="BKI74" s="97" t="e">
        <f t="shared" si="304"/>
        <v>#VALUE!</v>
      </c>
      <c r="BKJ74" s="97" t="e">
        <f t="shared" si="304"/>
        <v>#VALUE!</v>
      </c>
      <c r="BKK74" s="97" t="e">
        <f t="shared" si="304"/>
        <v>#VALUE!</v>
      </c>
      <c r="BKL74" s="97" t="e">
        <f t="shared" si="304"/>
        <v>#VALUE!</v>
      </c>
      <c r="BKM74" s="97" t="e">
        <f t="shared" si="304"/>
        <v>#VALUE!</v>
      </c>
      <c r="BKN74" s="97" t="e">
        <f t="shared" si="304"/>
        <v>#VALUE!</v>
      </c>
      <c r="BKO74" s="97" t="e">
        <f t="shared" si="304"/>
        <v>#VALUE!</v>
      </c>
      <c r="BKP74" s="97" t="e">
        <f t="shared" si="304"/>
        <v>#VALUE!</v>
      </c>
      <c r="BKQ74" s="97" t="e">
        <f t="shared" si="304"/>
        <v>#VALUE!</v>
      </c>
      <c r="BKR74" s="97" t="e">
        <f t="shared" si="304"/>
        <v>#VALUE!</v>
      </c>
      <c r="BKS74" s="97" t="e">
        <f t="shared" si="304"/>
        <v>#VALUE!</v>
      </c>
      <c r="BKT74" s="97" t="e">
        <f t="shared" si="304"/>
        <v>#VALUE!</v>
      </c>
      <c r="BKU74" s="97" t="e">
        <f t="shared" si="304"/>
        <v>#VALUE!</v>
      </c>
      <c r="BKV74" s="97" t="e">
        <f t="shared" si="304"/>
        <v>#VALUE!</v>
      </c>
      <c r="BKW74" s="97" t="e">
        <f t="shared" si="304"/>
        <v>#VALUE!</v>
      </c>
      <c r="BKX74" s="97" t="e">
        <f t="shared" si="304"/>
        <v>#VALUE!</v>
      </c>
      <c r="BKY74" s="97" t="e">
        <f t="shared" si="304"/>
        <v>#VALUE!</v>
      </c>
      <c r="BKZ74" s="97" t="e">
        <f t="shared" si="304"/>
        <v>#VALUE!</v>
      </c>
      <c r="BLA74" s="97" t="e">
        <f t="shared" si="304"/>
        <v>#VALUE!</v>
      </c>
      <c r="BLB74" s="97" t="e">
        <f t="shared" si="304"/>
        <v>#VALUE!</v>
      </c>
      <c r="BLC74" s="97" t="e">
        <f t="shared" si="304"/>
        <v>#VALUE!</v>
      </c>
      <c r="BLD74" s="97" t="e">
        <f t="shared" si="304"/>
        <v>#VALUE!</v>
      </c>
      <c r="BLE74" s="97" t="e">
        <f t="shared" si="304"/>
        <v>#VALUE!</v>
      </c>
      <c r="BLF74" s="97" t="e">
        <f t="shared" ref="BLF74:BNQ74" si="305">BLF71*(1+$E16)</f>
        <v>#VALUE!</v>
      </c>
      <c r="BLG74" s="97" t="e">
        <f t="shared" si="305"/>
        <v>#VALUE!</v>
      </c>
      <c r="BLH74" s="97" t="e">
        <f t="shared" si="305"/>
        <v>#VALUE!</v>
      </c>
      <c r="BLI74" s="97" t="e">
        <f t="shared" si="305"/>
        <v>#VALUE!</v>
      </c>
      <c r="BLJ74" s="97" t="e">
        <f t="shared" si="305"/>
        <v>#VALUE!</v>
      </c>
      <c r="BLK74" s="97" t="e">
        <f t="shared" si="305"/>
        <v>#VALUE!</v>
      </c>
      <c r="BLL74" s="97" t="e">
        <f t="shared" si="305"/>
        <v>#VALUE!</v>
      </c>
      <c r="BLM74" s="97" t="e">
        <f t="shared" si="305"/>
        <v>#VALUE!</v>
      </c>
      <c r="BLN74" s="97" t="e">
        <f t="shared" si="305"/>
        <v>#VALUE!</v>
      </c>
      <c r="BLO74" s="97" t="e">
        <f t="shared" si="305"/>
        <v>#VALUE!</v>
      </c>
      <c r="BLP74" s="97" t="e">
        <f t="shared" si="305"/>
        <v>#VALUE!</v>
      </c>
      <c r="BLQ74" s="97" t="e">
        <f t="shared" si="305"/>
        <v>#VALUE!</v>
      </c>
      <c r="BLR74" s="97" t="e">
        <f t="shared" si="305"/>
        <v>#VALUE!</v>
      </c>
      <c r="BLS74" s="97" t="e">
        <f t="shared" si="305"/>
        <v>#VALUE!</v>
      </c>
      <c r="BLT74" s="97" t="e">
        <f t="shared" si="305"/>
        <v>#VALUE!</v>
      </c>
      <c r="BLU74" s="97" t="e">
        <f t="shared" si="305"/>
        <v>#VALUE!</v>
      </c>
      <c r="BLV74" s="97" t="e">
        <f t="shared" si="305"/>
        <v>#VALUE!</v>
      </c>
      <c r="BLW74" s="97" t="e">
        <f t="shared" si="305"/>
        <v>#VALUE!</v>
      </c>
      <c r="BLX74" s="97" t="e">
        <f t="shared" si="305"/>
        <v>#VALUE!</v>
      </c>
      <c r="BLY74" s="97" t="e">
        <f t="shared" si="305"/>
        <v>#VALUE!</v>
      </c>
      <c r="BLZ74" s="97" t="e">
        <f t="shared" si="305"/>
        <v>#VALUE!</v>
      </c>
      <c r="BMA74" s="97" t="e">
        <f t="shared" si="305"/>
        <v>#VALUE!</v>
      </c>
      <c r="BMB74" s="97" t="e">
        <f t="shared" si="305"/>
        <v>#VALUE!</v>
      </c>
      <c r="BMC74" s="97" t="e">
        <f t="shared" si="305"/>
        <v>#VALUE!</v>
      </c>
      <c r="BMD74" s="97" t="e">
        <f t="shared" si="305"/>
        <v>#VALUE!</v>
      </c>
      <c r="BME74" s="97" t="e">
        <f t="shared" si="305"/>
        <v>#VALUE!</v>
      </c>
      <c r="BMF74" s="97" t="e">
        <f t="shared" si="305"/>
        <v>#VALUE!</v>
      </c>
      <c r="BMG74" s="97" t="e">
        <f t="shared" si="305"/>
        <v>#VALUE!</v>
      </c>
      <c r="BMH74" s="97" t="e">
        <f t="shared" si="305"/>
        <v>#VALUE!</v>
      </c>
      <c r="BMI74" s="97" t="e">
        <f t="shared" si="305"/>
        <v>#VALUE!</v>
      </c>
      <c r="BMJ74" s="97" t="e">
        <f t="shared" si="305"/>
        <v>#VALUE!</v>
      </c>
      <c r="BMK74" s="97" t="e">
        <f t="shared" si="305"/>
        <v>#VALUE!</v>
      </c>
      <c r="BML74" s="97" t="e">
        <f t="shared" si="305"/>
        <v>#VALUE!</v>
      </c>
      <c r="BMM74" s="97" t="e">
        <f t="shared" si="305"/>
        <v>#VALUE!</v>
      </c>
      <c r="BMN74" s="97" t="e">
        <f t="shared" si="305"/>
        <v>#VALUE!</v>
      </c>
      <c r="BMO74" s="97" t="e">
        <f t="shared" si="305"/>
        <v>#VALUE!</v>
      </c>
      <c r="BMP74" s="97" t="e">
        <f t="shared" si="305"/>
        <v>#VALUE!</v>
      </c>
      <c r="BMQ74" s="97" t="e">
        <f t="shared" si="305"/>
        <v>#VALUE!</v>
      </c>
      <c r="BMR74" s="97" t="e">
        <f t="shared" si="305"/>
        <v>#VALUE!</v>
      </c>
      <c r="BMS74" s="97" t="e">
        <f t="shared" si="305"/>
        <v>#VALUE!</v>
      </c>
      <c r="BMT74" s="97" t="e">
        <f t="shared" si="305"/>
        <v>#VALUE!</v>
      </c>
      <c r="BMU74" s="97" t="e">
        <f t="shared" si="305"/>
        <v>#VALUE!</v>
      </c>
      <c r="BMV74" s="97" t="e">
        <f t="shared" si="305"/>
        <v>#VALUE!</v>
      </c>
      <c r="BMW74" s="97" t="e">
        <f t="shared" si="305"/>
        <v>#VALUE!</v>
      </c>
      <c r="BMX74" s="97" t="e">
        <f t="shared" si="305"/>
        <v>#VALUE!</v>
      </c>
      <c r="BMY74" s="97" t="e">
        <f t="shared" si="305"/>
        <v>#VALUE!</v>
      </c>
      <c r="BMZ74" s="97" t="e">
        <f t="shared" si="305"/>
        <v>#VALUE!</v>
      </c>
      <c r="BNA74" s="97" t="e">
        <f t="shared" si="305"/>
        <v>#VALUE!</v>
      </c>
      <c r="BNB74" s="97" t="e">
        <f t="shared" si="305"/>
        <v>#VALUE!</v>
      </c>
      <c r="BNC74" s="97" t="e">
        <f t="shared" si="305"/>
        <v>#VALUE!</v>
      </c>
      <c r="BND74" s="97" t="e">
        <f t="shared" si="305"/>
        <v>#VALUE!</v>
      </c>
      <c r="BNE74" s="97" t="e">
        <f t="shared" si="305"/>
        <v>#VALUE!</v>
      </c>
      <c r="BNF74" s="97" t="e">
        <f t="shared" si="305"/>
        <v>#VALUE!</v>
      </c>
      <c r="BNG74" s="97" t="e">
        <f t="shared" si="305"/>
        <v>#VALUE!</v>
      </c>
      <c r="BNH74" s="97" t="e">
        <f t="shared" si="305"/>
        <v>#VALUE!</v>
      </c>
      <c r="BNI74" s="97" t="e">
        <f t="shared" si="305"/>
        <v>#VALUE!</v>
      </c>
      <c r="BNJ74" s="97" t="e">
        <f t="shared" si="305"/>
        <v>#VALUE!</v>
      </c>
      <c r="BNK74" s="97" t="e">
        <f t="shared" si="305"/>
        <v>#VALUE!</v>
      </c>
      <c r="BNL74" s="97" t="e">
        <f t="shared" si="305"/>
        <v>#VALUE!</v>
      </c>
      <c r="BNM74" s="97" t="e">
        <f t="shared" si="305"/>
        <v>#VALUE!</v>
      </c>
      <c r="BNN74" s="97" t="e">
        <f t="shared" si="305"/>
        <v>#VALUE!</v>
      </c>
      <c r="BNO74" s="97" t="e">
        <f t="shared" si="305"/>
        <v>#VALUE!</v>
      </c>
      <c r="BNP74" s="97" t="e">
        <f t="shared" si="305"/>
        <v>#VALUE!</v>
      </c>
      <c r="BNQ74" s="97" t="e">
        <f t="shared" si="305"/>
        <v>#VALUE!</v>
      </c>
      <c r="BNR74" s="97" t="e">
        <f t="shared" ref="BNR74:BQC74" si="306">BNR71*(1+$E16)</f>
        <v>#VALUE!</v>
      </c>
      <c r="BNS74" s="97" t="e">
        <f t="shared" si="306"/>
        <v>#VALUE!</v>
      </c>
      <c r="BNT74" s="97" t="e">
        <f t="shared" si="306"/>
        <v>#VALUE!</v>
      </c>
      <c r="BNU74" s="97" t="e">
        <f t="shared" si="306"/>
        <v>#VALUE!</v>
      </c>
      <c r="BNV74" s="97" t="e">
        <f t="shared" si="306"/>
        <v>#VALUE!</v>
      </c>
      <c r="BNW74" s="97" t="e">
        <f t="shared" si="306"/>
        <v>#VALUE!</v>
      </c>
      <c r="BNX74" s="97" t="e">
        <f t="shared" si="306"/>
        <v>#VALUE!</v>
      </c>
      <c r="BNY74" s="97" t="e">
        <f t="shared" si="306"/>
        <v>#VALUE!</v>
      </c>
      <c r="BNZ74" s="97" t="e">
        <f t="shared" si="306"/>
        <v>#VALUE!</v>
      </c>
      <c r="BOA74" s="97" t="e">
        <f t="shared" si="306"/>
        <v>#VALUE!</v>
      </c>
      <c r="BOB74" s="97" t="e">
        <f t="shared" si="306"/>
        <v>#VALUE!</v>
      </c>
      <c r="BOC74" s="97" t="e">
        <f t="shared" si="306"/>
        <v>#VALUE!</v>
      </c>
      <c r="BOD74" s="97" t="e">
        <f t="shared" si="306"/>
        <v>#VALUE!</v>
      </c>
      <c r="BOE74" s="97" t="e">
        <f t="shared" si="306"/>
        <v>#VALUE!</v>
      </c>
      <c r="BOF74" s="97" t="e">
        <f t="shared" si="306"/>
        <v>#VALUE!</v>
      </c>
      <c r="BOG74" s="97" t="e">
        <f t="shared" si="306"/>
        <v>#VALUE!</v>
      </c>
      <c r="BOH74" s="97" t="e">
        <f t="shared" si="306"/>
        <v>#VALUE!</v>
      </c>
      <c r="BOI74" s="97" t="e">
        <f t="shared" si="306"/>
        <v>#VALUE!</v>
      </c>
      <c r="BOJ74" s="97" t="e">
        <f t="shared" si="306"/>
        <v>#VALUE!</v>
      </c>
      <c r="BOK74" s="97" t="e">
        <f t="shared" si="306"/>
        <v>#VALUE!</v>
      </c>
      <c r="BOL74" s="97" t="e">
        <f t="shared" si="306"/>
        <v>#VALUE!</v>
      </c>
      <c r="BOM74" s="97" t="e">
        <f t="shared" si="306"/>
        <v>#VALUE!</v>
      </c>
      <c r="BON74" s="97" t="e">
        <f t="shared" si="306"/>
        <v>#VALUE!</v>
      </c>
      <c r="BOO74" s="97" t="e">
        <f t="shared" si="306"/>
        <v>#VALUE!</v>
      </c>
      <c r="BOP74" s="97" t="e">
        <f t="shared" si="306"/>
        <v>#VALUE!</v>
      </c>
      <c r="BOQ74" s="97" t="e">
        <f t="shared" si="306"/>
        <v>#VALUE!</v>
      </c>
      <c r="BOR74" s="97" t="e">
        <f t="shared" si="306"/>
        <v>#VALUE!</v>
      </c>
      <c r="BOS74" s="97" t="e">
        <f t="shared" si="306"/>
        <v>#VALUE!</v>
      </c>
      <c r="BOT74" s="97" t="e">
        <f t="shared" si="306"/>
        <v>#VALUE!</v>
      </c>
      <c r="BOU74" s="97" t="e">
        <f t="shared" si="306"/>
        <v>#VALUE!</v>
      </c>
      <c r="BOV74" s="97" t="e">
        <f t="shared" si="306"/>
        <v>#VALUE!</v>
      </c>
      <c r="BOW74" s="97" t="e">
        <f t="shared" si="306"/>
        <v>#VALUE!</v>
      </c>
      <c r="BOX74" s="97" t="e">
        <f t="shared" si="306"/>
        <v>#VALUE!</v>
      </c>
      <c r="BOY74" s="97" t="e">
        <f t="shared" si="306"/>
        <v>#VALUE!</v>
      </c>
      <c r="BOZ74" s="97" t="e">
        <f t="shared" si="306"/>
        <v>#VALUE!</v>
      </c>
      <c r="BPA74" s="97" t="e">
        <f t="shared" si="306"/>
        <v>#VALUE!</v>
      </c>
      <c r="BPB74" s="97" t="e">
        <f t="shared" si="306"/>
        <v>#VALUE!</v>
      </c>
      <c r="BPC74" s="97" t="e">
        <f t="shared" si="306"/>
        <v>#VALUE!</v>
      </c>
      <c r="BPD74" s="97" t="e">
        <f t="shared" si="306"/>
        <v>#VALUE!</v>
      </c>
      <c r="BPE74" s="97" t="e">
        <f t="shared" si="306"/>
        <v>#VALUE!</v>
      </c>
      <c r="BPF74" s="97" t="e">
        <f t="shared" si="306"/>
        <v>#VALUE!</v>
      </c>
      <c r="BPG74" s="97" t="e">
        <f t="shared" si="306"/>
        <v>#VALUE!</v>
      </c>
      <c r="BPH74" s="97" t="e">
        <f t="shared" si="306"/>
        <v>#VALUE!</v>
      </c>
      <c r="BPI74" s="97" t="e">
        <f t="shared" si="306"/>
        <v>#VALUE!</v>
      </c>
      <c r="BPJ74" s="97" t="e">
        <f t="shared" si="306"/>
        <v>#VALUE!</v>
      </c>
      <c r="BPK74" s="97" t="e">
        <f t="shared" si="306"/>
        <v>#VALUE!</v>
      </c>
      <c r="BPL74" s="97" t="e">
        <f t="shared" si="306"/>
        <v>#VALUE!</v>
      </c>
      <c r="BPM74" s="97" t="e">
        <f t="shared" si="306"/>
        <v>#VALUE!</v>
      </c>
      <c r="BPN74" s="97" t="e">
        <f t="shared" si="306"/>
        <v>#VALUE!</v>
      </c>
      <c r="BPO74" s="97" t="e">
        <f t="shared" si="306"/>
        <v>#VALUE!</v>
      </c>
      <c r="BPP74" s="97" t="e">
        <f t="shared" si="306"/>
        <v>#VALUE!</v>
      </c>
      <c r="BPQ74" s="97" t="e">
        <f t="shared" si="306"/>
        <v>#VALUE!</v>
      </c>
      <c r="BPR74" s="97" t="e">
        <f t="shared" si="306"/>
        <v>#VALUE!</v>
      </c>
      <c r="BPS74" s="97" t="e">
        <f t="shared" si="306"/>
        <v>#VALUE!</v>
      </c>
      <c r="BPT74" s="97" t="e">
        <f t="shared" si="306"/>
        <v>#VALUE!</v>
      </c>
      <c r="BPU74" s="97" t="e">
        <f t="shared" si="306"/>
        <v>#VALUE!</v>
      </c>
      <c r="BPV74" s="97" t="e">
        <f t="shared" si="306"/>
        <v>#VALUE!</v>
      </c>
      <c r="BPW74" s="97" t="e">
        <f t="shared" si="306"/>
        <v>#VALUE!</v>
      </c>
      <c r="BPX74" s="97" t="e">
        <f t="shared" si="306"/>
        <v>#VALUE!</v>
      </c>
      <c r="BPY74" s="97" t="e">
        <f t="shared" si="306"/>
        <v>#VALUE!</v>
      </c>
      <c r="BPZ74" s="97" t="e">
        <f t="shared" si="306"/>
        <v>#VALUE!</v>
      </c>
      <c r="BQA74" s="97" t="e">
        <f t="shared" si="306"/>
        <v>#VALUE!</v>
      </c>
      <c r="BQB74" s="97" t="e">
        <f t="shared" si="306"/>
        <v>#VALUE!</v>
      </c>
      <c r="BQC74" s="97" t="e">
        <f t="shared" si="306"/>
        <v>#VALUE!</v>
      </c>
      <c r="BQD74" s="97" t="e">
        <f t="shared" ref="BQD74:BSO74" si="307">BQD71*(1+$E16)</f>
        <v>#VALUE!</v>
      </c>
      <c r="BQE74" s="97" t="e">
        <f t="shared" si="307"/>
        <v>#VALUE!</v>
      </c>
      <c r="BQF74" s="97" t="e">
        <f t="shared" si="307"/>
        <v>#VALUE!</v>
      </c>
      <c r="BQG74" s="97" t="e">
        <f t="shared" si="307"/>
        <v>#VALUE!</v>
      </c>
      <c r="BQH74" s="97" t="e">
        <f t="shared" si="307"/>
        <v>#VALUE!</v>
      </c>
      <c r="BQI74" s="97" t="e">
        <f t="shared" si="307"/>
        <v>#VALUE!</v>
      </c>
      <c r="BQJ74" s="97" t="e">
        <f t="shared" si="307"/>
        <v>#VALUE!</v>
      </c>
      <c r="BQK74" s="97" t="e">
        <f t="shared" si="307"/>
        <v>#VALUE!</v>
      </c>
      <c r="BQL74" s="97" t="e">
        <f t="shared" si="307"/>
        <v>#VALUE!</v>
      </c>
      <c r="BQM74" s="97" t="e">
        <f t="shared" si="307"/>
        <v>#VALUE!</v>
      </c>
      <c r="BQN74" s="97" t="e">
        <f t="shared" si="307"/>
        <v>#VALUE!</v>
      </c>
      <c r="BQO74" s="97" t="e">
        <f t="shared" si="307"/>
        <v>#VALUE!</v>
      </c>
      <c r="BQP74" s="97" t="e">
        <f t="shared" si="307"/>
        <v>#VALUE!</v>
      </c>
      <c r="BQQ74" s="97" t="e">
        <f t="shared" si="307"/>
        <v>#VALUE!</v>
      </c>
      <c r="BQR74" s="97" t="e">
        <f t="shared" si="307"/>
        <v>#VALUE!</v>
      </c>
      <c r="BQS74" s="97" t="e">
        <f t="shared" si="307"/>
        <v>#VALUE!</v>
      </c>
      <c r="BQT74" s="97" t="e">
        <f t="shared" si="307"/>
        <v>#VALUE!</v>
      </c>
      <c r="BQU74" s="97" t="e">
        <f t="shared" si="307"/>
        <v>#VALUE!</v>
      </c>
      <c r="BQV74" s="97" t="e">
        <f t="shared" si="307"/>
        <v>#VALUE!</v>
      </c>
      <c r="BQW74" s="97" t="e">
        <f t="shared" si="307"/>
        <v>#VALUE!</v>
      </c>
      <c r="BQX74" s="97" t="e">
        <f t="shared" si="307"/>
        <v>#VALUE!</v>
      </c>
      <c r="BQY74" s="97" t="e">
        <f t="shared" si="307"/>
        <v>#VALUE!</v>
      </c>
      <c r="BQZ74" s="97" t="e">
        <f t="shared" si="307"/>
        <v>#VALUE!</v>
      </c>
      <c r="BRA74" s="97" t="e">
        <f t="shared" si="307"/>
        <v>#VALUE!</v>
      </c>
      <c r="BRB74" s="97" t="e">
        <f t="shared" si="307"/>
        <v>#VALUE!</v>
      </c>
      <c r="BRC74" s="97" t="e">
        <f t="shared" si="307"/>
        <v>#VALUE!</v>
      </c>
      <c r="BRD74" s="97" t="e">
        <f t="shared" si="307"/>
        <v>#VALUE!</v>
      </c>
      <c r="BRE74" s="97" t="e">
        <f t="shared" si="307"/>
        <v>#VALUE!</v>
      </c>
      <c r="BRF74" s="97" t="e">
        <f t="shared" si="307"/>
        <v>#VALUE!</v>
      </c>
      <c r="BRG74" s="97" t="e">
        <f t="shared" si="307"/>
        <v>#VALUE!</v>
      </c>
      <c r="BRH74" s="97" t="e">
        <f t="shared" si="307"/>
        <v>#VALUE!</v>
      </c>
      <c r="BRI74" s="97" t="e">
        <f t="shared" si="307"/>
        <v>#VALUE!</v>
      </c>
      <c r="BRJ74" s="97" t="e">
        <f t="shared" si="307"/>
        <v>#VALUE!</v>
      </c>
      <c r="BRK74" s="97" t="e">
        <f t="shared" si="307"/>
        <v>#VALUE!</v>
      </c>
      <c r="BRL74" s="97" t="e">
        <f t="shared" si="307"/>
        <v>#VALUE!</v>
      </c>
      <c r="BRM74" s="97" t="e">
        <f t="shared" si="307"/>
        <v>#VALUE!</v>
      </c>
      <c r="BRN74" s="97" t="e">
        <f t="shared" si="307"/>
        <v>#VALUE!</v>
      </c>
      <c r="BRO74" s="97" t="e">
        <f t="shared" si="307"/>
        <v>#VALUE!</v>
      </c>
      <c r="BRP74" s="97" t="e">
        <f t="shared" si="307"/>
        <v>#VALUE!</v>
      </c>
      <c r="BRQ74" s="97" t="e">
        <f t="shared" si="307"/>
        <v>#VALUE!</v>
      </c>
      <c r="BRR74" s="97" t="e">
        <f t="shared" si="307"/>
        <v>#VALUE!</v>
      </c>
      <c r="BRS74" s="97" t="e">
        <f t="shared" si="307"/>
        <v>#VALUE!</v>
      </c>
      <c r="BRT74" s="97" t="e">
        <f t="shared" si="307"/>
        <v>#VALUE!</v>
      </c>
      <c r="BRU74" s="97" t="e">
        <f t="shared" si="307"/>
        <v>#VALUE!</v>
      </c>
      <c r="BRV74" s="97" t="e">
        <f t="shared" si="307"/>
        <v>#VALUE!</v>
      </c>
      <c r="BRW74" s="97" t="e">
        <f t="shared" si="307"/>
        <v>#VALUE!</v>
      </c>
      <c r="BRX74" s="97" t="e">
        <f t="shared" si="307"/>
        <v>#VALUE!</v>
      </c>
      <c r="BRY74" s="97" t="e">
        <f t="shared" si="307"/>
        <v>#VALUE!</v>
      </c>
      <c r="BRZ74" s="97" t="e">
        <f t="shared" si="307"/>
        <v>#VALUE!</v>
      </c>
      <c r="BSA74" s="97" t="e">
        <f t="shared" si="307"/>
        <v>#VALUE!</v>
      </c>
      <c r="BSB74" s="97" t="e">
        <f t="shared" si="307"/>
        <v>#VALUE!</v>
      </c>
      <c r="BSC74" s="97" t="e">
        <f t="shared" si="307"/>
        <v>#VALUE!</v>
      </c>
      <c r="BSD74" s="97" t="e">
        <f t="shared" si="307"/>
        <v>#VALUE!</v>
      </c>
      <c r="BSE74" s="97" t="e">
        <f t="shared" si="307"/>
        <v>#VALUE!</v>
      </c>
      <c r="BSF74" s="97" t="e">
        <f t="shared" si="307"/>
        <v>#VALUE!</v>
      </c>
      <c r="BSG74" s="97" t="e">
        <f t="shared" si="307"/>
        <v>#VALUE!</v>
      </c>
      <c r="BSH74" s="97" t="e">
        <f t="shared" si="307"/>
        <v>#VALUE!</v>
      </c>
      <c r="BSI74" s="97" t="e">
        <f t="shared" si="307"/>
        <v>#VALUE!</v>
      </c>
      <c r="BSJ74" s="97" t="e">
        <f t="shared" si="307"/>
        <v>#VALUE!</v>
      </c>
      <c r="BSK74" s="97" t="e">
        <f t="shared" si="307"/>
        <v>#VALUE!</v>
      </c>
      <c r="BSL74" s="97" t="e">
        <f t="shared" si="307"/>
        <v>#VALUE!</v>
      </c>
      <c r="BSM74" s="97" t="e">
        <f t="shared" si="307"/>
        <v>#VALUE!</v>
      </c>
      <c r="BSN74" s="97" t="e">
        <f t="shared" si="307"/>
        <v>#VALUE!</v>
      </c>
      <c r="BSO74" s="97" t="e">
        <f t="shared" si="307"/>
        <v>#VALUE!</v>
      </c>
      <c r="BSP74" s="97" t="e">
        <f t="shared" ref="BSP74:BVA74" si="308">BSP71*(1+$E16)</f>
        <v>#VALUE!</v>
      </c>
      <c r="BSQ74" s="97" t="e">
        <f t="shared" si="308"/>
        <v>#VALUE!</v>
      </c>
      <c r="BSR74" s="97" t="e">
        <f t="shared" si="308"/>
        <v>#VALUE!</v>
      </c>
      <c r="BSS74" s="97" t="e">
        <f t="shared" si="308"/>
        <v>#VALUE!</v>
      </c>
      <c r="BST74" s="97" t="e">
        <f t="shared" si="308"/>
        <v>#VALUE!</v>
      </c>
      <c r="BSU74" s="97" t="e">
        <f t="shared" si="308"/>
        <v>#VALUE!</v>
      </c>
      <c r="BSV74" s="97" t="e">
        <f t="shared" si="308"/>
        <v>#VALUE!</v>
      </c>
      <c r="BSW74" s="97" t="e">
        <f t="shared" si="308"/>
        <v>#VALUE!</v>
      </c>
      <c r="BSX74" s="97" t="e">
        <f t="shared" si="308"/>
        <v>#VALUE!</v>
      </c>
      <c r="BSY74" s="97" t="e">
        <f t="shared" si="308"/>
        <v>#VALUE!</v>
      </c>
      <c r="BSZ74" s="97" t="e">
        <f t="shared" si="308"/>
        <v>#VALUE!</v>
      </c>
      <c r="BTA74" s="97" t="e">
        <f t="shared" si="308"/>
        <v>#VALUE!</v>
      </c>
      <c r="BTB74" s="97" t="e">
        <f t="shared" si="308"/>
        <v>#VALUE!</v>
      </c>
      <c r="BTC74" s="97" t="e">
        <f t="shared" si="308"/>
        <v>#VALUE!</v>
      </c>
      <c r="BTD74" s="97" t="e">
        <f t="shared" si="308"/>
        <v>#VALUE!</v>
      </c>
      <c r="BTE74" s="97" t="e">
        <f t="shared" si="308"/>
        <v>#VALUE!</v>
      </c>
      <c r="BTF74" s="97" t="e">
        <f t="shared" si="308"/>
        <v>#VALUE!</v>
      </c>
      <c r="BTG74" s="97" t="e">
        <f t="shared" si="308"/>
        <v>#VALUE!</v>
      </c>
      <c r="BTH74" s="97" t="e">
        <f t="shared" si="308"/>
        <v>#VALUE!</v>
      </c>
      <c r="BTI74" s="97" t="e">
        <f t="shared" si="308"/>
        <v>#VALUE!</v>
      </c>
      <c r="BTJ74" s="97" t="e">
        <f t="shared" si="308"/>
        <v>#VALUE!</v>
      </c>
      <c r="BTK74" s="97" t="e">
        <f t="shared" si="308"/>
        <v>#VALUE!</v>
      </c>
      <c r="BTL74" s="97" t="e">
        <f t="shared" si="308"/>
        <v>#VALUE!</v>
      </c>
      <c r="BTM74" s="97" t="e">
        <f t="shared" si="308"/>
        <v>#VALUE!</v>
      </c>
      <c r="BTN74" s="97" t="e">
        <f t="shared" si="308"/>
        <v>#VALUE!</v>
      </c>
      <c r="BTO74" s="97" t="e">
        <f t="shared" si="308"/>
        <v>#VALUE!</v>
      </c>
      <c r="BTP74" s="97" t="e">
        <f t="shared" si="308"/>
        <v>#VALUE!</v>
      </c>
      <c r="BTQ74" s="97" t="e">
        <f t="shared" si="308"/>
        <v>#VALUE!</v>
      </c>
      <c r="BTR74" s="97" t="e">
        <f t="shared" si="308"/>
        <v>#VALUE!</v>
      </c>
      <c r="BTS74" s="97" t="e">
        <f t="shared" si="308"/>
        <v>#VALUE!</v>
      </c>
      <c r="BTT74" s="97" t="e">
        <f t="shared" si="308"/>
        <v>#VALUE!</v>
      </c>
      <c r="BTU74" s="97" t="e">
        <f t="shared" si="308"/>
        <v>#VALUE!</v>
      </c>
      <c r="BTV74" s="97" t="e">
        <f t="shared" si="308"/>
        <v>#VALUE!</v>
      </c>
      <c r="BTW74" s="97" t="e">
        <f t="shared" si="308"/>
        <v>#VALUE!</v>
      </c>
      <c r="BTX74" s="97" t="e">
        <f t="shared" si="308"/>
        <v>#VALUE!</v>
      </c>
      <c r="BTY74" s="97" t="e">
        <f t="shared" si="308"/>
        <v>#VALUE!</v>
      </c>
      <c r="BTZ74" s="97" t="e">
        <f t="shared" si="308"/>
        <v>#VALUE!</v>
      </c>
      <c r="BUA74" s="97" t="e">
        <f t="shared" si="308"/>
        <v>#VALUE!</v>
      </c>
      <c r="BUB74" s="97" t="e">
        <f t="shared" si="308"/>
        <v>#VALUE!</v>
      </c>
      <c r="BUC74" s="97" t="e">
        <f t="shared" si="308"/>
        <v>#VALUE!</v>
      </c>
      <c r="BUD74" s="97" t="e">
        <f t="shared" si="308"/>
        <v>#VALUE!</v>
      </c>
      <c r="BUE74" s="97" t="e">
        <f t="shared" si="308"/>
        <v>#VALUE!</v>
      </c>
      <c r="BUF74" s="97" t="e">
        <f t="shared" si="308"/>
        <v>#VALUE!</v>
      </c>
      <c r="BUG74" s="97" t="e">
        <f t="shared" si="308"/>
        <v>#VALUE!</v>
      </c>
      <c r="BUH74" s="97" t="e">
        <f t="shared" si="308"/>
        <v>#VALUE!</v>
      </c>
      <c r="BUI74" s="97" t="e">
        <f t="shared" si="308"/>
        <v>#VALUE!</v>
      </c>
      <c r="BUJ74" s="97" t="e">
        <f t="shared" si="308"/>
        <v>#VALUE!</v>
      </c>
      <c r="BUK74" s="97" t="e">
        <f t="shared" si="308"/>
        <v>#VALUE!</v>
      </c>
      <c r="BUL74" s="97" t="e">
        <f t="shared" si="308"/>
        <v>#VALUE!</v>
      </c>
      <c r="BUM74" s="97" t="e">
        <f t="shared" si="308"/>
        <v>#VALUE!</v>
      </c>
      <c r="BUN74" s="97" t="e">
        <f t="shared" si="308"/>
        <v>#VALUE!</v>
      </c>
      <c r="BUO74" s="97" t="e">
        <f t="shared" si="308"/>
        <v>#VALUE!</v>
      </c>
      <c r="BUP74" s="97" t="e">
        <f t="shared" si="308"/>
        <v>#VALUE!</v>
      </c>
      <c r="BUQ74" s="97" t="e">
        <f t="shared" si="308"/>
        <v>#VALUE!</v>
      </c>
      <c r="BUR74" s="97" t="e">
        <f t="shared" si="308"/>
        <v>#VALUE!</v>
      </c>
      <c r="BUS74" s="97" t="e">
        <f t="shared" si="308"/>
        <v>#VALUE!</v>
      </c>
      <c r="BUT74" s="97" t="e">
        <f t="shared" si="308"/>
        <v>#VALUE!</v>
      </c>
      <c r="BUU74" s="97" t="e">
        <f t="shared" si="308"/>
        <v>#VALUE!</v>
      </c>
      <c r="BUV74" s="97" t="e">
        <f t="shared" si="308"/>
        <v>#VALUE!</v>
      </c>
      <c r="BUW74" s="97" t="e">
        <f t="shared" si="308"/>
        <v>#VALUE!</v>
      </c>
      <c r="BUX74" s="97" t="e">
        <f t="shared" si="308"/>
        <v>#VALUE!</v>
      </c>
      <c r="BUY74" s="97" t="e">
        <f t="shared" si="308"/>
        <v>#VALUE!</v>
      </c>
      <c r="BUZ74" s="97" t="e">
        <f t="shared" si="308"/>
        <v>#VALUE!</v>
      </c>
      <c r="BVA74" s="97" t="e">
        <f t="shared" si="308"/>
        <v>#VALUE!</v>
      </c>
      <c r="BVB74" s="97" t="e">
        <f t="shared" ref="BVB74:BXM74" si="309">BVB71*(1+$E16)</f>
        <v>#VALUE!</v>
      </c>
      <c r="BVC74" s="97" t="e">
        <f t="shared" si="309"/>
        <v>#VALUE!</v>
      </c>
      <c r="BVD74" s="97" t="e">
        <f t="shared" si="309"/>
        <v>#VALUE!</v>
      </c>
      <c r="BVE74" s="97" t="e">
        <f t="shared" si="309"/>
        <v>#VALUE!</v>
      </c>
      <c r="BVF74" s="97" t="e">
        <f t="shared" si="309"/>
        <v>#VALUE!</v>
      </c>
      <c r="BVG74" s="97" t="e">
        <f t="shared" si="309"/>
        <v>#VALUE!</v>
      </c>
      <c r="BVH74" s="97" t="e">
        <f t="shared" si="309"/>
        <v>#VALUE!</v>
      </c>
      <c r="BVI74" s="97" t="e">
        <f t="shared" si="309"/>
        <v>#VALUE!</v>
      </c>
      <c r="BVJ74" s="97" t="e">
        <f t="shared" si="309"/>
        <v>#VALUE!</v>
      </c>
      <c r="BVK74" s="97" t="e">
        <f t="shared" si="309"/>
        <v>#VALUE!</v>
      </c>
      <c r="BVL74" s="97" t="e">
        <f t="shared" si="309"/>
        <v>#VALUE!</v>
      </c>
      <c r="BVM74" s="97" t="e">
        <f t="shared" si="309"/>
        <v>#VALUE!</v>
      </c>
      <c r="BVN74" s="97" t="e">
        <f t="shared" si="309"/>
        <v>#VALUE!</v>
      </c>
      <c r="BVO74" s="97" t="e">
        <f t="shared" si="309"/>
        <v>#VALUE!</v>
      </c>
      <c r="BVP74" s="97" t="e">
        <f t="shared" si="309"/>
        <v>#VALUE!</v>
      </c>
      <c r="BVQ74" s="97" t="e">
        <f t="shared" si="309"/>
        <v>#VALUE!</v>
      </c>
      <c r="BVR74" s="97" t="e">
        <f t="shared" si="309"/>
        <v>#VALUE!</v>
      </c>
      <c r="BVS74" s="97" t="e">
        <f t="shared" si="309"/>
        <v>#VALUE!</v>
      </c>
      <c r="BVT74" s="97" t="e">
        <f t="shared" si="309"/>
        <v>#VALUE!</v>
      </c>
      <c r="BVU74" s="97" t="e">
        <f t="shared" si="309"/>
        <v>#VALUE!</v>
      </c>
      <c r="BVV74" s="97" t="e">
        <f t="shared" si="309"/>
        <v>#VALUE!</v>
      </c>
      <c r="BVW74" s="97" t="e">
        <f t="shared" si="309"/>
        <v>#VALUE!</v>
      </c>
      <c r="BVX74" s="97" t="e">
        <f t="shared" si="309"/>
        <v>#VALUE!</v>
      </c>
      <c r="BVY74" s="97" t="e">
        <f t="shared" si="309"/>
        <v>#VALUE!</v>
      </c>
      <c r="BVZ74" s="97" t="e">
        <f t="shared" si="309"/>
        <v>#VALUE!</v>
      </c>
      <c r="BWA74" s="97" t="e">
        <f t="shared" si="309"/>
        <v>#VALUE!</v>
      </c>
      <c r="BWB74" s="97" t="e">
        <f t="shared" si="309"/>
        <v>#VALUE!</v>
      </c>
      <c r="BWC74" s="97" t="e">
        <f t="shared" si="309"/>
        <v>#VALUE!</v>
      </c>
      <c r="BWD74" s="97" t="e">
        <f t="shared" si="309"/>
        <v>#VALUE!</v>
      </c>
      <c r="BWE74" s="97" t="e">
        <f t="shared" si="309"/>
        <v>#VALUE!</v>
      </c>
      <c r="BWF74" s="97" t="e">
        <f t="shared" si="309"/>
        <v>#VALUE!</v>
      </c>
      <c r="BWG74" s="97" t="e">
        <f t="shared" si="309"/>
        <v>#VALUE!</v>
      </c>
      <c r="BWH74" s="97" t="e">
        <f t="shared" si="309"/>
        <v>#VALUE!</v>
      </c>
      <c r="BWI74" s="97" t="e">
        <f t="shared" si="309"/>
        <v>#VALUE!</v>
      </c>
      <c r="BWJ74" s="97" t="e">
        <f t="shared" si="309"/>
        <v>#VALUE!</v>
      </c>
      <c r="BWK74" s="97" t="e">
        <f t="shared" si="309"/>
        <v>#VALUE!</v>
      </c>
      <c r="BWL74" s="97" t="e">
        <f t="shared" si="309"/>
        <v>#VALUE!</v>
      </c>
      <c r="BWM74" s="97" t="e">
        <f t="shared" si="309"/>
        <v>#VALUE!</v>
      </c>
      <c r="BWN74" s="97" t="e">
        <f t="shared" si="309"/>
        <v>#VALUE!</v>
      </c>
      <c r="BWO74" s="97" t="e">
        <f t="shared" si="309"/>
        <v>#VALUE!</v>
      </c>
      <c r="BWP74" s="97" t="e">
        <f t="shared" si="309"/>
        <v>#VALUE!</v>
      </c>
      <c r="BWQ74" s="97" t="e">
        <f t="shared" si="309"/>
        <v>#VALUE!</v>
      </c>
      <c r="BWR74" s="97" t="e">
        <f t="shared" si="309"/>
        <v>#VALUE!</v>
      </c>
      <c r="BWS74" s="97" t="e">
        <f t="shared" si="309"/>
        <v>#VALUE!</v>
      </c>
      <c r="BWT74" s="97" t="e">
        <f t="shared" si="309"/>
        <v>#VALUE!</v>
      </c>
      <c r="BWU74" s="97" t="e">
        <f t="shared" si="309"/>
        <v>#VALUE!</v>
      </c>
      <c r="BWV74" s="97" t="e">
        <f t="shared" si="309"/>
        <v>#VALUE!</v>
      </c>
      <c r="BWW74" s="97" t="e">
        <f t="shared" si="309"/>
        <v>#VALUE!</v>
      </c>
      <c r="BWX74" s="97" t="e">
        <f t="shared" si="309"/>
        <v>#VALUE!</v>
      </c>
      <c r="BWY74" s="97" t="e">
        <f t="shared" si="309"/>
        <v>#VALUE!</v>
      </c>
      <c r="BWZ74" s="97" t="e">
        <f t="shared" si="309"/>
        <v>#VALUE!</v>
      </c>
      <c r="BXA74" s="97" t="e">
        <f t="shared" si="309"/>
        <v>#VALUE!</v>
      </c>
      <c r="BXB74" s="97" t="e">
        <f t="shared" si="309"/>
        <v>#VALUE!</v>
      </c>
      <c r="BXC74" s="97" t="e">
        <f t="shared" si="309"/>
        <v>#VALUE!</v>
      </c>
      <c r="BXD74" s="97" t="e">
        <f t="shared" si="309"/>
        <v>#VALUE!</v>
      </c>
      <c r="BXE74" s="97" t="e">
        <f t="shared" si="309"/>
        <v>#VALUE!</v>
      </c>
      <c r="BXF74" s="97" t="e">
        <f t="shared" si="309"/>
        <v>#VALUE!</v>
      </c>
      <c r="BXG74" s="97" t="e">
        <f t="shared" si="309"/>
        <v>#VALUE!</v>
      </c>
      <c r="BXH74" s="97" t="e">
        <f t="shared" si="309"/>
        <v>#VALUE!</v>
      </c>
      <c r="BXI74" s="97" t="e">
        <f t="shared" si="309"/>
        <v>#VALUE!</v>
      </c>
      <c r="BXJ74" s="97" t="e">
        <f t="shared" si="309"/>
        <v>#VALUE!</v>
      </c>
      <c r="BXK74" s="97" t="e">
        <f t="shared" si="309"/>
        <v>#VALUE!</v>
      </c>
      <c r="BXL74" s="97" t="e">
        <f t="shared" si="309"/>
        <v>#VALUE!</v>
      </c>
      <c r="BXM74" s="97" t="e">
        <f t="shared" si="309"/>
        <v>#VALUE!</v>
      </c>
      <c r="BXN74" s="97" t="e">
        <f t="shared" ref="BXN74:BZY74" si="310">BXN71*(1+$E16)</f>
        <v>#VALUE!</v>
      </c>
      <c r="BXO74" s="97" t="e">
        <f t="shared" si="310"/>
        <v>#VALUE!</v>
      </c>
      <c r="BXP74" s="97" t="e">
        <f t="shared" si="310"/>
        <v>#VALUE!</v>
      </c>
      <c r="BXQ74" s="97" t="e">
        <f t="shared" si="310"/>
        <v>#VALUE!</v>
      </c>
      <c r="BXR74" s="97" t="e">
        <f t="shared" si="310"/>
        <v>#VALUE!</v>
      </c>
      <c r="BXS74" s="97" t="e">
        <f t="shared" si="310"/>
        <v>#VALUE!</v>
      </c>
      <c r="BXT74" s="97" t="e">
        <f t="shared" si="310"/>
        <v>#VALUE!</v>
      </c>
      <c r="BXU74" s="97" t="e">
        <f t="shared" si="310"/>
        <v>#VALUE!</v>
      </c>
      <c r="BXV74" s="97" t="e">
        <f t="shared" si="310"/>
        <v>#VALUE!</v>
      </c>
      <c r="BXW74" s="97" t="e">
        <f t="shared" si="310"/>
        <v>#VALUE!</v>
      </c>
      <c r="BXX74" s="97" t="e">
        <f t="shared" si="310"/>
        <v>#VALUE!</v>
      </c>
      <c r="BXY74" s="97" t="e">
        <f t="shared" si="310"/>
        <v>#VALUE!</v>
      </c>
      <c r="BXZ74" s="97" t="e">
        <f t="shared" si="310"/>
        <v>#VALUE!</v>
      </c>
      <c r="BYA74" s="97" t="e">
        <f t="shared" si="310"/>
        <v>#VALUE!</v>
      </c>
      <c r="BYB74" s="97" t="e">
        <f t="shared" si="310"/>
        <v>#VALUE!</v>
      </c>
      <c r="BYC74" s="97" t="e">
        <f t="shared" si="310"/>
        <v>#VALUE!</v>
      </c>
      <c r="BYD74" s="97" t="e">
        <f t="shared" si="310"/>
        <v>#VALUE!</v>
      </c>
      <c r="BYE74" s="97" t="e">
        <f t="shared" si="310"/>
        <v>#VALUE!</v>
      </c>
      <c r="BYF74" s="97" t="e">
        <f t="shared" si="310"/>
        <v>#VALUE!</v>
      </c>
      <c r="BYG74" s="97" t="e">
        <f t="shared" si="310"/>
        <v>#VALUE!</v>
      </c>
      <c r="BYH74" s="97" t="e">
        <f t="shared" si="310"/>
        <v>#VALUE!</v>
      </c>
      <c r="BYI74" s="97" t="e">
        <f t="shared" si="310"/>
        <v>#VALUE!</v>
      </c>
      <c r="BYJ74" s="97" t="e">
        <f t="shared" si="310"/>
        <v>#VALUE!</v>
      </c>
      <c r="BYK74" s="97" t="e">
        <f t="shared" si="310"/>
        <v>#VALUE!</v>
      </c>
      <c r="BYL74" s="97" t="e">
        <f t="shared" si="310"/>
        <v>#VALUE!</v>
      </c>
      <c r="BYM74" s="97" t="e">
        <f t="shared" si="310"/>
        <v>#VALUE!</v>
      </c>
      <c r="BYN74" s="97" t="e">
        <f t="shared" si="310"/>
        <v>#VALUE!</v>
      </c>
      <c r="BYO74" s="97" t="e">
        <f t="shared" si="310"/>
        <v>#VALUE!</v>
      </c>
      <c r="BYP74" s="97" t="e">
        <f t="shared" si="310"/>
        <v>#VALUE!</v>
      </c>
      <c r="BYQ74" s="97" t="e">
        <f t="shared" si="310"/>
        <v>#VALUE!</v>
      </c>
      <c r="BYR74" s="97" t="e">
        <f t="shared" si="310"/>
        <v>#VALUE!</v>
      </c>
      <c r="BYS74" s="97" t="e">
        <f t="shared" si="310"/>
        <v>#VALUE!</v>
      </c>
      <c r="BYT74" s="97" t="e">
        <f t="shared" si="310"/>
        <v>#VALUE!</v>
      </c>
      <c r="BYU74" s="97" t="e">
        <f t="shared" si="310"/>
        <v>#VALUE!</v>
      </c>
      <c r="BYV74" s="97" t="e">
        <f t="shared" si="310"/>
        <v>#VALUE!</v>
      </c>
      <c r="BYW74" s="97" t="e">
        <f t="shared" si="310"/>
        <v>#VALUE!</v>
      </c>
      <c r="BYX74" s="97" t="e">
        <f t="shared" si="310"/>
        <v>#VALUE!</v>
      </c>
      <c r="BYY74" s="97" t="e">
        <f t="shared" si="310"/>
        <v>#VALUE!</v>
      </c>
      <c r="BYZ74" s="97" t="e">
        <f t="shared" si="310"/>
        <v>#VALUE!</v>
      </c>
      <c r="BZA74" s="97" t="e">
        <f t="shared" si="310"/>
        <v>#VALUE!</v>
      </c>
      <c r="BZB74" s="97" t="e">
        <f t="shared" si="310"/>
        <v>#VALUE!</v>
      </c>
      <c r="BZC74" s="97" t="e">
        <f t="shared" si="310"/>
        <v>#VALUE!</v>
      </c>
      <c r="BZD74" s="97" t="e">
        <f t="shared" si="310"/>
        <v>#VALUE!</v>
      </c>
      <c r="BZE74" s="97" t="e">
        <f t="shared" si="310"/>
        <v>#VALUE!</v>
      </c>
      <c r="BZF74" s="97" t="e">
        <f t="shared" si="310"/>
        <v>#VALUE!</v>
      </c>
      <c r="BZG74" s="97" t="e">
        <f t="shared" si="310"/>
        <v>#VALUE!</v>
      </c>
      <c r="BZH74" s="97" t="e">
        <f t="shared" si="310"/>
        <v>#VALUE!</v>
      </c>
      <c r="BZI74" s="97" t="e">
        <f t="shared" si="310"/>
        <v>#VALUE!</v>
      </c>
      <c r="BZJ74" s="97" t="e">
        <f t="shared" si="310"/>
        <v>#VALUE!</v>
      </c>
      <c r="BZK74" s="97" t="e">
        <f t="shared" si="310"/>
        <v>#VALUE!</v>
      </c>
      <c r="BZL74" s="97" t="e">
        <f t="shared" si="310"/>
        <v>#VALUE!</v>
      </c>
      <c r="BZM74" s="97" t="e">
        <f t="shared" si="310"/>
        <v>#VALUE!</v>
      </c>
      <c r="BZN74" s="97" t="e">
        <f t="shared" si="310"/>
        <v>#VALUE!</v>
      </c>
      <c r="BZO74" s="97" t="e">
        <f t="shared" si="310"/>
        <v>#VALUE!</v>
      </c>
      <c r="BZP74" s="97" t="e">
        <f t="shared" si="310"/>
        <v>#VALUE!</v>
      </c>
      <c r="BZQ74" s="97" t="e">
        <f t="shared" si="310"/>
        <v>#VALUE!</v>
      </c>
      <c r="BZR74" s="97" t="e">
        <f t="shared" si="310"/>
        <v>#VALUE!</v>
      </c>
      <c r="BZS74" s="97" t="e">
        <f t="shared" si="310"/>
        <v>#VALUE!</v>
      </c>
      <c r="BZT74" s="97" t="e">
        <f t="shared" si="310"/>
        <v>#VALUE!</v>
      </c>
      <c r="BZU74" s="97" t="e">
        <f t="shared" si="310"/>
        <v>#VALUE!</v>
      </c>
      <c r="BZV74" s="97" t="e">
        <f t="shared" si="310"/>
        <v>#VALUE!</v>
      </c>
      <c r="BZW74" s="97" t="e">
        <f t="shared" si="310"/>
        <v>#VALUE!</v>
      </c>
      <c r="BZX74" s="97" t="e">
        <f t="shared" si="310"/>
        <v>#VALUE!</v>
      </c>
      <c r="BZY74" s="97" t="e">
        <f t="shared" si="310"/>
        <v>#VALUE!</v>
      </c>
      <c r="BZZ74" s="97" t="e">
        <f t="shared" ref="BZZ74:CCK74" si="311">BZZ71*(1+$E16)</f>
        <v>#VALUE!</v>
      </c>
      <c r="CAA74" s="97" t="e">
        <f t="shared" si="311"/>
        <v>#VALUE!</v>
      </c>
      <c r="CAB74" s="97" t="e">
        <f t="shared" si="311"/>
        <v>#VALUE!</v>
      </c>
      <c r="CAC74" s="97" t="e">
        <f t="shared" si="311"/>
        <v>#VALUE!</v>
      </c>
      <c r="CAD74" s="97" t="e">
        <f t="shared" si="311"/>
        <v>#VALUE!</v>
      </c>
      <c r="CAE74" s="97" t="e">
        <f t="shared" si="311"/>
        <v>#VALUE!</v>
      </c>
      <c r="CAF74" s="97" t="e">
        <f t="shared" si="311"/>
        <v>#VALUE!</v>
      </c>
      <c r="CAG74" s="97" t="e">
        <f t="shared" si="311"/>
        <v>#VALUE!</v>
      </c>
      <c r="CAH74" s="97" t="e">
        <f t="shared" si="311"/>
        <v>#VALUE!</v>
      </c>
      <c r="CAI74" s="97" t="e">
        <f t="shared" si="311"/>
        <v>#VALUE!</v>
      </c>
      <c r="CAJ74" s="97" t="e">
        <f t="shared" si="311"/>
        <v>#VALUE!</v>
      </c>
      <c r="CAK74" s="97" t="e">
        <f t="shared" si="311"/>
        <v>#VALUE!</v>
      </c>
      <c r="CAL74" s="97" t="e">
        <f t="shared" si="311"/>
        <v>#VALUE!</v>
      </c>
      <c r="CAM74" s="97" t="e">
        <f t="shared" si="311"/>
        <v>#VALUE!</v>
      </c>
      <c r="CAN74" s="97" t="e">
        <f t="shared" si="311"/>
        <v>#VALUE!</v>
      </c>
      <c r="CAO74" s="97" t="e">
        <f t="shared" si="311"/>
        <v>#VALUE!</v>
      </c>
      <c r="CAP74" s="97" t="e">
        <f t="shared" si="311"/>
        <v>#VALUE!</v>
      </c>
      <c r="CAQ74" s="97" t="e">
        <f t="shared" si="311"/>
        <v>#VALUE!</v>
      </c>
      <c r="CAR74" s="97" t="e">
        <f t="shared" si="311"/>
        <v>#VALUE!</v>
      </c>
      <c r="CAS74" s="97" t="e">
        <f t="shared" si="311"/>
        <v>#VALUE!</v>
      </c>
      <c r="CAT74" s="97" t="e">
        <f t="shared" si="311"/>
        <v>#VALUE!</v>
      </c>
      <c r="CAU74" s="97" t="e">
        <f t="shared" si="311"/>
        <v>#VALUE!</v>
      </c>
      <c r="CAV74" s="97" t="e">
        <f t="shared" si="311"/>
        <v>#VALUE!</v>
      </c>
      <c r="CAW74" s="97" t="e">
        <f t="shared" si="311"/>
        <v>#VALUE!</v>
      </c>
      <c r="CAX74" s="97" t="e">
        <f t="shared" si="311"/>
        <v>#VALUE!</v>
      </c>
      <c r="CAY74" s="97" t="e">
        <f t="shared" si="311"/>
        <v>#VALUE!</v>
      </c>
      <c r="CAZ74" s="97" t="e">
        <f t="shared" si="311"/>
        <v>#VALUE!</v>
      </c>
      <c r="CBA74" s="97" t="e">
        <f t="shared" si="311"/>
        <v>#VALUE!</v>
      </c>
      <c r="CBB74" s="97" t="e">
        <f t="shared" si="311"/>
        <v>#VALUE!</v>
      </c>
      <c r="CBC74" s="97" t="e">
        <f t="shared" si="311"/>
        <v>#VALUE!</v>
      </c>
      <c r="CBD74" s="97" t="e">
        <f t="shared" si="311"/>
        <v>#VALUE!</v>
      </c>
      <c r="CBE74" s="97" t="e">
        <f t="shared" si="311"/>
        <v>#VALUE!</v>
      </c>
      <c r="CBF74" s="97" t="e">
        <f t="shared" si="311"/>
        <v>#VALUE!</v>
      </c>
      <c r="CBG74" s="97" t="e">
        <f t="shared" si="311"/>
        <v>#VALUE!</v>
      </c>
      <c r="CBH74" s="97" t="e">
        <f t="shared" si="311"/>
        <v>#VALUE!</v>
      </c>
      <c r="CBI74" s="97" t="e">
        <f t="shared" si="311"/>
        <v>#VALUE!</v>
      </c>
      <c r="CBJ74" s="97" t="e">
        <f t="shared" si="311"/>
        <v>#VALUE!</v>
      </c>
      <c r="CBK74" s="97" t="e">
        <f t="shared" si="311"/>
        <v>#VALUE!</v>
      </c>
      <c r="CBL74" s="97" t="e">
        <f t="shared" si="311"/>
        <v>#VALUE!</v>
      </c>
      <c r="CBM74" s="97" t="e">
        <f t="shared" si="311"/>
        <v>#VALUE!</v>
      </c>
      <c r="CBN74" s="97" t="e">
        <f t="shared" si="311"/>
        <v>#VALUE!</v>
      </c>
      <c r="CBO74" s="97" t="e">
        <f t="shared" si="311"/>
        <v>#VALUE!</v>
      </c>
      <c r="CBP74" s="97" t="e">
        <f t="shared" si="311"/>
        <v>#VALUE!</v>
      </c>
      <c r="CBQ74" s="97" t="e">
        <f t="shared" si="311"/>
        <v>#VALUE!</v>
      </c>
      <c r="CBR74" s="97" t="e">
        <f t="shared" si="311"/>
        <v>#VALUE!</v>
      </c>
      <c r="CBS74" s="97" t="e">
        <f t="shared" si="311"/>
        <v>#VALUE!</v>
      </c>
      <c r="CBT74" s="97" t="e">
        <f t="shared" si="311"/>
        <v>#VALUE!</v>
      </c>
      <c r="CBU74" s="97" t="e">
        <f t="shared" si="311"/>
        <v>#VALUE!</v>
      </c>
      <c r="CBV74" s="97" t="e">
        <f t="shared" si="311"/>
        <v>#VALUE!</v>
      </c>
      <c r="CBW74" s="97" t="e">
        <f t="shared" si="311"/>
        <v>#VALUE!</v>
      </c>
      <c r="CBX74" s="97" t="e">
        <f t="shared" si="311"/>
        <v>#VALUE!</v>
      </c>
      <c r="CBY74" s="97" t="e">
        <f t="shared" si="311"/>
        <v>#VALUE!</v>
      </c>
      <c r="CBZ74" s="97" t="e">
        <f t="shared" si="311"/>
        <v>#VALUE!</v>
      </c>
      <c r="CCA74" s="97" t="e">
        <f t="shared" si="311"/>
        <v>#VALUE!</v>
      </c>
      <c r="CCB74" s="97" t="e">
        <f t="shared" si="311"/>
        <v>#VALUE!</v>
      </c>
      <c r="CCC74" s="97" t="e">
        <f t="shared" si="311"/>
        <v>#VALUE!</v>
      </c>
      <c r="CCD74" s="97" t="e">
        <f t="shared" si="311"/>
        <v>#VALUE!</v>
      </c>
      <c r="CCE74" s="97" t="e">
        <f t="shared" si="311"/>
        <v>#VALUE!</v>
      </c>
      <c r="CCF74" s="97" t="e">
        <f t="shared" si="311"/>
        <v>#VALUE!</v>
      </c>
      <c r="CCG74" s="97" t="e">
        <f t="shared" si="311"/>
        <v>#VALUE!</v>
      </c>
      <c r="CCH74" s="97" t="e">
        <f t="shared" si="311"/>
        <v>#VALUE!</v>
      </c>
      <c r="CCI74" s="97" t="e">
        <f t="shared" si="311"/>
        <v>#VALUE!</v>
      </c>
      <c r="CCJ74" s="97" t="e">
        <f t="shared" si="311"/>
        <v>#VALUE!</v>
      </c>
      <c r="CCK74" s="97" t="e">
        <f t="shared" si="311"/>
        <v>#VALUE!</v>
      </c>
      <c r="CCL74" s="97" t="e">
        <f t="shared" ref="CCL74:CEW74" si="312">CCL71*(1+$E16)</f>
        <v>#VALUE!</v>
      </c>
      <c r="CCM74" s="97" t="e">
        <f t="shared" si="312"/>
        <v>#VALUE!</v>
      </c>
      <c r="CCN74" s="97" t="e">
        <f t="shared" si="312"/>
        <v>#VALUE!</v>
      </c>
      <c r="CCO74" s="97" t="e">
        <f t="shared" si="312"/>
        <v>#VALUE!</v>
      </c>
      <c r="CCP74" s="97" t="e">
        <f t="shared" si="312"/>
        <v>#VALUE!</v>
      </c>
      <c r="CCQ74" s="97" t="e">
        <f t="shared" si="312"/>
        <v>#VALUE!</v>
      </c>
      <c r="CCR74" s="97" t="e">
        <f t="shared" si="312"/>
        <v>#VALUE!</v>
      </c>
      <c r="CCS74" s="97" t="e">
        <f t="shared" si="312"/>
        <v>#VALUE!</v>
      </c>
      <c r="CCT74" s="97" t="e">
        <f t="shared" si="312"/>
        <v>#VALUE!</v>
      </c>
      <c r="CCU74" s="97" t="e">
        <f t="shared" si="312"/>
        <v>#VALUE!</v>
      </c>
      <c r="CCV74" s="97" t="e">
        <f t="shared" si="312"/>
        <v>#VALUE!</v>
      </c>
      <c r="CCW74" s="97" t="e">
        <f t="shared" si="312"/>
        <v>#VALUE!</v>
      </c>
      <c r="CCX74" s="97" t="e">
        <f t="shared" si="312"/>
        <v>#VALUE!</v>
      </c>
      <c r="CCY74" s="97" t="e">
        <f t="shared" si="312"/>
        <v>#VALUE!</v>
      </c>
      <c r="CCZ74" s="97" t="e">
        <f t="shared" si="312"/>
        <v>#VALUE!</v>
      </c>
      <c r="CDA74" s="97" t="e">
        <f t="shared" si="312"/>
        <v>#VALUE!</v>
      </c>
      <c r="CDB74" s="97" t="e">
        <f t="shared" si="312"/>
        <v>#VALUE!</v>
      </c>
      <c r="CDC74" s="97" t="e">
        <f t="shared" si="312"/>
        <v>#VALUE!</v>
      </c>
      <c r="CDD74" s="97" t="e">
        <f t="shared" si="312"/>
        <v>#VALUE!</v>
      </c>
      <c r="CDE74" s="97" t="e">
        <f t="shared" si="312"/>
        <v>#VALUE!</v>
      </c>
      <c r="CDF74" s="97" t="e">
        <f t="shared" si="312"/>
        <v>#VALUE!</v>
      </c>
      <c r="CDG74" s="97" t="e">
        <f t="shared" si="312"/>
        <v>#VALUE!</v>
      </c>
      <c r="CDH74" s="97" t="e">
        <f t="shared" si="312"/>
        <v>#VALUE!</v>
      </c>
      <c r="CDI74" s="97" t="e">
        <f t="shared" si="312"/>
        <v>#VALUE!</v>
      </c>
      <c r="CDJ74" s="97" t="e">
        <f t="shared" si="312"/>
        <v>#VALUE!</v>
      </c>
      <c r="CDK74" s="97" t="e">
        <f t="shared" si="312"/>
        <v>#VALUE!</v>
      </c>
      <c r="CDL74" s="97" t="e">
        <f t="shared" si="312"/>
        <v>#VALUE!</v>
      </c>
      <c r="CDM74" s="97" t="e">
        <f t="shared" si="312"/>
        <v>#VALUE!</v>
      </c>
      <c r="CDN74" s="97" t="e">
        <f t="shared" si="312"/>
        <v>#VALUE!</v>
      </c>
      <c r="CDO74" s="97" t="e">
        <f t="shared" si="312"/>
        <v>#VALUE!</v>
      </c>
      <c r="CDP74" s="97" t="e">
        <f t="shared" si="312"/>
        <v>#VALUE!</v>
      </c>
      <c r="CDQ74" s="97" t="e">
        <f t="shared" si="312"/>
        <v>#VALUE!</v>
      </c>
      <c r="CDR74" s="97" t="e">
        <f t="shared" si="312"/>
        <v>#VALUE!</v>
      </c>
      <c r="CDS74" s="97" t="e">
        <f t="shared" si="312"/>
        <v>#VALUE!</v>
      </c>
      <c r="CDT74" s="97" t="e">
        <f t="shared" si="312"/>
        <v>#VALUE!</v>
      </c>
      <c r="CDU74" s="97" t="e">
        <f t="shared" si="312"/>
        <v>#VALUE!</v>
      </c>
      <c r="CDV74" s="97" t="e">
        <f t="shared" si="312"/>
        <v>#VALUE!</v>
      </c>
      <c r="CDW74" s="97" t="e">
        <f t="shared" si="312"/>
        <v>#VALUE!</v>
      </c>
      <c r="CDX74" s="97" t="e">
        <f t="shared" si="312"/>
        <v>#VALUE!</v>
      </c>
      <c r="CDY74" s="97" t="e">
        <f t="shared" si="312"/>
        <v>#VALUE!</v>
      </c>
      <c r="CDZ74" s="97" t="e">
        <f t="shared" si="312"/>
        <v>#VALUE!</v>
      </c>
      <c r="CEA74" s="97" t="e">
        <f t="shared" si="312"/>
        <v>#VALUE!</v>
      </c>
      <c r="CEB74" s="97" t="e">
        <f t="shared" si="312"/>
        <v>#VALUE!</v>
      </c>
      <c r="CEC74" s="97" t="e">
        <f t="shared" si="312"/>
        <v>#VALUE!</v>
      </c>
      <c r="CED74" s="97" t="e">
        <f t="shared" si="312"/>
        <v>#VALUE!</v>
      </c>
      <c r="CEE74" s="97" t="e">
        <f t="shared" si="312"/>
        <v>#VALUE!</v>
      </c>
      <c r="CEF74" s="97" t="e">
        <f t="shared" si="312"/>
        <v>#VALUE!</v>
      </c>
      <c r="CEG74" s="97" t="e">
        <f t="shared" si="312"/>
        <v>#VALUE!</v>
      </c>
      <c r="CEH74" s="97" t="e">
        <f t="shared" si="312"/>
        <v>#VALUE!</v>
      </c>
      <c r="CEI74" s="97" t="e">
        <f t="shared" si="312"/>
        <v>#VALUE!</v>
      </c>
      <c r="CEJ74" s="97" t="e">
        <f t="shared" si="312"/>
        <v>#VALUE!</v>
      </c>
      <c r="CEK74" s="97" t="e">
        <f t="shared" si="312"/>
        <v>#VALUE!</v>
      </c>
      <c r="CEL74" s="97" t="e">
        <f t="shared" si="312"/>
        <v>#VALUE!</v>
      </c>
      <c r="CEM74" s="97" t="e">
        <f t="shared" si="312"/>
        <v>#VALUE!</v>
      </c>
      <c r="CEN74" s="97" t="e">
        <f t="shared" si="312"/>
        <v>#VALUE!</v>
      </c>
      <c r="CEO74" s="97" t="e">
        <f t="shared" si="312"/>
        <v>#VALUE!</v>
      </c>
      <c r="CEP74" s="97" t="e">
        <f t="shared" si="312"/>
        <v>#VALUE!</v>
      </c>
      <c r="CEQ74" s="97" t="e">
        <f t="shared" si="312"/>
        <v>#VALUE!</v>
      </c>
      <c r="CER74" s="97" t="e">
        <f t="shared" si="312"/>
        <v>#VALUE!</v>
      </c>
      <c r="CES74" s="97" t="e">
        <f t="shared" si="312"/>
        <v>#VALUE!</v>
      </c>
      <c r="CET74" s="97" t="e">
        <f t="shared" si="312"/>
        <v>#VALUE!</v>
      </c>
      <c r="CEU74" s="97" t="e">
        <f t="shared" si="312"/>
        <v>#VALUE!</v>
      </c>
      <c r="CEV74" s="97" t="e">
        <f t="shared" si="312"/>
        <v>#VALUE!</v>
      </c>
      <c r="CEW74" s="97" t="e">
        <f t="shared" si="312"/>
        <v>#VALUE!</v>
      </c>
      <c r="CEX74" s="97" t="e">
        <f t="shared" ref="CEX74:CHI74" si="313">CEX71*(1+$E16)</f>
        <v>#VALUE!</v>
      </c>
      <c r="CEY74" s="97" t="e">
        <f t="shared" si="313"/>
        <v>#VALUE!</v>
      </c>
      <c r="CEZ74" s="97" t="e">
        <f t="shared" si="313"/>
        <v>#VALUE!</v>
      </c>
      <c r="CFA74" s="97" t="e">
        <f t="shared" si="313"/>
        <v>#VALUE!</v>
      </c>
      <c r="CFB74" s="97" t="e">
        <f t="shared" si="313"/>
        <v>#VALUE!</v>
      </c>
      <c r="CFC74" s="97" t="e">
        <f t="shared" si="313"/>
        <v>#VALUE!</v>
      </c>
      <c r="CFD74" s="97" t="e">
        <f t="shared" si="313"/>
        <v>#VALUE!</v>
      </c>
      <c r="CFE74" s="97" t="e">
        <f t="shared" si="313"/>
        <v>#VALUE!</v>
      </c>
      <c r="CFF74" s="97" t="e">
        <f t="shared" si="313"/>
        <v>#VALUE!</v>
      </c>
      <c r="CFG74" s="97" t="e">
        <f t="shared" si="313"/>
        <v>#VALUE!</v>
      </c>
      <c r="CFH74" s="97" t="e">
        <f t="shared" si="313"/>
        <v>#VALUE!</v>
      </c>
      <c r="CFI74" s="97" t="e">
        <f t="shared" si="313"/>
        <v>#VALUE!</v>
      </c>
      <c r="CFJ74" s="97" t="e">
        <f t="shared" si="313"/>
        <v>#VALUE!</v>
      </c>
      <c r="CFK74" s="97" t="e">
        <f t="shared" si="313"/>
        <v>#VALUE!</v>
      </c>
      <c r="CFL74" s="97" t="e">
        <f t="shared" si="313"/>
        <v>#VALUE!</v>
      </c>
      <c r="CFM74" s="97" t="e">
        <f t="shared" si="313"/>
        <v>#VALUE!</v>
      </c>
      <c r="CFN74" s="97" t="e">
        <f t="shared" si="313"/>
        <v>#VALUE!</v>
      </c>
      <c r="CFO74" s="97" t="e">
        <f t="shared" si="313"/>
        <v>#VALUE!</v>
      </c>
      <c r="CFP74" s="97" t="e">
        <f t="shared" si="313"/>
        <v>#VALUE!</v>
      </c>
      <c r="CFQ74" s="97" t="e">
        <f t="shared" si="313"/>
        <v>#VALUE!</v>
      </c>
      <c r="CFR74" s="97" t="e">
        <f t="shared" si="313"/>
        <v>#VALUE!</v>
      </c>
      <c r="CFS74" s="97" t="e">
        <f t="shared" si="313"/>
        <v>#VALUE!</v>
      </c>
      <c r="CFT74" s="97" t="e">
        <f t="shared" si="313"/>
        <v>#VALUE!</v>
      </c>
      <c r="CFU74" s="97" t="e">
        <f t="shared" si="313"/>
        <v>#VALUE!</v>
      </c>
      <c r="CFV74" s="97" t="e">
        <f t="shared" si="313"/>
        <v>#VALUE!</v>
      </c>
      <c r="CFW74" s="97" t="e">
        <f t="shared" si="313"/>
        <v>#VALUE!</v>
      </c>
      <c r="CFX74" s="97" t="e">
        <f t="shared" si="313"/>
        <v>#VALUE!</v>
      </c>
      <c r="CFY74" s="97" t="e">
        <f t="shared" si="313"/>
        <v>#VALUE!</v>
      </c>
      <c r="CFZ74" s="97" t="e">
        <f t="shared" si="313"/>
        <v>#VALUE!</v>
      </c>
      <c r="CGA74" s="97" t="e">
        <f t="shared" si="313"/>
        <v>#VALUE!</v>
      </c>
      <c r="CGB74" s="97" t="e">
        <f t="shared" si="313"/>
        <v>#VALUE!</v>
      </c>
      <c r="CGC74" s="97" t="e">
        <f t="shared" si="313"/>
        <v>#VALUE!</v>
      </c>
      <c r="CGD74" s="97" t="e">
        <f t="shared" si="313"/>
        <v>#VALUE!</v>
      </c>
      <c r="CGE74" s="97" t="e">
        <f t="shared" si="313"/>
        <v>#VALUE!</v>
      </c>
      <c r="CGF74" s="97" t="e">
        <f t="shared" si="313"/>
        <v>#VALUE!</v>
      </c>
      <c r="CGG74" s="97" t="e">
        <f t="shared" si="313"/>
        <v>#VALUE!</v>
      </c>
      <c r="CGH74" s="97" t="e">
        <f t="shared" si="313"/>
        <v>#VALUE!</v>
      </c>
      <c r="CGI74" s="97" t="e">
        <f t="shared" si="313"/>
        <v>#VALUE!</v>
      </c>
      <c r="CGJ74" s="97" t="e">
        <f t="shared" si="313"/>
        <v>#VALUE!</v>
      </c>
      <c r="CGK74" s="97" t="e">
        <f t="shared" si="313"/>
        <v>#VALUE!</v>
      </c>
      <c r="CGL74" s="97" t="e">
        <f t="shared" si="313"/>
        <v>#VALUE!</v>
      </c>
      <c r="CGM74" s="97" t="e">
        <f t="shared" si="313"/>
        <v>#VALUE!</v>
      </c>
      <c r="CGN74" s="97" t="e">
        <f t="shared" si="313"/>
        <v>#VALUE!</v>
      </c>
      <c r="CGO74" s="97" t="e">
        <f t="shared" si="313"/>
        <v>#VALUE!</v>
      </c>
      <c r="CGP74" s="97" t="e">
        <f t="shared" si="313"/>
        <v>#VALUE!</v>
      </c>
      <c r="CGQ74" s="97" t="e">
        <f t="shared" si="313"/>
        <v>#VALUE!</v>
      </c>
      <c r="CGR74" s="97" t="e">
        <f t="shared" si="313"/>
        <v>#VALUE!</v>
      </c>
      <c r="CGS74" s="97" t="e">
        <f t="shared" si="313"/>
        <v>#VALUE!</v>
      </c>
      <c r="CGT74" s="97" t="e">
        <f t="shared" si="313"/>
        <v>#VALUE!</v>
      </c>
      <c r="CGU74" s="97" t="e">
        <f t="shared" si="313"/>
        <v>#VALUE!</v>
      </c>
      <c r="CGV74" s="97" t="e">
        <f t="shared" si="313"/>
        <v>#VALUE!</v>
      </c>
      <c r="CGW74" s="97" t="e">
        <f t="shared" si="313"/>
        <v>#VALUE!</v>
      </c>
      <c r="CGX74" s="97" t="e">
        <f t="shared" si="313"/>
        <v>#VALUE!</v>
      </c>
      <c r="CGY74" s="97" t="e">
        <f t="shared" si="313"/>
        <v>#VALUE!</v>
      </c>
      <c r="CGZ74" s="97" t="e">
        <f t="shared" si="313"/>
        <v>#VALUE!</v>
      </c>
      <c r="CHA74" s="97" t="e">
        <f t="shared" si="313"/>
        <v>#VALUE!</v>
      </c>
      <c r="CHB74" s="97" t="e">
        <f t="shared" si="313"/>
        <v>#VALUE!</v>
      </c>
      <c r="CHC74" s="97" t="e">
        <f t="shared" si="313"/>
        <v>#VALUE!</v>
      </c>
      <c r="CHD74" s="97" t="e">
        <f t="shared" si="313"/>
        <v>#VALUE!</v>
      </c>
      <c r="CHE74" s="97" t="e">
        <f t="shared" si="313"/>
        <v>#VALUE!</v>
      </c>
      <c r="CHF74" s="97" t="e">
        <f t="shared" si="313"/>
        <v>#VALUE!</v>
      </c>
      <c r="CHG74" s="97" t="e">
        <f t="shared" si="313"/>
        <v>#VALUE!</v>
      </c>
      <c r="CHH74" s="97" t="e">
        <f t="shared" si="313"/>
        <v>#VALUE!</v>
      </c>
      <c r="CHI74" s="97" t="e">
        <f t="shared" si="313"/>
        <v>#VALUE!</v>
      </c>
      <c r="CHJ74" s="97" t="e">
        <f t="shared" ref="CHJ74:CJU74" si="314">CHJ71*(1+$E16)</f>
        <v>#VALUE!</v>
      </c>
      <c r="CHK74" s="97" t="e">
        <f t="shared" si="314"/>
        <v>#VALUE!</v>
      </c>
      <c r="CHL74" s="97" t="e">
        <f t="shared" si="314"/>
        <v>#VALUE!</v>
      </c>
      <c r="CHM74" s="97" t="e">
        <f t="shared" si="314"/>
        <v>#VALUE!</v>
      </c>
      <c r="CHN74" s="97" t="e">
        <f t="shared" si="314"/>
        <v>#VALUE!</v>
      </c>
      <c r="CHO74" s="97" t="e">
        <f t="shared" si="314"/>
        <v>#VALUE!</v>
      </c>
      <c r="CHP74" s="97" t="e">
        <f t="shared" si="314"/>
        <v>#VALUE!</v>
      </c>
      <c r="CHQ74" s="97" t="e">
        <f t="shared" si="314"/>
        <v>#VALUE!</v>
      </c>
      <c r="CHR74" s="97" t="e">
        <f t="shared" si="314"/>
        <v>#VALUE!</v>
      </c>
      <c r="CHS74" s="97" t="e">
        <f t="shared" si="314"/>
        <v>#VALUE!</v>
      </c>
      <c r="CHT74" s="97" t="e">
        <f t="shared" si="314"/>
        <v>#VALUE!</v>
      </c>
      <c r="CHU74" s="97" t="e">
        <f t="shared" si="314"/>
        <v>#VALUE!</v>
      </c>
      <c r="CHV74" s="97" t="e">
        <f t="shared" si="314"/>
        <v>#VALUE!</v>
      </c>
      <c r="CHW74" s="97" t="e">
        <f t="shared" si="314"/>
        <v>#VALUE!</v>
      </c>
      <c r="CHX74" s="97" t="e">
        <f t="shared" si="314"/>
        <v>#VALUE!</v>
      </c>
      <c r="CHY74" s="97" t="e">
        <f t="shared" si="314"/>
        <v>#VALUE!</v>
      </c>
      <c r="CHZ74" s="97" t="e">
        <f t="shared" si="314"/>
        <v>#VALUE!</v>
      </c>
      <c r="CIA74" s="97" t="e">
        <f t="shared" si="314"/>
        <v>#VALUE!</v>
      </c>
      <c r="CIB74" s="97" t="e">
        <f t="shared" si="314"/>
        <v>#VALUE!</v>
      </c>
      <c r="CIC74" s="97" t="e">
        <f t="shared" si="314"/>
        <v>#VALUE!</v>
      </c>
      <c r="CID74" s="97" t="e">
        <f t="shared" si="314"/>
        <v>#VALUE!</v>
      </c>
      <c r="CIE74" s="97" t="e">
        <f t="shared" si="314"/>
        <v>#VALUE!</v>
      </c>
      <c r="CIF74" s="97" t="e">
        <f t="shared" si="314"/>
        <v>#VALUE!</v>
      </c>
      <c r="CIG74" s="97" t="e">
        <f t="shared" si="314"/>
        <v>#VALUE!</v>
      </c>
      <c r="CIH74" s="97" t="e">
        <f t="shared" si="314"/>
        <v>#VALUE!</v>
      </c>
      <c r="CII74" s="97" t="e">
        <f t="shared" si="314"/>
        <v>#VALUE!</v>
      </c>
      <c r="CIJ74" s="97" t="e">
        <f t="shared" si="314"/>
        <v>#VALUE!</v>
      </c>
      <c r="CIK74" s="97" t="e">
        <f t="shared" si="314"/>
        <v>#VALUE!</v>
      </c>
      <c r="CIL74" s="97" t="e">
        <f t="shared" si="314"/>
        <v>#VALUE!</v>
      </c>
      <c r="CIM74" s="97" t="e">
        <f t="shared" si="314"/>
        <v>#VALUE!</v>
      </c>
      <c r="CIN74" s="97" t="e">
        <f t="shared" si="314"/>
        <v>#VALUE!</v>
      </c>
      <c r="CIO74" s="97" t="e">
        <f t="shared" si="314"/>
        <v>#VALUE!</v>
      </c>
      <c r="CIP74" s="97" t="e">
        <f t="shared" si="314"/>
        <v>#VALUE!</v>
      </c>
      <c r="CIQ74" s="97" t="e">
        <f t="shared" si="314"/>
        <v>#VALUE!</v>
      </c>
      <c r="CIR74" s="97" t="e">
        <f t="shared" si="314"/>
        <v>#VALUE!</v>
      </c>
      <c r="CIS74" s="97" t="e">
        <f t="shared" si="314"/>
        <v>#VALUE!</v>
      </c>
      <c r="CIT74" s="97" t="e">
        <f t="shared" si="314"/>
        <v>#VALUE!</v>
      </c>
      <c r="CIU74" s="97" t="e">
        <f t="shared" si="314"/>
        <v>#VALUE!</v>
      </c>
      <c r="CIV74" s="97" t="e">
        <f t="shared" si="314"/>
        <v>#VALUE!</v>
      </c>
      <c r="CIW74" s="97" t="e">
        <f t="shared" si="314"/>
        <v>#VALUE!</v>
      </c>
      <c r="CIX74" s="97" t="e">
        <f t="shared" si="314"/>
        <v>#VALUE!</v>
      </c>
      <c r="CIY74" s="97" t="e">
        <f t="shared" si="314"/>
        <v>#VALUE!</v>
      </c>
      <c r="CIZ74" s="97" t="e">
        <f t="shared" si="314"/>
        <v>#VALUE!</v>
      </c>
      <c r="CJA74" s="97" t="e">
        <f t="shared" si="314"/>
        <v>#VALUE!</v>
      </c>
      <c r="CJB74" s="97" t="e">
        <f t="shared" si="314"/>
        <v>#VALUE!</v>
      </c>
      <c r="CJC74" s="97" t="e">
        <f t="shared" si="314"/>
        <v>#VALUE!</v>
      </c>
      <c r="CJD74" s="97" t="e">
        <f t="shared" si="314"/>
        <v>#VALUE!</v>
      </c>
      <c r="CJE74" s="97" t="e">
        <f t="shared" si="314"/>
        <v>#VALUE!</v>
      </c>
      <c r="CJF74" s="97" t="e">
        <f t="shared" si="314"/>
        <v>#VALUE!</v>
      </c>
      <c r="CJG74" s="97" t="e">
        <f t="shared" si="314"/>
        <v>#VALUE!</v>
      </c>
      <c r="CJH74" s="97" t="e">
        <f t="shared" si="314"/>
        <v>#VALUE!</v>
      </c>
      <c r="CJI74" s="97" t="e">
        <f t="shared" si="314"/>
        <v>#VALUE!</v>
      </c>
      <c r="CJJ74" s="97" t="e">
        <f t="shared" si="314"/>
        <v>#VALUE!</v>
      </c>
      <c r="CJK74" s="97" t="e">
        <f t="shared" si="314"/>
        <v>#VALUE!</v>
      </c>
      <c r="CJL74" s="97" t="e">
        <f t="shared" si="314"/>
        <v>#VALUE!</v>
      </c>
      <c r="CJM74" s="97" t="e">
        <f t="shared" si="314"/>
        <v>#VALUE!</v>
      </c>
      <c r="CJN74" s="97" t="e">
        <f t="shared" si="314"/>
        <v>#VALUE!</v>
      </c>
      <c r="CJO74" s="97" t="e">
        <f t="shared" si="314"/>
        <v>#VALUE!</v>
      </c>
      <c r="CJP74" s="97" t="e">
        <f t="shared" si="314"/>
        <v>#VALUE!</v>
      </c>
      <c r="CJQ74" s="97" t="e">
        <f t="shared" si="314"/>
        <v>#VALUE!</v>
      </c>
      <c r="CJR74" s="97" t="e">
        <f t="shared" si="314"/>
        <v>#VALUE!</v>
      </c>
      <c r="CJS74" s="97" t="e">
        <f t="shared" si="314"/>
        <v>#VALUE!</v>
      </c>
      <c r="CJT74" s="97" t="e">
        <f t="shared" si="314"/>
        <v>#VALUE!</v>
      </c>
      <c r="CJU74" s="97" t="e">
        <f t="shared" si="314"/>
        <v>#VALUE!</v>
      </c>
      <c r="CJV74" s="97" t="e">
        <f t="shared" ref="CJV74:CMG74" si="315">CJV71*(1+$E16)</f>
        <v>#VALUE!</v>
      </c>
      <c r="CJW74" s="97" t="e">
        <f t="shared" si="315"/>
        <v>#VALUE!</v>
      </c>
      <c r="CJX74" s="97" t="e">
        <f t="shared" si="315"/>
        <v>#VALUE!</v>
      </c>
      <c r="CJY74" s="97" t="e">
        <f t="shared" si="315"/>
        <v>#VALUE!</v>
      </c>
      <c r="CJZ74" s="97" t="e">
        <f t="shared" si="315"/>
        <v>#VALUE!</v>
      </c>
      <c r="CKA74" s="97" t="e">
        <f t="shared" si="315"/>
        <v>#VALUE!</v>
      </c>
      <c r="CKB74" s="97" t="e">
        <f t="shared" si="315"/>
        <v>#VALUE!</v>
      </c>
      <c r="CKC74" s="97" t="e">
        <f t="shared" si="315"/>
        <v>#VALUE!</v>
      </c>
      <c r="CKD74" s="97" t="e">
        <f t="shared" si="315"/>
        <v>#VALUE!</v>
      </c>
      <c r="CKE74" s="97" t="e">
        <f t="shared" si="315"/>
        <v>#VALUE!</v>
      </c>
      <c r="CKF74" s="97" t="e">
        <f t="shared" si="315"/>
        <v>#VALUE!</v>
      </c>
      <c r="CKG74" s="97" t="e">
        <f t="shared" si="315"/>
        <v>#VALUE!</v>
      </c>
      <c r="CKH74" s="97" t="e">
        <f t="shared" si="315"/>
        <v>#VALUE!</v>
      </c>
      <c r="CKI74" s="97" t="e">
        <f t="shared" si="315"/>
        <v>#VALUE!</v>
      </c>
      <c r="CKJ74" s="97" t="e">
        <f t="shared" si="315"/>
        <v>#VALUE!</v>
      </c>
      <c r="CKK74" s="97" t="e">
        <f t="shared" si="315"/>
        <v>#VALUE!</v>
      </c>
      <c r="CKL74" s="97" t="e">
        <f t="shared" si="315"/>
        <v>#VALUE!</v>
      </c>
      <c r="CKM74" s="97" t="e">
        <f t="shared" si="315"/>
        <v>#VALUE!</v>
      </c>
      <c r="CKN74" s="97" t="e">
        <f t="shared" si="315"/>
        <v>#VALUE!</v>
      </c>
      <c r="CKO74" s="97" t="e">
        <f t="shared" si="315"/>
        <v>#VALUE!</v>
      </c>
      <c r="CKP74" s="97" t="e">
        <f t="shared" si="315"/>
        <v>#VALUE!</v>
      </c>
      <c r="CKQ74" s="97" t="e">
        <f t="shared" si="315"/>
        <v>#VALUE!</v>
      </c>
      <c r="CKR74" s="97" t="e">
        <f t="shared" si="315"/>
        <v>#VALUE!</v>
      </c>
      <c r="CKS74" s="97" t="e">
        <f t="shared" si="315"/>
        <v>#VALUE!</v>
      </c>
      <c r="CKT74" s="97" t="e">
        <f t="shared" si="315"/>
        <v>#VALUE!</v>
      </c>
      <c r="CKU74" s="97" t="e">
        <f t="shared" si="315"/>
        <v>#VALUE!</v>
      </c>
      <c r="CKV74" s="97" t="e">
        <f t="shared" si="315"/>
        <v>#VALUE!</v>
      </c>
      <c r="CKW74" s="97" t="e">
        <f t="shared" si="315"/>
        <v>#VALUE!</v>
      </c>
      <c r="CKX74" s="97" t="e">
        <f t="shared" si="315"/>
        <v>#VALUE!</v>
      </c>
      <c r="CKY74" s="97" t="e">
        <f t="shared" si="315"/>
        <v>#VALUE!</v>
      </c>
      <c r="CKZ74" s="97" t="e">
        <f t="shared" si="315"/>
        <v>#VALUE!</v>
      </c>
      <c r="CLA74" s="97" t="e">
        <f t="shared" si="315"/>
        <v>#VALUE!</v>
      </c>
      <c r="CLB74" s="97" t="e">
        <f t="shared" si="315"/>
        <v>#VALUE!</v>
      </c>
      <c r="CLC74" s="97" t="e">
        <f t="shared" si="315"/>
        <v>#VALUE!</v>
      </c>
      <c r="CLD74" s="97" t="e">
        <f t="shared" si="315"/>
        <v>#VALUE!</v>
      </c>
      <c r="CLE74" s="97" t="e">
        <f t="shared" si="315"/>
        <v>#VALUE!</v>
      </c>
      <c r="CLF74" s="97" t="e">
        <f t="shared" si="315"/>
        <v>#VALUE!</v>
      </c>
      <c r="CLG74" s="97" t="e">
        <f t="shared" si="315"/>
        <v>#VALUE!</v>
      </c>
      <c r="CLH74" s="97" t="e">
        <f t="shared" si="315"/>
        <v>#VALUE!</v>
      </c>
      <c r="CLI74" s="97" t="e">
        <f t="shared" si="315"/>
        <v>#VALUE!</v>
      </c>
      <c r="CLJ74" s="97" t="e">
        <f t="shared" si="315"/>
        <v>#VALUE!</v>
      </c>
      <c r="CLK74" s="97" t="e">
        <f t="shared" si="315"/>
        <v>#VALUE!</v>
      </c>
      <c r="CLL74" s="97" t="e">
        <f t="shared" si="315"/>
        <v>#VALUE!</v>
      </c>
      <c r="CLM74" s="97" t="e">
        <f t="shared" si="315"/>
        <v>#VALUE!</v>
      </c>
      <c r="CLN74" s="97" t="e">
        <f t="shared" si="315"/>
        <v>#VALUE!</v>
      </c>
      <c r="CLO74" s="97" t="e">
        <f t="shared" si="315"/>
        <v>#VALUE!</v>
      </c>
      <c r="CLP74" s="97" t="e">
        <f t="shared" si="315"/>
        <v>#VALUE!</v>
      </c>
      <c r="CLQ74" s="97" t="e">
        <f t="shared" si="315"/>
        <v>#VALUE!</v>
      </c>
      <c r="CLR74" s="97" t="e">
        <f t="shared" si="315"/>
        <v>#VALUE!</v>
      </c>
      <c r="CLS74" s="97" t="e">
        <f t="shared" si="315"/>
        <v>#VALUE!</v>
      </c>
      <c r="CLT74" s="97" t="e">
        <f t="shared" si="315"/>
        <v>#VALUE!</v>
      </c>
      <c r="CLU74" s="97" t="e">
        <f t="shared" si="315"/>
        <v>#VALUE!</v>
      </c>
      <c r="CLV74" s="97" t="e">
        <f t="shared" si="315"/>
        <v>#VALUE!</v>
      </c>
      <c r="CLW74" s="97" t="e">
        <f t="shared" si="315"/>
        <v>#VALUE!</v>
      </c>
      <c r="CLX74" s="97" t="e">
        <f t="shared" si="315"/>
        <v>#VALUE!</v>
      </c>
      <c r="CLY74" s="97" t="e">
        <f t="shared" si="315"/>
        <v>#VALUE!</v>
      </c>
      <c r="CLZ74" s="97" t="e">
        <f t="shared" si="315"/>
        <v>#VALUE!</v>
      </c>
      <c r="CMA74" s="97" t="e">
        <f t="shared" si="315"/>
        <v>#VALUE!</v>
      </c>
      <c r="CMB74" s="97" t="e">
        <f t="shared" si="315"/>
        <v>#VALUE!</v>
      </c>
      <c r="CMC74" s="97" t="e">
        <f t="shared" si="315"/>
        <v>#VALUE!</v>
      </c>
      <c r="CMD74" s="97" t="e">
        <f t="shared" si="315"/>
        <v>#VALUE!</v>
      </c>
      <c r="CME74" s="97" t="e">
        <f t="shared" si="315"/>
        <v>#VALUE!</v>
      </c>
      <c r="CMF74" s="97" t="e">
        <f t="shared" si="315"/>
        <v>#VALUE!</v>
      </c>
      <c r="CMG74" s="97" t="e">
        <f t="shared" si="315"/>
        <v>#VALUE!</v>
      </c>
      <c r="CMH74" s="97" t="e">
        <f t="shared" ref="CMH74:COS74" si="316">CMH71*(1+$E16)</f>
        <v>#VALUE!</v>
      </c>
      <c r="CMI74" s="97" t="e">
        <f t="shared" si="316"/>
        <v>#VALUE!</v>
      </c>
      <c r="CMJ74" s="97" t="e">
        <f t="shared" si="316"/>
        <v>#VALUE!</v>
      </c>
      <c r="CMK74" s="97" t="e">
        <f t="shared" si="316"/>
        <v>#VALUE!</v>
      </c>
      <c r="CML74" s="97" t="e">
        <f t="shared" si="316"/>
        <v>#VALUE!</v>
      </c>
      <c r="CMM74" s="97" t="e">
        <f t="shared" si="316"/>
        <v>#VALUE!</v>
      </c>
      <c r="CMN74" s="97" t="e">
        <f t="shared" si="316"/>
        <v>#VALUE!</v>
      </c>
      <c r="CMO74" s="97" t="e">
        <f t="shared" si="316"/>
        <v>#VALUE!</v>
      </c>
      <c r="CMP74" s="97" t="e">
        <f t="shared" si="316"/>
        <v>#VALUE!</v>
      </c>
      <c r="CMQ74" s="97" t="e">
        <f t="shared" si="316"/>
        <v>#VALUE!</v>
      </c>
      <c r="CMR74" s="97" t="e">
        <f t="shared" si="316"/>
        <v>#VALUE!</v>
      </c>
      <c r="CMS74" s="97" t="e">
        <f t="shared" si="316"/>
        <v>#VALUE!</v>
      </c>
      <c r="CMT74" s="97" t="e">
        <f t="shared" si="316"/>
        <v>#VALUE!</v>
      </c>
      <c r="CMU74" s="97" t="e">
        <f t="shared" si="316"/>
        <v>#VALUE!</v>
      </c>
      <c r="CMV74" s="97" t="e">
        <f t="shared" si="316"/>
        <v>#VALUE!</v>
      </c>
      <c r="CMW74" s="97" t="e">
        <f t="shared" si="316"/>
        <v>#VALUE!</v>
      </c>
      <c r="CMX74" s="97" t="e">
        <f t="shared" si="316"/>
        <v>#VALUE!</v>
      </c>
      <c r="CMY74" s="97" t="e">
        <f t="shared" si="316"/>
        <v>#VALUE!</v>
      </c>
      <c r="CMZ74" s="97" t="e">
        <f t="shared" si="316"/>
        <v>#VALUE!</v>
      </c>
      <c r="CNA74" s="97" t="e">
        <f t="shared" si="316"/>
        <v>#VALUE!</v>
      </c>
      <c r="CNB74" s="97" t="e">
        <f t="shared" si="316"/>
        <v>#VALUE!</v>
      </c>
      <c r="CNC74" s="97" t="e">
        <f t="shared" si="316"/>
        <v>#VALUE!</v>
      </c>
      <c r="CND74" s="97" t="e">
        <f t="shared" si="316"/>
        <v>#VALUE!</v>
      </c>
      <c r="CNE74" s="97" t="e">
        <f t="shared" si="316"/>
        <v>#VALUE!</v>
      </c>
      <c r="CNF74" s="97" t="e">
        <f t="shared" si="316"/>
        <v>#VALUE!</v>
      </c>
      <c r="CNG74" s="97" t="e">
        <f t="shared" si="316"/>
        <v>#VALUE!</v>
      </c>
      <c r="CNH74" s="97" t="e">
        <f t="shared" si="316"/>
        <v>#VALUE!</v>
      </c>
      <c r="CNI74" s="97" t="e">
        <f t="shared" si="316"/>
        <v>#VALUE!</v>
      </c>
      <c r="CNJ74" s="97" t="e">
        <f t="shared" si="316"/>
        <v>#VALUE!</v>
      </c>
      <c r="CNK74" s="97" t="e">
        <f t="shared" si="316"/>
        <v>#VALUE!</v>
      </c>
      <c r="CNL74" s="97" t="e">
        <f t="shared" si="316"/>
        <v>#VALUE!</v>
      </c>
      <c r="CNM74" s="97" t="e">
        <f t="shared" si="316"/>
        <v>#VALUE!</v>
      </c>
      <c r="CNN74" s="97" t="e">
        <f t="shared" si="316"/>
        <v>#VALUE!</v>
      </c>
      <c r="CNO74" s="97" t="e">
        <f t="shared" si="316"/>
        <v>#VALUE!</v>
      </c>
      <c r="CNP74" s="97" t="e">
        <f t="shared" si="316"/>
        <v>#VALUE!</v>
      </c>
      <c r="CNQ74" s="97" t="e">
        <f t="shared" si="316"/>
        <v>#VALUE!</v>
      </c>
      <c r="CNR74" s="97" t="e">
        <f t="shared" si="316"/>
        <v>#VALUE!</v>
      </c>
      <c r="CNS74" s="97" t="e">
        <f t="shared" si="316"/>
        <v>#VALUE!</v>
      </c>
      <c r="CNT74" s="97" t="e">
        <f t="shared" si="316"/>
        <v>#VALUE!</v>
      </c>
      <c r="CNU74" s="97" t="e">
        <f t="shared" si="316"/>
        <v>#VALUE!</v>
      </c>
      <c r="CNV74" s="97" t="e">
        <f t="shared" si="316"/>
        <v>#VALUE!</v>
      </c>
      <c r="CNW74" s="97" t="e">
        <f t="shared" si="316"/>
        <v>#VALUE!</v>
      </c>
      <c r="CNX74" s="97" t="e">
        <f t="shared" si="316"/>
        <v>#VALUE!</v>
      </c>
      <c r="CNY74" s="97" t="e">
        <f t="shared" si="316"/>
        <v>#VALUE!</v>
      </c>
      <c r="CNZ74" s="97" t="e">
        <f t="shared" si="316"/>
        <v>#VALUE!</v>
      </c>
      <c r="COA74" s="97" t="e">
        <f t="shared" si="316"/>
        <v>#VALUE!</v>
      </c>
      <c r="COB74" s="97" t="e">
        <f t="shared" si="316"/>
        <v>#VALUE!</v>
      </c>
      <c r="COC74" s="97" t="e">
        <f t="shared" si="316"/>
        <v>#VALUE!</v>
      </c>
      <c r="COD74" s="97" t="e">
        <f t="shared" si="316"/>
        <v>#VALUE!</v>
      </c>
      <c r="COE74" s="97" t="e">
        <f t="shared" si="316"/>
        <v>#VALUE!</v>
      </c>
      <c r="COF74" s="97" t="e">
        <f t="shared" si="316"/>
        <v>#VALUE!</v>
      </c>
      <c r="COG74" s="97" t="e">
        <f t="shared" si="316"/>
        <v>#VALUE!</v>
      </c>
      <c r="COH74" s="97" t="e">
        <f t="shared" si="316"/>
        <v>#VALUE!</v>
      </c>
      <c r="COI74" s="97" t="e">
        <f t="shared" si="316"/>
        <v>#VALUE!</v>
      </c>
      <c r="COJ74" s="97" t="e">
        <f t="shared" si="316"/>
        <v>#VALUE!</v>
      </c>
      <c r="COK74" s="97" t="e">
        <f t="shared" si="316"/>
        <v>#VALUE!</v>
      </c>
      <c r="COL74" s="97" t="e">
        <f t="shared" si="316"/>
        <v>#VALUE!</v>
      </c>
      <c r="COM74" s="97" t="e">
        <f t="shared" si="316"/>
        <v>#VALUE!</v>
      </c>
      <c r="CON74" s="97" t="e">
        <f t="shared" si="316"/>
        <v>#VALUE!</v>
      </c>
      <c r="COO74" s="97" t="e">
        <f t="shared" si="316"/>
        <v>#VALUE!</v>
      </c>
      <c r="COP74" s="97" t="e">
        <f t="shared" si="316"/>
        <v>#VALUE!</v>
      </c>
      <c r="COQ74" s="97" t="e">
        <f t="shared" si="316"/>
        <v>#VALUE!</v>
      </c>
      <c r="COR74" s="97" t="e">
        <f t="shared" si="316"/>
        <v>#VALUE!</v>
      </c>
      <c r="COS74" s="97" t="e">
        <f t="shared" si="316"/>
        <v>#VALUE!</v>
      </c>
      <c r="COT74" s="97" t="e">
        <f t="shared" ref="COT74:CRE74" si="317">COT71*(1+$E16)</f>
        <v>#VALUE!</v>
      </c>
      <c r="COU74" s="97" t="e">
        <f t="shared" si="317"/>
        <v>#VALUE!</v>
      </c>
      <c r="COV74" s="97" t="e">
        <f t="shared" si="317"/>
        <v>#VALUE!</v>
      </c>
      <c r="COW74" s="97" t="e">
        <f t="shared" si="317"/>
        <v>#VALUE!</v>
      </c>
      <c r="COX74" s="97" t="e">
        <f t="shared" si="317"/>
        <v>#VALUE!</v>
      </c>
      <c r="COY74" s="97" t="e">
        <f t="shared" si="317"/>
        <v>#VALUE!</v>
      </c>
      <c r="COZ74" s="97" t="e">
        <f t="shared" si="317"/>
        <v>#VALUE!</v>
      </c>
      <c r="CPA74" s="97" t="e">
        <f t="shared" si="317"/>
        <v>#VALUE!</v>
      </c>
      <c r="CPB74" s="97" t="e">
        <f t="shared" si="317"/>
        <v>#VALUE!</v>
      </c>
      <c r="CPC74" s="97" t="e">
        <f t="shared" si="317"/>
        <v>#VALUE!</v>
      </c>
      <c r="CPD74" s="97" t="e">
        <f t="shared" si="317"/>
        <v>#VALUE!</v>
      </c>
      <c r="CPE74" s="97" t="e">
        <f t="shared" si="317"/>
        <v>#VALUE!</v>
      </c>
      <c r="CPF74" s="97" t="e">
        <f t="shared" si="317"/>
        <v>#VALUE!</v>
      </c>
      <c r="CPG74" s="97" t="e">
        <f t="shared" si="317"/>
        <v>#VALUE!</v>
      </c>
      <c r="CPH74" s="97" t="e">
        <f t="shared" si="317"/>
        <v>#VALUE!</v>
      </c>
      <c r="CPI74" s="97" t="e">
        <f t="shared" si="317"/>
        <v>#VALUE!</v>
      </c>
      <c r="CPJ74" s="97" t="e">
        <f t="shared" si="317"/>
        <v>#VALUE!</v>
      </c>
      <c r="CPK74" s="97" t="e">
        <f t="shared" si="317"/>
        <v>#VALUE!</v>
      </c>
      <c r="CPL74" s="97" t="e">
        <f t="shared" si="317"/>
        <v>#VALUE!</v>
      </c>
      <c r="CPM74" s="97" t="e">
        <f t="shared" si="317"/>
        <v>#VALUE!</v>
      </c>
      <c r="CPN74" s="97" t="e">
        <f t="shared" si="317"/>
        <v>#VALUE!</v>
      </c>
      <c r="CPO74" s="97" t="e">
        <f t="shared" si="317"/>
        <v>#VALUE!</v>
      </c>
      <c r="CPP74" s="97" t="e">
        <f t="shared" si="317"/>
        <v>#VALUE!</v>
      </c>
      <c r="CPQ74" s="97" t="e">
        <f t="shared" si="317"/>
        <v>#VALUE!</v>
      </c>
      <c r="CPR74" s="97" t="e">
        <f t="shared" si="317"/>
        <v>#VALUE!</v>
      </c>
      <c r="CPS74" s="97" t="e">
        <f t="shared" si="317"/>
        <v>#VALUE!</v>
      </c>
      <c r="CPT74" s="97" t="e">
        <f t="shared" si="317"/>
        <v>#VALUE!</v>
      </c>
      <c r="CPU74" s="97" t="e">
        <f t="shared" si="317"/>
        <v>#VALUE!</v>
      </c>
      <c r="CPV74" s="97" t="e">
        <f t="shared" si="317"/>
        <v>#VALUE!</v>
      </c>
      <c r="CPW74" s="97" t="e">
        <f t="shared" si="317"/>
        <v>#VALUE!</v>
      </c>
      <c r="CPX74" s="97" t="e">
        <f t="shared" si="317"/>
        <v>#VALUE!</v>
      </c>
      <c r="CPY74" s="97" t="e">
        <f t="shared" si="317"/>
        <v>#VALUE!</v>
      </c>
      <c r="CPZ74" s="97" t="e">
        <f t="shared" si="317"/>
        <v>#VALUE!</v>
      </c>
      <c r="CQA74" s="97" t="e">
        <f t="shared" si="317"/>
        <v>#VALUE!</v>
      </c>
      <c r="CQB74" s="97" t="e">
        <f t="shared" si="317"/>
        <v>#VALUE!</v>
      </c>
      <c r="CQC74" s="97" t="e">
        <f t="shared" si="317"/>
        <v>#VALUE!</v>
      </c>
      <c r="CQD74" s="97" t="e">
        <f t="shared" si="317"/>
        <v>#VALUE!</v>
      </c>
      <c r="CQE74" s="97" t="e">
        <f t="shared" si="317"/>
        <v>#VALUE!</v>
      </c>
      <c r="CQF74" s="97" t="e">
        <f t="shared" si="317"/>
        <v>#VALUE!</v>
      </c>
      <c r="CQG74" s="97" t="e">
        <f t="shared" si="317"/>
        <v>#VALUE!</v>
      </c>
      <c r="CQH74" s="97" t="e">
        <f t="shared" si="317"/>
        <v>#VALUE!</v>
      </c>
      <c r="CQI74" s="97" t="e">
        <f t="shared" si="317"/>
        <v>#VALUE!</v>
      </c>
      <c r="CQJ74" s="97" t="e">
        <f t="shared" si="317"/>
        <v>#VALUE!</v>
      </c>
      <c r="CQK74" s="97" t="e">
        <f t="shared" si="317"/>
        <v>#VALUE!</v>
      </c>
      <c r="CQL74" s="97" t="e">
        <f t="shared" si="317"/>
        <v>#VALUE!</v>
      </c>
      <c r="CQM74" s="97" t="e">
        <f t="shared" si="317"/>
        <v>#VALUE!</v>
      </c>
      <c r="CQN74" s="97" t="e">
        <f t="shared" si="317"/>
        <v>#VALUE!</v>
      </c>
      <c r="CQO74" s="97" t="e">
        <f t="shared" si="317"/>
        <v>#VALUE!</v>
      </c>
      <c r="CQP74" s="97" t="e">
        <f t="shared" si="317"/>
        <v>#VALUE!</v>
      </c>
      <c r="CQQ74" s="97" t="e">
        <f t="shared" si="317"/>
        <v>#VALUE!</v>
      </c>
      <c r="CQR74" s="97" t="e">
        <f t="shared" si="317"/>
        <v>#VALUE!</v>
      </c>
      <c r="CQS74" s="97" t="e">
        <f t="shared" si="317"/>
        <v>#VALUE!</v>
      </c>
      <c r="CQT74" s="97" t="e">
        <f t="shared" si="317"/>
        <v>#VALUE!</v>
      </c>
      <c r="CQU74" s="97" t="e">
        <f t="shared" si="317"/>
        <v>#VALUE!</v>
      </c>
      <c r="CQV74" s="97" t="e">
        <f t="shared" si="317"/>
        <v>#VALUE!</v>
      </c>
      <c r="CQW74" s="97" t="e">
        <f t="shared" si="317"/>
        <v>#VALUE!</v>
      </c>
      <c r="CQX74" s="97" t="e">
        <f t="shared" si="317"/>
        <v>#VALUE!</v>
      </c>
      <c r="CQY74" s="97" t="e">
        <f t="shared" si="317"/>
        <v>#VALUE!</v>
      </c>
      <c r="CQZ74" s="97" t="e">
        <f t="shared" si="317"/>
        <v>#VALUE!</v>
      </c>
      <c r="CRA74" s="97" t="e">
        <f t="shared" si="317"/>
        <v>#VALUE!</v>
      </c>
      <c r="CRB74" s="97" t="e">
        <f t="shared" si="317"/>
        <v>#VALUE!</v>
      </c>
      <c r="CRC74" s="97" t="e">
        <f t="shared" si="317"/>
        <v>#VALUE!</v>
      </c>
      <c r="CRD74" s="97" t="e">
        <f t="shared" si="317"/>
        <v>#VALUE!</v>
      </c>
      <c r="CRE74" s="97" t="e">
        <f t="shared" si="317"/>
        <v>#VALUE!</v>
      </c>
      <c r="CRF74" s="97" t="e">
        <f t="shared" ref="CRF74:CTQ74" si="318">CRF71*(1+$E16)</f>
        <v>#VALUE!</v>
      </c>
      <c r="CRG74" s="97" t="e">
        <f t="shared" si="318"/>
        <v>#VALUE!</v>
      </c>
      <c r="CRH74" s="97" t="e">
        <f t="shared" si="318"/>
        <v>#VALUE!</v>
      </c>
      <c r="CRI74" s="97" t="e">
        <f t="shared" si="318"/>
        <v>#VALUE!</v>
      </c>
      <c r="CRJ74" s="97" t="e">
        <f t="shared" si="318"/>
        <v>#VALUE!</v>
      </c>
      <c r="CRK74" s="97" t="e">
        <f t="shared" si="318"/>
        <v>#VALUE!</v>
      </c>
      <c r="CRL74" s="97" t="e">
        <f t="shared" si="318"/>
        <v>#VALUE!</v>
      </c>
      <c r="CRM74" s="97" t="e">
        <f t="shared" si="318"/>
        <v>#VALUE!</v>
      </c>
      <c r="CRN74" s="97" t="e">
        <f t="shared" si="318"/>
        <v>#VALUE!</v>
      </c>
      <c r="CRO74" s="97" t="e">
        <f t="shared" si="318"/>
        <v>#VALUE!</v>
      </c>
      <c r="CRP74" s="97" t="e">
        <f t="shared" si="318"/>
        <v>#VALUE!</v>
      </c>
      <c r="CRQ74" s="97" t="e">
        <f t="shared" si="318"/>
        <v>#VALUE!</v>
      </c>
      <c r="CRR74" s="97" t="e">
        <f t="shared" si="318"/>
        <v>#VALUE!</v>
      </c>
      <c r="CRS74" s="97" t="e">
        <f t="shared" si="318"/>
        <v>#VALUE!</v>
      </c>
      <c r="CRT74" s="97" t="e">
        <f t="shared" si="318"/>
        <v>#VALUE!</v>
      </c>
      <c r="CRU74" s="97" t="e">
        <f t="shared" si="318"/>
        <v>#VALUE!</v>
      </c>
      <c r="CRV74" s="97" t="e">
        <f t="shared" si="318"/>
        <v>#VALUE!</v>
      </c>
      <c r="CRW74" s="97" t="e">
        <f t="shared" si="318"/>
        <v>#VALUE!</v>
      </c>
      <c r="CRX74" s="97" t="e">
        <f t="shared" si="318"/>
        <v>#VALUE!</v>
      </c>
      <c r="CRY74" s="97" t="e">
        <f t="shared" si="318"/>
        <v>#VALUE!</v>
      </c>
      <c r="CRZ74" s="97" t="e">
        <f t="shared" si="318"/>
        <v>#VALUE!</v>
      </c>
      <c r="CSA74" s="97" t="e">
        <f t="shared" si="318"/>
        <v>#VALUE!</v>
      </c>
      <c r="CSB74" s="97" t="e">
        <f t="shared" si="318"/>
        <v>#VALUE!</v>
      </c>
      <c r="CSC74" s="97" t="e">
        <f t="shared" si="318"/>
        <v>#VALUE!</v>
      </c>
      <c r="CSD74" s="97" t="e">
        <f t="shared" si="318"/>
        <v>#VALUE!</v>
      </c>
      <c r="CSE74" s="97" t="e">
        <f t="shared" si="318"/>
        <v>#VALUE!</v>
      </c>
      <c r="CSF74" s="97" t="e">
        <f t="shared" si="318"/>
        <v>#VALUE!</v>
      </c>
      <c r="CSG74" s="97" t="e">
        <f t="shared" si="318"/>
        <v>#VALUE!</v>
      </c>
      <c r="CSH74" s="97" t="e">
        <f t="shared" si="318"/>
        <v>#VALUE!</v>
      </c>
      <c r="CSI74" s="97" t="e">
        <f t="shared" si="318"/>
        <v>#VALUE!</v>
      </c>
      <c r="CSJ74" s="97" t="e">
        <f t="shared" si="318"/>
        <v>#VALUE!</v>
      </c>
      <c r="CSK74" s="97" t="e">
        <f t="shared" si="318"/>
        <v>#VALUE!</v>
      </c>
      <c r="CSL74" s="97" t="e">
        <f t="shared" si="318"/>
        <v>#VALUE!</v>
      </c>
      <c r="CSM74" s="97" t="e">
        <f t="shared" si="318"/>
        <v>#VALUE!</v>
      </c>
      <c r="CSN74" s="97" t="e">
        <f t="shared" si="318"/>
        <v>#VALUE!</v>
      </c>
      <c r="CSO74" s="97" t="e">
        <f t="shared" si="318"/>
        <v>#VALUE!</v>
      </c>
      <c r="CSP74" s="97" t="e">
        <f t="shared" si="318"/>
        <v>#VALUE!</v>
      </c>
      <c r="CSQ74" s="97" t="e">
        <f t="shared" si="318"/>
        <v>#VALUE!</v>
      </c>
      <c r="CSR74" s="97" t="e">
        <f t="shared" si="318"/>
        <v>#VALUE!</v>
      </c>
      <c r="CSS74" s="97" t="e">
        <f t="shared" si="318"/>
        <v>#VALUE!</v>
      </c>
      <c r="CST74" s="97" t="e">
        <f t="shared" si="318"/>
        <v>#VALUE!</v>
      </c>
      <c r="CSU74" s="97" t="e">
        <f t="shared" si="318"/>
        <v>#VALUE!</v>
      </c>
      <c r="CSV74" s="97" t="e">
        <f t="shared" si="318"/>
        <v>#VALUE!</v>
      </c>
      <c r="CSW74" s="97" t="e">
        <f t="shared" si="318"/>
        <v>#VALUE!</v>
      </c>
      <c r="CSX74" s="97" t="e">
        <f t="shared" si="318"/>
        <v>#VALUE!</v>
      </c>
      <c r="CSY74" s="97" t="e">
        <f t="shared" si="318"/>
        <v>#VALUE!</v>
      </c>
      <c r="CSZ74" s="97" t="e">
        <f t="shared" si="318"/>
        <v>#VALUE!</v>
      </c>
      <c r="CTA74" s="97" t="e">
        <f t="shared" si="318"/>
        <v>#VALUE!</v>
      </c>
      <c r="CTB74" s="97" t="e">
        <f t="shared" si="318"/>
        <v>#VALUE!</v>
      </c>
      <c r="CTC74" s="97" t="e">
        <f t="shared" si="318"/>
        <v>#VALUE!</v>
      </c>
      <c r="CTD74" s="97" t="e">
        <f t="shared" si="318"/>
        <v>#VALUE!</v>
      </c>
      <c r="CTE74" s="97" t="e">
        <f t="shared" si="318"/>
        <v>#VALUE!</v>
      </c>
      <c r="CTF74" s="97" t="e">
        <f t="shared" si="318"/>
        <v>#VALUE!</v>
      </c>
      <c r="CTG74" s="97" t="e">
        <f t="shared" si="318"/>
        <v>#VALUE!</v>
      </c>
      <c r="CTH74" s="97" t="e">
        <f t="shared" si="318"/>
        <v>#VALUE!</v>
      </c>
      <c r="CTI74" s="97" t="e">
        <f t="shared" si="318"/>
        <v>#VALUE!</v>
      </c>
      <c r="CTJ74" s="97" t="e">
        <f t="shared" si="318"/>
        <v>#VALUE!</v>
      </c>
      <c r="CTK74" s="97" t="e">
        <f t="shared" si="318"/>
        <v>#VALUE!</v>
      </c>
      <c r="CTL74" s="97" t="e">
        <f t="shared" si="318"/>
        <v>#VALUE!</v>
      </c>
      <c r="CTM74" s="97" t="e">
        <f t="shared" si="318"/>
        <v>#VALUE!</v>
      </c>
      <c r="CTN74" s="97" t="e">
        <f t="shared" si="318"/>
        <v>#VALUE!</v>
      </c>
      <c r="CTO74" s="97" t="e">
        <f t="shared" si="318"/>
        <v>#VALUE!</v>
      </c>
      <c r="CTP74" s="97" t="e">
        <f t="shared" si="318"/>
        <v>#VALUE!</v>
      </c>
      <c r="CTQ74" s="97" t="e">
        <f t="shared" si="318"/>
        <v>#VALUE!</v>
      </c>
      <c r="CTR74" s="97" t="e">
        <f t="shared" ref="CTR74:CWC74" si="319">CTR71*(1+$E16)</f>
        <v>#VALUE!</v>
      </c>
      <c r="CTS74" s="97" t="e">
        <f t="shared" si="319"/>
        <v>#VALUE!</v>
      </c>
      <c r="CTT74" s="97" t="e">
        <f t="shared" si="319"/>
        <v>#VALUE!</v>
      </c>
      <c r="CTU74" s="97" t="e">
        <f t="shared" si="319"/>
        <v>#VALUE!</v>
      </c>
      <c r="CTV74" s="97" t="e">
        <f t="shared" si="319"/>
        <v>#VALUE!</v>
      </c>
      <c r="CTW74" s="97" t="e">
        <f t="shared" si="319"/>
        <v>#VALUE!</v>
      </c>
      <c r="CTX74" s="97" t="e">
        <f t="shared" si="319"/>
        <v>#VALUE!</v>
      </c>
      <c r="CTY74" s="97" t="e">
        <f t="shared" si="319"/>
        <v>#VALUE!</v>
      </c>
      <c r="CTZ74" s="97" t="e">
        <f t="shared" si="319"/>
        <v>#VALUE!</v>
      </c>
      <c r="CUA74" s="97" t="e">
        <f t="shared" si="319"/>
        <v>#VALUE!</v>
      </c>
      <c r="CUB74" s="97" t="e">
        <f t="shared" si="319"/>
        <v>#VALUE!</v>
      </c>
      <c r="CUC74" s="97" t="e">
        <f t="shared" si="319"/>
        <v>#VALUE!</v>
      </c>
      <c r="CUD74" s="97" t="e">
        <f t="shared" si="319"/>
        <v>#VALUE!</v>
      </c>
      <c r="CUE74" s="97" t="e">
        <f t="shared" si="319"/>
        <v>#VALUE!</v>
      </c>
      <c r="CUF74" s="97" t="e">
        <f t="shared" si="319"/>
        <v>#VALUE!</v>
      </c>
      <c r="CUG74" s="97" t="e">
        <f t="shared" si="319"/>
        <v>#VALUE!</v>
      </c>
      <c r="CUH74" s="97" t="e">
        <f t="shared" si="319"/>
        <v>#VALUE!</v>
      </c>
      <c r="CUI74" s="97" t="e">
        <f t="shared" si="319"/>
        <v>#VALUE!</v>
      </c>
      <c r="CUJ74" s="97" t="e">
        <f t="shared" si="319"/>
        <v>#VALUE!</v>
      </c>
      <c r="CUK74" s="97" t="e">
        <f t="shared" si="319"/>
        <v>#VALUE!</v>
      </c>
      <c r="CUL74" s="97" t="e">
        <f t="shared" si="319"/>
        <v>#VALUE!</v>
      </c>
      <c r="CUM74" s="97" t="e">
        <f t="shared" si="319"/>
        <v>#VALUE!</v>
      </c>
      <c r="CUN74" s="97" t="e">
        <f t="shared" si="319"/>
        <v>#VALUE!</v>
      </c>
      <c r="CUO74" s="97" t="e">
        <f t="shared" si="319"/>
        <v>#VALUE!</v>
      </c>
      <c r="CUP74" s="97" t="e">
        <f t="shared" si="319"/>
        <v>#VALUE!</v>
      </c>
      <c r="CUQ74" s="97" t="e">
        <f t="shared" si="319"/>
        <v>#VALUE!</v>
      </c>
      <c r="CUR74" s="97" t="e">
        <f t="shared" si="319"/>
        <v>#VALUE!</v>
      </c>
      <c r="CUS74" s="97" t="e">
        <f t="shared" si="319"/>
        <v>#VALUE!</v>
      </c>
      <c r="CUT74" s="97" t="e">
        <f t="shared" si="319"/>
        <v>#VALUE!</v>
      </c>
      <c r="CUU74" s="97" t="e">
        <f t="shared" si="319"/>
        <v>#VALUE!</v>
      </c>
      <c r="CUV74" s="97" t="e">
        <f t="shared" si="319"/>
        <v>#VALUE!</v>
      </c>
      <c r="CUW74" s="97" t="e">
        <f t="shared" si="319"/>
        <v>#VALUE!</v>
      </c>
      <c r="CUX74" s="97" t="e">
        <f t="shared" si="319"/>
        <v>#VALUE!</v>
      </c>
      <c r="CUY74" s="97" t="e">
        <f t="shared" si="319"/>
        <v>#VALUE!</v>
      </c>
      <c r="CUZ74" s="97" t="e">
        <f t="shared" si="319"/>
        <v>#VALUE!</v>
      </c>
      <c r="CVA74" s="97" t="e">
        <f t="shared" si="319"/>
        <v>#VALUE!</v>
      </c>
      <c r="CVB74" s="97" t="e">
        <f t="shared" si="319"/>
        <v>#VALUE!</v>
      </c>
      <c r="CVC74" s="97" t="e">
        <f t="shared" si="319"/>
        <v>#VALUE!</v>
      </c>
      <c r="CVD74" s="97" t="e">
        <f t="shared" si="319"/>
        <v>#VALUE!</v>
      </c>
      <c r="CVE74" s="97" t="e">
        <f t="shared" si="319"/>
        <v>#VALUE!</v>
      </c>
      <c r="CVF74" s="97" t="e">
        <f t="shared" si="319"/>
        <v>#VALUE!</v>
      </c>
      <c r="CVG74" s="97" t="e">
        <f t="shared" si="319"/>
        <v>#VALUE!</v>
      </c>
      <c r="CVH74" s="97" t="e">
        <f t="shared" si="319"/>
        <v>#VALUE!</v>
      </c>
      <c r="CVI74" s="97" t="e">
        <f t="shared" si="319"/>
        <v>#VALUE!</v>
      </c>
      <c r="CVJ74" s="97" t="e">
        <f t="shared" si="319"/>
        <v>#VALUE!</v>
      </c>
      <c r="CVK74" s="97" t="e">
        <f t="shared" si="319"/>
        <v>#VALUE!</v>
      </c>
      <c r="CVL74" s="97" t="e">
        <f t="shared" si="319"/>
        <v>#VALUE!</v>
      </c>
      <c r="CVM74" s="97" t="e">
        <f t="shared" si="319"/>
        <v>#VALUE!</v>
      </c>
      <c r="CVN74" s="97" t="e">
        <f t="shared" si="319"/>
        <v>#VALUE!</v>
      </c>
      <c r="CVO74" s="97" t="e">
        <f t="shared" si="319"/>
        <v>#VALUE!</v>
      </c>
      <c r="CVP74" s="97" t="e">
        <f t="shared" si="319"/>
        <v>#VALUE!</v>
      </c>
      <c r="CVQ74" s="97" t="e">
        <f t="shared" si="319"/>
        <v>#VALUE!</v>
      </c>
      <c r="CVR74" s="97" t="e">
        <f t="shared" si="319"/>
        <v>#VALUE!</v>
      </c>
      <c r="CVS74" s="97" t="e">
        <f t="shared" si="319"/>
        <v>#VALUE!</v>
      </c>
      <c r="CVT74" s="97" t="e">
        <f t="shared" si="319"/>
        <v>#VALUE!</v>
      </c>
      <c r="CVU74" s="97" t="e">
        <f t="shared" si="319"/>
        <v>#VALUE!</v>
      </c>
      <c r="CVV74" s="97" t="e">
        <f t="shared" si="319"/>
        <v>#VALUE!</v>
      </c>
      <c r="CVW74" s="97" t="e">
        <f t="shared" si="319"/>
        <v>#VALUE!</v>
      </c>
      <c r="CVX74" s="97" t="e">
        <f t="shared" si="319"/>
        <v>#VALUE!</v>
      </c>
      <c r="CVY74" s="97" t="e">
        <f t="shared" si="319"/>
        <v>#VALUE!</v>
      </c>
      <c r="CVZ74" s="97" t="e">
        <f t="shared" si="319"/>
        <v>#VALUE!</v>
      </c>
      <c r="CWA74" s="97" t="e">
        <f t="shared" si="319"/>
        <v>#VALUE!</v>
      </c>
      <c r="CWB74" s="97" t="e">
        <f t="shared" si="319"/>
        <v>#VALUE!</v>
      </c>
      <c r="CWC74" s="97" t="e">
        <f t="shared" si="319"/>
        <v>#VALUE!</v>
      </c>
      <c r="CWD74" s="97" t="e">
        <f t="shared" ref="CWD74:CYO74" si="320">CWD71*(1+$E16)</f>
        <v>#VALUE!</v>
      </c>
      <c r="CWE74" s="97" t="e">
        <f t="shared" si="320"/>
        <v>#VALUE!</v>
      </c>
      <c r="CWF74" s="97" t="e">
        <f t="shared" si="320"/>
        <v>#VALUE!</v>
      </c>
      <c r="CWG74" s="97" t="e">
        <f t="shared" si="320"/>
        <v>#VALUE!</v>
      </c>
      <c r="CWH74" s="97" t="e">
        <f t="shared" si="320"/>
        <v>#VALUE!</v>
      </c>
      <c r="CWI74" s="97" t="e">
        <f t="shared" si="320"/>
        <v>#VALUE!</v>
      </c>
      <c r="CWJ74" s="97" t="e">
        <f t="shared" si="320"/>
        <v>#VALUE!</v>
      </c>
      <c r="CWK74" s="97" t="e">
        <f t="shared" si="320"/>
        <v>#VALUE!</v>
      </c>
      <c r="CWL74" s="97" t="e">
        <f t="shared" si="320"/>
        <v>#VALUE!</v>
      </c>
      <c r="CWM74" s="97" t="e">
        <f t="shared" si="320"/>
        <v>#VALUE!</v>
      </c>
      <c r="CWN74" s="97" t="e">
        <f t="shared" si="320"/>
        <v>#VALUE!</v>
      </c>
      <c r="CWO74" s="97" t="e">
        <f t="shared" si="320"/>
        <v>#VALUE!</v>
      </c>
      <c r="CWP74" s="97" t="e">
        <f t="shared" si="320"/>
        <v>#VALUE!</v>
      </c>
      <c r="CWQ74" s="97" t="e">
        <f t="shared" si="320"/>
        <v>#VALUE!</v>
      </c>
      <c r="CWR74" s="97" t="e">
        <f t="shared" si="320"/>
        <v>#VALUE!</v>
      </c>
      <c r="CWS74" s="97" t="e">
        <f t="shared" si="320"/>
        <v>#VALUE!</v>
      </c>
      <c r="CWT74" s="97" t="e">
        <f t="shared" si="320"/>
        <v>#VALUE!</v>
      </c>
      <c r="CWU74" s="97" t="e">
        <f t="shared" si="320"/>
        <v>#VALUE!</v>
      </c>
      <c r="CWV74" s="97" t="e">
        <f t="shared" si="320"/>
        <v>#VALUE!</v>
      </c>
      <c r="CWW74" s="97" t="e">
        <f t="shared" si="320"/>
        <v>#VALUE!</v>
      </c>
      <c r="CWX74" s="97" t="e">
        <f t="shared" si="320"/>
        <v>#VALUE!</v>
      </c>
      <c r="CWY74" s="97" t="e">
        <f t="shared" si="320"/>
        <v>#VALUE!</v>
      </c>
      <c r="CWZ74" s="97" t="e">
        <f t="shared" si="320"/>
        <v>#VALUE!</v>
      </c>
      <c r="CXA74" s="97" t="e">
        <f t="shared" si="320"/>
        <v>#VALUE!</v>
      </c>
      <c r="CXB74" s="97" t="e">
        <f t="shared" si="320"/>
        <v>#VALUE!</v>
      </c>
      <c r="CXC74" s="97" t="e">
        <f t="shared" si="320"/>
        <v>#VALUE!</v>
      </c>
      <c r="CXD74" s="97" t="e">
        <f t="shared" si="320"/>
        <v>#VALUE!</v>
      </c>
      <c r="CXE74" s="97" t="e">
        <f t="shared" si="320"/>
        <v>#VALUE!</v>
      </c>
      <c r="CXF74" s="97" t="e">
        <f t="shared" si="320"/>
        <v>#VALUE!</v>
      </c>
      <c r="CXG74" s="97" t="e">
        <f t="shared" si="320"/>
        <v>#VALUE!</v>
      </c>
      <c r="CXH74" s="97" t="e">
        <f t="shared" si="320"/>
        <v>#VALUE!</v>
      </c>
      <c r="CXI74" s="97" t="e">
        <f t="shared" si="320"/>
        <v>#VALUE!</v>
      </c>
      <c r="CXJ74" s="97" t="e">
        <f t="shared" si="320"/>
        <v>#VALUE!</v>
      </c>
      <c r="CXK74" s="97" t="e">
        <f t="shared" si="320"/>
        <v>#VALUE!</v>
      </c>
      <c r="CXL74" s="97" t="e">
        <f t="shared" si="320"/>
        <v>#VALUE!</v>
      </c>
      <c r="CXM74" s="97" t="e">
        <f t="shared" si="320"/>
        <v>#VALUE!</v>
      </c>
      <c r="CXN74" s="97" t="e">
        <f t="shared" si="320"/>
        <v>#VALUE!</v>
      </c>
      <c r="CXO74" s="97" t="e">
        <f t="shared" si="320"/>
        <v>#VALUE!</v>
      </c>
      <c r="CXP74" s="97" t="e">
        <f t="shared" si="320"/>
        <v>#VALUE!</v>
      </c>
      <c r="CXQ74" s="97" t="e">
        <f t="shared" si="320"/>
        <v>#VALUE!</v>
      </c>
      <c r="CXR74" s="97" t="e">
        <f t="shared" si="320"/>
        <v>#VALUE!</v>
      </c>
      <c r="CXS74" s="97" t="e">
        <f t="shared" si="320"/>
        <v>#VALUE!</v>
      </c>
      <c r="CXT74" s="97" t="e">
        <f t="shared" si="320"/>
        <v>#VALUE!</v>
      </c>
      <c r="CXU74" s="97" t="e">
        <f t="shared" si="320"/>
        <v>#VALUE!</v>
      </c>
      <c r="CXV74" s="97" t="e">
        <f t="shared" si="320"/>
        <v>#VALUE!</v>
      </c>
      <c r="CXW74" s="97" t="e">
        <f t="shared" si="320"/>
        <v>#VALUE!</v>
      </c>
      <c r="CXX74" s="97" t="e">
        <f t="shared" si="320"/>
        <v>#VALUE!</v>
      </c>
      <c r="CXY74" s="97" t="e">
        <f t="shared" si="320"/>
        <v>#VALUE!</v>
      </c>
      <c r="CXZ74" s="97" t="e">
        <f t="shared" si="320"/>
        <v>#VALUE!</v>
      </c>
      <c r="CYA74" s="97" t="e">
        <f t="shared" si="320"/>
        <v>#VALUE!</v>
      </c>
      <c r="CYB74" s="97" t="e">
        <f t="shared" si="320"/>
        <v>#VALUE!</v>
      </c>
      <c r="CYC74" s="97" t="e">
        <f t="shared" si="320"/>
        <v>#VALUE!</v>
      </c>
      <c r="CYD74" s="97" t="e">
        <f t="shared" si="320"/>
        <v>#VALUE!</v>
      </c>
      <c r="CYE74" s="97" t="e">
        <f t="shared" si="320"/>
        <v>#VALUE!</v>
      </c>
      <c r="CYF74" s="97" t="e">
        <f t="shared" si="320"/>
        <v>#VALUE!</v>
      </c>
      <c r="CYG74" s="97" t="e">
        <f t="shared" si="320"/>
        <v>#VALUE!</v>
      </c>
      <c r="CYH74" s="97" t="e">
        <f t="shared" si="320"/>
        <v>#VALUE!</v>
      </c>
      <c r="CYI74" s="97" t="e">
        <f t="shared" si="320"/>
        <v>#VALUE!</v>
      </c>
      <c r="CYJ74" s="97" t="e">
        <f t="shared" si="320"/>
        <v>#VALUE!</v>
      </c>
      <c r="CYK74" s="97" t="e">
        <f t="shared" si="320"/>
        <v>#VALUE!</v>
      </c>
      <c r="CYL74" s="97" t="e">
        <f t="shared" si="320"/>
        <v>#VALUE!</v>
      </c>
      <c r="CYM74" s="97" t="e">
        <f t="shared" si="320"/>
        <v>#VALUE!</v>
      </c>
      <c r="CYN74" s="97" t="e">
        <f t="shared" si="320"/>
        <v>#VALUE!</v>
      </c>
      <c r="CYO74" s="97" t="e">
        <f t="shared" si="320"/>
        <v>#VALUE!</v>
      </c>
      <c r="CYP74" s="97" t="e">
        <f t="shared" ref="CYP74:DBA74" si="321">CYP71*(1+$E16)</f>
        <v>#VALUE!</v>
      </c>
      <c r="CYQ74" s="97" t="e">
        <f t="shared" si="321"/>
        <v>#VALUE!</v>
      </c>
      <c r="CYR74" s="97" t="e">
        <f t="shared" si="321"/>
        <v>#VALUE!</v>
      </c>
      <c r="CYS74" s="97" t="e">
        <f t="shared" si="321"/>
        <v>#VALUE!</v>
      </c>
      <c r="CYT74" s="97" t="e">
        <f t="shared" si="321"/>
        <v>#VALUE!</v>
      </c>
      <c r="CYU74" s="97" t="e">
        <f t="shared" si="321"/>
        <v>#VALUE!</v>
      </c>
      <c r="CYV74" s="97" t="e">
        <f t="shared" si="321"/>
        <v>#VALUE!</v>
      </c>
      <c r="CYW74" s="97" t="e">
        <f t="shared" si="321"/>
        <v>#VALUE!</v>
      </c>
      <c r="CYX74" s="97" t="e">
        <f t="shared" si="321"/>
        <v>#VALUE!</v>
      </c>
      <c r="CYY74" s="97" t="e">
        <f t="shared" si="321"/>
        <v>#VALUE!</v>
      </c>
      <c r="CYZ74" s="97" t="e">
        <f t="shared" si="321"/>
        <v>#VALUE!</v>
      </c>
      <c r="CZA74" s="97" t="e">
        <f t="shared" si="321"/>
        <v>#VALUE!</v>
      </c>
      <c r="CZB74" s="97" t="e">
        <f t="shared" si="321"/>
        <v>#VALUE!</v>
      </c>
      <c r="CZC74" s="97" t="e">
        <f t="shared" si="321"/>
        <v>#VALUE!</v>
      </c>
      <c r="CZD74" s="97" t="e">
        <f t="shared" si="321"/>
        <v>#VALUE!</v>
      </c>
      <c r="CZE74" s="97" t="e">
        <f t="shared" si="321"/>
        <v>#VALUE!</v>
      </c>
      <c r="CZF74" s="97" t="e">
        <f t="shared" si="321"/>
        <v>#VALUE!</v>
      </c>
      <c r="CZG74" s="97" t="e">
        <f t="shared" si="321"/>
        <v>#VALUE!</v>
      </c>
      <c r="CZH74" s="97" t="e">
        <f t="shared" si="321"/>
        <v>#VALUE!</v>
      </c>
      <c r="CZI74" s="97" t="e">
        <f t="shared" si="321"/>
        <v>#VALUE!</v>
      </c>
      <c r="CZJ74" s="97" t="e">
        <f t="shared" si="321"/>
        <v>#VALUE!</v>
      </c>
      <c r="CZK74" s="97" t="e">
        <f t="shared" si="321"/>
        <v>#VALUE!</v>
      </c>
      <c r="CZL74" s="97" t="e">
        <f t="shared" si="321"/>
        <v>#VALUE!</v>
      </c>
      <c r="CZM74" s="97" t="e">
        <f t="shared" si="321"/>
        <v>#VALUE!</v>
      </c>
      <c r="CZN74" s="97" t="e">
        <f t="shared" si="321"/>
        <v>#VALUE!</v>
      </c>
      <c r="CZO74" s="97" t="e">
        <f t="shared" si="321"/>
        <v>#VALUE!</v>
      </c>
      <c r="CZP74" s="97" t="e">
        <f t="shared" si="321"/>
        <v>#VALUE!</v>
      </c>
      <c r="CZQ74" s="97" t="e">
        <f t="shared" si="321"/>
        <v>#VALUE!</v>
      </c>
      <c r="CZR74" s="97" t="e">
        <f t="shared" si="321"/>
        <v>#VALUE!</v>
      </c>
      <c r="CZS74" s="97" t="e">
        <f t="shared" si="321"/>
        <v>#VALUE!</v>
      </c>
      <c r="CZT74" s="97" t="e">
        <f t="shared" si="321"/>
        <v>#VALUE!</v>
      </c>
      <c r="CZU74" s="97" t="e">
        <f t="shared" si="321"/>
        <v>#VALUE!</v>
      </c>
      <c r="CZV74" s="97" t="e">
        <f t="shared" si="321"/>
        <v>#VALUE!</v>
      </c>
      <c r="CZW74" s="97" t="e">
        <f t="shared" si="321"/>
        <v>#VALUE!</v>
      </c>
      <c r="CZX74" s="97" t="e">
        <f t="shared" si="321"/>
        <v>#VALUE!</v>
      </c>
      <c r="CZY74" s="97" t="e">
        <f t="shared" si="321"/>
        <v>#VALUE!</v>
      </c>
      <c r="CZZ74" s="97" t="e">
        <f t="shared" si="321"/>
        <v>#VALUE!</v>
      </c>
      <c r="DAA74" s="97" t="e">
        <f t="shared" si="321"/>
        <v>#VALUE!</v>
      </c>
      <c r="DAB74" s="97" t="e">
        <f t="shared" si="321"/>
        <v>#VALUE!</v>
      </c>
      <c r="DAC74" s="97" t="e">
        <f t="shared" si="321"/>
        <v>#VALUE!</v>
      </c>
      <c r="DAD74" s="97" t="e">
        <f t="shared" si="321"/>
        <v>#VALUE!</v>
      </c>
      <c r="DAE74" s="97" t="e">
        <f t="shared" si="321"/>
        <v>#VALUE!</v>
      </c>
      <c r="DAF74" s="97" t="e">
        <f t="shared" si="321"/>
        <v>#VALUE!</v>
      </c>
      <c r="DAG74" s="97" t="e">
        <f t="shared" si="321"/>
        <v>#VALUE!</v>
      </c>
      <c r="DAH74" s="97" t="e">
        <f t="shared" si="321"/>
        <v>#VALUE!</v>
      </c>
      <c r="DAI74" s="97" t="e">
        <f t="shared" si="321"/>
        <v>#VALUE!</v>
      </c>
      <c r="DAJ74" s="97" t="e">
        <f t="shared" si="321"/>
        <v>#VALUE!</v>
      </c>
      <c r="DAK74" s="97" t="e">
        <f t="shared" si="321"/>
        <v>#VALUE!</v>
      </c>
      <c r="DAL74" s="97" t="e">
        <f t="shared" si="321"/>
        <v>#VALUE!</v>
      </c>
      <c r="DAM74" s="97" t="e">
        <f t="shared" si="321"/>
        <v>#VALUE!</v>
      </c>
      <c r="DAN74" s="97" t="e">
        <f t="shared" si="321"/>
        <v>#VALUE!</v>
      </c>
      <c r="DAO74" s="97" t="e">
        <f t="shared" si="321"/>
        <v>#VALUE!</v>
      </c>
      <c r="DAP74" s="97" t="e">
        <f t="shared" si="321"/>
        <v>#VALUE!</v>
      </c>
      <c r="DAQ74" s="97" t="e">
        <f t="shared" si="321"/>
        <v>#VALUE!</v>
      </c>
      <c r="DAR74" s="97" t="e">
        <f t="shared" si="321"/>
        <v>#VALUE!</v>
      </c>
      <c r="DAS74" s="97" t="e">
        <f t="shared" si="321"/>
        <v>#VALUE!</v>
      </c>
      <c r="DAT74" s="97" t="e">
        <f t="shared" si="321"/>
        <v>#VALUE!</v>
      </c>
      <c r="DAU74" s="97" t="e">
        <f t="shared" si="321"/>
        <v>#VALUE!</v>
      </c>
      <c r="DAV74" s="97" t="e">
        <f t="shared" si="321"/>
        <v>#VALUE!</v>
      </c>
      <c r="DAW74" s="97" t="e">
        <f t="shared" si="321"/>
        <v>#VALUE!</v>
      </c>
      <c r="DAX74" s="97" t="e">
        <f t="shared" si="321"/>
        <v>#VALUE!</v>
      </c>
      <c r="DAY74" s="97" t="e">
        <f t="shared" si="321"/>
        <v>#VALUE!</v>
      </c>
      <c r="DAZ74" s="97" t="e">
        <f t="shared" si="321"/>
        <v>#VALUE!</v>
      </c>
      <c r="DBA74" s="97" t="e">
        <f t="shared" si="321"/>
        <v>#VALUE!</v>
      </c>
      <c r="DBB74" s="97" t="e">
        <f t="shared" ref="DBB74:DDM74" si="322">DBB71*(1+$E16)</f>
        <v>#VALUE!</v>
      </c>
      <c r="DBC74" s="97" t="e">
        <f t="shared" si="322"/>
        <v>#VALUE!</v>
      </c>
      <c r="DBD74" s="97" t="e">
        <f t="shared" si="322"/>
        <v>#VALUE!</v>
      </c>
      <c r="DBE74" s="97" t="e">
        <f t="shared" si="322"/>
        <v>#VALUE!</v>
      </c>
      <c r="DBF74" s="97" t="e">
        <f t="shared" si="322"/>
        <v>#VALUE!</v>
      </c>
      <c r="DBG74" s="97" t="e">
        <f t="shared" si="322"/>
        <v>#VALUE!</v>
      </c>
      <c r="DBH74" s="97" t="e">
        <f t="shared" si="322"/>
        <v>#VALUE!</v>
      </c>
      <c r="DBI74" s="97" t="e">
        <f t="shared" si="322"/>
        <v>#VALUE!</v>
      </c>
      <c r="DBJ74" s="97" t="e">
        <f t="shared" si="322"/>
        <v>#VALUE!</v>
      </c>
      <c r="DBK74" s="97" t="e">
        <f t="shared" si="322"/>
        <v>#VALUE!</v>
      </c>
      <c r="DBL74" s="97" t="e">
        <f t="shared" si="322"/>
        <v>#VALUE!</v>
      </c>
      <c r="DBM74" s="97" t="e">
        <f t="shared" si="322"/>
        <v>#VALUE!</v>
      </c>
      <c r="DBN74" s="97" t="e">
        <f t="shared" si="322"/>
        <v>#VALUE!</v>
      </c>
      <c r="DBO74" s="97" t="e">
        <f t="shared" si="322"/>
        <v>#VALUE!</v>
      </c>
      <c r="DBP74" s="97" t="e">
        <f t="shared" si="322"/>
        <v>#VALUE!</v>
      </c>
      <c r="DBQ74" s="97" t="e">
        <f t="shared" si="322"/>
        <v>#VALUE!</v>
      </c>
      <c r="DBR74" s="97" t="e">
        <f t="shared" si="322"/>
        <v>#VALUE!</v>
      </c>
      <c r="DBS74" s="97" t="e">
        <f t="shared" si="322"/>
        <v>#VALUE!</v>
      </c>
      <c r="DBT74" s="97" t="e">
        <f t="shared" si="322"/>
        <v>#VALUE!</v>
      </c>
      <c r="DBU74" s="97" t="e">
        <f t="shared" si="322"/>
        <v>#VALUE!</v>
      </c>
      <c r="DBV74" s="97" t="e">
        <f t="shared" si="322"/>
        <v>#VALUE!</v>
      </c>
      <c r="DBW74" s="97" t="e">
        <f t="shared" si="322"/>
        <v>#VALUE!</v>
      </c>
      <c r="DBX74" s="97" t="e">
        <f t="shared" si="322"/>
        <v>#VALUE!</v>
      </c>
      <c r="DBY74" s="97" t="e">
        <f t="shared" si="322"/>
        <v>#VALUE!</v>
      </c>
      <c r="DBZ74" s="97" t="e">
        <f t="shared" si="322"/>
        <v>#VALUE!</v>
      </c>
      <c r="DCA74" s="97" t="e">
        <f t="shared" si="322"/>
        <v>#VALUE!</v>
      </c>
      <c r="DCB74" s="97" t="e">
        <f t="shared" si="322"/>
        <v>#VALUE!</v>
      </c>
      <c r="DCC74" s="97" t="e">
        <f t="shared" si="322"/>
        <v>#VALUE!</v>
      </c>
      <c r="DCD74" s="97" t="e">
        <f t="shared" si="322"/>
        <v>#VALUE!</v>
      </c>
      <c r="DCE74" s="97" t="e">
        <f t="shared" si="322"/>
        <v>#VALUE!</v>
      </c>
      <c r="DCF74" s="97" t="e">
        <f t="shared" si="322"/>
        <v>#VALUE!</v>
      </c>
      <c r="DCG74" s="97" t="e">
        <f t="shared" si="322"/>
        <v>#VALUE!</v>
      </c>
      <c r="DCH74" s="97" t="e">
        <f t="shared" si="322"/>
        <v>#VALUE!</v>
      </c>
      <c r="DCI74" s="97" t="e">
        <f t="shared" si="322"/>
        <v>#VALUE!</v>
      </c>
      <c r="DCJ74" s="97" t="e">
        <f t="shared" si="322"/>
        <v>#VALUE!</v>
      </c>
      <c r="DCK74" s="97" t="e">
        <f t="shared" si="322"/>
        <v>#VALUE!</v>
      </c>
      <c r="DCL74" s="97" t="e">
        <f t="shared" si="322"/>
        <v>#VALUE!</v>
      </c>
      <c r="DCM74" s="97" t="e">
        <f t="shared" si="322"/>
        <v>#VALUE!</v>
      </c>
      <c r="DCN74" s="97" t="e">
        <f t="shared" si="322"/>
        <v>#VALUE!</v>
      </c>
      <c r="DCO74" s="97" t="e">
        <f t="shared" si="322"/>
        <v>#VALUE!</v>
      </c>
      <c r="DCP74" s="97" t="e">
        <f t="shared" si="322"/>
        <v>#VALUE!</v>
      </c>
      <c r="DCQ74" s="97" t="e">
        <f t="shared" si="322"/>
        <v>#VALUE!</v>
      </c>
      <c r="DCR74" s="97" t="e">
        <f t="shared" si="322"/>
        <v>#VALUE!</v>
      </c>
      <c r="DCS74" s="97" t="e">
        <f t="shared" si="322"/>
        <v>#VALUE!</v>
      </c>
      <c r="DCT74" s="97" t="e">
        <f t="shared" si="322"/>
        <v>#VALUE!</v>
      </c>
      <c r="DCU74" s="97" t="e">
        <f t="shared" si="322"/>
        <v>#VALUE!</v>
      </c>
      <c r="DCV74" s="97" t="e">
        <f t="shared" si="322"/>
        <v>#VALUE!</v>
      </c>
      <c r="DCW74" s="97" t="e">
        <f t="shared" si="322"/>
        <v>#VALUE!</v>
      </c>
      <c r="DCX74" s="97" t="e">
        <f t="shared" si="322"/>
        <v>#VALUE!</v>
      </c>
      <c r="DCY74" s="97" t="e">
        <f t="shared" si="322"/>
        <v>#VALUE!</v>
      </c>
      <c r="DCZ74" s="97" t="e">
        <f t="shared" si="322"/>
        <v>#VALUE!</v>
      </c>
      <c r="DDA74" s="97" t="e">
        <f t="shared" si="322"/>
        <v>#VALUE!</v>
      </c>
      <c r="DDB74" s="97" t="e">
        <f t="shared" si="322"/>
        <v>#VALUE!</v>
      </c>
      <c r="DDC74" s="97" t="e">
        <f t="shared" si="322"/>
        <v>#VALUE!</v>
      </c>
      <c r="DDD74" s="97" t="e">
        <f t="shared" si="322"/>
        <v>#VALUE!</v>
      </c>
      <c r="DDE74" s="97" t="e">
        <f t="shared" si="322"/>
        <v>#VALUE!</v>
      </c>
      <c r="DDF74" s="97" t="e">
        <f t="shared" si="322"/>
        <v>#VALUE!</v>
      </c>
      <c r="DDG74" s="97" t="e">
        <f t="shared" si="322"/>
        <v>#VALUE!</v>
      </c>
      <c r="DDH74" s="97" t="e">
        <f t="shared" si="322"/>
        <v>#VALUE!</v>
      </c>
      <c r="DDI74" s="97" t="e">
        <f t="shared" si="322"/>
        <v>#VALUE!</v>
      </c>
      <c r="DDJ74" s="97" t="e">
        <f t="shared" si="322"/>
        <v>#VALUE!</v>
      </c>
      <c r="DDK74" s="97" t="e">
        <f t="shared" si="322"/>
        <v>#VALUE!</v>
      </c>
      <c r="DDL74" s="97" t="e">
        <f t="shared" si="322"/>
        <v>#VALUE!</v>
      </c>
      <c r="DDM74" s="97" t="e">
        <f t="shared" si="322"/>
        <v>#VALUE!</v>
      </c>
      <c r="DDN74" s="97" t="e">
        <f t="shared" ref="DDN74:DFY74" si="323">DDN71*(1+$E16)</f>
        <v>#VALUE!</v>
      </c>
      <c r="DDO74" s="97" t="e">
        <f t="shared" si="323"/>
        <v>#VALUE!</v>
      </c>
      <c r="DDP74" s="97" t="e">
        <f t="shared" si="323"/>
        <v>#VALUE!</v>
      </c>
      <c r="DDQ74" s="97" t="e">
        <f t="shared" si="323"/>
        <v>#VALUE!</v>
      </c>
      <c r="DDR74" s="97" t="e">
        <f t="shared" si="323"/>
        <v>#VALUE!</v>
      </c>
      <c r="DDS74" s="97" t="e">
        <f t="shared" si="323"/>
        <v>#VALUE!</v>
      </c>
      <c r="DDT74" s="97" t="e">
        <f t="shared" si="323"/>
        <v>#VALUE!</v>
      </c>
      <c r="DDU74" s="97" t="e">
        <f t="shared" si="323"/>
        <v>#VALUE!</v>
      </c>
      <c r="DDV74" s="97" t="e">
        <f t="shared" si="323"/>
        <v>#VALUE!</v>
      </c>
      <c r="DDW74" s="97" t="e">
        <f t="shared" si="323"/>
        <v>#VALUE!</v>
      </c>
      <c r="DDX74" s="97" t="e">
        <f t="shared" si="323"/>
        <v>#VALUE!</v>
      </c>
      <c r="DDY74" s="97" t="e">
        <f t="shared" si="323"/>
        <v>#VALUE!</v>
      </c>
      <c r="DDZ74" s="97" t="e">
        <f t="shared" si="323"/>
        <v>#VALUE!</v>
      </c>
      <c r="DEA74" s="97" t="e">
        <f t="shared" si="323"/>
        <v>#VALUE!</v>
      </c>
      <c r="DEB74" s="97" t="e">
        <f t="shared" si="323"/>
        <v>#VALUE!</v>
      </c>
      <c r="DEC74" s="97" t="e">
        <f t="shared" si="323"/>
        <v>#VALUE!</v>
      </c>
      <c r="DED74" s="97" t="e">
        <f t="shared" si="323"/>
        <v>#VALUE!</v>
      </c>
      <c r="DEE74" s="97" t="e">
        <f t="shared" si="323"/>
        <v>#VALUE!</v>
      </c>
      <c r="DEF74" s="97" t="e">
        <f t="shared" si="323"/>
        <v>#VALUE!</v>
      </c>
      <c r="DEG74" s="97" t="e">
        <f t="shared" si="323"/>
        <v>#VALUE!</v>
      </c>
      <c r="DEH74" s="97" t="e">
        <f t="shared" si="323"/>
        <v>#VALUE!</v>
      </c>
      <c r="DEI74" s="97" t="e">
        <f t="shared" si="323"/>
        <v>#VALUE!</v>
      </c>
      <c r="DEJ74" s="97" t="e">
        <f t="shared" si="323"/>
        <v>#VALUE!</v>
      </c>
      <c r="DEK74" s="97" t="e">
        <f t="shared" si="323"/>
        <v>#VALUE!</v>
      </c>
      <c r="DEL74" s="97" t="e">
        <f t="shared" si="323"/>
        <v>#VALUE!</v>
      </c>
      <c r="DEM74" s="97" t="e">
        <f t="shared" si="323"/>
        <v>#VALUE!</v>
      </c>
      <c r="DEN74" s="97" t="e">
        <f t="shared" si="323"/>
        <v>#VALUE!</v>
      </c>
      <c r="DEO74" s="97" t="e">
        <f t="shared" si="323"/>
        <v>#VALUE!</v>
      </c>
      <c r="DEP74" s="97" t="e">
        <f t="shared" si="323"/>
        <v>#VALUE!</v>
      </c>
      <c r="DEQ74" s="97" t="e">
        <f t="shared" si="323"/>
        <v>#VALUE!</v>
      </c>
      <c r="DER74" s="97" t="e">
        <f t="shared" si="323"/>
        <v>#VALUE!</v>
      </c>
      <c r="DES74" s="97" t="e">
        <f t="shared" si="323"/>
        <v>#VALUE!</v>
      </c>
      <c r="DET74" s="97" t="e">
        <f t="shared" si="323"/>
        <v>#VALUE!</v>
      </c>
      <c r="DEU74" s="97" t="e">
        <f t="shared" si="323"/>
        <v>#VALUE!</v>
      </c>
      <c r="DEV74" s="97" t="e">
        <f t="shared" si="323"/>
        <v>#VALUE!</v>
      </c>
      <c r="DEW74" s="97" t="e">
        <f t="shared" si="323"/>
        <v>#VALUE!</v>
      </c>
      <c r="DEX74" s="97" t="e">
        <f t="shared" si="323"/>
        <v>#VALUE!</v>
      </c>
      <c r="DEY74" s="97" t="e">
        <f t="shared" si="323"/>
        <v>#VALUE!</v>
      </c>
      <c r="DEZ74" s="97" t="e">
        <f t="shared" si="323"/>
        <v>#VALUE!</v>
      </c>
      <c r="DFA74" s="97" t="e">
        <f t="shared" si="323"/>
        <v>#VALUE!</v>
      </c>
      <c r="DFB74" s="97" t="e">
        <f t="shared" si="323"/>
        <v>#VALUE!</v>
      </c>
      <c r="DFC74" s="97" t="e">
        <f t="shared" si="323"/>
        <v>#VALUE!</v>
      </c>
      <c r="DFD74" s="97" t="e">
        <f t="shared" si="323"/>
        <v>#VALUE!</v>
      </c>
      <c r="DFE74" s="97" t="e">
        <f t="shared" si="323"/>
        <v>#VALUE!</v>
      </c>
      <c r="DFF74" s="97" t="e">
        <f t="shared" si="323"/>
        <v>#VALUE!</v>
      </c>
      <c r="DFG74" s="97" t="e">
        <f t="shared" si="323"/>
        <v>#VALUE!</v>
      </c>
      <c r="DFH74" s="97" t="e">
        <f t="shared" si="323"/>
        <v>#VALUE!</v>
      </c>
      <c r="DFI74" s="97" t="e">
        <f t="shared" si="323"/>
        <v>#VALUE!</v>
      </c>
      <c r="DFJ74" s="97" t="e">
        <f t="shared" si="323"/>
        <v>#VALUE!</v>
      </c>
      <c r="DFK74" s="97" t="e">
        <f t="shared" si="323"/>
        <v>#VALUE!</v>
      </c>
      <c r="DFL74" s="97" t="e">
        <f t="shared" si="323"/>
        <v>#VALUE!</v>
      </c>
      <c r="DFM74" s="97" t="e">
        <f t="shared" si="323"/>
        <v>#VALUE!</v>
      </c>
      <c r="DFN74" s="97" t="e">
        <f t="shared" si="323"/>
        <v>#VALUE!</v>
      </c>
      <c r="DFO74" s="97" t="e">
        <f t="shared" si="323"/>
        <v>#VALUE!</v>
      </c>
      <c r="DFP74" s="97" t="e">
        <f t="shared" si="323"/>
        <v>#VALUE!</v>
      </c>
      <c r="DFQ74" s="97" t="e">
        <f t="shared" si="323"/>
        <v>#VALUE!</v>
      </c>
      <c r="DFR74" s="97" t="e">
        <f t="shared" si="323"/>
        <v>#VALUE!</v>
      </c>
      <c r="DFS74" s="97" t="e">
        <f t="shared" si="323"/>
        <v>#VALUE!</v>
      </c>
      <c r="DFT74" s="97" t="e">
        <f t="shared" si="323"/>
        <v>#VALUE!</v>
      </c>
      <c r="DFU74" s="97" t="e">
        <f t="shared" si="323"/>
        <v>#VALUE!</v>
      </c>
      <c r="DFV74" s="97" t="e">
        <f t="shared" si="323"/>
        <v>#VALUE!</v>
      </c>
      <c r="DFW74" s="97" t="e">
        <f t="shared" si="323"/>
        <v>#VALUE!</v>
      </c>
      <c r="DFX74" s="97" t="e">
        <f t="shared" si="323"/>
        <v>#VALUE!</v>
      </c>
      <c r="DFY74" s="97" t="e">
        <f t="shared" si="323"/>
        <v>#VALUE!</v>
      </c>
      <c r="DFZ74" s="97" t="e">
        <f t="shared" ref="DFZ74:DIK74" si="324">DFZ71*(1+$E16)</f>
        <v>#VALUE!</v>
      </c>
      <c r="DGA74" s="97" t="e">
        <f t="shared" si="324"/>
        <v>#VALUE!</v>
      </c>
      <c r="DGB74" s="97" t="e">
        <f t="shared" si="324"/>
        <v>#VALUE!</v>
      </c>
      <c r="DGC74" s="97" t="e">
        <f t="shared" si="324"/>
        <v>#VALUE!</v>
      </c>
      <c r="DGD74" s="97" t="e">
        <f t="shared" si="324"/>
        <v>#VALUE!</v>
      </c>
      <c r="DGE74" s="97" t="e">
        <f t="shared" si="324"/>
        <v>#VALUE!</v>
      </c>
      <c r="DGF74" s="97" t="e">
        <f t="shared" si="324"/>
        <v>#VALUE!</v>
      </c>
      <c r="DGG74" s="97" t="e">
        <f t="shared" si="324"/>
        <v>#VALUE!</v>
      </c>
      <c r="DGH74" s="97" t="e">
        <f t="shared" si="324"/>
        <v>#VALUE!</v>
      </c>
      <c r="DGI74" s="97" t="e">
        <f t="shared" si="324"/>
        <v>#VALUE!</v>
      </c>
      <c r="DGJ74" s="97" t="e">
        <f t="shared" si="324"/>
        <v>#VALUE!</v>
      </c>
      <c r="DGK74" s="97" t="e">
        <f t="shared" si="324"/>
        <v>#VALUE!</v>
      </c>
      <c r="DGL74" s="97" t="e">
        <f t="shared" si="324"/>
        <v>#VALUE!</v>
      </c>
      <c r="DGM74" s="97" t="e">
        <f t="shared" si="324"/>
        <v>#VALUE!</v>
      </c>
      <c r="DGN74" s="97" t="e">
        <f t="shared" si="324"/>
        <v>#VALUE!</v>
      </c>
      <c r="DGO74" s="97" t="e">
        <f t="shared" si="324"/>
        <v>#VALUE!</v>
      </c>
      <c r="DGP74" s="97" t="e">
        <f t="shared" si="324"/>
        <v>#VALUE!</v>
      </c>
      <c r="DGQ74" s="97" t="e">
        <f t="shared" si="324"/>
        <v>#VALUE!</v>
      </c>
      <c r="DGR74" s="97" t="e">
        <f t="shared" si="324"/>
        <v>#VALUE!</v>
      </c>
      <c r="DGS74" s="97" t="e">
        <f t="shared" si="324"/>
        <v>#VALUE!</v>
      </c>
      <c r="DGT74" s="97" t="e">
        <f t="shared" si="324"/>
        <v>#VALUE!</v>
      </c>
      <c r="DGU74" s="97" t="e">
        <f t="shared" si="324"/>
        <v>#VALUE!</v>
      </c>
      <c r="DGV74" s="97" t="e">
        <f t="shared" si="324"/>
        <v>#VALUE!</v>
      </c>
      <c r="DGW74" s="97" t="e">
        <f t="shared" si="324"/>
        <v>#VALUE!</v>
      </c>
      <c r="DGX74" s="97" t="e">
        <f t="shared" si="324"/>
        <v>#VALUE!</v>
      </c>
      <c r="DGY74" s="97" t="e">
        <f t="shared" si="324"/>
        <v>#VALUE!</v>
      </c>
      <c r="DGZ74" s="97" t="e">
        <f t="shared" si="324"/>
        <v>#VALUE!</v>
      </c>
      <c r="DHA74" s="97" t="e">
        <f t="shared" si="324"/>
        <v>#VALUE!</v>
      </c>
      <c r="DHB74" s="97" t="e">
        <f t="shared" si="324"/>
        <v>#VALUE!</v>
      </c>
      <c r="DHC74" s="97" t="e">
        <f t="shared" si="324"/>
        <v>#VALUE!</v>
      </c>
      <c r="DHD74" s="97" t="e">
        <f t="shared" si="324"/>
        <v>#VALUE!</v>
      </c>
      <c r="DHE74" s="97" t="e">
        <f t="shared" si="324"/>
        <v>#VALUE!</v>
      </c>
      <c r="DHF74" s="97" t="e">
        <f t="shared" si="324"/>
        <v>#VALUE!</v>
      </c>
      <c r="DHG74" s="97" t="e">
        <f t="shared" si="324"/>
        <v>#VALUE!</v>
      </c>
      <c r="DHH74" s="97" t="e">
        <f t="shared" si="324"/>
        <v>#VALUE!</v>
      </c>
      <c r="DHI74" s="97" t="e">
        <f t="shared" si="324"/>
        <v>#VALUE!</v>
      </c>
      <c r="DHJ74" s="97" t="e">
        <f t="shared" si="324"/>
        <v>#VALUE!</v>
      </c>
      <c r="DHK74" s="97" t="e">
        <f t="shared" si="324"/>
        <v>#VALUE!</v>
      </c>
      <c r="DHL74" s="97" t="e">
        <f t="shared" si="324"/>
        <v>#VALUE!</v>
      </c>
      <c r="DHM74" s="97" t="e">
        <f t="shared" si="324"/>
        <v>#VALUE!</v>
      </c>
      <c r="DHN74" s="97" t="e">
        <f t="shared" si="324"/>
        <v>#VALUE!</v>
      </c>
      <c r="DHO74" s="97" t="e">
        <f t="shared" si="324"/>
        <v>#VALUE!</v>
      </c>
      <c r="DHP74" s="97" t="e">
        <f t="shared" si="324"/>
        <v>#VALUE!</v>
      </c>
      <c r="DHQ74" s="97" t="e">
        <f t="shared" si="324"/>
        <v>#VALUE!</v>
      </c>
      <c r="DHR74" s="97" t="e">
        <f t="shared" si="324"/>
        <v>#VALUE!</v>
      </c>
      <c r="DHS74" s="97" t="e">
        <f t="shared" si="324"/>
        <v>#VALUE!</v>
      </c>
      <c r="DHT74" s="97" t="e">
        <f t="shared" si="324"/>
        <v>#VALUE!</v>
      </c>
      <c r="DHU74" s="97" t="e">
        <f t="shared" si="324"/>
        <v>#VALUE!</v>
      </c>
      <c r="DHV74" s="97" t="e">
        <f t="shared" si="324"/>
        <v>#VALUE!</v>
      </c>
      <c r="DHW74" s="97" t="e">
        <f t="shared" si="324"/>
        <v>#VALUE!</v>
      </c>
      <c r="DHX74" s="97" t="e">
        <f t="shared" si="324"/>
        <v>#VALUE!</v>
      </c>
      <c r="DHY74" s="97" t="e">
        <f t="shared" si="324"/>
        <v>#VALUE!</v>
      </c>
      <c r="DHZ74" s="97" t="e">
        <f t="shared" si="324"/>
        <v>#VALUE!</v>
      </c>
      <c r="DIA74" s="97" t="e">
        <f t="shared" si="324"/>
        <v>#VALUE!</v>
      </c>
      <c r="DIB74" s="97" t="e">
        <f t="shared" si="324"/>
        <v>#VALUE!</v>
      </c>
      <c r="DIC74" s="97" t="e">
        <f t="shared" si="324"/>
        <v>#VALUE!</v>
      </c>
      <c r="DID74" s="97" t="e">
        <f t="shared" si="324"/>
        <v>#VALUE!</v>
      </c>
      <c r="DIE74" s="97" t="e">
        <f t="shared" si="324"/>
        <v>#VALUE!</v>
      </c>
      <c r="DIF74" s="97" t="e">
        <f t="shared" si="324"/>
        <v>#VALUE!</v>
      </c>
      <c r="DIG74" s="97" t="e">
        <f t="shared" si="324"/>
        <v>#VALUE!</v>
      </c>
      <c r="DIH74" s="97" t="e">
        <f t="shared" si="324"/>
        <v>#VALUE!</v>
      </c>
      <c r="DII74" s="97" t="e">
        <f t="shared" si="324"/>
        <v>#VALUE!</v>
      </c>
      <c r="DIJ74" s="97" t="e">
        <f t="shared" si="324"/>
        <v>#VALUE!</v>
      </c>
      <c r="DIK74" s="97" t="e">
        <f t="shared" si="324"/>
        <v>#VALUE!</v>
      </c>
      <c r="DIL74" s="97" t="e">
        <f t="shared" ref="DIL74:DKW74" si="325">DIL71*(1+$E16)</f>
        <v>#VALUE!</v>
      </c>
      <c r="DIM74" s="97" t="e">
        <f t="shared" si="325"/>
        <v>#VALUE!</v>
      </c>
      <c r="DIN74" s="97" t="e">
        <f t="shared" si="325"/>
        <v>#VALUE!</v>
      </c>
      <c r="DIO74" s="97" t="e">
        <f t="shared" si="325"/>
        <v>#VALUE!</v>
      </c>
      <c r="DIP74" s="97" t="e">
        <f t="shared" si="325"/>
        <v>#VALUE!</v>
      </c>
      <c r="DIQ74" s="97" t="e">
        <f t="shared" si="325"/>
        <v>#VALUE!</v>
      </c>
      <c r="DIR74" s="97" t="e">
        <f t="shared" si="325"/>
        <v>#VALUE!</v>
      </c>
      <c r="DIS74" s="97" t="e">
        <f t="shared" si="325"/>
        <v>#VALUE!</v>
      </c>
      <c r="DIT74" s="97" t="e">
        <f t="shared" si="325"/>
        <v>#VALUE!</v>
      </c>
      <c r="DIU74" s="97" t="e">
        <f t="shared" si="325"/>
        <v>#VALUE!</v>
      </c>
      <c r="DIV74" s="97" t="e">
        <f t="shared" si="325"/>
        <v>#VALUE!</v>
      </c>
      <c r="DIW74" s="97" t="e">
        <f t="shared" si="325"/>
        <v>#VALUE!</v>
      </c>
      <c r="DIX74" s="97" t="e">
        <f t="shared" si="325"/>
        <v>#VALUE!</v>
      </c>
      <c r="DIY74" s="97" t="e">
        <f t="shared" si="325"/>
        <v>#VALUE!</v>
      </c>
      <c r="DIZ74" s="97" t="e">
        <f t="shared" si="325"/>
        <v>#VALUE!</v>
      </c>
      <c r="DJA74" s="97" t="e">
        <f t="shared" si="325"/>
        <v>#VALUE!</v>
      </c>
      <c r="DJB74" s="97" t="e">
        <f t="shared" si="325"/>
        <v>#VALUE!</v>
      </c>
      <c r="DJC74" s="97" t="e">
        <f t="shared" si="325"/>
        <v>#VALUE!</v>
      </c>
      <c r="DJD74" s="97" t="e">
        <f t="shared" si="325"/>
        <v>#VALUE!</v>
      </c>
      <c r="DJE74" s="97" t="e">
        <f t="shared" si="325"/>
        <v>#VALUE!</v>
      </c>
      <c r="DJF74" s="97" t="e">
        <f t="shared" si="325"/>
        <v>#VALUE!</v>
      </c>
      <c r="DJG74" s="97" t="e">
        <f t="shared" si="325"/>
        <v>#VALUE!</v>
      </c>
      <c r="DJH74" s="97" t="e">
        <f t="shared" si="325"/>
        <v>#VALUE!</v>
      </c>
      <c r="DJI74" s="97" t="e">
        <f t="shared" si="325"/>
        <v>#VALUE!</v>
      </c>
      <c r="DJJ74" s="97" t="e">
        <f t="shared" si="325"/>
        <v>#VALUE!</v>
      </c>
      <c r="DJK74" s="97" t="e">
        <f t="shared" si="325"/>
        <v>#VALUE!</v>
      </c>
      <c r="DJL74" s="97" t="e">
        <f t="shared" si="325"/>
        <v>#VALUE!</v>
      </c>
      <c r="DJM74" s="97" t="e">
        <f t="shared" si="325"/>
        <v>#VALUE!</v>
      </c>
      <c r="DJN74" s="97" t="e">
        <f t="shared" si="325"/>
        <v>#VALUE!</v>
      </c>
      <c r="DJO74" s="97" t="e">
        <f t="shared" si="325"/>
        <v>#VALUE!</v>
      </c>
      <c r="DJP74" s="97" t="e">
        <f t="shared" si="325"/>
        <v>#VALUE!</v>
      </c>
      <c r="DJQ74" s="97" t="e">
        <f t="shared" si="325"/>
        <v>#VALUE!</v>
      </c>
      <c r="DJR74" s="97" t="e">
        <f t="shared" si="325"/>
        <v>#VALUE!</v>
      </c>
      <c r="DJS74" s="97" t="e">
        <f t="shared" si="325"/>
        <v>#VALUE!</v>
      </c>
      <c r="DJT74" s="97" t="e">
        <f t="shared" si="325"/>
        <v>#VALUE!</v>
      </c>
      <c r="DJU74" s="97" t="e">
        <f t="shared" si="325"/>
        <v>#VALUE!</v>
      </c>
      <c r="DJV74" s="97" t="e">
        <f t="shared" si="325"/>
        <v>#VALUE!</v>
      </c>
      <c r="DJW74" s="97" t="e">
        <f t="shared" si="325"/>
        <v>#VALUE!</v>
      </c>
      <c r="DJX74" s="97" t="e">
        <f t="shared" si="325"/>
        <v>#VALUE!</v>
      </c>
      <c r="DJY74" s="97" t="e">
        <f t="shared" si="325"/>
        <v>#VALUE!</v>
      </c>
      <c r="DJZ74" s="97" t="e">
        <f t="shared" si="325"/>
        <v>#VALUE!</v>
      </c>
      <c r="DKA74" s="97" t="e">
        <f t="shared" si="325"/>
        <v>#VALUE!</v>
      </c>
      <c r="DKB74" s="97" t="e">
        <f t="shared" si="325"/>
        <v>#VALUE!</v>
      </c>
      <c r="DKC74" s="97" t="e">
        <f t="shared" si="325"/>
        <v>#VALUE!</v>
      </c>
      <c r="DKD74" s="97" t="e">
        <f t="shared" si="325"/>
        <v>#VALUE!</v>
      </c>
      <c r="DKE74" s="97" t="e">
        <f t="shared" si="325"/>
        <v>#VALUE!</v>
      </c>
      <c r="DKF74" s="97" t="e">
        <f t="shared" si="325"/>
        <v>#VALUE!</v>
      </c>
      <c r="DKG74" s="97" t="e">
        <f t="shared" si="325"/>
        <v>#VALUE!</v>
      </c>
      <c r="DKH74" s="97" t="e">
        <f t="shared" si="325"/>
        <v>#VALUE!</v>
      </c>
      <c r="DKI74" s="97" t="e">
        <f t="shared" si="325"/>
        <v>#VALUE!</v>
      </c>
      <c r="DKJ74" s="97" t="e">
        <f t="shared" si="325"/>
        <v>#VALUE!</v>
      </c>
      <c r="DKK74" s="97" t="e">
        <f t="shared" si="325"/>
        <v>#VALUE!</v>
      </c>
      <c r="DKL74" s="97" t="e">
        <f t="shared" si="325"/>
        <v>#VALUE!</v>
      </c>
      <c r="DKM74" s="97" t="e">
        <f t="shared" si="325"/>
        <v>#VALUE!</v>
      </c>
      <c r="DKN74" s="97" t="e">
        <f t="shared" si="325"/>
        <v>#VALUE!</v>
      </c>
      <c r="DKO74" s="97" t="e">
        <f t="shared" si="325"/>
        <v>#VALUE!</v>
      </c>
      <c r="DKP74" s="97" t="e">
        <f t="shared" si="325"/>
        <v>#VALUE!</v>
      </c>
      <c r="DKQ74" s="97" t="e">
        <f t="shared" si="325"/>
        <v>#VALUE!</v>
      </c>
      <c r="DKR74" s="97" t="e">
        <f t="shared" si="325"/>
        <v>#VALUE!</v>
      </c>
      <c r="DKS74" s="97" t="e">
        <f t="shared" si="325"/>
        <v>#VALUE!</v>
      </c>
      <c r="DKT74" s="97" t="e">
        <f t="shared" si="325"/>
        <v>#VALUE!</v>
      </c>
      <c r="DKU74" s="97" t="e">
        <f t="shared" si="325"/>
        <v>#VALUE!</v>
      </c>
      <c r="DKV74" s="97" t="e">
        <f t="shared" si="325"/>
        <v>#VALUE!</v>
      </c>
      <c r="DKW74" s="97" t="e">
        <f t="shared" si="325"/>
        <v>#VALUE!</v>
      </c>
      <c r="DKX74" s="97" t="e">
        <f t="shared" ref="DKX74:DNI74" si="326">DKX71*(1+$E16)</f>
        <v>#VALUE!</v>
      </c>
      <c r="DKY74" s="97" t="e">
        <f t="shared" si="326"/>
        <v>#VALUE!</v>
      </c>
      <c r="DKZ74" s="97" t="e">
        <f t="shared" si="326"/>
        <v>#VALUE!</v>
      </c>
      <c r="DLA74" s="97" t="e">
        <f t="shared" si="326"/>
        <v>#VALUE!</v>
      </c>
      <c r="DLB74" s="97" t="e">
        <f t="shared" si="326"/>
        <v>#VALUE!</v>
      </c>
      <c r="DLC74" s="97" t="e">
        <f t="shared" si="326"/>
        <v>#VALUE!</v>
      </c>
      <c r="DLD74" s="97" t="e">
        <f t="shared" si="326"/>
        <v>#VALUE!</v>
      </c>
      <c r="DLE74" s="97" t="e">
        <f t="shared" si="326"/>
        <v>#VALUE!</v>
      </c>
      <c r="DLF74" s="97" t="e">
        <f t="shared" si="326"/>
        <v>#VALUE!</v>
      </c>
      <c r="DLG74" s="97" t="e">
        <f t="shared" si="326"/>
        <v>#VALUE!</v>
      </c>
      <c r="DLH74" s="97" t="e">
        <f t="shared" si="326"/>
        <v>#VALUE!</v>
      </c>
      <c r="DLI74" s="97" t="e">
        <f t="shared" si="326"/>
        <v>#VALUE!</v>
      </c>
      <c r="DLJ74" s="97" t="e">
        <f t="shared" si="326"/>
        <v>#VALUE!</v>
      </c>
      <c r="DLK74" s="97" t="e">
        <f t="shared" si="326"/>
        <v>#VALUE!</v>
      </c>
      <c r="DLL74" s="97" t="e">
        <f t="shared" si="326"/>
        <v>#VALUE!</v>
      </c>
      <c r="DLM74" s="97" t="e">
        <f t="shared" si="326"/>
        <v>#VALUE!</v>
      </c>
      <c r="DLN74" s="97" t="e">
        <f t="shared" si="326"/>
        <v>#VALUE!</v>
      </c>
      <c r="DLO74" s="97" t="e">
        <f t="shared" si="326"/>
        <v>#VALUE!</v>
      </c>
      <c r="DLP74" s="97" t="e">
        <f t="shared" si="326"/>
        <v>#VALUE!</v>
      </c>
      <c r="DLQ74" s="97" t="e">
        <f t="shared" si="326"/>
        <v>#VALUE!</v>
      </c>
      <c r="DLR74" s="97" t="e">
        <f t="shared" si="326"/>
        <v>#VALUE!</v>
      </c>
      <c r="DLS74" s="97" t="e">
        <f t="shared" si="326"/>
        <v>#VALUE!</v>
      </c>
      <c r="DLT74" s="97" t="e">
        <f t="shared" si="326"/>
        <v>#VALUE!</v>
      </c>
      <c r="DLU74" s="97" t="e">
        <f t="shared" si="326"/>
        <v>#VALUE!</v>
      </c>
      <c r="DLV74" s="97" t="e">
        <f t="shared" si="326"/>
        <v>#VALUE!</v>
      </c>
      <c r="DLW74" s="97" t="e">
        <f t="shared" si="326"/>
        <v>#VALUE!</v>
      </c>
      <c r="DLX74" s="97" t="e">
        <f t="shared" si="326"/>
        <v>#VALUE!</v>
      </c>
      <c r="DLY74" s="97" t="e">
        <f t="shared" si="326"/>
        <v>#VALUE!</v>
      </c>
      <c r="DLZ74" s="97" t="e">
        <f t="shared" si="326"/>
        <v>#VALUE!</v>
      </c>
      <c r="DMA74" s="97" t="e">
        <f t="shared" si="326"/>
        <v>#VALUE!</v>
      </c>
      <c r="DMB74" s="97" t="e">
        <f t="shared" si="326"/>
        <v>#VALUE!</v>
      </c>
      <c r="DMC74" s="97" t="e">
        <f t="shared" si="326"/>
        <v>#VALUE!</v>
      </c>
      <c r="DMD74" s="97" t="e">
        <f t="shared" si="326"/>
        <v>#VALUE!</v>
      </c>
      <c r="DME74" s="97" t="e">
        <f t="shared" si="326"/>
        <v>#VALUE!</v>
      </c>
      <c r="DMF74" s="97" t="e">
        <f t="shared" si="326"/>
        <v>#VALUE!</v>
      </c>
      <c r="DMG74" s="97" t="e">
        <f t="shared" si="326"/>
        <v>#VALUE!</v>
      </c>
      <c r="DMH74" s="97" t="e">
        <f t="shared" si="326"/>
        <v>#VALUE!</v>
      </c>
      <c r="DMI74" s="97" t="e">
        <f t="shared" si="326"/>
        <v>#VALUE!</v>
      </c>
      <c r="DMJ74" s="97" t="e">
        <f t="shared" si="326"/>
        <v>#VALUE!</v>
      </c>
      <c r="DMK74" s="97" t="e">
        <f t="shared" si="326"/>
        <v>#VALUE!</v>
      </c>
      <c r="DML74" s="97" t="e">
        <f t="shared" si="326"/>
        <v>#VALUE!</v>
      </c>
      <c r="DMM74" s="97" t="e">
        <f t="shared" si="326"/>
        <v>#VALUE!</v>
      </c>
      <c r="DMN74" s="97" t="e">
        <f t="shared" si="326"/>
        <v>#VALUE!</v>
      </c>
      <c r="DMO74" s="97" t="e">
        <f t="shared" si="326"/>
        <v>#VALUE!</v>
      </c>
      <c r="DMP74" s="97" t="e">
        <f t="shared" si="326"/>
        <v>#VALUE!</v>
      </c>
      <c r="DMQ74" s="97" t="e">
        <f t="shared" si="326"/>
        <v>#VALUE!</v>
      </c>
      <c r="DMR74" s="97" t="e">
        <f t="shared" si="326"/>
        <v>#VALUE!</v>
      </c>
      <c r="DMS74" s="97" t="e">
        <f t="shared" si="326"/>
        <v>#VALUE!</v>
      </c>
      <c r="DMT74" s="97" t="e">
        <f t="shared" si="326"/>
        <v>#VALUE!</v>
      </c>
      <c r="DMU74" s="97" t="e">
        <f t="shared" si="326"/>
        <v>#VALUE!</v>
      </c>
      <c r="DMV74" s="97" t="e">
        <f t="shared" si="326"/>
        <v>#VALUE!</v>
      </c>
      <c r="DMW74" s="97" t="e">
        <f t="shared" si="326"/>
        <v>#VALUE!</v>
      </c>
      <c r="DMX74" s="97" t="e">
        <f t="shared" si="326"/>
        <v>#VALUE!</v>
      </c>
      <c r="DMY74" s="97" t="e">
        <f t="shared" si="326"/>
        <v>#VALUE!</v>
      </c>
      <c r="DMZ74" s="97" t="e">
        <f t="shared" si="326"/>
        <v>#VALUE!</v>
      </c>
      <c r="DNA74" s="97" t="e">
        <f t="shared" si="326"/>
        <v>#VALUE!</v>
      </c>
      <c r="DNB74" s="97" t="e">
        <f t="shared" si="326"/>
        <v>#VALUE!</v>
      </c>
      <c r="DNC74" s="97" t="e">
        <f t="shared" si="326"/>
        <v>#VALUE!</v>
      </c>
      <c r="DND74" s="97" t="e">
        <f t="shared" si="326"/>
        <v>#VALUE!</v>
      </c>
      <c r="DNE74" s="97" t="e">
        <f t="shared" si="326"/>
        <v>#VALUE!</v>
      </c>
      <c r="DNF74" s="97" t="e">
        <f t="shared" si="326"/>
        <v>#VALUE!</v>
      </c>
      <c r="DNG74" s="97" t="e">
        <f t="shared" si="326"/>
        <v>#VALUE!</v>
      </c>
      <c r="DNH74" s="97" t="e">
        <f t="shared" si="326"/>
        <v>#VALUE!</v>
      </c>
      <c r="DNI74" s="97" t="e">
        <f t="shared" si="326"/>
        <v>#VALUE!</v>
      </c>
      <c r="DNJ74" s="97" t="e">
        <f t="shared" ref="DNJ74:DPU74" si="327">DNJ71*(1+$E16)</f>
        <v>#VALUE!</v>
      </c>
      <c r="DNK74" s="97" t="e">
        <f t="shared" si="327"/>
        <v>#VALUE!</v>
      </c>
      <c r="DNL74" s="97" t="e">
        <f t="shared" si="327"/>
        <v>#VALUE!</v>
      </c>
      <c r="DNM74" s="97" t="e">
        <f t="shared" si="327"/>
        <v>#VALUE!</v>
      </c>
      <c r="DNN74" s="97" t="e">
        <f t="shared" si="327"/>
        <v>#VALUE!</v>
      </c>
      <c r="DNO74" s="97" t="e">
        <f t="shared" si="327"/>
        <v>#VALUE!</v>
      </c>
      <c r="DNP74" s="97" t="e">
        <f t="shared" si="327"/>
        <v>#VALUE!</v>
      </c>
      <c r="DNQ74" s="97" t="e">
        <f t="shared" si="327"/>
        <v>#VALUE!</v>
      </c>
      <c r="DNR74" s="97" t="e">
        <f t="shared" si="327"/>
        <v>#VALUE!</v>
      </c>
      <c r="DNS74" s="97" t="e">
        <f t="shared" si="327"/>
        <v>#VALUE!</v>
      </c>
      <c r="DNT74" s="97" t="e">
        <f t="shared" si="327"/>
        <v>#VALUE!</v>
      </c>
      <c r="DNU74" s="97" t="e">
        <f t="shared" si="327"/>
        <v>#VALUE!</v>
      </c>
      <c r="DNV74" s="97" t="e">
        <f t="shared" si="327"/>
        <v>#VALUE!</v>
      </c>
      <c r="DNW74" s="97" t="e">
        <f t="shared" si="327"/>
        <v>#VALUE!</v>
      </c>
      <c r="DNX74" s="97" t="e">
        <f t="shared" si="327"/>
        <v>#VALUE!</v>
      </c>
      <c r="DNY74" s="97" t="e">
        <f t="shared" si="327"/>
        <v>#VALUE!</v>
      </c>
      <c r="DNZ74" s="97" t="e">
        <f t="shared" si="327"/>
        <v>#VALUE!</v>
      </c>
      <c r="DOA74" s="97" t="e">
        <f t="shared" si="327"/>
        <v>#VALUE!</v>
      </c>
      <c r="DOB74" s="97" t="e">
        <f t="shared" si="327"/>
        <v>#VALUE!</v>
      </c>
      <c r="DOC74" s="97" t="e">
        <f t="shared" si="327"/>
        <v>#VALUE!</v>
      </c>
      <c r="DOD74" s="97" t="e">
        <f t="shared" si="327"/>
        <v>#VALUE!</v>
      </c>
      <c r="DOE74" s="97" t="e">
        <f t="shared" si="327"/>
        <v>#VALUE!</v>
      </c>
      <c r="DOF74" s="97" t="e">
        <f t="shared" si="327"/>
        <v>#VALUE!</v>
      </c>
      <c r="DOG74" s="97" t="e">
        <f t="shared" si="327"/>
        <v>#VALUE!</v>
      </c>
      <c r="DOH74" s="97" t="e">
        <f t="shared" si="327"/>
        <v>#VALUE!</v>
      </c>
      <c r="DOI74" s="97" t="e">
        <f t="shared" si="327"/>
        <v>#VALUE!</v>
      </c>
      <c r="DOJ74" s="97" t="e">
        <f t="shared" si="327"/>
        <v>#VALUE!</v>
      </c>
      <c r="DOK74" s="97" t="e">
        <f t="shared" si="327"/>
        <v>#VALUE!</v>
      </c>
      <c r="DOL74" s="97" t="e">
        <f t="shared" si="327"/>
        <v>#VALUE!</v>
      </c>
      <c r="DOM74" s="97" t="e">
        <f t="shared" si="327"/>
        <v>#VALUE!</v>
      </c>
      <c r="DON74" s="97" t="e">
        <f t="shared" si="327"/>
        <v>#VALUE!</v>
      </c>
      <c r="DOO74" s="97" t="e">
        <f t="shared" si="327"/>
        <v>#VALUE!</v>
      </c>
      <c r="DOP74" s="97" t="e">
        <f t="shared" si="327"/>
        <v>#VALUE!</v>
      </c>
      <c r="DOQ74" s="97" t="e">
        <f t="shared" si="327"/>
        <v>#VALUE!</v>
      </c>
      <c r="DOR74" s="97" t="e">
        <f t="shared" si="327"/>
        <v>#VALUE!</v>
      </c>
      <c r="DOS74" s="97" t="e">
        <f t="shared" si="327"/>
        <v>#VALUE!</v>
      </c>
      <c r="DOT74" s="97" t="e">
        <f t="shared" si="327"/>
        <v>#VALUE!</v>
      </c>
      <c r="DOU74" s="97" t="e">
        <f t="shared" si="327"/>
        <v>#VALUE!</v>
      </c>
      <c r="DOV74" s="97" t="e">
        <f t="shared" si="327"/>
        <v>#VALUE!</v>
      </c>
      <c r="DOW74" s="97" t="e">
        <f t="shared" si="327"/>
        <v>#VALUE!</v>
      </c>
      <c r="DOX74" s="97" t="e">
        <f t="shared" si="327"/>
        <v>#VALUE!</v>
      </c>
      <c r="DOY74" s="97" t="e">
        <f t="shared" si="327"/>
        <v>#VALUE!</v>
      </c>
      <c r="DOZ74" s="97" t="e">
        <f t="shared" si="327"/>
        <v>#VALUE!</v>
      </c>
      <c r="DPA74" s="97" t="e">
        <f t="shared" si="327"/>
        <v>#VALUE!</v>
      </c>
      <c r="DPB74" s="97" t="e">
        <f t="shared" si="327"/>
        <v>#VALUE!</v>
      </c>
      <c r="DPC74" s="97" t="e">
        <f t="shared" si="327"/>
        <v>#VALUE!</v>
      </c>
      <c r="DPD74" s="97" t="e">
        <f t="shared" si="327"/>
        <v>#VALUE!</v>
      </c>
      <c r="DPE74" s="97" t="e">
        <f t="shared" si="327"/>
        <v>#VALUE!</v>
      </c>
      <c r="DPF74" s="97" t="e">
        <f t="shared" si="327"/>
        <v>#VALUE!</v>
      </c>
      <c r="DPG74" s="97" t="e">
        <f t="shared" si="327"/>
        <v>#VALUE!</v>
      </c>
      <c r="DPH74" s="97" t="e">
        <f t="shared" si="327"/>
        <v>#VALUE!</v>
      </c>
      <c r="DPI74" s="97" t="e">
        <f t="shared" si="327"/>
        <v>#VALUE!</v>
      </c>
      <c r="DPJ74" s="97" t="e">
        <f t="shared" si="327"/>
        <v>#VALUE!</v>
      </c>
      <c r="DPK74" s="97" t="e">
        <f t="shared" si="327"/>
        <v>#VALUE!</v>
      </c>
      <c r="DPL74" s="97" t="e">
        <f t="shared" si="327"/>
        <v>#VALUE!</v>
      </c>
      <c r="DPM74" s="97" t="e">
        <f t="shared" si="327"/>
        <v>#VALUE!</v>
      </c>
      <c r="DPN74" s="97" t="e">
        <f t="shared" si="327"/>
        <v>#VALUE!</v>
      </c>
      <c r="DPO74" s="97" t="e">
        <f t="shared" si="327"/>
        <v>#VALUE!</v>
      </c>
      <c r="DPP74" s="97" t="e">
        <f t="shared" si="327"/>
        <v>#VALUE!</v>
      </c>
      <c r="DPQ74" s="97" t="e">
        <f t="shared" si="327"/>
        <v>#VALUE!</v>
      </c>
      <c r="DPR74" s="97" t="e">
        <f t="shared" si="327"/>
        <v>#VALUE!</v>
      </c>
      <c r="DPS74" s="97" t="e">
        <f t="shared" si="327"/>
        <v>#VALUE!</v>
      </c>
      <c r="DPT74" s="97" t="e">
        <f t="shared" si="327"/>
        <v>#VALUE!</v>
      </c>
      <c r="DPU74" s="97" t="e">
        <f t="shared" si="327"/>
        <v>#VALUE!</v>
      </c>
      <c r="DPV74" s="97" t="e">
        <f t="shared" ref="DPV74:DSG74" si="328">DPV71*(1+$E16)</f>
        <v>#VALUE!</v>
      </c>
      <c r="DPW74" s="97" t="e">
        <f t="shared" si="328"/>
        <v>#VALUE!</v>
      </c>
      <c r="DPX74" s="97" t="e">
        <f t="shared" si="328"/>
        <v>#VALUE!</v>
      </c>
      <c r="DPY74" s="97" t="e">
        <f t="shared" si="328"/>
        <v>#VALUE!</v>
      </c>
      <c r="DPZ74" s="97" t="e">
        <f t="shared" si="328"/>
        <v>#VALUE!</v>
      </c>
      <c r="DQA74" s="97" t="e">
        <f t="shared" si="328"/>
        <v>#VALUE!</v>
      </c>
      <c r="DQB74" s="97" t="e">
        <f t="shared" si="328"/>
        <v>#VALUE!</v>
      </c>
      <c r="DQC74" s="97" t="e">
        <f t="shared" si="328"/>
        <v>#VALUE!</v>
      </c>
      <c r="DQD74" s="97" t="e">
        <f t="shared" si="328"/>
        <v>#VALUE!</v>
      </c>
      <c r="DQE74" s="97" t="e">
        <f t="shared" si="328"/>
        <v>#VALUE!</v>
      </c>
      <c r="DQF74" s="97" t="e">
        <f t="shared" si="328"/>
        <v>#VALUE!</v>
      </c>
      <c r="DQG74" s="97" t="e">
        <f t="shared" si="328"/>
        <v>#VALUE!</v>
      </c>
      <c r="DQH74" s="97" t="e">
        <f t="shared" si="328"/>
        <v>#VALUE!</v>
      </c>
      <c r="DQI74" s="97" t="e">
        <f t="shared" si="328"/>
        <v>#VALUE!</v>
      </c>
      <c r="DQJ74" s="97" t="e">
        <f t="shared" si="328"/>
        <v>#VALUE!</v>
      </c>
      <c r="DQK74" s="97" t="e">
        <f t="shared" si="328"/>
        <v>#VALUE!</v>
      </c>
      <c r="DQL74" s="97" t="e">
        <f t="shared" si="328"/>
        <v>#VALUE!</v>
      </c>
      <c r="DQM74" s="97" t="e">
        <f t="shared" si="328"/>
        <v>#VALUE!</v>
      </c>
      <c r="DQN74" s="97" t="e">
        <f t="shared" si="328"/>
        <v>#VALUE!</v>
      </c>
      <c r="DQO74" s="97" t="e">
        <f t="shared" si="328"/>
        <v>#VALUE!</v>
      </c>
      <c r="DQP74" s="97" t="e">
        <f t="shared" si="328"/>
        <v>#VALUE!</v>
      </c>
      <c r="DQQ74" s="97" t="e">
        <f t="shared" si="328"/>
        <v>#VALUE!</v>
      </c>
      <c r="DQR74" s="97" t="e">
        <f t="shared" si="328"/>
        <v>#VALUE!</v>
      </c>
      <c r="DQS74" s="97" t="e">
        <f t="shared" si="328"/>
        <v>#VALUE!</v>
      </c>
      <c r="DQT74" s="97" t="e">
        <f t="shared" si="328"/>
        <v>#VALUE!</v>
      </c>
      <c r="DQU74" s="97" t="e">
        <f t="shared" si="328"/>
        <v>#VALUE!</v>
      </c>
      <c r="DQV74" s="97" t="e">
        <f t="shared" si="328"/>
        <v>#VALUE!</v>
      </c>
      <c r="DQW74" s="97" t="e">
        <f t="shared" si="328"/>
        <v>#VALUE!</v>
      </c>
      <c r="DQX74" s="97" t="e">
        <f t="shared" si="328"/>
        <v>#VALUE!</v>
      </c>
      <c r="DQY74" s="97" t="e">
        <f t="shared" si="328"/>
        <v>#VALUE!</v>
      </c>
      <c r="DQZ74" s="97" t="e">
        <f t="shared" si="328"/>
        <v>#VALUE!</v>
      </c>
      <c r="DRA74" s="97" t="e">
        <f t="shared" si="328"/>
        <v>#VALUE!</v>
      </c>
      <c r="DRB74" s="97" t="e">
        <f t="shared" si="328"/>
        <v>#VALUE!</v>
      </c>
      <c r="DRC74" s="97" t="e">
        <f t="shared" si="328"/>
        <v>#VALUE!</v>
      </c>
      <c r="DRD74" s="97" t="e">
        <f t="shared" si="328"/>
        <v>#VALUE!</v>
      </c>
      <c r="DRE74" s="97" t="e">
        <f t="shared" si="328"/>
        <v>#VALUE!</v>
      </c>
      <c r="DRF74" s="97" t="e">
        <f t="shared" si="328"/>
        <v>#VALUE!</v>
      </c>
      <c r="DRG74" s="97" t="e">
        <f t="shared" si="328"/>
        <v>#VALUE!</v>
      </c>
      <c r="DRH74" s="97" t="e">
        <f t="shared" si="328"/>
        <v>#VALUE!</v>
      </c>
      <c r="DRI74" s="97" t="e">
        <f t="shared" si="328"/>
        <v>#VALUE!</v>
      </c>
      <c r="DRJ74" s="97" t="e">
        <f t="shared" si="328"/>
        <v>#VALUE!</v>
      </c>
      <c r="DRK74" s="97" t="e">
        <f t="shared" si="328"/>
        <v>#VALUE!</v>
      </c>
      <c r="DRL74" s="97" t="e">
        <f t="shared" si="328"/>
        <v>#VALUE!</v>
      </c>
      <c r="DRM74" s="97" t="e">
        <f t="shared" si="328"/>
        <v>#VALUE!</v>
      </c>
      <c r="DRN74" s="97" t="e">
        <f t="shared" si="328"/>
        <v>#VALUE!</v>
      </c>
      <c r="DRO74" s="97" t="e">
        <f t="shared" si="328"/>
        <v>#VALUE!</v>
      </c>
      <c r="DRP74" s="97" t="e">
        <f t="shared" si="328"/>
        <v>#VALUE!</v>
      </c>
      <c r="DRQ74" s="97" t="e">
        <f t="shared" si="328"/>
        <v>#VALUE!</v>
      </c>
      <c r="DRR74" s="97" t="e">
        <f t="shared" si="328"/>
        <v>#VALUE!</v>
      </c>
      <c r="DRS74" s="97" t="e">
        <f t="shared" si="328"/>
        <v>#VALUE!</v>
      </c>
      <c r="DRT74" s="97" t="e">
        <f t="shared" si="328"/>
        <v>#VALUE!</v>
      </c>
      <c r="DRU74" s="97" t="e">
        <f t="shared" si="328"/>
        <v>#VALUE!</v>
      </c>
      <c r="DRV74" s="97" t="e">
        <f t="shared" si="328"/>
        <v>#VALUE!</v>
      </c>
      <c r="DRW74" s="97" t="e">
        <f t="shared" si="328"/>
        <v>#VALUE!</v>
      </c>
      <c r="DRX74" s="97" t="e">
        <f t="shared" si="328"/>
        <v>#VALUE!</v>
      </c>
      <c r="DRY74" s="97" t="e">
        <f t="shared" si="328"/>
        <v>#VALUE!</v>
      </c>
      <c r="DRZ74" s="97" t="e">
        <f t="shared" si="328"/>
        <v>#VALUE!</v>
      </c>
      <c r="DSA74" s="97" t="e">
        <f t="shared" si="328"/>
        <v>#VALUE!</v>
      </c>
      <c r="DSB74" s="97" t="e">
        <f t="shared" si="328"/>
        <v>#VALUE!</v>
      </c>
      <c r="DSC74" s="97" t="e">
        <f t="shared" si="328"/>
        <v>#VALUE!</v>
      </c>
      <c r="DSD74" s="97" t="e">
        <f t="shared" si="328"/>
        <v>#VALUE!</v>
      </c>
      <c r="DSE74" s="97" t="e">
        <f t="shared" si="328"/>
        <v>#VALUE!</v>
      </c>
      <c r="DSF74" s="97" t="e">
        <f t="shared" si="328"/>
        <v>#VALUE!</v>
      </c>
      <c r="DSG74" s="97" t="e">
        <f t="shared" si="328"/>
        <v>#VALUE!</v>
      </c>
      <c r="DSH74" s="97" t="e">
        <f t="shared" ref="DSH74:DUS74" si="329">DSH71*(1+$E16)</f>
        <v>#VALUE!</v>
      </c>
      <c r="DSI74" s="97" t="e">
        <f t="shared" si="329"/>
        <v>#VALUE!</v>
      </c>
      <c r="DSJ74" s="97" t="e">
        <f t="shared" si="329"/>
        <v>#VALUE!</v>
      </c>
      <c r="DSK74" s="97" t="e">
        <f t="shared" si="329"/>
        <v>#VALUE!</v>
      </c>
      <c r="DSL74" s="97" t="e">
        <f t="shared" si="329"/>
        <v>#VALUE!</v>
      </c>
      <c r="DSM74" s="97" t="e">
        <f t="shared" si="329"/>
        <v>#VALUE!</v>
      </c>
      <c r="DSN74" s="97" t="e">
        <f t="shared" si="329"/>
        <v>#VALUE!</v>
      </c>
      <c r="DSO74" s="97" t="e">
        <f t="shared" si="329"/>
        <v>#VALUE!</v>
      </c>
      <c r="DSP74" s="97" t="e">
        <f t="shared" si="329"/>
        <v>#VALUE!</v>
      </c>
      <c r="DSQ74" s="97" t="e">
        <f t="shared" si="329"/>
        <v>#VALUE!</v>
      </c>
      <c r="DSR74" s="97" t="e">
        <f t="shared" si="329"/>
        <v>#VALUE!</v>
      </c>
      <c r="DSS74" s="97" t="e">
        <f t="shared" si="329"/>
        <v>#VALUE!</v>
      </c>
      <c r="DST74" s="97" t="e">
        <f t="shared" si="329"/>
        <v>#VALUE!</v>
      </c>
      <c r="DSU74" s="97" t="e">
        <f t="shared" si="329"/>
        <v>#VALUE!</v>
      </c>
      <c r="DSV74" s="97" t="e">
        <f t="shared" si="329"/>
        <v>#VALUE!</v>
      </c>
      <c r="DSW74" s="97" t="e">
        <f t="shared" si="329"/>
        <v>#VALUE!</v>
      </c>
      <c r="DSX74" s="97" t="e">
        <f t="shared" si="329"/>
        <v>#VALUE!</v>
      </c>
      <c r="DSY74" s="97" t="e">
        <f t="shared" si="329"/>
        <v>#VALUE!</v>
      </c>
      <c r="DSZ74" s="97" t="e">
        <f t="shared" si="329"/>
        <v>#VALUE!</v>
      </c>
      <c r="DTA74" s="97" t="e">
        <f t="shared" si="329"/>
        <v>#VALUE!</v>
      </c>
      <c r="DTB74" s="97" t="e">
        <f t="shared" si="329"/>
        <v>#VALUE!</v>
      </c>
      <c r="DTC74" s="97" t="e">
        <f t="shared" si="329"/>
        <v>#VALUE!</v>
      </c>
      <c r="DTD74" s="97" t="e">
        <f t="shared" si="329"/>
        <v>#VALUE!</v>
      </c>
      <c r="DTE74" s="97" t="e">
        <f t="shared" si="329"/>
        <v>#VALUE!</v>
      </c>
      <c r="DTF74" s="97" t="e">
        <f t="shared" si="329"/>
        <v>#VALUE!</v>
      </c>
      <c r="DTG74" s="97" t="e">
        <f t="shared" si="329"/>
        <v>#VALUE!</v>
      </c>
      <c r="DTH74" s="97" t="e">
        <f t="shared" si="329"/>
        <v>#VALUE!</v>
      </c>
      <c r="DTI74" s="97" t="e">
        <f t="shared" si="329"/>
        <v>#VALUE!</v>
      </c>
      <c r="DTJ74" s="97" t="e">
        <f t="shared" si="329"/>
        <v>#VALUE!</v>
      </c>
      <c r="DTK74" s="97" t="e">
        <f t="shared" si="329"/>
        <v>#VALUE!</v>
      </c>
      <c r="DTL74" s="97" t="e">
        <f t="shared" si="329"/>
        <v>#VALUE!</v>
      </c>
      <c r="DTM74" s="97" t="e">
        <f t="shared" si="329"/>
        <v>#VALUE!</v>
      </c>
      <c r="DTN74" s="97" t="e">
        <f t="shared" si="329"/>
        <v>#VALUE!</v>
      </c>
      <c r="DTO74" s="97" t="e">
        <f t="shared" si="329"/>
        <v>#VALUE!</v>
      </c>
      <c r="DTP74" s="97" t="e">
        <f t="shared" si="329"/>
        <v>#VALUE!</v>
      </c>
      <c r="DTQ74" s="97" t="e">
        <f t="shared" si="329"/>
        <v>#VALUE!</v>
      </c>
      <c r="DTR74" s="97" t="e">
        <f t="shared" si="329"/>
        <v>#VALUE!</v>
      </c>
      <c r="DTS74" s="97" t="e">
        <f t="shared" si="329"/>
        <v>#VALUE!</v>
      </c>
      <c r="DTT74" s="97" t="e">
        <f t="shared" si="329"/>
        <v>#VALUE!</v>
      </c>
      <c r="DTU74" s="97" t="e">
        <f t="shared" si="329"/>
        <v>#VALUE!</v>
      </c>
      <c r="DTV74" s="97" t="e">
        <f t="shared" si="329"/>
        <v>#VALUE!</v>
      </c>
      <c r="DTW74" s="97" t="e">
        <f t="shared" si="329"/>
        <v>#VALUE!</v>
      </c>
      <c r="DTX74" s="97" t="e">
        <f t="shared" si="329"/>
        <v>#VALUE!</v>
      </c>
      <c r="DTY74" s="97" t="e">
        <f t="shared" si="329"/>
        <v>#VALUE!</v>
      </c>
      <c r="DTZ74" s="97" t="e">
        <f t="shared" si="329"/>
        <v>#VALUE!</v>
      </c>
      <c r="DUA74" s="97" t="e">
        <f t="shared" si="329"/>
        <v>#VALUE!</v>
      </c>
      <c r="DUB74" s="97" t="e">
        <f t="shared" si="329"/>
        <v>#VALUE!</v>
      </c>
      <c r="DUC74" s="97" t="e">
        <f t="shared" si="329"/>
        <v>#VALUE!</v>
      </c>
      <c r="DUD74" s="97" t="e">
        <f t="shared" si="329"/>
        <v>#VALUE!</v>
      </c>
      <c r="DUE74" s="97" t="e">
        <f t="shared" si="329"/>
        <v>#VALUE!</v>
      </c>
      <c r="DUF74" s="97" t="e">
        <f t="shared" si="329"/>
        <v>#VALUE!</v>
      </c>
      <c r="DUG74" s="97" t="e">
        <f t="shared" si="329"/>
        <v>#VALUE!</v>
      </c>
      <c r="DUH74" s="97" t="e">
        <f t="shared" si="329"/>
        <v>#VALUE!</v>
      </c>
      <c r="DUI74" s="97" t="e">
        <f t="shared" si="329"/>
        <v>#VALUE!</v>
      </c>
      <c r="DUJ74" s="97" t="e">
        <f t="shared" si="329"/>
        <v>#VALUE!</v>
      </c>
      <c r="DUK74" s="97" t="e">
        <f t="shared" si="329"/>
        <v>#VALUE!</v>
      </c>
      <c r="DUL74" s="97" t="e">
        <f t="shared" si="329"/>
        <v>#VALUE!</v>
      </c>
      <c r="DUM74" s="97" t="e">
        <f t="shared" si="329"/>
        <v>#VALUE!</v>
      </c>
      <c r="DUN74" s="97" t="e">
        <f t="shared" si="329"/>
        <v>#VALUE!</v>
      </c>
      <c r="DUO74" s="97" t="e">
        <f t="shared" si="329"/>
        <v>#VALUE!</v>
      </c>
      <c r="DUP74" s="97" t="e">
        <f t="shared" si="329"/>
        <v>#VALUE!</v>
      </c>
      <c r="DUQ74" s="97" t="e">
        <f t="shared" si="329"/>
        <v>#VALUE!</v>
      </c>
      <c r="DUR74" s="97" t="e">
        <f t="shared" si="329"/>
        <v>#VALUE!</v>
      </c>
      <c r="DUS74" s="97" t="e">
        <f t="shared" si="329"/>
        <v>#VALUE!</v>
      </c>
      <c r="DUT74" s="97" t="e">
        <f t="shared" ref="DUT74:DXE74" si="330">DUT71*(1+$E16)</f>
        <v>#VALUE!</v>
      </c>
      <c r="DUU74" s="97" t="e">
        <f t="shared" si="330"/>
        <v>#VALUE!</v>
      </c>
      <c r="DUV74" s="97" t="e">
        <f t="shared" si="330"/>
        <v>#VALUE!</v>
      </c>
      <c r="DUW74" s="97" t="e">
        <f t="shared" si="330"/>
        <v>#VALUE!</v>
      </c>
      <c r="DUX74" s="97" t="e">
        <f t="shared" si="330"/>
        <v>#VALUE!</v>
      </c>
      <c r="DUY74" s="97" t="e">
        <f t="shared" si="330"/>
        <v>#VALUE!</v>
      </c>
      <c r="DUZ74" s="97" t="e">
        <f t="shared" si="330"/>
        <v>#VALUE!</v>
      </c>
      <c r="DVA74" s="97" t="e">
        <f t="shared" si="330"/>
        <v>#VALUE!</v>
      </c>
      <c r="DVB74" s="97" t="e">
        <f t="shared" si="330"/>
        <v>#VALUE!</v>
      </c>
      <c r="DVC74" s="97" t="e">
        <f t="shared" si="330"/>
        <v>#VALUE!</v>
      </c>
      <c r="DVD74" s="97" t="e">
        <f t="shared" si="330"/>
        <v>#VALUE!</v>
      </c>
      <c r="DVE74" s="97" t="e">
        <f t="shared" si="330"/>
        <v>#VALUE!</v>
      </c>
      <c r="DVF74" s="97" t="e">
        <f t="shared" si="330"/>
        <v>#VALUE!</v>
      </c>
      <c r="DVG74" s="97" t="e">
        <f t="shared" si="330"/>
        <v>#VALUE!</v>
      </c>
      <c r="DVH74" s="97" t="e">
        <f t="shared" si="330"/>
        <v>#VALUE!</v>
      </c>
      <c r="DVI74" s="97" t="e">
        <f t="shared" si="330"/>
        <v>#VALUE!</v>
      </c>
      <c r="DVJ74" s="97" t="e">
        <f t="shared" si="330"/>
        <v>#VALUE!</v>
      </c>
      <c r="DVK74" s="97" t="e">
        <f t="shared" si="330"/>
        <v>#VALUE!</v>
      </c>
      <c r="DVL74" s="97" t="e">
        <f t="shared" si="330"/>
        <v>#VALUE!</v>
      </c>
      <c r="DVM74" s="97" t="e">
        <f t="shared" si="330"/>
        <v>#VALUE!</v>
      </c>
      <c r="DVN74" s="97" t="e">
        <f t="shared" si="330"/>
        <v>#VALUE!</v>
      </c>
      <c r="DVO74" s="97" t="e">
        <f t="shared" si="330"/>
        <v>#VALUE!</v>
      </c>
      <c r="DVP74" s="97" t="e">
        <f t="shared" si="330"/>
        <v>#VALUE!</v>
      </c>
      <c r="DVQ74" s="97" t="e">
        <f t="shared" si="330"/>
        <v>#VALUE!</v>
      </c>
      <c r="DVR74" s="97" t="e">
        <f t="shared" si="330"/>
        <v>#VALUE!</v>
      </c>
      <c r="DVS74" s="97" t="e">
        <f t="shared" si="330"/>
        <v>#VALUE!</v>
      </c>
      <c r="DVT74" s="97" t="e">
        <f t="shared" si="330"/>
        <v>#VALUE!</v>
      </c>
      <c r="DVU74" s="97" t="e">
        <f t="shared" si="330"/>
        <v>#VALUE!</v>
      </c>
      <c r="DVV74" s="97" t="e">
        <f t="shared" si="330"/>
        <v>#VALUE!</v>
      </c>
      <c r="DVW74" s="97" t="e">
        <f t="shared" si="330"/>
        <v>#VALUE!</v>
      </c>
      <c r="DVX74" s="97" t="e">
        <f t="shared" si="330"/>
        <v>#VALUE!</v>
      </c>
      <c r="DVY74" s="97" t="e">
        <f t="shared" si="330"/>
        <v>#VALUE!</v>
      </c>
      <c r="DVZ74" s="97" t="e">
        <f t="shared" si="330"/>
        <v>#VALUE!</v>
      </c>
      <c r="DWA74" s="97" t="e">
        <f t="shared" si="330"/>
        <v>#VALUE!</v>
      </c>
      <c r="DWB74" s="97" t="e">
        <f t="shared" si="330"/>
        <v>#VALUE!</v>
      </c>
      <c r="DWC74" s="97" t="e">
        <f t="shared" si="330"/>
        <v>#VALUE!</v>
      </c>
      <c r="DWD74" s="97" t="e">
        <f t="shared" si="330"/>
        <v>#VALUE!</v>
      </c>
      <c r="DWE74" s="97" t="e">
        <f t="shared" si="330"/>
        <v>#VALUE!</v>
      </c>
      <c r="DWF74" s="97" t="e">
        <f t="shared" si="330"/>
        <v>#VALUE!</v>
      </c>
      <c r="DWG74" s="97" t="e">
        <f t="shared" si="330"/>
        <v>#VALUE!</v>
      </c>
      <c r="DWH74" s="97" t="e">
        <f t="shared" si="330"/>
        <v>#VALUE!</v>
      </c>
      <c r="DWI74" s="97" t="e">
        <f t="shared" si="330"/>
        <v>#VALUE!</v>
      </c>
      <c r="DWJ74" s="97" t="e">
        <f t="shared" si="330"/>
        <v>#VALUE!</v>
      </c>
      <c r="DWK74" s="97" t="e">
        <f t="shared" si="330"/>
        <v>#VALUE!</v>
      </c>
      <c r="DWL74" s="97" t="e">
        <f t="shared" si="330"/>
        <v>#VALUE!</v>
      </c>
      <c r="DWM74" s="97" t="e">
        <f t="shared" si="330"/>
        <v>#VALUE!</v>
      </c>
      <c r="DWN74" s="97" t="e">
        <f t="shared" si="330"/>
        <v>#VALUE!</v>
      </c>
      <c r="DWO74" s="97" t="e">
        <f t="shared" si="330"/>
        <v>#VALUE!</v>
      </c>
      <c r="DWP74" s="97" t="e">
        <f t="shared" si="330"/>
        <v>#VALUE!</v>
      </c>
      <c r="DWQ74" s="97" t="e">
        <f t="shared" si="330"/>
        <v>#VALUE!</v>
      </c>
      <c r="DWR74" s="97" t="e">
        <f t="shared" si="330"/>
        <v>#VALUE!</v>
      </c>
      <c r="DWS74" s="97" t="e">
        <f t="shared" si="330"/>
        <v>#VALUE!</v>
      </c>
      <c r="DWT74" s="97" t="e">
        <f t="shared" si="330"/>
        <v>#VALUE!</v>
      </c>
      <c r="DWU74" s="97" t="e">
        <f t="shared" si="330"/>
        <v>#VALUE!</v>
      </c>
      <c r="DWV74" s="97" t="e">
        <f t="shared" si="330"/>
        <v>#VALUE!</v>
      </c>
      <c r="DWW74" s="97" t="e">
        <f t="shared" si="330"/>
        <v>#VALUE!</v>
      </c>
      <c r="DWX74" s="97" t="e">
        <f t="shared" si="330"/>
        <v>#VALUE!</v>
      </c>
      <c r="DWY74" s="97" t="e">
        <f t="shared" si="330"/>
        <v>#VALUE!</v>
      </c>
      <c r="DWZ74" s="97" t="e">
        <f t="shared" si="330"/>
        <v>#VALUE!</v>
      </c>
      <c r="DXA74" s="97" t="e">
        <f t="shared" si="330"/>
        <v>#VALUE!</v>
      </c>
      <c r="DXB74" s="97" t="e">
        <f t="shared" si="330"/>
        <v>#VALUE!</v>
      </c>
      <c r="DXC74" s="97" t="e">
        <f t="shared" si="330"/>
        <v>#VALUE!</v>
      </c>
      <c r="DXD74" s="97" t="e">
        <f t="shared" si="330"/>
        <v>#VALUE!</v>
      </c>
      <c r="DXE74" s="97" t="e">
        <f t="shared" si="330"/>
        <v>#VALUE!</v>
      </c>
      <c r="DXF74" s="97" t="e">
        <f t="shared" ref="DXF74:DZQ74" si="331">DXF71*(1+$E16)</f>
        <v>#VALUE!</v>
      </c>
      <c r="DXG74" s="97" t="e">
        <f t="shared" si="331"/>
        <v>#VALUE!</v>
      </c>
      <c r="DXH74" s="97" t="e">
        <f t="shared" si="331"/>
        <v>#VALUE!</v>
      </c>
      <c r="DXI74" s="97" t="e">
        <f t="shared" si="331"/>
        <v>#VALUE!</v>
      </c>
      <c r="DXJ74" s="97" t="e">
        <f t="shared" si="331"/>
        <v>#VALUE!</v>
      </c>
      <c r="DXK74" s="97" t="e">
        <f t="shared" si="331"/>
        <v>#VALUE!</v>
      </c>
      <c r="DXL74" s="97" t="e">
        <f t="shared" si="331"/>
        <v>#VALUE!</v>
      </c>
      <c r="DXM74" s="97" t="e">
        <f t="shared" si="331"/>
        <v>#VALUE!</v>
      </c>
      <c r="DXN74" s="97" t="e">
        <f t="shared" si="331"/>
        <v>#VALUE!</v>
      </c>
      <c r="DXO74" s="97" t="e">
        <f t="shared" si="331"/>
        <v>#VALUE!</v>
      </c>
      <c r="DXP74" s="97" t="e">
        <f t="shared" si="331"/>
        <v>#VALUE!</v>
      </c>
      <c r="DXQ74" s="97" t="e">
        <f t="shared" si="331"/>
        <v>#VALUE!</v>
      </c>
      <c r="DXR74" s="97" t="e">
        <f t="shared" si="331"/>
        <v>#VALUE!</v>
      </c>
      <c r="DXS74" s="97" t="e">
        <f t="shared" si="331"/>
        <v>#VALUE!</v>
      </c>
      <c r="DXT74" s="97" t="e">
        <f t="shared" si="331"/>
        <v>#VALUE!</v>
      </c>
      <c r="DXU74" s="97" t="e">
        <f t="shared" si="331"/>
        <v>#VALUE!</v>
      </c>
      <c r="DXV74" s="97" t="e">
        <f t="shared" si="331"/>
        <v>#VALUE!</v>
      </c>
      <c r="DXW74" s="97" t="e">
        <f t="shared" si="331"/>
        <v>#VALUE!</v>
      </c>
      <c r="DXX74" s="97" t="e">
        <f t="shared" si="331"/>
        <v>#VALUE!</v>
      </c>
      <c r="DXY74" s="97" t="e">
        <f t="shared" si="331"/>
        <v>#VALUE!</v>
      </c>
      <c r="DXZ74" s="97" t="e">
        <f t="shared" si="331"/>
        <v>#VALUE!</v>
      </c>
      <c r="DYA74" s="97" t="e">
        <f t="shared" si="331"/>
        <v>#VALUE!</v>
      </c>
      <c r="DYB74" s="97" t="e">
        <f t="shared" si="331"/>
        <v>#VALUE!</v>
      </c>
      <c r="DYC74" s="97" t="e">
        <f t="shared" si="331"/>
        <v>#VALUE!</v>
      </c>
      <c r="DYD74" s="97" t="e">
        <f t="shared" si="331"/>
        <v>#VALUE!</v>
      </c>
      <c r="DYE74" s="97" t="e">
        <f t="shared" si="331"/>
        <v>#VALUE!</v>
      </c>
      <c r="DYF74" s="97" t="e">
        <f t="shared" si="331"/>
        <v>#VALUE!</v>
      </c>
      <c r="DYG74" s="97" t="e">
        <f t="shared" si="331"/>
        <v>#VALUE!</v>
      </c>
      <c r="DYH74" s="97" t="e">
        <f t="shared" si="331"/>
        <v>#VALUE!</v>
      </c>
      <c r="DYI74" s="97" t="e">
        <f t="shared" si="331"/>
        <v>#VALUE!</v>
      </c>
      <c r="DYJ74" s="97" t="e">
        <f t="shared" si="331"/>
        <v>#VALUE!</v>
      </c>
      <c r="DYK74" s="97" t="e">
        <f t="shared" si="331"/>
        <v>#VALUE!</v>
      </c>
      <c r="DYL74" s="97" t="e">
        <f t="shared" si="331"/>
        <v>#VALUE!</v>
      </c>
      <c r="DYM74" s="97" t="e">
        <f t="shared" si="331"/>
        <v>#VALUE!</v>
      </c>
      <c r="DYN74" s="97" t="e">
        <f t="shared" si="331"/>
        <v>#VALUE!</v>
      </c>
      <c r="DYO74" s="97" t="e">
        <f t="shared" si="331"/>
        <v>#VALUE!</v>
      </c>
      <c r="DYP74" s="97" t="e">
        <f t="shared" si="331"/>
        <v>#VALUE!</v>
      </c>
      <c r="DYQ74" s="97" t="e">
        <f t="shared" si="331"/>
        <v>#VALUE!</v>
      </c>
      <c r="DYR74" s="97" t="e">
        <f t="shared" si="331"/>
        <v>#VALUE!</v>
      </c>
      <c r="DYS74" s="97" t="e">
        <f t="shared" si="331"/>
        <v>#VALUE!</v>
      </c>
      <c r="DYT74" s="97" t="e">
        <f t="shared" si="331"/>
        <v>#VALUE!</v>
      </c>
      <c r="DYU74" s="97" t="e">
        <f t="shared" si="331"/>
        <v>#VALUE!</v>
      </c>
      <c r="DYV74" s="97" t="e">
        <f t="shared" si="331"/>
        <v>#VALUE!</v>
      </c>
      <c r="DYW74" s="97" t="e">
        <f t="shared" si="331"/>
        <v>#VALUE!</v>
      </c>
      <c r="DYX74" s="97" t="e">
        <f t="shared" si="331"/>
        <v>#VALUE!</v>
      </c>
      <c r="DYY74" s="97" t="e">
        <f t="shared" si="331"/>
        <v>#VALUE!</v>
      </c>
      <c r="DYZ74" s="97" t="e">
        <f t="shared" si="331"/>
        <v>#VALUE!</v>
      </c>
      <c r="DZA74" s="97" t="e">
        <f t="shared" si="331"/>
        <v>#VALUE!</v>
      </c>
      <c r="DZB74" s="97" t="e">
        <f t="shared" si="331"/>
        <v>#VALUE!</v>
      </c>
      <c r="DZC74" s="97" t="e">
        <f t="shared" si="331"/>
        <v>#VALUE!</v>
      </c>
      <c r="DZD74" s="97" t="e">
        <f t="shared" si="331"/>
        <v>#VALUE!</v>
      </c>
      <c r="DZE74" s="97" t="e">
        <f t="shared" si="331"/>
        <v>#VALUE!</v>
      </c>
      <c r="DZF74" s="97" t="e">
        <f t="shared" si="331"/>
        <v>#VALUE!</v>
      </c>
      <c r="DZG74" s="97" t="e">
        <f t="shared" si="331"/>
        <v>#VALUE!</v>
      </c>
      <c r="DZH74" s="97" t="e">
        <f t="shared" si="331"/>
        <v>#VALUE!</v>
      </c>
      <c r="DZI74" s="97" t="e">
        <f t="shared" si="331"/>
        <v>#VALUE!</v>
      </c>
      <c r="DZJ74" s="97" t="e">
        <f t="shared" si="331"/>
        <v>#VALUE!</v>
      </c>
      <c r="DZK74" s="97" t="e">
        <f t="shared" si="331"/>
        <v>#VALUE!</v>
      </c>
      <c r="DZL74" s="97" t="e">
        <f t="shared" si="331"/>
        <v>#VALUE!</v>
      </c>
      <c r="DZM74" s="97" t="e">
        <f t="shared" si="331"/>
        <v>#VALUE!</v>
      </c>
      <c r="DZN74" s="97" t="e">
        <f t="shared" si="331"/>
        <v>#VALUE!</v>
      </c>
      <c r="DZO74" s="97" t="e">
        <f t="shared" si="331"/>
        <v>#VALUE!</v>
      </c>
      <c r="DZP74" s="97" t="e">
        <f t="shared" si="331"/>
        <v>#VALUE!</v>
      </c>
      <c r="DZQ74" s="97" t="e">
        <f t="shared" si="331"/>
        <v>#VALUE!</v>
      </c>
      <c r="DZR74" s="97" t="e">
        <f t="shared" ref="DZR74:ECC74" si="332">DZR71*(1+$E16)</f>
        <v>#VALUE!</v>
      </c>
      <c r="DZS74" s="97" t="e">
        <f t="shared" si="332"/>
        <v>#VALUE!</v>
      </c>
      <c r="DZT74" s="97" t="e">
        <f t="shared" si="332"/>
        <v>#VALUE!</v>
      </c>
      <c r="DZU74" s="97" t="e">
        <f t="shared" si="332"/>
        <v>#VALUE!</v>
      </c>
      <c r="DZV74" s="97" t="e">
        <f t="shared" si="332"/>
        <v>#VALUE!</v>
      </c>
      <c r="DZW74" s="97" t="e">
        <f t="shared" si="332"/>
        <v>#VALUE!</v>
      </c>
      <c r="DZX74" s="97" t="e">
        <f t="shared" si="332"/>
        <v>#VALUE!</v>
      </c>
      <c r="DZY74" s="97" t="e">
        <f t="shared" si="332"/>
        <v>#VALUE!</v>
      </c>
      <c r="DZZ74" s="97" t="e">
        <f t="shared" si="332"/>
        <v>#VALUE!</v>
      </c>
      <c r="EAA74" s="97" t="e">
        <f t="shared" si="332"/>
        <v>#VALUE!</v>
      </c>
      <c r="EAB74" s="97" t="e">
        <f t="shared" si="332"/>
        <v>#VALUE!</v>
      </c>
      <c r="EAC74" s="97" t="e">
        <f t="shared" si="332"/>
        <v>#VALUE!</v>
      </c>
      <c r="EAD74" s="97" t="e">
        <f t="shared" si="332"/>
        <v>#VALUE!</v>
      </c>
      <c r="EAE74" s="97" t="e">
        <f t="shared" si="332"/>
        <v>#VALUE!</v>
      </c>
      <c r="EAF74" s="97" t="e">
        <f t="shared" si="332"/>
        <v>#VALUE!</v>
      </c>
      <c r="EAG74" s="97" t="e">
        <f t="shared" si="332"/>
        <v>#VALUE!</v>
      </c>
      <c r="EAH74" s="97" t="e">
        <f t="shared" si="332"/>
        <v>#VALUE!</v>
      </c>
      <c r="EAI74" s="97" t="e">
        <f t="shared" si="332"/>
        <v>#VALUE!</v>
      </c>
      <c r="EAJ74" s="97" t="e">
        <f t="shared" si="332"/>
        <v>#VALUE!</v>
      </c>
      <c r="EAK74" s="97" t="e">
        <f t="shared" si="332"/>
        <v>#VALUE!</v>
      </c>
      <c r="EAL74" s="97" t="e">
        <f t="shared" si="332"/>
        <v>#VALUE!</v>
      </c>
      <c r="EAM74" s="97" t="e">
        <f t="shared" si="332"/>
        <v>#VALUE!</v>
      </c>
      <c r="EAN74" s="97" t="e">
        <f t="shared" si="332"/>
        <v>#VALUE!</v>
      </c>
      <c r="EAO74" s="97" t="e">
        <f t="shared" si="332"/>
        <v>#VALUE!</v>
      </c>
      <c r="EAP74" s="97" t="e">
        <f t="shared" si="332"/>
        <v>#VALUE!</v>
      </c>
      <c r="EAQ74" s="97" t="e">
        <f t="shared" si="332"/>
        <v>#VALUE!</v>
      </c>
      <c r="EAR74" s="97" t="e">
        <f t="shared" si="332"/>
        <v>#VALUE!</v>
      </c>
      <c r="EAS74" s="97" t="e">
        <f t="shared" si="332"/>
        <v>#VALUE!</v>
      </c>
      <c r="EAT74" s="97" t="e">
        <f t="shared" si="332"/>
        <v>#VALUE!</v>
      </c>
      <c r="EAU74" s="97" t="e">
        <f t="shared" si="332"/>
        <v>#VALUE!</v>
      </c>
      <c r="EAV74" s="97" t="e">
        <f t="shared" si="332"/>
        <v>#VALUE!</v>
      </c>
      <c r="EAW74" s="97" t="e">
        <f t="shared" si="332"/>
        <v>#VALUE!</v>
      </c>
      <c r="EAX74" s="97" t="e">
        <f t="shared" si="332"/>
        <v>#VALUE!</v>
      </c>
      <c r="EAY74" s="97" t="e">
        <f t="shared" si="332"/>
        <v>#VALUE!</v>
      </c>
      <c r="EAZ74" s="97" t="e">
        <f t="shared" si="332"/>
        <v>#VALUE!</v>
      </c>
      <c r="EBA74" s="97" t="e">
        <f t="shared" si="332"/>
        <v>#VALUE!</v>
      </c>
      <c r="EBB74" s="97" t="e">
        <f t="shared" si="332"/>
        <v>#VALUE!</v>
      </c>
      <c r="EBC74" s="97" t="e">
        <f t="shared" si="332"/>
        <v>#VALUE!</v>
      </c>
      <c r="EBD74" s="97" t="e">
        <f t="shared" si="332"/>
        <v>#VALUE!</v>
      </c>
      <c r="EBE74" s="97" t="e">
        <f t="shared" si="332"/>
        <v>#VALUE!</v>
      </c>
      <c r="EBF74" s="97" t="e">
        <f t="shared" si="332"/>
        <v>#VALUE!</v>
      </c>
      <c r="EBG74" s="97" t="e">
        <f t="shared" si="332"/>
        <v>#VALUE!</v>
      </c>
      <c r="EBH74" s="97" t="e">
        <f t="shared" si="332"/>
        <v>#VALUE!</v>
      </c>
      <c r="EBI74" s="97" t="e">
        <f t="shared" si="332"/>
        <v>#VALUE!</v>
      </c>
      <c r="EBJ74" s="97" t="e">
        <f t="shared" si="332"/>
        <v>#VALUE!</v>
      </c>
      <c r="EBK74" s="97" t="e">
        <f t="shared" si="332"/>
        <v>#VALUE!</v>
      </c>
      <c r="EBL74" s="97" t="e">
        <f t="shared" si="332"/>
        <v>#VALUE!</v>
      </c>
      <c r="EBM74" s="97" t="e">
        <f t="shared" si="332"/>
        <v>#VALUE!</v>
      </c>
      <c r="EBN74" s="97" t="e">
        <f t="shared" si="332"/>
        <v>#VALUE!</v>
      </c>
      <c r="EBO74" s="97" t="e">
        <f t="shared" si="332"/>
        <v>#VALUE!</v>
      </c>
      <c r="EBP74" s="97" t="e">
        <f t="shared" si="332"/>
        <v>#VALUE!</v>
      </c>
      <c r="EBQ74" s="97" t="e">
        <f t="shared" si="332"/>
        <v>#VALUE!</v>
      </c>
      <c r="EBR74" s="97" t="e">
        <f t="shared" si="332"/>
        <v>#VALUE!</v>
      </c>
      <c r="EBS74" s="97" t="e">
        <f t="shared" si="332"/>
        <v>#VALUE!</v>
      </c>
      <c r="EBT74" s="97" t="e">
        <f t="shared" si="332"/>
        <v>#VALUE!</v>
      </c>
      <c r="EBU74" s="97" t="e">
        <f t="shared" si="332"/>
        <v>#VALUE!</v>
      </c>
      <c r="EBV74" s="97" t="e">
        <f t="shared" si="332"/>
        <v>#VALUE!</v>
      </c>
      <c r="EBW74" s="97" t="e">
        <f t="shared" si="332"/>
        <v>#VALUE!</v>
      </c>
      <c r="EBX74" s="97" t="e">
        <f t="shared" si="332"/>
        <v>#VALUE!</v>
      </c>
      <c r="EBY74" s="97" t="e">
        <f t="shared" si="332"/>
        <v>#VALUE!</v>
      </c>
      <c r="EBZ74" s="97" t="e">
        <f t="shared" si="332"/>
        <v>#VALUE!</v>
      </c>
      <c r="ECA74" s="97" t="e">
        <f t="shared" si="332"/>
        <v>#VALUE!</v>
      </c>
      <c r="ECB74" s="97" t="e">
        <f t="shared" si="332"/>
        <v>#VALUE!</v>
      </c>
      <c r="ECC74" s="97" t="e">
        <f t="shared" si="332"/>
        <v>#VALUE!</v>
      </c>
      <c r="ECD74" s="97" t="e">
        <f t="shared" ref="ECD74:EEO74" si="333">ECD71*(1+$E16)</f>
        <v>#VALUE!</v>
      </c>
      <c r="ECE74" s="97" t="e">
        <f t="shared" si="333"/>
        <v>#VALUE!</v>
      </c>
      <c r="ECF74" s="97" t="e">
        <f t="shared" si="333"/>
        <v>#VALUE!</v>
      </c>
      <c r="ECG74" s="97" t="e">
        <f t="shared" si="333"/>
        <v>#VALUE!</v>
      </c>
      <c r="ECH74" s="97" t="e">
        <f t="shared" si="333"/>
        <v>#VALUE!</v>
      </c>
      <c r="ECI74" s="97" t="e">
        <f t="shared" si="333"/>
        <v>#VALUE!</v>
      </c>
      <c r="ECJ74" s="97" t="e">
        <f t="shared" si="333"/>
        <v>#VALUE!</v>
      </c>
      <c r="ECK74" s="97" t="e">
        <f t="shared" si="333"/>
        <v>#VALUE!</v>
      </c>
      <c r="ECL74" s="97" t="e">
        <f t="shared" si="333"/>
        <v>#VALUE!</v>
      </c>
      <c r="ECM74" s="97" t="e">
        <f t="shared" si="333"/>
        <v>#VALUE!</v>
      </c>
      <c r="ECN74" s="97" t="e">
        <f t="shared" si="333"/>
        <v>#VALUE!</v>
      </c>
      <c r="ECO74" s="97" t="e">
        <f t="shared" si="333"/>
        <v>#VALUE!</v>
      </c>
      <c r="ECP74" s="97" t="e">
        <f t="shared" si="333"/>
        <v>#VALUE!</v>
      </c>
      <c r="ECQ74" s="97" t="e">
        <f t="shared" si="333"/>
        <v>#VALUE!</v>
      </c>
      <c r="ECR74" s="97" t="e">
        <f t="shared" si="333"/>
        <v>#VALUE!</v>
      </c>
      <c r="ECS74" s="97" t="e">
        <f t="shared" si="333"/>
        <v>#VALUE!</v>
      </c>
      <c r="ECT74" s="97" t="e">
        <f t="shared" si="333"/>
        <v>#VALUE!</v>
      </c>
      <c r="ECU74" s="97" t="e">
        <f t="shared" si="333"/>
        <v>#VALUE!</v>
      </c>
      <c r="ECV74" s="97" t="e">
        <f t="shared" si="333"/>
        <v>#VALUE!</v>
      </c>
      <c r="ECW74" s="97" t="e">
        <f t="shared" si="333"/>
        <v>#VALUE!</v>
      </c>
      <c r="ECX74" s="97" t="e">
        <f t="shared" si="333"/>
        <v>#VALUE!</v>
      </c>
      <c r="ECY74" s="97" t="e">
        <f t="shared" si="333"/>
        <v>#VALUE!</v>
      </c>
      <c r="ECZ74" s="97" t="e">
        <f t="shared" si="333"/>
        <v>#VALUE!</v>
      </c>
      <c r="EDA74" s="97" t="e">
        <f t="shared" si="333"/>
        <v>#VALUE!</v>
      </c>
      <c r="EDB74" s="97" t="e">
        <f t="shared" si="333"/>
        <v>#VALUE!</v>
      </c>
      <c r="EDC74" s="97" t="e">
        <f t="shared" si="333"/>
        <v>#VALUE!</v>
      </c>
      <c r="EDD74" s="97" t="e">
        <f t="shared" si="333"/>
        <v>#VALUE!</v>
      </c>
      <c r="EDE74" s="97" t="e">
        <f t="shared" si="333"/>
        <v>#VALUE!</v>
      </c>
      <c r="EDF74" s="97" t="e">
        <f t="shared" si="333"/>
        <v>#VALUE!</v>
      </c>
      <c r="EDG74" s="97" t="e">
        <f t="shared" si="333"/>
        <v>#VALUE!</v>
      </c>
      <c r="EDH74" s="97" t="e">
        <f t="shared" si="333"/>
        <v>#VALUE!</v>
      </c>
      <c r="EDI74" s="97" t="e">
        <f t="shared" si="333"/>
        <v>#VALUE!</v>
      </c>
      <c r="EDJ74" s="97" t="e">
        <f t="shared" si="333"/>
        <v>#VALUE!</v>
      </c>
      <c r="EDK74" s="97" t="e">
        <f t="shared" si="333"/>
        <v>#VALUE!</v>
      </c>
      <c r="EDL74" s="97" t="e">
        <f t="shared" si="333"/>
        <v>#VALUE!</v>
      </c>
      <c r="EDM74" s="97" t="e">
        <f t="shared" si="333"/>
        <v>#VALUE!</v>
      </c>
      <c r="EDN74" s="97" t="e">
        <f t="shared" si="333"/>
        <v>#VALUE!</v>
      </c>
      <c r="EDO74" s="97" t="e">
        <f t="shared" si="333"/>
        <v>#VALUE!</v>
      </c>
      <c r="EDP74" s="97" t="e">
        <f t="shared" si="333"/>
        <v>#VALUE!</v>
      </c>
      <c r="EDQ74" s="97" t="e">
        <f t="shared" si="333"/>
        <v>#VALUE!</v>
      </c>
      <c r="EDR74" s="97" t="e">
        <f t="shared" si="333"/>
        <v>#VALUE!</v>
      </c>
      <c r="EDS74" s="97" t="e">
        <f t="shared" si="333"/>
        <v>#VALUE!</v>
      </c>
      <c r="EDT74" s="97" t="e">
        <f t="shared" si="333"/>
        <v>#VALUE!</v>
      </c>
      <c r="EDU74" s="97" t="e">
        <f t="shared" si="333"/>
        <v>#VALUE!</v>
      </c>
      <c r="EDV74" s="97" t="e">
        <f t="shared" si="333"/>
        <v>#VALUE!</v>
      </c>
      <c r="EDW74" s="97" t="e">
        <f t="shared" si="333"/>
        <v>#VALUE!</v>
      </c>
      <c r="EDX74" s="97" t="e">
        <f t="shared" si="333"/>
        <v>#VALUE!</v>
      </c>
      <c r="EDY74" s="97" t="e">
        <f t="shared" si="333"/>
        <v>#VALUE!</v>
      </c>
      <c r="EDZ74" s="97" t="e">
        <f t="shared" si="333"/>
        <v>#VALUE!</v>
      </c>
      <c r="EEA74" s="97" t="e">
        <f t="shared" si="333"/>
        <v>#VALUE!</v>
      </c>
      <c r="EEB74" s="97" t="e">
        <f t="shared" si="333"/>
        <v>#VALUE!</v>
      </c>
      <c r="EEC74" s="97" t="e">
        <f t="shared" si="333"/>
        <v>#VALUE!</v>
      </c>
      <c r="EED74" s="97" t="e">
        <f t="shared" si="333"/>
        <v>#VALUE!</v>
      </c>
      <c r="EEE74" s="97" t="e">
        <f t="shared" si="333"/>
        <v>#VALUE!</v>
      </c>
      <c r="EEF74" s="97" t="e">
        <f t="shared" si="333"/>
        <v>#VALUE!</v>
      </c>
      <c r="EEG74" s="97" t="e">
        <f t="shared" si="333"/>
        <v>#VALUE!</v>
      </c>
      <c r="EEH74" s="97" t="e">
        <f t="shared" si="333"/>
        <v>#VALUE!</v>
      </c>
      <c r="EEI74" s="97" t="e">
        <f t="shared" si="333"/>
        <v>#VALUE!</v>
      </c>
      <c r="EEJ74" s="97" t="e">
        <f t="shared" si="333"/>
        <v>#VALUE!</v>
      </c>
      <c r="EEK74" s="97" t="e">
        <f t="shared" si="333"/>
        <v>#VALUE!</v>
      </c>
      <c r="EEL74" s="97" t="e">
        <f t="shared" si="333"/>
        <v>#VALUE!</v>
      </c>
      <c r="EEM74" s="97" t="e">
        <f t="shared" si="333"/>
        <v>#VALUE!</v>
      </c>
      <c r="EEN74" s="97" t="e">
        <f t="shared" si="333"/>
        <v>#VALUE!</v>
      </c>
      <c r="EEO74" s="97" t="e">
        <f t="shared" si="333"/>
        <v>#VALUE!</v>
      </c>
      <c r="EEP74" s="97" t="e">
        <f t="shared" ref="EEP74:EHA74" si="334">EEP71*(1+$E16)</f>
        <v>#VALUE!</v>
      </c>
      <c r="EEQ74" s="97" t="e">
        <f t="shared" si="334"/>
        <v>#VALUE!</v>
      </c>
      <c r="EER74" s="97" t="e">
        <f t="shared" si="334"/>
        <v>#VALUE!</v>
      </c>
      <c r="EES74" s="97" t="e">
        <f t="shared" si="334"/>
        <v>#VALUE!</v>
      </c>
      <c r="EET74" s="97" t="e">
        <f t="shared" si="334"/>
        <v>#VALUE!</v>
      </c>
      <c r="EEU74" s="97" t="e">
        <f t="shared" si="334"/>
        <v>#VALUE!</v>
      </c>
      <c r="EEV74" s="97" t="e">
        <f t="shared" si="334"/>
        <v>#VALUE!</v>
      </c>
      <c r="EEW74" s="97" t="e">
        <f t="shared" si="334"/>
        <v>#VALUE!</v>
      </c>
      <c r="EEX74" s="97" t="e">
        <f t="shared" si="334"/>
        <v>#VALUE!</v>
      </c>
      <c r="EEY74" s="97" t="e">
        <f t="shared" si="334"/>
        <v>#VALUE!</v>
      </c>
      <c r="EEZ74" s="97" t="e">
        <f t="shared" si="334"/>
        <v>#VALUE!</v>
      </c>
      <c r="EFA74" s="97" t="e">
        <f t="shared" si="334"/>
        <v>#VALUE!</v>
      </c>
      <c r="EFB74" s="97" t="e">
        <f t="shared" si="334"/>
        <v>#VALUE!</v>
      </c>
      <c r="EFC74" s="97" t="e">
        <f t="shared" si="334"/>
        <v>#VALUE!</v>
      </c>
      <c r="EFD74" s="97" t="e">
        <f t="shared" si="334"/>
        <v>#VALUE!</v>
      </c>
      <c r="EFE74" s="97" t="e">
        <f t="shared" si="334"/>
        <v>#VALUE!</v>
      </c>
      <c r="EFF74" s="97" t="e">
        <f t="shared" si="334"/>
        <v>#VALUE!</v>
      </c>
      <c r="EFG74" s="97" t="e">
        <f t="shared" si="334"/>
        <v>#VALUE!</v>
      </c>
      <c r="EFH74" s="97" t="e">
        <f t="shared" si="334"/>
        <v>#VALUE!</v>
      </c>
      <c r="EFI74" s="97" t="e">
        <f t="shared" si="334"/>
        <v>#VALUE!</v>
      </c>
      <c r="EFJ74" s="97" t="e">
        <f t="shared" si="334"/>
        <v>#VALUE!</v>
      </c>
      <c r="EFK74" s="97" t="e">
        <f t="shared" si="334"/>
        <v>#VALUE!</v>
      </c>
      <c r="EFL74" s="97" t="e">
        <f t="shared" si="334"/>
        <v>#VALUE!</v>
      </c>
      <c r="EFM74" s="97" t="e">
        <f t="shared" si="334"/>
        <v>#VALUE!</v>
      </c>
      <c r="EFN74" s="97" t="e">
        <f t="shared" si="334"/>
        <v>#VALUE!</v>
      </c>
      <c r="EFO74" s="97" t="e">
        <f t="shared" si="334"/>
        <v>#VALUE!</v>
      </c>
      <c r="EFP74" s="97" t="e">
        <f t="shared" si="334"/>
        <v>#VALUE!</v>
      </c>
      <c r="EFQ74" s="97" t="e">
        <f t="shared" si="334"/>
        <v>#VALUE!</v>
      </c>
      <c r="EFR74" s="97" t="e">
        <f t="shared" si="334"/>
        <v>#VALUE!</v>
      </c>
      <c r="EFS74" s="97" t="e">
        <f t="shared" si="334"/>
        <v>#VALUE!</v>
      </c>
      <c r="EFT74" s="97" t="e">
        <f t="shared" si="334"/>
        <v>#VALUE!</v>
      </c>
      <c r="EFU74" s="97" t="e">
        <f t="shared" si="334"/>
        <v>#VALUE!</v>
      </c>
      <c r="EFV74" s="97" t="e">
        <f t="shared" si="334"/>
        <v>#VALUE!</v>
      </c>
      <c r="EFW74" s="97" t="e">
        <f t="shared" si="334"/>
        <v>#VALUE!</v>
      </c>
      <c r="EFX74" s="97" t="e">
        <f t="shared" si="334"/>
        <v>#VALUE!</v>
      </c>
      <c r="EFY74" s="97" t="e">
        <f t="shared" si="334"/>
        <v>#VALUE!</v>
      </c>
      <c r="EFZ74" s="97" t="e">
        <f t="shared" si="334"/>
        <v>#VALUE!</v>
      </c>
      <c r="EGA74" s="97" t="e">
        <f t="shared" si="334"/>
        <v>#VALUE!</v>
      </c>
      <c r="EGB74" s="97" t="e">
        <f t="shared" si="334"/>
        <v>#VALUE!</v>
      </c>
      <c r="EGC74" s="97" t="e">
        <f t="shared" si="334"/>
        <v>#VALUE!</v>
      </c>
      <c r="EGD74" s="97" t="e">
        <f t="shared" si="334"/>
        <v>#VALUE!</v>
      </c>
      <c r="EGE74" s="97" t="e">
        <f t="shared" si="334"/>
        <v>#VALUE!</v>
      </c>
      <c r="EGF74" s="97" t="e">
        <f t="shared" si="334"/>
        <v>#VALUE!</v>
      </c>
      <c r="EGG74" s="97" t="e">
        <f t="shared" si="334"/>
        <v>#VALUE!</v>
      </c>
      <c r="EGH74" s="97" t="e">
        <f t="shared" si="334"/>
        <v>#VALUE!</v>
      </c>
      <c r="EGI74" s="97" t="e">
        <f t="shared" si="334"/>
        <v>#VALUE!</v>
      </c>
      <c r="EGJ74" s="97" t="e">
        <f t="shared" si="334"/>
        <v>#VALUE!</v>
      </c>
      <c r="EGK74" s="97" t="e">
        <f t="shared" si="334"/>
        <v>#VALUE!</v>
      </c>
      <c r="EGL74" s="97" t="e">
        <f t="shared" si="334"/>
        <v>#VALUE!</v>
      </c>
      <c r="EGM74" s="97" t="e">
        <f t="shared" si="334"/>
        <v>#VALUE!</v>
      </c>
      <c r="EGN74" s="97" t="e">
        <f t="shared" si="334"/>
        <v>#VALUE!</v>
      </c>
      <c r="EGO74" s="97" t="e">
        <f t="shared" si="334"/>
        <v>#VALUE!</v>
      </c>
      <c r="EGP74" s="97" t="e">
        <f t="shared" si="334"/>
        <v>#VALUE!</v>
      </c>
      <c r="EGQ74" s="97" t="e">
        <f t="shared" si="334"/>
        <v>#VALUE!</v>
      </c>
      <c r="EGR74" s="97" t="e">
        <f t="shared" si="334"/>
        <v>#VALUE!</v>
      </c>
      <c r="EGS74" s="97" t="e">
        <f t="shared" si="334"/>
        <v>#VALUE!</v>
      </c>
      <c r="EGT74" s="97" t="e">
        <f t="shared" si="334"/>
        <v>#VALUE!</v>
      </c>
      <c r="EGU74" s="97" t="e">
        <f t="shared" si="334"/>
        <v>#VALUE!</v>
      </c>
      <c r="EGV74" s="97" t="e">
        <f t="shared" si="334"/>
        <v>#VALUE!</v>
      </c>
      <c r="EGW74" s="97" t="e">
        <f t="shared" si="334"/>
        <v>#VALUE!</v>
      </c>
      <c r="EGX74" s="97" t="e">
        <f t="shared" si="334"/>
        <v>#VALUE!</v>
      </c>
      <c r="EGY74" s="97" t="e">
        <f t="shared" si="334"/>
        <v>#VALUE!</v>
      </c>
      <c r="EGZ74" s="97" t="e">
        <f t="shared" si="334"/>
        <v>#VALUE!</v>
      </c>
      <c r="EHA74" s="97" t="e">
        <f t="shared" si="334"/>
        <v>#VALUE!</v>
      </c>
      <c r="EHB74" s="97" t="e">
        <f t="shared" ref="EHB74:EJM74" si="335">EHB71*(1+$E16)</f>
        <v>#VALUE!</v>
      </c>
      <c r="EHC74" s="97" t="e">
        <f t="shared" si="335"/>
        <v>#VALUE!</v>
      </c>
      <c r="EHD74" s="97" t="e">
        <f t="shared" si="335"/>
        <v>#VALUE!</v>
      </c>
      <c r="EHE74" s="97" t="e">
        <f t="shared" si="335"/>
        <v>#VALUE!</v>
      </c>
      <c r="EHF74" s="97" t="e">
        <f t="shared" si="335"/>
        <v>#VALUE!</v>
      </c>
      <c r="EHG74" s="97" t="e">
        <f t="shared" si="335"/>
        <v>#VALUE!</v>
      </c>
      <c r="EHH74" s="97" t="e">
        <f t="shared" si="335"/>
        <v>#VALUE!</v>
      </c>
      <c r="EHI74" s="97" t="e">
        <f t="shared" si="335"/>
        <v>#VALUE!</v>
      </c>
      <c r="EHJ74" s="97" t="e">
        <f t="shared" si="335"/>
        <v>#VALUE!</v>
      </c>
      <c r="EHK74" s="97" t="e">
        <f t="shared" si="335"/>
        <v>#VALUE!</v>
      </c>
      <c r="EHL74" s="97" t="e">
        <f t="shared" si="335"/>
        <v>#VALUE!</v>
      </c>
      <c r="EHM74" s="97" t="e">
        <f t="shared" si="335"/>
        <v>#VALUE!</v>
      </c>
      <c r="EHN74" s="97" t="e">
        <f t="shared" si="335"/>
        <v>#VALUE!</v>
      </c>
      <c r="EHO74" s="97" t="e">
        <f t="shared" si="335"/>
        <v>#VALUE!</v>
      </c>
      <c r="EHP74" s="97" t="e">
        <f t="shared" si="335"/>
        <v>#VALUE!</v>
      </c>
      <c r="EHQ74" s="97" t="e">
        <f t="shared" si="335"/>
        <v>#VALUE!</v>
      </c>
      <c r="EHR74" s="97" t="e">
        <f t="shared" si="335"/>
        <v>#VALUE!</v>
      </c>
      <c r="EHS74" s="97" t="e">
        <f t="shared" si="335"/>
        <v>#VALUE!</v>
      </c>
      <c r="EHT74" s="97" t="e">
        <f t="shared" si="335"/>
        <v>#VALUE!</v>
      </c>
      <c r="EHU74" s="97" t="e">
        <f t="shared" si="335"/>
        <v>#VALUE!</v>
      </c>
      <c r="EHV74" s="97" t="e">
        <f t="shared" si="335"/>
        <v>#VALUE!</v>
      </c>
      <c r="EHW74" s="97" t="e">
        <f t="shared" si="335"/>
        <v>#VALUE!</v>
      </c>
      <c r="EHX74" s="97" t="e">
        <f t="shared" si="335"/>
        <v>#VALUE!</v>
      </c>
      <c r="EHY74" s="97" t="e">
        <f t="shared" si="335"/>
        <v>#VALUE!</v>
      </c>
      <c r="EHZ74" s="97" t="e">
        <f t="shared" si="335"/>
        <v>#VALUE!</v>
      </c>
      <c r="EIA74" s="97" t="e">
        <f t="shared" si="335"/>
        <v>#VALUE!</v>
      </c>
      <c r="EIB74" s="97" t="e">
        <f t="shared" si="335"/>
        <v>#VALUE!</v>
      </c>
      <c r="EIC74" s="97" t="e">
        <f t="shared" si="335"/>
        <v>#VALUE!</v>
      </c>
      <c r="EID74" s="97" t="e">
        <f t="shared" si="335"/>
        <v>#VALUE!</v>
      </c>
      <c r="EIE74" s="97" t="e">
        <f t="shared" si="335"/>
        <v>#VALUE!</v>
      </c>
      <c r="EIF74" s="97" t="e">
        <f t="shared" si="335"/>
        <v>#VALUE!</v>
      </c>
      <c r="EIG74" s="97" t="e">
        <f t="shared" si="335"/>
        <v>#VALUE!</v>
      </c>
      <c r="EIH74" s="97" t="e">
        <f t="shared" si="335"/>
        <v>#VALUE!</v>
      </c>
      <c r="EII74" s="97" t="e">
        <f t="shared" si="335"/>
        <v>#VALUE!</v>
      </c>
      <c r="EIJ74" s="97" t="e">
        <f t="shared" si="335"/>
        <v>#VALUE!</v>
      </c>
      <c r="EIK74" s="97" t="e">
        <f t="shared" si="335"/>
        <v>#VALUE!</v>
      </c>
      <c r="EIL74" s="97" t="e">
        <f t="shared" si="335"/>
        <v>#VALUE!</v>
      </c>
      <c r="EIM74" s="97" t="e">
        <f t="shared" si="335"/>
        <v>#VALUE!</v>
      </c>
      <c r="EIN74" s="97" t="e">
        <f t="shared" si="335"/>
        <v>#VALUE!</v>
      </c>
      <c r="EIO74" s="97" t="e">
        <f t="shared" si="335"/>
        <v>#VALUE!</v>
      </c>
      <c r="EIP74" s="97" t="e">
        <f t="shared" si="335"/>
        <v>#VALUE!</v>
      </c>
      <c r="EIQ74" s="97" t="e">
        <f t="shared" si="335"/>
        <v>#VALUE!</v>
      </c>
      <c r="EIR74" s="97" t="e">
        <f t="shared" si="335"/>
        <v>#VALUE!</v>
      </c>
      <c r="EIS74" s="97" t="e">
        <f t="shared" si="335"/>
        <v>#VALUE!</v>
      </c>
      <c r="EIT74" s="97" t="e">
        <f t="shared" si="335"/>
        <v>#VALUE!</v>
      </c>
      <c r="EIU74" s="97" t="e">
        <f t="shared" si="335"/>
        <v>#VALUE!</v>
      </c>
      <c r="EIV74" s="97" t="e">
        <f t="shared" si="335"/>
        <v>#VALUE!</v>
      </c>
      <c r="EIW74" s="97" t="e">
        <f t="shared" si="335"/>
        <v>#VALUE!</v>
      </c>
      <c r="EIX74" s="97" t="e">
        <f t="shared" si="335"/>
        <v>#VALUE!</v>
      </c>
      <c r="EIY74" s="97" t="e">
        <f t="shared" si="335"/>
        <v>#VALUE!</v>
      </c>
      <c r="EIZ74" s="97" t="e">
        <f t="shared" si="335"/>
        <v>#VALUE!</v>
      </c>
      <c r="EJA74" s="97" t="e">
        <f t="shared" si="335"/>
        <v>#VALUE!</v>
      </c>
      <c r="EJB74" s="97" t="e">
        <f t="shared" si="335"/>
        <v>#VALUE!</v>
      </c>
      <c r="EJC74" s="97" t="e">
        <f t="shared" si="335"/>
        <v>#VALUE!</v>
      </c>
      <c r="EJD74" s="97" t="e">
        <f t="shared" si="335"/>
        <v>#VALUE!</v>
      </c>
      <c r="EJE74" s="97" t="e">
        <f t="shared" si="335"/>
        <v>#VALUE!</v>
      </c>
      <c r="EJF74" s="97" t="e">
        <f t="shared" si="335"/>
        <v>#VALUE!</v>
      </c>
      <c r="EJG74" s="97" t="e">
        <f t="shared" si="335"/>
        <v>#VALUE!</v>
      </c>
      <c r="EJH74" s="97" t="e">
        <f t="shared" si="335"/>
        <v>#VALUE!</v>
      </c>
      <c r="EJI74" s="97" t="e">
        <f t="shared" si="335"/>
        <v>#VALUE!</v>
      </c>
      <c r="EJJ74" s="97" t="e">
        <f t="shared" si="335"/>
        <v>#VALUE!</v>
      </c>
      <c r="EJK74" s="97" t="e">
        <f t="shared" si="335"/>
        <v>#VALUE!</v>
      </c>
      <c r="EJL74" s="97" t="e">
        <f t="shared" si="335"/>
        <v>#VALUE!</v>
      </c>
      <c r="EJM74" s="97" t="e">
        <f t="shared" si="335"/>
        <v>#VALUE!</v>
      </c>
      <c r="EJN74" s="97" t="e">
        <f t="shared" ref="EJN74:ELY74" si="336">EJN71*(1+$E16)</f>
        <v>#VALUE!</v>
      </c>
      <c r="EJO74" s="97" t="e">
        <f t="shared" si="336"/>
        <v>#VALUE!</v>
      </c>
      <c r="EJP74" s="97" t="e">
        <f t="shared" si="336"/>
        <v>#VALUE!</v>
      </c>
      <c r="EJQ74" s="97" t="e">
        <f t="shared" si="336"/>
        <v>#VALUE!</v>
      </c>
      <c r="EJR74" s="97" t="e">
        <f t="shared" si="336"/>
        <v>#VALUE!</v>
      </c>
      <c r="EJS74" s="97" t="e">
        <f t="shared" si="336"/>
        <v>#VALUE!</v>
      </c>
      <c r="EJT74" s="97" t="e">
        <f t="shared" si="336"/>
        <v>#VALUE!</v>
      </c>
      <c r="EJU74" s="97" t="e">
        <f t="shared" si="336"/>
        <v>#VALUE!</v>
      </c>
      <c r="EJV74" s="97" t="e">
        <f t="shared" si="336"/>
        <v>#VALUE!</v>
      </c>
      <c r="EJW74" s="97" t="e">
        <f t="shared" si="336"/>
        <v>#VALUE!</v>
      </c>
      <c r="EJX74" s="97" t="e">
        <f t="shared" si="336"/>
        <v>#VALUE!</v>
      </c>
      <c r="EJY74" s="97" t="e">
        <f t="shared" si="336"/>
        <v>#VALUE!</v>
      </c>
      <c r="EJZ74" s="97" t="e">
        <f t="shared" si="336"/>
        <v>#VALUE!</v>
      </c>
      <c r="EKA74" s="97" t="e">
        <f t="shared" si="336"/>
        <v>#VALUE!</v>
      </c>
      <c r="EKB74" s="97" t="e">
        <f t="shared" si="336"/>
        <v>#VALUE!</v>
      </c>
      <c r="EKC74" s="97" t="e">
        <f t="shared" si="336"/>
        <v>#VALUE!</v>
      </c>
      <c r="EKD74" s="97" t="e">
        <f t="shared" si="336"/>
        <v>#VALUE!</v>
      </c>
      <c r="EKE74" s="97" t="e">
        <f t="shared" si="336"/>
        <v>#VALUE!</v>
      </c>
      <c r="EKF74" s="97" t="e">
        <f t="shared" si="336"/>
        <v>#VALUE!</v>
      </c>
      <c r="EKG74" s="97" t="e">
        <f t="shared" si="336"/>
        <v>#VALUE!</v>
      </c>
      <c r="EKH74" s="97" t="e">
        <f t="shared" si="336"/>
        <v>#VALUE!</v>
      </c>
      <c r="EKI74" s="97" t="e">
        <f t="shared" si="336"/>
        <v>#VALUE!</v>
      </c>
      <c r="EKJ74" s="97" t="e">
        <f t="shared" si="336"/>
        <v>#VALUE!</v>
      </c>
      <c r="EKK74" s="97" t="e">
        <f t="shared" si="336"/>
        <v>#VALUE!</v>
      </c>
      <c r="EKL74" s="97" t="e">
        <f t="shared" si="336"/>
        <v>#VALUE!</v>
      </c>
      <c r="EKM74" s="97" t="e">
        <f t="shared" si="336"/>
        <v>#VALUE!</v>
      </c>
      <c r="EKN74" s="97" t="e">
        <f t="shared" si="336"/>
        <v>#VALUE!</v>
      </c>
      <c r="EKO74" s="97" t="e">
        <f t="shared" si="336"/>
        <v>#VALUE!</v>
      </c>
      <c r="EKP74" s="97" t="e">
        <f t="shared" si="336"/>
        <v>#VALUE!</v>
      </c>
      <c r="EKQ74" s="97" t="e">
        <f t="shared" si="336"/>
        <v>#VALUE!</v>
      </c>
      <c r="EKR74" s="97" t="e">
        <f t="shared" si="336"/>
        <v>#VALUE!</v>
      </c>
      <c r="EKS74" s="97" t="e">
        <f t="shared" si="336"/>
        <v>#VALUE!</v>
      </c>
      <c r="EKT74" s="97" t="e">
        <f t="shared" si="336"/>
        <v>#VALUE!</v>
      </c>
      <c r="EKU74" s="97" t="e">
        <f t="shared" si="336"/>
        <v>#VALUE!</v>
      </c>
      <c r="EKV74" s="97" t="e">
        <f t="shared" si="336"/>
        <v>#VALUE!</v>
      </c>
      <c r="EKW74" s="97" t="e">
        <f t="shared" si="336"/>
        <v>#VALUE!</v>
      </c>
      <c r="EKX74" s="97" t="e">
        <f t="shared" si="336"/>
        <v>#VALUE!</v>
      </c>
      <c r="EKY74" s="97" t="e">
        <f t="shared" si="336"/>
        <v>#VALUE!</v>
      </c>
      <c r="EKZ74" s="97" t="e">
        <f t="shared" si="336"/>
        <v>#VALUE!</v>
      </c>
      <c r="ELA74" s="97" t="e">
        <f t="shared" si="336"/>
        <v>#VALUE!</v>
      </c>
      <c r="ELB74" s="97" t="e">
        <f t="shared" si="336"/>
        <v>#VALUE!</v>
      </c>
      <c r="ELC74" s="97" t="e">
        <f t="shared" si="336"/>
        <v>#VALUE!</v>
      </c>
      <c r="ELD74" s="97" t="e">
        <f t="shared" si="336"/>
        <v>#VALUE!</v>
      </c>
      <c r="ELE74" s="97" t="e">
        <f t="shared" si="336"/>
        <v>#VALUE!</v>
      </c>
      <c r="ELF74" s="97" t="e">
        <f t="shared" si="336"/>
        <v>#VALUE!</v>
      </c>
      <c r="ELG74" s="97" t="e">
        <f t="shared" si="336"/>
        <v>#VALUE!</v>
      </c>
      <c r="ELH74" s="97" t="e">
        <f t="shared" si="336"/>
        <v>#VALUE!</v>
      </c>
      <c r="ELI74" s="97" t="e">
        <f t="shared" si="336"/>
        <v>#VALUE!</v>
      </c>
      <c r="ELJ74" s="97" t="e">
        <f t="shared" si="336"/>
        <v>#VALUE!</v>
      </c>
      <c r="ELK74" s="97" t="e">
        <f t="shared" si="336"/>
        <v>#VALUE!</v>
      </c>
      <c r="ELL74" s="97" t="e">
        <f t="shared" si="336"/>
        <v>#VALUE!</v>
      </c>
      <c r="ELM74" s="97" t="e">
        <f t="shared" si="336"/>
        <v>#VALUE!</v>
      </c>
      <c r="ELN74" s="97" t="e">
        <f t="shared" si="336"/>
        <v>#VALUE!</v>
      </c>
      <c r="ELO74" s="97" t="e">
        <f t="shared" si="336"/>
        <v>#VALUE!</v>
      </c>
      <c r="ELP74" s="97" t="e">
        <f t="shared" si="336"/>
        <v>#VALUE!</v>
      </c>
      <c r="ELQ74" s="97" t="e">
        <f t="shared" si="336"/>
        <v>#VALUE!</v>
      </c>
      <c r="ELR74" s="97" t="e">
        <f t="shared" si="336"/>
        <v>#VALUE!</v>
      </c>
      <c r="ELS74" s="97" t="e">
        <f t="shared" si="336"/>
        <v>#VALUE!</v>
      </c>
      <c r="ELT74" s="97" t="e">
        <f t="shared" si="336"/>
        <v>#VALUE!</v>
      </c>
      <c r="ELU74" s="97" t="e">
        <f t="shared" si="336"/>
        <v>#VALUE!</v>
      </c>
      <c r="ELV74" s="97" t="e">
        <f t="shared" si="336"/>
        <v>#VALUE!</v>
      </c>
      <c r="ELW74" s="97" t="e">
        <f t="shared" si="336"/>
        <v>#VALUE!</v>
      </c>
      <c r="ELX74" s="97" t="e">
        <f t="shared" si="336"/>
        <v>#VALUE!</v>
      </c>
      <c r="ELY74" s="97" t="e">
        <f t="shared" si="336"/>
        <v>#VALUE!</v>
      </c>
      <c r="ELZ74" s="97" t="e">
        <f t="shared" ref="ELZ74:EOK74" si="337">ELZ71*(1+$E16)</f>
        <v>#VALUE!</v>
      </c>
      <c r="EMA74" s="97" t="e">
        <f t="shared" si="337"/>
        <v>#VALUE!</v>
      </c>
      <c r="EMB74" s="97" t="e">
        <f t="shared" si="337"/>
        <v>#VALUE!</v>
      </c>
      <c r="EMC74" s="97" t="e">
        <f t="shared" si="337"/>
        <v>#VALUE!</v>
      </c>
      <c r="EMD74" s="97" t="e">
        <f t="shared" si="337"/>
        <v>#VALUE!</v>
      </c>
      <c r="EME74" s="97" t="e">
        <f t="shared" si="337"/>
        <v>#VALUE!</v>
      </c>
      <c r="EMF74" s="97" t="e">
        <f t="shared" si="337"/>
        <v>#VALUE!</v>
      </c>
      <c r="EMG74" s="97" t="e">
        <f t="shared" si="337"/>
        <v>#VALUE!</v>
      </c>
      <c r="EMH74" s="97" t="e">
        <f t="shared" si="337"/>
        <v>#VALUE!</v>
      </c>
      <c r="EMI74" s="97" t="e">
        <f t="shared" si="337"/>
        <v>#VALUE!</v>
      </c>
      <c r="EMJ74" s="97" t="e">
        <f t="shared" si="337"/>
        <v>#VALUE!</v>
      </c>
      <c r="EMK74" s="97" t="e">
        <f t="shared" si="337"/>
        <v>#VALUE!</v>
      </c>
      <c r="EML74" s="97" t="e">
        <f t="shared" si="337"/>
        <v>#VALUE!</v>
      </c>
      <c r="EMM74" s="97" t="e">
        <f t="shared" si="337"/>
        <v>#VALUE!</v>
      </c>
      <c r="EMN74" s="97" t="e">
        <f t="shared" si="337"/>
        <v>#VALUE!</v>
      </c>
      <c r="EMO74" s="97" t="e">
        <f t="shared" si="337"/>
        <v>#VALUE!</v>
      </c>
      <c r="EMP74" s="97" t="e">
        <f t="shared" si="337"/>
        <v>#VALUE!</v>
      </c>
      <c r="EMQ74" s="97" t="e">
        <f t="shared" si="337"/>
        <v>#VALUE!</v>
      </c>
      <c r="EMR74" s="97" t="e">
        <f t="shared" si="337"/>
        <v>#VALUE!</v>
      </c>
      <c r="EMS74" s="97" t="e">
        <f t="shared" si="337"/>
        <v>#VALUE!</v>
      </c>
      <c r="EMT74" s="97" t="e">
        <f t="shared" si="337"/>
        <v>#VALUE!</v>
      </c>
      <c r="EMU74" s="97" t="e">
        <f t="shared" si="337"/>
        <v>#VALUE!</v>
      </c>
      <c r="EMV74" s="97" t="e">
        <f t="shared" si="337"/>
        <v>#VALUE!</v>
      </c>
      <c r="EMW74" s="97" t="e">
        <f t="shared" si="337"/>
        <v>#VALUE!</v>
      </c>
      <c r="EMX74" s="97" t="e">
        <f t="shared" si="337"/>
        <v>#VALUE!</v>
      </c>
      <c r="EMY74" s="97" t="e">
        <f t="shared" si="337"/>
        <v>#VALUE!</v>
      </c>
      <c r="EMZ74" s="97" t="e">
        <f t="shared" si="337"/>
        <v>#VALUE!</v>
      </c>
      <c r="ENA74" s="97" t="e">
        <f t="shared" si="337"/>
        <v>#VALUE!</v>
      </c>
      <c r="ENB74" s="97" t="e">
        <f t="shared" si="337"/>
        <v>#VALUE!</v>
      </c>
      <c r="ENC74" s="97" t="e">
        <f t="shared" si="337"/>
        <v>#VALUE!</v>
      </c>
      <c r="END74" s="97" t="e">
        <f t="shared" si="337"/>
        <v>#VALUE!</v>
      </c>
      <c r="ENE74" s="97" t="e">
        <f t="shared" si="337"/>
        <v>#VALUE!</v>
      </c>
      <c r="ENF74" s="97" t="e">
        <f t="shared" si="337"/>
        <v>#VALUE!</v>
      </c>
      <c r="ENG74" s="97" t="e">
        <f t="shared" si="337"/>
        <v>#VALUE!</v>
      </c>
      <c r="ENH74" s="97" t="e">
        <f t="shared" si="337"/>
        <v>#VALUE!</v>
      </c>
      <c r="ENI74" s="97" t="e">
        <f t="shared" si="337"/>
        <v>#VALUE!</v>
      </c>
      <c r="ENJ74" s="97" t="e">
        <f t="shared" si="337"/>
        <v>#VALUE!</v>
      </c>
      <c r="ENK74" s="97" t="e">
        <f t="shared" si="337"/>
        <v>#VALUE!</v>
      </c>
      <c r="ENL74" s="97" t="e">
        <f t="shared" si="337"/>
        <v>#VALUE!</v>
      </c>
      <c r="ENM74" s="97" t="e">
        <f t="shared" si="337"/>
        <v>#VALUE!</v>
      </c>
      <c r="ENN74" s="97" t="e">
        <f t="shared" si="337"/>
        <v>#VALUE!</v>
      </c>
      <c r="ENO74" s="97" t="e">
        <f t="shared" si="337"/>
        <v>#VALUE!</v>
      </c>
      <c r="ENP74" s="97" t="e">
        <f t="shared" si="337"/>
        <v>#VALUE!</v>
      </c>
      <c r="ENQ74" s="97" t="e">
        <f t="shared" si="337"/>
        <v>#VALUE!</v>
      </c>
      <c r="ENR74" s="97" t="e">
        <f t="shared" si="337"/>
        <v>#VALUE!</v>
      </c>
      <c r="ENS74" s="97" t="e">
        <f t="shared" si="337"/>
        <v>#VALUE!</v>
      </c>
      <c r="ENT74" s="97" t="e">
        <f t="shared" si="337"/>
        <v>#VALUE!</v>
      </c>
      <c r="ENU74" s="97" t="e">
        <f t="shared" si="337"/>
        <v>#VALUE!</v>
      </c>
      <c r="ENV74" s="97" t="e">
        <f t="shared" si="337"/>
        <v>#VALUE!</v>
      </c>
      <c r="ENW74" s="97" t="e">
        <f t="shared" si="337"/>
        <v>#VALUE!</v>
      </c>
      <c r="ENX74" s="97" t="e">
        <f t="shared" si="337"/>
        <v>#VALUE!</v>
      </c>
      <c r="ENY74" s="97" t="e">
        <f t="shared" si="337"/>
        <v>#VALUE!</v>
      </c>
      <c r="ENZ74" s="97" t="e">
        <f t="shared" si="337"/>
        <v>#VALUE!</v>
      </c>
      <c r="EOA74" s="97" t="e">
        <f t="shared" si="337"/>
        <v>#VALUE!</v>
      </c>
      <c r="EOB74" s="97" t="e">
        <f t="shared" si="337"/>
        <v>#VALUE!</v>
      </c>
      <c r="EOC74" s="97" t="e">
        <f t="shared" si="337"/>
        <v>#VALUE!</v>
      </c>
      <c r="EOD74" s="97" t="e">
        <f t="shared" si="337"/>
        <v>#VALUE!</v>
      </c>
      <c r="EOE74" s="97" t="e">
        <f t="shared" si="337"/>
        <v>#VALUE!</v>
      </c>
      <c r="EOF74" s="97" t="e">
        <f t="shared" si="337"/>
        <v>#VALUE!</v>
      </c>
      <c r="EOG74" s="97" t="e">
        <f t="shared" si="337"/>
        <v>#VALUE!</v>
      </c>
      <c r="EOH74" s="97" t="e">
        <f t="shared" si="337"/>
        <v>#VALUE!</v>
      </c>
      <c r="EOI74" s="97" t="e">
        <f t="shared" si="337"/>
        <v>#VALUE!</v>
      </c>
      <c r="EOJ74" s="97" t="e">
        <f t="shared" si="337"/>
        <v>#VALUE!</v>
      </c>
      <c r="EOK74" s="97" t="e">
        <f t="shared" si="337"/>
        <v>#VALUE!</v>
      </c>
      <c r="EOL74" s="97" t="e">
        <f t="shared" ref="EOL74:EQW74" si="338">EOL71*(1+$E16)</f>
        <v>#VALUE!</v>
      </c>
      <c r="EOM74" s="97" t="e">
        <f t="shared" si="338"/>
        <v>#VALUE!</v>
      </c>
      <c r="EON74" s="97" t="e">
        <f t="shared" si="338"/>
        <v>#VALUE!</v>
      </c>
      <c r="EOO74" s="97" t="e">
        <f t="shared" si="338"/>
        <v>#VALUE!</v>
      </c>
      <c r="EOP74" s="97" t="e">
        <f t="shared" si="338"/>
        <v>#VALUE!</v>
      </c>
      <c r="EOQ74" s="97" t="e">
        <f t="shared" si="338"/>
        <v>#VALUE!</v>
      </c>
      <c r="EOR74" s="97" t="e">
        <f t="shared" si="338"/>
        <v>#VALUE!</v>
      </c>
      <c r="EOS74" s="97" t="e">
        <f t="shared" si="338"/>
        <v>#VALUE!</v>
      </c>
      <c r="EOT74" s="97" t="e">
        <f t="shared" si="338"/>
        <v>#VALUE!</v>
      </c>
      <c r="EOU74" s="97" t="e">
        <f t="shared" si="338"/>
        <v>#VALUE!</v>
      </c>
      <c r="EOV74" s="97" t="e">
        <f t="shared" si="338"/>
        <v>#VALUE!</v>
      </c>
      <c r="EOW74" s="97" t="e">
        <f t="shared" si="338"/>
        <v>#VALUE!</v>
      </c>
      <c r="EOX74" s="97" t="e">
        <f t="shared" si="338"/>
        <v>#VALUE!</v>
      </c>
      <c r="EOY74" s="97" t="e">
        <f t="shared" si="338"/>
        <v>#VALUE!</v>
      </c>
      <c r="EOZ74" s="97" t="e">
        <f t="shared" si="338"/>
        <v>#VALUE!</v>
      </c>
      <c r="EPA74" s="97" t="e">
        <f t="shared" si="338"/>
        <v>#VALUE!</v>
      </c>
      <c r="EPB74" s="97" t="e">
        <f t="shared" si="338"/>
        <v>#VALUE!</v>
      </c>
      <c r="EPC74" s="97" t="e">
        <f t="shared" si="338"/>
        <v>#VALUE!</v>
      </c>
      <c r="EPD74" s="97" t="e">
        <f t="shared" si="338"/>
        <v>#VALUE!</v>
      </c>
      <c r="EPE74" s="97" t="e">
        <f t="shared" si="338"/>
        <v>#VALUE!</v>
      </c>
      <c r="EPF74" s="97" t="e">
        <f t="shared" si="338"/>
        <v>#VALUE!</v>
      </c>
      <c r="EPG74" s="97" t="e">
        <f t="shared" si="338"/>
        <v>#VALUE!</v>
      </c>
      <c r="EPH74" s="97" t="e">
        <f t="shared" si="338"/>
        <v>#VALUE!</v>
      </c>
      <c r="EPI74" s="97" t="e">
        <f t="shared" si="338"/>
        <v>#VALUE!</v>
      </c>
      <c r="EPJ74" s="97" t="e">
        <f t="shared" si="338"/>
        <v>#VALUE!</v>
      </c>
      <c r="EPK74" s="97" t="e">
        <f t="shared" si="338"/>
        <v>#VALUE!</v>
      </c>
      <c r="EPL74" s="97" t="e">
        <f t="shared" si="338"/>
        <v>#VALUE!</v>
      </c>
      <c r="EPM74" s="97" t="e">
        <f t="shared" si="338"/>
        <v>#VALUE!</v>
      </c>
      <c r="EPN74" s="97" t="e">
        <f t="shared" si="338"/>
        <v>#VALUE!</v>
      </c>
      <c r="EPO74" s="97" t="e">
        <f t="shared" si="338"/>
        <v>#VALUE!</v>
      </c>
      <c r="EPP74" s="97" t="e">
        <f t="shared" si="338"/>
        <v>#VALUE!</v>
      </c>
      <c r="EPQ74" s="97" t="e">
        <f t="shared" si="338"/>
        <v>#VALUE!</v>
      </c>
      <c r="EPR74" s="97" t="e">
        <f t="shared" si="338"/>
        <v>#VALUE!</v>
      </c>
      <c r="EPS74" s="97" t="e">
        <f t="shared" si="338"/>
        <v>#VALUE!</v>
      </c>
      <c r="EPT74" s="97" t="e">
        <f t="shared" si="338"/>
        <v>#VALUE!</v>
      </c>
      <c r="EPU74" s="97" t="e">
        <f t="shared" si="338"/>
        <v>#VALUE!</v>
      </c>
      <c r="EPV74" s="97" t="e">
        <f t="shared" si="338"/>
        <v>#VALUE!</v>
      </c>
      <c r="EPW74" s="97" t="e">
        <f t="shared" si="338"/>
        <v>#VALUE!</v>
      </c>
      <c r="EPX74" s="97" t="e">
        <f t="shared" si="338"/>
        <v>#VALUE!</v>
      </c>
      <c r="EPY74" s="97" t="e">
        <f t="shared" si="338"/>
        <v>#VALUE!</v>
      </c>
      <c r="EPZ74" s="97" t="e">
        <f t="shared" si="338"/>
        <v>#VALUE!</v>
      </c>
      <c r="EQA74" s="97" t="e">
        <f t="shared" si="338"/>
        <v>#VALUE!</v>
      </c>
      <c r="EQB74" s="97" t="e">
        <f t="shared" si="338"/>
        <v>#VALUE!</v>
      </c>
      <c r="EQC74" s="97" t="e">
        <f t="shared" si="338"/>
        <v>#VALUE!</v>
      </c>
      <c r="EQD74" s="97" t="e">
        <f t="shared" si="338"/>
        <v>#VALUE!</v>
      </c>
      <c r="EQE74" s="97" t="e">
        <f t="shared" si="338"/>
        <v>#VALUE!</v>
      </c>
      <c r="EQF74" s="97" t="e">
        <f t="shared" si="338"/>
        <v>#VALUE!</v>
      </c>
      <c r="EQG74" s="97" t="e">
        <f t="shared" si="338"/>
        <v>#VALUE!</v>
      </c>
      <c r="EQH74" s="97" t="e">
        <f t="shared" si="338"/>
        <v>#VALUE!</v>
      </c>
      <c r="EQI74" s="97" t="e">
        <f t="shared" si="338"/>
        <v>#VALUE!</v>
      </c>
      <c r="EQJ74" s="97" t="e">
        <f t="shared" si="338"/>
        <v>#VALUE!</v>
      </c>
      <c r="EQK74" s="97" t="e">
        <f t="shared" si="338"/>
        <v>#VALUE!</v>
      </c>
      <c r="EQL74" s="97" t="e">
        <f t="shared" si="338"/>
        <v>#VALUE!</v>
      </c>
      <c r="EQM74" s="97" t="e">
        <f t="shared" si="338"/>
        <v>#VALUE!</v>
      </c>
      <c r="EQN74" s="97" t="e">
        <f t="shared" si="338"/>
        <v>#VALUE!</v>
      </c>
      <c r="EQO74" s="97" t="e">
        <f t="shared" si="338"/>
        <v>#VALUE!</v>
      </c>
      <c r="EQP74" s="97" t="e">
        <f t="shared" si="338"/>
        <v>#VALUE!</v>
      </c>
      <c r="EQQ74" s="97" t="e">
        <f t="shared" si="338"/>
        <v>#VALUE!</v>
      </c>
      <c r="EQR74" s="97" t="e">
        <f t="shared" si="338"/>
        <v>#VALUE!</v>
      </c>
      <c r="EQS74" s="97" t="e">
        <f t="shared" si="338"/>
        <v>#VALUE!</v>
      </c>
      <c r="EQT74" s="97" t="e">
        <f t="shared" si="338"/>
        <v>#VALUE!</v>
      </c>
      <c r="EQU74" s="97" t="e">
        <f t="shared" si="338"/>
        <v>#VALUE!</v>
      </c>
      <c r="EQV74" s="97" t="e">
        <f t="shared" si="338"/>
        <v>#VALUE!</v>
      </c>
      <c r="EQW74" s="97" t="e">
        <f t="shared" si="338"/>
        <v>#VALUE!</v>
      </c>
      <c r="EQX74" s="97" t="e">
        <f t="shared" ref="EQX74:ETI74" si="339">EQX71*(1+$E16)</f>
        <v>#VALUE!</v>
      </c>
      <c r="EQY74" s="97" t="e">
        <f t="shared" si="339"/>
        <v>#VALUE!</v>
      </c>
      <c r="EQZ74" s="97" t="e">
        <f t="shared" si="339"/>
        <v>#VALUE!</v>
      </c>
      <c r="ERA74" s="97" t="e">
        <f t="shared" si="339"/>
        <v>#VALUE!</v>
      </c>
      <c r="ERB74" s="97" t="e">
        <f t="shared" si="339"/>
        <v>#VALUE!</v>
      </c>
      <c r="ERC74" s="97" t="e">
        <f t="shared" si="339"/>
        <v>#VALUE!</v>
      </c>
      <c r="ERD74" s="97" t="e">
        <f t="shared" si="339"/>
        <v>#VALUE!</v>
      </c>
      <c r="ERE74" s="97" t="e">
        <f t="shared" si="339"/>
        <v>#VALUE!</v>
      </c>
      <c r="ERF74" s="97" t="e">
        <f t="shared" si="339"/>
        <v>#VALUE!</v>
      </c>
      <c r="ERG74" s="97" t="e">
        <f t="shared" si="339"/>
        <v>#VALUE!</v>
      </c>
      <c r="ERH74" s="97" t="e">
        <f t="shared" si="339"/>
        <v>#VALUE!</v>
      </c>
      <c r="ERI74" s="97" t="e">
        <f t="shared" si="339"/>
        <v>#VALUE!</v>
      </c>
      <c r="ERJ74" s="97" t="e">
        <f t="shared" si="339"/>
        <v>#VALUE!</v>
      </c>
      <c r="ERK74" s="97" t="e">
        <f t="shared" si="339"/>
        <v>#VALUE!</v>
      </c>
      <c r="ERL74" s="97" t="e">
        <f t="shared" si="339"/>
        <v>#VALUE!</v>
      </c>
      <c r="ERM74" s="97" t="e">
        <f t="shared" si="339"/>
        <v>#VALUE!</v>
      </c>
      <c r="ERN74" s="97" t="e">
        <f t="shared" si="339"/>
        <v>#VALUE!</v>
      </c>
      <c r="ERO74" s="97" t="e">
        <f t="shared" si="339"/>
        <v>#VALUE!</v>
      </c>
      <c r="ERP74" s="97" t="e">
        <f t="shared" si="339"/>
        <v>#VALUE!</v>
      </c>
      <c r="ERQ74" s="97" t="e">
        <f t="shared" si="339"/>
        <v>#VALUE!</v>
      </c>
      <c r="ERR74" s="97" t="e">
        <f t="shared" si="339"/>
        <v>#VALUE!</v>
      </c>
      <c r="ERS74" s="97" t="e">
        <f t="shared" si="339"/>
        <v>#VALUE!</v>
      </c>
      <c r="ERT74" s="97" t="e">
        <f t="shared" si="339"/>
        <v>#VALUE!</v>
      </c>
      <c r="ERU74" s="97" t="e">
        <f t="shared" si="339"/>
        <v>#VALUE!</v>
      </c>
      <c r="ERV74" s="97" t="e">
        <f t="shared" si="339"/>
        <v>#VALUE!</v>
      </c>
      <c r="ERW74" s="97" t="e">
        <f t="shared" si="339"/>
        <v>#VALUE!</v>
      </c>
      <c r="ERX74" s="97" t="e">
        <f t="shared" si="339"/>
        <v>#VALUE!</v>
      </c>
      <c r="ERY74" s="97" t="e">
        <f t="shared" si="339"/>
        <v>#VALUE!</v>
      </c>
      <c r="ERZ74" s="97" t="e">
        <f t="shared" si="339"/>
        <v>#VALUE!</v>
      </c>
      <c r="ESA74" s="97" t="e">
        <f t="shared" si="339"/>
        <v>#VALUE!</v>
      </c>
      <c r="ESB74" s="97" t="e">
        <f t="shared" si="339"/>
        <v>#VALUE!</v>
      </c>
      <c r="ESC74" s="97" t="e">
        <f t="shared" si="339"/>
        <v>#VALUE!</v>
      </c>
      <c r="ESD74" s="97" t="e">
        <f t="shared" si="339"/>
        <v>#VALUE!</v>
      </c>
      <c r="ESE74" s="97" t="e">
        <f t="shared" si="339"/>
        <v>#VALUE!</v>
      </c>
      <c r="ESF74" s="97" t="e">
        <f t="shared" si="339"/>
        <v>#VALUE!</v>
      </c>
      <c r="ESG74" s="97" t="e">
        <f t="shared" si="339"/>
        <v>#VALUE!</v>
      </c>
      <c r="ESH74" s="97" t="e">
        <f t="shared" si="339"/>
        <v>#VALUE!</v>
      </c>
      <c r="ESI74" s="97" t="e">
        <f t="shared" si="339"/>
        <v>#VALUE!</v>
      </c>
      <c r="ESJ74" s="97" t="e">
        <f t="shared" si="339"/>
        <v>#VALUE!</v>
      </c>
      <c r="ESK74" s="97" t="e">
        <f t="shared" si="339"/>
        <v>#VALUE!</v>
      </c>
      <c r="ESL74" s="97" t="e">
        <f t="shared" si="339"/>
        <v>#VALUE!</v>
      </c>
      <c r="ESM74" s="97" t="e">
        <f t="shared" si="339"/>
        <v>#VALUE!</v>
      </c>
      <c r="ESN74" s="97" t="e">
        <f t="shared" si="339"/>
        <v>#VALUE!</v>
      </c>
      <c r="ESO74" s="97" t="e">
        <f t="shared" si="339"/>
        <v>#VALUE!</v>
      </c>
      <c r="ESP74" s="97" t="e">
        <f t="shared" si="339"/>
        <v>#VALUE!</v>
      </c>
      <c r="ESQ74" s="97" t="e">
        <f t="shared" si="339"/>
        <v>#VALUE!</v>
      </c>
      <c r="ESR74" s="97" t="e">
        <f t="shared" si="339"/>
        <v>#VALUE!</v>
      </c>
      <c r="ESS74" s="97" t="e">
        <f t="shared" si="339"/>
        <v>#VALUE!</v>
      </c>
      <c r="EST74" s="97" t="e">
        <f t="shared" si="339"/>
        <v>#VALUE!</v>
      </c>
      <c r="ESU74" s="97" t="e">
        <f t="shared" si="339"/>
        <v>#VALUE!</v>
      </c>
      <c r="ESV74" s="97" t="e">
        <f t="shared" si="339"/>
        <v>#VALUE!</v>
      </c>
      <c r="ESW74" s="97" t="e">
        <f t="shared" si="339"/>
        <v>#VALUE!</v>
      </c>
      <c r="ESX74" s="97" t="e">
        <f t="shared" si="339"/>
        <v>#VALUE!</v>
      </c>
      <c r="ESY74" s="97" t="e">
        <f t="shared" si="339"/>
        <v>#VALUE!</v>
      </c>
      <c r="ESZ74" s="97" t="e">
        <f t="shared" si="339"/>
        <v>#VALUE!</v>
      </c>
      <c r="ETA74" s="97" t="e">
        <f t="shared" si="339"/>
        <v>#VALUE!</v>
      </c>
      <c r="ETB74" s="97" t="e">
        <f t="shared" si="339"/>
        <v>#VALUE!</v>
      </c>
      <c r="ETC74" s="97" t="e">
        <f t="shared" si="339"/>
        <v>#VALUE!</v>
      </c>
      <c r="ETD74" s="97" t="e">
        <f t="shared" si="339"/>
        <v>#VALUE!</v>
      </c>
      <c r="ETE74" s="97" t="e">
        <f t="shared" si="339"/>
        <v>#VALUE!</v>
      </c>
      <c r="ETF74" s="97" t="e">
        <f t="shared" si="339"/>
        <v>#VALUE!</v>
      </c>
      <c r="ETG74" s="97" t="e">
        <f t="shared" si="339"/>
        <v>#VALUE!</v>
      </c>
      <c r="ETH74" s="97" t="e">
        <f t="shared" si="339"/>
        <v>#VALUE!</v>
      </c>
      <c r="ETI74" s="97" t="e">
        <f t="shared" si="339"/>
        <v>#VALUE!</v>
      </c>
      <c r="ETJ74" s="97" t="e">
        <f t="shared" ref="ETJ74:EVU74" si="340">ETJ71*(1+$E16)</f>
        <v>#VALUE!</v>
      </c>
      <c r="ETK74" s="97" t="e">
        <f t="shared" si="340"/>
        <v>#VALUE!</v>
      </c>
      <c r="ETL74" s="97" t="e">
        <f t="shared" si="340"/>
        <v>#VALUE!</v>
      </c>
      <c r="ETM74" s="97" t="e">
        <f t="shared" si="340"/>
        <v>#VALUE!</v>
      </c>
      <c r="ETN74" s="97" t="e">
        <f t="shared" si="340"/>
        <v>#VALUE!</v>
      </c>
      <c r="ETO74" s="97" t="e">
        <f t="shared" si="340"/>
        <v>#VALUE!</v>
      </c>
      <c r="ETP74" s="97" t="e">
        <f t="shared" si="340"/>
        <v>#VALUE!</v>
      </c>
      <c r="ETQ74" s="97" t="e">
        <f t="shared" si="340"/>
        <v>#VALUE!</v>
      </c>
      <c r="ETR74" s="97" t="e">
        <f t="shared" si="340"/>
        <v>#VALUE!</v>
      </c>
      <c r="ETS74" s="97" t="e">
        <f t="shared" si="340"/>
        <v>#VALUE!</v>
      </c>
      <c r="ETT74" s="97" t="e">
        <f t="shared" si="340"/>
        <v>#VALUE!</v>
      </c>
      <c r="ETU74" s="97" t="e">
        <f t="shared" si="340"/>
        <v>#VALUE!</v>
      </c>
      <c r="ETV74" s="97" t="e">
        <f t="shared" si="340"/>
        <v>#VALUE!</v>
      </c>
      <c r="ETW74" s="97" t="e">
        <f t="shared" si="340"/>
        <v>#VALUE!</v>
      </c>
      <c r="ETX74" s="97" t="e">
        <f t="shared" si="340"/>
        <v>#VALUE!</v>
      </c>
      <c r="ETY74" s="97" t="e">
        <f t="shared" si="340"/>
        <v>#VALUE!</v>
      </c>
      <c r="ETZ74" s="97" t="e">
        <f t="shared" si="340"/>
        <v>#VALUE!</v>
      </c>
      <c r="EUA74" s="97" t="e">
        <f t="shared" si="340"/>
        <v>#VALUE!</v>
      </c>
      <c r="EUB74" s="97" t="e">
        <f t="shared" si="340"/>
        <v>#VALUE!</v>
      </c>
      <c r="EUC74" s="97" t="e">
        <f t="shared" si="340"/>
        <v>#VALUE!</v>
      </c>
      <c r="EUD74" s="97" t="e">
        <f t="shared" si="340"/>
        <v>#VALUE!</v>
      </c>
      <c r="EUE74" s="97" t="e">
        <f t="shared" si="340"/>
        <v>#VALUE!</v>
      </c>
      <c r="EUF74" s="97" t="e">
        <f t="shared" si="340"/>
        <v>#VALUE!</v>
      </c>
      <c r="EUG74" s="97" t="e">
        <f t="shared" si="340"/>
        <v>#VALUE!</v>
      </c>
      <c r="EUH74" s="97" t="e">
        <f t="shared" si="340"/>
        <v>#VALUE!</v>
      </c>
      <c r="EUI74" s="97" t="e">
        <f t="shared" si="340"/>
        <v>#VALUE!</v>
      </c>
      <c r="EUJ74" s="97" t="e">
        <f t="shared" si="340"/>
        <v>#VALUE!</v>
      </c>
      <c r="EUK74" s="97" t="e">
        <f t="shared" si="340"/>
        <v>#VALUE!</v>
      </c>
      <c r="EUL74" s="97" t="e">
        <f t="shared" si="340"/>
        <v>#VALUE!</v>
      </c>
      <c r="EUM74" s="97" t="e">
        <f t="shared" si="340"/>
        <v>#VALUE!</v>
      </c>
      <c r="EUN74" s="97" t="e">
        <f t="shared" si="340"/>
        <v>#VALUE!</v>
      </c>
      <c r="EUO74" s="97" t="e">
        <f t="shared" si="340"/>
        <v>#VALUE!</v>
      </c>
      <c r="EUP74" s="97" t="e">
        <f t="shared" si="340"/>
        <v>#VALUE!</v>
      </c>
      <c r="EUQ74" s="97" t="e">
        <f t="shared" si="340"/>
        <v>#VALUE!</v>
      </c>
      <c r="EUR74" s="97" t="e">
        <f t="shared" si="340"/>
        <v>#VALUE!</v>
      </c>
      <c r="EUS74" s="97" t="e">
        <f t="shared" si="340"/>
        <v>#VALUE!</v>
      </c>
      <c r="EUT74" s="97" t="e">
        <f t="shared" si="340"/>
        <v>#VALUE!</v>
      </c>
      <c r="EUU74" s="97" t="e">
        <f t="shared" si="340"/>
        <v>#VALUE!</v>
      </c>
      <c r="EUV74" s="97" t="e">
        <f t="shared" si="340"/>
        <v>#VALUE!</v>
      </c>
      <c r="EUW74" s="97" t="e">
        <f t="shared" si="340"/>
        <v>#VALUE!</v>
      </c>
      <c r="EUX74" s="97" t="e">
        <f t="shared" si="340"/>
        <v>#VALUE!</v>
      </c>
      <c r="EUY74" s="97" t="e">
        <f t="shared" si="340"/>
        <v>#VALUE!</v>
      </c>
      <c r="EUZ74" s="97" t="e">
        <f t="shared" si="340"/>
        <v>#VALUE!</v>
      </c>
      <c r="EVA74" s="97" t="e">
        <f t="shared" si="340"/>
        <v>#VALUE!</v>
      </c>
      <c r="EVB74" s="97" t="e">
        <f t="shared" si="340"/>
        <v>#VALUE!</v>
      </c>
      <c r="EVC74" s="97" t="e">
        <f t="shared" si="340"/>
        <v>#VALUE!</v>
      </c>
      <c r="EVD74" s="97" t="e">
        <f t="shared" si="340"/>
        <v>#VALUE!</v>
      </c>
      <c r="EVE74" s="97" t="e">
        <f t="shared" si="340"/>
        <v>#VALUE!</v>
      </c>
      <c r="EVF74" s="97" t="e">
        <f t="shared" si="340"/>
        <v>#VALUE!</v>
      </c>
      <c r="EVG74" s="97" t="e">
        <f t="shared" si="340"/>
        <v>#VALUE!</v>
      </c>
      <c r="EVH74" s="97" t="e">
        <f t="shared" si="340"/>
        <v>#VALUE!</v>
      </c>
      <c r="EVI74" s="97" t="e">
        <f t="shared" si="340"/>
        <v>#VALUE!</v>
      </c>
      <c r="EVJ74" s="97" t="e">
        <f t="shared" si="340"/>
        <v>#VALUE!</v>
      </c>
      <c r="EVK74" s="97" t="e">
        <f t="shared" si="340"/>
        <v>#VALUE!</v>
      </c>
      <c r="EVL74" s="97" t="e">
        <f t="shared" si="340"/>
        <v>#VALUE!</v>
      </c>
      <c r="EVM74" s="97" t="e">
        <f t="shared" si="340"/>
        <v>#VALUE!</v>
      </c>
      <c r="EVN74" s="97" t="e">
        <f t="shared" si="340"/>
        <v>#VALUE!</v>
      </c>
      <c r="EVO74" s="97" t="e">
        <f t="shared" si="340"/>
        <v>#VALUE!</v>
      </c>
      <c r="EVP74" s="97" t="e">
        <f t="shared" si="340"/>
        <v>#VALUE!</v>
      </c>
      <c r="EVQ74" s="97" t="e">
        <f t="shared" si="340"/>
        <v>#VALUE!</v>
      </c>
      <c r="EVR74" s="97" t="e">
        <f t="shared" si="340"/>
        <v>#VALUE!</v>
      </c>
      <c r="EVS74" s="97" t="e">
        <f t="shared" si="340"/>
        <v>#VALUE!</v>
      </c>
      <c r="EVT74" s="97" t="e">
        <f t="shared" si="340"/>
        <v>#VALUE!</v>
      </c>
      <c r="EVU74" s="97" t="e">
        <f t="shared" si="340"/>
        <v>#VALUE!</v>
      </c>
      <c r="EVV74" s="97" t="e">
        <f t="shared" ref="EVV74:EYG74" si="341">EVV71*(1+$E16)</f>
        <v>#VALUE!</v>
      </c>
      <c r="EVW74" s="97" t="e">
        <f t="shared" si="341"/>
        <v>#VALUE!</v>
      </c>
      <c r="EVX74" s="97" t="e">
        <f t="shared" si="341"/>
        <v>#VALUE!</v>
      </c>
      <c r="EVY74" s="97" t="e">
        <f t="shared" si="341"/>
        <v>#VALUE!</v>
      </c>
      <c r="EVZ74" s="97" t="e">
        <f t="shared" si="341"/>
        <v>#VALUE!</v>
      </c>
      <c r="EWA74" s="97" t="e">
        <f t="shared" si="341"/>
        <v>#VALUE!</v>
      </c>
      <c r="EWB74" s="97" t="e">
        <f t="shared" si="341"/>
        <v>#VALUE!</v>
      </c>
      <c r="EWC74" s="97" t="e">
        <f t="shared" si="341"/>
        <v>#VALUE!</v>
      </c>
      <c r="EWD74" s="97" t="e">
        <f t="shared" si="341"/>
        <v>#VALUE!</v>
      </c>
      <c r="EWE74" s="97" t="e">
        <f t="shared" si="341"/>
        <v>#VALUE!</v>
      </c>
      <c r="EWF74" s="97" t="e">
        <f t="shared" si="341"/>
        <v>#VALUE!</v>
      </c>
      <c r="EWG74" s="97" t="e">
        <f t="shared" si="341"/>
        <v>#VALUE!</v>
      </c>
      <c r="EWH74" s="97" t="e">
        <f t="shared" si="341"/>
        <v>#VALUE!</v>
      </c>
      <c r="EWI74" s="97" t="e">
        <f t="shared" si="341"/>
        <v>#VALUE!</v>
      </c>
      <c r="EWJ74" s="97" t="e">
        <f t="shared" si="341"/>
        <v>#VALUE!</v>
      </c>
      <c r="EWK74" s="97" t="e">
        <f t="shared" si="341"/>
        <v>#VALUE!</v>
      </c>
      <c r="EWL74" s="97" t="e">
        <f t="shared" si="341"/>
        <v>#VALUE!</v>
      </c>
      <c r="EWM74" s="97" t="e">
        <f t="shared" si="341"/>
        <v>#VALUE!</v>
      </c>
      <c r="EWN74" s="97" t="e">
        <f t="shared" si="341"/>
        <v>#VALUE!</v>
      </c>
      <c r="EWO74" s="97" t="e">
        <f t="shared" si="341"/>
        <v>#VALUE!</v>
      </c>
      <c r="EWP74" s="97" t="e">
        <f t="shared" si="341"/>
        <v>#VALUE!</v>
      </c>
      <c r="EWQ74" s="97" t="e">
        <f t="shared" si="341"/>
        <v>#VALUE!</v>
      </c>
      <c r="EWR74" s="97" t="e">
        <f t="shared" si="341"/>
        <v>#VALUE!</v>
      </c>
      <c r="EWS74" s="97" t="e">
        <f t="shared" si="341"/>
        <v>#VALUE!</v>
      </c>
      <c r="EWT74" s="97" t="e">
        <f t="shared" si="341"/>
        <v>#VALUE!</v>
      </c>
      <c r="EWU74" s="97" t="e">
        <f t="shared" si="341"/>
        <v>#VALUE!</v>
      </c>
      <c r="EWV74" s="97" t="e">
        <f t="shared" si="341"/>
        <v>#VALUE!</v>
      </c>
      <c r="EWW74" s="97" t="e">
        <f t="shared" si="341"/>
        <v>#VALUE!</v>
      </c>
      <c r="EWX74" s="97" t="e">
        <f t="shared" si="341"/>
        <v>#VALUE!</v>
      </c>
      <c r="EWY74" s="97" t="e">
        <f t="shared" si="341"/>
        <v>#VALUE!</v>
      </c>
      <c r="EWZ74" s="97" t="e">
        <f t="shared" si="341"/>
        <v>#VALUE!</v>
      </c>
      <c r="EXA74" s="97" t="e">
        <f t="shared" si="341"/>
        <v>#VALUE!</v>
      </c>
      <c r="EXB74" s="97" t="e">
        <f t="shared" si="341"/>
        <v>#VALUE!</v>
      </c>
      <c r="EXC74" s="97" t="e">
        <f t="shared" si="341"/>
        <v>#VALUE!</v>
      </c>
      <c r="EXD74" s="97" t="e">
        <f t="shared" si="341"/>
        <v>#VALUE!</v>
      </c>
      <c r="EXE74" s="97" t="e">
        <f t="shared" si="341"/>
        <v>#VALUE!</v>
      </c>
      <c r="EXF74" s="97" t="e">
        <f t="shared" si="341"/>
        <v>#VALUE!</v>
      </c>
      <c r="EXG74" s="97" t="e">
        <f t="shared" si="341"/>
        <v>#VALUE!</v>
      </c>
      <c r="EXH74" s="97" t="e">
        <f t="shared" si="341"/>
        <v>#VALUE!</v>
      </c>
      <c r="EXI74" s="97" t="e">
        <f t="shared" si="341"/>
        <v>#VALUE!</v>
      </c>
      <c r="EXJ74" s="97" t="e">
        <f t="shared" si="341"/>
        <v>#VALUE!</v>
      </c>
      <c r="EXK74" s="97" t="e">
        <f t="shared" si="341"/>
        <v>#VALUE!</v>
      </c>
      <c r="EXL74" s="97" t="e">
        <f t="shared" si="341"/>
        <v>#VALUE!</v>
      </c>
      <c r="EXM74" s="97" t="e">
        <f t="shared" si="341"/>
        <v>#VALUE!</v>
      </c>
      <c r="EXN74" s="97" t="e">
        <f t="shared" si="341"/>
        <v>#VALUE!</v>
      </c>
      <c r="EXO74" s="97" t="e">
        <f t="shared" si="341"/>
        <v>#VALUE!</v>
      </c>
      <c r="EXP74" s="97" t="e">
        <f t="shared" si="341"/>
        <v>#VALUE!</v>
      </c>
      <c r="EXQ74" s="97" t="e">
        <f t="shared" si="341"/>
        <v>#VALUE!</v>
      </c>
      <c r="EXR74" s="97" t="e">
        <f t="shared" si="341"/>
        <v>#VALUE!</v>
      </c>
      <c r="EXS74" s="97" t="e">
        <f t="shared" si="341"/>
        <v>#VALUE!</v>
      </c>
      <c r="EXT74" s="97" t="e">
        <f t="shared" si="341"/>
        <v>#VALUE!</v>
      </c>
      <c r="EXU74" s="97" t="e">
        <f t="shared" si="341"/>
        <v>#VALUE!</v>
      </c>
      <c r="EXV74" s="97" t="e">
        <f t="shared" si="341"/>
        <v>#VALUE!</v>
      </c>
      <c r="EXW74" s="97" t="e">
        <f t="shared" si="341"/>
        <v>#VALUE!</v>
      </c>
      <c r="EXX74" s="97" t="e">
        <f t="shared" si="341"/>
        <v>#VALUE!</v>
      </c>
      <c r="EXY74" s="97" t="e">
        <f t="shared" si="341"/>
        <v>#VALUE!</v>
      </c>
      <c r="EXZ74" s="97" t="e">
        <f t="shared" si="341"/>
        <v>#VALUE!</v>
      </c>
      <c r="EYA74" s="97" t="e">
        <f t="shared" si="341"/>
        <v>#VALUE!</v>
      </c>
      <c r="EYB74" s="97" t="e">
        <f t="shared" si="341"/>
        <v>#VALUE!</v>
      </c>
      <c r="EYC74" s="97" t="e">
        <f t="shared" si="341"/>
        <v>#VALUE!</v>
      </c>
      <c r="EYD74" s="97" t="e">
        <f t="shared" si="341"/>
        <v>#VALUE!</v>
      </c>
      <c r="EYE74" s="97" t="e">
        <f t="shared" si="341"/>
        <v>#VALUE!</v>
      </c>
      <c r="EYF74" s="97" t="e">
        <f t="shared" si="341"/>
        <v>#VALUE!</v>
      </c>
      <c r="EYG74" s="97" t="e">
        <f t="shared" si="341"/>
        <v>#VALUE!</v>
      </c>
      <c r="EYH74" s="97" t="e">
        <f t="shared" ref="EYH74:FAS74" si="342">EYH71*(1+$E16)</f>
        <v>#VALUE!</v>
      </c>
      <c r="EYI74" s="97" t="e">
        <f t="shared" si="342"/>
        <v>#VALUE!</v>
      </c>
      <c r="EYJ74" s="97" t="e">
        <f t="shared" si="342"/>
        <v>#VALUE!</v>
      </c>
      <c r="EYK74" s="97" t="e">
        <f t="shared" si="342"/>
        <v>#VALUE!</v>
      </c>
      <c r="EYL74" s="97" t="e">
        <f t="shared" si="342"/>
        <v>#VALUE!</v>
      </c>
      <c r="EYM74" s="97" t="e">
        <f t="shared" si="342"/>
        <v>#VALUE!</v>
      </c>
      <c r="EYN74" s="97" t="e">
        <f t="shared" si="342"/>
        <v>#VALUE!</v>
      </c>
      <c r="EYO74" s="97" t="e">
        <f t="shared" si="342"/>
        <v>#VALUE!</v>
      </c>
      <c r="EYP74" s="97" t="e">
        <f t="shared" si="342"/>
        <v>#VALUE!</v>
      </c>
      <c r="EYQ74" s="97" t="e">
        <f t="shared" si="342"/>
        <v>#VALUE!</v>
      </c>
      <c r="EYR74" s="97" t="e">
        <f t="shared" si="342"/>
        <v>#VALUE!</v>
      </c>
      <c r="EYS74" s="97" t="e">
        <f t="shared" si="342"/>
        <v>#VALUE!</v>
      </c>
      <c r="EYT74" s="97" t="e">
        <f t="shared" si="342"/>
        <v>#VALUE!</v>
      </c>
      <c r="EYU74" s="97" t="e">
        <f t="shared" si="342"/>
        <v>#VALUE!</v>
      </c>
      <c r="EYV74" s="97" t="e">
        <f t="shared" si="342"/>
        <v>#VALUE!</v>
      </c>
      <c r="EYW74" s="97" t="e">
        <f t="shared" si="342"/>
        <v>#VALUE!</v>
      </c>
      <c r="EYX74" s="97" t="e">
        <f t="shared" si="342"/>
        <v>#VALUE!</v>
      </c>
      <c r="EYY74" s="97" t="e">
        <f t="shared" si="342"/>
        <v>#VALUE!</v>
      </c>
      <c r="EYZ74" s="97" t="e">
        <f t="shared" si="342"/>
        <v>#VALUE!</v>
      </c>
      <c r="EZA74" s="97" t="e">
        <f t="shared" si="342"/>
        <v>#VALUE!</v>
      </c>
      <c r="EZB74" s="97" t="e">
        <f t="shared" si="342"/>
        <v>#VALUE!</v>
      </c>
      <c r="EZC74" s="97" t="e">
        <f t="shared" si="342"/>
        <v>#VALUE!</v>
      </c>
      <c r="EZD74" s="97" t="e">
        <f t="shared" si="342"/>
        <v>#VALUE!</v>
      </c>
      <c r="EZE74" s="97" t="e">
        <f t="shared" si="342"/>
        <v>#VALUE!</v>
      </c>
      <c r="EZF74" s="97" t="e">
        <f t="shared" si="342"/>
        <v>#VALUE!</v>
      </c>
      <c r="EZG74" s="97" t="e">
        <f t="shared" si="342"/>
        <v>#VALUE!</v>
      </c>
      <c r="EZH74" s="97" t="e">
        <f t="shared" si="342"/>
        <v>#VALUE!</v>
      </c>
      <c r="EZI74" s="97" t="e">
        <f t="shared" si="342"/>
        <v>#VALUE!</v>
      </c>
      <c r="EZJ74" s="97" t="e">
        <f t="shared" si="342"/>
        <v>#VALUE!</v>
      </c>
      <c r="EZK74" s="97" t="e">
        <f t="shared" si="342"/>
        <v>#VALUE!</v>
      </c>
      <c r="EZL74" s="97" t="e">
        <f t="shared" si="342"/>
        <v>#VALUE!</v>
      </c>
      <c r="EZM74" s="97" t="e">
        <f t="shared" si="342"/>
        <v>#VALUE!</v>
      </c>
      <c r="EZN74" s="97" t="e">
        <f t="shared" si="342"/>
        <v>#VALUE!</v>
      </c>
      <c r="EZO74" s="97" t="e">
        <f t="shared" si="342"/>
        <v>#VALUE!</v>
      </c>
      <c r="EZP74" s="97" t="e">
        <f t="shared" si="342"/>
        <v>#VALUE!</v>
      </c>
      <c r="EZQ74" s="97" t="e">
        <f t="shared" si="342"/>
        <v>#VALUE!</v>
      </c>
      <c r="EZR74" s="97" t="e">
        <f t="shared" si="342"/>
        <v>#VALUE!</v>
      </c>
      <c r="EZS74" s="97" t="e">
        <f t="shared" si="342"/>
        <v>#VALUE!</v>
      </c>
      <c r="EZT74" s="97" t="e">
        <f t="shared" si="342"/>
        <v>#VALUE!</v>
      </c>
      <c r="EZU74" s="97" t="e">
        <f t="shared" si="342"/>
        <v>#VALUE!</v>
      </c>
      <c r="EZV74" s="97" t="e">
        <f t="shared" si="342"/>
        <v>#VALUE!</v>
      </c>
      <c r="EZW74" s="97" t="e">
        <f t="shared" si="342"/>
        <v>#VALUE!</v>
      </c>
      <c r="EZX74" s="97" t="e">
        <f t="shared" si="342"/>
        <v>#VALUE!</v>
      </c>
      <c r="EZY74" s="97" t="e">
        <f t="shared" si="342"/>
        <v>#VALUE!</v>
      </c>
      <c r="EZZ74" s="97" t="e">
        <f t="shared" si="342"/>
        <v>#VALUE!</v>
      </c>
      <c r="FAA74" s="97" t="e">
        <f t="shared" si="342"/>
        <v>#VALUE!</v>
      </c>
      <c r="FAB74" s="97" t="e">
        <f t="shared" si="342"/>
        <v>#VALUE!</v>
      </c>
      <c r="FAC74" s="97" t="e">
        <f t="shared" si="342"/>
        <v>#VALUE!</v>
      </c>
      <c r="FAD74" s="97" t="e">
        <f t="shared" si="342"/>
        <v>#VALUE!</v>
      </c>
      <c r="FAE74" s="97" t="e">
        <f t="shared" si="342"/>
        <v>#VALUE!</v>
      </c>
      <c r="FAF74" s="97" t="e">
        <f t="shared" si="342"/>
        <v>#VALUE!</v>
      </c>
      <c r="FAG74" s="97" t="e">
        <f t="shared" si="342"/>
        <v>#VALUE!</v>
      </c>
      <c r="FAH74" s="97" t="e">
        <f t="shared" si="342"/>
        <v>#VALUE!</v>
      </c>
      <c r="FAI74" s="97" t="e">
        <f t="shared" si="342"/>
        <v>#VALUE!</v>
      </c>
      <c r="FAJ74" s="97" t="e">
        <f t="shared" si="342"/>
        <v>#VALUE!</v>
      </c>
      <c r="FAK74" s="97" t="e">
        <f t="shared" si="342"/>
        <v>#VALUE!</v>
      </c>
      <c r="FAL74" s="97" t="e">
        <f t="shared" si="342"/>
        <v>#VALUE!</v>
      </c>
      <c r="FAM74" s="97" t="e">
        <f t="shared" si="342"/>
        <v>#VALUE!</v>
      </c>
      <c r="FAN74" s="97" t="e">
        <f t="shared" si="342"/>
        <v>#VALUE!</v>
      </c>
      <c r="FAO74" s="97" t="e">
        <f t="shared" si="342"/>
        <v>#VALUE!</v>
      </c>
      <c r="FAP74" s="97" t="e">
        <f t="shared" si="342"/>
        <v>#VALUE!</v>
      </c>
      <c r="FAQ74" s="97" t="e">
        <f t="shared" si="342"/>
        <v>#VALUE!</v>
      </c>
      <c r="FAR74" s="97" t="e">
        <f t="shared" si="342"/>
        <v>#VALUE!</v>
      </c>
      <c r="FAS74" s="97" t="e">
        <f t="shared" si="342"/>
        <v>#VALUE!</v>
      </c>
      <c r="FAT74" s="97" t="e">
        <f t="shared" ref="FAT74:FDE74" si="343">FAT71*(1+$E16)</f>
        <v>#VALUE!</v>
      </c>
      <c r="FAU74" s="97" t="e">
        <f t="shared" si="343"/>
        <v>#VALUE!</v>
      </c>
      <c r="FAV74" s="97" t="e">
        <f t="shared" si="343"/>
        <v>#VALUE!</v>
      </c>
      <c r="FAW74" s="97" t="e">
        <f t="shared" si="343"/>
        <v>#VALUE!</v>
      </c>
      <c r="FAX74" s="97" t="e">
        <f t="shared" si="343"/>
        <v>#VALUE!</v>
      </c>
      <c r="FAY74" s="97" t="e">
        <f t="shared" si="343"/>
        <v>#VALUE!</v>
      </c>
      <c r="FAZ74" s="97" t="e">
        <f t="shared" si="343"/>
        <v>#VALUE!</v>
      </c>
      <c r="FBA74" s="97" t="e">
        <f t="shared" si="343"/>
        <v>#VALUE!</v>
      </c>
      <c r="FBB74" s="97" t="e">
        <f t="shared" si="343"/>
        <v>#VALUE!</v>
      </c>
      <c r="FBC74" s="97" t="e">
        <f t="shared" si="343"/>
        <v>#VALUE!</v>
      </c>
      <c r="FBD74" s="97" t="e">
        <f t="shared" si="343"/>
        <v>#VALUE!</v>
      </c>
      <c r="FBE74" s="97" t="e">
        <f t="shared" si="343"/>
        <v>#VALUE!</v>
      </c>
      <c r="FBF74" s="97" t="e">
        <f t="shared" si="343"/>
        <v>#VALUE!</v>
      </c>
      <c r="FBG74" s="97" t="e">
        <f t="shared" si="343"/>
        <v>#VALUE!</v>
      </c>
      <c r="FBH74" s="97" t="e">
        <f t="shared" si="343"/>
        <v>#VALUE!</v>
      </c>
      <c r="FBI74" s="97" t="e">
        <f t="shared" si="343"/>
        <v>#VALUE!</v>
      </c>
      <c r="FBJ74" s="97" t="e">
        <f t="shared" si="343"/>
        <v>#VALUE!</v>
      </c>
      <c r="FBK74" s="97" t="e">
        <f t="shared" si="343"/>
        <v>#VALUE!</v>
      </c>
      <c r="FBL74" s="97" t="e">
        <f t="shared" si="343"/>
        <v>#VALUE!</v>
      </c>
      <c r="FBM74" s="97" t="e">
        <f t="shared" si="343"/>
        <v>#VALUE!</v>
      </c>
      <c r="FBN74" s="97" t="e">
        <f t="shared" si="343"/>
        <v>#VALUE!</v>
      </c>
      <c r="FBO74" s="97" t="e">
        <f t="shared" si="343"/>
        <v>#VALUE!</v>
      </c>
      <c r="FBP74" s="97" t="e">
        <f t="shared" si="343"/>
        <v>#VALUE!</v>
      </c>
      <c r="FBQ74" s="97" t="e">
        <f t="shared" si="343"/>
        <v>#VALUE!</v>
      </c>
      <c r="FBR74" s="97" t="e">
        <f t="shared" si="343"/>
        <v>#VALUE!</v>
      </c>
      <c r="FBS74" s="97" t="e">
        <f t="shared" si="343"/>
        <v>#VALUE!</v>
      </c>
      <c r="FBT74" s="97" t="e">
        <f t="shared" si="343"/>
        <v>#VALUE!</v>
      </c>
      <c r="FBU74" s="97" t="e">
        <f t="shared" si="343"/>
        <v>#VALUE!</v>
      </c>
      <c r="FBV74" s="97" t="e">
        <f t="shared" si="343"/>
        <v>#VALUE!</v>
      </c>
      <c r="FBW74" s="97" t="e">
        <f t="shared" si="343"/>
        <v>#VALUE!</v>
      </c>
      <c r="FBX74" s="97" t="e">
        <f t="shared" si="343"/>
        <v>#VALUE!</v>
      </c>
      <c r="FBY74" s="97" t="e">
        <f t="shared" si="343"/>
        <v>#VALUE!</v>
      </c>
      <c r="FBZ74" s="97" t="e">
        <f t="shared" si="343"/>
        <v>#VALUE!</v>
      </c>
      <c r="FCA74" s="97" t="e">
        <f t="shared" si="343"/>
        <v>#VALUE!</v>
      </c>
      <c r="FCB74" s="97" t="e">
        <f t="shared" si="343"/>
        <v>#VALUE!</v>
      </c>
      <c r="FCC74" s="97" t="e">
        <f t="shared" si="343"/>
        <v>#VALUE!</v>
      </c>
      <c r="FCD74" s="97" t="e">
        <f t="shared" si="343"/>
        <v>#VALUE!</v>
      </c>
      <c r="FCE74" s="97" t="e">
        <f t="shared" si="343"/>
        <v>#VALUE!</v>
      </c>
      <c r="FCF74" s="97" t="e">
        <f t="shared" si="343"/>
        <v>#VALUE!</v>
      </c>
      <c r="FCG74" s="97" t="e">
        <f t="shared" si="343"/>
        <v>#VALUE!</v>
      </c>
      <c r="FCH74" s="97" t="e">
        <f t="shared" si="343"/>
        <v>#VALUE!</v>
      </c>
      <c r="FCI74" s="97" t="e">
        <f t="shared" si="343"/>
        <v>#VALUE!</v>
      </c>
      <c r="FCJ74" s="97" t="e">
        <f t="shared" si="343"/>
        <v>#VALUE!</v>
      </c>
      <c r="FCK74" s="97" t="e">
        <f t="shared" si="343"/>
        <v>#VALUE!</v>
      </c>
      <c r="FCL74" s="97" t="e">
        <f t="shared" si="343"/>
        <v>#VALUE!</v>
      </c>
      <c r="FCM74" s="97" t="e">
        <f t="shared" si="343"/>
        <v>#VALUE!</v>
      </c>
      <c r="FCN74" s="97" t="e">
        <f t="shared" si="343"/>
        <v>#VALUE!</v>
      </c>
      <c r="FCO74" s="97" t="e">
        <f t="shared" si="343"/>
        <v>#VALUE!</v>
      </c>
      <c r="FCP74" s="97" t="e">
        <f t="shared" si="343"/>
        <v>#VALUE!</v>
      </c>
      <c r="FCQ74" s="97" t="e">
        <f t="shared" si="343"/>
        <v>#VALUE!</v>
      </c>
      <c r="FCR74" s="97" t="e">
        <f t="shared" si="343"/>
        <v>#VALUE!</v>
      </c>
      <c r="FCS74" s="97" t="e">
        <f t="shared" si="343"/>
        <v>#VALUE!</v>
      </c>
      <c r="FCT74" s="97" t="e">
        <f t="shared" si="343"/>
        <v>#VALUE!</v>
      </c>
      <c r="FCU74" s="97" t="e">
        <f t="shared" si="343"/>
        <v>#VALUE!</v>
      </c>
      <c r="FCV74" s="97" t="e">
        <f t="shared" si="343"/>
        <v>#VALUE!</v>
      </c>
      <c r="FCW74" s="97" t="e">
        <f t="shared" si="343"/>
        <v>#VALUE!</v>
      </c>
      <c r="FCX74" s="97" t="e">
        <f t="shared" si="343"/>
        <v>#VALUE!</v>
      </c>
      <c r="FCY74" s="97" t="e">
        <f t="shared" si="343"/>
        <v>#VALUE!</v>
      </c>
      <c r="FCZ74" s="97" t="e">
        <f t="shared" si="343"/>
        <v>#VALUE!</v>
      </c>
      <c r="FDA74" s="97" t="e">
        <f t="shared" si="343"/>
        <v>#VALUE!</v>
      </c>
      <c r="FDB74" s="97" t="e">
        <f t="shared" si="343"/>
        <v>#VALUE!</v>
      </c>
      <c r="FDC74" s="97" t="e">
        <f t="shared" si="343"/>
        <v>#VALUE!</v>
      </c>
      <c r="FDD74" s="97" t="e">
        <f t="shared" si="343"/>
        <v>#VALUE!</v>
      </c>
      <c r="FDE74" s="97" t="e">
        <f t="shared" si="343"/>
        <v>#VALUE!</v>
      </c>
      <c r="FDF74" s="97" t="e">
        <f t="shared" ref="FDF74:FFQ74" si="344">FDF71*(1+$E16)</f>
        <v>#VALUE!</v>
      </c>
      <c r="FDG74" s="97" t="e">
        <f t="shared" si="344"/>
        <v>#VALUE!</v>
      </c>
      <c r="FDH74" s="97" t="e">
        <f t="shared" si="344"/>
        <v>#VALUE!</v>
      </c>
      <c r="FDI74" s="97" t="e">
        <f t="shared" si="344"/>
        <v>#VALUE!</v>
      </c>
      <c r="FDJ74" s="97" t="e">
        <f t="shared" si="344"/>
        <v>#VALUE!</v>
      </c>
      <c r="FDK74" s="97" t="e">
        <f t="shared" si="344"/>
        <v>#VALUE!</v>
      </c>
      <c r="FDL74" s="97" t="e">
        <f t="shared" si="344"/>
        <v>#VALUE!</v>
      </c>
      <c r="FDM74" s="97" t="e">
        <f t="shared" si="344"/>
        <v>#VALUE!</v>
      </c>
      <c r="FDN74" s="97" t="e">
        <f t="shared" si="344"/>
        <v>#VALUE!</v>
      </c>
      <c r="FDO74" s="97" t="e">
        <f t="shared" si="344"/>
        <v>#VALUE!</v>
      </c>
      <c r="FDP74" s="97" t="e">
        <f t="shared" si="344"/>
        <v>#VALUE!</v>
      </c>
      <c r="FDQ74" s="97" t="e">
        <f t="shared" si="344"/>
        <v>#VALUE!</v>
      </c>
      <c r="FDR74" s="97" t="e">
        <f t="shared" si="344"/>
        <v>#VALUE!</v>
      </c>
      <c r="FDS74" s="97" t="e">
        <f t="shared" si="344"/>
        <v>#VALUE!</v>
      </c>
      <c r="FDT74" s="97" t="e">
        <f t="shared" si="344"/>
        <v>#VALUE!</v>
      </c>
      <c r="FDU74" s="97" t="e">
        <f t="shared" si="344"/>
        <v>#VALUE!</v>
      </c>
      <c r="FDV74" s="97" t="e">
        <f t="shared" si="344"/>
        <v>#VALUE!</v>
      </c>
      <c r="FDW74" s="97" t="e">
        <f t="shared" si="344"/>
        <v>#VALUE!</v>
      </c>
      <c r="FDX74" s="97" t="e">
        <f t="shared" si="344"/>
        <v>#VALUE!</v>
      </c>
      <c r="FDY74" s="97" t="e">
        <f t="shared" si="344"/>
        <v>#VALUE!</v>
      </c>
      <c r="FDZ74" s="97" t="e">
        <f t="shared" si="344"/>
        <v>#VALUE!</v>
      </c>
      <c r="FEA74" s="97" t="e">
        <f t="shared" si="344"/>
        <v>#VALUE!</v>
      </c>
      <c r="FEB74" s="97" t="e">
        <f t="shared" si="344"/>
        <v>#VALUE!</v>
      </c>
      <c r="FEC74" s="97" t="e">
        <f t="shared" si="344"/>
        <v>#VALUE!</v>
      </c>
      <c r="FED74" s="97" t="e">
        <f t="shared" si="344"/>
        <v>#VALUE!</v>
      </c>
      <c r="FEE74" s="97" t="e">
        <f t="shared" si="344"/>
        <v>#VALUE!</v>
      </c>
      <c r="FEF74" s="97" t="e">
        <f t="shared" si="344"/>
        <v>#VALUE!</v>
      </c>
      <c r="FEG74" s="97" t="e">
        <f t="shared" si="344"/>
        <v>#VALUE!</v>
      </c>
      <c r="FEH74" s="97" t="e">
        <f t="shared" si="344"/>
        <v>#VALUE!</v>
      </c>
      <c r="FEI74" s="97" t="e">
        <f t="shared" si="344"/>
        <v>#VALUE!</v>
      </c>
      <c r="FEJ74" s="97" t="e">
        <f t="shared" si="344"/>
        <v>#VALUE!</v>
      </c>
      <c r="FEK74" s="97" t="e">
        <f t="shared" si="344"/>
        <v>#VALUE!</v>
      </c>
      <c r="FEL74" s="97" t="e">
        <f t="shared" si="344"/>
        <v>#VALUE!</v>
      </c>
      <c r="FEM74" s="97" t="e">
        <f t="shared" si="344"/>
        <v>#VALUE!</v>
      </c>
      <c r="FEN74" s="97" t="e">
        <f t="shared" si="344"/>
        <v>#VALUE!</v>
      </c>
      <c r="FEO74" s="97" t="e">
        <f t="shared" si="344"/>
        <v>#VALUE!</v>
      </c>
      <c r="FEP74" s="97" t="e">
        <f t="shared" si="344"/>
        <v>#VALUE!</v>
      </c>
      <c r="FEQ74" s="97" t="e">
        <f t="shared" si="344"/>
        <v>#VALUE!</v>
      </c>
      <c r="FER74" s="97" t="e">
        <f t="shared" si="344"/>
        <v>#VALUE!</v>
      </c>
      <c r="FES74" s="97" t="e">
        <f t="shared" si="344"/>
        <v>#VALUE!</v>
      </c>
      <c r="FET74" s="97" t="e">
        <f t="shared" si="344"/>
        <v>#VALUE!</v>
      </c>
      <c r="FEU74" s="97" t="e">
        <f t="shared" si="344"/>
        <v>#VALUE!</v>
      </c>
      <c r="FEV74" s="97" t="e">
        <f t="shared" si="344"/>
        <v>#VALUE!</v>
      </c>
      <c r="FEW74" s="97" t="e">
        <f t="shared" si="344"/>
        <v>#VALUE!</v>
      </c>
      <c r="FEX74" s="97" t="e">
        <f t="shared" si="344"/>
        <v>#VALUE!</v>
      </c>
      <c r="FEY74" s="97" t="e">
        <f t="shared" si="344"/>
        <v>#VALUE!</v>
      </c>
      <c r="FEZ74" s="97" t="e">
        <f t="shared" si="344"/>
        <v>#VALUE!</v>
      </c>
      <c r="FFA74" s="97" t="e">
        <f t="shared" si="344"/>
        <v>#VALUE!</v>
      </c>
      <c r="FFB74" s="97" t="e">
        <f t="shared" si="344"/>
        <v>#VALUE!</v>
      </c>
      <c r="FFC74" s="97" t="e">
        <f t="shared" si="344"/>
        <v>#VALUE!</v>
      </c>
      <c r="FFD74" s="97" t="e">
        <f t="shared" si="344"/>
        <v>#VALUE!</v>
      </c>
      <c r="FFE74" s="97" t="e">
        <f t="shared" si="344"/>
        <v>#VALUE!</v>
      </c>
      <c r="FFF74" s="97" t="e">
        <f t="shared" si="344"/>
        <v>#VALUE!</v>
      </c>
      <c r="FFG74" s="97" t="e">
        <f t="shared" si="344"/>
        <v>#VALUE!</v>
      </c>
      <c r="FFH74" s="97" t="e">
        <f t="shared" si="344"/>
        <v>#VALUE!</v>
      </c>
      <c r="FFI74" s="97" t="e">
        <f t="shared" si="344"/>
        <v>#VALUE!</v>
      </c>
      <c r="FFJ74" s="97" t="e">
        <f t="shared" si="344"/>
        <v>#VALUE!</v>
      </c>
      <c r="FFK74" s="97" t="e">
        <f t="shared" si="344"/>
        <v>#VALUE!</v>
      </c>
      <c r="FFL74" s="97" t="e">
        <f t="shared" si="344"/>
        <v>#VALUE!</v>
      </c>
      <c r="FFM74" s="97" t="e">
        <f t="shared" si="344"/>
        <v>#VALUE!</v>
      </c>
      <c r="FFN74" s="97" t="e">
        <f t="shared" si="344"/>
        <v>#VALUE!</v>
      </c>
      <c r="FFO74" s="97" t="e">
        <f t="shared" si="344"/>
        <v>#VALUE!</v>
      </c>
      <c r="FFP74" s="97" t="e">
        <f t="shared" si="344"/>
        <v>#VALUE!</v>
      </c>
      <c r="FFQ74" s="97" t="e">
        <f t="shared" si="344"/>
        <v>#VALUE!</v>
      </c>
      <c r="FFR74" s="97" t="e">
        <f t="shared" ref="FFR74:FIC74" si="345">FFR71*(1+$E16)</f>
        <v>#VALUE!</v>
      </c>
      <c r="FFS74" s="97" t="e">
        <f t="shared" si="345"/>
        <v>#VALUE!</v>
      </c>
      <c r="FFT74" s="97" t="e">
        <f t="shared" si="345"/>
        <v>#VALUE!</v>
      </c>
      <c r="FFU74" s="97" t="e">
        <f t="shared" si="345"/>
        <v>#VALUE!</v>
      </c>
      <c r="FFV74" s="97" t="e">
        <f t="shared" si="345"/>
        <v>#VALUE!</v>
      </c>
      <c r="FFW74" s="97" t="e">
        <f t="shared" si="345"/>
        <v>#VALUE!</v>
      </c>
      <c r="FFX74" s="97" t="e">
        <f t="shared" si="345"/>
        <v>#VALUE!</v>
      </c>
      <c r="FFY74" s="97" t="e">
        <f t="shared" si="345"/>
        <v>#VALUE!</v>
      </c>
      <c r="FFZ74" s="97" t="e">
        <f t="shared" si="345"/>
        <v>#VALUE!</v>
      </c>
      <c r="FGA74" s="97" t="e">
        <f t="shared" si="345"/>
        <v>#VALUE!</v>
      </c>
      <c r="FGB74" s="97" t="e">
        <f t="shared" si="345"/>
        <v>#VALUE!</v>
      </c>
      <c r="FGC74" s="97" t="e">
        <f t="shared" si="345"/>
        <v>#VALUE!</v>
      </c>
      <c r="FGD74" s="97" t="e">
        <f t="shared" si="345"/>
        <v>#VALUE!</v>
      </c>
      <c r="FGE74" s="97" t="e">
        <f t="shared" si="345"/>
        <v>#VALUE!</v>
      </c>
      <c r="FGF74" s="97" t="e">
        <f t="shared" si="345"/>
        <v>#VALUE!</v>
      </c>
      <c r="FGG74" s="97" t="e">
        <f t="shared" si="345"/>
        <v>#VALUE!</v>
      </c>
      <c r="FGH74" s="97" t="e">
        <f t="shared" si="345"/>
        <v>#VALUE!</v>
      </c>
      <c r="FGI74" s="97" t="e">
        <f t="shared" si="345"/>
        <v>#VALUE!</v>
      </c>
      <c r="FGJ74" s="97" t="e">
        <f t="shared" si="345"/>
        <v>#VALUE!</v>
      </c>
      <c r="FGK74" s="97" t="e">
        <f t="shared" si="345"/>
        <v>#VALUE!</v>
      </c>
      <c r="FGL74" s="97" t="e">
        <f t="shared" si="345"/>
        <v>#VALUE!</v>
      </c>
      <c r="FGM74" s="97" t="e">
        <f t="shared" si="345"/>
        <v>#VALUE!</v>
      </c>
      <c r="FGN74" s="97" t="e">
        <f t="shared" si="345"/>
        <v>#VALUE!</v>
      </c>
      <c r="FGO74" s="97" t="e">
        <f t="shared" si="345"/>
        <v>#VALUE!</v>
      </c>
      <c r="FGP74" s="97" t="e">
        <f t="shared" si="345"/>
        <v>#VALUE!</v>
      </c>
      <c r="FGQ74" s="97" t="e">
        <f t="shared" si="345"/>
        <v>#VALUE!</v>
      </c>
      <c r="FGR74" s="97" t="e">
        <f t="shared" si="345"/>
        <v>#VALUE!</v>
      </c>
      <c r="FGS74" s="97" t="e">
        <f t="shared" si="345"/>
        <v>#VALUE!</v>
      </c>
      <c r="FGT74" s="97" t="e">
        <f t="shared" si="345"/>
        <v>#VALUE!</v>
      </c>
      <c r="FGU74" s="97" t="e">
        <f t="shared" si="345"/>
        <v>#VALUE!</v>
      </c>
      <c r="FGV74" s="97" t="e">
        <f t="shared" si="345"/>
        <v>#VALUE!</v>
      </c>
      <c r="FGW74" s="97" t="e">
        <f t="shared" si="345"/>
        <v>#VALUE!</v>
      </c>
      <c r="FGX74" s="97" t="e">
        <f t="shared" si="345"/>
        <v>#VALUE!</v>
      </c>
      <c r="FGY74" s="97" t="e">
        <f t="shared" si="345"/>
        <v>#VALUE!</v>
      </c>
      <c r="FGZ74" s="97" t="e">
        <f t="shared" si="345"/>
        <v>#VALUE!</v>
      </c>
      <c r="FHA74" s="97" t="e">
        <f t="shared" si="345"/>
        <v>#VALUE!</v>
      </c>
      <c r="FHB74" s="97" t="e">
        <f t="shared" si="345"/>
        <v>#VALUE!</v>
      </c>
      <c r="FHC74" s="97" t="e">
        <f t="shared" si="345"/>
        <v>#VALUE!</v>
      </c>
      <c r="FHD74" s="97" t="e">
        <f t="shared" si="345"/>
        <v>#VALUE!</v>
      </c>
      <c r="FHE74" s="97" t="e">
        <f t="shared" si="345"/>
        <v>#VALUE!</v>
      </c>
      <c r="FHF74" s="97" t="e">
        <f t="shared" si="345"/>
        <v>#VALUE!</v>
      </c>
      <c r="FHG74" s="97" t="e">
        <f t="shared" si="345"/>
        <v>#VALUE!</v>
      </c>
      <c r="FHH74" s="97" t="e">
        <f t="shared" si="345"/>
        <v>#VALUE!</v>
      </c>
      <c r="FHI74" s="97" t="e">
        <f t="shared" si="345"/>
        <v>#VALUE!</v>
      </c>
      <c r="FHJ74" s="97" t="e">
        <f t="shared" si="345"/>
        <v>#VALUE!</v>
      </c>
      <c r="FHK74" s="97" t="e">
        <f t="shared" si="345"/>
        <v>#VALUE!</v>
      </c>
      <c r="FHL74" s="97" t="e">
        <f t="shared" si="345"/>
        <v>#VALUE!</v>
      </c>
      <c r="FHM74" s="97" t="e">
        <f t="shared" si="345"/>
        <v>#VALUE!</v>
      </c>
      <c r="FHN74" s="97" t="e">
        <f t="shared" si="345"/>
        <v>#VALUE!</v>
      </c>
      <c r="FHO74" s="97" t="e">
        <f t="shared" si="345"/>
        <v>#VALUE!</v>
      </c>
      <c r="FHP74" s="97" t="e">
        <f t="shared" si="345"/>
        <v>#VALUE!</v>
      </c>
      <c r="FHQ74" s="97" t="e">
        <f t="shared" si="345"/>
        <v>#VALUE!</v>
      </c>
      <c r="FHR74" s="97" t="e">
        <f t="shared" si="345"/>
        <v>#VALUE!</v>
      </c>
      <c r="FHS74" s="97" t="e">
        <f t="shared" si="345"/>
        <v>#VALUE!</v>
      </c>
      <c r="FHT74" s="97" t="e">
        <f t="shared" si="345"/>
        <v>#VALUE!</v>
      </c>
      <c r="FHU74" s="97" t="e">
        <f t="shared" si="345"/>
        <v>#VALUE!</v>
      </c>
      <c r="FHV74" s="97" t="e">
        <f t="shared" si="345"/>
        <v>#VALUE!</v>
      </c>
      <c r="FHW74" s="97" t="e">
        <f t="shared" si="345"/>
        <v>#VALUE!</v>
      </c>
      <c r="FHX74" s="97" t="e">
        <f t="shared" si="345"/>
        <v>#VALUE!</v>
      </c>
      <c r="FHY74" s="97" t="e">
        <f t="shared" si="345"/>
        <v>#VALUE!</v>
      </c>
      <c r="FHZ74" s="97" t="e">
        <f t="shared" si="345"/>
        <v>#VALUE!</v>
      </c>
      <c r="FIA74" s="97" t="e">
        <f t="shared" si="345"/>
        <v>#VALUE!</v>
      </c>
      <c r="FIB74" s="97" t="e">
        <f t="shared" si="345"/>
        <v>#VALUE!</v>
      </c>
      <c r="FIC74" s="97" t="e">
        <f t="shared" si="345"/>
        <v>#VALUE!</v>
      </c>
      <c r="FID74" s="97" t="e">
        <f t="shared" ref="FID74:FKO74" si="346">FID71*(1+$E16)</f>
        <v>#VALUE!</v>
      </c>
      <c r="FIE74" s="97" t="e">
        <f t="shared" si="346"/>
        <v>#VALUE!</v>
      </c>
      <c r="FIF74" s="97" t="e">
        <f t="shared" si="346"/>
        <v>#VALUE!</v>
      </c>
      <c r="FIG74" s="97" t="e">
        <f t="shared" si="346"/>
        <v>#VALUE!</v>
      </c>
      <c r="FIH74" s="97" t="e">
        <f t="shared" si="346"/>
        <v>#VALUE!</v>
      </c>
      <c r="FII74" s="97" t="e">
        <f t="shared" si="346"/>
        <v>#VALUE!</v>
      </c>
      <c r="FIJ74" s="97" t="e">
        <f t="shared" si="346"/>
        <v>#VALUE!</v>
      </c>
      <c r="FIK74" s="97" t="e">
        <f t="shared" si="346"/>
        <v>#VALUE!</v>
      </c>
      <c r="FIL74" s="97" t="e">
        <f t="shared" si="346"/>
        <v>#VALUE!</v>
      </c>
      <c r="FIM74" s="97" t="e">
        <f t="shared" si="346"/>
        <v>#VALUE!</v>
      </c>
      <c r="FIN74" s="97" t="e">
        <f t="shared" si="346"/>
        <v>#VALUE!</v>
      </c>
      <c r="FIO74" s="97" t="e">
        <f t="shared" si="346"/>
        <v>#VALUE!</v>
      </c>
      <c r="FIP74" s="97" t="e">
        <f t="shared" si="346"/>
        <v>#VALUE!</v>
      </c>
      <c r="FIQ74" s="97" t="e">
        <f t="shared" si="346"/>
        <v>#VALUE!</v>
      </c>
      <c r="FIR74" s="97" t="e">
        <f t="shared" si="346"/>
        <v>#VALUE!</v>
      </c>
      <c r="FIS74" s="97" t="e">
        <f t="shared" si="346"/>
        <v>#VALUE!</v>
      </c>
      <c r="FIT74" s="97" t="e">
        <f t="shared" si="346"/>
        <v>#VALUE!</v>
      </c>
      <c r="FIU74" s="97" t="e">
        <f t="shared" si="346"/>
        <v>#VALUE!</v>
      </c>
      <c r="FIV74" s="97" t="e">
        <f t="shared" si="346"/>
        <v>#VALUE!</v>
      </c>
      <c r="FIW74" s="97" t="e">
        <f t="shared" si="346"/>
        <v>#VALUE!</v>
      </c>
      <c r="FIX74" s="97" t="e">
        <f t="shared" si="346"/>
        <v>#VALUE!</v>
      </c>
      <c r="FIY74" s="97" t="e">
        <f t="shared" si="346"/>
        <v>#VALUE!</v>
      </c>
      <c r="FIZ74" s="97" t="e">
        <f t="shared" si="346"/>
        <v>#VALUE!</v>
      </c>
      <c r="FJA74" s="97" t="e">
        <f t="shared" si="346"/>
        <v>#VALUE!</v>
      </c>
      <c r="FJB74" s="97" t="e">
        <f t="shared" si="346"/>
        <v>#VALUE!</v>
      </c>
      <c r="FJC74" s="97" t="e">
        <f t="shared" si="346"/>
        <v>#VALUE!</v>
      </c>
      <c r="FJD74" s="97" t="e">
        <f t="shared" si="346"/>
        <v>#VALUE!</v>
      </c>
      <c r="FJE74" s="97" t="e">
        <f t="shared" si="346"/>
        <v>#VALUE!</v>
      </c>
      <c r="FJF74" s="97" t="e">
        <f t="shared" si="346"/>
        <v>#VALUE!</v>
      </c>
      <c r="FJG74" s="97" t="e">
        <f t="shared" si="346"/>
        <v>#VALUE!</v>
      </c>
      <c r="FJH74" s="97" t="e">
        <f t="shared" si="346"/>
        <v>#VALUE!</v>
      </c>
      <c r="FJI74" s="97" t="e">
        <f t="shared" si="346"/>
        <v>#VALUE!</v>
      </c>
      <c r="FJJ74" s="97" t="e">
        <f t="shared" si="346"/>
        <v>#VALUE!</v>
      </c>
      <c r="FJK74" s="97" t="e">
        <f t="shared" si="346"/>
        <v>#VALUE!</v>
      </c>
      <c r="FJL74" s="97" t="e">
        <f t="shared" si="346"/>
        <v>#VALUE!</v>
      </c>
      <c r="FJM74" s="97" t="e">
        <f t="shared" si="346"/>
        <v>#VALUE!</v>
      </c>
      <c r="FJN74" s="97" t="e">
        <f t="shared" si="346"/>
        <v>#VALUE!</v>
      </c>
      <c r="FJO74" s="97" t="e">
        <f t="shared" si="346"/>
        <v>#VALUE!</v>
      </c>
      <c r="FJP74" s="97" t="e">
        <f t="shared" si="346"/>
        <v>#VALUE!</v>
      </c>
      <c r="FJQ74" s="97" t="e">
        <f t="shared" si="346"/>
        <v>#VALUE!</v>
      </c>
      <c r="FJR74" s="97" t="e">
        <f t="shared" si="346"/>
        <v>#VALUE!</v>
      </c>
      <c r="FJS74" s="97" t="e">
        <f t="shared" si="346"/>
        <v>#VALUE!</v>
      </c>
      <c r="FJT74" s="97" t="e">
        <f t="shared" si="346"/>
        <v>#VALUE!</v>
      </c>
      <c r="FJU74" s="97" t="e">
        <f t="shared" si="346"/>
        <v>#VALUE!</v>
      </c>
      <c r="FJV74" s="97" t="e">
        <f t="shared" si="346"/>
        <v>#VALUE!</v>
      </c>
      <c r="FJW74" s="97" t="e">
        <f t="shared" si="346"/>
        <v>#VALUE!</v>
      </c>
      <c r="FJX74" s="97" t="e">
        <f t="shared" si="346"/>
        <v>#VALUE!</v>
      </c>
      <c r="FJY74" s="97" t="e">
        <f t="shared" si="346"/>
        <v>#VALUE!</v>
      </c>
      <c r="FJZ74" s="97" t="e">
        <f t="shared" si="346"/>
        <v>#VALUE!</v>
      </c>
      <c r="FKA74" s="97" t="e">
        <f t="shared" si="346"/>
        <v>#VALUE!</v>
      </c>
      <c r="FKB74" s="97" t="e">
        <f t="shared" si="346"/>
        <v>#VALUE!</v>
      </c>
      <c r="FKC74" s="97" t="e">
        <f t="shared" si="346"/>
        <v>#VALUE!</v>
      </c>
      <c r="FKD74" s="97" t="e">
        <f t="shared" si="346"/>
        <v>#VALUE!</v>
      </c>
      <c r="FKE74" s="97" t="e">
        <f t="shared" si="346"/>
        <v>#VALUE!</v>
      </c>
      <c r="FKF74" s="97" t="e">
        <f t="shared" si="346"/>
        <v>#VALUE!</v>
      </c>
      <c r="FKG74" s="97" t="e">
        <f t="shared" si="346"/>
        <v>#VALUE!</v>
      </c>
      <c r="FKH74" s="97" t="e">
        <f t="shared" si="346"/>
        <v>#VALUE!</v>
      </c>
      <c r="FKI74" s="97" t="e">
        <f t="shared" si="346"/>
        <v>#VALUE!</v>
      </c>
      <c r="FKJ74" s="97" t="e">
        <f t="shared" si="346"/>
        <v>#VALUE!</v>
      </c>
      <c r="FKK74" s="97" t="e">
        <f t="shared" si="346"/>
        <v>#VALUE!</v>
      </c>
      <c r="FKL74" s="97" t="e">
        <f t="shared" si="346"/>
        <v>#VALUE!</v>
      </c>
      <c r="FKM74" s="97" t="e">
        <f t="shared" si="346"/>
        <v>#VALUE!</v>
      </c>
      <c r="FKN74" s="97" t="e">
        <f t="shared" si="346"/>
        <v>#VALUE!</v>
      </c>
      <c r="FKO74" s="97" t="e">
        <f t="shared" si="346"/>
        <v>#VALUE!</v>
      </c>
      <c r="FKP74" s="97" t="e">
        <f t="shared" ref="FKP74:FNA74" si="347">FKP71*(1+$E16)</f>
        <v>#VALUE!</v>
      </c>
      <c r="FKQ74" s="97" t="e">
        <f t="shared" si="347"/>
        <v>#VALUE!</v>
      </c>
      <c r="FKR74" s="97" t="e">
        <f t="shared" si="347"/>
        <v>#VALUE!</v>
      </c>
      <c r="FKS74" s="97" t="e">
        <f t="shared" si="347"/>
        <v>#VALUE!</v>
      </c>
      <c r="FKT74" s="97" t="e">
        <f t="shared" si="347"/>
        <v>#VALUE!</v>
      </c>
      <c r="FKU74" s="97" t="e">
        <f t="shared" si="347"/>
        <v>#VALUE!</v>
      </c>
      <c r="FKV74" s="97" t="e">
        <f t="shared" si="347"/>
        <v>#VALUE!</v>
      </c>
      <c r="FKW74" s="97" t="e">
        <f t="shared" si="347"/>
        <v>#VALUE!</v>
      </c>
      <c r="FKX74" s="97" t="e">
        <f t="shared" si="347"/>
        <v>#VALUE!</v>
      </c>
      <c r="FKY74" s="97" t="e">
        <f t="shared" si="347"/>
        <v>#VALUE!</v>
      </c>
      <c r="FKZ74" s="97" t="e">
        <f t="shared" si="347"/>
        <v>#VALUE!</v>
      </c>
      <c r="FLA74" s="97" t="e">
        <f t="shared" si="347"/>
        <v>#VALUE!</v>
      </c>
      <c r="FLB74" s="97" t="e">
        <f t="shared" si="347"/>
        <v>#VALUE!</v>
      </c>
      <c r="FLC74" s="97" t="e">
        <f t="shared" si="347"/>
        <v>#VALUE!</v>
      </c>
      <c r="FLD74" s="97" t="e">
        <f t="shared" si="347"/>
        <v>#VALUE!</v>
      </c>
      <c r="FLE74" s="97" t="e">
        <f t="shared" si="347"/>
        <v>#VALUE!</v>
      </c>
      <c r="FLF74" s="97" t="e">
        <f t="shared" si="347"/>
        <v>#VALUE!</v>
      </c>
      <c r="FLG74" s="97" t="e">
        <f t="shared" si="347"/>
        <v>#VALUE!</v>
      </c>
      <c r="FLH74" s="97" t="e">
        <f t="shared" si="347"/>
        <v>#VALUE!</v>
      </c>
      <c r="FLI74" s="97" t="e">
        <f t="shared" si="347"/>
        <v>#VALUE!</v>
      </c>
      <c r="FLJ74" s="97" t="e">
        <f t="shared" si="347"/>
        <v>#VALUE!</v>
      </c>
      <c r="FLK74" s="97" t="e">
        <f t="shared" si="347"/>
        <v>#VALUE!</v>
      </c>
      <c r="FLL74" s="97" t="e">
        <f t="shared" si="347"/>
        <v>#VALUE!</v>
      </c>
      <c r="FLM74" s="97" t="e">
        <f t="shared" si="347"/>
        <v>#VALUE!</v>
      </c>
      <c r="FLN74" s="97" t="e">
        <f t="shared" si="347"/>
        <v>#VALUE!</v>
      </c>
      <c r="FLO74" s="97" t="e">
        <f t="shared" si="347"/>
        <v>#VALUE!</v>
      </c>
      <c r="FLP74" s="97" t="e">
        <f t="shared" si="347"/>
        <v>#VALUE!</v>
      </c>
      <c r="FLQ74" s="97" t="e">
        <f t="shared" si="347"/>
        <v>#VALUE!</v>
      </c>
      <c r="FLR74" s="97" t="e">
        <f t="shared" si="347"/>
        <v>#VALUE!</v>
      </c>
      <c r="FLS74" s="97" t="e">
        <f t="shared" si="347"/>
        <v>#VALUE!</v>
      </c>
      <c r="FLT74" s="97" t="e">
        <f t="shared" si="347"/>
        <v>#VALUE!</v>
      </c>
      <c r="FLU74" s="97" t="e">
        <f t="shared" si="347"/>
        <v>#VALUE!</v>
      </c>
      <c r="FLV74" s="97" t="e">
        <f t="shared" si="347"/>
        <v>#VALUE!</v>
      </c>
      <c r="FLW74" s="97" t="e">
        <f t="shared" si="347"/>
        <v>#VALUE!</v>
      </c>
      <c r="FLX74" s="97" t="e">
        <f t="shared" si="347"/>
        <v>#VALUE!</v>
      </c>
      <c r="FLY74" s="97" t="e">
        <f t="shared" si="347"/>
        <v>#VALUE!</v>
      </c>
      <c r="FLZ74" s="97" t="e">
        <f t="shared" si="347"/>
        <v>#VALUE!</v>
      </c>
      <c r="FMA74" s="97" t="e">
        <f t="shared" si="347"/>
        <v>#VALUE!</v>
      </c>
      <c r="FMB74" s="97" t="e">
        <f t="shared" si="347"/>
        <v>#VALUE!</v>
      </c>
      <c r="FMC74" s="97" t="e">
        <f t="shared" si="347"/>
        <v>#VALUE!</v>
      </c>
      <c r="FMD74" s="97" t="e">
        <f t="shared" si="347"/>
        <v>#VALUE!</v>
      </c>
      <c r="FME74" s="97" t="e">
        <f t="shared" si="347"/>
        <v>#VALUE!</v>
      </c>
      <c r="FMF74" s="97" t="e">
        <f t="shared" si="347"/>
        <v>#VALUE!</v>
      </c>
      <c r="FMG74" s="97" t="e">
        <f t="shared" si="347"/>
        <v>#VALUE!</v>
      </c>
      <c r="FMH74" s="97" t="e">
        <f t="shared" si="347"/>
        <v>#VALUE!</v>
      </c>
      <c r="FMI74" s="97" t="e">
        <f t="shared" si="347"/>
        <v>#VALUE!</v>
      </c>
      <c r="FMJ74" s="97" t="e">
        <f t="shared" si="347"/>
        <v>#VALUE!</v>
      </c>
      <c r="FMK74" s="97" t="e">
        <f t="shared" si="347"/>
        <v>#VALUE!</v>
      </c>
      <c r="FML74" s="97" t="e">
        <f t="shared" si="347"/>
        <v>#VALUE!</v>
      </c>
      <c r="FMM74" s="97" t="e">
        <f t="shared" si="347"/>
        <v>#VALUE!</v>
      </c>
      <c r="FMN74" s="97" t="e">
        <f t="shared" si="347"/>
        <v>#VALUE!</v>
      </c>
      <c r="FMO74" s="97" t="e">
        <f t="shared" si="347"/>
        <v>#VALUE!</v>
      </c>
      <c r="FMP74" s="97" t="e">
        <f t="shared" si="347"/>
        <v>#VALUE!</v>
      </c>
      <c r="FMQ74" s="97" t="e">
        <f t="shared" si="347"/>
        <v>#VALUE!</v>
      </c>
      <c r="FMR74" s="97" t="e">
        <f t="shared" si="347"/>
        <v>#VALUE!</v>
      </c>
      <c r="FMS74" s="97" t="e">
        <f t="shared" si="347"/>
        <v>#VALUE!</v>
      </c>
      <c r="FMT74" s="97" t="e">
        <f t="shared" si="347"/>
        <v>#VALUE!</v>
      </c>
      <c r="FMU74" s="97" t="e">
        <f t="shared" si="347"/>
        <v>#VALUE!</v>
      </c>
      <c r="FMV74" s="97" t="e">
        <f t="shared" si="347"/>
        <v>#VALUE!</v>
      </c>
      <c r="FMW74" s="97" t="e">
        <f t="shared" si="347"/>
        <v>#VALUE!</v>
      </c>
      <c r="FMX74" s="97" t="e">
        <f t="shared" si="347"/>
        <v>#VALUE!</v>
      </c>
      <c r="FMY74" s="97" t="e">
        <f t="shared" si="347"/>
        <v>#VALUE!</v>
      </c>
      <c r="FMZ74" s="97" t="e">
        <f t="shared" si="347"/>
        <v>#VALUE!</v>
      </c>
      <c r="FNA74" s="97" t="e">
        <f t="shared" si="347"/>
        <v>#VALUE!</v>
      </c>
      <c r="FNB74" s="97" t="e">
        <f t="shared" ref="FNB74:FPM74" si="348">FNB71*(1+$E16)</f>
        <v>#VALUE!</v>
      </c>
      <c r="FNC74" s="97" t="e">
        <f t="shared" si="348"/>
        <v>#VALUE!</v>
      </c>
      <c r="FND74" s="97" t="e">
        <f t="shared" si="348"/>
        <v>#VALUE!</v>
      </c>
      <c r="FNE74" s="97" t="e">
        <f t="shared" si="348"/>
        <v>#VALUE!</v>
      </c>
      <c r="FNF74" s="97" t="e">
        <f t="shared" si="348"/>
        <v>#VALUE!</v>
      </c>
      <c r="FNG74" s="97" t="e">
        <f t="shared" si="348"/>
        <v>#VALUE!</v>
      </c>
      <c r="FNH74" s="97" t="e">
        <f t="shared" si="348"/>
        <v>#VALUE!</v>
      </c>
      <c r="FNI74" s="97" t="e">
        <f t="shared" si="348"/>
        <v>#VALUE!</v>
      </c>
      <c r="FNJ74" s="97" t="e">
        <f t="shared" si="348"/>
        <v>#VALUE!</v>
      </c>
      <c r="FNK74" s="97" t="e">
        <f t="shared" si="348"/>
        <v>#VALUE!</v>
      </c>
      <c r="FNL74" s="97" t="e">
        <f t="shared" si="348"/>
        <v>#VALUE!</v>
      </c>
      <c r="FNM74" s="97" t="e">
        <f t="shared" si="348"/>
        <v>#VALUE!</v>
      </c>
      <c r="FNN74" s="97" t="e">
        <f t="shared" si="348"/>
        <v>#VALUE!</v>
      </c>
      <c r="FNO74" s="97" t="e">
        <f t="shared" si="348"/>
        <v>#VALUE!</v>
      </c>
      <c r="FNP74" s="97" t="e">
        <f t="shared" si="348"/>
        <v>#VALUE!</v>
      </c>
      <c r="FNQ74" s="97" t="e">
        <f t="shared" si="348"/>
        <v>#VALUE!</v>
      </c>
      <c r="FNR74" s="97" t="e">
        <f t="shared" si="348"/>
        <v>#VALUE!</v>
      </c>
      <c r="FNS74" s="97" t="e">
        <f t="shared" si="348"/>
        <v>#VALUE!</v>
      </c>
      <c r="FNT74" s="97" t="e">
        <f t="shared" si="348"/>
        <v>#VALUE!</v>
      </c>
      <c r="FNU74" s="97" t="e">
        <f t="shared" si="348"/>
        <v>#VALUE!</v>
      </c>
      <c r="FNV74" s="97" t="e">
        <f t="shared" si="348"/>
        <v>#VALUE!</v>
      </c>
      <c r="FNW74" s="97" t="e">
        <f t="shared" si="348"/>
        <v>#VALUE!</v>
      </c>
      <c r="FNX74" s="97" t="e">
        <f t="shared" si="348"/>
        <v>#VALUE!</v>
      </c>
      <c r="FNY74" s="97" t="e">
        <f t="shared" si="348"/>
        <v>#VALUE!</v>
      </c>
      <c r="FNZ74" s="97" t="e">
        <f t="shared" si="348"/>
        <v>#VALUE!</v>
      </c>
      <c r="FOA74" s="97" t="e">
        <f t="shared" si="348"/>
        <v>#VALUE!</v>
      </c>
      <c r="FOB74" s="97" t="e">
        <f t="shared" si="348"/>
        <v>#VALUE!</v>
      </c>
      <c r="FOC74" s="97" t="e">
        <f t="shared" si="348"/>
        <v>#VALUE!</v>
      </c>
      <c r="FOD74" s="97" t="e">
        <f t="shared" si="348"/>
        <v>#VALUE!</v>
      </c>
      <c r="FOE74" s="97" t="e">
        <f t="shared" si="348"/>
        <v>#VALUE!</v>
      </c>
      <c r="FOF74" s="97" t="e">
        <f t="shared" si="348"/>
        <v>#VALUE!</v>
      </c>
      <c r="FOG74" s="97" t="e">
        <f t="shared" si="348"/>
        <v>#VALUE!</v>
      </c>
      <c r="FOH74" s="97" t="e">
        <f t="shared" si="348"/>
        <v>#VALUE!</v>
      </c>
      <c r="FOI74" s="97" t="e">
        <f t="shared" si="348"/>
        <v>#VALUE!</v>
      </c>
      <c r="FOJ74" s="97" t="e">
        <f t="shared" si="348"/>
        <v>#VALUE!</v>
      </c>
      <c r="FOK74" s="97" t="e">
        <f t="shared" si="348"/>
        <v>#VALUE!</v>
      </c>
      <c r="FOL74" s="97" t="e">
        <f t="shared" si="348"/>
        <v>#VALUE!</v>
      </c>
      <c r="FOM74" s="97" t="e">
        <f t="shared" si="348"/>
        <v>#VALUE!</v>
      </c>
      <c r="FON74" s="97" t="e">
        <f t="shared" si="348"/>
        <v>#VALUE!</v>
      </c>
      <c r="FOO74" s="97" t="e">
        <f t="shared" si="348"/>
        <v>#VALUE!</v>
      </c>
      <c r="FOP74" s="97" t="e">
        <f t="shared" si="348"/>
        <v>#VALUE!</v>
      </c>
      <c r="FOQ74" s="97" t="e">
        <f t="shared" si="348"/>
        <v>#VALUE!</v>
      </c>
      <c r="FOR74" s="97" t="e">
        <f t="shared" si="348"/>
        <v>#VALUE!</v>
      </c>
      <c r="FOS74" s="97" t="e">
        <f t="shared" si="348"/>
        <v>#VALUE!</v>
      </c>
      <c r="FOT74" s="97" t="e">
        <f t="shared" si="348"/>
        <v>#VALUE!</v>
      </c>
      <c r="FOU74" s="97" t="e">
        <f t="shared" si="348"/>
        <v>#VALUE!</v>
      </c>
      <c r="FOV74" s="97" t="e">
        <f t="shared" si="348"/>
        <v>#VALUE!</v>
      </c>
      <c r="FOW74" s="97" t="e">
        <f t="shared" si="348"/>
        <v>#VALUE!</v>
      </c>
      <c r="FOX74" s="97" t="e">
        <f t="shared" si="348"/>
        <v>#VALUE!</v>
      </c>
      <c r="FOY74" s="97" t="e">
        <f t="shared" si="348"/>
        <v>#VALUE!</v>
      </c>
      <c r="FOZ74" s="97" t="e">
        <f t="shared" si="348"/>
        <v>#VALUE!</v>
      </c>
      <c r="FPA74" s="97" t="e">
        <f t="shared" si="348"/>
        <v>#VALUE!</v>
      </c>
      <c r="FPB74" s="97" t="e">
        <f t="shared" si="348"/>
        <v>#VALUE!</v>
      </c>
      <c r="FPC74" s="97" t="e">
        <f t="shared" si="348"/>
        <v>#VALUE!</v>
      </c>
      <c r="FPD74" s="97" t="e">
        <f t="shared" si="348"/>
        <v>#VALUE!</v>
      </c>
      <c r="FPE74" s="97" t="e">
        <f t="shared" si="348"/>
        <v>#VALUE!</v>
      </c>
      <c r="FPF74" s="97" t="e">
        <f t="shared" si="348"/>
        <v>#VALUE!</v>
      </c>
      <c r="FPG74" s="97" t="e">
        <f t="shared" si="348"/>
        <v>#VALUE!</v>
      </c>
      <c r="FPH74" s="97" t="e">
        <f t="shared" si="348"/>
        <v>#VALUE!</v>
      </c>
      <c r="FPI74" s="97" t="e">
        <f t="shared" si="348"/>
        <v>#VALUE!</v>
      </c>
      <c r="FPJ74" s="97" t="e">
        <f t="shared" si="348"/>
        <v>#VALUE!</v>
      </c>
      <c r="FPK74" s="97" t="e">
        <f t="shared" si="348"/>
        <v>#VALUE!</v>
      </c>
      <c r="FPL74" s="97" t="e">
        <f t="shared" si="348"/>
        <v>#VALUE!</v>
      </c>
      <c r="FPM74" s="97" t="e">
        <f t="shared" si="348"/>
        <v>#VALUE!</v>
      </c>
      <c r="FPN74" s="97" t="e">
        <f t="shared" ref="FPN74:FRY74" si="349">FPN71*(1+$E16)</f>
        <v>#VALUE!</v>
      </c>
      <c r="FPO74" s="97" t="e">
        <f t="shared" si="349"/>
        <v>#VALUE!</v>
      </c>
      <c r="FPP74" s="97" t="e">
        <f t="shared" si="349"/>
        <v>#VALUE!</v>
      </c>
      <c r="FPQ74" s="97" t="e">
        <f t="shared" si="349"/>
        <v>#VALUE!</v>
      </c>
      <c r="FPR74" s="97" t="e">
        <f t="shared" si="349"/>
        <v>#VALUE!</v>
      </c>
      <c r="FPS74" s="97" t="e">
        <f t="shared" si="349"/>
        <v>#VALUE!</v>
      </c>
      <c r="FPT74" s="97" t="e">
        <f t="shared" si="349"/>
        <v>#VALUE!</v>
      </c>
      <c r="FPU74" s="97" t="e">
        <f t="shared" si="349"/>
        <v>#VALUE!</v>
      </c>
      <c r="FPV74" s="97" t="e">
        <f t="shared" si="349"/>
        <v>#VALUE!</v>
      </c>
      <c r="FPW74" s="97" t="e">
        <f t="shared" si="349"/>
        <v>#VALUE!</v>
      </c>
      <c r="FPX74" s="97" t="e">
        <f t="shared" si="349"/>
        <v>#VALUE!</v>
      </c>
      <c r="FPY74" s="97" t="e">
        <f t="shared" si="349"/>
        <v>#VALUE!</v>
      </c>
      <c r="FPZ74" s="97" t="e">
        <f t="shared" si="349"/>
        <v>#VALUE!</v>
      </c>
      <c r="FQA74" s="97" t="e">
        <f t="shared" si="349"/>
        <v>#VALUE!</v>
      </c>
      <c r="FQB74" s="97" t="e">
        <f t="shared" si="349"/>
        <v>#VALUE!</v>
      </c>
      <c r="FQC74" s="97" t="e">
        <f t="shared" si="349"/>
        <v>#VALUE!</v>
      </c>
      <c r="FQD74" s="97" t="e">
        <f t="shared" si="349"/>
        <v>#VALUE!</v>
      </c>
      <c r="FQE74" s="97" t="e">
        <f t="shared" si="349"/>
        <v>#VALUE!</v>
      </c>
      <c r="FQF74" s="97" t="e">
        <f t="shared" si="349"/>
        <v>#VALUE!</v>
      </c>
      <c r="FQG74" s="97" t="e">
        <f t="shared" si="349"/>
        <v>#VALUE!</v>
      </c>
      <c r="FQH74" s="97" t="e">
        <f t="shared" si="349"/>
        <v>#VALUE!</v>
      </c>
      <c r="FQI74" s="97" t="e">
        <f t="shared" si="349"/>
        <v>#VALUE!</v>
      </c>
      <c r="FQJ74" s="97" t="e">
        <f t="shared" si="349"/>
        <v>#VALUE!</v>
      </c>
      <c r="FQK74" s="97" t="e">
        <f t="shared" si="349"/>
        <v>#VALUE!</v>
      </c>
      <c r="FQL74" s="97" t="e">
        <f t="shared" si="349"/>
        <v>#VALUE!</v>
      </c>
      <c r="FQM74" s="97" t="e">
        <f t="shared" si="349"/>
        <v>#VALUE!</v>
      </c>
      <c r="FQN74" s="97" t="e">
        <f t="shared" si="349"/>
        <v>#VALUE!</v>
      </c>
      <c r="FQO74" s="97" t="e">
        <f t="shared" si="349"/>
        <v>#VALUE!</v>
      </c>
      <c r="FQP74" s="97" t="e">
        <f t="shared" si="349"/>
        <v>#VALUE!</v>
      </c>
      <c r="FQQ74" s="97" t="e">
        <f t="shared" si="349"/>
        <v>#VALUE!</v>
      </c>
      <c r="FQR74" s="97" t="e">
        <f t="shared" si="349"/>
        <v>#VALUE!</v>
      </c>
      <c r="FQS74" s="97" t="e">
        <f t="shared" si="349"/>
        <v>#VALUE!</v>
      </c>
      <c r="FQT74" s="97" t="e">
        <f t="shared" si="349"/>
        <v>#VALUE!</v>
      </c>
      <c r="FQU74" s="97" t="e">
        <f t="shared" si="349"/>
        <v>#VALUE!</v>
      </c>
      <c r="FQV74" s="97" t="e">
        <f t="shared" si="349"/>
        <v>#VALUE!</v>
      </c>
      <c r="FQW74" s="97" t="e">
        <f t="shared" si="349"/>
        <v>#VALUE!</v>
      </c>
      <c r="FQX74" s="97" t="e">
        <f t="shared" si="349"/>
        <v>#VALUE!</v>
      </c>
      <c r="FQY74" s="97" t="e">
        <f t="shared" si="349"/>
        <v>#VALUE!</v>
      </c>
      <c r="FQZ74" s="97" t="e">
        <f t="shared" si="349"/>
        <v>#VALUE!</v>
      </c>
      <c r="FRA74" s="97" t="e">
        <f t="shared" si="349"/>
        <v>#VALUE!</v>
      </c>
      <c r="FRB74" s="97" t="e">
        <f t="shared" si="349"/>
        <v>#VALUE!</v>
      </c>
      <c r="FRC74" s="97" t="e">
        <f t="shared" si="349"/>
        <v>#VALUE!</v>
      </c>
      <c r="FRD74" s="97" t="e">
        <f t="shared" si="349"/>
        <v>#VALUE!</v>
      </c>
      <c r="FRE74" s="97" t="e">
        <f t="shared" si="349"/>
        <v>#VALUE!</v>
      </c>
      <c r="FRF74" s="97" t="e">
        <f t="shared" si="349"/>
        <v>#VALUE!</v>
      </c>
      <c r="FRG74" s="97" t="e">
        <f t="shared" si="349"/>
        <v>#VALUE!</v>
      </c>
      <c r="FRH74" s="97" t="e">
        <f t="shared" si="349"/>
        <v>#VALUE!</v>
      </c>
      <c r="FRI74" s="97" t="e">
        <f t="shared" si="349"/>
        <v>#VALUE!</v>
      </c>
      <c r="FRJ74" s="97" t="e">
        <f t="shared" si="349"/>
        <v>#VALUE!</v>
      </c>
      <c r="FRK74" s="97" t="e">
        <f t="shared" si="349"/>
        <v>#VALUE!</v>
      </c>
      <c r="FRL74" s="97" t="e">
        <f t="shared" si="349"/>
        <v>#VALUE!</v>
      </c>
      <c r="FRM74" s="97" t="e">
        <f t="shared" si="349"/>
        <v>#VALUE!</v>
      </c>
      <c r="FRN74" s="97" t="e">
        <f t="shared" si="349"/>
        <v>#VALUE!</v>
      </c>
      <c r="FRO74" s="97" t="e">
        <f t="shared" si="349"/>
        <v>#VALUE!</v>
      </c>
      <c r="FRP74" s="97" t="e">
        <f t="shared" si="349"/>
        <v>#VALUE!</v>
      </c>
      <c r="FRQ74" s="97" t="e">
        <f t="shared" si="349"/>
        <v>#VALUE!</v>
      </c>
      <c r="FRR74" s="97" t="e">
        <f t="shared" si="349"/>
        <v>#VALUE!</v>
      </c>
      <c r="FRS74" s="97" t="e">
        <f t="shared" si="349"/>
        <v>#VALUE!</v>
      </c>
      <c r="FRT74" s="97" t="e">
        <f t="shared" si="349"/>
        <v>#VALUE!</v>
      </c>
      <c r="FRU74" s="97" t="e">
        <f t="shared" si="349"/>
        <v>#VALUE!</v>
      </c>
      <c r="FRV74" s="97" t="e">
        <f t="shared" si="349"/>
        <v>#VALUE!</v>
      </c>
      <c r="FRW74" s="97" t="e">
        <f t="shared" si="349"/>
        <v>#VALUE!</v>
      </c>
      <c r="FRX74" s="97" t="e">
        <f t="shared" si="349"/>
        <v>#VALUE!</v>
      </c>
      <c r="FRY74" s="97" t="e">
        <f t="shared" si="349"/>
        <v>#VALUE!</v>
      </c>
      <c r="FRZ74" s="97" t="e">
        <f t="shared" ref="FRZ74:FUK74" si="350">FRZ71*(1+$E16)</f>
        <v>#VALUE!</v>
      </c>
      <c r="FSA74" s="97" t="e">
        <f t="shared" si="350"/>
        <v>#VALUE!</v>
      </c>
      <c r="FSB74" s="97" t="e">
        <f t="shared" si="350"/>
        <v>#VALUE!</v>
      </c>
      <c r="FSC74" s="97" t="e">
        <f t="shared" si="350"/>
        <v>#VALUE!</v>
      </c>
      <c r="FSD74" s="97" t="e">
        <f t="shared" si="350"/>
        <v>#VALUE!</v>
      </c>
      <c r="FSE74" s="97" t="e">
        <f t="shared" si="350"/>
        <v>#VALUE!</v>
      </c>
      <c r="FSF74" s="97" t="e">
        <f t="shared" si="350"/>
        <v>#VALUE!</v>
      </c>
      <c r="FSG74" s="97" t="e">
        <f t="shared" si="350"/>
        <v>#VALUE!</v>
      </c>
      <c r="FSH74" s="97" t="e">
        <f t="shared" si="350"/>
        <v>#VALUE!</v>
      </c>
      <c r="FSI74" s="97" t="e">
        <f t="shared" si="350"/>
        <v>#VALUE!</v>
      </c>
      <c r="FSJ74" s="97" t="e">
        <f t="shared" si="350"/>
        <v>#VALUE!</v>
      </c>
      <c r="FSK74" s="97" t="e">
        <f t="shared" si="350"/>
        <v>#VALUE!</v>
      </c>
      <c r="FSL74" s="97" t="e">
        <f t="shared" si="350"/>
        <v>#VALUE!</v>
      </c>
      <c r="FSM74" s="97" t="e">
        <f t="shared" si="350"/>
        <v>#VALUE!</v>
      </c>
      <c r="FSN74" s="97" t="e">
        <f t="shared" si="350"/>
        <v>#VALUE!</v>
      </c>
      <c r="FSO74" s="97" t="e">
        <f t="shared" si="350"/>
        <v>#VALUE!</v>
      </c>
      <c r="FSP74" s="97" t="e">
        <f t="shared" si="350"/>
        <v>#VALUE!</v>
      </c>
      <c r="FSQ74" s="97" t="e">
        <f t="shared" si="350"/>
        <v>#VALUE!</v>
      </c>
      <c r="FSR74" s="97" t="e">
        <f t="shared" si="350"/>
        <v>#VALUE!</v>
      </c>
      <c r="FSS74" s="97" t="e">
        <f t="shared" si="350"/>
        <v>#VALUE!</v>
      </c>
      <c r="FST74" s="97" t="e">
        <f t="shared" si="350"/>
        <v>#VALUE!</v>
      </c>
      <c r="FSU74" s="97" t="e">
        <f t="shared" si="350"/>
        <v>#VALUE!</v>
      </c>
      <c r="FSV74" s="97" t="e">
        <f t="shared" si="350"/>
        <v>#VALUE!</v>
      </c>
      <c r="FSW74" s="97" t="e">
        <f t="shared" si="350"/>
        <v>#VALUE!</v>
      </c>
      <c r="FSX74" s="97" t="e">
        <f t="shared" si="350"/>
        <v>#VALUE!</v>
      </c>
      <c r="FSY74" s="97" t="e">
        <f t="shared" si="350"/>
        <v>#VALUE!</v>
      </c>
      <c r="FSZ74" s="97" t="e">
        <f t="shared" si="350"/>
        <v>#VALUE!</v>
      </c>
      <c r="FTA74" s="97" t="e">
        <f t="shared" si="350"/>
        <v>#VALUE!</v>
      </c>
      <c r="FTB74" s="97" t="e">
        <f t="shared" si="350"/>
        <v>#VALUE!</v>
      </c>
      <c r="FTC74" s="97" t="e">
        <f t="shared" si="350"/>
        <v>#VALUE!</v>
      </c>
      <c r="FTD74" s="97" t="e">
        <f t="shared" si="350"/>
        <v>#VALUE!</v>
      </c>
      <c r="FTE74" s="97" t="e">
        <f t="shared" si="350"/>
        <v>#VALUE!</v>
      </c>
      <c r="FTF74" s="97" t="e">
        <f t="shared" si="350"/>
        <v>#VALUE!</v>
      </c>
      <c r="FTG74" s="97" t="e">
        <f t="shared" si="350"/>
        <v>#VALUE!</v>
      </c>
      <c r="FTH74" s="97" t="e">
        <f t="shared" si="350"/>
        <v>#VALUE!</v>
      </c>
      <c r="FTI74" s="97" t="e">
        <f t="shared" si="350"/>
        <v>#VALUE!</v>
      </c>
      <c r="FTJ74" s="97" t="e">
        <f t="shared" si="350"/>
        <v>#VALUE!</v>
      </c>
      <c r="FTK74" s="97" t="e">
        <f t="shared" si="350"/>
        <v>#VALUE!</v>
      </c>
      <c r="FTL74" s="97" t="e">
        <f t="shared" si="350"/>
        <v>#VALUE!</v>
      </c>
      <c r="FTM74" s="97" t="e">
        <f t="shared" si="350"/>
        <v>#VALUE!</v>
      </c>
      <c r="FTN74" s="97" t="e">
        <f t="shared" si="350"/>
        <v>#VALUE!</v>
      </c>
      <c r="FTO74" s="97" t="e">
        <f t="shared" si="350"/>
        <v>#VALUE!</v>
      </c>
      <c r="FTP74" s="97" t="e">
        <f t="shared" si="350"/>
        <v>#VALUE!</v>
      </c>
      <c r="FTQ74" s="97" t="e">
        <f t="shared" si="350"/>
        <v>#VALUE!</v>
      </c>
      <c r="FTR74" s="97" t="e">
        <f t="shared" si="350"/>
        <v>#VALUE!</v>
      </c>
      <c r="FTS74" s="97" t="e">
        <f t="shared" si="350"/>
        <v>#VALUE!</v>
      </c>
      <c r="FTT74" s="97" t="e">
        <f t="shared" si="350"/>
        <v>#VALUE!</v>
      </c>
      <c r="FTU74" s="97" t="e">
        <f t="shared" si="350"/>
        <v>#VALUE!</v>
      </c>
      <c r="FTV74" s="97" t="e">
        <f t="shared" si="350"/>
        <v>#VALUE!</v>
      </c>
      <c r="FTW74" s="97" t="e">
        <f t="shared" si="350"/>
        <v>#VALUE!</v>
      </c>
      <c r="FTX74" s="97" t="e">
        <f t="shared" si="350"/>
        <v>#VALUE!</v>
      </c>
      <c r="FTY74" s="97" t="e">
        <f t="shared" si="350"/>
        <v>#VALUE!</v>
      </c>
      <c r="FTZ74" s="97" t="e">
        <f t="shared" si="350"/>
        <v>#VALUE!</v>
      </c>
      <c r="FUA74" s="97" t="e">
        <f t="shared" si="350"/>
        <v>#VALUE!</v>
      </c>
      <c r="FUB74" s="97" t="e">
        <f t="shared" si="350"/>
        <v>#VALUE!</v>
      </c>
      <c r="FUC74" s="97" t="e">
        <f t="shared" si="350"/>
        <v>#VALUE!</v>
      </c>
      <c r="FUD74" s="97" t="e">
        <f t="shared" si="350"/>
        <v>#VALUE!</v>
      </c>
      <c r="FUE74" s="97" t="e">
        <f t="shared" si="350"/>
        <v>#VALUE!</v>
      </c>
      <c r="FUF74" s="97" t="e">
        <f t="shared" si="350"/>
        <v>#VALUE!</v>
      </c>
      <c r="FUG74" s="97" t="e">
        <f t="shared" si="350"/>
        <v>#VALUE!</v>
      </c>
      <c r="FUH74" s="97" t="e">
        <f t="shared" si="350"/>
        <v>#VALUE!</v>
      </c>
      <c r="FUI74" s="97" t="e">
        <f t="shared" si="350"/>
        <v>#VALUE!</v>
      </c>
      <c r="FUJ74" s="97" t="e">
        <f t="shared" si="350"/>
        <v>#VALUE!</v>
      </c>
      <c r="FUK74" s="97" t="e">
        <f t="shared" si="350"/>
        <v>#VALUE!</v>
      </c>
      <c r="FUL74" s="97" t="e">
        <f t="shared" ref="FUL74:FWW74" si="351">FUL71*(1+$E16)</f>
        <v>#VALUE!</v>
      </c>
      <c r="FUM74" s="97" t="e">
        <f t="shared" si="351"/>
        <v>#VALUE!</v>
      </c>
      <c r="FUN74" s="97" t="e">
        <f t="shared" si="351"/>
        <v>#VALUE!</v>
      </c>
      <c r="FUO74" s="97" t="e">
        <f t="shared" si="351"/>
        <v>#VALUE!</v>
      </c>
      <c r="FUP74" s="97" t="e">
        <f t="shared" si="351"/>
        <v>#VALUE!</v>
      </c>
      <c r="FUQ74" s="97" t="e">
        <f t="shared" si="351"/>
        <v>#VALUE!</v>
      </c>
      <c r="FUR74" s="97" t="e">
        <f t="shared" si="351"/>
        <v>#VALUE!</v>
      </c>
      <c r="FUS74" s="97" t="e">
        <f t="shared" si="351"/>
        <v>#VALUE!</v>
      </c>
      <c r="FUT74" s="97" t="e">
        <f t="shared" si="351"/>
        <v>#VALUE!</v>
      </c>
      <c r="FUU74" s="97" t="e">
        <f t="shared" si="351"/>
        <v>#VALUE!</v>
      </c>
      <c r="FUV74" s="97" t="e">
        <f t="shared" si="351"/>
        <v>#VALUE!</v>
      </c>
      <c r="FUW74" s="97" t="e">
        <f t="shared" si="351"/>
        <v>#VALUE!</v>
      </c>
      <c r="FUX74" s="97" t="e">
        <f t="shared" si="351"/>
        <v>#VALUE!</v>
      </c>
      <c r="FUY74" s="97" t="e">
        <f t="shared" si="351"/>
        <v>#VALUE!</v>
      </c>
      <c r="FUZ74" s="97" t="e">
        <f t="shared" si="351"/>
        <v>#VALUE!</v>
      </c>
      <c r="FVA74" s="97" t="e">
        <f t="shared" si="351"/>
        <v>#VALUE!</v>
      </c>
      <c r="FVB74" s="97" t="e">
        <f t="shared" si="351"/>
        <v>#VALUE!</v>
      </c>
      <c r="FVC74" s="97" t="e">
        <f t="shared" si="351"/>
        <v>#VALUE!</v>
      </c>
      <c r="FVD74" s="97" t="e">
        <f t="shared" si="351"/>
        <v>#VALUE!</v>
      </c>
      <c r="FVE74" s="97" t="e">
        <f t="shared" si="351"/>
        <v>#VALUE!</v>
      </c>
      <c r="FVF74" s="97" t="e">
        <f t="shared" si="351"/>
        <v>#VALUE!</v>
      </c>
      <c r="FVG74" s="97" t="e">
        <f t="shared" si="351"/>
        <v>#VALUE!</v>
      </c>
      <c r="FVH74" s="97" t="e">
        <f t="shared" si="351"/>
        <v>#VALUE!</v>
      </c>
      <c r="FVI74" s="97" t="e">
        <f t="shared" si="351"/>
        <v>#VALUE!</v>
      </c>
      <c r="FVJ74" s="97" t="e">
        <f t="shared" si="351"/>
        <v>#VALUE!</v>
      </c>
      <c r="FVK74" s="97" t="e">
        <f t="shared" si="351"/>
        <v>#VALUE!</v>
      </c>
      <c r="FVL74" s="97" t="e">
        <f t="shared" si="351"/>
        <v>#VALUE!</v>
      </c>
      <c r="FVM74" s="97" t="e">
        <f t="shared" si="351"/>
        <v>#VALUE!</v>
      </c>
      <c r="FVN74" s="97" t="e">
        <f t="shared" si="351"/>
        <v>#VALUE!</v>
      </c>
      <c r="FVO74" s="97" t="e">
        <f t="shared" si="351"/>
        <v>#VALUE!</v>
      </c>
      <c r="FVP74" s="97" t="e">
        <f t="shared" si="351"/>
        <v>#VALUE!</v>
      </c>
      <c r="FVQ74" s="97" t="e">
        <f t="shared" si="351"/>
        <v>#VALUE!</v>
      </c>
      <c r="FVR74" s="97" t="e">
        <f t="shared" si="351"/>
        <v>#VALUE!</v>
      </c>
      <c r="FVS74" s="97" t="e">
        <f t="shared" si="351"/>
        <v>#VALUE!</v>
      </c>
      <c r="FVT74" s="97" t="e">
        <f t="shared" si="351"/>
        <v>#VALUE!</v>
      </c>
      <c r="FVU74" s="97" t="e">
        <f t="shared" si="351"/>
        <v>#VALUE!</v>
      </c>
      <c r="FVV74" s="97" t="e">
        <f t="shared" si="351"/>
        <v>#VALUE!</v>
      </c>
      <c r="FVW74" s="97" t="e">
        <f t="shared" si="351"/>
        <v>#VALUE!</v>
      </c>
      <c r="FVX74" s="97" t="e">
        <f t="shared" si="351"/>
        <v>#VALUE!</v>
      </c>
      <c r="FVY74" s="97" t="e">
        <f t="shared" si="351"/>
        <v>#VALUE!</v>
      </c>
      <c r="FVZ74" s="97" t="e">
        <f t="shared" si="351"/>
        <v>#VALUE!</v>
      </c>
      <c r="FWA74" s="97" t="e">
        <f t="shared" si="351"/>
        <v>#VALUE!</v>
      </c>
      <c r="FWB74" s="97" t="e">
        <f t="shared" si="351"/>
        <v>#VALUE!</v>
      </c>
      <c r="FWC74" s="97" t="e">
        <f t="shared" si="351"/>
        <v>#VALUE!</v>
      </c>
      <c r="FWD74" s="97" t="e">
        <f t="shared" si="351"/>
        <v>#VALUE!</v>
      </c>
      <c r="FWE74" s="97" t="e">
        <f t="shared" si="351"/>
        <v>#VALUE!</v>
      </c>
      <c r="FWF74" s="97" t="e">
        <f t="shared" si="351"/>
        <v>#VALUE!</v>
      </c>
      <c r="FWG74" s="97" t="e">
        <f t="shared" si="351"/>
        <v>#VALUE!</v>
      </c>
      <c r="FWH74" s="97" t="e">
        <f t="shared" si="351"/>
        <v>#VALUE!</v>
      </c>
      <c r="FWI74" s="97" t="e">
        <f t="shared" si="351"/>
        <v>#VALUE!</v>
      </c>
      <c r="FWJ74" s="97" t="e">
        <f t="shared" si="351"/>
        <v>#VALUE!</v>
      </c>
      <c r="FWK74" s="97" t="e">
        <f t="shared" si="351"/>
        <v>#VALUE!</v>
      </c>
      <c r="FWL74" s="97" t="e">
        <f t="shared" si="351"/>
        <v>#VALUE!</v>
      </c>
      <c r="FWM74" s="97" t="e">
        <f t="shared" si="351"/>
        <v>#VALUE!</v>
      </c>
      <c r="FWN74" s="97" t="e">
        <f t="shared" si="351"/>
        <v>#VALUE!</v>
      </c>
      <c r="FWO74" s="97" t="e">
        <f t="shared" si="351"/>
        <v>#VALUE!</v>
      </c>
      <c r="FWP74" s="97" t="e">
        <f t="shared" si="351"/>
        <v>#VALUE!</v>
      </c>
      <c r="FWQ74" s="97" t="e">
        <f t="shared" si="351"/>
        <v>#VALUE!</v>
      </c>
      <c r="FWR74" s="97" t="e">
        <f t="shared" si="351"/>
        <v>#VALUE!</v>
      </c>
      <c r="FWS74" s="97" t="e">
        <f t="shared" si="351"/>
        <v>#VALUE!</v>
      </c>
      <c r="FWT74" s="97" t="e">
        <f t="shared" si="351"/>
        <v>#VALUE!</v>
      </c>
      <c r="FWU74" s="97" t="e">
        <f t="shared" si="351"/>
        <v>#VALUE!</v>
      </c>
      <c r="FWV74" s="97" t="e">
        <f t="shared" si="351"/>
        <v>#VALUE!</v>
      </c>
      <c r="FWW74" s="97" t="e">
        <f t="shared" si="351"/>
        <v>#VALUE!</v>
      </c>
      <c r="FWX74" s="97" t="e">
        <f t="shared" ref="FWX74:FZI74" si="352">FWX71*(1+$E16)</f>
        <v>#VALUE!</v>
      </c>
      <c r="FWY74" s="97" t="e">
        <f t="shared" si="352"/>
        <v>#VALUE!</v>
      </c>
      <c r="FWZ74" s="97" t="e">
        <f t="shared" si="352"/>
        <v>#VALUE!</v>
      </c>
      <c r="FXA74" s="97" t="e">
        <f t="shared" si="352"/>
        <v>#VALUE!</v>
      </c>
      <c r="FXB74" s="97" t="e">
        <f t="shared" si="352"/>
        <v>#VALUE!</v>
      </c>
      <c r="FXC74" s="97" t="e">
        <f t="shared" si="352"/>
        <v>#VALUE!</v>
      </c>
      <c r="FXD74" s="97" t="e">
        <f t="shared" si="352"/>
        <v>#VALUE!</v>
      </c>
      <c r="FXE74" s="97" t="e">
        <f t="shared" si="352"/>
        <v>#VALUE!</v>
      </c>
      <c r="FXF74" s="97" t="e">
        <f t="shared" si="352"/>
        <v>#VALUE!</v>
      </c>
      <c r="FXG74" s="97" t="e">
        <f t="shared" si="352"/>
        <v>#VALUE!</v>
      </c>
      <c r="FXH74" s="97" t="e">
        <f t="shared" si="352"/>
        <v>#VALUE!</v>
      </c>
      <c r="FXI74" s="97" t="e">
        <f t="shared" si="352"/>
        <v>#VALUE!</v>
      </c>
      <c r="FXJ74" s="97" t="e">
        <f t="shared" si="352"/>
        <v>#VALUE!</v>
      </c>
      <c r="FXK74" s="97" t="e">
        <f t="shared" si="352"/>
        <v>#VALUE!</v>
      </c>
      <c r="FXL74" s="97" t="e">
        <f t="shared" si="352"/>
        <v>#VALUE!</v>
      </c>
      <c r="FXM74" s="97" t="e">
        <f t="shared" si="352"/>
        <v>#VALUE!</v>
      </c>
      <c r="FXN74" s="97" t="e">
        <f t="shared" si="352"/>
        <v>#VALUE!</v>
      </c>
      <c r="FXO74" s="97" t="e">
        <f t="shared" si="352"/>
        <v>#VALUE!</v>
      </c>
      <c r="FXP74" s="97" t="e">
        <f t="shared" si="352"/>
        <v>#VALUE!</v>
      </c>
      <c r="FXQ74" s="97" t="e">
        <f t="shared" si="352"/>
        <v>#VALUE!</v>
      </c>
      <c r="FXR74" s="97" t="e">
        <f t="shared" si="352"/>
        <v>#VALUE!</v>
      </c>
      <c r="FXS74" s="97" t="e">
        <f t="shared" si="352"/>
        <v>#VALUE!</v>
      </c>
      <c r="FXT74" s="97" t="e">
        <f t="shared" si="352"/>
        <v>#VALUE!</v>
      </c>
      <c r="FXU74" s="97" t="e">
        <f t="shared" si="352"/>
        <v>#VALUE!</v>
      </c>
      <c r="FXV74" s="97" t="e">
        <f t="shared" si="352"/>
        <v>#VALUE!</v>
      </c>
      <c r="FXW74" s="97" t="e">
        <f t="shared" si="352"/>
        <v>#VALUE!</v>
      </c>
      <c r="FXX74" s="97" t="e">
        <f t="shared" si="352"/>
        <v>#VALUE!</v>
      </c>
      <c r="FXY74" s="97" t="e">
        <f t="shared" si="352"/>
        <v>#VALUE!</v>
      </c>
      <c r="FXZ74" s="97" t="e">
        <f t="shared" si="352"/>
        <v>#VALUE!</v>
      </c>
      <c r="FYA74" s="97" t="e">
        <f t="shared" si="352"/>
        <v>#VALUE!</v>
      </c>
      <c r="FYB74" s="97" t="e">
        <f t="shared" si="352"/>
        <v>#VALUE!</v>
      </c>
      <c r="FYC74" s="97" t="e">
        <f t="shared" si="352"/>
        <v>#VALUE!</v>
      </c>
      <c r="FYD74" s="97" t="e">
        <f t="shared" si="352"/>
        <v>#VALUE!</v>
      </c>
      <c r="FYE74" s="97" t="e">
        <f t="shared" si="352"/>
        <v>#VALUE!</v>
      </c>
      <c r="FYF74" s="97" t="e">
        <f t="shared" si="352"/>
        <v>#VALUE!</v>
      </c>
      <c r="FYG74" s="97" t="e">
        <f t="shared" si="352"/>
        <v>#VALUE!</v>
      </c>
      <c r="FYH74" s="97" t="e">
        <f t="shared" si="352"/>
        <v>#VALUE!</v>
      </c>
      <c r="FYI74" s="97" t="e">
        <f t="shared" si="352"/>
        <v>#VALUE!</v>
      </c>
      <c r="FYJ74" s="97" t="e">
        <f t="shared" si="352"/>
        <v>#VALUE!</v>
      </c>
      <c r="FYK74" s="97" t="e">
        <f t="shared" si="352"/>
        <v>#VALUE!</v>
      </c>
      <c r="FYL74" s="97" t="e">
        <f t="shared" si="352"/>
        <v>#VALUE!</v>
      </c>
      <c r="FYM74" s="97" t="e">
        <f t="shared" si="352"/>
        <v>#VALUE!</v>
      </c>
      <c r="FYN74" s="97" t="e">
        <f t="shared" si="352"/>
        <v>#VALUE!</v>
      </c>
      <c r="FYO74" s="97" t="e">
        <f t="shared" si="352"/>
        <v>#VALUE!</v>
      </c>
      <c r="FYP74" s="97" t="e">
        <f t="shared" si="352"/>
        <v>#VALUE!</v>
      </c>
      <c r="FYQ74" s="97" t="e">
        <f t="shared" si="352"/>
        <v>#VALUE!</v>
      </c>
      <c r="FYR74" s="97" t="e">
        <f t="shared" si="352"/>
        <v>#VALUE!</v>
      </c>
      <c r="FYS74" s="97" t="e">
        <f t="shared" si="352"/>
        <v>#VALUE!</v>
      </c>
      <c r="FYT74" s="97" t="e">
        <f t="shared" si="352"/>
        <v>#VALUE!</v>
      </c>
      <c r="FYU74" s="97" t="e">
        <f t="shared" si="352"/>
        <v>#VALUE!</v>
      </c>
      <c r="FYV74" s="97" t="e">
        <f t="shared" si="352"/>
        <v>#VALUE!</v>
      </c>
      <c r="FYW74" s="97" t="e">
        <f t="shared" si="352"/>
        <v>#VALUE!</v>
      </c>
      <c r="FYX74" s="97" t="e">
        <f t="shared" si="352"/>
        <v>#VALUE!</v>
      </c>
      <c r="FYY74" s="97" t="e">
        <f t="shared" si="352"/>
        <v>#VALUE!</v>
      </c>
      <c r="FYZ74" s="97" t="e">
        <f t="shared" si="352"/>
        <v>#VALUE!</v>
      </c>
      <c r="FZA74" s="97" t="e">
        <f t="shared" si="352"/>
        <v>#VALUE!</v>
      </c>
      <c r="FZB74" s="97" t="e">
        <f t="shared" si="352"/>
        <v>#VALUE!</v>
      </c>
      <c r="FZC74" s="97" t="e">
        <f t="shared" si="352"/>
        <v>#VALUE!</v>
      </c>
      <c r="FZD74" s="97" t="e">
        <f t="shared" si="352"/>
        <v>#VALUE!</v>
      </c>
      <c r="FZE74" s="97" t="e">
        <f t="shared" si="352"/>
        <v>#VALUE!</v>
      </c>
      <c r="FZF74" s="97" t="e">
        <f t="shared" si="352"/>
        <v>#VALUE!</v>
      </c>
      <c r="FZG74" s="97" t="e">
        <f t="shared" si="352"/>
        <v>#VALUE!</v>
      </c>
      <c r="FZH74" s="97" t="e">
        <f t="shared" si="352"/>
        <v>#VALUE!</v>
      </c>
      <c r="FZI74" s="97" t="e">
        <f t="shared" si="352"/>
        <v>#VALUE!</v>
      </c>
      <c r="FZJ74" s="97" t="e">
        <f t="shared" ref="FZJ74:GBU74" si="353">FZJ71*(1+$E16)</f>
        <v>#VALUE!</v>
      </c>
      <c r="FZK74" s="97" t="e">
        <f t="shared" si="353"/>
        <v>#VALUE!</v>
      </c>
      <c r="FZL74" s="97" t="e">
        <f t="shared" si="353"/>
        <v>#VALUE!</v>
      </c>
      <c r="FZM74" s="97" t="e">
        <f t="shared" si="353"/>
        <v>#VALUE!</v>
      </c>
      <c r="FZN74" s="97" t="e">
        <f t="shared" si="353"/>
        <v>#VALUE!</v>
      </c>
      <c r="FZO74" s="97" t="e">
        <f t="shared" si="353"/>
        <v>#VALUE!</v>
      </c>
      <c r="FZP74" s="97" t="e">
        <f t="shared" si="353"/>
        <v>#VALUE!</v>
      </c>
      <c r="FZQ74" s="97" t="e">
        <f t="shared" si="353"/>
        <v>#VALUE!</v>
      </c>
      <c r="FZR74" s="97" t="e">
        <f t="shared" si="353"/>
        <v>#VALUE!</v>
      </c>
      <c r="FZS74" s="97" t="e">
        <f t="shared" si="353"/>
        <v>#VALUE!</v>
      </c>
      <c r="FZT74" s="97" t="e">
        <f t="shared" si="353"/>
        <v>#VALUE!</v>
      </c>
      <c r="FZU74" s="97" t="e">
        <f t="shared" si="353"/>
        <v>#VALUE!</v>
      </c>
      <c r="FZV74" s="97" t="e">
        <f t="shared" si="353"/>
        <v>#VALUE!</v>
      </c>
      <c r="FZW74" s="97" t="e">
        <f t="shared" si="353"/>
        <v>#VALUE!</v>
      </c>
      <c r="FZX74" s="97" t="e">
        <f t="shared" si="353"/>
        <v>#VALUE!</v>
      </c>
      <c r="FZY74" s="97" t="e">
        <f t="shared" si="353"/>
        <v>#VALUE!</v>
      </c>
      <c r="FZZ74" s="97" t="e">
        <f t="shared" si="353"/>
        <v>#VALUE!</v>
      </c>
      <c r="GAA74" s="97" t="e">
        <f t="shared" si="353"/>
        <v>#VALUE!</v>
      </c>
      <c r="GAB74" s="97" t="e">
        <f t="shared" si="353"/>
        <v>#VALUE!</v>
      </c>
      <c r="GAC74" s="97" t="e">
        <f t="shared" si="353"/>
        <v>#VALUE!</v>
      </c>
      <c r="GAD74" s="97" t="e">
        <f t="shared" si="353"/>
        <v>#VALUE!</v>
      </c>
      <c r="GAE74" s="97" t="e">
        <f t="shared" si="353"/>
        <v>#VALUE!</v>
      </c>
      <c r="GAF74" s="97" t="e">
        <f t="shared" si="353"/>
        <v>#VALUE!</v>
      </c>
      <c r="GAG74" s="97" t="e">
        <f t="shared" si="353"/>
        <v>#VALUE!</v>
      </c>
      <c r="GAH74" s="97" t="e">
        <f t="shared" si="353"/>
        <v>#VALUE!</v>
      </c>
      <c r="GAI74" s="97" t="e">
        <f t="shared" si="353"/>
        <v>#VALUE!</v>
      </c>
      <c r="GAJ74" s="97" t="e">
        <f t="shared" si="353"/>
        <v>#VALUE!</v>
      </c>
      <c r="GAK74" s="97" t="e">
        <f t="shared" si="353"/>
        <v>#VALUE!</v>
      </c>
      <c r="GAL74" s="97" t="e">
        <f t="shared" si="353"/>
        <v>#VALUE!</v>
      </c>
      <c r="GAM74" s="97" t="e">
        <f t="shared" si="353"/>
        <v>#VALUE!</v>
      </c>
      <c r="GAN74" s="97" t="e">
        <f t="shared" si="353"/>
        <v>#VALUE!</v>
      </c>
      <c r="GAO74" s="97" t="e">
        <f t="shared" si="353"/>
        <v>#VALUE!</v>
      </c>
      <c r="GAP74" s="97" t="e">
        <f t="shared" si="353"/>
        <v>#VALUE!</v>
      </c>
      <c r="GAQ74" s="97" t="e">
        <f t="shared" si="353"/>
        <v>#VALUE!</v>
      </c>
      <c r="GAR74" s="97" t="e">
        <f t="shared" si="353"/>
        <v>#VALUE!</v>
      </c>
      <c r="GAS74" s="97" t="e">
        <f t="shared" si="353"/>
        <v>#VALUE!</v>
      </c>
      <c r="GAT74" s="97" t="e">
        <f t="shared" si="353"/>
        <v>#VALUE!</v>
      </c>
      <c r="GAU74" s="97" t="e">
        <f t="shared" si="353"/>
        <v>#VALUE!</v>
      </c>
      <c r="GAV74" s="97" t="e">
        <f t="shared" si="353"/>
        <v>#VALUE!</v>
      </c>
      <c r="GAW74" s="97" t="e">
        <f t="shared" si="353"/>
        <v>#VALUE!</v>
      </c>
      <c r="GAX74" s="97" t="e">
        <f t="shared" si="353"/>
        <v>#VALUE!</v>
      </c>
      <c r="GAY74" s="97" t="e">
        <f t="shared" si="353"/>
        <v>#VALUE!</v>
      </c>
      <c r="GAZ74" s="97" t="e">
        <f t="shared" si="353"/>
        <v>#VALUE!</v>
      </c>
      <c r="GBA74" s="97" t="e">
        <f t="shared" si="353"/>
        <v>#VALUE!</v>
      </c>
      <c r="GBB74" s="97" t="e">
        <f t="shared" si="353"/>
        <v>#VALUE!</v>
      </c>
      <c r="GBC74" s="97" t="e">
        <f t="shared" si="353"/>
        <v>#VALUE!</v>
      </c>
      <c r="GBD74" s="97" t="e">
        <f t="shared" si="353"/>
        <v>#VALUE!</v>
      </c>
      <c r="GBE74" s="97" t="e">
        <f t="shared" si="353"/>
        <v>#VALUE!</v>
      </c>
      <c r="GBF74" s="97" t="e">
        <f t="shared" si="353"/>
        <v>#VALUE!</v>
      </c>
      <c r="GBG74" s="97" t="e">
        <f t="shared" si="353"/>
        <v>#VALUE!</v>
      </c>
      <c r="GBH74" s="97" t="e">
        <f t="shared" si="353"/>
        <v>#VALUE!</v>
      </c>
      <c r="GBI74" s="97" t="e">
        <f t="shared" si="353"/>
        <v>#VALUE!</v>
      </c>
      <c r="GBJ74" s="97" t="e">
        <f t="shared" si="353"/>
        <v>#VALUE!</v>
      </c>
      <c r="GBK74" s="97" t="e">
        <f t="shared" si="353"/>
        <v>#VALUE!</v>
      </c>
      <c r="GBL74" s="97" t="e">
        <f t="shared" si="353"/>
        <v>#VALUE!</v>
      </c>
      <c r="GBM74" s="97" t="e">
        <f t="shared" si="353"/>
        <v>#VALUE!</v>
      </c>
      <c r="GBN74" s="97" t="e">
        <f t="shared" si="353"/>
        <v>#VALUE!</v>
      </c>
      <c r="GBO74" s="97" t="e">
        <f t="shared" si="353"/>
        <v>#VALUE!</v>
      </c>
      <c r="GBP74" s="97" t="e">
        <f t="shared" si="353"/>
        <v>#VALUE!</v>
      </c>
      <c r="GBQ74" s="97" t="e">
        <f t="shared" si="353"/>
        <v>#VALUE!</v>
      </c>
      <c r="GBR74" s="97" t="e">
        <f t="shared" si="353"/>
        <v>#VALUE!</v>
      </c>
      <c r="GBS74" s="97" t="e">
        <f t="shared" si="353"/>
        <v>#VALUE!</v>
      </c>
      <c r="GBT74" s="97" t="e">
        <f t="shared" si="353"/>
        <v>#VALUE!</v>
      </c>
      <c r="GBU74" s="97" t="e">
        <f t="shared" si="353"/>
        <v>#VALUE!</v>
      </c>
      <c r="GBV74" s="97" t="e">
        <f t="shared" ref="GBV74:GEG74" si="354">GBV71*(1+$E16)</f>
        <v>#VALUE!</v>
      </c>
      <c r="GBW74" s="97" t="e">
        <f t="shared" si="354"/>
        <v>#VALUE!</v>
      </c>
      <c r="GBX74" s="97" t="e">
        <f t="shared" si="354"/>
        <v>#VALUE!</v>
      </c>
      <c r="GBY74" s="97" t="e">
        <f t="shared" si="354"/>
        <v>#VALUE!</v>
      </c>
      <c r="GBZ74" s="97" t="e">
        <f t="shared" si="354"/>
        <v>#VALUE!</v>
      </c>
      <c r="GCA74" s="97" t="e">
        <f t="shared" si="354"/>
        <v>#VALUE!</v>
      </c>
      <c r="GCB74" s="97" t="e">
        <f t="shared" si="354"/>
        <v>#VALUE!</v>
      </c>
      <c r="GCC74" s="97" t="e">
        <f t="shared" si="354"/>
        <v>#VALUE!</v>
      </c>
      <c r="GCD74" s="97" t="e">
        <f t="shared" si="354"/>
        <v>#VALUE!</v>
      </c>
      <c r="GCE74" s="97" t="e">
        <f t="shared" si="354"/>
        <v>#VALUE!</v>
      </c>
      <c r="GCF74" s="97" t="e">
        <f t="shared" si="354"/>
        <v>#VALUE!</v>
      </c>
      <c r="GCG74" s="97" t="e">
        <f t="shared" si="354"/>
        <v>#VALUE!</v>
      </c>
      <c r="GCH74" s="97" t="e">
        <f t="shared" si="354"/>
        <v>#VALUE!</v>
      </c>
      <c r="GCI74" s="97" t="e">
        <f t="shared" si="354"/>
        <v>#VALUE!</v>
      </c>
      <c r="GCJ74" s="97" t="e">
        <f t="shared" si="354"/>
        <v>#VALUE!</v>
      </c>
      <c r="GCK74" s="97" t="e">
        <f t="shared" si="354"/>
        <v>#VALUE!</v>
      </c>
      <c r="GCL74" s="97" t="e">
        <f t="shared" si="354"/>
        <v>#VALUE!</v>
      </c>
      <c r="GCM74" s="97" t="e">
        <f t="shared" si="354"/>
        <v>#VALUE!</v>
      </c>
      <c r="GCN74" s="97" t="e">
        <f t="shared" si="354"/>
        <v>#VALUE!</v>
      </c>
      <c r="GCO74" s="97" t="e">
        <f t="shared" si="354"/>
        <v>#VALUE!</v>
      </c>
      <c r="GCP74" s="97" t="e">
        <f t="shared" si="354"/>
        <v>#VALUE!</v>
      </c>
      <c r="GCQ74" s="97" t="e">
        <f t="shared" si="354"/>
        <v>#VALUE!</v>
      </c>
      <c r="GCR74" s="97" t="e">
        <f t="shared" si="354"/>
        <v>#VALUE!</v>
      </c>
      <c r="GCS74" s="97" t="e">
        <f t="shared" si="354"/>
        <v>#VALUE!</v>
      </c>
      <c r="GCT74" s="97" t="e">
        <f t="shared" si="354"/>
        <v>#VALUE!</v>
      </c>
      <c r="GCU74" s="97" t="e">
        <f t="shared" si="354"/>
        <v>#VALUE!</v>
      </c>
      <c r="GCV74" s="97" t="e">
        <f t="shared" si="354"/>
        <v>#VALUE!</v>
      </c>
      <c r="GCW74" s="97" t="e">
        <f t="shared" si="354"/>
        <v>#VALUE!</v>
      </c>
      <c r="GCX74" s="97" t="e">
        <f t="shared" si="354"/>
        <v>#VALUE!</v>
      </c>
      <c r="GCY74" s="97" t="e">
        <f t="shared" si="354"/>
        <v>#VALUE!</v>
      </c>
      <c r="GCZ74" s="97" t="e">
        <f t="shared" si="354"/>
        <v>#VALUE!</v>
      </c>
      <c r="GDA74" s="97" t="e">
        <f t="shared" si="354"/>
        <v>#VALUE!</v>
      </c>
      <c r="GDB74" s="97" t="e">
        <f t="shared" si="354"/>
        <v>#VALUE!</v>
      </c>
      <c r="GDC74" s="97" t="e">
        <f t="shared" si="354"/>
        <v>#VALUE!</v>
      </c>
      <c r="GDD74" s="97" t="e">
        <f t="shared" si="354"/>
        <v>#VALUE!</v>
      </c>
      <c r="GDE74" s="97" t="e">
        <f t="shared" si="354"/>
        <v>#VALUE!</v>
      </c>
      <c r="GDF74" s="97" t="e">
        <f t="shared" si="354"/>
        <v>#VALUE!</v>
      </c>
      <c r="GDG74" s="97" t="e">
        <f t="shared" si="354"/>
        <v>#VALUE!</v>
      </c>
      <c r="GDH74" s="97" t="e">
        <f t="shared" si="354"/>
        <v>#VALUE!</v>
      </c>
      <c r="GDI74" s="97" t="e">
        <f t="shared" si="354"/>
        <v>#VALUE!</v>
      </c>
      <c r="GDJ74" s="97" t="e">
        <f t="shared" si="354"/>
        <v>#VALUE!</v>
      </c>
      <c r="GDK74" s="97" t="e">
        <f t="shared" si="354"/>
        <v>#VALUE!</v>
      </c>
      <c r="GDL74" s="97" t="e">
        <f t="shared" si="354"/>
        <v>#VALUE!</v>
      </c>
      <c r="GDM74" s="97" t="e">
        <f t="shared" si="354"/>
        <v>#VALUE!</v>
      </c>
      <c r="GDN74" s="97" t="e">
        <f t="shared" si="354"/>
        <v>#VALUE!</v>
      </c>
      <c r="GDO74" s="97" t="e">
        <f t="shared" si="354"/>
        <v>#VALUE!</v>
      </c>
      <c r="GDP74" s="97" t="e">
        <f t="shared" si="354"/>
        <v>#VALUE!</v>
      </c>
      <c r="GDQ74" s="97" t="e">
        <f t="shared" si="354"/>
        <v>#VALUE!</v>
      </c>
      <c r="GDR74" s="97" t="e">
        <f t="shared" si="354"/>
        <v>#VALUE!</v>
      </c>
      <c r="GDS74" s="97" t="e">
        <f t="shared" si="354"/>
        <v>#VALUE!</v>
      </c>
      <c r="GDT74" s="97" t="e">
        <f t="shared" si="354"/>
        <v>#VALUE!</v>
      </c>
      <c r="GDU74" s="97" t="e">
        <f t="shared" si="354"/>
        <v>#VALUE!</v>
      </c>
      <c r="GDV74" s="97" t="e">
        <f t="shared" si="354"/>
        <v>#VALUE!</v>
      </c>
      <c r="GDW74" s="97" t="e">
        <f t="shared" si="354"/>
        <v>#VALUE!</v>
      </c>
      <c r="GDX74" s="97" t="e">
        <f t="shared" si="354"/>
        <v>#VALUE!</v>
      </c>
      <c r="GDY74" s="97" t="e">
        <f t="shared" si="354"/>
        <v>#VALUE!</v>
      </c>
      <c r="GDZ74" s="97" t="e">
        <f t="shared" si="354"/>
        <v>#VALUE!</v>
      </c>
      <c r="GEA74" s="97" t="e">
        <f t="shared" si="354"/>
        <v>#VALUE!</v>
      </c>
      <c r="GEB74" s="97" t="e">
        <f t="shared" si="354"/>
        <v>#VALUE!</v>
      </c>
      <c r="GEC74" s="97" t="e">
        <f t="shared" si="354"/>
        <v>#VALUE!</v>
      </c>
      <c r="GED74" s="97" t="e">
        <f t="shared" si="354"/>
        <v>#VALUE!</v>
      </c>
      <c r="GEE74" s="97" t="e">
        <f t="shared" si="354"/>
        <v>#VALUE!</v>
      </c>
      <c r="GEF74" s="97" t="e">
        <f t="shared" si="354"/>
        <v>#VALUE!</v>
      </c>
      <c r="GEG74" s="97" t="e">
        <f t="shared" si="354"/>
        <v>#VALUE!</v>
      </c>
      <c r="GEH74" s="97" t="e">
        <f t="shared" ref="GEH74:GGS74" si="355">GEH71*(1+$E16)</f>
        <v>#VALUE!</v>
      </c>
      <c r="GEI74" s="97" t="e">
        <f t="shared" si="355"/>
        <v>#VALUE!</v>
      </c>
      <c r="GEJ74" s="97" t="e">
        <f t="shared" si="355"/>
        <v>#VALUE!</v>
      </c>
      <c r="GEK74" s="97" t="e">
        <f t="shared" si="355"/>
        <v>#VALUE!</v>
      </c>
      <c r="GEL74" s="97" t="e">
        <f t="shared" si="355"/>
        <v>#VALUE!</v>
      </c>
      <c r="GEM74" s="97" t="e">
        <f t="shared" si="355"/>
        <v>#VALUE!</v>
      </c>
      <c r="GEN74" s="97" t="e">
        <f t="shared" si="355"/>
        <v>#VALUE!</v>
      </c>
      <c r="GEO74" s="97" t="e">
        <f t="shared" si="355"/>
        <v>#VALUE!</v>
      </c>
      <c r="GEP74" s="97" t="e">
        <f t="shared" si="355"/>
        <v>#VALUE!</v>
      </c>
      <c r="GEQ74" s="97" t="e">
        <f t="shared" si="355"/>
        <v>#VALUE!</v>
      </c>
      <c r="GER74" s="97" t="e">
        <f t="shared" si="355"/>
        <v>#VALUE!</v>
      </c>
      <c r="GES74" s="97" t="e">
        <f t="shared" si="355"/>
        <v>#VALUE!</v>
      </c>
      <c r="GET74" s="97" t="e">
        <f t="shared" si="355"/>
        <v>#VALUE!</v>
      </c>
      <c r="GEU74" s="97" t="e">
        <f t="shared" si="355"/>
        <v>#VALUE!</v>
      </c>
      <c r="GEV74" s="97" t="e">
        <f t="shared" si="355"/>
        <v>#VALUE!</v>
      </c>
      <c r="GEW74" s="97" t="e">
        <f t="shared" si="355"/>
        <v>#VALUE!</v>
      </c>
      <c r="GEX74" s="97" t="e">
        <f t="shared" si="355"/>
        <v>#VALUE!</v>
      </c>
      <c r="GEY74" s="97" t="e">
        <f t="shared" si="355"/>
        <v>#VALUE!</v>
      </c>
      <c r="GEZ74" s="97" t="e">
        <f t="shared" si="355"/>
        <v>#VALUE!</v>
      </c>
      <c r="GFA74" s="97" t="e">
        <f t="shared" si="355"/>
        <v>#VALUE!</v>
      </c>
      <c r="GFB74" s="97" t="e">
        <f t="shared" si="355"/>
        <v>#VALUE!</v>
      </c>
      <c r="GFC74" s="97" t="e">
        <f t="shared" si="355"/>
        <v>#VALUE!</v>
      </c>
      <c r="GFD74" s="97" t="e">
        <f t="shared" si="355"/>
        <v>#VALUE!</v>
      </c>
      <c r="GFE74" s="97" t="e">
        <f t="shared" si="355"/>
        <v>#VALUE!</v>
      </c>
      <c r="GFF74" s="97" t="e">
        <f t="shared" si="355"/>
        <v>#VALUE!</v>
      </c>
      <c r="GFG74" s="97" t="e">
        <f t="shared" si="355"/>
        <v>#VALUE!</v>
      </c>
      <c r="GFH74" s="97" t="e">
        <f t="shared" si="355"/>
        <v>#VALUE!</v>
      </c>
      <c r="GFI74" s="97" t="e">
        <f t="shared" si="355"/>
        <v>#VALUE!</v>
      </c>
      <c r="GFJ74" s="97" t="e">
        <f t="shared" si="355"/>
        <v>#VALUE!</v>
      </c>
      <c r="GFK74" s="97" t="e">
        <f t="shared" si="355"/>
        <v>#VALUE!</v>
      </c>
      <c r="GFL74" s="97" t="e">
        <f t="shared" si="355"/>
        <v>#VALUE!</v>
      </c>
      <c r="GFM74" s="97" t="e">
        <f t="shared" si="355"/>
        <v>#VALUE!</v>
      </c>
      <c r="GFN74" s="97" t="e">
        <f t="shared" si="355"/>
        <v>#VALUE!</v>
      </c>
      <c r="GFO74" s="97" t="e">
        <f t="shared" si="355"/>
        <v>#VALUE!</v>
      </c>
      <c r="GFP74" s="97" t="e">
        <f t="shared" si="355"/>
        <v>#VALUE!</v>
      </c>
      <c r="GFQ74" s="97" t="e">
        <f t="shared" si="355"/>
        <v>#VALUE!</v>
      </c>
      <c r="GFR74" s="97" t="e">
        <f t="shared" si="355"/>
        <v>#VALUE!</v>
      </c>
      <c r="GFS74" s="97" t="e">
        <f t="shared" si="355"/>
        <v>#VALUE!</v>
      </c>
      <c r="GFT74" s="97" t="e">
        <f t="shared" si="355"/>
        <v>#VALUE!</v>
      </c>
      <c r="GFU74" s="97" t="e">
        <f t="shared" si="355"/>
        <v>#VALUE!</v>
      </c>
      <c r="GFV74" s="97" t="e">
        <f t="shared" si="355"/>
        <v>#VALUE!</v>
      </c>
      <c r="GFW74" s="97" t="e">
        <f t="shared" si="355"/>
        <v>#VALUE!</v>
      </c>
      <c r="GFX74" s="97" t="e">
        <f t="shared" si="355"/>
        <v>#VALUE!</v>
      </c>
      <c r="GFY74" s="97" t="e">
        <f t="shared" si="355"/>
        <v>#VALUE!</v>
      </c>
      <c r="GFZ74" s="97" t="e">
        <f t="shared" si="355"/>
        <v>#VALUE!</v>
      </c>
      <c r="GGA74" s="97" t="e">
        <f t="shared" si="355"/>
        <v>#VALUE!</v>
      </c>
      <c r="GGB74" s="97" t="e">
        <f t="shared" si="355"/>
        <v>#VALUE!</v>
      </c>
      <c r="GGC74" s="97" t="e">
        <f t="shared" si="355"/>
        <v>#VALUE!</v>
      </c>
      <c r="GGD74" s="97" t="e">
        <f t="shared" si="355"/>
        <v>#VALUE!</v>
      </c>
      <c r="GGE74" s="97" t="e">
        <f t="shared" si="355"/>
        <v>#VALUE!</v>
      </c>
      <c r="GGF74" s="97" t="e">
        <f t="shared" si="355"/>
        <v>#VALUE!</v>
      </c>
      <c r="GGG74" s="97" t="e">
        <f t="shared" si="355"/>
        <v>#VALUE!</v>
      </c>
      <c r="GGH74" s="97" t="e">
        <f t="shared" si="355"/>
        <v>#VALUE!</v>
      </c>
      <c r="GGI74" s="97" t="e">
        <f t="shared" si="355"/>
        <v>#VALUE!</v>
      </c>
      <c r="GGJ74" s="97" t="e">
        <f t="shared" si="355"/>
        <v>#VALUE!</v>
      </c>
      <c r="GGK74" s="97" t="e">
        <f t="shared" si="355"/>
        <v>#VALUE!</v>
      </c>
      <c r="GGL74" s="97" t="e">
        <f t="shared" si="355"/>
        <v>#VALUE!</v>
      </c>
      <c r="GGM74" s="97" t="e">
        <f t="shared" si="355"/>
        <v>#VALUE!</v>
      </c>
      <c r="GGN74" s="97" t="e">
        <f t="shared" si="355"/>
        <v>#VALUE!</v>
      </c>
      <c r="GGO74" s="97" t="e">
        <f t="shared" si="355"/>
        <v>#VALUE!</v>
      </c>
      <c r="GGP74" s="97" t="e">
        <f t="shared" si="355"/>
        <v>#VALUE!</v>
      </c>
      <c r="GGQ74" s="97" t="e">
        <f t="shared" si="355"/>
        <v>#VALUE!</v>
      </c>
      <c r="GGR74" s="97" t="e">
        <f t="shared" si="355"/>
        <v>#VALUE!</v>
      </c>
      <c r="GGS74" s="97" t="e">
        <f t="shared" si="355"/>
        <v>#VALUE!</v>
      </c>
      <c r="GGT74" s="97" t="e">
        <f t="shared" ref="GGT74:GJE74" si="356">GGT71*(1+$E16)</f>
        <v>#VALUE!</v>
      </c>
      <c r="GGU74" s="97" t="e">
        <f t="shared" si="356"/>
        <v>#VALUE!</v>
      </c>
      <c r="GGV74" s="97" t="e">
        <f t="shared" si="356"/>
        <v>#VALUE!</v>
      </c>
      <c r="GGW74" s="97" t="e">
        <f t="shared" si="356"/>
        <v>#VALUE!</v>
      </c>
      <c r="GGX74" s="97" t="e">
        <f t="shared" si="356"/>
        <v>#VALUE!</v>
      </c>
      <c r="GGY74" s="97" t="e">
        <f t="shared" si="356"/>
        <v>#VALUE!</v>
      </c>
      <c r="GGZ74" s="97" t="e">
        <f t="shared" si="356"/>
        <v>#VALUE!</v>
      </c>
      <c r="GHA74" s="97" t="e">
        <f t="shared" si="356"/>
        <v>#VALUE!</v>
      </c>
      <c r="GHB74" s="97" t="e">
        <f t="shared" si="356"/>
        <v>#VALUE!</v>
      </c>
      <c r="GHC74" s="97" t="e">
        <f t="shared" si="356"/>
        <v>#VALUE!</v>
      </c>
      <c r="GHD74" s="97" t="e">
        <f t="shared" si="356"/>
        <v>#VALUE!</v>
      </c>
      <c r="GHE74" s="97" t="e">
        <f t="shared" si="356"/>
        <v>#VALUE!</v>
      </c>
      <c r="GHF74" s="97" t="e">
        <f t="shared" si="356"/>
        <v>#VALUE!</v>
      </c>
      <c r="GHG74" s="97" t="e">
        <f t="shared" si="356"/>
        <v>#VALUE!</v>
      </c>
      <c r="GHH74" s="97" t="e">
        <f t="shared" si="356"/>
        <v>#VALUE!</v>
      </c>
      <c r="GHI74" s="97" t="e">
        <f t="shared" si="356"/>
        <v>#VALUE!</v>
      </c>
      <c r="GHJ74" s="97" t="e">
        <f t="shared" si="356"/>
        <v>#VALUE!</v>
      </c>
      <c r="GHK74" s="97" t="e">
        <f t="shared" si="356"/>
        <v>#VALUE!</v>
      </c>
      <c r="GHL74" s="97" t="e">
        <f t="shared" si="356"/>
        <v>#VALUE!</v>
      </c>
      <c r="GHM74" s="97" t="e">
        <f t="shared" si="356"/>
        <v>#VALUE!</v>
      </c>
      <c r="GHN74" s="97" t="e">
        <f t="shared" si="356"/>
        <v>#VALUE!</v>
      </c>
      <c r="GHO74" s="97" t="e">
        <f t="shared" si="356"/>
        <v>#VALUE!</v>
      </c>
      <c r="GHP74" s="97" t="e">
        <f t="shared" si="356"/>
        <v>#VALUE!</v>
      </c>
      <c r="GHQ74" s="97" t="e">
        <f t="shared" si="356"/>
        <v>#VALUE!</v>
      </c>
      <c r="GHR74" s="97" t="e">
        <f t="shared" si="356"/>
        <v>#VALUE!</v>
      </c>
      <c r="GHS74" s="97" t="e">
        <f t="shared" si="356"/>
        <v>#VALUE!</v>
      </c>
      <c r="GHT74" s="97" t="e">
        <f t="shared" si="356"/>
        <v>#VALUE!</v>
      </c>
      <c r="GHU74" s="97" t="e">
        <f t="shared" si="356"/>
        <v>#VALUE!</v>
      </c>
      <c r="GHV74" s="97" t="e">
        <f t="shared" si="356"/>
        <v>#VALUE!</v>
      </c>
      <c r="GHW74" s="97" t="e">
        <f t="shared" si="356"/>
        <v>#VALUE!</v>
      </c>
      <c r="GHX74" s="97" t="e">
        <f t="shared" si="356"/>
        <v>#VALUE!</v>
      </c>
      <c r="GHY74" s="97" t="e">
        <f t="shared" si="356"/>
        <v>#VALUE!</v>
      </c>
      <c r="GHZ74" s="97" t="e">
        <f t="shared" si="356"/>
        <v>#VALUE!</v>
      </c>
      <c r="GIA74" s="97" t="e">
        <f t="shared" si="356"/>
        <v>#VALUE!</v>
      </c>
      <c r="GIB74" s="97" t="e">
        <f t="shared" si="356"/>
        <v>#VALUE!</v>
      </c>
      <c r="GIC74" s="97" t="e">
        <f t="shared" si="356"/>
        <v>#VALUE!</v>
      </c>
      <c r="GID74" s="97" t="e">
        <f t="shared" si="356"/>
        <v>#VALUE!</v>
      </c>
      <c r="GIE74" s="97" t="e">
        <f t="shared" si="356"/>
        <v>#VALUE!</v>
      </c>
      <c r="GIF74" s="97" t="e">
        <f t="shared" si="356"/>
        <v>#VALUE!</v>
      </c>
      <c r="GIG74" s="97" t="e">
        <f t="shared" si="356"/>
        <v>#VALUE!</v>
      </c>
      <c r="GIH74" s="97" t="e">
        <f t="shared" si="356"/>
        <v>#VALUE!</v>
      </c>
      <c r="GII74" s="97" t="e">
        <f t="shared" si="356"/>
        <v>#VALUE!</v>
      </c>
      <c r="GIJ74" s="97" t="e">
        <f t="shared" si="356"/>
        <v>#VALUE!</v>
      </c>
      <c r="GIK74" s="97" t="e">
        <f t="shared" si="356"/>
        <v>#VALUE!</v>
      </c>
      <c r="GIL74" s="97" t="e">
        <f t="shared" si="356"/>
        <v>#VALUE!</v>
      </c>
      <c r="GIM74" s="97" t="e">
        <f t="shared" si="356"/>
        <v>#VALUE!</v>
      </c>
      <c r="GIN74" s="97" t="e">
        <f t="shared" si="356"/>
        <v>#VALUE!</v>
      </c>
      <c r="GIO74" s="97" t="e">
        <f t="shared" si="356"/>
        <v>#VALUE!</v>
      </c>
      <c r="GIP74" s="97" t="e">
        <f t="shared" si="356"/>
        <v>#VALUE!</v>
      </c>
      <c r="GIQ74" s="97" t="e">
        <f t="shared" si="356"/>
        <v>#VALUE!</v>
      </c>
      <c r="GIR74" s="97" t="e">
        <f t="shared" si="356"/>
        <v>#VALUE!</v>
      </c>
      <c r="GIS74" s="97" t="e">
        <f t="shared" si="356"/>
        <v>#VALUE!</v>
      </c>
      <c r="GIT74" s="97" t="e">
        <f t="shared" si="356"/>
        <v>#VALUE!</v>
      </c>
      <c r="GIU74" s="97" t="e">
        <f t="shared" si="356"/>
        <v>#VALUE!</v>
      </c>
      <c r="GIV74" s="97" t="e">
        <f t="shared" si="356"/>
        <v>#VALUE!</v>
      </c>
      <c r="GIW74" s="97" t="e">
        <f t="shared" si="356"/>
        <v>#VALUE!</v>
      </c>
      <c r="GIX74" s="97" t="e">
        <f t="shared" si="356"/>
        <v>#VALUE!</v>
      </c>
      <c r="GIY74" s="97" t="e">
        <f t="shared" si="356"/>
        <v>#VALUE!</v>
      </c>
      <c r="GIZ74" s="97" t="e">
        <f t="shared" si="356"/>
        <v>#VALUE!</v>
      </c>
      <c r="GJA74" s="97" t="e">
        <f t="shared" si="356"/>
        <v>#VALUE!</v>
      </c>
      <c r="GJB74" s="97" t="e">
        <f t="shared" si="356"/>
        <v>#VALUE!</v>
      </c>
      <c r="GJC74" s="97" t="e">
        <f t="shared" si="356"/>
        <v>#VALUE!</v>
      </c>
      <c r="GJD74" s="97" t="e">
        <f t="shared" si="356"/>
        <v>#VALUE!</v>
      </c>
      <c r="GJE74" s="97" t="e">
        <f t="shared" si="356"/>
        <v>#VALUE!</v>
      </c>
      <c r="GJF74" s="97" t="e">
        <f t="shared" ref="GJF74:GLQ74" si="357">GJF71*(1+$E16)</f>
        <v>#VALUE!</v>
      </c>
      <c r="GJG74" s="97" t="e">
        <f t="shared" si="357"/>
        <v>#VALUE!</v>
      </c>
      <c r="GJH74" s="97" t="e">
        <f t="shared" si="357"/>
        <v>#VALUE!</v>
      </c>
      <c r="GJI74" s="97" t="e">
        <f t="shared" si="357"/>
        <v>#VALUE!</v>
      </c>
      <c r="GJJ74" s="97" t="e">
        <f t="shared" si="357"/>
        <v>#VALUE!</v>
      </c>
      <c r="GJK74" s="97" t="e">
        <f t="shared" si="357"/>
        <v>#VALUE!</v>
      </c>
      <c r="GJL74" s="97" t="e">
        <f t="shared" si="357"/>
        <v>#VALUE!</v>
      </c>
      <c r="GJM74" s="97" t="e">
        <f t="shared" si="357"/>
        <v>#VALUE!</v>
      </c>
      <c r="GJN74" s="97" t="e">
        <f t="shared" si="357"/>
        <v>#VALUE!</v>
      </c>
      <c r="GJO74" s="97" t="e">
        <f t="shared" si="357"/>
        <v>#VALUE!</v>
      </c>
      <c r="GJP74" s="97" t="e">
        <f t="shared" si="357"/>
        <v>#VALUE!</v>
      </c>
      <c r="GJQ74" s="97" t="e">
        <f t="shared" si="357"/>
        <v>#VALUE!</v>
      </c>
      <c r="GJR74" s="97" t="e">
        <f t="shared" si="357"/>
        <v>#VALUE!</v>
      </c>
      <c r="GJS74" s="97" t="e">
        <f t="shared" si="357"/>
        <v>#VALUE!</v>
      </c>
      <c r="GJT74" s="97" t="e">
        <f t="shared" si="357"/>
        <v>#VALUE!</v>
      </c>
      <c r="GJU74" s="97" t="e">
        <f t="shared" si="357"/>
        <v>#VALUE!</v>
      </c>
      <c r="GJV74" s="97" t="e">
        <f t="shared" si="357"/>
        <v>#VALUE!</v>
      </c>
      <c r="GJW74" s="97" t="e">
        <f t="shared" si="357"/>
        <v>#VALUE!</v>
      </c>
      <c r="GJX74" s="97" t="e">
        <f t="shared" si="357"/>
        <v>#VALUE!</v>
      </c>
      <c r="GJY74" s="97" t="e">
        <f t="shared" si="357"/>
        <v>#VALUE!</v>
      </c>
      <c r="GJZ74" s="97" t="e">
        <f t="shared" si="357"/>
        <v>#VALUE!</v>
      </c>
      <c r="GKA74" s="97" t="e">
        <f t="shared" si="357"/>
        <v>#VALUE!</v>
      </c>
      <c r="GKB74" s="97" t="e">
        <f t="shared" si="357"/>
        <v>#VALUE!</v>
      </c>
      <c r="GKC74" s="97" t="e">
        <f t="shared" si="357"/>
        <v>#VALUE!</v>
      </c>
      <c r="GKD74" s="97" t="e">
        <f t="shared" si="357"/>
        <v>#VALUE!</v>
      </c>
      <c r="GKE74" s="97" t="e">
        <f t="shared" si="357"/>
        <v>#VALUE!</v>
      </c>
      <c r="GKF74" s="97" t="e">
        <f t="shared" si="357"/>
        <v>#VALUE!</v>
      </c>
      <c r="GKG74" s="97" t="e">
        <f t="shared" si="357"/>
        <v>#VALUE!</v>
      </c>
      <c r="GKH74" s="97" t="e">
        <f t="shared" si="357"/>
        <v>#VALUE!</v>
      </c>
      <c r="GKI74" s="97" t="e">
        <f t="shared" si="357"/>
        <v>#VALUE!</v>
      </c>
      <c r="GKJ74" s="97" t="e">
        <f t="shared" si="357"/>
        <v>#VALUE!</v>
      </c>
      <c r="GKK74" s="97" t="e">
        <f t="shared" si="357"/>
        <v>#VALUE!</v>
      </c>
      <c r="GKL74" s="97" t="e">
        <f t="shared" si="357"/>
        <v>#VALUE!</v>
      </c>
      <c r="GKM74" s="97" t="e">
        <f t="shared" si="357"/>
        <v>#VALUE!</v>
      </c>
      <c r="GKN74" s="97" t="e">
        <f t="shared" si="357"/>
        <v>#VALUE!</v>
      </c>
      <c r="GKO74" s="97" t="e">
        <f t="shared" si="357"/>
        <v>#VALUE!</v>
      </c>
      <c r="GKP74" s="97" t="e">
        <f t="shared" si="357"/>
        <v>#VALUE!</v>
      </c>
      <c r="GKQ74" s="97" t="e">
        <f t="shared" si="357"/>
        <v>#VALUE!</v>
      </c>
      <c r="GKR74" s="97" t="e">
        <f t="shared" si="357"/>
        <v>#VALUE!</v>
      </c>
      <c r="GKS74" s="97" t="e">
        <f t="shared" si="357"/>
        <v>#VALUE!</v>
      </c>
      <c r="GKT74" s="97" t="e">
        <f t="shared" si="357"/>
        <v>#VALUE!</v>
      </c>
      <c r="GKU74" s="97" t="e">
        <f t="shared" si="357"/>
        <v>#VALUE!</v>
      </c>
      <c r="GKV74" s="97" t="e">
        <f t="shared" si="357"/>
        <v>#VALUE!</v>
      </c>
      <c r="GKW74" s="97" t="e">
        <f t="shared" si="357"/>
        <v>#VALUE!</v>
      </c>
      <c r="GKX74" s="97" t="e">
        <f t="shared" si="357"/>
        <v>#VALUE!</v>
      </c>
      <c r="GKY74" s="97" t="e">
        <f t="shared" si="357"/>
        <v>#VALUE!</v>
      </c>
      <c r="GKZ74" s="97" t="e">
        <f t="shared" si="357"/>
        <v>#VALUE!</v>
      </c>
      <c r="GLA74" s="97" t="e">
        <f t="shared" si="357"/>
        <v>#VALUE!</v>
      </c>
      <c r="GLB74" s="97" t="e">
        <f t="shared" si="357"/>
        <v>#VALUE!</v>
      </c>
      <c r="GLC74" s="97" t="e">
        <f t="shared" si="357"/>
        <v>#VALUE!</v>
      </c>
      <c r="GLD74" s="97" t="e">
        <f t="shared" si="357"/>
        <v>#VALUE!</v>
      </c>
      <c r="GLE74" s="97" t="e">
        <f t="shared" si="357"/>
        <v>#VALUE!</v>
      </c>
      <c r="GLF74" s="97" t="e">
        <f t="shared" si="357"/>
        <v>#VALUE!</v>
      </c>
      <c r="GLG74" s="97" t="e">
        <f t="shared" si="357"/>
        <v>#VALUE!</v>
      </c>
      <c r="GLH74" s="97" t="e">
        <f t="shared" si="357"/>
        <v>#VALUE!</v>
      </c>
      <c r="GLI74" s="97" t="e">
        <f t="shared" si="357"/>
        <v>#VALUE!</v>
      </c>
      <c r="GLJ74" s="97" t="e">
        <f t="shared" si="357"/>
        <v>#VALUE!</v>
      </c>
      <c r="GLK74" s="97" t="e">
        <f t="shared" si="357"/>
        <v>#VALUE!</v>
      </c>
      <c r="GLL74" s="97" t="e">
        <f t="shared" si="357"/>
        <v>#VALUE!</v>
      </c>
      <c r="GLM74" s="97" t="e">
        <f t="shared" si="357"/>
        <v>#VALUE!</v>
      </c>
      <c r="GLN74" s="97" t="e">
        <f t="shared" si="357"/>
        <v>#VALUE!</v>
      </c>
      <c r="GLO74" s="97" t="e">
        <f t="shared" si="357"/>
        <v>#VALUE!</v>
      </c>
      <c r="GLP74" s="97" t="e">
        <f t="shared" si="357"/>
        <v>#VALUE!</v>
      </c>
      <c r="GLQ74" s="97" t="e">
        <f t="shared" si="357"/>
        <v>#VALUE!</v>
      </c>
      <c r="GLR74" s="97" t="e">
        <f t="shared" ref="GLR74:GOC74" si="358">GLR71*(1+$E16)</f>
        <v>#VALUE!</v>
      </c>
      <c r="GLS74" s="97" t="e">
        <f t="shared" si="358"/>
        <v>#VALUE!</v>
      </c>
      <c r="GLT74" s="97" t="e">
        <f t="shared" si="358"/>
        <v>#VALUE!</v>
      </c>
      <c r="GLU74" s="97" t="e">
        <f t="shared" si="358"/>
        <v>#VALUE!</v>
      </c>
      <c r="GLV74" s="97" t="e">
        <f t="shared" si="358"/>
        <v>#VALUE!</v>
      </c>
      <c r="GLW74" s="97" t="e">
        <f t="shared" si="358"/>
        <v>#VALUE!</v>
      </c>
      <c r="GLX74" s="97" t="e">
        <f t="shared" si="358"/>
        <v>#VALUE!</v>
      </c>
      <c r="GLY74" s="97" t="e">
        <f t="shared" si="358"/>
        <v>#VALUE!</v>
      </c>
      <c r="GLZ74" s="97" t="e">
        <f t="shared" si="358"/>
        <v>#VALUE!</v>
      </c>
      <c r="GMA74" s="97" t="e">
        <f t="shared" si="358"/>
        <v>#VALUE!</v>
      </c>
      <c r="GMB74" s="97" t="e">
        <f t="shared" si="358"/>
        <v>#VALUE!</v>
      </c>
      <c r="GMC74" s="97" t="e">
        <f t="shared" si="358"/>
        <v>#VALUE!</v>
      </c>
      <c r="GMD74" s="97" t="e">
        <f t="shared" si="358"/>
        <v>#VALUE!</v>
      </c>
      <c r="GME74" s="97" t="e">
        <f t="shared" si="358"/>
        <v>#VALUE!</v>
      </c>
      <c r="GMF74" s="97" t="e">
        <f t="shared" si="358"/>
        <v>#VALUE!</v>
      </c>
      <c r="GMG74" s="97" t="e">
        <f t="shared" si="358"/>
        <v>#VALUE!</v>
      </c>
      <c r="GMH74" s="97" t="e">
        <f t="shared" si="358"/>
        <v>#VALUE!</v>
      </c>
      <c r="GMI74" s="97" t="e">
        <f t="shared" si="358"/>
        <v>#VALUE!</v>
      </c>
      <c r="GMJ74" s="97" t="e">
        <f t="shared" si="358"/>
        <v>#VALUE!</v>
      </c>
      <c r="GMK74" s="97" t="e">
        <f t="shared" si="358"/>
        <v>#VALUE!</v>
      </c>
      <c r="GML74" s="97" t="e">
        <f t="shared" si="358"/>
        <v>#VALUE!</v>
      </c>
      <c r="GMM74" s="97" t="e">
        <f t="shared" si="358"/>
        <v>#VALUE!</v>
      </c>
      <c r="GMN74" s="97" t="e">
        <f t="shared" si="358"/>
        <v>#VALUE!</v>
      </c>
      <c r="GMO74" s="97" t="e">
        <f t="shared" si="358"/>
        <v>#VALUE!</v>
      </c>
      <c r="GMP74" s="97" t="e">
        <f t="shared" si="358"/>
        <v>#VALUE!</v>
      </c>
      <c r="GMQ74" s="97" t="e">
        <f t="shared" si="358"/>
        <v>#VALUE!</v>
      </c>
      <c r="GMR74" s="97" t="e">
        <f t="shared" si="358"/>
        <v>#VALUE!</v>
      </c>
      <c r="GMS74" s="97" t="e">
        <f t="shared" si="358"/>
        <v>#VALUE!</v>
      </c>
      <c r="GMT74" s="97" t="e">
        <f t="shared" si="358"/>
        <v>#VALUE!</v>
      </c>
      <c r="GMU74" s="97" t="e">
        <f t="shared" si="358"/>
        <v>#VALUE!</v>
      </c>
      <c r="GMV74" s="97" t="e">
        <f t="shared" si="358"/>
        <v>#VALUE!</v>
      </c>
      <c r="GMW74" s="97" t="e">
        <f t="shared" si="358"/>
        <v>#VALUE!</v>
      </c>
      <c r="GMX74" s="97" t="e">
        <f t="shared" si="358"/>
        <v>#VALUE!</v>
      </c>
      <c r="GMY74" s="97" t="e">
        <f t="shared" si="358"/>
        <v>#VALUE!</v>
      </c>
      <c r="GMZ74" s="97" t="e">
        <f t="shared" si="358"/>
        <v>#VALUE!</v>
      </c>
      <c r="GNA74" s="97" t="e">
        <f t="shared" si="358"/>
        <v>#VALUE!</v>
      </c>
      <c r="GNB74" s="97" t="e">
        <f t="shared" si="358"/>
        <v>#VALUE!</v>
      </c>
      <c r="GNC74" s="97" t="e">
        <f t="shared" si="358"/>
        <v>#VALUE!</v>
      </c>
      <c r="GND74" s="97" t="e">
        <f t="shared" si="358"/>
        <v>#VALUE!</v>
      </c>
      <c r="GNE74" s="97" t="e">
        <f t="shared" si="358"/>
        <v>#VALUE!</v>
      </c>
      <c r="GNF74" s="97" t="e">
        <f t="shared" si="358"/>
        <v>#VALUE!</v>
      </c>
      <c r="GNG74" s="97" t="e">
        <f t="shared" si="358"/>
        <v>#VALUE!</v>
      </c>
      <c r="GNH74" s="97" t="e">
        <f t="shared" si="358"/>
        <v>#VALUE!</v>
      </c>
      <c r="GNI74" s="97" t="e">
        <f t="shared" si="358"/>
        <v>#VALUE!</v>
      </c>
      <c r="GNJ74" s="97" t="e">
        <f t="shared" si="358"/>
        <v>#VALUE!</v>
      </c>
      <c r="GNK74" s="97" t="e">
        <f t="shared" si="358"/>
        <v>#VALUE!</v>
      </c>
      <c r="GNL74" s="97" t="e">
        <f t="shared" si="358"/>
        <v>#VALUE!</v>
      </c>
      <c r="GNM74" s="97" t="e">
        <f t="shared" si="358"/>
        <v>#VALUE!</v>
      </c>
      <c r="GNN74" s="97" t="e">
        <f t="shared" si="358"/>
        <v>#VALUE!</v>
      </c>
      <c r="GNO74" s="97" t="e">
        <f t="shared" si="358"/>
        <v>#VALUE!</v>
      </c>
      <c r="GNP74" s="97" t="e">
        <f t="shared" si="358"/>
        <v>#VALUE!</v>
      </c>
      <c r="GNQ74" s="97" t="e">
        <f t="shared" si="358"/>
        <v>#VALUE!</v>
      </c>
      <c r="GNR74" s="97" t="e">
        <f t="shared" si="358"/>
        <v>#VALUE!</v>
      </c>
      <c r="GNS74" s="97" t="e">
        <f t="shared" si="358"/>
        <v>#VALUE!</v>
      </c>
      <c r="GNT74" s="97" t="e">
        <f t="shared" si="358"/>
        <v>#VALUE!</v>
      </c>
      <c r="GNU74" s="97" t="e">
        <f t="shared" si="358"/>
        <v>#VALUE!</v>
      </c>
      <c r="GNV74" s="97" t="e">
        <f t="shared" si="358"/>
        <v>#VALUE!</v>
      </c>
      <c r="GNW74" s="97" t="e">
        <f t="shared" si="358"/>
        <v>#VALUE!</v>
      </c>
      <c r="GNX74" s="97" t="e">
        <f t="shared" si="358"/>
        <v>#VALUE!</v>
      </c>
      <c r="GNY74" s="97" t="e">
        <f t="shared" si="358"/>
        <v>#VALUE!</v>
      </c>
      <c r="GNZ74" s="97" t="e">
        <f t="shared" si="358"/>
        <v>#VALUE!</v>
      </c>
      <c r="GOA74" s="97" t="e">
        <f t="shared" si="358"/>
        <v>#VALUE!</v>
      </c>
      <c r="GOB74" s="97" t="e">
        <f t="shared" si="358"/>
        <v>#VALUE!</v>
      </c>
      <c r="GOC74" s="97" t="e">
        <f t="shared" si="358"/>
        <v>#VALUE!</v>
      </c>
      <c r="GOD74" s="97" t="e">
        <f t="shared" ref="GOD74:GQO74" si="359">GOD71*(1+$E16)</f>
        <v>#VALUE!</v>
      </c>
      <c r="GOE74" s="97" t="e">
        <f t="shared" si="359"/>
        <v>#VALUE!</v>
      </c>
      <c r="GOF74" s="97" t="e">
        <f t="shared" si="359"/>
        <v>#VALUE!</v>
      </c>
      <c r="GOG74" s="97" t="e">
        <f t="shared" si="359"/>
        <v>#VALUE!</v>
      </c>
      <c r="GOH74" s="97" t="e">
        <f t="shared" si="359"/>
        <v>#VALUE!</v>
      </c>
      <c r="GOI74" s="97" t="e">
        <f t="shared" si="359"/>
        <v>#VALUE!</v>
      </c>
      <c r="GOJ74" s="97" t="e">
        <f t="shared" si="359"/>
        <v>#VALUE!</v>
      </c>
      <c r="GOK74" s="97" t="e">
        <f t="shared" si="359"/>
        <v>#VALUE!</v>
      </c>
      <c r="GOL74" s="97" t="e">
        <f t="shared" si="359"/>
        <v>#VALUE!</v>
      </c>
      <c r="GOM74" s="97" t="e">
        <f t="shared" si="359"/>
        <v>#VALUE!</v>
      </c>
      <c r="GON74" s="97" t="e">
        <f t="shared" si="359"/>
        <v>#VALUE!</v>
      </c>
      <c r="GOO74" s="97" t="e">
        <f t="shared" si="359"/>
        <v>#VALUE!</v>
      </c>
      <c r="GOP74" s="97" t="e">
        <f t="shared" si="359"/>
        <v>#VALUE!</v>
      </c>
      <c r="GOQ74" s="97" t="e">
        <f t="shared" si="359"/>
        <v>#VALUE!</v>
      </c>
      <c r="GOR74" s="97" t="e">
        <f t="shared" si="359"/>
        <v>#VALUE!</v>
      </c>
      <c r="GOS74" s="97" t="e">
        <f t="shared" si="359"/>
        <v>#VALUE!</v>
      </c>
      <c r="GOT74" s="97" t="e">
        <f t="shared" si="359"/>
        <v>#VALUE!</v>
      </c>
      <c r="GOU74" s="97" t="e">
        <f t="shared" si="359"/>
        <v>#VALUE!</v>
      </c>
      <c r="GOV74" s="97" t="e">
        <f t="shared" si="359"/>
        <v>#VALUE!</v>
      </c>
      <c r="GOW74" s="97" t="e">
        <f t="shared" si="359"/>
        <v>#VALUE!</v>
      </c>
      <c r="GOX74" s="97" t="e">
        <f t="shared" si="359"/>
        <v>#VALUE!</v>
      </c>
      <c r="GOY74" s="97" t="e">
        <f t="shared" si="359"/>
        <v>#VALUE!</v>
      </c>
      <c r="GOZ74" s="97" t="e">
        <f t="shared" si="359"/>
        <v>#VALUE!</v>
      </c>
      <c r="GPA74" s="97" t="e">
        <f t="shared" si="359"/>
        <v>#VALUE!</v>
      </c>
      <c r="GPB74" s="97" t="e">
        <f t="shared" si="359"/>
        <v>#VALUE!</v>
      </c>
      <c r="GPC74" s="97" t="e">
        <f t="shared" si="359"/>
        <v>#VALUE!</v>
      </c>
      <c r="GPD74" s="97" t="e">
        <f t="shared" si="359"/>
        <v>#VALUE!</v>
      </c>
      <c r="GPE74" s="97" t="e">
        <f t="shared" si="359"/>
        <v>#VALUE!</v>
      </c>
      <c r="GPF74" s="97" t="e">
        <f t="shared" si="359"/>
        <v>#VALUE!</v>
      </c>
      <c r="GPG74" s="97" t="e">
        <f t="shared" si="359"/>
        <v>#VALUE!</v>
      </c>
      <c r="GPH74" s="97" t="e">
        <f t="shared" si="359"/>
        <v>#VALUE!</v>
      </c>
      <c r="GPI74" s="97" t="e">
        <f t="shared" si="359"/>
        <v>#VALUE!</v>
      </c>
      <c r="GPJ74" s="97" t="e">
        <f t="shared" si="359"/>
        <v>#VALUE!</v>
      </c>
      <c r="GPK74" s="97" t="e">
        <f t="shared" si="359"/>
        <v>#VALUE!</v>
      </c>
      <c r="GPL74" s="97" t="e">
        <f t="shared" si="359"/>
        <v>#VALUE!</v>
      </c>
      <c r="GPM74" s="97" t="e">
        <f t="shared" si="359"/>
        <v>#VALUE!</v>
      </c>
      <c r="GPN74" s="97" t="e">
        <f t="shared" si="359"/>
        <v>#VALUE!</v>
      </c>
      <c r="GPO74" s="97" t="e">
        <f t="shared" si="359"/>
        <v>#VALUE!</v>
      </c>
      <c r="GPP74" s="97" t="e">
        <f t="shared" si="359"/>
        <v>#VALUE!</v>
      </c>
      <c r="GPQ74" s="97" t="e">
        <f t="shared" si="359"/>
        <v>#VALUE!</v>
      </c>
      <c r="GPR74" s="97" t="e">
        <f t="shared" si="359"/>
        <v>#VALUE!</v>
      </c>
      <c r="GPS74" s="97" t="e">
        <f t="shared" si="359"/>
        <v>#VALUE!</v>
      </c>
      <c r="GPT74" s="97" t="e">
        <f t="shared" si="359"/>
        <v>#VALUE!</v>
      </c>
      <c r="GPU74" s="97" t="e">
        <f t="shared" si="359"/>
        <v>#VALUE!</v>
      </c>
      <c r="GPV74" s="97" t="e">
        <f t="shared" si="359"/>
        <v>#VALUE!</v>
      </c>
      <c r="GPW74" s="97" t="e">
        <f t="shared" si="359"/>
        <v>#VALUE!</v>
      </c>
      <c r="GPX74" s="97" t="e">
        <f t="shared" si="359"/>
        <v>#VALUE!</v>
      </c>
      <c r="GPY74" s="97" t="e">
        <f t="shared" si="359"/>
        <v>#VALUE!</v>
      </c>
      <c r="GPZ74" s="97" t="e">
        <f t="shared" si="359"/>
        <v>#VALUE!</v>
      </c>
      <c r="GQA74" s="97" t="e">
        <f t="shared" si="359"/>
        <v>#VALUE!</v>
      </c>
      <c r="GQB74" s="97" t="e">
        <f t="shared" si="359"/>
        <v>#VALUE!</v>
      </c>
      <c r="GQC74" s="97" t="e">
        <f t="shared" si="359"/>
        <v>#VALUE!</v>
      </c>
      <c r="GQD74" s="97" t="e">
        <f t="shared" si="359"/>
        <v>#VALUE!</v>
      </c>
      <c r="GQE74" s="97" t="e">
        <f t="shared" si="359"/>
        <v>#VALUE!</v>
      </c>
      <c r="GQF74" s="97" t="e">
        <f t="shared" si="359"/>
        <v>#VALUE!</v>
      </c>
      <c r="GQG74" s="97" t="e">
        <f t="shared" si="359"/>
        <v>#VALUE!</v>
      </c>
      <c r="GQH74" s="97" t="e">
        <f t="shared" si="359"/>
        <v>#VALUE!</v>
      </c>
      <c r="GQI74" s="97" t="e">
        <f t="shared" si="359"/>
        <v>#VALUE!</v>
      </c>
      <c r="GQJ74" s="97" t="e">
        <f t="shared" si="359"/>
        <v>#VALUE!</v>
      </c>
      <c r="GQK74" s="97" t="e">
        <f t="shared" si="359"/>
        <v>#VALUE!</v>
      </c>
      <c r="GQL74" s="97" t="e">
        <f t="shared" si="359"/>
        <v>#VALUE!</v>
      </c>
      <c r="GQM74" s="97" t="e">
        <f t="shared" si="359"/>
        <v>#VALUE!</v>
      </c>
      <c r="GQN74" s="97" t="e">
        <f t="shared" si="359"/>
        <v>#VALUE!</v>
      </c>
      <c r="GQO74" s="97" t="e">
        <f t="shared" si="359"/>
        <v>#VALUE!</v>
      </c>
      <c r="GQP74" s="97" t="e">
        <f t="shared" ref="GQP74:GTA74" si="360">GQP71*(1+$E16)</f>
        <v>#VALUE!</v>
      </c>
      <c r="GQQ74" s="97" t="e">
        <f t="shared" si="360"/>
        <v>#VALUE!</v>
      </c>
      <c r="GQR74" s="97" t="e">
        <f t="shared" si="360"/>
        <v>#VALUE!</v>
      </c>
      <c r="GQS74" s="97" t="e">
        <f t="shared" si="360"/>
        <v>#VALUE!</v>
      </c>
      <c r="GQT74" s="97" t="e">
        <f t="shared" si="360"/>
        <v>#VALUE!</v>
      </c>
      <c r="GQU74" s="97" t="e">
        <f t="shared" si="360"/>
        <v>#VALUE!</v>
      </c>
      <c r="GQV74" s="97" t="e">
        <f t="shared" si="360"/>
        <v>#VALUE!</v>
      </c>
      <c r="GQW74" s="97" t="e">
        <f t="shared" si="360"/>
        <v>#VALUE!</v>
      </c>
      <c r="GQX74" s="97" t="e">
        <f t="shared" si="360"/>
        <v>#VALUE!</v>
      </c>
      <c r="GQY74" s="97" t="e">
        <f t="shared" si="360"/>
        <v>#VALUE!</v>
      </c>
      <c r="GQZ74" s="97" t="e">
        <f t="shared" si="360"/>
        <v>#VALUE!</v>
      </c>
      <c r="GRA74" s="97" t="e">
        <f t="shared" si="360"/>
        <v>#VALUE!</v>
      </c>
      <c r="GRB74" s="97" t="e">
        <f t="shared" si="360"/>
        <v>#VALUE!</v>
      </c>
      <c r="GRC74" s="97" t="e">
        <f t="shared" si="360"/>
        <v>#VALUE!</v>
      </c>
      <c r="GRD74" s="97" t="e">
        <f t="shared" si="360"/>
        <v>#VALUE!</v>
      </c>
      <c r="GRE74" s="97" t="e">
        <f t="shared" si="360"/>
        <v>#VALUE!</v>
      </c>
      <c r="GRF74" s="97" t="e">
        <f t="shared" si="360"/>
        <v>#VALUE!</v>
      </c>
      <c r="GRG74" s="97" t="e">
        <f t="shared" si="360"/>
        <v>#VALUE!</v>
      </c>
      <c r="GRH74" s="97" t="e">
        <f t="shared" si="360"/>
        <v>#VALUE!</v>
      </c>
      <c r="GRI74" s="97" t="e">
        <f t="shared" si="360"/>
        <v>#VALUE!</v>
      </c>
      <c r="GRJ74" s="97" t="e">
        <f t="shared" si="360"/>
        <v>#VALUE!</v>
      </c>
      <c r="GRK74" s="97" t="e">
        <f t="shared" si="360"/>
        <v>#VALUE!</v>
      </c>
      <c r="GRL74" s="97" t="e">
        <f t="shared" si="360"/>
        <v>#VALUE!</v>
      </c>
      <c r="GRM74" s="97" t="e">
        <f t="shared" si="360"/>
        <v>#VALUE!</v>
      </c>
      <c r="GRN74" s="97" t="e">
        <f t="shared" si="360"/>
        <v>#VALUE!</v>
      </c>
      <c r="GRO74" s="97" t="e">
        <f t="shared" si="360"/>
        <v>#VALUE!</v>
      </c>
      <c r="GRP74" s="97" t="e">
        <f t="shared" si="360"/>
        <v>#VALUE!</v>
      </c>
      <c r="GRQ74" s="97" t="e">
        <f t="shared" si="360"/>
        <v>#VALUE!</v>
      </c>
      <c r="GRR74" s="97" t="e">
        <f t="shared" si="360"/>
        <v>#VALUE!</v>
      </c>
      <c r="GRS74" s="97" t="e">
        <f t="shared" si="360"/>
        <v>#VALUE!</v>
      </c>
      <c r="GRT74" s="97" t="e">
        <f t="shared" si="360"/>
        <v>#VALUE!</v>
      </c>
      <c r="GRU74" s="97" t="e">
        <f t="shared" si="360"/>
        <v>#VALUE!</v>
      </c>
      <c r="GRV74" s="97" t="e">
        <f t="shared" si="360"/>
        <v>#VALUE!</v>
      </c>
      <c r="GRW74" s="97" t="e">
        <f t="shared" si="360"/>
        <v>#VALUE!</v>
      </c>
      <c r="GRX74" s="97" t="e">
        <f t="shared" si="360"/>
        <v>#VALUE!</v>
      </c>
      <c r="GRY74" s="97" t="e">
        <f t="shared" si="360"/>
        <v>#VALUE!</v>
      </c>
      <c r="GRZ74" s="97" t="e">
        <f t="shared" si="360"/>
        <v>#VALUE!</v>
      </c>
      <c r="GSA74" s="97" t="e">
        <f t="shared" si="360"/>
        <v>#VALUE!</v>
      </c>
      <c r="GSB74" s="97" t="e">
        <f t="shared" si="360"/>
        <v>#VALUE!</v>
      </c>
      <c r="GSC74" s="97" t="e">
        <f t="shared" si="360"/>
        <v>#VALUE!</v>
      </c>
      <c r="GSD74" s="97" t="e">
        <f t="shared" si="360"/>
        <v>#VALUE!</v>
      </c>
      <c r="GSE74" s="97" t="e">
        <f t="shared" si="360"/>
        <v>#VALUE!</v>
      </c>
      <c r="GSF74" s="97" t="e">
        <f t="shared" si="360"/>
        <v>#VALUE!</v>
      </c>
      <c r="GSG74" s="97" t="e">
        <f t="shared" si="360"/>
        <v>#VALUE!</v>
      </c>
      <c r="GSH74" s="97" t="e">
        <f t="shared" si="360"/>
        <v>#VALUE!</v>
      </c>
      <c r="GSI74" s="97" t="e">
        <f t="shared" si="360"/>
        <v>#VALUE!</v>
      </c>
      <c r="GSJ74" s="97" t="e">
        <f t="shared" si="360"/>
        <v>#VALUE!</v>
      </c>
      <c r="GSK74" s="97" t="e">
        <f t="shared" si="360"/>
        <v>#VALUE!</v>
      </c>
      <c r="GSL74" s="97" t="e">
        <f t="shared" si="360"/>
        <v>#VALUE!</v>
      </c>
      <c r="GSM74" s="97" t="e">
        <f t="shared" si="360"/>
        <v>#VALUE!</v>
      </c>
      <c r="GSN74" s="97" t="e">
        <f t="shared" si="360"/>
        <v>#VALUE!</v>
      </c>
      <c r="GSO74" s="97" t="e">
        <f t="shared" si="360"/>
        <v>#VALUE!</v>
      </c>
      <c r="GSP74" s="97" t="e">
        <f t="shared" si="360"/>
        <v>#VALUE!</v>
      </c>
      <c r="GSQ74" s="97" t="e">
        <f t="shared" si="360"/>
        <v>#VALUE!</v>
      </c>
      <c r="GSR74" s="97" t="e">
        <f t="shared" si="360"/>
        <v>#VALUE!</v>
      </c>
      <c r="GSS74" s="97" t="e">
        <f t="shared" si="360"/>
        <v>#VALUE!</v>
      </c>
      <c r="GST74" s="97" t="e">
        <f t="shared" si="360"/>
        <v>#VALUE!</v>
      </c>
      <c r="GSU74" s="97" t="e">
        <f t="shared" si="360"/>
        <v>#VALUE!</v>
      </c>
      <c r="GSV74" s="97" t="e">
        <f t="shared" si="360"/>
        <v>#VALUE!</v>
      </c>
      <c r="GSW74" s="97" t="e">
        <f t="shared" si="360"/>
        <v>#VALUE!</v>
      </c>
      <c r="GSX74" s="97" t="e">
        <f t="shared" si="360"/>
        <v>#VALUE!</v>
      </c>
      <c r="GSY74" s="97" t="e">
        <f t="shared" si="360"/>
        <v>#VALUE!</v>
      </c>
      <c r="GSZ74" s="97" t="e">
        <f t="shared" si="360"/>
        <v>#VALUE!</v>
      </c>
      <c r="GTA74" s="97" t="e">
        <f t="shared" si="360"/>
        <v>#VALUE!</v>
      </c>
      <c r="GTB74" s="97" t="e">
        <f t="shared" ref="GTB74:GVM74" si="361">GTB71*(1+$E16)</f>
        <v>#VALUE!</v>
      </c>
      <c r="GTC74" s="97" t="e">
        <f t="shared" si="361"/>
        <v>#VALUE!</v>
      </c>
      <c r="GTD74" s="97" t="e">
        <f t="shared" si="361"/>
        <v>#VALUE!</v>
      </c>
      <c r="GTE74" s="97" t="e">
        <f t="shared" si="361"/>
        <v>#VALUE!</v>
      </c>
      <c r="GTF74" s="97" t="e">
        <f t="shared" si="361"/>
        <v>#VALUE!</v>
      </c>
      <c r="GTG74" s="97" t="e">
        <f t="shared" si="361"/>
        <v>#VALUE!</v>
      </c>
      <c r="GTH74" s="97" t="e">
        <f t="shared" si="361"/>
        <v>#VALUE!</v>
      </c>
      <c r="GTI74" s="97" t="e">
        <f t="shared" si="361"/>
        <v>#VALUE!</v>
      </c>
      <c r="GTJ74" s="97" t="e">
        <f t="shared" si="361"/>
        <v>#VALUE!</v>
      </c>
      <c r="GTK74" s="97" t="e">
        <f t="shared" si="361"/>
        <v>#VALUE!</v>
      </c>
      <c r="GTL74" s="97" t="e">
        <f t="shared" si="361"/>
        <v>#VALUE!</v>
      </c>
      <c r="GTM74" s="97" t="e">
        <f t="shared" si="361"/>
        <v>#VALUE!</v>
      </c>
      <c r="GTN74" s="97" t="e">
        <f t="shared" si="361"/>
        <v>#VALUE!</v>
      </c>
      <c r="GTO74" s="97" t="e">
        <f t="shared" si="361"/>
        <v>#VALUE!</v>
      </c>
      <c r="GTP74" s="97" t="e">
        <f t="shared" si="361"/>
        <v>#VALUE!</v>
      </c>
      <c r="GTQ74" s="97" t="e">
        <f t="shared" si="361"/>
        <v>#VALUE!</v>
      </c>
      <c r="GTR74" s="97" t="e">
        <f t="shared" si="361"/>
        <v>#VALUE!</v>
      </c>
      <c r="GTS74" s="97" t="e">
        <f t="shared" si="361"/>
        <v>#VALUE!</v>
      </c>
      <c r="GTT74" s="97" t="e">
        <f t="shared" si="361"/>
        <v>#VALUE!</v>
      </c>
      <c r="GTU74" s="97" t="e">
        <f t="shared" si="361"/>
        <v>#VALUE!</v>
      </c>
      <c r="GTV74" s="97" t="e">
        <f t="shared" si="361"/>
        <v>#VALUE!</v>
      </c>
      <c r="GTW74" s="97" t="e">
        <f t="shared" si="361"/>
        <v>#VALUE!</v>
      </c>
      <c r="GTX74" s="97" t="e">
        <f t="shared" si="361"/>
        <v>#VALUE!</v>
      </c>
      <c r="GTY74" s="97" t="e">
        <f t="shared" si="361"/>
        <v>#VALUE!</v>
      </c>
      <c r="GTZ74" s="97" t="e">
        <f t="shared" si="361"/>
        <v>#VALUE!</v>
      </c>
      <c r="GUA74" s="97" t="e">
        <f t="shared" si="361"/>
        <v>#VALUE!</v>
      </c>
      <c r="GUB74" s="97" t="e">
        <f t="shared" si="361"/>
        <v>#VALUE!</v>
      </c>
      <c r="GUC74" s="97" t="e">
        <f t="shared" si="361"/>
        <v>#VALUE!</v>
      </c>
      <c r="GUD74" s="97" t="e">
        <f t="shared" si="361"/>
        <v>#VALUE!</v>
      </c>
      <c r="GUE74" s="97" t="e">
        <f t="shared" si="361"/>
        <v>#VALUE!</v>
      </c>
      <c r="GUF74" s="97" t="e">
        <f t="shared" si="361"/>
        <v>#VALUE!</v>
      </c>
      <c r="GUG74" s="97" t="e">
        <f t="shared" si="361"/>
        <v>#VALUE!</v>
      </c>
      <c r="GUH74" s="97" t="e">
        <f t="shared" si="361"/>
        <v>#VALUE!</v>
      </c>
      <c r="GUI74" s="97" t="e">
        <f t="shared" si="361"/>
        <v>#VALUE!</v>
      </c>
      <c r="GUJ74" s="97" t="e">
        <f t="shared" si="361"/>
        <v>#VALUE!</v>
      </c>
      <c r="GUK74" s="97" t="e">
        <f t="shared" si="361"/>
        <v>#VALUE!</v>
      </c>
      <c r="GUL74" s="97" t="e">
        <f t="shared" si="361"/>
        <v>#VALUE!</v>
      </c>
      <c r="GUM74" s="97" t="e">
        <f t="shared" si="361"/>
        <v>#VALUE!</v>
      </c>
      <c r="GUN74" s="97" t="e">
        <f t="shared" si="361"/>
        <v>#VALUE!</v>
      </c>
      <c r="GUO74" s="97" t="e">
        <f t="shared" si="361"/>
        <v>#VALUE!</v>
      </c>
      <c r="GUP74" s="97" t="e">
        <f t="shared" si="361"/>
        <v>#VALUE!</v>
      </c>
      <c r="GUQ74" s="97" t="e">
        <f t="shared" si="361"/>
        <v>#VALUE!</v>
      </c>
      <c r="GUR74" s="97" t="e">
        <f t="shared" si="361"/>
        <v>#VALUE!</v>
      </c>
      <c r="GUS74" s="97" t="e">
        <f t="shared" si="361"/>
        <v>#VALUE!</v>
      </c>
      <c r="GUT74" s="97" t="e">
        <f t="shared" si="361"/>
        <v>#VALUE!</v>
      </c>
      <c r="GUU74" s="97" t="e">
        <f t="shared" si="361"/>
        <v>#VALUE!</v>
      </c>
      <c r="GUV74" s="97" t="e">
        <f t="shared" si="361"/>
        <v>#VALUE!</v>
      </c>
      <c r="GUW74" s="97" t="e">
        <f t="shared" si="361"/>
        <v>#VALUE!</v>
      </c>
      <c r="GUX74" s="97" t="e">
        <f t="shared" si="361"/>
        <v>#VALUE!</v>
      </c>
      <c r="GUY74" s="97" t="e">
        <f t="shared" si="361"/>
        <v>#VALUE!</v>
      </c>
      <c r="GUZ74" s="97" t="e">
        <f t="shared" si="361"/>
        <v>#VALUE!</v>
      </c>
      <c r="GVA74" s="97" t="e">
        <f t="shared" si="361"/>
        <v>#VALUE!</v>
      </c>
      <c r="GVB74" s="97" t="e">
        <f t="shared" si="361"/>
        <v>#VALUE!</v>
      </c>
      <c r="GVC74" s="97" t="e">
        <f t="shared" si="361"/>
        <v>#VALUE!</v>
      </c>
      <c r="GVD74" s="97" t="e">
        <f t="shared" si="361"/>
        <v>#VALUE!</v>
      </c>
      <c r="GVE74" s="97" t="e">
        <f t="shared" si="361"/>
        <v>#VALUE!</v>
      </c>
      <c r="GVF74" s="97" t="e">
        <f t="shared" si="361"/>
        <v>#VALUE!</v>
      </c>
      <c r="GVG74" s="97" t="e">
        <f t="shared" si="361"/>
        <v>#VALUE!</v>
      </c>
      <c r="GVH74" s="97" t="e">
        <f t="shared" si="361"/>
        <v>#VALUE!</v>
      </c>
      <c r="GVI74" s="97" t="e">
        <f t="shared" si="361"/>
        <v>#VALUE!</v>
      </c>
      <c r="GVJ74" s="97" t="e">
        <f t="shared" si="361"/>
        <v>#VALUE!</v>
      </c>
      <c r="GVK74" s="97" t="e">
        <f t="shared" si="361"/>
        <v>#VALUE!</v>
      </c>
      <c r="GVL74" s="97" t="e">
        <f t="shared" si="361"/>
        <v>#VALUE!</v>
      </c>
      <c r="GVM74" s="97" t="e">
        <f t="shared" si="361"/>
        <v>#VALUE!</v>
      </c>
      <c r="GVN74" s="97" t="e">
        <f t="shared" ref="GVN74:GXY74" si="362">GVN71*(1+$E16)</f>
        <v>#VALUE!</v>
      </c>
      <c r="GVO74" s="97" t="e">
        <f t="shared" si="362"/>
        <v>#VALUE!</v>
      </c>
      <c r="GVP74" s="97" t="e">
        <f t="shared" si="362"/>
        <v>#VALUE!</v>
      </c>
      <c r="GVQ74" s="97" t="e">
        <f t="shared" si="362"/>
        <v>#VALUE!</v>
      </c>
      <c r="GVR74" s="97" t="e">
        <f t="shared" si="362"/>
        <v>#VALUE!</v>
      </c>
      <c r="GVS74" s="97" t="e">
        <f t="shared" si="362"/>
        <v>#VALUE!</v>
      </c>
      <c r="GVT74" s="97" t="e">
        <f t="shared" si="362"/>
        <v>#VALUE!</v>
      </c>
      <c r="GVU74" s="97" t="e">
        <f t="shared" si="362"/>
        <v>#VALUE!</v>
      </c>
      <c r="GVV74" s="97" t="e">
        <f t="shared" si="362"/>
        <v>#VALUE!</v>
      </c>
      <c r="GVW74" s="97" t="e">
        <f t="shared" si="362"/>
        <v>#VALUE!</v>
      </c>
      <c r="GVX74" s="97" t="e">
        <f t="shared" si="362"/>
        <v>#VALUE!</v>
      </c>
      <c r="GVY74" s="97" t="e">
        <f t="shared" si="362"/>
        <v>#VALUE!</v>
      </c>
      <c r="GVZ74" s="97" t="e">
        <f t="shared" si="362"/>
        <v>#VALUE!</v>
      </c>
      <c r="GWA74" s="97" t="e">
        <f t="shared" si="362"/>
        <v>#VALUE!</v>
      </c>
      <c r="GWB74" s="97" t="e">
        <f t="shared" si="362"/>
        <v>#VALUE!</v>
      </c>
      <c r="GWC74" s="97" t="e">
        <f t="shared" si="362"/>
        <v>#VALUE!</v>
      </c>
      <c r="GWD74" s="97" t="e">
        <f t="shared" si="362"/>
        <v>#VALUE!</v>
      </c>
      <c r="GWE74" s="97" t="e">
        <f t="shared" si="362"/>
        <v>#VALUE!</v>
      </c>
      <c r="GWF74" s="97" t="e">
        <f t="shared" si="362"/>
        <v>#VALUE!</v>
      </c>
      <c r="GWG74" s="97" t="e">
        <f t="shared" si="362"/>
        <v>#VALUE!</v>
      </c>
      <c r="GWH74" s="97" t="e">
        <f t="shared" si="362"/>
        <v>#VALUE!</v>
      </c>
      <c r="GWI74" s="97" t="e">
        <f t="shared" si="362"/>
        <v>#VALUE!</v>
      </c>
      <c r="GWJ74" s="97" t="e">
        <f t="shared" si="362"/>
        <v>#VALUE!</v>
      </c>
      <c r="GWK74" s="97" t="e">
        <f t="shared" si="362"/>
        <v>#VALUE!</v>
      </c>
      <c r="GWL74" s="97" t="e">
        <f t="shared" si="362"/>
        <v>#VALUE!</v>
      </c>
      <c r="GWM74" s="97" t="e">
        <f t="shared" si="362"/>
        <v>#VALUE!</v>
      </c>
      <c r="GWN74" s="97" t="e">
        <f t="shared" si="362"/>
        <v>#VALUE!</v>
      </c>
      <c r="GWO74" s="97" t="e">
        <f t="shared" si="362"/>
        <v>#VALUE!</v>
      </c>
      <c r="GWP74" s="97" t="e">
        <f t="shared" si="362"/>
        <v>#VALUE!</v>
      </c>
      <c r="GWQ74" s="97" t="e">
        <f t="shared" si="362"/>
        <v>#VALUE!</v>
      </c>
      <c r="GWR74" s="97" t="e">
        <f t="shared" si="362"/>
        <v>#VALUE!</v>
      </c>
      <c r="GWS74" s="97" t="e">
        <f t="shared" si="362"/>
        <v>#VALUE!</v>
      </c>
      <c r="GWT74" s="97" t="e">
        <f t="shared" si="362"/>
        <v>#VALUE!</v>
      </c>
      <c r="GWU74" s="97" t="e">
        <f t="shared" si="362"/>
        <v>#VALUE!</v>
      </c>
      <c r="GWV74" s="97" t="e">
        <f t="shared" si="362"/>
        <v>#VALUE!</v>
      </c>
      <c r="GWW74" s="97" t="e">
        <f t="shared" si="362"/>
        <v>#VALUE!</v>
      </c>
      <c r="GWX74" s="97" t="e">
        <f t="shared" si="362"/>
        <v>#VALUE!</v>
      </c>
      <c r="GWY74" s="97" t="e">
        <f t="shared" si="362"/>
        <v>#VALUE!</v>
      </c>
      <c r="GWZ74" s="97" t="e">
        <f t="shared" si="362"/>
        <v>#VALUE!</v>
      </c>
      <c r="GXA74" s="97" t="e">
        <f t="shared" si="362"/>
        <v>#VALUE!</v>
      </c>
      <c r="GXB74" s="97" t="e">
        <f t="shared" si="362"/>
        <v>#VALUE!</v>
      </c>
      <c r="GXC74" s="97" t="e">
        <f t="shared" si="362"/>
        <v>#VALUE!</v>
      </c>
      <c r="GXD74" s="97" t="e">
        <f t="shared" si="362"/>
        <v>#VALUE!</v>
      </c>
      <c r="GXE74" s="97" t="e">
        <f t="shared" si="362"/>
        <v>#VALUE!</v>
      </c>
      <c r="GXF74" s="97" t="e">
        <f t="shared" si="362"/>
        <v>#VALUE!</v>
      </c>
      <c r="GXG74" s="97" t="e">
        <f t="shared" si="362"/>
        <v>#VALUE!</v>
      </c>
      <c r="GXH74" s="97" t="e">
        <f t="shared" si="362"/>
        <v>#VALUE!</v>
      </c>
      <c r="GXI74" s="97" t="e">
        <f t="shared" si="362"/>
        <v>#VALUE!</v>
      </c>
      <c r="GXJ74" s="97" t="e">
        <f t="shared" si="362"/>
        <v>#VALUE!</v>
      </c>
      <c r="GXK74" s="97" t="e">
        <f t="shared" si="362"/>
        <v>#VALUE!</v>
      </c>
      <c r="GXL74" s="97" t="e">
        <f t="shared" si="362"/>
        <v>#VALUE!</v>
      </c>
      <c r="GXM74" s="97" t="e">
        <f t="shared" si="362"/>
        <v>#VALUE!</v>
      </c>
      <c r="GXN74" s="97" t="e">
        <f t="shared" si="362"/>
        <v>#VALUE!</v>
      </c>
      <c r="GXO74" s="97" t="e">
        <f t="shared" si="362"/>
        <v>#VALUE!</v>
      </c>
      <c r="GXP74" s="97" t="e">
        <f t="shared" si="362"/>
        <v>#VALUE!</v>
      </c>
      <c r="GXQ74" s="97" t="e">
        <f t="shared" si="362"/>
        <v>#VALUE!</v>
      </c>
      <c r="GXR74" s="97" t="e">
        <f t="shared" si="362"/>
        <v>#VALUE!</v>
      </c>
      <c r="GXS74" s="97" t="e">
        <f t="shared" si="362"/>
        <v>#VALUE!</v>
      </c>
      <c r="GXT74" s="97" t="e">
        <f t="shared" si="362"/>
        <v>#VALUE!</v>
      </c>
      <c r="GXU74" s="97" t="e">
        <f t="shared" si="362"/>
        <v>#VALUE!</v>
      </c>
      <c r="GXV74" s="97" t="e">
        <f t="shared" si="362"/>
        <v>#VALUE!</v>
      </c>
      <c r="GXW74" s="97" t="e">
        <f t="shared" si="362"/>
        <v>#VALUE!</v>
      </c>
      <c r="GXX74" s="97" t="e">
        <f t="shared" si="362"/>
        <v>#VALUE!</v>
      </c>
      <c r="GXY74" s="97" t="e">
        <f t="shared" si="362"/>
        <v>#VALUE!</v>
      </c>
      <c r="GXZ74" s="97" t="e">
        <f t="shared" ref="GXZ74:HAK74" si="363">GXZ71*(1+$E16)</f>
        <v>#VALUE!</v>
      </c>
      <c r="GYA74" s="97" t="e">
        <f t="shared" si="363"/>
        <v>#VALUE!</v>
      </c>
      <c r="GYB74" s="97" t="e">
        <f t="shared" si="363"/>
        <v>#VALUE!</v>
      </c>
      <c r="GYC74" s="97" t="e">
        <f t="shared" si="363"/>
        <v>#VALUE!</v>
      </c>
      <c r="GYD74" s="97" t="e">
        <f t="shared" si="363"/>
        <v>#VALUE!</v>
      </c>
      <c r="GYE74" s="97" t="e">
        <f t="shared" si="363"/>
        <v>#VALUE!</v>
      </c>
      <c r="GYF74" s="97" t="e">
        <f t="shared" si="363"/>
        <v>#VALUE!</v>
      </c>
      <c r="GYG74" s="97" t="e">
        <f t="shared" si="363"/>
        <v>#VALUE!</v>
      </c>
      <c r="GYH74" s="97" t="e">
        <f t="shared" si="363"/>
        <v>#VALUE!</v>
      </c>
      <c r="GYI74" s="97" t="e">
        <f t="shared" si="363"/>
        <v>#VALUE!</v>
      </c>
      <c r="GYJ74" s="97" t="e">
        <f t="shared" si="363"/>
        <v>#VALUE!</v>
      </c>
      <c r="GYK74" s="97" t="e">
        <f t="shared" si="363"/>
        <v>#VALUE!</v>
      </c>
      <c r="GYL74" s="97" t="e">
        <f t="shared" si="363"/>
        <v>#VALUE!</v>
      </c>
      <c r="GYM74" s="97" t="e">
        <f t="shared" si="363"/>
        <v>#VALUE!</v>
      </c>
      <c r="GYN74" s="97" t="e">
        <f t="shared" si="363"/>
        <v>#VALUE!</v>
      </c>
      <c r="GYO74" s="97" t="e">
        <f t="shared" si="363"/>
        <v>#VALUE!</v>
      </c>
      <c r="GYP74" s="97" t="e">
        <f t="shared" si="363"/>
        <v>#VALUE!</v>
      </c>
      <c r="GYQ74" s="97" t="e">
        <f t="shared" si="363"/>
        <v>#VALUE!</v>
      </c>
      <c r="GYR74" s="97" t="e">
        <f t="shared" si="363"/>
        <v>#VALUE!</v>
      </c>
      <c r="GYS74" s="97" t="e">
        <f t="shared" si="363"/>
        <v>#VALUE!</v>
      </c>
      <c r="GYT74" s="97" t="e">
        <f t="shared" si="363"/>
        <v>#VALUE!</v>
      </c>
      <c r="GYU74" s="97" t="e">
        <f t="shared" si="363"/>
        <v>#VALUE!</v>
      </c>
      <c r="GYV74" s="97" t="e">
        <f t="shared" si="363"/>
        <v>#VALUE!</v>
      </c>
      <c r="GYW74" s="97" t="e">
        <f t="shared" si="363"/>
        <v>#VALUE!</v>
      </c>
      <c r="GYX74" s="97" t="e">
        <f t="shared" si="363"/>
        <v>#VALUE!</v>
      </c>
      <c r="GYY74" s="97" t="e">
        <f t="shared" si="363"/>
        <v>#VALUE!</v>
      </c>
      <c r="GYZ74" s="97" t="e">
        <f t="shared" si="363"/>
        <v>#VALUE!</v>
      </c>
      <c r="GZA74" s="97" t="e">
        <f t="shared" si="363"/>
        <v>#VALUE!</v>
      </c>
      <c r="GZB74" s="97" t="e">
        <f t="shared" si="363"/>
        <v>#VALUE!</v>
      </c>
      <c r="GZC74" s="97" t="e">
        <f t="shared" si="363"/>
        <v>#VALUE!</v>
      </c>
      <c r="GZD74" s="97" t="e">
        <f t="shared" si="363"/>
        <v>#VALUE!</v>
      </c>
      <c r="GZE74" s="97" t="e">
        <f t="shared" si="363"/>
        <v>#VALUE!</v>
      </c>
      <c r="GZF74" s="97" t="e">
        <f t="shared" si="363"/>
        <v>#VALUE!</v>
      </c>
      <c r="GZG74" s="97" t="e">
        <f t="shared" si="363"/>
        <v>#VALUE!</v>
      </c>
      <c r="GZH74" s="97" t="e">
        <f t="shared" si="363"/>
        <v>#VALUE!</v>
      </c>
      <c r="GZI74" s="97" t="e">
        <f t="shared" si="363"/>
        <v>#VALUE!</v>
      </c>
      <c r="GZJ74" s="97" t="e">
        <f t="shared" si="363"/>
        <v>#VALUE!</v>
      </c>
      <c r="GZK74" s="97" t="e">
        <f t="shared" si="363"/>
        <v>#VALUE!</v>
      </c>
      <c r="GZL74" s="97" t="e">
        <f t="shared" si="363"/>
        <v>#VALUE!</v>
      </c>
      <c r="GZM74" s="97" t="e">
        <f t="shared" si="363"/>
        <v>#VALUE!</v>
      </c>
      <c r="GZN74" s="97" t="e">
        <f t="shared" si="363"/>
        <v>#VALUE!</v>
      </c>
      <c r="GZO74" s="97" t="e">
        <f t="shared" si="363"/>
        <v>#VALUE!</v>
      </c>
      <c r="GZP74" s="97" t="e">
        <f t="shared" si="363"/>
        <v>#VALUE!</v>
      </c>
      <c r="GZQ74" s="97" t="e">
        <f t="shared" si="363"/>
        <v>#VALUE!</v>
      </c>
      <c r="GZR74" s="97" t="e">
        <f t="shared" si="363"/>
        <v>#VALUE!</v>
      </c>
      <c r="GZS74" s="97" t="e">
        <f t="shared" si="363"/>
        <v>#VALUE!</v>
      </c>
      <c r="GZT74" s="97" t="e">
        <f t="shared" si="363"/>
        <v>#VALUE!</v>
      </c>
      <c r="GZU74" s="97" t="e">
        <f t="shared" si="363"/>
        <v>#VALUE!</v>
      </c>
      <c r="GZV74" s="97" t="e">
        <f t="shared" si="363"/>
        <v>#VALUE!</v>
      </c>
      <c r="GZW74" s="97" t="e">
        <f t="shared" si="363"/>
        <v>#VALUE!</v>
      </c>
      <c r="GZX74" s="97" t="e">
        <f t="shared" si="363"/>
        <v>#VALUE!</v>
      </c>
      <c r="GZY74" s="97" t="e">
        <f t="shared" si="363"/>
        <v>#VALUE!</v>
      </c>
      <c r="GZZ74" s="97" t="e">
        <f t="shared" si="363"/>
        <v>#VALUE!</v>
      </c>
      <c r="HAA74" s="97" t="e">
        <f t="shared" si="363"/>
        <v>#VALUE!</v>
      </c>
      <c r="HAB74" s="97" t="e">
        <f t="shared" si="363"/>
        <v>#VALUE!</v>
      </c>
      <c r="HAC74" s="97" t="e">
        <f t="shared" si="363"/>
        <v>#VALUE!</v>
      </c>
      <c r="HAD74" s="97" t="e">
        <f t="shared" si="363"/>
        <v>#VALUE!</v>
      </c>
      <c r="HAE74" s="97" t="e">
        <f t="shared" si="363"/>
        <v>#VALUE!</v>
      </c>
      <c r="HAF74" s="97" t="e">
        <f t="shared" si="363"/>
        <v>#VALUE!</v>
      </c>
      <c r="HAG74" s="97" t="e">
        <f t="shared" si="363"/>
        <v>#VALUE!</v>
      </c>
      <c r="HAH74" s="97" t="e">
        <f t="shared" si="363"/>
        <v>#VALUE!</v>
      </c>
      <c r="HAI74" s="97" t="e">
        <f t="shared" si="363"/>
        <v>#VALUE!</v>
      </c>
      <c r="HAJ74" s="97" t="e">
        <f t="shared" si="363"/>
        <v>#VALUE!</v>
      </c>
      <c r="HAK74" s="97" t="e">
        <f t="shared" si="363"/>
        <v>#VALUE!</v>
      </c>
      <c r="HAL74" s="97" t="e">
        <f t="shared" ref="HAL74:HCW74" si="364">HAL71*(1+$E16)</f>
        <v>#VALUE!</v>
      </c>
      <c r="HAM74" s="97" t="e">
        <f t="shared" si="364"/>
        <v>#VALUE!</v>
      </c>
      <c r="HAN74" s="97" t="e">
        <f t="shared" si="364"/>
        <v>#VALUE!</v>
      </c>
      <c r="HAO74" s="97" t="e">
        <f t="shared" si="364"/>
        <v>#VALUE!</v>
      </c>
      <c r="HAP74" s="97" t="e">
        <f t="shared" si="364"/>
        <v>#VALUE!</v>
      </c>
      <c r="HAQ74" s="97" t="e">
        <f t="shared" si="364"/>
        <v>#VALUE!</v>
      </c>
      <c r="HAR74" s="97" t="e">
        <f t="shared" si="364"/>
        <v>#VALUE!</v>
      </c>
      <c r="HAS74" s="97" t="e">
        <f t="shared" si="364"/>
        <v>#VALUE!</v>
      </c>
      <c r="HAT74" s="97" t="e">
        <f t="shared" si="364"/>
        <v>#VALUE!</v>
      </c>
      <c r="HAU74" s="97" t="e">
        <f t="shared" si="364"/>
        <v>#VALUE!</v>
      </c>
      <c r="HAV74" s="97" t="e">
        <f t="shared" si="364"/>
        <v>#VALUE!</v>
      </c>
      <c r="HAW74" s="97" t="e">
        <f t="shared" si="364"/>
        <v>#VALUE!</v>
      </c>
      <c r="HAX74" s="97" t="e">
        <f t="shared" si="364"/>
        <v>#VALUE!</v>
      </c>
      <c r="HAY74" s="97" t="e">
        <f t="shared" si="364"/>
        <v>#VALUE!</v>
      </c>
      <c r="HAZ74" s="97" t="e">
        <f t="shared" si="364"/>
        <v>#VALUE!</v>
      </c>
      <c r="HBA74" s="97" t="e">
        <f t="shared" si="364"/>
        <v>#VALUE!</v>
      </c>
      <c r="HBB74" s="97" t="e">
        <f t="shared" si="364"/>
        <v>#VALUE!</v>
      </c>
      <c r="HBC74" s="97" t="e">
        <f t="shared" si="364"/>
        <v>#VALUE!</v>
      </c>
      <c r="HBD74" s="97" t="e">
        <f t="shared" si="364"/>
        <v>#VALUE!</v>
      </c>
      <c r="HBE74" s="97" t="e">
        <f t="shared" si="364"/>
        <v>#VALUE!</v>
      </c>
      <c r="HBF74" s="97" t="e">
        <f t="shared" si="364"/>
        <v>#VALUE!</v>
      </c>
      <c r="HBG74" s="97" t="e">
        <f t="shared" si="364"/>
        <v>#VALUE!</v>
      </c>
      <c r="HBH74" s="97" t="e">
        <f t="shared" si="364"/>
        <v>#VALUE!</v>
      </c>
      <c r="HBI74" s="97" t="e">
        <f t="shared" si="364"/>
        <v>#VALUE!</v>
      </c>
      <c r="HBJ74" s="97" t="e">
        <f t="shared" si="364"/>
        <v>#VALUE!</v>
      </c>
      <c r="HBK74" s="97" t="e">
        <f t="shared" si="364"/>
        <v>#VALUE!</v>
      </c>
      <c r="HBL74" s="97" t="e">
        <f t="shared" si="364"/>
        <v>#VALUE!</v>
      </c>
      <c r="HBM74" s="97" t="e">
        <f t="shared" si="364"/>
        <v>#VALUE!</v>
      </c>
      <c r="HBN74" s="97" t="e">
        <f t="shared" si="364"/>
        <v>#VALUE!</v>
      </c>
      <c r="HBO74" s="97" t="e">
        <f t="shared" si="364"/>
        <v>#VALUE!</v>
      </c>
      <c r="HBP74" s="97" t="e">
        <f t="shared" si="364"/>
        <v>#VALUE!</v>
      </c>
      <c r="HBQ74" s="97" t="e">
        <f t="shared" si="364"/>
        <v>#VALUE!</v>
      </c>
      <c r="HBR74" s="97" t="e">
        <f t="shared" si="364"/>
        <v>#VALUE!</v>
      </c>
      <c r="HBS74" s="97" t="e">
        <f t="shared" si="364"/>
        <v>#VALUE!</v>
      </c>
      <c r="HBT74" s="97" t="e">
        <f t="shared" si="364"/>
        <v>#VALUE!</v>
      </c>
      <c r="HBU74" s="97" t="e">
        <f t="shared" si="364"/>
        <v>#VALUE!</v>
      </c>
      <c r="HBV74" s="97" t="e">
        <f t="shared" si="364"/>
        <v>#VALUE!</v>
      </c>
      <c r="HBW74" s="97" t="e">
        <f t="shared" si="364"/>
        <v>#VALUE!</v>
      </c>
      <c r="HBX74" s="97" t="e">
        <f t="shared" si="364"/>
        <v>#VALUE!</v>
      </c>
      <c r="HBY74" s="97" t="e">
        <f t="shared" si="364"/>
        <v>#VALUE!</v>
      </c>
      <c r="HBZ74" s="97" t="e">
        <f t="shared" si="364"/>
        <v>#VALUE!</v>
      </c>
      <c r="HCA74" s="97" t="e">
        <f t="shared" si="364"/>
        <v>#VALUE!</v>
      </c>
      <c r="HCB74" s="97" t="e">
        <f t="shared" si="364"/>
        <v>#VALUE!</v>
      </c>
      <c r="HCC74" s="97" t="e">
        <f t="shared" si="364"/>
        <v>#VALUE!</v>
      </c>
      <c r="HCD74" s="97" t="e">
        <f t="shared" si="364"/>
        <v>#VALUE!</v>
      </c>
      <c r="HCE74" s="97" t="e">
        <f t="shared" si="364"/>
        <v>#VALUE!</v>
      </c>
      <c r="HCF74" s="97" t="e">
        <f t="shared" si="364"/>
        <v>#VALUE!</v>
      </c>
      <c r="HCG74" s="97" t="e">
        <f t="shared" si="364"/>
        <v>#VALUE!</v>
      </c>
      <c r="HCH74" s="97" t="e">
        <f t="shared" si="364"/>
        <v>#VALUE!</v>
      </c>
      <c r="HCI74" s="97" t="e">
        <f t="shared" si="364"/>
        <v>#VALUE!</v>
      </c>
      <c r="HCJ74" s="97" t="e">
        <f t="shared" si="364"/>
        <v>#VALUE!</v>
      </c>
      <c r="HCK74" s="97" t="e">
        <f t="shared" si="364"/>
        <v>#VALUE!</v>
      </c>
      <c r="HCL74" s="97" t="e">
        <f t="shared" si="364"/>
        <v>#VALUE!</v>
      </c>
      <c r="HCM74" s="97" t="e">
        <f t="shared" si="364"/>
        <v>#VALUE!</v>
      </c>
      <c r="HCN74" s="97" t="e">
        <f t="shared" si="364"/>
        <v>#VALUE!</v>
      </c>
      <c r="HCO74" s="97" t="e">
        <f t="shared" si="364"/>
        <v>#VALUE!</v>
      </c>
      <c r="HCP74" s="97" t="e">
        <f t="shared" si="364"/>
        <v>#VALUE!</v>
      </c>
      <c r="HCQ74" s="97" t="e">
        <f t="shared" si="364"/>
        <v>#VALUE!</v>
      </c>
      <c r="HCR74" s="97" t="e">
        <f t="shared" si="364"/>
        <v>#VALUE!</v>
      </c>
      <c r="HCS74" s="97" t="e">
        <f t="shared" si="364"/>
        <v>#VALUE!</v>
      </c>
      <c r="HCT74" s="97" t="e">
        <f t="shared" si="364"/>
        <v>#VALUE!</v>
      </c>
      <c r="HCU74" s="97" t="e">
        <f t="shared" si="364"/>
        <v>#VALUE!</v>
      </c>
      <c r="HCV74" s="97" t="e">
        <f t="shared" si="364"/>
        <v>#VALUE!</v>
      </c>
      <c r="HCW74" s="97" t="e">
        <f t="shared" si="364"/>
        <v>#VALUE!</v>
      </c>
      <c r="HCX74" s="97" t="e">
        <f t="shared" ref="HCX74:HFI74" si="365">HCX71*(1+$E16)</f>
        <v>#VALUE!</v>
      </c>
      <c r="HCY74" s="97" t="e">
        <f t="shared" si="365"/>
        <v>#VALUE!</v>
      </c>
      <c r="HCZ74" s="97" t="e">
        <f t="shared" si="365"/>
        <v>#VALUE!</v>
      </c>
      <c r="HDA74" s="97" t="e">
        <f t="shared" si="365"/>
        <v>#VALUE!</v>
      </c>
      <c r="HDB74" s="97" t="e">
        <f t="shared" si="365"/>
        <v>#VALUE!</v>
      </c>
      <c r="HDC74" s="97" t="e">
        <f t="shared" si="365"/>
        <v>#VALUE!</v>
      </c>
      <c r="HDD74" s="97" t="e">
        <f t="shared" si="365"/>
        <v>#VALUE!</v>
      </c>
      <c r="HDE74" s="97" t="e">
        <f t="shared" si="365"/>
        <v>#VALUE!</v>
      </c>
      <c r="HDF74" s="97" t="e">
        <f t="shared" si="365"/>
        <v>#VALUE!</v>
      </c>
      <c r="HDG74" s="97" t="e">
        <f t="shared" si="365"/>
        <v>#VALUE!</v>
      </c>
      <c r="HDH74" s="97" t="e">
        <f t="shared" si="365"/>
        <v>#VALUE!</v>
      </c>
      <c r="HDI74" s="97" t="e">
        <f t="shared" si="365"/>
        <v>#VALUE!</v>
      </c>
      <c r="HDJ74" s="97" t="e">
        <f t="shared" si="365"/>
        <v>#VALUE!</v>
      </c>
      <c r="HDK74" s="97" t="e">
        <f t="shared" si="365"/>
        <v>#VALUE!</v>
      </c>
      <c r="HDL74" s="97" t="e">
        <f t="shared" si="365"/>
        <v>#VALUE!</v>
      </c>
      <c r="HDM74" s="97" t="e">
        <f t="shared" si="365"/>
        <v>#VALUE!</v>
      </c>
      <c r="HDN74" s="97" t="e">
        <f t="shared" si="365"/>
        <v>#VALUE!</v>
      </c>
      <c r="HDO74" s="97" t="e">
        <f t="shared" si="365"/>
        <v>#VALUE!</v>
      </c>
      <c r="HDP74" s="97" t="e">
        <f t="shared" si="365"/>
        <v>#VALUE!</v>
      </c>
      <c r="HDQ74" s="97" t="e">
        <f t="shared" si="365"/>
        <v>#VALUE!</v>
      </c>
      <c r="HDR74" s="97" t="e">
        <f t="shared" si="365"/>
        <v>#VALUE!</v>
      </c>
      <c r="HDS74" s="97" t="e">
        <f t="shared" si="365"/>
        <v>#VALUE!</v>
      </c>
      <c r="HDT74" s="97" t="e">
        <f t="shared" si="365"/>
        <v>#VALUE!</v>
      </c>
      <c r="HDU74" s="97" t="e">
        <f t="shared" si="365"/>
        <v>#VALUE!</v>
      </c>
      <c r="HDV74" s="97" t="e">
        <f t="shared" si="365"/>
        <v>#VALUE!</v>
      </c>
      <c r="HDW74" s="97" t="e">
        <f t="shared" si="365"/>
        <v>#VALUE!</v>
      </c>
      <c r="HDX74" s="97" t="e">
        <f t="shared" si="365"/>
        <v>#VALUE!</v>
      </c>
      <c r="HDY74" s="97" t="e">
        <f t="shared" si="365"/>
        <v>#VALUE!</v>
      </c>
      <c r="HDZ74" s="97" t="e">
        <f t="shared" si="365"/>
        <v>#VALUE!</v>
      </c>
      <c r="HEA74" s="97" t="e">
        <f t="shared" si="365"/>
        <v>#VALUE!</v>
      </c>
      <c r="HEB74" s="97" t="e">
        <f t="shared" si="365"/>
        <v>#VALUE!</v>
      </c>
      <c r="HEC74" s="97" t="e">
        <f t="shared" si="365"/>
        <v>#VALUE!</v>
      </c>
      <c r="HED74" s="97" t="e">
        <f t="shared" si="365"/>
        <v>#VALUE!</v>
      </c>
      <c r="HEE74" s="97" t="e">
        <f t="shared" si="365"/>
        <v>#VALUE!</v>
      </c>
      <c r="HEF74" s="97" t="e">
        <f t="shared" si="365"/>
        <v>#VALUE!</v>
      </c>
      <c r="HEG74" s="97" t="e">
        <f t="shared" si="365"/>
        <v>#VALUE!</v>
      </c>
      <c r="HEH74" s="97" t="e">
        <f t="shared" si="365"/>
        <v>#VALUE!</v>
      </c>
      <c r="HEI74" s="97" t="e">
        <f t="shared" si="365"/>
        <v>#VALUE!</v>
      </c>
      <c r="HEJ74" s="97" t="e">
        <f t="shared" si="365"/>
        <v>#VALUE!</v>
      </c>
      <c r="HEK74" s="97" t="e">
        <f t="shared" si="365"/>
        <v>#VALUE!</v>
      </c>
      <c r="HEL74" s="97" t="e">
        <f t="shared" si="365"/>
        <v>#VALUE!</v>
      </c>
      <c r="HEM74" s="97" t="e">
        <f t="shared" si="365"/>
        <v>#VALUE!</v>
      </c>
      <c r="HEN74" s="97" t="e">
        <f t="shared" si="365"/>
        <v>#VALUE!</v>
      </c>
      <c r="HEO74" s="97" t="e">
        <f t="shared" si="365"/>
        <v>#VALUE!</v>
      </c>
      <c r="HEP74" s="97" t="e">
        <f t="shared" si="365"/>
        <v>#VALUE!</v>
      </c>
      <c r="HEQ74" s="97" t="e">
        <f t="shared" si="365"/>
        <v>#VALUE!</v>
      </c>
      <c r="HER74" s="97" t="e">
        <f t="shared" si="365"/>
        <v>#VALUE!</v>
      </c>
      <c r="HES74" s="97" t="e">
        <f t="shared" si="365"/>
        <v>#VALUE!</v>
      </c>
      <c r="HET74" s="97" t="e">
        <f t="shared" si="365"/>
        <v>#VALUE!</v>
      </c>
      <c r="HEU74" s="97" t="e">
        <f t="shared" si="365"/>
        <v>#VALUE!</v>
      </c>
      <c r="HEV74" s="97" t="e">
        <f t="shared" si="365"/>
        <v>#VALUE!</v>
      </c>
      <c r="HEW74" s="97" t="e">
        <f t="shared" si="365"/>
        <v>#VALUE!</v>
      </c>
      <c r="HEX74" s="97" t="e">
        <f t="shared" si="365"/>
        <v>#VALUE!</v>
      </c>
      <c r="HEY74" s="97" t="e">
        <f t="shared" si="365"/>
        <v>#VALUE!</v>
      </c>
      <c r="HEZ74" s="97" t="e">
        <f t="shared" si="365"/>
        <v>#VALUE!</v>
      </c>
      <c r="HFA74" s="97" t="e">
        <f t="shared" si="365"/>
        <v>#VALUE!</v>
      </c>
      <c r="HFB74" s="97" t="e">
        <f t="shared" si="365"/>
        <v>#VALUE!</v>
      </c>
      <c r="HFC74" s="97" t="e">
        <f t="shared" si="365"/>
        <v>#VALUE!</v>
      </c>
      <c r="HFD74" s="97" t="e">
        <f t="shared" si="365"/>
        <v>#VALUE!</v>
      </c>
      <c r="HFE74" s="97" t="e">
        <f t="shared" si="365"/>
        <v>#VALUE!</v>
      </c>
      <c r="HFF74" s="97" t="e">
        <f t="shared" si="365"/>
        <v>#VALUE!</v>
      </c>
      <c r="HFG74" s="97" t="e">
        <f t="shared" si="365"/>
        <v>#VALUE!</v>
      </c>
      <c r="HFH74" s="97" t="e">
        <f t="shared" si="365"/>
        <v>#VALUE!</v>
      </c>
      <c r="HFI74" s="97" t="e">
        <f t="shared" si="365"/>
        <v>#VALUE!</v>
      </c>
      <c r="HFJ74" s="97" t="e">
        <f t="shared" ref="HFJ74:HHU74" si="366">HFJ71*(1+$E16)</f>
        <v>#VALUE!</v>
      </c>
      <c r="HFK74" s="97" t="e">
        <f t="shared" si="366"/>
        <v>#VALUE!</v>
      </c>
      <c r="HFL74" s="97" t="e">
        <f t="shared" si="366"/>
        <v>#VALUE!</v>
      </c>
      <c r="HFM74" s="97" t="e">
        <f t="shared" si="366"/>
        <v>#VALUE!</v>
      </c>
      <c r="HFN74" s="97" t="e">
        <f t="shared" si="366"/>
        <v>#VALUE!</v>
      </c>
      <c r="HFO74" s="97" t="e">
        <f t="shared" si="366"/>
        <v>#VALUE!</v>
      </c>
      <c r="HFP74" s="97" t="e">
        <f t="shared" si="366"/>
        <v>#VALUE!</v>
      </c>
      <c r="HFQ74" s="97" t="e">
        <f t="shared" si="366"/>
        <v>#VALUE!</v>
      </c>
      <c r="HFR74" s="97" t="e">
        <f t="shared" si="366"/>
        <v>#VALUE!</v>
      </c>
      <c r="HFS74" s="97" t="e">
        <f t="shared" si="366"/>
        <v>#VALUE!</v>
      </c>
      <c r="HFT74" s="97" t="e">
        <f t="shared" si="366"/>
        <v>#VALUE!</v>
      </c>
      <c r="HFU74" s="97" t="e">
        <f t="shared" si="366"/>
        <v>#VALUE!</v>
      </c>
      <c r="HFV74" s="97" t="e">
        <f t="shared" si="366"/>
        <v>#VALUE!</v>
      </c>
      <c r="HFW74" s="97" t="e">
        <f t="shared" si="366"/>
        <v>#VALUE!</v>
      </c>
      <c r="HFX74" s="97" t="e">
        <f t="shared" si="366"/>
        <v>#VALUE!</v>
      </c>
      <c r="HFY74" s="97" t="e">
        <f t="shared" si="366"/>
        <v>#VALUE!</v>
      </c>
      <c r="HFZ74" s="97" t="e">
        <f t="shared" si="366"/>
        <v>#VALUE!</v>
      </c>
      <c r="HGA74" s="97" t="e">
        <f t="shared" si="366"/>
        <v>#VALUE!</v>
      </c>
      <c r="HGB74" s="97" t="e">
        <f t="shared" si="366"/>
        <v>#VALUE!</v>
      </c>
      <c r="HGC74" s="97" t="e">
        <f t="shared" si="366"/>
        <v>#VALUE!</v>
      </c>
      <c r="HGD74" s="97" t="e">
        <f t="shared" si="366"/>
        <v>#VALUE!</v>
      </c>
      <c r="HGE74" s="97" t="e">
        <f t="shared" si="366"/>
        <v>#VALUE!</v>
      </c>
      <c r="HGF74" s="97" t="e">
        <f t="shared" si="366"/>
        <v>#VALUE!</v>
      </c>
      <c r="HGG74" s="97" t="e">
        <f t="shared" si="366"/>
        <v>#VALUE!</v>
      </c>
      <c r="HGH74" s="97" t="e">
        <f t="shared" si="366"/>
        <v>#VALUE!</v>
      </c>
      <c r="HGI74" s="97" t="e">
        <f t="shared" si="366"/>
        <v>#VALUE!</v>
      </c>
      <c r="HGJ74" s="97" t="e">
        <f t="shared" si="366"/>
        <v>#VALUE!</v>
      </c>
      <c r="HGK74" s="97" t="e">
        <f t="shared" si="366"/>
        <v>#VALUE!</v>
      </c>
      <c r="HGL74" s="97" t="e">
        <f t="shared" si="366"/>
        <v>#VALUE!</v>
      </c>
      <c r="HGM74" s="97" t="e">
        <f t="shared" si="366"/>
        <v>#VALUE!</v>
      </c>
      <c r="HGN74" s="97" t="e">
        <f t="shared" si="366"/>
        <v>#VALUE!</v>
      </c>
      <c r="HGO74" s="97" t="e">
        <f t="shared" si="366"/>
        <v>#VALUE!</v>
      </c>
      <c r="HGP74" s="97" t="e">
        <f t="shared" si="366"/>
        <v>#VALUE!</v>
      </c>
      <c r="HGQ74" s="97" t="e">
        <f t="shared" si="366"/>
        <v>#VALUE!</v>
      </c>
      <c r="HGR74" s="97" t="e">
        <f t="shared" si="366"/>
        <v>#VALUE!</v>
      </c>
      <c r="HGS74" s="97" t="e">
        <f t="shared" si="366"/>
        <v>#VALUE!</v>
      </c>
      <c r="HGT74" s="97" t="e">
        <f t="shared" si="366"/>
        <v>#VALUE!</v>
      </c>
      <c r="HGU74" s="97" t="e">
        <f t="shared" si="366"/>
        <v>#VALUE!</v>
      </c>
      <c r="HGV74" s="97" t="e">
        <f t="shared" si="366"/>
        <v>#VALUE!</v>
      </c>
      <c r="HGW74" s="97" t="e">
        <f t="shared" si="366"/>
        <v>#VALUE!</v>
      </c>
      <c r="HGX74" s="97" t="e">
        <f t="shared" si="366"/>
        <v>#VALUE!</v>
      </c>
      <c r="HGY74" s="97" t="e">
        <f t="shared" si="366"/>
        <v>#VALUE!</v>
      </c>
      <c r="HGZ74" s="97" t="e">
        <f t="shared" si="366"/>
        <v>#VALUE!</v>
      </c>
      <c r="HHA74" s="97" t="e">
        <f t="shared" si="366"/>
        <v>#VALUE!</v>
      </c>
      <c r="HHB74" s="97" t="e">
        <f t="shared" si="366"/>
        <v>#VALUE!</v>
      </c>
      <c r="HHC74" s="97" t="e">
        <f t="shared" si="366"/>
        <v>#VALUE!</v>
      </c>
      <c r="HHD74" s="97" t="e">
        <f t="shared" si="366"/>
        <v>#VALUE!</v>
      </c>
      <c r="HHE74" s="97" t="e">
        <f t="shared" si="366"/>
        <v>#VALUE!</v>
      </c>
      <c r="HHF74" s="97" t="e">
        <f t="shared" si="366"/>
        <v>#VALUE!</v>
      </c>
      <c r="HHG74" s="97" t="e">
        <f t="shared" si="366"/>
        <v>#VALUE!</v>
      </c>
      <c r="HHH74" s="97" t="e">
        <f t="shared" si="366"/>
        <v>#VALUE!</v>
      </c>
      <c r="HHI74" s="97" t="e">
        <f t="shared" si="366"/>
        <v>#VALUE!</v>
      </c>
      <c r="HHJ74" s="97" t="e">
        <f t="shared" si="366"/>
        <v>#VALUE!</v>
      </c>
      <c r="HHK74" s="97" t="e">
        <f t="shared" si="366"/>
        <v>#VALUE!</v>
      </c>
      <c r="HHL74" s="97" t="e">
        <f t="shared" si="366"/>
        <v>#VALUE!</v>
      </c>
      <c r="HHM74" s="97" t="e">
        <f t="shared" si="366"/>
        <v>#VALUE!</v>
      </c>
      <c r="HHN74" s="97" t="e">
        <f t="shared" si="366"/>
        <v>#VALUE!</v>
      </c>
      <c r="HHO74" s="97" t="e">
        <f t="shared" si="366"/>
        <v>#VALUE!</v>
      </c>
      <c r="HHP74" s="97" t="e">
        <f t="shared" si="366"/>
        <v>#VALUE!</v>
      </c>
      <c r="HHQ74" s="97" t="e">
        <f t="shared" si="366"/>
        <v>#VALUE!</v>
      </c>
      <c r="HHR74" s="97" t="e">
        <f t="shared" si="366"/>
        <v>#VALUE!</v>
      </c>
      <c r="HHS74" s="97" t="e">
        <f t="shared" si="366"/>
        <v>#VALUE!</v>
      </c>
      <c r="HHT74" s="97" t="e">
        <f t="shared" si="366"/>
        <v>#VALUE!</v>
      </c>
      <c r="HHU74" s="97" t="e">
        <f t="shared" si="366"/>
        <v>#VALUE!</v>
      </c>
      <c r="HHV74" s="97" t="e">
        <f t="shared" ref="HHV74:HKG74" si="367">HHV71*(1+$E16)</f>
        <v>#VALUE!</v>
      </c>
      <c r="HHW74" s="97" t="e">
        <f t="shared" si="367"/>
        <v>#VALUE!</v>
      </c>
      <c r="HHX74" s="97" t="e">
        <f t="shared" si="367"/>
        <v>#VALUE!</v>
      </c>
      <c r="HHY74" s="97" t="e">
        <f t="shared" si="367"/>
        <v>#VALUE!</v>
      </c>
      <c r="HHZ74" s="97" t="e">
        <f t="shared" si="367"/>
        <v>#VALUE!</v>
      </c>
      <c r="HIA74" s="97" t="e">
        <f t="shared" si="367"/>
        <v>#VALUE!</v>
      </c>
      <c r="HIB74" s="97" t="e">
        <f t="shared" si="367"/>
        <v>#VALUE!</v>
      </c>
      <c r="HIC74" s="97" t="e">
        <f t="shared" si="367"/>
        <v>#VALUE!</v>
      </c>
      <c r="HID74" s="97" t="e">
        <f t="shared" si="367"/>
        <v>#VALUE!</v>
      </c>
      <c r="HIE74" s="97" t="e">
        <f t="shared" si="367"/>
        <v>#VALUE!</v>
      </c>
      <c r="HIF74" s="97" t="e">
        <f t="shared" si="367"/>
        <v>#VALUE!</v>
      </c>
      <c r="HIG74" s="97" t="e">
        <f t="shared" si="367"/>
        <v>#VALUE!</v>
      </c>
      <c r="HIH74" s="97" t="e">
        <f t="shared" si="367"/>
        <v>#VALUE!</v>
      </c>
      <c r="HII74" s="97" t="e">
        <f t="shared" si="367"/>
        <v>#VALUE!</v>
      </c>
      <c r="HIJ74" s="97" t="e">
        <f t="shared" si="367"/>
        <v>#VALUE!</v>
      </c>
      <c r="HIK74" s="97" t="e">
        <f t="shared" si="367"/>
        <v>#VALUE!</v>
      </c>
      <c r="HIL74" s="97" t="e">
        <f t="shared" si="367"/>
        <v>#VALUE!</v>
      </c>
      <c r="HIM74" s="97" t="e">
        <f t="shared" si="367"/>
        <v>#VALUE!</v>
      </c>
      <c r="HIN74" s="97" t="e">
        <f t="shared" si="367"/>
        <v>#VALUE!</v>
      </c>
      <c r="HIO74" s="97" t="e">
        <f t="shared" si="367"/>
        <v>#VALUE!</v>
      </c>
      <c r="HIP74" s="97" t="e">
        <f t="shared" si="367"/>
        <v>#VALUE!</v>
      </c>
      <c r="HIQ74" s="97" t="e">
        <f t="shared" si="367"/>
        <v>#VALUE!</v>
      </c>
      <c r="HIR74" s="97" t="e">
        <f t="shared" si="367"/>
        <v>#VALUE!</v>
      </c>
      <c r="HIS74" s="97" t="e">
        <f t="shared" si="367"/>
        <v>#VALUE!</v>
      </c>
      <c r="HIT74" s="97" t="e">
        <f t="shared" si="367"/>
        <v>#VALUE!</v>
      </c>
      <c r="HIU74" s="97" t="e">
        <f t="shared" si="367"/>
        <v>#VALUE!</v>
      </c>
      <c r="HIV74" s="97" t="e">
        <f t="shared" si="367"/>
        <v>#VALUE!</v>
      </c>
      <c r="HIW74" s="97" t="e">
        <f t="shared" si="367"/>
        <v>#VALUE!</v>
      </c>
      <c r="HIX74" s="97" t="e">
        <f t="shared" si="367"/>
        <v>#VALUE!</v>
      </c>
      <c r="HIY74" s="97" t="e">
        <f t="shared" si="367"/>
        <v>#VALUE!</v>
      </c>
      <c r="HIZ74" s="97" t="e">
        <f t="shared" si="367"/>
        <v>#VALUE!</v>
      </c>
      <c r="HJA74" s="97" t="e">
        <f t="shared" si="367"/>
        <v>#VALUE!</v>
      </c>
      <c r="HJB74" s="97" t="e">
        <f t="shared" si="367"/>
        <v>#VALUE!</v>
      </c>
      <c r="HJC74" s="97" t="e">
        <f t="shared" si="367"/>
        <v>#VALUE!</v>
      </c>
      <c r="HJD74" s="97" t="e">
        <f t="shared" si="367"/>
        <v>#VALUE!</v>
      </c>
      <c r="HJE74" s="97" t="e">
        <f t="shared" si="367"/>
        <v>#VALUE!</v>
      </c>
      <c r="HJF74" s="97" t="e">
        <f t="shared" si="367"/>
        <v>#VALUE!</v>
      </c>
      <c r="HJG74" s="97" t="e">
        <f t="shared" si="367"/>
        <v>#VALUE!</v>
      </c>
      <c r="HJH74" s="97" t="e">
        <f t="shared" si="367"/>
        <v>#VALUE!</v>
      </c>
      <c r="HJI74" s="97" t="e">
        <f t="shared" si="367"/>
        <v>#VALUE!</v>
      </c>
      <c r="HJJ74" s="97" t="e">
        <f t="shared" si="367"/>
        <v>#VALUE!</v>
      </c>
      <c r="HJK74" s="97" t="e">
        <f t="shared" si="367"/>
        <v>#VALUE!</v>
      </c>
      <c r="HJL74" s="97" t="e">
        <f t="shared" si="367"/>
        <v>#VALUE!</v>
      </c>
      <c r="HJM74" s="97" t="e">
        <f t="shared" si="367"/>
        <v>#VALUE!</v>
      </c>
      <c r="HJN74" s="97" t="e">
        <f t="shared" si="367"/>
        <v>#VALUE!</v>
      </c>
      <c r="HJO74" s="97" t="e">
        <f t="shared" si="367"/>
        <v>#VALUE!</v>
      </c>
      <c r="HJP74" s="97" t="e">
        <f t="shared" si="367"/>
        <v>#VALUE!</v>
      </c>
      <c r="HJQ74" s="97" t="e">
        <f t="shared" si="367"/>
        <v>#VALUE!</v>
      </c>
      <c r="HJR74" s="97" t="e">
        <f t="shared" si="367"/>
        <v>#VALUE!</v>
      </c>
      <c r="HJS74" s="97" t="e">
        <f t="shared" si="367"/>
        <v>#VALUE!</v>
      </c>
      <c r="HJT74" s="97" t="e">
        <f t="shared" si="367"/>
        <v>#VALUE!</v>
      </c>
      <c r="HJU74" s="97" t="e">
        <f t="shared" si="367"/>
        <v>#VALUE!</v>
      </c>
      <c r="HJV74" s="97" t="e">
        <f t="shared" si="367"/>
        <v>#VALUE!</v>
      </c>
      <c r="HJW74" s="97" t="e">
        <f t="shared" si="367"/>
        <v>#VALUE!</v>
      </c>
      <c r="HJX74" s="97" t="e">
        <f t="shared" si="367"/>
        <v>#VALUE!</v>
      </c>
      <c r="HJY74" s="97" t="e">
        <f t="shared" si="367"/>
        <v>#VALUE!</v>
      </c>
      <c r="HJZ74" s="97" t="e">
        <f t="shared" si="367"/>
        <v>#VALUE!</v>
      </c>
      <c r="HKA74" s="97" t="e">
        <f t="shared" si="367"/>
        <v>#VALUE!</v>
      </c>
      <c r="HKB74" s="97" t="e">
        <f t="shared" si="367"/>
        <v>#VALUE!</v>
      </c>
      <c r="HKC74" s="97" t="e">
        <f t="shared" si="367"/>
        <v>#VALUE!</v>
      </c>
      <c r="HKD74" s="97" t="e">
        <f t="shared" si="367"/>
        <v>#VALUE!</v>
      </c>
      <c r="HKE74" s="97" t="e">
        <f t="shared" si="367"/>
        <v>#VALUE!</v>
      </c>
      <c r="HKF74" s="97" t="e">
        <f t="shared" si="367"/>
        <v>#VALUE!</v>
      </c>
      <c r="HKG74" s="97" t="e">
        <f t="shared" si="367"/>
        <v>#VALUE!</v>
      </c>
      <c r="HKH74" s="97" t="e">
        <f t="shared" ref="HKH74:HMS74" si="368">HKH71*(1+$E16)</f>
        <v>#VALUE!</v>
      </c>
      <c r="HKI74" s="97" t="e">
        <f t="shared" si="368"/>
        <v>#VALUE!</v>
      </c>
      <c r="HKJ74" s="97" t="e">
        <f t="shared" si="368"/>
        <v>#VALUE!</v>
      </c>
      <c r="HKK74" s="97" t="e">
        <f t="shared" si="368"/>
        <v>#VALUE!</v>
      </c>
      <c r="HKL74" s="97" t="e">
        <f t="shared" si="368"/>
        <v>#VALUE!</v>
      </c>
      <c r="HKM74" s="97" t="e">
        <f t="shared" si="368"/>
        <v>#VALUE!</v>
      </c>
      <c r="HKN74" s="97" t="e">
        <f t="shared" si="368"/>
        <v>#VALUE!</v>
      </c>
      <c r="HKO74" s="97" t="e">
        <f t="shared" si="368"/>
        <v>#VALUE!</v>
      </c>
      <c r="HKP74" s="97" t="e">
        <f t="shared" si="368"/>
        <v>#VALUE!</v>
      </c>
      <c r="HKQ74" s="97" t="e">
        <f t="shared" si="368"/>
        <v>#VALUE!</v>
      </c>
      <c r="HKR74" s="97" t="e">
        <f t="shared" si="368"/>
        <v>#VALUE!</v>
      </c>
      <c r="HKS74" s="97" t="e">
        <f t="shared" si="368"/>
        <v>#VALUE!</v>
      </c>
      <c r="HKT74" s="97" t="e">
        <f t="shared" si="368"/>
        <v>#VALUE!</v>
      </c>
      <c r="HKU74" s="97" t="e">
        <f t="shared" si="368"/>
        <v>#VALUE!</v>
      </c>
      <c r="HKV74" s="97" t="e">
        <f t="shared" si="368"/>
        <v>#VALUE!</v>
      </c>
      <c r="HKW74" s="97" t="e">
        <f t="shared" si="368"/>
        <v>#VALUE!</v>
      </c>
      <c r="HKX74" s="97" t="e">
        <f t="shared" si="368"/>
        <v>#VALUE!</v>
      </c>
      <c r="HKY74" s="97" t="e">
        <f t="shared" si="368"/>
        <v>#VALUE!</v>
      </c>
      <c r="HKZ74" s="97" t="e">
        <f t="shared" si="368"/>
        <v>#VALUE!</v>
      </c>
      <c r="HLA74" s="97" t="e">
        <f t="shared" si="368"/>
        <v>#VALUE!</v>
      </c>
      <c r="HLB74" s="97" t="e">
        <f t="shared" si="368"/>
        <v>#VALUE!</v>
      </c>
      <c r="HLC74" s="97" t="e">
        <f t="shared" si="368"/>
        <v>#VALUE!</v>
      </c>
      <c r="HLD74" s="97" t="e">
        <f t="shared" si="368"/>
        <v>#VALUE!</v>
      </c>
      <c r="HLE74" s="97" t="e">
        <f t="shared" si="368"/>
        <v>#VALUE!</v>
      </c>
      <c r="HLF74" s="97" t="e">
        <f t="shared" si="368"/>
        <v>#VALUE!</v>
      </c>
      <c r="HLG74" s="97" t="e">
        <f t="shared" si="368"/>
        <v>#VALUE!</v>
      </c>
      <c r="HLH74" s="97" t="e">
        <f t="shared" si="368"/>
        <v>#VALUE!</v>
      </c>
      <c r="HLI74" s="97" t="e">
        <f t="shared" si="368"/>
        <v>#VALUE!</v>
      </c>
      <c r="HLJ74" s="97" t="e">
        <f t="shared" si="368"/>
        <v>#VALUE!</v>
      </c>
      <c r="HLK74" s="97" t="e">
        <f t="shared" si="368"/>
        <v>#VALUE!</v>
      </c>
      <c r="HLL74" s="97" t="e">
        <f t="shared" si="368"/>
        <v>#VALUE!</v>
      </c>
      <c r="HLM74" s="97" t="e">
        <f t="shared" si="368"/>
        <v>#VALUE!</v>
      </c>
      <c r="HLN74" s="97" t="e">
        <f t="shared" si="368"/>
        <v>#VALUE!</v>
      </c>
      <c r="HLO74" s="97" t="e">
        <f t="shared" si="368"/>
        <v>#VALUE!</v>
      </c>
      <c r="HLP74" s="97" t="e">
        <f t="shared" si="368"/>
        <v>#VALUE!</v>
      </c>
      <c r="HLQ74" s="97" t="e">
        <f t="shared" si="368"/>
        <v>#VALUE!</v>
      </c>
      <c r="HLR74" s="97" t="e">
        <f t="shared" si="368"/>
        <v>#VALUE!</v>
      </c>
      <c r="HLS74" s="97" t="e">
        <f t="shared" si="368"/>
        <v>#VALUE!</v>
      </c>
      <c r="HLT74" s="97" t="e">
        <f t="shared" si="368"/>
        <v>#VALUE!</v>
      </c>
      <c r="HLU74" s="97" t="e">
        <f t="shared" si="368"/>
        <v>#VALUE!</v>
      </c>
      <c r="HLV74" s="97" t="e">
        <f t="shared" si="368"/>
        <v>#VALUE!</v>
      </c>
      <c r="HLW74" s="97" t="e">
        <f t="shared" si="368"/>
        <v>#VALUE!</v>
      </c>
      <c r="HLX74" s="97" t="e">
        <f t="shared" si="368"/>
        <v>#VALUE!</v>
      </c>
      <c r="HLY74" s="97" t="e">
        <f t="shared" si="368"/>
        <v>#VALUE!</v>
      </c>
      <c r="HLZ74" s="97" t="e">
        <f t="shared" si="368"/>
        <v>#VALUE!</v>
      </c>
      <c r="HMA74" s="97" t="e">
        <f t="shared" si="368"/>
        <v>#VALUE!</v>
      </c>
      <c r="HMB74" s="97" t="e">
        <f t="shared" si="368"/>
        <v>#VALUE!</v>
      </c>
      <c r="HMC74" s="97" t="e">
        <f t="shared" si="368"/>
        <v>#VALUE!</v>
      </c>
      <c r="HMD74" s="97" t="e">
        <f t="shared" si="368"/>
        <v>#VALUE!</v>
      </c>
      <c r="HME74" s="97" t="e">
        <f t="shared" si="368"/>
        <v>#VALUE!</v>
      </c>
      <c r="HMF74" s="97" t="e">
        <f t="shared" si="368"/>
        <v>#VALUE!</v>
      </c>
      <c r="HMG74" s="97" t="e">
        <f t="shared" si="368"/>
        <v>#VALUE!</v>
      </c>
      <c r="HMH74" s="97" t="e">
        <f t="shared" si="368"/>
        <v>#VALUE!</v>
      </c>
      <c r="HMI74" s="97" t="e">
        <f t="shared" si="368"/>
        <v>#VALUE!</v>
      </c>
      <c r="HMJ74" s="97" t="e">
        <f t="shared" si="368"/>
        <v>#VALUE!</v>
      </c>
      <c r="HMK74" s="97" t="e">
        <f t="shared" si="368"/>
        <v>#VALUE!</v>
      </c>
      <c r="HML74" s="97" t="e">
        <f t="shared" si="368"/>
        <v>#VALUE!</v>
      </c>
      <c r="HMM74" s="97" t="e">
        <f t="shared" si="368"/>
        <v>#VALUE!</v>
      </c>
      <c r="HMN74" s="97" t="e">
        <f t="shared" si="368"/>
        <v>#VALUE!</v>
      </c>
      <c r="HMO74" s="97" t="e">
        <f t="shared" si="368"/>
        <v>#VALUE!</v>
      </c>
      <c r="HMP74" s="97" t="e">
        <f t="shared" si="368"/>
        <v>#VALUE!</v>
      </c>
      <c r="HMQ74" s="97" t="e">
        <f t="shared" si="368"/>
        <v>#VALUE!</v>
      </c>
      <c r="HMR74" s="97" t="e">
        <f t="shared" si="368"/>
        <v>#VALUE!</v>
      </c>
      <c r="HMS74" s="97" t="e">
        <f t="shared" si="368"/>
        <v>#VALUE!</v>
      </c>
      <c r="HMT74" s="97" t="e">
        <f t="shared" ref="HMT74:HPE74" si="369">HMT71*(1+$E16)</f>
        <v>#VALUE!</v>
      </c>
      <c r="HMU74" s="97" t="e">
        <f t="shared" si="369"/>
        <v>#VALUE!</v>
      </c>
      <c r="HMV74" s="97" t="e">
        <f t="shared" si="369"/>
        <v>#VALUE!</v>
      </c>
      <c r="HMW74" s="97" t="e">
        <f t="shared" si="369"/>
        <v>#VALUE!</v>
      </c>
      <c r="HMX74" s="97" t="e">
        <f t="shared" si="369"/>
        <v>#VALUE!</v>
      </c>
      <c r="HMY74" s="97" t="e">
        <f t="shared" si="369"/>
        <v>#VALUE!</v>
      </c>
      <c r="HMZ74" s="97" t="e">
        <f t="shared" si="369"/>
        <v>#VALUE!</v>
      </c>
      <c r="HNA74" s="97" t="e">
        <f t="shared" si="369"/>
        <v>#VALUE!</v>
      </c>
      <c r="HNB74" s="97" t="e">
        <f t="shared" si="369"/>
        <v>#VALUE!</v>
      </c>
      <c r="HNC74" s="97" t="e">
        <f t="shared" si="369"/>
        <v>#VALUE!</v>
      </c>
      <c r="HND74" s="97" t="e">
        <f t="shared" si="369"/>
        <v>#VALUE!</v>
      </c>
      <c r="HNE74" s="97" t="e">
        <f t="shared" si="369"/>
        <v>#VALUE!</v>
      </c>
      <c r="HNF74" s="97" t="e">
        <f t="shared" si="369"/>
        <v>#VALUE!</v>
      </c>
      <c r="HNG74" s="97" t="e">
        <f t="shared" si="369"/>
        <v>#VALUE!</v>
      </c>
      <c r="HNH74" s="97" t="e">
        <f t="shared" si="369"/>
        <v>#VALUE!</v>
      </c>
      <c r="HNI74" s="97" t="e">
        <f t="shared" si="369"/>
        <v>#VALUE!</v>
      </c>
      <c r="HNJ74" s="97" t="e">
        <f t="shared" si="369"/>
        <v>#VALUE!</v>
      </c>
      <c r="HNK74" s="97" t="e">
        <f t="shared" si="369"/>
        <v>#VALUE!</v>
      </c>
      <c r="HNL74" s="97" t="e">
        <f t="shared" si="369"/>
        <v>#VALUE!</v>
      </c>
      <c r="HNM74" s="97" t="e">
        <f t="shared" si="369"/>
        <v>#VALUE!</v>
      </c>
      <c r="HNN74" s="97" t="e">
        <f t="shared" si="369"/>
        <v>#VALUE!</v>
      </c>
      <c r="HNO74" s="97" t="e">
        <f t="shared" si="369"/>
        <v>#VALUE!</v>
      </c>
      <c r="HNP74" s="97" t="e">
        <f t="shared" si="369"/>
        <v>#VALUE!</v>
      </c>
      <c r="HNQ74" s="97" t="e">
        <f t="shared" si="369"/>
        <v>#VALUE!</v>
      </c>
      <c r="HNR74" s="97" t="e">
        <f t="shared" si="369"/>
        <v>#VALUE!</v>
      </c>
      <c r="HNS74" s="97" t="e">
        <f t="shared" si="369"/>
        <v>#VALUE!</v>
      </c>
      <c r="HNT74" s="97" t="e">
        <f t="shared" si="369"/>
        <v>#VALUE!</v>
      </c>
      <c r="HNU74" s="97" t="e">
        <f t="shared" si="369"/>
        <v>#VALUE!</v>
      </c>
      <c r="HNV74" s="97" t="e">
        <f t="shared" si="369"/>
        <v>#VALUE!</v>
      </c>
      <c r="HNW74" s="97" t="e">
        <f t="shared" si="369"/>
        <v>#VALUE!</v>
      </c>
      <c r="HNX74" s="97" t="e">
        <f t="shared" si="369"/>
        <v>#VALUE!</v>
      </c>
      <c r="HNY74" s="97" t="e">
        <f t="shared" si="369"/>
        <v>#VALUE!</v>
      </c>
      <c r="HNZ74" s="97" t="e">
        <f t="shared" si="369"/>
        <v>#VALUE!</v>
      </c>
      <c r="HOA74" s="97" t="e">
        <f t="shared" si="369"/>
        <v>#VALUE!</v>
      </c>
      <c r="HOB74" s="97" t="e">
        <f t="shared" si="369"/>
        <v>#VALUE!</v>
      </c>
      <c r="HOC74" s="97" t="e">
        <f t="shared" si="369"/>
        <v>#VALUE!</v>
      </c>
      <c r="HOD74" s="97" t="e">
        <f t="shared" si="369"/>
        <v>#VALUE!</v>
      </c>
      <c r="HOE74" s="97" t="e">
        <f t="shared" si="369"/>
        <v>#VALUE!</v>
      </c>
      <c r="HOF74" s="97" t="e">
        <f t="shared" si="369"/>
        <v>#VALUE!</v>
      </c>
      <c r="HOG74" s="97" t="e">
        <f t="shared" si="369"/>
        <v>#VALUE!</v>
      </c>
      <c r="HOH74" s="97" t="e">
        <f t="shared" si="369"/>
        <v>#VALUE!</v>
      </c>
      <c r="HOI74" s="97" t="e">
        <f t="shared" si="369"/>
        <v>#VALUE!</v>
      </c>
      <c r="HOJ74" s="97" t="e">
        <f t="shared" si="369"/>
        <v>#VALUE!</v>
      </c>
      <c r="HOK74" s="97" t="e">
        <f t="shared" si="369"/>
        <v>#VALUE!</v>
      </c>
      <c r="HOL74" s="97" t="e">
        <f t="shared" si="369"/>
        <v>#VALUE!</v>
      </c>
      <c r="HOM74" s="97" t="e">
        <f t="shared" si="369"/>
        <v>#VALUE!</v>
      </c>
      <c r="HON74" s="97" t="e">
        <f t="shared" si="369"/>
        <v>#VALUE!</v>
      </c>
      <c r="HOO74" s="97" t="e">
        <f t="shared" si="369"/>
        <v>#VALUE!</v>
      </c>
      <c r="HOP74" s="97" t="e">
        <f t="shared" si="369"/>
        <v>#VALUE!</v>
      </c>
      <c r="HOQ74" s="97" t="e">
        <f t="shared" si="369"/>
        <v>#VALUE!</v>
      </c>
      <c r="HOR74" s="97" t="e">
        <f t="shared" si="369"/>
        <v>#VALUE!</v>
      </c>
      <c r="HOS74" s="97" t="e">
        <f t="shared" si="369"/>
        <v>#VALUE!</v>
      </c>
      <c r="HOT74" s="97" t="e">
        <f t="shared" si="369"/>
        <v>#VALUE!</v>
      </c>
      <c r="HOU74" s="97" t="e">
        <f t="shared" si="369"/>
        <v>#VALUE!</v>
      </c>
      <c r="HOV74" s="97" t="e">
        <f t="shared" si="369"/>
        <v>#VALUE!</v>
      </c>
      <c r="HOW74" s="97" t="e">
        <f t="shared" si="369"/>
        <v>#VALUE!</v>
      </c>
      <c r="HOX74" s="97" t="e">
        <f t="shared" si="369"/>
        <v>#VALUE!</v>
      </c>
      <c r="HOY74" s="97" t="e">
        <f t="shared" si="369"/>
        <v>#VALUE!</v>
      </c>
      <c r="HOZ74" s="97" t="e">
        <f t="shared" si="369"/>
        <v>#VALUE!</v>
      </c>
      <c r="HPA74" s="97" t="e">
        <f t="shared" si="369"/>
        <v>#VALUE!</v>
      </c>
      <c r="HPB74" s="97" t="e">
        <f t="shared" si="369"/>
        <v>#VALUE!</v>
      </c>
      <c r="HPC74" s="97" t="e">
        <f t="shared" si="369"/>
        <v>#VALUE!</v>
      </c>
      <c r="HPD74" s="97" t="e">
        <f t="shared" si="369"/>
        <v>#VALUE!</v>
      </c>
      <c r="HPE74" s="97" t="e">
        <f t="shared" si="369"/>
        <v>#VALUE!</v>
      </c>
      <c r="HPF74" s="97" t="e">
        <f t="shared" ref="HPF74:HRQ74" si="370">HPF71*(1+$E16)</f>
        <v>#VALUE!</v>
      </c>
      <c r="HPG74" s="97" t="e">
        <f t="shared" si="370"/>
        <v>#VALUE!</v>
      </c>
      <c r="HPH74" s="97" t="e">
        <f t="shared" si="370"/>
        <v>#VALUE!</v>
      </c>
      <c r="HPI74" s="97" t="e">
        <f t="shared" si="370"/>
        <v>#VALUE!</v>
      </c>
      <c r="HPJ74" s="97" t="e">
        <f t="shared" si="370"/>
        <v>#VALUE!</v>
      </c>
      <c r="HPK74" s="97" t="e">
        <f t="shared" si="370"/>
        <v>#VALUE!</v>
      </c>
      <c r="HPL74" s="97" t="e">
        <f t="shared" si="370"/>
        <v>#VALUE!</v>
      </c>
      <c r="HPM74" s="97" t="e">
        <f t="shared" si="370"/>
        <v>#VALUE!</v>
      </c>
      <c r="HPN74" s="97" t="e">
        <f t="shared" si="370"/>
        <v>#VALUE!</v>
      </c>
      <c r="HPO74" s="97" t="e">
        <f t="shared" si="370"/>
        <v>#VALUE!</v>
      </c>
      <c r="HPP74" s="97" t="e">
        <f t="shared" si="370"/>
        <v>#VALUE!</v>
      </c>
      <c r="HPQ74" s="97" t="e">
        <f t="shared" si="370"/>
        <v>#VALUE!</v>
      </c>
      <c r="HPR74" s="97" t="e">
        <f t="shared" si="370"/>
        <v>#VALUE!</v>
      </c>
      <c r="HPS74" s="97" t="e">
        <f t="shared" si="370"/>
        <v>#VALUE!</v>
      </c>
      <c r="HPT74" s="97" t="e">
        <f t="shared" si="370"/>
        <v>#VALUE!</v>
      </c>
      <c r="HPU74" s="97" t="e">
        <f t="shared" si="370"/>
        <v>#VALUE!</v>
      </c>
      <c r="HPV74" s="97" t="e">
        <f t="shared" si="370"/>
        <v>#VALUE!</v>
      </c>
      <c r="HPW74" s="97" t="e">
        <f t="shared" si="370"/>
        <v>#VALUE!</v>
      </c>
      <c r="HPX74" s="97" t="e">
        <f t="shared" si="370"/>
        <v>#VALUE!</v>
      </c>
      <c r="HPY74" s="97" t="e">
        <f t="shared" si="370"/>
        <v>#VALUE!</v>
      </c>
      <c r="HPZ74" s="97" t="e">
        <f t="shared" si="370"/>
        <v>#VALUE!</v>
      </c>
      <c r="HQA74" s="97" t="e">
        <f t="shared" si="370"/>
        <v>#VALUE!</v>
      </c>
      <c r="HQB74" s="97" t="e">
        <f t="shared" si="370"/>
        <v>#VALUE!</v>
      </c>
      <c r="HQC74" s="97" t="e">
        <f t="shared" si="370"/>
        <v>#VALUE!</v>
      </c>
      <c r="HQD74" s="97" t="e">
        <f t="shared" si="370"/>
        <v>#VALUE!</v>
      </c>
      <c r="HQE74" s="97" t="e">
        <f t="shared" si="370"/>
        <v>#VALUE!</v>
      </c>
      <c r="HQF74" s="97" t="e">
        <f t="shared" si="370"/>
        <v>#VALUE!</v>
      </c>
      <c r="HQG74" s="97" t="e">
        <f t="shared" si="370"/>
        <v>#VALUE!</v>
      </c>
      <c r="HQH74" s="97" t="e">
        <f t="shared" si="370"/>
        <v>#VALUE!</v>
      </c>
      <c r="HQI74" s="97" t="e">
        <f t="shared" si="370"/>
        <v>#VALUE!</v>
      </c>
      <c r="HQJ74" s="97" t="e">
        <f t="shared" si="370"/>
        <v>#VALUE!</v>
      </c>
      <c r="HQK74" s="97" t="e">
        <f t="shared" si="370"/>
        <v>#VALUE!</v>
      </c>
      <c r="HQL74" s="97" t="e">
        <f t="shared" si="370"/>
        <v>#VALUE!</v>
      </c>
      <c r="HQM74" s="97" t="e">
        <f t="shared" si="370"/>
        <v>#VALUE!</v>
      </c>
      <c r="HQN74" s="97" t="e">
        <f t="shared" si="370"/>
        <v>#VALUE!</v>
      </c>
      <c r="HQO74" s="97" t="e">
        <f t="shared" si="370"/>
        <v>#VALUE!</v>
      </c>
      <c r="HQP74" s="97" t="e">
        <f t="shared" si="370"/>
        <v>#VALUE!</v>
      </c>
      <c r="HQQ74" s="97" t="e">
        <f t="shared" si="370"/>
        <v>#VALUE!</v>
      </c>
      <c r="HQR74" s="97" t="e">
        <f t="shared" si="370"/>
        <v>#VALUE!</v>
      </c>
      <c r="HQS74" s="97" t="e">
        <f t="shared" si="370"/>
        <v>#VALUE!</v>
      </c>
      <c r="HQT74" s="97" t="e">
        <f t="shared" si="370"/>
        <v>#VALUE!</v>
      </c>
      <c r="HQU74" s="97" t="e">
        <f t="shared" si="370"/>
        <v>#VALUE!</v>
      </c>
      <c r="HQV74" s="97" t="e">
        <f t="shared" si="370"/>
        <v>#VALUE!</v>
      </c>
      <c r="HQW74" s="97" t="e">
        <f t="shared" si="370"/>
        <v>#VALUE!</v>
      </c>
      <c r="HQX74" s="97" t="e">
        <f t="shared" si="370"/>
        <v>#VALUE!</v>
      </c>
      <c r="HQY74" s="97" t="e">
        <f t="shared" si="370"/>
        <v>#VALUE!</v>
      </c>
      <c r="HQZ74" s="97" t="e">
        <f t="shared" si="370"/>
        <v>#VALUE!</v>
      </c>
      <c r="HRA74" s="97" t="e">
        <f t="shared" si="370"/>
        <v>#VALUE!</v>
      </c>
      <c r="HRB74" s="97" t="e">
        <f t="shared" si="370"/>
        <v>#VALUE!</v>
      </c>
      <c r="HRC74" s="97" t="e">
        <f t="shared" si="370"/>
        <v>#VALUE!</v>
      </c>
      <c r="HRD74" s="97" t="e">
        <f t="shared" si="370"/>
        <v>#VALUE!</v>
      </c>
      <c r="HRE74" s="97" t="e">
        <f t="shared" si="370"/>
        <v>#VALUE!</v>
      </c>
      <c r="HRF74" s="97" t="e">
        <f t="shared" si="370"/>
        <v>#VALUE!</v>
      </c>
      <c r="HRG74" s="97" t="e">
        <f t="shared" si="370"/>
        <v>#VALUE!</v>
      </c>
      <c r="HRH74" s="97" t="e">
        <f t="shared" si="370"/>
        <v>#VALUE!</v>
      </c>
      <c r="HRI74" s="97" t="e">
        <f t="shared" si="370"/>
        <v>#VALUE!</v>
      </c>
      <c r="HRJ74" s="97" t="e">
        <f t="shared" si="370"/>
        <v>#VALUE!</v>
      </c>
      <c r="HRK74" s="97" t="e">
        <f t="shared" si="370"/>
        <v>#VALUE!</v>
      </c>
      <c r="HRL74" s="97" t="e">
        <f t="shared" si="370"/>
        <v>#VALUE!</v>
      </c>
      <c r="HRM74" s="97" t="e">
        <f t="shared" si="370"/>
        <v>#VALUE!</v>
      </c>
      <c r="HRN74" s="97" t="e">
        <f t="shared" si="370"/>
        <v>#VALUE!</v>
      </c>
      <c r="HRO74" s="97" t="e">
        <f t="shared" si="370"/>
        <v>#VALUE!</v>
      </c>
      <c r="HRP74" s="97" t="e">
        <f t="shared" si="370"/>
        <v>#VALUE!</v>
      </c>
      <c r="HRQ74" s="97" t="e">
        <f t="shared" si="370"/>
        <v>#VALUE!</v>
      </c>
      <c r="HRR74" s="97" t="e">
        <f t="shared" ref="HRR74:HUC74" si="371">HRR71*(1+$E16)</f>
        <v>#VALUE!</v>
      </c>
      <c r="HRS74" s="97" t="e">
        <f t="shared" si="371"/>
        <v>#VALUE!</v>
      </c>
      <c r="HRT74" s="97" t="e">
        <f t="shared" si="371"/>
        <v>#VALUE!</v>
      </c>
      <c r="HRU74" s="97" t="e">
        <f t="shared" si="371"/>
        <v>#VALUE!</v>
      </c>
      <c r="HRV74" s="97" t="e">
        <f t="shared" si="371"/>
        <v>#VALUE!</v>
      </c>
      <c r="HRW74" s="97" t="e">
        <f t="shared" si="371"/>
        <v>#VALUE!</v>
      </c>
      <c r="HRX74" s="97" t="e">
        <f t="shared" si="371"/>
        <v>#VALUE!</v>
      </c>
      <c r="HRY74" s="97" t="e">
        <f t="shared" si="371"/>
        <v>#VALUE!</v>
      </c>
      <c r="HRZ74" s="97" t="e">
        <f t="shared" si="371"/>
        <v>#VALUE!</v>
      </c>
      <c r="HSA74" s="97" t="e">
        <f t="shared" si="371"/>
        <v>#VALUE!</v>
      </c>
      <c r="HSB74" s="97" t="e">
        <f t="shared" si="371"/>
        <v>#VALUE!</v>
      </c>
      <c r="HSC74" s="97" t="e">
        <f t="shared" si="371"/>
        <v>#VALUE!</v>
      </c>
      <c r="HSD74" s="97" t="e">
        <f t="shared" si="371"/>
        <v>#VALUE!</v>
      </c>
      <c r="HSE74" s="97" t="e">
        <f t="shared" si="371"/>
        <v>#VALUE!</v>
      </c>
      <c r="HSF74" s="97" t="e">
        <f t="shared" si="371"/>
        <v>#VALUE!</v>
      </c>
      <c r="HSG74" s="97" t="e">
        <f t="shared" si="371"/>
        <v>#VALUE!</v>
      </c>
      <c r="HSH74" s="97" t="e">
        <f t="shared" si="371"/>
        <v>#VALUE!</v>
      </c>
      <c r="HSI74" s="97" t="e">
        <f t="shared" si="371"/>
        <v>#VALUE!</v>
      </c>
      <c r="HSJ74" s="97" t="e">
        <f t="shared" si="371"/>
        <v>#VALUE!</v>
      </c>
      <c r="HSK74" s="97" t="e">
        <f t="shared" si="371"/>
        <v>#VALUE!</v>
      </c>
      <c r="HSL74" s="97" t="e">
        <f t="shared" si="371"/>
        <v>#VALUE!</v>
      </c>
      <c r="HSM74" s="97" t="e">
        <f t="shared" si="371"/>
        <v>#VALUE!</v>
      </c>
      <c r="HSN74" s="97" t="e">
        <f t="shared" si="371"/>
        <v>#VALUE!</v>
      </c>
      <c r="HSO74" s="97" t="e">
        <f t="shared" si="371"/>
        <v>#VALUE!</v>
      </c>
      <c r="HSP74" s="97" t="e">
        <f t="shared" si="371"/>
        <v>#VALUE!</v>
      </c>
      <c r="HSQ74" s="97" t="e">
        <f t="shared" si="371"/>
        <v>#VALUE!</v>
      </c>
      <c r="HSR74" s="97" t="e">
        <f t="shared" si="371"/>
        <v>#VALUE!</v>
      </c>
      <c r="HSS74" s="97" t="e">
        <f t="shared" si="371"/>
        <v>#VALUE!</v>
      </c>
      <c r="HST74" s="97" t="e">
        <f t="shared" si="371"/>
        <v>#VALUE!</v>
      </c>
      <c r="HSU74" s="97" t="e">
        <f t="shared" si="371"/>
        <v>#VALUE!</v>
      </c>
      <c r="HSV74" s="97" t="e">
        <f t="shared" si="371"/>
        <v>#VALUE!</v>
      </c>
      <c r="HSW74" s="97" t="e">
        <f t="shared" si="371"/>
        <v>#VALUE!</v>
      </c>
      <c r="HSX74" s="97" t="e">
        <f t="shared" si="371"/>
        <v>#VALUE!</v>
      </c>
      <c r="HSY74" s="97" t="e">
        <f t="shared" si="371"/>
        <v>#VALUE!</v>
      </c>
      <c r="HSZ74" s="97" t="e">
        <f t="shared" si="371"/>
        <v>#VALUE!</v>
      </c>
      <c r="HTA74" s="97" t="e">
        <f t="shared" si="371"/>
        <v>#VALUE!</v>
      </c>
      <c r="HTB74" s="97" t="e">
        <f t="shared" si="371"/>
        <v>#VALUE!</v>
      </c>
      <c r="HTC74" s="97" t="e">
        <f t="shared" si="371"/>
        <v>#VALUE!</v>
      </c>
      <c r="HTD74" s="97" t="e">
        <f t="shared" si="371"/>
        <v>#VALUE!</v>
      </c>
      <c r="HTE74" s="97" t="e">
        <f t="shared" si="371"/>
        <v>#VALUE!</v>
      </c>
      <c r="HTF74" s="97" t="e">
        <f t="shared" si="371"/>
        <v>#VALUE!</v>
      </c>
      <c r="HTG74" s="97" t="e">
        <f t="shared" si="371"/>
        <v>#VALUE!</v>
      </c>
      <c r="HTH74" s="97" t="e">
        <f t="shared" si="371"/>
        <v>#VALUE!</v>
      </c>
      <c r="HTI74" s="97" t="e">
        <f t="shared" si="371"/>
        <v>#VALUE!</v>
      </c>
      <c r="HTJ74" s="97" t="e">
        <f t="shared" si="371"/>
        <v>#VALUE!</v>
      </c>
      <c r="HTK74" s="97" t="e">
        <f t="shared" si="371"/>
        <v>#VALUE!</v>
      </c>
      <c r="HTL74" s="97" t="e">
        <f t="shared" si="371"/>
        <v>#VALUE!</v>
      </c>
      <c r="HTM74" s="97" t="e">
        <f t="shared" si="371"/>
        <v>#VALUE!</v>
      </c>
      <c r="HTN74" s="97" t="e">
        <f t="shared" si="371"/>
        <v>#VALUE!</v>
      </c>
      <c r="HTO74" s="97" t="e">
        <f t="shared" si="371"/>
        <v>#VALUE!</v>
      </c>
      <c r="HTP74" s="97" t="e">
        <f t="shared" si="371"/>
        <v>#VALUE!</v>
      </c>
      <c r="HTQ74" s="97" t="e">
        <f t="shared" si="371"/>
        <v>#VALUE!</v>
      </c>
      <c r="HTR74" s="97" t="e">
        <f t="shared" si="371"/>
        <v>#VALUE!</v>
      </c>
      <c r="HTS74" s="97" t="e">
        <f t="shared" si="371"/>
        <v>#VALUE!</v>
      </c>
      <c r="HTT74" s="97" t="e">
        <f t="shared" si="371"/>
        <v>#VALUE!</v>
      </c>
      <c r="HTU74" s="97" t="e">
        <f t="shared" si="371"/>
        <v>#VALUE!</v>
      </c>
      <c r="HTV74" s="97" t="e">
        <f t="shared" si="371"/>
        <v>#VALUE!</v>
      </c>
      <c r="HTW74" s="97" t="e">
        <f t="shared" si="371"/>
        <v>#VALUE!</v>
      </c>
      <c r="HTX74" s="97" t="e">
        <f t="shared" si="371"/>
        <v>#VALUE!</v>
      </c>
      <c r="HTY74" s="97" t="e">
        <f t="shared" si="371"/>
        <v>#VALUE!</v>
      </c>
      <c r="HTZ74" s="97" t="e">
        <f t="shared" si="371"/>
        <v>#VALUE!</v>
      </c>
      <c r="HUA74" s="97" t="e">
        <f t="shared" si="371"/>
        <v>#VALUE!</v>
      </c>
      <c r="HUB74" s="97" t="e">
        <f t="shared" si="371"/>
        <v>#VALUE!</v>
      </c>
      <c r="HUC74" s="97" t="e">
        <f t="shared" si="371"/>
        <v>#VALUE!</v>
      </c>
      <c r="HUD74" s="97" t="e">
        <f t="shared" ref="HUD74:HWO74" si="372">HUD71*(1+$E16)</f>
        <v>#VALUE!</v>
      </c>
      <c r="HUE74" s="97" t="e">
        <f t="shared" si="372"/>
        <v>#VALUE!</v>
      </c>
      <c r="HUF74" s="97" t="e">
        <f t="shared" si="372"/>
        <v>#VALUE!</v>
      </c>
      <c r="HUG74" s="97" t="e">
        <f t="shared" si="372"/>
        <v>#VALUE!</v>
      </c>
      <c r="HUH74" s="97" t="e">
        <f t="shared" si="372"/>
        <v>#VALUE!</v>
      </c>
      <c r="HUI74" s="97" t="e">
        <f t="shared" si="372"/>
        <v>#VALUE!</v>
      </c>
      <c r="HUJ74" s="97" t="e">
        <f t="shared" si="372"/>
        <v>#VALUE!</v>
      </c>
      <c r="HUK74" s="97" t="e">
        <f t="shared" si="372"/>
        <v>#VALUE!</v>
      </c>
      <c r="HUL74" s="97" t="e">
        <f t="shared" si="372"/>
        <v>#VALUE!</v>
      </c>
      <c r="HUM74" s="97" t="e">
        <f t="shared" si="372"/>
        <v>#VALUE!</v>
      </c>
      <c r="HUN74" s="97" t="e">
        <f t="shared" si="372"/>
        <v>#VALUE!</v>
      </c>
      <c r="HUO74" s="97" t="e">
        <f t="shared" si="372"/>
        <v>#VALUE!</v>
      </c>
      <c r="HUP74" s="97" t="e">
        <f t="shared" si="372"/>
        <v>#VALUE!</v>
      </c>
      <c r="HUQ74" s="97" t="e">
        <f t="shared" si="372"/>
        <v>#VALUE!</v>
      </c>
      <c r="HUR74" s="97" t="e">
        <f t="shared" si="372"/>
        <v>#VALUE!</v>
      </c>
      <c r="HUS74" s="97" t="e">
        <f t="shared" si="372"/>
        <v>#VALUE!</v>
      </c>
      <c r="HUT74" s="97" t="e">
        <f t="shared" si="372"/>
        <v>#VALUE!</v>
      </c>
      <c r="HUU74" s="97" t="e">
        <f t="shared" si="372"/>
        <v>#VALUE!</v>
      </c>
      <c r="HUV74" s="97" t="e">
        <f t="shared" si="372"/>
        <v>#VALUE!</v>
      </c>
      <c r="HUW74" s="97" t="e">
        <f t="shared" si="372"/>
        <v>#VALUE!</v>
      </c>
      <c r="HUX74" s="97" t="e">
        <f t="shared" si="372"/>
        <v>#VALUE!</v>
      </c>
      <c r="HUY74" s="97" t="e">
        <f t="shared" si="372"/>
        <v>#VALUE!</v>
      </c>
      <c r="HUZ74" s="97" t="e">
        <f t="shared" si="372"/>
        <v>#VALUE!</v>
      </c>
      <c r="HVA74" s="97" t="e">
        <f t="shared" si="372"/>
        <v>#VALUE!</v>
      </c>
      <c r="HVB74" s="97" t="e">
        <f t="shared" si="372"/>
        <v>#VALUE!</v>
      </c>
      <c r="HVC74" s="97" t="e">
        <f t="shared" si="372"/>
        <v>#VALUE!</v>
      </c>
      <c r="HVD74" s="97" t="e">
        <f t="shared" si="372"/>
        <v>#VALUE!</v>
      </c>
      <c r="HVE74" s="97" t="e">
        <f t="shared" si="372"/>
        <v>#VALUE!</v>
      </c>
      <c r="HVF74" s="97" t="e">
        <f t="shared" si="372"/>
        <v>#VALUE!</v>
      </c>
      <c r="HVG74" s="97" t="e">
        <f t="shared" si="372"/>
        <v>#VALUE!</v>
      </c>
      <c r="HVH74" s="97" t="e">
        <f t="shared" si="372"/>
        <v>#VALUE!</v>
      </c>
      <c r="HVI74" s="97" t="e">
        <f t="shared" si="372"/>
        <v>#VALUE!</v>
      </c>
      <c r="HVJ74" s="97" t="e">
        <f t="shared" si="372"/>
        <v>#VALUE!</v>
      </c>
      <c r="HVK74" s="97" t="e">
        <f t="shared" si="372"/>
        <v>#VALUE!</v>
      </c>
      <c r="HVL74" s="97" t="e">
        <f t="shared" si="372"/>
        <v>#VALUE!</v>
      </c>
      <c r="HVM74" s="97" t="e">
        <f t="shared" si="372"/>
        <v>#VALUE!</v>
      </c>
      <c r="HVN74" s="97" t="e">
        <f t="shared" si="372"/>
        <v>#VALUE!</v>
      </c>
      <c r="HVO74" s="97" t="e">
        <f t="shared" si="372"/>
        <v>#VALUE!</v>
      </c>
      <c r="HVP74" s="97" t="e">
        <f t="shared" si="372"/>
        <v>#VALUE!</v>
      </c>
      <c r="HVQ74" s="97" t="e">
        <f t="shared" si="372"/>
        <v>#VALUE!</v>
      </c>
      <c r="HVR74" s="97" t="e">
        <f t="shared" si="372"/>
        <v>#VALUE!</v>
      </c>
      <c r="HVS74" s="97" t="e">
        <f t="shared" si="372"/>
        <v>#VALUE!</v>
      </c>
      <c r="HVT74" s="97" t="e">
        <f t="shared" si="372"/>
        <v>#VALUE!</v>
      </c>
      <c r="HVU74" s="97" t="e">
        <f t="shared" si="372"/>
        <v>#VALUE!</v>
      </c>
      <c r="HVV74" s="97" t="e">
        <f t="shared" si="372"/>
        <v>#VALUE!</v>
      </c>
      <c r="HVW74" s="97" t="e">
        <f t="shared" si="372"/>
        <v>#VALUE!</v>
      </c>
      <c r="HVX74" s="97" t="e">
        <f t="shared" si="372"/>
        <v>#VALUE!</v>
      </c>
      <c r="HVY74" s="97" t="e">
        <f t="shared" si="372"/>
        <v>#VALUE!</v>
      </c>
      <c r="HVZ74" s="97" t="e">
        <f t="shared" si="372"/>
        <v>#VALUE!</v>
      </c>
      <c r="HWA74" s="97" t="e">
        <f t="shared" si="372"/>
        <v>#VALUE!</v>
      </c>
      <c r="HWB74" s="97" t="e">
        <f t="shared" si="372"/>
        <v>#VALUE!</v>
      </c>
      <c r="HWC74" s="97" t="e">
        <f t="shared" si="372"/>
        <v>#VALUE!</v>
      </c>
      <c r="HWD74" s="97" t="e">
        <f t="shared" si="372"/>
        <v>#VALUE!</v>
      </c>
      <c r="HWE74" s="97" t="e">
        <f t="shared" si="372"/>
        <v>#VALUE!</v>
      </c>
      <c r="HWF74" s="97" t="e">
        <f t="shared" si="372"/>
        <v>#VALUE!</v>
      </c>
      <c r="HWG74" s="97" t="e">
        <f t="shared" si="372"/>
        <v>#VALUE!</v>
      </c>
      <c r="HWH74" s="97" t="e">
        <f t="shared" si="372"/>
        <v>#VALUE!</v>
      </c>
      <c r="HWI74" s="97" t="e">
        <f t="shared" si="372"/>
        <v>#VALUE!</v>
      </c>
      <c r="HWJ74" s="97" t="e">
        <f t="shared" si="372"/>
        <v>#VALUE!</v>
      </c>
      <c r="HWK74" s="97" t="e">
        <f t="shared" si="372"/>
        <v>#VALUE!</v>
      </c>
      <c r="HWL74" s="97" t="e">
        <f t="shared" si="372"/>
        <v>#VALUE!</v>
      </c>
      <c r="HWM74" s="97" t="e">
        <f t="shared" si="372"/>
        <v>#VALUE!</v>
      </c>
      <c r="HWN74" s="97" t="e">
        <f t="shared" si="372"/>
        <v>#VALUE!</v>
      </c>
      <c r="HWO74" s="97" t="e">
        <f t="shared" si="372"/>
        <v>#VALUE!</v>
      </c>
      <c r="HWP74" s="97" t="e">
        <f t="shared" ref="HWP74:HZA74" si="373">HWP71*(1+$E16)</f>
        <v>#VALUE!</v>
      </c>
      <c r="HWQ74" s="97" t="e">
        <f t="shared" si="373"/>
        <v>#VALUE!</v>
      </c>
      <c r="HWR74" s="97" t="e">
        <f t="shared" si="373"/>
        <v>#VALUE!</v>
      </c>
      <c r="HWS74" s="97" t="e">
        <f t="shared" si="373"/>
        <v>#VALUE!</v>
      </c>
      <c r="HWT74" s="97" t="e">
        <f t="shared" si="373"/>
        <v>#VALUE!</v>
      </c>
      <c r="HWU74" s="97" t="e">
        <f t="shared" si="373"/>
        <v>#VALUE!</v>
      </c>
      <c r="HWV74" s="97" t="e">
        <f t="shared" si="373"/>
        <v>#VALUE!</v>
      </c>
      <c r="HWW74" s="97" t="e">
        <f t="shared" si="373"/>
        <v>#VALUE!</v>
      </c>
      <c r="HWX74" s="97" t="e">
        <f t="shared" si="373"/>
        <v>#VALUE!</v>
      </c>
      <c r="HWY74" s="97" t="e">
        <f t="shared" si="373"/>
        <v>#VALUE!</v>
      </c>
      <c r="HWZ74" s="97" t="e">
        <f t="shared" si="373"/>
        <v>#VALUE!</v>
      </c>
      <c r="HXA74" s="97" t="e">
        <f t="shared" si="373"/>
        <v>#VALUE!</v>
      </c>
      <c r="HXB74" s="97" t="e">
        <f t="shared" si="373"/>
        <v>#VALUE!</v>
      </c>
      <c r="HXC74" s="97" t="e">
        <f t="shared" si="373"/>
        <v>#VALUE!</v>
      </c>
      <c r="HXD74" s="97" t="e">
        <f t="shared" si="373"/>
        <v>#VALUE!</v>
      </c>
      <c r="HXE74" s="97" t="e">
        <f t="shared" si="373"/>
        <v>#VALUE!</v>
      </c>
      <c r="HXF74" s="97" t="e">
        <f t="shared" si="373"/>
        <v>#VALUE!</v>
      </c>
      <c r="HXG74" s="97" t="e">
        <f t="shared" si="373"/>
        <v>#VALUE!</v>
      </c>
      <c r="HXH74" s="97" t="e">
        <f t="shared" si="373"/>
        <v>#VALUE!</v>
      </c>
      <c r="HXI74" s="97" t="e">
        <f t="shared" si="373"/>
        <v>#VALUE!</v>
      </c>
      <c r="HXJ74" s="97" t="e">
        <f t="shared" si="373"/>
        <v>#VALUE!</v>
      </c>
      <c r="HXK74" s="97" t="e">
        <f t="shared" si="373"/>
        <v>#VALUE!</v>
      </c>
      <c r="HXL74" s="97" t="e">
        <f t="shared" si="373"/>
        <v>#VALUE!</v>
      </c>
      <c r="HXM74" s="97" t="e">
        <f t="shared" si="373"/>
        <v>#VALUE!</v>
      </c>
      <c r="HXN74" s="97" t="e">
        <f t="shared" si="373"/>
        <v>#VALUE!</v>
      </c>
      <c r="HXO74" s="97" t="e">
        <f t="shared" si="373"/>
        <v>#VALUE!</v>
      </c>
      <c r="HXP74" s="97" t="e">
        <f t="shared" si="373"/>
        <v>#VALUE!</v>
      </c>
      <c r="HXQ74" s="97" t="e">
        <f t="shared" si="373"/>
        <v>#VALUE!</v>
      </c>
      <c r="HXR74" s="97" t="e">
        <f t="shared" si="373"/>
        <v>#VALUE!</v>
      </c>
      <c r="HXS74" s="97" t="e">
        <f t="shared" si="373"/>
        <v>#VALUE!</v>
      </c>
      <c r="HXT74" s="97" t="e">
        <f t="shared" si="373"/>
        <v>#VALUE!</v>
      </c>
      <c r="HXU74" s="97" t="e">
        <f t="shared" si="373"/>
        <v>#VALUE!</v>
      </c>
      <c r="HXV74" s="97" t="e">
        <f t="shared" si="373"/>
        <v>#VALUE!</v>
      </c>
      <c r="HXW74" s="97" t="e">
        <f t="shared" si="373"/>
        <v>#VALUE!</v>
      </c>
      <c r="HXX74" s="97" t="e">
        <f t="shared" si="373"/>
        <v>#VALUE!</v>
      </c>
      <c r="HXY74" s="97" t="e">
        <f t="shared" si="373"/>
        <v>#VALUE!</v>
      </c>
      <c r="HXZ74" s="97" t="e">
        <f t="shared" si="373"/>
        <v>#VALUE!</v>
      </c>
      <c r="HYA74" s="97" t="e">
        <f t="shared" si="373"/>
        <v>#VALUE!</v>
      </c>
      <c r="HYB74" s="97" t="e">
        <f t="shared" si="373"/>
        <v>#VALUE!</v>
      </c>
      <c r="HYC74" s="97" t="e">
        <f t="shared" si="373"/>
        <v>#VALUE!</v>
      </c>
      <c r="HYD74" s="97" t="e">
        <f t="shared" si="373"/>
        <v>#VALUE!</v>
      </c>
      <c r="HYE74" s="97" t="e">
        <f t="shared" si="373"/>
        <v>#VALUE!</v>
      </c>
      <c r="HYF74" s="97" t="e">
        <f t="shared" si="373"/>
        <v>#VALUE!</v>
      </c>
      <c r="HYG74" s="97" t="e">
        <f t="shared" si="373"/>
        <v>#VALUE!</v>
      </c>
      <c r="HYH74" s="97" t="e">
        <f t="shared" si="373"/>
        <v>#VALUE!</v>
      </c>
      <c r="HYI74" s="97" t="e">
        <f t="shared" si="373"/>
        <v>#VALUE!</v>
      </c>
      <c r="HYJ74" s="97" t="e">
        <f t="shared" si="373"/>
        <v>#VALUE!</v>
      </c>
      <c r="HYK74" s="97" t="e">
        <f t="shared" si="373"/>
        <v>#VALUE!</v>
      </c>
      <c r="HYL74" s="97" t="e">
        <f t="shared" si="373"/>
        <v>#VALUE!</v>
      </c>
      <c r="HYM74" s="97" t="e">
        <f t="shared" si="373"/>
        <v>#VALUE!</v>
      </c>
      <c r="HYN74" s="97" t="e">
        <f t="shared" si="373"/>
        <v>#VALUE!</v>
      </c>
      <c r="HYO74" s="97" t="e">
        <f t="shared" si="373"/>
        <v>#VALUE!</v>
      </c>
      <c r="HYP74" s="97" t="e">
        <f t="shared" si="373"/>
        <v>#VALUE!</v>
      </c>
      <c r="HYQ74" s="97" t="e">
        <f t="shared" si="373"/>
        <v>#VALUE!</v>
      </c>
      <c r="HYR74" s="97" t="e">
        <f t="shared" si="373"/>
        <v>#VALUE!</v>
      </c>
      <c r="HYS74" s="97" t="e">
        <f t="shared" si="373"/>
        <v>#VALUE!</v>
      </c>
      <c r="HYT74" s="97" t="e">
        <f t="shared" si="373"/>
        <v>#VALUE!</v>
      </c>
      <c r="HYU74" s="97" t="e">
        <f t="shared" si="373"/>
        <v>#VALUE!</v>
      </c>
      <c r="HYV74" s="97" t="e">
        <f t="shared" si="373"/>
        <v>#VALUE!</v>
      </c>
      <c r="HYW74" s="97" t="e">
        <f t="shared" si="373"/>
        <v>#VALUE!</v>
      </c>
      <c r="HYX74" s="97" t="e">
        <f t="shared" si="373"/>
        <v>#VALUE!</v>
      </c>
      <c r="HYY74" s="97" t="e">
        <f t="shared" si="373"/>
        <v>#VALUE!</v>
      </c>
      <c r="HYZ74" s="97" t="e">
        <f t="shared" si="373"/>
        <v>#VALUE!</v>
      </c>
      <c r="HZA74" s="97" t="e">
        <f t="shared" si="373"/>
        <v>#VALUE!</v>
      </c>
      <c r="HZB74" s="97" t="e">
        <f t="shared" ref="HZB74:IBM74" si="374">HZB71*(1+$E16)</f>
        <v>#VALUE!</v>
      </c>
      <c r="HZC74" s="97" t="e">
        <f t="shared" si="374"/>
        <v>#VALUE!</v>
      </c>
      <c r="HZD74" s="97" t="e">
        <f t="shared" si="374"/>
        <v>#VALUE!</v>
      </c>
      <c r="HZE74" s="97" t="e">
        <f t="shared" si="374"/>
        <v>#VALUE!</v>
      </c>
      <c r="HZF74" s="97" t="e">
        <f t="shared" si="374"/>
        <v>#VALUE!</v>
      </c>
      <c r="HZG74" s="97" t="e">
        <f t="shared" si="374"/>
        <v>#VALUE!</v>
      </c>
      <c r="HZH74" s="97" t="e">
        <f t="shared" si="374"/>
        <v>#VALUE!</v>
      </c>
      <c r="HZI74" s="97" t="e">
        <f t="shared" si="374"/>
        <v>#VALUE!</v>
      </c>
      <c r="HZJ74" s="97" t="e">
        <f t="shared" si="374"/>
        <v>#VALUE!</v>
      </c>
      <c r="HZK74" s="97" t="e">
        <f t="shared" si="374"/>
        <v>#VALUE!</v>
      </c>
      <c r="HZL74" s="97" t="e">
        <f t="shared" si="374"/>
        <v>#VALUE!</v>
      </c>
      <c r="HZM74" s="97" t="e">
        <f t="shared" si="374"/>
        <v>#VALUE!</v>
      </c>
      <c r="HZN74" s="97" t="e">
        <f t="shared" si="374"/>
        <v>#VALUE!</v>
      </c>
      <c r="HZO74" s="97" t="e">
        <f t="shared" si="374"/>
        <v>#VALUE!</v>
      </c>
      <c r="HZP74" s="97" t="e">
        <f t="shared" si="374"/>
        <v>#VALUE!</v>
      </c>
      <c r="HZQ74" s="97" t="e">
        <f t="shared" si="374"/>
        <v>#VALUE!</v>
      </c>
      <c r="HZR74" s="97" t="e">
        <f t="shared" si="374"/>
        <v>#VALUE!</v>
      </c>
      <c r="HZS74" s="97" t="e">
        <f t="shared" si="374"/>
        <v>#VALUE!</v>
      </c>
      <c r="HZT74" s="97" t="e">
        <f t="shared" si="374"/>
        <v>#VALUE!</v>
      </c>
      <c r="HZU74" s="97" t="e">
        <f t="shared" si="374"/>
        <v>#VALUE!</v>
      </c>
      <c r="HZV74" s="97" t="e">
        <f t="shared" si="374"/>
        <v>#VALUE!</v>
      </c>
      <c r="HZW74" s="97" t="e">
        <f t="shared" si="374"/>
        <v>#VALUE!</v>
      </c>
      <c r="HZX74" s="97" t="e">
        <f t="shared" si="374"/>
        <v>#VALUE!</v>
      </c>
      <c r="HZY74" s="97" t="e">
        <f t="shared" si="374"/>
        <v>#VALUE!</v>
      </c>
      <c r="HZZ74" s="97" t="e">
        <f t="shared" si="374"/>
        <v>#VALUE!</v>
      </c>
      <c r="IAA74" s="97" t="e">
        <f t="shared" si="374"/>
        <v>#VALUE!</v>
      </c>
      <c r="IAB74" s="97" t="e">
        <f t="shared" si="374"/>
        <v>#VALUE!</v>
      </c>
      <c r="IAC74" s="97" t="e">
        <f t="shared" si="374"/>
        <v>#VALUE!</v>
      </c>
      <c r="IAD74" s="97" t="e">
        <f t="shared" si="374"/>
        <v>#VALUE!</v>
      </c>
      <c r="IAE74" s="97" t="e">
        <f t="shared" si="374"/>
        <v>#VALUE!</v>
      </c>
      <c r="IAF74" s="97" t="e">
        <f t="shared" si="374"/>
        <v>#VALUE!</v>
      </c>
      <c r="IAG74" s="97" t="e">
        <f t="shared" si="374"/>
        <v>#VALUE!</v>
      </c>
      <c r="IAH74" s="97" t="e">
        <f t="shared" si="374"/>
        <v>#VALUE!</v>
      </c>
      <c r="IAI74" s="97" t="e">
        <f t="shared" si="374"/>
        <v>#VALUE!</v>
      </c>
      <c r="IAJ74" s="97" t="e">
        <f t="shared" si="374"/>
        <v>#VALUE!</v>
      </c>
      <c r="IAK74" s="97" t="e">
        <f t="shared" si="374"/>
        <v>#VALUE!</v>
      </c>
      <c r="IAL74" s="97" t="e">
        <f t="shared" si="374"/>
        <v>#VALUE!</v>
      </c>
      <c r="IAM74" s="97" t="e">
        <f t="shared" si="374"/>
        <v>#VALUE!</v>
      </c>
      <c r="IAN74" s="97" t="e">
        <f t="shared" si="374"/>
        <v>#VALUE!</v>
      </c>
      <c r="IAO74" s="97" t="e">
        <f t="shared" si="374"/>
        <v>#VALUE!</v>
      </c>
      <c r="IAP74" s="97" t="e">
        <f t="shared" si="374"/>
        <v>#VALUE!</v>
      </c>
      <c r="IAQ74" s="97" t="e">
        <f t="shared" si="374"/>
        <v>#VALUE!</v>
      </c>
      <c r="IAR74" s="97" t="e">
        <f t="shared" si="374"/>
        <v>#VALUE!</v>
      </c>
      <c r="IAS74" s="97" t="e">
        <f t="shared" si="374"/>
        <v>#VALUE!</v>
      </c>
      <c r="IAT74" s="97" t="e">
        <f t="shared" si="374"/>
        <v>#VALUE!</v>
      </c>
      <c r="IAU74" s="97" t="e">
        <f t="shared" si="374"/>
        <v>#VALUE!</v>
      </c>
      <c r="IAV74" s="97" t="e">
        <f t="shared" si="374"/>
        <v>#VALUE!</v>
      </c>
      <c r="IAW74" s="97" t="e">
        <f t="shared" si="374"/>
        <v>#VALUE!</v>
      </c>
      <c r="IAX74" s="97" t="e">
        <f t="shared" si="374"/>
        <v>#VALUE!</v>
      </c>
      <c r="IAY74" s="97" t="e">
        <f t="shared" si="374"/>
        <v>#VALUE!</v>
      </c>
      <c r="IAZ74" s="97" t="e">
        <f t="shared" si="374"/>
        <v>#VALUE!</v>
      </c>
      <c r="IBA74" s="97" t="e">
        <f t="shared" si="374"/>
        <v>#VALUE!</v>
      </c>
      <c r="IBB74" s="97" t="e">
        <f t="shared" si="374"/>
        <v>#VALUE!</v>
      </c>
      <c r="IBC74" s="97" t="e">
        <f t="shared" si="374"/>
        <v>#VALUE!</v>
      </c>
      <c r="IBD74" s="97" t="e">
        <f t="shared" si="374"/>
        <v>#VALUE!</v>
      </c>
      <c r="IBE74" s="97" t="e">
        <f t="shared" si="374"/>
        <v>#VALUE!</v>
      </c>
      <c r="IBF74" s="97" t="e">
        <f t="shared" si="374"/>
        <v>#VALUE!</v>
      </c>
      <c r="IBG74" s="97" t="e">
        <f t="shared" si="374"/>
        <v>#VALUE!</v>
      </c>
      <c r="IBH74" s="97" t="e">
        <f t="shared" si="374"/>
        <v>#VALUE!</v>
      </c>
      <c r="IBI74" s="97" t="e">
        <f t="shared" si="374"/>
        <v>#VALUE!</v>
      </c>
      <c r="IBJ74" s="97" t="e">
        <f t="shared" si="374"/>
        <v>#VALUE!</v>
      </c>
      <c r="IBK74" s="97" t="e">
        <f t="shared" si="374"/>
        <v>#VALUE!</v>
      </c>
      <c r="IBL74" s="97" t="e">
        <f t="shared" si="374"/>
        <v>#VALUE!</v>
      </c>
      <c r="IBM74" s="97" t="e">
        <f t="shared" si="374"/>
        <v>#VALUE!</v>
      </c>
      <c r="IBN74" s="97" t="e">
        <f t="shared" ref="IBN74:IDY74" si="375">IBN71*(1+$E16)</f>
        <v>#VALUE!</v>
      </c>
      <c r="IBO74" s="97" t="e">
        <f t="shared" si="375"/>
        <v>#VALUE!</v>
      </c>
      <c r="IBP74" s="97" t="e">
        <f t="shared" si="375"/>
        <v>#VALUE!</v>
      </c>
      <c r="IBQ74" s="97" t="e">
        <f t="shared" si="375"/>
        <v>#VALUE!</v>
      </c>
      <c r="IBR74" s="97" t="e">
        <f t="shared" si="375"/>
        <v>#VALUE!</v>
      </c>
      <c r="IBS74" s="97" t="e">
        <f t="shared" si="375"/>
        <v>#VALUE!</v>
      </c>
      <c r="IBT74" s="97" t="e">
        <f t="shared" si="375"/>
        <v>#VALUE!</v>
      </c>
      <c r="IBU74" s="97" t="e">
        <f t="shared" si="375"/>
        <v>#VALUE!</v>
      </c>
      <c r="IBV74" s="97" t="e">
        <f t="shared" si="375"/>
        <v>#VALUE!</v>
      </c>
      <c r="IBW74" s="97" t="e">
        <f t="shared" si="375"/>
        <v>#VALUE!</v>
      </c>
      <c r="IBX74" s="97" t="e">
        <f t="shared" si="375"/>
        <v>#VALUE!</v>
      </c>
      <c r="IBY74" s="97" t="e">
        <f t="shared" si="375"/>
        <v>#VALUE!</v>
      </c>
      <c r="IBZ74" s="97" t="e">
        <f t="shared" si="375"/>
        <v>#VALUE!</v>
      </c>
      <c r="ICA74" s="97" t="e">
        <f t="shared" si="375"/>
        <v>#VALUE!</v>
      </c>
      <c r="ICB74" s="97" t="e">
        <f t="shared" si="375"/>
        <v>#VALUE!</v>
      </c>
      <c r="ICC74" s="97" t="e">
        <f t="shared" si="375"/>
        <v>#VALUE!</v>
      </c>
      <c r="ICD74" s="97" t="e">
        <f t="shared" si="375"/>
        <v>#VALUE!</v>
      </c>
      <c r="ICE74" s="97" t="e">
        <f t="shared" si="375"/>
        <v>#VALUE!</v>
      </c>
      <c r="ICF74" s="97" t="e">
        <f t="shared" si="375"/>
        <v>#VALUE!</v>
      </c>
      <c r="ICG74" s="97" t="e">
        <f t="shared" si="375"/>
        <v>#VALUE!</v>
      </c>
      <c r="ICH74" s="97" t="e">
        <f t="shared" si="375"/>
        <v>#VALUE!</v>
      </c>
      <c r="ICI74" s="97" t="e">
        <f t="shared" si="375"/>
        <v>#VALUE!</v>
      </c>
      <c r="ICJ74" s="97" t="e">
        <f t="shared" si="375"/>
        <v>#VALUE!</v>
      </c>
      <c r="ICK74" s="97" t="e">
        <f t="shared" si="375"/>
        <v>#VALUE!</v>
      </c>
      <c r="ICL74" s="97" t="e">
        <f t="shared" si="375"/>
        <v>#VALUE!</v>
      </c>
      <c r="ICM74" s="97" t="e">
        <f t="shared" si="375"/>
        <v>#VALUE!</v>
      </c>
      <c r="ICN74" s="97" t="e">
        <f t="shared" si="375"/>
        <v>#VALUE!</v>
      </c>
      <c r="ICO74" s="97" t="e">
        <f t="shared" si="375"/>
        <v>#VALUE!</v>
      </c>
      <c r="ICP74" s="97" t="e">
        <f t="shared" si="375"/>
        <v>#VALUE!</v>
      </c>
      <c r="ICQ74" s="97" t="e">
        <f t="shared" si="375"/>
        <v>#VALUE!</v>
      </c>
      <c r="ICR74" s="97" t="e">
        <f t="shared" si="375"/>
        <v>#VALUE!</v>
      </c>
      <c r="ICS74" s="97" t="e">
        <f t="shared" si="375"/>
        <v>#VALUE!</v>
      </c>
      <c r="ICT74" s="97" t="e">
        <f t="shared" si="375"/>
        <v>#VALUE!</v>
      </c>
      <c r="ICU74" s="97" t="e">
        <f t="shared" si="375"/>
        <v>#VALUE!</v>
      </c>
      <c r="ICV74" s="97" t="e">
        <f t="shared" si="375"/>
        <v>#VALUE!</v>
      </c>
      <c r="ICW74" s="97" t="e">
        <f t="shared" si="375"/>
        <v>#VALUE!</v>
      </c>
      <c r="ICX74" s="97" t="e">
        <f t="shared" si="375"/>
        <v>#VALUE!</v>
      </c>
      <c r="ICY74" s="97" t="e">
        <f t="shared" si="375"/>
        <v>#VALUE!</v>
      </c>
      <c r="ICZ74" s="97" t="e">
        <f t="shared" si="375"/>
        <v>#VALUE!</v>
      </c>
      <c r="IDA74" s="97" t="e">
        <f t="shared" si="375"/>
        <v>#VALUE!</v>
      </c>
      <c r="IDB74" s="97" t="e">
        <f t="shared" si="375"/>
        <v>#VALUE!</v>
      </c>
      <c r="IDC74" s="97" t="e">
        <f t="shared" si="375"/>
        <v>#VALUE!</v>
      </c>
      <c r="IDD74" s="97" t="e">
        <f t="shared" si="375"/>
        <v>#VALUE!</v>
      </c>
      <c r="IDE74" s="97" t="e">
        <f t="shared" si="375"/>
        <v>#VALUE!</v>
      </c>
      <c r="IDF74" s="97" t="e">
        <f t="shared" si="375"/>
        <v>#VALUE!</v>
      </c>
      <c r="IDG74" s="97" t="e">
        <f t="shared" si="375"/>
        <v>#VALUE!</v>
      </c>
      <c r="IDH74" s="97" t="e">
        <f t="shared" si="375"/>
        <v>#VALUE!</v>
      </c>
      <c r="IDI74" s="97" t="e">
        <f t="shared" si="375"/>
        <v>#VALUE!</v>
      </c>
      <c r="IDJ74" s="97" t="e">
        <f t="shared" si="375"/>
        <v>#VALUE!</v>
      </c>
      <c r="IDK74" s="97" t="e">
        <f t="shared" si="375"/>
        <v>#VALUE!</v>
      </c>
      <c r="IDL74" s="97" t="e">
        <f t="shared" si="375"/>
        <v>#VALUE!</v>
      </c>
      <c r="IDM74" s="97" t="e">
        <f t="shared" si="375"/>
        <v>#VALUE!</v>
      </c>
      <c r="IDN74" s="97" t="e">
        <f t="shared" si="375"/>
        <v>#VALUE!</v>
      </c>
      <c r="IDO74" s="97" t="e">
        <f t="shared" si="375"/>
        <v>#VALUE!</v>
      </c>
      <c r="IDP74" s="97" t="e">
        <f t="shared" si="375"/>
        <v>#VALUE!</v>
      </c>
      <c r="IDQ74" s="97" t="e">
        <f t="shared" si="375"/>
        <v>#VALUE!</v>
      </c>
      <c r="IDR74" s="97" t="e">
        <f t="shared" si="375"/>
        <v>#VALUE!</v>
      </c>
      <c r="IDS74" s="97" t="e">
        <f t="shared" si="375"/>
        <v>#VALUE!</v>
      </c>
      <c r="IDT74" s="97" t="e">
        <f t="shared" si="375"/>
        <v>#VALUE!</v>
      </c>
      <c r="IDU74" s="97" t="e">
        <f t="shared" si="375"/>
        <v>#VALUE!</v>
      </c>
      <c r="IDV74" s="97" t="e">
        <f t="shared" si="375"/>
        <v>#VALUE!</v>
      </c>
      <c r="IDW74" s="97" t="e">
        <f t="shared" si="375"/>
        <v>#VALUE!</v>
      </c>
      <c r="IDX74" s="97" t="e">
        <f t="shared" si="375"/>
        <v>#VALUE!</v>
      </c>
      <c r="IDY74" s="97" t="e">
        <f t="shared" si="375"/>
        <v>#VALUE!</v>
      </c>
      <c r="IDZ74" s="97" t="e">
        <f t="shared" ref="IDZ74:IGK74" si="376">IDZ71*(1+$E16)</f>
        <v>#VALUE!</v>
      </c>
      <c r="IEA74" s="97" t="e">
        <f t="shared" si="376"/>
        <v>#VALUE!</v>
      </c>
      <c r="IEB74" s="97" t="e">
        <f t="shared" si="376"/>
        <v>#VALUE!</v>
      </c>
      <c r="IEC74" s="97" t="e">
        <f t="shared" si="376"/>
        <v>#VALUE!</v>
      </c>
      <c r="IED74" s="97" t="e">
        <f t="shared" si="376"/>
        <v>#VALUE!</v>
      </c>
      <c r="IEE74" s="97" t="e">
        <f t="shared" si="376"/>
        <v>#VALUE!</v>
      </c>
      <c r="IEF74" s="97" t="e">
        <f t="shared" si="376"/>
        <v>#VALUE!</v>
      </c>
      <c r="IEG74" s="97" t="e">
        <f t="shared" si="376"/>
        <v>#VALUE!</v>
      </c>
      <c r="IEH74" s="97" t="e">
        <f t="shared" si="376"/>
        <v>#VALUE!</v>
      </c>
      <c r="IEI74" s="97" t="e">
        <f t="shared" si="376"/>
        <v>#VALUE!</v>
      </c>
      <c r="IEJ74" s="97" t="e">
        <f t="shared" si="376"/>
        <v>#VALUE!</v>
      </c>
      <c r="IEK74" s="97" t="e">
        <f t="shared" si="376"/>
        <v>#VALUE!</v>
      </c>
      <c r="IEL74" s="97" t="e">
        <f t="shared" si="376"/>
        <v>#VALUE!</v>
      </c>
      <c r="IEM74" s="97" t="e">
        <f t="shared" si="376"/>
        <v>#VALUE!</v>
      </c>
      <c r="IEN74" s="97" t="e">
        <f t="shared" si="376"/>
        <v>#VALUE!</v>
      </c>
      <c r="IEO74" s="97" t="e">
        <f t="shared" si="376"/>
        <v>#VALUE!</v>
      </c>
      <c r="IEP74" s="97" t="e">
        <f t="shared" si="376"/>
        <v>#VALUE!</v>
      </c>
      <c r="IEQ74" s="97" t="e">
        <f t="shared" si="376"/>
        <v>#VALUE!</v>
      </c>
      <c r="IER74" s="97" t="e">
        <f t="shared" si="376"/>
        <v>#VALUE!</v>
      </c>
      <c r="IES74" s="97" t="e">
        <f t="shared" si="376"/>
        <v>#VALUE!</v>
      </c>
      <c r="IET74" s="97" t="e">
        <f t="shared" si="376"/>
        <v>#VALUE!</v>
      </c>
      <c r="IEU74" s="97" t="e">
        <f t="shared" si="376"/>
        <v>#VALUE!</v>
      </c>
      <c r="IEV74" s="97" t="e">
        <f t="shared" si="376"/>
        <v>#VALUE!</v>
      </c>
      <c r="IEW74" s="97" t="e">
        <f t="shared" si="376"/>
        <v>#VALUE!</v>
      </c>
      <c r="IEX74" s="97" t="e">
        <f t="shared" si="376"/>
        <v>#VALUE!</v>
      </c>
      <c r="IEY74" s="97" t="e">
        <f t="shared" si="376"/>
        <v>#VALUE!</v>
      </c>
      <c r="IEZ74" s="97" t="e">
        <f t="shared" si="376"/>
        <v>#VALUE!</v>
      </c>
      <c r="IFA74" s="97" t="e">
        <f t="shared" si="376"/>
        <v>#VALUE!</v>
      </c>
      <c r="IFB74" s="97" t="e">
        <f t="shared" si="376"/>
        <v>#VALUE!</v>
      </c>
      <c r="IFC74" s="97" t="e">
        <f t="shared" si="376"/>
        <v>#VALUE!</v>
      </c>
      <c r="IFD74" s="97" t="e">
        <f t="shared" si="376"/>
        <v>#VALUE!</v>
      </c>
      <c r="IFE74" s="97" t="e">
        <f t="shared" si="376"/>
        <v>#VALUE!</v>
      </c>
      <c r="IFF74" s="97" t="e">
        <f t="shared" si="376"/>
        <v>#VALUE!</v>
      </c>
      <c r="IFG74" s="97" t="e">
        <f t="shared" si="376"/>
        <v>#VALUE!</v>
      </c>
      <c r="IFH74" s="97" t="e">
        <f t="shared" si="376"/>
        <v>#VALUE!</v>
      </c>
      <c r="IFI74" s="97" t="e">
        <f t="shared" si="376"/>
        <v>#VALUE!</v>
      </c>
      <c r="IFJ74" s="97" t="e">
        <f t="shared" si="376"/>
        <v>#VALUE!</v>
      </c>
      <c r="IFK74" s="97" t="e">
        <f t="shared" si="376"/>
        <v>#VALUE!</v>
      </c>
      <c r="IFL74" s="97" t="e">
        <f t="shared" si="376"/>
        <v>#VALUE!</v>
      </c>
      <c r="IFM74" s="97" t="e">
        <f t="shared" si="376"/>
        <v>#VALUE!</v>
      </c>
      <c r="IFN74" s="97" t="e">
        <f t="shared" si="376"/>
        <v>#VALUE!</v>
      </c>
      <c r="IFO74" s="97" t="e">
        <f t="shared" si="376"/>
        <v>#VALUE!</v>
      </c>
      <c r="IFP74" s="97" t="e">
        <f t="shared" si="376"/>
        <v>#VALUE!</v>
      </c>
      <c r="IFQ74" s="97" t="e">
        <f t="shared" si="376"/>
        <v>#VALUE!</v>
      </c>
      <c r="IFR74" s="97" t="e">
        <f t="shared" si="376"/>
        <v>#VALUE!</v>
      </c>
      <c r="IFS74" s="97" t="e">
        <f t="shared" si="376"/>
        <v>#VALUE!</v>
      </c>
      <c r="IFT74" s="97" t="e">
        <f t="shared" si="376"/>
        <v>#VALUE!</v>
      </c>
      <c r="IFU74" s="97" t="e">
        <f t="shared" si="376"/>
        <v>#VALUE!</v>
      </c>
      <c r="IFV74" s="97" t="e">
        <f t="shared" si="376"/>
        <v>#VALUE!</v>
      </c>
      <c r="IFW74" s="97" t="e">
        <f t="shared" si="376"/>
        <v>#VALUE!</v>
      </c>
      <c r="IFX74" s="97" t="e">
        <f t="shared" si="376"/>
        <v>#VALUE!</v>
      </c>
      <c r="IFY74" s="97" t="e">
        <f t="shared" si="376"/>
        <v>#VALUE!</v>
      </c>
      <c r="IFZ74" s="97" t="e">
        <f t="shared" si="376"/>
        <v>#VALUE!</v>
      </c>
      <c r="IGA74" s="97" t="e">
        <f t="shared" si="376"/>
        <v>#VALUE!</v>
      </c>
      <c r="IGB74" s="97" t="e">
        <f t="shared" si="376"/>
        <v>#VALUE!</v>
      </c>
      <c r="IGC74" s="97" t="e">
        <f t="shared" si="376"/>
        <v>#VALUE!</v>
      </c>
      <c r="IGD74" s="97" t="e">
        <f t="shared" si="376"/>
        <v>#VALUE!</v>
      </c>
      <c r="IGE74" s="97" t="e">
        <f t="shared" si="376"/>
        <v>#VALUE!</v>
      </c>
      <c r="IGF74" s="97" t="e">
        <f t="shared" si="376"/>
        <v>#VALUE!</v>
      </c>
      <c r="IGG74" s="97" t="e">
        <f t="shared" si="376"/>
        <v>#VALUE!</v>
      </c>
      <c r="IGH74" s="97" t="e">
        <f t="shared" si="376"/>
        <v>#VALUE!</v>
      </c>
      <c r="IGI74" s="97" t="e">
        <f t="shared" si="376"/>
        <v>#VALUE!</v>
      </c>
      <c r="IGJ74" s="97" t="e">
        <f t="shared" si="376"/>
        <v>#VALUE!</v>
      </c>
      <c r="IGK74" s="97" t="e">
        <f t="shared" si="376"/>
        <v>#VALUE!</v>
      </c>
      <c r="IGL74" s="97" t="e">
        <f t="shared" ref="IGL74:IIW74" si="377">IGL71*(1+$E16)</f>
        <v>#VALUE!</v>
      </c>
      <c r="IGM74" s="97" t="e">
        <f t="shared" si="377"/>
        <v>#VALUE!</v>
      </c>
      <c r="IGN74" s="97" t="e">
        <f t="shared" si="377"/>
        <v>#VALUE!</v>
      </c>
      <c r="IGO74" s="97" t="e">
        <f t="shared" si="377"/>
        <v>#VALUE!</v>
      </c>
      <c r="IGP74" s="97" t="e">
        <f t="shared" si="377"/>
        <v>#VALUE!</v>
      </c>
      <c r="IGQ74" s="97" t="e">
        <f t="shared" si="377"/>
        <v>#VALUE!</v>
      </c>
      <c r="IGR74" s="97" t="e">
        <f t="shared" si="377"/>
        <v>#VALUE!</v>
      </c>
      <c r="IGS74" s="97" t="e">
        <f t="shared" si="377"/>
        <v>#VALUE!</v>
      </c>
      <c r="IGT74" s="97" t="e">
        <f t="shared" si="377"/>
        <v>#VALUE!</v>
      </c>
      <c r="IGU74" s="97" t="e">
        <f t="shared" si="377"/>
        <v>#VALUE!</v>
      </c>
      <c r="IGV74" s="97" t="e">
        <f t="shared" si="377"/>
        <v>#VALUE!</v>
      </c>
      <c r="IGW74" s="97" t="e">
        <f t="shared" si="377"/>
        <v>#VALUE!</v>
      </c>
      <c r="IGX74" s="97" t="e">
        <f t="shared" si="377"/>
        <v>#VALUE!</v>
      </c>
      <c r="IGY74" s="97" t="e">
        <f t="shared" si="377"/>
        <v>#VALUE!</v>
      </c>
      <c r="IGZ74" s="97" t="e">
        <f t="shared" si="377"/>
        <v>#VALUE!</v>
      </c>
      <c r="IHA74" s="97" t="e">
        <f t="shared" si="377"/>
        <v>#VALUE!</v>
      </c>
      <c r="IHB74" s="97" t="e">
        <f t="shared" si="377"/>
        <v>#VALUE!</v>
      </c>
      <c r="IHC74" s="97" t="e">
        <f t="shared" si="377"/>
        <v>#VALUE!</v>
      </c>
      <c r="IHD74" s="97" t="e">
        <f t="shared" si="377"/>
        <v>#VALUE!</v>
      </c>
      <c r="IHE74" s="97" t="e">
        <f t="shared" si="377"/>
        <v>#VALUE!</v>
      </c>
      <c r="IHF74" s="97" t="e">
        <f t="shared" si="377"/>
        <v>#VALUE!</v>
      </c>
      <c r="IHG74" s="97" t="e">
        <f t="shared" si="377"/>
        <v>#VALUE!</v>
      </c>
      <c r="IHH74" s="97" t="e">
        <f t="shared" si="377"/>
        <v>#VALUE!</v>
      </c>
      <c r="IHI74" s="97" t="e">
        <f t="shared" si="377"/>
        <v>#VALUE!</v>
      </c>
      <c r="IHJ74" s="97" t="e">
        <f t="shared" si="377"/>
        <v>#VALUE!</v>
      </c>
      <c r="IHK74" s="97" t="e">
        <f t="shared" si="377"/>
        <v>#VALUE!</v>
      </c>
      <c r="IHL74" s="97" t="e">
        <f t="shared" si="377"/>
        <v>#VALUE!</v>
      </c>
      <c r="IHM74" s="97" t="e">
        <f t="shared" si="377"/>
        <v>#VALUE!</v>
      </c>
      <c r="IHN74" s="97" t="e">
        <f t="shared" si="377"/>
        <v>#VALUE!</v>
      </c>
      <c r="IHO74" s="97" t="e">
        <f t="shared" si="377"/>
        <v>#VALUE!</v>
      </c>
      <c r="IHP74" s="97" t="e">
        <f t="shared" si="377"/>
        <v>#VALUE!</v>
      </c>
      <c r="IHQ74" s="97" t="e">
        <f t="shared" si="377"/>
        <v>#VALUE!</v>
      </c>
      <c r="IHR74" s="97" t="e">
        <f t="shared" si="377"/>
        <v>#VALUE!</v>
      </c>
      <c r="IHS74" s="97" t="e">
        <f t="shared" si="377"/>
        <v>#VALUE!</v>
      </c>
      <c r="IHT74" s="97" t="e">
        <f t="shared" si="377"/>
        <v>#VALUE!</v>
      </c>
      <c r="IHU74" s="97" t="e">
        <f t="shared" si="377"/>
        <v>#VALUE!</v>
      </c>
      <c r="IHV74" s="97" t="e">
        <f t="shared" si="377"/>
        <v>#VALUE!</v>
      </c>
      <c r="IHW74" s="97" t="e">
        <f t="shared" si="377"/>
        <v>#VALUE!</v>
      </c>
      <c r="IHX74" s="97" t="e">
        <f t="shared" si="377"/>
        <v>#VALUE!</v>
      </c>
      <c r="IHY74" s="97" t="e">
        <f t="shared" si="377"/>
        <v>#VALUE!</v>
      </c>
      <c r="IHZ74" s="97" t="e">
        <f t="shared" si="377"/>
        <v>#VALUE!</v>
      </c>
      <c r="IIA74" s="97" t="e">
        <f t="shared" si="377"/>
        <v>#VALUE!</v>
      </c>
      <c r="IIB74" s="97" t="e">
        <f t="shared" si="377"/>
        <v>#VALUE!</v>
      </c>
      <c r="IIC74" s="97" t="e">
        <f t="shared" si="377"/>
        <v>#VALUE!</v>
      </c>
      <c r="IID74" s="97" t="e">
        <f t="shared" si="377"/>
        <v>#VALUE!</v>
      </c>
      <c r="IIE74" s="97" t="e">
        <f t="shared" si="377"/>
        <v>#VALUE!</v>
      </c>
      <c r="IIF74" s="97" t="e">
        <f t="shared" si="377"/>
        <v>#VALUE!</v>
      </c>
      <c r="IIG74" s="97" t="e">
        <f t="shared" si="377"/>
        <v>#VALUE!</v>
      </c>
      <c r="IIH74" s="97" t="e">
        <f t="shared" si="377"/>
        <v>#VALUE!</v>
      </c>
      <c r="III74" s="97" t="e">
        <f t="shared" si="377"/>
        <v>#VALUE!</v>
      </c>
      <c r="IIJ74" s="97" t="e">
        <f t="shared" si="377"/>
        <v>#VALUE!</v>
      </c>
      <c r="IIK74" s="97" t="e">
        <f t="shared" si="377"/>
        <v>#VALUE!</v>
      </c>
      <c r="IIL74" s="97" t="e">
        <f t="shared" si="377"/>
        <v>#VALUE!</v>
      </c>
      <c r="IIM74" s="97" t="e">
        <f t="shared" si="377"/>
        <v>#VALUE!</v>
      </c>
      <c r="IIN74" s="97" t="e">
        <f t="shared" si="377"/>
        <v>#VALUE!</v>
      </c>
      <c r="IIO74" s="97" t="e">
        <f t="shared" si="377"/>
        <v>#VALUE!</v>
      </c>
      <c r="IIP74" s="97" t="e">
        <f t="shared" si="377"/>
        <v>#VALUE!</v>
      </c>
      <c r="IIQ74" s="97" t="e">
        <f t="shared" si="377"/>
        <v>#VALUE!</v>
      </c>
      <c r="IIR74" s="97" t="e">
        <f t="shared" si="377"/>
        <v>#VALUE!</v>
      </c>
      <c r="IIS74" s="97" t="e">
        <f t="shared" si="377"/>
        <v>#VALUE!</v>
      </c>
      <c r="IIT74" s="97" t="e">
        <f t="shared" si="377"/>
        <v>#VALUE!</v>
      </c>
      <c r="IIU74" s="97" t="e">
        <f t="shared" si="377"/>
        <v>#VALUE!</v>
      </c>
      <c r="IIV74" s="97" t="e">
        <f t="shared" si="377"/>
        <v>#VALUE!</v>
      </c>
      <c r="IIW74" s="97" t="e">
        <f t="shared" si="377"/>
        <v>#VALUE!</v>
      </c>
      <c r="IIX74" s="97" t="e">
        <f t="shared" ref="IIX74:ILI74" si="378">IIX71*(1+$E16)</f>
        <v>#VALUE!</v>
      </c>
      <c r="IIY74" s="97" t="e">
        <f t="shared" si="378"/>
        <v>#VALUE!</v>
      </c>
      <c r="IIZ74" s="97" t="e">
        <f t="shared" si="378"/>
        <v>#VALUE!</v>
      </c>
      <c r="IJA74" s="97" t="e">
        <f t="shared" si="378"/>
        <v>#VALUE!</v>
      </c>
      <c r="IJB74" s="97" t="e">
        <f t="shared" si="378"/>
        <v>#VALUE!</v>
      </c>
      <c r="IJC74" s="97" t="e">
        <f t="shared" si="378"/>
        <v>#VALUE!</v>
      </c>
      <c r="IJD74" s="97" t="e">
        <f t="shared" si="378"/>
        <v>#VALUE!</v>
      </c>
      <c r="IJE74" s="97" t="e">
        <f t="shared" si="378"/>
        <v>#VALUE!</v>
      </c>
      <c r="IJF74" s="97" t="e">
        <f t="shared" si="378"/>
        <v>#VALUE!</v>
      </c>
      <c r="IJG74" s="97" t="e">
        <f t="shared" si="378"/>
        <v>#VALUE!</v>
      </c>
      <c r="IJH74" s="97" t="e">
        <f t="shared" si="378"/>
        <v>#VALUE!</v>
      </c>
      <c r="IJI74" s="97" t="e">
        <f t="shared" si="378"/>
        <v>#VALUE!</v>
      </c>
      <c r="IJJ74" s="97" t="e">
        <f t="shared" si="378"/>
        <v>#VALUE!</v>
      </c>
      <c r="IJK74" s="97" t="e">
        <f t="shared" si="378"/>
        <v>#VALUE!</v>
      </c>
      <c r="IJL74" s="97" t="e">
        <f t="shared" si="378"/>
        <v>#VALUE!</v>
      </c>
      <c r="IJM74" s="97" t="e">
        <f t="shared" si="378"/>
        <v>#VALUE!</v>
      </c>
      <c r="IJN74" s="97" t="e">
        <f t="shared" si="378"/>
        <v>#VALUE!</v>
      </c>
      <c r="IJO74" s="97" t="e">
        <f t="shared" si="378"/>
        <v>#VALUE!</v>
      </c>
      <c r="IJP74" s="97" t="e">
        <f t="shared" si="378"/>
        <v>#VALUE!</v>
      </c>
      <c r="IJQ74" s="97" t="e">
        <f t="shared" si="378"/>
        <v>#VALUE!</v>
      </c>
      <c r="IJR74" s="97" t="e">
        <f t="shared" si="378"/>
        <v>#VALUE!</v>
      </c>
      <c r="IJS74" s="97" t="e">
        <f t="shared" si="378"/>
        <v>#VALUE!</v>
      </c>
      <c r="IJT74" s="97" t="e">
        <f t="shared" si="378"/>
        <v>#VALUE!</v>
      </c>
      <c r="IJU74" s="97" t="e">
        <f t="shared" si="378"/>
        <v>#VALUE!</v>
      </c>
      <c r="IJV74" s="97" t="e">
        <f t="shared" si="378"/>
        <v>#VALUE!</v>
      </c>
      <c r="IJW74" s="97" t="e">
        <f t="shared" si="378"/>
        <v>#VALUE!</v>
      </c>
      <c r="IJX74" s="97" t="e">
        <f t="shared" si="378"/>
        <v>#VALUE!</v>
      </c>
      <c r="IJY74" s="97" t="e">
        <f t="shared" si="378"/>
        <v>#VALUE!</v>
      </c>
      <c r="IJZ74" s="97" t="e">
        <f t="shared" si="378"/>
        <v>#VALUE!</v>
      </c>
      <c r="IKA74" s="97" t="e">
        <f t="shared" si="378"/>
        <v>#VALUE!</v>
      </c>
      <c r="IKB74" s="97" t="e">
        <f t="shared" si="378"/>
        <v>#VALUE!</v>
      </c>
      <c r="IKC74" s="97" t="e">
        <f t="shared" si="378"/>
        <v>#VALUE!</v>
      </c>
      <c r="IKD74" s="97" t="e">
        <f t="shared" si="378"/>
        <v>#VALUE!</v>
      </c>
      <c r="IKE74" s="97" t="e">
        <f t="shared" si="378"/>
        <v>#VALUE!</v>
      </c>
      <c r="IKF74" s="97" t="e">
        <f t="shared" si="378"/>
        <v>#VALUE!</v>
      </c>
      <c r="IKG74" s="97" t="e">
        <f t="shared" si="378"/>
        <v>#VALUE!</v>
      </c>
      <c r="IKH74" s="97" t="e">
        <f t="shared" si="378"/>
        <v>#VALUE!</v>
      </c>
      <c r="IKI74" s="97" t="e">
        <f t="shared" si="378"/>
        <v>#VALUE!</v>
      </c>
      <c r="IKJ74" s="97" t="e">
        <f t="shared" si="378"/>
        <v>#VALUE!</v>
      </c>
      <c r="IKK74" s="97" t="e">
        <f t="shared" si="378"/>
        <v>#VALUE!</v>
      </c>
      <c r="IKL74" s="97" t="e">
        <f t="shared" si="378"/>
        <v>#VALUE!</v>
      </c>
      <c r="IKM74" s="97" t="e">
        <f t="shared" si="378"/>
        <v>#VALUE!</v>
      </c>
      <c r="IKN74" s="97" t="e">
        <f t="shared" si="378"/>
        <v>#VALUE!</v>
      </c>
      <c r="IKO74" s="97" t="e">
        <f t="shared" si="378"/>
        <v>#VALUE!</v>
      </c>
      <c r="IKP74" s="97" t="e">
        <f t="shared" si="378"/>
        <v>#VALUE!</v>
      </c>
      <c r="IKQ74" s="97" t="e">
        <f t="shared" si="378"/>
        <v>#VALUE!</v>
      </c>
      <c r="IKR74" s="97" t="e">
        <f t="shared" si="378"/>
        <v>#VALUE!</v>
      </c>
      <c r="IKS74" s="97" t="e">
        <f t="shared" si="378"/>
        <v>#VALUE!</v>
      </c>
      <c r="IKT74" s="97" t="e">
        <f t="shared" si="378"/>
        <v>#VALUE!</v>
      </c>
      <c r="IKU74" s="97" t="e">
        <f t="shared" si="378"/>
        <v>#VALUE!</v>
      </c>
      <c r="IKV74" s="97" t="e">
        <f t="shared" si="378"/>
        <v>#VALUE!</v>
      </c>
      <c r="IKW74" s="97" t="e">
        <f t="shared" si="378"/>
        <v>#VALUE!</v>
      </c>
      <c r="IKX74" s="97" t="e">
        <f t="shared" si="378"/>
        <v>#VALUE!</v>
      </c>
      <c r="IKY74" s="97" t="e">
        <f t="shared" si="378"/>
        <v>#VALUE!</v>
      </c>
      <c r="IKZ74" s="97" t="e">
        <f t="shared" si="378"/>
        <v>#VALUE!</v>
      </c>
      <c r="ILA74" s="97" t="e">
        <f t="shared" si="378"/>
        <v>#VALUE!</v>
      </c>
      <c r="ILB74" s="97" t="e">
        <f t="shared" si="378"/>
        <v>#VALUE!</v>
      </c>
      <c r="ILC74" s="97" t="e">
        <f t="shared" si="378"/>
        <v>#VALUE!</v>
      </c>
      <c r="ILD74" s="97" t="e">
        <f t="shared" si="378"/>
        <v>#VALUE!</v>
      </c>
      <c r="ILE74" s="97" t="e">
        <f t="shared" si="378"/>
        <v>#VALUE!</v>
      </c>
      <c r="ILF74" s="97" t="e">
        <f t="shared" si="378"/>
        <v>#VALUE!</v>
      </c>
      <c r="ILG74" s="97" t="e">
        <f t="shared" si="378"/>
        <v>#VALUE!</v>
      </c>
      <c r="ILH74" s="97" t="e">
        <f t="shared" si="378"/>
        <v>#VALUE!</v>
      </c>
      <c r="ILI74" s="97" t="e">
        <f t="shared" si="378"/>
        <v>#VALUE!</v>
      </c>
      <c r="ILJ74" s="97" t="e">
        <f t="shared" ref="ILJ74:INU74" si="379">ILJ71*(1+$E16)</f>
        <v>#VALUE!</v>
      </c>
      <c r="ILK74" s="97" t="e">
        <f t="shared" si="379"/>
        <v>#VALUE!</v>
      </c>
      <c r="ILL74" s="97" t="e">
        <f t="shared" si="379"/>
        <v>#VALUE!</v>
      </c>
      <c r="ILM74" s="97" t="e">
        <f t="shared" si="379"/>
        <v>#VALUE!</v>
      </c>
      <c r="ILN74" s="97" t="e">
        <f t="shared" si="379"/>
        <v>#VALUE!</v>
      </c>
      <c r="ILO74" s="97" t="e">
        <f t="shared" si="379"/>
        <v>#VALUE!</v>
      </c>
      <c r="ILP74" s="97" t="e">
        <f t="shared" si="379"/>
        <v>#VALUE!</v>
      </c>
      <c r="ILQ74" s="97" t="e">
        <f t="shared" si="379"/>
        <v>#VALUE!</v>
      </c>
      <c r="ILR74" s="97" t="e">
        <f t="shared" si="379"/>
        <v>#VALUE!</v>
      </c>
      <c r="ILS74" s="97" t="e">
        <f t="shared" si="379"/>
        <v>#VALUE!</v>
      </c>
      <c r="ILT74" s="97" t="e">
        <f t="shared" si="379"/>
        <v>#VALUE!</v>
      </c>
      <c r="ILU74" s="97" t="e">
        <f t="shared" si="379"/>
        <v>#VALUE!</v>
      </c>
      <c r="ILV74" s="97" t="e">
        <f t="shared" si="379"/>
        <v>#VALUE!</v>
      </c>
      <c r="ILW74" s="97" t="e">
        <f t="shared" si="379"/>
        <v>#VALUE!</v>
      </c>
      <c r="ILX74" s="97" t="e">
        <f t="shared" si="379"/>
        <v>#VALUE!</v>
      </c>
      <c r="ILY74" s="97" t="e">
        <f t="shared" si="379"/>
        <v>#VALUE!</v>
      </c>
      <c r="ILZ74" s="97" t="e">
        <f t="shared" si="379"/>
        <v>#VALUE!</v>
      </c>
      <c r="IMA74" s="97" t="e">
        <f t="shared" si="379"/>
        <v>#VALUE!</v>
      </c>
      <c r="IMB74" s="97" t="e">
        <f t="shared" si="379"/>
        <v>#VALUE!</v>
      </c>
      <c r="IMC74" s="97" t="e">
        <f t="shared" si="379"/>
        <v>#VALUE!</v>
      </c>
      <c r="IMD74" s="97" t="e">
        <f t="shared" si="379"/>
        <v>#VALUE!</v>
      </c>
      <c r="IME74" s="97" t="e">
        <f t="shared" si="379"/>
        <v>#VALUE!</v>
      </c>
      <c r="IMF74" s="97" t="e">
        <f t="shared" si="379"/>
        <v>#VALUE!</v>
      </c>
      <c r="IMG74" s="97" t="e">
        <f t="shared" si="379"/>
        <v>#VALUE!</v>
      </c>
      <c r="IMH74" s="97" t="e">
        <f t="shared" si="379"/>
        <v>#VALUE!</v>
      </c>
      <c r="IMI74" s="97" t="e">
        <f t="shared" si="379"/>
        <v>#VALUE!</v>
      </c>
      <c r="IMJ74" s="97" t="e">
        <f t="shared" si="379"/>
        <v>#VALUE!</v>
      </c>
      <c r="IMK74" s="97" t="e">
        <f t="shared" si="379"/>
        <v>#VALUE!</v>
      </c>
      <c r="IML74" s="97" t="e">
        <f t="shared" si="379"/>
        <v>#VALUE!</v>
      </c>
      <c r="IMM74" s="97" t="e">
        <f t="shared" si="379"/>
        <v>#VALUE!</v>
      </c>
      <c r="IMN74" s="97" t="e">
        <f t="shared" si="379"/>
        <v>#VALUE!</v>
      </c>
      <c r="IMO74" s="97" t="e">
        <f t="shared" si="379"/>
        <v>#VALUE!</v>
      </c>
      <c r="IMP74" s="97" t="e">
        <f t="shared" si="379"/>
        <v>#VALUE!</v>
      </c>
      <c r="IMQ74" s="97" t="e">
        <f t="shared" si="379"/>
        <v>#VALUE!</v>
      </c>
      <c r="IMR74" s="97" t="e">
        <f t="shared" si="379"/>
        <v>#VALUE!</v>
      </c>
      <c r="IMS74" s="97" t="e">
        <f t="shared" si="379"/>
        <v>#VALUE!</v>
      </c>
      <c r="IMT74" s="97" t="e">
        <f t="shared" si="379"/>
        <v>#VALUE!</v>
      </c>
      <c r="IMU74" s="97" t="e">
        <f t="shared" si="379"/>
        <v>#VALUE!</v>
      </c>
      <c r="IMV74" s="97" t="e">
        <f t="shared" si="379"/>
        <v>#VALUE!</v>
      </c>
      <c r="IMW74" s="97" t="e">
        <f t="shared" si="379"/>
        <v>#VALUE!</v>
      </c>
      <c r="IMX74" s="97" t="e">
        <f t="shared" si="379"/>
        <v>#VALUE!</v>
      </c>
      <c r="IMY74" s="97" t="e">
        <f t="shared" si="379"/>
        <v>#VALUE!</v>
      </c>
      <c r="IMZ74" s="97" t="e">
        <f t="shared" si="379"/>
        <v>#VALUE!</v>
      </c>
      <c r="INA74" s="97" t="e">
        <f t="shared" si="379"/>
        <v>#VALUE!</v>
      </c>
      <c r="INB74" s="97" t="e">
        <f t="shared" si="379"/>
        <v>#VALUE!</v>
      </c>
      <c r="INC74" s="97" t="e">
        <f t="shared" si="379"/>
        <v>#VALUE!</v>
      </c>
      <c r="IND74" s="97" t="e">
        <f t="shared" si="379"/>
        <v>#VALUE!</v>
      </c>
      <c r="INE74" s="97" t="e">
        <f t="shared" si="379"/>
        <v>#VALUE!</v>
      </c>
      <c r="INF74" s="97" t="e">
        <f t="shared" si="379"/>
        <v>#VALUE!</v>
      </c>
      <c r="ING74" s="97" t="e">
        <f t="shared" si="379"/>
        <v>#VALUE!</v>
      </c>
      <c r="INH74" s="97" t="e">
        <f t="shared" si="379"/>
        <v>#VALUE!</v>
      </c>
      <c r="INI74" s="97" t="e">
        <f t="shared" si="379"/>
        <v>#VALUE!</v>
      </c>
      <c r="INJ74" s="97" t="e">
        <f t="shared" si="379"/>
        <v>#VALUE!</v>
      </c>
      <c r="INK74" s="97" t="e">
        <f t="shared" si="379"/>
        <v>#VALUE!</v>
      </c>
      <c r="INL74" s="97" t="e">
        <f t="shared" si="379"/>
        <v>#VALUE!</v>
      </c>
      <c r="INM74" s="97" t="e">
        <f t="shared" si="379"/>
        <v>#VALUE!</v>
      </c>
      <c r="INN74" s="97" t="e">
        <f t="shared" si="379"/>
        <v>#VALUE!</v>
      </c>
      <c r="INO74" s="97" t="e">
        <f t="shared" si="379"/>
        <v>#VALUE!</v>
      </c>
      <c r="INP74" s="97" t="e">
        <f t="shared" si="379"/>
        <v>#VALUE!</v>
      </c>
      <c r="INQ74" s="97" t="e">
        <f t="shared" si="379"/>
        <v>#VALUE!</v>
      </c>
      <c r="INR74" s="97" t="e">
        <f t="shared" si="379"/>
        <v>#VALUE!</v>
      </c>
      <c r="INS74" s="97" t="e">
        <f t="shared" si="379"/>
        <v>#VALUE!</v>
      </c>
      <c r="INT74" s="97" t="e">
        <f t="shared" si="379"/>
        <v>#VALUE!</v>
      </c>
      <c r="INU74" s="97" t="e">
        <f t="shared" si="379"/>
        <v>#VALUE!</v>
      </c>
      <c r="INV74" s="97" t="e">
        <f t="shared" ref="INV74:IQG74" si="380">INV71*(1+$E16)</f>
        <v>#VALUE!</v>
      </c>
      <c r="INW74" s="97" t="e">
        <f t="shared" si="380"/>
        <v>#VALUE!</v>
      </c>
      <c r="INX74" s="97" t="e">
        <f t="shared" si="380"/>
        <v>#VALUE!</v>
      </c>
      <c r="INY74" s="97" t="e">
        <f t="shared" si="380"/>
        <v>#VALUE!</v>
      </c>
      <c r="INZ74" s="97" t="e">
        <f t="shared" si="380"/>
        <v>#VALUE!</v>
      </c>
      <c r="IOA74" s="97" t="e">
        <f t="shared" si="380"/>
        <v>#VALUE!</v>
      </c>
      <c r="IOB74" s="97" t="e">
        <f t="shared" si="380"/>
        <v>#VALUE!</v>
      </c>
      <c r="IOC74" s="97" t="e">
        <f t="shared" si="380"/>
        <v>#VALUE!</v>
      </c>
      <c r="IOD74" s="97" t="e">
        <f t="shared" si="380"/>
        <v>#VALUE!</v>
      </c>
      <c r="IOE74" s="97" t="e">
        <f t="shared" si="380"/>
        <v>#VALUE!</v>
      </c>
      <c r="IOF74" s="97" t="e">
        <f t="shared" si="380"/>
        <v>#VALUE!</v>
      </c>
      <c r="IOG74" s="97" t="e">
        <f t="shared" si="380"/>
        <v>#VALUE!</v>
      </c>
      <c r="IOH74" s="97" t="e">
        <f t="shared" si="380"/>
        <v>#VALUE!</v>
      </c>
      <c r="IOI74" s="97" t="e">
        <f t="shared" si="380"/>
        <v>#VALUE!</v>
      </c>
      <c r="IOJ74" s="97" t="e">
        <f t="shared" si="380"/>
        <v>#VALUE!</v>
      </c>
      <c r="IOK74" s="97" t="e">
        <f t="shared" si="380"/>
        <v>#VALUE!</v>
      </c>
      <c r="IOL74" s="97" t="e">
        <f t="shared" si="380"/>
        <v>#VALUE!</v>
      </c>
      <c r="IOM74" s="97" t="e">
        <f t="shared" si="380"/>
        <v>#VALUE!</v>
      </c>
      <c r="ION74" s="97" t="e">
        <f t="shared" si="380"/>
        <v>#VALUE!</v>
      </c>
      <c r="IOO74" s="97" t="e">
        <f t="shared" si="380"/>
        <v>#VALUE!</v>
      </c>
      <c r="IOP74" s="97" t="e">
        <f t="shared" si="380"/>
        <v>#VALUE!</v>
      </c>
      <c r="IOQ74" s="97" t="e">
        <f t="shared" si="380"/>
        <v>#VALUE!</v>
      </c>
      <c r="IOR74" s="97" t="e">
        <f t="shared" si="380"/>
        <v>#VALUE!</v>
      </c>
      <c r="IOS74" s="97" t="e">
        <f t="shared" si="380"/>
        <v>#VALUE!</v>
      </c>
      <c r="IOT74" s="97" t="e">
        <f t="shared" si="380"/>
        <v>#VALUE!</v>
      </c>
      <c r="IOU74" s="97" t="e">
        <f t="shared" si="380"/>
        <v>#VALUE!</v>
      </c>
      <c r="IOV74" s="97" t="e">
        <f t="shared" si="380"/>
        <v>#VALUE!</v>
      </c>
      <c r="IOW74" s="97" t="e">
        <f t="shared" si="380"/>
        <v>#VALUE!</v>
      </c>
      <c r="IOX74" s="97" t="e">
        <f t="shared" si="380"/>
        <v>#VALUE!</v>
      </c>
      <c r="IOY74" s="97" t="e">
        <f t="shared" si="380"/>
        <v>#VALUE!</v>
      </c>
      <c r="IOZ74" s="97" t="e">
        <f t="shared" si="380"/>
        <v>#VALUE!</v>
      </c>
      <c r="IPA74" s="97" t="e">
        <f t="shared" si="380"/>
        <v>#VALUE!</v>
      </c>
      <c r="IPB74" s="97" t="e">
        <f t="shared" si="380"/>
        <v>#VALUE!</v>
      </c>
      <c r="IPC74" s="97" t="e">
        <f t="shared" si="380"/>
        <v>#VALUE!</v>
      </c>
      <c r="IPD74" s="97" t="e">
        <f t="shared" si="380"/>
        <v>#VALUE!</v>
      </c>
      <c r="IPE74" s="97" t="e">
        <f t="shared" si="380"/>
        <v>#VALUE!</v>
      </c>
      <c r="IPF74" s="97" t="e">
        <f t="shared" si="380"/>
        <v>#VALUE!</v>
      </c>
      <c r="IPG74" s="97" t="e">
        <f t="shared" si="380"/>
        <v>#VALUE!</v>
      </c>
      <c r="IPH74" s="97" t="e">
        <f t="shared" si="380"/>
        <v>#VALUE!</v>
      </c>
      <c r="IPI74" s="97" t="e">
        <f t="shared" si="380"/>
        <v>#VALUE!</v>
      </c>
      <c r="IPJ74" s="97" t="e">
        <f t="shared" si="380"/>
        <v>#VALUE!</v>
      </c>
      <c r="IPK74" s="97" t="e">
        <f t="shared" si="380"/>
        <v>#VALUE!</v>
      </c>
      <c r="IPL74" s="97" t="e">
        <f t="shared" si="380"/>
        <v>#VALUE!</v>
      </c>
      <c r="IPM74" s="97" t="e">
        <f t="shared" si="380"/>
        <v>#VALUE!</v>
      </c>
      <c r="IPN74" s="97" t="e">
        <f t="shared" si="380"/>
        <v>#VALUE!</v>
      </c>
      <c r="IPO74" s="97" t="e">
        <f t="shared" si="380"/>
        <v>#VALUE!</v>
      </c>
      <c r="IPP74" s="97" t="e">
        <f t="shared" si="380"/>
        <v>#VALUE!</v>
      </c>
      <c r="IPQ74" s="97" t="e">
        <f t="shared" si="380"/>
        <v>#VALUE!</v>
      </c>
      <c r="IPR74" s="97" t="e">
        <f t="shared" si="380"/>
        <v>#VALUE!</v>
      </c>
      <c r="IPS74" s="97" t="e">
        <f t="shared" si="380"/>
        <v>#VALUE!</v>
      </c>
      <c r="IPT74" s="97" t="e">
        <f t="shared" si="380"/>
        <v>#VALUE!</v>
      </c>
      <c r="IPU74" s="97" t="e">
        <f t="shared" si="380"/>
        <v>#VALUE!</v>
      </c>
      <c r="IPV74" s="97" t="e">
        <f t="shared" si="380"/>
        <v>#VALUE!</v>
      </c>
      <c r="IPW74" s="97" t="e">
        <f t="shared" si="380"/>
        <v>#VALUE!</v>
      </c>
      <c r="IPX74" s="97" t="e">
        <f t="shared" si="380"/>
        <v>#VALUE!</v>
      </c>
      <c r="IPY74" s="97" t="e">
        <f t="shared" si="380"/>
        <v>#VALUE!</v>
      </c>
      <c r="IPZ74" s="97" t="e">
        <f t="shared" si="380"/>
        <v>#VALUE!</v>
      </c>
      <c r="IQA74" s="97" t="e">
        <f t="shared" si="380"/>
        <v>#VALUE!</v>
      </c>
      <c r="IQB74" s="97" t="e">
        <f t="shared" si="380"/>
        <v>#VALUE!</v>
      </c>
      <c r="IQC74" s="97" t="e">
        <f t="shared" si="380"/>
        <v>#VALUE!</v>
      </c>
      <c r="IQD74" s="97" t="e">
        <f t="shared" si="380"/>
        <v>#VALUE!</v>
      </c>
      <c r="IQE74" s="97" t="e">
        <f t="shared" si="380"/>
        <v>#VALUE!</v>
      </c>
      <c r="IQF74" s="97" t="e">
        <f t="shared" si="380"/>
        <v>#VALUE!</v>
      </c>
      <c r="IQG74" s="97" t="e">
        <f t="shared" si="380"/>
        <v>#VALUE!</v>
      </c>
      <c r="IQH74" s="97" t="e">
        <f t="shared" ref="IQH74:ISS74" si="381">IQH71*(1+$E16)</f>
        <v>#VALUE!</v>
      </c>
      <c r="IQI74" s="97" t="e">
        <f t="shared" si="381"/>
        <v>#VALUE!</v>
      </c>
      <c r="IQJ74" s="97" t="e">
        <f t="shared" si="381"/>
        <v>#VALUE!</v>
      </c>
      <c r="IQK74" s="97" t="e">
        <f t="shared" si="381"/>
        <v>#VALUE!</v>
      </c>
      <c r="IQL74" s="97" t="e">
        <f t="shared" si="381"/>
        <v>#VALUE!</v>
      </c>
      <c r="IQM74" s="97" t="e">
        <f t="shared" si="381"/>
        <v>#VALUE!</v>
      </c>
      <c r="IQN74" s="97" t="e">
        <f t="shared" si="381"/>
        <v>#VALUE!</v>
      </c>
      <c r="IQO74" s="97" t="e">
        <f t="shared" si="381"/>
        <v>#VALUE!</v>
      </c>
      <c r="IQP74" s="97" t="e">
        <f t="shared" si="381"/>
        <v>#VALUE!</v>
      </c>
      <c r="IQQ74" s="97" t="e">
        <f t="shared" si="381"/>
        <v>#VALUE!</v>
      </c>
      <c r="IQR74" s="97" t="e">
        <f t="shared" si="381"/>
        <v>#VALUE!</v>
      </c>
      <c r="IQS74" s="97" t="e">
        <f t="shared" si="381"/>
        <v>#VALUE!</v>
      </c>
      <c r="IQT74" s="97" t="e">
        <f t="shared" si="381"/>
        <v>#VALUE!</v>
      </c>
      <c r="IQU74" s="97" t="e">
        <f t="shared" si="381"/>
        <v>#VALUE!</v>
      </c>
      <c r="IQV74" s="97" t="e">
        <f t="shared" si="381"/>
        <v>#VALUE!</v>
      </c>
      <c r="IQW74" s="97" t="e">
        <f t="shared" si="381"/>
        <v>#VALUE!</v>
      </c>
      <c r="IQX74" s="97" t="e">
        <f t="shared" si="381"/>
        <v>#VALUE!</v>
      </c>
      <c r="IQY74" s="97" t="e">
        <f t="shared" si="381"/>
        <v>#VALUE!</v>
      </c>
      <c r="IQZ74" s="97" t="e">
        <f t="shared" si="381"/>
        <v>#VALUE!</v>
      </c>
      <c r="IRA74" s="97" t="e">
        <f t="shared" si="381"/>
        <v>#VALUE!</v>
      </c>
      <c r="IRB74" s="97" t="e">
        <f t="shared" si="381"/>
        <v>#VALUE!</v>
      </c>
      <c r="IRC74" s="97" t="e">
        <f t="shared" si="381"/>
        <v>#VALUE!</v>
      </c>
      <c r="IRD74" s="97" t="e">
        <f t="shared" si="381"/>
        <v>#VALUE!</v>
      </c>
      <c r="IRE74" s="97" t="e">
        <f t="shared" si="381"/>
        <v>#VALUE!</v>
      </c>
      <c r="IRF74" s="97" t="e">
        <f t="shared" si="381"/>
        <v>#VALUE!</v>
      </c>
      <c r="IRG74" s="97" t="e">
        <f t="shared" si="381"/>
        <v>#VALUE!</v>
      </c>
      <c r="IRH74" s="97" t="e">
        <f t="shared" si="381"/>
        <v>#VALUE!</v>
      </c>
      <c r="IRI74" s="97" t="e">
        <f t="shared" si="381"/>
        <v>#VALUE!</v>
      </c>
      <c r="IRJ74" s="97" t="e">
        <f t="shared" si="381"/>
        <v>#VALUE!</v>
      </c>
      <c r="IRK74" s="97" t="e">
        <f t="shared" si="381"/>
        <v>#VALUE!</v>
      </c>
      <c r="IRL74" s="97" t="e">
        <f t="shared" si="381"/>
        <v>#VALUE!</v>
      </c>
      <c r="IRM74" s="97" t="e">
        <f t="shared" si="381"/>
        <v>#VALUE!</v>
      </c>
      <c r="IRN74" s="97" t="e">
        <f t="shared" si="381"/>
        <v>#VALUE!</v>
      </c>
      <c r="IRO74" s="97" t="e">
        <f t="shared" si="381"/>
        <v>#VALUE!</v>
      </c>
      <c r="IRP74" s="97" t="e">
        <f t="shared" si="381"/>
        <v>#VALUE!</v>
      </c>
      <c r="IRQ74" s="97" t="e">
        <f t="shared" si="381"/>
        <v>#VALUE!</v>
      </c>
      <c r="IRR74" s="97" t="e">
        <f t="shared" si="381"/>
        <v>#VALUE!</v>
      </c>
      <c r="IRS74" s="97" t="e">
        <f t="shared" si="381"/>
        <v>#VALUE!</v>
      </c>
      <c r="IRT74" s="97" t="e">
        <f t="shared" si="381"/>
        <v>#VALUE!</v>
      </c>
      <c r="IRU74" s="97" t="e">
        <f t="shared" si="381"/>
        <v>#VALUE!</v>
      </c>
      <c r="IRV74" s="97" t="e">
        <f t="shared" si="381"/>
        <v>#VALUE!</v>
      </c>
      <c r="IRW74" s="97" t="e">
        <f t="shared" si="381"/>
        <v>#VALUE!</v>
      </c>
      <c r="IRX74" s="97" t="e">
        <f t="shared" si="381"/>
        <v>#VALUE!</v>
      </c>
      <c r="IRY74" s="97" t="e">
        <f t="shared" si="381"/>
        <v>#VALUE!</v>
      </c>
      <c r="IRZ74" s="97" t="e">
        <f t="shared" si="381"/>
        <v>#VALUE!</v>
      </c>
      <c r="ISA74" s="97" t="e">
        <f t="shared" si="381"/>
        <v>#VALUE!</v>
      </c>
      <c r="ISB74" s="97" t="e">
        <f t="shared" si="381"/>
        <v>#VALUE!</v>
      </c>
      <c r="ISC74" s="97" t="e">
        <f t="shared" si="381"/>
        <v>#VALUE!</v>
      </c>
      <c r="ISD74" s="97" t="e">
        <f t="shared" si="381"/>
        <v>#VALUE!</v>
      </c>
      <c r="ISE74" s="97" t="e">
        <f t="shared" si="381"/>
        <v>#VALUE!</v>
      </c>
      <c r="ISF74" s="97" t="e">
        <f t="shared" si="381"/>
        <v>#VALUE!</v>
      </c>
      <c r="ISG74" s="97" t="e">
        <f t="shared" si="381"/>
        <v>#VALUE!</v>
      </c>
      <c r="ISH74" s="97" t="e">
        <f t="shared" si="381"/>
        <v>#VALUE!</v>
      </c>
      <c r="ISI74" s="97" t="e">
        <f t="shared" si="381"/>
        <v>#VALUE!</v>
      </c>
      <c r="ISJ74" s="97" t="e">
        <f t="shared" si="381"/>
        <v>#VALUE!</v>
      </c>
      <c r="ISK74" s="97" t="e">
        <f t="shared" si="381"/>
        <v>#VALUE!</v>
      </c>
      <c r="ISL74" s="97" t="e">
        <f t="shared" si="381"/>
        <v>#VALUE!</v>
      </c>
      <c r="ISM74" s="97" t="e">
        <f t="shared" si="381"/>
        <v>#VALUE!</v>
      </c>
      <c r="ISN74" s="97" t="e">
        <f t="shared" si="381"/>
        <v>#VALUE!</v>
      </c>
      <c r="ISO74" s="97" t="e">
        <f t="shared" si="381"/>
        <v>#VALUE!</v>
      </c>
      <c r="ISP74" s="97" t="e">
        <f t="shared" si="381"/>
        <v>#VALUE!</v>
      </c>
      <c r="ISQ74" s="97" t="e">
        <f t="shared" si="381"/>
        <v>#VALUE!</v>
      </c>
      <c r="ISR74" s="97" t="e">
        <f t="shared" si="381"/>
        <v>#VALUE!</v>
      </c>
      <c r="ISS74" s="97" t="e">
        <f t="shared" si="381"/>
        <v>#VALUE!</v>
      </c>
      <c r="IST74" s="97" t="e">
        <f t="shared" ref="IST74:IVE74" si="382">IST71*(1+$E16)</f>
        <v>#VALUE!</v>
      </c>
      <c r="ISU74" s="97" t="e">
        <f t="shared" si="382"/>
        <v>#VALUE!</v>
      </c>
      <c r="ISV74" s="97" t="e">
        <f t="shared" si="382"/>
        <v>#VALUE!</v>
      </c>
      <c r="ISW74" s="97" t="e">
        <f t="shared" si="382"/>
        <v>#VALUE!</v>
      </c>
      <c r="ISX74" s="97" t="e">
        <f t="shared" si="382"/>
        <v>#VALUE!</v>
      </c>
      <c r="ISY74" s="97" t="e">
        <f t="shared" si="382"/>
        <v>#VALUE!</v>
      </c>
      <c r="ISZ74" s="97" t="e">
        <f t="shared" si="382"/>
        <v>#VALUE!</v>
      </c>
      <c r="ITA74" s="97" t="e">
        <f t="shared" si="382"/>
        <v>#VALUE!</v>
      </c>
      <c r="ITB74" s="97" t="e">
        <f t="shared" si="382"/>
        <v>#VALUE!</v>
      </c>
      <c r="ITC74" s="97" t="e">
        <f t="shared" si="382"/>
        <v>#VALUE!</v>
      </c>
      <c r="ITD74" s="97" t="e">
        <f t="shared" si="382"/>
        <v>#VALUE!</v>
      </c>
      <c r="ITE74" s="97" t="e">
        <f t="shared" si="382"/>
        <v>#VALUE!</v>
      </c>
      <c r="ITF74" s="97" t="e">
        <f t="shared" si="382"/>
        <v>#VALUE!</v>
      </c>
      <c r="ITG74" s="97" t="e">
        <f t="shared" si="382"/>
        <v>#VALUE!</v>
      </c>
      <c r="ITH74" s="97" t="e">
        <f t="shared" si="382"/>
        <v>#VALUE!</v>
      </c>
      <c r="ITI74" s="97" t="e">
        <f t="shared" si="382"/>
        <v>#VALUE!</v>
      </c>
      <c r="ITJ74" s="97" t="e">
        <f t="shared" si="382"/>
        <v>#VALUE!</v>
      </c>
      <c r="ITK74" s="97" t="e">
        <f t="shared" si="382"/>
        <v>#VALUE!</v>
      </c>
      <c r="ITL74" s="97" t="e">
        <f t="shared" si="382"/>
        <v>#VALUE!</v>
      </c>
      <c r="ITM74" s="97" t="e">
        <f t="shared" si="382"/>
        <v>#VALUE!</v>
      </c>
      <c r="ITN74" s="97" t="e">
        <f t="shared" si="382"/>
        <v>#VALUE!</v>
      </c>
      <c r="ITO74" s="97" t="e">
        <f t="shared" si="382"/>
        <v>#VALUE!</v>
      </c>
      <c r="ITP74" s="97" t="e">
        <f t="shared" si="382"/>
        <v>#VALUE!</v>
      </c>
      <c r="ITQ74" s="97" t="e">
        <f t="shared" si="382"/>
        <v>#VALUE!</v>
      </c>
      <c r="ITR74" s="97" t="e">
        <f t="shared" si="382"/>
        <v>#VALUE!</v>
      </c>
      <c r="ITS74" s="97" t="e">
        <f t="shared" si="382"/>
        <v>#VALUE!</v>
      </c>
      <c r="ITT74" s="97" t="e">
        <f t="shared" si="382"/>
        <v>#VALUE!</v>
      </c>
      <c r="ITU74" s="97" t="e">
        <f t="shared" si="382"/>
        <v>#VALUE!</v>
      </c>
      <c r="ITV74" s="97" t="e">
        <f t="shared" si="382"/>
        <v>#VALUE!</v>
      </c>
      <c r="ITW74" s="97" t="e">
        <f t="shared" si="382"/>
        <v>#VALUE!</v>
      </c>
      <c r="ITX74" s="97" t="e">
        <f t="shared" si="382"/>
        <v>#VALUE!</v>
      </c>
      <c r="ITY74" s="97" t="e">
        <f t="shared" si="382"/>
        <v>#VALUE!</v>
      </c>
      <c r="ITZ74" s="97" t="e">
        <f t="shared" si="382"/>
        <v>#VALUE!</v>
      </c>
      <c r="IUA74" s="97" t="e">
        <f t="shared" si="382"/>
        <v>#VALUE!</v>
      </c>
      <c r="IUB74" s="97" t="e">
        <f t="shared" si="382"/>
        <v>#VALUE!</v>
      </c>
      <c r="IUC74" s="97" t="e">
        <f t="shared" si="382"/>
        <v>#VALUE!</v>
      </c>
      <c r="IUD74" s="97" t="e">
        <f t="shared" si="382"/>
        <v>#VALUE!</v>
      </c>
      <c r="IUE74" s="97" t="e">
        <f t="shared" si="382"/>
        <v>#VALUE!</v>
      </c>
      <c r="IUF74" s="97" t="e">
        <f t="shared" si="382"/>
        <v>#VALUE!</v>
      </c>
      <c r="IUG74" s="97" t="e">
        <f t="shared" si="382"/>
        <v>#VALUE!</v>
      </c>
      <c r="IUH74" s="97" t="e">
        <f t="shared" si="382"/>
        <v>#VALUE!</v>
      </c>
      <c r="IUI74" s="97" t="e">
        <f t="shared" si="382"/>
        <v>#VALUE!</v>
      </c>
      <c r="IUJ74" s="97" t="e">
        <f t="shared" si="382"/>
        <v>#VALUE!</v>
      </c>
      <c r="IUK74" s="97" t="e">
        <f t="shared" si="382"/>
        <v>#VALUE!</v>
      </c>
      <c r="IUL74" s="97" t="e">
        <f t="shared" si="382"/>
        <v>#VALUE!</v>
      </c>
      <c r="IUM74" s="97" t="e">
        <f t="shared" si="382"/>
        <v>#VALUE!</v>
      </c>
      <c r="IUN74" s="97" t="e">
        <f t="shared" si="382"/>
        <v>#VALUE!</v>
      </c>
      <c r="IUO74" s="97" t="e">
        <f t="shared" si="382"/>
        <v>#VALUE!</v>
      </c>
      <c r="IUP74" s="97" t="e">
        <f t="shared" si="382"/>
        <v>#VALUE!</v>
      </c>
      <c r="IUQ74" s="97" t="e">
        <f t="shared" si="382"/>
        <v>#VALUE!</v>
      </c>
      <c r="IUR74" s="97" t="e">
        <f t="shared" si="382"/>
        <v>#VALUE!</v>
      </c>
      <c r="IUS74" s="97" t="e">
        <f t="shared" si="382"/>
        <v>#VALUE!</v>
      </c>
      <c r="IUT74" s="97" t="e">
        <f t="shared" si="382"/>
        <v>#VALUE!</v>
      </c>
      <c r="IUU74" s="97" t="e">
        <f t="shared" si="382"/>
        <v>#VALUE!</v>
      </c>
      <c r="IUV74" s="97" t="e">
        <f t="shared" si="382"/>
        <v>#VALUE!</v>
      </c>
      <c r="IUW74" s="97" t="e">
        <f t="shared" si="382"/>
        <v>#VALUE!</v>
      </c>
      <c r="IUX74" s="97" t="e">
        <f t="shared" si="382"/>
        <v>#VALUE!</v>
      </c>
      <c r="IUY74" s="97" t="e">
        <f t="shared" si="382"/>
        <v>#VALUE!</v>
      </c>
      <c r="IUZ74" s="97" t="e">
        <f t="shared" si="382"/>
        <v>#VALUE!</v>
      </c>
      <c r="IVA74" s="97" t="e">
        <f t="shared" si="382"/>
        <v>#VALUE!</v>
      </c>
      <c r="IVB74" s="97" t="e">
        <f t="shared" si="382"/>
        <v>#VALUE!</v>
      </c>
      <c r="IVC74" s="97" t="e">
        <f t="shared" si="382"/>
        <v>#VALUE!</v>
      </c>
      <c r="IVD74" s="97" t="e">
        <f t="shared" si="382"/>
        <v>#VALUE!</v>
      </c>
      <c r="IVE74" s="97" t="e">
        <f t="shared" si="382"/>
        <v>#VALUE!</v>
      </c>
      <c r="IVF74" s="97" t="e">
        <f t="shared" ref="IVF74:IXQ74" si="383">IVF71*(1+$E16)</f>
        <v>#VALUE!</v>
      </c>
      <c r="IVG74" s="97" t="e">
        <f t="shared" si="383"/>
        <v>#VALUE!</v>
      </c>
      <c r="IVH74" s="97" t="e">
        <f t="shared" si="383"/>
        <v>#VALUE!</v>
      </c>
      <c r="IVI74" s="97" t="e">
        <f t="shared" si="383"/>
        <v>#VALUE!</v>
      </c>
      <c r="IVJ74" s="97" t="e">
        <f t="shared" si="383"/>
        <v>#VALUE!</v>
      </c>
      <c r="IVK74" s="97" t="e">
        <f t="shared" si="383"/>
        <v>#VALUE!</v>
      </c>
      <c r="IVL74" s="97" t="e">
        <f t="shared" si="383"/>
        <v>#VALUE!</v>
      </c>
      <c r="IVM74" s="97" t="e">
        <f t="shared" si="383"/>
        <v>#VALUE!</v>
      </c>
      <c r="IVN74" s="97" t="e">
        <f t="shared" si="383"/>
        <v>#VALUE!</v>
      </c>
      <c r="IVO74" s="97" t="e">
        <f t="shared" si="383"/>
        <v>#VALUE!</v>
      </c>
      <c r="IVP74" s="97" t="e">
        <f t="shared" si="383"/>
        <v>#VALUE!</v>
      </c>
      <c r="IVQ74" s="97" t="e">
        <f t="shared" si="383"/>
        <v>#VALUE!</v>
      </c>
      <c r="IVR74" s="97" t="e">
        <f t="shared" si="383"/>
        <v>#VALUE!</v>
      </c>
      <c r="IVS74" s="97" t="e">
        <f t="shared" si="383"/>
        <v>#VALUE!</v>
      </c>
      <c r="IVT74" s="97" t="e">
        <f t="shared" si="383"/>
        <v>#VALUE!</v>
      </c>
      <c r="IVU74" s="97" t="e">
        <f t="shared" si="383"/>
        <v>#VALUE!</v>
      </c>
      <c r="IVV74" s="97" t="e">
        <f t="shared" si="383"/>
        <v>#VALUE!</v>
      </c>
      <c r="IVW74" s="97" t="e">
        <f t="shared" si="383"/>
        <v>#VALUE!</v>
      </c>
      <c r="IVX74" s="97" t="e">
        <f t="shared" si="383"/>
        <v>#VALUE!</v>
      </c>
      <c r="IVY74" s="97" t="e">
        <f t="shared" si="383"/>
        <v>#VALUE!</v>
      </c>
      <c r="IVZ74" s="97" t="e">
        <f t="shared" si="383"/>
        <v>#VALUE!</v>
      </c>
      <c r="IWA74" s="97" t="e">
        <f t="shared" si="383"/>
        <v>#VALUE!</v>
      </c>
      <c r="IWB74" s="97" t="e">
        <f t="shared" si="383"/>
        <v>#VALUE!</v>
      </c>
      <c r="IWC74" s="97" t="e">
        <f t="shared" si="383"/>
        <v>#VALUE!</v>
      </c>
      <c r="IWD74" s="97" t="e">
        <f t="shared" si="383"/>
        <v>#VALUE!</v>
      </c>
      <c r="IWE74" s="97" t="e">
        <f t="shared" si="383"/>
        <v>#VALUE!</v>
      </c>
      <c r="IWF74" s="97" t="e">
        <f t="shared" si="383"/>
        <v>#VALUE!</v>
      </c>
      <c r="IWG74" s="97" t="e">
        <f t="shared" si="383"/>
        <v>#VALUE!</v>
      </c>
      <c r="IWH74" s="97" t="e">
        <f t="shared" si="383"/>
        <v>#VALUE!</v>
      </c>
      <c r="IWI74" s="97" t="e">
        <f t="shared" si="383"/>
        <v>#VALUE!</v>
      </c>
      <c r="IWJ74" s="97" t="e">
        <f t="shared" si="383"/>
        <v>#VALUE!</v>
      </c>
      <c r="IWK74" s="97" t="e">
        <f t="shared" si="383"/>
        <v>#VALUE!</v>
      </c>
      <c r="IWL74" s="97" t="e">
        <f t="shared" si="383"/>
        <v>#VALUE!</v>
      </c>
      <c r="IWM74" s="97" t="e">
        <f t="shared" si="383"/>
        <v>#VALUE!</v>
      </c>
      <c r="IWN74" s="97" t="e">
        <f t="shared" si="383"/>
        <v>#VALUE!</v>
      </c>
      <c r="IWO74" s="97" t="e">
        <f t="shared" si="383"/>
        <v>#VALUE!</v>
      </c>
      <c r="IWP74" s="97" t="e">
        <f t="shared" si="383"/>
        <v>#VALUE!</v>
      </c>
      <c r="IWQ74" s="97" t="e">
        <f t="shared" si="383"/>
        <v>#VALUE!</v>
      </c>
      <c r="IWR74" s="97" t="e">
        <f t="shared" si="383"/>
        <v>#VALUE!</v>
      </c>
      <c r="IWS74" s="97" t="e">
        <f t="shared" si="383"/>
        <v>#VALUE!</v>
      </c>
      <c r="IWT74" s="97" t="e">
        <f t="shared" si="383"/>
        <v>#VALUE!</v>
      </c>
      <c r="IWU74" s="97" t="e">
        <f t="shared" si="383"/>
        <v>#VALUE!</v>
      </c>
      <c r="IWV74" s="97" t="e">
        <f t="shared" si="383"/>
        <v>#VALUE!</v>
      </c>
      <c r="IWW74" s="97" t="e">
        <f t="shared" si="383"/>
        <v>#VALUE!</v>
      </c>
      <c r="IWX74" s="97" t="e">
        <f t="shared" si="383"/>
        <v>#VALUE!</v>
      </c>
      <c r="IWY74" s="97" t="e">
        <f t="shared" si="383"/>
        <v>#VALUE!</v>
      </c>
      <c r="IWZ74" s="97" t="e">
        <f t="shared" si="383"/>
        <v>#VALUE!</v>
      </c>
      <c r="IXA74" s="97" t="e">
        <f t="shared" si="383"/>
        <v>#VALUE!</v>
      </c>
      <c r="IXB74" s="97" t="e">
        <f t="shared" si="383"/>
        <v>#VALUE!</v>
      </c>
      <c r="IXC74" s="97" t="e">
        <f t="shared" si="383"/>
        <v>#VALUE!</v>
      </c>
      <c r="IXD74" s="97" t="e">
        <f t="shared" si="383"/>
        <v>#VALUE!</v>
      </c>
      <c r="IXE74" s="97" t="e">
        <f t="shared" si="383"/>
        <v>#VALUE!</v>
      </c>
      <c r="IXF74" s="97" t="e">
        <f t="shared" si="383"/>
        <v>#VALUE!</v>
      </c>
      <c r="IXG74" s="97" t="e">
        <f t="shared" si="383"/>
        <v>#VALUE!</v>
      </c>
      <c r="IXH74" s="97" t="e">
        <f t="shared" si="383"/>
        <v>#VALUE!</v>
      </c>
      <c r="IXI74" s="97" t="e">
        <f t="shared" si="383"/>
        <v>#VALUE!</v>
      </c>
      <c r="IXJ74" s="97" t="e">
        <f t="shared" si="383"/>
        <v>#VALUE!</v>
      </c>
      <c r="IXK74" s="97" t="e">
        <f t="shared" si="383"/>
        <v>#VALUE!</v>
      </c>
      <c r="IXL74" s="97" t="e">
        <f t="shared" si="383"/>
        <v>#VALUE!</v>
      </c>
      <c r="IXM74" s="97" t="e">
        <f t="shared" si="383"/>
        <v>#VALUE!</v>
      </c>
      <c r="IXN74" s="97" t="e">
        <f t="shared" si="383"/>
        <v>#VALUE!</v>
      </c>
      <c r="IXO74" s="97" t="e">
        <f t="shared" si="383"/>
        <v>#VALUE!</v>
      </c>
      <c r="IXP74" s="97" t="e">
        <f t="shared" si="383"/>
        <v>#VALUE!</v>
      </c>
      <c r="IXQ74" s="97" t="e">
        <f t="shared" si="383"/>
        <v>#VALUE!</v>
      </c>
      <c r="IXR74" s="97" t="e">
        <f t="shared" ref="IXR74:JAC74" si="384">IXR71*(1+$E16)</f>
        <v>#VALUE!</v>
      </c>
      <c r="IXS74" s="97" t="e">
        <f t="shared" si="384"/>
        <v>#VALUE!</v>
      </c>
      <c r="IXT74" s="97" t="e">
        <f t="shared" si="384"/>
        <v>#VALUE!</v>
      </c>
      <c r="IXU74" s="97" t="e">
        <f t="shared" si="384"/>
        <v>#VALUE!</v>
      </c>
      <c r="IXV74" s="97" t="e">
        <f t="shared" si="384"/>
        <v>#VALUE!</v>
      </c>
      <c r="IXW74" s="97" t="e">
        <f t="shared" si="384"/>
        <v>#VALUE!</v>
      </c>
      <c r="IXX74" s="97" t="e">
        <f t="shared" si="384"/>
        <v>#VALUE!</v>
      </c>
      <c r="IXY74" s="97" t="e">
        <f t="shared" si="384"/>
        <v>#VALUE!</v>
      </c>
      <c r="IXZ74" s="97" t="e">
        <f t="shared" si="384"/>
        <v>#VALUE!</v>
      </c>
      <c r="IYA74" s="97" t="e">
        <f t="shared" si="384"/>
        <v>#VALUE!</v>
      </c>
      <c r="IYB74" s="97" t="e">
        <f t="shared" si="384"/>
        <v>#VALUE!</v>
      </c>
      <c r="IYC74" s="97" t="e">
        <f t="shared" si="384"/>
        <v>#VALUE!</v>
      </c>
      <c r="IYD74" s="97" t="e">
        <f t="shared" si="384"/>
        <v>#VALUE!</v>
      </c>
      <c r="IYE74" s="97" t="e">
        <f t="shared" si="384"/>
        <v>#VALUE!</v>
      </c>
      <c r="IYF74" s="97" t="e">
        <f t="shared" si="384"/>
        <v>#VALUE!</v>
      </c>
      <c r="IYG74" s="97" t="e">
        <f t="shared" si="384"/>
        <v>#VALUE!</v>
      </c>
      <c r="IYH74" s="97" t="e">
        <f t="shared" si="384"/>
        <v>#VALUE!</v>
      </c>
      <c r="IYI74" s="97" t="e">
        <f t="shared" si="384"/>
        <v>#VALUE!</v>
      </c>
      <c r="IYJ74" s="97" t="e">
        <f t="shared" si="384"/>
        <v>#VALUE!</v>
      </c>
      <c r="IYK74" s="97" t="e">
        <f t="shared" si="384"/>
        <v>#VALUE!</v>
      </c>
      <c r="IYL74" s="97" t="e">
        <f t="shared" si="384"/>
        <v>#VALUE!</v>
      </c>
      <c r="IYM74" s="97" t="e">
        <f t="shared" si="384"/>
        <v>#VALUE!</v>
      </c>
      <c r="IYN74" s="97" t="e">
        <f t="shared" si="384"/>
        <v>#VALUE!</v>
      </c>
      <c r="IYO74" s="97" t="e">
        <f t="shared" si="384"/>
        <v>#VALUE!</v>
      </c>
      <c r="IYP74" s="97" t="e">
        <f t="shared" si="384"/>
        <v>#VALUE!</v>
      </c>
      <c r="IYQ74" s="97" t="e">
        <f t="shared" si="384"/>
        <v>#VALUE!</v>
      </c>
      <c r="IYR74" s="97" t="e">
        <f t="shared" si="384"/>
        <v>#VALUE!</v>
      </c>
      <c r="IYS74" s="97" t="e">
        <f t="shared" si="384"/>
        <v>#VALUE!</v>
      </c>
      <c r="IYT74" s="97" t="e">
        <f t="shared" si="384"/>
        <v>#VALUE!</v>
      </c>
      <c r="IYU74" s="97" t="e">
        <f t="shared" si="384"/>
        <v>#VALUE!</v>
      </c>
      <c r="IYV74" s="97" t="e">
        <f t="shared" si="384"/>
        <v>#VALUE!</v>
      </c>
      <c r="IYW74" s="97" t="e">
        <f t="shared" si="384"/>
        <v>#VALUE!</v>
      </c>
      <c r="IYX74" s="97" t="e">
        <f t="shared" si="384"/>
        <v>#VALUE!</v>
      </c>
      <c r="IYY74" s="97" t="e">
        <f t="shared" si="384"/>
        <v>#VALUE!</v>
      </c>
      <c r="IYZ74" s="97" t="e">
        <f t="shared" si="384"/>
        <v>#VALUE!</v>
      </c>
      <c r="IZA74" s="97" t="e">
        <f t="shared" si="384"/>
        <v>#VALUE!</v>
      </c>
      <c r="IZB74" s="97" t="e">
        <f t="shared" si="384"/>
        <v>#VALUE!</v>
      </c>
      <c r="IZC74" s="97" t="e">
        <f t="shared" si="384"/>
        <v>#VALUE!</v>
      </c>
      <c r="IZD74" s="97" t="e">
        <f t="shared" si="384"/>
        <v>#VALUE!</v>
      </c>
      <c r="IZE74" s="97" t="e">
        <f t="shared" si="384"/>
        <v>#VALUE!</v>
      </c>
      <c r="IZF74" s="97" t="e">
        <f t="shared" si="384"/>
        <v>#VALUE!</v>
      </c>
      <c r="IZG74" s="97" t="e">
        <f t="shared" si="384"/>
        <v>#VALUE!</v>
      </c>
      <c r="IZH74" s="97" t="e">
        <f t="shared" si="384"/>
        <v>#VALUE!</v>
      </c>
      <c r="IZI74" s="97" t="e">
        <f t="shared" si="384"/>
        <v>#VALUE!</v>
      </c>
      <c r="IZJ74" s="97" t="e">
        <f t="shared" si="384"/>
        <v>#VALUE!</v>
      </c>
      <c r="IZK74" s="97" t="e">
        <f t="shared" si="384"/>
        <v>#VALUE!</v>
      </c>
      <c r="IZL74" s="97" t="e">
        <f t="shared" si="384"/>
        <v>#VALUE!</v>
      </c>
      <c r="IZM74" s="97" t="e">
        <f t="shared" si="384"/>
        <v>#VALUE!</v>
      </c>
      <c r="IZN74" s="97" t="e">
        <f t="shared" si="384"/>
        <v>#VALUE!</v>
      </c>
      <c r="IZO74" s="97" t="e">
        <f t="shared" si="384"/>
        <v>#VALUE!</v>
      </c>
      <c r="IZP74" s="97" t="e">
        <f t="shared" si="384"/>
        <v>#VALUE!</v>
      </c>
      <c r="IZQ74" s="97" t="e">
        <f t="shared" si="384"/>
        <v>#VALUE!</v>
      </c>
      <c r="IZR74" s="97" t="e">
        <f t="shared" si="384"/>
        <v>#VALUE!</v>
      </c>
      <c r="IZS74" s="97" t="e">
        <f t="shared" si="384"/>
        <v>#VALUE!</v>
      </c>
      <c r="IZT74" s="97" t="e">
        <f t="shared" si="384"/>
        <v>#VALUE!</v>
      </c>
      <c r="IZU74" s="97" t="e">
        <f t="shared" si="384"/>
        <v>#VALUE!</v>
      </c>
      <c r="IZV74" s="97" t="e">
        <f t="shared" si="384"/>
        <v>#VALUE!</v>
      </c>
      <c r="IZW74" s="97" t="e">
        <f t="shared" si="384"/>
        <v>#VALUE!</v>
      </c>
      <c r="IZX74" s="97" t="e">
        <f t="shared" si="384"/>
        <v>#VALUE!</v>
      </c>
      <c r="IZY74" s="97" t="e">
        <f t="shared" si="384"/>
        <v>#VALUE!</v>
      </c>
      <c r="IZZ74" s="97" t="e">
        <f t="shared" si="384"/>
        <v>#VALUE!</v>
      </c>
      <c r="JAA74" s="97" t="e">
        <f t="shared" si="384"/>
        <v>#VALUE!</v>
      </c>
      <c r="JAB74" s="97" t="e">
        <f t="shared" si="384"/>
        <v>#VALUE!</v>
      </c>
      <c r="JAC74" s="97" t="e">
        <f t="shared" si="384"/>
        <v>#VALUE!</v>
      </c>
      <c r="JAD74" s="97" t="e">
        <f t="shared" ref="JAD74:JCO74" si="385">JAD71*(1+$E16)</f>
        <v>#VALUE!</v>
      </c>
      <c r="JAE74" s="97" t="e">
        <f t="shared" si="385"/>
        <v>#VALUE!</v>
      </c>
      <c r="JAF74" s="97" t="e">
        <f t="shared" si="385"/>
        <v>#VALUE!</v>
      </c>
      <c r="JAG74" s="97" t="e">
        <f t="shared" si="385"/>
        <v>#VALUE!</v>
      </c>
      <c r="JAH74" s="97" t="e">
        <f t="shared" si="385"/>
        <v>#VALUE!</v>
      </c>
      <c r="JAI74" s="97" t="e">
        <f t="shared" si="385"/>
        <v>#VALUE!</v>
      </c>
      <c r="JAJ74" s="97" t="e">
        <f t="shared" si="385"/>
        <v>#VALUE!</v>
      </c>
      <c r="JAK74" s="97" t="e">
        <f t="shared" si="385"/>
        <v>#VALUE!</v>
      </c>
      <c r="JAL74" s="97" t="e">
        <f t="shared" si="385"/>
        <v>#VALUE!</v>
      </c>
      <c r="JAM74" s="97" t="e">
        <f t="shared" si="385"/>
        <v>#VALUE!</v>
      </c>
      <c r="JAN74" s="97" t="e">
        <f t="shared" si="385"/>
        <v>#VALUE!</v>
      </c>
      <c r="JAO74" s="97" t="e">
        <f t="shared" si="385"/>
        <v>#VALUE!</v>
      </c>
      <c r="JAP74" s="97" t="e">
        <f t="shared" si="385"/>
        <v>#VALUE!</v>
      </c>
      <c r="JAQ74" s="97" t="e">
        <f t="shared" si="385"/>
        <v>#VALUE!</v>
      </c>
      <c r="JAR74" s="97" t="e">
        <f t="shared" si="385"/>
        <v>#VALUE!</v>
      </c>
      <c r="JAS74" s="97" t="e">
        <f t="shared" si="385"/>
        <v>#VALUE!</v>
      </c>
      <c r="JAT74" s="97" t="e">
        <f t="shared" si="385"/>
        <v>#VALUE!</v>
      </c>
      <c r="JAU74" s="97" t="e">
        <f t="shared" si="385"/>
        <v>#VALUE!</v>
      </c>
      <c r="JAV74" s="97" t="e">
        <f t="shared" si="385"/>
        <v>#VALUE!</v>
      </c>
      <c r="JAW74" s="97" t="e">
        <f t="shared" si="385"/>
        <v>#VALUE!</v>
      </c>
      <c r="JAX74" s="97" t="e">
        <f t="shared" si="385"/>
        <v>#VALUE!</v>
      </c>
      <c r="JAY74" s="97" t="e">
        <f t="shared" si="385"/>
        <v>#VALUE!</v>
      </c>
      <c r="JAZ74" s="97" t="e">
        <f t="shared" si="385"/>
        <v>#VALUE!</v>
      </c>
      <c r="JBA74" s="97" t="e">
        <f t="shared" si="385"/>
        <v>#VALUE!</v>
      </c>
      <c r="JBB74" s="97" t="e">
        <f t="shared" si="385"/>
        <v>#VALUE!</v>
      </c>
      <c r="JBC74" s="97" t="e">
        <f t="shared" si="385"/>
        <v>#VALUE!</v>
      </c>
      <c r="JBD74" s="97" t="e">
        <f t="shared" si="385"/>
        <v>#VALUE!</v>
      </c>
      <c r="JBE74" s="97" t="e">
        <f t="shared" si="385"/>
        <v>#VALUE!</v>
      </c>
      <c r="JBF74" s="97" t="e">
        <f t="shared" si="385"/>
        <v>#VALUE!</v>
      </c>
      <c r="JBG74" s="97" t="e">
        <f t="shared" si="385"/>
        <v>#VALUE!</v>
      </c>
      <c r="JBH74" s="97" t="e">
        <f t="shared" si="385"/>
        <v>#VALUE!</v>
      </c>
      <c r="JBI74" s="97" t="e">
        <f t="shared" si="385"/>
        <v>#VALUE!</v>
      </c>
      <c r="JBJ74" s="97" t="e">
        <f t="shared" si="385"/>
        <v>#VALUE!</v>
      </c>
      <c r="JBK74" s="97" t="e">
        <f t="shared" si="385"/>
        <v>#VALUE!</v>
      </c>
      <c r="JBL74" s="97" t="e">
        <f t="shared" si="385"/>
        <v>#VALUE!</v>
      </c>
      <c r="JBM74" s="97" t="e">
        <f t="shared" si="385"/>
        <v>#VALUE!</v>
      </c>
      <c r="JBN74" s="97" t="e">
        <f t="shared" si="385"/>
        <v>#VALUE!</v>
      </c>
      <c r="JBO74" s="97" t="e">
        <f t="shared" si="385"/>
        <v>#VALUE!</v>
      </c>
      <c r="JBP74" s="97" t="e">
        <f t="shared" si="385"/>
        <v>#VALUE!</v>
      </c>
      <c r="JBQ74" s="97" t="e">
        <f t="shared" si="385"/>
        <v>#VALUE!</v>
      </c>
      <c r="JBR74" s="97" t="e">
        <f t="shared" si="385"/>
        <v>#VALUE!</v>
      </c>
      <c r="JBS74" s="97" t="e">
        <f t="shared" si="385"/>
        <v>#VALUE!</v>
      </c>
      <c r="JBT74" s="97" t="e">
        <f t="shared" si="385"/>
        <v>#VALUE!</v>
      </c>
      <c r="JBU74" s="97" t="e">
        <f t="shared" si="385"/>
        <v>#VALUE!</v>
      </c>
      <c r="JBV74" s="97" t="e">
        <f t="shared" si="385"/>
        <v>#VALUE!</v>
      </c>
      <c r="JBW74" s="97" t="e">
        <f t="shared" si="385"/>
        <v>#VALUE!</v>
      </c>
      <c r="JBX74" s="97" t="e">
        <f t="shared" si="385"/>
        <v>#VALUE!</v>
      </c>
      <c r="JBY74" s="97" t="e">
        <f t="shared" si="385"/>
        <v>#VALUE!</v>
      </c>
      <c r="JBZ74" s="97" t="e">
        <f t="shared" si="385"/>
        <v>#VALUE!</v>
      </c>
      <c r="JCA74" s="97" t="e">
        <f t="shared" si="385"/>
        <v>#VALUE!</v>
      </c>
      <c r="JCB74" s="97" t="e">
        <f t="shared" si="385"/>
        <v>#VALUE!</v>
      </c>
      <c r="JCC74" s="97" t="e">
        <f t="shared" si="385"/>
        <v>#VALUE!</v>
      </c>
      <c r="JCD74" s="97" t="e">
        <f t="shared" si="385"/>
        <v>#VALUE!</v>
      </c>
      <c r="JCE74" s="97" t="e">
        <f t="shared" si="385"/>
        <v>#VALUE!</v>
      </c>
      <c r="JCF74" s="97" t="e">
        <f t="shared" si="385"/>
        <v>#VALUE!</v>
      </c>
      <c r="JCG74" s="97" t="e">
        <f t="shared" si="385"/>
        <v>#VALUE!</v>
      </c>
      <c r="JCH74" s="97" t="e">
        <f t="shared" si="385"/>
        <v>#VALUE!</v>
      </c>
      <c r="JCI74" s="97" t="e">
        <f t="shared" si="385"/>
        <v>#VALUE!</v>
      </c>
      <c r="JCJ74" s="97" t="e">
        <f t="shared" si="385"/>
        <v>#VALUE!</v>
      </c>
      <c r="JCK74" s="97" t="e">
        <f t="shared" si="385"/>
        <v>#VALUE!</v>
      </c>
      <c r="JCL74" s="97" t="e">
        <f t="shared" si="385"/>
        <v>#VALUE!</v>
      </c>
      <c r="JCM74" s="97" t="e">
        <f t="shared" si="385"/>
        <v>#VALUE!</v>
      </c>
      <c r="JCN74" s="97" t="e">
        <f t="shared" si="385"/>
        <v>#VALUE!</v>
      </c>
      <c r="JCO74" s="97" t="e">
        <f t="shared" si="385"/>
        <v>#VALUE!</v>
      </c>
      <c r="JCP74" s="97" t="e">
        <f t="shared" ref="JCP74:JFA74" si="386">JCP71*(1+$E16)</f>
        <v>#VALUE!</v>
      </c>
      <c r="JCQ74" s="97" t="e">
        <f t="shared" si="386"/>
        <v>#VALUE!</v>
      </c>
      <c r="JCR74" s="97" t="e">
        <f t="shared" si="386"/>
        <v>#VALUE!</v>
      </c>
      <c r="JCS74" s="97" t="e">
        <f t="shared" si="386"/>
        <v>#VALUE!</v>
      </c>
      <c r="JCT74" s="97" t="e">
        <f t="shared" si="386"/>
        <v>#VALUE!</v>
      </c>
      <c r="JCU74" s="97" t="e">
        <f t="shared" si="386"/>
        <v>#VALUE!</v>
      </c>
      <c r="JCV74" s="97" t="e">
        <f t="shared" si="386"/>
        <v>#VALUE!</v>
      </c>
      <c r="JCW74" s="97" t="e">
        <f t="shared" si="386"/>
        <v>#VALUE!</v>
      </c>
      <c r="JCX74" s="97" t="e">
        <f t="shared" si="386"/>
        <v>#VALUE!</v>
      </c>
      <c r="JCY74" s="97" t="e">
        <f t="shared" si="386"/>
        <v>#VALUE!</v>
      </c>
      <c r="JCZ74" s="97" t="e">
        <f t="shared" si="386"/>
        <v>#VALUE!</v>
      </c>
      <c r="JDA74" s="97" t="e">
        <f t="shared" si="386"/>
        <v>#VALUE!</v>
      </c>
      <c r="JDB74" s="97" t="e">
        <f t="shared" si="386"/>
        <v>#VALUE!</v>
      </c>
      <c r="JDC74" s="97" t="e">
        <f t="shared" si="386"/>
        <v>#VALUE!</v>
      </c>
      <c r="JDD74" s="97" t="e">
        <f t="shared" si="386"/>
        <v>#VALUE!</v>
      </c>
      <c r="JDE74" s="97" t="e">
        <f t="shared" si="386"/>
        <v>#VALUE!</v>
      </c>
      <c r="JDF74" s="97" t="e">
        <f t="shared" si="386"/>
        <v>#VALUE!</v>
      </c>
      <c r="JDG74" s="97" t="e">
        <f t="shared" si="386"/>
        <v>#VALUE!</v>
      </c>
      <c r="JDH74" s="97" t="e">
        <f t="shared" si="386"/>
        <v>#VALUE!</v>
      </c>
      <c r="JDI74" s="97" t="e">
        <f t="shared" si="386"/>
        <v>#VALUE!</v>
      </c>
      <c r="JDJ74" s="97" t="e">
        <f t="shared" si="386"/>
        <v>#VALUE!</v>
      </c>
      <c r="JDK74" s="97" t="e">
        <f t="shared" si="386"/>
        <v>#VALUE!</v>
      </c>
      <c r="JDL74" s="97" t="e">
        <f t="shared" si="386"/>
        <v>#VALUE!</v>
      </c>
      <c r="JDM74" s="97" t="e">
        <f t="shared" si="386"/>
        <v>#VALUE!</v>
      </c>
      <c r="JDN74" s="97" t="e">
        <f t="shared" si="386"/>
        <v>#VALUE!</v>
      </c>
      <c r="JDO74" s="97" t="e">
        <f t="shared" si="386"/>
        <v>#VALUE!</v>
      </c>
      <c r="JDP74" s="97" t="e">
        <f t="shared" si="386"/>
        <v>#VALUE!</v>
      </c>
      <c r="JDQ74" s="97" t="e">
        <f t="shared" si="386"/>
        <v>#VALUE!</v>
      </c>
      <c r="JDR74" s="97" t="e">
        <f t="shared" si="386"/>
        <v>#VALUE!</v>
      </c>
      <c r="JDS74" s="97" t="e">
        <f t="shared" si="386"/>
        <v>#VALUE!</v>
      </c>
      <c r="JDT74" s="97" t="e">
        <f t="shared" si="386"/>
        <v>#VALUE!</v>
      </c>
      <c r="JDU74" s="97" t="e">
        <f t="shared" si="386"/>
        <v>#VALUE!</v>
      </c>
      <c r="JDV74" s="97" t="e">
        <f t="shared" si="386"/>
        <v>#VALUE!</v>
      </c>
      <c r="JDW74" s="97" t="e">
        <f t="shared" si="386"/>
        <v>#VALUE!</v>
      </c>
      <c r="JDX74" s="97" t="e">
        <f t="shared" si="386"/>
        <v>#VALUE!</v>
      </c>
      <c r="JDY74" s="97" t="e">
        <f t="shared" si="386"/>
        <v>#VALUE!</v>
      </c>
      <c r="JDZ74" s="97" t="e">
        <f t="shared" si="386"/>
        <v>#VALUE!</v>
      </c>
      <c r="JEA74" s="97" t="e">
        <f t="shared" si="386"/>
        <v>#VALUE!</v>
      </c>
      <c r="JEB74" s="97" t="e">
        <f t="shared" si="386"/>
        <v>#VALUE!</v>
      </c>
      <c r="JEC74" s="97" t="e">
        <f t="shared" si="386"/>
        <v>#VALUE!</v>
      </c>
      <c r="JED74" s="97" t="e">
        <f t="shared" si="386"/>
        <v>#VALUE!</v>
      </c>
      <c r="JEE74" s="97" t="e">
        <f t="shared" si="386"/>
        <v>#VALUE!</v>
      </c>
      <c r="JEF74" s="97" t="e">
        <f t="shared" si="386"/>
        <v>#VALUE!</v>
      </c>
      <c r="JEG74" s="97" t="e">
        <f t="shared" si="386"/>
        <v>#VALUE!</v>
      </c>
      <c r="JEH74" s="97" t="e">
        <f t="shared" si="386"/>
        <v>#VALUE!</v>
      </c>
      <c r="JEI74" s="97" t="e">
        <f t="shared" si="386"/>
        <v>#VALUE!</v>
      </c>
      <c r="JEJ74" s="97" t="e">
        <f t="shared" si="386"/>
        <v>#VALUE!</v>
      </c>
      <c r="JEK74" s="97" t="e">
        <f t="shared" si="386"/>
        <v>#VALUE!</v>
      </c>
      <c r="JEL74" s="97" t="e">
        <f t="shared" si="386"/>
        <v>#VALUE!</v>
      </c>
      <c r="JEM74" s="97" t="e">
        <f t="shared" si="386"/>
        <v>#VALUE!</v>
      </c>
      <c r="JEN74" s="97" t="e">
        <f t="shared" si="386"/>
        <v>#VALUE!</v>
      </c>
      <c r="JEO74" s="97" t="e">
        <f t="shared" si="386"/>
        <v>#VALUE!</v>
      </c>
      <c r="JEP74" s="97" t="e">
        <f t="shared" si="386"/>
        <v>#VALUE!</v>
      </c>
      <c r="JEQ74" s="97" t="e">
        <f t="shared" si="386"/>
        <v>#VALUE!</v>
      </c>
      <c r="JER74" s="97" t="e">
        <f t="shared" si="386"/>
        <v>#VALUE!</v>
      </c>
      <c r="JES74" s="97" t="e">
        <f t="shared" si="386"/>
        <v>#VALUE!</v>
      </c>
      <c r="JET74" s="97" t="e">
        <f t="shared" si="386"/>
        <v>#VALUE!</v>
      </c>
      <c r="JEU74" s="97" t="e">
        <f t="shared" si="386"/>
        <v>#VALUE!</v>
      </c>
      <c r="JEV74" s="97" t="e">
        <f t="shared" si="386"/>
        <v>#VALUE!</v>
      </c>
      <c r="JEW74" s="97" t="e">
        <f t="shared" si="386"/>
        <v>#VALUE!</v>
      </c>
      <c r="JEX74" s="97" t="e">
        <f t="shared" si="386"/>
        <v>#VALUE!</v>
      </c>
      <c r="JEY74" s="97" t="e">
        <f t="shared" si="386"/>
        <v>#VALUE!</v>
      </c>
      <c r="JEZ74" s="97" t="e">
        <f t="shared" si="386"/>
        <v>#VALUE!</v>
      </c>
      <c r="JFA74" s="97" t="e">
        <f t="shared" si="386"/>
        <v>#VALUE!</v>
      </c>
      <c r="JFB74" s="97" t="e">
        <f t="shared" ref="JFB74:JHM74" si="387">JFB71*(1+$E16)</f>
        <v>#VALUE!</v>
      </c>
      <c r="JFC74" s="97" t="e">
        <f t="shared" si="387"/>
        <v>#VALUE!</v>
      </c>
      <c r="JFD74" s="97" t="e">
        <f t="shared" si="387"/>
        <v>#VALUE!</v>
      </c>
      <c r="JFE74" s="97" t="e">
        <f t="shared" si="387"/>
        <v>#VALUE!</v>
      </c>
      <c r="JFF74" s="97" t="e">
        <f t="shared" si="387"/>
        <v>#VALUE!</v>
      </c>
      <c r="JFG74" s="97" t="e">
        <f t="shared" si="387"/>
        <v>#VALUE!</v>
      </c>
      <c r="JFH74" s="97" t="e">
        <f t="shared" si="387"/>
        <v>#VALUE!</v>
      </c>
      <c r="JFI74" s="97" t="e">
        <f t="shared" si="387"/>
        <v>#VALUE!</v>
      </c>
      <c r="JFJ74" s="97" t="e">
        <f t="shared" si="387"/>
        <v>#VALUE!</v>
      </c>
      <c r="JFK74" s="97" t="e">
        <f t="shared" si="387"/>
        <v>#VALUE!</v>
      </c>
      <c r="JFL74" s="97" t="e">
        <f t="shared" si="387"/>
        <v>#VALUE!</v>
      </c>
      <c r="JFM74" s="97" t="e">
        <f t="shared" si="387"/>
        <v>#VALUE!</v>
      </c>
      <c r="JFN74" s="97" t="e">
        <f t="shared" si="387"/>
        <v>#VALUE!</v>
      </c>
      <c r="JFO74" s="97" t="e">
        <f t="shared" si="387"/>
        <v>#VALUE!</v>
      </c>
      <c r="JFP74" s="97" t="e">
        <f t="shared" si="387"/>
        <v>#VALUE!</v>
      </c>
      <c r="JFQ74" s="97" t="e">
        <f t="shared" si="387"/>
        <v>#VALUE!</v>
      </c>
      <c r="JFR74" s="97" t="e">
        <f t="shared" si="387"/>
        <v>#VALUE!</v>
      </c>
      <c r="JFS74" s="97" t="e">
        <f t="shared" si="387"/>
        <v>#VALUE!</v>
      </c>
      <c r="JFT74" s="97" t="e">
        <f t="shared" si="387"/>
        <v>#VALUE!</v>
      </c>
      <c r="JFU74" s="97" t="e">
        <f t="shared" si="387"/>
        <v>#VALUE!</v>
      </c>
      <c r="JFV74" s="97" t="e">
        <f t="shared" si="387"/>
        <v>#VALUE!</v>
      </c>
      <c r="JFW74" s="97" t="e">
        <f t="shared" si="387"/>
        <v>#VALUE!</v>
      </c>
      <c r="JFX74" s="97" t="e">
        <f t="shared" si="387"/>
        <v>#VALUE!</v>
      </c>
      <c r="JFY74" s="97" t="e">
        <f t="shared" si="387"/>
        <v>#VALUE!</v>
      </c>
      <c r="JFZ74" s="97" t="e">
        <f t="shared" si="387"/>
        <v>#VALUE!</v>
      </c>
      <c r="JGA74" s="97" t="e">
        <f t="shared" si="387"/>
        <v>#VALUE!</v>
      </c>
      <c r="JGB74" s="97" t="e">
        <f t="shared" si="387"/>
        <v>#VALUE!</v>
      </c>
      <c r="JGC74" s="97" t="e">
        <f t="shared" si="387"/>
        <v>#VALUE!</v>
      </c>
      <c r="JGD74" s="97" t="e">
        <f t="shared" si="387"/>
        <v>#VALUE!</v>
      </c>
      <c r="JGE74" s="97" t="e">
        <f t="shared" si="387"/>
        <v>#VALUE!</v>
      </c>
      <c r="JGF74" s="97" t="e">
        <f t="shared" si="387"/>
        <v>#VALUE!</v>
      </c>
      <c r="JGG74" s="97" t="e">
        <f t="shared" si="387"/>
        <v>#VALUE!</v>
      </c>
      <c r="JGH74" s="97" t="e">
        <f t="shared" si="387"/>
        <v>#VALUE!</v>
      </c>
      <c r="JGI74" s="97" t="e">
        <f t="shared" si="387"/>
        <v>#VALUE!</v>
      </c>
      <c r="JGJ74" s="97" t="e">
        <f t="shared" si="387"/>
        <v>#VALUE!</v>
      </c>
      <c r="JGK74" s="97" t="e">
        <f t="shared" si="387"/>
        <v>#VALUE!</v>
      </c>
      <c r="JGL74" s="97" t="e">
        <f t="shared" si="387"/>
        <v>#VALUE!</v>
      </c>
      <c r="JGM74" s="97" t="e">
        <f t="shared" si="387"/>
        <v>#VALUE!</v>
      </c>
      <c r="JGN74" s="97" t="e">
        <f t="shared" si="387"/>
        <v>#VALUE!</v>
      </c>
      <c r="JGO74" s="97" t="e">
        <f t="shared" si="387"/>
        <v>#VALUE!</v>
      </c>
      <c r="JGP74" s="97" t="e">
        <f t="shared" si="387"/>
        <v>#VALUE!</v>
      </c>
      <c r="JGQ74" s="97" t="e">
        <f t="shared" si="387"/>
        <v>#VALUE!</v>
      </c>
      <c r="JGR74" s="97" t="e">
        <f t="shared" si="387"/>
        <v>#VALUE!</v>
      </c>
      <c r="JGS74" s="97" t="e">
        <f t="shared" si="387"/>
        <v>#VALUE!</v>
      </c>
      <c r="JGT74" s="97" t="e">
        <f t="shared" si="387"/>
        <v>#VALUE!</v>
      </c>
      <c r="JGU74" s="97" t="e">
        <f t="shared" si="387"/>
        <v>#VALUE!</v>
      </c>
      <c r="JGV74" s="97" t="e">
        <f t="shared" si="387"/>
        <v>#VALUE!</v>
      </c>
      <c r="JGW74" s="97" t="e">
        <f t="shared" si="387"/>
        <v>#VALUE!</v>
      </c>
      <c r="JGX74" s="97" t="e">
        <f t="shared" si="387"/>
        <v>#VALUE!</v>
      </c>
      <c r="JGY74" s="97" t="e">
        <f t="shared" si="387"/>
        <v>#VALUE!</v>
      </c>
      <c r="JGZ74" s="97" t="e">
        <f t="shared" si="387"/>
        <v>#VALUE!</v>
      </c>
      <c r="JHA74" s="97" t="e">
        <f t="shared" si="387"/>
        <v>#VALUE!</v>
      </c>
      <c r="JHB74" s="97" t="e">
        <f t="shared" si="387"/>
        <v>#VALUE!</v>
      </c>
      <c r="JHC74" s="97" t="e">
        <f t="shared" si="387"/>
        <v>#VALUE!</v>
      </c>
      <c r="JHD74" s="97" t="e">
        <f t="shared" si="387"/>
        <v>#VALUE!</v>
      </c>
      <c r="JHE74" s="97" t="e">
        <f t="shared" si="387"/>
        <v>#VALUE!</v>
      </c>
      <c r="JHF74" s="97" t="e">
        <f t="shared" si="387"/>
        <v>#VALUE!</v>
      </c>
      <c r="JHG74" s="97" t="e">
        <f t="shared" si="387"/>
        <v>#VALUE!</v>
      </c>
      <c r="JHH74" s="97" t="e">
        <f t="shared" si="387"/>
        <v>#VALUE!</v>
      </c>
      <c r="JHI74" s="97" t="e">
        <f t="shared" si="387"/>
        <v>#VALUE!</v>
      </c>
      <c r="JHJ74" s="97" t="e">
        <f t="shared" si="387"/>
        <v>#VALUE!</v>
      </c>
      <c r="JHK74" s="97" t="e">
        <f t="shared" si="387"/>
        <v>#VALUE!</v>
      </c>
      <c r="JHL74" s="97" t="e">
        <f t="shared" si="387"/>
        <v>#VALUE!</v>
      </c>
      <c r="JHM74" s="97" t="e">
        <f t="shared" si="387"/>
        <v>#VALUE!</v>
      </c>
      <c r="JHN74" s="97" t="e">
        <f t="shared" ref="JHN74:JJY74" si="388">JHN71*(1+$E16)</f>
        <v>#VALUE!</v>
      </c>
      <c r="JHO74" s="97" t="e">
        <f t="shared" si="388"/>
        <v>#VALUE!</v>
      </c>
      <c r="JHP74" s="97" t="e">
        <f t="shared" si="388"/>
        <v>#VALUE!</v>
      </c>
      <c r="JHQ74" s="97" t="e">
        <f t="shared" si="388"/>
        <v>#VALUE!</v>
      </c>
      <c r="JHR74" s="97" t="e">
        <f t="shared" si="388"/>
        <v>#VALUE!</v>
      </c>
      <c r="JHS74" s="97" t="e">
        <f t="shared" si="388"/>
        <v>#VALUE!</v>
      </c>
      <c r="JHT74" s="97" t="e">
        <f t="shared" si="388"/>
        <v>#VALUE!</v>
      </c>
      <c r="JHU74" s="97" t="e">
        <f t="shared" si="388"/>
        <v>#VALUE!</v>
      </c>
      <c r="JHV74" s="97" t="e">
        <f t="shared" si="388"/>
        <v>#VALUE!</v>
      </c>
      <c r="JHW74" s="97" t="e">
        <f t="shared" si="388"/>
        <v>#VALUE!</v>
      </c>
      <c r="JHX74" s="97" t="e">
        <f t="shared" si="388"/>
        <v>#VALUE!</v>
      </c>
      <c r="JHY74" s="97" t="e">
        <f t="shared" si="388"/>
        <v>#VALUE!</v>
      </c>
      <c r="JHZ74" s="97" t="e">
        <f t="shared" si="388"/>
        <v>#VALUE!</v>
      </c>
      <c r="JIA74" s="97" t="e">
        <f t="shared" si="388"/>
        <v>#VALUE!</v>
      </c>
      <c r="JIB74" s="97" t="e">
        <f t="shared" si="388"/>
        <v>#VALUE!</v>
      </c>
      <c r="JIC74" s="97" t="e">
        <f t="shared" si="388"/>
        <v>#VALUE!</v>
      </c>
      <c r="JID74" s="97" t="e">
        <f t="shared" si="388"/>
        <v>#VALUE!</v>
      </c>
      <c r="JIE74" s="97" t="e">
        <f t="shared" si="388"/>
        <v>#VALUE!</v>
      </c>
      <c r="JIF74" s="97" t="e">
        <f t="shared" si="388"/>
        <v>#VALUE!</v>
      </c>
      <c r="JIG74" s="97" t="e">
        <f t="shared" si="388"/>
        <v>#VALUE!</v>
      </c>
      <c r="JIH74" s="97" t="e">
        <f t="shared" si="388"/>
        <v>#VALUE!</v>
      </c>
      <c r="JII74" s="97" t="e">
        <f t="shared" si="388"/>
        <v>#VALUE!</v>
      </c>
      <c r="JIJ74" s="97" t="e">
        <f t="shared" si="388"/>
        <v>#VALUE!</v>
      </c>
      <c r="JIK74" s="97" t="e">
        <f t="shared" si="388"/>
        <v>#VALUE!</v>
      </c>
      <c r="JIL74" s="97" t="e">
        <f t="shared" si="388"/>
        <v>#VALUE!</v>
      </c>
      <c r="JIM74" s="97" t="e">
        <f t="shared" si="388"/>
        <v>#VALUE!</v>
      </c>
      <c r="JIN74" s="97" t="e">
        <f t="shared" si="388"/>
        <v>#VALUE!</v>
      </c>
      <c r="JIO74" s="97" t="e">
        <f t="shared" si="388"/>
        <v>#VALUE!</v>
      </c>
      <c r="JIP74" s="97" t="e">
        <f t="shared" si="388"/>
        <v>#VALUE!</v>
      </c>
      <c r="JIQ74" s="97" t="e">
        <f t="shared" si="388"/>
        <v>#VALUE!</v>
      </c>
      <c r="JIR74" s="97" t="e">
        <f t="shared" si="388"/>
        <v>#VALUE!</v>
      </c>
      <c r="JIS74" s="97" t="e">
        <f t="shared" si="388"/>
        <v>#VALUE!</v>
      </c>
      <c r="JIT74" s="97" t="e">
        <f t="shared" si="388"/>
        <v>#VALUE!</v>
      </c>
      <c r="JIU74" s="97" t="e">
        <f t="shared" si="388"/>
        <v>#VALUE!</v>
      </c>
      <c r="JIV74" s="97" t="e">
        <f t="shared" si="388"/>
        <v>#VALUE!</v>
      </c>
      <c r="JIW74" s="97" t="e">
        <f t="shared" si="388"/>
        <v>#VALUE!</v>
      </c>
      <c r="JIX74" s="97" t="e">
        <f t="shared" si="388"/>
        <v>#VALUE!</v>
      </c>
      <c r="JIY74" s="97" t="e">
        <f t="shared" si="388"/>
        <v>#VALUE!</v>
      </c>
      <c r="JIZ74" s="97" t="e">
        <f t="shared" si="388"/>
        <v>#VALUE!</v>
      </c>
      <c r="JJA74" s="97" t="e">
        <f t="shared" si="388"/>
        <v>#VALUE!</v>
      </c>
      <c r="JJB74" s="97" t="e">
        <f t="shared" si="388"/>
        <v>#VALUE!</v>
      </c>
      <c r="JJC74" s="97" t="e">
        <f t="shared" si="388"/>
        <v>#VALUE!</v>
      </c>
      <c r="JJD74" s="97" t="e">
        <f t="shared" si="388"/>
        <v>#VALUE!</v>
      </c>
      <c r="JJE74" s="97" t="e">
        <f t="shared" si="388"/>
        <v>#VALUE!</v>
      </c>
      <c r="JJF74" s="97" t="e">
        <f t="shared" si="388"/>
        <v>#VALUE!</v>
      </c>
      <c r="JJG74" s="97" t="e">
        <f t="shared" si="388"/>
        <v>#VALUE!</v>
      </c>
      <c r="JJH74" s="97" t="e">
        <f t="shared" si="388"/>
        <v>#VALUE!</v>
      </c>
      <c r="JJI74" s="97" t="e">
        <f t="shared" si="388"/>
        <v>#VALUE!</v>
      </c>
      <c r="JJJ74" s="97" t="e">
        <f t="shared" si="388"/>
        <v>#VALUE!</v>
      </c>
      <c r="JJK74" s="97" t="e">
        <f t="shared" si="388"/>
        <v>#VALUE!</v>
      </c>
      <c r="JJL74" s="97" t="e">
        <f t="shared" si="388"/>
        <v>#VALUE!</v>
      </c>
      <c r="JJM74" s="97" t="e">
        <f t="shared" si="388"/>
        <v>#VALUE!</v>
      </c>
      <c r="JJN74" s="97" t="e">
        <f t="shared" si="388"/>
        <v>#VALUE!</v>
      </c>
      <c r="JJO74" s="97" t="e">
        <f t="shared" si="388"/>
        <v>#VALUE!</v>
      </c>
      <c r="JJP74" s="97" t="e">
        <f t="shared" si="388"/>
        <v>#VALUE!</v>
      </c>
      <c r="JJQ74" s="97" t="e">
        <f t="shared" si="388"/>
        <v>#VALUE!</v>
      </c>
      <c r="JJR74" s="97" t="e">
        <f t="shared" si="388"/>
        <v>#VALUE!</v>
      </c>
      <c r="JJS74" s="97" t="e">
        <f t="shared" si="388"/>
        <v>#VALUE!</v>
      </c>
      <c r="JJT74" s="97" t="e">
        <f t="shared" si="388"/>
        <v>#VALUE!</v>
      </c>
      <c r="JJU74" s="97" t="e">
        <f t="shared" si="388"/>
        <v>#VALUE!</v>
      </c>
      <c r="JJV74" s="97" t="e">
        <f t="shared" si="388"/>
        <v>#VALUE!</v>
      </c>
      <c r="JJW74" s="97" t="e">
        <f t="shared" si="388"/>
        <v>#VALUE!</v>
      </c>
      <c r="JJX74" s="97" t="e">
        <f t="shared" si="388"/>
        <v>#VALUE!</v>
      </c>
      <c r="JJY74" s="97" t="e">
        <f t="shared" si="388"/>
        <v>#VALUE!</v>
      </c>
      <c r="JJZ74" s="97" t="e">
        <f t="shared" ref="JJZ74:JMK74" si="389">JJZ71*(1+$E16)</f>
        <v>#VALUE!</v>
      </c>
      <c r="JKA74" s="97" t="e">
        <f t="shared" si="389"/>
        <v>#VALUE!</v>
      </c>
      <c r="JKB74" s="97" t="e">
        <f t="shared" si="389"/>
        <v>#VALUE!</v>
      </c>
      <c r="JKC74" s="97" t="e">
        <f t="shared" si="389"/>
        <v>#VALUE!</v>
      </c>
      <c r="JKD74" s="97" t="e">
        <f t="shared" si="389"/>
        <v>#VALUE!</v>
      </c>
      <c r="JKE74" s="97" t="e">
        <f t="shared" si="389"/>
        <v>#VALUE!</v>
      </c>
      <c r="JKF74" s="97" t="e">
        <f t="shared" si="389"/>
        <v>#VALUE!</v>
      </c>
      <c r="JKG74" s="97" t="e">
        <f t="shared" si="389"/>
        <v>#VALUE!</v>
      </c>
      <c r="JKH74" s="97" t="e">
        <f t="shared" si="389"/>
        <v>#VALUE!</v>
      </c>
      <c r="JKI74" s="97" t="e">
        <f t="shared" si="389"/>
        <v>#VALUE!</v>
      </c>
      <c r="JKJ74" s="97" t="e">
        <f t="shared" si="389"/>
        <v>#VALUE!</v>
      </c>
      <c r="JKK74" s="97" t="e">
        <f t="shared" si="389"/>
        <v>#VALUE!</v>
      </c>
      <c r="JKL74" s="97" t="e">
        <f t="shared" si="389"/>
        <v>#VALUE!</v>
      </c>
      <c r="JKM74" s="97" t="e">
        <f t="shared" si="389"/>
        <v>#VALUE!</v>
      </c>
      <c r="JKN74" s="97" t="e">
        <f t="shared" si="389"/>
        <v>#VALUE!</v>
      </c>
      <c r="JKO74" s="97" t="e">
        <f t="shared" si="389"/>
        <v>#VALUE!</v>
      </c>
      <c r="JKP74" s="97" t="e">
        <f t="shared" si="389"/>
        <v>#VALUE!</v>
      </c>
      <c r="JKQ74" s="97" t="e">
        <f t="shared" si="389"/>
        <v>#VALUE!</v>
      </c>
      <c r="JKR74" s="97" t="e">
        <f t="shared" si="389"/>
        <v>#VALUE!</v>
      </c>
      <c r="JKS74" s="97" t="e">
        <f t="shared" si="389"/>
        <v>#VALUE!</v>
      </c>
      <c r="JKT74" s="97" t="e">
        <f t="shared" si="389"/>
        <v>#VALUE!</v>
      </c>
      <c r="JKU74" s="97" t="e">
        <f t="shared" si="389"/>
        <v>#VALUE!</v>
      </c>
      <c r="JKV74" s="97" t="e">
        <f t="shared" si="389"/>
        <v>#VALUE!</v>
      </c>
      <c r="JKW74" s="97" t="e">
        <f t="shared" si="389"/>
        <v>#VALUE!</v>
      </c>
      <c r="JKX74" s="97" t="e">
        <f t="shared" si="389"/>
        <v>#VALUE!</v>
      </c>
      <c r="JKY74" s="97" t="e">
        <f t="shared" si="389"/>
        <v>#VALUE!</v>
      </c>
      <c r="JKZ74" s="97" t="e">
        <f t="shared" si="389"/>
        <v>#VALUE!</v>
      </c>
      <c r="JLA74" s="97" t="e">
        <f t="shared" si="389"/>
        <v>#VALUE!</v>
      </c>
      <c r="JLB74" s="97" t="e">
        <f t="shared" si="389"/>
        <v>#VALUE!</v>
      </c>
      <c r="JLC74" s="97" t="e">
        <f t="shared" si="389"/>
        <v>#VALUE!</v>
      </c>
      <c r="JLD74" s="97" t="e">
        <f t="shared" si="389"/>
        <v>#VALUE!</v>
      </c>
      <c r="JLE74" s="97" t="e">
        <f t="shared" si="389"/>
        <v>#VALUE!</v>
      </c>
      <c r="JLF74" s="97" t="e">
        <f t="shared" si="389"/>
        <v>#VALUE!</v>
      </c>
      <c r="JLG74" s="97" t="e">
        <f t="shared" si="389"/>
        <v>#VALUE!</v>
      </c>
      <c r="JLH74" s="97" t="e">
        <f t="shared" si="389"/>
        <v>#VALUE!</v>
      </c>
      <c r="JLI74" s="97" t="e">
        <f t="shared" si="389"/>
        <v>#VALUE!</v>
      </c>
      <c r="JLJ74" s="97" t="e">
        <f t="shared" si="389"/>
        <v>#VALUE!</v>
      </c>
      <c r="JLK74" s="97" t="e">
        <f t="shared" si="389"/>
        <v>#VALUE!</v>
      </c>
      <c r="JLL74" s="97" t="e">
        <f t="shared" si="389"/>
        <v>#VALUE!</v>
      </c>
      <c r="JLM74" s="97" t="e">
        <f t="shared" si="389"/>
        <v>#VALUE!</v>
      </c>
      <c r="JLN74" s="97" t="e">
        <f t="shared" si="389"/>
        <v>#VALUE!</v>
      </c>
      <c r="JLO74" s="97" t="e">
        <f t="shared" si="389"/>
        <v>#VALUE!</v>
      </c>
      <c r="JLP74" s="97" t="e">
        <f t="shared" si="389"/>
        <v>#VALUE!</v>
      </c>
      <c r="JLQ74" s="97" t="e">
        <f t="shared" si="389"/>
        <v>#VALUE!</v>
      </c>
      <c r="JLR74" s="97" t="e">
        <f t="shared" si="389"/>
        <v>#VALUE!</v>
      </c>
      <c r="JLS74" s="97" t="e">
        <f t="shared" si="389"/>
        <v>#VALUE!</v>
      </c>
      <c r="JLT74" s="97" t="e">
        <f t="shared" si="389"/>
        <v>#VALUE!</v>
      </c>
      <c r="JLU74" s="97" t="e">
        <f t="shared" si="389"/>
        <v>#VALUE!</v>
      </c>
      <c r="JLV74" s="97" t="e">
        <f t="shared" si="389"/>
        <v>#VALUE!</v>
      </c>
      <c r="JLW74" s="97" t="e">
        <f t="shared" si="389"/>
        <v>#VALUE!</v>
      </c>
      <c r="JLX74" s="97" t="e">
        <f t="shared" si="389"/>
        <v>#VALUE!</v>
      </c>
      <c r="JLY74" s="97" t="e">
        <f t="shared" si="389"/>
        <v>#VALUE!</v>
      </c>
      <c r="JLZ74" s="97" t="e">
        <f t="shared" si="389"/>
        <v>#VALUE!</v>
      </c>
      <c r="JMA74" s="97" t="e">
        <f t="shared" si="389"/>
        <v>#VALUE!</v>
      </c>
      <c r="JMB74" s="97" t="e">
        <f t="shared" si="389"/>
        <v>#VALUE!</v>
      </c>
      <c r="JMC74" s="97" t="e">
        <f t="shared" si="389"/>
        <v>#VALUE!</v>
      </c>
      <c r="JMD74" s="97" t="e">
        <f t="shared" si="389"/>
        <v>#VALUE!</v>
      </c>
      <c r="JME74" s="97" t="e">
        <f t="shared" si="389"/>
        <v>#VALUE!</v>
      </c>
      <c r="JMF74" s="97" t="e">
        <f t="shared" si="389"/>
        <v>#VALUE!</v>
      </c>
      <c r="JMG74" s="97" t="e">
        <f t="shared" si="389"/>
        <v>#VALUE!</v>
      </c>
      <c r="JMH74" s="97" t="e">
        <f t="shared" si="389"/>
        <v>#VALUE!</v>
      </c>
      <c r="JMI74" s="97" t="e">
        <f t="shared" si="389"/>
        <v>#VALUE!</v>
      </c>
      <c r="JMJ74" s="97" t="e">
        <f t="shared" si="389"/>
        <v>#VALUE!</v>
      </c>
      <c r="JMK74" s="97" t="e">
        <f t="shared" si="389"/>
        <v>#VALUE!</v>
      </c>
      <c r="JML74" s="97" t="e">
        <f t="shared" ref="JML74:JOW74" si="390">JML71*(1+$E16)</f>
        <v>#VALUE!</v>
      </c>
      <c r="JMM74" s="97" t="e">
        <f t="shared" si="390"/>
        <v>#VALUE!</v>
      </c>
      <c r="JMN74" s="97" t="e">
        <f t="shared" si="390"/>
        <v>#VALUE!</v>
      </c>
      <c r="JMO74" s="97" t="e">
        <f t="shared" si="390"/>
        <v>#VALUE!</v>
      </c>
      <c r="JMP74" s="97" t="e">
        <f t="shared" si="390"/>
        <v>#VALUE!</v>
      </c>
      <c r="JMQ74" s="97" t="e">
        <f t="shared" si="390"/>
        <v>#VALUE!</v>
      </c>
      <c r="JMR74" s="97" t="e">
        <f t="shared" si="390"/>
        <v>#VALUE!</v>
      </c>
      <c r="JMS74" s="97" t="e">
        <f t="shared" si="390"/>
        <v>#VALUE!</v>
      </c>
      <c r="JMT74" s="97" t="e">
        <f t="shared" si="390"/>
        <v>#VALUE!</v>
      </c>
      <c r="JMU74" s="97" t="e">
        <f t="shared" si="390"/>
        <v>#VALUE!</v>
      </c>
      <c r="JMV74" s="97" t="e">
        <f t="shared" si="390"/>
        <v>#VALUE!</v>
      </c>
      <c r="JMW74" s="97" t="e">
        <f t="shared" si="390"/>
        <v>#VALUE!</v>
      </c>
      <c r="JMX74" s="97" t="e">
        <f t="shared" si="390"/>
        <v>#VALUE!</v>
      </c>
      <c r="JMY74" s="97" t="e">
        <f t="shared" si="390"/>
        <v>#VALUE!</v>
      </c>
      <c r="JMZ74" s="97" t="e">
        <f t="shared" si="390"/>
        <v>#VALUE!</v>
      </c>
      <c r="JNA74" s="97" t="e">
        <f t="shared" si="390"/>
        <v>#VALUE!</v>
      </c>
      <c r="JNB74" s="97" t="e">
        <f t="shared" si="390"/>
        <v>#VALUE!</v>
      </c>
      <c r="JNC74" s="97" t="e">
        <f t="shared" si="390"/>
        <v>#VALUE!</v>
      </c>
      <c r="JND74" s="97" t="e">
        <f t="shared" si="390"/>
        <v>#VALUE!</v>
      </c>
      <c r="JNE74" s="97" t="e">
        <f t="shared" si="390"/>
        <v>#VALUE!</v>
      </c>
      <c r="JNF74" s="97" t="e">
        <f t="shared" si="390"/>
        <v>#VALUE!</v>
      </c>
      <c r="JNG74" s="97" t="e">
        <f t="shared" si="390"/>
        <v>#VALUE!</v>
      </c>
      <c r="JNH74" s="97" t="e">
        <f t="shared" si="390"/>
        <v>#VALUE!</v>
      </c>
      <c r="JNI74" s="97" t="e">
        <f t="shared" si="390"/>
        <v>#VALUE!</v>
      </c>
      <c r="JNJ74" s="97" t="e">
        <f t="shared" si="390"/>
        <v>#VALUE!</v>
      </c>
      <c r="JNK74" s="97" t="e">
        <f t="shared" si="390"/>
        <v>#VALUE!</v>
      </c>
      <c r="JNL74" s="97" t="e">
        <f t="shared" si="390"/>
        <v>#VALUE!</v>
      </c>
      <c r="JNM74" s="97" t="e">
        <f t="shared" si="390"/>
        <v>#VALUE!</v>
      </c>
      <c r="JNN74" s="97" t="e">
        <f t="shared" si="390"/>
        <v>#VALUE!</v>
      </c>
      <c r="JNO74" s="97" t="e">
        <f t="shared" si="390"/>
        <v>#VALUE!</v>
      </c>
      <c r="JNP74" s="97" t="e">
        <f t="shared" si="390"/>
        <v>#VALUE!</v>
      </c>
      <c r="JNQ74" s="97" t="e">
        <f t="shared" si="390"/>
        <v>#VALUE!</v>
      </c>
      <c r="JNR74" s="97" t="e">
        <f t="shared" si="390"/>
        <v>#VALUE!</v>
      </c>
      <c r="JNS74" s="97" t="e">
        <f t="shared" si="390"/>
        <v>#VALUE!</v>
      </c>
      <c r="JNT74" s="97" t="e">
        <f t="shared" si="390"/>
        <v>#VALUE!</v>
      </c>
      <c r="JNU74" s="97" t="e">
        <f t="shared" si="390"/>
        <v>#VALUE!</v>
      </c>
      <c r="JNV74" s="97" t="e">
        <f t="shared" si="390"/>
        <v>#VALUE!</v>
      </c>
      <c r="JNW74" s="97" t="e">
        <f t="shared" si="390"/>
        <v>#VALUE!</v>
      </c>
      <c r="JNX74" s="97" t="e">
        <f t="shared" si="390"/>
        <v>#VALUE!</v>
      </c>
      <c r="JNY74" s="97" t="e">
        <f t="shared" si="390"/>
        <v>#VALUE!</v>
      </c>
      <c r="JNZ74" s="97" t="e">
        <f t="shared" si="390"/>
        <v>#VALUE!</v>
      </c>
      <c r="JOA74" s="97" t="e">
        <f t="shared" si="390"/>
        <v>#VALUE!</v>
      </c>
      <c r="JOB74" s="97" t="e">
        <f t="shared" si="390"/>
        <v>#VALUE!</v>
      </c>
      <c r="JOC74" s="97" t="e">
        <f t="shared" si="390"/>
        <v>#VALUE!</v>
      </c>
      <c r="JOD74" s="97" t="e">
        <f t="shared" si="390"/>
        <v>#VALUE!</v>
      </c>
      <c r="JOE74" s="97" t="e">
        <f t="shared" si="390"/>
        <v>#VALUE!</v>
      </c>
      <c r="JOF74" s="97" t="e">
        <f t="shared" si="390"/>
        <v>#VALUE!</v>
      </c>
      <c r="JOG74" s="97" t="e">
        <f t="shared" si="390"/>
        <v>#VALUE!</v>
      </c>
      <c r="JOH74" s="97" t="e">
        <f t="shared" si="390"/>
        <v>#VALUE!</v>
      </c>
      <c r="JOI74" s="97" t="e">
        <f t="shared" si="390"/>
        <v>#VALUE!</v>
      </c>
      <c r="JOJ74" s="97" t="e">
        <f t="shared" si="390"/>
        <v>#VALUE!</v>
      </c>
      <c r="JOK74" s="97" t="e">
        <f t="shared" si="390"/>
        <v>#VALUE!</v>
      </c>
      <c r="JOL74" s="97" t="e">
        <f t="shared" si="390"/>
        <v>#VALUE!</v>
      </c>
      <c r="JOM74" s="97" t="e">
        <f t="shared" si="390"/>
        <v>#VALUE!</v>
      </c>
      <c r="JON74" s="97" t="e">
        <f t="shared" si="390"/>
        <v>#VALUE!</v>
      </c>
      <c r="JOO74" s="97" t="e">
        <f t="shared" si="390"/>
        <v>#VALUE!</v>
      </c>
      <c r="JOP74" s="97" t="e">
        <f t="shared" si="390"/>
        <v>#VALUE!</v>
      </c>
      <c r="JOQ74" s="97" t="e">
        <f t="shared" si="390"/>
        <v>#VALUE!</v>
      </c>
      <c r="JOR74" s="97" t="e">
        <f t="shared" si="390"/>
        <v>#VALUE!</v>
      </c>
      <c r="JOS74" s="97" t="e">
        <f t="shared" si="390"/>
        <v>#VALUE!</v>
      </c>
      <c r="JOT74" s="97" t="e">
        <f t="shared" si="390"/>
        <v>#VALUE!</v>
      </c>
      <c r="JOU74" s="97" t="e">
        <f t="shared" si="390"/>
        <v>#VALUE!</v>
      </c>
      <c r="JOV74" s="97" t="e">
        <f t="shared" si="390"/>
        <v>#VALUE!</v>
      </c>
      <c r="JOW74" s="97" t="e">
        <f t="shared" si="390"/>
        <v>#VALUE!</v>
      </c>
      <c r="JOX74" s="97" t="e">
        <f t="shared" ref="JOX74:JRI74" si="391">JOX71*(1+$E16)</f>
        <v>#VALUE!</v>
      </c>
      <c r="JOY74" s="97" t="e">
        <f t="shared" si="391"/>
        <v>#VALUE!</v>
      </c>
      <c r="JOZ74" s="97" t="e">
        <f t="shared" si="391"/>
        <v>#VALUE!</v>
      </c>
      <c r="JPA74" s="97" t="e">
        <f t="shared" si="391"/>
        <v>#VALUE!</v>
      </c>
      <c r="JPB74" s="97" t="e">
        <f t="shared" si="391"/>
        <v>#VALUE!</v>
      </c>
      <c r="JPC74" s="97" t="e">
        <f t="shared" si="391"/>
        <v>#VALUE!</v>
      </c>
      <c r="JPD74" s="97" t="e">
        <f t="shared" si="391"/>
        <v>#VALUE!</v>
      </c>
      <c r="JPE74" s="97" t="e">
        <f t="shared" si="391"/>
        <v>#VALUE!</v>
      </c>
      <c r="JPF74" s="97" t="e">
        <f t="shared" si="391"/>
        <v>#VALUE!</v>
      </c>
      <c r="JPG74" s="97" t="e">
        <f t="shared" si="391"/>
        <v>#VALUE!</v>
      </c>
      <c r="JPH74" s="97" t="e">
        <f t="shared" si="391"/>
        <v>#VALUE!</v>
      </c>
      <c r="JPI74" s="97" t="e">
        <f t="shared" si="391"/>
        <v>#VALUE!</v>
      </c>
      <c r="JPJ74" s="97" t="e">
        <f t="shared" si="391"/>
        <v>#VALUE!</v>
      </c>
      <c r="JPK74" s="97" t="e">
        <f t="shared" si="391"/>
        <v>#VALUE!</v>
      </c>
      <c r="JPL74" s="97" t="e">
        <f t="shared" si="391"/>
        <v>#VALUE!</v>
      </c>
      <c r="JPM74" s="97" t="e">
        <f t="shared" si="391"/>
        <v>#VALUE!</v>
      </c>
      <c r="JPN74" s="97" t="e">
        <f t="shared" si="391"/>
        <v>#VALUE!</v>
      </c>
      <c r="JPO74" s="97" t="e">
        <f t="shared" si="391"/>
        <v>#VALUE!</v>
      </c>
      <c r="JPP74" s="97" t="e">
        <f t="shared" si="391"/>
        <v>#VALUE!</v>
      </c>
      <c r="JPQ74" s="97" t="e">
        <f t="shared" si="391"/>
        <v>#VALUE!</v>
      </c>
      <c r="JPR74" s="97" t="e">
        <f t="shared" si="391"/>
        <v>#VALUE!</v>
      </c>
      <c r="JPS74" s="97" t="e">
        <f t="shared" si="391"/>
        <v>#VALUE!</v>
      </c>
      <c r="JPT74" s="97" t="e">
        <f t="shared" si="391"/>
        <v>#VALUE!</v>
      </c>
      <c r="JPU74" s="97" t="e">
        <f t="shared" si="391"/>
        <v>#VALUE!</v>
      </c>
      <c r="JPV74" s="97" t="e">
        <f t="shared" si="391"/>
        <v>#VALUE!</v>
      </c>
      <c r="JPW74" s="97" t="e">
        <f t="shared" si="391"/>
        <v>#VALUE!</v>
      </c>
      <c r="JPX74" s="97" t="e">
        <f t="shared" si="391"/>
        <v>#VALUE!</v>
      </c>
      <c r="JPY74" s="97" t="e">
        <f t="shared" si="391"/>
        <v>#VALUE!</v>
      </c>
      <c r="JPZ74" s="97" t="e">
        <f t="shared" si="391"/>
        <v>#VALUE!</v>
      </c>
      <c r="JQA74" s="97" t="e">
        <f t="shared" si="391"/>
        <v>#VALUE!</v>
      </c>
      <c r="JQB74" s="97" t="e">
        <f t="shared" si="391"/>
        <v>#VALUE!</v>
      </c>
      <c r="JQC74" s="97" t="e">
        <f t="shared" si="391"/>
        <v>#VALUE!</v>
      </c>
      <c r="JQD74" s="97" t="e">
        <f t="shared" si="391"/>
        <v>#VALUE!</v>
      </c>
      <c r="JQE74" s="97" t="e">
        <f t="shared" si="391"/>
        <v>#VALUE!</v>
      </c>
      <c r="JQF74" s="97" t="e">
        <f t="shared" si="391"/>
        <v>#VALUE!</v>
      </c>
      <c r="JQG74" s="97" t="e">
        <f t="shared" si="391"/>
        <v>#VALUE!</v>
      </c>
      <c r="JQH74" s="97" t="e">
        <f t="shared" si="391"/>
        <v>#VALUE!</v>
      </c>
      <c r="JQI74" s="97" t="e">
        <f t="shared" si="391"/>
        <v>#VALUE!</v>
      </c>
      <c r="JQJ74" s="97" t="e">
        <f t="shared" si="391"/>
        <v>#VALUE!</v>
      </c>
      <c r="JQK74" s="97" t="e">
        <f t="shared" si="391"/>
        <v>#VALUE!</v>
      </c>
      <c r="JQL74" s="97" t="e">
        <f t="shared" si="391"/>
        <v>#VALUE!</v>
      </c>
      <c r="JQM74" s="97" t="e">
        <f t="shared" si="391"/>
        <v>#VALUE!</v>
      </c>
      <c r="JQN74" s="97" t="e">
        <f t="shared" si="391"/>
        <v>#VALUE!</v>
      </c>
      <c r="JQO74" s="97" t="e">
        <f t="shared" si="391"/>
        <v>#VALUE!</v>
      </c>
      <c r="JQP74" s="97" t="e">
        <f t="shared" si="391"/>
        <v>#VALUE!</v>
      </c>
      <c r="JQQ74" s="97" t="e">
        <f t="shared" si="391"/>
        <v>#VALUE!</v>
      </c>
      <c r="JQR74" s="97" t="e">
        <f t="shared" si="391"/>
        <v>#VALUE!</v>
      </c>
      <c r="JQS74" s="97" t="e">
        <f t="shared" si="391"/>
        <v>#VALUE!</v>
      </c>
      <c r="JQT74" s="97" t="e">
        <f t="shared" si="391"/>
        <v>#VALUE!</v>
      </c>
      <c r="JQU74" s="97" t="e">
        <f t="shared" si="391"/>
        <v>#VALUE!</v>
      </c>
      <c r="JQV74" s="97" t="e">
        <f t="shared" si="391"/>
        <v>#VALUE!</v>
      </c>
      <c r="JQW74" s="97" t="e">
        <f t="shared" si="391"/>
        <v>#VALUE!</v>
      </c>
      <c r="JQX74" s="97" t="e">
        <f t="shared" si="391"/>
        <v>#VALUE!</v>
      </c>
      <c r="JQY74" s="97" t="e">
        <f t="shared" si="391"/>
        <v>#VALUE!</v>
      </c>
      <c r="JQZ74" s="97" t="e">
        <f t="shared" si="391"/>
        <v>#VALUE!</v>
      </c>
      <c r="JRA74" s="97" t="e">
        <f t="shared" si="391"/>
        <v>#VALUE!</v>
      </c>
      <c r="JRB74" s="97" t="e">
        <f t="shared" si="391"/>
        <v>#VALUE!</v>
      </c>
      <c r="JRC74" s="97" t="e">
        <f t="shared" si="391"/>
        <v>#VALUE!</v>
      </c>
      <c r="JRD74" s="97" t="e">
        <f t="shared" si="391"/>
        <v>#VALUE!</v>
      </c>
      <c r="JRE74" s="97" t="e">
        <f t="shared" si="391"/>
        <v>#VALUE!</v>
      </c>
      <c r="JRF74" s="97" t="e">
        <f t="shared" si="391"/>
        <v>#VALUE!</v>
      </c>
      <c r="JRG74" s="97" t="e">
        <f t="shared" si="391"/>
        <v>#VALUE!</v>
      </c>
      <c r="JRH74" s="97" t="e">
        <f t="shared" si="391"/>
        <v>#VALUE!</v>
      </c>
      <c r="JRI74" s="97" t="e">
        <f t="shared" si="391"/>
        <v>#VALUE!</v>
      </c>
      <c r="JRJ74" s="97" t="e">
        <f t="shared" ref="JRJ74:JTU74" si="392">JRJ71*(1+$E16)</f>
        <v>#VALUE!</v>
      </c>
      <c r="JRK74" s="97" t="e">
        <f t="shared" si="392"/>
        <v>#VALUE!</v>
      </c>
      <c r="JRL74" s="97" t="e">
        <f t="shared" si="392"/>
        <v>#VALUE!</v>
      </c>
      <c r="JRM74" s="97" t="e">
        <f t="shared" si="392"/>
        <v>#VALUE!</v>
      </c>
      <c r="JRN74" s="97" t="e">
        <f t="shared" si="392"/>
        <v>#VALUE!</v>
      </c>
      <c r="JRO74" s="97" t="e">
        <f t="shared" si="392"/>
        <v>#VALUE!</v>
      </c>
      <c r="JRP74" s="97" t="e">
        <f t="shared" si="392"/>
        <v>#VALUE!</v>
      </c>
      <c r="JRQ74" s="97" t="e">
        <f t="shared" si="392"/>
        <v>#VALUE!</v>
      </c>
      <c r="JRR74" s="97" t="e">
        <f t="shared" si="392"/>
        <v>#VALUE!</v>
      </c>
      <c r="JRS74" s="97" t="e">
        <f t="shared" si="392"/>
        <v>#VALUE!</v>
      </c>
      <c r="JRT74" s="97" t="e">
        <f t="shared" si="392"/>
        <v>#VALUE!</v>
      </c>
      <c r="JRU74" s="97" t="e">
        <f t="shared" si="392"/>
        <v>#VALUE!</v>
      </c>
      <c r="JRV74" s="97" t="e">
        <f t="shared" si="392"/>
        <v>#VALUE!</v>
      </c>
      <c r="JRW74" s="97" t="e">
        <f t="shared" si="392"/>
        <v>#VALUE!</v>
      </c>
      <c r="JRX74" s="97" t="e">
        <f t="shared" si="392"/>
        <v>#VALUE!</v>
      </c>
      <c r="JRY74" s="97" t="e">
        <f t="shared" si="392"/>
        <v>#VALUE!</v>
      </c>
      <c r="JRZ74" s="97" t="e">
        <f t="shared" si="392"/>
        <v>#VALUE!</v>
      </c>
      <c r="JSA74" s="97" t="e">
        <f t="shared" si="392"/>
        <v>#VALUE!</v>
      </c>
      <c r="JSB74" s="97" t="e">
        <f t="shared" si="392"/>
        <v>#VALUE!</v>
      </c>
      <c r="JSC74" s="97" t="e">
        <f t="shared" si="392"/>
        <v>#VALUE!</v>
      </c>
      <c r="JSD74" s="97" t="e">
        <f t="shared" si="392"/>
        <v>#VALUE!</v>
      </c>
      <c r="JSE74" s="97" t="e">
        <f t="shared" si="392"/>
        <v>#VALUE!</v>
      </c>
      <c r="JSF74" s="97" t="e">
        <f t="shared" si="392"/>
        <v>#VALUE!</v>
      </c>
      <c r="JSG74" s="97" t="e">
        <f t="shared" si="392"/>
        <v>#VALUE!</v>
      </c>
      <c r="JSH74" s="97" t="e">
        <f t="shared" si="392"/>
        <v>#VALUE!</v>
      </c>
      <c r="JSI74" s="97" t="e">
        <f t="shared" si="392"/>
        <v>#VALUE!</v>
      </c>
      <c r="JSJ74" s="97" t="e">
        <f t="shared" si="392"/>
        <v>#VALUE!</v>
      </c>
      <c r="JSK74" s="97" t="e">
        <f t="shared" si="392"/>
        <v>#VALUE!</v>
      </c>
      <c r="JSL74" s="97" t="e">
        <f t="shared" si="392"/>
        <v>#VALUE!</v>
      </c>
      <c r="JSM74" s="97" t="e">
        <f t="shared" si="392"/>
        <v>#VALUE!</v>
      </c>
      <c r="JSN74" s="97" t="e">
        <f t="shared" si="392"/>
        <v>#VALUE!</v>
      </c>
      <c r="JSO74" s="97" t="e">
        <f t="shared" si="392"/>
        <v>#VALUE!</v>
      </c>
      <c r="JSP74" s="97" t="e">
        <f t="shared" si="392"/>
        <v>#VALUE!</v>
      </c>
      <c r="JSQ74" s="97" t="e">
        <f t="shared" si="392"/>
        <v>#VALUE!</v>
      </c>
      <c r="JSR74" s="97" t="e">
        <f t="shared" si="392"/>
        <v>#VALUE!</v>
      </c>
      <c r="JSS74" s="97" t="e">
        <f t="shared" si="392"/>
        <v>#VALUE!</v>
      </c>
      <c r="JST74" s="97" t="e">
        <f t="shared" si="392"/>
        <v>#VALUE!</v>
      </c>
      <c r="JSU74" s="97" t="e">
        <f t="shared" si="392"/>
        <v>#VALUE!</v>
      </c>
      <c r="JSV74" s="97" t="e">
        <f t="shared" si="392"/>
        <v>#VALUE!</v>
      </c>
      <c r="JSW74" s="97" t="e">
        <f t="shared" si="392"/>
        <v>#VALUE!</v>
      </c>
      <c r="JSX74" s="97" t="e">
        <f t="shared" si="392"/>
        <v>#VALUE!</v>
      </c>
      <c r="JSY74" s="97" t="e">
        <f t="shared" si="392"/>
        <v>#VALUE!</v>
      </c>
      <c r="JSZ74" s="97" t="e">
        <f t="shared" si="392"/>
        <v>#VALUE!</v>
      </c>
      <c r="JTA74" s="97" t="e">
        <f t="shared" si="392"/>
        <v>#VALUE!</v>
      </c>
      <c r="JTB74" s="97" t="e">
        <f t="shared" si="392"/>
        <v>#VALUE!</v>
      </c>
      <c r="JTC74" s="97" t="e">
        <f t="shared" si="392"/>
        <v>#VALUE!</v>
      </c>
      <c r="JTD74" s="97" t="e">
        <f t="shared" si="392"/>
        <v>#VALUE!</v>
      </c>
      <c r="JTE74" s="97" t="e">
        <f t="shared" si="392"/>
        <v>#VALUE!</v>
      </c>
      <c r="JTF74" s="97" t="e">
        <f t="shared" si="392"/>
        <v>#VALUE!</v>
      </c>
      <c r="JTG74" s="97" t="e">
        <f t="shared" si="392"/>
        <v>#VALUE!</v>
      </c>
      <c r="JTH74" s="97" t="e">
        <f t="shared" si="392"/>
        <v>#VALUE!</v>
      </c>
      <c r="JTI74" s="97" t="e">
        <f t="shared" si="392"/>
        <v>#VALUE!</v>
      </c>
      <c r="JTJ74" s="97" t="e">
        <f t="shared" si="392"/>
        <v>#VALUE!</v>
      </c>
      <c r="JTK74" s="97" t="e">
        <f t="shared" si="392"/>
        <v>#VALUE!</v>
      </c>
      <c r="JTL74" s="97" t="e">
        <f t="shared" si="392"/>
        <v>#VALUE!</v>
      </c>
      <c r="JTM74" s="97" t="e">
        <f t="shared" si="392"/>
        <v>#VALUE!</v>
      </c>
      <c r="JTN74" s="97" t="e">
        <f t="shared" si="392"/>
        <v>#VALUE!</v>
      </c>
      <c r="JTO74" s="97" t="e">
        <f t="shared" si="392"/>
        <v>#VALUE!</v>
      </c>
      <c r="JTP74" s="97" t="e">
        <f t="shared" si="392"/>
        <v>#VALUE!</v>
      </c>
      <c r="JTQ74" s="97" t="e">
        <f t="shared" si="392"/>
        <v>#VALUE!</v>
      </c>
      <c r="JTR74" s="97" t="e">
        <f t="shared" si="392"/>
        <v>#VALUE!</v>
      </c>
      <c r="JTS74" s="97" t="e">
        <f t="shared" si="392"/>
        <v>#VALUE!</v>
      </c>
      <c r="JTT74" s="97" t="e">
        <f t="shared" si="392"/>
        <v>#VALUE!</v>
      </c>
      <c r="JTU74" s="97" t="e">
        <f t="shared" si="392"/>
        <v>#VALUE!</v>
      </c>
      <c r="JTV74" s="97" t="e">
        <f t="shared" ref="JTV74:JWG74" si="393">JTV71*(1+$E16)</f>
        <v>#VALUE!</v>
      </c>
      <c r="JTW74" s="97" t="e">
        <f t="shared" si="393"/>
        <v>#VALUE!</v>
      </c>
      <c r="JTX74" s="97" t="e">
        <f t="shared" si="393"/>
        <v>#VALUE!</v>
      </c>
      <c r="JTY74" s="97" t="e">
        <f t="shared" si="393"/>
        <v>#VALUE!</v>
      </c>
      <c r="JTZ74" s="97" t="e">
        <f t="shared" si="393"/>
        <v>#VALUE!</v>
      </c>
      <c r="JUA74" s="97" t="e">
        <f t="shared" si="393"/>
        <v>#VALUE!</v>
      </c>
      <c r="JUB74" s="97" t="e">
        <f t="shared" si="393"/>
        <v>#VALUE!</v>
      </c>
      <c r="JUC74" s="97" t="e">
        <f t="shared" si="393"/>
        <v>#VALUE!</v>
      </c>
      <c r="JUD74" s="97" t="e">
        <f t="shared" si="393"/>
        <v>#VALUE!</v>
      </c>
      <c r="JUE74" s="97" t="e">
        <f t="shared" si="393"/>
        <v>#VALUE!</v>
      </c>
      <c r="JUF74" s="97" t="e">
        <f t="shared" si="393"/>
        <v>#VALUE!</v>
      </c>
      <c r="JUG74" s="97" t="e">
        <f t="shared" si="393"/>
        <v>#VALUE!</v>
      </c>
      <c r="JUH74" s="97" t="e">
        <f t="shared" si="393"/>
        <v>#VALUE!</v>
      </c>
      <c r="JUI74" s="97" t="e">
        <f t="shared" si="393"/>
        <v>#VALUE!</v>
      </c>
      <c r="JUJ74" s="97" t="e">
        <f t="shared" si="393"/>
        <v>#VALUE!</v>
      </c>
      <c r="JUK74" s="97" t="e">
        <f t="shared" si="393"/>
        <v>#VALUE!</v>
      </c>
      <c r="JUL74" s="97" t="e">
        <f t="shared" si="393"/>
        <v>#VALUE!</v>
      </c>
      <c r="JUM74" s="97" t="e">
        <f t="shared" si="393"/>
        <v>#VALUE!</v>
      </c>
      <c r="JUN74" s="97" t="e">
        <f t="shared" si="393"/>
        <v>#VALUE!</v>
      </c>
      <c r="JUO74" s="97" t="e">
        <f t="shared" si="393"/>
        <v>#VALUE!</v>
      </c>
      <c r="JUP74" s="97" t="e">
        <f t="shared" si="393"/>
        <v>#VALUE!</v>
      </c>
      <c r="JUQ74" s="97" t="e">
        <f t="shared" si="393"/>
        <v>#VALUE!</v>
      </c>
      <c r="JUR74" s="97" t="e">
        <f t="shared" si="393"/>
        <v>#VALUE!</v>
      </c>
      <c r="JUS74" s="97" t="e">
        <f t="shared" si="393"/>
        <v>#VALUE!</v>
      </c>
      <c r="JUT74" s="97" t="e">
        <f t="shared" si="393"/>
        <v>#VALUE!</v>
      </c>
      <c r="JUU74" s="97" t="e">
        <f t="shared" si="393"/>
        <v>#VALUE!</v>
      </c>
      <c r="JUV74" s="97" t="e">
        <f t="shared" si="393"/>
        <v>#VALUE!</v>
      </c>
      <c r="JUW74" s="97" t="e">
        <f t="shared" si="393"/>
        <v>#VALUE!</v>
      </c>
      <c r="JUX74" s="97" t="e">
        <f t="shared" si="393"/>
        <v>#VALUE!</v>
      </c>
      <c r="JUY74" s="97" t="e">
        <f t="shared" si="393"/>
        <v>#VALUE!</v>
      </c>
      <c r="JUZ74" s="97" t="e">
        <f t="shared" si="393"/>
        <v>#VALUE!</v>
      </c>
      <c r="JVA74" s="97" t="e">
        <f t="shared" si="393"/>
        <v>#VALUE!</v>
      </c>
      <c r="JVB74" s="97" t="e">
        <f t="shared" si="393"/>
        <v>#VALUE!</v>
      </c>
      <c r="JVC74" s="97" t="e">
        <f t="shared" si="393"/>
        <v>#VALUE!</v>
      </c>
      <c r="JVD74" s="97" t="e">
        <f t="shared" si="393"/>
        <v>#VALUE!</v>
      </c>
      <c r="JVE74" s="97" t="e">
        <f t="shared" si="393"/>
        <v>#VALUE!</v>
      </c>
      <c r="JVF74" s="97" t="e">
        <f t="shared" si="393"/>
        <v>#VALUE!</v>
      </c>
      <c r="JVG74" s="97" t="e">
        <f t="shared" si="393"/>
        <v>#VALUE!</v>
      </c>
      <c r="JVH74" s="97" t="e">
        <f t="shared" si="393"/>
        <v>#VALUE!</v>
      </c>
      <c r="JVI74" s="97" t="e">
        <f t="shared" si="393"/>
        <v>#VALUE!</v>
      </c>
      <c r="JVJ74" s="97" t="e">
        <f t="shared" si="393"/>
        <v>#VALUE!</v>
      </c>
      <c r="JVK74" s="97" t="e">
        <f t="shared" si="393"/>
        <v>#VALUE!</v>
      </c>
      <c r="JVL74" s="97" t="e">
        <f t="shared" si="393"/>
        <v>#VALUE!</v>
      </c>
      <c r="JVM74" s="97" t="e">
        <f t="shared" si="393"/>
        <v>#VALUE!</v>
      </c>
      <c r="JVN74" s="97" t="e">
        <f t="shared" si="393"/>
        <v>#VALUE!</v>
      </c>
      <c r="JVO74" s="97" t="e">
        <f t="shared" si="393"/>
        <v>#VALUE!</v>
      </c>
      <c r="JVP74" s="97" t="e">
        <f t="shared" si="393"/>
        <v>#VALUE!</v>
      </c>
      <c r="JVQ74" s="97" t="e">
        <f t="shared" si="393"/>
        <v>#VALUE!</v>
      </c>
      <c r="JVR74" s="97" t="e">
        <f t="shared" si="393"/>
        <v>#VALUE!</v>
      </c>
      <c r="JVS74" s="97" t="e">
        <f t="shared" si="393"/>
        <v>#VALUE!</v>
      </c>
      <c r="JVT74" s="97" t="e">
        <f t="shared" si="393"/>
        <v>#VALUE!</v>
      </c>
      <c r="JVU74" s="97" t="e">
        <f t="shared" si="393"/>
        <v>#VALUE!</v>
      </c>
      <c r="JVV74" s="97" t="e">
        <f t="shared" si="393"/>
        <v>#VALUE!</v>
      </c>
      <c r="JVW74" s="97" t="e">
        <f t="shared" si="393"/>
        <v>#VALUE!</v>
      </c>
      <c r="JVX74" s="97" t="e">
        <f t="shared" si="393"/>
        <v>#VALUE!</v>
      </c>
      <c r="JVY74" s="97" t="e">
        <f t="shared" si="393"/>
        <v>#VALUE!</v>
      </c>
      <c r="JVZ74" s="97" t="e">
        <f t="shared" si="393"/>
        <v>#VALUE!</v>
      </c>
      <c r="JWA74" s="97" t="e">
        <f t="shared" si="393"/>
        <v>#VALUE!</v>
      </c>
      <c r="JWB74" s="97" t="e">
        <f t="shared" si="393"/>
        <v>#VALUE!</v>
      </c>
      <c r="JWC74" s="97" t="e">
        <f t="shared" si="393"/>
        <v>#VALUE!</v>
      </c>
      <c r="JWD74" s="97" t="e">
        <f t="shared" si="393"/>
        <v>#VALUE!</v>
      </c>
      <c r="JWE74" s="97" t="e">
        <f t="shared" si="393"/>
        <v>#VALUE!</v>
      </c>
      <c r="JWF74" s="97" t="e">
        <f t="shared" si="393"/>
        <v>#VALUE!</v>
      </c>
      <c r="JWG74" s="97" t="e">
        <f t="shared" si="393"/>
        <v>#VALUE!</v>
      </c>
      <c r="JWH74" s="97" t="e">
        <f t="shared" ref="JWH74:JYS74" si="394">JWH71*(1+$E16)</f>
        <v>#VALUE!</v>
      </c>
      <c r="JWI74" s="97" t="e">
        <f t="shared" si="394"/>
        <v>#VALUE!</v>
      </c>
      <c r="JWJ74" s="97" t="e">
        <f t="shared" si="394"/>
        <v>#VALUE!</v>
      </c>
      <c r="JWK74" s="97" t="e">
        <f t="shared" si="394"/>
        <v>#VALUE!</v>
      </c>
      <c r="JWL74" s="97" t="e">
        <f t="shared" si="394"/>
        <v>#VALUE!</v>
      </c>
      <c r="JWM74" s="97" t="e">
        <f t="shared" si="394"/>
        <v>#VALUE!</v>
      </c>
      <c r="JWN74" s="97" t="e">
        <f t="shared" si="394"/>
        <v>#VALUE!</v>
      </c>
      <c r="JWO74" s="97" t="e">
        <f t="shared" si="394"/>
        <v>#VALUE!</v>
      </c>
      <c r="JWP74" s="97" t="e">
        <f t="shared" si="394"/>
        <v>#VALUE!</v>
      </c>
      <c r="JWQ74" s="97" t="e">
        <f t="shared" si="394"/>
        <v>#VALUE!</v>
      </c>
      <c r="JWR74" s="97" t="e">
        <f t="shared" si="394"/>
        <v>#VALUE!</v>
      </c>
      <c r="JWS74" s="97" t="e">
        <f t="shared" si="394"/>
        <v>#VALUE!</v>
      </c>
      <c r="JWT74" s="97" t="e">
        <f t="shared" si="394"/>
        <v>#VALUE!</v>
      </c>
      <c r="JWU74" s="97" t="e">
        <f t="shared" si="394"/>
        <v>#VALUE!</v>
      </c>
      <c r="JWV74" s="97" t="e">
        <f t="shared" si="394"/>
        <v>#VALUE!</v>
      </c>
      <c r="JWW74" s="97" t="e">
        <f t="shared" si="394"/>
        <v>#VALUE!</v>
      </c>
      <c r="JWX74" s="97" t="e">
        <f t="shared" si="394"/>
        <v>#VALUE!</v>
      </c>
      <c r="JWY74" s="97" t="e">
        <f t="shared" si="394"/>
        <v>#VALUE!</v>
      </c>
      <c r="JWZ74" s="97" t="e">
        <f t="shared" si="394"/>
        <v>#VALUE!</v>
      </c>
      <c r="JXA74" s="97" t="e">
        <f t="shared" si="394"/>
        <v>#VALUE!</v>
      </c>
      <c r="JXB74" s="97" t="e">
        <f t="shared" si="394"/>
        <v>#VALUE!</v>
      </c>
      <c r="JXC74" s="97" t="e">
        <f t="shared" si="394"/>
        <v>#VALUE!</v>
      </c>
      <c r="JXD74" s="97" t="e">
        <f t="shared" si="394"/>
        <v>#VALUE!</v>
      </c>
      <c r="JXE74" s="97" t="e">
        <f t="shared" si="394"/>
        <v>#VALUE!</v>
      </c>
      <c r="JXF74" s="97" t="e">
        <f t="shared" si="394"/>
        <v>#VALUE!</v>
      </c>
      <c r="JXG74" s="97" t="e">
        <f t="shared" si="394"/>
        <v>#VALUE!</v>
      </c>
      <c r="JXH74" s="97" t="e">
        <f t="shared" si="394"/>
        <v>#VALUE!</v>
      </c>
      <c r="JXI74" s="97" t="e">
        <f t="shared" si="394"/>
        <v>#VALUE!</v>
      </c>
      <c r="JXJ74" s="97" t="e">
        <f t="shared" si="394"/>
        <v>#VALUE!</v>
      </c>
      <c r="JXK74" s="97" t="e">
        <f t="shared" si="394"/>
        <v>#VALUE!</v>
      </c>
      <c r="JXL74" s="97" t="e">
        <f t="shared" si="394"/>
        <v>#VALUE!</v>
      </c>
      <c r="JXM74" s="97" t="e">
        <f t="shared" si="394"/>
        <v>#VALUE!</v>
      </c>
      <c r="JXN74" s="97" t="e">
        <f t="shared" si="394"/>
        <v>#VALUE!</v>
      </c>
      <c r="JXO74" s="97" t="e">
        <f t="shared" si="394"/>
        <v>#VALUE!</v>
      </c>
      <c r="JXP74" s="97" t="e">
        <f t="shared" si="394"/>
        <v>#VALUE!</v>
      </c>
      <c r="JXQ74" s="97" t="e">
        <f t="shared" si="394"/>
        <v>#VALUE!</v>
      </c>
      <c r="JXR74" s="97" t="e">
        <f t="shared" si="394"/>
        <v>#VALUE!</v>
      </c>
      <c r="JXS74" s="97" t="e">
        <f t="shared" si="394"/>
        <v>#VALUE!</v>
      </c>
      <c r="JXT74" s="97" t="e">
        <f t="shared" si="394"/>
        <v>#VALUE!</v>
      </c>
      <c r="JXU74" s="97" t="e">
        <f t="shared" si="394"/>
        <v>#VALUE!</v>
      </c>
      <c r="JXV74" s="97" t="e">
        <f t="shared" si="394"/>
        <v>#VALUE!</v>
      </c>
      <c r="JXW74" s="97" t="e">
        <f t="shared" si="394"/>
        <v>#VALUE!</v>
      </c>
      <c r="JXX74" s="97" t="e">
        <f t="shared" si="394"/>
        <v>#VALUE!</v>
      </c>
      <c r="JXY74" s="97" t="e">
        <f t="shared" si="394"/>
        <v>#VALUE!</v>
      </c>
      <c r="JXZ74" s="97" t="e">
        <f t="shared" si="394"/>
        <v>#VALUE!</v>
      </c>
      <c r="JYA74" s="97" t="e">
        <f t="shared" si="394"/>
        <v>#VALUE!</v>
      </c>
      <c r="JYB74" s="97" t="e">
        <f t="shared" si="394"/>
        <v>#VALUE!</v>
      </c>
      <c r="JYC74" s="97" t="e">
        <f t="shared" si="394"/>
        <v>#VALUE!</v>
      </c>
      <c r="JYD74" s="97" t="e">
        <f t="shared" si="394"/>
        <v>#VALUE!</v>
      </c>
      <c r="JYE74" s="97" t="e">
        <f t="shared" si="394"/>
        <v>#VALUE!</v>
      </c>
      <c r="JYF74" s="97" t="e">
        <f t="shared" si="394"/>
        <v>#VALUE!</v>
      </c>
      <c r="JYG74" s="97" t="e">
        <f t="shared" si="394"/>
        <v>#VALUE!</v>
      </c>
      <c r="JYH74" s="97" t="e">
        <f t="shared" si="394"/>
        <v>#VALUE!</v>
      </c>
      <c r="JYI74" s="97" t="e">
        <f t="shared" si="394"/>
        <v>#VALUE!</v>
      </c>
      <c r="JYJ74" s="97" t="e">
        <f t="shared" si="394"/>
        <v>#VALUE!</v>
      </c>
      <c r="JYK74" s="97" t="e">
        <f t="shared" si="394"/>
        <v>#VALUE!</v>
      </c>
      <c r="JYL74" s="97" t="e">
        <f t="shared" si="394"/>
        <v>#VALUE!</v>
      </c>
      <c r="JYM74" s="97" t="e">
        <f t="shared" si="394"/>
        <v>#VALUE!</v>
      </c>
      <c r="JYN74" s="97" t="e">
        <f t="shared" si="394"/>
        <v>#VALUE!</v>
      </c>
      <c r="JYO74" s="97" t="e">
        <f t="shared" si="394"/>
        <v>#VALUE!</v>
      </c>
      <c r="JYP74" s="97" t="e">
        <f t="shared" si="394"/>
        <v>#VALUE!</v>
      </c>
      <c r="JYQ74" s="97" t="e">
        <f t="shared" si="394"/>
        <v>#VALUE!</v>
      </c>
      <c r="JYR74" s="97" t="e">
        <f t="shared" si="394"/>
        <v>#VALUE!</v>
      </c>
      <c r="JYS74" s="97" t="e">
        <f t="shared" si="394"/>
        <v>#VALUE!</v>
      </c>
      <c r="JYT74" s="97" t="e">
        <f t="shared" ref="JYT74:KBE74" si="395">JYT71*(1+$E16)</f>
        <v>#VALUE!</v>
      </c>
      <c r="JYU74" s="97" t="e">
        <f t="shared" si="395"/>
        <v>#VALUE!</v>
      </c>
      <c r="JYV74" s="97" t="e">
        <f t="shared" si="395"/>
        <v>#VALUE!</v>
      </c>
      <c r="JYW74" s="97" t="e">
        <f t="shared" si="395"/>
        <v>#VALUE!</v>
      </c>
      <c r="JYX74" s="97" t="e">
        <f t="shared" si="395"/>
        <v>#VALUE!</v>
      </c>
      <c r="JYY74" s="97" t="e">
        <f t="shared" si="395"/>
        <v>#VALUE!</v>
      </c>
      <c r="JYZ74" s="97" t="e">
        <f t="shared" si="395"/>
        <v>#VALUE!</v>
      </c>
      <c r="JZA74" s="97" t="e">
        <f t="shared" si="395"/>
        <v>#VALUE!</v>
      </c>
      <c r="JZB74" s="97" t="e">
        <f t="shared" si="395"/>
        <v>#VALUE!</v>
      </c>
      <c r="JZC74" s="97" t="e">
        <f t="shared" si="395"/>
        <v>#VALUE!</v>
      </c>
      <c r="JZD74" s="97" t="e">
        <f t="shared" si="395"/>
        <v>#VALUE!</v>
      </c>
      <c r="JZE74" s="97" t="e">
        <f t="shared" si="395"/>
        <v>#VALUE!</v>
      </c>
      <c r="JZF74" s="97" t="e">
        <f t="shared" si="395"/>
        <v>#VALUE!</v>
      </c>
      <c r="JZG74" s="97" t="e">
        <f t="shared" si="395"/>
        <v>#VALUE!</v>
      </c>
      <c r="JZH74" s="97" t="e">
        <f t="shared" si="395"/>
        <v>#VALUE!</v>
      </c>
      <c r="JZI74" s="97" t="e">
        <f t="shared" si="395"/>
        <v>#VALUE!</v>
      </c>
      <c r="JZJ74" s="97" t="e">
        <f t="shared" si="395"/>
        <v>#VALUE!</v>
      </c>
      <c r="JZK74" s="97" t="e">
        <f t="shared" si="395"/>
        <v>#VALUE!</v>
      </c>
      <c r="JZL74" s="97" t="e">
        <f t="shared" si="395"/>
        <v>#VALUE!</v>
      </c>
      <c r="JZM74" s="97" t="e">
        <f t="shared" si="395"/>
        <v>#VALUE!</v>
      </c>
      <c r="JZN74" s="97" t="e">
        <f t="shared" si="395"/>
        <v>#VALUE!</v>
      </c>
      <c r="JZO74" s="97" t="e">
        <f t="shared" si="395"/>
        <v>#VALUE!</v>
      </c>
      <c r="JZP74" s="97" t="e">
        <f t="shared" si="395"/>
        <v>#VALUE!</v>
      </c>
      <c r="JZQ74" s="97" t="e">
        <f t="shared" si="395"/>
        <v>#VALUE!</v>
      </c>
      <c r="JZR74" s="97" t="e">
        <f t="shared" si="395"/>
        <v>#VALUE!</v>
      </c>
      <c r="JZS74" s="97" t="e">
        <f t="shared" si="395"/>
        <v>#VALUE!</v>
      </c>
      <c r="JZT74" s="97" t="e">
        <f t="shared" si="395"/>
        <v>#VALUE!</v>
      </c>
      <c r="JZU74" s="97" t="e">
        <f t="shared" si="395"/>
        <v>#VALUE!</v>
      </c>
      <c r="JZV74" s="97" t="e">
        <f t="shared" si="395"/>
        <v>#VALUE!</v>
      </c>
      <c r="JZW74" s="97" t="e">
        <f t="shared" si="395"/>
        <v>#VALUE!</v>
      </c>
      <c r="JZX74" s="97" t="e">
        <f t="shared" si="395"/>
        <v>#VALUE!</v>
      </c>
      <c r="JZY74" s="97" t="e">
        <f t="shared" si="395"/>
        <v>#VALUE!</v>
      </c>
      <c r="JZZ74" s="97" t="e">
        <f t="shared" si="395"/>
        <v>#VALUE!</v>
      </c>
      <c r="KAA74" s="97" t="e">
        <f t="shared" si="395"/>
        <v>#VALUE!</v>
      </c>
      <c r="KAB74" s="97" t="e">
        <f t="shared" si="395"/>
        <v>#VALUE!</v>
      </c>
      <c r="KAC74" s="97" t="e">
        <f t="shared" si="395"/>
        <v>#VALUE!</v>
      </c>
      <c r="KAD74" s="97" t="e">
        <f t="shared" si="395"/>
        <v>#VALUE!</v>
      </c>
      <c r="KAE74" s="97" t="e">
        <f t="shared" si="395"/>
        <v>#VALUE!</v>
      </c>
      <c r="KAF74" s="97" t="e">
        <f t="shared" si="395"/>
        <v>#VALUE!</v>
      </c>
      <c r="KAG74" s="97" t="e">
        <f t="shared" si="395"/>
        <v>#VALUE!</v>
      </c>
      <c r="KAH74" s="97" t="e">
        <f t="shared" si="395"/>
        <v>#VALUE!</v>
      </c>
      <c r="KAI74" s="97" t="e">
        <f t="shared" si="395"/>
        <v>#VALUE!</v>
      </c>
      <c r="KAJ74" s="97" t="e">
        <f t="shared" si="395"/>
        <v>#VALUE!</v>
      </c>
      <c r="KAK74" s="97" t="e">
        <f t="shared" si="395"/>
        <v>#VALUE!</v>
      </c>
      <c r="KAL74" s="97" t="e">
        <f t="shared" si="395"/>
        <v>#VALUE!</v>
      </c>
      <c r="KAM74" s="97" t="e">
        <f t="shared" si="395"/>
        <v>#VALUE!</v>
      </c>
      <c r="KAN74" s="97" t="e">
        <f t="shared" si="395"/>
        <v>#VALUE!</v>
      </c>
      <c r="KAO74" s="97" t="e">
        <f t="shared" si="395"/>
        <v>#VALUE!</v>
      </c>
      <c r="KAP74" s="97" t="e">
        <f t="shared" si="395"/>
        <v>#VALUE!</v>
      </c>
      <c r="KAQ74" s="97" t="e">
        <f t="shared" si="395"/>
        <v>#VALUE!</v>
      </c>
      <c r="KAR74" s="97" t="e">
        <f t="shared" si="395"/>
        <v>#VALUE!</v>
      </c>
      <c r="KAS74" s="97" t="e">
        <f t="shared" si="395"/>
        <v>#VALUE!</v>
      </c>
      <c r="KAT74" s="97" t="e">
        <f t="shared" si="395"/>
        <v>#VALUE!</v>
      </c>
      <c r="KAU74" s="97" t="e">
        <f t="shared" si="395"/>
        <v>#VALUE!</v>
      </c>
      <c r="KAV74" s="97" t="e">
        <f t="shared" si="395"/>
        <v>#VALUE!</v>
      </c>
      <c r="KAW74" s="97" t="e">
        <f t="shared" si="395"/>
        <v>#VALUE!</v>
      </c>
      <c r="KAX74" s="97" t="e">
        <f t="shared" si="395"/>
        <v>#VALUE!</v>
      </c>
      <c r="KAY74" s="97" t="e">
        <f t="shared" si="395"/>
        <v>#VALUE!</v>
      </c>
      <c r="KAZ74" s="97" t="e">
        <f t="shared" si="395"/>
        <v>#VALUE!</v>
      </c>
      <c r="KBA74" s="97" t="e">
        <f t="shared" si="395"/>
        <v>#VALUE!</v>
      </c>
      <c r="KBB74" s="97" t="e">
        <f t="shared" si="395"/>
        <v>#VALUE!</v>
      </c>
      <c r="KBC74" s="97" t="e">
        <f t="shared" si="395"/>
        <v>#VALUE!</v>
      </c>
      <c r="KBD74" s="97" t="e">
        <f t="shared" si="395"/>
        <v>#VALUE!</v>
      </c>
      <c r="KBE74" s="97" t="e">
        <f t="shared" si="395"/>
        <v>#VALUE!</v>
      </c>
      <c r="KBF74" s="97" t="e">
        <f t="shared" ref="KBF74:KDQ74" si="396">KBF71*(1+$E16)</f>
        <v>#VALUE!</v>
      </c>
      <c r="KBG74" s="97" t="e">
        <f t="shared" si="396"/>
        <v>#VALUE!</v>
      </c>
      <c r="KBH74" s="97" t="e">
        <f t="shared" si="396"/>
        <v>#VALUE!</v>
      </c>
      <c r="KBI74" s="97" t="e">
        <f t="shared" si="396"/>
        <v>#VALUE!</v>
      </c>
      <c r="KBJ74" s="97" t="e">
        <f t="shared" si="396"/>
        <v>#VALUE!</v>
      </c>
      <c r="KBK74" s="97" t="e">
        <f t="shared" si="396"/>
        <v>#VALUE!</v>
      </c>
      <c r="KBL74" s="97" t="e">
        <f t="shared" si="396"/>
        <v>#VALUE!</v>
      </c>
      <c r="KBM74" s="97" t="e">
        <f t="shared" si="396"/>
        <v>#VALUE!</v>
      </c>
      <c r="KBN74" s="97" t="e">
        <f t="shared" si="396"/>
        <v>#VALUE!</v>
      </c>
      <c r="KBO74" s="97" t="e">
        <f t="shared" si="396"/>
        <v>#VALUE!</v>
      </c>
      <c r="KBP74" s="97" t="e">
        <f t="shared" si="396"/>
        <v>#VALUE!</v>
      </c>
      <c r="KBQ74" s="97" t="e">
        <f t="shared" si="396"/>
        <v>#VALUE!</v>
      </c>
      <c r="KBR74" s="97" t="e">
        <f t="shared" si="396"/>
        <v>#VALUE!</v>
      </c>
      <c r="KBS74" s="97" t="e">
        <f t="shared" si="396"/>
        <v>#VALUE!</v>
      </c>
      <c r="KBT74" s="97" t="e">
        <f t="shared" si="396"/>
        <v>#VALUE!</v>
      </c>
      <c r="KBU74" s="97" t="e">
        <f t="shared" si="396"/>
        <v>#VALUE!</v>
      </c>
      <c r="KBV74" s="97" t="e">
        <f t="shared" si="396"/>
        <v>#VALUE!</v>
      </c>
      <c r="KBW74" s="97" t="e">
        <f t="shared" si="396"/>
        <v>#VALUE!</v>
      </c>
      <c r="KBX74" s="97" t="e">
        <f t="shared" si="396"/>
        <v>#VALUE!</v>
      </c>
      <c r="KBY74" s="97" t="e">
        <f t="shared" si="396"/>
        <v>#VALUE!</v>
      </c>
      <c r="KBZ74" s="97" t="e">
        <f t="shared" si="396"/>
        <v>#VALUE!</v>
      </c>
      <c r="KCA74" s="97" t="e">
        <f t="shared" si="396"/>
        <v>#VALUE!</v>
      </c>
      <c r="KCB74" s="97" t="e">
        <f t="shared" si="396"/>
        <v>#VALUE!</v>
      </c>
      <c r="KCC74" s="97" t="e">
        <f t="shared" si="396"/>
        <v>#VALUE!</v>
      </c>
      <c r="KCD74" s="97" t="e">
        <f t="shared" si="396"/>
        <v>#VALUE!</v>
      </c>
      <c r="KCE74" s="97" t="e">
        <f t="shared" si="396"/>
        <v>#VALUE!</v>
      </c>
      <c r="KCF74" s="97" t="e">
        <f t="shared" si="396"/>
        <v>#VALUE!</v>
      </c>
      <c r="KCG74" s="97" t="e">
        <f t="shared" si="396"/>
        <v>#VALUE!</v>
      </c>
      <c r="KCH74" s="97" t="e">
        <f t="shared" si="396"/>
        <v>#VALUE!</v>
      </c>
      <c r="KCI74" s="97" t="e">
        <f t="shared" si="396"/>
        <v>#VALUE!</v>
      </c>
      <c r="KCJ74" s="97" t="e">
        <f t="shared" si="396"/>
        <v>#VALUE!</v>
      </c>
      <c r="KCK74" s="97" t="e">
        <f t="shared" si="396"/>
        <v>#VALUE!</v>
      </c>
      <c r="KCL74" s="97" t="e">
        <f t="shared" si="396"/>
        <v>#VALUE!</v>
      </c>
      <c r="KCM74" s="97" t="e">
        <f t="shared" si="396"/>
        <v>#VALUE!</v>
      </c>
      <c r="KCN74" s="97" t="e">
        <f t="shared" si="396"/>
        <v>#VALUE!</v>
      </c>
      <c r="KCO74" s="97" t="e">
        <f t="shared" si="396"/>
        <v>#VALUE!</v>
      </c>
      <c r="KCP74" s="97" t="e">
        <f t="shared" si="396"/>
        <v>#VALUE!</v>
      </c>
      <c r="KCQ74" s="97" t="e">
        <f t="shared" si="396"/>
        <v>#VALUE!</v>
      </c>
      <c r="KCR74" s="97" t="e">
        <f t="shared" si="396"/>
        <v>#VALUE!</v>
      </c>
      <c r="KCS74" s="97" t="e">
        <f t="shared" si="396"/>
        <v>#VALUE!</v>
      </c>
      <c r="KCT74" s="97" t="e">
        <f t="shared" si="396"/>
        <v>#VALUE!</v>
      </c>
      <c r="KCU74" s="97" t="e">
        <f t="shared" si="396"/>
        <v>#VALUE!</v>
      </c>
      <c r="KCV74" s="97" t="e">
        <f t="shared" si="396"/>
        <v>#VALUE!</v>
      </c>
      <c r="KCW74" s="97" t="e">
        <f t="shared" si="396"/>
        <v>#VALUE!</v>
      </c>
      <c r="KCX74" s="97" t="e">
        <f t="shared" si="396"/>
        <v>#VALUE!</v>
      </c>
      <c r="KCY74" s="97" t="e">
        <f t="shared" si="396"/>
        <v>#VALUE!</v>
      </c>
      <c r="KCZ74" s="97" t="e">
        <f t="shared" si="396"/>
        <v>#VALUE!</v>
      </c>
      <c r="KDA74" s="97" t="e">
        <f t="shared" si="396"/>
        <v>#VALUE!</v>
      </c>
      <c r="KDB74" s="97" t="e">
        <f t="shared" si="396"/>
        <v>#VALUE!</v>
      </c>
      <c r="KDC74" s="97" t="e">
        <f t="shared" si="396"/>
        <v>#VALUE!</v>
      </c>
      <c r="KDD74" s="97" t="e">
        <f t="shared" si="396"/>
        <v>#VALUE!</v>
      </c>
      <c r="KDE74" s="97" t="e">
        <f t="shared" si="396"/>
        <v>#VALUE!</v>
      </c>
      <c r="KDF74" s="97" t="e">
        <f t="shared" si="396"/>
        <v>#VALUE!</v>
      </c>
      <c r="KDG74" s="97" t="e">
        <f t="shared" si="396"/>
        <v>#VALUE!</v>
      </c>
      <c r="KDH74" s="97" t="e">
        <f t="shared" si="396"/>
        <v>#VALUE!</v>
      </c>
      <c r="KDI74" s="97" t="e">
        <f t="shared" si="396"/>
        <v>#VALUE!</v>
      </c>
      <c r="KDJ74" s="97" t="e">
        <f t="shared" si="396"/>
        <v>#VALUE!</v>
      </c>
      <c r="KDK74" s="97" t="e">
        <f t="shared" si="396"/>
        <v>#VALUE!</v>
      </c>
      <c r="KDL74" s="97" t="e">
        <f t="shared" si="396"/>
        <v>#VALUE!</v>
      </c>
      <c r="KDM74" s="97" t="e">
        <f t="shared" si="396"/>
        <v>#VALUE!</v>
      </c>
      <c r="KDN74" s="97" t="e">
        <f t="shared" si="396"/>
        <v>#VALUE!</v>
      </c>
      <c r="KDO74" s="97" t="e">
        <f t="shared" si="396"/>
        <v>#VALUE!</v>
      </c>
      <c r="KDP74" s="97" t="e">
        <f t="shared" si="396"/>
        <v>#VALUE!</v>
      </c>
      <c r="KDQ74" s="97" t="e">
        <f t="shared" si="396"/>
        <v>#VALUE!</v>
      </c>
      <c r="KDR74" s="97" t="e">
        <f t="shared" ref="KDR74:KGC74" si="397">KDR71*(1+$E16)</f>
        <v>#VALUE!</v>
      </c>
      <c r="KDS74" s="97" t="e">
        <f t="shared" si="397"/>
        <v>#VALUE!</v>
      </c>
      <c r="KDT74" s="97" t="e">
        <f t="shared" si="397"/>
        <v>#VALUE!</v>
      </c>
      <c r="KDU74" s="97" t="e">
        <f t="shared" si="397"/>
        <v>#VALUE!</v>
      </c>
      <c r="KDV74" s="97" t="e">
        <f t="shared" si="397"/>
        <v>#VALUE!</v>
      </c>
      <c r="KDW74" s="97" t="e">
        <f t="shared" si="397"/>
        <v>#VALUE!</v>
      </c>
      <c r="KDX74" s="97" t="e">
        <f t="shared" si="397"/>
        <v>#VALUE!</v>
      </c>
      <c r="KDY74" s="97" t="e">
        <f t="shared" si="397"/>
        <v>#VALUE!</v>
      </c>
      <c r="KDZ74" s="97" t="e">
        <f t="shared" si="397"/>
        <v>#VALUE!</v>
      </c>
      <c r="KEA74" s="97" t="e">
        <f t="shared" si="397"/>
        <v>#VALUE!</v>
      </c>
      <c r="KEB74" s="97" t="e">
        <f t="shared" si="397"/>
        <v>#VALUE!</v>
      </c>
      <c r="KEC74" s="97" t="e">
        <f t="shared" si="397"/>
        <v>#VALUE!</v>
      </c>
      <c r="KED74" s="97" t="e">
        <f t="shared" si="397"/>
        <v>#VALUE!</v>
      </c>
      <c r="KEE74" s="97" t="e">
        <f t="shared" si="397"/>
        <v>#VALUE!</v>
      </c>
      <c r="KEF74" s="97" t="e">
        <f t="shared" si="397"/>
        <v>#VALUE!</v>
      </c>
      <c r="KEG74" s="97" t="e">
        <f t="shared" si="397"/>
        <v>#VALUE!</v>
      </c>
      <c r="KEH74" s="97" t="e">
        <f t="shared" si="397"/>
        <v>#VALUE!</v>
      </c>
      <c r="KEI74" s="97" t="e">
        <f t="shared" si="397"/>
        <v>#VALUE!</v>
      </c>
      <c r="KEJ74" s="97" t="e">
        <f t="shared" si="397"/>
        <v>#VALUE!</v>
      </c>
      <c r="KEK74" s="97" t="e">
        <f t="shared" si="397"/>
        <v>#VALUE!</v>
      </c>
      <c r="KEL74" s="97" t="e">
        <f t="shared" si="397"/>
        <v>#VALUE!</v>
      </c>
      <c r="KEM74" s="97" t="e">
        <f t="shared" si="397"/>
        <v>#VALUE!</v>
      </c>
      <c r="KEN74" s="97" t="e">
        <f t="shared" si="397"/>
        <v>#VALUE!</v>
      </c>
      <c r="KEO74" s="97" t="e">
        <f t="shared" si="397"/>
        <v>#VALUE!</v>
      </c>
      <c r="KEP74" s="97" t="e">
        <f t="shared" si="397"/>
        <v>#VALUE!</v>
      </c>
      <c r="KEQ74" s="97" t="e">
        <f t="shared" si="397"/>
        <v>#VALUE!</v>
      </c>
      <c r="KER74" s="97" t="e">
        <f t="shared" si="397"/>
        <v>#VALUE!</v>
      </c>
      <c r="KES74" s="97" t="e">
        <f t="shared" si="397"/>
        <v>#VALUE!</v>
      </c>
      <c r="KET74" s="97" t="e">
        <f t="shared" si="397"/>
        <v>#VALUE!</v>
      </c>
      <c r="KEU74" s="97" t="e">
        <f t="shared" si="397"/>
        <v>#VALUE!</v>
      </c>
      <c r="KEV74" s="97" t="e">
        <f t="shared" si="397"/>
        <v>#VALUE!</v>
      </c>
      <c r="KEW74" s="97" t="e">
        <f t="shared" si="397"/>
        <v>#VALUE!</v>
      </c>
      <c r="KEX74" s="97" t="e">
        <f t="shared" si="397"/>
        <v>#VALUE!</v>
      </c>
      <c r="KEY74" s="97" t="e">
        <f t="shared" si="397"/>
        <v>#VALUE!</v>
      </c>
      <c r="KEZ74" s="97" t="e">
        <f t="shared" si="397"/>
        <v>#VALUE!</v>
      </c>
      <c r="KFA74" s="97" t="e">
        <f t="shared" si="397"/>
        <v>#VALUE!</v>
      </c>
      <c r="KFB74" s="97" t="e">
        <f t="shared" si="397"/>
        <v>#VALUE!</v>
      </c>
      <c r="KFC74" s="97" t="e">
        <f t="shared" si="397"/>
        <v>#VALUE!</v>
      </c>
      <c r="KFD74" s="97" t="e">
        <f t="shared" si="397"/>
        <v>#VALUE!</v>
      </c>
      <c r="KFE74" s="97" t="e">
        <f t="shared" si="397"/>
        <v>#VALUE!</v>
      </c>
      <c r="KFF74" s="97" t="e">
        <f t="shared" si="397"/>
        <v>#VALUE!</v>
      </c>
      <c r="KFG74" s="97" t="e">
        <f t="shared" si="397"/>
        <v>#VALUE!</v>
      </c>
      <c r="KFH74" s="97" t="e">
        <f t="shared" si="397"/>
        <v>#VALUE!</v>
      </c>
      <c r="KFI74" s="97" t="e">
        <f t="shared" si="397"/>
        <v>#VALUE!</v>
      </c>
      <c r="KFJ74" s="97" t="e">
        <f t="shared" si="397"/>
        <v>#VALUE!</v>
      </c>
      <c r="KFK74" s="97" t="e">
        <f t="shared" si="397"/>
        <v>#VALUE!</v>
      </c>
      <c r="KFL74" s="97" t="e">
        <f t="shared" si="397"/>
        <v>#VALUE!</v>
      </c>
      <c r="KFM74" s="97" t="e">
        <f t="shared" si="397"/>
        <v>#VALUE!</v>
      </c>
      <c r="KFN74" s="97" t="e">
        <f t="shared" si="397"/>
        <v>#VALUE!</v>
      </c>
      <c r="KFO74" s="97" t="e">
        <f t="shared" si="397"/>
        <v>#VALUE!</v>
      </c>
      <c r="KFP74" s="97" t="e">
        <f t="shared" si="397"/>
        <v>#VALUE!</v>
      </c>
      <c r="KFQ74" s="97" t="e">
        <f t="shared" si="397"/>
        <v>#VALUE!</v>
      </c>
      <c r="KFR74" s="97" t="e">
        <f t="shared" si="397"/>
        <v>#VALUE!</v>
      </c>
      <c r="KFS74" s="97" t="e">
        <f t="shared" si="397"/>
        <v>#VALUE!</v>
      </c>
      <c r="KFT74" s="97" t="e">
        <f t="shared" si="397"/>
        <v>#VALUE!</v>
      </c>
      <c r="KFU74" s="97" t="e">
        <f t="shared" si="397"/>
        <v>#VALUE!</v>
      </c>
      <c r="KFV74" s="97" t="e">
        <f t="shared" si="397"/>
        <v>#VALUE!</v>
      </c>
      <c r="KFW74" s="97" t="e">
        <f t="shared" si="397"/>
        <v>#VALUE!</v>
      </c>
      <c r="KFX74" s="97" t="e">
        <f t="shared" si="397"/>
        <v>#VALUE!</v>
      </c>
      <c r="KFY74" s="97" t="e">
        <f t="shared" si="397"/>
        <v>#VALUE!</v>
      </c>
      <c r="KFZ74" s="97" t="e">
        <f t="shared" si="397"/>
        <v>#VALUE!</v>
      </c>
      <c r="KGA74" s="97" t="e">
        <f t="shared" si="397"/>
        <v>#VALUE!</v>
      </c>
      <c r="KGB74" s="97" t="e">
        <f t="shared" si="397"/>
        <v>#VALUE!</v>
      </c>
      <c r="KGC74" s="97" t="e">
        <f t="shared" si="397"/>
        <v>#VALUE!</v>
      </c>
      <c r="KGD74" s="97" t="e">
        <f t="shared" ref="KGD74:KIO74" si="398">KGD71*(1+$E16)</f>
        <v>#VALUE!</v>
      </c>
      <c r="KGE74" s="97" t="e">
        <f t="shared" si="398"/>
        <v>#VALUE!</v>
      </c>
      <c r="KGF74" s="97" t="e">
        <f t="shared" si="398"/>
        <v>#VALUE!</v>
      </c>
      <c r="KGG74" s="97" t="e">
        <f t="shared" si="398"/>
        <v>#VALUE!</v>
      </c>
      <c r="KGH74" s="97" t="e">
        <f t="shared" si="398"/>
        <v>#VALUE!</v>
      </c>
      <c r="KGI74" s="97" t="e">
        <f t="shared" si="398"/>
        <v>#VALUE!</v>
      </c>
      <c r="KGJ74" s="97" t="e">
        <f t="shared" si="398"/>
        <v>#VALUE!</v>
      </c>
      <c r="KGK74" s="97" t="e">
        <f t="shared" si="398"/>
        <v>#VALUE!</v>
      </c>
      <c r="KGL74" s="97" t="e">
        <f t="shared" si="398"/>
        <v>#VALUE!</v>
      </c>
      <c r="KGM74" s="97" t="e">
        <f t="shared" si="398"/>
        <v>#VALUE!</v>
      </c>
      <c r="KGN74" s="97" t="e">
        <f t="shared" si="398"/>
        <v>#VALUE!</v>
      </c>
      <c r="KGO74" s="97" t="e">
        <f t="shared" si="398"/>
        <v>#VALUE!</v>
      </c>
      <c r="KGP74" s="97" t="e">
        <f t="shared" si="398"/>
        <v>#VALUE!</v>
      </c>
      <c r="KGQ74" s="97" t="e">
        <f t="shared" si="398"/>
        <v>#VALUE!</v>
      </c>
      <c r="KGR74" s="97" t="e">
        <f t="shared" si="398"/>
        <v>#VALUE!</v>
      </c>
      <c r="KGS74" s="97" t="e">
        <f t="shared" si="398"/>
        <v>#VALUE!</v>
      </c>
      <c r="KGT74" s="97" t="e">
        <f t="shared" si="398"/>
        <v>#VALUE!</v>
      </c>
      <c r="KGU74" s="97" t="e">
        <f t="shared" si="398"/>
        <v>#VALUE!</v>
      </c>
      <c r="KGV74" s="97" t="e">
        <f t="shared" si="398"/>
        <v>#VALUE!</v>
      </c>
      <c r="KGW74" s="97" t="e">
        <f t="shared" si="398"/>
        <v>#VALUE!</v>
      </c>
      <c r="KGX74" s="97" t="e">
        <f t="shared" si="398"/>
        <v>#VALUE!</v>
      </c>
      <c r="KGY74" s="97" t="e">
        <f t="shared" si="398"/>
        <v>#VALUE!</v>
      </c>
      <c r="KGZ74" s="97" t="e">
        <f t="shared" si="398"/>
        <v>#VALUE!</v>
      </c>
      <c r="KHA74" s="97" t="e">
        <f t="shared" si="398"/>
        <v>#VALUE!</v>
      </c>
      <c r="KHB74" s="97" t="e">
        <f t="shared" si="398"/>
        <v>#VALUE!</v>
      </c>
      <c r="KHC74" s="97" t="e">
        <f t="shared" si="398"/>
        <v>#VALUE!</v>
      </c>
      <c r="KHD74" s="97" t="e">
        <f t="shared" si="398"/>
        <v>#VALUE!</v>
      </c>
      <c r="KHE74" s="97" t="e">
        <f t="shared" si="398"/>
        <v>#VALUE!</v>
      </c>
      <c r="KHF74" s="97" t="e">
        <f t="shared" si="398"/>
        <v>#VALUE!</v>
      </c>
      <c r="KHG74" s="97" t="e">
        <f t="shared" si="398"/>
        <v>#VALUE!</v>
      </c>
      <c r="KHH74" s="97" t="e">
        <f t="shared" si="398"/>
        <v>#VALUE!</v>
      </c>
      <c r="KHI74" s="97" t="e">
        <f t="shared" si="398"/>
        <v>#VALUE!</v>
      </c>
      <c r="KHJ74" s="97" t="e">
        <f t="shared" si="398"/>
        <v>#VALUE!</v>
      </c>
      <c r="KHK74" s="97" t="e">
        <f t="shared" si="398"/>
        <v>#VALUE!</v>
      </c>
      <c r="KHL74" s="97" t="e">
        <f t="shared" si="398"/>
        <v>#VALUE!</v>
      </c>
      <c r="KHM74" s="97" t="e">
        <f t="shared" si="398"/>
        <v>#VALUE!</v>
      </c>
      <c r="KHN74" s="97" t="e">
        <f t="shared" si="398"/>
        <v>#VALUE!</v>
      </c>
      <c r="KHO74" s="97" t="e">
        <f t="shared" si="398"/>
        <v>#VALUE!</v>
      </c>
      <c r="KHP74" s="97" t="e">
        <f t="shared" si="398"/>
        <v>#VALUE!</v>
      </c>
      <c r="KHQ74" s="97" t="e">
        <f t="shared" si="398"/>
        <v>#VALUE!</v>
      </c>
      <c r="KHR74" s="97" t="e">
        <f t="shared" si="398"/>
        <v>#VALUE!</v>
      </c>
      <c r="KHS74" s="97" t="e">
        <f t="shared" si="398"/>
        <v>#VALUE!</v>
      </c>
      <c r="KHT74" s="97" t="e">
        <f t="shared" si="398"/>
        <v>#VALUE!</v>
      </c>
      <c r="KHU74" s="97" t="e">
        <f t="shared" si="398"/>
        <v>#VALUE!</v>
      </c>
      <c r="KHV74" s="97" t="e">
        <f t="shared" si="398"/>
        <v>#VALUE!</v>
      </c>
      <c r="KHW74" s="97" t="e">
        <f t="shared" si="398"/>
        <v>#VALUE!</v>
      </c>
      <c r="KHX74" s="97" t="e">
        <f t="shared" si="398"/>
        <v>#VALUE!</v>
      </c>
      <c r="KHY74" s="97" t="e">
        <f t="shared" si="398"/>
        <v>#VALUE!</v>
      </c>
      <c r="KHZ74" s="97" t="e">
        <f t="shared" si="398"/>
        <v>#VALUE!</v>
      </c>
      <c r="KIA74" s="97" t="e">
        <f t="shared" si="398"/>
        <v>#VALUE!</v>
      </c>
      <c r="KIB74" s="97" t="e">
        <f t="shared" si="398"/>
        <v>#VALUE!</v>
      </c>
      <c r="KIC74" s="97" t="e">
        <f t="shared" si="398"/>
        <v>#VALUE!</v>
      </c>
      <c r="KID74" s="97" t="e">
        <f t="shared" si="398"/>
        <v>#VALUE!</v>
      </c>
      <c r="KIE74" s="97" t="e">
        <f t="shared" si="398"/>
        <v>#VALUE!</v>
      </c>
      <c r="KIF74" s="97" t="e">
        <f t="shared" si="398"/>
        <v>#VALUE!</v>
      </c>
      <c r="KIG74" s="97" t="e">
        <f t="shared" si="398"/>
        <v>#VALUE!</v>
      </c>
      <c r="KIH74" s="97" t="e">
        <f t="shared" si="398"/>
        <v>#VALUE!</v>
      </c>
      <c r="KII74" s="97" t="e">
        <f t="shared" si="398"/>
        <v>#VALUE!</v>
      </c>
      <c r="KIJ74" s="97" t="e">
        <f t="shared" si="398"/>
        <v>#VALUE!</v>
      </c>
      <c r="KIK74" s="97" t="e">
        <f t="shared" si="398"/>
        <v>#VALUE!</v>
      </c>
      <c r="KIL74" s="97" t="e">
        <f t="shared" si="398"/>
        <v>#VALUE!</v>
      </c>
      <c r="KIM74" s="97" t="e">
        <f t="shared" si="398"/>
        <v>#VALUE!</v>
      </c>
      <c r="KIN74" s="97" t="e">
        <f t="shared" si="398"/>
        <v>#VALUE!</v>
      </c>
      <c r="KIO74" s="97" t="e">
        <f t="shared" si="398"/>
        <v>#VALUE!</v>
      </c>
      <c r="KIP74" s="97" t="e">
        <f t="shared" ref="KIP74:KLA74" si="399">KIP71*(1+$E16)</f>
        <v>#VALUE!</v>
      </c>
      <c r="KIQ74" s="97" t="e">
        <f t="shared" si="399"/>
        <v>#VALUE!</v>
      </c>
      <c r="KIR74" s="97" t="e">
        <f t="shared" si="399"/>
        <v>#VALUE!</v>
      </c>
      <c r="KIS74" s="97" t="e">
        <f t="shared" si="399"/>
        <v>#VALUE!</v>
      </c>
      <c r="KIT74" s="97" t="e">
        <f t="shared" si="399"/>
        <v>#VALUE!</v>
      </c>
      <c r="KIU74" s="97" t="e">
        <f t="shared" si="399"/>
        <v>#VALUE!</v>
      </c>
      <c r="KIV74" s="97" t="e">
        <f t="shared" si="399"/>
        <v>#VALUE!</v>
      </c>
      <c r="KIW74" s="97" t="e">
        <f t="shared" si="399"/>
        <v>#VALUE!</v>
      </c>
      <c r="KIX74" s="97" t="e">
        <f t="shared" si="399"/>
        <v>#VALUE!</v>
      </c>
      <c r="KIY74" s="97" t="e">
        <f t="shared" si="399"/>
        <v>#VALUE!</v>
      </c>
      <c r="KIZ74" s="97" t="e">
        <f t="shared" si="399"/>
        <v>#VALUE!</v>
      </c>
      <c r="KJA74" s="97" t="e">
        <f t="shared" si="399"/>
        <v>#VALUE!</v>
      </c>
      <c r="KJB74" s="97" t="e">
        <f t="shared" si="399"/>
        <v>#VALUE!</v>
      </c>
      <c r="KJC74" s="97" t="e">
        <f t="shared" si="399"/>
        <v>#VALUE!</v>
      </c>
      <c r="KJD74" s="97" t="e">
        <f t="shared" si="399"/>
        <v>#VALUE!</v>
      </c>
      <c r="KJE74" s="97" t="e">
        <f t="shared" si="399"/>
        <v>#VALUE!</v>
      </c>
      <c r="KJF74" s="97" t="e">
        <f t="shared" si="399"/>
        <v>#VALUE!</v>
      </c>
      <c r="KJG74" s="97" t="e">
        <f t="shared" si="399"/>
        <v>#VALUE!</v>
      </c>
      <c r="KJH74" s="97" t="e">
        <f t="shared" si="399"/>
        <v>#VALUE!</v>
      </c>
      <c r="KJI74" s="97" t="e">
        <f t="shared" si="399"/>
        <v>#VALUE!</v>
      </c>
      <c r="KJJ74" s="97" t="e">
        <f t="shared" si="399"/>
        <v>#VALUE!</v>
      </c>
      <c r="KJK74" s="97" t="e">
        <f t="shared" si="399"/>
        <v>#VALUE!</v>
      </c>
      <c r="KJL74" s="97" t="e">
        <f t="shared" si="399"/>
        <v>#VALUE!</v>
      </c>
      <c r="KJM74" s="97" t="e">
        <f t="shared" si="399"/>
        <v>#VALUE!</v>
      </c>
      <c r="KJN74" s="97" t="e">
        <f t="shared" si="399"/>
        <v>#VALUE!</v>
      </c>
      <c r="KJO74" s="97" t="e">
        <f t="shared" si="399"/>
        <v>#VALUE!</v>
      </c>
      <c r="KJP74" s="97" t="e">
        <f t="shared" si="399"/>
        <v>#VALUE!</v>
      </c>
      <c r="KJQ74" s="97" t="e">
        <f t="shared" si="399"/>
        <v>#VALUE!</v>
      </c>
      <c r="KJR74" s="97" t="e">
        <f t="shared" si="399"/>
        <v>#VALUE!</v>
      </c>
      <c r="KJS74" s="97" t="e">
        <f t="shared" si="399"/>
        <v>#VALUE!</v>
      </c>
      <c r="KJT74" s="97" t="e">
        <f t="shared" si="399"/>
        <v>#VALUE!</v>
      </c>
      <c r="KJU74" s="97" t="e">
        <f t="shared" si="399"/>
        <v>#VALUE!</v>
      </c>
      <c r="KJV74" s="97" t="e">
        <f t="shared" si="399"/>
        <v>#VALUE!</v>
      </c>
      <c r="KJW74" s="97" t="e">
        <f t="shared" si="399"/>
        <v>#VALUE!</v>
      </c>
      <c r="KJX74" s="97" t="e">
        <f t="shared" si="399"/>
        <v>#VALUE!</v>
      </c>
      <c r="KJY74" s="97" t="e">
        <f t="shared" si="399"/>
        <v>#VALUE!</v>
      </c>
      <c r="KJZ74" s="97" t="e">
        <f t="shared" si="399"/>
        <v>#VALUE!</v>
      </c>
      <c r="KKA74" s="97" t="e">
        <f t="shared" si="399"/>
        <v>#VALUE!</v>
      </c>
      <c r="KKB74" s="97" t="e">
        <f t="shared" si="399"/>
        <v>#VALUE!</v>
      </c>
      <c r="KKC74" s="97" t="e">
        <f t="shared" si="399"/>
        <v>#VALUE!</v>
      </c>
      <c r="KKD74" s="97" t="e">
        <f t="shared" si="399"/>
        <v>#VALUE!</v>
      </c>
      <c r="KKE74" s="97" t="e">
        <f t="shared" si="399"/>
        <v>#VALUE!</v>
      </c>
      <c r="KKF74" s="97" t="e">
        <f t="shared" si="399"/>
        <v>#VALUE!</v>
      </c>
      <c r="KKG74" s="97" t="e">
        <f t="shared" si="399"/>
        <v>#VALUE!</v>
      </c>
      <c r="KKH74" s="97" t="e">
        <f t="shared" si="399"/>
        <v>#VALUE!</v>
      </c>
      <c r="KKI74" s="97" t="e">
        <f t="shared" si="399"/>
        <v>#VALUE!</v>
      </c>
      <c r="KKJ74" s="97" t="e">
        <f t="shared" si="399"/>
        <v>#VALUE!</v>
      </c>
      <c r="KKK74" s="97" t="e">
        <f t="shared" si="399"/>
        <v>#VALUE!</v>
      </c>
      <c r="KKL74" s="97" t="e">
        <f t="shared" si="399"/>
        <v>#VALUE!</v>
      </c>
      <c r="KKM74" s="97" t="e">
        <f t="shared" si="399"/>
        <v>#VALUE!</v>
      </c>
      <c r="KKN74" s="97" t="e">
        <f t="shared" si="399"/>
        <v>#VALUE!</v>
      </c>
      <c r="KKO74" s="97" t="e">
        <f t="shared" si="399"/>
        <v>#VALUE!</v>
      </c>
      <c r="KKP74" s="97" t="e">
        <f t="shared" si="399"/>
        <v>#VALUE!</v>
      </c>
      <c r="KKQ74" s="97" t="e">
        <f t="shared" si="399"/>
        <v>#VALUE!</v>
      </c>
      <c r="KKR74" s="97" t="e">
        <f t="shared" si="399"/>
        <v>#VALUE!</v>
      </c>
      <c r="KKS74" s="97" t="e">
        <f t="shared" si="399"/>
        <v>#VALUE!</v>
      </c>
      <c r="KKT74" s="97" t="e">
        <f t="shared" si="399"/>
        <v>#VALUE!</v>
      </c>
      <c r="KKU74" s="97" t="e">
        <f t="shared" si="399"/>
        <v>#VALUE!</v>
      </c>
      <c r="KKV74" s="97" t="e">
        <f t="shared" si="399"/>
        <v>#VALUE!</v>
      </c>
      <c r="KKW74" s="97" t="e">
        <f t="shared" si="399"/>
        <v>#VALUE!</v>
      </c>
      <c r="KKX74" s="97" t="e">
        <f t="shared" si="399"/>
        <v>#VALUE!</v>
      </c>
      <c r="KKY74" s="97" t="e">
        <f t="shared" si="399"/>
        <v>#VALUE!</v>
      </c>
      <c r="KKZ74" s="97" t="e">
        <f t="shared" si="399"/>
        <v>#VALUE!</v>
      </c>
      <c r="KLA74" s="97" t="e">
        <f t="shared" si="399"/>
        <v>#VALUE!</v>
      </c>
      <c r="KLB74" s="97" t="e">
        <f t="shared" ref="KLB74:KNM74" si="400">KLB71*(1+$E16)</f>
        <v>#VALUE!</v>
      </c>
      <c r="KLC74" s="97" t="e">
        <f t="shared" si="400"/>
        <v>#VALUE!</v>
      </c>
      <c r="KLD74" s="97" t="e">
        <f t="shared" si="400"/>
        <v>#VALUE!</v>
      </c>
      <c r="KLE74" s="97" t="e">
        <f t="shared" si="400"/>
        <v>#VALUE!</v>
      </c>
      <c r="KLF74" s="97" t="e">
        <f t="shared" si="400"/>
        <v>#VALUE!</v>
      </c>
      <c r="KLG74" s="97" t="e">
        <f t="shared" si="400"/>
        <v>#VALUE!</v>
      </c>
      <c r="KLH74" s="97" t="e">
        <f t="shared" si="400"/>
        <v>#VALUE!</v>
      </c>
      <c r="KLI74" s="97" t="e">
        <f t="shared" si="400"/>
        <v>#VALUE!</v>
      </c>
      <c r="KLJ74" s="97" t="e">
        <f t="shared" si="400"/>
        <v>#VALUE!</v>
      </c>
      <c r="KLK74" s="97" t="e">
        <f t="shared" si="400"/>
        <v>#VALUE!</v>
      </c>
      <c r="KLL74" s="97" t="e">
        <f t="shared" si="400"/>
        <v>#VALUE!</v>
      </c>
      <c r="KLM74" s="97" t="e">
        <f t="shared" si="400"/>
        <v>#VALUE!</v>
      </c>
      <c r="KLN74" s="97" t="e">
        <f t="shared" si="400"/>
        <v>#VALUE!</v>
      </c>
      <c r="KLO74" s="97" t="e">
        <f t="shared" si="400"/>
        <v>#VALUE!</v>
      </c>
      <c r="KLP74" s="97" t="e">
        <f t="shared" si="400"/>
        <v>#VALUE!</v>
      </c>
      <c r="KLQ74" s="97" t="e">
        <f t="shared" si="400"/>
        <v>#VALUE!</v>
      </c>
      <c r="KLR74" s="97" t="e">
        <f t="shared" si="400"/>
        <v>#VALUE!</v>
      </c>
      <c r="KLS74" s="97" t="e">
        <f t="shared" si="400"/>
        <v>#VALUE!</v>
      </c>
      <c r="KLT74" s="97" t="e">
        <f t="shared" si="400"/>
        <v>#VALUE!</v>
      </c>
      <c r="KLU74" s="97" t="e">
        <f t="shared" si="400"/>
        <v>#VALUE!</v>
      </c>
      <c r="KLV74" s="97" t="e">
        <f t="shared" si="400"/>
        <v>#VALUE!</v>
      </c>
      <c r="KLW74" s="97" t="e">
        <f t="shared" si="400"/>
        <v>#VALUE!</v>
      </c>
      <c r="KLX74" s="97" t="e">
        <f t="shared" si="400"/>
        <v>#VALUE!</v>
      </c>
      <c r="KLY74" s="97" t="e">
        <f t="shared" si="400"/>
        <v>#VALUE!</v>
      </c>
      <c r="KLZ74" s="97" t="e">
        <f t="shared" si="400"/>
        <v>#VALUE!</v>
      </c>
      <c r="KMA74" s="97" t="e">
        <f t="shared" si="400"/>
        <v>#VALUE!</v>
      </c>
      <c r="KMB74" s="97" t="e">
        <f t="shared" si="400"/>
        <v>#VALUE!</v>
      </c>
      <c r="KMC74" s="97" t="e">
        <f t="shared" si="400"/>
        <v>#VALUE!</v>
      </c>
      <c r="KMD74" s="97" t="e">
        <f t="shared" si="400"/>
        <v>#VALUE!</v>
      </c>
      <c r="KME74" s="97" t="e">
        <f t="shared" si="400"/>
        <v>#VALUE!</v>
      </c>
      <c r="KMF74" s="97" t="e">
        <f t="shared" si="400"/>
        <v>#VALUE!</v>
      </c>
      <c r="KMG74" s="97" t="e">
        <f t="shared" si="400"/>
        <v>#VALUE!</v>
      </c>
      <c r="KMH74" s="97" t="e">
        <f t="shared" si="400"/>
        <v>#VALUE!</v>
      </c>
      <c r="KMI74" s="97" t="e">
        <f t="shared" si="400"/>
        <v>#VALUE!</v>
      </c>
      <c r="KMJ74" s="97" t="e">
        <f t="shared" si="400"/>
        <v>#VALUE!</v>
      </c>
      <c r="KMK74" s="97" t="e">
        <f t="shared" si="400"/>
        <v>#VALUE!</v>
      </c>
      <c r="KML74" s="97" t="e">
        <f t="shared" si="400"/>
        <v>#VALUE!</v>
      </c>
      <c r="KMM74" s="97" t="e">
        <f t="shared" si="400"/>
        <v>#VALUE!</v>
      </c>
      <c r="KMN74" s="97" t="e">
        <f t="shared" si="400"/>
        <v>#VALUE!</v>
      </c>
      <c r="KMO74" s="97" t="e">
        <f t="shared" si="400"/>
        <v>#VALUE!</v>
      </c>
      <c r="KMP74" s="97" t="e">
        <f t="shared" si="400"/>
        <v>#VALUE!</v>
      </c>
      <c r="KMQ74" s="97" t="e">
        <f t="shared" si="400"/>
        <v>#VALUE!</v>
      </c>
      <c r="KMR74" s="97" t="e">
        <f t="shared" si="400"/>
        <v>#VALUE!</v>
      </c>
      <c r="KMS74" s="97" t="e">
        <f t="shared" si="400"/>
        <v>#VALUE!</v>
      </c>
      <c r="KMT74" s="97" t="e">
        <f t="shared" si="400"/>
        <v>#VALUE!</v>
      </c>
      <c r="KMU74" s="97" t="e">
        <f t="shared" si="400"/>
        <v>#VALUE!</v>
      </c>
      <c r="KMV74" s="97" t="e">
        <f t="shared" si="400"/>
        <v>#VALUE!</v>
      </c>
      <c r="KMW74" s="97" t="e">
        <f t="shared" si="400"/>
        <v>#VALUE!</v>
      </c>
      <c r="KMX74" s="97" t="e">
        <f t="shared" si="400"/>
        <v>#VALUE!</v>
      </c>
      <c r="KMY74" s="97" t="e">
        <f t="shared" si="400"/>
        <v>#VALUE!</v>
      </c>
      <c r="KMZ74" s="97" t="e">
        <f t="shared" si="400"/>
        <v>#VALUE!</v>
      </c>
      <c r="KNA74" s="97" t="e">
        <f t="shared" si="400"/>
        <v>#VALUE!</v>
      </c>
      <c r="KNB74" s="97" t="e">
        <f t="shared" si="400"/>
        <v>#VALUE!</v>
      </c>
      <c r="KNC74" s="97" t="e">
        <f t="shared" si="400"/>
        <v>#VALUE!</v>
      </c>
      <c r="KND74" s="97" t="e">
        <f t="shared" si="400"/>
        <v>#VALUE!</v>
      </c>
      <c r="KNE74" s="97" t="e">
        <f t="shared" si="400"/>
        <v>#VALUE!</v>
      </c>
      <c r="KNF74" s="97" t="e">
        <f t="shared" si="400"/>
        <v>#VALUE!</v>
      </c>
      <c r="KNG74" s="97" t="e">
        <f t="shared" si="400"/>
        <v>#VALUE!</v>
      </c>
      <c r="KNH74" s="97" t="e">
        <f t="shared" si="400"/>
        <v>#VALUE!</v>
      </c>
      <c r="KNI74" s="97" t="e">
        <f t="shared" si="400"/>
        <v>#VALUE!</v>
      </c>
      <c r="KNJ74" s="97" t="e">
        <f t="shared" si="400"/>
        <v>#VALUE!</v>
      </c>
      <c r="KNK74" s="97" t="e">
        <f t="shared" si="400"/>
        <v>#VALUE!</v>
      </c>
      <c r="KNL74" s="97" t="e">
        <f t="shared" si="400"/>
        <v>#VALUE!</v>
      </c>
      <c r="KNM74" s="97" t="e">
        <f t="shared" si="400"/>
        <v>#VALUE!</v>
      </c>
      <c r="KNN74" s="97" t="e">
        <f t="shared" ref="KNN74:KPY74" si="401">KNN71*(1+$E16)</f>
        <v>#VALUE!</v>
      </c>
      <c r="KNO74" s="97" t="e">
        <f t="shared" si="401"/>
        <v>#VALUE!</v>
      </c>
      <c r="KNP74" s="97" t="e">
        <f t="shared" si="401"/>
        <v>#VALUE!</v>
      </c>
      <c r="KNQ74" s="97" t="e">
        <f t="shared" si="401"/>
        <v>#VALUE!</v>
      </c>
      <c r="KNR74" s="97" t="e">
        <f t="shared" si="401"/>
        <v>#VALUE!</v>
      </c>
      <c r="KNS74" s="97" t="e">
        <f t="shared" si="401"/>
        <v>#VALUE!</v>
      </c>
      <c r="KNT74" s="97" t="e">
        <f t="shared" si="401"/>
        <v>#VALUE!</v>
      </c>
      <c r="KNU74" s="97" t="e">
        <f t="shared" si="401"/>
        <v>#VALUE!</v>
      </c>
      <c r="KNV74" s="97" t="e">
        <f t="shared" si="401"/>
        <v>#VALUE!</v>
      </c>
      <c r="KNW74" s="97" t="e">
        <f t="shared" si="401"/>
        <v>#VALUE!</v>
      </c>
      <c r="KNX74" s="97" t="e">
        <f t="shared" si="401"/>
        <v>#VALUE!</v>
      </c>
      <c r="KNY74" s="97" t="e">
        <f t="shared" si="401"/>
        <v>#VALUE!</v>
      </c>
      <c r="KNZ74" s="97" t="e">
        <f t="shared" si="401"/>
        <v>#VALUE!</v>
      </c>
      <c r="KOA74" s="97" t="e">
        <f t="shared" si="401"/>
        <v>#VALUE!</v>
      </c>
      <c r="KOB74" s="97" t="e">
        <f t="shared" si="401"/>
        <v>#VALUE!</v>
      </c>
      <c r="KOC74" s="97" t="e">
        <f t="shared" si="401"/>
        <v>#VALUE!</v>
      </c>
      <c r="KOD74" s="97" t="e">
        <f t="shared" si="401"/>
        <v>#VALUE!</v>
      </c>
      <c r="KOE74" s="97" t="e">
        <f t="shared" si="401"/>
        <v>#VALUE!</v>
      </c>
      <c r="KOF74" s="97" t="e">
        <f t="shared" si="401"/>
        <v>#VALUE!</v>
      </c>
      <c r="KOG74" s="97" t="e">
        <f t="shared" si="401"/>
        <v>#VALUE!</v>
      </c>
      <c r="KOH74" s="97" t="e">
        <f t="shared" si="401"/>
        <v>#VALUE!</v>
      </c>
      <c r="KOI74" s="97" t="e">
        <f t="shared" si="401"/>
        <v>#VALUE!</v>
      </c>
      <c r="KOJ74" s="97" t="e">
        <f t="shared" si="401"/>
        <v>#VALUE!</v>
      </c>
      <c r="KOK74" s="97" t="e">
        <f t="shared" si="401"/>
        <v>#VALUE!</v>
      </c>
      <c r="KOL74" s="97" t="e">
        <f t="shared" si="401"/>
        <v>#VALUE!</v>
      </c>
      <c r="KOM74" s="97" t="e">
        <f t="shared" si="401"/>
        <v>#VALUE!</v>
      </c>
      <c r="KON74" s="97" t="e">
        <f t="shared" si="401"/>
        <v>#VALUE!</v>
      </c>
      <c r="KOO74" s="97" t="e">
        <f t="shared" si="401"/>
        <v>#VALUE!</v>
      </c>
      <c r="KOP74" s="97" t="e">
        <f t="shared" si="401"/>
        <v>#VALUE!</v>
      </c>
      <c r="KOQ74" s="97" t="e">
        <f t="shared" si="401"/>
        <v>#VALUE!</v>
      </c>
      <c r="KOR74" s="97" t="e">
        <f t="shared" si="401"/>
        <v>#VALUE!</v>
      </c>
      <c r="KOS74" s="97" t="e">
        <f t="shared" si="401"/>
        <v>#VALUE!</v>
      </c>
      <c r="KOT74" s="97" t="e">
        <f t="shared" si="401"/>
        <v>#VALUE!</v>
      </c>
      <c r="KOU74" s="97" t="e">
        <f t="shared" si="401"/>
        <v>#VALUE!</v>
      </c>
      <c r="KOV74" s="97" t="e">
        <f t="shared" si="401"/>
        <v>#VALUE!</v>
      </c>
      <c r="KOW74" s="97" t="e">
        <f t="shared" si="401"/>
        <v>#VALUE!</v>
      </c>
      <c r="KOX74" s="97" t="e">
        <f t="shared" si="401"/>
        <v>#VALUE!</v>
      </c>
      <c r="KOY74" s="97" t="e">
        <f t="shared" si="401"/>
        <v>#VALUE!</v>
      </c>
      <c r="KOZ74" s="97" t="e">
        <f t="shared" si="401"/>
        <v>#VALUE!</v>
      </c>
      <c r="KPA74" s="97" t="e">
        <f t="shared" si="401"/>
        <v>#VALUE!</v>
      </c>
      <c r="KPB74" s="97" t="e">
        <f t="shared" si="401"/>
        <v>#VALUE!</v>
      </c>
      <c r="KPC74" s="97" t="e">
        <f t="shared" si="401"/>
        <v>#VALUE!</v>
      </c>
      <c r="KPD74" s="97" t="e">
        <f t="shared" si="401"/>
        <v>#VALUE!</v>
      </c>
      <c r="KPE74" s="97" t="e">
        <f t="shared" si="401"/>
        <v>#VALUE!</v>
      </c>
      <c r="KPF74" s="97" t="e">
        <f t="shared" si="401"/>
        <v>#VALUE!</v>
      </c>
      <c r="KPG74" s="97" t="e">
        <f t="shared" si="401"/>
        <v>#VALUE!</v>
      </c>
      <c r="KPH74" s="97" t="e">
        <f t="shared" si="401"/>
        <v>#VALUE!</v>
      </c>
      <c r="KPI74" s="97" t="e">
        <f t="shared" si="401"/>
        <v>#VALUE!</v>
      </c>
      <c r="KPJ74" s="97" t="e">
        <f t="shared" si="401"/>
        <v>#VALUE!</v>
      </c>
      <c r="KPK74" s="97" t="e">
        <f t="shared" si="401"/>
        <v>#VALUE!</v>
      </c>
      <c r="KPL74" s="97" t="e">
        <f t="shared" si="401"/>
        <v>#VALUE!</v>
      </c>
      <c r="KPM74" s="97" t="e">
        <f t="shared" si="401"/>
        <v>#VALUE!</v>
      </c>
      <c r="KPN74" s="97" t="e">
        <f t="shared" si="401"/>
        <v>#VALUE!</v>
      </c>
      <c r="KPO74" s="97" t="e">
        <f t="shared" si="401"/>
        <v>#VALUE!</v>
      </c>
      <c r="KPP74" s="97" t="e">
        <f t="shared" si="401"/>
        <v>#VALUE!</v>
      </c>
      <c r="KPQ74" s="97" t="e">
        <f t="shared" si="401"/>
        <v>#VALUE!</v>
      </c>
      <c r="KPR74" s="97" t="e">
        <f t="shared" si="401"/>
        <v>#VALUE!</v>
      </c>
      <c r="KPS74" s="97" t="e">
        <f t="shared" si="401"/>
        <v>#VALUE!</v>
      </c>
      <c r="KPT74" s="97" t="e">
        <f t="shared" si="401"/>
        <v>#VALUE!</v>
      </c>
      <c r="KPU74" s="97" t="e">
        <f t="shared" si="401"/>
        <v>#VALUE!</v>
      </c>
      <c r="KPV74" s="97" t="e">
        <f t="shared" si="401"/>
        <v>#VALUE!</v>
      </c>
      <c r="KPW74" s="97" t="e">
        <f t="shared" si="401"/>
        <v>#VALUE!</v>
      </c>
      <c r="KPX74" s="97" t="e">
        <f t="shared" si="401"/>
        <v>#VALUE!</v>
      </c>
      <c r="KPY74" s="97" t="e">
        <f t="shared" si="401"/>
        <v>#VALUE!</v>
      </c>
      <c r="KPZ74" s="97" t="e">
        <f t="shared" ref="KPZ74:KSK74" si="402">KPZ71*(1+$E16)</f>
        <v>#VALUE!</v>
      </c>
      <c r="KQA74" s="97" t="e">
        <f t="shared" si="402"/>
        <v>#VALUE!</v>
      </c>
      <c r="KQB74" s="97" t="e">
        <f t="shared" si="402"/>
        <v>#VALUE!</v>
      </c>
      <c r="KQC74" s="97" t="e">
        <f t="shared" si="402"/>
        <v>#VALUE!</v>
      </c>
      <c r="KQD74" s="97" t="e">
        <f t="shared" si="402"/>
        <v>#VALUE!</v>
      </c>
      <c r="KQE74" s="97" t="e">
        <f t="shared" si="402"/>
        <v>#VALUE!</v>
      </c>
      <c r="KQF74" s="97" t="e">
        <f t="shared" si="402"/>
        <v>#VALUE!</v>
      </c>
      <c r="KQG74" s="97" t="e">
        <f t="shared" si="402"/>
        <v>#VALUE!</v>
      </c>
      <c r="KQH74" s="97" t="e">
        <f t="shared" si="402"/>
        <v>#VALUE!</v>
      </c>
      <c r="KQI74" s="97" t="e">
        <f t="shared" si="402"/>
        <v>#VALUE!</v>
      </c>
      <c r="KQJ74" s="97" t="e">
        <f t="shared" si="402"/>
        <v>#VALUE!</v>
      </c>
      <c r="KQK74" s="97" t="e">
        <f t="shared" si="402"/>
        <v>#VALUE!</v>
      </c>
      <c r="KQL74" s="97" t="e">
        <f t="shared" si="402"/>
        <v>#VALUE!</v>
      </c>
      <c r="KQM74" s="97" t="e">
        <f t="shared" si="402"/>
        <v>#VALUE!</v>
      </c>
      <c r="KQN74" s="97" t="e">
        <f t="shared" si="402"/>
        <v>#VALUE!</v>
      </c>
      <c r="KQO74" s="97" t="e">
        <f t="shared" si="402"/>
        <v>#VALUE!</v>
      </c>
      <c r="KQP74" s="97" t="e">
        <f t="shared" si="402"/>
        <v>#VALUE!</v>
      </c>
      <c r="KQQ74" s="97" t="e">
        <f t="shared" si="402"/>
        <v>#VALUE!</v>
      </c>
      <c r="KQR74" s="97" t="e">
        <f t="shared" si="402"/>
        <v>#VALUE!</v>
      </c>
      <c r="KQS74" s="97" t="e">
        <f t="shared" si="402"/>
        <v>#VALUE!</v>
      </c>
      <c r="KQT74" s="97" t="e">
        <f t="shared" si="402"/>
        <v>#VALUE!</v>
      </c>
      <c r="KQU74" s="97" t="e">
        <f t="shared" si="402"/>
        <v>#VALUE!</v>
      </c>
      <c r="KQV74" s="97" t="e">
        <f t="shared" si="402"/>
        <v>#VALUE!</v>
      </c>
      <c r="KQW74" s="97" t="e">
        <f t="shared" si="402"/>
        <v>#VALUE!</v>
      </c>
      <c r="KQX74" s="97" t="e">
        <f t="shared" si="402"/>
        <v>#VALUE!</v>
      </c>
      <c r="KQY74" s="97" t="e">
        <f t="shared" si="402"/>
        <v>#VALUE!</v>
      </c>
      <c r="KQZ74" s="97" t="e">
        <f t="shared" si="402"/>
        <v>#VALUE!</v>
      </c>
      <c r="KRA74" s="97" t="e">
        <f t="shared" si="402"/>
        <v>#VALUE!</v>
      </c>
      <c r="KRB74" s="97" t="e">
        <f t="shared" si="402"/>
        <v>#VALUE!</v>
      </c>
      <c r="KRC74" s="97" t="e">
        <f t="shared" si="402"/>
        <v>#VALUE!</v>
      </c>
      <c r="KRD74" s="97" t="e">
        <f t="shared" si="402"/>
        <v>#VALUE!</v>
      </c>
      <c r="KRE74" s="97" t="e">
        <f t="shared" si="402"/>
        <v>#VALUE!</v>
      </c>
      <c r="KRF74" s="97" t="e">
        <f t="shared" si="402"/>
        <v>#VALUE!</v>
      </c>
      <c r="KRG74" s="97" t="e">
        <f t="shared" si="402"/>
        <v>#VALUE!</v>
      </c>
      <c r="KRH74" s="97" t="e">
        <f t="shared" si="402"/>
        <v>#VALUE!</v>
      </c>
      <c r="KRI74" s="97" t="e">
        <f t="shared" si="402"/>
        <v>#VALUE!</v>
      </c>
      <c r="KRJ74" s="97" t="e">
        <f t="shared" si="402"/>
        <v>#VALUE!</v>
      </c>
      <c r="KRK74" s="97" t="e">
        <f t="shared" si="402"/>
        <v>#VALUE!</v>
      </c>
      <c r="KRL74" s="97" t="e">
        <f t="shared" si="402"/>
        <v>#VALUE!</v>
      </c>
      <c r="KRM74" s="97" t="e">
        <f t="shared" si="402"/>
        <v>#VALUE!</v>
      </c>
      <c r="KRN74" s="97" t="e">
        <f t="shared" si="402"/>
        <v>#VALUE!</v>
      </c>
      <c r="KRO74" s="97" t="e">
        <f t="shared" si="402"/>
        <v>#VALUE!</v>
      </c>
      <c r="KRP74" s="97" t="e">
        <f t="shared" si="402"/>
        <v>#VALUE!</v>
      </c>
      <c r="KRQ74" s="97" t="e">
        <f t="shared" si="402"/>
        <v>#VALUE!</v>
      </c>
      <c r="KRR74" s="97" t="e">
        <f t="shared" si="402"/>
        <v>#VALUE!</v>
      </c>
      <c r="KRS74" s="97" t="e">
        <f t="shared" si="402"/>
        <v>#VALUE!</v>
      </c>
      <c r="KRT74" s="97" t="e">
        <f t="shared" si="402"/>
        <v>#VALUE!</v>
      </c>
      <c r="KRU74" s="97" t="e">
        <f t="shared" si="402"/>
        <v>#VALUE!</v>
      </c>
      <c r="KRV74" s="97" t="e">
        <f t="shared" si="402"/>
        <v>#VALUE!</v>
      </c>
      <c r="KRW74" s="97" t="e">
        <f t="shared" si="402"/>
        <v>#VALUE!</v>
      </c>
      <c r="KRX74" s="97" t="e">
        <f t="shared" si="402"/>
        <v>#VALUE!</v>
      </c>
      <c r="KRY74" s="97" t="e">
        <f t="shared" si="402"/>
        <v>#VALUE!</v>
      </c>
      <c r="KRZ74" s="97" t="e">
        <f t="shared" si="402"/>
        <v>#VALUE!</v>
      </c>
      <c r="KSA74" s="97" t="e">
        <f t="shared" si="402"/>
        <v>#VALUE!</v>
      </c>
      <c r="KSB74" s="97" t="e">
        <f t="shared" si="402"/>
        <v>#VALUE!</v>
      </c>
      <c r="KSC74" s="97" t="e">
        <f t="shared" si="402"/>
        <v>#VALUE!</v>
      </c>
      <c r="KSD74" s="97" t="e">
        <f t="shared" si="402"/>
        <v>#VALUE!</v>
      </c>
      <c r="KSE74" s="97" t="e">
        <f t="shared" si="402"/>
        <v>#VALUE!</v>
      </c>
      <c r="KSF74" s="97" t="e">
        <f t="shared" si="402"/>
        <v>#VALUE!</v>
      </c>
      <c r="KSG74" s="97" t="e">
        <f t="shared" si="402"/>
        <v>#VALUE!</v>
      </c>
      <c r="KSH74" s="97" t="e">
        <f t="shared" si="402"/>
        <v>#VALUE!</v>
      </c>
      <c r="KSI74" s="97" t="e">
        <f t="shared" si="402"/>
        <v>#VALUE!</v>
      </c>
      <c r="KSJ74" s="97" t="e">
        <f t="shared" si="402"/>
        <v>#VALUE!</v>
      </c>
      <c r="KSK74" s="97" t="e">
        <f t="shared" si="402"/>
        <v>#VALUE!</v>
      </c>
      <c r="KSL74" s="97" t="e">
        <f t="shared" ref="KSL74:KUW74" si="403">KSL71*(1+$E16)</f>
        <v>#VALUE!</v>
      </c>
      <c r="KSM74" s="97" t="e">
        <f t="shared" si="403"/>
        <v>#VALUE!</v>
      </c>
      <c r="KSN74" s="97" t="e">
        <f t="shared" si="403"/>
        <v>#VALUE!</v>
      </c>
      <c r="KSO74" s="97" t="e">
        <f t="shared" si="403"/>
        <v>#VALUE!</v>
      </c>
      <c r="KSP74" s="97" t="e">
        <f t="shared" si="403"/>
        <v>#VALUE!</v>
      </c>
      <c r="KSQ74" s="97" t="e">
        <f t="shared" si="403"/>
        <v>#VALUE!</v>
      </c>
      <c r="KSR74" s="97" t="e">
        <f t="shared" si="403"/>
        <v>#VALUE!</v>
      </c>
      <c r="KSS74" s="97" t="e">
        <f t="shared" si="403"/>
        <v>#VALUE!</v>
      </c>
      <c r="KST74" s="97" t="e">
        <f t="shared" si="403"/>
        <v>#VALUE!</v>
      </c>
      <c r="KSU74" s="97" t="e">
        <f t="shared" si="403"/>
        <v>#VALUE!</v>
      </c>
      <c r="KSV74" s="97" t="e">
        <f t="shared" si="403"/>
        <v>#VALUE!</v>
      </c>
      <c r="KSW74" s="97" t="e">
        <f t="shared" si="403"/>
        <v>#VALUE!</v>
      </c>
      <c r="KSX74" s="97" t="e">
        <f t="shared" si="403"/>
        <v>#VALUE!</v>
      </c>
      <c r="KSY74" s="97" t="e">
        <f t="shared" si="403"/>
        <v>#VALUE!</v>
      </c>
      <c r="KSZ74" s="97" t="e">
        <f t="shared" si="403"/>
        <v>#VALUE!</v>
      </c>
      <c r="KTA74" s="97" t="e">
        <f t="shared" si="403"/>
        <v>#VALUE!</v>
      </c>
      <c r="KTB74" s="97" t="e">
        <f t="shared" si="403"/>
        <v>#VALUE!</v>
      </c>
      <c r="KTC74" s="97" t="e">
        <f t="shared" si="403"/>
        <v>#VALUE!</v>
      </c>
      <c r="KTD74" s="97" t="e">
        <f t="shared" si="403"/>
        <v>#VALUE!</v>
      </c>
      <c r="KTE74" s="97" t="e">
        <f t="shared" si="403"/>
        <v>#VALUE!</v>
      </c>
      <c r="KTF74" s="97" t="e">
        <f t="shared" si="403"/>
        <v>#VALUE!</v>
      </c>
      <c r="KTG74" s="97" t="e">
        <f t="shared" si="403"/>
        <v>#VALUE!</v>
      </c>
      <c r="KTH74" s="97" t="e">
        <f t="shared" si="403"/>
        <v>#VALUE!</v>
      </c>
      <c r="KTI74" s="97" t="e">
        <f t="shared" si="403"/>
        <v>#VALUE!</v>
      </c>
      <c r="KTJ74" s="97" t="e">
        <f t="shared" si="403"/>
        <v>#VALUE!</v>
      </c>
      <c r="KTK74" s="97" t="e">
        <f t="shared" si="403"/>
        <v>#VALUE!</v>
      </c>
      <c r="KTL74" s="97" t="e">
        <f t="shared" si="403"/>
        <v>#VALUE!</v>
      </c>
      <c r="KTM74" s="97" t="e">
        <f t="shared" si="403"/>
        <v>#VALUE!</v>
      </c>
      <c r="KTN74" s="97" t="e">
        <f t="shared" si="403"/>
        <v>#VALUE!</v>
      </c>
      <c r="KTO74" s="97" t="e">
        <f t="shared" si="403"/>
        <v>#VALUE!</v>
      </c>
      <c r="KTP74" s="97" t="e">
        <f t="shared" si="403"/>
        <v>#VALUE!</v>
      </c>
      <c r="KTQ74" s="97" t="e">
        <f t="shared" si="403"/>
        <v>#VALUE!</v>
      </c>
      <c r="KTR74" s="97" t="e">
        <f t="shared" si="403"/>
        <v>#VALUE!</v>
      </c>
      <c r="KTS74" s="97" t="e">
        <f t="shared" si="403"/>
        <v>#VALUE!</v>
      </c>
      <c r="KTT74" s="97" t="e">
        <f t="shared" si="403"/>
        <v>#VALUE!</v>
      </c>
      <c r="KTU74" s="97" t="e">
        <f t="shared" si="403"/>
        <v>#VALUE!</v>
      </c>
      <c r="KTV74" s="97" t="e">
        <f t="shared" si="403"/>
        <v>#VALUE!</v>
      </c>
      <c r="KTW74" s="97" t="e">
        <f t="shared" si="403"/>
        <v>#VALUE!</v>
      </c>
      <c r="KTX74" s="97" t="e">
        <f t="shared" si="403"/>
        <v>#VALUE!</v>
      </c>
      <c r="KTY74" s="97" t="e">
        <f t="shared" si="403"/>
        <v>#VALUE!</v>
      </c>
      <c r="KTZ74" s="97" t="e">
        <f t="shared" si="403"/>
        <v>#VALUE!</v>
      </c>
      <c r="KUA74" s="97" t="e">
        <f t="shared" si="403"/>
        <v>#VALUE!</v>
      </c>
      <c r="KUB74" s="97" t="e">
        <f t="shared" si="403"/>
        <v>#VALUE!</v>
      </c>
      <c r="KUC74" s="97" t="e">
        <f t="shared" si="403"/>
        <v>#VALUE!</v>
      </c>
      <c r="KUD74" s="97" t="e">
        <f t="shared" si="403"/>
        <v>#VALUE!</v>
      </c>
      <c r="KUE74" s="97" t="e">
        <f t="shared" si="403"/>
        <v>#VALUE!</v>
      </c>
      <c r="KUF74" s="97" t="e">
        <f t="shared" si="403"/>
        <v>#VALUE!</v>
      </c>
      <c r="KUG74" s="97" t="e">
        <f t="shared" si="403"/>
        <v>#VALUE!</v>
      </c>
      <c r="KUH74" s="97" t="e">
        <f t="shared" si="403"/>
        <v>#VALUE!</v>
      </c>
      <c r="KUI74" s="97" t="e">
        <f t="shared" si="403"/>
        <v>#VALUE!</v>
      </c>
      <c r="KUJ74" s="97" t="e">
        <f t="shared" si="403"/>
        <v>#VALUE!</v>
      </c>
      <c r="KUK74" s="97" t="e">
        <f t="shared" si="403"/>
        <v>#VALUE!</v>
      </c>
      <c r="KUL74" s="97" t="e">
        <f t="shared" si="403"/>
        <v>#VALUE!</v>
      </c>
      <c r="KUM74" s="97" t="e">
        <f t="shared" si="403"/>
        <v>#VALUE!</v>
      </c>
      <c r="KUN74" s="97" t="e">
        <f t="shared" si="403"/>
        <v>#VALUE!</v>
      </c>
      <c r="KUO74" s="97" t="e">
        <f t="shared" si="403"/>
        <v>#VALUE!</v>
      </c>
      <c r="KUP74" s="97" t="e">
        <f t="shared" si="403"/>
        <v>#VALUE!</v>
      </c>
      <c r="KUQ74" s="97" t="e">
        <f t="shared" si="403"/>
        <v>#VALUE!</v>
      </c>
      <c r="KUR74" s="97" t="e">
        <f t="shared" si="403"/>
        <v>#VALUE!</v>
      </c>
      <c r="KUS74" s="97" t="e">
        <f t="shared" si="403"/>
        <v>#VALUE!</v>
      </c>
      <c r="KUT74" s="97" t="e">
        <f t="shared" si="403"/>
        <v>#VALUE!</v>
      </c>
      <c r="KUU74" s="97" t="e">
        <f t="shared" si="403"/>
        <v>#VALUE!</v>
      </c>
      <c r="KUV74" s="97" t="e">
        <f t="shared" si="403"/>
        <v>#VALUE!</v>
      </c>
      <c r="KUW74" s="97" t="e">
        <f t="shared" si="403"/>
        <v>#VALUE!</v>
      </c>
      <c r="KUX74" s="97" t="e">
        <f t="shared" ref="KUX74:KXI74" si="404">KUX71*(1+$E16)</f>
        <v>#VALUE!</v>
      </c>
      <c r="KUY74" s="97" t="e">
        <f t="shared" si="404"/>
        <v>#VALUE!</v>
      </c>
      <c r="KUZ74" s="97" t="e">
        <f t="shared" si="404"/>
        <v>#VALUE!</v>
      </c>
      <c r="KVA74" s="97" t="e">
        <f t="shared" si="404"/>
        <v>#VALUE!</v>
      </c>
      <c r="KVB74" s="97" t="e">
        <f t="shared" si="404"/>
        <v>#VALUE!</v>
      </c>
      <c r="KVC74" s="97" t="e">
        <f t="shared" si="404"/>
        <v>#VALUE!</v>
      </c>
      <c r="KVD74" s="97" t="e">
        <f t="shared" si="404"/>
        <v>#VALUE!</v>
      </c>
      <c r="KVE74" s="97" t="e">
        <f t="shared" si="404"/>
        <v>#VALUE!</v>
      </c>
      <c r="KVF74" s="97" t="e">
        <f t="shared" si="404"/>
        <v>#VALUE!</v>
      </c>
      <c r="KVG74" s="97" t="e">
        <f t="shared" si="404"/>
        <v>#VALUE!</v>
      </c>
      <c r="KVH74" s="97" t="e">
        <f t="shared" si="404"/>
        <v>#VALUE!</v>
      </c>
      <c r="KVI74" s="97" t="e">
        <f t="shared" si="404"/>
        <v>#VALUE!</v>
      </c>
      <c r="KVJ74" s="97" t="e">
        <f t="shared" si="404"/>
        <v>#VALUE!</v>
      </c>
      <c r="KVK74" s="97" t="e">
        <f t="shared" si="404"/>
        <v>#VALUE!</v>
      </c>
      <c r="KVL74" s="97" t="e">
        <f t="shared" si="404"/>
        <v>#VALUE!</v>
      </c>
      <c r="KVM74" s="97" t="e">
        <f t="shared" si="404"/>
        <v>#VALUE!</v>
      </c>
      <c r="KVN74" s="97" t="e">
        <f t="shared" si="404"/>
        <v>#VALUE!</v>
      </c>
      <c r="KVO74" s="97" t="e">
        <f t="shared" si="404"/>
        <v>#VALUE!</v>
      </c>
      <c r="KVP74" s="97" t="e">
        <f t="shared" si="404"/>
        <v>#VALUE!</v>
      </c>
      <c r="KVQ74" s="97" t="e">
        <f t="shared" si="404"/>
        <v>#VALUE!</v>
      </c>
      <c r="KVR74" s="97" t="e">
        <f t="shared" si="404"/>
        <v>#VALUE!</v>
      </c>
      <c r="KVS74" s="97" t="e">
        <f t="shared" si="404"/>
        <v>#VALUE!</v>
      </c>
      <c r="KVT74" s="97" t="e">
        <f t="shared" si="404"/>
        <v>#VALUE!</v>
      </c>
      <c r="KVU74" s="97" t="e">
        <f t="shared" si="404"/>
        <v>#VALUE!</v>
      </c>
      <c r="KVV74" s="97" t="e">
        <f t="shared" si="404"/>
        <v>#VALUE!</v>
      </c>
      <c r="KVW74" s="97" t="e">
        <f t="shared" si="404"/>
        <v>#VALUE!</v>
      </c>
      <c r="KVX74" s="97" t="e">
        <f t="shared" si="404"/>
        <v>#VALUE!</v>
      </c>
      <c r="KVY74" s="97" t="e">
        <f t="shared" si="404"/>
        <v>#VALUE!</v>
      </c>
      <c r="KVZ74" s="97" t="e">
        <f t="shared" si="404"/>
        <v>#VALUE!</v>
      </c>
      <c r="KWA74" s="97" t="e">
        <f t="shared" si="404"/>
        <v>#VALUE!</v>
      </c>
      <c r="KWB74" s="97" t="e">
        <f t="shared" si="404"/>
        <v>#VALUE!</v>
      </c>
      <c r="KWC74" s="97" t="e">
        <f t="shared" si="404"/>
        <v>#VALUE!</v>
      </c>
      <c r="KWD74" s="97" t="e">
        <f t="shared" si="404"/>
        <v>#VALUE!</v>
      </c>
      <c r="KWE74" s="97" t="e">
        <f t="shared" si="404"/>
        <v>#VALUE!</v>
      </c>
      <c r="KWF74" s="97" t="e">
        <f t="shared" si="404"/>
        <v>#VALUE!</v>
      </c>
      <c r="KWG74" s="97" t="e">
        <f t="shared" si="404"/>
        <v>#VALUE!</v>
      </c>
      <c r="KWH74" s="97" t="e">
        <f t="shared" si="404"/>
        <v>#VALUE!</v>
      </c>
      <c r="KWI74" s="97" t="e">
        <f t="shared" si="404"/>
        <v>#VALUE!</v>
      </c>
      <c r="KWJ74" s="97" t="e">
        <f t="shared" si="404"/>
        <v>#VALUE!</v>
      </c>
      <c r="KWK74" s="97" t="e">
        <f t="shared" si="404"/>
        <v>#VALUE!</v>
      </c>
      <c r="KWL74" s="97" t="e">
        <f t="shared" si="404"/>
        <v>#VALUE!</v>
      </c>
      <c r="KWM74" s="97" t="e">
        <f t="shared" si="404"/>
        <v>#VALUE!</v>
      </c>
      <c r="KWN74" s="97" t="e">
        <f t="shared" si="404"/>
        <v>#VALUE!</v>
      </c>
      <c r="KWO74" s="97" t="e">
        <f t="shared" si="404"/>
        <v>#VALUE!</v>
      </c>
      <c r="KWP74" s="97" t="e">
        <f t="shared" si="404"/>
        <v>#VALUE!</v>
      </c>
      <c r="KWQ74" s="97" t="e">
        <f t="shared" si="404"/>
        <v>#VALUE!</v>
      </c>
      <c r="KWR74" s="97" t="e">
        <f t="shared" si="404"/>
        <v>#VALUE!</v>
      </c>
      <c r="KWS74" s="97" t="e">
        <f t="shared" si="404"/>
        <v>#VALUE!</v>
      </c>
      <c r="KWT74" s="97" t="e">
        <f t="shared" si="404"/>
        <v>#VALUE!</v>
      </c>
      <c r="KWU74" s="97" t="e">
        <f t="shared" si="404"/>
        <v>#VALUE!</v>
      </c>
      <c r="KWV74" s="97" t="e">
        <f t="shared" si="404"/>
        <v>#VALUE!</v>
      </c>
      <c r="KWW74" s="97" t="e">
        <f t="shared" si="404"/>
        <v>#VALUE!</v>
      </c>
      <c r="KWX74" s="97" t="e">
        <f t="shared" si="404"/>
        <v>#VALUE!</v>
      </c>
      <c r="KWY74" s="97" t="e">
        <f t="shared" si="404"/>
        <v>#VALUE!</v>
      </c>
      <c r="KWZ74" s="97" t="e">
        <f t="shared" si="404"/>
        <v>#VALUE!</v>
      </c>
      <c r="KXA74" s="97" t="e">
        <f t="shared" si="404"/>
        <v>#VALUE!</v>
      </c>
      <c r="KXB74" s="97" t="e">
        <f t="shared" si="404"/>
        <v>#VALUE!</v>
      </c>
      <c r="KXC74" s="97" t="e">
        <f t="shared" si="404"/>
        <v>#VALUE!</v>
      </c>
      <c r="KXD74" s="97" t="e">
        <f t="shared" si="404"/>
        <v>#VALUE!</v>
      </c>
      <c r="KXE74" s="97" t="e">
        <f t="shared" si="404"/>
        <v>#VALUE!</v>
      </c>
      <c r="KXF74" s="97" t="e">
        <f t="shared" si="404"/>
        <v>#VALUE!</v>
      </c>
      <c r="KXG74" s="97" t="e">
        <f t="shared" si="404"/>
        <v>#VALUE!</v>
      </c>
      <c r="KXH74" s="97" t="e">
        <f t="shared" si="404"/>
        <v>#VALUE!</v>
      </c>
      <c r="KXI74" s="97" t="e">
        <f t="shared" si="404"/>
        <v>#VALUE!</v>
      </c>
      <c r="KXJ74" s="97" t="e">
        <f t="shared" ref="KXJ74:KZU74" si="405">KXJ71*(1+$E16)</f>
        <v>#VALUE!</v>
      </c>
      <c r="KXK74" s="97" t="e">
        <f t="shared" si="405"/>
        <v>#VALUE!</v>
      </c>
      <c r="KXL74" s="97" t="e">
        <f t="shared" si="405"/>
        <v>#VALUE!</v>
      </c>
      <c r="KXM74" s="97" t="e">
        <f t="shared" si="405"/>
        <v>#VALUE!</v>
      </c>
      <c r="KXN74" s="97" t="e">
        <f t="shared" si="405"/>
        <v>#VALUE!</v>
      </c>
      <c r="KXO74" s="97" t="e">
        <f t="shared" si="405"/>
        <v>#VALUE!</v>
      </c>
      <c r="KXP74" s="97" t="e">
        <f t="shared" si="405"/>
        <v>#VALUE!</v>
      </c>
      <c r="KXQ74" s="97" t="e">
        <f t="shared" si="405"/>
        <v>#VALUE!</v>
      </c>
      <c r="KXR74" s="97" t="e">
        <f t="shared" si="405"/>
        <v>#VALUE!</v>
      </c>
      <c r="KXS74" s="97" t="e">
        <f t="shared" si="405"/>
        <v>#VALUE!</v>
      </c>
      <c r="KXT74" s="97" t="e">
        <f t="shared" si="405"/>
        <v>#VALUE!</v>
      </c>
      <c r="KXU74" s="97" t="e">
        <f t="shared" si="405"/>
        <v>#VALUE!</v>
      </c>
      <c r="KXV74" s="97" t="e">
        <f t="shared" si="405"/>
        <v>#VALUE!</v>
      </c>
      <c r="KXW74" s="97" t="e">
        <f t="shared" si="405"/>
        <v>#VALUE!</v>
      </c>
      <c r="KXX74" s="97" t="e">
        <f t="shared" si="405"/>
        <v>#VALUE!</v>
      </c>
      <c r="KXY74" s="97" t="e">
        <f t="shared" si="405"/>
        <v>#VALUE!</v>
      </c>
      <c r="KXZ74" s="97" t="e">
        <f t="shared" si="405"/>
        <v>#VALUE!</v>
      </c>
      <c r="KYA74" s="97" t="e">
        <f t="shared" si="405"/>
        <v>#VALUE!</v>
      </c>
      <c r="KYB74" s="97" t="e">
        <f t="shared" si="405"/>
        <v>#VALUE!</v>
      </c>
      <c r="KYC74" s="97" t="e">
        <f t="shared" si="405"/>
        <v>#VALUE!</v>
      </c>
      <c r="KYD74" s="97" t="e">
        <f t="shared" si="405"/>
        <v>#VALUE!</v>
      </c>
      <c r="KYE74" s="97" t="e">
        <f t="shared" si="405"/>
        <v>#VALUE!</v>
      </c>
      <c r="KYF74" s="97" t="e">
        <f t="shared" si="405"/>
        <v>#VALUE!</v>
      </c>
      <c r="KYG74" s="97" t="e">
        <f t="shared" si="405"/>
        <v>#VALUE!</v>
      </c>
      <c r="KYH74" s="97" t="e">
        <f t="shared" si="405"/>
        <v>#VALUE!</v>
      </c>
      <c r="KYI74" s="97" t="e">
        <f t="shared" si="405"/>
        <v>#VALUE!</v>
      </c>
      <c r="KYJ74" s="97" t="e">
        <f t="shared" si="405"/>
        <v>#VALUE!</v>
      </c>
      <c r="KYK74" s="97" t="e">
        <f t="shared" si="405"/>
        <v>#VALUE!</v>
      </c>
      <c r="KYL74" s="97" t="e">
        <f t="shared" si="405"/>
        <v>#VALUE!</v>
      </c>
      <c r="KYM74" s="97" t="e">
        <f t="shared" si="405"/>
        <v>#VALUE!</v>
      </c>
      <c r="KYN74" s="97" t="e">
        <f t="shared" si="405"/>
        <v>#VALUE!</v>
      </c>
      <c r="KYO74" s="97" t="e">
        <f t="shared" si="405"/>
        <v>#VALUE!</v>
      </c>
      <c r="KYP74" s="97" t="e">
        <f t="shared" si="405"/>
        <v>#VALUE!</v>
      </c>
      <c r="KYQ74" s="97" t="e">
        <f t="shared" si="405"/>
        <v>#VALUE!</v>
      </c>
      <c r="KYR74" s="97" t="e">
        <f t="shared" si="405"/>
        <v>#VALUE!</v>
      </c>
      <c r="KYS74" s="97" t="e">
        <f t="shared" si="405"/>
        <v>#VALUE!</v>
      </c>
      <c r="KYT74" s="97" t="e">
        <f t="shared" si="405"/>
        <v>#VALUE!</v>
      </c>
      <c r="KYU74" s="97" t="e">
        <f t="shared" si="405"/>
        <v>#VALUE!</v>
      </c>
      <c r="KYV74" s="97" t="e">
        <f t="shared" si="405"/>
        <v>#VALUE!</v>
      </c>
      <c r="KYW74" s="97" t="e">
        <f t="shared" si="405"/>
        <v>#VALUE!</v>
      </c>
      <c r="KYX74" s="97" t="e">
        <f t="shared" si="405"/>
        <v>#VALUE!</v>
      </c>
      <c r="KYY74" s="97" t="e">
        <f t="shared" si="405"/>
        <v>#VALUE!</v>
      </c>
      <c r="KYZ74" s="97" t="e">
        <f t="shared" si="405"/>
        <v>#VALUE!</v>
      </c>
      <c r="KZA74" s="97" t="e">
        <f t="shared" si="405"/>
        <v>#VALUE!</v>
      </c>
      <c r="KZB74" s="97" t="e">
        <f t="shared" si="405"/>
        <v>#VALUE!</v>
      </c>
      <c r="KZC74" s="97" t="e">
        <f t="shared" si="405"/>
        <v>#VALUE!</v>
      </c>
      <c r="KZD74" s="97" t="e">
        <f t="shared" si="405"/>
        <v>#VALUE!</v>
      </c>
      <c r="KZE74" s="97" t="e">
        <f t="shared" si="405"/>
        <v>#VALUE!</v>
      </c>
      <c r="KZF74" s="97" t="e">
        <f t="shared" si="405"/>
        <v>#VALUE!</v>
      </c>
      <c r="KZG74" s="97" t="e">
        <f t="shared" si="405"/>
        <v>#VALUE!</v>
      </c>
      <c r="KZH74" s="97" t="e">
        <f t="shared" si="405"/>
        <v>#VALUE!</v>
      </c>
      <c r="KZI74" s="97" t="e">
        <f t="shared" si="405"/>
        <v>#VALUE!</v>
      </c>
      <c r="KZJ74" s="97" t="e">
        <f t="shared" si="405"/>
        <v>#VALUE!</v>
      </c>
      <c r="KZK74" s="97" t="e">
        <f t="shared" si="405"/>
        <v>#VALUE!</v>
      </c>
      <c r="KZL74" s="97" t="e">
        <f t="shared" si="405"/>
        <v>#VALUE!</v>
      </c>
      <c r="KZM74" s="97" t="e">
        <f t="shared" si="405"/>
        <v>#VALUE!</v>
      </c>
      <c r="KZN74" s="97" t="e">
        <f t="shared" si="405"/>
        <v>#VALUE!</v>
      </c>
      <c r="KZO74" s="97" t="e">
        <f t="shared" si="405"/>
        <v>#VALUE!</v>
      </c>
      <c r="KZP74" s="97" t="e">
        <f t="shared" si="405"/>
        <v>#VALUE!</v>
      </c>
      <c r="KZQ74" s="97" t="e">
        <f t="shared" si="405"/>
        <v>#VALUE!</v>
      </c>
      <c r="KZR74" s="97" t="e">
        <f t="shared" si="405"/>
        <v>#VALUE!</v>
      </c>
      <c r="KZS74" s="97" t="e">
        <f t="shared" si="405"/>
        <v>#VALUE!</v>
      </c>
      <c r="KZT74" s="97" t="e">
        <f t="shared" si="405"/>
        <v>#VALUE!</v>
      </c>
      <c r="KZU74" s="97" t="e">
        <f t="shared" si="405"/>
        <v>#VALUE!</v>
      </c>
      <c r="KZV74" s="97" t="e">
        <f t="shared" ref="KZV74:LCG74" si="406">KZV71*(1+$E16)</f>
        <v>#VALUE!</v>
      </c>
      <c r="KZW74" s="97" t="e">
        <f t="shared" si="406"/>
        <v>#VALUE!</v>
      </c>
      <c r="KZX74" s="97" t="e">
        <f t="shared" si="406"/>
        <v>#VALUE!</v>
      </c>
      <c r="KZY74" s="97" t="e">
        <f t="shared" si="406"/>
        <v>#VALUE!</v>
      </c>
      <c r="KZZ74" s="97" t="e">
        <f t="shared" si="406"/>
        <v>#VALUE!</v>
      </c>
      <c r="LAA74" s="97" t="e">
        <f t="shared" si="406"/>
        <v>#VALUE!</v>
      </c>
      <c r="LAB74" s="97" t="e">
        <f t="shared" si="406"/>
        <v>#VALUE!</v>
      </c>
      <c r="LAC74" s="97" t="e">
        <f t="shared" si="406"/>
        <v>#VALUE!</v>
      </c>
      <c r="LAD74" s="97" t="e">
        <f t="shared" si="406"/>
        <v>#VALUE!</v>
      </c>
      <c r="LAE74" s="97" t="e">
        <f t="shared" si="406"/>
        <v>#VALUE!</v>
      </c>
      <c r="LAF74" s="97" t="e">
        <f t="shared" si="406"/>
        <v>#VALUE!</v>
      </c>
      <c r="LAG74" s="97" t="e">
        <f t="shared" si="406"/>
        <v>#VALUE!</v>
      </c>
      <c r="LAH74" s="97" t="e">
        <f t="shared" si="406"/>
        <v>#VALUE!</v>
      </c>
      <c r="LAI74" s="97" t="e">
        <f t="shared" si="406"/>
        <v>#VALUE!</v>
      </c>
      <c r="LAJ74" s="97" t="e">
        <f t="shared" si="406"/>
        <v>#VALUE!</v>
      </c>
      <c r="LAK74" s="97" t="e">
        <f t="shared" si="406"/>
        <v>#VALUE!</v>
      </c>
      <c r="LAL74" s="97" t="e">
        <f t="shared" si="406"/>
        <v>#VALUE!</v>
      </c>
      <c r="LAM74" s="97" t="e">
        <f t="shared" si="406"/>
        <v>#VALUE!</v>
      </c>
      <c r="LAN74" s="97" t="e">
        <f t="shared" si="406"/>
        <v>#VALUE!</v>
      </c>
      <c r="LAO74" s="97" t="e">
        <f t="shared" si="406"/>
        <v>#VALUE!</v>
      </c>
      <c r="LAP74" s="97" t="e">
        <f t="shared" si="406"/>
        <v>#VALUE!</v>
      </c>
      <c r="LAQ74" s="97" t="e">
        <f t="shared" si="406"/>
        <v>#VALUE!</v>
      </c>
      <c r="LAR74" s="97" t="e">
        <f t="shared" si="406"/>
        <v>#VALUE!</v>
      </c>
      <c r="LAS74" s="97" t="e">
        <f t="shared" si="406"/>
        <v>#VALUE!</v>
      </c>
      <c r="LAT74" s="97" t="e">
        <f t="shared" si="406"/>
        <v>#VALUE!</v>
      </c>
      <c r="LAU74" s="97" t="e">
        <f t="shared" si="406"/>
        <v>#VALUE!</v>
      </c>
      <c r="LAV74" s="97" t="e">
        <f t="shared" si="406"/>
        <v>#VALUE!</v>
      </c>
      <c r="LAW74" s="97" t="e">
        <f t="shared" si="406"/>
        <v>#VALUE!</v>
      </c>
      <c r="LAX74" s="97" t="e">
        <f t="shared" si="406"/>
        <v>#VALUE!</v>
      </c>
      <c r="LAY74" s="97" t="e">
        <f t="shared" si="406"/>
        <v>#VALUE!</v>
      </c>
      <c r="LAZ74" s="97" t="e">
        <f t="shared" si="406"/>
        <v>#VALUE!</v>
      </c>
      <c r="LBA74" s="97" t="e">
        <f t="shared" si="406"/>
        <v>#VALUE!</v>
      </c>
      <c r="LBB74" s="97" t="e">
        <f t="shared" si="406"/>
        <v>#VALUE!</v>
      </c>
      <c r="LBC74" s="97" t="e">
        <f t="shared" si="406"/>
        <v>#VALUE!</v>
      </c>
      <c r="LBD74" s="97" t="e">
        <f t="shared" si="406"/>
        <v>#VALUE!</v>
      </c>
      <c r="LBE74" s="97" t="e">
        <f t="shared" si="406"/>
        <v>#VALUE!</v>
      </c>
      <c r="LBF74" s="97" t="e">
        <f t="shared" si="406"/>
        <v>#VALUE!</v>
      </c>
      <c r="LBG74" s="97" t="e">
        <f t="shared" si="406"/>
        <v>#VALUE!</v>
      </c>
      <c r="LBH74" s="97" t="e">
        <f t="shared" si="406"/>
        <v>#VALUE!</v>
      </c>
      <c r="LBI74" s="97" t="e">
        <f t="shared" si="406"/>
        <v>#VALUE!</v>
      </c>
      <c r="LBJ74" s="97" t="e">
        <f t="shared" si="406"/>
        <v>#VALUE!</v>
      </c>
      <c r="LBK74" s="97" t="e">
        <f t="shared" si="406"/>
        <v>#VALUE!</v>
      </c>
      <c r="LBL74" s="97" t="e">
        <f t="shared" si="406"/>
        <v>#VALUE!</v>
      </c>
      <c r="LBM74" s="97" t="e">
        <f t="shared" si="406"/>
        <v>#VALUE!</v>
      </c>
      <c r="LBN74" s="97" t="e">
        <f t="shared" si="406"/>
        <v>#VALUE!</v>
      </c>
      <c r="LBO74" s="97" t="e">
        <f t="shared" si="406"/>
        <v>#VALUE!</v>
      </c>
      <c r="LBP74" s="97" t="e">
        <f t="shared" si="406"/>
        <v>#VALUE!</v>
      </c>
      <c r="LBQ74" s="97" t="e">
        <f t="shared" si="406"/>
        <v>#VALUE!</v>
      </c>
      <c r="LBR74" s="97" t="e">
        <f t="shared" si="406"/>
        <v>#VALUE!</v>
      </c>
      <c r="LBS74" s="97" t="e">
        <f t="shared" si="406"/>
        <v>#VALUE!</v>
      </c>
      <c r="LBT74" s="97" t="e">
        <f t="shared" si="406"/>
        <v>#VALUE!</v>
      </c>
      <c r="LBU74" s="97" t="e">
        <f t="shared" si="406"/>
        <v>#VALUE!</v>
      </c>
      <c r="LBV74" s="97" t="e">
        <f t="shared" si="406"/>
        <v>#VALUE!</v>
      </c>
      <c r="LBW74" s="97" t="e">
        <f t="shared" si="406"/>
        <v>#VALUE!</v>
      </c>
      <c r="LBX74" s="97" t="e">
        <f t="shared" si="406"/>
        <v>#VALUE!</v>
      </c>
      <c r="LBY74" s="97" t="e">
        <f t="shared" si="406"/>
        <v>#VALUE!</v>
      </c>
      <c r="LBZ74" s="97" t="e">
        <f t="shared" si="406"/>
        <v>#VALUE!</v>
      </c>
      <c r="LCA74" s="97" t="e">
        <f t="shared" si="406"/>
        <v>#VALUE!</v>
      </c>
      <c r="LCB74" s="97" t="e">
        <f t="shared" si="406"/>
        <v>#VALUE!</v>
      </c>
      <c r="LCC74" s="97" t="e">
        <f t="shared" si="406"/>
        <v>#VALUE!</v>
      </c>
      <c r="LCD74" s="97" t="e">
        <f t="shared" si="406"/>
        <v>#VALUE!</v>
      </c>
      <c r="LCE74" s="97" t="e">
        <f t="shared" si="406"/>
        <v>#VALUE!</v>
      </c>
      <c r="LCF74" s="97" t="e">
        <f t="shared" si="406"/>
        <v>#VALUE!</v>
      </c>
      <c r="LCG74" s="97" t="e">
        <f t="shared" si="406"/>
        <v>#VALUE!</v>
      </c>
      <c r="LCH74" s="97" t="e">
        <f t="shared" ref="LCH74:LES74" si="407">LCH71*(1+$E16)</f>
        <v>#VALUE!</v>
      </c>
      <c r="LCI74" s="97" t="e">
        <f t="shared" si="407"/>
        <v>#VALUE!</v>
      </c>
      <c r="LCJ74" s="97" t="e">
        <f t="shared" si="407"/>
        <v>#VALUE!</v>
      </c>
      <c r="LCK74" s="97" t="e">
        <f t="shared" si="407"/>
        <v>#VALUE!</v>
      </c>
      <c r="LCL74" s="97" t="e">
        <f t="shared" si="407"/>
        <v>#VALUE!</v>
      </c>
      <c r="LCM74" s="97" t="e">
        <f t="shared" si="407"/>
        <v>#VALUE!</v>
      </c>
      <c r="LCN74" s="97" t="e">
        <f t="shared" si="407"/>
        <v>#VALUE!</v>
      </c>
      <c r="LCO74" s="97" t="e">
        <f t="shared" si="407"/>
        <v>#VALUE!</v>
      </c>
      <c r="LCP74" s="97" t="e">
        <f t="shared" si="407"/>
        <v>#VALUE!</v>
      </c>
      <c r="LCQ74" s="97" t="e">
        <f t="shared" si="407"/>
        <v>#VALUE!</v>
      </c>
      <c r="LCR74" s="97" t="e">
        <f t="shared" si="407"/>
        <v>#VALUE!</v>
      </c>
      <c r="LCS74" s="97" t="e">
        <f t="shared" si="407"/>
        <v>#VALUE!</v>
      </c>
      <c r="LCT74" s="97" t="e">
        <f t="shared" si="407"/>
        <v>#VALUE!</v>
      </c>
      <c r="LCU74" s="97" t="e">
        <f t="shared" si="407"/>
        <v>#VALUE!</v>
      </c>
      <c r="LCV74" s="97" t="e">
        <f t="shared" si="407"/>
        <v>#VALUE!</v>
      </c>
      <c r="LCW74" s="97" t="e">
        <f t="shared" si="407"/>
        <v>#VALUE!</v>
      </c>
      <c r="LCX74" s="97" t="e">
        <f t="shared" si="407"/>
        <v>#VALUE!</v>
      </c>
      <c r="LCY74" s="97" t="e">
        <f t="shared" si="407"/>
        <v>#VALUE!</v>
      </c>
      <c r="LCZ74" s="97" t="e">
        <f t="shared" si="407"/>
        <v>#VALUE!</v>
      </c>
      <c r="LDA74" s="97" t="e">
        <f t="shared" si="407"/>
        <v>#VALUE!</v>
      </c>
      <c r="LDB74" s="97" t="e">
        <f t="shared" si="407"/>
        <v>#VALUE!</v>
      </c>
      <c r="LDC74" s="97" t="e">
        <f t="shared" si="407"/>
        <v>#VALUE!</v>
      </c>
      <c r="LDD74" s="97" t="e">
        <f t="shared" si="407"/>
        <v>#VALUE!</v>
      </c>
      <c r="LDE74" s="97" t="e">
        <f t="shared" si="407"/>
        <v>#VALUE!</v>
      </c>
      <c r="LDF74" s="97" t="e">
        <f t="shared" si="407"/>
        <v>#VALUE!</v>
      </c>
      <c r="LDG74" s="97" t="e">
        <f t="shared" si="407"/>
        <v>#VALUE!</v>
      </c>
      <c r="LDH74" s="97" t="e">
        <f t="shared" si="407"/>
        <v>#VALUE!</v>
      </c>
      <c r="LDI74" s="97" t="e">
        <f t="shared" si="407"/>
        <v>#VALUE!</v>
      </c>
      <c r="LDJ74" s="97" t="e">
        <f t="shared" si="407"/>
        <v>#VALUE!</v>
      </c>
      <c r="LDK74" s="97" t="e">
        <f t="shared" si="407"/>
        <v>#VALUE!</v>
      </c>
      <c r="LDL74" s="97" t="e">
        <f t="shared" si="407"/>
        <v>#VALUE!</v>
      </c>
      <c r="LDM74" s="97" t="e">
        <f t="shared" si="407"/>
        <v>#VALUE!</v>
      </c>
      <c r="LDN74" s="97" t="e">
        <f t="shared" si="407"/>
        <v>#VALUE!</v>
      </c>
      <c r="LDO74" s="97" t="e">
        <f t="shared" si="407"/>
        <v>#VALUE!</v>
      </c>
      <c r="LDP74" s="97" t="e">
        <f t="shared" si="407"/>
        <v>#VALUE!</v>
      </c>
      <c r="LDQ74" s="97" t="e">
        <f t="shared" si="407"/>
        <v>#VALUE!</v>
      </c>
      <c r="LDR74" s="97" t="e">
        <f t="shared" si="407"/>
        <v>#VALUE!</v>
      </c>
      <c r="LDS74" s="97" t="e">
        <f t="shared" si="407"/>
        <v>#VALUE!</v>
      </c>
      <c r="LDT74" s="97" t="e">
        <f t="shared" si="407"/>
        <v>#VALUE!</v>
      </c>
      <c r="LDU74" s="97" t="e">
        <f t="shared" si="407"/>
        <v>#VALUE!</v>
      </c>
      <c r="LDV74" s="97" t="e">
        <f t="shared" si="407"/>
        <v>#VALUE!</v>
      </c>
      <c r="LDW74" s="97" t="e">
        <f t="shared" si="407"/>
        <v>#VALUE!</v>
      </c>
      <c r="LDX74" s="97" t="e">
        <f t="shared" si="407"/>
        <v>#VALUE!</v>
      </c>
      <c r="LDY74" s="97" t="e">
        <f t="shared" si="407"/>
        <v>#VALUE!</v>
      </c>
      <c r="LDZ74" s="97" t="e">
        <f t="shared" si="407"/>
        <v>#VALUE!</v>
      </c>
      <c r="LEA74" s="97" t="e">
        <f t="shared" si="407"/>
        <v>#VALUE!</v>
      </c>
      <c r="LEB74" s="97" t="e">
        <f t="shared" si="407"/>
        <v>#VALUE!</v>
      </c>
      <c r="LEC74" s="97" t="e">
        <f t="shared" si="407"/>
        <v>#VALUE!</v>
      </c>
      <c r="LED74" s="97" t="e">
        <f t="shared" si="407"/>
        <v>#VALUE!</v>
      </c>
      <c r="LEE74" s="97" t="e">
        <f t="shared" si="407"/>
        <v>#VALUE!</v>
      </c>
      <c r="LEF74" s="97" t="e">
        <f t="shared" si="407"/>
        <v>#VALUE!</v>
      </c>
      <c r="LEG74" s="97" t="e">
        <f t="shared" si="407"/>
        <v>#VALUE!</v>
      </c>
      <c r="LEH74" s="97" t="e">
        <f t="shared" si="407"/>
        <v>#VALUE!</v>
      </c>
      <c r="LEI74" s="97" t="e">
        <f t="shared" si="407"/>
        <v>#VALUE!</v>
      </c>
      <c r="LEJ74" s="97" t="e">
        <f t="shared" si="407"/>
        <v>#VALUE!</v>
      </c>
      <c r="LEK74" s="97" t="e">
        <f t="shared" si="407"/>
        <v>#VALUE!</v>
      </c>
      <c r="LEL74" s="97" t="e">
        <f t="shared" si="407"/>
        <v>#VALUE!</v>
      </c>
      <c r="LEM74" s="97" t="e">
        <f t="shared" si="407"/>
        <v>#VALUE!</v>
      </c>
      <c r="LEN74" s="97" t="e">
        <f t="shared" si="407"/>
        <v>#VALUE!</v>
      </c>
      <c r="LEO74" s="97" t="e">
        <f t="shared" si="407"/>
        <v>#VALUE!</v>
      </c>
      <c r="LEP74" s="97" t="e">
        <f t="shared" si="407"/>
        <v>#VALUE!</v>
      </c>
      <c r="LEQ74" s="97" t="e">
        <f t="shared" si="407"/>
        <v>#VALUE!</v>
      </c>
      <c r="LER74" s="97" t="e">
        <f t="shared" si="407"/>
        <v>#VALUE!</v>
      </c>
      <c r="LES74" s="97" t="e">
        <f t="shared" si="407"/>
        <v>#VALUE!</v>
      </c>
      <c r="LET74" s="97" t="e">
        <f t="shared" ref="LET74:LHE74" si="408">LET71*(1+$E16)</f>
        <v>#VALUE!</v>
      </c>
      <c r="LEU74" s="97" t="e">
        <f t="shared" si="408"/>
        <v>#VALUE!</v>
      </c>
      <c r="LEV74" s="97" t="e">
        <f t="shared" si="408"/>
        <v>#VALUE!</v>
      </c>
      <c r="LEW74" s="97" t="e">
        <f t="shared" si="408"/>
        <v>#VALUE!</v>
      </c>
      <c r="LEX74" s="97" t="e">
        <f t="shared" si="408"/>
        <v>#VALUE!</v>
      </c>
      <c r="LEY74" s="97" t="e">
        <f t="shared" si="408"/>
        <v>#VALUE!</v>
      </c>
      <c r="LEZ74" s="97" t="e">
        <f t="shared" si="408"/>
        <v>#VALUE!</v>
      </c>
      <c r="LFA74" s="97" t="e">
        <f t="shared" si="408"/>
        <v>#VALUE!</v>
      </c>
      <c r="LFB74" s="97" t="e">
        <f t="shared" si="408"/>
        <v>#VALUE!</v>
      </c>
      <c r="LFC74" s="97" t="e">
        <f t="shared" si="408"/>
        <v>#VALUE!</v>
      </c>
      <c r="LFD74" s="97" t="e">
        <f t="shared" si="408"/>
        <v>#VALUE!</v>
      </c>
      <c r="LFE74" s="97" t="e">
        <f t="shared" si="408"/>
        <v>#VALUE!</v>
      </c>
      <c r="LFF74" s="97" t="e">
        <f t="shared" si="408"/>
        <v>#VALUE!</v>
      </c>
      <c r="LFG74" s="97" t="e">
        <f t="shared" si="408"/>
        <v>#VALUE!</v>
      </c>
      <c r="LFH74" s="97" t="e">
        <f t="shared" si="408"/>
        <v>#VALUE!</v>
      </c>
      <c r="LFI74" s="97" t="e">
        <f t="shared" si="408"/>
        <v>#VALUE!</v>
      </c>
      <c r="LFJ74" s="97" t="e">
        <f t="shared" si="408"/>
        <v>#VALUE!</v>
      </c>
      <c r="LFK74" s="97" t="e">
        <f t="shared" si="408"/>
        <v>#VALUE!</v>
      </c>
      <c r="LFL74" s="97" t="e">
        <f t="shared" si="408"/>
        <v>#VALUE!</v>
      </c>
      <c r="LFM74" s="97" t="e">
        <f t="shared" si="408"/>
        <v>#VALUE!</v>
      </c>
      <c r="LFN74" s="97" t="e">
        <f t="shared" si="408"/>
        <v>#VALUE!</v>
      </c>
      <c r="LFO74" s="97" t="e">
        <f t="shared" si="408"/>
        <v>#VALUE!</v>
      </c>
      <c r="LFP74" s="97" t="e">
        <f t="shared" si="408"/>
        <v>#VALUE!</v>
      </c>
      <c r="LFQ74" s="97" t="e">
        <f t="shared" si="408"/>
        <v>#VALUE!</v>
      </c>
      <c r="LFR74" s="97" t="e">
        <f t="shared" si="408"/>
        <v>#VALUE!</v>
      </c>
      <c r="LFS74" s="97" t="e">
        <f t="shared" si="408"/>
        <v>#VALUE!</v>
      </c>
      <c r="LFT74" s="97" t="e">
        <f t="shared" si="408"/>
        <v>#VALUE!</v>
      </c>
      <c r="LFU74" s="97" t="e">
        <f t="shared" si="408"/>
        <v>#VALUE!</v>
      </c>
      <c r="LFV74" s="97" t="e">
        <f t="shared" si="408"/>
        <v>#VALUE!</v>
      </c>
      <c r="LFW74" s="97" t="e">
        <f t="shared" si="408"/>
        <v>#VALUE!</v>
      </c>
      <c r="LFX74" s="97" t="e">
        <f t="shared" si="408"/>
        <v>#VALUE!</v>
      </c>
      <c r="LFY74" s="97" t="e">
        <f t="shared" si="408"/>
        <v>#VALUE!</v>
      </c>
      <c r="LFZ74" s="97" t="e">
        <f t="shared" si="408"/>
        <v>#VALUE!</v>
      </c>
      <c r="LGA74" s="97" t="e">
        <f t="shared" si="408"/>
        <v>#VALUE!</v>
      </c>
      <c r="LGB74" s="97" t="e">
        <f t="shared" si="408"/>
        <v>#VALUE!</v>
      </c>
      <c r="LGC74" s="97" t="e">
        <f t="shared" si="408"/>
        <v>#VALUE!</v>
      </c>
      <c r="LGD74" s="97" t="e">
        <f t="shared" si="408"/>
        <v>#VALUE!</v>
      </c>
      <c r="LGE74" s="97" t="e">
        <f t="shared" si="408"/>
        <v>#VALUE!</v>
      </c>
      <c r="LGF74" s="97" t="e">
        <f t="shared" si="408"/>
        <v>#VALUE!</v>
      </c>
      <c r="LGG74" s="97" t="e">
        <f t="shared" si="408"/>
        <v>#VALUE!</v>
      </c>
      <c r="LGH74" s="97" t="e">
        <f t="shared" si="408"/>
        <v>#VALUE!</v>
      </c>
      <c r="LGI74" s="97" t="e">
        <f t="shared" si="408"/>
        <v>#VALUE!</v>
      </c>
      <c r="LGJ74" s="97" t="e">
        <f t="shared" si="408"/>
        <v>#VALUE!</v>
      </c>
      <c r="LGK74" s="97" t="e">
        <f t="shared" si="408"/>
        <v>#VALUE!</v>
      </c>
      <c r="LGL74" s="97" t="e">
        <f t="shared" si="408"/>
        <v>#VALUE!</v>
      </c>
      <c r="LGM74" s="97" t="e">
        <f t="shared" si="408"/>
        <v>#VALUE!</v>
      </c>
      <c r="LGN74" s="97" t="e">
        <f t="shared" si="408"/>
        <v>#VALUE!</v>
      </c>
      <c r="LGO74" s="97" t="e">
        <f t="shared" si="408"/>
        <v>#VALUE!</v>
      </c>
      <c r="LGP74" s="97" t="e">
        <f t="shared" si="408"/>
        <v>#VALUE!</v>
      </c>
      <c r="LGQ74" s="97" t="e">
        <f t="shared" si="408"/>
        <v>#VALUE!</v>
      </c>
      <c r="LGR74" s="97" t="e">
        <f t="shared" si="408"/>
        <v>#VALUE!</v>
      </c>
      <c r="LGS74" s="97" t="e">
        <f t="shared" si="408"/>
        <v>#VALUE!</v>
      </c>
      <c r="LGT74" s="97" t="e">
        <f t="shared" si="408"/>
        <v>#VALUE!</v>
      </c>
      <c r="LGU74" s="97" t="e">
        <f t="shared" si="408"/>
        <v>#VALUE!</v>
      </c>
      <c r="LGV74" s="97" t="e">
        <f t="shared" si="408"/>
        <v>#VALUE!</v>
      </c>
      <c r="LGW74" s="97" t="e">
        <f t="shared" si="408"/>
        <v>#VALUE!</v>
      </c>
      <c r="LGX74" s="97" t="e">
        <f t="shared" si="408"/>
        <v>#VALUE!</v>
      </c>
      <c r="LGY74" s="97" t="e">
        <f t="shared" si="408"/>
        <v>#VALUE!</v>
      </c>
      <c r="LGZ74" s="97" t="e">
        <f t="shared" si="408"/>
        <v>#VALUE!</v>
      </c>
      <c r="LHA74" s="97" t="e">
        <f t="shared" si="408"/>
        <v>#VALUE!</v>
      </c>
      <c r="LHB74" s="97" t="e">
        <f t="shared" si="408"/>
        <v>#VALUE!</v>
      </c>
      <c r="LHC74" s="97" t="e">
        <f t="shared" si="408"/>
        <v>#VALUE!</v>
      </c>
      <c r="LHD74" s="97" t="e">
        <f t="shared" si="408"/>
        <v>#VALUE!</v>
      </c>
      <c r="LHE74" s="97" t="e">
        <f t="shared" si="408"/>
        <v>#VALUE!</v>
      </c>
      <c r="LHF74" s="97" t="e">
        <f t="shared" ref="LHF74:LJQ74" si="409">LHF71*(1+$E16)</f>
        <v>#VALUE!</v>
      </c>
      <c r="LHG74" s="97" t="e">
        <f t="shared" si="409"/>
        <v>#VALUE!</v>
      </c>
      <c r="LHH74" s="97" t="e">
        <f t="shared" si="409"/>
        <v>#VALUE!</v>
      </c>
      <c r="LHI74" s="97" t="e">
        <f t="shared" si="409"/>
        <v>#VALUE!</v>
      </c>
      <c r="LHJ74" s="97" t="e">
        <f t="shared" si="409"/>
        <v>#VALUE!</v>
      </c>
      <c r="LHK74" s="97" t="e">
        <f t="shared" si="409"/>
        <v>#VALUE!</v>
      </c>
      <c r="LHL74" s="97" t="e">
        <f t="shared" si="409"/>
        <v>#VALUE!</v>
      </c>
      <c r="LHM74" s="97" t="e">
        <f t="shared" si="409"/>
        <v>#VALUE!</v>
      </c>
      <c r="LHN74" s="97" t="e">
        <f t="shared" si="409"/>
        <v>#VALUE!</v>
      </c>
      <c r="LHO74" s="97" t="e">
        <f t="shared" si="409"/>
        <v>#VALUE!</v>
      </c>
      <c r="LHP74" s="97" t="e">
        <f t="shared" si="409"/>
        <v>#VALUE!</v>
      </c>
      <c r="LHQ74" s="97" t="e">
        <f t="shared" si="409"/>
        <v>#VALUE!</v>
      </c>
      <c r="LHR74" s="97" t="e">
        <f t="shared" si="409"/>
        <v>#VALUE!</v>
      </c>
      <c r="LHS74" s="97" t="e">
        <f t="shared" si="409"/>
        <v>#VALUE!</v>
      </c>
      <c r="LHT74" s="97" t="e">
        <f t="shared" si="409"/>
        <v>#VALUE!</v>
      </c>
      <c r="LHU74" s="97" t="e">
        <f t="shared" si="409"/>
        <v>#VALUE!</v>
      </c>
      <c r="LHV74" s="97" t="e">
        <f t="shared" si="409"/>
        <v>#VALUE!</v>
      </c>
      <c r="LHW74" s="97" t="e">
        <f t="shared" si="409"/>
        <v>#VALUE!</v>
      </c>
      <c r="LHX74" s="97" t="e">
        <f t="shared" si="409"/>
        <v>#VALUE!</v>
      </c>
      <c r="LHY74" s="97" t="e">
        <f t="shared" si="409"/>
        <v>#VALUE!</v>
      </c>
      <c r="LHZ74" s="97" t="e">
        <f t="shared" si="409"/>
        <v>#VALUE!</v>
      </c>
      <c r="LIA74" s="97" t="e">
        <f t="shared" si="409"/>
        <v>#VALUE!</v>
      </c>
      <c r="LIB74" s="97" t="e">
        <f t="shared" si="409"/>
        <v>#VALUE!</v>
      </c>
      <c r="LIC74" s="97" t="e">
        <f t="shared" si="409"/>
        <v>#VALUE!</v>
      </c>
      <c r="LID74" s="97" t="e">
        <f t="shared" si="409"/>
        <v>#VALUE!</v>
      </c>
      <c r="LIE74" s="97" t="e">
        <f t="shared" si="409"/>
        <v>#VALUE!</v>
      </c>
      <c r="LIF74" s="97" t="e">
        <f t="shared" si="409"/>
        <v>#VALUE!</v>
      </c>
      <c r="LIG74" s="97" t="e">
        <f t="shared" si="409"/>
        <v>#VALUE!</v>
      </c>
      <c r="LIH74" s="97" t="e">
        <f t="shared" si="409"/>
        <v>#VALUE!</v>
      </c>
      <c r="LII74" s="97" t="e">
        <f t="shared" si="409"/>
        <v>#VALUE!</v>
      </c>
      <c r="LIJ74" s="97" t="e">
        <f t="shared" si="409"/>
        <v>#VALUE!</v>
      </c>
      <c r="LIK74" s="97" t="e">
        <f t="shared" si="409"/>
        <v>#VALUE!</v>
      </c>
      <c r="LIL74" s="97" t="e">
        <f t="shared" si="409"/>
        <v>#VALUE!</v>
      </c>
      <c r="LIM74" s="97" t="e">
        <f t="shared" si="409"/>
        <v>#VALUE!</v>
      </c>
      <c r="LIN74" s="97" t="e">
        <f t="shared" si="409"/>
        <v>#VALUE!</v>
      </c>
      <c r="LIO74" s="97" t="e">
        <f t="shared" si="409"/>
        <v>#VALUE!</v>
      </c>
      <c r="LIP74" s="97" t="e">
        <f t="shared" si="409"/>
        <v>#VALUE!</v>
      </c>
      <c r="LIQ74" s="97" t="e">
        <f t="shared" si="409"/>
        <v>#VALUE!</v>
      </c>
      <c r="LIR74" s="97" t="e">
        <f t="shared" si="409"/>
        <v>#VALUE!</v>
      </c>
      <c r="LIS74" s="97" t="e">
        <f t="shared" si="409"/>
        <v>#VALUE!</v>
      </c>
      <c r="LIT74" s="97" t="e">
        <f t="shared" si="409"/>
        <v>#VALUE!</v>
      </c>
      <c r="LIU74" s="97" t="e">
        <f t="shared" si="409"/>
        <v>#VALUE!</v>
      </c>
      <c r="LIV74" s="97" t="e">
        <f t="shared" si="409"/>
        <v>#VALUE!</v>
      </c>
      <c r="LIW74" s="97" t="e">
        <f t="shared" si="409"/>
        <v>#VALUE!</v>
      </c>
      <c r="LIX74" s="97" t="e">
        <f t="shared" si="409"/>
        <v>#VALUE!</v>
      </c>
      <c r="LIY74" s="97" t="e">
        <f t="shared" si="409"/>
        <v>#VALUE!</v>
      </c>
      <c r="LIZ74" s="97" t="e">
        <f t="shared" si="409"/>
        <v>#VALUE!</v>
      </c>
      <c r="LJA74" s="97" t="e">
        <f t="shared" si="409"/>
        <v>#VALUE!</v>
      </c>
      <c r="LJB74" s="97" t="e">
        <f t="shared" si="409"/>
        <v>#VALUE!</v>
      </c>
      <c r="LJC74" s="97" t="e">
        <f t="shared" si="409"/>
        <v>#VALUE!</v>
      </c>
      <c r="LJD74" s="97" t="e">
        <f t="shared" si="409"/>
        <v>#VALUE!</v>
      </c>
      <c r="LJE74" s="97" t="e">
        <f t="shared" si="409"/>
        <v>#VALUE!</v>
      </c>
      <c r="LJF74" s="97" t="e">
        <f t="shared" si="409"/>
        <v>#VALUE!</v>
      </c>
      <c r="LJG74" s="97" t="e">
        <f t="shared" si="409"/>
        <v>#VALUE!</v>
      </c>
      <c r="LJH74" s="97" t="e">
        <f t="shared" si="409"/>
        <v>#VALUE!</v>
      </c>
      <c r="LJI74" s="97" t="e">
        <f t="shared" si="409"/>
        <v>#VALUE!</v>
      </c>
      <c r="LJJ74" s="97" t="e">
        <f t="shared" si="409"/>
        <v>#VALUE!</v>
      </c>
      <c r="LJK74" s="97" t="e">
        <f t="shared" si="409"/>
        <v>#VALUE!</v>
      </c>
      <c r="LJL74" s="97" t="e">
        <f t="shared" si="409"/>
        <v>#VALUE!</v>
      </c>
      <c r="LJM74" s="97" t="e">
        <f t="shared" si="409"/>
        <v>#VALUE!</v>
      </c>
      <c r="LJN74" s="97" t="e">
        <f t="shared" si="409"/>
        <v>#VALUE!</v>
      </c>
      <c r="LJO74" s="97" t="e">
        <f t="shared" si="409"/>
        <v>#VALUE!</v>
      </c>
      <c r="LJP74" s="97" t="e">
        <f t="shared" si="409"/>
        <v>#VALUE!</v>
      </c>
      <c r="LJQ74" s="97" t="e">
        <f t="shared" si="409"/>
        <v>#VALUE!</v>
      </c>
      <c r="LJR74" s="97" t="e">
        <f t="shared" ref="LJR74:LMC74" si="410">LJR71*(1+$E16)</f>
        <v>#VALUE!</v>
      </c>
      <c r="LJS74" s="97" t="e">
        <f t="shared" si="410"/>
        <v>#VALUE!</v>
      </c>
      <c r="LJT74" s="97" t="e">
        <f t="shared" si="410"/>
        <v>#VALUE!</v>
      </c>
      <c r="LJU74" s="97" t="e">
        <f t="shared" si="410"/>
        <v>#VALUE!</v>
      </c>
      <c r="LJV74" s="97" t="e">
        <f t="shared" si="410"/>
        <v>#VALUE!</v>
      </c>
      <c r="LJW74" s="97" t="e">
        <f t="shared" si="410"/>
        <v>#VALUE!</v>
      </c>
      <c r="LJX74" s="97" t="e">
        <f t="shared" si="410"/>
        <v>#VALUE!</v>
      </c>
      <c r="LJY74" s="97" t="e">
        <f t="shared" si="410"/>
        <v>#VALUE!</v>
      </c>
      <c r="LJZ74" s="97" t="e">
        <f t="shared" si="410"/>
        <v>#VALUE!</v>
      </c>
      <c r="LKA74" s="97" t="e">
        <f t="shared" si="410"/>
        <v>#VALUE!</v>
      </c>
      <c r="LKB74" s="97" t="e">
        <f t="shared" si="410"/>
        <v>#VALUE!</v>
      </c>
      <c r="LKC74" s="97" t="e">
        <f t="shared" si="410"/>
        <v>#VALUE!</v>
      </c>
      <c r="LKD74" s="97" t="e">
        <f t="shared" si="410"/>
        <v>#VALUE!</v>
      </c>
      <c r="LKE74" s="97" t="e">
        <f t="shared" si="410"/>
        <v>#VALUE!</v>
      </c>
      <c r="LKF74" s="97" t="e">
        <f t="shared" si="410"/>
        <v>#VALUE!</v>
      </c>
      <c r="LKG74" s="97" t="e">
        <f t="shared" si="410"/>
        <v>#VALUE!</v>
      </c>
      <c r="LKH74" s="97" t="e">
        <f t="shared" si="410"/>
        <v>#VALUE!</v>
      </c>
      <c r="LKI74" s="97" t="e">
        <f t="shared" si="410"/>
        <v>#VALUE!</v>
      </c>
      <c r="LKJ74" s="97" t="e">
        <f t="shared" si="410"/>
        <v>#VALUE!</v>
      </c>
      <c r="LKK74" s="97" t="e">
        <f t="shared" si="410"/>
        <v>#VALUE!</v>
      </c>
      <c r="LKL74" s="97" t="e">
        <f t="shared" si="410"/>
        <v>#VALUE!</v>
      </c>
      <c r="LKM74" s="97" t="e">
        <f t="shared" si="410"/>
        <v>#VALUE!</v>
      </c>
      <c r="LKN74" s="97" t="e">
        <f t="shared" si="410"/>
        <v>#VALUE!</v>
      </c>
      <c r="LKO74" s="97" t="e">
        <f t="shared" si="410"/>
        <v>#VALUE!</v>
      </c>
      <c r="LKP74" s="97" t="e">
        <f t="shared" si="410"/>
        <v>#VALUE!</v>
      </c>
      <c r="LKQ74" s="97" t="e">
        <f t="shared" si="410"/>
        <v>#VALUE!</v>
      </c>
      <c r="LKR74" s="97" t="e">
        <f t="shared" si="410"/>
        <v>#VALUE!</v>
      </c>
      <c r="LKS74" s="97" t="e">
        <f t="shared" si="410"/>
        <v>#VALUE!</v>
      </c>
      <c r="LKT74" s="97" t="e">
        <f t="shared" si="410"/>
        <v>#VALUE!</v>
      </c>
      <c r="LKU74" s="97" t="e">
        <f t="shared" si="410"/>
        <v>#VALUE!</v>
      </c>
      <c r="LKV74" s="97" t="e">
        <f t="shared" si="410"/>
        <v>#VALUE!</v>
      </c>
      <c r="LKW74" s="97" t="e">
        <f t="shared" si="410"/>
        <v>#VALUE!</v>
      </c>
      <c r="LKX74" s="97" t="e">
        <f t="shared" si="410"/>
        <v>#VALUE!</v>
      </c>
      <c r="LKY74" s="97" t="e">
        <f t="shared" si="410"/>
        <v>#VALUE!</v>
      </c>
      <c r="LKZ74" s="97" t="e">
        <f t="shared" si="410"/>
        <v>#VALUE!</v>
      </c>
      <c r="LLA74" s="97" t="e">
        <f t="shared" si="410"/>
        <v>#VALUE!</v>
      </c>
      <c r="LLB74" s="97" t="e">
        <f t="shared" si="410"/>
        <v>#VALUE!</v>
      </c>
      <c r="LLC74" s="97" t="e">
        <f t="shared" si="410"/>
        <v>#VALUE!</v>
      </c>
      <c r="LLD74" s="97" t="e">
        <f t="shared" si="410"/>
        <v>#VALUE!</v>
      </c>
      <c r="LLE74" s="97" t="e">
        <f t="shared" si="410"/>
        <v>#VALUE!</v>
      </c>
      <c r="LLF74" s="97" t="e">
        <f t="shared" si="410"/>
        <v>#VALUE!</v>
      </c>
      <c r="LLG74" s="97" t="e">
        <f t="shared" si="410"/>
        <v>#VALUE!</v>
      </c>
      <c r="LLH74" s="97" t="e">
        <f t="shared" si="410"/>
        <v>#VALUE!</v>
      </c>
      <c r="LLI74" s="97" t="e">
        <f t="shared" si="410"/>
        <v>#VALUE!</v>
      </c>
      <c r="LLJ74" s="97" t="e">
        <f t="shared" si="410"/>
        <v>#VALUE!</v>
      </c>
      <c r="LLK74" s="97" t="e">
        <f t="shared" si="410"/>
        <v>#VALUE!</v>
      </c>
      <c r="LLL74" s="97" t="e">
        <f t="shared" si="410"/>
        <v>#VALUE!</v>
      </c>
      <c r="LLM74" s="97" t="e">
        <f t="shared" si="410"/>
        <v>#VALUE!</v>
      </c>
      <c r="LLN74" s="97" t="e">
        <f t="shared" si="410"/>
        <v>#VALUE!</v>
      </c>
      <c r="LLO74" s="97" t="e">
        <f t="shared" si="410"/>
        <v>#VALUE!</v>
      </c>
      <c r="LLP74" s="97" t="e">
        <f t="shared" si="410"/>
        <v>#VALUE!</v>
      </c>
      <c r="LLQ74" s="97" t="e">
        <f t="shared" si="410"/>
        <v>#VALUE!</v>
      </c>
      <c r="LLR74" s="97" t="e">
        <f t="shared" si="410"/>
        <v>#VALUE!</v>
      </c>
      <c r="LLS74" s="97" t="e">
        <f t="shared" si="410"/>
        <v>#VALUE!</v>
      </c>
      <c r="LLT74" s="97" t="e">
        <f t="shared" si="410"/>
        <v>#VALUE!</v>
      </c>
      <c r="LLU74" s="97" t="e">
        <f t="shared" si="410"/>
        <v>#VALUE!</v>
      </c>
      <c r="LLV74" s="97" t="e">
        <f t="shared" si="410"/>
        <v>#VALUE!</v>
      </c>
      <c r="LLW74" s="97" t="e">
        <f t="shared" si="410"/>
        <v>#VALUE!</v>
      </c>
      <c r="LLX74" s="97" t="e">
        <f t="shared" si="410"/>
        <v>#VALUE!</v>
      </c>
      <c r="LLY74" s="97" t="e">
        <f t="shared" si="410"/>
        <v>#VALUE!</v>
      </c>
      <c r="LLZ74" s="97" t="e">
        <f t="shared" si="410"/>
        <v>#VALUE!</v>
      </c>
      <c r="LMA74" s="97" t="e">
        <f t="shared" si="410"/>
        <v>#VALUE!</v>
      </c>
      <c r="LMB74" s="97" t="e">
        <f t="shared" si="410"/>
        <v>#VALUE!</v>
      </c>
      <c r="LMC74" s="97" t="e">
        <f t="shared" si="410"/>
        <v>#VALUE!</v>
      </c>
      <c r="LMD74" s="97" t="e">
        <f t="shared" ref="LMD74:LOO74" si="411">LMD71*(1+$E16)</f>
        <v>#VALUE!</v>
      </c>
      <c r="LME74" s="97" t="e">
        <f t="shared" si="411"/>
        <v>#VALUE!</v>
      </c>
      <c r="LMF74" s="97" t="e">
        <f t="shared" si="411"/>
        <v>#VALUE!</v>
      </c>
      <c r="LMG74" s="97" t="e">
        <f t="shared" si="411"/>
        <v>#VALUE!</v>
      </c>
      <c r="LMH74" s="97" t="e">
        <f t="shared" si="411"/>
        <v>#VALUE!</v>
      </c>
      <c r="LMI74" s="97" t="e">
        <f t="shared" si="411"/>
        <v>#VALUE!</v>
      </c>
      <c r="LMJ74" s="97" t="e">
        <f t="shared" si="411"/>
        <v>#VALUE!</v>
      </c>
      <c r="LMK74" s="97" t="e">
        <f t="shared" si="411"/>
        <v>#VALUE!</v>
      </c>
      <c r="LML74" s="97" t="e">
        <f t="shared" si="411"/>
        <v>#VALUE!</v>
      </c>
      <c r="LMM74" s="97" t="e">
        <f t="shared" si="411"/>
        <v>#VALUE!</v>
      </c>
      <c r="LMN74" s="97" t="e">
        <f t="shared" si="411"/>
        <v>#VALUE!</v>
      </c>
      <c r="LMO74" s="97" t="e">
        <f t="shared" si="411"/>
        <v>#VALUE!</v>
      </c>
      <c r="LMP74" s="97" t="e">
        <f t="shared" si="411"/>
        <v>#VALUE!</v>
      </c>
      <c r="LMQ74" s="97" t="e">
        <f t="shared" si="411"/>
        <v>#VALUE!</v>
      </c>
      <c r="LMR74" s="97" t="e">
        <f t="shared" si="411"/>
        <v>#VALUE!</v>
      </c>
      <c r="LMS74" s="97" t="e">
        <f t="shared" si="411"/>
        <v>#VALUE!</v>
      </c>
      <c r="LMT74" s="97" t="e">
        <f t="shared" si="411"/>
        <v>#VALUE!</v>
      </c>
      <c r="LMU74" s="97" t="e">
        <f t="shared" si="411"/>
        <v>#VALUE!</v>
      </c>
      <c r="LMV74" s="97" t="e">
        <f t="shared" si="411"/>
        <v>#VALUE!</v>
      </c>
      <c r="LMW74" s="97" t="e">
        <f t="shared" si="411"/>
        <v>#VALUE!</v>
      </c>
      <c r="LMX74" s="97" t="e">
        <f t="shared" si="411"/>
        <v>#VALUE!</v>
      </c>
      <c r="LMY74" s="97" t="e">
        <f t="shared" si="411"/>
        <v>#VALUE!</v>
      </c>
      <c r="LMZ74" s="97" t="e">
        <f t="shared" si="411"/>
        <v>#VALUE!</v>
      </c>
      <c r="LNA74" s="97" t="e">
        <f t="shared" si="411"/>
        <v>#VALUE!</v>
      </c>
      <c r="LNB74" s="97" t="e">
        <f t="shared" si="411"/>
        <v>#VALUE!</v>
      </c>
      <c r="LNC74" s="97" t="e">
        <f t="shared" si="411"/>
        <v>#VALUE!</v>
      </c>
      <c r="LND74" s="97" t="e">
        <f t="shared" si="411"/>
        <v>#VALUE!</v>
      </c>
      <c r="LNE74" s="97" t="e">
        <f t="shared" si="411"/>
        <v>#VALUE!</v>
      </c>
      <c r="LNF74" s="97" t="e">
        <f t="shared" si="411"/>
        <v>#VALUE!</v>
      </c>
      <c r="LNG74" s="97" t="e">
        <f t="shared" si="411"/>
        <v>#VALUE!</v>
      </c>
      <c r="LNH74" s="97" t="e">
        <f t="shared" si="411"/>
        <v>#VALUE!</v>
      </c>
      <c r="LNI74" s="97" t="e">
        <f t="shared" si="411"/>
        <v>#VALUE!</v>
      </c>
      <c r="LNJ74" s="97" t="e">
        <f t="shared" si="411"/>
        <v>#VALUE!</v>
      </c>
      <c r="LNK74" s="97" t="e">
        <f t="shared" si="411"/>
        <v>#VALUE!</v>
      </c>
      <c r="LNL74" s="97" t="e">
        <f t="shared" si="411"/>
        <v>#VALUE!</v>
      </c>
      <c r="LNM74" s="97" t="e">
        <f t="shared" si="411"/>
        <v>#VALUE!</v>
      </c>
      <c r="LNN74" s="97" t="e">
        <f t="shared" si="411"/>
        <v>#VALUE!</v>
      </c>
      <c r="LNO74" s="97" t="e">
        <f t="shared" si="411"/>
        <v>#VALUE!</v>
      </c>
      <c r="LNP74" s="97" t="e">
        <f t="shared" si="411"/>
        <v>#VALUE!</v>
      </c>
      <c r="LNQ74" s="97" t="e">
        <f t="shared" si="411"/>
        <v>#VALUE!</v>
      </c>
      <c r="LNR74" s="97" t="e">
        <f t="shared" si="411"/>
        <v>#VALUE!</v>
      </c>
      <c r="LNS74" s="97" t="e">
        <f t="shared" si="411"/>
        <v>#VALUE!</v>
      </c>
      <c r="LNT74" s="97" t="e">
        <f t="shared" si="411"/>
        <v>#VALUE!</v>
      </c>
      <c r="LNU74" s="97" t="e">
        <f t="shared" si="411"/>
        <v>#VALUE!</v>
      </c>
      <c r="LNV74" s="97" t="e">
        <f t="shared" si="411"/>
        <v>#VALUE!</v>
      </c>
      <c r="LNW74" s="97" t="e">
        <f t="shared" si="411"/>
        <v>#VALUE!</v>
      </c>
      <c r="LNX74" s="97" t="e">
        <f t="shared" si="411"/>
        <v>#VALUE!</v>
      </c>
      <c r="LNY74" s="97" t="e">
        <f t="shared" si="411"/>
        <v>#VALUE!</v>
      </c>
      <c r="LNZ74" s="97" t="e">
        <f t="shared" si="411"/>
        <v>#VALUE!</v>
      </c>
      <c r="LOA74" s="97" t="e">
        <f t="shared" si="411"/>
        <v>#VALUE!</v>
      </c>
      <c r="LOB74" s="97" t="e">
        <f t="shared" si="411"/>
        <v>#VALUE!</v>
      </c>
      <c r="LOC74" s="97" t="e">
        <f t="shared" si="411"/>
        <v>#VALUE!</v>
      </c>
      <c r="LOD74" s="97" t="e">
        <f t="shared" si="411"/>
        <v>#VALUE!</v>
      </c>
      <c r="LOE74" s="97" t="e">
        <f t="shared" si="411"/>
        <v>#VALUE!</v>
      </c>
      <c r="LOF74" s="97" t="e">
        <f t="shared" si="411"/>
        <v>#VALUE!</v>
      </c>
      <c r="LOG74" s="97" t="e">
        <f t="shared" si="411"/>
        <v>#VALUE!</v>
      </c>
      <c r="LOH74" s="97" t="e">
        <f t="shared" si="411"/>
        <v>#VALUE!</v>
      </c>
      <c r="LOI74" s="97" t="e">
        <f t="shared" si="411"/>
        <v>#VALUE!</v>
      </c>
      <c r="LOJ74" s="97" t="e">
        <f t="shared" si="411"/>
        <v>#VALUE!</v>
      </c>
      <c r="LOK74" s="97" t="e">
        <f t="shared" si="411"/>
        <v>#VALUE!</v>
      </c>
      <c r="LOL74" s="97" t="e">
        <f t="shared" si="411"/>
        <v>#VALUE!</v>
      </c>
      <c r="LOM74" s="97" t="e">
        <f t="shared" si="411"/>
        <v>#VALUE!</v>
      </c>
      <c r="LON74" s="97" t="e">
        <f t="shared" si="411"/>
        <v>#VALUE!</v>
      </c>
      <c r="LOO74" s="97" t="e">
        <f t="shared" si="411"/>
        <v>#VALUE!</v>
      </c>
      <c r="LOP74" s="97" t="e">
        <f t="shared" ref="LOP74:LRA74" si="412">LOP71*(1+$E16)</f>
        <v>#VALUE!</v>
      </c>
      <c r="LOQ74" s="97" t="e">
        <f t="shared" si="412"/>
        <v>#VALUE!</v>
      </c>
      <c r="LOR74" s="97" t="e">
        <f t="shared" si="412"/>
        <v>#VALUE!</v>
      </c>
      <c r="LOS74" s="97" t="e">
        <f t="shared" si="412"/>
        <v>#VALUE!</v>
      </c>
      <c r="LOT74" s="97" t="e">
        <f t="shared" si="412"/>
        <v>#VALUE!</v>
      </c>
      <c r="LOU74" s="97" t="e">
        <f t="shared" si="412"/>
        <v>#VALUE!</v>
      </c>
      <c r="LOV74" s="97" t="e">
        <f t="shared" si="412"/>
        <v>#VALUE!</v>
      </c>
      <c r="LOW74" s="97" t="e">
        <f t="shared" si="412"/>
        <v>#VALUE!</v>
      </c>
      <c r="LOX74" s="97" t="e">
        <f t="shared" si="412"/>
        <v>#VALUE!</v>
      </c>
      <c r="LOY74" s="97" t="e">
        <f t="shared" si="412"/>
        <v>#VALUE!</v>
      </c>
      <c r="LOZ74" s="97" t="e">
        <f t="shared" si="412"/>
        <v>#VALUE!</v>
      </c>
      <c r="LPA74" s="97" t="e">
        <f t="shared" si="412"/>
        <v>#VALUE!</v>
      </c>
      <c r="LPB74" s="97" t="e">
        <f t="shared" si="412"/>
        <v>#VALUE!</v>
      </c>
      <c r="LPC74" s="97" t="e">
        <f t="shared" si="412"/>
        <v>#VALUE!</v>
      </c>
      <c r="LPD74" s="97" t="e">
        <f t="shared" si="412"/>
        <v>#VALUE!</v>
      </c>
      <c r="LPE74" s="97" t="e">
        <f t="shared" si="412"/>
        <v>#VALUE!</v>
      </c>
      <c r="LPF74" s="97" t="e">
        <f t="shared" si="412"/>
        <v>#VALUE!</v>
      </c>
      <c r="LPG74" s="97" t="e">
        <f t="shared" si="412"/>
        <v>#VALUE!</v>
      </c>
      <c r="LPH74" s="97" t="e">
        <f t="shared" si="412"/>
        <v>#VALUE!</v>
      </c>
      <c r="LPI74" s="97" t="e">
        <f t="shared" si="412"/>
        <v>#VALUE!</v>
      </c>
      <c r="LPJ74" s="97" t="e">
        <f t="shared" si="412"/>
        <v>#VALUE!</v>
      </c>
      <c r="LPK74" s="97" t="e">
        <f t="shared" si="412"/>
        <v>#VALUE!</v>
      </c>
      <c r="LPL74" s="97" t="e">
        <f t="shared" si="412"/>
        <v>#VALUE!</v>
      </c>
      <c r="LPM74" s="97" t="e">
        <f t="shared" si="412"/>
        <v>#VALUE!</v>
      </c>
      <c r="LPN74" s="97" t="e">
        <f t="shared" si="412"/>
        <v>#VALUE!</v>
      </c>
      <c r="LPO74" s="97" t="e">
        <f t="shared" si="412"/>
        <v>#VALUE!</v>
      </c>
      <c r="LPP74" s="97" t="e">
        <f t="shared" si="412"/>
        <v>#VALUE!</v>
      </c>
      <c r="LPQ74" s="97" t="e">
        <f t="shared" si="412"/>
        <v>#VALUE!</v>
      </c>
      <c r="LPR74" s="97" t="e">
        <f t="shared" si="412"/>
        <v>#VALUE!</v>
      </c>
      <c r="LPS74" s="97" t="e">
        <f t="shared" si="412"/>
        <v>#VALUE!</v>
      </c>
      <c r="LPT74" s="97" t="e">
        <f t="shared" si="412"/>
        <v>#VALUE!</v>
      </c>
      <c r="LPU74" s="97" t="e">
        <f t="shared" si="412"/>
        <v>#VALUE!</v>
      </c>
      <c r="LPV74" s="97" t="e">
        <f t="shared" si="412"/>
        <v>#VALUE!</v>
      </c>
      <c r="LPW74" s="97" t="e">
        <f t="shared" si="412"/>
        <v>#VALUE!</v>
      </c>
      <c r="LPX74" s="97" t="e">
        <f t="shared" si="412"/>
        <v>#VALUE!</v>
      </c>
      <c r="LPY74" s="97" t="e">
        <f t="shared" si="412"/>
        <v>#VALUE!</v>
      </c>
      <c r="LPZ74" s="97" t="e">
        <f t="shared" si="412"/>
        <v>#VALUE!</v>
      </c>
      <c r="LQA74" s="97" t="e">
        <f t="shared" si="412"/>
        <v>#VALUE!</v>
      </c>
      <c r="LQB74" s="97" t="e">
        <f t="shared" si="412"/>
        <v>#VALUE!</v>
      </c>
      <c r="LQC74" s="97" t="e">
        <f t="shared" si="412"/>
        <v>#VALUE!</v>
      </c>
      <c r="LQD74" s="97" t="e">
        <f t="shared" si="412"/>
        <v>#VALUE!</v>
      </c>
      <c r="LQE74" s="97" t="e">
        <f t="shared" si="412"/>
        <v>#VALUE!</v>
      </c>
      <c r="LQF74" s="97" t="e">
        <f t="shared" si="412"/>
        <v>#VALUE!</v>
      </c>
      <c r="LQG74" s="97" t="e">
        <f t="shared" si="412"/>
        <v>#VALUE!</v>
      </c>
      <c r="LQH74" s="97" t="e">
        <f t="shared" si="412"/>
        <v>#VALUE!</v>
      </c>
      <c r="LQI74" s="97" t="e">
        <f t="shared" si="412"/>
        <v>#VALUE!</v>
      </c>
      <c r="LQJ74" s="97" t="e">
        <f t="shared" si="412"/>
        <v>#VALUE!</v>
      </c>
      <c r="LQK74" s="97" t="e">
        <f t="shared" si="412"/>
        <v>#VALUE!</v>
      </c>
      <c r="LQL74" s="97" t="e">
        <f t="shared" si="412"/>
        <v>#VALUE!</v>
      </c>
      <c r="LQM74" s="97" t="e">
        <f t="shared" si="412"/>
        <v>#VALUE!</v>
      </c>
      <c r="LQN74" s="97" t="e">
        <f t="shared" si="412"/>
        <v>#VALUE!</v>
      </c>
      <c r="LQO74" s="97" t="e">
        <f t="shared" si="412"/>
        <v>#VALUE!</v>
      </c>
      <c r="LQP74" s="97" t="e">
        <f t="shared" si="412"/>
        <v>#VALUE!</v>
      </c>
      <c r="LQQ74" s="97" t="e">
        <f t="shared" si="412"/>
        <v>#VALUE!</v>
      </c>
      <c r="LQR74" s="97" t="e">
        <f t="shared" si="412"/>
        <v>#VALUE!</v>
      </c>
      <c r="LQS74" s="97" t="e">
        <f t="shared" si="412"/>
        <v>#VALUE!</v>
      </c>
      <c r="LQT74" s="97" t="e">
        <f t="shared" si="412"/>
        <v>#VALUE!</v>
      </c>
      <c r="LQU74" s="97" t="e">
        <f t="shared" si="412"/>
        <v>#VALUE!</v>
      </c>
      <c r="LQV74" s="97" t="e">
        <f t="shared" si="412"/>
        <v>#VALUE!</v>
      </c>
      <c r="LQW74" s="97" t="e">
        <f t="shared" si="412"/>
        <v>#VALUE!</v>
      </c>
      <c r="LQX74" s="97" t="e">
        <f t="shared" si="412"/>
        <v>#VALUE!</v>
      </c>
      <c r="LQY74" s="97" t="e">
        <f t="shared" si="412"/>
        <v>#VALUE!</v>
      </c>
      <c r="LQZ74" s="97" t="e">
        <f t="shared" si="412"/>
        <v>#VALUE!</v>
      </c>
      <c r="LRA74" s="97" t="e">
        <f t="shared" si="412"/>
        <v>#VALUE!</v>
      </c>
      <c r="LRB74" s="97" t="e">
        <f t="shared" ref="LRB74:LTM74" si="413">LRB71*(1+$E16)</f>
        <v>#VALUE!</v>
      </c>
      <c r="LRC74" s="97" t="e">
        <f t="shared" si="413"/>
        <v>#VALUE!</v>
      </c>
      <c r="LRD74" s="97" t="e">
        <f t="shared" si="413"/>
        <v>#VALUE!</v>
      </c>
      <c r="LRE74" s="97" t="e">
        <f t="shared" si="413"/>
        <v>#VALUE!</v>
      </c>
      <c r="LRF74" s="97" t="e">
        <f t="shared" si="413"/>
        <v>#VALUE!</v>
      </c>
      <c r="LRG74" s="97" t="e">
        <f t="shared" si="413"/>
        <v>#VALUE!</v>
      </c>
      <c r="LRH74" s="97" t="e">
        <f t="shared" si="413"/>
        <v>#VALUE!</v>
      </c>
      <c r="LRI74" s="97" t="e">
        <f t="shared" si="413"/>
        <v>#VALUE!</v>
      </c>
      <c r="LRJ74" s="97" t="e">
        <f t="shared" si="413"/>
        <v>#VALUE!</v>
      </c>
      <c r="LRK74" s="97" t="e">
        <f t="shared" si="413"/>
        <v>#VALUE!</v>
      </c>
      <c r="LRL74" s="97" t="e">
        <f t="shared" si="413"/>
        <v>#VALUE!</v>
      </c>
      <c r="LRM74" s="97" t="e">
        <f t="shared" si="413"/>
        <v>#VALUE!</v>
      </c>
      <c r="LRN74" s="97" t="e">
        <f t="shared" si="413"/>
        <v>#VALUE!</v>
      </c>
      <c r="LRO74" s="97" t="e">
        <f t="shared" si="413"/>
        <v>#VALUE!</v>
      </c>
      <c r="LRP74" s="97" t="e">
        <f t="shared" si="413"/>
        <v>#VALUE!</v>
      </c>
      <c r="LRQ74" s="97" t="e">
        <f t="shared" si="413"/>
        <v>#VALUE!</v>
      </c>
      <c r="LRR74" s="97" t="e">
        <f t="shared" si="413"/>
        <v>#VALUE!</v>
      </c>
      <c r="LRS74" s="97" t="e">
        <f t="shared" si="413"/>
        <v>#VALUE!</v>
      </c>
      <c r="LRT74" s="97" t="e">
        <f t="shared" si="413"/>
        <v>#VALUE!</v>
      </c>
      <c r="LRU74" s="97" t="e">
        <f t="shared" si="413"/>
        <v>#VALUE!</v>
      </c>
      <c r="LRV74" s="97" t="e">
        <f t="shared" si="413"/>
        <v>#VALUE!</v>
      </c>
      <c r="LRW74" s="97" t="e">
        <f t="shared" si="413"/>
        <v>#VALUE!</v>
      </c>
      <c r="LRX74" s="97" t="e">
        <f t="shared" si="413"/>
        <v>#VALUE!</v>
      </c>
      <c r="LRY74" s="97" t="e">
        <f t="shared" si="413"/>
        <v>#VALUE!</v>
      </c>
      <c r="LRZ74" s="97" t="e">
        <f t="shared" si="413"/>
        <v>#VALUE!</v>
      </c>
      <c r="LSA74" s="97" t="e">
        <f t="shared" si="413"/>
        <v>#VALUE!</v>
      </c>
      <c r="LSB74" s="97" t="e">
        <f t="shared" si="413"/>
        <v>#VALUE!</v>
      </c>
      <c r="LSC74" s="97" t="e">
        <f t="shared" si="413"/>
        <v>#VALUE!</v>
      </c>
      <c r="LSD74" s="97" t="e">
        <f t="shared" si="413"/>
        <v>#VALUE!</v>
      </c>
      <c r="LSE74" s="97" t="e">
        <f t="shared" si="413"/>
        <v>#VALUE!</v>
      </c>
      <c r="LSF74" s="97" t="e">
        <f t="shared" si="413"/>
        <v>#VALUE!</v>
      </c>
      <c r="LSG74" s="97" t="e">
        <f t="shared" si="413"/>
        <v>#VALUE!</v>
      </c>
      <c r="LSH74" s="97" t="e">
        <f t="shared" si="413"/>
        <v>#VALUE!</v>
      </c>
      <c r="LSI74" s="97" t="e">
        <f t="shared" si="413"/>
        <v>#VALUE!</v>
      </c>
      <c r="LSJ74" s="97" t="e">
        <f t="shared" si="413"/>
        <v>#VALUE!</v>
      </c>
      <c r="LSK74" s="97" t="e">
        <f t="shared" si="413"/>
        <v>#VALUE!</v>
      </c>
      <c r="LSL74" s="97" t="e">
        <f t="shared" si="413"/>
        <v>#VALUE!</v>
      </c>
      <c r="LSM74" s="97" t="e">
        <f t="shared" si="413"/>
        <v>#VALUE!</v>
      </c>
      <c r="LSN74" s="97" t="e">
        <f t="shared" si="413"/>
        <v>#VALUE!</v>
      </c>
      <c r="LSO74" s="97" t="e">
        <f t="shared" si="413"/>
        <v>#VALUE!</v>
      </c>
      <c r="LSP74" s="97" t="e">
        <f t="shared" si="413"/>
        <v>#VALUE!</v>
      </c>
      <c r="LSQ74" s="97" t="e">
        <f t="shared" si="413"/>
        <v>#VALUE!</v>
      </c>
      <c r="LSR74" s="97" t="e">
        <f t="shared" si="413"/>
        <v>#VALUE!</v>
      </c>
      <c r="LSS74" s="97" t="e">
        <f t="shared" si="413"/>
        <v>#VALUE!</v>
      </c>
      <c r="LST74" s="97" t="e">
        <f t="shared" si="413"/>
        <v>#VALUE!</v>
      </c>
      <c r="LSU74" s="97" t="e">
        <f t="shared" si="413"/>
        <v>#VALUE!</v>
      </c>
      <c r="LSV74" s="97" t="e">
        <f t="shared" si="413"/>
        <v>#VALUE!</v>
      </c>
      <c r="LSW74" s="97" t="e">
        <f t="shared" si="413"/>
        <v>#VALUE!</v>
      </c>
      <c r="LSX74" s="97" t="e">
        <f t="shared" si="413"/>
        <v>#VALUE!</v>
      </c>
      <c r="LSY74" s="97" t="e">
        <f t="shared" si="413"/>
        <v>#VALUE!</v>
      </c>
      <c r="LSZ74" s="97" t="e">
        <f t="shared" si="413"/>
        <v>#VALUE!</v>
      </c>
      <c r="LTA74" s="97" t="e">
        <f t="shared" si="413"/>
        <v>#VALUE!</v>
      </c>
      <c r="LTB74" s="97" t="e">
        <f t="shared" si="413"/>
        <v>#VALUE!</v>
      </c>
      <c r="LTC74" s="97" t="e">
        <f t="shared" si="413"/>
        <v>#VALUE!</v>
      </c>
      <c r="LTD74" s="97" t="e">
        <f t="shared" si="413"/>
        <v>#VALUE!</v>
      </c>
      <c r="LTE74" s="97" t="e">
        <f t="shared" si="413"/>
        <v>#VALUE!</v>
      </c>
      <c r="LTF74" s="97" t="e">
        <f t="shared" si="413"/>
        <v>#VALUE!</v>
      </c>
      <c r="LTG74" s="97" t="e">
        <f t="shared" si="413"/>
        <v>#VALUE!</v>
      </c>
      <c r="LTH74" s="97" t="e">
        <f t="shared" si="413"/>
        <v>#VALUE!</v>
      </c>
      <c r="LTI74" s="97" t="e">
        <f t="shared" si="413"/>
        <v>#VALUE!</v>
      </c>
      <c r="LTJ74" s="97" t="e">
        <f t="shared" si="413"/>
        <v>#VALUE!</v>
      </c>
      <c r="LTK74" s="97" t="e">
        <f t="shared" si="413"/>
        <v>#VALUE!</v>
      </c>
      <c r="LTL74" s="97" t="e">
        <f t="shared" si="413"/>
        <v>#VALUE!</v>
      </c>
      <c r="LTM74" s="97" t="e">
        <f t="shared" si="413"/>
        <v>#VALUE!</v>
      </c>
      <c r="LTN74" s="97" t="e">
        <f t="shared" ref="LTN74:LVY74" si="414">LTN71*(1+$E16)</f>
        <v>#VALUE!</v>
      </c>
      <c r="LTO74" s="97" t="e">
        <f t="shared" si="414"/>
        <v>#VALUE!</v>
      </c>
      <c r="LTP74" s="97" t="e">
        <f t="shared" si="414"/>
        <v>#VALUE!</v>
      </c>
      <c r="LTQ74" s="97" t="e">
        <f t="shared" si="414"/>
        <v>#VALUE!</v>
      </c>
      <c r="LTR74" s="97" t="e">
        <f t="shared" si="414"/>
        <v>#VALUE!</v>
      </c>
      <c r="LTS74" s="97" t="e">
        <f t="shared" si="414"/>
        <v>#VALUE!</v>
      </c>
      <c r="LTT74" s="97" t="e">
        <f t="shared" si="414"/>
        <v>#VALUE!</v>
      </c>
      <c r="LTU74" s="97" t="e">
        <f t="shared" si="414"/>
        <v>#VALUE!</v>
      </c>
      <c r="LTV74" s="97" t="e">
        <f t="shared" si="414"/>
        <v>#VALUE!</v>
      </c>
      <c r="LTW74" s="97" t="e">
        <f t="shared" si="414"/>
        <v>#VALUE!</v>
      </c>
      <c r="LTX74" s="97" t="e">
        <f t="shared" si="414"/>
        <v>#VALUE!</v>
      </c>
      <c r="LTY74" s="97" t="e">
        <f t="shared" si="414"/>
        <v>#VALUE!</v>
      </c>
      <c r="LTZ74" s="97" t="e">
        <f t="shared" si="414"/>
        <v>#VALUE!</v>
      </c>
      <c r="LUA74" s="97" t="e">
        <f t="shared" si="414"/>
        <v>#VALUE!</v>
      </c>
      <c r="LUB74" s="97" t="e">
        <f t="shared" si="414"/>
        <v>#VALUE!</v>
      </c>
      <c r="LUC74" s="97" t="e">
        <f t="shared" si="414"/>
        <v>#VALUE!</v>
      </c>
      <c r="LUD74" s="97" t="e">
        <f t="shared" si="414"/>
        <v>#VALUE!</v>
      </c>
      <c r="LUE74" s="97" t="e">
        <f t="shared" si="414"/>
        <v>#VALUE!</v>
      </c>
      <c r="LUF74" s="97" t="e">
        <f t="shared" si="414"/>
        <v>#VALUE!</v>
      </c>
      <c r="LUG74" s="97" t="e">
        <f t="shared" si="414"/>
        <v>#VALUE!</v>
      </c>
      <c r="LUH74" s="97" t="e">
        <f t="shared" si="414"/>
        <v>#VALUE!</v>
      </c>
      <c r="LUI74" s="97" t="e">
        <f t="shared" si="414"/>
        <v>#VALUE!</v>
      </c>
      <c r="LUJ74" s="97" t="e">
        <f t="shared" si="414"/>
        <v>#VALUE!</v>
      </c>
      <c r="LUK74" s="97" t="e">
        <f t="shared" si="414"/>
        <v>#VALUE!</v>
      </c>
      <c r="LUL74" s="97" t="e">
        <f t="shared" si="414"/>
        <v>#VALUE!</v>
      </c>
      <c r="LUM74" s="97" t="e">
        <f t="shared" si="414"/>
        <v>#VALUE!</v>
      </c>
      <c r="LUN74" s="97" t="e">
        <f t="shared" si="414"/>
        <v>#VALUE!</v>
      </c>
      <c r="LUO74" s="97" t="e">
        <f t="shared" si="414"/>
        <v>#VALUE!</v>
      </c>
      <c r="LUP74" s="97" t="e">
        <f t="shared" si="414"/>
        <v>#VALUE!</v>
      </c>
      <c r="LUQ74" s="97" t="e">
        <f t="shared" si="414"/>
        <v>#VALUE!</v>
      </c>
      <c r="LUR74" s="97" t="e">
        <f t="shared" si="414"/>
        <v>#VALUE!</v>
      </c>
      <c r="LUS74" s="97" t="e">
        <f t="shared" si="414"/>
        <v>#VALUE!</v>
      </c>
      <c r="LUT74" s="97" t="e">
        <f t="shared" si="414"/>
        <v>#VALUE!</v>
      </c>
      <c r="LUU74" s="97" t="e">
        <f t="shared" si="414"/>
        <v>#VALUE!</v>
      </c>
      <c r="LUV74" s="97" t="e">
        <f t="shared" si="414"/>
        <v>#VALUE!</v>
      </c>
      <c r="LUW74" s="97" t="e">
        <f t="shared" si="414"/>
        <v>#VALUE!</v>
      </c>
      <c r="LUX74" s="97" t="e">
        <f t="shared" si="414"/>
        <v>#VALUE!</v>
      </c>
      <c r="LUY74" s="97" t="e">
        <f t="shared" si="414"/>
        <v>#VALUE!</v>
      </c>
      <c r="LUZ74" s="97" t="e">
        <f t="shared" si="414"/>
        <v>#VALUE!</v>
      </c>
      <c r="LVA74" s="97" t="e">
        <f t="shared" si="414"/>
        <v>#VALUE!</v>
      </c>
      <c r="LVB74" s="97" t="e">
        <f t="shared" si="414"/>
        <v>#VALUE!</v>
      </c>
      <c r="LVC74" s="97" t="e">
        <f t="shared" si="414"/>
        <v>#VALUE!</v>
      </c>
      <c r="LVD74" s="97" t="e">
        <f t="shared" si="414"/>
        <v>#VALUE!</v>
      </c>
      <c r="LVE74" s="97" t="e">
        <f t="shared" si="414"/>
        <v>#VALUE!</v>
      </c>
      <c r="LVF74" s="97" t="e">
        <f t="shared" si="414"/>
        <v>#VALUE!</v>
      </c>
      <c r="LVG74" s="97" t="e">
        <f t="shared" si="414"/>
        <v>#VALUE!</v>
      </c>
      <c r="LVH74" s="97" t="e">
        <f t="shared" si="414"/>
        <v>#VALUE!</v>
      </c>
      <c r="LVI74" s="97" t="e">
        <f t="shared" si="414"/>
        <v>#VALUE!</v>
      </c>
      <c r="LVJ74" s="97" t="e">
        <f t="shared" si="414"/>
        <v>#VALUE!</v>
      </c>
      <c r="LVK74" s="97" t="e">
        <f t="shared" si="414"/>
        <v>#VALUE!</v>
      </c>
      <c r="LVL74" s="97" t="e">
        <f t="shared" si="414"/>
        <v>#VALUE!</v>
      </c>
      <c r="LVM74" s="97" t="e">
        <f t="shared" si="414"/>
        <v>#VALUE!</v>
      </c>
      <c r="LVN74" s="97" t="e">
        <f t="shared" si="414"/>
        <v>#VALUE!</v>
      </c>
      <c r="LVO74" s="97" t="e">
        <f t="shared" si="414"/>
        <v>#VALUE!</v>
      </c>
      <c r="LVP74" s="97" t="e">
        <f t="shared" si="414"/>
        <v>#VALUE!</v>
      </c>
      <c r="LVQ74" s="97" t="e">
        <f t="shared" si="414"/>
        <v>#VALUE!</v>
      </c>
      <c r="LVR74" s="97" t="e">
        <f t="shared" si="414"/>
        <v>#VALUE!</v>
      </c>
      <c r="LVS74" s="97" t="e">
        <f t="shared" si="414"/>
        <v>#VALUE!</v>
      </c>
      <c r="LVT74" s="97" t="e">
        <f t="shared" si="414"/>
        <v>#VALUE!</v>
      </c>
      <c r="LVU74" s="97" t="e">
        <f t="shared" si="414"/>
        <v>#VALUE!</v>
      </c>
      <c r="LVV74" s="97" t="e">
        <f t="shared" si="414"/>
        <v>#VALUE!</v>
      </c>
      <c r="LVW74" s="97" t="e">
        <f t="shared" si="414"/>
        <v>#VALUE!</v>
      </c>
      <c r="LVX74" s="97" t="e">
        <f t="shared" si="414"/>
        <v>#VALUE!</v>
      </c>
      <c r="LVY74" s="97" t="e">
        <f t="shared" si="414"/>
        <v>#VALUE!</v>
      </c>
      <c r="LVZ74" s="97" t="e">
        <f t="shared" ref="LVZ74:LYK74" si="415">LVZ71*(1+$E16)</f>
        <v>#VALUE!</v>
      </c>
      <c r="LWA74" s="97" t="e">
        <f t="shared" si="415"/>
        <v>#VALUE!</v>
      </c>
      <c r="LWB74" s="97" t="e">
        <f t="shared" si="415"/>
        <v>#VALUE!</v>
      </c>
      <c r="LWC74" s="97" t="e">
        <f t="shared" si="415"/>
        <v>#VALUE!</v>
      </c>
      <c r="LWD74" s="97" t="e">
        <f t="shared" si="415"/>
        <v>#VALUE!</v>
      </c>
      <c r="LWE74" s="97" t="e">
        <f t="shared" si="415"/>
        <v>#VALUE!</v>
      </c>
      <c r="LWF74" s="97" t="e">
        <f t="shared" si="415"/>
        <v>#VALUE!</v>
      </c>
      <c r="LWG74" s="97" t="e">
        <f t="shared" si="415"/>
        <v>#VALUE!</v>
      </c>
      <c r="LWH74" s="97" t="e">
        <f t="shared" si="415"/>
        <v>#VALUE!</v>
      </c>
      <c r="LWI74" s="97" t="e">
        <f t="shared" si="415"/>
        <v>#VALUE!</v>
      </c>
      <c r="LWJ74" s="97" t="e">
        <f t="shared" si="415"/>
        <v>#VALUE!</v>
      </c>
      <c r="LWK74" s="97" t="e">
        <f t="shared" si="415"/>
        <v>#VALUE!</v>
      </c>
      <c r="LWL74" s="97" t="e">
        <f t="shared" si="415"/>
        <v>#VALUE!</v>
      </c>
      <c r="LWM74" s="97" t="e">
        <f t="shared" si="415"/>
        <v>#VALUE!</v>
      </c>
      <c r="LWN74" s="97" t="e">
        <f t="shared" si="415"/>
        <v>#VALUE!</v>
      </c>
      <c r="LWO74" s="97" t="e">
        <f t="shared" si="415"/>
        <v>#VALUE!</v>
      </c>
      <c r="LWP74" s="97" t="e">
        <f t="shared" si="415"/>
        <v>#VALUE!</v>
      </c>
      <c r="LWQ74" s="97" t="e">
        <f t="shared" si="415"/>
        <v>#VALUE!</v>
      </c>
      <c r="LWR74" s="97" t="e">
        <f t="shared" si="415"/>
        <v>#VALUE!</v>
      </c>
      <c r="LWS74" s="97" t="e">
        <f t="shared" si="415"/>
        <v>#VALUE!</v>
      </c>
      <c r="LWT74" s="97" t="e">
        <f t="shared" si="415"/>
        <v>#VALUE!</v>
      </c>
      <c r="LWU74" s="97" t="e">
        <f t="shared" si="415"/>
        <v>#VALUE!</v>
      </c>
      <c r="LWV74" s="97" t="e">
        <f t="shared" si="415"/>
        <v>#VALUE!</v>
      </c>
      <c r="LWW74" s="97" t="e">
        <f t="shared" si="415"/>
        <v>#VALUE!</v>
      </c>
      <c r="LWX74" s="97" t="e">
        <f t="shared" si="415"/>
        <v>#VALUE!</v>
      </c>
      <c r="LWY74" s="97" t="e">
        <f t="shared" si="415"/>
        <v>#VALUE!</v>
      </c>
      <c r="LWZ74" s="97" t="e">
        <f t="shared" si="415"/>
        <v>#VALUE!</v>
      </c>
      <c r="LXA74" s="97" t="e">
        <f t="shared" si="415"/>
        <v>#VALUE!</v>
      </c>
      <c r="LXB74" s="97" t="e">
        <f t="shared" si="415"/>
        <v>#VALUE!</v>
      </c>
      <c r="LXC74" s="97" t="e">
        <f t="shared" si="415"/>
        <v>#VALUE!</v>
      </c>
      <c r="LXD74" s="97" t="e">
        <f t="shared" si="415"/>
        <v>#VALUE!</v>
      </c>
      <c r="LXE74" s="97" t="e">
        <f t="shared" si="415"/>
        <v>#VALUE!</v>
      </c>
      <c r="LXF74" s="97" t="e">
        <f t="shared" si="415"/>
        <v>#VALUE!</v>
      </c>
      <c r="LXG74" s="97" t="e">
        <f t="shared" si="415"/>
        <v>#VALUE!</v>
      </c>
      <c r="LXH74" s="97" t="e">
        <f t="shared" si="415"/>
        <v>#VALUE!</v>
      </c>
      <c r="LXI74" s="97" t="e">
        <f t="shared" si="415"/>
        <v>#VALUE!</v>
      </c>
      <c r="LXJ74" s="97" t="e">
        <f t="shared" si="415"/>
        <v>#VALUE!</v>
      </c>
      <c r="LXK74" s="97" t="e">
        <f t="shared" si="415"/>
        <v>#VALUE!</v>
      </c>
      <c r="LXL74" s="97" t="e">
        <f t="shared" si="415"/>
        <v>#VALUE!</v>
      </c>
      <c r="LXM74" s="97" t="e">
        <f t="shared" si="415"/>
        <v>#VALUE!</v>
      </c>
      <c r="LXN74" s="97" t="e">
        <f t="shared" si="415"/>
        <v>#VALUE!</v>
      </c>
      <c r="LXO74" s="97" t="e">
        <f t="shared" si="415"/>
        <v>#VALUE!</v>
      </c>
      <c r="LXP74" s="97" t="e">
        <f t="shared" si="415"/>
        <v>#VALUE!</v>
      </c>
      <c r="LXQ74" s="97" t="e">
        <f t="shared" si="415"/>
        <v>#VALUE!</v>
      </c>
      <c r="LXR74" s="97" t="e">
        <f t="shared" si="415"/>
        <v>#VALUE!</v>
      </c>
      <c r="LXS74" s="97" t="e">
        <f t="shared" si="415"/>
        <v>#VALUE!</v>
      </c>
      <c r="LXT74" s="97" t="e">
        <f t="shared" si="415"/>
        <v>#VALUE!</v>
      </c>
      <c r="LXU74" s="97" t="e">
        <f t="shared" si="415"/>
        <v>#VALUE!</v>
      </c>
      <c r="LXV74" s="97" t="e">
        <f t="shared" si="415"/>
        <v>#VALUE!</v>
      </c>
      <c r="LXW74" s="97" t="e">
        <f t="shared" si="415"/>
        <v>#VALUE!</v>
      </c>
      <c r="LXX74" s="97" t="e">
        <f t="shared" si="415"/>
        <v>#VALUE!</v>
      </c>
      <c r="LXY74" s="97" t="e">
        <f t="shared" si="415"/>
        <v>#VALUE!</v>
      </c>
      <c r="LXZ74" s="97" t="e">
        <f t="shared" si="415"/>
        <v>#VALUE!</v>
      </c>
      <c r="LYA74" s="97" t="e">
        <f t="shared" si="415"/>
        <v>#VALUE!</v>
      </c>
      <c r="LYB74" s="97" t="e">
        <f t="shared" si="415"/>
        <v>#VALUE!</v>
      </c>
      <c r="LYC74" s="97" t="e">
        <f t="shared" si="415"/>
        <v>#VALUE!</v>
      </c>
      <c r="LYD74" s="97" t="e">
        <f t="shared" si="415"/>
        <v>#VALUE!</v>
      </c>
      <c r="LYE74" s="97" t="e">
        <f t="shared" si="415"/>
        <v>#VALUE!</v>
      </c>
      <c r="LYF74" s="97" t="e">
        <f t="shared" si="415"/>
        <v>#VALUE!</v>
      </c>
      <c r="LYG74" s="97" t="e">
        <f t="shared" si="415"/>
        <v>#VALUE!</v>
      </c>
      <c r="LYH74" s="97" t="e">
        <f t="shared" si="415"/>
        <v>#VALUE!</v>
      </c>
      <c r="LYI74" s="97" t="e">
        <f t="shared" si="415"/>
        <v>#VALUE!</v>
      </c>
      <c r="LYJ74" s="97" t="e">
        <f t="shared" si="415"/>
        <v>#VALUE!</v>
      </c>
      <c r="LYK74" s="97" t="e">
        <f t="shared" si="415"/>
        <v>#VALUE!</v>
      </c>
      <c r="LYL74" s="97" t="e">
        <f t="shared" ref="LYL74:MAW74" si="416">LYL71*(1+$E16)</f>
        <v>#VALUE!</v>
      </c>
      <c r="LYM74" s="97" t="e">
        <f t="shared" si="416"/>
        <v>#VALUE!</v>
      </c>
      <c r="LYN74" s="97" t="e">
        <f t="shared" si="416"/>
        <v>#VALUE!</v>
      </c>
      <c r="LYO74" s="97" t="e">
        <f t="shared" si="416"/>
        <v>#VALUE!</v>
      </c>
      <c r="LYP74" s="97" t="e">
        <f t="shared" si="416"/>
        <v>#VALUE!</v>
      </c>
      <c r="LYQ74" s="97" t="e">
        <f t="shared" si="416"/>
        <v>#VALUE!</v>
      </c>
      <c r="LYR74" s="97" t="e">
        <f t="shared" si="416"/>
        <v>#VALUE!</v>
      </c>
      <c r="LYS74" s="97" t="e">
        <f t="shared" si="416"/>
        <v>#VALUE!</v>
      </c>
      <c r="LYT74" s="97" t="e">
        <f t="shared" si="416"/>
        <v>#VALUE!</v>
      </c>
      <c r="LYU74" s="97" t="e">
        <f t="shared" si="416"/>
        <v>#VALUE!</v>
      </c>
      <c r="LYV74" s="97" t="e">
        <f t="shared" si="416"/>
        <v>#VALUE!</v>
      </c>
      <c r="LYW74" s="97" t="e">
        <f t="shared" si="416"/>
        <v>#VALUE!</v>
      </c>
      <c r="LYX74" s="97" t="e">
        <f t="shared" si="416"/>
        <v>#VALUE!</v>
      </c>
      <c r="LYY74" s="97" t="e">
        <f t="shared" si="416"/>
        <v>#VALUE!</v>
      </c>
      <c r="LYZ74" s="97" t="e">
        <f t="shared" si="416"/>
        <v>#VALUE!</v>
      </c>
      <c r="LZA74" s="97" t="e">
        <f t="shared" si="416"/>
        <v>#VALUE!</v>
      </c>
      <c r="LZB74" s="97" t="e">
        <f t="shared" si="416"/>
        <v>#VALUE!</v>
      </c>
      <c r="LZC74" s="97" t="e">
        <f t="shared" si="416"/>
        <v>#VALUE!</v>
      </c>
      <c r="LZD74" s="97" t="e">
        <f t="shared" si="416"/>
        <v>#VALUE!</v>
      </c>
      <c r="LZE74" s="97" t="e">
        <f t="shared" si="416"/>
        <v>#VALUE!</v>
      </c>
      <c r="LZF74" s="97" t="e">
        <f t="shared" si="416"/>
        <v>#VALUE!</v>
      </c>
      <c r="LZG74" s="97" t="e">
        <f t="shared" si="416"/>
        <v>#VALUE!</v>
      </c>
      <c r="LZH74" s="97" t="e">
        <f t="shared" si="416"/>
        <v>#VALUE!</v>
      </c>
      <c r="LZI74" s="97" t="e">
        <f t="shared" si="416"/>
        <v>#VALUE!</v>
      </c>
      <c r="LZJ74" s="97" t="e">
        <f t="shared" si="416"/>
        <v>#VALUE!</v>
      </c>
      <c r="LZK74" s="97" t="e">
        <f t="shared" si="416"/>
        <v>#VALUE!</v>
      </c>
      <c r="LZL74" s="97" t="e">
        <f t="shared" si="416"/>
        <v>#VALUE!</v>
      </c>
      <c r="LZM74" s="97" t="e">
        <f t="shared" si="416"/>
        <v>#VALUE!</v>
      </c>
      <c r="LZN74" s="97" t="e">
        <f t="shared" si="416"/>
        <v>#VALUE!</v>
      </c>
      <c r="LZO74" s="97" t="e">
        <f t="shared" si="416"/>
        <v>#VALUE!</v>
      </c>
      <c r="LZP74" s="97" t="e">
        <f t="shared" si="416"/>
        <v>#VALUE!</v>
      </c>
      <c r="LZQ74" s="97" t="e">
        <f t="shared" si="416"/>
        <v>#VALUE!</v>
      </c>
      <c r="LZR74" s="97" t="e">
        <f t="shared" si="416"/>
        <v>#VALUE!</v>
      </c>
      <c r="LZS74" s="97" t="e">
        <f t="shared" si="416"/>
        <v>#VALUE!</v>
      </c>
      <c r="LZT74" s="97" t="e">
        <f t="shared" si="416"/>
        <v>#VALUE!</v>
      </c>
      <c r="LZU74" s="97" t="e">
        <f t="shared" si="416"/>
        <v>#VALUE!</v>
      </c>
      <c r="LZV74" s="97" t="e">
        <f t="shared" si="416"/>
        <v>#VALUE!</v>
      </c>
      <c r="LZW74" s="97" t="e">
        <f t="shared" si="416"/>
        <v>#VALUE!</v>
      </c>
      <c r="LZX74" s="97" t="e">
        <f t="shared" si="416"/>
        <v>#VALUE!</v>
      </c>
      <c r="LZY74" s="97" t="e">
        <f t="shared" si="416"/>
        <v>#VALUE!</v>
      </c>
      <c r="LZZ74" s="97" t="e">
        <f t="shared" si="416"/>
        <v>#VALUE!</v>
      </c>
      <c r="MAA74" s="97" t="e">
        <f t="shared" si="416"/>
        <v>#VALUE!</v>
      </c>
      <c r="MAB74" s="97" t="e">
        <f t="shared" si="416"/>
        <v>#VALUE!</v>
      </c>
      <c r="MAC74" s="97" t="e">
        <f t="shared" si="416"/>
        <v>#VALUE!</v>
      </c>
      <c r="MAD74" s="97" t="e">
        <f t="shared" si="416"/>
        <v>#VALUE!</v>
      </c>
      <c r="MAE74" s="97" t="e">
        <f t="shared" si="416"/>
        <v>#VALUE!</v>
      </c>
      <c r="MAF74" s="97" t="e">
        <f t="shared" si="416"/>
        <v>#VALUE!</v>
      </c>
      <c r="MAG74" s="97" t="e">
        <f t="shared" si="416"/>
        <v>#VALUE!</v>
      </c>
      <c r="MAH74" s="97" t="e">
        <f t="shared" si="416"/>
        <v>#VALUE!</v>
      </c>
      <c r="MAI74" s="97" t="e">
        <f t="shared" si="416"/>
        <v>#VALUE!</v>
      </c>
      <c r="MAJ74" s="97" t="e">
        <f t="shared" si="416"/>
        <v>#VALUE!</v>
      </c>
      <c r="MAK74" s="97" t="e">
        <f t="shared" si="416"/>
        <v>#VALUE!</v>
      </c>
      <c r="MAL74" s="97" t="e">
        <f t="shared" si="416"/>
        <v>#VALUE!</v>
      </c>
      <c r="MAM74" s="97" t="e">
        <f t="shared" si="416"/>
        <v>#VALUE!</v>
      </c>
      <c r="MAN74" s="97" t="e">
        <f t="shared" si="416"/>
        <v>#VALUE!</v>
      </c>
      <c r="MAO74" s="97" t="e">
        <f t="shared" si="416"/>
        <v>#VALUE!</v>
      </c>
      <c r="MAP74" s="97" t="e">
        <f t="shared" si="416"/>
        <v>#VALUE!</v>
      </c>
      <c r="MAQ74" s="97" t="e">
        <f t="shared" si="416"/>
        <v>#VALUE!</v>
      </c>
      <c r="MAR74" s="97" t="e">
        <f t="shared" si="416"/>
        <v>#VALUE!</v>
      </c>
      <c r="MAS74" s="97" t="e">
        <f t="shared" si="416"/>
        <v>#VALUE!</v>
      </c>
      <c r="MAT74" s="97" t="e">
        <f t="shared" si="416"/>
        <v>#VALUE!</v>
      </c>
      <c r="MAU74" s="97" t="e">
        <f t="shared" si="416"/>
        <v>#VALUE!</v>
      </c>
      <c r="MAV74" s="97" t="e">
        <f t="shared" si="416"/>
        <v>#VALUE!</v>
      </c>
      <c r="MAW74" s="97" t="e">
        <f t="shared" si="416"/>
        <v>#VALUE!</v>
      </c>
      <c r="MAX74" s="97" t="e">
        <f t="shared" ref="MAX74:MDI74" si="417">MAX71*(1+$E16)</f>
        <v>#VALUE!</v>
      </c>
      <c r="MAY74" s="97" t="e">
        <f t="shared" si="417"/>
        <v>#VALUE!</v>
      </c>
      <c r="MAZ74" s="97" t="e">
        <f t="shared" si="417"/>
        <v>#VALUE!</v>
      </c>
      <c r="MBA74" s="97" t="e">
        <f t="shared" si="417"/>
        <v>#VALUE!</v>
      </c>
      <c r="MBB74" s="97" t="e">
        <f t="shared" si="417"/>
        <v>#VALUE!</v>
      </c>
      <c r="MBC74" s="97" t="e">
        <f t="shared" si="417"/>
        <v>#VALUE!</v>
      </c>
      <c r="MBD74" s="97" t="e">
        <f t="shared" si="417"/>
        <v>#VALUE!</v>
      </c>
      <c r="MBE74" s="97" t="e">
        <f t="shared" si="417"/>
        <v>#VALUE!</v>
      </c>
      <c r="MBF74" s="97" t="e">
        <f t="shared" si="417"/>
        <v>#VALUE!</v>
      </c>
      <c r="MBG74" s="97" t="e">
        <f t="shared" si="417"/>
        <v>#VALUE!</v>
      </c>
      <c r="MBH74" s="97" t="e">
        <f t="shared" si="417"/>
        <v>#VALUE!</v>
      </c>
      <c r="MBI74" s="97" t="e">
        <f t="shared" si="417"/>
        <v>#VALUE!</v>
      </c>
      <c r="MBJ74" s="97" t="e">
        <f t="shared" si="417"/>
        <v>#VALUE!</v>
      </c>
      <c r="MBK74" s="97" t="e">
        <f t="shared" si="417"/>
        <v>#VALUE!</v>
      </c>
      <c r="MBL74" s="97" t="e">
        <f t="shared" si="417"/>
        <v>#VALUE!</v>
      </c>
      <c r="MBM74" s="97" t="e">
        <f t="shared" si="417"/>
        <v>#VALUE!</v>
      </c>
      <c r="MBN74" s="97" t="e">
        <f t="shared" si="417"/>
        <v>#VALUE!</v>
      </c>
      <c r="MBO74" s="97" t="e">
        <f t="shared" si="417"/>
        <v>#VALUE!</v>
      </c>
      <c r="MBP74" s="97" t="e">
        <f t="shared" si="417"/>
        <v>#VALUE!</v>
      </c>
      <c r="MBQ74" s="97" t="e">
        <f t="shared" si="417"/>
        <v>#VALUE!</v>
      </c>
      <c r="MBR74" s="97" t="e">
        <f t="shared" si="417"/>
        <v>#VALUE!</v>
      </c>
      <c r="MBS74" s="97" t="e">
        <f t="shared" si="417"/>
        <v>#VALUE!</v>
      </c>
      <c r="MBT74" s="97" t="e">
        <f t="shared" si="417"/>
        <v>#VALUE!</v>
      </c>
      <c r="MBU74" s="97" t="e">
        <f t="shared" si="417"/>
        <v>#VALUE!</v>
      </c>
      <c r="MBV74" s="97" t="e">
        <f t="shared" si="417"/>
        <v>#VALUE!</v>
      </c>
      <c r="MBW74" s="97" t="e">
        <f t="shared" si="417"/>
        <v>#VALUE!</v>
      </c>
      <c r="MBX74" s="97" t="e">
        <f t="shared" si="417"/>
        <v>#VALUE!</v>
      </c>
      <c r="MBY74" s="97" t="e">
        <f t="shared" si="417"/>
        <v>#VALUE!</v>
      </c>
      <c r="MBZ74" s="97" t="e">
        <f t="shared" si="417"/>
        <v>#VALUE!</v>
      </c>
      <c r="MCA74" s="97" t="e">
        <f t="shared" si="417"/>
        <v>#VALUE!</v>
      </c>
      <c r="MCB74" s="97" t="e">
        <f t="shared" si="417"/>
        <v>#VALUE!</v>
      </c>
      <c r="MCC74" s="97" t="e">
        <f t="shared" si="417"/>
        <v>#VALUE!</v>
      </c>
      <c r="MCD74" s="97" t="e">
        <f t="shared" si="417"/>
        <v>#VALUE!</v>
      </c>
      <c r="MCE74" s="97" t="e">
        <f t="shared" si="417"/>
        <v>#VALUE!</v>
      </c>
      <c r="MCF74" s="97" t="e">
        <f t="shared" si="417"/>
        <v>#VALUE!</v>
      </c>
      <c r="MCG74" s="97" t="e">
        <f t="shared" si="417"/>
        <v>#VALUE!</v>
      </c>
      <c r="MCH74" s="97" t="e">
        <f t="shared" si="417"/>
        <v>#VALUE!</v>
      </c>
      <c r="MCI74" s="97" t="e">
        <f t="shared" si="417"/>
        <v>#VALUE!</v>
      </c>
      <c r="MCJ74" s="97" t="e">
        <f t="shared" si="417"/>
        <v>#VALUE!</v>
      </c>
      <c r="MCK74" s="97" t="e">
        <f t="shared" si="417"/>
        <v>#VALUE!</v>
      </c>
      <c r="MCL74" s="97" t="e">
        <f t="shared" si="417"/>
        <v>#VALUE!</v>
      </c>
      <c r="MCM74" s="97" t="e">
        <f t="shared" si="417"/>
        <v>#VALUE!</v>
      </c>
      <c r="MCN74" s="97" t="e">
        <f t="shared" si="417"/>
        <v>#VALUE!</v>
      </c>
      <c r="MCO74" s="97" t="e">
        <f t="shared" si="417"/>
        <v>#VALUE!</v>
      </c>
      <c r="MCP74" s="97" t="e">
        <f t="shared" si="417"/>
        <v>#VALUE!</v>
      </c>
      <c r="MCQ74" s="97" t="e">
        <f t="shared" si="417"/>
        <v>#VALUE!</v>
      </c>
      <c r="MCR74" s="97" t="e">
        <f t="shared" si="417"/>
        <v>#VALUE!</v>
      </c>
      <c r="MCS74" s="97" t="e">
        <f t="shared" si="417"/>
        <v>#VALUE!</v>
      </c>
      <c r="MCT74" s="97" t="e">
        <f t="shared" si="417"/>
        <v>#VALUE!</v>
      </c>
      <c r="MCU74" s="97" t="e">
        <f t="shared" si="417"/>
        <v>#VALUE!</v>
      </c>
      <c r="MCV74" s="97" t="e">
        <f t="shared" si="417"/>
        <v>#VALUE!</v>
      </c>
      <c r="MCW74" s="97" t="e">
        <f t="shared" si="417"/>
        <v>#VALUE!</v>
      </c>
      <c r="MCX74" s="97" t="e">
        <f t="shared" si="417"/>
        <v>#VALUE!</v>
      </c>
      <c r="MCY74" s="97" t="e">
        <f t="shared" si="417"/>
        <v>#VALUE!</v>
      </c>
      <c r="MCZ74" s="97" t="e">
        <f t="shared" si="417"/>
        <v>#VALUE!</v>
      </c>
      <c r="MDA74" s="97" t="e">
        <f t="shared" si="417"/>
        <v>#VALUE!</v>
      </c>
      <c r="MDB74" s="97" t="e">
        <f t="shared" si="417"/>
        <v>#VALUE!</v>
      </c>
      <c r="MDC74" s="97" t="e">
        <f t="shared" si="417"/>
        <v>#VALUE!</v>
      </c>
      <c r="MDD74" s="97" t="e">
        <f t="shared" si="417"/>
        <v>#VALUE!</v>
      </c>
      <c r="MDE74" s="97" t="e">
        <f t="shared" si="417"/>
        <v>#VALUE!</v>
      </c>
      <c r="MDF74" s="97" t="e">
        <f t="shared" si="417"/>
        <v>#VALUE!</v>
      </c>
      <c r="MDG74" s="97" t="e">
        <f t="shared" si="417"/>
        <v>#VALUE!</v>
      </c>
      <c r="MDH74" s="97" t="e">
        <f t="shared" si="417"/>
        <v>#VALUE!</v>
      </c>
      <c r="MDI74" s="97" t="e">
        <f t="shared" si="417"/>
        <v>#VALUE!</v>
      </c>
      <c r="MDJ74" s="97" t="e">
        <f t="shared" ref="MDJ74:MFU74" si="418">MDJ71*(1+$E16)</f>
        <v>#VALUE!</v>
      </c>
      <c r="MDK74" s="97" t="e">
        <f t="shared" si="418"/>
        <v>#VALUE!</v>
      </c>
      <c r="MDL74" s="97" t="e">
        <f t="shared" si="418"/>
        <v>#VALUE!</v>
      </c>
      <c r="MDM74" s="97" t="e">
        <f t="shared" si="418"/>
        <v>#VALUE!</v>
      </c>
      <c r="MDN74" s="97" t="e">
        <f t="shared" si="418"/>
        <v>#VALUE!</v>
      </c>
      <c r="MDO74" s="97" t="e">
        <f t="shared" si="418"/>
        <v>#VALUE!</v>
      </c>
      <c r="MDP74" s="97" t="e">
        <f t="shared" si="418"/>
        <v>#VALUE!</v>
      </c>
      <c r="MDQ74" s="97" t="e">
        <f t="shared" si="418"/>
        <v>#VALUE!</v>
      </c>
      <c r="MDR74" s="97" t="e">
        <f t="shared" si="418"/>
        <v>#VALUE!</v>
      </c>
      <c r="MDS74" s="97" t="e">
        <f t="shared" si="418"/>
        <v>#VALUE!</v>
      </c>
      <c r="MDT74" s="97" t="e">
        <f t="shared" si="418"/>
        <v>#VALUE!</v>
      </c>
      <c r="MDU74" s="97" t="e">
        <f t="shared" si="418"/>
        <v>#VALUE!</v>
      </c>
      <c r="MDV74" s="97" t="e">
        <f t="shared" si="418"/>
        <v>#VALUE!</v>
      </c>
      <c r="MDW74" s="97" t="e">
        <f t="shared" si="418"/>
        <v>#VALUE!</v>
      </c>
      <c r="MDX74" s="97" t="e">
        <f t="shared" si="418"/>
        <v>#VALUE!</v>
      </c>
      <c r="MDY74" s="97" t="e">
        <f t="shared" si="418"/>
        <v>#VALUE!</v>
      </c>
      <c r="MDZ74" s="97" t="e">
        <f t="shared" si="418"/>
        <v>#VALUE!</v>
      </c>
      <c r="MEA74" s="97" t="e">
        <f t="shared" si="418"/>
        <v>#VALUE!</v>
      </c>
      <c r="MEB74" s="97" t="e">
        <f t="shared" si="418"/>
        <v>#VALUE!</v>
      </c>
      <c r="MEC74" s="97" t="e">
        <f t="shared" si="418"/>
        <v>#VALUE!</v>
      </c>
      <c r="MED74" s="97" t="e">
        <f t="shared" si="418"/>
        <v>#VALUE!</v>
      </c>
      <c r="MEE74" s="97" t="e">
        <f t="shared" si="418"/>
        <v>#VALUE!</v>
      </c>
      <c r="MEF74" s="97" t="e">
        <f t="shared" si="418"/>
        <v>#VALUE!</v>
      </c>
      <c r="MEG74" s="97" t="e">
        <f t="shared" si="418"/>
        <v>#VALUE!</v>
      </c>
      <c r="MEH74" s="97" t="e">
        <f t="shared" si="418"/>
        <v>#VALUE!</v>
      </c>
      <c r="MEI74" s="97" t="e">
        <f t="shared" si="418"/>
        <v>#VALUE!</v>
      </c>
      <c r="MEJ74" s="97" t="e">
        <f t="shared" si="418"/>
        <v>#VALUE!</v>
      </c>
      <c r="MEK74" s="97" t="e">
        <f t="shared" si="418"/>
        <v>#VALUE!</v>
      </c>
      <c r="MEL74" s="97" t="e">
        <f t="shared" si="418"/>
        <v>#VALUE!</v>
      </c>
      <c r="MEM74" s="97" t="e">
        <f t="shared" si="418"/>
        <v>#VALUE!</v>
      </c>
      <c r="MEN74" s="97" t="e">
        <f t="shared" si="418"/>
        <v>#VALUE!</v>
      </c>
      <c r="MEO74" s="97" t="e">
        <f t="shared" si="418"/>
        <v>#VALUE!</v>
      </c>
      <c r="MEP74" s="97" t="e">
        <f t="shared" si="418"/>
        <v>#VALUE!</v>
      </c>
      <c r="MEQ74" s="97" t="e">
        <f t="shared" si="418"/>
        <v>#VALUE!</v>
      </c>
      <c r="MER74" s="97" t="e">
        <f t="shared" si="418"/>
        <v>#VALUE!</v>
      </c>
      <c r="MES74" s="97" t="e">
        <f t="shared" si="418"/>
        <v>#VALUE!</v>
      </c>
      <c r="MET74" s="97" t="e">
        <f t="shared" si="418"/>
        <v>#VALUE!</v>
      </c>
      <c r="MEU74" s="97" t="e">
        <f t="shared" si="418"/>
        <v>#VALUE!</v>
      </c>
      <c r="MEV74" s="97" t="e">
        <f t="shared" si="418"/>
        <v>#VALUE!</v>
      </c>
      <c r="MEW74" s="97" t="e">
        <f t="shared" si="418"/>
        <v>#VALUE!</v>
      </c>
      <c r="MEX74" s="97" t="e">
        <f t="shared" si="418"/>
        <v>#VALUE!</v>
      </c>
      <c r="MEY74" s="97" t="e">
        <f t="shared" si="418"/>
        <v>#VALUE!</v>
      </c>
      <c r="MEZ74" s="97" t="e">
        <f t="shared" si="418"/>
        <v>#VALUE!</v>
      </c>
      <c r="MFA74" s="97" t="e">
        <f t="shared" si="418"/>
        <v>#VALUE!</v>
      </c>
      <c r="MFB74" s="97" t="e">
        <f t="shared" si="418"/>
        <v>#VALUE!</v>
      </c>
      <c r="MFC74" s="97" t="e">
        <f t="shared" si="418"/>
        <v>#VALUE!</v>
      </c>
      <c r="MFD74" s="97" t="e">
        <f t="shared" si="418"/>
        <v>#VALUE!</v>
      </c>
      <c r="MFE74" s="97" t="e">
        <f t="shared" si="418"/>
        <v>#VALUE!</v>
      </c>
      <c r="MFF74" s="97" t="e">
        <f t="shared" si="418"/>
        <v>#VALUE!</v>
      </c>
      <c r="MFG74" s="97" t="e">
        <f t="shared" si="418"/>
        <v>#VALUE!</v>
      </c>
      <c r="MFH74" s="97" t="e">
        <f t="shared" si="418"/>
        <v>#VALUE!</v>
      </c>
      <c r="MFI74" s="97" t="e">
        <f t="shared" si="418"/>
        <v>#VALUE!</v>
      </c>
      <c r="MFJ74" s="97" t="e">
        <f t="shared" si="418"/>
        <v>#VALUE!</v>
      </c>
      <c r="MFK74" s="97" t="e">
        <f t="shared" si="418"/>
        <v>#VALUE!</v>
      </c>
      <c r="MFL74" s="97" t="e">
        <f t="shared" si="418"/>
        <v>#VALUE!</v>
      </c>
      <c r="MFM74" s="97" t="e">
        <f t="shared" si="418"/>
        <v>#VALUE!</v>
      </c>
      <c r="MFN74" s="97" t="e">
        <f t="shared" si="418"/>
        <v>#VALUE!</v>
      </c>
      <c r="MFO74" s="97" t="e">
        <f t="shared" si="418"/>
        <v>#VALUE!</v>
      </c>
      <c r="MFP74" s="97" t="e">
        <f t="shared" si="418"/>
        <v>#VALUE!</v>
      </c>
      <c r="MFQ74" s="97" t="e">
        <f t="shared" si="418"/>
        <v>#VALUE!</v>
      </c>
      <c r="MFR74" s="97" t="e">
        <f t="shared" si="418"/>
        <v>#VALUE!</v>
      </c>
      <c r="MFS74" s="97" t="e">
        <f t="shared" si="418"/>
        <v>#VALUE!</v>
      </c>
      <c r="MFT74" s="97" t="e">
        <f t="shared" si="418"/>
        <v>#VALUE!</v>
      </c>
      <c r="MFU74" s="97" t="e">
        <f t="shared" si="418"/>
        <v>#VALUE!</v>
      </c>
      <c r="MFV74" s="97" t="e">
        <f t="shared" ref="MFV74:MIG74" si="419">MFV71*(1+$E16)</f>
        <v>#VALUE!</v>
      </c>
      <c r="MFW74" s="97" t="e">
        <f t="shared" si="419"/>
        <v>#VALUE!</v>
      </c>
      <c r="MFX74" s="97" t="e">
        <f t="shared" si="419"/>
        <v>#VALUE!</v>
      </c>
      <c r="MFY74" s="97" t="e">
        <f t="shared" si="419"/>
        <v>#VALUE!</v>
      </c>
      <c r="MFZ74" s="97" t="e">
        <f t="shared" si="419"/>
        <v>#VALUE!</v>
      </c>
      <c r="MGA74" s="97" t="e">
        <f t="shared" si="419"/>
        <v>#VALUE!</v>
      </c>
      <c r="MGB74" s="97" t="e">
        <f t="shared" si="419"/>
        <v>#VALUE!</v>
      </c>
      <c r="MGC74" s="97" t="e">
        <f t="shared" si="419"/>
        <v>#VALUE!</v>
      </c>
      <c r="MGD74" s="97" t="e">
        <f t="shared" si="419"/>
        <v>#VALUE!</v>
      </c>
      <c r="MGE74" s="97" t="e">
        <f t="shared" si="419"/>
        <v>#VALUE!</v>
      </c>
      <c r="MGF74" s="97" t="e">
        <f t="shared" si="419"/>
        <v>#VALUE!</v>
      </c>
      <c r="MGG74" s="97" t="e">
        <f t="shared" si="419"/>
        <v>#VALUE!</v>
      </c>
      <c r="MGH74" s="97" t="e">
        <f t="shared" si="419"/>
        <v>#VALUE!</v>
      </c>
      <c r="MGI74" s="97" t="e">
        <f t="shared" si="419"/>
        <v>#VALUE!</v>
      </c>
      <c r="MGJ74" s="97" t="e">
        <f t="shared" si="419"/>
        <v>#VALUE!</v>
      </c>
      <c r="MGK74" s="97" t="e">
        <f t="shared" si="419"/>
        <v>#VALUE!</v>
      </c>
      <c r="MGL74" s="97" t="e">
        <f t="shared" si="419"/>
        <v>#VALUE!</v>
      </c>
      <c r="MGM74" s="97" t="e">
        <f t="shared" si="419"/>
        <v>#VALUE!</v>
      </c>
      <c r="MGN74" s="97" t="e">
        <f t="shared" si="419"/>
        <v>#VALUE!</v>
      </c>
      <c r="MGO74" s="97" t="e">
        <f t="shared" si="419"/>
        <v>#VALUE!</v>
      </c>
      <c r="MGP74" s="97" t="e">
        <f t="shared" si="419"/>
        <v>#VALUE!</v>
      </c>
      <c r="MGQ74" s="97" t="e">
        <f t="shared" si="419"/>
        <v>#VALUE!</v>
      </c>
      <c r="MGR74" s="97" t="e">
        <f t="shared" si="419"/>
        <v>#VALUE!</v>
      </c>
      <c r="MGS74" s="97" t="e">
        <f t="shared" si="419"/>
        <v>#VALUE!</v>
      </c>
      <c r="MGT74" s="97" t="e">
        <f t="shared" si="419"/>
        <v>#VALUE!</v>
      </c>
      <c r="MGU74" s="97" t="e">
        <f t="shared" si="419"/>
        <v>#VALUE!</v>
      </c>
      <c r="MGV74" s="97" t="e">
        <f t="shared" si="419"/>
        <v>#VALUE!</v>
      </c>
      <c r="MGW74" s="97" t="e">
        <f t="shared" si="419"/>
        <v>#VALUE!</v>
      </c>
      <c r="MGX74" s="97" t="e">
        <f t="shared" si="419"/>
        <v>#VALUE!</v>
      </c>
      <c r="MGY74" s="97" t="e">
        <f t="shared" si="419"/>
        <v>#VALUE!</v>
      </c>
      <c r="MGZ74" s="97" t="e">
        <f t="shared" si="419"/>
        <v>#VALUE!</v>
      </c>
      <c r="MHA74" s="97" t="e">
        <f t="shared" si="419"/>
        <v>#VALUE!</v>
      </c>
      <c r="MHB74" s="97" t="e">
        <f t="shared" si="419"/>
        <v>#VALUE!</v>
      </c>
      <c r="MHC74" s="97" t="e">
        <f t="shared" si="419"/>
        <v>#VALUE!</v>
      </c>
      <c r="MHD74" s="97" t="e">
        <f t="shared" si="419"/>
        <v>#VALUE!</v>
      </c>
      <c r="MHE74" s="97" t="e">
        <f t="shared" si="419"/>
        <v>#VALUE!</v>
      </c>
      <c r="MHF74" s="97" t="e">
        <f t="shared" si="419"/>
        <v>#VALUE!</v>
      </c>
      <c r="MHG74" s="97" t="e">
        <f t="shared" si="419"/>
        <v>#VALUE!</v>
      </c>
      <c r="MHH74" s="97" t="e">
        <f t="shared" si="419"/>
        <v>#VALUE!</v>
      </c>
      <c r="MHI74" s="97" t="e">
        <f t="shared" si="419"/>
        <v>#VALUE!</v>
      </c>
      <c r="MHJ74" s="97" t="e">
        <f t="shared" si="419"/>
        <v>#VALUE!</v>
      </c>
      <c r="MHK74" s="97" t="e">
        <f t="shared" si="419"/>
        <v>#VALUE!</v>
      </c>
      <c r="MHL74" s="97" t="e">
        <f t="shared" si="419"/>
        <v>#VALUE!</v>
      </c>
      <c r="MHM74" s="97" t="e">
        <f t="shared" si="419"/>
        <v>#VALUE!</v>
      </c>
      <c r="MHN74" s="97" t="e">
        <f t="shared" si="419"/>
        <v>#VALUE!</v>
      </c>
      <c r="MHO74" s="97" t="e">
        <f t="shared" si="419"/>
        <v>#VALUE!</v>
      </c>
      <c r="MHP74" s="97" t="e">
        <f t="shared" si="419"/>
        <v>#VALUE!</v>
      </c>
      <c r="MHQ74" s="97" t="e">
        <f t="shared" si="419"/>
        <v>#VALUE!</v>
      </c>
      <c r="MHR74" s="97" t="e">
        <f t="shared" si="419"/>
        <v>#VALUE!</v>
      </c>
      <c r="MHS74" s="97" t="e">
        <f t="shared" si="419"/>
        <v>#VALUE!</v>
      </c>
      <c r="MHT74" s="97" t="e">
        <f t="shared" si="419"/>
        <v>#VALUE!</v>
      </c>
      <c r="MHU74" s="97" t="e">
        <f t="shared" si="419"/>
        <v>#VALUE!</v>
      </c>
      <c r="MHV74" s="97" t="e">
        <f t="shared" si="419"/>
        <v>#VALUE!</v>
      </c>
      <c r="MHW74" s="97" t="e">
        <f t="shared" si="419"/>
        <v>#VALUE!</v>
      </c>
      <c r="MHX74" s="97" t="e">
        <f t="shared" si="419"/>
        <v>#VALUE!</v>
      </c>
      <c r="MHY74" s="97" t="e">
        <f t="shared" si="419"/>
        <v>#VALUE!</v>
      </c>
      <c r="MHZ74" s="97" t="e">
        <f t="shared" si="419"/>
        <v>#VALUE!</v>
      </c>
      <c r="MIA74" s="97" t="e">
        <f t="shared" si="419"/>
        <v>#VALUE!</v>
      </c>
      <c r="MIB74" s="97" t="e">
        <f t="shared" si="419"/>
        <v>#VALUE!</v>
      </c>
      <c r="MIC74" s="97" t="e">
        <f t="shared" si="419"/>
        <v>#VALUE!</v>
      </c>
      <c r="MID74" s="97" t="e">
        <f t="shared" si="419"/>
        <v>#VALUE!</v>
      </c>
      <c r="MIE74" s="97" t="e">
        <f t="shared" si="419"/>
        <v>#VALUE!</v>
      </c>
      <c r="MIF74" s="97" t="e">
        <f t="shared" si="419"/>
        <v>#VALUE!</v>
      </c>
      <c r="MIG74" s="97" t="e">
        <f t="shared" si="419"/>
        <v>#VALUE!</v>
      </c>
      <c r="MIH74" s="97" t="e">
        <f t="shared" ref="MIH74:MKS74" si="420">MIH71*(1+$E16)</f>
        <v>#VALUE!</v>
      </c>
      <c r="MII74" s="97" t="e">
        <f t="shared" si="420"/>
        <v>#VALUE!</v>
      </c>
      <c r="MIJ74" s="97" t="e">
        <f t="shared" si="420"/>
        <v>#VALUE!</v>
      </c>
      <c r="MIK74" s="97" t="e">
        <f t="shared" si="420"/>
        <v>#VALUE!</v>
      </c>
      <c r="MIL74" s="97" t="e">
        <f t="shared" si="420"/>
        <v>#VALUE!</v>
      </c>
      <c r="MIM74" s="97" t="e">
        <f t="shared" si="420"/>
        <v>#VALUE!</v>
      </c>
      <c r="MIN74" s="97" t="e">
        <f t="shared" si="420"/>
        <v>#VALUE!</v>
      </c>
      <c r="MIO74" s="97" t="e">
        <f t="shared" si="420"/>
        <v>#VALUE!</v>
      </c>
      <c r="MIP74" s="97" t="e">
        <f t="shared" si="420"/>
        <v>#VALUE!</v>
      </c>
      <c r="MIQ74" s="97" t="e">
        <f t="shared" si="420"/>
        <v>#VALUE!</v>
      </c>
      <c r="MIR74" s="97" t="e">
        <f t="shared" si="420"/>
        <v>#VALUE!</v>
      </c>
      <c r="MIS74" s="97" t="e">
        <f t="shared" si="420"/>
        <v>#VALUE!</v>
      </c>
      <c r="MIT74" s="97" t="e">
        <f t="shared" si="420"/>
        <v>#VALUE!</v>
      </c>
      <c r="MIU74" s="97" t="e">
        <f t="shared" si="420"/>
        <v>#VALUE!</v>
      </c>
      <c r="MIV74" s="97" t="e">
        <f t="shared" si="420"/>
        <v>#VALUE!</v>
      </c>
      <c r="MIW74" s="97" t="e">
        <f t="shared" si="420"/>
        <v>#VALUE!</v>
      </c>
      <c r="MIX74" s="97" t="e">
        <f t="shared" si="420"/>
        <v>#VALUE!</v>
      </c>
      <c r="MIY74" s="97" t="e">
        <f t="shared" si="420"/>
        <v>#VALUE!</v>
      </c>
      <c r="MIZ74" s="97" t="e">
        <f t="shared" si="420"/>
        <v>#VALUE!</v>
      </c>
      <c r="MJA74" s="97" t="e">
        <f t="shared" si="420"/>
        <v>#VALUE!</v>
      </c>
      <c r="MJB74" s="97" t="e">
        <f t="shared" si="420"/>
        <v>#VALUE!</v>
      </c>
      <c r="MJC74" s="97" t="e">
        <f t="shared" si="420"/>
        <v>#VALUE!</v>
      </c>
      <c r="MJD74" s="97" t="e">
        <f t="shared" si="420"/>
        <v>#VALUE!</v>
      </c>
      <c r="MJE74" s="97" t="e">
        <f t="shared" si="420"/>
        <v>#VALUE!</v>
      </c>
      <c r="MJF74" s="97" t="e">
        <f t="shared" si="420"/>
        <v>#VALUE!</v>
      </c>
      <c r="MJG74" s="97" t="e">
        <f t="shared" si="420"/>
        <v>#VALUE!</v>
      </c>
      <c r="MJH74" s="97" t="e">
        <f t="shared" si="420"/>
        <v>#VALUE!</v>
      </c>
      <c r="MJI74" s="97" t="e">
        <f t="shared" si="420"/>
        <v>#VALUE!</v>
      </c>
      <c r="MJJ74" s="97" t="e">
        <f t="shared" si="420"/>
        <v>#VALUE!</v>
      </c>
      <c r="MJK74" s="97" t="e">
        <f t="shared" si="420"/>
        <v>#VALUE!</v>
      </c>
      <c r="MJL74" s="97" t="e">
        <f t="shared" si="420"/>
        <v>#VALUE!</v>
      </c>
      <c r="MJM74" s="97" t="e">
        <f t="shared" si="420"/>
        <v>#VALUE!</v>
      </c>
      <c r="MJN74" s="97" t="e">
        <f t="shared" si="420"/>
        <v>#VALUE!</v>
      </c>
      <c r="MJO74" s="97" t="e">
        <f t="shared" si="420"/>
        <v>#VALUE!</v>
      </c>
      <c r="MJP74" s="97" t="e">
        <f t="shared" si="420"/>
        <v>#VALUE!</v>
      </c>
      <c r="MJQ74" s="97" t="e">
        <f t="shared" si="420"/>
        <v>#VALUE!</v>
      </c>
      <c r="MJR74" s="97" t="e">
        <f t="shared" si="420"/>
        <v>#VALUE!</v>
      </c>
      <c r="MJS74" s="97" t="e">
        <f t="shared" si="420"/>
        <v>#VALUE!</v>
      </c>
      <c r="MJT74" s="97" t="e">
        <f t="shared" si="420"/>
        <v>#VALUE!</v>
      </c>
      <c r="MJU74" s="97" t="e">
        <f t="shared" si="420"/>
        <v>#VALUE!</v>
      </c>
      <c r="MJV74" s="97" t="e">
        <f t="shared" si="420"/>
        <v>#VALUE!</v>
      </c>
      <c r="MJW74" s="97" t="e">
        <f t="shared" si="420"/>
        <v>#VALUE!</v>
      </c>
      <c r="MJX74" s="97" t="e">
        <f t="shared" si="420"/>
        <v>#VALUE!</v>
      </c>
      <c r="MJY74" s="97" t="e">
        <f t="shared" si="420"/>
        <v>#VALUE!</v>
      </c>
      <c r="MJZ74" s="97" t="e">
        <f t="shared" si="420"/>
        <v>#VALUE!</v>
      </c>
      <c r="MKA74" s="97" t="e">
        <f t="shared" si="420"/>
        <v>#VALUE!</v>
      </c>
      <c r="MKB74" s="97" t="e">
        <f t="shared" si="420"/>
        <v>#VALUE!</v>
      </c>
      <c r="MKC74" s="97" t="e">
        <f t="shared" si="420"/>
        <v>#VALUE!</v>
      </c>
      <c r="MKD74" s="97" t="e">
        <f t="shared" si="420"/>
        <v>#VALUE!</v>
      </c>
      <c r="MKE74" s="97" t="e">
        <f t="shared" si="420"/>
        <v>#VALUE!</v>
      </c>
      <c r="MKF74" s="97" t="e">
        <f t="shared" si="420"/>
        <v>#VALUE!</v>
      </c>
      <c r="MKG74" s="97" t="e">
        <f t="shared" si="420"/>
        <v>#VALUE!</v>
      </c>
      <c r="MKH74" s="97" t="e">
        <f t="shared" si="420"/>
        <v>#VALUE!</v>
      </c>
      <c r="MKI74" s="97" t="e">
        <f t="shared" si="420"/>
        <v>#VALUE!</v>
      </c>
      <c r="MKJ74" s="97" t="e">
        <f t="shared" si="420"/>
        <v>#VALUE!</v>
      </c>
      <c r="MKK74" s="97" t="e">
        <f t="shared" si="420"/>
        <v>#VALUE!</v>
      </c>
      <c r="MKL74" s="97" t="e">
        <f t="shared" si="420"/>
        <v>#VALUE!</v>
      </c>
      <c r="MKM74" s="97" t="e">
        <f t="shared" si="420"/>
        <v>#VALUE!</v>
      </c>
      <c r="MKN74" s="97" t="e">
        <f t="shared" si="420"/>
        <v>#VALUE!</v>
      </c>
      <c r="MKO74" s="97" t="e">
        <f t="shared" si="420"/>
        <v>#VALUE!</v>
      </c>
      <c r="MKP74" s="97" t="e">
        <f t="shared" si="420"/>
        <v>#VALUE!</v>
      </c>
      <c r="MKQ74" s="97" t="e">
        <f t="shared" si="420"/>
        <v>#VALUE!</v>
      </c>
      <c r="MKR74" s="97" t="e">
        <f t="shared" si="420"/>
        <v>#VALUE!</v>
      </c>
      <c r="MKS74" s="97" t="e">
        <f t="shared" si="420"/>
        <v>#VALUE!</v>
      </c>
      <c r="MKT74" s="97" t="e">
        <f t="shared" ref="MKT74:MNE74" si="421">MKT71*(1+$E16)</f>
        <v>#VALUE!</v>
      </c>
      <c r="MKU74" s="97" t="e">
        <f t="shared" si="421"/>
        <v>#VALUE!</v>
      </c>
      <c r="MKV74" s="97" t="e">
        <f t="shared" si="421"/>
        <v>#VALUE!</v>
      </c>
      <c r="MKW74" s="97" t="e">
        <f t="shared" si="421"/>
        <v>#VALUE!</v>
      </c>
      <c r="MKX74" s="97" t="e">
        <f t="shared" si="421"/>
        <v>#VALUE!</v>
      </c>
      <c r="MKY74" s="97" t="e">
        <f t="shared" si="421"/>
        <v>#VALUE!</v>
      </c>
      <c r="MKZ74" s="97" t="e">
        <f t="shared" si="421"/>
        <v>#VALUE!</v>
      </c>
      <c r="MLA74" s="97" t="e">
        <f t="shared" si="421"/>
        <v>#VALUE!</v>
      </c>
      <c r="MLB74" s="97" t="e">
        <f t="shared" si="421"/>
        <v>#VALUE!</v>
      </c>
      <c r="MLC74" s="97" t="e">
        <f t="shared" si="421"/>
        <v>#VALUE!</v>
      </c>
      <c r="MLD74" s="97" t="e">
        <f t="shared" si="421"/>
        <v>#VALUE!</v>
      </c>
      <c r="MLE74" s="97" t="e">
        <f t="shared" si="421"/>
        <v>#VALUE!</v>
      </c>
      <c r="MLF74" s="97" t="e">
        <f t="shared" si="421"/>
        <v>#VALUE!</v>
      </c>
      <c r="MLG74" s="97" t="e">
        <f t="shared" si="421"/>
        <v>#VALUE!</v>
      </c>
      <c r="MLH74" s="97" t="e">
        <f t="shared" si="421"/>
        <v>#VALUE!</v>
      </c>
      <c r="MLI74" s="97" t="e">
        <f t="shared" si="421"/>
        <v>#VALUE!</v>
      </c>
      <c r="MLJ74" s="97" t="e">
        <f t="shared" si="421"/>
        <v>#VALUE!</v>
      </c>
      <c r="MLK74" s="97" t="e">
        <f t="shared" si="421"/>
        <v>#VALUE!</v>
      </c>
      <c r="MLL74" s="97" t="e">
        <f t="shared" si="421"/>
        <v>#VALUE!</v>
      </c>
      <c r="MLM74" s="97" t="e">
        <f t="shared" si="421"/>
        <v>#VALUE!</v>
      </c>
      <c r="MLN74" s="97" t="e">
        <f t="shared" si="421"/>
        <v>#VALUE!</v>
      </c>
      <c r="MLO74" s="97" t="e">
        <f t="shared" si="421"/>
        <v>#VALUE!</v>
      </c>
      <c r="MLP74" s="97" t="e">
        <f t="shared" si="421"/>
        <v>#VALUE!</v>
      </c>
      <c r="MLQ74" s="97" t="e">
        <f t="shared" si="421"/>
        <v>#VALUE!</v>
      </c>
      <c r="MLR74" s="97" t="e">
        <f t="shared" si="421"/>
        <v>#VALUE!</v>
      </c>
      <c r="MLS74" s="97" t="e">
        <f t="shared" si="421"/>
        <v>#VALUE!</v>
      </c>
      <c r="MLT74" s="97" t="e">
        <f t="shared" si="421"/>
        <v>#VALUE!</v>
      </c>
      <c r="MLU74" s="97" t="e">
        <f t="shared" si="421"/>
        <v>#VALUE!</v>
      </c>
      <c r="MLV74" s="97" t="e">
        <f t="shared" si="421"/>
        <v>#VALUE!</v>
      </c>
      <c r="MLW74" s="97" t="e">
        <f t="shared" si="421"/>
        <v>#VALUE!</v>
      </c>
      <c r="MLX74" s="97" t="e">
        <f t="shared" si="421"/>
        <v>#VALUE!</v>
      </c>
      <c r="MLY74" s="97" t="e">
        <f t="shared" si="421"/>
        <v>#VALUE!</v>
      </c>
      <c r="MLZ74" s="97" t="e">
        <f t="shared" si="421"/>
        <v>#VALUE!</v>
      </c>
      <c r="MMA74" s="97" t="e">
        <f t="shared" si="421"/>
        <v>#VALUE!</v>
      </c>
      <c r="MMB74" s="97" t="e">
        <f t="shared" si="421"/>
        <v>#VALUE!</v>
      </c>
      <c r="MMC74" s="97" t="e">
        <f t="shared" si="421"/>
        <v>#VALUE!</v>
      </c>
      <c r="MMD74" s="97" t="e">
        <f t="shared" si="421"/>
        <v>#VALUE!</v>
      </c>
      <c r="MME74" s="97" t="e">
        <f t="shared" si="421"/>
        <v>#VALUE!</v>
      </c>
      <c r="MMF74" s="97" t="e">
        <f t="shared" si="421"/>
        <v>#VALUE!</v>
      </c>
      <c r="MMG74" s="97" t="e">
        <f t="shared" si="421"/>
        <v>#VALUE!</v>
      </c>
      <c r="MMH74" s="97" t="e">
        <f t="shared" si="421"/>
        <v>#VALUE!</v>
      </c>
      <c r="MMI74" s="97" t="e">
        <f t="shared" si="421"/>
        <v>#VALUE!</v>
      </c>
      <c r="MMJ74" s="97" t="e">
        <f t="shared" si="421"/>
        <v>#VALUE!</v>
      </c>
      <c r="MMK74" s="97" t="e">
        <f t="shared" si="421"/>
        <v>#VALUE!</v>
      </c>
      <c r="MML74" s="97" t="e">
        <f t="shared" si="421"/>
        <v>#VALUE!</v>
      </c>
      <c r="MMM74" s="97" t="e">
        <f t="shared" si="421"/>
        <v>#VALUE!</v>
      </c>
      <c r="MMN74" s="97" t="e">
        <f t="shared" si="421"/>
        <v>#VALUE!</v>
      </c>
      <c r="MMO74" s="97" t="e">
        <f t="shared" si="421"/>
        <v>#VALUE!</v>
      </c>
      <c r="MMP74" s="97" t="e">
        <f t="shared" si="421"/>
        <v>#VALUE!</v>
      </c>
      <c r="MMQ74" s="97" t="e">
        <f t="shared" si="421"/>
        <v>#VALUE!</v>
      </c>
      <c r="MMR74" s="97" t="e">
        <f t="shared" si="421"/>
        <v>#VALUE!</v>
      </c>
      <c r="MMS74" s="97" t="e">
        <f t="shared" si="421"/>
        <v>#VALUE!</v>
      </c>
      <c r="MMT74" s="97" t="e">
        <f t="shared" si="421"/>
        <v>#VALUE!</v>
      </c>
      <c r="MMU74" s="97" t="e">
        <f t="shared" si="421"/>
        <v>#VALUE!</v>
      </c>
      <c r="MMV74" s="97" t="e">
        <f t="shared" si="421"/>
        <v>#VALUE!</v>
      </c>
      <c r="MMW74" s="97" t="e">
        <f t="shared" si="421"/>
        <v>#VALUE!</v>
      </c>
      <c r="MMX74" s="97" t="e">
        <f t="shared" si="421"/>
        <v>#VALUE!</v>
      </c>
      <c r="MMY74" s="97" t="e">
        <f t="shared" si="421"/>
        <v>#VALUE!</v>
      </c>
      <c r="MMZ74" s="97" t="e">
        <f t="shared" si="421"/>
        <v>#VALUE!</v>
      </c>
      <c r="MNA74" s="97" t="e">
        <f t="shared" si="421"/>
        <v>#VALUE!</v>
      </c>
      <c r="MNB74" s="97" t="e">
        <f t="shared" si="421"/>
        <v>#VALUE!</v>
      </c>
      <c r="MNC74" s="97" t="e">
        <f t="shared" si="421"/>
        <v>#VALUE!</v>
      </c>
      <c r="MND74" s="97" t="e">
        <f t="shared" si="421"/>
        <v>#VALUE!</v>
      </c>
      <c r="MNE74" s="97" t="e">
        <f t="shared" si="421"/>
        <v>#VALUE!</v>
      </c>
      <c r="MNF74" s="97" t="e">
        <f t="shared" ref="MNF74:MPQ74" si="422">MNF71*(1+$E16)</f>
        <v>#VALUE!</v>
      </c>
      <c r="MNG74" s="97" t="e">
        <f t="shared" si="422"/>
        <v>#VALUE!</v>
      </c>
      <c r="MNH74" s="97" t="e">
        <f t="shared" si="422"/>
        <v>#VALUE!</v>
      </c>
      <c r="MNI74" s="97" t="e">
        <f t="shared" si="422"/>
        <v>#VALUE!</v>
      </c>
      <c r="MNJ74" s="97" t="e">
        <f t="shared" si="422"/>
        <v>#VALUE!</v>
      </c>
      <c r="MNK74" s="97" t="e">
        <f t="shared" si="422"/>
        <v>#VALUE!</v>
      </c>
      <c r="MNL74" s="97" t="e">
        <f t="shared" si="422"/>
        <v>#VALUE!</v>
      </c>
      <c r="MNM74" s="97" t="e">
        <f t="shared" si="422"/>
        <v>#VALUE!</v>
      </c>
      <c r="MNN74" s="97" t="e">
        <f t="shared" si="422"/>
        <v>#VALUE!</v>
      </c>
      <c r="MNO74" s="97" t="e">
        <f t="shared" si="422"/>
        <v>#VALUE!</v>
      </c>
      <c r="MNP74" s="97" t="e">
        <f t="shared" si="422"/>
        <v>#VALUE!</v>
      </c>
      <c r="MNQ74" s="97" t="e">
        <f t="shared" si="422"/>
        <v>#VALUE!</v>
      </c>
      <c r="MNR74" s="97" t="e">
        <f t="shared" si="422"/>
        <v>#VALUE!</v>
      </c>
      <c r="MNS74" s="97" t="e">
        <f t="shared" si="422"/>
        <v>#VALUE!</v>
      </c>
      <c r="MNT74" s="97" t="e">
        <f t="shared" si="422"/>
        <v>#VALUE!</v>
      </c>
      <c r="MNU74" s="97" t="e">
        <f t="shared" si="422"/>
        <v>#VALUE!</v>
      </c>
      <c r="MNV74" s="97" t="e">
        <f t="shared" si="422"/>
        <v>#VALUE!</v>
      </c>
      <c r="MNW74" s="97" t="e">
        <f t="shared" si="422"/>
        <v>#VALUE!</v>
      </c>
      <c r="MNX74" s="97" t="e">
        <f t="shared" si="422"/>
        <v>#VALUE!</v>
      </c>
      <c r="MNY74" s="97" t="e">
        <f t="shared" si="422"/>
        <v>#VALUE!</v>
      </c>
      <c r="MNZ74" s="97" t="e">
        <f t="shared" si="422"/>
        <v>#VALUE!</v>
      </c>
      <c r="MOA74" s="97" t="e">
        <f t="shared" si="422"/>
        <v>#VALUE!</v>
      </c>
      <c r="MOB74" s="97" t="e">
        <f t="shared" si="422"/>
        <v>#VALUE!</v>
      </c>
      <c r="MOC74" s="97" t="e">
        <f t="shared" si="422"/>
        <v>#VALUE!</v>
      </c>
      <c r="MOD74" s="97" t="e">
        <f t="shared" si="422"/>
        <v>#VALUE!</v>
      </c>
      <c r="MOE74" s="97" t="e">
        <f t="shared" si="422"/>
        <v>#VALUE!</v>
      </c>
      <c r="MOF74" s="97" t="e">
        <f t="shared" si="422"/>
        <v>#VALUE!</v>
      </c>
      <c r="MOG74" s="97" t="e">
        <f t="shared" si="422"/>
        <v>#VALUE!</v>
      </c>
      <c r="MOH74" s="97" t="e">
        <f t="shared" si="422"/>
        <v>#VALUE!</v>
      </c>
      <c r="MOI74" s="97" t="e">
        <f t="shared" si="422"/>
        <v>#VALUE!</v>
      </c>
      <c r="MOJ74" s="97" t="e">
        <f t="shared" si="422"/>
        <v>#VALUE!</v>
      </c>
      <c r="MOK74" s="97" t="e">
        <f t="shared" si="422"/>
        <v>#VALUE!</v>
      </c>
      <c r="MOL74" s="97" t="e">
        <f t="shared" si="422"/>
        <v>#VALUE!</v>
      </c>
      <c r="MOM74" s="97" t="e">
        <f t="shared" si="422"/>
        <v>#VALUE!</v>
      </c>
      <c r="MON74" s="97" t="e">
        <f t="shared" si="422"/>
        <v>#VALUE!</v>
      </c>
      <c r="MOO74" s="97" t="e">
        <f t="shared" si="422"/>
        <v>#VALUE!</v>
      </c>
      <c r="MOP74" s="97" t="e">
        <f t="shared" si="422"/>
        <v>#VALUE!</v>
      </c>
      <c r="MOQ74" s="97" t="e">
        <f t="shared" si="422"/>
        <v>#VALUE!</v>
      </c>
      <c r="MOR74" s="97" t="e">
        <f t="shared" si="422"/>
        <v>#VALUE!</v>
      </c>
      <c r="MOS74" s="97" t="e">
        <f t="shared" si="422"/>
        <v>#VALUE!</v>
      </c>
      <c r="MOT74" s="97" t="e">
        <f t="shared" si="422"/>
        <v>#VALUE!</v>
      </c>
      <c r="MOU74" s="97" t="e">
        <f t="shared" si="422"/>
        <v>#VALUE!</v>
      </c>
      <c r="MOV74" s="97" t="e">
        <f t="shared" si="422"/>
        <v>#VALUE!</v>
      </c>
      <c r="MOW74" s="97" t="e">
        <f t="shared" si="422"/>
        <v>#VALUE!</v>
      </c>
      <c r="MOX74" s="97" t="e">
        <f t="shared" si="422"/>
        <v>#VALUE!</v>
      </c>
      <c r="MOY74" s="97" t="e">
        <f t="shared" si="422"/>
        <v>#VALUE!</v>
      </c>
      <c r="MOZ74" s="97" t="e">
        <f t="shared" si="422"/>
        <v>#VALUE!</v>
      </c>
      <c r="MPA74" s="97" t="e">
        <f t="shared" si="422"/>
        <v>#VALUE!</v>
      </c>
      <c r="MPB74" s="97" t="e">
        <f t="shared" si="422"/>
        <v>#VALUE!</v>
      </c>
      <c r="MPC74" s="97" t="e">
        <f t="shared" si="422"/>
        <v>#VALUE!</v>
      </c>
      <c r="MPD74" s="97" t="e">
        <f t="shared" si="422"/>
        <v>#VALUE!</v>
      </c>
      <c r="MPE74" s="97" t="e">
        <f t="shared" si="422"/>
        <v>#VALUE!</v>
      </c>
      <c r="MPF74" s="97" t="e">
        <f t="shared" si="422"/>
        <v>#VALUE!</v>
      </c>
      <c r="MPG74" s="97" t="e">
        <f t="shared" si="422"/>
        <v>#VALUE!</v>
      </c>
      <c r="MPH74" s="97" t="e">
        <f t="shared" si="422"/>
        <v>#VALUE!</v>
      </c>
      <c r="MPI74" s="97" t="e">
        <f t="shared" si="422"/>
        <v>#VALUE!</v>
      </c>
      <c r="MPJ74" s="97" t="e">
        <f t="shared" si="422"/>
        <v>#VALUE!</v>
      </c>
      <c r="MPK74" s="97" t="e">
        <f t="shared" si="422"/>
        <v>#VALUE!</v>
      </c>
      <c r="MPL74" s="97" t="e">
        <f t="shared" si="422"/>
        <v>#VALUE!</v>
      </c>
      <c r="MPM74" s="97" t="e">
        <f t="shared" si="422"/>
        <v>#VALUE!</v>
      </c>
      <c r="MPN74" s="97" t="e">
        <f t="shared" si="422"/>
        <v>#VALUE!</v>
      </c>
      <c r="MPO74" s="97" t="e">
        <f t="shared" si="422"/>
        <v>#VALUE!</v>
      </c>
      <c r="MPP74" s="97" t="e">
        <f t="shared" si="422"/>
        <v>#VALUE!</v>
      </c>
      <c r="MPQ74" s="97" t="e">
        <f t="shared" si="422"/>
        <v>#VALUE!</v>
      </c>
      <c r="MPR74" s="97" t="e">
        <f t="shared" ref="MPR74:MSC74" si="423">MPR71*(1+$E16)</f>
        <v>#VALUE!</v>
      </c>
      <c r="MPS74" s="97" t="e">
        <f t="shared" si="423"/>
        <v>#VALUE!</v>
      </c>
      <c r="MPT74" s="97" t="e">
        <f t="shared" si="423"/>
        <v>#VALUE!</v>
      </c>
      <c r="MPU74" s="97" t="e">
        <f t="shared" si="423"/>
        <v>#VALUE!</v>
      </c>
      <c r="MPV74" s="97" t="e">
        <f t="shared" si="423"/>
        <v>#VALUE!</v>
      </c>
      <c r="MPW74" s="97" t="e">
        <f t="shared" si="423"/>
        <v>#VALUE!</v>
      </c>
      <c r="MPX74" s="97" t="e">
        <f t="shared" si="423"/>
        <v>#VALUE!</v>
      </c>
      <c r="MPY74" s="97" t="e">
        <f t="shared" si="423"/>
        <v>#VALUE!</v>
      </c>
      <c r="MPZ74" s="97" t="e">
        <f t="shared" si="423"/>
        <v>#VALUE!</v>
      </c>
      <c r="MQA74" s="97" t="e">
        <f t="shared" si="423"/>
        <v>#VALUE!</v>
      </c>
      <c r="MQB74" s="97" t="e">
        <f t="shared" si="423"/>
        <v>#VALUE!</v>
      </c>
      <c r="MQC74" s="97" t="e">
        <f t="shared" si="423"/>
        <v>#VALUE!</v>
      </c>
      <c r="MQD74" s="97" t="e">
        <f t="shared" si="423"/>
        <v>#VALUE!</v>
      </c>
      <c r="MQE74" s="97" t="e">
        <f t="shared" si="423"/>
        <v>#VALUE!</v>
      </c>
      <c r="MQF74" s="97" t="e">
        <f t="shared" si="423"/>
        <v>#VALUE!</v>
      </c>
      <c r="MQG74" s="97" t="e">
        <f t="shared" si="423"/>
        <v>#VALUE!</v>
      </c>
      <c r="MQH74" s="97" t="e">
        <f t="shared" si="423"/>
        <v>#VALUE!</v>
      </c>
      <c r="MQI74" s="97" t="e">
        <f t="shared" si="423"/>
        <v>#VALUE!</v>
      </c>
      <c r="MQJ74" s="97" t="e">
        <f t="shared" si="423"/>
        <v>#VALUE!</v>
      </c>
      <c r="MQK74" s="97" t="e">
        <f t="shared" si="423"/>
        <v>#VALUE!</v>
      </c>
      <c r="MQL74" s="97" t="e">
        <f t="shared" si="423"/>
        <v>#VALUE!</v>
      </c>
      <c r="MQM74" s="97" t="e">
        <f t="shared" si="423"/>
        <v>#VALUE!</v>
      </c>
      <c r="MQN74" s="97" t="e">
        <f t="shared" si="423"/>
        <v>#VALUE!</v>
      </c>
      <c r="MQO74" s="97" t="e">
        <f t="shared" si="423"/>
        <v>#VALUE!</v>
      </c>
      <c r="MQP74" s="97" t="e">
        <f t="shared" si="423"/>
        <v>#VALUE!</v>
      </c>
      <c r="MQQ74" s="97" t="e">
        <f t="shared" si="423"/>
        <v>#VALUE!</v>
      </c>
      <c r="MQR74" s="97" t="e">
        <f t="shared" si="423"/>
        <v>#VALUE!</v>
      </c>
      <c r="MQS74" s="97" t="e">
        <f t="shared" si="423"/>
        <v>#VALUE!</v>
      </c>
      <c r="MQT74" s="97" t="e">
        <f t="shared" si="423"/>
        <v>#VALUE!</v>
      </c>
      <c r="MQU74" s="97" t="e">
        <f t="shared" si="423"/>
        <v>#VALUE!</v>
      </c>
      <c r="MQV74" s="97" t="e">
        <f t="shared" si="423"/>
        <v>#VALUE!</v>
      </c>
      <c r="MQW74" s="97" t="e">
        <f t="shared" si="423"/>
        <v>#VALUE!</v>
      </c>
      <c r="MQX74" s="97" t="e">
        <f t="shared" si="423"/>
        <v>#VALUE!</v>
      </c>
      <c r="MQY74" s="97" t="e">
        <f t="shared" si="423"/>
        <v>#VALUE!</v>
      </c>
      <c r="MQZ74" s="97" t="e">
        <f t="shared" si="423"/>
        <v>#VALUE!</v>
      </c>
      <c r="MRA74" s="97" t="e">
        <f t="shared" si="423"/>
        <v>#VALUE!</v>
      </c>
      <c r="MRB74" s="97" t="e">
        <f t="shared" si="423"/>
        <v>#VALUE!</v>
      </c>
      <c r="MRC74" s="97" t="e">
        <f t="shared" si="423"/>
        <v>#VALUE!</v>
      </c>
      <c r="MRD74" s="97" t="e">
        <f t="shared" si="423"/>
        <v>#VALUE!</v>
      </c>
      <c r="MRE74" s="97" t="e">
        <f t="shared" si="423"/>
        <v>#VALUE!</v>
      </c>
      <c r="MRF74" s="97" t="e">
        <f t="shared" si="423"/>
        <v>#VALUE!</v>
      </c>
      <c r="MRG74" s="97" t="e">
        <f t="shared" si="423"/>
        <v>#VALUE!</v>
      </c>
      <c r="MRH74" s="97" t="e">
        <f t="shared" si="423"/>
        <v>#VALUE!</v>
      </c>
      <c r="MRI74" s="97" t="e">
        <f t="shared" si="423"/>
        <v>#VALUE!</v>
      </c>
      <c r="MRJ74" s="97" t="e">
        <f t="shared" si="423"/>
        <v>#VALUE!</v>
      </c>
      <c r="MRK74" s="97" t="e">
        <f t="shared" si="423"/>
        <v>#VALUE!</v>
      </c>
      <c r="MRL74" s="97" t="e">
        <f t="shared" si="423"/>
        <v>#VALUE!</v>
      </c>
      <c r="MRM74" s="97" t="e">
        <f t="shared" si="423"/>
        <v>#VALUE!</v>
      </c>
      <c r="MRN74" s="97" t="e">
        <f t="shared" si="423"/>
        <v>#VALUE!</v>
      </c>
      <c r="MRO74" s="97" t="e">
        <f t="shared" si="423"/>
        <v>#VALUE!</v>
      </c>
      <c r="MRP74" s="97" t="e">
        <f t="shared" si="423"/>
        <v>#VALUE!</v>
      </c>
      <c r="MRQ74" s="97" t="e">
        <f t="shared" si="423"/>
        <v>#VALUE!</v>
      </c>
      <c r="MRR74" s="97" t="e">
        <f t="shared" si="423"/>
        <v>#VALUE!</v>
      </c>
      <c r="MRS74" s="97" t="e">
        <f t="shared" si="423"/>
        <v>#VALUE!</v>
      </c>
      <c r="MRT74" s="97" t="e">
        <f t="shared" si="423"/>
        <v>#VALUE!</v>
      </c>
      <c r="MRU74" s="97" t="e">
        <f t="shared" si="423"/>
        <v>#VALUE!</v>
      </c>
      <c r="MRV74" s="97" t="e">
        <f t="shared" si="423"/>
        <v>#VALUE!</v>
      </c>
      <c r="MRW74" s="97" t="e">
        <f t="shared" si="423"/>
        <v>#VALUE!</v>
      </c>
      <c r="MRX74" s="97" t="e">
        <f t="shared" si="423"/>
        <v>#VALUE!</v>
      </c>
      <c r="MRY74" s="97" t="e">
        <f t="shared" si="423"/>
        <v>#VALUE!</v>
      </c>
      <c r="MRZ74" s="97" t="e">
        <f t="shared" si="423"/>
        <v>#VALUE!</v>
      </c>
      <c r="MSA74" s="97" t="e">
        <f t="shared" si="423"/>
        <v>#VALUE!</v>
      </c>
      <c r="MSB74" s="97" t="e">
        <f t="shared" si="423"/>
        <v>#VALUE!</v>
      </c>
      <c r="MSC74" s="97" t="e">
        <f t="shared" si="423"/>
        <v>#VALUE!</v>
      </c>
      <c r="MSD74" s="97" t="e">
        <f t="shared" ref="MSD74:MUO74" si="424">MSD71*(1+$E16)</f>
        <v>#VALUE!</v>
      </c>
      <c r="MSE74" s="97" t="e">
        <f t="shared" si="424"/>
        <v>#VALUE!</v>
      </c>
      <c r="MSF74" s="97" t="e">
        <f t="shared" si="424"/>
        <v>#VALUE!</v>
      </c>
      <c r="MSG74" s="97" t="e">
        <f t="shared" si="424"/>
        <v>#VALUE!</v>
      </c>
      <c r="MSH74" s="97" t="e">
        <f t="shared" si="424"/>
        <v>#VALUE!</v>
      </c>
      <c r="MSI74" s="97" t="e">
        <f t="shared" si="424"/>
        <v>#VALUE!</v>
      </c>
      <c r="MSJ74" s="97" t="e">
        <f t="shared" si="424"/>
        <v>#VALUE!</v>
      </c>
      <c r="MSK74" s="97" t="e">
        <f t="shared" si="424"/>
        <v>#VALUE!</v>
      </c>
      <c r="MSL74" s="97" t="e">
        <f t="shared" si="424"/>
        <v>#VALUE!</v>
      </c>
      <c r="MSM74" s="97" t="e">
        <f t="shared" si="424"/>
        <v>#VALUE!</v>
      </c>
      <c r="MSN74" s="97" t="e">
        <f t="shared" si="424"/>
        <v>#VALUE!</v>
      </c>
      <c r="MSO74" s="97" t="e">
        <f t="shared" si="424"/>
        <v>#VALUE!</v>
      </c>
      <c r="MSP74" s="97" t="e">
        <f t="shared" si="424"/>
        <v>#VALUE!</v>
      </c>
      <c r="MSQ74" s="97" t="e">
        <f t="shared" si="424"/>
        <v>#VALUE!</v>
      </c>
      <c r="MSR74" s="97" t="e">
        <f t="shared" si="424"/>
        <v>#VALUE!</v>
      </c>
      <c r="MSS74" s="97" t="e">
        <f t="shared" si="424"/>
        <v>#VALUE!</v>
      </c>
      <c r="MST74" s="97" t="e">
        <f t="shared" si="424"/>
        <v>#VALUE!</v>
      </c>
      <c r="MSU74" s="97" t="e">
        <f t="shared" si="424"/>
        <v>#VALUE!</v>
      </c>
      <c r="MSV74" s="97" t="e">
        <f t="shared" si="424"/>
        <v>#VALUE!</v>
      </c>
      <c r="MSW74" s="97" t="e">
        <f t="shared" si="424"/>
        <v>#VALUE!</v>
      </c>
      <c r="MSX74" s="97" t="e">
        <f t="shared" si="424"/>
        <v>#VALUE!</v>
      </c>
      <c r="MSY74" s="97" t="e">
        <f t="shared" si="424"/>
        <v>#VALUE!</v>
      </c>
      <c r="MSZ74" s="97" t="e">
        <f t="shared" si="424"/>
        <v>#VALUE!</v>
      </c>
      <c r="MTA74" s="97" t="e">
        <f t="shared" si="424"/>
        <v>#VALUE!</v>
      </c>
      <c r="MTB74" s="97" t="e">
        <f t="shared" si="424"/>
        <v>#VALUE!</v>
      </c>
      <c r="MTC74" s="97" t="e">
        <f t="shared" si="424"/>
        <v>#VALUE!</v>
      </c>
      <c r="MTD74" s="97" t="e">
        <f t="shared" si="424"/>
        <v>#VALUE!</v>
      </c>
      <c r="MTE74" s="97" t="e">
        <f t="shared" si="424"/>
        <v>#VALUE!</v>
      </c>
      <c r="MTF74" s="97" t="e">
        <f t="shared" si="424"/>
        <v>#VALUE!</v>
      </c>
      <c r="MTG74" s="97" t="e">
        <f t="shared" si="424"/>
        <v>#VALUE!</v>
      </c>
      <c r="MTH74" s="97" t="e">
        <f t="shared" si="424"/>
        <v>#VALUE!</v>
      </c>
      <c r="MTI74" s="97" t="e">
        <f t="shared" si="424"/>
        <v>#VALUE!</v>
      </c>
      <c r="MTJ74" s="97" t="e">
        <f t="shared" si="424"/>
        <v>#VALUE!</v>
      </c>
      <c r="MTK74" s="97" t="e">
        <f t="shared" si="424"/>
        <v>#VALUE!</v>
      </c>
      <c r="MTL74" s="97" t="e">
        <f t="shared" si="424"/>
        <v>#VALUE!</v>
      </c>
      <c r="MTM74" s="97" t="e">
        <f t="shared" si="424"/>
        <v>#VALUE!</v>
      </c>
      <c r="MTN74" s="97" t="e">
        <f t="shared" si="424"/>
        <v>#VALUE!</v>
      </c>
      <c r="MTO74" s="97" t="e">
        <f t="shared" si="424"/>
        <v>#VALUE!</v>
      </c>
      <c r="MTP74" s="97" t="e">
        <f t="shared" si="424"/>
        <v>#VALUE!</v>
      </c>
      <c r="MTQ74" s="97" t="e">
        <f t="shared" si="424"/>
        <v>#VALUE!</v>
      </c>
      <c r="MTR74" s="97" t="e">
        <f t="shared" si="424"/>
        <v>#VALUE!</v>
      </c>
      <c r="MTS74" s="97" t="e">
        <f t="shared" si="424"/>
        <v>#VALUE!</v>
      </c>
      <c r="MTT74" s="97" t="e">
        <f t="shared" si="424"/>
        <v>#VALUE!</v>
      </c>
      <c r="MTU74" s="97" t="e">
        <f t="shared" si="424"/>
        <v>#VALUE!</v>
      </c>
      <c r="MTV74" s="97" t="e">
        <f t="shared" si="424"/>
        <v>#VALUE!</v>
      </c>
      <c r="MTW74" s="97" t="e">
        <f t="shared" si="424"/>
        <v>#VALUE!</v>
      </c>
      <c r="MTX74" s="97" t="e">
        <f t="shared" si="424"/>
        <v>#VALUE!</v>
      </c>
      <c r="MTY74" s="97" t="e">
        <f t="shared" si="424"/>
        <v>#VALUE!</v>
      </c>
      <c r="MTZ74" s="97" t="e">
        <f t="shared" si="424"/>
        <v>#VALUE!</v>
      </c>
      <c r="MUA74" s="97" t="e">
        <f t="shared" si="424"/>
        <v>#VALUE!</v>
      </c>
      <c r="MUB74" s="97" t="e">
        <f t="shared" si="424"/>
        <v>#VALUE!</v>
      </c>
      <c r="MUC74" s="97" t="e">
        <f t="shared" si="424"/>
        <v>#VALUE!</v>
      </c>
      <c r="MUD74" s="97" t="e">
        <f t="shared" si="424"/>
        <v>#VALUE!</v>
      </c>
      <c r="MUE74" s="97" t="e">
        <f t="shared" si="424"/>
        <v>#VALUE!</v>
      </c>
      <c r="MUF74" s="97" t="e">
        <f t="shared" si="424"/>
        <v>#VALUE!</v>
      </c>
      <c r="MUG74" s="97" t="e">
        <f t="shared" si="424"/>
        <v>#VALUE!</v>
      </c>
      <c r="MUH74" s="97" t="e">
        <f t="shared" si="424"/>
        <v>#VALUE!</v>
      </c>
      <c r="MUI74" s="97" t="e">
        <f t="shared" si="424"/>
        <v>#VALUE!</v>
      </c>
      <c r="MUJ74" s="97" t="e">
        <f t="shared" si="424"/>
        <v>#VALUE!</v>
      </c>
      <c r="MUK74" s="97" t="e">
        <f t="shared" si="424"/>
        <v>#VALUE!</v>
      </c>
      <c r="MUL74" s="97" t="e">
        <f t="shared" si="424"/>
        <v>#VALUE!</v>
      </c>
      <c r="MUM74" s="97" t="e">
        <f t="shared" si="424"/>
        <v>#VALUE!</v>
      </c>
      <c r="MUN74" s="97" t="e">
        <f t="shared" si="424"/>
        <v>#VALUE!</v>
      </c>
      <c r="MUO74" s="97" t="e">
        <f t="shared" si="424"/>
        <v>#VALUE!</v>
      </c>
      <c r="MUP74" s="97" t="e">
        <f t="shared" ref="MUP74:MXA74" si="425">MUP71*(1+$E16)</f>
        <v>#VALUE!</v>
      </c>
      <c r="MUQ74" s="97" t="e">
        <f t="shared" si="425"/>
        <v>#VALUE!</v>
      </c>
      <c r="MUR74" s="97" t="e">
        <f t="shared" si="425"/>
        <v>#VALUE!</v>
      </c>
      <c r="MUS74" s="97" t="e">
        <f t="shared" si="425"/>
        <v>#VALUE!</v>
      </c>
      <c r="MUT74" s="97" t="e">
        <f t="shared" si="425"/>
        <v>#VALUE!</v>
      </c>
      <c r="MUU74" s="97" t="e">
        <f t="shared" si="425"/>
        <v>#VALUE!</v>
      </c>
      <c r="MUV74" s="97" t="e">
        <f t="shared" si="425"/>
        <v>#VALUE!</v>
      </c>
      <c r="MUW74" s="97" t="e">
        <f t="shared" si="425"/>
        <v>#VALUE!</v>
      </c>
      <c r="MUX74" s="97" t="e">
        <f t="shared" si="425"/>
        <v>#VALUE!</v>
      </c>
      <c r="MUY74" s="97" t="e">
        <f t="shared" si="425"/>
        <v>#VALUE!</v>
      </c>
      <c r="MUZ74" s="97" t="e">
        <f t="shared" si="425"/>
        <v>#VALUE!</v>
      </c>
      <c r="MVA74" s="97" t="e">
        <f t="shared" si="425"/>
        <v>#VALUE!</v>
      </c>
      <c r="MVB74" s="97" t="e">
        <f t="shared" si="425"/>
        <v>#VALUE!</v>
      </c>
      <c r="MVC74" s="97" t="e">
        <f t="shared" si="425"/>
        <v>#VALUE!</v>
      </c>
      <c r="MVD74" s="97" t="e">
        <f t="shared" si="425"/>
        <v>#VALUE!</v>
      </c>
      <c r="MVE74" s="97" t="e">
        <f t="shared" si="425"/>
        <v>#VALUE!</v>
      </c>
      <c r="MVF74" s="97" t="e">
        <f t="shared" si="425"/>
        <v>#VALUE!</v>
      </c>
      <c r="MVG74" s="97" t="e">
        <f t="shared" si="425"/>
        <v>#VALUE!</v>
      </c>
      <c r="MVH74" s="97" t="e">
        <f t="shared" si="425"/>
        <v>#VALUE!</v>
      </c>
      <c r="MVI74" s="97" t="e">
        <f t="shared" si="425"/>
        <v>#VALUE!</v>
      </c>
      <c r="MVJ74" s="97" t="e">
        <f t="shared" si="425"/>
        <v>#VALUE!</v>
      </c>
      <c r="MVK74" s="97" t="e">
        <f t="shared" si="425"/>
        <v>#VALUE!</v>
      </c>
      <c r="MVL74" s="97" t="e">
        <f t="shared" si="425"/>
        <v>#VALUE!</v>
      </c>
      <c r="MVM74" s="97" t="e">
        <f t="shared" si="425"/>
        <v>#VALUE!</v>
      </c>
      <c r="MVN74" s="97" t="e">
        <f t="shared" si="425"/>
        <v>#VALUE!</v>
      </c>
      <c r="MVO74" s="97" t="e">
        <f t="shared" si="425"/>
        <v>#VALUE!</v>
      </c>
      <c r="MVP74" s="97" t="e">
        <f t="shared" si="425"/>
        <v>#VALUE!</v>
      </c>
      <c r="MVQ74" s="97" t="e">
        <f t="shared" si="425"/>
        <v>#VALUE!</v>
      </c>
      <c r="MVR74" s="97" t="e">
        <f t="shared" si="425"/>
        <v>#VALUE!</v>
      </c>
      <c r="MVS74" s="97" t="e">
        <f t="shared" si="425"/>
        <v>#VALUE!</v>
      </c>
      <c r="MVT74" s="97" t="e">
        <f t="shared" si="425"/>
        <v>#VALUE!</v>
      </c>
      <c r="MVU74" s="97" t="e">
        <f t="shared" si="425"/>
        <v>#VALUE!</v>
      </c>
      <c r="MVV74" s="97" t="e">
        <f t="shared" si="425"/>
        <v>#VALUE!</v>
      </c>
      <c r="MVW74" s="97" t="e">
        <f t="shared" si="425"/>
        <v>#VALUE!</v>
      </c>
      <c r="MVX74" s="97" t="e">
        <f t="shared" si="425"/>
        <v>#VALUE!</v>
      </c>
      <c r="MVY74" s="97" t="e">
        <f t="shared" si="425"/>
        <v>#VALUE!</v>
      </c>
      <c r="MVZ74" s="97" t="e">
        <f t="shared" si="425"/>
        <v>#VALUE!</v>
      </c>
      <c r="MWA74" s="97" t="e">
        <f t="shared" si="425"/>
        <v>#VALUE!</v>
      </c>
      <c r="MWB74" s="97" t="e">
        <f t="shared" si="425"/>
        <v>#VALUE!</v>
      </c>
      <c r="MWC74" s="97" t="e">
        <f t="shared" si="425"/>
        <v>#VALUE!</v>
      </c>
      <c r="MWD74" s="97" t="e">
        <f t="shared" si="425"/>
        <v>#VALUE!</v>
      </c>
      <c r="MWE74" s="97" t="e">
        <f t="shared" si="425"/>
        <v>#VALUE!</v>
      </c>
      <c r="MWF74" s="97" t="e">
        <f t="shared" si="425"/>
        <v>#VALUE!</v>
      </c>
      <c r="MWG74" s="97" t="e">
        <f t="shared" si="425"/>
        <v>#VALUE!</v>
      </c>
      <c r="MWH74" s="97" t="e">
        <f t="shared" si="425"/>
        <v>#VALUE!</v>
      </c>
      <c r="MWI74" s="97" t="e">
        <f t="shared" si="425"/>
        <v>#VALUE!</v>
      </c>
      <c r="MWJ74" s="97" t="e">
        <f t="shared" si="425"/>
        <v>#VALUE!</v>
      </c>
      <c r="MWK74" s="97" t="e">
        <f t="shared" si="425"/>
        <v>#VALUE!</v>
      </c>
      <c r="MWL74" s="97" t="e">
        <f t="shared" si="425"/>
        <v>#VALUE!</v>
      </c>
      <c r="MWM74" s="97" t="e">
        <f t="shared" si="425"/>
        <v>#VALUE!</v>
      </c>
      <c r="MWN74" s="97" t="e">
        <f t="shared" si="425"/>
        <v>#VALUE!</v>
      </c>
      <c r="MWO74" s="97" t="e">
        <f t="shared" si="425"/>
        <v>#VALUE!</v>
      </c>
      <c r="MWP74" s="97" t="e">
        <f t="shared" si="425"/>
        <v>#VALUE!</v>
      </c>
      <c r="MWQ74" s="97" t="e">
        <f t="shared" si="425"/>
        <v>#VALUE!</v>
      </c>
      <c r="MWR74" s="97" t="e">
        <f t="shared" si="425"/>
        <v>#VALUE!</v>
      </c>
      <c r="MWS74" s="97" t="e">
        <f t="shared" si="425"/>
        <v>#VALUE!</v>
      </c>
      <c r="MWT74" s="97" t="e">
        <f t="shared" si="425"/>
        <v>#VALUE!</v>
      </c>
      <c r="MWU74" s="97" t="e">
        <f t="shared" si="425"/>
        <v>#VALUE!</v>
      </c>
      <c r="MWV74" s="97" t="e">
        <f t="shared" si="425"/>
        <v>#VALUE!</v>
      </c>
      <c r="MWW74" s="97" t="e">
        <f t="shared" si="425"/>
        <v>#VALUE!</v>
      </c>
      <c r="MWX74" s="97" t="e">
        <f t="shared" si="425"/>
        <v>#VALUE!</v>
      </c>
      <c r="MWY74" s="97" t="e">
        <f t="shared" si="425"/>
        <v>#VALUE!</v>
      </c>
      <c r="MWZ74" s="97" t="e">
        <f t="shared" si="425"/>
        <v>#VALUE!</v>
      </c>
      <c r="MXA74" s="97" t="e">
        <f t="shared" si="425"/>
        <v>#VALUE!</v>
      </c>
      <c r="MXB74" s="97" t="e">
        <f t="shared" ref="MXB74:MZM74" si="426">MXB71*(1+$E16)</f>
        <v>#VALUE!</v>
      </c>
      <c r="MXC74" s="97" t="e">
        <f t="shared" si="426"/>
        <v>#VALUE!</v>
      </c>
      <c r="MXD74" s="97" t="e">
        <f t="shared" si="426"/>
        <v>#VALUE!</v>
      </c>
      <c r="MXE74" s="97" t="e">
        <f t="shared" si="426"/>
        <v>#VALUE!</v>
      </c>
      <c r="MXF74" s="97" t="e">
        <f t="shared" si="426"/>
        <v>#VALUE!</v>
      </c>
      <c r="MXG74" s="97" t="e">
        <f t="shared" si="426"/>
        <v>#VALUE!</v>
      </c>
      <c r="MXH74" s="97" t="e">
        <f t="shared" si="426"/>
        <v>#VALUE!</v>
      </c>
      <c r="MXI74" s="97" t="e">
        <f t="shared" si="426"/>
        <v>#VALUE!</v>
      </c>
      <c r="MXJ74" s="97" t="e">
        <f t="shared" si="426"/>
        <v>#VALUE!</v>
      </c>
      <c r="MXK74" s="97" t="e">
        <f t="shared" si="426"/>
        <v>#VALUE!</v>
      </c>
      <c r="MXL74" s="97" t="e">
        <f t="shared" si="426"/>
        <v>#VALUE!</v>
      </c>
      <c r="MXM74" s="97" t="e">
        <f t="shared" si="426"/>
        <v>#VALUE!</v>
      </c>
      <c r="MXN74" s="97" t="e">
        <f t="shared" si="426"/>
        <v>#VALUE!</v>
      </c>
      <c r="MXO74" s="97" t="e">
        <f t="shared" si="426"/>
        <v>#VALUE!</v>
      </c>
      <c r="MXP74" s="97" t="e">
        <f t="shared" si="426"/>
        <v>#VALUE!</v>
      </c>
      <c r="MXQ74" s="97" t="e">
        <f t="shared" si="426"/>
        <v>#VALUE!</v>
      </c>
      <c r="MXR74" s="97" t="e">
        <f t="shared" si="426"/>
        <v>#VALUE!</v>
      </c>
      <c r="MXS74" s="97" t="e">
        <f t="shared" si="426"/>
        <v>#VALUE!</v>
      </c>
      <c r="MXT74" s="97" t="e">
        <f t="shared" si="426"/>
        <v>#VALUE!</v>
      </c>
      <c r="MXU74" s="97" t="e">
        <f t="shared" si="426"/>
        <v>#VALUE!</v>
      </c>
      <c r="MXV74" s="97" t="e">
        <f t="shared" si="426"/>
        <v>#VALUE!</v>
      </c>
      <c r="MXW74" s="97" t="e">
        <f t="shared" si="426"/>
        <v>#VALUE!</v>
      </c>
      <c r="MXX74" s="97" t="e">
        <f t="shared" si="426"/>
        <v>#VALUE!</v>
      </c>
      <c r="MXY74" s="97" t="e">
        <f t="shared" si="426"/>
        <v>#VALUE!</v>
      </c>
      <c r="MXZ74" s="97" t="e">
        <f t="shared" si="426"/>
        <v>#VALUE!</v>
      </c>
      <c r="MYA74" s="97" t="e">
        <f t="shared" si="426"/>
        <v>#VALUE!</v>
      </c>
      <c r="MYB74" s="97" t="e">
        <f t="shared" si="426"/>
        <v>#VALUE!</v>
      </c>
      <c r="MYC74" s="97" t="e">
        <f t="shared" si="426"/>
        <v>#VALUE!</v>
      </c>
      <c r="MYD74" s="97" t="e">
        <f t="shared" si="426"/>
        <v>#VALUE!</v>
      </c>
      <c r="MYE74" s="97" t="e">
        <f t="shared" si="426"/>
        <v>#VALUE!</v>
      </c>
      <c r="MYF74" s="97" t="e">
        <f t="shared" si="426"/>
        <v>#VALUE!</v>
      </c>
      <c r="MYG74" s="97" t="e">
        <f t="shared" si="426"/>
        <v>#VALUE!</v>
      </c>
      <c r="MYH74" s="97" t="e">
        <f t="shared" si="426"/>
        <v>#VALUE!</v>
      </c>
      <c r="MYI74" s="97" t="e">
        <f t="shared" si="426"/>
        <v>#VALUE!</v>
      </c>
      <c r="MYJ74" s="97" t="e">
        <f t="shared" si="426"/>
        <v>#VALUE!</v>
      </c>
      <c r="MYK74" s="97" t="e">
        <f t="shared" si="426"/>
        <v>#VALUE!</v>
      </c>
      <c r="MYL74" s="97" t="e">
        <f t="shared" si="426"/>
        <v>#VALUE!</v>
      </c>
      <c r="MYM74" s="97" t="e">
        <f t="shared" si="426"/>
        <v>#VALUE!</v>
      </c>
      <c r="MYN74" s="97" t="e">
        <f t="shared" si="426"/>
        <v>#VALUE!</v>
      </c>
      <c r="MYO74" s="97" t="e">
        <f t="shared" si="426"/>
        <v>#VALUE!</v>
      </c>
      <c r="MYP74" s="97" t="e">
        <f t="shared" si="426"/>
        <v>#VALUE!</v>
      </c>
      <c r="MYQ74" s="97" t="e">
        <f t="shared" si="426"/>
        <v>#VALUE!</v>
      </c>
      <c r="MYR74" s="97" t="e">
        <f t="shared" si="426"/>
        <v>#VALUE!</v>
      </c>
      <c r="MYS74" s="97" t="e">
        <f t="shared" si="426"/>
        <v>#VALUE!</v>
      </c>
      <c r="MYT74" s="97" t="e">
        <f t="shared" si="426"/>
        <v>#VALUE!</v>
      </c>
      <c r="MYU74" s="97" t="e">
        <f t="shared" si="426"/>
        <v>#VALUE!</v>
      </c>
      <c r="MYV74" s="97" t="e">
        <f t="shared" si="426"/>
        <v>#VALUE!</v>
      </c>
      <c r="MYW74" s="97" t="e">
        <f t="shared" si="426"/>
        <v>#VALUE!</v>
      </c>
      <c r="MYX74" s="97" t="e">
        <f t="shared" si="426"/>
        <v>#VALUE!</v>
      </c>
      <c r="MYY74" s="97" t="e">
        <f t="shared" si="426"/>
        <v>#VALUE!</v>
      </c>
      <c r="MYZ74" s="97" t="e">
        <f t="shared" si="426"/>
        <v>#VALUE!</v>
      </c>
      <c r="MZA74" s="97" t="e">
        <f t="shared" si="426"/>
        <v>#VALUE!</v>
      </c>
      <c r="MZB74" s="97" t="e">
        <f t="shared" si="426"/>
        <v>#VALUE!</v>
      </c>
      <c r="MZC74" s="97" t="e">
        <f t="shared" si="426"/>
        <v>#VALUE!</v>
      </c>
      <c r="MZD74" s="97" t="e">
        <f t="shared" si="426"/>
        <v>#VALUE!</v>
      </c>
      <c r="MZE74" s="97" t="e">
        <f t="shared" si="426"/>
        <v>#VALUE!</v>
      </c>
      <c r="MZF74" s="97" t="e">
        <f t="shared" si="426"/>
        <v>#VALUE!</v>
      </c>
      <c r="MZG74" s="97" t="e">
        <f t="shared" si="426"/>
        <v>#VALUE!</v>
      </c>
      <c r="MZH74" s="97" t="e">
        <f t="shared" si="426"/>
        <v>#VALUE!</v>
      </c>
      <c r="MZI74" s="97" t="e">
        <f t="shared" si="426"/>
        <v>#VALUE!</v>
      </c>
      <c r="MZJ74" s="97" t="e">
        <f t="shared" si="426"/>
        <v>#VALUE!</v>
      </c>
      <c r="MZK74" s="97" t="e">
        <f t="shared" si="426"/>
        <v>#VALUE!</v>
      </c>
      <c r="MZL74" s="97" t="e">
        <f t="shared" si="426"/>
        <v>#VALUE!</v>
      </c>
      <c r="MZM74" s="97" t="e">
        <f t="shared" si="426"/>
        <v>#VALUE!</v>
      </c>
      <c r="MZN74" s="97" t="e">
        <f t="shared" ref="MZN74:NBY74" si="427">MZN71*(1+$E16)</f>
        <v>#VALUE!</v>
      </c>
      <c r="MZO74" s="97" t="e">
        <f t="shared" si="427"/>
        <v>#VALUE!</v>
      </c>
      <c r="MZP74" s="97" t="e">
        <f t="shared" si="427"/>
        <v>#VALUE!</v>
      </c>
      <c r="MZQ74" s="97" t="e">
        <f t="shared" si="427"/>
        <v>#VALUE!</v>
      </c>
      <c r="MZR74" s="97" t="e">
        <f t="shared" si="427"/>
        <v>#VALUE!</v>
      </c>
      <c r="MZS74" s="97" t="e">
        <f t="shared" si="427"/>
        <v>#VALUE!</v>
      </c>
      <c r="MZT74" s="97" t="e">
        <f t="shared" si="427"/>
        <v>#VALUE!</v>
      </c>
      <c r="MZU74" s="97" t="e">
        <f t="shared" si="427"/>
        <v>#VALUE!</v>
      </c>
      <c r="MZV74" s="97" t="e">
        <f t="shared" si="427"/>
        <v>#VALUE!</v>
      </c>
      <c r="MZW74" s="97" t="e">
        <f t="shared" si="427"/>
        <v>#VALUE!</v>
      </c>
      <c r="MZX74" s="97" t="e">
        <f t="shared" si="427"/>
        <v>#VALUE!</v>
      </c>
      <c r="MZY74" s="97" t="e">
        <f t="shared" si="427"/>
        <v>#VALUE!</v>
      </c>
      <c r="MZZ74" s="97" t="e">
        <f t="shared" si="427"/>
        <v>#VALUE!</v>
      </c>
      <c r="NAA74" s="97" t="e">
        <f t="shared" si="427"/>
        <v>#VALUE!</v>
      </c>
      <c r="NAB74" s="97" t="e">
        <f t="shared" si="427"/>
        <v>#VALUE!</v>
      </c>
      <c r="NAC74" s="97" t="e">
        <f t="shared" si="427"/>
        <v>#VALUE!</v>
      </c>
      <c r="NAD74" s="97" t="e">
        <f t="shared" si="427"/>
        <v>#VALUE!</v>
      </c>
      <c r="NAE74" s="97" t="e">
        <f t="shared" si="427"/>
        <v>#VALUE!</v>
      </c>
      <c r="NAF74" s="97" t="e">
        <f t="shared" si="427"/>
        <v>#VALUE!</v>
      </c>
      <c r="NAG74" s="97" t="e">
        <f t="shared" si="427"/>
        <v>#VALUE!</v>
      </c>
      <c r="NAH74" s="97" t="e">
        <f t="shared" si="427"/>
        <v>#VALUE!</v>
      </c>
      <c r="NAI74" s="97" t="e">
        <f t="shared" si="427"/>
        <v>#VALUE!</v>
      </c>
      <c r="NAJ74" s="97" t="e">
        <f t="shared" si="427"/>
        <v>#VALUE!</v>
      </c>
      <c r="NAK74" s="97" t="e">
        <f t="shared" si="427"/>
        <v>#VALUE!</v>
      </c>
      <c r="NAL74" s="97" t="e">
        <f t="shared" si="427"/>
        <v>#VALUE!</v>
      </c>
      <c r="NAM74" s="97" t="e">
        <f t="shared" si="427"/>
        <v>#VALUE!</v>
      </c>
      <c r="NAN74" s="97" t="e">
        <f t="shared" si="427"/>
        <v>#VALUE!</v>
      </c>
      <c r="NAO74" s="97" t="e">
        <f t="shared" si="427"/>
        <v>#VALUE!</v>
      </c>
      <c r="NAP74" s="97" t="e">
        <f t="shared" si="427"/>
        <v>#VALUE!</v>
      </c>
      <c r="NAQ74" s="97" t="e">
        <f t="shared" si="427"/>
        <v>#VALUE!</v>
      </c>
      <c r="NAR74" s="97" t="e">
        <f t="shared" si="427"/>
        <v>#VALUE!</v>
      </c>
      <c r="NAS74" s="97" t="e">
        <f t="shared" si="427"/>
        <v>#VALUE!</v>
      </c>
      <c r="NAT74" s="97" t="e">
        <f t="shared" si="427"/>
        <v>#VALUE!</v>
      </c>
      <c r="NAU74" s="97" t="e">
        <f t="shared" si="427"/>
        <v>#VALUE!</v>
      </c>
      <c r="NAV74" s="97" t="e">
        <f t="shared" si="427"/>
        <v>#VALUE!</v>
      </c>
      <c r="NAW74" s="97" t="e">
        <f t="shared" si="427"/>
        <v>#VALUE!</v>
      </c>
      <c r="NAX74" s="97" t="e">
        <f t="shared" si="427"/>
        <v>#VALUE!</v>
      </c>
      <c r="NAY74" s="97" t="e">
        <f t="shared" si="427"/>
        <v>#VALUE!</v>
      </c>
      <c r="NAZ74" s="97" t="e">
        <f t="shared" si="427"/>
        <v>#VALUE!</v>
      </c>
      <c r="NBA74" s="97" t="e">
        <f t="shared" si="427"/>
        <v>#VALUE!</v>
      </c>
      <c r="NBB74" s="97" t="e">
        <f t="shared" si="427"/>
        <v>#VALUE!</v>
      </c>
      <c r="NBC74" s="97" t="e">
        <f t="shared" si="427"/>
        <v>#VALUE!</v>
      </c>
      <c r="NBD74" s="97" t="e">
        <f t="shared" si="427"/>
        <v>#VALUE!</v>
      </c>
      <c r="NBE74" s="97" t="e">
        <f t="shared" si="427"/>
        <v>#VALUE!</v>
      </c>
      <c r="NBF74" s="97" t="e">
        <f t="shared" si="427"/>
        <v>#VALUE!</v>
      </c>
      <c r="NBG74" s="97" t="e">
        <f t="shared" si="427"/>
        <v>#VALUE!</v>
      </c>
      <c r="NBH74" s="97" t="e">
        <f t="shared" si="427"/>
        <v>#VALUE!</v>
      </c>
      <c r="NBI74" s="97" t="e">
        <f t="shared" si="427"/>
        <v>#VALUE!</v>
      </c>
      <c r="NBJ74" s="97" t="e">
        <f t="shared" si="427"/>
        <v>#VALUE!</v>
      </c>
      <c r="NBK74" s="97" t="e">
        <f t="shared" si="427"/>
        <v>#VALUE!</v>
      </c>
      <c r="NBL74" s="97" t="e">
        <f t="shared" si="427"/>
        <v>#VALUE!</v>
      </c>
      <c r="NBM74" s="97" t="e">
        <f t="shared" si="427"/>
        <v>#VALUE!</v>
      </c>
      <c r="NBN74" s="97" t="e">
        <f t="shared" si="427"/>
        <v>#VALUE!</v>
      </c>
      <c r="NBO74" s="97" t="e">
        <f t="shared" si="427"/>
        <v>#VALUE!</v>
      </c>
      <c r="NBP74" s="97" t="e">
        <f t="shared" si="427"/>
        <v>#VALUE!</v>
      </c>
      <c r="NBQ74" s="97" t="e">
        <f t="shared" si="427"/>
        <v>#VALUE!</v>
      </c>
      <c r="NBR74" s="97" t="e">
        <f t="shared" si="427"/>
        <v>#VALUE!</v>
      </c>
      <c r="NBS74" s="97" t="e">
        <f t="shared" si="427"/>
        <v>#VALUE!</v>
      </c>
      <c r="NBT74" s="97" t="e">
        <f t="shared" si="427"/>
        <v>#VALUE!</v>
      </c>
      <c r="NBU74" s="97" t="e">
        <f t="shared" si="427"/>
        <v>#VALUE!</v>
      </c>
      <c r="NBV74" s="97" t="e">
        <f t="shared" si="427"/>
        <v>#VALUE!</v>
      </c>
      <c r="NBW74" s="97" t="e">
        <f t="shared" si="427"/>
        <v>#VALUE!</v>
      </c>
      <c r="NBX74" s="97" t="e">
        <f t="shared" si="427"/>
        <v>#VALUE!</v>
      </c>
      <c r="NBY74" s="97" t="e">
        <f t="shared" si="427"/>
        <v>#VALUE!</v>
      </c>
      <c r="NBZ74" s="97" t="e">
        <f t="shared" ref="NBZ74:NEK74" si="428">NBZ71*(1+$E16)</f>
        <v>#VALUE!</v>
      </c>
      <c r="NCA74" s="97" t="e">
        <f t="shared" si="428"/>
        <v>#VALUE!</v>
      </c>
      <c r="NCB74" s="97" t="e">
        <f t="shared" si="428"/>
        <v>#VALUE!</v>
      </c>
      <c r="NCC74" s="97" t="e">
        <f t="shared" si="428"/>
        <v>#VALUE!</v>
      </c>
      <c r="NCD74" s="97" t="e">
        <f t="shared" si="428"/>
        <v>#VALUE!</v>
      </c>
      <c r="NCE74" s="97" t="e">
        <f t="shared" si="428"/>
        <v>#VALUE!</v>
      </c>
      <c r="NCF74" s="97" t="e">
        <f t="shared" si="428"/>
        <v>#VALUE!</v>
      </c>
      <c r="NCG74" s="97" t="e">
        <f t="shared" si="428"/>
        <v>#VALUE!</v>
      </c>
      <c r="NCH74" s="97" t="e">
        <f t="shared" si="428"/>
        <v>#VALUE!</v>
      </c>
      <c r="NCI74" s="97" t="e">
        <f t="shared" si="428"/>
        <v>#VALUE!</v>
      </c>
      <c r="NCJ74" s="97" t="e">
        <f t="shared" si="428"/>
        <v>#VALUE!</v>
      </c>
      <c r="NCK74" s="97" t="e">
        <f t="shared" si="428"/>
        <v>#VALUE!</v>
      </c>
      <c r="NCL74" s="97" t="e">
        <f t="shared" si="428"/>
        <v>#VALUE!</v>
      </c>
      <c r="NCM74" s="97" t="e">
        <f t="shared" si="428"/>
        <v>#VALUE!</v>
      </c>
      <c r="NCN74" s="97" t="e">
        <f t="shared" si="428"/>
        <v>#VALUE!</v>
      </c>
      <c r="NCO74" s="97" t="e">
        <f t="shared" si="428"/>
        <v>#VALUE!</v>
      </c>
      <c r="NCP74" s="97" t="e">
        <f t="shared" si="428"/>
        <v>#VALUE!</v>
      </c>
      <c r="NCQ74" s="97" t="e">
        <f t="shared" si="428"/>
        <v>#VALUE!</v>
      </c>
      <c r="NCR74" s="97" t="e">
        <f t="shared" si="428"/>
        <v>#VALUE!</v>
      </c>
      <c r="NCS74" s="97" t="e">
        <f t="shared" si="428"/>
        <v>#VALUE!</v>
      </c>
      <c r="NCT74" s="97" t="e">
        <f t="shared" si="428"/>
        <v>#VALUE!</v>
      </c>
      <c r="NCU74" s="97" t="e">
        <f t="shared" si="428"/>
        <v>#VALUE!</v>
      </c>
      <c r="NCV74" s="97" t="e">
        <f t="shared" si="428"/>
        <v>#VALUE!</v>
      </c>
      <c r="NCW74" s="97" t="e">
        <f t="shared" si="428"/>
        <v>#VALUE!</v>
      </c>
      <c r="NCX74" s="97" t="e">
        <f t="shared" si="428"/>
        <v>#VALUE!</v>
      </c>
      <c r="NCY74" s="97" t="e">
        <f t="shared" si="428"/>
        <v>#VALUE!</v>
      </c>
      <c r="NCZ74" s="97" t="e">
        <f t="shared" si="428"/>
        <v>#VALUE!</v>
      </c>
      <c r="NDA74" s="97" t="e">
        <f t="shared" si="428"/>
        <v>#VALUE!</v>
      </c>
      <c r="NDB74" s="97" t="e">
        <f t="shared" si="428"/>
        <v>#VALUE!</v>
      </c>
      <c r="NDC74" s="97" t="e">
        <f t="shared" si="428"/>
        <v>#VALUE!</v>
      </c>
      <c r="NDD74" s="97" t="e">
        <f t="shared" si="428"/>
        <v>#VALUE!</v>
      </c>
      <c r="NDE74" s="97" t="e">
        <f t="shared" si="428"/>
        <v>#VALUE!</v>
      </c>
      <c r="NDF74" s="97" t="e">
        <f t="shared" si="428"/>
        <v>#VALUE!</v>
      </c>
      <c r="NDG74" s="97" t="e">
        <f t="shared" si="428"/>
        <v>#VALUE!</v>
      </c>
      <c r="NDH74" s="97" t="e">
        <f t="shared" si="428"/>
        <v>#VALUE!</v>
      </c>
      <c r="NDI74" s="97" t="e">
        <f t="shared" si="428"/>
        <v>#VALUE!</v>
      </c>
      <c r="NDJ74" s="97" t="e">
        <f t="shared" si="428"/>
        <v>#VALUE!</v>
      </c>
      <c r="NDK74" s="97" t="e">
        <f t="shared" si="428"/>
        <v>#VALUE!</v>
      </c>
      <c r="NDL74" s="97" t="e">
        <f t="shared" si="428"/>
        <v>#VALUE!</v>
      </c>
      <c r="NDM74" s="97" t="e">
        <f t="shared" si="428"/>
        <v>#VALUE!</v>
      </c>
      <c r="NDN74" s="97" t="e">
        <f t="shared" si="428"/>
        <v>#VALUE!</v>
      </c>
      <c r="NDO74" s="97" t="e">
        <f t="shared" si="428"/>
        <v>#VALUE!</v>
      </c>
      <c r="NDP74" s="97" t="e">
        <f t="shared" si="428"/>
        <v>#VALUE!</v>
      </c>
      <c r="NDQ74" s="97" t="e">
        <f t="shared" si="428"/>
        <v>#VALUE!</v>
      </c>
      <c r="NDR74" s="97" t="e">
        <f t="shared" si="428"/>
        <v>#VALUE!</v>
      </c>
      <c r="NDS74" s="97" t="e">
        <f t="shared" si="428"/>
        <v>#VALUE!</v>
      </c>
      <c r="NDT74" s="97" t="e">
        <f t="shared" si="428"/>
        <v>#VALUE!</v>
      </c>
      <c r="NDU74" s="97" t="e">
        <f t="shared" si="428"/>
        <v>#VALUE!</v>
      </c>
      <c r="NDV74" s="97" t="e">
        <f t="shared" si="428"/>
        <v>#VALUE!</v>
      </c>
      <c r="NDW74" s="97" t="e">
        <f t="shared" si="428"/>
        <v>#VALUE!</v>
      </c>
      <c r="NDX74" s="97" t="e">
        <f t="shared" si="428"/>
        <v>#VALUE!</v>
      </c>
      <c r="NDY74" s="97" t="e">
        <f t="shared" si="428"/>
        <v>#VALUE!</v>
      </c>
      <c r="NDZ74" s="97" t="e">
        <f t="shared" si="428"/>
        <v>#VALUE!</v>
      </c>
      <c r="NEA74" s="97" t="e">
        <f t="shared" si="428"/>
        <v>#VALUE!</v>
      </c>
      <c r="NEB74" s="97" t="e">
        <f t="shared" si="428"/>
        <v>#VALUE!</v>
      </c>
      <c r="NEC74" s="97" t="e">
        <f t="shared" si="428"/>
        <v>#VALUE!</v>
      </c>
      <c r="NED74" s="97" t="e">
        <f t="shared" si="428"/>
        <v>#VALUE!</v>
      </c>
      <c r="NEE74" s="97" t="e">
        <f t="shared" si="428"/>
        <v>#VALUE!</v>
      </c>
      <c r="NEF74" s="97" t="e">
        <f t="shared" si="428"/>
        <v>#VALUE!</v>
      </c>
      <c r="NEG74" s="97" t="e">
        <f t="shared" si="428"/>
        <v>#VALUE!</v>
      </c>
      <c r="NEH74" s="97" t="e">
        <f t="shared" si="428"/>
        <v>#VALUE!</v>
      </c>
      <c r="NEI74" s="97" t="e">
        <f t="shared" si="428"/>
        <v>#VALUE!</v>
      </c>
      <c r="NEJ74" s="97" t="e">
        <f t="shared" si="428"/>
        <v>#VALUE!</v>
      </c>
      <c r="NEK74" s="97" t="e">
        <f t="shared" si="428"/>
        <v>#VALUE!</v>
      </c>
      <c r="NEL74" s="97" t="e">
        <f t="shared" ref="NEL74:NGW74" si="429">NEL71*(1+$E16)</f>
        <v>#VALUE!</v>
      </c>
      <c r="NEM74" s="97" t="e">
        <f t="shared" si="429"/>
        <v>#VALUE!</v>
      </c>
      <c r="NEN74" s="97" t="e">
        <f t="shared" si="429"/>
        <v>#VALUE!</v>
      </c>
      <c r="NEO74" s="97" t="e">
        <f t="shared" si="429"/>
        <v>#VALUE!</v>
      </c>
      <c r="NEP74" s="97" t="e">
        <f t="shared" si="429"/>
        <v>#VALUE!</v>
      </c>
      <c r="NEQ74" s="97" t="e">
        <f t="shared" si="429"/>
        <v>#VALUE!</v>
      </c>
      <c r="NER74" s="97" t="e">
        <f t="shared" si="429"/>
        <v>#VALUE!</v>
      </c>
      <c r="NES74" s="97" t="e">
        <f t="shared" si="429"/>
        <v>#VALUE!</v>
      </c>
      <c r="NET74" s="97" t="e">
        <f t="shared" si="429"/>
        <v>#VALUE!</v>
      </c>
      <c r="NEU74" s="97" t="e">
        <f t="shared" si="429"/>
        <v>#VALUE!</v>
      </c>
      <c r="NEV74" s="97" t="e">
        <f t="shared" si="429"/>
        <v>#VALUE!</v>
      </c>
      <c r="NEW74" s="97" t="e">
        <f t="shared" si="429"/>
        <v>#VALUE!</v>
      </c>
      <c r="NEX74" s="97" t="e">
        <f t="shared" si="429"/>
        <v>#VALUE!</v>
      </c>
      <c r="NEY74" s="97" t="e">
        <f t="shared" si="429"/>
        <v>#VALUE!</v>
      </c>
      <c r="NEZ74" s="97" t="e">
        <f t="shared" si="429"/>
        <v>#VALUE!</v>
      </c>
      <c r="NFA74" s="97" t="e">
        <f t="shared" si="429"/>
        <v>#VALUE!</v>
      </c>
      <c r="NFB74" s="97" t="e">
        <f t="shared" si="429"/>
        <v>#VALUE!</v>
      </c>
      <c r="NFC74" s="97" t="e">
        <f t="shared" si="429"/>
        <v>#VALUE!</v>
      </c>
      <c r="NFD74" s="97" t="e">
        <f t="shared" si="429"/>
        <v>#VALUE!</v>
      </c>
      <c r="NFE74" s="97" t="e">
        <f t="shared" si="429"/>
        <v>#VALUE!</v>
      </c>
      <c r="NFF74" s="97" t="e">
        <f t="shared" si="429"/>
        <v>#VALUE!</v>
      </c>
      <c r="NFG74" s="97" t="e">
        <f t="shared" si="429"/>
        <v>#VALUE!</v>
      </c>
      <c r="NFH74" s="97" t="e">
        <f t="shared" si="429"/>
        <v>#VALUE!</v>
      </c>
      <c r="NFI74" s="97" t="e">
        <f t="shared" si="429"/>
        <v>#VALUE!</v>
      </c>
      <c r="NFJ74" s="97" t="e">
        <f t="shared" si="429"/>
        <v>#VALUE!</v>
      </c>
      <c r="NFK74" s="97" t="e">
        <f t="shared" si="429"/>
        <v>#VALUE!</v>
      </c>
      <c r="NFL74" s="97" t="e">
        <f t="shared" si="429"/>
        <v>#VALUE!</v>
      </c>
      <c r="NFM74" s="97" t="e">
        <f t="shared" si="429"/>
        <v>#VALUE!</v>
      </c>
      <c r="NFN74" s="97" t="e">
        <f t="shared" si="429"/>
        <v>#VALUE!</v>
      </c>
      <c r="NFO74" s="97" t="e">
        <f t="shared" si="429"/>
        <v>#VALUE!</v>
      </c>
      <c r="NFP74" s="97" t="e">
        <f t="shared" si="429"/>
        <v>#VALUE!</v>
      </c>
      <c r="NFQ74" s="97" t="e">
        <f t="shared" si="429"/>
        <v>#VALUE!</v>
      </c>
      <c r="NFR74" s="97" t="e">
        <f t="shared" si="429"/>
        <v>#VALUE!</v>
      </c>
      <c r="NFS74" s="97" t="e">
        <f t="shared" si="429"/>
        <v>#VALUE!</v>
      </c>
      <c r="NFT74" s="97" t="e">
        <f t="shared" si="429"/>
        <v>#VALUE!</v>
      </c>
      <c r="NFU74" s="97" t="e">
        <f t="shared" si="429"/>
        <v>#VALUE!</v>
      </c>
      <c r="NFV74" s="97" t="e">
        <f t="shared" si="429"/>
        <v>#VALUE!</v>
      </c>
      <c r="NFW74" s="97" t="e">
        <f t="shared" si="429"/>
        <v>#VALUE!</v>
      </c>
      <c r="NFX74" s="97" t="e">
        <f t="shared" si="429"/>
        <v>#VALUE!</v>
      </c>
      <c r="NFY74" s="97" t="e">
        <f t="shared" si="429"/>
        <v>#VALUE!</v>
      </c>
      <c r="NFZ74" s="97" t="e">
        <f t="shared" si="429"/>
        <v>#VALUE!</v>
      </c>
      <c r="NGA74" s="97" t="e">
        <f t="shared" si="429"/>
        <v>#VALUE!</v>
      </c>
      <c r="NGB74" s="97" t="e">
        <f t="shared" si="429"/>
        <v>#VALUE!</v>
      </c>
      <c r="NGC74" s="97" t="e">
        <f t="shared" si="429"/>
        <v>#VALUE!</v>
      </c>
      <c r="NGD74" s="97" t="e">
        <f t="shared" si="429"/>
        <v>#VALUE!</v>
      </c>
      <c r="NGE74" s="97" t="e">
        <f t="shared" si="429"/>
        <v>#VALUE!</v>
      </c>
      <c r="NGF74" s="97" t="e">
        <f t="shared" si="429"/>
        <v>#VALUE!</v>
      </c>
      <c r="NGG74" s="97" t="e">
        <f t="shared" si="429"/>
        <v>#VALUE!</v>
      </c>
      <c r="NGH74" s="97" t="e">
        <f t="shared" si="429"/>
        <v>#VALUE!</v>
      </c>
      <c r="NGI74" s="97" t="e">
        <f t="shared" si="429"/>
        <v>#VALUE!</v>
      </c>
      <c r="NGJ74" s="97" t="e">
        <f t="shared" si="429"/>
        <v>#VALUE!</v>
      </c>
      <c r="NGK74" s="97" t="e">
        <f t="shared" si="429"/>
        <v>#VALUE!</v>
      </c>
      <c r="NGL74" s="97" t="e">
        <f t="shared" si="429"/>
        <v>#VALUE!</v>
      </c>
      <c r="NGM74" s="97" t="e">
        <f t="shared" si="429"/>
        <v>#VALUE!</v>
      </c>
      <c r="NGN74" s="97" t="e">
        <f t="shared" si="429"/>
        <v>#VALUE!</v>
      </c>
      <c r="NGO74" s="97" t="e">
        <f t="shared" si="429"/>
        <v>#VALUE!</v>
      </c>
      <c r="NGP74" s="97" t="e">
        <f t="shared" si="429"/>
        <v>#VALUE!</v>
      </c>
      <c r="NGQ74" s="97" t="e">
        <f t="shared" si="429"/>
        <v>#VALUE!</v>
      </c>
      <c r="NGR74" s="97" t="e">
        <f t="shared" si="429"/>
        <v>#VALUE!</v>
      </c>
      <c r="NGS74" s="97" t="e">
        <f t="shared" si="429"/>
        <v>#VALUE!</v>
      </c>
      <c r="NGT74" s="97" t="e">
        <f t="shared" si="429"/>
        <v>#VALUE!</v>
      </c>
      <c r="NGU74" s="97" t="e">
        <f t="shared" si="429"/>
        <v>#VALUE!</v>
      </c>
      <c r="NGV74" s="97" t="e">
        <f t="shared" si="429"/>
        <v>#VALUE!</v>
      </c>
      <c r="NGW74" s="97" t="e">
        <f t="shared" si="429"/>
        <v>#VALUE!</v>
      </c>
      <c r="NGX74" s="97" t="e">
        <f t="shared" ref="NGX74:NJI74" si="430">NGX71*(1+$E16)</f>
        <v>#VALUE!</v>
      </c>
      <c r="NGY74" s="97" t="e">
        <f t="shared" si="430"/>
        <v>#VALUE!</v>
      </c>
      <c r="NGZ74" s="97" t="e">
        <f t="shared" si="430"/>
        <v>#VALUE!</v>
      </c>
      <c r="NHA74" s="97" t="e">
        <f t="shared" si="430"/>
        <v>#VALUE!</v>
      </c>
      <c r="NHB74" s="97" t="e">
        <f t="shared" si="430"/>
        <v>#VALUE!</v>
      </c>
      <c r="NHC74" s="97" t="e">
        <f t="shared" si="430"/>
        <v>#VALUE!</v>
      </c>
      <c r="NHD74" s="97" t="e">
        <f t="shared" si="430"/>
        <v>#VALUE!</v>
      </c>
      <c r="NHE74" s="97" t="e">
        <f t="shared" si="430"/>
        <v>#VALUE!</v>
      </c>
      <c r="NHF74" s="97" t="e">
        <f t="shared" si="430"/>
        <v>#VALUE!</v>
      </c>
      <c r="NHG74" s="97" t="e">
        <f t="shared" si="430"/>
        <v>#VALUE!</v>
      </c>
      <c r="NHH74" s="97" t="e">
        <f t="shared" si="430"/>
        <v>#VALUE!</v>
      </c>
      <c r="NHI74" s="97" t="e">
        <f t="shared" si="430"/>
        <v>#VALUE!</v>
      </c>
      <c r="NHJ74" s="97" t="e">
        <f t="shared" si="430"/>
        <v>#VALUE!</v>
      </c>
      <c r="NHK74" s="97" t="e">
        <f t="shared" si="430"/>
        <v>#VALUE!</v>
      </c>
      <c r="NHL74" s="97" t="e">
        <f t="shared" si="430"/>
        <v>#VALUE!</v>
      </c>
      <c r="NHM74" s="97" t="e">
        <f t="shared" si="430"/>
        <v>#VALUE!</v>
      </c>
      <c r="NHN74" s="97" t="e">
        <f t="shared" si="430"/>
        <v>#VALUE!</v>
      </c>
      <c r="NHO74" s="97" t="e">
        <f t="shared" si="430"/>
        <v>#VALUE!</v>
      </c>
      <c r="NHP74" s="97" t="e">
        <f t="shared" si="430"/>
        <v>#VALUE!</v>
      </c>
      <c r="NHQ74" s="97" t="e">
        <f t="shared" si="430"/>
        <v>#VALUE!</v>
      </c>
      <c r="NHR74" s="97" t="e">
        <f t="shared" si="430"/>
        <v>#VALUE!</v>
      </c>
      <c r="NHS74" s="97" t="e">
        <f t="shared" si="430"/>
        <v>#VALUE!</v>
      </c>
      <c r="NHT74" s="97" t="e">
        <f t="shared" si="430"/>
        <v>#VALUE!</v>
      </c>
      <c r="NHU74" s="97" t="e">
        <f t="shared" si="430"/>
        <v>#VALUE!</v>
      </c>
      <c r="NHV74" s="97" t="e">
        <f t="shared" si="430"/>
        <v>#VALUE!</v>
      </c>
      <c r="NHW74" s="97" t="e">
        <f t="shared" si="430"/>
        <v>#VALUE!</v>
      </c>
      <c r="NHX74" s="97" t="e">
        <f t="shared" si="430"/>
        <v>#VALUE!</v>
      </c>
      <c r="NHY74" s="97" t="e">
        <f t="shared" si="430"/>
        <v>#VALUE!</v>
      </c>
      <c r="NHZ74" s="97" t="e">
        <f t="shared" si="430"/>
        <v>#VALUE!</v>
      </c>
      <c r="NIA74" s="97" t="e">
        <f t="shared" si="430"/>
        <v>#VALUE!</v>
      </c>
      <c r="NIB74" s="97" t="e">
        <f t="shared" si="430"/>
        <v>#VALUE!</v>
      </c>
      <c r="NIC74" s="97" t="e">
        <f t="shared" si="430"/>
        <v>#VALUE!</v>
      </c>
      <c r="NID74" s="97" t="e">
        <f t="shared" si="430"/>
        <v>#VALUE!</v>
      </c>
      <c r="NIE74" s="97" t="e">
        <f t="shared" si="430"/>
        <v>#VALUE!</v>
      </c>
      <c r="NIF74" s="97" t="e">
        <f t="shared" si="430"/>
        <v>#VALUE!</v>
      </c>
      <c r="NIG74" s="97" t="e">
        <f t="shared" si="430"/>
        <v>#VALUE!</v>
      </c>
      <c r="NIH74" s="97" t="e">
        <f t="shared" si="430"/>
        <v>#VALUE!</v>
      </c>
      <c r="NII74" s="97" t="e">
        <f t="shared" si="430"/>
        <v>#VALUE!</v>
      </c>
      <c r="NIJ74" s="97" t="e">
        <f t="shared" si="430"/>
        <v>#VALUE!</v>
      </c>
      <c r="NIK74" s="97" t="e">
        <f t="shared" si="430"/>
        <v>#VALUE!</v>
      </c>
      <c r="NIL74" s="97" t="e">
        <f t="shared" si="430"/>
        <v>#VALUE!</v>
      </c>
      <c r="NIM74" s="97" t="e">
        <f t="shared" si="430"/>
        <v>#VALUE!</v>
      </c>
      <c r="NIN74" s="97" t="e">
        <f t="shared" si="430"/>
        <v>#VALUE!</v>
      </c>
      <c r="NIO74" s="97" t="e">
        <f t="shared" si="430"/>
        <v>#VALUE!</v>
      </c>
      <c r="NIP74" s="97" t="e">
        <f t="shared" si="430"/>
        <v>#VALUE!</v>
      </c>
      <c r="NIQ74" s="97" t="e">
        <f t="shared" si="430"/>
        <v>#VALUE!</v>
      </c>
      <c r="NIR74" s="97" t="e">
        <f t="shared" si="430"/>
        <v>#VALUE!</v>
      </c>
      <c r="NIS74" s="97" t="e">
        <f t="shared" si="430"/>
        <v>#VALUE!</v>
      </c>
      <c r="NIT74" s="97" t="e">
        <f t="shared" si="430"/>
        <v>#VALUE!</v>
      </c>
      <c r="NIU74" s="97" t="e">
        <f t="shared" si="430"/>
        <v>#VALUE!</v>
      </c>
      <c r="NIV74" s="97" t="e">
        <f t="shared" si="430"/>
        <v>#VALUE!</v>
      </c>
      <c r="NIW74" s="97" t="e">
        <f t="shared" si="430"/>
        <v>#VALUE!</v>
      </c>
      <c r="NIX74" s="97" t="e">
        <f t="shared" si="430"/>
        <v>#VALUE!</v>
      </c>
      <c r="NIY74" s="97" t="e">
        <f t="shared" si="430"/>
        <v>#VALUE!</v>
      </c>
      <c r="NIZ74" s="97" t="e">
        <f t="shared" si="430"/>
        <v>#VALUE!</v>
      </c>
      <c r="NJA74" s="97" t="e">
        <f t="shared" si="430"/>
        <v>#VALUE!</v>
      </c>
      <c r="NJB74" s="97" t="e">
        <f t="shared" si="430"/>
        <v>#VALUE!</v>
      </c>
      <c r="NJC74" s="97" t="e">
        <f t="shared" si="430"/>
        <v>#VALUE!</v>
      </c>
      <c r="NJD74" s="97" t="e">
        <f t="shared" si="430"/>
        <v>#VALUE!</v>
      </c>
      <c r="NJE74" s="97" t="e">
        <f t="shared" si="430"/>
        <v>#VALUE!</v>
      </c>
      <c r="NJF74" s="97" t="e">
        <f t="shared" si="430"/>
        <v>#VALUE!</v>
      </c>
      <c r="NJG74" s="97" t="e">
        <f t="shared" si="430"/>
        <v>#VALUE!</v>
      </c>
      <c r="NJH74" s="97" t="e">
        <f t="shared" si="430"/>
        <v>#VALUE!</v>
      </c>
      <c r="NJI74" s="97" t="e">
        <f t="shared" si="430"/>
        <v>#VALUE!</v>
      </c>
      <c r="NJJ74" s="97" t="e">
        <f t="shared" ref="NJJ74:NLU74" si="431">NJJ71*(1+$E16)</f>
        <v>#VALUE!</v>
      </c>
      <c r="NJK74" s="97" t="e">
        <f t="shared" si="431"/>
        <v>#VALUE!</v>
      </c>
      <c r="NJL74" s="97" t="e">
        <f t="shared" si="431"/>
        <v>#VALUE!</v>
      </c>
      <c r="NJM74" s="97" t="e">
        <f t="shared" si="431"/>
        <v>#VALUE!</v>
      </c>
      <c r="NJN74" s="97" t="e">
        <f t="shared" si="431"/>
        <v>#VALUE!</v>
      </c>
      <c r="NJO74" s="97" t="e">
        <f t="shared" si="431"/>
        <v>#VALUE!</v>
      </c>
      <c r="NJP74" s="97" t="e">
        <f t="shared" si="431"/>
        <v>#VALUE!</v>
      </c>
      <c r="NJQ74" s="97" t="e">
        <f t="shared" si="431"/>
        <v>#VALUE!</v>
      </c>
      <c r="NJR74" s="97" t="e">
        <f t="shared" si="431"/>
        <v>#VALUE!</v>
      </c>
      <c r="NJS74" s="97" t="e">
        <f t="shared" si="431"/>
        <v>#VALUE!</v>
      </c>
      <c r="NJT74" s="97" t="e">
        <f t="shared" si="431"/>
        <v>#VALUE!</v>
      </c>
      <c r="NJU74" s="97" t="e">
        <f t="shared" si="431"/>
        <v>#VALUE!</v>
      </c>
      <c r="NJV74" s="97" t="e">
        <f t="shared" si="431"/>
        <v>#VALUE!</v>
      </c>
      <c r="NJW74" s="97" t="e">
        <f t="shared" si="431"/>
        <v>#VALUE!</v>
      </c>
      <c r="NJX74" s="97" t="e">
        <f t="shared" si="431"/>
        <v>#VALUE!</v>
      </c>
      <c r="NJY74" s="97" t="e">
        <f t="shared" si="431"/>
        <v>#VALUE!</v>
      </c>
      <c r="NJZ74" s="97" t="e">
        <f t="shared" si="431"/>
        <v>#VALUE!</v>
      </c>
      <c r="NKA74" s="97" t="e">
        <f t="shared" si="431"/>
        <v>#VALUE!</v>
      </c>
      <c r="NKB74" s="97" t="e">
        <f t="shared" si="431"/>
        <v>#VALUE!</v>
      </c>
      <c r="NKC74" s="97" t="e">
        <f t="shared" si="431"/>
        <v>#VALUE!</v>
      </c>
      <c r="NKD74" s="97" t="e">
        <f t="shared" si="431"/>
        <v>#VALUE!</v>
      </c>
      <c r="NKE74" s="97" t="e">
        <f t="shared" si="431"/>
        <v>#VALUE!</v>
      </c>
      <c r="NKF74" s="97" t="e">
        <f t="shared" si="431"/>
        <v>#VALUE!</v>
      </c>
      <c r="NKG74" s="97" t="e">
        <f t="shared" si="431"/>
        <v>#VALUE!</v>
      </c>
      <c r="NKH74" s="97" t="e">
        <f t="shared" si="431"/>
        <v>#VALUE!</v>
      </c>
      <c r="NKI74" s="97" t="e">
        <f t="shared" si="431"/>
        <v>#VALUE!</v>
      </c>
      <c r="NKJ74" s="97" t="e">
        <f t="shared" si="431"/>
        <v>#VALUE!</v>
      </c>
      <c r="NKK74" s="97" t="e">
        <f t="shared" si="431"/>
        <v>#VALUE!</v>
      </c>
      <c r="NKL74" s="97" t="e">
        <f t="shared" si="431"/>
        <v>#VALUE!</v>
      </c>
      <c r="NKM74" s="97" t="e">
        <f t="shared" si="431"/>
        <v>#VALUE!</v>
      </c>
      <c r="NKN74" s="97" t="e">
        <f t="shared" si="431"/>
        <v>#VALUE!</v>
      </c>
      <c r="NKO74" s="97" t="e">
        <f t="shared" si="431"/>
        <v>#VALUE!</v>
      </c>
      <c r="NKP74" s="97" t="e">
        <f t="shared" si="431"/>
        <v>#VALUE!</v>
      </c>
      <c r="NKQ74" s="97" t="e">
        <f t="shared" si="431"/>
        <v>#VALUE!</v>
      </c>
      <c r="NKR74" s="97" t="e">
        <f t="shared" si="431"/>
        <v>#VALUE!</v>
      </c>
      <c r="NKS74" s="97" t="e">
        <f t="shared" si="431"/>
        <v>#VALUE!</v>
      </c>
      <c r="NKT74" s="97" t="e">
        <f t="shared" si="431"/>
        <v>#VALUE!</v>
      </c>
      <c r="NKU74" s="97" t="e">
        <f t="shared" si="431"/>
        <v>#VALUE!</v>
      </c>
      <c r="NKV74" s="97" t="e">
        <f t="shared" si="431"/>
        <v>#VALUE!</v>
      </c>
      <c r="NKW74" s="97" t="e">
        <f t="shared" si="431"/>
        <v>#VALUE!</v>
      </c>
      <c r="NKX74" s="97" t="e">
        <f t="shared" si="431"/>
        <v>#VALUE!</v>
      </c>
      <c r="NKY74" s="97" t="e">
        <f t="shared" si="431"/>
        <v>#VALUE!</v>
      </c>
      <c r="NKZ74" s="97" t="e">
        <f t="shared" si="431"/>
        <v>#VALUE!</v>
      </c>
      <c r="NLA74" s="97" t="e">
        <f t="shared" si="431"/>
        <v>#VALUE!</v>
      </c>
      <c r="NLB74" s="97" t="e">
        <f t="shared" si="431"/>
        <v>#VALUE!</v>
      </c>
      <c r="NLC74" s="97" t="e">
        <f t="shared" si="431"/>
        <v>#VALUE!</v>
      </c>
      <c r="NLD74" s="97" t="e">
        <f t="shared" si="431"/>
        <v>#VALUE!</v>
      </c>
      <c r="NLE74" s="97" t="e">
        <f t="shared" si="431"/>
        <v>#VALUE!</v>
      </c>
      <c r="NLF74" s="97" t="e">
        <f t="shared" si="431"/>
        <v>#VALUE!</v>
      </c>
      <c r="NLG74" s="97" t="e">
        <f t="shared" si="431"/>
        <v>#VALUE!</v>
      </c>
      <c r="NLH74" s="97" t="e">
        <f t="shared" si="431"/>
        <v>#VALUE!</v>
      </c>
      <c r="NLI74" s="97" t="e">
        <f t="shared" si="431"/>
        <v>#VALUE!</v>
      </c>
      <c r="NLJ74" s="97" t="e">
        <f t="shared" si="431"/>
        <v>#VALUE!</v>
      </c>
      <c r="NLK74" s="97" t="e">
        <f t="shared" si="431"/>
        <v>#VALUE!</v>
      </c>
      <c r="NLL74" s="97" t="e">
        <f t="shared" si="431"/>
        <v>#VALUE!</v>
      </c>
      <c r="NLM74" s="97" t="e">
        <f t="shared" si="431"/>
        <v>#VALUE!</v>
      </c>
      <c r="NLN74" s="97" t="e">
        <f t="shared" si="431"/>
        <v>#VALUE!</v>
      </c>
      <c r="NLO74" s="97" t="e">
        <f t="shared" si="431"/>
        <v>#VALUE!</v>
      </c>
      <c r="NLP74" s="97" t="e">
        <f t="shared" si="431"/>
        <v>#VALUE!</v>
      </c>
      <c r="NLQ74" s="97" t="e">
        <f t="shared" si="431"/>
        <v>#VALUE!</v>
      </c>
      <c r="NLR74" s="97" t="e">
        <f t="shared" si="431"/>
        <v>#VALUE!</v>
      </c>
      <c r="NLS74" s="97" t="e">
        <f t="shared" si="431"/>
        <v>#VALUE!</v>
      </c>
      <c r="NLT74" s="97" t="e">
        <f t="shared" si="431"/>
        <v>#VALUE!</v>
      </c>
      <c r="NLU74" s="97" t="e">
        <f t="shared" si="431"/>
        <v>#VALUE!</v>
      </c>
      <c r="NLV74" s="97" t="e">
        <f t="shared" ref="NLV74:NOG74" si="432">NLV71*(1+$E16)</f>
        <v>#VALUE!</v>
      </c>
      <c r="NLW74" s="97" t="e">
        <f t="shared" si="432"/>
        <v>#VALUE!</v>
      </c>
      <c r="NLX74" s="97" t="e">
        <f t="shared" si="432"/>
        <v>#VALUE!</v>
      </c>
      <c r="NLY74" s="97" t="e">
        <f t="shared" si="432"/>
        <v>#VALUE!</v>
      </c>
      <c r="NLZ74" s="97" t="e">
        <f t="shared" si="432"/>
        <v>#VALUE!</v>
      </c>
      <c r="NMA74" s="97" t="e">
        <f t="shared" si="432"/>
        <v>#VALUE!</v>
      </c>
      <c r="NMB74" s="97" t="e">
        <f t="shared" si="432"/>
        <v>#VALUE!</v>
      </c>
      <c r="NMC74" s="97" t="e">
        <f t="shared" si="432"/>
        <v>#VALUE!</v>
      </c>
      <c r="NMD74" s="97" t="e">
        <f t="shared" si="432"/>
        <v>#VALUE!</v>
      </c>
      <c r="NME74" s="97" t="e">
        <f t="shared" si="432"/>
        <v>#VALUE!</v>
      </c>
      <c r="NMF74" s="97" t="e">
        <f t="shared" si="432"/>
        <v>#VALUE!</v>
      </c>
      <c r="NMG74" s="97" t="e">
        <f t="shared" si="432"/>
        <v>#VALUE!</v>
      </c>
      <c r="NMH74" s="97" t="e">
        <f t="shared" si="432"/>
        <v>#VALUE!</v>
      </c>
      <c r="NMI74" s="97" t="e">
        <f t="shared" si="432"/>
        <v>#VALUE!</v>
      </c>
      <c r="NMJ74" s="97" t="e">
        <f t="shared" si="432"/>
        <v>#VALUE!</v>
      </c>
      <c r="NMK74" s="97" t="e">
        <f t="shared" si="432"/>
        <v>#VALUE!</v>
      </c>
      <c r="NML74" s="97" t="e">
        <f t="shared" si="432"/>
        <v>#VALUE!</v>
      </c>
      <c r="NMM74" s="97" t="e">
        <f t="shared" si="432"/>
        <v>#VALUE!</v>
      </c>
      <c r="NMN74" s="97" t="e">
        <f t="shared" si="432"/>
        <v>#VALUE!</v>
      </c>
      <c r="NMO74" s="97" t="e">
        <f t="shared" si="432"/>
        <v>#VALUE!</v>
      </c>
      <c r="NMP74" s="97" t="e">
        <f t="shared" si="432"/>
        <v>#VALUE!</v>
      </c>
      <c r="NMQ74" s="97" t="e">
        <f t="shared" si="432"/>
        <v>#VALUE!</v>
      </c>
      <c r="NMR74" s="97" t="e">
        <f t="shared" si="432"/>
        <v>#VALUE!</v>
      </c>
      <c r="NMS74" s="97" t="e">
        <f t="shared" si="432"/>
        <v>#VALUE!</v>
      </c>
      <c r="NMT74" s="97" t="e">
        <f t="shared" si="432"/>
        <v>#VALUE!</v>
      </c>
      <c r="NMU74" s="97" t="e">
        <f t="shared" si="432"/>
        <v>#VALUE!</v>
      </c>
      <c r="NMV74" s="97" t="e">
        <f t="shared" si="432"/>
        <v>#VALUE!</v>
      </c>
      <c r="NMW74" s="97" t="e">
        <f t="shared" si="432"/>
        <v>#VALUE!</v>
      </c>
      <c r="NMX74" s="97" t="e">
        <f t="shared" si="432"/>
        <v>#VALUE!</v>
      </c>
      <c r="NMY74" s="97" t="e">
        <f t="shared" si="432"/>
        <v>#VALUE!</v>
      </c>
      <c r="NMZ74" s="97" t="e">
        <f t="shared" si="432"/>
        <v>#VALUE!</v>
      </c>
      <c r="NNA74" s="97" t="e">
        <f t="shared" si="432"/>
        <v>#VALUE!</v>
      </c>
      <c r="NNB74" s="97" t="e">
        <f t="shared" si="432"/>
        <v>#VALUE!</v>
      </c>
      <c r="NNC74" s="97" t="e">
        <f t="shared" si="432"/>
        <v>#VALUE!</v>
      </c>
      <c r="NND74" s="97" t="e">
        <f t="shared" si="432"/>
        <v>#VALUE!</v>
      </c>
      <c r="NNE74" s="97" t="e">
        <f t="shared" si="432"/>
        <v>#VALUE!</v>
      </c>
      <c r="NNF74" s="97" t="e">
        <f t="shared" si="432"/>
        <v>#VALUE!</v>
      </c>
      <c r="NNG74" s="97" t="e">
        <f t="shared" si="432"/>
        <v>#VALUE!</v>
      </c>
      <c r="NNH74" s="97" t="e">
        <f t="shared" si="432"/>
        <v>#VALUE!</v>
      </c>
      <c r="NNI74" s="97" t="e">
        <f t="shared" si="432"/>
        <v>#VALUE!</v>
      </c>
      <c r="NNJ74" s="97" t="e">
        <f t="shared" si="432"/>
        <v>#VALUE!</v>
      </c>
      <c r="NNK74" s="97" t="e">
        <f t="shared" si="432"/>
        <v>#VALUE!</v>
      </c>
      <c r="NNL74" s="97" t="e">
        <f t="shared" si="432"/>
        <v>#VALUE!</v>
      </c>
      <c r="NNM74" s="97" t="e">
        <f t="shared" si="432"/>
        <v>#VALUE!</v>
      </c>
      <c r="NNN74" s="97" t="e">
        <f t="shared" si="432"/>
        <v>#VALUE!</v>
      </c>
      <c r="NNO74" s="97" t="e">
        <f t="shared" si="432"/>
        <v>#VALUE!</v>
      </c>
      <c r="NNP74" s="97" t="e">
        <f t="shared" si="432"/>
        <v>#VALUE!</v>
      </c>
      <c r="NNQ74" s="97" t="e">
        <f t="shared" si="432"/>
        <v>#VALUE!</v>
      </c>
      <c r="NNR74" s="97" t="e">
        <f t="shared" si="432"/>
        <v>#VALUE!</v>
      </c>
      <c r="NNS74" s="97" t="e">
        <f t="shared" si="432"/>
        <v>#VALUE!</v>
      </c>
      <c r="NNT74" s="97" t="e">
        <f t="shared" si="432"/>
        <v>#VALUE!</v>
      </c>
      <c r="NNU74" s="97" t="e">
        <f t="shared" si="432"/>
        <v>#VALUE!</v>
      </c>
      <c r="NNV74" s="97" t="e">
        <f t="shared" si="432"/>
        <v>#VALUE!</v>
      </c>
      <c r="NNW74" s="97" t="e">
        <f t="shared" si="432"/>
        <v>#VALUE!</v>
      </c>
      <c r="NNX74" s="97" t="e">
        <f t="shared" si="432"/>
        <v>#VALUE!</v>
      </c>
      <c r="NNY74" s="97" t="e">
        <f t="shared" si="432"/>
        <v>#VALUE!</v>
      </c>
      <c r="NNZ74" s="97" t="e">
        <f t="shared" si="432"/>
        <v>#VALUE!</v>
      </c>
      <c r="NOA74" s="97" t="e">
        <f t="shared" si="432"/>
        <v>#VALUE!</v>
      </c>
      <c r="NOB74" s="97" t="e">
        <f t="shared" si="432"/>
        <v>#VALUE!</v>
      </c>
      <c r="NOC74" s="97" t="e">
        <f t="shared" si="432"/>
        <v>#VALUE!</v>
      </c>
      <c r="NOD74" s="97" t="e">
        <f t="shared" si="432"/>
        <v>#VALUE!</v>
      </c>
      <c r="NOE74" s="97" t="e">
        <f t="shared" si="432"/>
        <v>#VALUE!</v>
      </c>
      <c r="NOF74" s="97" t="e">
        <f t="shared" si="432"/>
        <v>#VALUE!</v>
      </c>
      <c r="NOG74" s="97" t="e">
        <f t="shared" si="432"/>
        <v>#VALUE!</v>
      </c>
      <c r="NOH74" s="97" t="e">
        <f t="shared" ref="NOH74:NQS74" si="433">NOH71*(1+$E16)</f>
        <v>#VALUE!</v>
      </c>
      <c r="NOI74" s="97" t="e">
        <f t="shared" si="433"/>
        <v>#VALUE!</v>
      </c>
      <c r="NOJ74" s="97" t="e">
        <f t="shared" si="433"/>
        <v>#VALUE!</v>
      </c>
      <c r="NOK74" s="97" t="e">
        <f t="shared" si="433"/>
        <v>#VALUE!</v>
      </c>
      <c r="NOL74" s="97" t="e">
        <f t="shared" si="433"/>
        <v>#VALUE!</v>
      </c>
      <c r="NOM74" s="97" t="e">
        <f t="shared" si="433"/>
        <v>#VALUE!</v>
      </c>
      <c r="NON74" s="97" t="e">
        <f t="shared" si="433"/>
        <v>#VALUE!</v>
      </c>
      <c r="NOO74" s="97" t="e">
        <f t="shared" si="433"/>
        <v>#VALUE!</v>
      </c>
      <c r="NOP74" s="97" t="e">
        <f t="shared" si="433"/>
        <v>#VALUE!</v>
      </c>
      <c r="NOQ74" s="97" t="e">
        <f t="shared" si="433"/>
        <v>#VALUE!</v>
      </c>
      <c r="NOR74" s="97" t="e">
        <f t="shared" si="433"/>
        <v>#VALUE!</v>
      </c>
      <c r="NOS74" s="97" t="e">
        <f t="shared" si="433"/>
        <v>#VALUE!</v>
      </c>
      <c r="NOT74" s="97" t="e">
        <f t="shared" si="433"/>
        <v>#VALUE!</v>
      </c>
      <c r="NOU74" s="97" t="e">
        <f t="shared" si="433"/>
        <v>#VALUE!</v>
      </c>
      <c r="NOV74" s="97" t="e">
        <f t="shared" si="433"/>
        <v>#VALUE!</v>
      </c>
      <c r="NOW74" s="97" t="e">
        <f t="shared" si="433"/>
        <v>#VALUE!</v>
      </c>
      <c r="NOX74" s="97" t="e">
        <f t="shared" si="433"/>
        <v>#VALUE!</v>
      </c>
      <c r="NOY74" s="97" t="e">
        <f t="shared" si="433"/>
        <v>#VALUE!</v>
      </c>
      <c r="NOZ74" s="97" t="e">
        <f t="shared" si="433"/>
        <v>#VALUE!</v>
      </c>
      <c r="NPA74" s="97" t="e">
        <f t="shared" si="433"/>
        <v>#VALUE!</v>
      </c>
      <c r="NPB74" s="97" t="e">
        <f t="shared" si="433"/>
        <v>#VALUE!</v>
      </c>
      <c r="NPC74" s="97" t="e">
        <f t="shared" si="433"/>
        <v>#VALUE!</v>
      </c>
      <c r="NPD74" s="97" t="e">
        <f t="shared" si="433"/>
        <v>#VALUE!</v>
      </c>
      <c r="NPE74" s="97" t="e">
        <f t="shared" si="433"/>
        <v>#VALUE!</v>
      </c>
      <c r="NPF74" s="97" t="e">
        <f t="shared" si="433"/>
        <v>#VALUE!</v>
      </c>
      <c r="NPG74" s="97" t="e">
        <f t="shared" si="433"/>
        <v>#VALUE!</v>
      </c>
      <c r="NPH74" s="97" t="e">
        <f t="shared" si="433"/>
        <v>#VALUE!</v>
      </c>
      <c r="NPI74" s="97" t="e">
        <f t="shared" si="433"/>
        <v>#VALUE!</v>
      </c>
      <c r="NPJ74" s="97" t="e">
        <f t="shared" si="433"/>
        <v>#VALUE!</v>
      </c>
      <c r="NPK74" s="97" t="e">
        <f t="shared" si="433"/>
        <v>#VALUE!</v>
      </c>
      <c r="NPL74" s="97" t="e">
        <f t="shared" si="433"/>
        <v>#VALUE!</v>
      </c>
      <c r="NPM74" s="97" t="e">
        <f t="shared" si="433"/>
        <v>#VALUE!</v>
      </c>
      <c r="NPN74" s="97" t="e">
        <f t="shared" si="433"/>
        <v>#VALUE!</v>
      </c>
      <c r="NPO74" s="97" t="e">
        <f t="shared" si="433"/>
        <v>#VALUE!</v>
      </c>
      <c r="NPP74" s="97" t="e">
        <f t="shared" si="433"/>
        <v>#VALUE!</v>
      </c>
      <c r="NPQ74" s="97" t="e">
        <f t="shared" si="433"/>
        <v>#VALUE!</v>
      </c>
      <c r="NPR74" s="97" t="e">
        <f t="shared" si="433"/>
        <v>#VALUE!</v>
      </c>
      <c r="NPS74" s="97" t="e">
        <f t="shared" si="433"/>
        <v>#VALUE!</v>
      </c>
      <c r="NPT74" s="97" t="e">
        <f t="shared" si="433"/>
        <v>#VALUE!</v>
      </c>
      <c r="NPU74" s="97" t="e">
        <f t="shared" si="433"/>
        <v>#VALUE!</v>
      </c>
      <c r="NPV74" s="97" t="e">
        <f t="shared" si="433"/>
        <v>#VALUE!</v>
      </c>
      <c r="NPW74" s="97" t="e">
        <f t="shared" si="433"/>
        <v>#VALUE!</v>
      </c>
      <c r="NPX74" s="97" t="e">
        <f t="shared" si="433"/>
        <v>#VALUE!</v>
      </c>
      <c r="NPY74" s="97" t="e">
        <f t="shared" si="433"/>
        <v>#VALUE!</v>
      </c>
      <c r="NPZ74" s="97" t="e">
        <f t="shared" si="433"/>
        <v>#VALUE!</v>
      </c>
      <c r="NQA74" s="97" t="e">
        <f t="shared" si="433"/>
        <v>#VALUE!</v>
      </c>
      <c r="NQB74" s="97" t="e">
        <f t="shared" si="433"/>
        <v>#VALUE!</v>
      </c>
      <c r="NQC74" s="97" t="e">
        <f t="shared" si="433"/>
        <v>#VALUE!</v>
      </c>
      <c r="NQD74" s="97" t="e">
        <f t="shared" si="433"/>
        <v>#VALUE!</v>
      </c>
      <c r="NQE74" s="97" t="e">
        <f t="shared" si="433"/>
        <v>#VALUE!</v>
      </c>
      <c r="NQF74" s="97" t="e">
        <f t="shared" si="433"/>
        <v>#VALUE!</v>
      </c>
      <c r="NQG74" s="97" t="e">
        <f t="shared" si="433"/>
        <v>#VALUE!</v>
      </c>
      <c r="NQH74" s="97" t="e">
        <f t="shared" si="433"/>
        <v>#VALUE!</v>
      </c>
      <c r="NQI74" s="97" t="e">
        <f t="shared" si="433"/>
        <v>#VALUE!</v>
      </c>
      <c r="NQJ74" s="97" t="e">
        <f t="shared" si="433"/>
        <v>#VALUE!</v>
      </c>
      <c r="NQK74" s="97" t="e">
        <f t="shared" si="433"/>
        <v>#VALUE!</v>
      </c>
      <c r="NQL74" s="97" t="e">
        <f t="shared" si="433"/>
        <v>#VALUE!</v>
      </c>
      <c r="NQM74" s="97" t="e">
        <f t="shared" si="433"/>
        <v>#VALUE!</v>
      </c>
      <c r="NQN74" s="97" t="e">
        <f t="shared" si="433"/>
        <v>#VALUE!</v>
      </c>
      <c r="NQO74" s="97" t="e">
        <f t="shared" si="433"/>
        <v>#VALUE!</v>
      </c>
      <c r="NQP74" s="97" t="e">
        <f t="shared" si="433"/>
        <v>#VALUE!</v>
      </c>
      <c r="NQQ74" s="97" t="e">
        <f t="shared" si="433"/>
        <v>#VALUE!</v>
      </c>
      <c r="NQR74" s="97" t="e">
        <f t="shared" si="433"/>
        <v>#VALUE!</v>
      </c>
      <c r="NQS74" s="97" t="e">
        <f t="shared" si="433"/>
        <v>#VALUE!</v>
      </c>
      <c r="NQT74" s="97" t="e">
        <f t="shared" ref="NQT74:NTE74" si="434">NQT71*(1+$E16)</f>
        <v>#VALUE!</v>
      </c>
      <c r="NQU74" s="97" t="e">
        <f t="shared" si="434"/>
        <v>#VALUE!</v>
      </c>
      <c r="NQV74" s="97" t="e">
        <f t="shared" si="434"/>
        <v>#VALUE!</v>
      </c>
      <c r="NQW74" s="97" t="e">
        <f t="shared" si="434"/>
        <v>#VALUE!</v>
      </c>
      <c r="NQX74" s="97" t="e">
        <f t="shared" si="434"/>
        <v>#VALUE!</v>
      </c>
      <c r="NQY74" s="97" t="e">
        <f t="shared" si="434"/>
        <v>#VALUE!</v>
      </c>
      <c r="NQZ74" s="97" t="e">
        <f t="shared" si="434"/>
        <v>#VALUE!</v>
      </c>
      <c r="NRA74" s="97" t="e">
        <f t="shared" si="434"/>
        <v>#VALUE!</v>
      </c>
      <c r="NRB74" s="97" t="e">
        <f t="shared" si="434"/>
        <v>#VALUE!</v>
      </c>
      <c r="NRC74" s="97" t="e">
        <f t="shared" si="434"/>
        <v>#VALUE!</v>
      </c>
      <c r="NRD74" s="97" t="e">
        <f t="shared" si="434"/>
        <v>#VALUE!</v>
      </c>
      <c r="NRE74" s="97" t="e">
        <f t="shared" si="434"/>
        <v>#VALUE!</v>
      </c>
      <c r="NRF74" s="97" t="e">
        <f t="shared" si="434"/>
        <v>#VALUE!</v>
      </c>
      <c r="NRG74" s="97" t="e">
        <f t="shared" si="434"/>
        <v>#VALUE!</v>
      </c>
      <c r="NRH74" s="97" t="e">
        <f t="shared" si="434"/>
        <v>#VALUE!</v>
      </c>
      <c r="NRI74" s="97" t="e">
        <f t="shared" si="434"/>
        <v>#VALUE!</v>
      </c>
      <c r="NRJ74" s="97" t="e">
        <f t="shared" si="434"/>
        <v>#VALUE!</v>
      </c>
      <c r="NRK74" s="97" t="e">
        <f t="shared" si="434"/>
        <v>#VALUE!</v>
      </c>
      <c r="NRL74" s="97" t="e">
        <f t="shared" si="434"/>
        <v>#VALUE!</v>
      </c>
      <c r="NRM74" s="97" t="e">
        <f t="shared" si="434"/>
        <v>#VALUE!</v>
      </c>
      <c r="NRN74" s="97" t="e">
        <f t="shared" si="434"/>
        <v>#VALUE!</v>
      </c>
      <c r="NRO74" s="97" t="e">
        <f t="shared" si="434"/>
        <v>#VALUE!</v>
      </c>
      <c r="NRP74" s="97" t="e">
        <f t="shared" si="434"/>
        <v>#VALUE!</v>
      </c>
      <c r="NRQ74" s="97" t="e">
        <f t="shared" si="434"/>
        <v>#VALUE!</v>
      </c>
      <c r="NRR74" s="97" t="e">
        <f t="shared" si="434"/>
        <v>#VALUE!</v>
      </c>
      <c r="NRS74" s="97" t="e">
        <f t="shared" si="434"/>
        <v>#VALUE!</v>
      </c>
      <c r="NRT74" s="97" t="e">
        <f t="shared" si="434"/>
        <v>#VALUE!</v>
      </c>
      <c r="NRU74" s="97" t="e">
        <f t="shared" si="434"/>
        <v>#VALUE!</v>
      </c>
      <c r="NRV74" s="97" t="e">
        <f t="shared" si="434"/>
        <v>#VALUE!</v>
      </c>
      <c r="NRW74" s="97" t="e">
        <f t="shared" si="434"/>
        <v>#VALUE!</v>
      </c>
      <c r="NRX74" s="97" t="e">
        <f t="shared" si="434"/>
        <v>#VALUE!</v>
      </c>
      <c r="NRY74" s="97" t="e">
        <f t="shared" si="434"/>
        <v>#VALUE!</v>
      </c>
      <c r="NRZ74" s="97" t="e">
        <f t="shared" si="434"/>
        <v>#VALUE!</v>
      </c>
      <c r="NSA74" s="97" t="e">
        <f t="shared" si="434"/>
        <v>#VALUE!</v>
      </c>
      <c r="NSB74" s="97" t="e">
        <f t="shared" si="434"/>
        <v>#VALUE!</v>
      </c>
      <c r="NSC74" s="97" t="e">
        <f t="shared" si="434"/>
        <v>#VALUE!</v>
      </c>
      <c r="NSD74" s="97" t="e">
        <f t="shared" si="434"/>
        <v>#VALUE!</v>
      </c>
      <c r="NSE74" s="97" t="e">
        <f t="shared" si="434"/>
        <v>#VALUE!</v>
      </c>
      <c r="NSF74" s="97" t="e">
        <f t="shared" si="434"/>
        <v>#VALUE!</v>
      </c>
      <c r="NSG74" s="97" t="e">
        <f t="shared" si="434"/>
        <v>#VALUE!</v>
      </c>
      <c r="NSH74" s="97" t="e">
        <f t="shared" si="434"/>
        <v>#VALUE!</v>
      </c>
      <c r="NSI74" s="97" t="e">
        <f t="shared" si="434"/>
        <v>#VALUE!</v>
      </c>
      <c r="NSJ74" s="97" t="e">
        <f t="shared" si="434"/>
        <v>#VALUE!</v>
      </c>
      <c r="NSK74" s="97" t="e">
        <f t="shared" si="434"/>
        <v>#VALUE!</v>
      </c>
      <c r="NSL74" s="97" t="e">
        <f t="shared" si="434"/>
        <v>#VALUE!</v>
      </c>
      <c r="NSM74" s="97" t="e">
        <f t="shared" si="434"/>
        <v>#VALUE!</v>
      </c>
      <c r="NSN74" s="97" t="e">
        <f t="shared" si="434"/>
        <v>#VALUE!</v>
      </c>
      <c r="NSO74" s="97" t="e">
        <f t="shared" si="434"/>
        <v>#VALUE!</v>
      </c>
      <c r="NSP74" s="97" t="e">
        <f t="shared" si="434"/>
        <v>#VALUE!</v>
      </c>
      <c r="NSQ74" s="97" t="e">
        <f t="shared" si="434"/>
        <v>#VALUE!</v>
      </c>
      <c r="NSR74" s="97" t="e">
        <f t="shared" si="434"/>
        <v>#VALUE!</v>
      </c>
      <c r="NSS74" s="97" t="e">
        <f t="shared" si="434"/>
        <v>#VALUE!</v>
      </c>
      <c r="NST74" s="97" t="e">
        <f t="shared" si="434"/>
        <v>#VALUE!</v>
      </c>
      <c r="NSU74" s="97" t="e">
        <f t="shared" si="434"/>
        <v>#VALUE!</v>
      </c>
      <c r="NSV74" s="97" t="e">
        <f t="shared" si="434"/>
        <v>#VALUE!</v>
      </c>
      <c r="NSW74" s="97" t="e">
        <f t="shared" si="434"/>
        <v>#VALUE!</v>
      </c>
      <c r="NSX74" s="97" t="e">
        <f t="shared" si="434"/>
        <v>#VALUE!</v>
      </c>
      <c r="NSY74" s="97" t="e">
        <f t="shared" si="434"/>
        <v>#VALUE!</v>
      </c>
      <c r="NSZ74" s="97" t="e">
        <f t="shared" si="434"/>
        <v>#VALUE!</v>
      </c>
      <c r="NTA74" s="97" t="e">
        <f t="shared" si="434"/>
        <v>#VALUE!</v>
      </c>
      <c r="NTB74" s="97" t="e">
        <f t="shared" si="434"/>
        <v>#VALUE!</v>
      </c>
      <c r="NTC74" s="97" t="e">
        <f t="shared" si="434"/>
        <v>#VALUE!</v>
      </c>
      <c r="NTD74" s="97" t="e">
        <f t="shared" si="434"/>
        <v>#VALUE!</v>
      </c>
      <c r="NTE74" s="97" t="e">
        <f t="shared" si="434"/>
        <v>#VALUE!</v>
      </c>
      <c r="NTF74" s="97" t="e">
        <f t="shared" ref="NTF74:NVQ74" si="435">NTF71*(1+$E16)</f>
        <v>#VALUE!</v>
      </c>
      <c r="NTG74" s="97" t="e">
        <f t="shared" si="435"/>
        <v>#VALUE!</v>
      </c>
      <c r="NTH74" s="97" t="e">
        <f t="shared" si="435"/>
        <v>#VALUE!</v>
      </c>
      <c r="NTI74" s="97" t="e">
        <f t="shared" si="435"/>
        <v>#VALUE!</v>
      </c>
      <c r="NTJ74" s="97" t="e">
        <f t="shared" si="435"/>
        <v>#VALUE!</v>
      </c>
      <c r="NTK74" s="97" t="e">
        <f t="shared" si="435"/>
        <v>#VALUE!</v>
      </c>
      <c r="NTL74" s="97" t="e">
        <f t="shared" si="435"/>
        <v>#VALUE!</v>
      </c>
      <c r="NTM74" s="97" t="e">
        <f t="shared" si="435"/>
        <v>#VALUE!</v>
      </c>
      <c r="NTN74" s="97" t="e">
        <f t="shared" si="435"/>
        <v>#VALUE!</v>
      </c>
      <c r="NTO74" s="97" t="e">
        <f t="shared" si="435"/>
        <v>#VALUE!</v>
      </c>
      <c r="NTP74" s="97" t="e">
        <f t="shared" si="435"/>
        <v>#VALUE!</v>
      </c>
      <c r="NTQ74" s="97" t="e">
        <f t="shared" si="435"/>
        <v>#VALUE!</v>
      </c>
      <c r="NTR74" s="97" t="e">
        <f t="shared" si="435"/>
        <v>#VALUE!</v>
      </c>
      <c r="NTS74" s="97" t="e">
        <f t="shared" si="435"/>
        <v>#VALUE!</v>
      </c>
      <c r="NTT74" s="97" t="e">
        <f t="shared" si="435"/>
        <v>#VALUE!</v>
      </c>
      <c r="NTU74" s="97" t="e">
        <f t="shared" si="435"/>
        <v>#VALUE!</v>
      </c>
      <c r="NTV74" s="97" t="e">
        <f t="shared" si="435"/>
        <v>#VALUE!</v>
      </c>
      <c r="NTW74" s="97" t="e">
        <f t="shared" si="435"/>
        <v>#VALUE!</v>
      </c>
      <c r="NTX74" s="97" t="e">
        <f t="shared" si="435"/>
        <v>#VALUE!</v>
      </c>
      <c r="NTY74" s="97" t="e">
        <f t="shared" si="435"/>
        <v>#VALUE!</v>
      </c>
      <c r="NTZ74" s="97" t="e">
        <f t="shared" si="435"/>
        <v>#VALUE!</v>
      </c>
      <c r="NUA74" s="97" t="e">
        <f t="shared" si="435"/>
        <v>#VALUE!</v>
      </c>
      <c r="NUB74" s="97" t="e">
        <f t="shared" si="435"/>
        <v>#VALUE!</v>
      </c>
      <c r="NUC74" s="97" t="e">
        <f t="shared" si="435"/>
        <v>#VALUE!</v>
      </c>
      <c r="NUD74" s="97" t="e">
        <f t="shared" si="435"/>
        <v>#VALUE!</v>
      </c>
      <c r="NUE74" s="97" t="e">
        <f t="shared" si="435"/>
        <v>#VALUE!</v>
      </c>
      <c r="NUF74" s="97" t="e">
        <f t="shared" si="435"/>
        <v>#VALUE!</v>
      </c>
      <c r="NUG74" s="97" t="e">
        <f t="shared" si="435"/>
        <v>#VALUE!</v>
      </c>
      <c r="NUH74" s="97" t="e">
        <f t="shared" si="435"/>
        <v>#VALUE!</v>
      </c>
      <c r="NUI74" s="97" t="e">
        <f t="shared" si="435"/>
        <v>#VALUE!</v>
      </c>
      <c r="NUJ74" s="97" t="e">
        <f t="shared" si="435"/>
        <v>#VALUE!</v>
      </c>
      <c r="NUK74" s="97" t="e">
        <f t="shared" si="435"/>
        <v>#VALUE!</v>
      </c>
      <c r="NUL74" s="97" t="e">
        <f t="shared" si="435"/>
        <v>#VALUE!</v>
      </c>
      <c r="NUM74" s="97" t="e">
        <f t="shared" si="435"/>
        <v>#VALUE!</v>
      </c>
      <c r="NUN74" s="97" t="e">
        <f t="shared" si="435"/>
        <v>#VALUE!</v>
      </c>
      <c r="NUO74" s="97" t="e">
        <f t="shared" si="435"/>
        <v>#VALUE!</v>
      </c>
      <c r="NUP74" s="97" t="e">
        <f t="shared" si="435"/>
        <v>#VALUE!</v>
      </c>
      <c r="NUQ74" s="97" t="e">
        <f t="shared" si="435"/>
        <v>#VALUE!</v>
      </c>
      <c r="NUR74" s="97" t="e">
        <f t="shared" si="435"/>
        <v>#VALUE!</v>
      </c>
      <c r="NUS74" s="97" t="e">
        <f t="shared" si="435"/>
        <v>#VALUE!</v>
      </c>
      <c r="NUT74" s="97" t="e">
        <f t="shared" si="435"/>
        <v>#VALUE!</v>
      </c>
      <c r="NUU74" s="97" t="e">
        <f t="shared" si="435"/>
        <v>#VALUE!</v>
      </c>
      <c r="NUV74" s="97" t="e">
        <f t="shared" si="435"/>
        <v>#VALUE!</v>
      </c>
      <c r="NUW74" s="97" t="e">
        <f t="shared" si="435"/>
        <v>#VALUE!</v>
      </c>
      <c r="NUX74" s="97" t="e">
        <f t="shared" si="435"/>
        <v>#VALUE!</v>
      </c>
      <c r="NUY74" s="97" t="e">
        <f t="shared" si="435"/>
        <v>#VALUE!</v>
      </c>
      <c r="NUZ74" s="97" t="e">
        <f t="shared" si="435"/>
        <v>#VALUE!</v>
      </c>
      <c r="NVA74" s="97" t="e">
        <f t="shared" si="435"/>
        <v>#VALUE!</v>
      </c>
      <c r="NVB74" s="97" t="e">
        <f t="shared" si="435"/>
        <v>#VALUE!</v>
      </c>
      <c r="NVC74" s="97" t="e">
        <f t="shared" si="435"/>
        <v>#VALUE!</v>
      </c>
      <c r="NVD74" s="97" t="e">
        <f t="shared" si="435"/>
        <v>#VALUE!</v>
      </c>
      <c r="NVE74" s="97" t="e">
        <f t="shared" si="435"/>
        <v>#VALUE!</v>
      </c>
      <c r="NVF74" s="97" t="e">
        <f t="shared" si="435"/>
        <v>#VALUE!</v>
      </c>
      <c r="NVG74" s="97" t="e">
        <f t="shared" si="435"/>
        <v>#VALUE!</v>
      </c>
      <c r="NVH74" s="97" t="e">
        <f t="shared" si="435"/>
        <v>#VALUE!</v>
      </c>
      <c r="NVI74" s="97" t="e">
        <f t="shared" si="435"/>
        <v>#VALUE!</v>
      </c>
      <c r="NVJ74" s="97" t="e">
        <f t="shared" si="435"/>
        <v>#VALUE!</v>
      </c>
      <c r="NVK74" s="97" t="e">
        <f t="shared" si="435"/>
        <v>#VALUE!</v>
      </c>
      <c r="NVL74" s="97" t="e">
        <f t="shared" si="435"/>
        <v>#VALUE!</v>
      </c>
      <c r="NVM74" s="97" t="e">
        <f t="shared" si="435"/>
        <v>#VALUE!</v>
      </c>
      <c r="NVN74" s="97" t="e">
        <f t="shared" si="435"/>
        <v>#VALUE!</v>
      </c>
      <c r="NVO74" s="97" t="e">
        <f t="shared" si="435"/>
        <v>#VALUE!</v>
      </c>
      <c r="NVP74" s="97" t="e">
        <f t="shared" si="435"/>
        <v>#VALUE!</v>
      </c>
      <c r="NVQ74" s="97" t="e">
        <f t="shared" si="435"/>
        <v>#VALUE!</v>
      </c>
      <c r="NVR74" s="97" t="e">
        <f t="shared" ref="NVR74:NYC74" si="436">NVR71*(1+$E16)</f>
        <v>#VALUE!</v>
      </c>
      <c r="NVS74" s="97" t="e">
        <f t="shared" si="436"/>
        <v>#VALUE!</v>
      </c>
      <c r="NVT74" s="97" t="e">
        <f t="shared" si="436"/>
        <v>#VALUE!</v>
      </c>
      <c r="NVU74" s="97" t="e">
        <f t="shared" si="436"/>
        <v>#VALUE!</v>
      </c>
      <c r="NVV74" s="97" t="e">
        <f t="shared" si="436"/>
        <v>#VALUE!</v>
      </c>
      <c r="NVW74" s="97" t="e">
        <f t="shared" si="436"/>
        <v>#VALUE!</v>
      </c>
      <c r="NVX74" s="97" t="e">
        <f t="shared" si="436"/>
        <v>#VALUE!</v>
      </c>
      <c r="NVY74" s="97" t="e">
        <f t="shared" si="436"/>
        <v>#VALUE!</v>
      </c>
      <c r="NVZ74" s="97" t="e">
        <f t="shared" si="436"/>
        <v>#VALUE!</v>
      </c>
      <c r="NWA74" s="97" t="e">
        <f t="shared" si="436"/>
        <v>#VALUE!</v>
      </c>
      <c r="NWB74" s="97" t="e">
        <f t="shared" si="436"/>
        <v>#VALUE!</v>
      </c>
      <c r="NWC74" s="97" t="e">
        <f t="shared" si="436"/>
        <v>#VALUE!</v>
      </c>
      <c r="NWD74" s="97" t="e">
        <f t="shared" si="436"/>
        <v>#VALUE!</v>
      </c>
      <c r="NWE74" s="97" t="e">
        <f t="shared" si="436"/>
        <v>#VALUE!</v>
      </c>
      <c r="NWF74" s="97" t="e">
        <f t="shared" si="436"/>
        <v>#VALUE!</v>
      </c>
      <c r="NWG74" s="97" t="e">
        <f t="shared" si="436"/>
        <v>#VALUE!</v>
      </c>
      <c r="NWH74" s="97" t="e">
        <f t="shared" si="436"/>
        <v>#VALUE!</v>
      </c>
      <c r="NWI74" s="97" t="e">
        <f t="shared" si="436"/>
        <v>#VALUE!</v>
      </c>
      <c r="NWJ74" s="97" t="e">
        <f t="shared" si="436"/>
        <v>#VALUE!</v>
      </c>
      <c r="NWK74" s="97" t="e">
        <f t="shared" si="436"/>
        <v>#VALUE!</v>
      </c>
      <c r="NWL74" s="97" t="e">
        <f t="shared" si="436"/>
        <v>#VALUE!</v>
      </c>
      <c r="NWM74" s="97" t="e">
        <f t="shared" si="436"/>
        <v>#VALUE!</v>
      </c>
      <c r="NWN74" s="97" t="e">
        <f t="shared" si="436"/>
        <v>#VALUE!</v>
      </c>
      <c r="NWO74" s="97" t="e">
        <f t="shared" si="436"/>
        <v>#VALUE!</v>
      </c>
      <c r="NWP74" s="97" t="e">
        <f t="shared" si="436"/>
        <v>#VALUE!</v>
      </c>
      <c r="NWQ74" s="97" t="e">
        <f t="shared" si="436"/>
        <v>#VALUE!</v>
      </c>
      <c r="NWR74" s="97" t="e">
        <f t="shared" si="436"/>
        <v>#VALUE!</v>
      </c>
      <c r="NWS74" s="97" t="e">
        <f t="shared" si="436"/>
        <v>#VALUE!</v>
      </c>
      <c r="NWT74" s="97" t="e">
        <f t="shared" si="436"/>
        <v>#VALUE!</v>
      </c>
      <c r="NWU74" s="97" t="e">
        <f t="shared" si="436"/>
        <v>#VALUE!</v>
      </c>
      <c r="NWV74" s="97" t="e">
        <f t="shared" si="436"/>
        <v>#VALUE!</v>
      </c>
      <c r="NWW74" s="97" t="e">
        <f t="shared" si="436"/>
        <v>#VALUE!</v>
      </c>
      <c r="NWX74" s="97" t="e">
        <f t="shared" si="436"/>
        <v>#VALUE!</v>
      </c>
      <c r="NWY74" s="97" t="e">
        <f t="shared" si="436"/>
        <v>#VALUE!</v>
      </c>
      <c r="NWZ74" s="97" t="e">
        <f t="shared" si="436"/>
        <v>#VALUE!</v>
      </c>
      <c r="NXA74" s="97" t="e">
        <f t="shared" si="436"/>
        <v>#VALUE!</v>
      </c>
      <c r="NXB74" s="97" t="e">
        <f t="shared" si="436"/>
        <v>#VALUE!</v>
      </c>
      <c r="NXC74" s="97" t="e">
        <f t="shared" si="436"/>
        <v>#VALUE!</v>
      </c>
      <c r="NXD74" s="97" t="e">
        <f t="shared" si="436"/>
        <v>#VALUE!</v>
      </c>
      <c r="NXE74" s="97" t="e">
        <f t="shared" si="436"/>
        <v>#VALUE!</v>
      </c>
      <c r="NXF74" s="97" t="e">
        <f t="shared" si="436"/>
        <v>#VALUE!</v>
      </c>
      <c r="NXG74" s="97" t="e">
        <f t="shared" si="436"/>
        <v>#VALUE!</v>
      </c>
      <c r="NXH74" s="97" t="e">
        <f t="shared" si="436"/>
        <v>#VALUE!</v>
      </c>
      <c r="NXI74" s="97" t="e">
        <f t="shared" si="436"/>
        <v>#VALUE!</v>
      </c>
      <c r="NXJ74" s="97" t="e">
        <f t="shared" si="436"/>
        <v>#VALUE!</v>
      </c>
      <c r="NXK74" s="97" t="e">
        <f t="shared" si="436"/>
        <v>#VALUE!</v>
      </c>
      <c r="NXL74" s="97" t="e">
        <f t="shared" si="436"/>
        <v>#VALUE!</v>
      </c>
      <c r="NXM74" s="97" t="e">
        <f t="shared" si="436"/>
        <v>#VALUE!</v>
      </c>
      <c r="NXN74" s="97" t="e">
        <f t="shared" si="436"/>
        <v>#VALUE!</v>
      </c>
      <c r="NXO74" s="97" t="e">
        <f t="shared" si="436"/>
        <v>#VALUE!</v>
      </c>
      <c r="NXP74" s="97" t="e">
        <f t="shared" si="436"/>
        <v>#VALUE!</v>
      </c>
      <c r="NXQ74" s="97" t="e">
        <f t="shared" si="436"/>
        <v>#VALUE!</v>
      </c>
      <c r="NXR74" s="97" t="e">
        <f t="shared" si="436"/>
        <v>#VALUE!</v>
      </c>
      <c r="NXS74" s="97" t="e">
        <f t="shared" si="436"/>
        <v>#VALUE!</v>
      </c>
      <c r="NXT74" s="97" t="e">
        <f t="shared" si="436"/>
        <v>#VALUE!</v>
      </c>
      <c r="NXU74" s="97" t="e">
        <f t="shared" si="436"/>
        <v>#VALUE!</v>
      </c>
      <c r="NXV74" s="97" t="e">
        <f t="shared" si="436"/>
        <v>#VALUE!</v>
      </c>
      <c r="NXW74" s="97" t="e">
        <f t="shared" si="436"/>
        <v>#VALUE!</v>
      </c>
      <c r="NXX74" s="97" t="e">
        <f t="shared" si="436"/>
        <v>#VALUE!</v>
      </c>
      <c r="NXY74" s="97" t="e">
        <f t="shared" si="436"/>
        <v>#VALUE!</v>
      </c>
      <c r="NXZ74" s="97" t="e">
        <f t="shared" si="436"/>
        <v>#VALUE!</v>
      </c>
      <c r="NYA74" s="97" t="e">
        <f t="shared" si="436"/>
        <v>#VALUE!</v>
      </c>
      <c r="NYB74" s="97" t="e">
        <f t="shared" si="436"/>
        <v>#VALUE!</v>
      </c>
      <c r="NYC74" s="97" t="e">
        <f t="shared" si="436"/>
        <v>#VALUE!</v>
      </c>
      <c r="NYD74" s="97" t="e">
        <f t="shared" ref="NYD74:OAO74" si="437">NYD71*(1+$E16)</f>
        <v>#VALUE!</v>
      </c>
      <c r="NYE74" s="97" t="e">
        <f t="shared" si="437"/>
        <v>#VALUE!</v>
      </c>
      <c r="NYF74" s="97" t="e">
        <f t="shared" si="437"/>
        <v>#VALUE!</v>
      </c>
      <c r="NYG74" s="97" t="e">
        <f t="shared" si="437"/>
        <v>#VALUE!</v>
      </c>
      <c r="NYH74" s="97" t="e">
        <f t="shared" si="437"/>
        <v>#VALUE!</v>
      </c>
      <c r="NYI74" s="97" t="e">
        <f t="shared" si="437"/>
        <v>#VALUE!</v>
      </c>
      <c r="NYJ74" s="97" t="e">
        <f t="shared" si="437"/>
        <v>#VALUE!</v>
      </c>
      <c r="NYK74" s="97" t="e">
        <f t="shared" si="437"/>
        <v>#VALUE!</v>
      </c>
      <c r="NYL74" s="97" t="e">
        <f t="shared" si="437"/>
        <v>#VALUE!</v>
      </c>
      <c r="NYM74" s="97" t="e">
        <f t="shared" si="437"/>
        <v>#VALUE!</v>
      </c>
      <c r="NYN74" s="97" t="e">
        <f t="shared" si="437"/>
        <v>#VALUE!</v>
      </c>
      <c r="NYO74" s="97" t="e">
        <f t="shared" si="437"/>
        <v>#VALUE!</v>
      </c>
      <c r="NYP74" s="97" t="e">
        <f t="shared" si="437"/>
        <v>#VALUE!</v>
      </c>
      <c r="NYQ74" s="97" t="e">
        <f t="shared" si="437"/>
        <v>#VALUE!</v>
      </c>
      <c r="NYR74" s="97" t="e">
        <f t="shared" si="437"/>
        <v>#VALUE!</v>
      </c>
      <c r="NYS74" s="97" t="e">
        <f t="shared" si="437"/>
        <v>#VALUE!</v>
      </c>
      <c r="NYT74" s="97" t="e">
        <f t="shared" si="437"/>
        <v>#VALUE!</v>
      </c>
      <c r="NYU74" s="97" t="e">
        <f t="shared" si="437"/>
        <v>#VALUE!</v>
      </c>
      <c r="NYV74" s="97" t="e">
        <f t="shared" si="437"/>
        <v>#VALUE!</v>
      </c>
      <c r="NYW74" s="97" t="e">
        <f t="shared" si="437"/>
        <v>#VALUE!</v>
      </c>
      <c r="NYX74" s="97" t="e">
        <f t="shared" si="437"/>
        <v>#VALUE!</v>
      </c>
      <c r="NYY74" s="97" t="e">
        <f t="shared" si="437"/>
        <v>#VALUE!</v>
      </c>
      <c r="NYZ74" s="97" t="e">
        <f t="shared" si="437"/>
        <v>#VALUE!</v>
      </c>
      <c r="NZA74" s="97" t="e">
        <f t="shared" si="437"/>
        <v>#VALUE!</v>
      </c>
      <c r="NZB74" s="97" t="e">
        <f t="shared" si="437"/>
        <v>#VALUE!</v>
      </c>
      <c r="NZC74" s="97" t="e">
        <f t="shared" si="437"/>
        <v>#VALUE!</v>
      </c>
      <c r="NZD74" s="97" t="e">
        <f t="shared" si="437"/>
        <v>#VALUE!</v>
      </c>
      <c r="NZE74" s="97" t="e">
        <f t="shared" si="437"/>
        <v>#VALUE!</v>
      </c>
      <c r="NZF74" s="97" t="e">
        <f t="shared" si="437"/>
        <v>#VALUE!</v>
      </c>
      <c r="NZG74" s="97" t="e">
        <f t="shared" si="437"/>
        <v>#VALUE!</v>
      </c>
      <c r="NZH74" s="97" t="e">
        <f t="shared" si="437"/>
        <v>#VALUE!</v>
      </c>
      <c r="NZI74" s="97" t="e">
        <f t="shared" si="437"/>
        <v>#VALUE!</v>
      </c>
      <c r="NZJ74" s="97" t="e">
        <f t="shared" si="437"/>
        <v>#VALUE!</v>
      </c>
      <c r="NZK74" s="97" t="e">
        <f t="shared" si="437"/>
        <v>#VALUE!</v>
      </c>
      <c r="NZL74" s="97" t="e">
        <f t="shared" si="437"/>
        <v>#VALUE!</v>
      </c>
      <c r="NZM74" s="97" t="e">
        <f t="shared" si="437"/>
        <v>#VALUE!</v>
      </c>
      <c r="NZN74" s="97" t="e">
        <f t="shared" si="437"/>
        <v>#VALUE!</v>
      </c>
      <c r="NZO74" s="97" t="e">
        <f t="shared" si="437"/>
        <v>#VALUE!</v>
      </c>
      <c r="NZP74" s="97" t="e">
        <f t="shared" si="437"/>
        <v>#VALUE!</v>
      </c>
      <c r="NZQ74" s="97" t="e">
        <f t="shared" si="437"/>
        <v>#VALUE!</v>
      </c>
      <c r="NZR74" s="97" t="e">
        <f t="shared" si="437"/>
        <v>#VALUE!</v>
      </c>
      <c r="NZS74" s="97" t="e">
        <f t="shared" si="437"/>
        <v>#VALUE!</v>
      </c>
      <c r="NZT74" s="97" t="e">
        <f t="shared" si="437"/>
        <v>#VALUE!</v>
      </c>
      <c r="NZU74" s="97" t="e">
        <f t="shared" si="437"/>
        <v>#VALUE!</v>
      </c>
      <c r="NZV74" s="97" t="e">
        <f t="shared" si="437"/>
        <v>#VALUE!</v>
      </c>
      <c r="NZW74" s="97" t="e">
        <f t="shared" si="437"/>
        <v>#VALUE!</v>
      </c>
      <c r="NZX74" s="97" t="e">
        <f t="shared" si="437"/>
        <v>#VALUE!</v>
      </c>
      <c r="NZY74" s="97" t="e">
        <f t="shared" si="437"/>
        <v>#VALUE!</v>
      </c>
      <c r="NZZ74" s="97" t="e">
        <f t="shared" si="437"/>
        <v>#VALUE!</v>
      </c>
      <c r="OAA74" s="97" t="e">
        <f t="shared" si="437"/>
        <v>#VALUE!</v>
      </c>
      <c r="OAB74" s="97" t="e">
        <f t="shared" si="437"/>
        <v>#VALUE!</v>
      </c>
      <c r="OAC74" s="97" t="e">
        <f t="shared" si="437"/>
        <v>#VALUE!</v>
      </c>
      <c r="OAD74" s="97" t="e">
        <f t="shared" si="437"/>
        <v>#VALUE!</v>
      </c>
      <c r="OAE74" s="97" t="e">
        <f t="shared" si="437"/>
        <v>#VALUE!</v>
      </c>
      <c r="OAF74" s="97" t="e">
        <f t="shared" si="437"/>
        <v>#VALUE!</v>
      </c>
      <c r="OAG74" s="97" t="e">
        <f t="shared" si="437"/>
        <v>#VALUE!</v>
      </c>
      <c r="OAH74" s="97" t="e">
        <f t="shared" si="437"/>
        <v>#VALUE!</v>
      </c>
      <c r="OAI74" s="97" t="e">
        <f t="shared" si="437"/>
        <v>#VALUE!</v>
      </c>
      <c r="OAJ74" s="97" t="e">
        <f t="shared" si="437"/>
        <v>#VALUE!</v>
      </c>
      <c r="OAK74" s="97" t="e">
        <f t="shared" si="437"/>
        <v>#VALUE!</v>
      </c>
      <c r="OAL74" s="97" t="e">
        <f t="shared" si="437"/>
        <v>#VALUE!</v>
      </c>
      <c r="OAM74" s="97" t="e">
        <f t="shared" si="437"/>
        <v>#VALUE!</v>
      </c>
      <c r="OAN74" s="97" t="e">
        <f t="shared" si="437"/>
        <v>#VALUE!</v>
      </c>
      <c r="OAO74" s="97" t="e">
        <f t="shared" si="437"/>
        <v>#VALUE!</v>
      </c>
      <c r="OAP74" s="97" t="e">
        <f t="shared" ref="OAP74:ODA74" si="438">OAP71*(1+$E16)</f>
        <v>#VALUE!</v>
      </c>
      <c r="OAQ74" s="97" t="e">
        <f t="shared" si="438"/>
        <v>#VALUE!</v>
      </c>
      <c r="OAR74" s="97" t="e">
        <f t="shared" si="438"/>
        <v>#VALUE!</v>
      </c>
      <c r="OAS74" s="97" t="e">
        <f t="shared" si="438"/>
        <v>#VALUE!</v>
      </c>
      <c r="OAT74" s="97" t="e">
        <f t="shared" si="438"/>
        <v>#VALUE!</v>
      </c>
      <c r="OAU74" s="97" t="e">
        <f t="shared" si="438"/>
        <v>#VALUE!</v>
      </c>
      <c r="OAV74" s="97" t="e">
        <f t="shared" si="438"/>
        <v>#VALUE!</v>
      </c>
      <c r="OAW74" s="97" t="e">
        <f t="shared" si="438"/>
        <v>#VALUE!</v>
      </c>
      <c r="OAX74" s="97" t="e">
        <f t="shared" si="438"/>
        <v>#VALUE!</v>
      </c>
      <c r="OAY74" s="97" t="e">
        <f t="shared" si="438"/>
        <v>#VALUE!</v>
      </c>
      <c r="OAZ74" s="97" t="e">
        <f t="shared" si="438"/>
        <v>#VALUE!</v>
      </c>
      <c r="OBA74" s="97" t="e">
        <f t="shared" si="438"/>
        <v>#VALUE!</v>
      </c>
      <c r="OBB74" s="97" t="e">
        <f t="shared" si="438"/>
        <v>#VALUE!</v>
      </c>
      <c r="OBC74" s="97" t="e">
        <f t="shared" si="438"/>
        <v>#VALUE!</v>
      </c>
      <c r="OBD74" s="97" t="e">
        <f t="shared" si="438"/>
        <v>#VALUE!</v>
      </c>
      <c r="OBE74" s="97" t="e">
        <f t="shared" si="438"/>
        <v>#VALUE!</v>
      </c>
      <c r="OBF74" s="97" t="e">
        <f t="shared" si="438"/>
        <v>#VALUE!</v>
      </c>
      <c r="OBG74" s="97" t="e">
        <f t="shared" si="438"/>
        <v>#VALUE!</v>
      </c>
      <c r="OBH74" s="97" t="e">
        <f t="shared" si="438"/>
        <v>#VALUE!</v>
      </c>
      <c r="OBI74" s="97" t="e">
        <f t="shared" si="438"/>
        <v>#VALUE!</v>
      </c>
      <c r="OBJ74" s="97" t="e">
        <f t="shared" si="438"/>
        <v>#VALUE!</v>
      </c>
      <c r="OBK74" s="97" t="e">
        <f t="shared" si="438"/>
        <v>#VALUE!</v>
      </c>
      <c r="OBL74" s="97" t="e">
        <f t="shared" si="438"/>
        <v>#VALUE!</v>
      </c>
      <c r="OBM74" s="97" t="e">
        <f t="shared" si="438"/>
        <v>#VALUE!</v>
      </c>
      <c r="OBN74" s="97" t="e">
        <f t="shared" si="438"/>
        <v>#VALUE!</v>
      </c>
      <c r="OBO74" s="97" t="e">
        <f t="shared" si="438"/>
        <v>#VALUE!</v>
      </c>
      <c r="OBP74" s="97" t="e">
        <f t="shared" si="438"/>
        <v>#VALUE!</v>
      </c>
      <c r="OBQ74" s="97" t="e">
        <f t="shared" si="438"/>
        <v>#VALUE!</v>
      </c>
      <c r="OBR74" s="97" t="e">
        <f t="shared" si="438"/>
        <v>#VALUE!</v>
      </c>
      <c r="OBS74" s="97" t="e">
        <f t="shared" si="438"/>
        <v>#VALUE!</v>
      </c>
      <c r="OBT74" s="97" t="e">
        <f t="shared" si="438"/>
        <v>#VALUE!</v>
      </c>
      <c r="OBU74" s="97" t="e">
        <f t="shared" si="438"/>
        <v>#VALUE!</v>
      </c>
      <c r="OBV74" s="97" t="e">
        <f t="shared" si="438"/>
        <v>#VALUE!</v>
      </c>
      <c r="OBW74" s="97" t="e">
        <f t="shared" si="438"/>
        <v>#VALUE!</v>
      </c>
      <c r="OBX74" s="97" t="e">
        <f t="shared" si="438"/>
        <v>#VALUE!</v>
      </c>
      <c r="OBY74" s="97" t="e">
        <f t="shared" si="438"/>
        <v>#VALUE!</v>
      </c>
      <c r="OBZ74" s="97" t="e">
        <f t="shared" si="438"/>
        <v>#VALUE!</v>
      </c>
      <c r="OCA74" s="97" t="e">
        <f t="shared" si="438"/>
        <v>#VALUE!</v>
      </c>
      <c r="OCB74" s="97" t="e">
        <f t="shared" si="438"/>
        <v>#VALUE!</v>
      </c>
      <c r="OCC74" s="97" t="e">
        <f t="shared" si="438"/>
        <v>#VALUE!</v>
      </c>
      <c r="OCD74" s="97" t="e">
        <f t="shared" si="438"/>
        <v>#VALUE!</v>
      </c>
      <c r="OCE74" s="97" t="e">
        <f t="shared" si="438"/>
        <v>#VALUE!</v>
      </c>
      <c r="OCF74" s="97" t="e">
        <f t="shared" si="438"/>
        <v>#VALUE!</v>
      </c>
      <c r="OCG74" s="97" t="e">
        <f t="shared" si="438"/>
        <v>#VALUE!</v>
      </c>
      <c r="OCH74" s="97" t="e">
        <f t="shared" si="438"/>
        <v>#VALUE!</v>
      </c>
      <c r="OCI74" s="97" t="e">
        <f t="shared" si="438"/>
        <v>#VALUE!</v>
      </c>
      <c r="OCJ74" s="97" t="e">
        <f t="shared" si="438"/>
        <v>#VALUE!</v>
      </c>
      <c r="OCK74" s="97" t="e">
        <f t="shared" si="438"/>
        <v>#VALUE!</v>
      </c>
      <c r="OCL74" s="97" t="e">
        <f t="shared" si="438"/>
        <v>#VALUE!</v>
      </c>
      <c r="OCM74" s="97" t="e">
        <f t="shared" si="438"/>
        <v>#VALUE!</v>
      </c>
      <c r="OCN74" s="97" t="e">
        <f t="shared" si="438"/>
        <v>#VALUE!</v>
      </c>
      <c r="OCO74" s="97" t="e">
        <f t="shared" si="438"/>
        <v>#VALUE!</v>
      </c>
      <c r="OCP74" s="97" t="e">
        <f t="shared" si="438"/>
        <v>#VALUE!</v>
      </c>
      <c r="OCQ74" s="97" t="e">
        <f t="shared" si="438"/>
        <v>#VALUE!</v>
      </c>
      <c r="OCR74" s="97" t="e">
        <f t="shared" si="438"/>
        <v>#VALUE!</v>
      </c>
      <c r="OCS74" s="97" t="e">
        <f t="shared" si="438"/>
        <v>#VALUE!</v>
      </c>
      <c r="OCT74" s="97" t="e">
        <f t="shared" si="438"/>
        <v>#VALUE!</v>
      </c>
      <c r="OCU74" s="97" t="e">
        <f t="shared" si="438"/>
        <v>#VALUE!</v>
      </c>
      <c r="OCV74" s="97" t="e">
        <f t="shared" si="438"/>
        <v>#VALUE!</v>
      </c>
      <c r="OCW74" s="97" t="e">
        <f t="shared" si="438"/>
        <v>#VALUE!</v>
      </c>
      <c r="OCX74" s="97" t="e">
        <f t="shared" si="438"/>
        <v>#VALUE!</v>
      </c>
      <c r="OCY74" s="97" t="e">
        <f t="shared" si="438"/>
        <v>#VALUE!</v>
      </c>
      <c r="OCZ74" s="97" t="e">
        <f t="shared" si="438"/>
        <v>#VALUE!</v>
      </c>
      <c r="ODA74" s="97" t="e">
        <f t="shared" si="438"/>
        <v>#VALUE!</v>
      </c>
      <c r="ODB74" s="97" t="e">
        <f t="shared" ref="ODB74:OFM74" si="439">ODB71*(1+$E16)</f>
        <v>#VALUE!</v>
      </c>
      <c r="ODC74" s="97" t="e">
        <f t="shared" si="439"/>
        <v>#VALUE!</v>
      </c>
      <c r="ODD74" s="97" t="e">
        <f t="shared" si="439"/>
        <v>#VALUE!</v>
      </c>
      <c r="ODE74" s="97" t="e">
        <f t="shared" si="439"/>
        <v>#VALUE!</v>
      </c>
      <c r="ODF74" s="97" t="e">
        <f t="shared" si="439"/>
        <v>#VALUE!</v>
      </c>
      <c r="ODG74" s="97" t="e">
        <f t="shared" si="439"/>
        <v>#VALUE!</v>
      </c>
      <c r="ODH74" s="97" t="e">
        <f t="shared" si="439"/>
        <v>#VALUE!</v>
      </c>
      <c r="ODI74" s="97" t="e">
        <f t="shared" si="439"/>
        <v>#VALUE!</v>
      </c>
      <c r="ODJ74" s="97" t="e">
        <f t="shared" si="439"/>
        <v>#VALUE!</v>
      </c>
      <c r="ODK74" s="97" t="e">
        <f t="shared" si="439"/>
        <v>#VALUE!</v>
      </c>
      <c r="ODL74" s="97" t="e">
        <f t="shared" si="439"/>
        <v>#VALUE!</v>
      </c>
      <c r="ODM74" s="97" t="e">
        <f t="shared" si="439"/>
        <v>#VALUE!</v>
      </c>
      <c r="ODN74" s="97" t="e">
        <f t="shared" si="439"/>
        <v>#VALUE!</v>
      </c>
      <c r="ODO74" s="97" t="e">
        <f t="shared" si="439"/>
        <v>#VALUE!</v>
      </c>
      <c r="ODP74" s="97" t="e">
        <f t="shared" si="439"/>
        <v>#VALUE!</v>
      </c>
      <c r="ODQ74" s="97" t="e">
        <f t="shared" si="439"/>
        <v>#VALUE!</v>
      </c>
      <c r="ODR74" s="97" t="e">
        <f t="shared" si="439"/>
        <v>#VALUE!</v>
      </c>
      <c r="ODS74" s="97" t="e">
        <f t="shared" si="439"/>
        <v>#VALUE!</v>
      </c>
      <c r="ODT74" s="97" t="e">
        <f t="shared" si="439"/>
        <v>#VALUE!</v>
      </c>
      <c r="ODU74" s="97" t="e">
        <f t="shared" si="439"/>
        <v>#VALUE!</v>
      </c>
      <c r="ODV74" s="97" t="e">
        <f t="shared" si="439"/>
        <v>#VALUE!</v>
      </c>
      <c r="ODW74" s="97" t="e">
        <f t="shared" si="439"/>
        <v>#VALUE!</v>
      </c>
      <c r="ODX74" s="97" t="e">
        <f t="shared" si="439"/>
        <v>#VALUE!</v>
      </c>
      <c r="ODY74" s="97" t="e">
        <f t="shared" si="439"/>
        <v>#VALUE!</v>
      </c>
      <c r="ODZ74" s="97" t="e">
        <f t="shared" si="439"/>
        <v>#VALUE!</v>
      </c>
      <c r="OEA74" s="97" t="e">
        <f t="shared" si="439"/>
        <v>#VALUE!</v>
      </c>
      <c r="OEB74" s="97" t="e">
        <f t="shared" si="439"/>
        <v>#VALUE!</v>
      </c>
      <c r="OEC74" s="97" t="e">
        <f t="shared" si="439"/>
        <v>#VALUE!</v>
      </c>
      <c r="OED74" s="97" t="e">
        <f t="shared" si="439"/>
        <v>#VALUE!</v>
      </c>
      <c r="OEE74" s="97" t="e">
        <f t="shared" si="439"/>
        <v>#VALUE!</v>
      </c>
      <c r="OEF74" s="97" t="e">
        <f t="shared" si="439"/>
        <v>#VALUE!</v>
      </c>
      <c r="OEG74" s="97" t="e">
        <f t="shared" si="439"/>
        <v>#VALUE!</v>
      </c>
      <c r="OEH74" s="97" t="e">
        <f t="shared" si="439"/>
        <v>#VALUE!</v>
      </c>
      <c r="OEI74" s="97" t="e">
        <f t="shared" si="439"/>
        <v>#VALUE!</v>
      </c>
      <c r="OEJ74" s="97" t="e">
        <f t="shared" si="439"/>
        <v>#VALUE!</v>
      </c>
      <c r="OEK74" s="97" t="e">
        <f t="shared" si="439"/>
        <v>#VALUE!</v>
      </c>
      <c r="OEL74" s="97" t="e">
        <f t="shared" si="439"/>
        <v>#VALUE!</v>
      </c>
      <c r="OEM74" s="97" t="e">
        <f t="shared" si="439"/>
        <v>#VALUE!</v>
      </c>
      <c r="OEN74" s="97" t="e">
        <f t="shared" si="439"/>
        <v>#VALUE!</v>
      </c>
      <c r="OEO74" s="97" t="e">
        <f t="shared" si="439"/>
        <v>#VALUE!</v>
      </c>
      <c r="OEP74" s="97" t="e">
        <f t="shared" si="439"/>
        <v>#VALUE!</v>
      </c>
      <c r="OEQ74" s="97" t="e">
        <f t="shared" si="439"/>
        <v>#VALUE!</v>
      </c>
      <c r="OER74" s="97" t="e">
        <f t="shared" si="439"/>
        <v>#VALUE!</v>
      </c>
      <c r="OES74" s="97" t="e">
        <f t="shared" si="439"/>
        <v>#VALUE!</v>
      </c>
      <c r="OET74" s="97" t="e">
        <f t="shared" si="439"/>
        <v>#VALUE!</v>
      </c>
      <c r="OEU74" s="97" t="e">
        <f t="shared" si="439"/>
        <v>#VALUE!</v>
      </c>
      <c r="OEV74" s="97" t="e">
        <f t="shared" si="439"/>
        <v>#VALUE!</v>
      </c>
      <c r="OEW74" s="97" t="e">
        <f t="shared" si="439"/>
        <v>#VALUE!</v>
      </c>
      <c r="OEX74" s="97" t="e">
        <f t="shared" si="439"/>
        <v>#VALUE!</v>
      </c>
      <c r="OEY74" s="97" t="e">
        <f t="shared" si="439"/>
        <v>#VALUE!</v>
      </c>
      <c r="OEZ74" s="97" t="e">
        <f t="shared" si="439"/>
        <v>#VALUE!</v>
      </c>
      <c r="OFA74" s="97" t="e">
        <f t="shared" si="439"/>
        <v>#VALUE!</v>
      </c>
      <c r="OFB74" s="97" t="e">
        <f t="shared" si="439"/>
        <v>#VALUE!</v>
      </c>
      <c r="OFC74" s="97" t="e">
        <f t="shared" si="439"/>
        <v>#VALUE!</v>
      </c>
      <c r="OFD74" s="97" t="e">
        <f t="shared" si="439"/>
        <v>#VALUE!</v>
      </c>
      <c r="OFE74" s="97" t="e">
        <f t="shared" si="439"/>
        <v>#VALUE!</v>
      </c>
      <c r="OFF74" s="97" t="e">
        <f t="shared" si="439"/>
        <v>#VALUE!</v>
      </c>
      <c r="OFG74" s="97" t="e">
        <f t="shared" si="439"/>
        <v>#VALUE!</v>
      </c>
      <c r="OFH74" s="97" t="e">
        <f t="shared" si="439"/>
        <v>#VALUE!</v>
      </c>
      <c r="OFI74" s="97" t="e">
        <f t="shared" si="439"/>
        <v>#VALUE!</v>
      </c>
      <c r="OFJ74" s="97" t="e">
        <f t="shared" si="439"/>
        <v>#VALUE!</v>
      </c>
      <c r="OFK74" s="97" t="e">
        <f t="shared" si="439"/>
        <v>#VALUE!</v>
      </c>
      <c r="OFL74" s="97" t="e">
        <f t="shared" si="439"/>
        <v>#VALUE!</v>
      </c>
      <c r="OFM74" s="97" t="e">
        <f t="shared" si="439"/>
        <v>#VALUE!</v>
      </c>
      <c r="OFN74" s="97" t="e">
        <f t="shared" ref="OFN74:OHY74" si="440">OFN71*(1+$E16)</f>
        <v>#VALUE!</v>
      </c>
      <c r="OFO74" s="97" t="e">
        <f t="shared" si="440"/>
        <v>#VALUE!</v>
      </c>
      <c r="OFP74" s="97" t="e">
        <f t="shared" si="440"/>
        <v>#VALUE!</v>
      </c>
      <c r="OFQ74" s="97" t="e">
        <f t="shared" si="440"/>
        <v>#VALUE!</v>
      </c>
      <c r="OFR74" s="97" t="e">
        <f t="shared" si="440"/>
        <v>#VALUE!</v>
      </c>
      <c r="OFS74" s="97" t="e">
        <f t="shared" si="440"/>
        <v>#VALUE!</v>
      </c>
      <c r="OFT74" s="97" t="e">
        <f t="shared" si="440"/>
        <v>#VALUE!</v>
      </c>
      <c r="OFU74" s="97" t="e">
        <f t="shared" si="440"/>
        <v>#VALUE!</v>
      </c>
      <c r="OFV74" s="97" t="e">
        <f t="shared" si="440"/>
        <v>#VALUE!</v>
      </c>
      <c r="OFW74" s="97" t="e">
        <f t="shared" si="440"/>
        <v>#VALUE!</v>
      </c>
      <c r="OFX74" s="97" t="e">
        <f t="shared" si="440"/>
        <v>#VALUE!</v>
      </c>
      <c r="OFY74" s="97" t="e">
        <f t="shared" si="440"/>
        <v>#VALUE!</v>
      </c>
      <c r="OFZ74" s="97" t="e">
        <f t="shared" si="440"/>
        <v>#VALUE!</v>
      </c>
      <c r="OGA74" s="97" t="e">
        <f t="shared" si="440"/>
        <v>#VALUE!</v>
      </c>
      <c r="OGB74" s="97" t="e">
        <f t="shared" si="440"/>
        <v>#VALUE!</v>
      </c>
      <c r="OGC74" s="97" t="e">
        <f t="shared" si="440"/>
        <v>#VALUE!</v>
      </c>
      <c r="OGD74" s="97" t="e">
        <f t="shared" si="440"/>
        <v>#VALUE!</v>
      </c>
      <c r="OGE74" s="97" t="e">
        <f t="shared" si="440"/>
        <v>#VALUE!</v>
      </c>
      <c r="OGF74" s="97" t="e">
        <f t="shared" si="440"/>
        <v>#VALUE!</v>
      </c>
      <c r="OGG74" s="97" t="e">
        <f t="shared" si="440"/>
        <v>#VALUE!</v>
      </c>
      <c r="OGH74" s="97" t="e">
        <f t="shared" si="440"/>
        <v>#VALUE!</v>
      </c>
      <c r="OGI74" s="97" t="e">
        <f t="shared" si="440"/>
        <v>#VALUE!</v>
      </c>
      <c r="OGJ74" s="97" t="e">
        <f t="shared" si="440"/>
        <v>#VALUE!</v>
      </c>
      <c r="OGK74" s="97" t="e">
        <f t="shared" si="440"/>
        <v>#VALUE!</v>
      </c>
      <c r="OGL74" s="97" t="e">
        <f t="shared" si="440"/>
        <v>#VALUE!</v>
      </c>
      <c r="OGM74" s="97" t="e">
        <f t="shared" si="440"/>
        <v>#VALUE!</v>
      </c>
      <c r="OGN74" s="97" t="e">
        <f t="shared" si="440"/>
        <v>#VALUE!</v>
      </c>
      <c r="OGO74" s="97" t="e">
        <f t="shared" si="440"/>
        <v>#VALUE!</v>
      </c>
      <c r="OGP74" s="97" t="e">
        <f t="shared" si="440"/>
        <v>#VALUE!</v>
      </c>
      <c r="OGQ74" s="97" t="e">
        <f t="shared" si="440"/>
        <v>#VALUE!</v>
      </c>
      <c r="OGR74" s="97" t="e">
        <f t="shared" si="440"/>
        <v>#VALUE!</v>
      </c>
      <c r="OGS74" s="97" t="e">
        <f t="shared" si="440"/>
        <v>#VALUE!</v>
      </c>
      <c r="OGT74" s="97" t="e">
        <f t="shared" si="440"/>
        <v>#VALUE!</v>
      </c>
      <c r="OGU74" s="97" t="e">
        <f t="shared" si="440"/>
        <v>#VALUE!</v>
      </c>
      <c r="OGV74" s="97" t="e">
        <f t="shared" si="440"/>
        <v>#VALUE!</v>
      </c>
      <c r="OGW74" s="97" t="e">
        <f t="shared" si="440"/>
        <v>#VALUE!</v>
      </c>
      <c r="OGX74" s="97" t="e">
        <f t="shared" si="440"/>
        <v>#VALUE!</v>
      </c>
      <c r="OGY74" s="97" t="e">
        <f t="shared" si="440"/>
        <v>#VALUE!</v>
      </c>
      <c r="OGZ74" s="97" t="e">
        <f t="shared" si="440"/>
        <v>#VALUE!</v>
      </c>
      <c r="OHA74" s="97" t="e">
        <f t="shared" si="440"/>
        <v>#VALUE!</v>
      </c>
      <c r="OHB74" s="97" t="e">
        <f t="shared" si="440"/>
        <v>#VALUE!</v>
      </c>
      <c r="OHC74" s="97" t="e">
        <f t="shared" si="440"/>
        <v>#VALUE!</v>
      </c>
      <c r="OHD74" s="97" t="e">
        <f t="shared" si="440"/>
        <v>#VALUE!</v>
      </c>
      <c r="OHE74" s="97" t="e">
        <f t="shared" si="440"/>
        <v>#VALUE!</v>
      </c>
      <c r="OHF74" s="97" t="e">
        <f t="shared" si="440"/>
        <v>#VALUE!</v>
      </c>
      <c r="OHG74" s="97" t="e">
        <f t="shared" si="440"/>
        <v>#VALUE!</v>
      </c>
      <c r="OHH74" s="97" t="e">
        <f t="shared" si="440"/>
        <v>#VALUE!</v>
      </c>
      <c r="OHI74" s="97" t="e">
        <f t="shared" si="440"/>
        <v>#VALUE!</v>
      </c>
      <c r="OHJ74" s="97" t="e">
        <f t="shared" si="440"/>
        <v>#VALUE!</v>
      </c>
      <c r="OHK74" s="97" t="e">
        <f t="shared" si="440"/>
        <v>#VALUE!</v>
      </c>
      <c r="OHL74" s="97" t="e">
        <f t="shared" si="440"/>
        <v>#VALUE!</v>
      </c>
      <c r="OHM74" s="97" t="e">
        <f t="shared" si="440"/>
        <v>#VALUE!</v>
      </c>
      <c r="OHN74" s="97" t="e">
        <f t="shared" si="440"/>
        <v>#VALUE!</v>
      </c>
      <c r="OHO74" s="97" t="e">
        <f t="shared" si="440"/>
        <v>#VALUE!</v>
      </c>
      <c r="OHP74" s="97" t="e">
        <f t="shared" si="440"/>
        <v>#VALUE!</v>
      </c>
      <c r="OHQ74" s="97" t="e">
        <f t="shared" si="440"/>
        <v>#VALUE!</v>
      </c>
      <c r="OHR74" s="97" t="e">
        <f t="shared" si="440"/>
        <v>#VALUE!</v>
      </c>
      <c r="OHS74" s="97" t="e">
        <f t="shared" si="440"/>
        <v>#VALUE!</v>
      </c>
      <c r="OHT74" s="97" t="e">
        <f t="shared" si="440"/>
        <v>#VALUE!</v>
      </c>
      <c r="OHU74" s="97" t="e">
        <f t="shared" si="440"/>
        <v>#VALUE!</v>
      </c>
      <c r="OHV74" s="97" t="e">
        <f t="shared" si="440"/>
        <v>#VALUE!</v>
      </c>
      <c r="OHW74" s="97" t="e">
        <f t="shared" si="440"/>
        <v>#VALUE!</v>
      </c>
      <c r="OHX74" s="97" t="e">
        <f t="shared" si="440"/>
        <v>#VALUE!</v>
      </c>
      <c r="OHY74" s="97" t="e">
        <f t="shared" si="440"/>
        <v>#VALUE!</v>
      </c>
      <c r="OHZ74" s="97" t="e">
        <f t="shared" ref="OHZ74:OKK74" si="441">OHZ71*(1+$E16)</f>
        <v>#VALUE!</v>
      </c>
      <c r="OIA74" s="97" t="e">
        <f t="shared" si="441"/>
        <v>#VALUE!</v>
      </c>
      <c r="OIB74" s="97" t="e">
        <f t="shared" si="441"/>
        <v>#VALUE!</v>
      </c>
      <c r="OIC74" s="97" t="e">
        <f t="shared" si="441"/>
        <v>#VALUE!</v>
      </c>
      <c r="OID74" s="97" t="e">
        <f t="shared" si="441"/>
        <v>#VALUE!</v>
      </c>
      <c r="OIE74" s="97" t="e">
        <f t="shared" si="441"/>
        <v>#VALUE!</v>
      </c>
      <c r="OIF74" s="97" t="e">
        <f t="shared" si="441"/>
        <v>#VALUE!</v>
      </c>
      <c r="OIG74" s="97" t="e">
        <f t="shared" si="441"/>
        <v>#VALUE!</v>
      </c>
      <c r="OIH74" s="97" t="e">
        <f t="shared" si="441"/>
        <v>#VALUE!</v>
      </c>
      <c r="OII74" s="97" t="e">
        <f t="shared" si="441"/>
        <v>#VALUE!</v>
      </c>
      <c r="OIJ74" s="97" t="e">
        <f t="shared" si="441"/>
        <v>#VALUE!</v>
      </c>
      <c r="OIK74" s="97" t="e">
        <f t="shared" si="441"/>
        <v>#VALUE!</v>
      </c>
      <c r="OIL74" s="97" t="e">
        <f t="shared" si="441"/>
        <v>#VALUE!</v>
      </c>
      <c r="OIM74" s="97" t="e">
        <f t="shared" si="441"/>
        <v>#VALUE!</v>
      </c>
      <c r="OIN74" s="97" t="e">
        <f t="shared" si="441"/>
        <v>#VALUE!</v>
      </c>
      <c r="OIO74" s="97" t="e">
        <f t="shared" si="441"/>
        <v>#VALUE!</v>
      </c>
      <c r="OIP74" s="97" t="e">
        <f t="shared" si="441"/>
        <v>#VALUE!</v>
      </c>
      <c r="OIQ74" s="97" t="e">
        <f t="shared" si="441"/>
        <v>#VALUE!</v>
      </c>
      <c r="OIR74" s="97" t="e">
        <f t="shared" si="441"/>
        <v>#VALUE!</v>
      </c>
      <c r="OIS74" s="97" t="e">
        <f t="shared" si="441"/>
        <v>#VALUE!</v>
      </c>
      <c r="OIT74" s="97" t="e">
        <f t="shared" si="441"/>
        <v>#VALUE!</v>
      </c>
      <c r="OIU74" s="97" t="e">
        <f t="shared" si="441"/>
        <v>#VALUE!</v>
      </c>
      <c r="OIV74" s="97" t="e">
        <f t="shared" si="441"/>
        <v>#VALUE!</v>
      </c>
      <c r="OIW74" s="97" t="e">
        <f t="shared" si="441"/>
        <v>#VALUE!</v>
      </c>
      <c r="OIX74" s="97" t="e">
        <f t="shared" si="441"/>
        <v>#VALUE!</v>
      </c>
      <c r="OIY74" s="97" t="e">
        <f t="shared" si="441"/>
        <v>#VALUE!</v>
      </c>
      <c r="OIZ74" s="97" t="e">
        <f t="shared" si="441"/>
        <v>#VALUE!</v>
      </c>
      <c r="OJA74" s="97" t="e">
        <f t="shared" si="441"/>
        <v>#VALUE!</v>
      </c>
      <c r="OJB74" s="97" t="e">
        <f t="shared" si="441"/>
        <v>#VALUE!</v>
      </c>
      <c r="OJC74" s="97" t="e">
        <f t="shared" si="441"/>
        <v>#VALUE!</v>
      </c>
      <c r="OJD74" s="97" t="e">
        <f t="shared" si="441"/>
        <v>#VALUE!</v>
      </c>
      <c r="OJE74" s="97" t="e">
        <f t="shared" si="441"/>
        <v>#VALUE!</v>
      </c>
      <c r="OJF74" s="97" t="e">
        <f t="shared" si="441"/>
        <v>#VALUE!</v>
      </c>
      <c r="OJG74" s="97" t="e">
        <f t="shared" si="441"/>
        <v>#VALUE!</v>
      </c>
      <c r="OJH74" s="97" t="e">
        <f t="shared" si="441"/>
        <v>#VALUE!</v>
      </c>
      <c r="OJI74" s="97" t="e">
        <f t="shared" si="441"/>
        <v>#VALUE!</v>
      </c>
      <c r="OJJ74" s="97" t="e">
        <f t="shared" si="441"/>
        <v>#VALUE!</v>
      </c>
      <c r="OJK74" s="97" t="e">
        <f t="shared" si="441"/>
        <v>#VALUE!</v>
      </c>
      <c r="OJL74" s="97" t="e">
        <f t="shared" si="441"/>
        <v>#VALUE!</v>
      </c>
      <c r="OJM74" s="97" t="e">
        <f t="shared" si="441"/>
        <v>#VALUE!</v>
      </c>
      <c r="OJN74" s="97" t="e">
        <f t="shared" si="441"/>
        <v>#VALUE!</v>
      </c>
      <c r="OJO74" s="97" t="e">
        <f t="shared" si="441"/>
        <v>#VALUE!</v>
      </c>
      <c r="OJP74" s="97" t="e">
        <f t="shared" si="441"/>
        <v>#VALUE!</v>
      </c>
      <c r="OJQ74" s="97" t="e">
        <f t="shared" si="441"/>
        <v>#VALUE!</v>
      </c>
      <c r="OJR74" s="97" t="e">
        <f t="shared" si="441"/>
        <v>#VALUE!</v>
      </c>
      <c r="OJS74" s="97" t="e">
        <f t="shared" si="441"/>
        <v>#VALUE!</v>
      </c>
      <c r="OJT74" s="97" t="e">
        <f t="shared" si="441"/>
        <v>#VALUE!</v>
      </c>
      <c r="OJU74" s="97" t="e">
        <f t="shared" si="441"/>
        <v>#VALUE!</v>
      </c>
      <c r="OJV74" s="97" t="e">
        <f t="shared" si="441"/>
        <v>#VALUE!</v>
      </c>
      <c r="OJW74" s="97" t="e">
        <f t="shared" si="441"/>
        <v>#VALUE!</v>
      </c>
      <c r="OJX74" s="97" t="e">
        <f t="shared" si="441"/>
        <v>#VALUE!</v>
      </c>
      <c r="OJY74" s="97" t="e">
        <f t="shared" si="441"/>
        <v>#VALUE!</v>
      </c>
      <c r="OJZ74" s="97" t="e">
        <f t="shared" si="441"/>
        <v>#VALUE!</v>
      </c>
      <c r="OKA74" s="97" t="e">
        <f t="shared" si="441"/>
        <v>#VALUE!</v>
      </c>
      <c r="OKB74" s="97" t="e">
        <f t="shared" si="441"/>
        <v>#VALUE!</v>
      </c>
      <c r="OKC74" s="97" t="e">
        <f t="shared" si="441"/>
        <v>#VALUE!</v>
      </c>
      <c r="OKD74" s="97" t="e">
        <f t="shared" si="441"/>
        <v>#VALUE!</v>
      </c>
      <c r="OKE74" s="97" t="e">
        <f t="shared" si="441"/>
        <v>#VALUE!</v>
      </c>
      <c r="OKF74" s="97" t="e">
        <f t="shared" si="441"/>
        <v>#VALUE!</v>
      </c>
      <c r="OKG74" s="97" t="e">
        <f t="shared" si="441"/>
        <v>#VALUE!</v>
      </c>
      <c r="OKH74" s="97" t="e">
        <f t="shared" si="441"/>
        <v>#VALUE!</v>
      </c>
      <c r="OKI74" s="97" t="e">
        <f t="shared" si="441"/>
        <v>#VALUE!</v>
      </c>
      <c r="OKJ74" s="97" t="e">
        <f t="shared" si="441"/>
        <v>#VALUE!</v>
      </c>
      <c r="OKK74" s="97" t="e">
        <f t="shared" si="441"/>
        <v>#VALUE!</v>
      </c>
      <c r="OKL74" s="97" t="e">
        <f t="shared" ref="OKL74:OMW74" si="442">OKL71*(1+$E16)</f>
        <v>#VALUE!</v>
      </c>
      <c r="OKM74" s="97" t="e">
        <f t="shared" si="442"/>
        <v>#VALUE!</v>
      </c>
      <c r="OKN74" s="97" t="e">
        <f t="shared" si="442"/>
        <v>#VALUE!</v>
      </c>
      <c r="OKO74" s="97" t="e">
        <f t="shared" si="442"/>
        <v>#VALUE!</v>
      </c>
      <c r="OKP74" s="97" t="e">
        <f t="shared" si="442"/>
        <v>#VALUE!</v>
      </c>
      <c r="OKQ74" s="97" t="e">
        <f t="shared" si="442"/>
        <v>#VALUE!</v>
      </c>
      <c r="OKR74" s="97" t="e">
        <f t="shared" si="442"/>
        <v>#VALUE!</v>
      </c>
      <c r="OKS74" s="97" t="e">
        <f t="shared" si="442"/>
        <v>#VALUE!</v>
      </c>
      <c r="OKT74" s="97" t="e">
        <f t="shared" si="442"/>
        <v>#VALUE!</v>
      </c>
      <c r="OKU74" s="97" t="e">
        <f t="shared" si="442"/>
        <v>#VALUE!</v>
      </c>
      <c r="OKV74" s="97" t="e">
        <f t="shared" si="442"/>
        <v>#VALUE!</v>
      </c>
      <c r="OKW74" s="97" t="e">
        <f t="shared" si="442"/>
        <v>#VALUE!</v>
      </c>
      <c r="OKX74" s="97" t="e">
        <f t="shared" si="442"/>
        <v>#VALUE!</v>
      </c>
      <c r="OKY74" s="97" t="e">
        <f t="shared" si="442"/>
        <v>#VALUE!</v>
      </c>
      <c r="OKZ74" s="97" t="e">
        <f t="shared" si="442"/>
        <v>#VALUE!</v>
      </c>
      <c r="OLA74" s="97" t="e">
        <f t="shared" si="442"/>
        <v>#VALUE!</v>
      </c>
      <c r="OLB74" s="97" t="e">
        <f t="shared" si="442"/>
        <v>#VALUE!</v>
      </c>
      <c r="OLC74" s="97" t="e">
        <f t="shared" si="442"/>
        <v>#VALUE!</v>
      </c>
      <c r="OLD74" s="97" t="e">
        <f t="shared" si="442"/>
        <v>#VALUE!</v>
      </c>
      <c r="OLE74" s="97" t="e">
        <f t="shared" si="442"/>
        <v>#VALUE!</v>
      </c>
      <c r="OLF74" s="97" t="e">
        <f t="shared" si="442"/>
        <v>#VALUE!</v>
      </c>
      <c r="OLG74" s="97" t="e">
        <f t="shared" si="442"/>
        <v>#VALUE!</v>
      </c>
      <c r="OLH74" s="97" t="e">
        <f t="shared" si="442"/>
        <v>#VALUE!</v>
      </c>
      <c r="OLI74" s="97" t="e">
        <f t="shared" si="442"/>
        <v>#VALUE!</v>
      </c>
      <c r="OLJ74" s="97" t="e">
        <f t="shared" si="442"/>
        <v>#VALUE!</v>
      </c>
      <c r="OLK74" s="97" t="e">
        <f t="shared" si="442"/>
        <v>#VALUE!</v>
      </c>
      <c r="OLL74" s="97" t="e">
        <f t="shared" si="442"/>
        <v>#VALUE!</v>
      </c>
      <c r="OLM74" s="97" t="e">
        <f t="shared" si="442"/>
        <v>#VALUE!</v>
      </c>
      <c r="OLN74" s="97" t="e">
        <f t="shared" si="442"/>
        <v>#VALUE!</v>
      </c>
      <c r="OLO74" s="97" t="e">
        <f t="shared" si="442"/>
        <v>#VALUE!</v>
      </c>
      <c r="OLP74" s="97" t="e">
        <f t="shared" si="442"/>
        <v>#VALUE!</v>
      </c>
      <c r="OLQ74" s="97" t="e">
        <f t="shared" si="442"/>
        <v>#VALUE!</v>
      </c>
      <c r="OLR74" s="97" t="e">
        <f t="shared" si="442"/>
        <v>#VALUE!</v>
      </c>
      <c r="OLS74" s="97" t="e">
        <f t="shared" si="442"/>
        <v>#VALUE!</v>
      </c>
      <c r="OLT74" s="97" t="e">
        <f t="shared" si="442"/>
        <v>#VALUE!</v>
      </c>
      <c r="OLU74" s="97" t="e">
        <f t="shared" si="442"/>
        <v>#VALUE!</v>
      </c>
      <c r="OLV74" s="97" t="e">
        <f t="shared" si="442"/>
        <v>#VALUE!</v>
      </c>
      <c r="OLW74" s="97" t="e">
        <f t="shared" si="442"/>
        <v>#VALUE!</v>
      </c>
      <c r="OLX74" s="97" t="e">
        <f t="shared" si="442"/>
        <v>#VALUE!</v>
      </c>
      <c r="OLY74" s="97" t="e">
        <f t="shared" si="442"/>
        <v>#VALUE!</v>
      </c>
      <c r="OLZ74" s="97" t="e">
        <f t="shared" si="442"/>
        <v>#VALUE!</v>
      </c>
      <c r="OMA74" s="97" t="e">
        <f t="shared" si="442"/>
        <v>#VALUE!</v>
      </c>
      <c r="OMB74" s="97" t="e">
        <f t="shared" si="442"/>
        <v>#VALUE!</v>
      </c>
      <c r="OMC74" s="97" t="e">
        <f t="shared" si="442"/>
        <v>#VALUE!</v>
      </c>
      <c r="OMD74" s="97" t="e">
        <f t="shared" si="442"/>
        <v>#VALUE!</v>
      </c>
      <c r="OME74" s="97" t="e">
        <f t="shared" si="442"/>
        <v>#VALUE!</v>
      </c>
      <c r="OMF74" s="97" t="e">
        <f t="shared" si="442"/>
        <v>#VALUE!</v>
      </c>
      <c r="OMG74" s="97" t="e">
        <f t="shared" si="442"/>
        <v>#VALUE!</v>
      </c>
      <c r="OMH74" s="97" t="e">
        <f t="shared" si="442"/>
        <v>#VALUE!</v>
      </c>
      <c r="OMI74" s="97" t="e">
        <f t="shared" si="442"/>
        <v>#VALUE!</v>
      </c>
      <c r="OMJ74" s="97" t="e">
        <f t="shared" si="442"/>
        <v>#VALUE!</v>
      </c>
      <c r="OMK74" s="97" t="e">
        <f t="shared" si="442"/>
        <v>#VALUE!</v>
      </c>
      <c r="OML74" s="97" t="e">
        <f t="shared" si="442"/>
        <v>#VALUE!</v>
      </c>
      <c r="OMM74" s="97" t="e">
        <f t="shared" si="442"/>
        <v>#VALUE!</v>
      </c>
      <c r="OMN74" s="97" t="e">
        <f t="shared" si="442"/>
        <v>#VALUE!</v>
      </c>
      <c r="OMO74" s="97" t="e">
        <f t="shared" si="442"/>
        <v>#VALUE!</v>
      </c>
      <c r="OMP74" s="97" t="e">
        <f t="shared" si="442"/>
        <v>#VALUE!</v>
      </c>
      <c r="OMQ74" s="97" t="e">
        <f t="shared" si="442"/>
        <v>#VALUE!</v>
      </c>
      <c r="OMR74" s="97" t="e">
        <f t="shared" si="442"/>
        <v>#VALUE!</v>
      </c>
      <c r="OMS74" s="97" t="e">
        <f t="shared" si="442"/>
        <v>#VALUE!</v>
      </c>
      <c r="OMT74" s="97" t="e">
        <f t="shared" si="442"/>
        <v>#VALUE!</v>
      </c>
      <c r="OMU74" s="97" t="e">
        <f t="shared" si="442"/>
        <v>#VALUE!</v>
      </c>
      <c r="OMV74" s="97" t="e">
        <f t="shared" si="442"/>
        <v>#VALUE!</v>
      </c>
      <c r="OMW74" s="97" t="e">
        <f t="shared" si="442"/>
        <v>#VALUE!</v>
      </c>
      <c r="OMX74" s="97" t="e">
        <f t="shared" ref="OMX74:OPI74" si="443">OMX71*(1+$E16)</f>
        <v>#VALUE!</v>
      </c>
      <c r="OMY74" s="97" t="e">
        <f t="shared" si="443"/>
        <v>#VALUE!</v>
      </c>
      <c r="OMZ74" s="97" t="e">
        <f t="shared" si="443"/>
        <v>#VALUE!</v>
      </c>
      <c r="ONA74" s="97" t="e">
        <f t="shared" si="443"/>
        <v>#VALUE!</v>
      </c>
      <c r="ONB74" s="97" t="e">
        <f t="shared" si="443"/>
        <v>#VALUE!</v>
      </c>
      <c r="ONC74" s="97" t="e">
        <f t="shared" si="443"/>
        <v>#VALUE!</v>
      </c>
      <c r="OND74" s="97" t="e">
        <f t="shared" si="443"/>
        <v>#VALUE!</v>
      </c>
      <c r="ONE74" s="97" t="e">
        <f t="shared" si="443"/>
        <v>#VALUE!</v>
      </c>
      <c r="ONF74" s="97" t="e">
        <f t="shared" si="443"/>
        <v>#VALUE!</v>
      </c>
      <c r="ONG74" s="97" t="e">
        <f t="shared" si="443"/>
        <v>#VALUE!</v>
      </c>
      <c r="ONH74" s="97" t="e">
        <f t="shared" si="443"/>
        <v>#VALUE!</v>
      </c>
      <c r="ONI74" s="97" t="e">
        <f t="shared" si="443"/>
        <v>#VALUE!</v>
      </c>
      <c r="ONJ74" s="97" t="e">
        <f t="shared" si="443"/>
        <v>#VALUE!</v>
      </c>
      <c r="ONK74" s="97" t="e">
        <f t="shared" si="443"/>
        <v>#VALUE!</v>
      </c>
      <c r="ONL74" s="97" t="e">
        <f t="shared" si="443"/>
        <v>#VALUE!</v>
      </c>
      <c r="ONM74" s="97" t="e">
        <f t="shared" si="443"/>
        <v>#VALUE!</v>
      </c>
      <c r="ONN74" s="97" t="e">
        <f t="shared" si="443"/>
        <v>#VALUE!</v>
      </c>
      <c r="ONO74" s="97" t="e">
        <f t="shared" si="443"/>
        <v>#VALUE!</v>
      </c>
      <c r="ONP74" s="97" t="e">
        <f t="shared" si="443"/>
        <v>#VALUE!</v>
      </c>
      <c r="ONQ74" s="97" t="e">
        <f t="shared" si="443"/>
        <v>#VALUE!</v>
      </c>
      <c r="ONR74" s="97" t="e">
        <f t="shared" si="443"/>
        <v>#VALUE!</v>
      </c>
      <c r="ONS74" s="97" t="e">
        <f t="shared" si="443"/>
        <v>#VALUE!</v>
      </c>
      <c r="ONT74" s="97" t="e">
        <f t="shared" si="443"/>
        <v>#VALUE!</v>
      </c>
      <c r="ONU74" s="97" t="e">
        <f t="shared" si="443"/>
        <v>#VALUE!</v>
      </c>
      <c r="ONV74" s="97" t="e">
        <f t="shared" si="443"/>
        <v>#VALUE!</v>
      </c>
      <c r="ONW74" s="97" t="e">
        <f t="shared" si="443"/>
        <v>#VALUE!</v>
      </c>
      <c r="ONX74" s="97" t="e">
        <f t="shared" si="443"/>
        <v>#VALUE!</v>
      </c>
      <c r="ONY74" s="97" t="e">
        <f t="shared" si="443"/>
        <v>#VALUE!</v>
      </c>
      <c r="ONZ74" s="97" t="e">
        <f t="shared" si="443"/>
        <v>#VALUE!</v>
      </c>
      <c r="OOA74" s="97" t="e">
        <f t="shared" si="443"/>
        <v>#VALUE!</v>
      </c>
      <c r="OOB74" s="97" t="e">
        <f t="shared" si="443"/>
        <v>#VALUE!</v>
      </c>
      <c r="OOC74" s="97" t="e">
        <f t="shared" si="443"/>
        <v>#VALUE!</v>
      </c>
      <c r="OOD74" s="97" t="e">
        <f t="shared" si="443"/>
        <v>#VALUE!</v>
      </c>
      <c r="OOE74" s="97" t="e">
        <f t="shared" si="443"/>
        <v>#VALUE!</v>
      </c>
      <c r="OOF74" s="97" t="e">
        <f t="shared" si="443"/>
        <v>#VALUE!</v>
      </c>
      <c r="OOG74" s="97" t="e">
        <f t="shared" si="443"/>
        <v>#VALUE!</v>
      </c>
      <c r="OOH74" s="97" t="e">
        <f t="shared" si="443"/>
        <v>#VALUE!</v>
      </c>
      <c r="OOI74" s="97" t="e">
        <f t="shared" si="443"/>
        <v>#VALUE!</v>
      </c>
      <c r="OOJ74" s="97" t="e">
        <f t="shared" si="443"/>
        <v>#VALUE!</v>
      </c>
      <c r="OOK74" s="97" t="e">
        <f t="shared" si="443"/>
        <v>#VALUE!</v>
      </c>
      <c r="OOL74" s="97" t="e">
        <f t="shared" si="443"/>
        <v>#VALUE!</v>
      </c>
      <c r="OOM74" s="97" t="e">
        <f t="shared" si="443"/>
        <v>#VALUE!</v>
      </c>
      <c r="OON74" s="97" t="e">
        <f t="shared" si="443"/>
        <v>#VALUE!</v>
      </c>
      <c r="OOO74" s="97" t="e">
        <f t="shared" si="443"/>
        <v>#VALUE!</v>
      </c>
      <c r="OOP74" s="97" t="e">
        <f t="shared" si="443"/>
        <v>#VALUE!</v>
      </c>
      <c r="OOQ74" s="97" t="e">
        <f t="shared" si="443"/>
        <v>#VALUE!</v>
      </c>
      <c r="OOR74" s="97" t="e">
        <f t="shared" si="443"/>
        <v>#VALUE!</v>
      </c>
      <c r="OOS74" s="97" t="e">
        <f t="shared" si="443"/>
        <v>#VALUE!</v>
      </c>
      <c r="OOT74" s="97" t="e">
        <f t="shared" si="443"/>
        <v>#VALUE!</v>
      </c>
      <c r="OOU74" s="97" t="e">
        <f t="shared" si="443"/>
        <v>#VALUE!</v>
      </c>
      <c r="OOV74" s="97" t="e">
        <f t="shared" si="443"/>
        <v>#VALUE!</v>
      </c>
      <c r="OOW74" s="97" t="e">
        <f t="shared" si="443"/>
        <v>#VALUE!</v>
      </c>
      <c r="OOX74" s="97" t="e">
        <f t="shared" si="443"/>
        <v>#VALUE!</v>
      </c>
      <c r="OOY74" s="97" t="e">
        <f t="shared" si="443"/>
        <v>#VALUE!</v>
      </c>
      <c r="OOZ74" s="97" t="e">
        <f t="shared" si="443"/>
        <v>#VALUE!</v>
      </c>
      <c r="OPA74" s="97" t="e">
        <f t="shared" si="443"/>
        <v>#VALUE!</v>
      </c>
      <c r="OPB74" s="97" t="e">
        <f t="shared" si="443"/>
        <v>#VALUE!</v>
      </c>
      <c r="OPC74" s="97" t="e">
        <f t="shared" si="443"/>
        <v>#VALUE!</v>
      </c>
      <c r="OPD74" s="97" t="e">
        <f t="shared" si="443"/>
        <v>#VALUE!</v>
      </c>
      <c r="OPE74" s="97" t="e">
        <f t="shared" si="443"/>
        <v>#VALUE!</v>
      </c>
      <c r="OPF74" s="97" t="e">
        <f t="shared" si="443"/>
        <v>#VALUE!</v>
      </c>
      <c r="OPG74" s="97" t="e">
        <f t="shared" si="443"/>
        <v>#VALUE!</v>
      </c>
      <c r="OPH74" s="97" t="e">
        <f t="shared" si="443"/>
        <v>#VALUE!</v>
      </c>
      <c r="OPI74" s="97" t="e">
        <f t="shared" si="443"/>
        <v>#VALUE!</v>
      </c>
      <c r="OPJ74" s="97" t="e">
        <f t="shared" ref="OPJ74:ORU74" si="444">OPJ71*(1+$E16)</f>
        <v>#VALUE!</v>
      </c>
      <c r="OPK74" s="97" t="e">
        <f t="shared" si="444"/>
        <v>#VALUE!</v>
      </c>
      <c r="OPL74" s="97" t="e">
        <f t="shared" si="444"/>
        <v>#VALUE!</v>
      </c>
      <c r="OPM74" s="97" t="e">
        <f t="shared" si="444"/>
        <v>#VALUE!</v>
      </c>
      <c r="OPN74" s="97" t="e">
        <f t="shared" si="444"/>
        <v>#VALUE!</v>
      </c>
      <c r="OPO74" s="97" t="e">
        <f t="shared" si="444"/>
        <v>#VALUE!</v>
      </c>
      <c r="OPP74" s="97" t="e">
        <f t="shared" si="444"/>
        <v>#VALUE!</v>
      </c>
      <c r="OPQ74" s="97" t="e">
        <f t="shared" si="444"/>
        <v>#VALUE!</v>
      </c>
      <c r="OPR74" s="97" t="e">
        <f t="shared" si="444"/>
        <v>#VALUE!</v>
      </c>
      <c r="OPS74" s="97" t="e">
        <f t="shared" si="444"/>
        <v>#VALUE!</v>
      </c>
      <c r="OPT74" s="97" t="e">
        <f t="shared" si="444"/>
        <v>#VALUE!</v>
      </c>
      <c r="OPU74" s="97" t="e">
        <f t="shared" si="444"/>
        <v>#VALUE!</v>
      </c>
      <c r="OPV74" s="97" t="e">
        <f t="shared" si="444"/>
        <v>#VALUE!</v>
      </c>
      <c r="OPW74" s="97" t="e">
        <f t="shared" si="444"/>
        <v>#VALUE!</v>
      </c>
      <c r="OPX74" s="97" t="e">
        <f t="shared" si="444"/>
        <v>#VALUE!</v>
      </c>
      <c r="OPY74" s="97" t="e">
        <f t="shared" si="444"/>
        <v>#VALUE!</v>
      </c>
      <c r="OPZ74" s="97" t="e">
        <f t="shared" si="444"/>
        <v>#VALUE!</v>
      </c>
      <c r="OQA74" s="97" t="e">
        <f t="shared" si="444"/>
        <v>#VALUE!</v>
      </c>
      <c r="OQB74" s="97" t="e">
        <f t="shared" si="444"/>
        <v>#VALUE!</v>
      </c>
      <c r="OQC74" s="97" t="e">
        <f t="shared" si="444"/>
        <v>#VALUE!</v>
      </c>
      <c r="OQD74" s="97" t="e">
        <f t="shared" si="444"/>
        <v>#VALUE!</v>
      </c>
      <c r="OQE74" s="97" t="e">
        <f t="shared" si="444"/>
        <v>#VALUE!</v>
      </c>
      <c r="OQF74" s="97" t="e">
        <f t="shared" si="444"/>
        <v>#VALUE!</v>
      </c>
      <c r="OQG74" s="97" t="e">
        <f t="shared" si="444"/>
        <v>#VALUE!</v>
      </c>
      <c r="OQH74" s="97" t="e">
        <f t="shared" si="444"/>
        <v>#VALUE!</v>
      </c>
      <c r="OQI74" s="97" t="e">
        <f t="shared" si="444"/>
        <v>#VALUE!</v>
      </c>
      <c r="OQJ74" s="97" t="e">
        <f t="shared" si="444"/>
        <v>#VALUE!</v>
      </c>
      <c r="OQK74" s="97" t="e">
        <f t="shared" si="444"/>
        <v>#VALUE!</v>
      </c>
      <c r="OQL74" s="97" t="e">
        <f t="shared" si="444"/>
        <v>#VALUE!</v>
      </c>
      <c r="OQM74" s="97" t="e">
        <f t="shared" si="444"/>
        <v>#VALUE!</v>
      </c>
      <c r="OQN74" s="97" t="e">
        <f t="shared" si="444"/>
        <v>#VALUE!</v>
      </c>
      <c r="OQO74" s="97" t="e">
        <f t="shared" si="444"/>
        <v>#VALUE!</v>
      </c>
      <c r="OQP74" s="97" t="e">
        <f t="shared" si="444"/>
        <v>#VALUE!</v>
      </c>
      <c r="OQQ74" s="97" t="e">
        <f t="shared" si="444"/>
        <v>#VALUE!</v>
      </c>
      <c r="OQR74" s="97" t="e">
        <f t="shared" si="444"/>
        <v>#VALUE!</v>
      </c>
      <c r="OQS74" s="97" t="e">
        <f t="shared" si="444"/>
        <v>#VALUE!</v>
      </c>
      <c r="OQT74" s="97" t="e">
        <f t="shared" si="444"/>
        <v>#VALUE!</v>
      </c>
      <c r="OQU74" s="97" t="e">
        <f t="shared" si="444"/>
        <v>#VALUE!</v>
      </c>
      <c r="OQV74" s="97" t="e">
        <f t="shared" si="444"/>
        <v>#VALUE!</v>
      </c>
      <c r="OQW74" s="97" t="e">
        <f t="shared" si="444"/>
        <v>#VALUE!</v>
      </c>
      <c r="OQX74" s="97" t="e">
        <f t="shared" si="444"/>
        <v>#VALUE!</v>
      </c>
      <c r="OQY74" s="97" t="e">
        <f t="shared" si="444"/>
        <v>#VALUE!</v>
      </c>
      <c r="OQZ74" s="97" t="e">
        <f t="shared" si="444"/>
        <v>#VALUE!</v>
      </c>
      <c r="ORA74" s="97" t="e">
        <f t="shared" si="444"/>
        <v>#VALUE!</v>
      </c>
      <c r="ORB74" s="97" t="e">
        <f t="shared" si="444"/>
        <v>#VALUE!</v>
      </c>
      <c r="ORC74" s="97" t="e">
        <f t="shared" si="444"/>
        <v>#VALUE!</v>
      </c>
      <c r="ORD74" s="97" t="e">
        <f t="shared" si="444"/>
        <v>#VALUE!</v>
      </c>
      <c r="ORE74" s="97" t="e">
        <f t="shared" si="444"/>
        <v>#VALUE!</v>
      </c>
      <c r="ORF74" s="97" t="e">
        <f t="shared" si="444"/>
        <v>#VALUE!</v>
      </c>
      <c r="ORG74" s="97" t="e">
        <f t="shared" si="444"/>
        <v>#VALUE!</v>
      </c>
      <c r="ORH74" s="97" t="e">
        <f t="shared" si="444"/>
        <v>#VALUE!</v>
      </c>
      <c r="ORI74" s="97" t="e">
        <f t="shared" si="444"/>
        <v>#VALUE!</v>
      </c>
      <c r="ORJ74" s="97" t="e">
        <f t="shared" si="444"/>
        <v>#VALUE!</v>
      </c>
      <c r="ORK74" s="97" t="e">
        <f t="shared" si="444"/>
        <v>#VALUE!</v>
      </c>
      <c r="ORL74" s="97" t="e">
        <f t="shared" si="444"/>
        <v>#VALUE!</v>
      </c>
      <c r="ORM74" s="97" t="e">
        <f t="shared" si="444"/>
        <v>#VALUE!</v>
      </c>
      <c r="ORN74" s="97" t="e">
        <f t="shared" si="444"/>
        <v>#VALUE!</v>
      </c>
      <c r="ORO74" s="97" t="e">
        <f t="shared" si="444"/>
        <v>#VALUE!</v>
      </c>
      <c r="ORP74" s="97" t="e">
        <f t="shared" si="444"/>
        <v>#VALUE!</v>
      </c>
      <c r="ORQ74" s="97" t="e">
        <f t="shared" si="444"/>
        <v>#VALUE!</v>
      </c>
      <c r="ORR74" s="97" t="e">
        <f t="shared" si="444"/>
        <v>#VALUE!</v>
      </c>
      <c r="ORS74" s="97" t="e">
        <f t="shared" si="444"/>
        <v>#VALUE!</v>
      </c>
      <c r="ORT74" s="97" t="e">
        <f t="shared" si="444"/>
        <v>#VALUE!</v>
      </c>
      <c r="ORU74" s="97" t="e">
        <f t="shared" si="444"/>
        <v>#VALUE!</v>
      </c>
      <c r="ORV74" s="97" t="e">
        <f t="shared" ref="ORV74:OUG74" si="445">ORV71*(1+$E16)</f>
        <v>#VALUE!</v>
      </c>
      <c r="ORW74" s="97" t="e">
        <f t="shared" si="445"/>
        <v>#VALUE!</v>
      </c>
      <c r="ORX74" s="97" t="e">
        <f t="shared" si="445"/>
        <v>#VALUE!</v>
      </c>
      <c r="ORY74" s="97" t="e">
        <f t="shared" si="445"/>
        <v>#VALUE!</v>
      </c>
      <c r="ORZ74" s="97" t="e">
        <f t="shared" si="445"/>
        <v>#VALUE!</v>
      </c>
      <c r="OSA74" s="97" t="e">
        <f t="shared" si="445"/>
        <v>#VALUE!</v>
      </c>
      <c r="OSB74" s="97" t="e">
        <f t="shared" si="445"/>
        <v>#VALUE!</v>
      </c>
      <c r="OSC74" s="97" t="e">
        <f t="shared" si="445"/>
        <v>#VALUE!</v>
      </c>
      <c r="OSD74" s="97" t="e">
        <f t="shared" si="445"/>
        <v>#VALUE!</v>
      </c>
      <c r="OSE74" s="97" t="e">
        <f t="shared" si="445"/>
        <v>#VALUE!</v>
      </c>
      <c r="OSF74" s="97" t="e">
        <f t="shared" si="445"/>
        <v>#VALUE!</v>
      </c>
      <c r="OSG74" s="97" t="e">
        <f t="shared" si="445"/>
        <v>#VALUE!</v>
      </c>
      <c r="OSH74" s="97" t="e">
        <f t="shared" si="445"/>
        <v>#VALUE!</v>
      </c>
      <c r="OSI74" s="97" t="e">
        <f t="shared" si="445"/>
        <v>#VALUE!</v>
      </c>
      <c r="OSJ74" s="97" t="e">
        <f t="shared" si="445"/>
        <v>#VALUE!</v>
      </c>
      <c r="OSK74" s="97" t="e">
        <f t="shared" si="445"/>
        <v>#VALUE!</v>
      </c>
      <c r="OSL74" s="97" t="e">
        <f t="shared" si="445"/>
        <v>#VALUE!</v>
      </c>
      <c r="OSM74" s="97" t="e">
        <f t="shared" si="445"/>
        <v>#VALUE!</v>
      </c>
      <c r="OSN74" s="97" t="e">
        <f t="shared" si="445"/>
        <v>#VALUE!</v>
      </c>
      <c r="OSO74" s="97" t="e">
        <f t="shared" si="445"/>
        <v>#VALUE!</v>
      </c>
      <c r="OSP74" s="97" t="e">
        <f t="shared" si="445"/>
        <v>#VALUE!</v>
      </c>
      <c r="OSQ74" s="97" t="e">
        <f t="shared" si="445"/>
        <v>#VALUE!</v>
      </c>
      <c r="OSR74" s="97" t="e">
        <f t="shared" si="445"/>
        <v>#VALUE!</v>
      </c>
      <c r="OSS74" s="97" t="e">
        <f t="shared" si="445"/>
        <v>#VALUE!</v>
      </c>
      <c r="OST74" s="97" t="e">
        <f t="shared" si="445"/>
        <v>#VALUE!</v>
      </c>
      <c r="OSU74" s="97" t="e">
        <f t="shared" si="445"/>
        <v>#VALUE!</v>
      </c>
      <c r="OSV74" s="97" t="e">
        <f t="shared" si="445"/>
        <v>#VALUE!</v>
      </c>
      <c r="OSW74" s="97" t="e">
        <f t="shared" si="445"/>
        <v>#VALUE!</v>
      </c>
      <c r="OSX74" s="97" t="e">
        <f t="shared" si="445"/>
        <v>#VALUE!</v>
      </c>
      <c r="OSY74" s="97" t="e">
        <f t="shared" si="445"/>
        <v>#VALUE!</v>
      </c>
      <c r="OSZ74" s="97" t="e">
        <f t="shared" si="445"/>
        <v>#VALUE!</v>
      </c>
      <c r="OTA74" s="97" t="e">
        <f t="shared" si="445"/>
        <v>#VALUE!</v>
      </c>
      <c r="OTB74" s="97" t="e">
        <f t="shared" si="445"/>
        <v>#VALUE!</v>
      </c>
      <c r="OTC74" s="97" t="e">
        <f t="shared" si="445"/>
        <v>#VALUE!</v>
      </c>
      <c r="OTD74" s="97" t="e">
        <f t="shared" si="445"/>
        <v>#VALUE!</v>
      </c>
      <c r="OTE74" s="97" t="e">
        <f t="shared" si="445"/>
        <v>#VALUE!</v>
      </c>
      <c r="OTF74" s="97" t="e">
        <f t="shared" si="445"/>
        <v>#VALUE!</v>
      </c>
      <c r="OTG74" s="97" t="e">
        <f t="shared" si="445"/>
        <v>#VALUE!</v>
      </c>
      <c r="OTH74" s="97" t="e">
        <f t="shared" si="445"/>
        <v>#VALUE!</v>
      </c>
      <c r="OTI74" s="97" t="e">
        <f t="shared" si="445"/>
        <v>#VALUE!</v>
      </c>
      <c r="OTJ74" s="97" t="e">
        <f t="shared" si="445"/>
        <v>#VALUE!</v>
      </c>
      <c r="OTK74" s="97" t="e">
        <f t="shared" si="445"/>
        <v>#VALUE!</v>
      </c>
      <c r="OTL74" s="97" t="e">
        <f t="shared" si="445"/>
        <v>#VALUE!</v>
      </c>
      <c r="OTM74" s="97" t="e">
        <f t="shared" si="445"/>
        <v>#VALUE!</v>
      </c>
      <c r="OTN74" s="97" t="e">
        <f t="shared" si="445"/>
        <v>#VALUE!</v>
      </c>
      <c r="OTO74" s="97" t="e">
        <f t="shared" si="445"/>
        <v>#VALUE!</v>
      </c>
      <c r="OTP74" s="97" t="e">
        <f t="shared" si="445"/>
        <v>#VALUE!</v>
      </c>
      <c r="OTQ74" s="97" t="e">
        <f t="shared" si="445"/>
        <v>#VALUE!</v>
      </c>
      <c r="OTR74" s="97" t="e">
        <f t="shared" si="445"/>
        <v>#VALUE!</v>
      </c>
      <c r="OTS74" s="97" t="e">
        <f t="shared" si="445"/>
        <v>#VALUE!</v>
      </c>
      <c r="OTT74" s="97" t="e">
        <f t="shared" si="445"/>
        <v>#VALUE!</v>
      </c>
      <c r="OTU74" s="97" t="e">
        <f t="shared" si="445"/>
        <v>#VALUE!</v>
      </c>
      <c r="OTV74" s="97" t="e">
        <f t="shared" si="445"/>
        <v>#VALUE!</v>
      </c>
      <c r="OTW74" s="97" t="e">
        <f t="shared" si="445"/>
        <v>#VALUE!</v>
      </c>
      <c r="OTX74" s="97" t="e">
        <f t="shared" si="445"/>
        <v>#VALUE!</v>
      </c>
      <c r="OTY74" s="97" t="e">
        <f t="shared" si="445"/>
        <v>#VALUE!</v>
      </c>
      <c r="OTZ74" s="97" t="e">
        <f t="shared" si="445"/>
        <v>#VALUE!</v>
      </c>
      <c r="OUA74" s="97" t="e">
        <f t="shared" si="445"/>
        <v>#VALUE!</v>
      </c>
      <c r="OUB74" s="97" t="e">
        <f t="shared" si="445"/>
        <v>#VALUE!</v>
      </c>
      <c r="OUC74" s="97" t="e">
        <f t="shared" si="445"/>
        <v>#VALUE!</v>
      </c>
      <c r="OUD74" s="97" t="e">
        <f t="shared" si="445"/>
        <v>#VALUE!</v>
      </c>
      <c r="OUE74" s="97" t="e">
        <f t="shared" si="445"/>
        <v>#VALUE!</v>
      </c>
      <c r="OUF74" s="97" t="e">
        <f t="shared" si="445"/>
        <v>#VALUE!</v>
      </c>
      <c r="OUG74" s="97" t="e">
        <f t="shared" si="445"/>
        <v>#VALUE!</v>
      </c>
      <c r="OUH74" s="97" t="e">
        <f t="shared" ref="OUH74:OWS74" si="446">OUH71*(1+$E16)</f>
        <v>#VALUE!</v>
      </c>
      <c r="OUI74" s="97" t="e">
        <f t="shared" si="446"/>
        <v>#VALUE!</v>
      </c>
      <c r="OUJ74" s="97" t="e">
        <f t="shared" si="446"/>
        <v>#VALUE!</v>
      </c>
      <c r="OUK74" s="97" t="e">
        <f t="shared" si="446"/>
        <v>#VALUE!</v>
      </c>
      <c r="OUL74" s="97" t="e">
        <f t="shared" si="446"/>
        <v>#VALUE!</v>
      </c>
      <c r="OUM74" s="97" t="e">
        <f t="shared" si="446"/>
        <v>#VALUE!</v>
      </c>
      <c r="OUN74" s="97" t="e">
        <f t="shared" si="446"/>
        <v>#VALUE!</v>
      </c>
      <c r="OUO74" s="97" t="e">
        <f t="shared" si="446"/>
        <v>#VALUE!</v>
      </c>
      <c r="OUP74" s="97" t="e">
        <f t="shared" si="446"/>
        <v>#VALUE!</v>
      </c>
      <c r="OUQ74" s="97" t="e">
        <f t="shared" si="446"/>
        <v>#VALUE!</v>
      </c>
      <c r="OUR74" s="97" t="e">
        <f t="shared" si="446"/>
        <v>#VALUE!</v>
      </c>
      <c r="OUS74" s="97" t="e">
        <f t="shared" si="446"/>
        <v>#VALUE!</v>
      </c>
      <c r="OUT74" s="97" t="e">
        <f t="shared" si="446"/>
        <v>#VALUE!</v>
      </c>
      <c r="OUU74" s="97" t="e">
        <f t="shared" si="446"/>
        <v>#VALUE!</v>
      </c>
      <c r="OUV74" s="97" t="e">
        <f t="shared" si="446"/>
        <v>#VALUE!</v>
      </c>
      <c r="OUW74" s="97" t="e">
        <f t="shared" si="446"/>
        <v>#VALUE!</v>
      </c>
      <c r="OUX74" s="97" t="e">
        <f t="shared" si="446"/>
        <v>#VALUE!</v>
      </c>
      <c r="OUY74" s="97" t="e">
        <f t="shared" si="446"/>
        <v>#VALUE!</v>
      </c>
      <c r="OUZ74" s="97" t="e">
        <f t="shared" si="446"/>
        <v>#VALUE!</v>
      </c>
      <c r="OVA74" s="97" t="e">
        <f t="shared" si="446"/>
        <v>#VALUE!</v>
      </c>
      <c r="OVB74" s="97" t="e">
        <f t="shared" si="446"/>
        <v>#VALUE!</v>
      </c>
      <c r="OVC74" s="97" t="e">
        <f t="shared" si="446"/>
        <v>#VALUE!</v>
      </c>
      <c r="OVD74" s="97" t="e">
        <f t="shared" si="446"/>
        <v>#VALUE!</v>
      </c>
      <c r="OVE74" s="97" t="e">
        <f t="shared" si="446"/>
        <v>#VALUE!</v>
      </c>
      <c r="OVF74" s="97" t="e">
        <f t="shared" si="446"/>
        <v>#VALUE!</v>
      </c>
      <c r="OVG74" s="97" t="e">
        <f t="shared" si="446"/>
        <v>#VALUE!</v>
      </c>
      <c r="OVH74" s="97" t="e">
        <f t="shared" si="446"/>
        <v>#VALUE!</v>
      </c>
      <c r="OVI74" s="97" t="e">
        <f t="shared" si="446"/>
        <v>#VALUE!</v>
      </c>
      <c r="OVJ74" s="97" t="e">
        <f t="shared" si="446"/>
        <v>#VALUE!</v>
      </c>
      <c r="OVK74" s="97" t="e">
        <f t="shared" si="446"/>
        <v>#VALUE!</v>
      </c>
      <c r="OVL74" s="97" t="e">
        <f t="shared" si="446"/>
        <v>#VALUE!</v>
      </c>
      <c r="OVM74" s="97" t="e">
        <f t="shared" si="446"/>
        <v>#VALUE!</v>
      </c>
      <c r="OVN74" s="97" t="e">
        <f t="shared" si="446"/>
        <v>#VALUE!</v>
      </c>
      <c r="OVO74" s="97" t="e">
        <f t="shared" si="446"/>
        <v>#VALUE!</v>
      </c>
      <c r="OVP74" s="97" t="e">
        <f t="shared" si="446"/>
        <v>#VALUE!</v>
      </c>
      <c r="OVQ74" s="97" t="e">
        <f t="shared" si="446"/>
        <v>#VALUE!</v>
      </c>
      <c r="OVR74" s="97" t="e">
        <f t="shared" si="446"/>
        <v>#VALUE!</v>
      </c>
      <c r="OVS74" s="97" t="e">
        <f t="shared" si="446"/>
        <v>#VALUE!</v>
      </c>
      <c r="OVT74" s="97" t="e">
        <f t="shared" si="446"/>
        <v>#VALUE!</v>
      </c>
      <c r="OVU74" s="97" t="e">
        <f t="shared" si="446"/>
        <v>#VALUE!</v>
      </c>
      <c r="OVV74" s="97" t="e">
        <f t="shared" si="446"/>
        <v>#VALUE!</v>
      </c>
      <c r="OVW74" s="97" t="e">
        <f t="shared" si="446"/>
        <v>#VALUE!</v>
      </c>
      <c r="OVX74" s="97" t="e">
        <f t="shared" si="446"/>
        <v>#VALUE!</v>
      </c>
      <c r="OVY74" s="97" t="e">
        <f t="shared" si="446"/>
        <v>#VALUE!</v>
      </c>
      <c r="OVZ74" s="97" t="e">
        <f t="shared" si="446"/>
        <v>#VALUE!</v>
      </c>
      <c r="OWA74" s="97" t="e">
        <f t="shared" si="446"/>
        <v>#VALUE!</v>
      </c>
      <c r="OWB74" s="97" t="e">
        <f t="shared" si="446"/>
        <v>#VALUE!</v>
      </c>
      <c r="OWC74" s="97" t="e">
        <f t="shared" si="446"/>
        <v>#VALUE!</v>
      </c>
      <c r="OWD74" s="97" t="e">
        <f t="shared" si="446"/>
        <v>#VALUE!</v>
      </c>
      <c r="OWE74" s="97" t="e">
        <f t="shared" si="446"/>
        <v>#VALUE!</v>
      </c>
      <c r="OWF74" s="97" t="e">
        <f t="shared" si="446"/>
        <v>#VALUE!</v>
      </c>
      <c r="OWG74" s="97" t="e">
        <f t="shared" si="446"/>
        <v>#VALUE!</v>
      </c>
      <c r="OWH74" s="97" t="e">
        <f t="shared" si="446"/>
        <v>#VALUE!</v>
      </c>
      <c r="OWI74" s="97" t="e">
        <f t="shared" si="446"/>
        <v>#VALUE!</v>
      </c>
      <c r="OWJ74" s="97" t="e">
        <f t="shared" si="446"/>
        <v>#VALUE!</v>
      </c>
      <c r="OWK74" s="97" t="e">
        <f t="shared" si="446"/>
        <v>#VALUE!</v>
      </c>
      <c r="OWL74" s="97" t="e">
        <f t="shared" si="446"/>
        <v>#VALUE!</v>
      </c>
      <c r="OWM74" s="97" t="e">
        <f t="shared" si="446"/>
        <v>#VALUE!</v>
      </c>
      <c r="OWN74" s="97" t="e">
        <f t="shared" si="446"/>
        <v>#VALUE!</v>
      </c>
      <c r="OWO74" s="97" t="e">
        <f t="shared" si="446"/>
        <v>#VALUE!</v>
      </c>
      <c r="OWP74" s="97" t="e">
        <f t="shared" si="446"/>
        <v>#VALUE!</v>
      </c>
      <c r="OWQ74" s="97" t="e">
        <f t="shared" si="446"/>
        <v>#VALUE!</v>
      </c>
      <c r="OWR74" s="97" t="e">
        <f t="shared" si="446"/>
        <v>#VALUE!</v>
      </c>
      <c r="OWS74" s="97" t="e">
        <f t="shared" si="446"/>
        <v>#VALUE!</v>
      </c>
      <c r="OWT74" s="97" t="e">
        <f t="shared" ref="OWT74:OZE74" si="447">OWT71*(1+$E16)</f>
        <v>#VALUE!</v>
      </c>
      <c r="OWU74" s="97" t="e">
        <f t="shared" si="447"/>
        <v>#VALUE!</v>
      </c>
      <c r="OWV74" s="97" t="e">
        <f t="shared" si="447"/>
        <v>#VALUE!</v>
      </c>
      <c r="OWW74" s="97" t="e">
        <f t="shared" si="447"/>
        <v>#VALUE!</v>
      </c>
      <c r="OWX74" s="97" t="e">
        <f t="shared" si="447"/>
        <v>#VALUE!</v>
      </c>
      <c r="OWY74" s="97" t="e">
        <f t="shared" si="447"/>
        <v>#VALUE!</v>
      </c>
      <c r="OWZ74" s="97" t="e">
        <f t="shared" si="447"/>
        <v>#VALUE!</v>
      </c>
      <c r="OXA74" s="97" t="e">
        <f t="shared" si="447"/>
        <v>#VALUE!</v>
      </c>
      <c r="OXB74" s="97" t="e">
        <f t="shared" si="447"/>
        <v>#VALUE!</v>
      </c>
      <c r="OXC74" s="97" t="e">
        <f t="shared" si="447"/>
        <v>#VALUE!</v>
      </c>
      <c r="OXD74" s="97" t="e">
        <f t="shared" si="447"/>
        <v>#VALUE!</v>
      </c>
      <c r="OXE74" s="97" t="e">
        <f t="shared" si="447"/>
        <v>#VALUE!</v>
      </c>
      <c r="OXF74" s="97" t="e">
        <f t="shared" si="447"/>
        <v>#VALUE!</v>
      </c>
      <c r="OXG74" s="97" t="e">
        <f t="shared" si="447"/>
        <v>#VALUE!</v>
      </c>
      <c r="OXH74" s="97" t="e">
        <f t="shared" si="447"/>
        <v>#VALUE!</v>
      </c>
      <c r="OXI74" s="97" t="e">
        <f t="shared" si="447"/>
        <v>#VALUE!</v>
      </c>
      <c r="OXJ74" s="97" t="e">
        <f t="shared" si="447"/>
        <v>#VALUE!</v>
      </c>
      <c r="OXK74" s="97" t="e">
        <f t="shared" si="447"/>
        <v>#VALUE!</v>
      </c>
      <c r="OXL74" s="97" t="e">
        <f t="shared" si="447"/>
        <v>#VALUE!</v>
      </c>
      <c r="OXM74" s="97" t="e">
        <f t="shared" si="447"/>
        <v>#VALUE!</v>
      </c>
      <c r="OXN74" s="97" t="e">
        <f t="shared" si="447"/>
        <v>#VALUE!</v>
      </c>
      <c r="OXO74" s="97" t="e">
        <f t="shared" si="447"/>
        <v>#VALUE!</v>
      </c>
      <c r="OXP74" s="97" t="e">
        <f t="shared" si="447"/>
        <v>#VALUE!</v>
      </c>
      <c r="OXQ74" s="97" t="e">
        <f t="shared" si="447"/>
        <v>#VALUE!</v>
      </c>
      <c r="OXR74" s="97" t="e">
        <f t="shared" si="447"/>
        <v>#VALUE!</v>
      </c>
      <c r="OXS74" s="97" t="e">
        <f t="shared" si="447"/>
        <v>#VALUE!</v>
      </c>
      <c r="OXT74" s="97" t="e">
        <f t="shared" si="447"/>
        <v>#VALUE!</v>
      </c>
      <c r="OXU74" s="97" t="e">
        <f t="shared" si="447"/>
        <v>#VALUE!</v>
      </c>
      <c r="OXV74" s="97" t="e">
        <f t="shared" si="447"/>
        <v>#VALUE!</v>
      </c>
      <c r="OXW74" s="97" t="e">
        <f t="shared" si="447"/>
        <v>#VALUE!</v>
      </c>
      <c r="OXX74" s="97" t="e">
        <f t="shared" si="447"/>
        <v>#VALUE!</v>
      </c>
      <c r="OXY74" s="97" t="e">
        <f t="shared" si="447"/>
        <v>#VALUE!</v>
      </c>
      <c r="OXZ74" s="97" t="e">
        <f t="shared" si="447"/>
        <v>#VALUE!</v>
      </c>
      <c r="OYA74" s="97" t="e">
        <f t="shared" si="447"/>
        <v>#VALUE!</v>
      </c>
      <c r="OYB74" s="97" t="e">
        <f t="shared" si="447"/>
        <v>#VALUE!</v>
      </c>
      <c r="OYC74" s="97" t="e">
        <f t="shared" si="447"/>
        <v>#VALUE!</v>
      </c>
      <c r="OYD74" s="97" t="e">
        <f t="shared" si="447"/>
        <v>#VALUE!</v>
      </c>
      <c r="OYE74" s="97" t="e">
        <f t="shared" si="447"/>
        <v>#VALUE!</v>
      </c>
      <c r="OYF74" s="97" t="e">
        <f t="shared" si="447"/>
        <v>#VALUE!</v>
      </c>
      <c r="OYG74" s="97" t="e">
        <f t="shared" si="447"/>
        <v>#VALUE!</v>
      </c>
      <c r="OYH74" s="97" t="e">
        <f t="shared" si="447"/>
        <v>#VALUE!</v>
      </c>
      <c r="OYI74" s="97" t="e">
        <f t="shared" si="447"/>
        <v>#VALUE!</v>
      </c>
      <c r="OYJ74" s="97" t="e">
        <f t="shared" si="447"/>
        <v>#VALUE!</v>
      </c>
      <c r="OYK74" s="97" t="e">
        <f t="shared" si="447"/>
        <v>#VALUE!</v>
      </c>
      <c r="OYL74" s="97" t="e">
        <f t="shared" si="447"/>
        <v>#VALUE!</v>
      </c>
      <c r="OYM74" s="97" t="e">
        <f t="shared" si="447"/>
        <v>#VALUE!</v>
      </c>
      <c r="OYN74" s="97" t="e">
        <f t="shared" si="447"/>
        <v>#VALUE!</v>
      </c>
      <c r="OYO74" s="97" t="e">
        <f t="shared" si="447"/>
        <v>#VALUE!</v>
      </c>
      <c r="OYP74" s="97" t="e">
        <f t="shared" si="447"/>
        <v>#VALUE!</v>
      </c>
      <c r="OYQ74" s="97" t="e">
        <f t="shared" si="447"/>
        <v>#VALUE!</v>
      </c>
      <c r="OYR74" s="97" t="e">
        <f t="shared" si="447"/>
        <v>#VALUE!</v>
      </c>
      <c r="OYS74" s="97" t="e">
        <f t="shared" si="447"/>
        <v>#VALUE!</v>
      </c>
      <c r="OYT74" s="97" t="e">
        <f t="shared" si="447"/>
        <v>#VALUE!</v>
      </c>
      <c r="OYU74" s="97" t="e">
        <f t="shared" si="447"/>
        <v>#VALUE!</v>
      </c>
      <c r="OYV74" s="97" t="e">
        <f t="shared" si="447"/>
        <v>#VALUE!</v>
      </c>
      <c r="OYW74" s="97" t="e">
        <f t="shared" si="447"/>
        <v>#VALUE!</v>
      </c>
      <c r="OYX74" s="97" t="e">
        <f t="shared" si="447"/>
        <v>#VALUE!</v>
      </c>
      <c r="OYY74" s="97" t="e">
        <f t="shared" si="447"/>
        <v>#VALUE!</v>
      </c>
      <c r="OYZ74" s="97" t="e">
        <f t="shared" si="447"/>
        <v>#VALUE!</v>
      </c>
      <c r="OZA74" s="97" t="e">
        <f t="shared" si="447"/>
        <v>#VALUE!</v>
      </c>
      <c r="OZB74" s="97" t="e">
        <f t="shared" si="447"/>
        <v>#VALUE!</v>
      </c>
      <c r="OZC74" s="97" t="e">
        <f t="shared" si="447"/>
        <v>#VALUE!</v>
      </c>
      <c r="OZD74" s="97" t="e">
        <f t="shared" si="447"/>
        <v>#VALUE!</v>
      </c>
      <c r="OZE74" s="97" t="e">
        <f t="shared" si="447"/>
        <v>#VALUE!</v>
      </c>
      <c r="OZF74" s="97" t="e">
        <f t="shared" ref="OZF74:PBQ74" si="448">OZF71*(1+$E16)</f>
        <v>#VALUE!</v>
      </c>
      <c r="OZG74" s="97" t="e">
        <f t="shared" si="448"/>
        <v>#VALUE!</v>
      </c>
      <c r="OZH74" s="97" t="e">
        <f t="shared" si="448"/>
        <v>#VALUE!</v>
      </c>
      <c r="OZI74" s="97" t="e">
        <f t="shared" si="448"/>
        <v>#VALUE!</v>
      </c>
      <c r="OZJ74" s="97" t="e">
        <f t="shared" si="448"/>
        <v>#VALUE!</v>
      </c>
      <c r="OZK74" s="97" t="e">
        <f t="shared" si="448"/>
        <v>#VALUE!</v>
      </c>
      <c r="OZL74" s="97" t="e">
        <f t="shared" si="448"/>
        <v>#VALUE!</v>
      </c>
      <c r="OZM74" s="97" t="e">
        <f t="shared" si="448"/>
        <v>#VALUE!</v>
      </c>
      <c r="OZN74" s="97" t="e">
        <f t="shared" si="448"/>
        <v>#VALUE!</v>
      </c>
      <c r="OZO74" s="97" t="e">
        <f t="shared" si="448"/>
        <v>#VALUE!</v>
      </c>
      <c r="OZP74" s="97" t="e">
        <f t="shared" si="448"/>
        <v>#VALUE!</v>
      </c>
      <c r="OZQ74" s="97" t="e">
        <f t="shared" si="448"/>
        <v>#VALUE!</v>
      </c>
      <c r="OZR74" s="97" t="e">
        <f t="shared" si="448"/>
        <v>#VALUE!</v>
      </c>
      <c r="OZS74" s="97" t="e">
        <f t="shared" si="448"/>
        <v>#VALUE!</v>
      </c>
      <c r="OZT74" s="97" t="e">
        <f t="shared" si="448"/>
        <v>#VALUE!</v>
      </c>
      <c r="OZU74" s="97" t="e">
        <f t="shared" si="448"/>
        <v>#VALUE!</v>
      </c>
      <c r="OZV74" s="97" t="e">
        <f t="shared" si="448"/>
        <v>#VALUE!</v>
      </c>
      <c r="OZW74" s="97" t="e">
        <f t="shared" si="448"/>
        <v>#VALUE!</v>
      </c>
      <c r="OZX74" s="97" t="e">
        <f t="shared" si="448"/>
        <v>#VALUE!</v>
      </c>
      <c r="OZY74" s="97" t="e">
        <f t="shared" si="448"/>
        <v>#VALUE!</v>
      </c>
      <c r="OZZ74" s="97" t="e">
        <f t="shared" si="448"/>
        <v>#VALUE!</v>
      </c>
      <c r="PAA74" s="97" t="e">
        <f t="shared" si="448"/>
        <v>#VALUE!</v>
      </c>
      <c r="PAB74" s="97" t="e">
        <f t="shared" si="448"/>
        <v>#VALUE!</v>
      </c>
      <c r="PAC74" s="97" t="e">
        <f t="shared" si="448"/>
        <v>#VALUE!</v>
      </c>
      <c r="PAD74" s="97" t="e">
        <f t="shared" si="448"/>
        <v>#VALUE!</v>
      </c>
      <c r="PAE74" s="97" t="e">
        <f t="shared" si="448"/>
        <v>#VALUE!</v>
      </c>
      <c r="PAF74" s="97" t="e">
        <f t="shared" si="448"/>
        <v>#VALUE!</v>
      </c>
      <c r="PAG74" s="97" t="e">
        <f t="shared" si="448"/>
        <v>#VALUE!</v>
      </c>
      <c r="PAH74" s="97" t="e">
        <f t="shared" si="448"/>
        <v>#VALUE!</v>
      </c>
      <c r="PAI74" s="97" t="e">
        <f t="shared" si="448"/>
        <v>#VALUE!</v>
      </c>
      <c r="PAJ74" s="97" t="e">
        <f t="shared" si="448"/>
        <v>#VALUE!</v>
      </c>
      <c r="PAK74" s="97" t="e">
        <f t="shared" si="448"/>
        <v>#VALUE!</v>
      </c>
      <c r="PAL74" s="97" t="e">
        <f t="shared" si="448"/>
        <v>#VALUE!</v>
      </c>
      <c r="PAM74" s="97" t="e">
        <f t="shared" si="448"/>
        <v>#VALUE!</v>
      </c>
      <c r="PAN74" s="97" t="e">
        <f t="shared" si="448"/>
        <v>#VALUE!</v>
      </c>
      <c r="PAO74" s="97" t="e">
        <f t="shared" si="448"/>
        <v>#VALUE!</v>
      </c>
      <c r="PAP74" s="97" t="e">
        <f t="shared" si="448"/>
        <v>#VALUE!</v>
      </c>
      <c r="PAQ74" s="97" t="e">
        <f t="shared" si="448"/>
        <v>#VALUE!</v>
      </c>
      <c r="PAR74" s="97" t="e">
        <f t="shared" si="448"/>
        <v>#VALUE!</v>
      </c>
      <c r="PAS74" s="97" t="e">
        <f t="shared" si="448"/>
        <v>#VALUE!</v>
      </c>
      <c r="PAT74" s="97" t="e">
        <f t="shared" si="448"/>
        <v>#VALUE!</v>
      </c>
      <c r="PAU74" s="97" t="e">
        <f t="shared" si="448"/>
        <v>#VALUE!</v>
      </c>
      <c r="PAV74" s="97" t="e">
        <f t="shared" si="448"/>
        <v>#VALUE!</v>
      </c>
      <c r="PAW74" s="97" t="e">
        <f t="shared" si="448"/>
        <v>#VALUE!</v>
      </c>
      <c r="PAX74" s="97" t="e">
        <f t="shared" si="448"/>
        <v>#VALUE!</v>
      </c>
      <c r="PAY74" s="97" t="e">
        <f t="shared" si="448"/>
        <v>#VALUE!</v>
      </c>
      <c r="PAZ74" s="97" t="e">
        <f t="shared" si="448"/>
        <v>#VALUE!</v>
      </c>
      <c r="PBA74" s="97" t="e">
        <f t="shared" si="448"/>
        <v>#VALUE!</v>
      </c>
      <c r="PBB74" s="97" t="e">
        <f t="shared" si="448"/>
        <v>#VALUE!</v>
      </c>
      <c r="PBC74" s="97" t="e">
        <f t="shared" si="448"/>
        <v>#VALUE!</v>
      </c>
      <c r="PBD74" s="97" t="e">
        <f t="shared" si="448"/>
        <v>#VALUE!</v>
      </c>
      <c r="PBE74" s="97" t="e">
        <f t="shared" si="448"/>
        <v>#VALUE!</v>
      </c>
      <c r="PBF74" s="97" t="e">
        <f t="shared" si="448"/>
        <v>#VALUE!</v>
      </c>
      <c r="PBG74" s="97" t="e">
        <f t="shared" si="448"/>
        <v>#VALUE!</v>
      </c>
      <c r="PBH74" s="97" t="e">
        <f t="shared" si="448"/>
        <v>#VALUE!</v>
      </c>
      <c r="PBI74" s="97" t="e">
        <f t="shared" si="448"/>
        <v>#VALUE!</v>
      </c>
      <c r="PBJ74" s="97" t="e">
        <f t="shared" si="448"/>
        <v>#VALUE!</v>
      </c>
      <c r="PBK74" s="97" t="e">
        <f t="shared" si="448"/>
        <v>#VALUE!</v>
      </c>
      <c r="PBL74" s="97" t="e">
        <f t="shared" si="448"/>
        <v>#VALUE!</v>
      </c>
      <c r="PBM74" s="97" t="e">
        <f t="shared" si="448"/>
        <v>#VALUE!</v>
      </c>
      <c r="PBN74" s="97" t="e">
        <f t="shared" si="448"/>
        <v>#VALUE!</v>
      </c>
      <c r="PBO74" s="97" t="e">
        <f t="shared" si="448"/>
        <v>#VALUE!</v>
      </c>
      <c r="PBP74" s="97" t="e">
        <f t="shared" si="448"/>
        <v>#VALUE!</v>
      </c>
      <c r="PBQ74" s="97" t="e">
        <f t="shared" si="448"/>
        <v>#VALUE!</v>
      </c>
      <c r="PBR74" s="97" t="e">
        <f t="shared" ref="PBR74:PEC74" si="449">PBR71*(1+$E16)</f>
        <v>#VALUE!</v>
      </c>
      <c r="PBS74" s="97" t="e">
        <f t="shared" si="449"/>
        <v>#VALUE!</v>
      </c>
      <c r="PBT74" s="97" t="e">
        <f t="shared" si="449"/>
        <v>#VALUE!</v>
      </c>
      <c r="PBU74" s="97" t="e">
        <f t="shared" si="449"/>
        <v>#VALUE!</v>
      </c>
      <c r="PBV74" s="97" t="e">
        <f t="shared" si="449"/>
        <v>#VALUE!</v>
      </c>
      <c r="PBW74" s="97" t="e">
        <f t="shared" si="449"/>
        <v>#VALUE!</v>
      </c>
      <c r="PBX74" s="97" t="e">
        <f t="shared" si="449"/>
        <v>#VALUE!</v>
      </c>
      <c r="PBY74" s="97" t="e">
        <f t="shared" si="449"/>
        <v>#VALUE!</v>
      </c>
      <c r="PBZ74" s="97" t="e">
        <f t="shared" si="449"/>
        <v>#VALUE!</v>
      </c>
      <c r="PCA74" s="97" t="e">
        <f t="shared" si="449"/>
        <v>#VALUE!</v>
      </c>
      <c r="PCB74" s="97" t="e">
        <f t="shared" si="449"/>
        <v>#VALUE!</v>
      </c>
      <c r="PCC74" s="97" t="e">
        <f t="shared" si="449"/>
        <v>#VALUE!</v>
      </c>
      <c r="PCD74" s="97" t="e">
        <f t="shared" si="449"/>
        <v>#VALUE!</v>
      </c>
      <c r="PCE74" s="97" t="e">
        <f t="shared" si="449"/>
        <v>#VALUE!</v>
      </c>
      <c r="PCF74" s="97" t="e">
        <f t="shared" si="449"/>
        <v>#VALUE!</v>
      </c>
      <c r="PCG74" s="97" t="e">
        <f t="shared" si="449"/>
        <v>#VALUE!</v>
      </c>
      <c r="PCH74" s="97" t="e">
        <f t="shared" si="449"/>
        <v>#VALUE!</v>
      </c>
      <c r="PCI74" s="97" t="e">
        <f t="shared" si="449"/>
        <v>#VALUE!</v>
      </c>
      <c r="PCJ74" s="97" t="e">
        <f t="shared" si="449"/>
        <v>#VALUE!</v>
      </c>
      <c r="PCK74" s="97" t="e">
        <f t="shared" si="449"/>
        <v>#VALUE!</v>
      </c>
      <c r="PCL74" s="97" t="e">
        <f t="shared" si="449"/>
        <v>#VALUE!</v>
      </c>
      <c r="PCM74" s="97" t="e">
        <f t="shared" si="449"/>
        <v>#VALUE!</v>
      </c>
      <c r="PCN74" s="97" t="e">
        <f t="shared" si="449"/>
        <v>#VALUE!</v>
      </c>
      <c r="PCO74" s="97" t="e">
        <f t="shared" si="449"/>
        <v>#VALUE!</v>
      </c>
      <c r="PCP74" s="97" t="e">
        <f t="shared" si="449"/>
        <v>#VALUE!</v>
      </c>
      <c r="PCQ74" s="97" t="e">
        <f t="shared" si="449"/>
        <v>#VALUE!</v>
      </c>
      <c r="PCR74" s="97" t="e">
        <f t="shared" si="449"/>
        <v>#VALUE!</v>
      </c>
      <c r="PCS74" s="97" t="e">
        <f t="shared" si="449"/>
        <v>#VALUE!</v>
      </c>
      <c r="PCT74" s="97" t="e">
        <f t="shared" si="449"/>
        <v>#VALUE!</v>
      </c>
      <c r="PCU74" s="97" t="e">
        <f t="shared" si="449"/>
        <v>#VALUE!</v>
      </c>
      <c r="PCV74" s="97" t="e">
        <f t="shared" si="449"/>
        <v>#VALUE!</v>
      </c>
      <c r="PCW74" s="97" t="e">
        <f t="shared" si="449"/>
        <v>#VALUE!</v>
      </c>
      <c r="PCX74" s="97" t="e">
        <f t="shared" si="449"/>
        <v>#VALUE!</v>
      </c>
      <c r="PCY74" s="97" t="e">
        <f t="shared" si="449"/>
        <v>#VALUE!</v>
      </c>
      <c r="PCZ74" s="97" t="e">
        <f t="shared" si="449"/>
        <v>#VALUE!</v>
      </c>
      <c r="PDA74" s="97" t="e">
        <f t="shared" si="449"/>
        <v>#VALUE!</v>
      </c>
      <c r="PDB74" s="97" t="e">
        <f t="shared" si="449"/>
        <v>#VALUE!</v>
      </c>
      <c r="PDC74" s="97" t="e">
        <f t="shared" si="449"/>
        <v>#VALUE!</v>
      </c>
      <c r="PDD74" s="97" t="e">
        <f t="shared" si="449"/>
        <v>#VALUE!</v>
      </c>
      <c r="PDE74" s="97" t="e">
        <f t="shared" si="449"/>
        <v>#VALUE!</v>
      </c>
      <c r="PDF74" s="97" t="e">
        <f t="shared" si="449"/>
        <v>#VALUE!</v>
      </c>
      <c r="PDG74" s="97" t="e">
        <f t="shared" si="449"/>
        <v>#VALUE!</v>
      </c>
      <c r="PDH74" s="97" t="e">
        <f t="shared" si="449"/>
        <v>#VALUE!</v>
      </c>
      <c r="PDI74" s="97" t="e">
        <f t="shared" si="449"/>
        <v>#VALUE!</v>
      </c>
      <c r="PDJ74" s="97" t="e">
        <f t="shared" si="449"/>
        <v>#VALUE!</v>
      </c>
      <c r="PDK74" s="97" t="e">
        <f t="shared" si="449"/>
        <v>#VALUE!</v>
      </c>
      <c r="PDL74" s="97" t="e">
        <f t="shared" si="449"/>
        <v>#VALUE!</v>
      </c>
      <c r="PDM74" s="97" t="e">
        <f t="shared" si="449"/>
        <v>#VALUE!</v>
      </c>
      <c r="PDN74" s="97" t="e">
        <f t="shared" si="449"/>
        <v>#VALUE!</v>
      </c>
      <c r="PDO74" s="97" t="e">
        <f t="shared" si="449"/>
        <v>#VALUE!</v>
      </c>
      <c r="PDP74" s="97" t="e">
        <f t="shared" si="449"/>
        <v>#VALUE!</v>
      </c>
      <c r="PDQ74" s="97" t="e">
        <f t="shared" si="449"/>
        <v>#VALUE!</v>
      </c>
      <c r="PDR74" s="97" t="e">
        <f t="shared" si="449"/>
        <v>#VALUE!</v>
      </c>
      <c r="PDS74" s="97" t="e">
        <f t="shared" si="449"/>
        <v>#VALUE!</v>
      </c>
      <c r="PDT74" s="97" t="e">
        <f t="shared" si="449"/>
        <v>#VALUE!</v>
      </c>
      <c r="PDU74" s="97" t="e">
        <f t="shared" si="449"/>
        <v>#VALUE!</v>
      </c>
      <c r="PDV74" s="97" t="e">
        <f t="shared" si="449"/>
        <v>#VALUE!</v>
      </c>
      <c r="PDW74" s="97" t="e">
        <f t="shared" si="449"/>
        <v>#VALUE!</v>
      </c>
      <c r="PDX74" s="97" t="e">
        <f t="shared" si="449"/>
        <v>#VALUE!</v>
      </c>
      <c r="PDY74" s="97" t="e">
        <f t="shared" si="449"/>
        <v>#VALUE!</v>
      </c>
      <c r="PDZ74" s="97" t="e">
        <f t="shared" si="449"/>
        <v>#VALUE!</v>
      </c>
      <c r="PEA74" s="97" t="e">
        <f t="shared" si="449"/>
        <v>#VALUE!</v>
      </c>
      <c r="PEB74" s="97" t="e">
        <f t="shared" si="449"/>
        <v>#VALUE!</v>
      </c>
      <c r="PEC74" s="97" t="e">
        <f t="shared" si="449"/>
        <v>#VALUE!</v>
      </c>
      <c r="PED74" s="97" t="e">
        <f t="shared" ref="PED74:PGO74" si="450">PED71*(1+$E16)</f>
        <v>#VALUE!</v>
      </c>
      <c r="PEE74" s="97" t="e">
        <f t="shared" si="450"/>
        <v>#VALUE!</v>
      </c>
      <c r="PEF74" s="97" t="e">
        <f t="shared" si="450"/>
        <v>#VALUE!</v>
      </c>
      <c r="PEG74" s="97" t="e">
        <f t="shared" si="450"/>
        <v>#VALUE!</v>
      </c>
      <c r="PEH74" s="97" t="e">
        <f t="shared" si="450"/>
        <v>#VALUE!</v>
      </c>
      <c r="PEI74" s="97" t="e">
        <f t="shared" si="450"/>
        <v>#VALUE!</v>
      </c>
      <c r="PEJ74" s="97" t="e">
        <f t="shared" si="450"/>
        <v>#VALUE!</v>
      </c>
      <c r="PEK74" s="97" t="e">
        <f t="shared" si="450"/>
        <v>#VALUE!</v>
      </c>
      <c r="PEL74" s="97" t="e">
        <f t="shared" si="450"/>
        <v>#VALUE!</v>
      </c>
      <c r="PEM74" s="97" t="e">
        <f t="shared" si="450"/>
        <v>#VALUE!</v>
      </c>
      <c r="PEN74" s="97" t="e">
        <f t="shared" si="450"/>
        <v>#VALUE!</v>
      </c>
      <c r="PEO74" s="97" t="e">
        <f t="shared" si="450"/>
        <v>#VALUE!</v>
      </c>
      <c r="PEP74" s="97" t="e">
        <f t="shared" si="450"/>
        <v>#VALUE!</v>
      </c>
      <c r="PEQ74" s="97" t="e">
        <f t="shared" si="450"/>
        <v>#VALUE!</v>
      </c>
      <c r="PER74" s="97" t="e">
        <f t="shared" si="450"/>
        <v>#VALUE!</v>
      </c>
      <c r="PES74" s="97" t="e">
        <f t="shared" si="450"/>
        <v>#VALUE!</v>
      </c>
      <c r="PET74" s="97" t="e">
        <f t="shared" si="450"/>
        <v>#VALUE!</v>
      </c>
      <c r="PEU74" s="97" t="e">
        <f t="shared" si="450"/>
        <v>#VALUE!</v>
      </c>
      <c r="PEV74" s="97" t="e">
        <f t="shared" si="450"/>
        <v>#VALUE!</v>
      </c>
      <c r="PEW74" s="97" t="e">
        <f t="shared" si="450"/>
        <v>#VALUE!</v>
      </c>
      <c r="PEX74" s="97" t="e">
        <f t="shared" si="450"/>
        <v>#VALUE!</v>
      </c>
      <c r="PEY74" s="97" t="e">
        <f t="shared" si="450"/>
        <v>#VALUE!</v>
      </c>
      <c r="PEZ74" s="97" t="e">
        <f t="shared" si="450"/>
        <v>#VALUE!</v>
      </c>
      <c r="PFA74" s="97" t="e">
        <f t="shared" si="450"/>
        <v>#VALUE!</v>
      </c>
      <c r="PFB74" s="97" t="e">
        <f t="shared" si="450"/>
        <v>#VALUE!</v>
      </c>
      <c r="PFC74" s="97" t="e">
        <f t="shared" si="450"/>
        <v>#VALUE!</v>
      </c>
      <c r="PFD74" s="97" t="e">
        <f t="shared" si="450"/>
        <v>#VALUE!</v>
      </c>
      <c r="PFE74" s="97" t="e">
        <f t="shared" si="450"/>
        <v>#VALUE!</v>
      </c>
      <c r="PFF74" s="97" t="e">
        <f t="shared" si="450"/>
        <v>#VALUE!</v>
      </c>
      <c r="PFG74" s="97" t="e">
        <f t="shared" si="450"/>
        <v>#VALUE!</v>
      </c>
      <c r="PFH74" s="97" t="e">
        <f t="shared" si="450"/>
        <v>#VALUE!</v>
      </c>
      <c r="PFI74" s="97" t="e">
        <f t="shared" si="450"/>
        <v>#VALUE!</v>
      </c>
      <c r="PFJ74" s="97" t="e">
        <f t="shared" si="450"/>
        <v>#VALUE!</v>
      </c>
      <c r="PFK74" s="97" t="e">
        <f t="shared" si="450"/>
        <v>#VALUE!</v>
      </c>
      <c r="PFL74" s="97" t="e">
        <f t="shared" si="450"/>
        <v>#VALUE!</v>
      </c>
      <c r="PFM74" s="97" t="e">
        <f t="shared" si="450"/>
        <v>#VALUE!</v>
      </c>
      <c r="PFN74" s="97" t="e">
        <f t="shared" si="450"/>
        <v>#VALUE!</v>
      </c>
      <c r="PFO74" s="97" t="e">
        <f t="shared" si="450"/>
        <v>#VALUE!</v>
      </c>
      <c r="PFP74" s="97" t="e">
        <f t="shared" si="450"/>
        <v>#VALUE!</v>
      </c>
      <c r="PFQ74" s="97" t="e">
        <f t="shared" si="450"/>
        <v>#VALUE!</v>
      </c>
      <c r="PFR74" s="97" t="e">
        <f t="shared" si="450"/>
        <v>#VALUE!</v>
      </c>
      <c r="PFS74" s="97" t="e">
        <f t="shared" si="450"/>
        <v>#VALUE!</v>
      </c>
      <c r="PFT74" s="97" t="e">
        <f t="shared" si="450"/>
        <v>#VALUE!</v>
      </c>
      <c r="PFU74" s="97" t="e">
        <f t="shared" si="450"/>
        <v>#VALUE!</v>
      </c>
      <c r="PFV74" s="97" t="e">
        <f t="shared" si="450"/>
        <v>#VALUE!</v>
      </c>
      <c r="PFW74" s="97" t="e">
        <f t="shared" si="450"/>
        <v>#VALUE!</v>
      </c>
      <c r="PFX74" s="97" t="e">
        <f t="shared" si="450"/>
        <v>#VALUE!</v>
      </c>
      <c r="PFY74" s="97" t="e">
        <f t="shared" si="450"/>
        <v>#VALUE!</v>
      </c>
      <c r="PFZ74" s="97" t="e">
        <f t="shared" si="450"/>
        <v>#VALUE!</v>
      </c>
      <c r="PGA74" s="97" t="e">
        <f t="shared" si="450"/>
        <v>#VALUE!</v>
      </c>
      <c r="PGB74" s="97" t="e">
        <f t="shared" si="450"/>
        <v>#VALUE!</v>
      </c>
      <c r="PGC74" s="97" t="e">
        <f t="shared" si="450"/>
        <v>#VALUE!</v>
      </c>
      <c r="PGD74" s="97" t="e">
        <f t="shared" si="450"/>
        <v>#VALUE!</v>
      </c>
      <c r="PGE74" s="97" t="e">
        <f t="shared" si="450"/>
        <v>#VALUE!</v>
      </c>
      <c r="PGF74" s="97" t="e">
        <f t="shared" si="450"/>
        <v>#VALUE!</v>
      </c>
      <c r="PGG74" s="97" t="e">
        <f t="shared" si="450"/>
        <v>#VALUE!</v>
      </c>
      <c r="PGH74" s="97" t="e">
        <f t="shared" si="450"/>
        <v>#VALUE!</v>
      </c>
      <c r="PGI74" s="97" t="e">
        <f t="shared" si="450"/>
        <v>#VALUE!</v>
      </c>
      <c r="PGJ74" s="97" t="e">
        <f t="shared" si="450"/>
        <v>#VALUE!</v>
      </c>
      <c r="PGK74" s="97" t="e">
        <f t="shared" si="450"/>
        <v>#VALUE!</v>
      </c>
      <c r="PGL74" s="97" t="e">
        <f t="shared" si="450"/>
        <v>#VALUE!</v>
      </c>
      <c r="PGM74" s="97" t="e">
        <f t="shared" si="450"/>
        <v>#VALUE!</v>
      </c>
      <c r="PGN74" s="97" t="e">
        <f t="shared" si="450"/>
        <v>#VALUE!</v>
      </c>
      <c r="PGO74" s="97" t="e">
        <f t="shared" si="450"/>
        <v>#VALUE!</v>
      </c>
      <c r="PGP74" s="97" t="e">
        <f t="shared" ref="PGP74:PJA74" si="451">PGP71*(1+$E16)</f>
        <v>#VALUE!</v>
      </c>
      <c r="PGQ74" s="97" t="e">
        <f t="shared" si="451"/>
        <v>#VALUE!</v>
      </c>
      <c r="PGR74" s="97" t="e">
        <f t="shared" si="451"/>
        <v>#VALUE!</v>
      </c>
      <c r="PGS74" s="97" t="e">
        <f t="shared" si="451"/>
        <v>#VALUE!</v>
      </c>
      <c r="PGT74" s="97" t="e">
        <f t="shared" si="451"/>
        <v>#VALUE!</v>
      </c>
      <c r="PGU74" s="97" t="e">
        <f t="shared" si="451"/>
        <v>#VALUE!</v>
      </c>
      <c r="PGV74" s="97" t="e">
        <f t="shared" si="451"/>
        <v>#VALUE!</v>
      </c>
      <c r="PGW74" s="97" t="e">
        <f t="shared" si="451"/>
        <v>#VALUE!</v>
      </c>
      <c r="PGX74" s="97" t="e">
        <f t="shared" si="451"/>
        <v>#VALUE!</v>
      </c>
      <c r="PGY74" s="97" t="e">
        <f t="shared" si="451"/>
        <v>#VALUE!</v>
      </c>
      <c r="PGZ74" s="97" t="e">
        <f t="shared" si="451"/>
        <v>#VALUE!</v>
      </c>
      <c r="PHA74" s="97" t="e">
        <f t="shared" si="451"/>
        <v>#VALUE!</v>
      </c>
      <c r="PHB74" s="97" t="e">
        <f t="shared" si="451"/>
        <v>#VALUE!</v>
      </c>
      <c r="PHC74" s="97" t="e">
        <f t="shared" si="451"/>
        <v>#VALUE!</v>
      </c>
      <c r="PHD74" s="97" t="e">
        <f t="shared" si="451"/>
        <v>#VALUE!</v>
      </c>
      <c r="PHE74" s="97" t="e">
        <f t="shared" si="451"/>
        <v>#VALUE!</v>
      </c>
      <c r="PHF74" s="97" t="e">
        <f t="shared" si="451"/>
        <v>#VALUE!</v>
      </c>
      <c r="PHG74" s="97" t="e">
        <f t="shared" si="451"/>
        <v>#VALUE!</v>
      </c>
      <c r="PHH74" s="97" t="e">
        <f t="shared" si="451"/>
        <v>#VALUE!</v>
      </c>
      <c r="PHI74" s="97" t="e">
        <f t="shared" si="451"/>
        <v>#VALUE!</v>
      </c>
      <c r="PHJ74" s="97" t="e">
        <f t="shared" si="451"/>
        <v>#VALUE!</v>
      </c>
      <c r="PHK74" s="97" t="e">
        <f t="shared" si="451"/>
        <v>#VALUE!</v>
      </c>
      <c r="PHL74" s="97" t="e">
        <f t="shared" si="451"/>
        <v>#VALUE!</v>
      </c>
      <c r="PHM74" s="97" t="e">
        <f t="shared" si="451"/>
        <v>#VALUE!</v>
      </c>
      <c r="PHN74" s="97" t="e">
        <f t="shared" si="451"/>
        <v>#VALUE!</v>
      </c>
      <c r="PHO74" s="97" t="e">
        <f t="shared" si="451"/>
        <v>#VALUE!</v>
      </c>
      <c r="PHP74" s="97" t="e">
        <f t="shared" si="451"/>
        <v>#VALUE!</v>
      </c>
      <c r="PHQ74" s="97" t="e">
        <f t="shared" si="451"/>
        <v>#VALUE!</v>
      </c>
      <c r="PHR74" s="97" t="e">
        <f t="shared" si="451"/>
        <v>#VALUE!</v>
      </c>
      <c r="PHS74" s="97" t="e">
        <f t="shared" si="451"/>
        <v>#VALUE!</v>
      </c>
      <c r="PHT74" s="97" t="e">
        <f t="shared" si="451"/>
        <v>#VALUE!</v>
      </c>
      <c r="PHU74" s="97" t="e">
        <f t="shared" si="451"/>
        <v>#VALUE!</v>
      </c>
      <c r="PHV74" s="97" t="e">
        <f t="shared" si="451"/>
        <v>#VALUE!</v>
      </c>
      <c r="PHW74" s="97" t="e">
        <f t="shared" si="451"/>
        <v>#VALUE!</v>
      </c>
      <c r="PHX74" s="97" t="e">
        <f t="shared" si="451"/>
        <v>#VALUE!</v>
      </c>
      <c r="PHY74" s="97" t="e">
        <f t="shared" si="451"/>
        <v>#VALUE!</v>
      </c>
      <c r="PHZ74" s="97" t="e">
        <f t="shared" si="451"/>
        <v>#VALUE!</v>
      </c>
      <c r="PIA74" s="97" t="e">
        <f t="shared" si="451"/>
        <v>#VALUE!</v>
      </c>
      <c r="PIB74" s="97" t="e">
        <f t="shared" si="451"/>
        <v>#VALUE!</v>
      </c>
      <c r="PIC74" s="97" t="e">
        <f t="shared" si="451"/>
        <v>#VALUE!</v>
      </c>
      <c r="PID74" s="97" t="e">
        <f t="shared" si="451"/>
        <v>#VALUE!</v>
      </c>
      <c r="PIE74" s="97" t="e">
        <f t="shared" si="451"/>
        <v>#VALUE!</v>
      </c>
      <c r="PIF74" s="97" t="e">
        <f t="shared" si="451"/>
        <v>#VALUE!</v>
      </c>
      <c r="PIG74" s="97" t="e">
        <f t="shared" si="451"/>
        <v>#VALUE!</v>
      </c>
      <c r="PIH74" s="97" t="e">
        <f t="shared" si="451"/>
        <v>#VALUE!</v>
      </c>
      <c r="PII74" s="97" t="e">
        <f t="shared" si="451"/>
        <v>#VALUE!</v>
      </c>
      <c r="PIJ74" s="97" t="e">
        <f t="shared" si="451"/>
        <v>#VALUE!</v>
      </c>
      <c r="PIK74" s="97" t="e">
        <f t="shared" si="451"/>
        <v>#VALUE!</v>
      </c>
      <c r="PIL74" s="97" t="e">
        <f t="shared" si="451"/>
        <v>#VALUE!</v>
      </c>
      <c r="PIM74" s="97" t="e">
        <f t="shared" si="451"/>
        <v>#VALUE!</v>
      </c>
      <c r="PIN74" s="97" t="e">
        <f t="shared" si="451"/>
        <v>#VALUE!</v>
      </c>
      <c r="PIO74" s="97" t="e">
        <f t="shared" si="451"/>
        <v>#VALUE!</v>
      </c>
      <c r="PIP74" s="97" t="e">
        <f t="shared" si="451"/>
        <v>#VALUE!</v>
      </c>
      <c r="PIQ74" s="97" t="e">
        <f t="shared" si="451"/>
        <v>#VALUE!</v>
      </c>
      <c r="PIR74" s="97" t="e">
        <f t="shared" si="451"/>
        <v>#VALUE!</v>
      </c>
      <c r="PIS74" s="97" t="e">
        <f t="shared" si="451"/>
        <v>#VALUE!</v>
      </c>
      <c r="PIT74" s="97" t="e">
        <f t="shared" si="451"/>
        <v>#VALUE!</v>
      </c>
      <c r="PIU74" s="97" t="e">
        <f t="shared" si="451"/>
        <v>#VALUE!</v>
      </c>
      <c r="PIV74" s="97" t="e">
        <f t="shared" si="451"/>
        <v>#VALUE!</v>
      </c>
      <c r="PIW74" s="97" t="e">
        <f t="shared" si="451"/>
        <v>#VALUE!</v>
      </c>
      <c r="PIX74" s="97" t="e">
        <f t="shared" si="451"/>
        <v>#VALUE!</v>
      </c>
      <c r="PIY74" s="97" t="e">
        <f t="shared" si="451"/>
        <v>#VALUE!</v>
      </c>
      <c r="PIZ74" s="97" t="e">
        <f t="shared" si="451"/>
        <v>#VALUE!</v>
      </c>
      <c r="PJA74" s="97" t="e">
        <f t="shared" si="451"/>
        <v>#VALUE!</v>
      </c>
      <c r="PJB74" s="97" t="e">
        <f t="shared" ref="PJB74:PLM74" si="452">PJB71*(1+$E16)</f>
        <v>#VALUE!</v>
      </c>
      <c r="PJC74" s="97" t="e">
        <f t="shared" si="452"/>
        <v>#VALUE!</v>
      </c>
      <c r="PJD74" s="97" t="e">
        <f t="shared" si="452"/>
        <v>#VALUE!</v>
      </c>
      <c r="PJE74" s="97" t="e">
        <f t="shared" si="452"/>
        <v>#VALUE!</v>
      </c>
      <c r="PJF74" s="97" t="e">
        <f t="shared" si="452"/>
        <v>#VALUE!</v>
      </c>
      <c r="PJG74" s="97" t="e">
        <f t="shared" si="452"/>
        <v>#VALUE!</v>
      </c>
      <c r="PJH74" s="97" t="e">
        <f t="shared" si="452"/>
        <v>#VALUE!</v>
      </c>
      <c r="PJI74" s="97" t="e">
        <f t="shared" si="452"/>
        <v>#VALUE!</v>
      </c>
      <c r="PJJ74" s="97" t="e">
        <f t="shared" si="452"/>
        <v>#VALUE!</v>
      </c>
      <c r="PJK74" s="97" t="e">
        <f t="shared" si="452"/>
        <v>#VALUE!</v>
      </c>
      <c r="PJL74" s="97" t="e">
        <f t="shared" si="452"/>
        <v>#VALUE!</v>
      </c>
      <c r="PJM74" s="97" t="e">
        <f t="shared" si="452"/>
        <v>#VALUE!</v>
      </c>
      <c r="PJN74" s="97" t="e">
        <f t="shared" si="452"/>
        <v>#VALUE!</v>
      </c>
      <c r="PJO74" s="97" t="e">
        <f t="shared" si="452"/>
        <v>#VALUE!</v>
      </c>
      <c r="PJP74" s="97" t="e">
        <f t="shared" si="452"/>
        <v>#VALUE!</v>
      </c>
      <c r="PJQ74" s="97" t="e">
        <f t="shared" si="452"/>
        <v>#VALUE!</v>
      </c>
      <c r="PJR74" s="97" t="e">
        <f t="shared" si="452"/>
        <v>#VALUE!</v>
      </c>
      <c r="PJS74" s="97" t="e">
        <f t="shared" si="452"/>
        <v>#VALUE!</v>
      </c>
      <c r="PJT74" s="97" t="e">
        <f t="shared" si="452"/>
        <v>#VALUE!</v>
      </c>
      <c r="PJU74" s="97" t="e">
        <f t="shared" si="452"/>
        <v>#VALUE!</v>
      </c>
      <c r="PJV74" s="97" t="e">
        <f t="shared" si="452"/>
        <v>#VALUE!</v>
      </c>
      <c r="PJW74" s="97" t="e">
        <f t="shared" si="452"/>
        <v>#VALUE!</v>
      </c>
      <c r="PJX74" s="97" t="e">
        <f t="shared" si="452"/>
        <v>#VALUE!</v>
      </c>
      <c r="PJY74" s="97" t="e">
        <f t="shared" si="452"/>
        <v>#VALUE!</v>
      </c>
      <c r="PJZ74" s="97" t="e">
        <f t="shared" si="452"/>
        <v>#VALUE!</v>
      </c>
      <c r="PKA74" s="97" t="e">
        <f t="shared" si="452"/>
        <v>#VALUE!</v>
      </c>
      <c r="PKB74" s="97" t="e">
        <f t="shared" si="452"/>
        <v>#VALUE!</v>
      </c>
      <c r="PKC74" s="97" t="e">
        <f t="shared" si="452"/>
        <v>#VALUE!</v>
      </c>
      <c r="PKD74" s="97" t="e">
        <f t="shared" si="452"/>
        <v>#VALUE!</v>
      </c>
      <c r="PKE74" s="97" t="e">
        <f t="shared" si="452"/>
        <v>#VALUE!</v>
      </c>
      <c r="PKF74" s="97" t="e">
        <f t="shared" si="452"/>
        <v>#VALUE!</v>
      </c>
      <c r="PKG74" s="97" t="e">
        <f t="shared" si="452"/>
        <v>#VALUE!</v>
      </c>
      <c r="PKH74" s="97" t="e">
        <f t="shared" si="452"/>
        <v>#VALUE!</v>
      </c>
      <c r="PKI74" s="97" t="e">
        <f t="shared" si="452"/>
        <v>#VALUE!</v>
      </c>
      <c r="PKJ74" s="97" t="e">
        <f t="shared" si="452"/>
        <v>#VALUE!</v>
      </c>
      <c r="PKK74" s="97" t="e">
        <f t="shared" si="452"/>
        <v>#VALUE!</v>
      </c>
      <c r="PKL74" s="97" t="e">
        <f t="shared" si="452"/>
        <v>#VALUE!</v>
      </c>
      <c r="PKM74" s="97" t="e">
        <f t="shared" si="452"/>
        <v>#VALUE!</v>
      </c>
      <c r="PKN74" s="97" t="e">
        <f t="shared" si="452"/>
        <v>#VALUE!</v>
      </c>
      <c r="PKO74" s="97" t="e">
        <f t="shared" si="452"/>
        <v>#VALUE!</v>
      </c>
      <c r="PKP74" s="97" t="e">
        <f t="shared" si="452"/>
        <v>#VALUE!</v>
      </c>
      <c r="PKQ74" s="97" t="e">
        <f t="shared" si="452"/>
        <v>#VALUE!</v>
      </c>
      <c r="PKR74" s="97" t="e">
        <f t="shared" si="452"/>
        <v>#VALUE!</v>
      </c>
      <c r="PKS74" s="97" t="e">
        <f t="shared" si="452"/>
        <v>#VALUE!</v>
      </c>
      <c r="PKT74" s="97" t="e">
        <f t="shared" si="452"/>
        <v>#VALUE!</v>
      </c>
      <c r="PKU74" s="97" t="e">
        <f t="shared" si="452"/>
        <v>#VALUE!</v>
      </c>
      <c r="PKV74" s="97" t="e">
        <f t="shared" si="452"/>
        <v>#VALUE!</v>
      </c>
      <c r="PKW74" s="97" t="e">
        <f t="shared" si="452"/>
        <v>#VALUE!</v>
      </c>
      <c r="PKX74" s="97" t="e">
        <f t="shared" si="452"/>
        <v>#VALUE!</v>
      </c>
      <c r="PKY74" s="97" t="e">
        <f t="shared" si="452"/>
        <v>#VALUE!</v>
      </c>
      <c r="PKZ74" s="97" t="e">
        <f t="shared" si="452"/>
        <v>#VALUE!</v>
      </c>
      <c r="PLA74" s="97" t="e">
        <f t="shared" si="452"/>
        <v>#VALUE!</v>
      </c>
      <c r="PLB74" s="97" t="e">
        <f t="shared" si="452"/>
        <v>#VALUE!</v>
      </c>
      <c r="PLC74" s="97" t="e">
        <f t="shared" si="452"/>
        <v>#VALUE!</v>
      </c>
      <c r="PLD74" s="97" t="e">
        <f t="shared" si="452"/>
        <v>#VALUE!</v>
      </c>
      <c r="PLE74" s="97" t="e">
        <f t="shared" si="452"/>
        <v>#VALUE!</v>
      </c>
      <c r="PLF74" s="97" t="e">
        <f t="shared" si="452"/>
        <v>#VALUE!</v>
      </c>
      <c r="PLG74" s="97" t="e">
        <f t="shared" si="452"/>
        <v>#VALUE!</v>
      </c>
      <c r="PLH74" s="97" t="e">
        <f t="shared" si="452"/>
        <v>#VALUE!</v>
      </c>
      <c r="PLI74" s="97" t="e">
        <f t="shared" si="452"/>
        <v>#VALUE!</v>
      </c>
      <c r="PLJ74" s="97" t="e">
        <f t="shared" si="452"/>
        <v>#VALUE!</v>
      </c>
      <c r="PLK74" s="97" t="e">
        <f t="shared" si="452"/>
        <v>#VALUE!</v>
      </c>
      <c r="PLL74" s="97" t="e">
        <f t="shared" si="452"/>
        <v>#VALUE!</v>
      </c>
      <c r="PLM74" s="97" t="e">
        <f t="shared" si="452"/>
        <v>#VALUE!</v>
      </c>
      <c r="PLN74" s="97" t="e">
        <f t="shared" ref="PLN74:PNY74" si="453">PLN71*(1+$E16)</f>
        <v>#VALUE!</v>
      </c>
      <c r="PLO74" s="97" t="e">
        <f t="shared" si="453"/>
        <v>#VALUE!</v>
      </c>
      <c r="PLP74" s="97" t="e">
        <f t="shared" si="453"/>
        <v>#VALUE!</v>
      </c>
      <c r="PLQ74" s="97" t="e">
        <f t="shared" si="453"/>
        <v>#VALUE!</v>
      </c>
      <c r="PLR74" s="97" t="e">
        <f t="shared" si="453"/>
        <v>#VALUE!</v>
      </c>
      <c r="PLS74" s="97" t="e">
        <f t="shared" si="453"/>
        <v>#VALUE!</v>
      </c>
      <c r="PLT74" s="97" t="e">
        <f t="shared" si="453"/>
        <v>#VALUE!</v>
      </c>
      <c r="PLU74" s="97" t="e">
        <f t="shared" si="453"/>
        <v>#VALUE!</v>
      </c>
      <c r="PLV74" s="97" t="e">
        <f t="shared" si="453"/>
        <v>#VALUE!</v>
      </c>
      <c r="PLW74" s="97" t="e">
        <f t="shared" si="453"/>
        <v>#VALUE!</v>
      </c>
      <c r="PLX74" s="97" t="e">
        <f t="shared" si="453"/>
        <v>#VALUE!</v>
      </c>
      <c r="PLY74" s="97" t="e">
        <f t="shared" si="453"/>
        <v>#VALUE!</v>
      </c>
      <c r="PLZ74" s="97" t="e">
        <f t="shared" si="453"/>
        <v>#VALUE!</v>
      </c>
      <c r="PMA74" s="97" t="e">
        <f t="shared" si="453"/>
        <v>#VALUE!</v>
      </c>
      <c r="PMB74" s="97" t="e">
        <f t="shared" si="453"/>
        <v>#VALUE!</v>
      </c>
      <c r="PMC74" s="97" t="e">
        <f t="shared" si="453"/>
        <v>#VALUE!</v>
      </c>
      <c r="PMD74" s="97" t="e">
        <f t="shared" si="453"/>
        <v>#VALUE!</v>
      </c>
      <c r="PME74" s="97" t="e">
        <f t="shared" si="453"/>
        <v>#VALUE!</v>
      </c>
      <c r="PMF74" s="97" t="e">
        <f t="shared" si="453"/>
        <v>#VALUE!</v>
      </c>
      <c r="PMG74" s="97" t="e">
        <f t="shared" si="453"/>
        <v>#VALUE!</v>
      </c>
      <c r="PMH74" s="97" t="e">
        <f t="shared" si="453"/>
        <v>#VALUE!</v>
      </c>
      <c r="PMI74" s="97" t="e">
        <f t="shared" si="453"/>
        <v>#VALUE!</v>
      </c>
      <c r="PMJ74" s="97" t="e">
        <f t="shared" si="453"/>
        <v>#VALUE!</v>
      </c>
      <c r="PMK74" s="97" t="e">
        <f t="shared" si="453"/>
        <v>#VALUE!</v>
      </c>
      <c r="PML74" s="97" t="e">
        <f t="shared" si="453"/>
        <v>#VALUE!</v>
      </c>
      <c r="PMM74" s="97" t="e">
        <f t="shared" si="453"/>
        <v>#VALUE!</v>
      </c>
      <c r="PMN74" s="97" t="e">
        <f t="shared" si="453"/>
        <v>#VALUE!</v>
      </c>
      <c r="PMO74" s="97" t="e">
        <f t="shared" si="453"/>
        <v>#VALUE!</v>
      </c>
      <c r="PMP74" s="97" t="e">
        <f t="shared" si="453"/>
        <v>#VALUE!</v>
      </c>
      <c r="PMQ74" s="97" t="e">
        <f t="shared" si="453"/>
        <v>#VALUE!</v>
      </c>
      <c r="PMR74" s="97" t="e">
        <f t="shared" si="453"/>
        <v>#VALUE!</v>
      </c>
      <c r="PMS74" s="97" t="e">
        <f t="shared" si="453"/>
        <v>#VALUE!</v>
      </c>
      <c r="PMT74" s="97" t="e">
        <f t="shared" si="453"/>
        <v>#VALUE!</v>
      </c>
      <c r="PMU74" s="97" t="e">
        <f t="shared" si="453"/>
        <v>#VALUE!</v>
      </c>
      <c r="PMV74" s="97" t="e">
        <f t="shared" si="453"/>
        <v>#VALUE!</v>
      </c>
      <c r="PMW74" s="97" t="e">
        <f t="shared" si="453"/>
        <v>#VALUE!</v>
      </c>
      <c r="PMX74" s="97" t="e">
        <f t="shared" si="453"/>
        <v>#VALUE!</v>
      </c>
      <c r="PMY74" s="97" t="e">
        <f t="shared" si="453"/>
        <v>#VALUE!</v>
      </c>
      <c r="PMZ74" s="97" t="e">
        <f t="shared" si="453"/>
        <v>#VALUE!</v>
      </c>
      <c r="PNA74" s="97" t="e">
        <f t="shared" si="453"/>
        <v>#VALUE!</v>
      </c>
      <c r="PNB74" s="97" t="e">
        <f t="shared" si="453"/>
        <v>#VALUE!</v>
      </c>
      <c r="PNC74" s="97" t="e">
        <f t="shared" si="453"/>
        <v>#VALUE!</v>
      </c>
      <c r="PND74" s="97" t="e">
        <f t="shared" si="453"/>
        <v>#VALUE!</v>
      </c>
      <c r="PNE74" s="97" t="e">
        <f t="shared" si="453"/>
        <v>#VALUE!</v>
      </c>
      <c r="PNF74" s="97" t="e">
        <f t="shared" si="453"/>
        <v>#VALUE!</v>
      </c>
      <c r="PNG74" s="97" t="e">
        <f t="shared" si="453"/>
        <v>#VALUE!</v>
      </c>
      <c r="PNH74" s="97" t="e">
        <f t="shared" si="453"/>
        <v>#VALUE!</v>
      </c>
      <c r="PNI74" s="97" t="e">
        <f t="shared" si="453"/>
        <v>#VALUE!</v>
      </c>
      <c r="PNJ74" s="97" t="e">
        <f t="shared" si="453"/>
        <v>#VALUE!</v>
      </c>
      <c r="PNK74" s="97" t="e">
        <f t="shared" si="453"/>
        <v>#VALUE!</v>
      </c>
      <c r="PNL74" s="97" t="e">
        <f t="shared" si="453"/>
        <v>#VALUE!</v>
      </c>
      <c r="PNM74" s="97" t="e">
        <f t="shared" si="453"/>
        <v>#VALUE!</v>
      </c>
      <c r="PNN74" s="97" t="e">
        <f t="shared" si="453"/>
        <v>#VALUE!</v>
      </c>
      <c r="PNO74" s="97" t="e">
        <f t="shared" si="453"/>
        <v>#VALUE!</v>
      </c>
      <c r="PNP74" s="97" t="e">
        <f t="shared" si="453"/>
        <v>#VALUE!</v>
      </c>
      <c r="PNQ74" s="97" t="e">
        <f t="shared" si="453"/>
        <v>#VALUE!</v>
      </c>
      <c r="PNR74" s="97" t="e">
        <f t="shared" si="453"/>
        <v>#VALUE!</v>
      </c>
      <c r="PNS74" s="97" t="e">
        <f t="shared" si="453"/>
        <v>#VALUE!</v>
      </c>
      <c r="PNT74" s="97" t="e">
        <f t="shared" si="453"/>
        <v>#VALUE!</v>
      </c>
      <c r="PNU74" s="97" t="e">
        <f t="shared" si="453"/>
        <v>#VALUE!</v>
      </c>
      <c r="PNV74" s="97" t="e">
        <f t="shared" si="453"/>
        <v>#VALUE!</v>
      </c>
      <c r="PNW74" s="97" t="e">
        <f t="shared" si="453"/>
        <v>#VALUE!</v>
      </c>
      <c r="PNX74" s="97" t="e">
        <f t="shared" si="453"/>
        <v>#VALUE!</v>
      </c>
      <c r="PNY74" s="97" t="e">
        <f t="shared" si="453"/>
        <v>#VALUE!</v>
      </c>
      <c r="PNZ74" s="97" t="e">
        <f t="shared" ref="PNZ74:PQK74" si="454">PNZ71*(1+$E16)</f>
        <v>#VALUE!</v>
      </c>
      <c r="POA74" s="97" t="e">
        <f t="shared" si="454"/>
        <v>#VALUE!</v>
      </c>
      <c r="POB74" s="97" t="e">
        <f t="shared" si="454"/>
        <v>#VALUE!</v>
      </c>
      <c r="POC74" s="97" t="e">
        <f t="shared" si="454"/>
        <v>#VALUE!</v>
      </c>
      <c r="POD74" s="97" t="e">
        <f t="shared" si="454"/>
        <v>#VALUE!</v>
      </c>
      <c r="POE74" s="97" t="e">
        <f t="shared" si="454"/>
        <v>#VALUE!</v>
      </c>
      <c r="POF74" s="97" t="e">
        <f t="shared" si="454"/>
        <v>#VALUE!</v>
      </c>
      <c r="POG74" s="97" t="e">
        <f t="shared" si="454"/>
        <v>#VALUE!</v>
      </c>
      <c r="POH74" s="97" t="e">
        <f t="shared" si="454"/>
        <v>#VALUE!</v>
      </c>
      <c r="POI74" s="97" t="e">
        <f t="shared" si="454"/>
        <v>#VALUE!</v>
      </c>
      <c r="POJ74" s="97" t="e">
        <f t="shared" si="454"/>
        <v>#VALUE!</v>
      </c>
      <c r="POK74" s="97" t="e">
        <f t="shared" si="454"/>
        <v>#VALUE!</v>
      </c>
      <c r="POL74" s="97" t="e">
        <f t="shared" si="454"/>
        <v>#VALUE!</v>
      </c>
      <c r="POM74" s="97" t="e">
        <f t="shared" si="454"/>
        <v>#VALUE!</v>
      </c>
      <c r="PON74" s="97" t="e">
        <f t="shared" si="454"/>
        <v>#VALUE!</v>
      </c>
      <c r="POO74" s="97" t="e">
        <f t="shared" si="454"/>
        <v>#VALUE!</v>
      </c>
      <c r="POP74" s="97" t="e">
        <f t="shared" si="454"/>
        <v>#VALUE!</v>
      </c>
      <c r="POQ74" s="97" t="e">
        <f t="shared" si="454"/>
        <v>#VALUE!</v>
      </c>
      <c r="POR74" s="97" t="e">
        <f t="shared" si="454"/>
        <v>#VALUE!</v>
      </c>
      <c r="POS74" s="97" t="e">
        <f t="shared" si="454"/>
        <v>#VALUE!</v>
      </c>
      <c r="POT74" s="97" t="e">
        <f t="shared" si="454"/>
        <v>#VALUE!</v>
      </c>
      <c r="POU74" s="97" t="e">
        <f t="shared" si="454"/>
        <v>#VALUE!</v>
      </c>
      <c r="POV74" s="97" t="e">
        <f t="shared" si="454"/>
        <v>#VALUE!</v>
      </c>
      <c r="POW74" s="97" t="e">
        <f t="shared" si="454"/>
        <v>#VALUE!</v>
      </c>
      <c r="POX74" s="97" t="e">
        <f t="shared" si="454"/>
        <v>#VALUE!</v>
      </c>
      <c r="POY74" s="97" t="e">
        <f t="shared" si="454"/>
        <v>#VALUE!</v>
      </c>
      <c r="POZ74" s="97" t="e">
        <f t="shared" si="454"/>
        <v>#VALUE!</v>
      </c>
      <c r="PPA74" s="97" t="e">
        <f t="shared" si="454"/>
        <v>#VALUE!</v>
      </c>
      <c r="PPB74" s="97" t="e">
        <f t="shared" si="454"/>
        <v>#VALUE!</v>
      </c>
      <c r="PPC74" s="97" t="e">
        <f t="shared" si="454"/>
        <v>#VALUE!</v>
      </c>
      <c r="PPD74" s="97" t="e">
        <f t="shared" si="454"/>
        <v>#VALUE!</v>
      </c>
      <c r="PPE74" s="97" t="e">
        <f t="shared" si="454"/>
        <v>#VALUE!</v>
      </c>
      <c r="PPF74" s="97" t="e">
        <f t="shared" si="454"/>
        <v>#VALUE!</v>
      </c>
      <c r="PPG74" s="97" t="e">
        <f t="shared" si="454"/>
        <v>#VALUE!</v>
      </c>
      <c r="PPH74" s="97" t="e">
        <f t="shared" si="454"/>
        <v>#VALUE!</v>
      </c>
      <c r="PPI74" s="97" t="e">
        <f t="shared" si="454"/>
        <v>#VALUE!</v>
      </c>
      <c r="PPJ74" s="97" t="e">
        <f t="shared" si="454"/>
        <v>#VALUE!</v>
      </c>
      <c r="PPK74" s="97" t="e">
        <f t="shared" si="454"/>
        <v>#VALUE!</v>
      </c>
      <c r="PPL74" s="97" t="e">
        <f t="shared" si="454"/>
        <v>#VALUE!</v>
      </c>
      <c r="PPM74" s="97" t="e">
        <f t="shared" si="454"/>
        <v>#VALUE!</v>
      </c>
      <c r="PPN74" s="97" t="e">
        <f t="shared" si="454"/>
        <v>#VALUE!</v>
      </c>
      <c r="PPO74" s="97" t="e">
        <f t="shared" si="454"/>
        <v>#VALUE!</v>
      </c>
      <c r="PPP74" s="97" t="e">
        <f t="shared" si="454"/>
        <v>#VALUE!</v>
      </c>
      <c r="PPQ74" s="97" t="e">
        <f t="shared" si="454"/>
        <v>#VALUE!</v>
      </c>
      <c r="PPR74" s="97" t="e">
        <f t="shared" si="454"/>
        <v>#VALUE!</v>
      </c>
      <c r="PPS74" s="97" t="e">
        <f t="shared" si="454"/>
        <v>#VALUE!</v>
      </c>
      <c r="PPT74" s="97" t="e">
        <f t="shared" si="454"/>
        <v>#VALUE!</v>
      </c>
      <c r="PPU74" s="97" t="e">
        <f t="shared" si="454"/>
        <v>#VALUE!</v>
      </c>
      <c r="PPV74" s="97" t="e">
        <f t="shared" si="454"/>
        <v>#VALUE!</v>
      </c>
      <c r="PPW74" s="97" t="e">
        <f t="shared" si="454"/>
        <v>#VALUE!</v>
      </c>
      <c r="PPX74" s="97" t="e">
        <f t="shared" si="454"/>
        <v>#VALUE!</v>
      </c>
      <c r="PPY74" s="97" t="e">
        <f t="shared" si="454"/>
        <v>#VALUE!</v>
      </c>
      <c r="PPZ74" s="97" t="e">
        <f t="shared" si="454"/>
        <v>#VALUE!</v>
      </c>
      <c r="PQA74" s="97" t="e">
        <f t="shared" si="454"/>
        <v>#VALUE!</v>
      </c>
      <c r="PQB74" s="97" t="e">
        <f t="shared" si="454"/>
        <v>#VALUE!</v>
      </c>
      <c r="PQC74" s="97" t="e">
        <f t="shared" si="454"/>
        <v>#VALUE!</v>
      </c>
      <c r="PQD74" s="97" t="e">
        <f t="shared" si="454"/>
        <v>#VALUE!</v>
      </c>
      <c r="PQE74" s="97" t="e">
        <f t="shared" si="454"/>
        <v>#VALUE!</v>
      </c>
      <c r="PQF74" s="97" t="e">
        <f t="shared" si="454"/>
        <v>#VALUE!</v>
      </c>
      <c r="PQG74" s="97" t="e">
        <f t="shared" si="454"/>
        <v>#VALUE!</v>
      </c>
      <c r="PQH74" s="97" t="e">
        <f t="shared" si="454"/>
        <v>#VALUE!</v>
      </c>
      <c r="PQI74" s="97" t="e">
        <f t="shared" si="454"/>
        <v>#VALUE!</v>
      </c>
      <c r="PQJ74" s="97" t="e">
        <f t="shared" si="454"/>
        <v>#VALUE!</v>
      </c>
      <c r="PQK74" s="97" t="e">
        <f t="shared" si="454"/>
        <v>#VALUE!</v>
      </c>
      <c r="PQL74" s="97" t="e">
        <f t="shared" ref="PQL74:PSW74" si="455">PQL71*(1+$E16)</f>
        <v>#VALUE!</v>
      </c>
      <c r="PQM74" s="97" t="e">
        <f t="shared" si="455"/>
        <v>#VALUE!</v>
      </c>
      <c r="PQN74" s="97" t="e">
        <f t="shared" si="455"/>
        <v>#VALUE!</v>
      </c>
      <c r="PQO74" s="97" t="e">
        <f t="shared" si="455"/>
        <v>#VALUE!</v>
      </c>
      <c r="PQP74" s="97" t="e">
        <f t="shared" si="455"/>
        <v>#VALUE!</v>
      </c>
      <c r="PQQ74" s="97" t="e">
        <f t="shared" si="455"/>
        <v>#VALUE!</v>
      </c>
      <c r="PQR74" s="97" t="e">
        <f t="shared" si="455"/>
        <v>#VALUE!</v>
      </c>
      <c r="PQS74" s="97" t="e">
        <f t="shared" si="455"/>
        <v>#VALUE!</v>
      </c>
      <c r="PQT74" s="97" t="e">
        <f t="shared" si="455"/>
        <v>#VALUE!</v>
      </c>
      <c r="PQU74" s="97" t="e">
        <f t="shared" si="455"/>
        <v>#VALUE!</v>
      </c>
      <c r="PQV74" s="97" t="e">
        <f t="shared" si="455"/>
        <v>#VALUE!</v>
      </c>
      <c r="PQW74" s="97" t="e">
        <f t="shared" si="455"/>
        <v>#VALUE!</v>
      </c>
      <c r="PQX74" s="97" t="e">
        <f t="shared" si="455"/>
        <v>#VALUE!</v>
      </c>
      <c r="PQY74" s="97" t="e">
        <f t="shared" si="455"/>
        <v>#VALUE!</v>
      </c>
      <c r="PQZ74" s="97" t="e">
        <f t="shared" si="455"/>
        <v>#VALUE!</v>
      </c>
      <c r="PRA74" s="97" t="e">
        <f t="shared" si="455"/>
        <v>#VALUE!</v>
      </c>
      <c r="PRB74" s="97" t="e">
        <f t="shared" si="455"/>
        <v>#VALUE!</v>
      </c>
      <c r="PRC74" s="97" t="e">
        <f t="shared" si="455"/>
        <v>#VALUE!</v>
      </c>
      <c r="PRD74" s="97" t="e">
        <f t="shared" si="455"/>
        <v>#VALUE!</v>
      </c>
      <c r="PRE74" s="97" t="e">
        <f t="shared" si="455"/>
        <v>#VALUE!</v>
      </c>
      <c r="PRF74" s="97" t="e">
        <f t="shared" si="455"/>
        <v>#VALUE!</v>
      </c>
      <c r="PRG74" s="97" t="e">
        <f t="shared" si="455"/>
        <v>#VALUE!</v>
      </c>
      <c r="PRH74" s="97" t="e">
        <f t="shared" si="455"/>
        <v>#VALUE!</v>
      </c>
      <c r="PRI74" s="97" t="e">
        <f t="shared" si="455"/>
        <v>#VALUE!</v>
      </c>
      <c r="PRJ74" s="97" t="e">
        <f t="shared" si="455"/>
        <v>#VALUE!</v>
      </c>
      <c r="PRK74" s="97" t="e">
        <f t="shared" si="455"/>
        <v>#VALUE!</v>
      </c>
      <c r="PRL74" s="97" t="e">
        <f t="shared" si="455"/>
        <v>#VALUE!</v>
      </c>
      <c r="PRM74" s="97" t="e">
        <f t="shared" si="455"/>
        <v>#VALUE!</v>
      </c>
      <c r="PRN74" s="97" t="e">
        <f t="shared" si="455"/>
        <v>#VALUE!</v>
      </c>
      <c r="PRO74" s="97" t="e">
        <f t="shared" si="455"/>
        <v>#VALUE!</v>
      </c>
      <c r="PRP74" s="97" t="e">
        <f t="shared" si="455"/>
        <v>#VALUE!</v>
      </c>
      <c r="PRQ74" s="97" t="e">
        <f t="shared" si="455"/>
        <v>#VALUE!</v>
      </c>
      <c r="PRR74" s="97" t="e">
        <f t="shared" si="455"/>
        <v>#VALUE!</v>
      </c>
      <c r="PRS74" s="97" t="e">
        <f t="shared" si="455"/>
        <v>#VALUE!</v>
      </c>
      <c r="PRT74" s="97" t="e">
        <f t="shared" si="455"/>
        <v>#VALUE!</v>
      </c>
      <c r="PRU74" s="97" t="e">
        <f t="shared" si="455"/>
        <v>#VALUE!</v>
      </c>
      <c r="PRV74" s="97" t="e">
        <f t="shared" si="455"/>
        <v>#VALUE!</v>
      </c>
      <c r="PRW74" s="97" t="e">
        <f t="shared" si="455"/>
        <v>#VALUE!</v>
      </c>
      <c r="PRX74" s="97" t="e">
        <f t="shared" si="455"/>
        <v>#VALUE!</v>
      </c>
      <c r="PRY74" s="97" t="e">
        <f t="shared" si="455"/>
        <v>#VALUE!</v>
      </c>
      <c r="PRZ74" s="97" t="e">
        <f t="shared" si="455"/>
        <v>#VALUE!</v>
      </c>
      <c r="PSA74" s="97" t="e">
        <f t="shared" si="455"/>
        <v>#VALUE!</v>
      </c>
      <c r="PSB74" s="97" t="e">
        <f t="shared" si="455"/>
        <v>#VALUE!</v>
      </c>
      <c r="PSC74" s="97" t="e">
        <f t="shared" si="455"/>
        <v>#VALUE!</v>
      </c>
      <c r="PSD74" s="97" t="e">
        <f t="shared" si="455"/>
        <v>#VALUE!</v>
      </c>
      <c r="PSE74" s="97" t="e">
        <f t="shared" si="455"/>
        <v>#VALUE!</v>
      </c>
      <c r="PSF74" s="97" t="e">
        <f t="shared" si="455"/>
        <v>#VALUE!</v>
      </c>
      <c r="PSG74" s="97" t="e">
        <f t="shared" si="455"/>
        <v>#VALUE!</v>
      </c>
      <c r="PSH74" s="97" t="e">
        <f t="shared" si="455"/>
        <v>#VALUE!</v>
      </c>
      <c r="PSI74" s="97" t="e">
        <f t="shared" si="455"/>
        <v>#VALUE!</v>
      </c>
      <c r="PSJ74" s="97" t="e">
        <f t="shared" si="455"/>
        <v>#VALUE!</v>
      </c>
      <c r="PSK74" s="97" t="e">
        <f t="shared" si="455"/>
        <v>#VALUE!</v>
      </c>
      <c r="PSL74" s="97" t="e">
        <f t="shared" si="455"/>
        <v>#VALUE!</v>
      </c>
      <c r="PSM74" s="97" t="e">
        <f t="shared" si="455"/>
        <v>#VALUE!</v>
      </c>
      <c r="PSN74" s="97" t="e">
        <f t="shared" si="455"/>
        <v>#VALUE!</v>
      </c>
      <c r="PSO74" s="97" t="e">
        <f t="shared" si="455"/>
        <v>#VALUE!</v>
      </c>
      <c r="PSP74" s="97" t="e">
        <f t="shared" si="455"/>
        <v>#VALUE!</v>
      </c>
      <c r="PSQ74" s="97" t="e">
        <f t="shared" si="455"/>
        <v>#VALUE!</v>
      </c>
      <c r="PSR74" s="97" t="e">
        <f t="shared" si="455"/>
        <v>#VALUE!</v>
      </c>
      <c r="PSS74" s="97" t="e">
        <f t="shared" si="455"/>
        <v>#VALUE!</v>
      </c>
      <c r="PST74" s="97" t="e">
        <f t="shared" si="455"/>
        <v>#VALUE!</v>
      </c>
      <c r="PSU74" s="97" t="e">
        <f t="shared" si="455"/>
        <v>#VALUE!</v>
      </c>
      <c r="PSV74" s="97" t="e">
        <f t="shared" si="455"/>
        <v>#VALUE!</v>
      </c>
      <c r="PSW74" s="97" t="e">
        <f t="shared" si="455"/>
        <v>#VALUE!</v>
      </c>
      <c r="PSX74" s="97" t="e">
        <f t="shared" ref="PSX74:PVI74" si="456">PSX71*(1+$E16)</f>
        <v>#VALUE!</v>
      </c>
      <c r="PSY74" s="97" t="e">
        <f t="shared" si="456"/>
        <v>#VALUE!</v>
      </c>
      <c r="PSZ74" s="97" t="e">
        <f t="shared" si="456"/>
        <v>#VALUE!</v>
      </c>
      <c r="PTA74" s="97" t="e">
        <f t="shared" si="456"/>
        <v>#VALUE!</v>
      </c>
      <c r="PTB74" s="97" t="e">
        <f t="shared" si="456"/>
        <v>#VALUE!</v>
      </c>
      <c r="PTC74" s="97" t="e">
        <f t="shared" si="456"/>
        <v>#VALUE!</v>
      </c>
      <c r="PTD74" s="97" t="e">
        <f t="shared" si="456"/>
        <v>#VALUE!</v>
      </c>
      <c r="PTE74" s="97" t="e">
        <f t="shared" si="456"/>
        <v>#VALUE!</v>
      </c>
      <c r="PTF74" s="97" t="e">
        <f t="shared" si="456"/>
        <v>#VALUE!</v>
      </c>
      <c r="PTG74" s="97" t="e">
        <f t="shared" si="456"/>
        <v>#VALUE!</v>
      </c>
      <c r="PTH74" s="97" t="e">
        <f t="shared" si="456"/>
        <v>#VALUE!</v>
      </c>
      <c r="PTI74" s="97" t="e">
        <f t="shared" si="456"/>
        <v>#VALUE!</v>
      </c>
      <c r="PTJ74" s="97" t="e">
        <f t="shared" si="456"/>
        <v>#VALUE!</v>
      </c>
      <c r="PTK74" s="97" t="e">
        <f t="shared" si="456"/>
        <v>#VALUE!</v>
      </c>
      <c r="PTL74" s="97" t="e">
        <f t="shared" si="456"/>
        <v>#VALUE!</v>
      </c>
      <c r="PTM74" s="97" t="e">
        <f t="shared" si="456"/>
        <v>#VALUE!</v>
      </c>
      <c r="PTN74" s="97" t="e">
        <f t="shared" si="456"/>
        <v>#VALUE!</v>
      </c>
      <c r="PTO74" s="97" t="e">
        <f t="shared" si="456"/>
        <v>#VALUE!</v>
      </c>
      <c r="PTP74" s="97" t="e">
        <f t="shared" si="456"/>
        <v>#VALUE!</v>
      </c>
      <c r="PTQ74" s="97" t="e">
        <f t="shared" si="456"/>
        <v>#VALUE!</v>
      </c>
      <c r="PTR74" s="97" t="e">
        <f t="shared" si="456"/>
        <v>#VALUE!</v>
      </c>
      <c r="PTS74" s="97" t="e">
        <f t="shared" si="456"/>
        <v>#VALUE!</v>
      </c>
      <c r="PTT74" s="97" t="e">
        <f t="shared" si="456"/>
        <v>#VALUE!</v>
      </c>
      <c r="PTU74" s="97" t="e">
        <f t="shared" si="456"/>
        <v>#VALUE!</v>
      </c>
      <c r="PTV74" s="97" t="e">
        <f t="shared" si="456"/>
        <v>#VALUE!</v>
      </c>
      <c r="PTW74" s="97" t="e">
        <f t="shared" si="456"/>
        <v>#VALUE!</v>
      </c>
      <c r="PTX74" s="97" t="e">
        <f t="shared" si="456"/>
        <v>#VALUE!</v>
      </c>
      <c r="PTY74" s="97" t="e">
        <f t="shared" si="456"/>
        <v>#VALUE!</v>
      </c>
      <c r="PTZ74" s="97" t="e">
        <f t="shared" si="456"/>
        <v>#VALUE!</v>
      </c>
      <c r="PUA74" s="97" t="e">
        <f t="shared" si="456"/>
        <v>#VALUE!</v>
      </c>
      <c r="PUB74" s="97" t="e">
        <f t="shared" si="456"/>
        <v>#VALUE!</v>
      </c>
      <c r="PUC74" s="97" t="e">
        <f t="shared" si="456"/>
        <v>#VALUE!</v>
      </c>
      <c r="PUD74" s="97" t="e">
        <f t="shared" si="456"/>
        <v>#VALUE!</v>
      </c>
      <c r="PUE74" s="97" t="e">
        <f t="shared" si="456"/>
        <v>#VALUE!</v>
      </c>
      <c r="PUF74" s="97" t="e">
        <f t="shared" si="456"/>
        <v>#VALUE!</v>
      </c>
      <c r="PUG74" s="97" t="e">
        <f t="shared" si="456"/>
        <v>#VALUE!</v>
      </c>
      <c r="PUH74" s="97" t="e">
        <f t="shared" si="456"/>
        <v>#VALUE!</v>
      </c>
      <c r="PUI74" s="97" t="e">
        <f t="shared" si="456"/>
        <v>#VALUE!</v>
      </c>
      <c r="PUJ74" s="97" t="e">
        <f t="shared" si="456"/>
        <v>#VALUE!</v>
      </c>
      <c r="PUK74" s="97" t="e">
        <f t="shared" si="456"/>
        <v>#VALUE!</v>
      </c>
      <c r="PUL74" s="97" t="e">
        <f t="shared" si="456"/>
        <v>#VALUE!</v>
      </c>
      <c r="PUM74" s="97" t="e">
        <f t="shared" si="456"/>
        <v>#VALUE!</v>
      </c>
      <c r="PUN74" s="97" t="e">
        <f t="shared" si="456"/>
        <v>#VALUE!</v>
      </c>
      <c r="PUO74" s="97" t="e">
        <f t="shared" si="456"/>
        <v>#VALUE!</v>
      </c>
      <c r="PUP74" s="97" t="e">
        <f t="shared" si="456"/>
        <v>#VALUE!</v>
      </c>
      <c r="PUQ74" s="97" t="e">
        <f t="shared" si="456"/>
        <v>#VALUE!</v>
      </c>
      <c r="PUR74" s="97" t="e">
        <f t="shared" si="456"/>
        <v>#VALUE!</v>
      </c>
      <c r="PUS74" s="97" t="e">
        <f t="shared" si="456"/>
        <v>#VALUE!</v>
      </c>
      <c r="PUT74" s="97" t="e">
        <f t="shared" si="456"/>
        <v>#VALUE!</v>
      </c>
      <c r="PUU74" s="97" t="e">
        <f t="shared" si="456"/>
        <v>#VALUE!</v>
      </c>
      <c r="PUV74" s="97" t="e">
        <f t="shared" si="456"/>
        <v>#VALUE!</v>
      </c>
      <c r="PUW74" s="97" t="e">
        <f t="shared" si="456"/>
        <v>#VALUE!</v>
      </c>
      <c r="PUX74" s="97" t="e">
        <f t="shared" si="456"/>
        <v>#VALUE!</v>
      </c>
      <c r="PUY74" s="97" t="e">
        <f t="shared" si="456"/>
        <v>#VALUE!</v>
      </c>
      <c r="PUZ74" s="97" t="e">
        <f t="shared" si="456"/>
        <v>#VALUE!</v>
      </c>
      <c r="PVA74" s="97" t="e">
        <f t="shared" si="456"/>
        <v>#VALUE!</v>
      </c>
      <c r="PVB74" s="97" t="e">
        <f t="shared" si="456"/>
        <v>#VALUE!</v>
      </c>
      <c r="PVC74" s="97" t="e">
        <f t="shared" si="456"/>
        <v>#VALUE!</v>
      </c>
      <c r="PVD74" s="97" t="e">
        <f t="shared" si="456"/>
        <v>#VALUE!</v>
      </c>
      <c r="PVE74" s="97" t="e">
        <f t="shared" si="456"/>
        <v>#VALUE!</v>
      </c>
      <c r="PVF74" s="97" t="e">
        <f t="shared" si="456"/>
        <v>#VALUE!</v>
      </c>
      <c r="PVG74" s="97" t="e">
        <f t="shared" si="456"/>
        <v>#VALUE!</v>
      </c>
      <c r="PVH74" s="97" t="e">
        <f t="shared" si="456"/>
        <v>#VALUE!</v>
      </c>
      <c r="PVI74" s="97" t="e">
        <f t="shared" si="456"/>
        <v>#VALUE!</v>
      </c>
      <c r="PVJ74" s="97" t="e">
        <f t="shared" ref="PVJ74:PXU74" si="457">PVJ71*(1+$E16)</f>
        <v>#VALUE!</v>
      </c>
      <c r="PVK74" s="97" t="e">
        <f t="shared" si="457"/>
        <v>#VALUE!</v>
      </c>
      <c r="PVL74" s="97" t="e">
        <f t="shared" si="457"/>
        <v>#VALUE!</v>
      </c>
      <c r="PVM74" s="97" t="e">
        <f t="shared" si="457"/>
        <v>#VALUE!</v>
      </c>
      <c r="PVN74" s="97" t="e">
        <f t="shared" si="457"/>
        <v>#VALUE!</v>
      </c>
      <c r="PVO74" s="97" t="e">
        <f t="shared" si="457"/>
        <v>#VALUE!</v>
      </c>
      <c r="PVP74" s="97" t="e">
        <f t="shared" si="457"/>
        <v>#VALUE!</v>
      </c>
      <c r="PVQ74" s="97" t="e">
        <f t="shared" si="457"/>
        <v>#VALUE!</v>
      </c>
      <c r="PVR74" s="97" t="e">
        <f t="shared" si="457"/>
        <v>#VALUE!</v>
      </c>
      <c r="PVS74" s="97" t="e">
        <f t="shared" si="457"/>
        <v>#VALUE!</v>
      </c>
      <c r="PVT74" s="97" t="e">
        <f t="shared" si="457"/>
        <v>#VALUE!</v>
      </c>
      <c r="PVU74" s="97" t="e">
        <f t="shared" si="457"/>
        <v>#VALUE!</v>
      </c>
      <c r="PVV74" s="97" t="e">
        <f t="shared" si="457"/>
        <v>#VALUE!</v>
      </c>
      <c r="PVW74" s="97" t="e">
        <f t="shared" si="457"/>
        <v>#VALUE!</v>
      </c>
      <c r="PVX74" s="97" t="e">
        <f t="shared" si="457"/>
        <v>#VALUE!</v>
      </c>
      <c r="PVY74" s="97" t="e">
        <f t="shared" si="457"/>
        <v>#VALUE!</v>
      </c>
      <c r="PVZ74" s="97" t="e">
        <f t="shared" si="457"/>
        <v>#VALUE!</v>
      </c>
      <c r="PWA74" s="97" t="e">
        <f t="shared" si="457"/>
        <v>#VALUE!</v>
      </c>
      <c r="PWB74" s="97" t="e">
        <f t="shared" si="457"/>
        <v>#VALUE!</v>
      </c>
      <c r="PWC74" s="97" t="e">
        <f t="shared" si="457"/>
        <v>#VALUE!</v>
      </c>
      <c r="PWD74" s="97" t="e">
        <f t="shared" si="457"/>
        <v>#VALUE!</v>
      </c>
      <c r="PWE74" s="97" t="e">
        <f t="shared" si="457"/>
        <v>#VALUE!</v>
      </c>
      <c r="PWF74" s="97" t="e">
        <f t="shared" si="457"/>
        <v>#VALUE!</v>
      </c>
      <c r="PWG74" s="97" t="e">
        <f t="shared" si="457"/>
        <v>#VALUE!</v>
      </c>
      <c r="PWH74" s="97" t="e">
        <f t="shared" si="457"/>
        <v>#VALUE!</v>
      </c>
      <c r="PWI74" s="97" t="e">
        <f t="shared" si="457"/>
        <v>#VALUE!</v>
      </c>
      <c r="PWJ74" s="97" t="e">
        <f t="shared" si="457"/>
        <v>#VALUE!</v>
      </c>
      <c r="PWK74" s="97" t="e">
        <f t="shared" si="457"/>
        <v>#VALUE!</v>
      </c>
      <c r="PWL74" s="97" t="e">
        <f t="shared" si="457"/>
        <v>#VALUE!</v>
      </c>
      <c r="PWM74" s="97" t="e">
        <f t="shared" si="457"/>
        <v>#VALUE!</v>
      </c>
      <c r="PWN74" s="97" t="e">
        <f t="shared" si="457"/>
        <v>#VALUE!</v>
      </c>
      <c r="PWO74" s="97" t="e">
        <f t="shared" si="457"/>
        <v>#VALUE!</v>
      </c>
      <c r="PWP74" s="97" t="e">
        <f t="shared" si="457"/>
        <v>#VALUE!</v>
      </c>
      <c r="PWQ74" s="97" t="e">
        <f t="shared" si="457"/>
        <v>#VALUE!</v>
      </c>
      <c r="PWR74" s="97" t="e">
        <f t="shared" si="457"/>
        <v>#VALUE!</v>
      </c>
      <c r="PWS74" s="97" t="e">
        <f t="shared" si="457"/>
        <v>#VALUE!</v>
      </c>
      <c r="PWT74" s="97" t="e">
        <f t="shared" si="457"/>
        <v>#VALUE!</v>
      </c>
      <c r="PWU74" s="97" t="e">
        <f t="shared" si="457"/>
        <v>#VALUE!</v>
      </c>
      <c r="PWV74" s="97" t="e">
        <f t="shared" si="457"/>
        <v>#VALUE!</v>
      </c>
      <c r="PWW74" s="97" t="e">
        <f t="shared" si="457"/>
        <v>#VALUE!</v>
      </c>
      <c r="PWX74" s="97" t="e">
        <f t="shared" si="457"/>
        <v>#VALUE!</v>
      </c>
      <c r="PWY74" s="97" t="e">
        <f t="shared" si="457"/>
        <v>#VALUE!</v>
      </c>
      <c r="PWZ74" s="97" t="e">
        <f t="shared" si="457"/>
        <v>#VALUE!</v>
      </c>
      <c r="PXA74" s="97" t="e">
        <f t="shared" si="457"/>
        <v>#VALUE!</v>
      </c>
      <c r="PXB74" s="97" t="e">
        <f t="shared" si="457"/>
        <v>#VALUE!</v>
      </c>
      <c r="PXC74" s="97" t="e">
        <f t="shared" si="457"/>
        <v>#VALUE!</v>
      </c>
      <c r="PXD74" s="97" t="e">
        <f t="shared" si="457"/>
        <v>#VALUE!</v>
      </c>
      <c r="PXE74" s="97" t="e">
        <f t="shared" si="457"/>
        <v>#VALUE!</v>
      </c>
      <c r="PXF74" s="97" t="e">
        <f t="shared" si="457"/>
        <v>#VALUE!</v>
      </c>
      <c r="PXG74" s="97" t="e">
        <f t="shared" si="457"/>
        <v>#VALUE!</v>
      </c>
      <c r="PXH74" s="97" t="e">
        <f t="shared" si="457"/>
        <v>#VALUE!</v>
      </c>
      <c r="PXI74" s="97" t="e">
        <f t="shared" si="457"/>
        <v>#VALUE!</v>
      </c>
      <c r="PXJ74" s="97" t="e">
        <f t="shared" si="457"/>
        <v>#VALUE!</v>
      </c>
      <c r="PXK74" s="97" t="e">
        <f t="shared" si="457"/>
        <v>#VALUE!</v>
      </c>
      <c r="PXL74" s="97" t="e">
        <f t="shared" si="457"/>
        <v>#VALUE!</v>
      </c>
      <c r="PXM74" s="97" t="e">
        <f t="shared" si="457"/>
        <v>#VALUE!</v>
      </c>
      <c r="PXN74" s="97" t="e">
        <f t="shared" si="457"/>
        <v>#VALUE!</v>
      </c>
      <c r="PXO74" s="97" t="e">
        <f t="shared" si="457"/>
        <v>#VALUE!</v>
      </c>
      <c r="PXP74" s="97" t="e">
        <f t="shared" si="457"/>
        <v>#VALUE!</v>
      </c>
      <c r="PXQ74" s="97" t="e">
        <f t="shared" si="457"/>
        <v>#VALUE!</v>
      </c>
      <c r="PXR74" s="97" t="e">
        <f t="shared" si="457"/>
        <v>#VALUE!</v>
      </c>
      <c r="PXS74" s="97" t="e">
        <f t="shared" si="457"/>
        <v>#VALUE!</v>
      </c>
      <c r="PXT74" s="97" t="e">
        <f t="shared" si="457"/>
        <v>#VALUE!</v>
      </c>
      <c r="PXU74" s="97" t="e">
        <f t="shared" si="457"/>
        <v>#VALUE!</v>
      </c>
      <c r="PXV74" s="97" t="e">
        <f t="shared" ref="PXV74:QAG74" si="458">PXV71*(1+$E16)</f>
        <v>#VALUE!</v>
      </c>
      <c r="PXW74" s="97" t="e">
        <f t="shared" si="458"/>
        <v>#VALUE!</v>
      </c>
      <c r="PXX74" s="97" t="e">
        <f t="shared" si="458"/>
        <v>#VALUE!</v>
      </c>
      <c r="PXY74" s="97" t="e">
        <f t="shared" si="458"/>
        <v>#VALUE!</v>
      </c>
      <c r="PXZ74" s="97" t="e">
        <f t="shared" si="458"/>
        <v>#VALUE!</v>
      </c>
      <c r="PYA74" s="97" t="e">
        <f t="shared" si="458"/>
        <v>#VALUE!</v>
      </c>
      <c r="PYB74" s="97" t="e">
        <f t="shared" si="458"/>
        <v>#VALUE!</v>
      </c>
      <c r="PYC74" s="97" t="e">
        <f t="shared" si="458"/>
        <v>#VALUE!</v>
      </c>
      <c r="PYD74" s="97" t="e">
        <f t="shared" si="458"/>
        <v>#VALUE!</v>
      </c>
      <c r="PYE74" s="97" t="e">
        <f t="shared" si="458"/>
        <v>#VALUE!</v>
      </c>
      <c r="PYF74" s="97" t="e">
        <f t="shared" si="458"/>
        <v>#VALUE!</v>
      </c>
      <c r="PYG74" s="97" t="e">
        <f t="shared" si="458"/>
        <v>#VALUE!</v>
      </c>
      <c r="PYH74" s="97" t="e">
        <f t="shared" si="458"/>
        <v>#VALUE!</v>
      </c>
      <c r="PYI74" s="97" t="e">
        <f t="shared" si="458"/>
        <v>#VALUE!</v>
      </c>
      <c r="PYJ74" s="97" t="e">
        <f t="shared" si="458"/>
        <v>#VALUE!</v>
      </c>
      <c r="PYK74" s="97" t="e">
        <f t="shared" si="458"/>
        <v>#VALUE!</v>
      </c>
      <c r="PYL74" s="97" t="e">
        <f t="shared" si="458"/>
        <v>#VALUE!</v>
      </c>
      <c r="PYM74" s="97" t="e">
        <f t="shared" si="458"/>
        <v>#VALUE!</v>
      </c>
      <c r="PYN74" s="97" t="e">
        <f t="shared" si="458"/>
        <v>#VALUE!</v>
      </c>
      <c r="PYO74" s="97" t="e">
        <f t="shared" si="458"/>
        <v>#VALUE!</v>
      </c>
      <c r="PYP74" s="97" t="e">
        <f t="shared" si="458"/>
        <v>#VALUE!</v>
      </c>
      <c r="PYQ74" s="97" t="e">
        <f t="shared" si="458"/>
        <v>#VALUE!</v>
      </c>
      <c r="PYR74" s="97" t="e">
        <f t="shared" si="458"/>
        <v>#VALUE!</v>
      </c>
      <c r="PYS74" s="97" t="e">
        <f t="shared" si="458"/>
        <v>#VALUE!</v>
      </c>
      <c r="PYT74" s="97" t="e">
        <f t="shared" si="458"/>
        <v>#VALUE!</v>
      </c>
      <c r="PYU74" s="97" t="e">
        <f t="shared" si="458"/>
        <v>#VALUE!</v>
      </c>
      <c r="PYV74" s="97" t="e">
        <f t="shared" si="458"/>
        <v>#VALUE!</v>
      </c>
      <c r="PYW74" s="97" t="e">
        <f t="shared" si="458"/>
        <v>#VALUE!</v>
      </c>
      <c r="PYX74" s="97" t="e">
        <f t="shared" si="458"/>
        <v>#VALUE!</v>
      </c>
      <c r="PYY74" s="97" t="e">
        <f t="shared" si="458"/>
        <v>#VALUE!</v>
      </c>
      <c r="PYZ74" s="97" t="e">
        <f t="shared" si="458"/>
        <v>#VALUE!</v>
      </c>
      <c r="PZA74" s="97" t="e">
        <f t="shared" si="458"/>
        <v>#VALUE!</v>
      </c>
      <c r="PZB74" s="97" t="e">
        <f t="shared" si="458"/>
        <v>#VALUE!</v>
      </c>
      <c r="PZC74" s="97" t="e">
        <f t="shared" si="458"/>
        <v>#VALUE!</v>
      </c>
      <c r="PZD74" s="97" t="e">
        <f t="shared" si="458"/>
        <v>#VALUE!</v>
      </c>
      <c r="PZE74" s="97" t="e">
        <f t="shared" si="458"/>
        <v>#VALUE!</v>
      </c>
      <c r="PZF74" s="97" t="e">
        <f t="shared" si="458"/>
        <v>#VALUE!</v>
      </c>
      <c r="PZG74" s="97" t="e">
        <f t="shared" si="458"/>
        <v>#VALUE!</v>
      </c>
      <c r="PZH74" s="97" t="e">
        <f t="shared" si="458"/>
        <v>#VALUE!</v>
      </c>
      <c r="PZI74" s="97" t="e">
        <f t="shared" si="458"/>
        <v>#VALUE!</v>
      </c>
      <c r="PZJ74" s="97" t="e">
        <f t="shared" si="458"/>
        <v>#VALUE!</v>
      </c>
      <c r="PZK74" s="97" t="e">
        <f t="shared" si="458"/>
        <v>#VALUE!</v>
      </c>
      <c r="PZL74" s="97" t="e">
        <f t="shared" si="458"/>
        <v>#VALUE!</v>
      </c>
      <c r="PZM74" s="97" t="e">
        <f t="shared" si="458"/>
        <v>#VALUE!</v>
      </c>
      <c r="PZN74" s="97" t="e">
        <f t="shared" si="458"/>
        <v>#VALUE!</v>
      </c>
      <c r="PZO74" s="97" t="e">
        <f t="shared" si="458"/>
        <v>#VALUE!</v>
      </c>
      <c r="PZP74" s="97" t="e">
        <f t="shared" si="458"/>
        <v>#VALUE!</v>
      </c>
      <c r="PZQ74" s="97" t="e">
        <f t="shared" si="458"/>
        <v>#VALUE!</v>
      </c>
      <c r="PZR74" s="97" t="e">
        <f t="shared" si="458"/>
        <v>#VALUE!</v>
      </c>
      <c r="PZS74" s="97" t="e">
        <f t="shared" si="458"/>
        <v>#VALUE!</v>
      </c>
      <c r="PZT74" s="97" t="e">
        <f t="shared" si="458"/>
        <v>#VALUE!</v>
      </c>
      <c r="PZU74" s="97" t="e">
        <f t="shared" si="458"/>
        <v>#VALUE!</v>
      </c>
      <c r="PZV74" s="97" t="e">
        <f t="shared" si="458"/>
        <v>#VALUE!</v>
      </c>
      <c r="PZW74" s="97" t="e">
        <f t="shared" si="458"/>
        <v>#VALUE!</v>
      </c>
      <c r="PZX74" s="97" t="e">
        <f t="shared" si="458"/>
        <v>#VALUE!</v>
      </c>
      <c r="PZY74" s="97" t="e">
        <f t="shared" si="458"/>
        <v>#VALUE!</v>
      </c>
      <c r="PZZ74" s="97" t="e">
        <f t="shared" si="458"/>
        <v>#VALUE!</v>
      </c>
      <c r="QAA74" s="97" t="e">
        <f t="shared" si="458"/>
        <v>#VALUE!</v>
      </c>
      <c r="QAB74" s="97" t="e">
        <f t="shared" si="458"/>
        <v>#VALUE!</v>
      </c>
      <c r="QAC74" s="97" t="e">
        <f t="shared" si="458"/>
        <v>#VALUE!</v>
      </c>
      <c r="QAD74" s="97" t="e">
        <f t="shared" si="458"/>
        <v>#VALUE!</v>
      </c>
      <c r="QAE74" s="97" t="e">
        <f t="shared" si="458"/>
        <v>#VALUE!</v>
      </c>
      <c r="QAF74" s="97" t="e">
        <f t="shared" si="458"/>
        <v>#VALUE!</v>
      </c>
      <c r="QAG74" s="97" t="e">
        <f t="shared" si="458"/>
        <v>#VALUE!</v>
      </c>
      <c r="QAH74" s="97" t="e">
        <f t="shared" ref="QAH74:QCS74" si="459">QAH71*(1+$E16)</f>
        <v>#VALUE!</v>
      </c>
      <c r="QAI74" s="97" t="e">
        <f t="shared" si="459"/>
        <v>#VALUE!</v>
      </c>
      <c r="QAJ74" s="97" t="e">
        <f t="shared" si="459"/>
        <v>#VALUE!</v>
      </c>
      <c r="QAK74" s="97" t="e">
        <f t="shared" si="459"/>
        <v>#VALUE!</v>
      </c>
      <c r="QAL74" s="97" t="e">
        <f t="shared" si="459"/>
        <v>#VALUE!</v>
      </c>
      <c r="QAM74" s="97" t="e">
        <f t="shared" si="459"/>
        <v>#VALUE!</v>
      </c>
      <c r="QAN74" s="97" t="e">
        <f t="shared" si="459"/>
        <v>#VALUE!</v>
      </c>
      <c r="QAO74" s="97" t="e">
        <f t="shared" si="459"/>
        <v>#VALUE!</v>
      </c>
      <c r="QAP74" s="97" t="e">
        <f t="shared" si="459"/>
        <v>#VALUE!</v>
      </c>
      <c r="QAQ74" s="97" t="e">
        <f t="shared" si="459"/>
        <v>#VALUE!</v>
      </c>
      <c r="QAR74" s="97" t="e">
        <f t="shared" si="459"/>
        <v>#VALUE!</v>
      </c>
      <c r="QAS74" s="97" t="e">
        <f t="shared" si="459"/>
        <v>#VALUE!</v>
      </c>
      <c r="QAT74" s="97" t="e">
        <f t="shared" si="459"/>
        <v>#VALUE!</v>
      </c>
      <c r="QAU74" s="97" t="e">
        <f t="shared" si="459"/>
        <v>#VALUE!</v>
      </c>
      <c r="QAV74" s="97" t="e">
        <f t="shared" si="459"/>
        <v>#VALUE!</v>
      </c>
      <c r="QAW74" s="97" t="e">
        <f t="shared" si="459"/>
        <v>#VALUE!</v>
      </c>
      <c r="QAX74" s="97" t="e">
        <f t="shared" si="459"/>
        <v>#VALUE!</v>
      </c>
      <c r="QAY74" s="97" t="e">
        <f t="shared" si="459"/>
        <v>#VALUE!</v>
      </c>
      <c r="QAZ74" s="97" t="e">
        <f t="shared" si="459"/>
        <v>#VALUE!</v>
      </c>
      <c r="QBA74" s="97" t="e">
        <f t="shared" si="459"/>
        <v>#VALUE!</v>
      </c>
      <c r="QBB74" s="97" t="e">
        <f t="shared" si="459"/>
        <v>#VALUE!</v>
      </c>
      <c r="QBC74" s="97" t="e">
        <f t="shared" si="459"/>
        <v>#VALUE!</v>
      </c>
      <c r="QBD74" s="97" t="e">
        <f t="shared" si="459"/>
        <v>#VALUE!</v>
      </c>
      <c r="QBE74" s="97" t="e">
        <f t="shared" si="459"/>
        <v>#VALUE!</v>
      </c>
      <c r="QBF74" s="97" t="e">
        <f t="shared" si="459"/>
        <v>#VALUE!</v>
      </c>
      <c r="QBG74" s="97" t="e">
        <f t="shared" si="459"/>
        <v>#VALUE!</v>
      </c>
      <c r="QBH74" s="97" t="e">
        <f t="shared" si="459"/>
        <v>#VALUE!</v>
      </c>
      <c r="QBI74" s="97" t="e">
        <f t="shared" si="459"/>
        <v>#VALUE!</v>
      </c>
      <c r="QBJ74" s="97" t="e">
        <f t="shared" si="459"/>
        <v>#VALUE!</v>
      </c>
      <c r="QBK74" s="97" t="e">
        <f t="shared" si="459"/>
        <v>#VALUE!</v>
      </c>
      <c r="QBL74" s="97" t="e">
        <f t="shared" si="459"/>
        <v>#VALUE!</v>
      </c>
      <c r="QBM74" s="97" t="e">
        <f t="shared" si="459"/>
        <v>#VALUE!</v>
      </c>
      <c r="QBN74" s="97" t="e">
        <f t="shared" si="459"/>
        <v>#VALUE!</v>
      </c>
      <c r="QBO74" s="97" t="e">
        <f t="shared" si="459"/>
        <v>#VALUE!</v>
      </c>
      <c r="QBP74" s="97" t="e">
        <f t="shared" si="459"/>
        <v>#VALUE!</v>
      </c>
      <c r="QBQ74" s="97" t="e">
        <f t="shared" si="459"/>
        <v>#VALUE!</v>
      </c>
      <c r="QBR74" s="97" t="e">
        <f t="shared" si="459"/>
        <v>#VALUE!</v>
      </c>
      <c r="QBS74" s="97" t="e">
        <f t="shared" si="459"/>
        <v>#VALUE!</v>
      </c>
      <c r="QBT74" s="97" t="e">
        <f t="shared" si="459"/>
        <v>#VALUE!</v>
      </c>
      <c r="QBU74" s="97" t="e">
        <f t="shared" si="459"/>
        <v>#VALUE!</v>
      </c>
      <c r="QBV74" s="97" t="e">
        <f t="shared" si="459"/>
        <v>#VALUE!</v>
      </c>
      <c r="QBW74" s="97" t="e">
        <f t="shared" si="459"/>
        <v>#VALUE!</v>
      </c>
      <c r="QBX74" s="97" t="e">
        <f t="shared" si="459"/>
        <v>#VALUE!</v>
      </c>
      <c r="QBY74" s="97" t="e">
        <f t="shared" si="459"/>
        <v>#VALUE!</v>
      </c>
      <c r="QBZ74" s="97" t="e">
        <f t="shared" si="459"/>
        <v>#VALUE!</v>
      </c>
      <c r="QCA74" s="97" t="e">
        <f t="shared" si="459"/>
        <v>#VALUE!</v>
      </c>
      <c r="QCB74" s="97" t="e">
        <f t="shared" si="459"/>
        <v>#VALUE!</v>
      </c>
      <c r="QCC74" s="97" t="e">
        <f t="shared" si="459"/>
        <v>#VALUE!</v>
      </c>
      <c r="QCD74" s="97" t="e">
        <f t="shared" si="459"/>
        <v>#VALUE!</v>
      </c>
      <c r="QCE74" s="97" t="e">
        <f t="shared" si="459"/>
        <v>#VALUE!</v>
      </c>
      <c r="QCF74" s="97" t="e">
        <f t="shared" si="459"/>
        <v>#VALUE!</v>
      </c>
      <c r="QCG74" s="97" t="e">
        <f t="shared" si="459"/>
        <v>#VALUE!</v>
      </c>
      <c r="QCH74" s="97" t="e">
        <f t="shared" si="459"/>
        <v>#VALUE!</v>
      </c>
      <c r="QCI74" s="97" t="e">
        <f t="shared" si="459"/>
        <v>#VALUE!</v>
      </c>
      <c r="QCJ74" s="97" t="e">
        <f t="shared" si="459"/>
        <v>#VALUE!</v>
      </c>
      <c r="QCK74" s="97" t="e">
        <f t="shared" si="459"/>
        <v>#VALUE!</v>
      </c>
      <c r="QCL74" s="97" t="e">
        <f t="shared" si="459"/>
        <v>#VALUE!</v>
      </c>
      <c r="QCM74" s="97" t="e">
        <f t="shared" si="459"/>
        <v>#VALUE!</v>
      </c>
      <c r="QCN74" s="97" t="e">
        <f t="shared" si="459"/>
        <v>#VALUE!</v>
      </c>
      <c r="QCO74" s="97" t="e">
        <f t="shared" si="459"/>
        <v>#VALUE!</v>
      </c>
      <c r="QCP74" s="97" t="e">
        <f t="shared" si="459"/>
        <v>#VALUE!</v>
      </c>
      <c r="QCQ74" s="97" t="e">
        <f t="shared" si="459"/>
        <v>#VALUE!</v>
      </c>
      <c r="QCR74" s="97" t="e">
        <f t="shared" si="459"/>
        <v>#VALUE!</v>
      </c>
      <c r="QCS74" s="97" t="e">
        <f t="shared" si="459"/>
        <v>#VALUE!</v>
      </c>
      <c r="QCT74" s="97" t="e">
        <f t="shared" ref="QCT74:QFE74" si="460">QCT71*(1+$E16)</f>
        <v>#VALUE!</v>
      </c>
      <c r="QCU74" s="97" t="e">
        <f t="shared" si="460"/>
        <v>#VALUE!</v>
      </c>
      <c r="QCV74" s="97" t="e">
        <f t="shared" si="460"/>
        <v>#VALUE!</v>
      </c>
      <c r="QCW74" s="97" t="e">
        <f t="shared" si="460"/>
        <v>#VALUE!</v>
      </c>
      <c r="QCX74" s="97" t="e">
        <f t="shared" si="460"/>
        <v>#VALUE!</v>
      </c>
      <c r="QCY74" s="97" t="e">
        <f t="shared" si="460"/>
        <v>#VALUE!</v>
      </c>
      <c r="QCZ74" s="97" t="e">
        <f t="shared" si="460"/>
        <v>#VALUE!</v>
      </c>
      <c r="QDA74" s="97" t="e">
        <f t="shared" si="460"/>
        <v>#VALUE!</v>
      </c>
      <c r="QDB74" s="97" t="e">
        <f t="shared" si="460"/>
        <v>#VALUE!</v>
      </c>
      <c r="QDC74" s="97" t="e">
        <f t="shared" si="460"/>
        <v>#VALUE!</v>
      </c>
      <c r="QDD74" s="97" t="e">
        <f t="shared" si="460"/>
        <v>#VALUE!</v>
      </c>
      <c r="QDE74" s="97" t="e">
        <f t="shared" si="460"/>
        <v>#VALUE!</v>
      </c>
      <c r="QDF74" s="97" t="e">
        <f t="shared" si="460"/>
        <v>#VALUE!</v>
      </c>
      <c r="QDG74" s="97" t="e">
        <f t="shared" si="460"/>
        <v>#VALUE!</v>
      </c>
      <c r="QDH74" s="97" t="e">
        <f t="shared" si="460"/>
        <v>#VALUE!</v>
      </c>
      <c r="QDI74" s="97" t="e">
        <f t="shared" si="460"/>
        <v>#VALUE!</v>
      </c>
      <c r="QDJ74" s="97" t="e">
        <f t="shared" si="460"/>
        <v>#VALUE!</v>
      </c>
      <c r="QDK74" s="97" t="e">
        <f t="shared" si="460"/>
        <v>#VALUE!</v>
      </c>
      <c r="QDL74" s="97" t="e">
        <f t="shared" si="460"/>
        <v>#VALUE!</v>
      </c>
      <c r="QDM74" s="97" t="e">
        <f t="shared" si="460"/>
        <v>#VALUE!</v>
      </c>
      <c r="QDN74" s="97" t="e">
        <f t="shared" si="460"/>
        <v>#VALUE!</v>
      </c>
      <c r="QDO74" s="97" t="e">
        <f t="shared" si="460"/>
        <v>#VALUE!</v>
      </c>
      <c r="QDP74" s="97" t="e">
        <f t="shared" si="460"/>
        <v>#VALUE!</v>
      </c>
      <c r="QDQ74" s="97" t="e">
        <f t="shared" si="460"/>
        <v>#VALUE!</v>
      </c>
      <c r="QDR74" s="97" t="e">
        <f t="shared" si="460"/>
        <v>#VALUE!</v>
      </c>
      <c r="QDS74" s="97" t="e">
        <f t="shared" si="460"/>
        <v>#VALUE!</v>
      </c>
      <c r="QDT74" s="97" t="e">
        <f t="shared" si="460"/>
        <v>#VALUE!</v>
      </c>
      <c r="QDU74" s="97" t="e">
        <f t="shared" si="460"/>
        <v>#VALUE!</v>
      </c>
      <c r="QDV74" s="97" t="e">
        <f t="shared" si="460"/>
        <v>#VALUE!</v>
      </c>
      <c r="QDW74" s="97" t="e">
        <f t="shared" si="460"/>
        <v>#VALUE!</v>
      </c>
      <c r="QDX74" s="97" t="e">
        <f t="shared" si="460"/>
        <v>#VALUE!</v>
      </c>
      <c r="QDY74" s="97" t="e">
        <f t="shared" si="460"/>
        <v>#VALUE!</v>
      </c>
      <c r="QDZ74" s="97" t="e">
        <f t="shared" si="460"/>
        <v>#VALUE!</v>
      </c>
      <c r="QEA74" s="97" t="e">
        <f t="shared" si="460"/>
        <v>#VALUE!</v>
      </c>
      <c r="QEB74" s="97" t="e">
        <f t="shared" si="460"/>
        <v>#VALUE!</v>
      </c>
      <c r="QEC74" s="97" t="e">
        <f t="shared" si="460"/>
        <v>#VALUE!</v>
      </c>
      <c r="QED74" s="97" t="e">
        <f t="shared" si="460"/>
        <v>#VALUE!</v>
      </c>
      <c r="QEE74" s="97" t="e">
        <f t="shared" si="460"/>
        <v>#VALUE!</v>
      </c>
      <c r="QEF74" s="97" t="e">
        <f t="shared" si="460"/>
        <v>#VALUE!</v>
      </c>
      <c r="QEG74" s="97" t="e">
        <f t="shared" si="460"/>
        <v>#VALUE!</v>
      </c>
      <c r="QEH74" s="97" t="e">
        <f t="shared" si="460"/>
        <v>#VALUE!</v>
      </c>
      <c r="QEI74" s="97" t="e">
        <f t="shared" si="460"/>
        <v>#VALUE!</v>
      </c>
      <c r="QEJ74" s="97" t="e">
        <f t="shared" si="460"/>
        <v>#VALUE!</v>
      </c>
      <c r="QEK74" s="97" t="e">
        <f t="shared" si="460"/>
        <v>#VALUE!</v>
      </c>
      <c r="QEL74" s="97" t="e">
        <f t="shared" si="460"/>
        <v>#VALUE!</v>
      </c>
      <c r="QEM74" s="97" t="e">
        <f t="shared" si="460"/>
        <v>#VALUE!</v>
      </c>
      <c r="QEN74" s="97" t="e">
        <f t="shared" si="460"/>
        <v>#VALUE!</v>
      </c>
      <c r="QEO74" s="97" t="e">
        <f t="shared" si="460"/>
        <v>#VALUE!</v>
      </c>
      <c r="QEP74" s="97" t="e">
        <f t="shared" si="460"/>
        <v>#VALUE!</v>
      </c>
      <c r="QEQ74" s="97" t="e">
        <f t="shared" si="460"/>
        <v>#VALUE!</v>
      </c>
      <c r="QER74" s="97" t="e">
        <f t="shared" si="460"/>
        <v>#VALUE!</v>
      </c>
      <c r="QES74" s="97" t="e">
        <f t="shared" si="460"/>
        <v>#VALUE!</v>
      </c>
      <c r="QET74" s="97" t="e">
        <f t="shared" si="460"/>
        <v>#VALUE!</v>
      </c>
      <c r="QEU74" s="97" t="e">
        <f t="shared" si="460"/>
        <v>#VALUE!</v>
      </c>
      <c r="QEV74" s="97" t="e">
        <f t="shared" si="460"/>
        <v>#VALUE!</v>
      </c>
      <c r="QEW74" s="97" t="e">
        <f t="shared" si="460"/>
        <v>#VALUE!</v>
      </c>
      <c r="QEX74" s="97" t="e">
        <f t="shared" si="460"/>
        <v>#VALUE!</v>
      </c>
      <c r="QEY74" s="97" t="e">
        <f t="shared" si="460"/>
        <v>#VALUE!</v>
      </c>
      <c r="QEZ74" s="97" t="e">
        <f t="shared" si="460"/>
        <v>#VALUE!</v>
      </c>
      <c r="QFA74" s="97" t="e">
        <f t="shared" si="460"/>
        <v>#VALUE!</v>
      </c>
      <c r="QFB74" s="97" t="e">
        <f t="shared" si="460"/>
        <v>#VALUE!</v>
      </c>
      <c r="QFC74" s="97" t="e">
        <f t="shared" si="460"/>
        <v>#VALUE!</v>
      </c>
      <c r="QFD74" s="97" t="e">
        <f t="shared" si="460"/>
        <v>#VALUE!</v>
      </c>
      <c r="QFE74" s="97" t="e">
        <f t="shared" si="460"/>
        <v>#VALUE!</v>
      </c>
      <c r="QFF74" s="97" t="e">
        <f t="shared" ref="QFF74:QHQ74" si="461">QFF71*(1+$E16)</f>
        <v>#VALUE!</v>
      </c>
      <c r="QFG74" s="97" t="e">
        <f t="shared" si="461"/>
        <v>#VALUE!</v>
      </c>
      <c r="QFH74" s="97" t="e">
        <f t="shared" si="461"/>
        <v>#VALUE!</v>
      </c>
      <c r="QFI74" s="97" t="e">
        <f t="shared" si="461"/>
        <v>#VALUE!</v>
      </c>
      <c r="QFJ74" s="97" t="e">
        <f t="shared" si="461"/>
        <v>#VALUE!</v>
      </c>
      <c r="QFK74" s="97" t="e">
        <f t="shared" si="461"/>
        <v>#VALUE!</v>
      </c>
      <c r="QFL74" s="97" t="e">
        <f t="shared" si="461"/>
        <v>#VALUE!</v>
      </c>
      <c r="QFM74" s="97" t="e">
        <f t="shared" si="461"/>
        <v>#VALUE!</v>
      </c>
      <c r="QFN74" s="97" t="e">
        <f t="shared" si="461"/>
        <v>#VALUE!</v>
      </c>
      <c r="QFO74" s="97" t="e">
        <f t="shared" si="461"/>
        <v>#VALUE!</v>
      </c>
      <c r="QFP74" s="97" t="e">
        <f t="shared" si="461"/>
        <v>#VALUE!</v>
      </c>
      <c r="QFQ74" s="97" t="e">
        <f t="shared" si="461"/>
        <v>#VALUE!</v>
      </c>
      <c r="QFR74" s="97" t="e">
        <f t="shared" si="461"/>
        <v>#VALUE!</v>
      </c>
      <c r="QFS74" s="97" t="e">
        <f t="shared" si="461"/>
        <v>#VALUE!</v>
      </c>
      <c r="QFT74" s="97" t="e">
        <f t="shared" si="461"/>
        <v>#VALUE!</v>
      </c>
      <c r="QFU74" s="97" t="e">
        <f t="shared" si="461"/>
        <v>#VALUE!</v>
      </c>
      <c r="QFV74" s="97" t="e">
        <f t="shared" si="461"/>
        <v>#VALUE!</v>
      </c>
      <c r="QFW74" s="97" t="e">
        <f t="shared" si="461"/>
        <v>#VALUE!</v>
      </c>
      <c r="QFX74" s="97" t="e">
        <f t="shared" si="461"/>
        <v>#VALUE!</v>
      </c>
      <c r="QFY74" s="97" t="e">
        <f t="shared" si="461"/>
        <v>#VALUE!</v>
      </c>
      <c r="QFZ74" s="97" t="e">
        <f t="shared" si="461"/>
        <v>#VALUE!</v>
      </c>
      <c r="QGA74" s="97" t="e">
        <f t="shared" si="461"/>
        <v>#VALUE!</v>
      </c>
      <c r="QGB74" s="97" t="e">
        <f t="shared" si="461"/>
        <v>#VALUE!</v>
      </c>
      <c r="QGC74" s="97" t="e">
        <f t="shared" si="461"/>
        <v>#VALUE!</v>
      </c>
      <c r="QGD74" s="97" t="e">
        <f t="shared" si="461"/>
        <v>#VALUE!</v>
      </c>
      <c r="QGE74" s="97" t="e">
        <f t="shared" si="461"/>
        <v>#VALUE!</v>
      </c>
      <c r="QGF74" s="97" t="e">
        <f t="shared" si="461"/>
        <v>#VALUE!</v>
      </c>
      <c r="QGG74" s="97" t="e">
        <f t="shared" si="461"/>
        <v>#VALUE!</v>
      </c>
      <c r="QGH74" s="97" t="e">
        <f t="shared" si="461"/>
        <v>#VALUE!</v>
      </c>
      <c r="QGI74" s="97" t="e">
        <f t="shared" si="461"/>
        <v>#VALUE!</v>
      </c>
      <c r="QGJ74" s="97" t="e">
        <f t="shared" si="461"/>
        <v>#VALUE!</v>
      </c>
      <c r="QGK74" s="97" t="e">
        <f t="shared" si="461"/>
        <v>#VALUE!</v>
      </c>
      <c r="QGL74" s="97" t="e">
        <f t="shared" si="461"/>
        <v>#VALUE!</v>
      </c>
      <c r="QGM74" s="97" t="e">
        <f t="shared" si="461"/>
        <v>#VALUE!</v>
      </c>
      <c r="QGN74" s="97" t="e">
        <f t="shared" si="461"/>
        <v>#VALUE!</v>
      </c>
      <c r="QGO74" s="97" t="e">
        <f t="shared" si="461"/>
        <v>#VALUE!</v>
      </c>
      <c r="QGP74" s="97" t="e">
        <f t="shared" si="461"/>
        <v>#VALUE!</v>
      </c>
      <c r="QGQ74" s="97" t="e">
        <f t="shared" si="461"/>
        <v>#VALUE!</v>
      </c>
      <c r="QGR74" s="97" t="e">
        <f t="shared" si="461"/>
        <v>#VALUE!</v>
      </c>
      <c r="QGS74" s="97" t="e">
        <f t="shared" si="461"/>
        <v>#VALUE!</v>
      </c>
      <c r="QGT74" s="97" t="e">
        <f t="shared" si="461"/>
        <v>#VALUE!</v>
      </c>
      <c r="QGU74" s="97" t="e">
        <f t="shared" si="461"/>
        <v>#VALUE!</v>
      </c>
      <c r="QGV74" s="97" t="e">
        <f t="shared" si="461"/>
        <v>#VALUE!</v>
      </c>
      <c r="QGW74" s="97" t="e">
        <f t="shared" si="461"/>
        <v>#VALUE!</v>
      </c>
      <c r="QGX74" s="97" t="e">
        <f t="shared" si="461"/>
        <v>#VALUE!</v>
      </c>
      <c r="QGY74" s="97" t="e">
        <f t="shared" si="461"/>
        <v>#VALUE!</v>
      </c>
      <c r="QGZ74" s="97" t="e">
        <f t="shared" si="461"/>
        <v>#VALUE!</v>
      </c>
      <c r="QHA74" s="97" t="e">
        <f t="shared" si="461"/>
        <v>#VALUE!</v>
      </c>
      <c r="QHB74" s="97" t="e">
        <f t="shared" si="461"/>
        <v>#VALUE!</v>
      </c>
      <c r="QHC74" s="97" t="e">
        <f t="shared" si="461"/>
        <v>#VALUE!</v>
      </c>
      <c r="QHD74" s="97" t="e">
        <f t="shared" si="461"/>
        <v>#VALUE!</v>
      </c>
      <c r="QHE74" s="97" t="e">
        <f t="shared" si="461"/>
        <v>#VALUE!</v>
      </c>
      <c r="QHF74" s="97" t="e">
        <f t="shared" si="461"/>
        <v>#VALUE!</v>
      </c>
      <c r="QHG74" s="97" t="e">
        <f t="shared" si="461"/>
        <v>#VALUE!</v>
      </c>
      <c r="QHH74" s="97" t="e">
        <f t="shared" si="461"/>
        <v>#VALUE!</v>
      </c>
      <c r="QHI74" s="97" t="e">
        <f t="shared" si="461"/>
        <v>#VALUE!</v>
      </c>
      <c r="QHJ74" s="97" t="e">
        <f t="shared" si="461"/>
        <v>#VALUE!</v>
      </c>
      <c r="QHK74" s="97" t="e">
        <f t="shared" si="461"/>
        <v>#VALUE!</v>
      </c>
      <c r="QHL74" s="97" t="e">
        <f t="shared" si="461"/>
        <v>#VALUE!</v>
      </c>
      <c r="QHM74" s="97" t="e">
        <f t="shared" si="461"/>
        <v>#VALUE!</v>
      </c>
      <c r="QHN74" s="97" t="e">
        <f t="shared" si="461"/>
        <v>#VALUE!</v>
      </c>
      <c r="QHO74" s="97" t="e">
        <f t="shared" si="461"/>
        <v>#VALUE!</v>
      </c>
      <c r="QHP74" s="97" t="e">
        <f t="shared" si="461"/>
        <v>#VALUE!</v>
      </c>
      <c r="QHQ74" s="97" t="e">
        <f t="shared" si="461"/>
        <v>#VALUE!</v>
      </c>
      <c r="QHR74" s="97" t="e">
        <f t="shared" ref="QHR74:QKC74" si="462">QHR71*(1+$E16)</f>
        <v>#VALUE!</v>
      </c>
      <c r="QHS74" s="97" t="e">
        <f t="shared" si="462"/>
        <v>#VALUE!</v>
      </c>
      <c r="QHT74" s="97" t="e">
        <f t="shared" si="462"/>
        <v>#VALUE!</v>
      </c>
      <c r="QHU74" s="97" t="e">
        <f t="shared" si="462"/>
        <v>#VALUE!</v>
      </c>
      <c r="QHV74" s="97" t="e">
        <f t="shared" si="462"/>
        <v>#VALUE!</v>
      </c>
      <c r="QHW74" s="97" t="e">
        <f t="shared" si="462"/>
        <v>#VALUE!</v>
      </c>
      <c r="QHX74" s="97" t="e">
        <f t="shared" si="462"/>
        <v>#VALUE!</v>
      </c>
      <c r="QHY74" s="97" t="e">
        <f t="shared" si="462"/>
        <v>#VALUE!</v>
      </c>
      <c r="QHZ74" s="97" t="e">
        <f t="shared" si="462"/>
        <v>#VALUE!</v>
      </c>
      <c r="QIA74" s="97" t="e">
        <f t="shared" si="462"/>
        <v>#VALUE!</v>
      </c>
      <c r="QIB74" s="97" t="e">
        <f t="shared" si="462"/>
        <v>#VALUE!</v>
      </c>
      <c r="QIC74" s="97" t="e">
        <f t="shared" si="462"/>
        <v>#VALUE!</v>
      </c>
      <c r="QID74" s="97" t="e">
        <f t="shared" si="462"/>
        <v>#VALUE!</v>
      </c>
      <c r="QIE74" s="97" t="e">
        <f t="shared" si="462"/>
        <v>#VALUE!</v>
      </c>
      <c r="QIF74" s="97" t="e">
        <f t="shared" si="462"/>
        <v>#VALUE!</v>
      </c>
      <c r="QIG74" s="97" t="e">
        <f t="shared" si="462"/>
        <v>#VALUE!</v>
      </c>
      <c r="QIH74" s="97" t="e">
        <f t="shared" si="462"/>
        <v>#VALUE!</v>
      </c>
      <c r="QII74" s="97" t="e">
        <f t="shared" si="462"/>
        <v>#VALUE!</v>
      </c>
      <c r="QIJ74" s="97" t="e">
        <f t="shared" si="462"/>
        <v>#VALUE!</v>
      </c>
      <c r="QIK74" s="97" t="e">
        <f t="shared" si="462"/>
        <v>#VALUE!</v>
      </c>
      <c r="QIL74" s="97" t="e">
        <f t="shared" si="462"/>
        <v>#VALUE!</v>
      </c>
      <c r="QIM74" s="97" t="e">
        <f t="shared" si="462"/>
        <v>#VALUE!</v>
      </c>
      <c r="QIN74" s="97" t="e">
        <f t="shared" si="462"/>
        <v>#VALUE!</v>
      </c>
      <c r="QIO74" s="97" t="e">
        <f t="shared" si="462"/>
        <v>#VALUE!</v>
      </c>
      <c r="QIP74" s="97" t="e">
        <f t="shared" si="462"/>
        <v>#VALUE!</v>
      </c>
      <c r="QIQ74" s="97" t="e">
        <f t="shared" si="462"/>
        <v>#VALUE!</v>
      </c>
      <c r="QIR74" s="97" t="e">
        <f t="shared" si="462"/>
        <v>#VALUE!</v>
      </c>
      <c r="QIS74" s="97" t="e">
        <f t="shared" si="462"/>
        <v>#VALUE!</v>
      </c>
      <c r="QIT74" s="97" t="e">
        <f t="shared" si="462"/>
        <v>#VALUE!</v>
      </c>
      <c r="QIU74" s="97" t="e">
        <f t="shared" si="462"/>
        <v>#VALUE!</v>
      </c>
      <c r="QIV74" s="97" t="e">
        <f t="shared" si="462"/>
        <v>#VALUE!</v>
      </c>
      <c r="QIW74" s="97" t="e">
        <f t="shared" si="462"/>
        <v>#VALUE!</v>
      </c>
      <c r="QIX74" s="97" t="e">
        <f t="shared" si="462"/>
        <v>#VALUE!</v>
      </c>
      <c r="QIY74" s="97" t="e">
        <f t="shared" si="462"/>
        <v>#VALUE!</v>
      </c>
      <c r="QIZ74" s="97" t="e">
        <f t="shared" si="462"/>
        <v>#VALUE!</v>
      </c>
      <c r="QJA74" s="97" t="e">
        <f t="shared" si="462"/>
        <v>#VALUE!</v>
      </c>
      <c r="QJB74" s="97" t="e">
        <f t="shared" si="462"/>
        <v>#VALUE!</v>
      </c>
      <c r="QJC74" s="97" t="e">
        <f t="shared" si="462"/>
        <v>#VALUE!</v>
      </c>
      <c r="QJD74" s="97" t="e">
        <f t="shared" si="462"/>
        <v>#VALUE!</v>
      </c>
      <c r="QJE74" s="97" t="e">
        <f t="shared" si="462"/>
        <v>#VALUE!</v>
      </c>
      <c r="QJF74" s="97" t="e">
        <f t="shared" si="462"/>
        <v>#VALUE!</v>
      </c>
      <c r="QJG74" s="97" t="e">
        <f t="shared" si="462"/>
        <v>#VALUE!</v>
      </c>
      <c r="QJH74" s="97" t="e">
        <f t="shared" si="462"/>
        <v>#VALUE!</v>
      </c>
      <c r="QJI74" s="97" t="e">
        <f t="shared" si="462"/>
        <v>#VALUE!</v>
      </c>
      <c r="QJJ74" s="97" t="e">
        <f t="shared" si="462"/>
        <v>#VALUE!</v>
      </c>
      <c r="QJK74" s="97" t="e">
        <f t="shared" si="462"/>
        <v>#VALUE!</v>
      </c>
      <c r="QJL74" s="97" t="e">
        <f t="shared" si="462"/>
        <v>#VALUE!</v>
      </c>
      <c r="QJM74" s="97" t="e">
        <f t="shared" si="462"/>
        <v>#VALUE!</v>
      </c>
      <c r="QJN74" s="97" t="e">
        <f t="shared" si="462"/>
        <v>#VALUE!</v>
      </c>
      <c r="QJO74" s="97" t="e">
        <f t="shared" si="462"/>
        <v>#VALUE!</v>
      </c>
      <c r="QJP74" s="97" t="e">
        <f t="shared" si="462"/>
        <v>#VALUE!</v>
      </c>
      <c r="QJQ74" s="97" t="e">
        <f t="shared" si="462"/>
        <v>#VALUE!</v>
      </c>
      <c r="QJR74" s="97" t="e">
        <f t="shared" si="462"/>
        <v>#VALUE!</v>
      </c>
      <c r="QJS74" s="97" t="e">
        <f t="shared" si="462"/>
        <v>#VALUE!</v>
      </c>
      <c r="QJT74" s="97" t="e">
        <f t="shared" si="462"/>
        <v>#VALUE!</v>
      </c>
      <c r="QJU74" s="97" t="e">
        <f t="shared" si="462"/>
        <v>#VALUE!</v>
      </c>
      <c r="QJV74" s="97" t="e">
        <f t="shared" si="462"/>
        <v>#VALUE!</v>
      </c>
      <c r="QJW74" s="97" t="e">
        <f t="shared" si="462"/>
        <v>#VALUE!</v>
      </c>
      <c r="QJX74" s="97" t="e">
        <f t="shared" si="462"/>
        <v>#VALUE!</v>
      </c>
      <c r="QJY74" s="97" t="e">
        <f t="shared" si="462"/>
        <v>#VALUE!</v>
      </c>
      <c r="QJZ74" s="97" t="e">
        <f t="shared" si="462"/>
        <v>#VALUE!</v>
      </c>
      <c r="QKA74" s="97" t="e">
        <f t="shared" si="462"/>
        <v>#VALUE!</v>
      </c>
      <c r="QKB74" s="97" t="e">
        <f t="shared" si="462"/>
        <v>#VALUE!</v>
      </c>
      <c r="QKC74" s="97" t="e">
        <f t="shared" si="462"/>
        <v>#VALUE!</v>
      </c>
      <c r="QKD74" s="97" t="e">
        <f t="shared" ref="QKD74:QMO74" si="463">QKD71*(1+$E16)</f>
        <v>#VALUE!</v>
      </c>
      <c r="QKE74" s="97" t="e">
        <f t="shared" si="463"/>
        <v>#VALUE!</v>
      </c>
      <c r="QKF74" s="97" t="e">
        <f t="shared" si="463"/>
        <v>#VALUE!</v>
      </c>
      <c r="QKG74" s="97" t="e">
        <f t="shared" si="463"/>
        <v>#VALUE!</v>
      </c>
      <c r="QKH74" s="97" t="e">
        <f t="shared" si="463"/>
        <v>#VALUE!</v>
      </c>
      <c r="QKI74" s="97" t="e">
        <f t="shared" si="463"/>
        <v>#VALUE!</v>
      </c>
      <c r="QKJ74" s="97" t="e">
        <f t="shared" si="463"/>
        <v>#VALUE!</v>
      </c>
      <c r="QKK74" s="97" t="e">
        <f t="shared" si="463"/>
        <v>#VALUE!</v>
      </c>
      <c r="QKL74" s="97" t="e">
        <f t="shared" si="463"/>
        <v>#VALUE!</v>
      </c>
      <c r="QKM74" s="97" t="e">
        <f t="shared" si="463"/>
        <v>#VALUE!</v>
      </c>
      <c r="QKN74" s="97" t="e">
        <f t="shared" si="463"/>
        <v>#VALUE!</v>
      </c>
      <c r="QKO74" s="97" t="e">
        <f t="shared" si="463"/>
        <v>#VALUE!</v>
      </c>
      <c r="QKP74" s="97" t="e">
        <f t="shared" si="463"/>
        <v>#VALUE!</v>
      </c>
      <c r="QKQ74" s="97" t="e">
        <f t="shared" si="463"/>
        <v>#VALUE!</v>
      </c>
      <c r="QKR74" s="97" t="e">
        <f t="shared" si="463"/>
        <v>#VALUE!</v>
      </c>
      <c r="QKS74" s="97" t="e">
        <f t="shared" si="463"/>
        <v>#VALUE!</v>
      </c>
      <c r="QKT74" s="97" t="e">
        <f t="shared" si="463"/>
        <v>#VALUE!</v>
      </c>
      <c r="QKU74" s="97" t="e">
        <f t="shared" si="463"/>
        <v>#VALUE!</v>
      </c>
      <c r="QKV74" s="97" t="e">
        <f t="shared" si="463"/>
        <v>#VALUE!</v>
      </c>
      <c r="QKW74" s="97" t="e">
        <f t="shared" si="463"/>
        <v>#VALUE!</v>
      </c>
      <c r="QKX74" s="97" t="e">
        <f t="shared" si="463"/>
        <v>#VALUE!</v>
      </c>
      <c r="QKY74" s="97" t="e">
        <f t="shared" si="463"/>
        <v>#VALUE!</v>
      </c>
      <c r="QKZ74" s="97" t="e">
        <f t="shared" si="463"/>
        <v>#VALUE!</v>
      </c>
      <c r="QLA74" s="97" t="e">
        <f t="shared" si="463"/>
        <v>#VALUE!</v>
      </c>
      <c r="QLB74" s="97" t="e">
        <f t="shared" si="463"/>
        <v>#VALUE!</v>
      </c>
      <c r="QLC74" s="97" t="e">
        <f t="shared" si="463"/>
        <v>#VALUE!</v>
      </c>
      <c r="QLD74" s="97" t="e">
        <f t="shared" si="463"/>
        <v>#VALUE!</v>
      </c>
      <c r="QLE74" s="97" t="e">
        <f t="shared" si="463"/>
        <v>#VALUE!</v>
      </c>
      <c r="QLF74" s="97" t="e">
        <f t="shared" si="463"/>
        <v>#VALUE!</v>
      </c>
      <c r="QLG74" s="97" t="e">
        <f t="shared" si="463"/>
        <v>#VALUE!</v>
      </c>
      <c r="QLH74" s="97" t="e">
        <f t="shared" si="463"/>
        <v>#VALUE!</v>
      </c>
      <c r="QLI74" s="97" t="e">
        <f t="shared" si="463"/>
        <v>#VALUE!</v>
      </c>
      <c r="QLJ74" s="97" t="e">
        <f t="shared" si="463"/>
        <v>#VALUE!</v>
      </c>
      <c r="QLK74" s="97" t="e">
        <f t="shared" si="463"/>
        <v>#VALUE!</v>
      </c>
      <c r="QLL74" s="97" t="e">
        <f t="shared" si="463"/>
        <v>#VALUE!</v>
      </c>
      <c r="QLM74" s="97" t="e">
        <f t="shared" si="463"/>
        <v>#VALUE!</v>
      </c>
      <c r="QLN74" s="97" t="e">
        <f t="shared" si="463"/>
        <v>#VALUE!</v>
      </c>
      <c r="QLO74" s="97" t="e">
        <f t="shared" si="463"/>
        <v>#VALUE!</v>
      </c>
      <c r="QLP74" s="97" t="e">
        <f t="shared" si="463"/>
        <v>#VALUE!</v>
      </c>
      <c r="QLQ74" s="97" t="e">
        <f t="shared" si="463"/>
        <v>#VALUE!</v>
      </c>
      <c r="QLR74" s="97" t="e">
        <f t="shared" si="463"/>
        <v>#VALUE!</v>
      </c>
      <c r="QLS74" s="97" t="e">
        <f t="shared" si="463"/>
        <v>#VALUE!</v>
      </c>
      <c r="QLT74" s="97" t="e">
        <f t="shared" si="463"/>
        <v>#VALUE!</v>
      </c>
      <c r="QLU74" s="97" t="e">
        <f t="shared" si="463"/>
        <v>#VALUE!</v>
      </c>
      <c r="QLV74" s="97" t="e">
        <f t="shared" si="463"/>
        <v>#VALUE!</v>
      </c>
      <c r="QLW74" s="97" t="e">
        <f t="shared" si="463"/>
        <v>#VALUE!</v>
      </c>
      <c r="QLX74" s="97" t="e">
        <f t="shared" si="463"/>
        <v>#VALUE!</v>
      </c>
      <c r="QLY74" s="97" t="e">
        <f t="shared" si="463"/>
        <v>#VALUE!</v>
      </c>
      <c r="QLZ74" s="97" t="e">
        <f t="shared" si="463"/>
        <v>#VALUE!</v>
      </c>
      <c r="QMA74" s="97" t="e">
        <f t="shared" si="463"/>
        <v>#VALUE!</v>
      </c>
      <c r="QMB74" s="97" t="e">
        <f t="shared" si="463"/>
        <v>#VALUE!</v>
      </c>
      <c r="QMC74" s="97" t="e">
        <f t="shared" si="463"/>
        <v>#VALUE!</v>
      </c>
      <c r="QMD74" s="97" t="e">
        <f t="shared" si="463"/>
        <v>#VALUE!</v>
      </c>
      <c r="QME74" s="97" t="e">
        <f t="shared" si="463"/>
        <v>#VALUE!</v>
      </c>
      <c r="QMF74" s="97" t="e">
        <f t="shared" si="463"/>
        <v>#VALUE!</v>
      </c>
      <c r="QMG74" s="97" t="e">
        <f t="shared" si="463"/>
        <v>#VALUE!</v>
      </c>
      <c r="QMH74" s="97" t="e">
        <f t="shared" si="463"/>
        <v>#VALUE!</v>
      </c>
      <c r="QMI74" s="97" t="e">
        <f t="shared" si="463"/>
        <v>#VALUE!</v>
      </c>
      <c r="QMJ74" s="97" t="e">
        <f t="shared" si="463"/>
        <v>#VALUE!</v>
      </c>
      <c r="QMK74" s="97" t="e">
        <f t="shared" si="463"/>
        <v>#VALUE!</v>
      </c>
      <c r="QML74" s="97" t="e">
        <f t="shared" si="463"/>
        <v>#VALUE!</v>
      </c>
      <c r="QMM74" s="97" t="e">
        <f t="shared" si="463"/>
        <v>#VALUE!</v>
      </c>
      <c r="QMN74" s="97" t="e">
        <f t="shared" si="463"/>
        <v>#VALUE!</v>
      </c>
      <c r="QMO74" s="97" t="e">
        <f t="shared" si="463"/>
        <v>#VALUE!</v>
      </c>
      <c r="QMP74" s="97" t="e">
        <f t="shared" ref="QMP74:QPA74" si="464">QMP71*(1+$E16)</f>
        <v>#VALUE!</v>
      </c>
      <c r="QMQ74" s="97" t="e">
        <f t="shared" si="464"/>
        <v>#VALUE!</v>
      </c>
      <c r="QMR74" s="97" t="e">
        <f t="shared" si="464"/>
        <v>#VALUE!</v>
      </c>
      <c r="QMS74" s="97" t="e">
        <f t="shared" si="464"/>
        <v>#VALUE!</v>
      </c>
      <c r="QMT74" s="97" t="e">
        <f t="shared" si="464"/>
        <v>#VALUE!</v>
      </c>
      <c r="QMU74" s="97" t="e">
        <f t="shared" si="464"/>
        <v>#VALUE!</v>
      </c>
      <c r="QMV74" s="97" t="e">
        <f t="shared" si="464"/>
        <v>#VALUE!</v>
      </c>
      <c r="QMW74" s="97" t="e">
        <f t="shared" si="464"/>
        <v>#VALUE!</v>
      </c>
      <c r="QMX74" s="97" t="e">
        <f t="shared" si="464"/>
        <v>#VALUE!</v>
      </c>
      <c r="QMY74" s="97" t="e">
        <f t="shared" si="464"/>
        <v>#VALUE!</v>
      </c>
      <c r="QMZ74" s="97" t="e">
        <f t="shared" si="464"/>
        <v>#VALUE!</v>
      </c>
      <c r="QNA74" s="97" t="e">
        <f t="shared" si="464"/>
        <v>#VALUE!</v>
      </c>
      <c r="QNB74" s="97" t="e">
        <f t="shared" si="464"/>
        <v>#VALUE!</v>
      </c>
      <c r="QNC74" s="97" t="e">
        <f t="shared" si="464"/>
        <v>#VALUE!</v>
      </c>
      <c r="QND74" s="97" t="e">
        <f t="shared" si="464"/>
        <v>#VALUE!</v>
      </c>
      <c r="QNE74" s="97" t="e">
        <f t="shared" si="464"/>
        <v>#VALUE!</v>
      </c>
      <c r="QNF74" s="97" t="e">
        <f t="shared" si="464"/>
        <v>#VALUE!</v>
      </c>
      <c r="QNG74" s="97" t="e">
        <f t="shared" si="464"/>
        <v>#VALUE!</v>
      </c>
      <c r="QNH74" s="97" t="e">
        <f t="shared" si="464"/>
        <v>#VALUE!</v>
      </c>
      <c r="QNI74" s="97" t="e">
        <f t="shared" si="464"/>
        <v>#VALUE!</v>
      </c>
      <c r="QNJ74" s="97" t="e">
        <f t="shared" si="464"/>
        <v>#VALUE!</v>
      </c>
      <c r="QNK74" s="97" t="e">
        <f t="shared" si="464"/>
        <v>#VALUE!</v>
      </c>
      <c r="QNL74" s="97" t="e">
        <f t="shared" si="464"/>
        <v>#VALUE!</v>
      </c>
      <c r="QNM74" s="97" t="e">
        <f t="shared" si="464"/>
        <v>#VALUE!</v>
      </c>
      <c r="QNN74" s="97" t="e">
        <f t="shared" si="464"/>
        <v>#VALUE!</v>
      </c>
      <c r="QNO74" s="97" t="e">
        <f t="shared" si="464"/>
        <v>#VALUE!</v>
      </c>
      <c r="QNP74" s="97" t="e">
        <f t="shared" si="464"/>
        <v>#VALUE!</v>
      </c>
      <c r="QNQ74" s="97" t="e">
        <f t="shared" si="464"/>
        <v>#VALUE!</v>
      </c>
      <c r="QNR74" s="97" t="e">
        <f t="shared" si="464"/>
        <v>#VALUE!</v>
      </c>
      <c r="QNS74" s="97" t="e">
        <f t="shared" si="464"/>
        <v>#VALUE!</v>
      </c>
      <c r="QNT74" s="97" t="e">
        <f t="shared" si="464"/>
        <v>#VALUE!</v>
      </c>
      <c r="QNU74" s="97" t="e">
        <f t="shared" si="464"/>
        <v>#VALUE!</v>
      </c>
      <c r="QNV74" s="97" t="e">
        <f t="shared" si="464"/>
        <v>#VALUE!</v>
      </c>
      <c r="QNW74" s="97" t="e">
        <f t="shared" si="464"/>
        <v>#VALUE!</v>
      </c>
      <c r="QNX74" s="97" t="e">
        <f t="shared" si="464"/>
        <v>#VALUE!</v>
      </c>
      <c r="QNY74" s="97" t="e">
        <f t="shared" si="464"/>
        <v>#VALUE!</v>
      </c>
      <c r="QNZ74" s="97" t="e">
        <f t="shared" si="464"/>
        <v>#VALUE!</v>
      </c>
      <c r="QOA74" s="97" t="e">
        <f t="shared" si="464"/>
        <v>#VALUE!</v>
      </c>
      <c r="QOB74" s="97" t="e">
        <f t="shared" si="464"/>
        <v>#VALUE!</v>
      </c>
      <c r="QOC74" s="97" t="e">
        <f t="shared" si="464"/>
        <v>#VALUE!</v>
      </c>
      <c r="QOD74" s="97" t="e">
        <f t="shared" si="464"/>
        <v>#VALUE!</v>
      </c>
      <c r="QOE74" s="97" t="e">
        <f t="shared" si="464"/>
        <v>#VALUE!</v>
      </c>
      <c r="QOF74" s="97" t="e">
        <f t="shared" si="464"/>
        <v>#VALUE!</v>
      </c>
      <c r="QOG74" s="97" t="e">
        <f t="shared" si="464"/>
        <v>#VALUE!</v>
      </c>
      <c r="QOH74" s="97" t="e">
        <f t="shared" si="464"/>
        <v>#VALUE!</v>
      </c>
      <c r="QOI74" s="97" t="e">
        <f t="shared" si="464"/>
        <v>#VALUE!</v>
      </c>
      <c r="QOJ74" s="97" t="e">
        <f t="shared" si="464"/>
        <v>#VALUE!</v>
      </c>
      <c r="QOK74" s="97" t="e">
        <f t="shared" si="464"/>
        <v>#VALUE!</v>
      </c>
      <c r="QOL74" s="97" t="e">
        <f t="shared" si="464"/>
        <v>#VALUE!</v>
      </c>
      <c r="QOM74" s="97" t="e">
        <f t="shared" si="464"/>
        <v>#VALUE!</v>
      </c>
      <c r="QON74" s="97" t="e">
        <f t="shared" si="464"/>
        <v>#VALUE!</v>
      </c>
      <c r="QOO74" s="97" t="e">
        <f t="shared" si="464"/>
        <v>#VALUE!</v>
      </c>
      <c r="QOP74" s="97" t="e">
        <f t="shared" si="464"/>
        <v>#VALUE!</v>
      </c>
      <c r="QOQ74" s="97" t="e">
        <f t="shared" si="464"/>
        <v>#VALUE!</v>
      </c>
      <c r="QOR74" s="97" t="e">
        <f t="shared" si="464"/>
        <v>#VALUE!</v>
      </c>
      <c r="QOS74" s="97" t="e">
        <f t="shared" si="464"/>
        <v>#VALUE!</v>
      </c>
      <c r="QOT74" s="97" t="e">
        <f t="shared" si="464"/>
        <v>#VALUE!</v>
      </c>
      <c r="QOU74" s="97" t="e">
        <f t="shared" si="464"/>
        <v>#VALUE!</v>
      </c>
      <c r="QOV74" s="97" t="e">
        <f t="shared" si="464"/>
        <v>#VALUE!</v>
      </c>
      <c r="QOW74" s="97" t="e">
        <f t="shared" si="464"/>
        <v>#VALUE!</v>
      </c>
      <c r="QOX74" s="97" t="e">
        <f t="shared" si="464"/>
        <v>#VALUE!</v>
      </c>
      <c r="QOY74" s="97" t="e">
        <f t="shared" si="464"/>
        <v>#VALUE!</v>
      </c>
      <c r="QOZ74" s="97" t="e">
        <f t="shared" si="464"/>
        <v>#VALUE!</v>
      </c>
      <c r="QPA74" s="97" t="e">
        <f t="shared" si="464"/>
        <v>#VALUE!</v>
      </c>
      <c r="QPB74" s="97" t="e">
        <f t="shared" ref="QPB74:QRM74" si="465">QPB71*(1+$E16)</f>
        <v>#VALUE!</v>
      </c>
      <c r="QPC74" s="97" t="e">
        <f t="shared" si="465"/>
        <v>#VALUE!</v>
      </c>
      <c r="QPD74" s="97" t="e">
        <f t="shared" si="465"/>
        <v>#VALUE!</v>
      </c>
      <c r="QPE74" s="97" t="e">
        <f t="shared" si="465"/>
        <v>#VALUE!</v>
      </c>
      <c r="QPF74" s="97" t="e">
        <f t="shared" si="465"/>
        <v>#VALUE!</v>
      </c>
      <c r="QPG74" s="97" t="e">
        <f t="shared" si="465"/>
        <v>#VALUE!</v>
      </c>
      <c r="QPH74" s="97" t="e">
        <f t="shared" si="465"/>
        <v>#VALUE!</v>
      </c>
      <c r="QPI74" s="97" t="e">
        <f t="shared" si="465"/>
        <v>#VALUE!</v>
      </c>
      <c r="QPJ74" s="97" t="e">
        <f t="shared" si="465"/>
        <v>#VALUE!</v>
      </c>
      <c r="QPK74" s="97" t="e">
        <f t="shared" si="465"/>
        <v>#VALUE!</v>
      </c>
      <c r="QPL74" s="97" t="e">
        <f t="shared" si="465"/>
        <v>#VALUE!</v>
      </c>
      <c r="QPM74" s="97" t="e">
        <f t="shared" si="465"/>
        <v>#VALUE!</v>
      </c>
      <c r="QPN74" s="97" t="e">
        <f t="shared" si="465"/>
        <v>#VALUE!</v>
      </c>
      <c r="QPO74" s="97" t="e">
        <f t="shared" si="465"/>
        <v>#VALUE!</v>
      </c>
      <c r="QPP74" s="97" t="e">
        <f t="shared" si="465"/>
        <v>#VALUE!</v>
      </c>
      <c r="QPQ74" s="97" t="e">
        <f t="shared" si="465"/>
        <v>#VALUE!</v>
      </c>
      <c r="QPR74" s="97" t="e">
        <f t="shared" si="465"/>
        <v>#VALUE!</v>
      </c>
      <c r="QPS74" s="97" t="e">
        <f t="shared" si="465"/>
        <v>#VALUE!</v>
      </c>
      <c r="QPT74" s="97" t="e">
        <f t="shared" si="465"/>
        <v>#VALUE!</v>
      </c>
      <c r="QPU74" s="97" t="e">
        <f t="shared" si="465"/>
        <v>#VALUE!</v>
      </c>
      <c r="QPV74" s="97" t="e">
        <f t="shared" si="465"/>
        <v>#VALUE!</v>
      </c>
      <c r="QPW74" s="97" t="e">
        <f t="shared" si="465"/>
        <v>#VALUE!</v>
      </c>
      <c r="QPX74" s="97" t="e">
        <f t="shared" si="465"/>
        <v>#VALUE!</v>
      </c>
      <c r="QPY74" s="97" t="e">
        <f t="shared" si="465"/>
        <v>#VALUE!</v>
      </c>
      <c r="QPZ74" s="97" t="e">
        <f t="shared" si="465"/>
        <v>#VALUE!</v>
      </c>
      <c r="QQA74" s="97" t="e">
        <f t="shared" si="465"/>
        <v>#VALUE!</v>
      </c>
      <c r="QQB74" s="97" t="e">
        <f t="shared" si="465"/>
        <v>#VALUE!</v>
      </c>
      <c r="QQC74" s="97" t="e">
        <f t="shared" si="465"/>
        <v>#VALUE!</v>
      </c>
      <c r="QQD74" s="97" t="e">
        <f t="shared" si="465"/>
        <v>#VALUE!</v>
      </c>
      <c r="QQE74" s="97" t="e">
        <f t="shared" si="465"/>
        <v>#VALUE!</v>
      </c>
      <c r="QQF74" s="97" t="e">
        <f t="shared" si="465"/>
        <v>#VALUE!</v>
      </c>
      <c r="QQG74" s="97" t="e">
        <f t="shared" si="465"/>
        <v>#VALUE!</v>
      </c>
      <c r="QQH74" s="97" t="e">
        <f t="shared" si="465"/>
        <v>#VALUE!</v>
      </c>
      <c r="QQI74" s="97" t="e">
        <f t="shared" si="465"/>
        <v>#VALUE!</v>
      </c>
      <c r="QQJ74" s="97" t="e">
        <f t="shared" si="465"/>
        <v>#VALUE!</v>
      </c>
      <c r="QQK74" s="97" t="e">
        <f t="shared" si="465"/>
        <v>#VALUE!</v>
      </c>
      <c r="QQL74" s="97" t="e">
        <f t="shared" si="465"/>
        <v>#VALUE!</v>
      </c>
      <c r="QQM74" s="97" t="e">
        <f t="shared" si="465"/>
        <v>#VALUE!</v>
      </c>
      <c r="QQN74" s="97" t="e">
        <f t="shared" si="465"/>
        <v>#VALUE!</v>
      </c>
      <c r="QQO74" s="97" t="e">
        <f t="shared" si="465"/>
        <v>#VALUE!</v>
      </c>
      <c r="QQP74" s="97" t="e">
        <f t="shared" si="465"/>
        <v>#VALUE!</v>
      </c>
      <c r="QQQ74" s="97" t="e">
        <f t="shared" si="465"/>
        <v>#VALUE!</v>
      </c>
      <c r="QQR74" s="97" t="e">
        <f t="shared" si="465"/>
        <v>#VALUE!</v>
      </c>
      <c r="QQS74" s="97" t="e">
        <f t="shared" si="465"/>
        <v>#VALUE!</v>
      </c>
      <c r="QQT74" s="97" t="e">
        <f t="shared" si="465"/>
        <v>#VALUE!</v>
      </c>
      <c r="QQU74" s="97" t="e">
        <f t="shared" si="465"/>
        <v>#VALUE!</v>
      </c>
      <c r="QQV74" s="97" t="e">
        <f t="shared" si="465"/>
        <v>#VALUE!</v>
      </c>
      <c r="QQW74" s="97" t="e">
        <f t="shared" si="465"/>
        <v>#VALUE!</v>
      </c>
      <c r="QQX74" s="97" t="e">
        <f t="shared" si="465"/>
        <v>#VALUE!</v>
      </c>
      <c r="QQY74" s="97" t="e">
        <f t="shared" si="465"/>
        <v>#VALUE!</v>
      </c>
      <c r="QQZ74" s="97" t="e">
        <f t="shared" si="465"/>
        <v>#VALUE!</v>
      </c>
      <c r="QRA74" s="97" t="e">
        <f t="shared" si="465"/>
        <v>#VALUE!</v>
      </c>
      <c r="QRB74" s="97" t="e">
        <f t="shared" si="465"/>
        <v>#VALUE!</v>
      </c>
      <c r="QRC74" s="97" t="e">
        <f t="shared" si="465"/>
        <v>#VALUE!</v>
      </c>
      <c r="QRD74" s="97" t="e">
        <f t="shared" si="465"/>
        <v>#VALUE!</v>
      </c>
      <c r="QRE74" s="97" t="e">
        <f t="shared" si="465"/>
        <v>#VALUE!</v>
      </c>
      <c r="QRF74" s="97" t="e">
        <f t="shared" si="465"/>
        <v>#VALUE!</v>
      </c>
      <c r="QRG74" s="97" t="e">
        <f t="shared" si="465"/>
        <v>#VALUE!</v>
      </c>
      <c r="QRH74" s="97" t="e">
        <f t="shared" si="465"/>
        <v>#VALUE!</v>
      </c>
      <c r="QRI74" s="97" t="e">
        <f t="shared" si="465"/>
        <v>#VALUE!</v>
      </c>
      <c r="QRJ74" s="97" t="e">
        <f t="shared" si="465"/>
        <v>#VALUE!</v>
      </c>
      <c r="QRK74" s="97" t="e">
        <f t="shared" si="465"/>
        <v>#VALUE!</v>
      </c>
      <c r="QRL74" s="97" t="e">
        <f t="shared" si="465"/>
        <v>#VALUE!</v>
      </c>
      <c r="QRM74" s="97" t="e">
        <f t="shared" si="465"/>
        <v>#VALUE!</v>
      </c>
      <c r="QRN74" s="97" t="e">
        <f t="shared" ref="QRN74:QTY74" si="466">QRN71*(1+$E16)</f>
        <v>#VALUE!</v>
      </c>
      <c r="QRO74" s="97" t="e">
        <f t="shared" si="466"/>
        <v>#VALUE!</v>
      </c>
      <c r="QRP74" s="97" t="e">
        <f t="shared" si="466"/>
        <v>#VALUE!</v>
      </c>
      <c r="QRQ74" s="97" t="e">
        <f t="shared" si="466"/>
        <v>#VALUE!</v>
      </c>
      <c r="QRR74" s="97" t="e">
        <f t="shared" si="466"/>
        <v>#VALUE!</v>
      </c>
      <c r="QRS74" s="97" t="e">
        <f t="shared" si="466"/>
        <v>#VALUE!</v>
      </c>
      <c r="QRT74" s="97" t="e">
        <f t="shared" si="466"/>
        <v>#VALUE!</v>
      </c>
      <c r="QRU74" s="97" t="e">
        <f t="shared" si="466"/>
        <v>#VALUE!</v>
      </c>
      <c r="QRV74" s="97" t="e">
        <f t="shared" si="466"/>
        <v>#VALUE!</v>
      </c>
      <c r="QRW74" s="97" t="e">
        <f t="shared" si="466"/>
        <v>#VALUE!</v>
      </c>
      <c r="QRX74" s="97" t="e">
        <f t="shared" si="466"/>
        <v>#VALUE!</v>
      </c>
      <c r="QRY74" s="97" t="e">
        <f t="shared" si="466"/>
        <v>#VALUE!</v>
      </c>
      <c r="QRZ74" s="97" t="e">
        <f t="shared" si="466"/>
        <v>#VALUE!</v>
      </c>
      <c r="QSA74" s="97" t="e">
        <f t="shared" si="466"/>
        <v>#VALUE!</v>
      </c>
      <c r="QSB74" s="97" t="e">
        <f t="shared" si="466"/>
        <v>#VALUE!</v>
      </c>
      <c r="QSC74" s="97" t="e">
        <f t="shared" si="466"/>
        <v>#VALUE!</v>
      </c>
      <c r="QSD74" s="97" t="e">
        <f t="shared" si="466"/>
        <v>#VALUE!</v>
      </c>
      <c r="QSE74" s="97" t="e">
        <f t="shared" si="466"/>
        <v>#VALUE!</v>
      </c>
      <c r="QSF74" s="97" t="e">
        <f t="shared" si="466"/>
        <v>#VALUE!</v>
      </c>
      <c r="QSG74" s="97" t="e">
        <f t="shared" si="466"/>
        <v>#VALUE!</v>
      </c>
      <c r="QSH74" s="97" t="e">
        <f t="shared" si="466"/>
        <v>#VALUE!</v>
      </c>
      <c r="QSI74" s="97" t="e">
        <f t="shared" si="466"/>
        <v>#VALUE!</v>
      </c>
      <c r="QSJ74" s="97" t="e">
        <f t="shared" si="466"/>
        <v>#VALUE!</v>
      </c>
      <c r="QSK74" s="97" t="e">
        <f t="shared" si="466"/>
        <v>#VALUE!</v>
      </c>
      <c r="QSL74" s="97" t="e">
        <f t="shared" si="466"/>
        <v>#VALUE!</v>
      </c>
      <c r="QSM74" s="97" t="e">
        <f t="shared" si="466"/>
        <v>#VALUE!</v>
      </c>
      <c r="QSN74" s="97" t="e">
        <f t="shared" si="466"/>
        <v>#VALUE!</v>
      </c>
      <c r="QSO74" s="97" t="e">
        <f t="shared" si="466"/>
        <v>#VALUE!</v>
      </c>
      <c r="QSP74" s="97" t="e">
        <f t="shared" si="466"/>
        <v>#VALUE!</v>
      </c>
      <c r="QSQ74" s="97" t="e">
        <f t="shared" si="466"/>
        <v>#VALUE!</v>
      </c>
      <c r="QSR74" s="97" t="e">
        <f t="shared" si="466"/>
        <v>#VALUE!</v>
      </c>
      <c r="QSS74" s="97" t="e">
        <f t="shared" si="466"/>
        <v>#VALUE!</v>
      </c>
      <c r="QST74" s="97" t="e">
        <f t="shared" si="466"/>
        <v>#VALUE!</v>
      </c>
      <c r="QSU74" s="97" t="e">
        <f t="shared" si="466"/>
        <v>#VALUE!</v>
      </c>
      <c r="QSV74" s="97" t="e">
        <f t="shared" si="466"/>
        <v>#VALUE!</v>
      </c>
      <c r="QSW74" s="97" t="e">
        <f t="shared" si="466"/>
        <v>#VALUE!</v>
      </c>
      <c r="QSX74" s="97" t="e">
        <f t="shared" si="466"/>
        <v>#VALUE!</v>
      </c>
      <c r="QSY74" s="97" t="e">
        <f t="shared" si="466"/>
        <v>#VALUE!</v>
      </c>
      <c r="QSZ74" s="97" t="e">
        <f t="shared" si="466"/>
        <v>#VALUE!</v>
      </c>
      <c r="QTA74" s="97" t="e">
        <f t="shared" si="466"/>
        <v>#VALUE!</v>
      </c>
      <c r="QTB74" s="97" t="e">
        <f t="shared" si="466"/>
        <v>#VALUE!</v>
      </c>
      <c r="QTC74" s="97" t="e">
        <f t="shared" si="466"/>
        <v>#VALUE!</v>
      </c>
      <c r="QTD74" s="97" t="e">
        <f t="shared" si="466"/>
        <v>#VALUE!</v>
      </c>
      <c r="QTE74" s="97" t="e">
        <f t="shared" si="466"/>
        <v>#VALUE!</v>
      </c>
      <c r="QTF74" s="97" t="e">
        <f t="shared" si="466"/>
        <v>#VALUE!</v>
      </c>
      <c r="QTG74" s="97" t="e">
        <f t="shared" si="466"/>
        <v>#VALUE!</v>
      </c>
      <c r="QTH74" s="97" t="e">
        <f t="shared" si="466"/>
        <v>#VALUE!</v>
      </c>
      <c r="QTI74" s="97" t="e">
        <f t="shared" si="466"/>
        <v>#VALUE!</v>
      </c>
      <c r="QTJ74" s="97" t="e">
        <f t="shared" si="466"/>
        <v>#VALUE!</v>
      </c>
      <c r="QTK74" s="97" t="e">
        <f t="shared" si="466"/>
        <v>#VALUE!</v>
      </c>
      <c r="QTL74" s="97" t="e">
        <f t="shared" si="466"/>
        <v>#VALUE!</v>
      </c>
      <c r="QTM74" s="97" t="e">
        <f t="shared" si="466"/>
        <v>#VALUE!</v>
      </c>
      <c r="QTN74" s="97" t="e">
        <f t="shared" si="466"/>
        <v>#VALUE!</v>
      </c>
      <c r="QTO74" s="97" t="e">
        <f t="shared" si="466"/>
        <v>#VALUE!</v>
      </c>
      <c r="QTP74" s="97" t="e">
        <f t="shared" si="466"/>
        <v>#VALUE!</v>
      </c>
      <c r="QTQ74" s="97" t="e">
        <f t="shared" si="466"/>
        <v>#VALUE!</v>
      </c>
      <c r="QTR74" s="97" t="e">
        <f t="shared" si="466"/>
        <v>#VALUE!</v>
      </c>
      <c r="QTS74" s="97" t="e">
        <f t="shared" si="466"/>
        <v>#VALUE!</v>
      </c>
      <c r="QTT74" s="97" t="e">
        <f t="shared" si="466"/>
        <v>#VALUE!</v>
      </c>
      <c r="QTU74" s="97" t="e">
        <f t="shared" si="466"/>
        <v>#VALUE!</v>
      </c>
      <c r="QTV74" s="97" t="e">
        <f t="shared" si="466"/>
        <v>#VALUE!</v>
      </c>
      <c r="QTW74" s="97" t="e">
        <f t="shared" si="466"/>
        <v>#VALUE!</v>
      </c>
      <c r="QTX74" s="97" t="e">
        <f t="shared" si="466"/>
        <v>#VALUE!</v>
      </c>
      <c r="QTY74" s="97" t="e">
        <f t="shared" si="466"/>
        <v>#VALUE!</v>
      </c>
      <c r="QTZ74" s="97" t="e">
        <f t="shared" ref="QTZ74:QWK74" si="467">QTZ71*(1+$E16)</f>
        <v>#VALUE!</v>
      </c>
      <c r="QUA74" s="97" t="e">
        <f t="shared" si="467"/>
        <v>#VALUE!</v>
      </c>
      <c r="QUB74" s="97" t="e">
        <f t="shared" si="467"/>
        <v>#VALUE!</v>
      </c>
      <c r="QUC74" s="97" t="e">
        <f t="shared" si="467"/>
        <v>#VALUE!</v>
      </c>
      <c r="QUD74" s="97" t="e">
        <f t="shared" si="467"/>
        <v>#VALUE!</v>
      </c>
      <c r="QUE74" s="97" t="e">
        <f t="shared" si="467"/>
        <v>#VALUE!</v>
      </c>
      <c r="QUF74" s="97" t="e">
        <f t="shared" si="467"/>
        <v>#VALUE!</v>
      </c>
      <c r="QUG74" s="97" t="e">
        <f t="shared" si="467"/>
        <v>#VALUE!</v>
      </c>
      <c r="QUH74" s="97" t="e">
        <f t="shared" si="467"/>
        <v>#VALUE!</v>
      </c>
      <c r="QUI74" s="97" t="e">
        <f t="shared" si="467"/>
        <v>#VALUE!</v>
      </c>
      <c r="QUJ74" s="97" t="e">
        <f t="shared" si="467"/>
        <v>#VALUE!</v>
      </c>
      <c r="QUK74" s="97" t="e">
        <f t="shared" si="467"/>
        <v>#VALUE!</v>
      </c>
      <c r="QUL74" s="97" t="e">
        <f t="shared" si="467"/>
        <v>#VALUE!</v>
      </c>
      <c r="QUM74" s="97" t="e">
        <f t="shared" si="467"/>
        <v>#VALUE!</v>
      </c>
      <c r="QUN74" s="97" t="e">
        <f t="shared" si="467"/>
        <v>#VALUE!</v>
      </c>
      <c r="QUO74" s="97" t="e">
        <f t="shared" si="467"/>
        <v>#VALUE!</v>
      </c>
      <c r="QUP74" s="97" t="e">
        <f t="shared" si="467"/>
        <v>#VALUE!</v>
      </c>
      <c r="QUQ74" s="97" t="e">
        <f t="shared" si="467"/>
        <v>#VALUE!</v>
      </c>
      <c r="QUR74" s="97" t="e">
        <f t="shared" si="467"/>
        <v>#VALUE!</v>
      </c>
      <c r="QUS74" s="97" t="e">
        <f t="shared" si="467"/>
        <v>#VALUE!</v>
      </c>
      <c r="QUT74" s="97" t="e">
        <f t="shared" si="467"/>
        <v>#VALUE!</v>
      </c>
      <c r="QUU74" s="97" t="e">
        <f t="shared" si="467"/>
        <v>#VALUE!</v>
      </c>
      <c r="QUV74" s="97" t="e">
        <f t="shared" si="467"/>
        <v>#VALUE!</v>
      </c>
      <c r="QUW74" s="97" t="e">
        <f t="shared" si="467"/>
        <v>#VALUE!</v>
      </c>
      <c r="QUX74" s="97" t="e">
        <f t="shared" si="467"/>
        <v>#VALUE!</v>
      </c>
      <c r="QUY74" s="97" t="e">
        <f t="shared" si="467"/>
        <v>#VALUE!</v>
      </c>
      <c r="QUZ74" s="97" t="e">
        <f t="shared" si="467"/>
        <v>#VALUE!</v>
      </c>
      <c r="QVA74" s="97" t="e">
        <f t="shared" si="467"/>
        <v>#VALUE!</v>
      </c>
      <c r="QVB74" s="97" t="e">
        <f t="shared" si="467"/>
        <v>#VALUE!</v>
      </c>
      <c r="QVC74" s="97" t="e">
        <f t="shared" si="467"/>
        <v>#VALUE!</v>
      </c>
      <c r="QVD74" s="97" t="e">
        <f t="shared" si="467"/>
        <v>#VALUE!</v>
      </c>
      <c r="QVE74" s="97" t="e">
        <f t="shared" si="467"/>
        <v>#VALUE!</v>
      </c>
      <c r="QVF74" s="97" t="e">
        <f t="shared" si="467"/>
        <v>#VALUE!</v>
      </c>
      <c r="QVG74" s="97" t="e">
        <f t="shared" si="467"/>
        <v>#VALUE!</v>
      </c>
      <c r="QVH74" s="97" t="e">
        <f t="shared" si="467"/>
        <v>#VALUE!</v>
      </c>
      <c r="QVI74" s="97" t="e">
        <f t="shared" si="467"/>
        <v>#VALUE!</v>
      </c>
      <c r="QVJ74" s="97" t="e">
        <f t="shared" si="467"/>
        <v>#VALUE!</v>
      </c>
      <c r="QVK74" s="97" t="e">
        <f t="shared" si="467"/>
        <v>#VALUE!</v>
      </c>
      <c r="QVL74" s="97" t="e">
        <f t="shared" si="467"/>
        <v>#VALUE!</v>
      </c>
      <c r="QVM74" s="97" t="e">
        <f t="shared" si="467"/>
        <v>#VALUE!</v>
      </c>
      <c r="QVN74" s="97" t="e">
        <f t="shared" si="467"/>
        <v>#VALUE!</v>
      </c>
      <c r="QVO74" s="97" t="e">
        <f t="shared" si="467"/>
        <v>#VALUE!</v>
      </c>
      <c r="QVP74" s="97" t="e">
        <f t="shared" si="467"/>
        <v>#VALUE!</v>
      </c>
      <c r="QVQ74" s="97" t="e">
        <f t="shared" si="467"/>
        <v>#VALUE!</v>
      </c>
      <c r="QVR74" s="97" t="e">
        <f t="shared" si="467"/>
        <v>#VALUE!</v>
      </c>
      <c r="QVS74" s="97" t="e">
        <f t="shared" si="467"/>
        <v>#VALUE!</v>
      </c>
      <c r="QVT74" s="97" t="e">
        <f t="shared" si="467"/>
        <v>#VALUE!</v>
      </c>
      <c r="QVU74" s="97" t="e">
        <f t="shared" si="467"/>
        <v>#VALUE!</v>
      </c>
      <c r="QVV74" s="97" t="e">
        <f t="shared" si="467"/>
        <v>#VALUE!</v>
      </c>
      <c r="QVW74" s="97" t="e">
        <f t="shared" si="467"/>
        <v>#VALUE!</v>
      </c>
      <c r="QVX74" s="97" t="e">
        <f t="shared" si="467"/>
        <v>#VALUE!</v>
      </c>
      <c r="QVY74" s="97" t="e">
        <f t="shared" si="467"/>
        <v>#VALUE!</v>
      </c>
      <c r="QVZ74" s="97" t="e">
        <f t="shared" si="467"/>
        <v>#VALUE!</v>
      </c>
      <c r="QWA74" s="97" t="e">
        <f t="shared" si="467"/>
        <v>#VALUE!</v>
      </c>
      <c r="QWB74" s="97" t="e">
        <f t="shared" si="467"/>
        <v>#VALUE!</v>
      </c>
      <c r="QWC74" s="97" t="e">
        <f t="shared" si="467"/>
        <v>#VALUE!</v>
      </c>
      <c r="QWD74" s="97" t="e">
        <f t="shared" si="467"/>
        <v>#VALUE!</v>
      </c>
      <c r="QWE74" s="97" t="e">
        <f t="shared" si="467"/>
        <v>#VALUE!</v>
      </c>
      <c r="QWF74" s="97" t="e">
        <f t="shared" si="467"/>
        <v>#VALUE!</v>
      </c>
      <c r="QWG74" s="97" t="e">
        <f t="shared" si="467"/>
        <v>#VALUE!</v>
      </c>
      <c r="QWH74" s="97" t="e">
        <f t="shared" si="467"/>
        <v>#VALUE!</v>
      </c>
      <c r="QWI74" s="97" t="e">
        <f t="shared" si="467"/>
        <v>#VALUE!</v>
      </c>
      <c r="QWJ74" s="97" t="e">
        <f t="shared" si="467"/>
        <v>#VALUE!</v>
      </c>
      <c r="QWK74" s="97" t="e">
        <f t="shared" si="467"/>
        <v>#VALUE!</v>
      </c>
      <c r="QWL74" s="97" t="e">
        <f t="shared" ref="QWL74:QYW74" si="468">QWL71*(1+$E16)</f>
        <v>#VALUE!</v>
      </c>
      <c r="QWM74" s="97" t="e">
        <f t="shared" si="468"/>
        <v>#VALUE!</v>
      </c>
      <c r="QWN74" s="97" t="e">
        <f t="shared" si="468"/>
        <v>#VALUE!</v>
      </c>
      <c r="QWO74" s="97" t="e">
        <f t="shared" si="468"/>
        <v>#VALUE!</v>
      </c>
      <c r="QWP74" s="97" t="e">
        <f t="shared" si="468"/>
        <v>#VALUE!</v>
      </c>
      <c r="QWQ74" s="97" t="e">
        <f t="shared" si="468"/>
        <v>#VALUE!</v>
      </c>
      <c r="QWR74" s="97" t="e">
        <f t="shared" si="468"/>
        <v>#VALUE!</v>
      </c>
      <c r="QWS74" s="97" t="e">
        <f t="shared" si="468"/>
        <v>#VALUE!</v>
      </c>
      <c r="QWT74" s="97" t="e">
        <f t="shared" si="468"/>
        <v>#VALUE!</v>
      </c>
      <c r="QWU74" s="97" t="e">
        <f t="shared" si="468"/>
        <v>#VALUE!</v>
      </c>
      <c r="QWV74" s="97" t="e">
        <f t="shared" si="468"/>
        <v>#VALUE!</v>
      </c>
      <c r="QWW74" s="97" t="e">
        <f t="shared" si="468"/>
        <v>#VALUE!</v>
      </c>
      <c r="QWX74" s="97" t="e">
        <f t="shared" si="468"/>
        <v>#VALUE!</v>
      </c>
      <c r="QWY74" s="97" t="e">
        <f t="shared" si="468"/>
        <v>#VALUE!</v>
      </c>
      <c r="QWZ74" s="97" t="e">
        <f t="shared" si="468"/>
        <v>#VALUE!</v>
      </c>
      <c r="QXA74" s="97" t="e">
        <f t="shared" si="468"/>
        <v>#VALUE!</v>
      </c>
      <c r="QXB74" s="97" t="e">
        <f t="shared" si="468"/>
        <v>#VALUE!</v>
      </c>
      <c r="QXC74" s="97" t="e">
        <f t="shared" si="468"/>
        <v>#VALUE!</v>
      </c>
      <c r="QXD74" s="97" t="e">
        <f t="shared" si="468"/>
        <v>#VALUE!</v>
      </c>
      <c r="QXE74" s="97" t="e">
        <f t="shared" si="468"/>
        <v>#VALUE!</v>
      </c>
      <c r="QXF74" s="97" t="e">
        <f t="shared" si="468"/>
        <v>#VALUE!</v>
      </c>
      <c r="QXG74" s="97" t="e">
        <f t="shared" si="468"/>
        <v>#VALUE!</v>
      </c>
      <c r="QXH74" s="97" t="e">
        <f t="shared" si="468"/>
        <v>#VALUE!</v>
      </c>
      <c r="QXI74" s="97" t="e">
        <f t="shared" si="468"/>
        <v>#VALUE!</v>
      </c>
      <c r="QXJ74" s="97" t="e">
        <f t="shared" si="468"/>
        <v>#VALUE!</v>
      </c>
      <c r="QXK74" s="97" t="e">
        <f t="shared" si="468"/>
        <v>#VALUE!</v>
      </c>
      <c r="QXL74" s="97" t="e">
        <f t="shared" si="468"/>
        <v>#VALUE!</v>
      </c>
      <c r="QXM74" s="97" t="e">
        <f t="shared" si="468"/>
        <v>#VALUE!</v>
      </c>
      <c r="QXN74" s="97" t="e">
        <f t="shared" si="468"/>
        <v>#VALUE!</v>
      </c>
      <c r="QXO74" s="97" t="e">
        <f t="shared" si="468"/>
        <v>#VALUE!</v>
      </c>
      <c r="QXP74" s="97" t="e">
        <f t="shared" si="468"/>
        <v>#VALUE!</v>
      </c>
      <c r="QXQ74" s="97" t="e">
        <f t="shared" si="468"/>
        <v>#VALUE!</v>
      </c>
      <c r="QXR74" s="97" t="e">
        <f t="shared" si="468"/>
        <v>#VALUE!</v>
      </c>
      <c r="QXS74" s="97" t="e">
        <f t="shared" si="468"/>
        <v>#VALUE!</v>
      </c>
      <c r="QXT74" s="97" t="e">
        <f t="shared" si="468"/>
        <v>#VALUE!</v>
      </c>
      <c r="QXU74" s="97" t="e">
        <f t="shared" si="468"/>
        <v>#VALUE!</v>
      </c>
      <c r="QXV74" s="97" t="e">
        <f t="shared" si="468"/>
        <v>#VALUE!</v>
      </c>
      <c r="QXW74" s="97" t="e">
        <f t="shared" si="468"/>
        <v>#VALUE!</v>
      </c>
      <c r="QXX74" s="97" t="e">
        <f t="shared" si="468"/>
        <v>#VALUE!</v>
      </c>
      <c r="QXY74" s="97" t="e">
        <f t="shared" si="468"/>
        <v>#VALUE!</v>
      </c>
      <c r="QXZ74" s="97" t="e">
        <f t="shared" si="468"/>
        <v>#VALUE!</v>
      </c>
      <c r="QYA74" s="97" t="e">
        <f t="shared" si="468"/>
        <v>#VALUE!</v>
      </c>
      <c r="QYB74" s="97" t="e">
        <f t="shared" si="468"/>
        <v>#VALUE!</v>
      </c>
      <c r="QYC74" s="97" t="e">
        <f t="shared" si="468"/>
        <v>#VALUE!</v>
      </c>
      <c r="QYD74" s="97" t="e">
        <f t="shared" si="468"/>
        <v>#VALUE!</v>
      </c>
      <c r="QYE74" s="97" t="e">
        <f t="shared" si="468"/>
        <v>#VALUE!</v>
      </c>
      <c r="QYF74" s="97" t="e">
        <f t="shared" si="468"/>
        <v>#VALUE!</v>
      </c>
      <c r="QYG74" s="97" t="e">
        <f t="shared" si="468"/>
        <v>#VALUE!</v>
      </c>
      <c r="QYH74" s="97" t="e">
        <f t="shared" si="468"/>
        <v>#VALUE!</v>
      </c>
      <c r="QYI74" s="97" t="e">
        <f t="shared" si="468"/>
        <v>#VALUE!</v>
      </c>
      <c r="QYJ74" s="97" t="e">
        <f t="shared" si="468"/>
        <v>#VALUE!</v>
      </c>
      <c r="QYK74" s="97" t="e">
        <f t="shared" si="468"/>
        <v>#VALUE!</v>
      </c>
      <c r="QYL74" s="97" t="e">
        <f t="shared" si="468"/>
        <v>#VALUE!</v>
      </c>
      <c r="QYM74" s="97" t="e">
        <f t="shared" si="468"/>
        <v>#VALUE!</v>
      </c>
      <c r="QYN74" s="97" t="e">
        <f t="shared" si="468"/>
        <v>#VALUE!</v>
      </c>
      <c r="QYO74" s="97" t="e">
        <f t="shared" si="468"/>
        <v>#VALUE!</v>
      </c>
      <c r="QYP74" s="97" t="e">
        <f t="shared" si="468"/>
        <v>#VALUE!</v>
      </c>
      <c r="QYQ74" s="97" t="e">
        <f t="shared" si="468"/>
        <v>#VALUE!</v>
      </c>
      <c r="QYR74" s="97" t="e">
        <f t="shared" si="468"/>
        <v>#VALUE!</v>
      </c>
      <c r="QYS74" s="97" t="e">
        <f t="shared" si="468"/>
        <v>#VALUE!</v>
      </c>
      <c r="QYT74" s="97" t="e">
        <f t="shared" si="468"/>
        <v>#VALUE!</v>
      </c>
      <c r="QYU74" s="97" t="e">
        <f t="shared" si="468"/>
        <v>#VALUE!</v>
      </c>
      <c r="QYV74" s="97" t="e">
        <f t="shared" si="468"/>
        <v>#VALUE!</v>
      </c>
      <c r="QYW74" s="97" t="e">
        <f t="shared" si="468"/>
        <v>#VALUE!</v>
      </c>
      <c r="QYX74" s="97" t="e">
        <f t="shared" ref="QYX74:RBI74" si="469">QYX71*(1+$E16)</f>
        <v>#VALUE!</v>
      </c>
      <c r="QYY74" s="97" t="e">
        <f t="shared" si="469"/>
        <v>#VALUE!</v>
      </c>
      <c r="QYZ74" s="97" t="e">
        <f t="shared" si="469"/>
        <v>#VALUE!</v>
      </c>
      <c r="QZA74" s="97" t="e">
        <f t="shared" si="469"/>
        <v>#VALUE!</v>
      </c>
      <c r="QZB74" s="97" t="e">
        <f t="shared" si="469"/>
        <v>#VALUE!</v>
      </c>
      <c r="QZC74" s="97" t="e">
        <f t="shared" si="469"/>
        <v>#VALUE!</v>
      </c>
      <c r="QZD74" s="97" t="e">
        <f t="shared" si="469"/>
        <v>#VALUE!</v>
      </c>
      <c r="QZE74" s="97" t="e">
        <f t="shared" si="469"/>
        <v>#VALUE!</v>
      </c>
      <c r="QZF74" s="97" t="e">
        <f t="shared" si="469"/>
        <v>#VALUE!</v>
      </c>
      <c r="QZG74" s="97" t="e">
        <f t="shared" si="469"/>
        <v>#VALUE!</v>
      </c>
      <c r="QZH74" s="97" t="e">
        <f t="shared" si="469"/>
        <v>#VALUE!</v>
      </c>
      <c r="QZI74" s="97" t="e">
        <f t="shared" si="469"/>
        <v>#VALUE!</v>
      </c>
      <c r="QZJ74" s="97" t="e">
        <f t="shared" si="469"/>
        <v>#VALUE!</v>
      </c>
      <c r="QZK74" s="97" t="e">
        <f t="shared" si="469"/>
        <v>#VALUE!</v>
      </c>
      <c r="QZL74" s="97" t="e">
        <f t="shared" si="469"/>
        <v>#VALUE!</v>
      </c>
      <c r="QZM74" s="97" t="e">
        <f t="shared" si="469"/>
        <v>#VALUE!</v>
      </c>
      <c r="QZN74" s="97" t="e">
        <f t="shared" si="469"/>
        <v>#VALUE!</v>
      </c>
      <c r="QZO74" s="97" t="e">
        <f t="shared" si="469"/>
        <v>#VALUE!</v>
      </c>
      <c r="QZP74" s="97" t="e">
        <f t="shared" si="469"/>
        <v>#VALUE!</v>
      </c>
      <c r="QZQ74" s="97" t="e">
        <f t="shared" si="469"/>
        <v>#VALUE!</v>
      </c>
      <c r="QZR74" s="97" t="e">
        <f t="shared" si="469"/>
        <v>#VALUE!</v>
      </c>
      <c r="QZS74" s="97" t="e">
        <f t="shared" si="469"/>
        <v>#VALUE!</v>
      </c>
      <c r="QZT74" s="97" t="e">
        <f t="shared" si="469"/>
        <v>#VALUE!</v>
      </c>
      <c r="QZU74" s="97" t="e">
        <f t="shared" si="469"/>
        <v>#VALUE!</v>
      </c>
      <c r="QZV74" s="97" t="e">
        <f t="shared" si="469"/>
        <v>#VALUE!</v>
      </c>
      <c r="QZW74" s="97" t="e">
        <f t="shared" si="469"/>
        <v>#VALUE!</v>
      </c>
      <c r="QZX74" s="97" t="e">
        <f t="shared" si="469"/>
        <v>#VALUE!</v>
      </c>
      <c r="QZY74" s="97" t="e">
        <f t="shared" si="469"/>
        <v>#VALUE!</v>
      </c>
      <c r="QZZ74" s="97" t="e">
        <f t="shared" si="469"/>
        <v>#VALUE!</v>
      </c>
      <c r="RAA74" s="97" t="e">
        <f t="shared" si="469"/>
        <v>#VALUE!</v>
      </c>
      <c r="RAB74" s="97" t="e">
        <f t="shared" si="469"/>
        <v>#VALUE!</v>
      </c>
      <c r="RAC74" s="97" t="e">
        <f t="shared" si="469"/>
        <v>#VALUE!</v>
      </c>
      <c r="RAD74" s="97" t="e">
        <f t="shared" si="469"/>
        <v>#VALUE!</v>
      </c>
      <c r="RAE74" s="97" t="e">
        <f t="shared" si="469"/>
        <v>#VALUE!</v>
      </c>
      <c r="RAF74" s="97" t="e">
        <f t="shared" si="469"/>
        <v>#VALUE!</v>
      </c>
      <c r="RAG74" s="97" t="e">
        <f t="shared" si="469"/>
        <v>#VALUE!</v>
      </c>
      <c r="RAH74" s="97" t="e">
        <f t="shared" si="469"/>
        <v>#VALUE!</v>
      </c>
      <c r="RAI74" s="97" t="e">
        <f t="shared" si="469"/>
        <v>#VALUE!</v>
      </c>
      <c r="RAJ74" s="97" t="e">
        <f t="shared" si="469"/>
        <v>#VALUE!</v>
      </c>
      <c r="RAK74" s="97" t="e">
        <f t="shared" si="469"/>
        <v>#VALUE!</v>
      </c>
      <c r="RAL74" s="97" t="e">
        <f t="shared" si="469"/>
        <v>#VALUE!</v>
      </c>
      <c r="RAM74" s="97" t="e">
        <f t="shared" si="469"/>
        <v>#VALUE!</v>
      </c>
      <c r="RAN74" s="97" t="e">
        <f t="shared" si="469"/>
        <v>#VALUE!</v>
      </c>
      <c r="RAO74" s="97" t="e">
        <f t="shared" si="469"/>
        <v>#VALUE!</v>
      </c>
      <c r="RAP74" s="97" t="e">
        <f t="shared" si="469"/>
        <v>#VALUE!</v>
      </c>
      <c r="RAQ74" s="97" t="e">
        <f t="shared" si="469"/>
        <v>#VALUE!</v>
      </c>
      <c r="RAR74" s="97" t="e">
        <f t="shared" si="469"/>
        <v>#VALUE!</v>
      </c>
      <c r="RAS74" s="97" t="e">
        <f t="shared" si="469"/>
        <v>#VALUE!</v>
      </c>
      <c r="RAT74" s="97" t="e">
        <f t="shared" si="469"/>
        <v>#VALUE!</v>
      </c>
      <c r="RAU74" s="97" t="e">
        <f t="shared" si="469"/>
        <v>#VALUE!</v>
      </c>
      <c r="RAV74" s="97" t="e">
        <f t="shared" si="469"/>
        <v>#VALUE!</v>
      </c>
      <c r="RAW74" s="97" t="e">
        <f t="shared" si="469"/>
        <v>#VALUE!</v>
      </c>
      <c r="RAX74" s="97" t="e">
        <f t="shared" si="469"/>
        <v>#VALUE!</v>
      </c>
      <c r="RAY74" s="97" t="e">
        <f t="shared" si="469"/>
        <v>#VALUE!</v>
      </c>
      <c r="RAZ74" s="97" t="e">
        <f t="shared" si="469"/>
        <v>#VALUE!</v>
      </c>
      <c r="RBA74" s="97" t="e">
        <f t="shared" si="469"/>
        <v>#VALUE!</v>
      </c>
      <c r="RBB74" s="97" t="e">
        <f t="shared" si="469"/>
        <v>#VALUE!</v>
      </c>
      <c r="RBC74" s="97" t="e">
        <f t="shared" si="469"/>
        <v>#VALUE!</v>
      </c>
      <c r="RBD74" s="97" t="e">
        <f t="shared" si="469"/>
        <v>#VALUE!</v>
      </c>
      <c r="RBE74" s="97" t="e">
        <f t="shared" si="469"/>
        <v>#VALUE!</v>
      </c>
      <c r="RBF74" s="97" t="e">
        <f t="shared" si="469"/>
        <v>#VALUE!</v>
      </c>
      <c r="RBG74" s="97" t="e">
        <f t="shared" si="469"/>
        <v>#VALUE!</v>
      </c>
      <c r="RBH74" s="97" t="e">
        <f t="shared" si="469"/>
        <v>#VALUE!</v>
      </c>
      <c r="RBI74" s="97" t="e">
        <f t="shared" si="469"/>
        <v>#VALUE!</v>
      </c>
      <c r="RBJ74" s="97" t="e">
        <f t="shared" ref="RBJ74:RDU74" si="470">RBJ71*(1+$E16)</f>
        <v>#VALUE!</v>
      </c>
      <c r="RBK74" s="97" t="e">
        <f t="shared" si="470"/>
        <v>#VALUE!</v>
      </c>
      <c r="RBL74" s="97" t="e">
        <f t="shared" si="470"/>
        <v>#VALUE!</v>
      </c>
      <c r="RBM74" s="97" t="e">
        <f t="shared" si="470"/>
        <v>#VALUE!</v>
      </c>
      <c r="RBN74" s="97" t="e">
        <f t="shared" si="470"/>
        <v>#VALUE!</v>
      </c>
      <c r="RBO74" s="97" t="e">
        <f t="shared" si="470"/>
        <v>#VALUE!</v>
      </c>
      <c r="RBP74" s="97" t="e">
        <f t="shared" si="470"/>
        <v>#VALUE!</v>
      </c>
      <c r="RBQ74" s="97" t="e">
        <f t="shared" si="470"/>
        <v>#VALUE!</v>
      </c>
      <c r="RBR74" s="97" t="e">
        <f t="shared" si="470"/>
        <v>#VALUE!</v>
      </c>
      <c r="RBS74" s="97" t="e">
        <f t="shared" si="470"/>
        <v>#VALUE!</v>
      </c>
      <c r="RBT74" s="97" t="e">
        <f t="shared" si="470"/>
        <v>#VALUE!</v>
      </c>
      <c r="RBU74" s="97" t="e">
        <f t="shared" si="470"/>
        <v>#VALUE!</v>
      </c>
      <c r="RBV74" s="97" t="e">
        <f t="shared" si="470"/>
        <v>#VALUE!</v>
      </c>
      <c r="RBW74" s="97" t="e">
        <f t="shared" si="470"/>
        <v>#VALUE!</v>
      </c>
      <c r="RBX74" s="97" t="e">
        <f t="shared" si="470"/>
        <v>#VALUE!</v>
      </c>
      <c r="RBY74" s="97" t="e">
        <f t="shared" si="470"/>
        <v>#VALUE!</v>
      </c>
      <c r="RBZ74" s="97" t="e">
        <f t="shared" si="470"/>
        <v>#VALUE!</v>
      </c>
      <c r="RCA74" s="97" t="e">
        <f t="shared" si="470"/>
        <v>#VALUE!</v>
      </c>
      <c r="RCB74" s="97" t="e">
        <f t="shared" si="470"/>
        <v>#VALUE!</v>
      </c>
      <c r="RCC74" s="97" t="e">
        <f t="shared" si="470"/>
        <v>#VALUE!</v>
      </c>
      <c r="RCD74" s="97" t="e">
        <f t="shared" si="470"/>
        <v>#VALUE!</v>
      </c>
      <c r="RCE74" s="97" t="e">
        <f t="shared" si="470"/>
        <v>#VALUE!</v>
      </c>
      <c r="RCF74" s="97" t="e">
        <f t="shared" si="470"/>
        <v>#VALUE!</v>
      </c>
      <c r="RCG74" s="97" t="e">
        <f t="shared" si="470"/>
        <v>#VALUE!</v>
      </c>
      <c r="RCH74" s="97" t="e">
        <f t="shared" si="470"/>
        <v>#VALUE!</v>
      </c>
      <c r="RCI74" s="97" t="e">
        <f t="shared" si="470"/>
        <v>#VALUE!</v>
      </c>
      <c r="RCJ74" s="97" t="e">
        <f t="shared" si="470"/>
        <v>#VALUE!</v>
      </c>
      <c r="RCK74" s="97" t="e">
        <f t="shared" si="470"/>
        <v>#VALUE!</v>
      </c>
      <c r="RCL74" s="97" t="e">
        <f t="shared" si="470"/>
        <v>#VALUE!</v>
      </c>
      <c r="RCM74" s="97" t="e">
        <f t="shared" si="470"/>
        <v>#VALUE!</v>
      </c>
      <c r="RCN74" s="97" t="e">
        <f t="shared" si="470"/>
        <v>#VALUE!</v>
      </c>
      <c r="RCO74" s="97" t="e">
        <f t="shared" si="470"/>
        <v>#VALUE!</v>
      </c>
      <c r="RCP74" s="97" t="e">
        <f t="shared" si="470"/>
        <v>#VALUE!</v>
      </c>
      <c r="RCQ74" s="97" t="e">
        <f t="shared" si="470"/>
        <v>#VALUE!</v>
      </c>
      <c r="RCR74" s="97" t="e">
        <f t="shared" si="470"/>
        <v>#VALUE!</v>
      </c>
      <c r="RCS74" s="97" t="e">
        <f t="shared" si="470"/>
        <v>#VALUE!</v>
      </c>
      <c r="RCT74" s="97" t="e">
        <f t="shared" si="470"/>
        <v>#VALUE!</v>
      </c>
      <c r="RCU74" s="97" t="e">
        <f t="shared" si="470"/>
        <v>#VALUE!</v>
      </c>
      <c r="RCV74" s="97" t="e">
        <f t="shared" si="470"/>
        <v>#VALUE!</v>
      </c>
      <c r="RCW74" s="97" t="e">
        <f t="shared" si="470"/>
        <v>#VALUE!</v>
      </c>
      <c r="RCX74" s="97" t="e">
        <f t="shared" si="470"/>
        <v>#VALUE!</v>
      </c>
      <c r="RCY74" s="97" t="e">
        <f t="shared" si="470"/>
        <v>#VALUE!</v>
      </c>
      <c r="RCZ74" s="97" t="e">
        <f t="shared" si="470"/>
        <v>#VALUE!</v>
      </c>
      <c r="RDA74" s="97" t="e">
        <f t="shared" si="470"/>
        <v>#VALUE!</v>
      </c>
      <c r="RDB74" s="97" t="e">
        <f t="shared" si="470"/>
        <v>#VALUE!</v>
      </c>
      <c r="RDC74" s="97" t="e">
        <f t="shared" si="470"/>
        <v>#VALUE!</v>
      </c>
      <c r="RDD74" s="97" t="e">
        <f t="shared" si="470"/>
        <v>#VALUE!</v>
      </c>
      <c r="RDE74" s="97" t="e">
        <f t="shared" si="470"/>
        <v>#VALUE!</v>
      </c>
      <c r="RDF74" s="97" t="e">
        <f t="shared" si="470"/>
        <v>#VALUE!</v>
      </c>
      <c r="RDG74" s="97" t="e">
        <f t="shared" si="470"/>
        <v>#VALUE!</v>
      </c>
      <c r="RDH74" s="97" t="e">
        <f t="shared" si="470"/>
        <v>#VALUE!</v>
      </c>
      <c r="RDI74" s="97" t="e">
        <f t="shared" si="470"/>
        <v>#VALUE!</v>
      </c>
      <c r="RDJ74" s="97" t="e">
        <f t="shared" si="470"/>
        <v>#VALUE!</v>
      </c>
      <c r="RDK74" s="97" t="e">
        <f t="shared" si="470"/>
        <v>#VALUE!</v>
      </c>
      <c r="RDL74" s="97" t="e">
        <f t="shared" si="470"/>
        <v>#VALUE!</v>
      </c>
      <c r="RDM74" s="97" t="e">
        <f t="shared" si="470"/>
        <v>#VALUE!</v>
      </c>
      <c r="RDN74" s="97" t="e">
        <f t="shared" si="470"/>
        <v>#VALUE!</v>
      </c>
      <c r="RDO74" s="97" t="e">
        <f t="shared" si="470"/>
        <v>#VALUE!</v>
      </c>
      <c r="RDP74" s="97" t="e">
        <f t="shared" si="470"/>
        <v>#VALUE!</v>
      </c>
      <c r="RDQ74" s="97" t="e">
        <f t="shared" si="470"/>
        <v>#VALUE!</v>
      </c>
      <c r="RDR74" s="97" t="e">
        <f t="shared" si="470"/>
        <v>#VALUE!</v>
      </c>
      <c r="RDS74" s="97" t="e">
        <f t="shared" si="470"/>
        <v>#VALUE!</v>
      </c>
      <c r="RDT74" s="97" t="e">
        <f t="shared" si="470"/>
        <v>#VALUE!</v>
      </c>
      <c r="RDU74" s="97" t="e">
        <f t="shared" si="470"/>
        <v>#VALUE!</v>
      </c>
      <c r="RDV74" s="97" t="e">
        <f t="shared" ref="RDV74:RGG74" si="471">RDV71*(1+$E16)</f>
        <v>#VALUE!</v>
      </c>
      <c r="RDW74" s="97" t="e">
        <f t="shared" si="471"/>
        <v>#VALUE!</v>
      </c>
      <c r="RDX74" s="97" t="e">
        <f t="shared" si="471"/>
        <v>#VALUE!</v>
      </c>
      <c r="RDY74" s="97" t="e">
        <f t="shared" si="471"/>
        <v>#VALUE!</v>
      </c>
      <c r="RDZ74" s="97" t="e">
        <f t="shared" si="471"/>
        <v>#VALUE!</v>
      </c>
      <c r="REA74" s="97" t="e">
        <f t="shared" si="471"/>
        <v>#VALUE!</v>
      </c>
      <c r="REB74" s="97" t="e">
        <f t="shared" si="471"/>
        <v>#VALUE!</v>
      </c>
      <c r="REC74" s="97" t="e">
        <f t="shared" si="471"/>
        <v>#VALUE!</v>
      </c>
      <c r="RED74" s="97" t="e">
        <f t="shared" si="471"/>
        <v>#VALUE!</v>
      </c>
      <c r="REE74" s="97" t="e">
        <f t="shared" si="471"/>
        <v>#VALUE!</v>
      </c>
      <c r="REF74" s="97" t="e">
        <f t="shared" si="471"/>
        <v>#VALUE!</v>
      </c>
      <c r="REG74" s="97" t="e">
        <f t="shared" si="471"/>
        <v>#VALUE!</v>
      </c>
      <c r="REH74" s="97" t="e">
        <f t="shared" si="471"/>
        <v>#VALUE!</v>
      </c>
      <c r="REI74" s="97" t="e">
        <f t="shared" si="471"/>
        <v>#VALUE!</v>
      </c>
      <c r="REJ74" s="97" t="e">
        <f t="shared" si="471"/>
        <v>#VALUE!</v>
      </c>
      <c r="REK74" s="97" t="e">
        <f t="shared" si="471"/>
        <v>#VALUE!</v>
      </c>
      <c r="REL74" s="97" t="e">
        <f t="shared" si="471"/>
        <v>#VALUE!</v>
      </c>
      <c r="REM74" s="97" t="e">
        <f t="shared" si="471"/>
        <v>#VALUE!</v>
      </c>
      <c r="REN74" s="97" t="e">
        <f t="shared" si="471"/>
        <v>#VALUE!</v>
      </c>
      <c r="REO74" s="97" t="e">
        <f t="shared" si="471"/>
        <v>#VALUE!</v>
      </c>
      <c r="REP74" s="97" t="e">
        <f t="shared" si="471"/>
        <v>#VALUE!</v>
      </c>
      <c r="REQ74" s="97" t="e">
        <f t="shared" si="471"/>
        <v>#VALUE!</v>
      </c>
      <c r="RER74" s="97" t="e">
        <f t="shared" si="471"/>
        <v>#VALUE!</v>
      </c>
      <c r="RES74" s="97" t="e">
        <f t="shared" si="471"/>
        <v>#VALUE!</v>
      </c>
      <c r="RET74" s="97" t="e">
        <f t="shared" si="471"/>
        <v>#VALUE!</v>
      </c>
      <c r="REU74" s="97" t="e">
        <f t="shared" si="471"/>
        <v>#VALUE!</v>
      </c>
      <c r="REV74" s="97" t="e">
        <f t="shared" si="471"/>
        <v>#VALUE!</v>
      </c>
      <c r="REW74" s="97" t="e">
        <f t="shared" si="471"/>
        <v>#VALUE!</v>
      </c>
      <c r="REX74" s="97" t="e">
        <f t="shared" si="471"/>
        <v>#VALUE!</v>
      </c>
      <c r="REY74" s="97" t="e">
        <f t="shared" si="471"/>
        <v>#VALUE!</v>
      </c>
      <c r="REZ74" s="97" t="e">
        <f t="shared" si="471"/>
        <v>#VALUE!</v>
      </c>
      <c r="RFA74" s="97" t="e">
        <f t="shared" si="471"/>
        <v>#VALUE!</v>
      </c>
      <c r="RFB74" s="97" t="e">
        <f t="shared" si="471"/>
        <v>#VALUE!</v>
      </c>
      <c r="RFC74" s="97" t="e">
        <f t="shared" si="471"/>
        <v>#VALUE!</v>
      </c>
      <c r="RFD74" s="97" t="e">
        <f t="shared" si="471"/>
        <v>#VALUE!</v>
      </c>
      <c r="RFE74" s="97" t="e">
        <f t="shared" si="471"/>
        <v>#VALUE!</v>
      </c>
      <c r="RFF74" s="97" t="e">
        <f t="shared" si="471"/>
        <v>#VALUE!</v>
      </c>
      <c r="RFG74" s="97" t="e">
        <f t="shared" si="471"/>
        <v>#VALUE!</v>
      </c>
      <c r="RFH74" s="97" t="e">
        <f t="shared" si="471"/>
        <v>#VALUE!</v>
      </c>
      <c r="RFI74" s="97" t="e">
        <f t="shared" si="471"/>
        <v>#VALUE!</v>
      </c>
      <c r="RFJ74" s="97" t="e">
        <f t="shared" si="471"/>
        <v>#VALUE!</v>
      </c>
      <c r="RFK74" s="97" t="e">
        <f t="shared" si="471"/>
        <v>#VALUE!</v>
      </c>
      <c r="RFL74" s="97" t="e">
        <f t="shared" si="471"/>
        <v>#VALUE!</v>
      </c>
      <c r="RFM74" s="97" t="e">
        <f t="shared" si="471"/>
        <v>#VALUE!</v>
      </c>
      <c r="RFN74" s="97" t="e">
        <f t="shared" si="471"/>
        <v>#VALUE!</v>
      </c>
      <c r="RFO74" s="97" t="e">
        <f t="shared" si="471"/>
        <v>#VALUE!</v>
      </c>
      <c r="RFP74" s="97" t="e">
        <f t="shared" si="471"/>
        <v>#VALUE!</v>
      </c>
      <c r="RFQ74" s="97" t="e">
        <f t="shared" si="471"/>
        <v>#VALUE!</v>
      </c>
      <c r="RFR74" s="97" t="e">
        <f t="shared" si="471"/>
        <v>#VALUE!</v>
      </c>
      <c r="RFS74" s="97" t="e">
        <f t="shared" si="471"/>
        <v>#VALUE!</v>
      </c>
      <c r="RFT74" s="97" t="e">
        <f t="shared" si="471"/>
        <v>#VALUE!</v>
      </c>
      <c r="RFU74" s="97" t="e">
        <f t="shared" si="471"/>
        <v>#VALUE!</v>
      </c>
      <c r="RFV74" s="97" t="e">
        <f t="shared" si="471"/>
        <v>#VALUE!</v>
      </c>
      <c r="RFW74" s="97" t="e">
        <f t="shared" si="471"/>
        <v>#VALUE!</v>
      </c>
      <c r="RFX74" s="97" t="e">
        <f t="shared" si="471"/>
        <v>#VALUE!</v>
      </c>
      <c r="RFY74" s="97" t="e">
        <f t="shared" si="471"/>
        <v>#VALUE!</v>
      </c>
      <c r="RFZ74" s="97" t="e">
        <f t="shared" si="471"/>
        <v>#VALUE!</v>
      </c>
      <c r="RGA74" s="97" t="e">
        <f t="shared" si="471"/>
        <v>#VALUE!</v>
      </c>
      <c r="RGB74" s="97" t="e">
        <f t="shared" si="471"/>
        <v>#VALUE!</v>
      </c>
      <c r="RGC74" s="97" t="e">
        <f t="shared" si="471"/>
        <v>#VALUE!</v>
      </c>
      <c r="RGD74" s="97" t="e">
        <f t="shared" si="471"/>
        <v>#VALUE!</v>
      </c>
      <c r="RGE74" s="97" t="e">
        <f t="shared" si="471"/>
        <v>#VALUE!</v>
      </c>
      <c r="RGF74" s="97" t="e">
        <f t="shared" si="471"/>
        <v>#VALUE!</v>
      </c>
      <c r="RGG74" s="97" t="e">
        <f t="shared" si="471"/>
        <v>#VALUE!</v>
      </c>
      <c r="RGH74" s="97" t="e">
        <f t="shared" ref="RGH74:RIS74" si="472">RGH71*(1+$E16)</f>
        <v>#VALUE!</v>
      </c>
      <c r="RGI74" s="97" t="e">
        <f t="shared" si="472"/>
        <v>#VALUE!</v>
      </c>
      <c r="RGJ74" s="97" t="e">
        <f t="shared" si="472"/>
        <v>#VALUE!</v>
      </c>
      <c r="RGK74" s="97" t="e">
        <f t="shared" si="472"/>
        <v>#VALUE!</v>
      </c>
      <c r="RGL74" s="97" t="e">
        <f t="shared" si="472"/>
        <v>#VALUE!</v>
      </c>
      <c r="RGM74" s="97" t="e">
        <f t="shared" si="472"/>
        <v>#VALUE!</v>
      </c>
      <c r="RGN74" s="97" t="e">
        <f t="shared" si="472"/>
        <v>#VALUE!</v>
      </c>
      <c r="RGO74" s="97" t="e">
        <f t="shared" si="472"/>
        <v>#VALUE!</v>
      </c>
      <c r="RGP74" s="97" t="e">
        <f t="shared" si="472"/>
        <v>#VALUE!</v>
      </c>
      <c r="RGQ74" s="97" t="e">
        <f t="shared" si="472"/>
        <v>#VALUE!</v>
      </c>
      <c r="RGR74" s="97" t="e">
        <f t="shared" si="472"/>
        <v>#VALUE!</v>
      </c>
      <c r="RGS74" s="97" t="e">
        <f t="shared" si="472"/>
        <v>#VALUE!</v>
      </c>
      <c r="RGT74" s="97" t="e">
        <f t="shared" si="472"/>
        <v>#VALUE!</v>
      </c>
      <c r="RGU74" s="97" t="e">
        <f t="shared" si="472"/>
        <v>#VALUE!</v>
      </c>
      <c r="RGV74" s="97" t="e">
        <f t="shared" si="472"/>
        <v>#VALUE!</v>
      </c>
      <c r="RGW74" s="97" t="e">
        <f t="shared" si="472"/>
        <v>#VALUE!</v>
      </c>
      <c r="RGX74" s="97" t="e">
        <f t="shared" si="472"/>
        <v>#VALUE!</v>
      </c>
      <c r="RGY74" s="97" t="e">
        <f t="shared" si="472"/>
        <v>#VALUE!</v>
      </c>
      <c r="RGZ74" s="97" t="e">
        <f t="shared" si="472"/>
        <v>#VALUE!</v>
      </c>
      <c r="RHA74" s="97" t="e">
        <f t="shared" si="472"/>
        <v>#VALUE!</v>
      </c>
      <c r="RHB74" s="97" t="e">
        <f t="shared" si="472"/>
        <v>#VALUE!</v>
      </c>
      <c r="RHC74" s="97" t="e">
        <f t="shared" si="472"/>
        <v>#VALUE!</v>
      </c>
      <c r="RHD74" s="97" t="e">
        <f t="shared" si="472"/>
        <v>#VALUE!</v>
      </c>
      <c r="RHE74" s="97" t="e">
        <f t="shared" si="472"/>
        <v>#VALUE!</v>
      </c>
      <c r="RHF74" s="97" t="e">
        <f t="shared" si="472"/>
        <v>#VALUE!</v>
      </c>
      <c r="RHG74" s="97" t="e">
        <f t="shared" si="472"/>
        <v>#VALUE!</v>
      </c>
      <c r="RHH74" s="97" t="e">
        <f t="shared" si="472"/>
        <v>#VALUE!</v>
      </c>
      <c r="RHI74" s="97" t="e">
        <f t="shared" si="472"/>
        <v>#VALUE!</v>
      </c>
      <c r="RHJ74" s="97" t="e">
        <f t="shared" si="472"/>
        <v>#VALUE!</v>
      </c>
      <c r="RHK74" s="97" t="e">
        <f t="shared" si="472"/>
        <v>#VALUE!</v>
      </c>
      <c r="RHL74" s="97" t="e">
        <f t="shared" si="472"/>
        <v>#VALUE!</v>
      </c>
      <c r="RHM74" s="97" t="e">
        <f t="shared" si="472"/>
        <v>#VALUE!</v>
      </c>
      <c r="RHN74" s="97" t="e">
        <f t="shared" si="472"/>
        <v>#VALUE!</v>
      </c>
      <c r="RHO74" s="97" t="e">
        <f t="shared" si="472"/>
        <v>#VALUE!</v>
      </c>
      <c r="RHP74" s="97" t="e">
        <f t="shared" si="472"/>
        <v>#VALUE!</v>
      </c>
      <c r="RHQ74" s="97" t="e">
        <f t="shared" si="472"/>
        <v>#VALUE!</v>
      </c>
      <c r="RHR74" s="97" t="e">
        <f t="shared" si="472"/>
        <v>#VALUE!</v>
      </c>
      <c r="RHS74" s="97" t="e">
        <f t="shared" si="472"/>
        <v>#VALUE!</v>
      </c>
      <c r="RHT74" s="97" t="e">
        <f t="shared" si="472"/>
        <v>#VALUE!</v>
      </c>
      <c r="RHU74" s="97" t="e">
        <f t="shared" si="472"/>
        <v>#VALUE!</v>
      </c>
      <c r="RHV74" s="97" t="e">
        <f t="shared" si="472"/>
        <v>#VALUE!</v>
      </c>
      <c r="RHW74" s="97" t="e">
        <f t="shared" si="472"/>
        <v>#VALUE!</v>
      </c>
      <c r="RHX74" s="97" t="e">
        <f t="shared" si="472"/>
        <v>#VALUE!</v>
      </c>
      <c r="RHY74" s="97" t="e">
        <f t="shared" si="472"/>
        <v>#VALUE!</v>
      </c>
      <c r="RHZ74" s="97" t="e">
        <f t="shared" si="472"/>
        <v>#VALUE!</v>
      </c>
      <c r="RIA74" s="97" t="e">
        <f t="shared" si="472"/>
        <v>#VALUE!</v>
      </c>
      <c r="RIB74" s="97" t="e">
        <f t="shared" si="472"/>
        <v>#VALUE!</v>
      </c>
      <c r="RIC74" s="97" t="e">
        <f t="shared" si="472"/>
        <v>#VALUE!</v>
      </c>
      <c r="RID74" s="97" t="e">
        <f t="shared" si="472"/>
        <v>#VALUE!</v>
      </c>
      <c r="RIE74" s="97" t="e">
        <f t="shared" si="472"/>
        <v>#VALUE!</v>
      </c>
      <c r="RIF74" s="97" t="e">
        <f t="shared" si="472"/>
        <v>#VALUE!</v>
      </c>
      <c r="RIG74" s="97" t="e">
        <f t="shared" si="472"/>
        <v>#VALUE!</v>
      </c>
      <c r="RIH74" s="97" t="e">
        <f t="shared" si="472"/>
        <v>#VALUE!</v>
      </c>
      <c r="RII74" s="97" t="e">
        <f t="shared" si="472"/>
        <v>#VALUE!</v>
      </c>
      <c r="RIJ74" s="97" t="e">
        <f t="shared" si="472"/>
        <v>#VALUE!</v>
      </c>
      <c r="RIK74" s="97" t="e">
        <f t="shared" si="472"/>
        <v>#VALUE!</v>
      </c>
      <c r="RIL74" s="97" t="e">
        <f t="shared" si="472"/>
        <v>#VALUE!</v>
      </c>
      <c r="RIM74" s="97" t="e">
        <f t="shared" si="472"/>
        <v>#VALUE!</v>
      </c>
      <c r="RIN74" s="97" t="e">
        <f t="shared" si="472"/>
        <v>#VALUE!</v>
      </c>
      <c r="RIO74" s="97" t="e">
        <f t="shared" si="472"/>
        <v>#VALUE!</v>
      </c>
      <c r="RIP74" s="97" t="e">
        <f t="shared" si="472"/>
        <v>#VALUE!</v>
      </c>
      <c r="RIQ74" s="97" t="e">
        <f t="shared" si="472"/>
        <v>#VALUE!</v>
      </c>
      <c r="RIR74" s="97" t="e">
        <f t="shared" si="472"/>
        <v>#VALUE!</v>
      </c>
      <c r="RIS74" s="97" t="e">
        <f t="shared" si="472"/>
        <v>#VALUE!</v>
      </c>
      <c r="RIT74" s="97" t="e">
        <f t="shared" ref="RIT74:RLE74" si="473">RIT71*(1+$E16)</f>
        <v>#VALUE!</v>
      </c>
      <c r="RIU74" s="97" t="e">
        <f t="shared" si="473"/>
        <v>#VALUE!</v>
      </c>
      <c r="RIV74" s="97" t="e">
        <f t="shared" si="473"/>
        <v>#VALUE!</v>
      </c>
      <c r="RIW74" s="97" t="e">
        <f t="shared" si="473"/>
        <v>#VALUE!</v>
      </c>
      <c r="RIX74" s="97" t="e">
        <f t="shared" si="473"/>
        <v>#VALUE!</v>
      </c>
      <c r="RIY74" s="97" t="e">
        <f t="shared" si="473"/>
        <v>#VALUE!</v>
      </c>
      <c r="RIZ74" s="97" t="e">
        <f t="shared" si="473"/>
        <v>#VALUE!</v>
      </c>
      <c r="RJA74" s="97" t="e">
        <f t="shared" si="473"/>
        <v>#VALUE!</v>
      </c>
      <c r="RJB74" s="97" t="e">
        <f t="shared" si="473"/>
        <v>#VALUE!</v>
      </c>
      <c r="RJC74" s="97" t="e">
        <f t="shared" si="473"/>
        <v>#VALUE!</v>
      </c>
      <c r="RJD74" s="97" t="e">
        <f t="shared" si="473"/>
        <v>#VALUE!</v>
      </c>
      <c r="RJE74" s="97" t="e">
        <f t="shared" si="473"/>
        <v>#VALUE!</v>
      </c>
      <c r="RJF74" s="97" t="e">
        <f t="shared" si="473"/>
        <v>#VALUE!</v>
      </c>
      <c r="RJG74" s="97" t="e">
        <f t="shared" si="473"/>
        <v>#VALUE!</v>
      </c>
      <c r="RJH74" s="97" t="e">
        <f t="shared" si="473"/>
        <v>#VALUE!</v>
      </c>
      <c r="RJI74" s="97" t="e">
        <f t="shared" si="473"/>
        <v>#VALUE!</v>
      </c>
      <c r="RJJ74" s="97" t="e">
        <f t="shared" si="473"/>
        <v>#VALUE!</v>
      </c>
      <c r="RJK74" s="97" t="e">
        <f t="shared" si="473"/>
        <v>#VALUE!</v>
      </c>
      <c r="RJL74" s="97" t="e">
        <f t="shared" si="473"/>
        <v>#VALUE!</v>
      </c>
      <c r="RJM74" s="97" t="e">
        <f t="shared" si="473"/>
        <v>#VALUE!</v>
      </c>
      <c r="RJN74" s="97" t="e">
        <f t="shared" si="473"/>
        <v>#VALUE!</v>
      </c>
      <c r="RJO74" s="97" t="e">
        <f t="shared" si="473"/>
        <v>#VALUE!</v>
      </c>
      <c r="RJP74" s="97" t="e">
        <f t="shared" si="473"/>
        <v>#VALUE!</v>
      </c>
      <c r="RJQ74" s="97" t="e">
        <f t="shared" si="473"/>
        <v>#VALUE!</v>
      </c>
      <c r="RJR74" s="97" t="e">
        <f t="shared" si="473"/>
        <v>#VALUE!</v>
      </c>
      <c r="RJS74" s="97" t="e">
        <f t="shared" si="473"/>
        <v>#VALUE!</v>
      </c>
      <c r="RJT74" s="97" t="e">
        <f t="shared" si="473"/>
        <v>#VALUE!</v>
      </c>
      <c r="RJU74" s="97" t="e">
        <f t="shared" si="473"/>
        <v>#VALUE!</v>
      </c>
      <c r="RJV74" s="97" t="e">
        <f t="shared" si="473"/>
        <v>#VALUE!</v>
      </c>
      <c r="RJW74" s="97" t="e">
        <f t="shared" si="473"/>
        <v>#VALUE!</v>
      </c>
      <c r="RJX74" s="97" t="e">
        <f t="shared" si="473"/>
        <v>#VALUE!</v>
      </c>
      <c r="RJY74" s="97" t="e">
        <f t="shared" si="473"/>
        <v>#VALUE!</v>
      </c>
      <c r="RJZ74" s="97" t="e">
        <f t="shared" si="473"/>
        <v>#VALUE!</v>
      </c>
      <c r="RKA74" s="97" t="e">
        <f t="shared" si="473"/>
        <v>#VALUE!</v>
      </c>
      <c r="RKB74" s="97" t="e">
        <f t="shared" si="473"/>
        <v>#VALUE!</v>
      </c>
      <c r="RKC74" s="97" t="e">
        <f t="shared" si="473"/>
        <v>#VALUE!</v>
      </c>
      <c r="RKD74" s="97" t="e">
        <f t="shared" si="473"/>
        <v>#VALUE!</v>
      </c>
      <c r="RKE74" s="97" t="e">
        <f t="shared" si="473"/>
        <v>#VALUE!</v>
      </c>
      <c r="RKF74" s="97" t="e">
        <f t="shared" si="473"/>
        <v>#VALUE!</v>
      </c>
      <c r="RKG74" s="97" t="e">
        <f t="shared" si="473"/>
        <v>#VALUE!</v>
      </c>
      <c r="RKH74" s="97" t="e">
        <f t="shared" si="473"/>
        <v>#VALUE!</v>
      </c>
      <c r="RKI74" s="97" t="e">
        <f t="shared" si="473"/>
        <v>#VALUE!</v>
      </c>
      <c r="RKJ74" s="97" t="e">
        <f t="shared" si="473"/>
        <v>#VALUE!</v>
      </c>
      <c r="RKK74" s="97" t="e">
        <f t="shared" si="473"/>
        <v>#VALUE!</v>
      </c>
      <c r="RKL74" s="97" t="e">
        <f t="shared" si="473"/>
        <v>#VALUE!</v>
      </c>
      <c r="RKM74" s="97" t="e">
        <f t="shared" si="473"/>
        <v>#VALUE!</v>
      </c>
      <c r="RKN74" s="97" t="e">
        <f t="shared" si="473"/>
        <v>#VALUE!</v>
      </c>
      <c r="RKO74" s="97" t="e">
        <f t="shared" si="473"/>
        <v>#VALUE!</v>
      </c>
      <c r="RKP74" s="97" t="e">
        <f t="shared" si="473"/>
        <v>#VALUE!</v>
      </c>
      <c r="RKQ74" s="97" t="e">
        <f t="shared" si="473"/>
        <v>#VALUE!</v>
      </c>
      <c r="RKR74" s="97" t="e">
        <f t="shared" si="473"/>
        <v>#VALUE!</v>
      </c>
      <c r="RKS74" s="97" t="e">
        <f t="shared" si="473"/>
        <v>#VALUE!</v>
      </c>
      <c r="RKT74" s="97" t="e">
        <f t="shared" si="473"/>
        <v>#VALUE!</v>
      </c>
      <c r="RKU74" s="97" t="e">
        <f t="shared" si="473"/>
        <v>#VALUE!</v>
      </c>
      <c r="RKV74" s="97" t="e">
        <f t="shared" si="473"/>
        <v>#VALUE!</v>
      </c>
      <c r="RKW74" s="97" t="e">
        <f t="shared" si="473"/>
        <v>#VALUE!</v>
      </c>
      <c r="RKX74" s="97" t="e">
        <f t="shared" si="473"/>
        <v>#VALUE!</v>
      </c>
      <c r="RKY74" s="97" t="e">
        <f t="shared" si="473"/>
        <v>#VALUE!</v>
      </c>
      <c r="RKZ74" s="97" t="e">
        <f t="shared" si="473"/>
        <v>#VALUE!</v>
      </c>
      <c r="RLA74" s="97" t="e">
        <f t="shared" si="473"/>
        <v>#VALUE!</v>
      </c>
      <c r="RLB74" s="97" t="e">
        <f t="shared" si="473"/>
        <v>#VALUE!</v>
      </c>
      <c r="RLC74" s="97" t="e">
        <f t="shared" si="473"/>
        <v>#VALUE!</v>
      </c>
      <c r="RLD74" s="97" t="e">
        <f t="shared" si="473"/>
        <v>#VALUE!</v>
      </c>
      <c r="RLE74" s="97" t="e">
        <f t="shared" si="473"/>
        <v>#VALUE!</v>
      </c>
      <c r="RLF74" s="97" t="e">
        <f t="shared" ref="RLF74:RNQ74" si="474">RLF71*(1+$E16)</f>
        <v>#VALUE!</v>
      </c>
      <c r="RLG74" s="97" t="e">
        <f t="shared" si="474"/>
        <v>#VALUE!</v>
      </c>
      <c r="RLH74" s="97" t="e">
        <f t="shared" si="474"/>
        <v>#VALUE!</v>
      </c>
      <c r="RLI74" s="97" t="e">
        <f t="shared" si="474"/>
        <v>#VALUE!</v>
      </c>
      <c r="RLJ74" s="97" t="e">
        <f t="shared" si="474"/>
        <v>#VALUE!</v>
      </c>
      <c r="RLK74" s="97" t="e">
        <f t="shared" si="474"/>
        <v>#VALUE!</v>
      </c>
      <c r="RLL74" s="97" t="e">
        <f t="shared" si="474"/>
        <v>#VALUE!</v>
      </c>
      <c r="RLM74" s="97" t="e">
        <f t="shared" si="474"/>
        <v>#VALUE!</v>
      </c>
      <c r="RLN74" s="97" t="e">
        <f t="shared" si="474"/>
        <v>#VALUE!</v>
      </c>
      <c r="RLO74" s="97" t="e">
        <f t="shared" si="474"/>
        <v>#VALUE!</v>
      </c>
      <c r="RLP74" s="97" t="e">
        <f t="shared" si="474"/>
        <v>#VALUE!</v>
      </c>
      <c r="RLQ74" s="97" t="e">
        <f t="shared" si="474"/>
        <v>#VALUE!</v>
      </c>
      <c r="RLR74" s="97" t="e">
        <f t="shared" si="474"/>
        <v>#VALUE!</v>
      </c>
      <c r="RLS74" s="97" t="e">
        <f t="shared" si="474"/>
        <v>#VALUE!</v>
      </c>
      <c r="RLT74" s="97" t="e">
        <f t="shared" si="474"/>
        <v>#VALUE!</v>
      </c>
      <c r="RLU74" s="97" t="e">
        <f t="shared" si="474"/>
        <v>#VALUE!</v>
      </c>
      <c r="RLV74" s="97" t="e">
        <f t="shared" si="474"/>
        <v>#VALUE!</v>
      </c>
      <c r="RLW74" s="97" t="e">
        <f t="shared" si="474"/>
        <v>#VALUE!</v>
      </c>
      <c r="RLX74" s="97" t="e">
        <f t="shared" si="474"/>
        <v>#VALUE!</v>
      </c>
      <c r="RLY74" s="97" t="e">
        <f t="shared" si="474"/>
        <v>#VALUE!</v>
      </c>
      <c r="RLZ74" s="97" t="e">
        <f t="shared" si="474"/>
        <v>#VALUE!</v>
      </c>
      <c r="RMA74" s="97" t="e">
        <f t="shared" si="474"/>
        <v>#VALUE!</v>
      </c>
      <c r="RMB74" s="97" t="e">
        <f t="shared" si="474"/>
        <v>#VALUE!</v>
      </c>
      <c r="RMC74" s="97" t="e">
        <f t="shared" si="474"/>
        <v>#VALUE!</v>
      </c>
      <c r="RMD74" s="97" t="e">
        <f t="shared" si="474"/>
        <v>#VALUE!</v>
      </c>
      <c r="RME74" s="97" t="e">
        <f t="shared" si="474"/>
        <v>#VALUE!</v>
      </c>
      <c r="RMF74" s="97" t="e">
        <f t="shared" si="474"/>
        <v>#VALUE!</v>
      </c>
      <c r="RMG74" s="97" t="e">
        <f t="shared" si="474"/>
        <v>#VALUE!</v>
      </c>
      <c r="RMH74" s="97" t="e">
        <f t="shared" si="474"/>
        <v>#VALUE!</v>
      </c>
      <c r="RMI74" s="97" t="e">
        <f t="shared" si="474"/>
        <v>#VALUE!</v>
      </c>
      <c r="RMJ74" s="97" t="e">
        <f t="shared" si="474"/>
        <v>#VALUE!</v>
      </c>
      <c r="RMK74" s="97" t="e">
        <f t="shared" si="474"/>
        <v>#VALUE!</v>
      </c>
      <c r="RML74" s="97" t="e">
        <f t="shared" si="474"/>
        <v>#VALUE!</v>
      </c>
      <c r="RMM74" s="97" t="e">
        <f t="shared" si="474"/>
        <v>#VALUE!</v>
      </c>
      <c r="RMN74" s="97" t="e">
        <f t="shared" si="474"/>
        <v>#VALUE!</v>
      </c>
      <c r="RMO74" s="97" t="e">
        <f t="shared" si="474"/>
        <v>#VALUE!</v>
      </c>
      <c r="RMP74" s="97" t="e">
        <f t="shared" si="474"/>
        <v>#VALUE!</v>
      </c>
      <c r="RMQ74" s="97" t="e">
        <f t="shared" si="474"/>
        <v>#VALUE!</v>
      </c>
      <c r="RMR74" s="97" t="e">
        <f t="shared" si="474"/>
        <v>#VALUE!</v>
      </c>
      <c r="RMS74" s="97" t="e">
        <f t="shared" si="474"/>
        <v>#VALUE!</v>
      </c>
      <c r="RMT74" s="97" t="e">
        <f t="shared" si="474"/>
        <v>#VALUE!</v>
      </c>
      <c r="RMU74" s="97" t="e">
        <f t="shared" si="474"/>
        <v>#VALUE!</v>
      </c>
      <c r="RMV74" s="97" t="e">
        <f t="shared" si="474"/>
        <v>#VALUE!</v>
      </c>
      <c r="RMW74" s="97" t="e">
        <f t="shared" si="474"/>
        <v>#VALUE!</v>
      </c>
      <c r="RMX74" s="97" t="e">
        <f t="shared" si="474"/>
        <v>#VALUE!</v>
      </c>
      <c r="RMY74" s="97" t="e">
        <f t="shared" si="474"/>
        <v>#VALUE!</v>
      </c>
      <c r="RMZ74" s="97" t="e">
        <f t="shared" si="474"/>
        <v>#VALUE!</v>
      </c>
      <c r="RNA74" s="97" t="e">
        <f t="shared" si="474"/>
        <v>#VALUE!</v>
      </c>
      <c r="RNB74" s="97" t="e">
        <f t="shared" si="474"/>
        <v>#VALUE!</v>
      </c>
      <c r="RNC74" s="97" t="e">
        <f t="shared" si="474"/>
        <v>#VALUE!</v>
      </c>
      <c r="RND74" s="97" t="e">
        <f t="shared" si="474"/>
        <v>#VALUE!</v>
      </c>
      <c r="RNE74" s="97" t="e">
        <f t="shared" si="474"/>
        <v>#VALUE!</v>
      </c>
      <c r="RNF74" s="97" t="e">
        <f t="shared" si="474"/>
        <v>#VALUE!</v>
      </c>
      <c r="RNG74" s="97" t="e">
        <f t="shared" si="474"/>
        <v>#VALUE!</v>
      </c>
      <c r="RNH74" s="97" t="e">
        <f t="shared" si="474"/>
        <v>#VALUE!</v>
      </c>
      <c r="RNI74" s="97" t="e">
        <f t="shared" si="474"/>
        <v>#VALUE!</v>
      </c>
      <c r="RNJ74" s="97" t="e">
        <f t="shared" si="474"/>
        <v>#VALUE!</v>
      </c>
      <c r="RNK74" s="97" t="e">
        <f t="shared" si="474"/>
        <v>#VALUE!</v>
      </c>
      <c r="RNL74" s="97" t="e">
        <f t="shared" si="474"/>
        <v>#VALUE!</v>
      </c>
      <c r="RNM74" s="97" t="e">
        <f t="shared" si="474"/>
        <v>#VALUE!</v>
      </c>
      <c r="RNN74" s="97" t="e">
        <f t="shared" si="474"/>
        <v>#VALUE!</v>
      </c>
      <c r="RNO74" s="97" t="e">
        <f t="shared" si="474"/>
        <v>#VALUE!</v>
      </c>
      <c r="RNP74" s="97" t="e">
        <f t="shared" si="474"/>
        <v>#VALUE!</v>
      </c>
      <c r="RNQ74" s="97" t="e">
        <f t="shared" si="474"/>
        <v>#VALUE!</v>
      </c>
      <c r="RNR74" s="97" t="e">
        <f t="shared" ref="RNR74:RQC74" si="475">RNR71*(1+$E16)</f>
        <v>#VALUE!</v>
      </c>
      <c r="RNS74" s="97" t="e">
        <f t="shared" si="475"/>
        <v>#VALUE!</v>
      </c>
      <c r="RNT74" s="97" t="e">
        <f t="shared" si="475"/>
        <v>#VALUE!</v>
      </c>
      <c r="RNU74" s="97" t="e">
        <f t="shared" si="475"/>
        <v>#VALUE!</v>
      </c>
      <c r="RNV74" s="97" t="e">
        <f t="shared" si="475"/>
        <v>#VALUE!</v>
      </c>
      <c r="RNW74" s="97" t="e">
        <f t="shared" si="475"/>
        <v>#VALUE!</v>
      </c>
      <c r="RNX74" s="97" t="e">
        <f t="shared" si="475"/>
        <v>#VALUE!</v>
      </c>
      <c r="RNY74" s="97" t="e">
        <f t="shared" si="475"/>
        <v>#VALUE!</v>
      </c>
      <c r="RNZ74" s="97" t="e">
        <f t="shared" si="475"/>
        <v>#VALUE!</v>
      </c>
      <c r="ROA74" s="97" t="e">
        <f t="shared" si="475"/>
        <v>#VALUE!</v>
      </c>
      <c r="ROB74" s="97" t="e">
        <f t="shared" si="475"/>
        <v>#VALUE!</v>
      </c>
      <c r="ROC74" s="97" t="e">
        <f t="shared" si="475"/>
        <v>#VALUE!</v>
      </c>
      <c r="ROD74" s="97" t="e">
        <f t="shared" si="475"/>
        <v>#VALUE!</v>
      </c>
      <c r="ROE74" s="97" t="e">
        <f t="shared" si="475"/>
        <v>#VALUE!</v>
      </c>
      <c r="ROF74" s="97" t="e">
        <f t="shared" si="475"/>
        <v>#VALUE!</v>
      </c>
      <c r="ROG74" s="97" t="e">
        <f t="shared" si="475"/>
        <v>#VALUE!</v>
      </c>
      <c r="ROH74" s="97" t="e">
        <f t="shared" si="475"/>
        <v>#VALUE!</v>
      </c>
      <c r="ROI74" s="97" t="e">
        <f t="shared" si="475"/>
        <v>#VALUE!</v>
      </c>
      <c r="ROJ74" s="97" t="e">
        <f t="shared" si="475"/>
        <v>#VALUE!</v>
      </c>
      <c r="ROK74" s="97" t="e">
        <f t="shared" si="475"/>
        <v>#VALUE!</v>
      </c>
      <c r="ROL74" s="97" t="e">
        <f t="shared" si="475"/>
        <v>#VALUE!</v>
      </c>
      <c r="ROM74" s="97" t="e">
        <f t="shared" si="475"/>
        <v>#VALUE!</v>
      </c>
      <c r="RON74" s="97" t="e">
        <f t="shared" si="475"/>
        <v>#VALUE!</v>
      </c>
      <c r="ROO74" s="97" t="e">
        <f t="shared" si="475"/>
        <v>#VALUE!</v>
      </c>
      <c r="ROP74" s="97" t="e">
        <f t="shared" si="475"/>
        <v>#VALUE!</v>
      </c>
      <c r="ROQ74" s="97" t="e">
        <f t="shared" si="475"/>
        <v>#VALUE!</v>
      </c>
      <c r="ROR74" s="97" t="e">
        <f t="shared" si="475"/>
        <v>#VALUE!</v>
      </c>
      <c r="ROS74" s="97" t="e">
        <f t="shared" si="475"/>
        <v>#VALUE!</v>
      </c>
      <c r="ROT74" s="97" t="e">
        <f t="shared" si="475"/>
        <v>#VALUE!</v>
      </c>
      <c r="ROU74" s="97" t="e">
        <f t="shared" si="475"/>
        <v>#VALUE!</v>
      </c>
      <c r="ROV74" s="97" t="e">
        <f t="shared" si="475"/>
        <v>#VALUE!</v>
      </c>
      <c r="ROW74" s="97" t="e">
        <f t="shared" si="475"/>
        <v>#VALUE!</v>
      </c>
      <c r="ROX74" s="97" t="e">
        <f t="shared" si="475"/>
        <v>#VALUE!</v>
      </c>
      <c r="ROY74" s="97" t="e">
        <f t="shared" si="475"/>
        <v>#VALUE!</v>
      </c>
      <c r="ROZ74" s="97" t="e">
        <f t="shared" si="475"/>
        <v>#VALUE!</v>
      </c>
      <c r="RPA74" s="97" t="e">
        <f t="shared" si="475"/>
        <v>#VALUE!</v>
      </c>
      <c r="RPB74" s="97" t="e">
        <f t="shared" si="475"/>
        <v>#VALUE!</v>
      </c>
      <c r="RPC74" s="97" t="e">
        <f t="shared" si="475"/>
        <v>#VALUE!</v>
      </c>
      <c r="RPD74" s="97" t="e">
        <f t="shared" si="475"/>
        <v>#VALUE!</v>
      </c>
      <c r="RPE74" s="97" t="e">
        <f t="shared" si="475"/>
        <v>#VALUE!</v>
      </c>
      <c r="RPF74" s="97" t="e">
        <f t="shared" si="475"/>
        <v>#VALUE!</v>
      </c>
      <c r="RPG74" s="97" t="e">
        <f t="shared" si="475"/>
        <v>#VALUE!</v>
      </c>
      <c r="RPH74" s="97" t="e">
        <f t="shared" si="475"/>
        <v>#VALUE!</v>
      </c>
      <c r="RPI74" s="97" t="e">
        <f t="shared" si="475"/>
        <v>#VALUE!</v>
      </c>
      <c r="RPJ74" s="97" t="e">
        <f t="shared" si="475"/>
        <v>#VALUE!</v>
      </c>
      <c r="RPK74" s="97" t="e">
        <f t="shared" si="475"/>
        <v>#VALUE!</v>
      </c>
      <c r="RPL74" s="97" t="e">
        <f t="shared" si="475"/>
        <v>#VALUE!</v>
      </c>
      <c r="RPM74" s="97" t="e">
        <f t="shared" si="475"/>
        <v>#VALUE!</v>
      </c>
      <c r="RPN74" s="97" t="e">
        <f t="shared" si="475"/>
        <v>#VALUE!</v>
      </c>
      <c r="RPO74" s="97" t="e">
        <f t="shared" si="475"/>
        <v>#VALUE!</v>
      </c>
      <c r="RPP74" s="97" t="e">
        <f t="shared" si="475"/>
        <v>#VALUE!</v>
      </c>
      <c r="RPQ74" s="97" t="e">
        <f t="shared" si="475"/>
        <v>#VALUE!</v>
      </c>
      <c r="RPR74" s="97" t="e">
        <f t="shared" si="475"/>
        <v>#VALUE!</v>
      </c>
      <c r="RPS74" s="97" t="e">
        <f t="shared" si="475"/>
        <v>#VALUE!</v>
      </c>
      <c r="RPT74" s="97" t="e">
        <f t="shared" si="475"/>
        <v>#VALUE!</v>
      </c>
      <c r="RPU74" s="97" t="e">
        <f t="shared" si="475"/>
        <v>#VALUE!</v>
      </c>
      <c r="RPV74" s="97" t="e">
        <f t="shared" si="475"/>
        <v>#VALUE!</v>
      </c>
      <c r="RPW74" s="97" t="e">
        <f t="shared" si="475"/>
        <v>#VALUE!</v>
      </c>
      <c r="RPX74" s="97" t="e">
        <f t="shared" si="475"/>
        <v>#VALUE!</v>
      </c>
      <c r="RPY74" s="97" t="e">
        <f t="shared" si="475"/>
        <v>#VALUE!</v>
      </c>
      <c r="RPZ74" s="97" t="e">
        <f t="shared" si="475"/>
        <v>#VALUE!</v>
      </c>
      <c r="RQA74" s="97" t="e">
        <f t="shared" si="475"/>
        <v>#VALUE!</v>
      </c>
      <c r="RQB74" s="97" t="e">
        <f t="shared" si="475"/>
        <v>#VALUE!</v>
      </c>
      <c r="RQC74" s="97" t="e">
        <f t="shared" si="475"/>
        <v>#VALUE!</v>
      </c>
      <c r="RQD74" s="97" t="e">
        <f t="shared" ref="RQD74:RSO74" si="476">RQD71*(1+$E16)</f>
        <v>#VALUE!</v>
      </c>
      <c r="RQE74" s="97" t="e">
        <f t="shared" si="476"/>
        <v>#VALUE!</v>
      </c>
      <c r="RQF74" s="97" t="e">
        <f t="shared" si="476"/>
        <v>#VALUE!</v>
      </c>
      <c r="RQG74" s="97" t="e">
        <f t="shared" si="476"/>
        <v>#VALUE!</v>
      </c>
      <c r="RQH74" s="97" t="e">
        <f t="shared" si="476"/>
        <v>#VALUE!</v>
      </c>
      <c r="RQI74" s="97" t="e">
        <f t="shared" si="476"/>
        <v>#VALUE!</v>
      </c>
      <c r="RQJ74" s="97" t="e">
        <f t="shared" si="476"/>
        <v>#VALUE!</v>
      </c>
      <c r="RQK74" s="97" t="e">
        <f t="shared" si="476"/>
        <v>#VALUE!</v>
      </c>
      <c r="RQL74" s="97" t="e">
        <f t="shared" si="476"/>
        <v>#VALUE!</v>
      </c>
      <c r="RQM74" s="97" t="e">
        <f t="shared" si="476"/>
        <v>#VALUE!</v>
      </c>
      <c r="RQN74" s="97" t="e">
        <f t="shared" si="476"/>
        <v>#VALUE!</v>
      </c>
      <c r="RQO74" s="97" t="e">
        <f t="shared" si="476"/>
        <v>#VALUE!</v>
      </c>
      <c r="RQP74" s="97" t="e">
        <f t="shared" si="476"/>
        <v>#VALUE!</v>
      </c>
      <c r="RQQ74" s="97" t="e">
        <f t="shared" si="476"/>
        <v>#VALUE!</v>
      </c>
      <c r="RQR74" s="97" t="e">
        <f t="shared" si="476"/>
        <v>#VALUE!</v>
      </c>
      <c r="RQS74" s="97" t="e">
        <f t="shared" si="476"/>
        <v>#VALUE!</v>
      </c>
      <c r="RQT74" s="97" t="e">
        <f t="shared" si="476"/>
        <v>#VALUE!</v>
      </c>
      <c r="RQU74" s="97" t="e">
        <f t="shared" si="476"/>
        <v>#VALUE!</v>
      </c>
      <c r="RQV74" s="97" t="e">
        <f t="shared" si="476"/>
        <v>#VALUE!</v>
      </c>
      <c r="RQW74" s="97" t="e">
        <f t="shared" si="476"/>
        <v>#VALUE!</v>
      </c>
      <c r="RQX74" s="97" t="e">
        <f t="shared" si="476"/>
        <v>#VALUE!</v>
      </c>
      <c r="RQY74" s="97" t="e">
        <f t="shared" si="476"/>
        <v>#VALUE!</v>
      </c>
      <c r="RQZ74" s="97" t="e">
        <f t="shared" si="476"/>
        <v>#VALUE!</v>
      </c>
      <c r="RRA74" s="97" t="e">
        <f t="shared" si="476"/>
        <v>#VALUE!</v>
      </c>
      <c r="RRB74" s="97" t="e">
        <f t="shared" si="476"/>
        <v>#VALUE!</v>
      </c>
      <c r="RRC74" s="97" t="e">
        <f t="shared" si="476"/>
        <v>#VALUE!</v>
      </c>
      <c r="RRD74" s="97" t="e">
        <f t="shared" si="476"/>
        <v>#VALUE!</v>
      </c>
      <c r="RRE74" s="97" t="e">
        <f t="shared" si="476"/>
        <v>#VALUE!</v>
      </c>
      <c r="RRF74" s="97" t="e">
        <f t="shared" si="476"/>
        <v>#VALUE!</v>
      </c>
      <c r="RRG74" s="97" t="e">
        <f t="shared" si="476"/>
        <v>#VALUE!</v>
      </c>
      <c r="RRH74" s="97" t="e">
        <f t="shared" si="476"/>
        <v>#VALUE!</v>
      </c>
      <c r="RRI74" s="97" t="e">
        <f t="shared" si="476"/>
        <v>#VALUE!</v>
      </c>
      <c r="RRJ74" s="97" t="e">
        <f t="shared" si="476"/>
        <v>#VALUE!</v>
      </c>
      <c r="RRK74" s="97" t="e">
        <f t="shared" si="476"/>
        <v>#VALUE!</v>
      </c>
      <c r="RRL74" s="97" t="e">
        <f t="shared" si="476"/>
        <v>#VALUE!</v>
      </c>
      <c r="RRM74" s="97" t="e">
        <f t="shared" si="476"/>
        <v>#VALUE!</v>
      </c>
      <c r="RRN74" s="97" t="e">
        <f t="shared" si="476"/>
        <v>#VALUE!</v>
      </c>
      <c r="RRO74" s="97" t="e">
        <f t="shared" si="476"/>
        <v>#VALUE!</v>
      </c>
      <c r="RRP74" s="97" t="e">
        <f t="shared" si="476"/>
        <v>#VALUE!</v>
      </c>
      <c r="RRQ74" s="97" t="e">
        <f t="shared" si="476"/>
        <v>#VALUE!</v>
      </c>
      <c r="RRR74" s="97" t="e">
        <f t="shared" si="476"/>
        <v>#VALUE!</v>
      </c>
      <c r="RRS74" s="97" t="e">
        <f t="shared" si="476"/>
        <v>#VALUE!</v>
      </c>
      <c r="RRT74" s="97" t="e">
        <f t="shared" si="476"/>
        <v>#VALUE!</v>
      </c>
      <c r="RRU74" s="97" t="e">
        <f t="shared" si="476"/>
        <v>#VALUE!</v>
      </c>
      <c r="RRV74" s="97" t="e">
        <f t="shared" si="476"/>
        <v>#VALUE!</v>
      </c>
      <c r="RRW74" s="97" t="e">
        <f t="shared" si="476"/>
        <v>#VALUE!</v>
      </c>
      <c r="RRX74" s="97" t="e">
        <f t="shared" si="476"/>
        <v>#VALUE!</v>
      </c>
      <c r="RRY74" s="97" t="e">
        <f t="shared" si="476"/>
        <v>#VALUE!</v>
      </c>
      <c r="RRZ74" s="97" t="e">
        <f t="shared" si="476"/>
        <v>#VALUE!</v>
      </c>
      <c r="RSA74" s="97" t="e">
        <f t="shared" si="476"/>
        <v>#VALUE!</v>
      </c>
      <c r="RSB74" s="97" t="e">
        <f t="shared" si="476"/>
        <v>#VALUE!</v>
      </c>
      <c r="RSC74" s="97" t="e">
        <f t="shared" si="476"/>
        <v>#VALUE!</v>
      </c>
      <c r="RSD74" s="97" t="e">
        <f t="shared" si="476"/>
        <v>#VALUE!</v>
      </c>
      <c r="RSE74" s="97" t="e">
        <f t="shared" si="476"/>
        <v>#VALUE!</v>
      </c>
      <c r="RSF74" s="97" t="e">
        <f t="shared" si="476"/>
        <v>#VALUE!</v>
      </c>
      <c r="RSG74" s="97" t="e">
        <f t="shared" si="476"/>
        <v>#VALUE!</v>
      </c>
      <c r="RSH74" s="97" t="e">
        <f t="shared" si="476"/>
        <v>#VALUE!</v>
      </c>
      <c r="RSI74" s="97" t="e">
        <f t="shared" si="476"/>
        <v>#VALUE!</v>
      </c>
      <c r="RSJ74" s="97" t="e">
        <f t="shared" si="476"/>
        <v>#VALUE!</v>
      </c>
      <c r="RSK74" s="97" t="e">
        <f t="shared" si="476"/>
        <v>#VALUE!</v>
      </c>
      <c r="RSL74" s="97" t="e">
        <f t="shared" si="476"/>
        <v>#VALUE!</v>
      </c>
      <c r="RSM74" s="97" t="e">
        <f t="shared" si="476"/>
        <v>#VALUE!</v>
      </c>
      <c r="RSN74" s="97" t="e">
        <f t="shared" si="476"/>
        <v>#VALUE!</v>
      </c>
      <c r="RSO74" s="97" t="e">
        <f t="shared" si="476"/>
        <v>#VALUE!</v>
      </c>
      <c r="RSP74" s="97" t="e">
        <f t="shared" ref="RSP74:RVA74" si="477">RSP71*(1+$E16)</f>
        <v>#VALUE!</v>
      </c>
      <c r="RSQ74" s="97" t="e">
        <f t="shared" si="477"/>
        <v>#VALUE!</v>
      </c>
      <c r="RSR74" s="97" t="e">
        <f t="shared" si="477"/>
        <v>#VALUE!</v>
      </c>
      <c r="RSS74" s="97" t="e">
        <f t="shared" si="477"/>
        <v>#VALUE!</v>
      </c>
      <c r="RST74" s="97" t="e">
        <f t="shared" si="477"/>
        <v>#VALUE!</v>
      </c>
      <c r="RSU74" s="97" t="e">
        <f t="shared" si="477"/>
        <v>#VALUE!</v>
      </c>
      <c r="RSV74" s="97" t="e">
        <f t="shared" si="477"/>
        <v>#VALUE!</v>
      </c>
      <c r="RSW74" s="97" t="e">
        <f t="shared" si="477"/>
        <v>#VALUE!</v>
      </c>
      <c r="RSX74" s="97" t="e">
        <f t="shared" si="477"/>
        <v>#VALUE!</v>
      </c>
      <c r="RSY74" s="97" t="e">
        <f t="shared" si="477"/>
        <v>#VALUE!</v>
      </c>
      <c r="RSZ74" s="97" t="e">
        <f t="shared" si="477"/>
        <v>#VALUE!</v>
      </c>
      <c r="RTA74" s="97" t="e">
        <f t="shared" si="477"/>
        <v>#VALUE!</v>
      </c>
      <c r="RTB74" s="97" t="e">
        <f t="shared" si="477"/>
        <v>#VALUE!</v>
      </c>
      <c r="RTC74" s="97" t="e">
        <f t="shared" si="477"/>
        <v>#VALUE!</v>
      </c>
      <c r="RTD74" s="97" t="e">
        <f t="shared" si="477"/>
        <v>#VALUE!</v>
      </c>
      <c r="RTE74" s="97" t="e">
        <f t="shared" si="477"/>
        <v>#VALUE!</v>
      </c>
      <c r="RTF74" s="97" t="e">
        <f t="shared" si="477"/>
        <v>#VALUE!</v>
      </c>
      <c r="RTG74" s="97" t="e">
        <f t="shared" si="477"/>
        <v>#VALUE!</v>
      </c>
      <c r="RTH74" s="97" t="e">
        <f t="shared" si="477"/>
        <v>#VALUE!</v>
      </c>
      <c r="RTI74" s="97" t="e">
        <f t="shared" si="477"/>
        <v>#VALUE!</v>
      </c>
      <c r="RTJ74" s="97" t="e">
        <f t="shared" si="477"/>
        <v>#VALUE!</v>
      </c>
      <c r="RTK74" s="97" t="e">
        <f t="shared" si="477"/>
        <v>#VALUE!</v>
      </c>
      <c r="RTL74" s="97" t="e">
        <f t="shared" si="477"/>
        <v>#VALUE!</v>
      </c>
      <c r="RTM74" s="97" t="e">
        <f t="shared" si="477"/>
        <v>#VALUE!</v>
      </c>
      <c r="RTN74" s="97" t="e">
        <f t="shared" si="477"/>
        <v>#VALUE!</v>
      </c>
      <c r="RTO74" s="97" t="e">
        <f t="shared" si="477"/>
        <v>#VALUE!</v>
      </c>
      <c r="RTP74" s="97" t="e">
        <f t="shared" si="477"/>
        <v>#VALUE!</v>
      </c>
      <c r="RTQ74" s="97" t="e">
        <f t="shared" si="477"/>
        <v>#VALUE!</v>
      </c>
      <c r="RTR74" s="97" t="e">
        <f t="shared" si="477"/>
        <v>#VALUE!</v>
      </c>
      <c r="RTS74" s="97" t="e">
        <f t="shared" si="477"/>
        <v>#VALUE!</v>
      </c>
      <c r="RTT74" s="97" t="e">
        <f t="shared" si="477"/>
        <v>#VALUE!</v>
      </c>
      <c r="RTU74" s="97" t="e">
        <f t="shared" si="477"/>
        <v>#VALUE!</v>
      </c>
      <c r="RTV74" s="97" t="e">
        <f t="shared" si="477"/>
        <v>#VALUE!</v>
      </c>
      <c r="RTW74" s="97" t="e">
        <f t="shared" si="477"/>
        <v>#VALUE!</v>
      </c>
      <c r="RTX74" s="97" t="e">
        <f t="shared" si="477"/>
        <v>#VALUE!</v>
      </c>
      <c r="RTY74" s="97" t="e">
        <f t="shared" si="477"/>
        <v>#VALUE!</v>
      </c>
      <c r="RTZ74" s="97" t="e">
        <f t="shared" si="477"/>
        <v>#VALUE!</v>
      </c>
      <c r="RUA74" s="97" t="e">
        <f t="shared" si="477"/>
        <v>#VALUE!</v>
      </c>
      <c r="RUB74" s="97" t="e">
        <f t="shared" si="477"/>
        <v>#VALUE!</v>
      </c>
      <c r="RUC74" s="97" t="e">
        <f t="shared" si="477"/>
        <v>#VALUE!</v>
      </c>
      <c r="RUD74" s="97" t="e">
        <f t="shared" si="477"/>
        <v>#VALUE!</v>
      </c>
      <c r="RUE74" s="97" t="e">
        <f t="shared" si="477"/>
        <v>#VALUE!</v>
      </c>
      <c r="RUF74" s="97" t="e">
        <f t="shared" si="477"/>
        <v>#VALUE!</v>
      </c>
      <c r="RUG74" s="97" t="e">
        <f t="shared" si="477"/>
        <v>#VALUE!</v>
      </c>
      <c r="RUH74" s="97" t="e">
        <f t="shared" si="477"/>
        <v>#VALUE!</v>
      </c>
      <c r="RUI74" s="97" t="e">
        <f t="shared" si="477"/>
        <v>#VALUE!</v>
      </c>
      <c r="RUJ74" s="97" t="e">
        <f t="shared" si="477"/>
        <v>#VALUE!</v>
      </c>
      <c r="RUK74" s="97" t="e">
        <f t="shared" si="477"/>
        <v>#VALUE!</v>
      </c>
      <c r="RUL74" s="97" t="e">
        <f t="shared" si="477"/>
        <v>#VALUE!</v>
      </c>
      <c r="RUM74" s="97" t="e">
        <f t="shared" si="477"/>
        <v>#VALUE!</v>
      </c>
      <c r="RUN74" s="97" t="e">
        <f t="shared" si="477"/>
        <v>#VALUE!</v>
      </c>
      <c r="RUO74" s="97" t="e">
        <f t="shared" si="477"/>
        <v>#VALUE!</v>
      </c>
      <c r="RUP74" s="97" t="e">
        <f t="shared" si="477"/>
        <v>#VALUE!</v>
      </c>
      <c r="RUQ74" s="97" t="e">
        <f t="shared" si="477"/>
        <v>#VALUE!</v>
      </c>
      <c r="RUR74" s="97" t="e">
        <f t="shared" si="477"/>
        <v>#VALUE!</v>
      </c>
      <c r="RUS74" s="97" t="e">
        <f t="shared" si="477"/>
        <v>#VALUE!</v>
      </c>
      <c r="RUT74" s="97" t="e">
        <f t="shared" si="477"/>
        <v>#VALUE!</v>
      </c>
      <c r="RUU74" s="97" t="e">
        <f t="shared" si="477"/>
        <v>#VALUE!</v>
      </c>
      <c r="RUV74" s="97" t="e">
        <f t="shared" si="477"/>
        <v>#VALUE!</v>
      </c>
      <c r="RUW74" s="97" t="e">
        <f t="shared" si="477"/>
        <v>#VALUE!</v>
      </c>
      <c r="RUX74" s="97" t="e">
        <f t="shared" si="477"/>
        <v>#VALUE!</v>
      </c>
      <c r="RUY74" s="97" t="e">
        <f t="shared" si="477"/>
        <v>#VALUE!</v>
      </c>
      <c r="RUZ74" s="97" t="e">
        <f t="shared" si="477"/>
        <v>#VALUE!</v>
      </c>
      <c r="RVA74" s="97" t="e">
        <f t="shared" si="477"/>
        <v>#VALUE!</v>
      </c>
      <c r="RVB74" s="97" t="e">
        <f t="shared" ref="RVB74:RXM74" si="478">RVB71*(1+$E16)</f>
        <v>#VALUE!</v>
      </c>
      <c r="RVC74" s="97" t="e">
        <f t="shared" si="478"/>
        <v>#VALUE!</v>
      </c>
      <c r="RVD74" s="97" t="e">
        <f t="shared" si="478"/>
        <v>#VALUE!</v>
      </c>
      <c r="RVE74" s="97" t="e">
        <f t="shared" si="478"/>
        <v>#VALUE!</v>
      </c>
      <c r="RVF74" s="97" t="e">
        <f t="shared" si="478"/>
        <v>#VALUE!</v>
      </c>
      <c r="RVG74" s="97" t="e">
        <f t="shared" si="478"/>
        <v>#VALUE!</v>
      </c>
      <c r="RVH74" s="97" t="e">
        <f t="shared" si="478"/>
        <v>#VALUE!</v>
      </c>
      <c r="RVI74" s="97" t="e">
        <f t="shared" si="478"/>
        <v>#VALUE!</v>
      </c>
      <c r="RVJ74" s="97" t="e">
        <f t="shared" si="478"/>
        <v>#VALUE!</v>
      </c>
      <c r="RVK74" s="97" t="e">
        <f t="shared" si="478"/>
        <v>#VALUE!</v>
      </c>
      <c r="RVL74" s="97" t="e">
        <f t="shared" si="478"/>
        <v>#VALUE!</v>
      </c>
      <c r="RVM74" s="97" t="e">
        <f t="shared" si="478"/>
        <v>#VALUE!</v>
      </c>
      <c r="RVN74" s="97" t="e">
        <f t="shared" si="478"/>
        <v>#VALUE!</v>
      </c>
      <c r="RVO74" s="97" t="e">
        <f t="shared" si="478"/>
        <v>#VALUE!</v>
      </c>
      <c r="RVP74" s="97" t="e">
        <f t="shared" si="478"/>
        <v>#VALUE!</v>
      </c>
      <c r="RVQ74" s="97" t="e">
        <f t="shared" si="478"/>
        <v>#VALUE!</v>
      </c>
      <c r="RVR74" s="97" t="e">
        <f t="shared" si="478"/>
        <v>#VALUE!</v>
      </c>
      <c r="RVS74" s="97" t="e">
        <f t="shared" si="478"/>
        <v>#VALUE!</v>
      </c>
      <c r="RVT74" s="97" t="e">
        <f t="shared" si="478"/>
        <v>#VALUE!</v>
      </c>
      <c r="RVU74" s="97" t="e">
        <f t="shared" si="478"/>
        <v>#VALUE!</v>
      </c>
      <c r="RVV74" s="97" t="e">
        <f t="shared" si="478"/>
        <v>#VALUE!</v>
      </c>
      <c r="RVW74" s="97" t="e">
        <f t="shared" si="478"/>
        <v>#VALUE!</v>
      </c>
      <c r="RVX74" s="97" t="e">
        <f t="shared" si="478"/>
        <v>#VALUE!</v>
      </c>
      <c r="RVY74" s="97" t="e">
        <f t="shared" si="478"/>
        <v>#VALUE!</v>
      </c>
      <c r="RVZ74" s="97" t="e">
        <f t="shared" si="478"/>
        <v>#VALUE!</v>
      </c>
      <c r="RWA74" s="97" t="e">
        <f t="shared" si="478"/>
        <v>#VALUE!</v>
      </c>
      <c r="RWB74" s="97" t="e">
        <f t="shared" si="478"/>
        <v>#VALUE!</v>
      </c>
      <c r="RWC74" s="97" t="e">
        <f t="shared" si="478"/>
        <v>#VALUE!</v>
      </c>
      <c r="RWD74" s="97" t="e">
        <f t="shared" si="478"/>
        <v>#VALUE!</v>
      </c>
      <c r="RWE74" s="97" t="e">
        <f t="shared" si="478"/>
        <v>#VALUE!</v>
      </c>
      <c r="RWF74" s="97" t="e">
        <f t="shared" si="478"/>
        <v>#VALUE!</v>
      </c>
      <c r="RWG74" s="97" t="e">
        <f t="shared" si="478"/>
        <v>#VALUE!</v>
      </c>
      <c r="RWH74" s="97" t="e">
        <f t="shared" si="478"/>
        <v>#VALUE!</v>
      </c>
      <c r="RWI74" s="97" t="e">
        <f t="shared" si="478"/>
        <v>#VALUE!</v>
      </c>
      <c r="RWJ74" s="97" t="e">
        <f t="shared" si="478"/>
        <v>#VALUE!</v>
      </c>
      <c r="RWK74" s="97" t="e">
        <f t="shared" si="478"/>
        <v>#VALUE!</v>
      </c>
      <c r="RWL74" s="97" t="e">
        <f t="shared" si="478"/>
        <v>#VALUE!</v>
      </c>
      <c r="RWM74" s="97" t="e">
        <f t="shared" si="478"/>
        <v>#VALUE!</v>
      </c>
      <c r="RWN74" s="97" t="e">
        <f t="shared" si="478"/>
        <v>#VALUE!</v>
      </c>
      <c r="RWO74" s="97" t="e">
        <f t="shared" si="478"/>
        <v>#VALUE!</v>
      </c>
      <c r="RWP74" s="97" t="e">
        <f t="shared" si="478"/>
        <v>#VALUE!</v>
      </c>
      <c r="RWQ74" s="97" t="e">
        <f t="shared" si="478"/>
        <v>#VALUE!</v>
      </c>
      <c r="RWR74" s="97" t="e">
        <f t="shared" si="478"/>
        <v>#VALUE!</v>
      </c>
      <c r="RWS74" s="97" t="e">
        <f t="shared" si="478"/>
        <v>#VALUE!</v>
      </c>
      <c r="RWT74" s="97" t="e">
        <f t="shared" si="478"/>
        <v>#VALUE!</v>
      </c>
      <c r="RWU74" s="97" t="e">
        <f t="shared" si="478"/>
        <v>#VALUE!</v>
      </c>
      <c r="RWV74" s="97" t="e">
        <f t="shared" si="478"/>
        <v>#VALUE!</v>
      </c>
      <c r="RWW74" s="97" t="e">
        <f t="shared" si="478"/>
        <v>#VALUE!</v>
      </c>
      <c r="RWX74" s="97" t="e">
        <f t="shared" si="478"/>
        <v>#VALUE!</v>
      </c>
      <c r="RWY74" s="97" t="e">
        <f t="shared" si="478"/>
        <v>#VALUE!</v>
      </c>
      <c r="RWZ74" s="97" t="e">
        <f t="shared" si="478"/>
        <v>#VALUE!</v>
      </c>
      <c r="RXA74" s="97" t="e">
        <f t="shared" si="478"/>
        <v>#VALUE!</v>
      </c>
      <c r="RXB74" s="97" t="e">
        <f t="shared" si="478"/>
        <v>#VALUE!</v>
      </c>
      <c r="RXC74" s="97" t="e">
        <f t="shared" si="478"/>
        <v>#VALUE!</v>
      </c>
      <c r="RXD74" s="97" t="e">
        <f t="shared" si="478"/>
        <v>#VALUE!</v>
      </c>
      <c r="RXE74" s="97" t="e">
        <f t="shared" si="478"/>
        <v>#VALUE!</v>
      </c>
      <c r="RXF74" s="97" t="e">
        <f t="shared" si="478"/>
        <v>#VALUE!</v>
      </c>
      <c r="RXG74" s="97" t="e">
        <f t="shared" si="478"/>
        <v>#VALUE!</v>
      </c>
      <c r="RXH74" s="97" t="e">
        <f t="shared" si="478"/>
        <v>#VALUE!</v>
      </c>
      <c r="RXI74" s="97" t="e">
        <f t="shared" si="478"/>
        <v>#VALUE!</v>
      </c>
      <c r="RXJ74" s="97" t="e">
        <f t="shared" si="478"/>
        <v>#VALUE!</v>
      </c>
      <c r="RXK74" s="97" t="e">
        <f t="shared" si="478"/>
        <v>#VALUE!</v>
      </c>
      <c r="RXL74" s="97" t="e">
        <f t="shared" si="478"/>
        <v>#VALUE!</v>
      </c>
      <c r="RXM74" s="97" t="e">
        <f t="shared" si="478"/>
        <v>#VALUE!</v>
      </c>
      <c r="RXN74" s="97" t="e">
        <f t="shared" ref="RXN74:RZY74" si="479">RXN71*(1+$E16)</f>
        <v>#VALUE!</v>
      </c>
      <c r="RXO74" s="97" t="e">
        <f t="shared" si="479"/>
        <v>#VALUE!</v>
      </c>
      <c r="RXP74" s="97" t="e">
        <f t="shared" si="479"/>
        <v>#VALUE!</v>
      </c>
      <c r="RXQ74" s="97" t="e">
        <f t="shared" si="479"/>
        <v>#VALUE!</v>
      </c>
      <c r="RXR74" s="97" t="e">
        <f t="shared" si="479"/>
        <v>#VALUE!</v>
      </c>
      <c r="RXS74" s="97" t="e">
        <f t="shared" si="479"/>
        <v>#VALUE!</v>
      </c>
      <c r="RXT74" s="97" t="e">
        <f t="shared" si="479"/>
        <v>#VALUE!</v>
      </c>
      <c r="RXU74" s="97" t="e">
        <f t="shared" si="479"/>
        <v>#VALUE!</v>
      </c>
      <c r="RXV74" s="97" t="e">
        <f t="shared" si="479"/>
        <v>#VALUE!</v>
      </c>
      <c r="RXW74" s="97" t="e">
        <f t="shared" si="479"/>
        <v>#VALUE!</v>
      </c>
      <c r="RXX74" s="97" t="e">
        <f t="shared" si="479"/>
        <v>#VALUE!</v>
      </c>
      <c r="RXY74" s="97" t="e">
        <f t="shared" si="479"/>
        <v>#VALUE!</v>
      </c>
      <c r="RXZ74" s="97" t="e">
        <f t="shared" si="479"/>
        <v>#VALUE!</v>
      </c>
      <c r="RYA74" s="97" t="e">
        <f t="shared" si="479"/>
        <v>#VALUE!</v>
      </c>
      <c r="RYB74" s="97" t="e">
        <f t="shared" si="479"/>
        <v>#VALUE!</v>
      </c>
      <c r="RYC74" s="97" t="e">
        <f t="shared" si="479"/>
        <v>#VALUE!</v>
      </c>
      <c r="RYD74" s="97" t="e">
        <f t="shared" si="479"/>
        <v>#VALUE!</v>
      </c>
      <c r="RYE74" s="97" t="e">
        <f t="shared" si="479"/>
        <v>#VALUE!</v>
      </c>
      <c r="RYF74" s="97" t="e">
        <f t="shared" si="479"/>
        <v>#VALUE!</v>
      </c>
      <c r="RYG74" s="97" t="e">
        <f t="shared" si="479"/>
        <v>#VALUE!</v>
      </c>
      <c r="RYH74" s="97" t="e">
        <f t="shared" si="479"/>
        <v>#VALUE!</v>
      </c>
      <c r="RYI74" s="97" t="e">
        <f t="shared" si="479"/>
        <v>#VALUE!</v>
      </c>
      <c r="RYJ74" s="97" t="e">
        <f t="shared" si="479"/>
        <v>#VALUE!</v>
      </c>
      <c r="RYK74" s="97" t="e">
        <f t="shared" si="479"/>
        <v>#VALUE!</v>
      </c>
      <c r="RYL74" s="97" t="e">
        <f t="shared" si="479"/>
        <v>#VALUE!</v>
      </c>
      <c r="RYM74" s="97" t="e">
        <f t="shared" si="479"/>
        <v>#VALUE!</v>
      </c>
      <c r="RYN74" s="97" t="e">
        <f t="shared" si="479"/>
        <v>#VALUE!</v>
      </c>
      <c r="RYO74" s="97" t="e">
        <f t="shared" si="479"/>
        <v>#VALUE!</v>
      </c>
      <c r="RYP74" s="97" t="e">
        <f t="shared" si="479"/>
        <v>#VALUE!</v>
      </c>
      <c r="RYQ74" s="97" t="e">
        <f t="shared" si="479"/>
        <v>#VALUE!</v>
      </c>
      <c r="RYR74" s="97" t="e">
        <f t="shared" si="479"/>
        <v>#VALUE!</v>
      </c>
      <c r="RYS74" s="97" t="e">
        <f t="shared" si="479"/>
        <v>#VALUE!</v>
      </c>
      <c r="RYT74" s="97" t="e">
        <f t="shared" si="479"/>
        <v>#VALUE!</v>
      </c>
      <c r="RYU74" s="97" t="e">
        <f t="shared" si="479"/>
        <v>#VALUE!</v>
      </c>
      <c r="RYV74" s="97" t="e">
        <f t="shared" si="479"/>
        <v>#VALUE!</v>
      </c>
      <c r="RYW74" s="97" t="e">
        <f t="shared" si="479"/>
        <v>#VALUE!</v>
      </c>
      <c r="RYX74" s="97" t="e">
        <f t="shared" si="479"/>
        <v>#VALUE!</v>
      </c>
      <c r="RYY74" s="97" t="e">
        <f t="shared" si="479"/>
        <v>#VALUE!</v>
      </c>
      <c r="RYZ74" s="97" t="e">
        <f t="shared" si="479"/>
        <v>#VALUE!</v>
      </c>
      <c r="RZA74" s="97" t="e">
        <f t="shared" si="479"/>
        <v>#VALUE!</v>
      </c>
      <c r="RZB74" s="97" t="e">
        <f t="shared" si="479"/>
        <v>#VALUE!</v>
      </c>
      <c r="RZC74" s="97" t="e">
        <f t="shared" si="479"/>
        <v>#VALUE!</v>
      </c>
      <c r="RZD74" s="97" t="e">
        <f t="shared" si="479"/>
        <v>#VALUE!</v>
      </c>
      <c r="RZE74" s="97" t="e">
        <f t="shared" si="479"/>
        <v>#VALUE!</v>
      </c>
      <c r="RZF74" s="97" t="e">
        <f t="shared" si="479"/>
        <v>#VALUE!</v>
      </c>
      <c r="RZG74" s="97" t="e">
        <f t="shared" si="479"/>
        <v>#VALUE!</v>
      </c>
      <c r="RZH74" s="97" t="e">
        <f t="shared" si="479"/>
        <v>#VALUE!</v>
      </c>
      <c r="RZI74" s="97" t="e">
        <f t="shared" si="479"/>
        <v>#VALUE!</v>
      </c>
      <c r="RZJ74" s="97" t="e">
        <f t="shared" si="479"/>
        <v>#VALUE!</v>
      </c>
      <c r="RZK74" s="97" t="e">
        <f t="shared" si="479"/>
        <v>#VALUE!</v>
      </c>
      <c r="RZL74" s="97" t="e">
        <f t="shared" si="479"/>
        <v>#VALUE!</v>
      </c>
      <c r="RZM74" s="97" t="e">
        <f t="shared" si="479"/>
        <v>#VALUE!</v>
      </c>
      <c r="RZN74" s="97" t="e">
        <f t="shared" si="479"/>
        <v>#VALUE!</v>
      </c>
      <c r="RZO74" s="97" t="e">
        <f t="shared" si="479"/>
        <v>#VALUE!</v>
      </c>
      <c r="RZP74" s="97" t="e">
        <f t="shared" si="479"/>
        <v>#VALUE!</v>
      </c>
      <c r="RZQ74" s="97" t="e">
        <f t="shared" si="479"/>
        <v>#VALUE!</v>
      </c>
      <c r="RZR74" s="97" t="e">
        <f t="shared" si="479"/>
        <v>#VALUE!</v>
      </c>
      <c r="RZS74" s="97" t="e">
        <f t="shared" si="479"/>
        <v>#VALUE!</v>
      </c>
      <c r="RZT74" s="97" t="e">
        <f t="shared" si="479"/>
        <v>#VALUE!</v>
      </c>
      <c r="RZU74" s="97" t="e">
        <f t="shared" si="479"/>
        <v>#VALUE!</v>
      </c>
      <c r="RZV74" s="97" t="e">
        <f t="shared" si="479"/>
        <v>#VALUE!</v>
      </c>
      <c r="RZW74" s="97" t="e">
        <f t="shared" si="479"/>
        <v>#VALUE!</v>
      </c>
      <c r="RZX74" s="97" t="e">
        <f t="shared" si="479"/>
        <v>#VALUE!</v>
      </c>
      <c r="RZY74" s="97" t="e">
        <f t="shared" si="479"/>
        <v>#VALUE!</v>
      </c>
      <c r="RZZ74" s="97" t="e">
        <f t="shared" ref="RZZ74:SCK74" si="480">RZZ71*(1+$E16)</f>
        <v>#VALUE!</v>
      </c>
      <c r="SAA74" s="97" t="e">
        <f t="shared" si="480"/>
        <v>#VALUE!</v>
      </c>
      <c r="SAB74" s="97" t="e">
        <f t="shared" si="480"/>
        <v>#VALUE!</v>
      </c>
      <c r="SAC74" s="97" t="e">
        <f t="shared" si="480"/>
        <v>#VALUE!</v>
      </c>
      <c r="SAD74" s="97" t="e">
        <f t="shared" si="480"/>
        <v>#VALUE!</v>
      </c>
      <c r="SAE74" s="97" t="e">
        <f t="shared" si="480"/>
        <v>#VALUE!</v>
      </c>
      <c r="SAF74" s="97" t="e">
        <f t="shared" si="480"/>
        <v>#VALUE!</v>
      </c>
      <c r="SAG74" s="97" t="e">
        <f t="shared" si="480"/>
        <v>#VALUE!</v>
      </c>
      <c r="SAH74" s="97" t="e">
        <f t="shared" si="480"/>
        <v>#VALUE!</v>
      </c>
      <c r="SAI74" s="97" t="e">
        <f t="shared" si="480"/>
        <v>#VALUE!</v>
      </c>
      <c r="SAJ74" s="97" t="e">
        <f t="shared" si="480"/>
        <v>#VALUE!</v>
      </c>
      <c r="SAK74" s="97" t="e">
        <f t="shared" si="480"/>
        <v>#VALUE!</v>
      </c>
      <c r="SAL74" s="97" t="e">
        <f t="shared" si="480"/>
        <v>#VALUE!</v>
      </c>
      <c r="SAM74" s="97" t="e">
        <f t="shared" si="480"/>
        <v>#VALUE!</v>
      </c>
      <c r="SAN74" s="97" t="e">
        <f t="shared" si="480"/>
        <v>#VALUE!</v>
      </c>
      <c r="SAO74" s="97" t="e">
        <f t="shared" si="480"/>
        <v>#VALUE!</v>
      </c>
      <c r="SAP74" s="97" t="e">
        <f t="shared" si="480"/>
        <v>#VALUE!</v>
      </c>
      <c r="SAQ74" s="97" t="e">
        <f t="shared" si="480"/>
        <v>#VALUE!</v>
      </c>
      <c r="SAR74" s="97" t="e">
        <f t="shared" si="480"/>
        <v>#VALUE!</v>
      </c>
      <c r="SAS74" s="97" t="e">
        <f t="shared" si="480"/>
        <v>#VALUE!</v>
      </c>
      <c r="SAT74" s="97" t="e">
        <f t="shared" si="480"/>
        <v>#VALUE!</v>
      </c>
      <c r="SAU74" s="97" t="e">
        <f t="shared" si="480"/>
        <v>#VALUE!</v>
      </c>
      <c r="SAV74" s="97" t="e">
        <f t="shared" si="480"/>
        <v>#VALUE!</v>
      </c>
      <c r="SAW74" s="97" t="e">
        <f t="shared" si="480"/>
        <v>#VALUE!</v>
      </c>
      <c r="SAX74" s="97" t="e">
        <f t="shared" si="480"/>
        <v>#VALUE!</v>
      </c>
      <c r="SAY74" s="97" t="e">
        <f t="shared" si="480"/>
        <v>#VALUE!</v>
      </c>
      <c r="SAZ74" s="97" t="e">
        <f t="shared" si="480"/>
        <v>#VALUE!</v>
      </c>
      <c r="SBA74" s="97" t="e">
        <f t="shared" si="480"/>
        <v>#VALUE!</v>
      </c>
      <c r="SBB74" s="97" t="e">
        <f t="shared" si="480"/>
        <v>#VALUE!</v>
      </c>
      <c r="SBC74" s="97" t="e">
        <f t="shared" si="480"/>
        <v>#VALUE!</v>
      </c>
      <c r="SBD74" s="97" t="e">
        <f t="shared" si="480"/>
        <v>#VALUE!</v>
      </c>
      <c r="SBE74" s="97" t="e">
        <f t="shared" si="480"/>
        <v>#VALUE!</v>
      </c>
      <c r="SBF74" s="97" t="e">
        <f t="shared" si="480"/>
        <v>#VALUE!</v>
      </c>
      <c r="SBG74" s="97" t="e">
        <f t="shared" si="480"/>
        <v>#VALUE!</v>
      </c>
      <c r="SBH74" s="97" t="e">
        <f t="shared" si="480"/>
        <v>#VALUE!</v>
      </c>
      <c r="SBI74" s="97" t="e">
        <f t="shared" si="480"/>
        <v>#VALUE!</v>
      </c>
      <c r="SBJ74" s="97" t="e">
        <f t="shared" si="480"/>
        <v>#VALUE!</v>
      </c>
      <c r="SBK74" s="97" t="e">
        <f t="shared" si="480"/>
        <v>#VALUE!</v>
      </c>
      <c r="SBL74" s="97" t="e">
        <f t="shared" si="480"/>
        <v>#VALUE!</v>
      </c>
      <c r="SBM74" s="97" t="e">
        <f t="shared" si="480"/>
        <v>#VALUE!</v>
      </c>
      <c r="SBN74" s="97" t="e">
        <f t="shared" si="480"/>
        <v>#VALUE!</v>
      </c>
      <c r="SBO74" s="97" t="e">
        <f t="shared" si="480"/>
        <v>#VALUE!</v>
      </c>
      <c r="SBP74" s="97" t="e">
        <f t="shared" si="480"/>
        <v>#VALUE!</v>
      </c>
      <c r="SBQ74" s="97" t="e">
        <f t="shared" si="480"/>
        <v>#VALUE!</v>
      </c>
      <c r="SBR74" s="97" t="e">
        <f t="shared" si="480"/>
        <v>#VALUE!</v>
      </c>
      <c r="SBS74" s="97" t="e">
        <f t="shared" si="480"/>
        <v>#VALUE!</v>
      </c>
      <c r="SBT74" s="97" t="e">
        <f t="shared" si="480"/>
        <v>#VALUE!</v>
      </c>
      <c r="SBU74" s="97" t="e">
        <f t="shared" si="480"/>
        <v>#VALUE!</v>
      </c>
      <c r="SBV74" s="97" t="e">
        <f t="shared" si="480"/>
        <v>#VALUE!</v>
      </c>
      <c r="SBW74" s="97" t="e">
        <f t="shared" si="480"/>
        <v>#VALUE!</v>
      </c>
      <c r="SBX74" s="97" t="e">
        <f t="shared" si="480"/>
        <v>#VALUE!</v>
      </c>
      <c r="SBY74" s="97" t="e">
        <f t="shared" si="480"/>
        <v>#VALUE!</v>
      </c>
      <c r="SBZ74" s="97" t="e">
        <f t="shared" si="480"/>
        <v>#VALUE!</v>
      </c>
      <c r="SCA74" s="97" t="e">
        <f t="shared" si="480"/>
        <v>#VALUE!</v>
      </c>
      <c r="SCB74" s="97" t="e">
        <f t="shared" si="480"/>
        <v>#VALUE!</v>
      </c>
      <c r="SCC74" s="97" t="e">
        <f t="shared" si="480"/>
        <v>#VALUE!</v>
      </c>
      <c r="SCD74" s="97" t="e">
        <f t="shared" si="480"/>
        <v>#VALUE!</v>
      </c>
      <c r="SCE74" s="97" t="e">
        <f t="shared" si="480"/>
        <v>#VALUE!</v>
      </c>
      <c r="SCF74" s="97" t="e">
        <f t="shared" si="480"/>
        <v>#VALUE!</v>
      </c>
      <c r="SCG74" s="97" t="e">
        <f t="shared" si="480"/>
        <v>#VALUE!</v>
      </c>
      <c r="SCH74" s="97" t="e">
        <f t="shared" si="480"/>
        <v>#VALUE!</v>
      </c>
      <c r="SCI74" s="97" t="e">
        <f t="shared" si="480"/>
        <v>#VALUE!</v>
      </c>
      <c r="SCJ74" s="97" t="e">
        <f t="shared" si="480"/>
        <v>#VALUE!</v>
      </c>
      <c r="SCK74" s="97" t="e">
        <f t="shared" si="480"/>
        <v>#VALUE!</v>
      </c>
      <c r="SCL74" s="97" t="e">
        <f t="shared" ref="SCL74:SEW74" si="481">SCL71*(1+$E16)</f>
        <v>#VALUE!</v>
      </c>
      <c r="SCM74" s="97" t="e">
        <f t="shared" si="481"/>
        <v>#VALUE!</v>
      </c>
      <c r="SCN74" s="97" t="e">
        <f t="shared" si="481"/>
        <v>#VALUE!</v>
      </c>
      <c r="SCO74" s="97" t="e">
        <f t="shared" si="481"/>
        <v>#VALUE!</v>
      </c>
      <c r="SCP74" s="97" t="e">
        <f t="shared" si="481"/>
        <v>#VALUE!</v>
      </c>
      <c r="SCQ74" s="97" t="e">
        <f t="shared" si="481"/>
        <v>#VALUE!</v>
      </c>
      <c r="SCR74" s="97" t="e">
        <f t="shared" si="481"/>
        <v>#VALUE!</v>
      </c>
      <c r="SCS74" s="97" t="e">
        <f t="shared" si="481"/>
        <v>#VALUE!</v>
      </c>
      <c r="SCT74" s="97" t="e">
        <f t="shared" si="481"/>
        <v>#VALUE!</v>
      </c>
      <c r="SCU74" s="97" t="e">
        <f t="shared" si="481"/>
        <v>#VALUE!</v>
      </c>
      <c r="SCV74" s="97" t="e">
        <f t="shared" si="481"/>
        <v>#VALUE!</v>
      </c>
      <c r="SCW74" s="97" t="e">
        <f t="shared" si="481"/>
        <v>#VALUE!</v>
      </c>
      <c r="SCX74" s="97" t="e">
        <f t="shared" si="481"/>
        <v>#VALUE!</v>
      </c>
      <c r="SCY74" s="97" t="e">
        <f t="shared" si="481"/>
        <v>#VALUE!</v>
      </c>
      <c r="SCZ74" s="97" t="e">
        <f t="shared" si="481"/>
        <v>#VALUE!</v>
      </c>
      <c r="SDA74" s="97" t="e">
        <f t="shared" si="481"/>
        <v>#VALUE!</v>
      </c>
      <c r="SDB74" s="97" t="e">
        <f t="shared" si="481"/>
        <v>#VALUE!</v>
      </c>
      <c r="SDC74" s="97" t="e">
        <f t="shared" si="481"/>
        <v>#VALUE!</v>
      </c>
      <c r="SDD74" s="97" t="e">
        <f t="shared" si="481"/>
        <v>#VALUE!</v>
      </c>
      <c r="SDE74" s="97" t="e">
        <f t="shared" si="481"/>
        <v>#VALUE!</v>
      </c>
      <c r="SDF74" s="97" t="e">
        <f t="shared" si="481"/>
        <v>#VALUE!</v>
      </c>
      <c r="SDG74" s="97" t="e">
        <f t="shared" si="481"/>
        <v>#VALUE!</v>
      </c>
      <c r="SDH74" s="97" t="e">
        <f t="shared" si="481"/>
        <v>#VALUE!</v>
      </c>
      <c r="SDI74" s="97" t="e">
        <f t="shared" si="481"/>
        <v>#VALUE!</v>
      </c>
      <c r="SDJ74" s="97" t="e">
        <f t="shared" si="481"/>
        <v>#VALUE!</v>
      </c>
      <c r="SDK74" s="97" t="e">
        <f t="shared" si="481"/>
        <v>#VALUE!</v>
      </c>
      <c r="SDL74" s="97" t="e">
        <f t="shared" si="481"/>
        <v>#VALUE!</v>
      </c>
      <c r="SDM74" s="97" t="e">
        <f t="shared" si="481"/>
        <v>#VALUE!</v>
      </c>
      <c r="SDN74" s="97" t="e">
        <f t="shared" si="481"/>
        <v>#VALUE!</v>
      </c>
      <c r="SDO74" s="97" t="e">
        <f t="shared" si="481"/>
        <v>#VALUE!</v>
      </c>
      <c r="SDP74" s="97" t="e">
        <f t="shared" si="481"/>
        <v>#VALUE!</v>
      </c>
      <c r="SDQ74" s="97" t="e">
        <f t="shared" si="481"/>
        <v>#VALUE!</v>
      </c>
      <c r="SDR74" s="97" t="e">
        <f t="shared" si="481"/>
        <v>#VALUE!</v>
      </c>
      <c r="SDS74" s="97" t="e">
        <f t="shared" si="481"/>
        <v>#VALUE!</v>
      </c>
      <c r="SDT74" s="97" t="e">
        <f t="shared" si="481"/>
        <v>#VALUE!</v>
      </c>
      <c r="SDU74" s="97" t="e">
        <f t="shared" si="481"/>
        <v>#VALUE!</v>
      </c>
      <c r="SDV74" s="97" t="e">
        <f t="shared" si="481"/>
        <v>#VALUE!</v>
      </c>
      <c r="SDW74" s="97" t="e">
        <f t="shared" si="481"/>
        <v>#VALUE!</v>
      </c>
      <c r="SDX74" s="97" t="e">
        <f t="shared" si="481"/>
        <v>#VALUE!</v>
      </c>
      <c r="SDY74" s="97" t="e">
        <f t="shared" si="481"/>
        <v>#VALUE!</v>
      </c>
      <c r="SDZ74" s="97" t="e">
        <f t="shared" si="481"/>
        <v>#VALUE!</v>
      </c>
      <c r="SEA74" s="97" t="e">
        <f t="shared" si="481"/>
        <v>#VALUE!</v>
      </c>
      <c r="SEB74" s="97" t="e">
        <f t="shared" si="481"/>
        <v>#VALUE!</v>
      </c>
      <c r="SEC74" s="97" t="e">
        <f t="shared" si="481"/>
        <v>#VALUE!</v>
      </c>
      <c r="SED74" s="97" t="e">
        <f t="shared" si="481"/>
        <v>#VALUE!</v>
      </c>
      <c r="SEE74" s="97" t="e">
        <f t="shared" si="481"/>
        <v>#VALUE!</v>
      </c>
      <c r="SEF74" s="97" t="e">
        <f t="shared" si="481"/>
        <v>#VALUE!</v>
      </c>
      <c r="SEG74" s="97" t="e">
        <f t="shared" si="481"/>
        <v>#VALUE!</v>
      </c>
      <c r="SEH74" s="97" t="e">
        <f t="shared" si="481"/>
        <v>#VALUE!</v>
      </c>
      <c r="SEI74" s="97" t="e">
        <f t="shared" si="481"/>
        <v>#VALUE!</v>
      </c>
      <c r="SEJ74" s="97" t="e">
        <f t="shared" si="481"/>
        <v>#VALUE!</v>
      </c>
      <c r="SEK74" s="97" t="e">
        <f t="shared" si="481"/>
        <v>#VALUE!</v>
      </c>
      <c r="SEL74" s="97" t="e">
        <f t="shared" si="481"/>
        <v>#VALUE!</v>
      </c>
      <c r="SEM74" s="97" t="e">
        <f t="shared" si="481"/>
        <v>#VALUE!</v>
      </c>
      <c r="SEN74" s="97" t="e">
        <f t="shared" si="481"/>
        <v>#VALUE!</v>
      </c>
      <c r="SEO74" s="97" t="e">
        <f t="shared" si="481"/>
        <v>#VALUE!</v>
      </c>
      <c r="SEP74" s="97" t="e">
        <f t="shared" si="481"/>
        <v>#VALUE!</v>
      </c>
      <c r="SEQ74" s="97" t="e">
        <f t="shared" si="481"/>
        <v>#VALUE!</v>
      </c>
      <c r="SER74" s="97" t="e">
        <f t="shared" si="481"/>
        <v>#VALUE!</v>
      </c>
      <c r="SES74" s="97" t="e">
        <f t="shared" si="481"/>
        <v>#VALUE!</v>
      </c>
      <c r="SET74" s="97" t="e">
        <f t="shared" si="481"/>
        <v>#VALUE!</v>
      </c>
      <c r="SEU74" s="97" t="e">
        <f t="shared" si="481"/>
        <v>#VALUE!</v>
      </c>
      <c r="SEV74" s="97" t="e">
        <f t="shared" si="481"/>
        <v>#VALUE!</v>
      </c>
      <c r="SEW74" s="97" t="e">
        <f t="shared" si="481"/>
        <v>#VALUE!</v>
      </c>
      <c r="SEX74" s="97" t="e">
        <f t="shared" ref="SEX74:SHI74" si="482">SEX71*(1+$E16)</f>
        <v>#VALUE!</v>
      </c>
      <c r="SEY74" s="97" t="e">
        <f t="shared" si="482"/>
        <v>#VALUE!</v>
      </c>
      <c r="SEZ74" s="97" t="e">
        <f t="shared" si="482"/>
        <v>#VALUE!</v>
      </c>
      <c r="SFA74" s="97" t="e">
        <f t="shared" si="482"/>
        <v>#VALUE!</v>
      </c>
      <c r="SFB74" s="97" t="e">
        <f t="shared" si="482"/>
        <v>#VALUE!</v>
      </c>
      <c r="SFC74" s="97" t="e">
        <f t="shared" si="482"/>
        <v>#VALUE!</v>
      </c>
      <c r="SFD74" s="97" t="e">
        <f t="shared" si="482"/>
        <v>#VALUE!</v>
      </c>
      <c r="SFE74" s="97" t="e">
        <f t="shared" si="482"/>
        <v>#VALUE!</v>
      </c>
      <c r="SFF74" s="97" t="e">
        <f t="shared" si="482"/>
        <v>#VALUE!</v>
      </c>
      <c r="SFG74" s="97" t="e">
        <f t="shared" si="482"/>
        <v>#VALUE!</v>
      </c>
      <c r="SFH74" s="97" t="e">
        <f t="shared" si="482"/>
        <v>#VALUE!</v>
      </c>
      <c r="SFI74" s="97" t="e">
        <f t="shared" si="482"/>
        <v>#VALUE!</v>
      </c>
      <c r="SFJ74" s="97" t="e">
        <f t="shared" si="482"/>
        <v>#VALUE!</v>
      </c>
      <c r="SFK74" s="97" t="e">
        <f t="shared" si="482"/>
        <v>#VALUE!</v>
      </c>
      <c r="SFL74" s="97" t="e">
        <f t="shared" si="482"/>
        <v>#VALUE!</v>
      </c>
      <c r="SFM74" s="97" t="e">
        <f t="shared" si="482"/>
        <v>#VALUE!</v>
      </c>
      <c r="SFN74" s="97" t="e">
        <f t="shared" si="482"/>
        <v>#VALUE!</v>
      </c>
      <c r="SFO74" s="97" t="e">
        <f t="shared" si="482"/>
        <v>#VALUE!</v>
      </c>
      <c r="SFP74" s="97" t="e">
        <f t="shared" si="482"/>
        <v>#VALUE!</v>
      </c>
      <c r="SFQ74" s="97" t="e">
        <f t="shared" si="482"/>
        <v>#VALUE!</v>
      </c>
      <c r="SFR74" s="97" t="e">
        <f t="shared" si="482"/>
        <v>#VALUE!</v>
      </c>
      <c r="SFS74" s="97" t="e">
        <f t="shared" si="482"/>
        <v>#VALUE!</v>
      </c>
      <c r="SFT74" s="97" t="e">
        <f t="shared" si="482"/>
        <v>#VALUE!</v>
      </c>
      <c r="SFU74" s="97" t="e">
        <f t="shared" si="482"/>
        <v>#VALUE!</v>
      </c>
      <c r="SFV74" s="97" t="e">
        <f t="shared" si="482"/>
        <v>#VALUE!</v>
      </c>
      <c r="SFW74" s="97" t="e">
        <f t="shared" si="482"/>
        <v>#VALUE!</v>
      </c>
      <c r="SFX74" s="97" t="e">
        <f t="shared" si="482"/>
        <v>#VALUE!</v>
      </c>
      <c r="SFY74" s="97" t="e">
        <f t="shared" si="482"/>
        <v>#VALUE!</v>
      </c>
      <c r="SFZ74" s="97" t="e">
        <f t="shared" si="482"/>
        <v>#VALUE!</v>
      </c>
      <c r="SGA74" s="97" t="e">
        <f t="shared" si="482"/>
        <v>#VALUE!</v>
      </c>
      <c r="SGB74" s="97" t="e">
        <f t="shared" si="482"/>
        <v>#VALUE!</v>
      </c>
      <c r="SGC74" s="97" t="e">
        <f t="shared" si="482"/>
        <v>#VALUE!</v>
      </c>
      <c r="SGD74" s="97" t="e">
        <f t="shared" si="482"/>
        <v>#VALUE!</v>
      </c>
      <c r="SGE74" s="97" t="e">
        <f t="shared" si="482"/>
        <v>#VALUE!</v>
      </c>
      <c r="SGF74" s="97" t="e">
        <f t="shared" si="482"/>
        <v>#VALUE!</v>
      </c>
      <c r="SGG74" s="97" t="e">
        <f t="shared" si="482"/>
        <v>#VALUE!</v>
      </c>
      <c r="SGH74" s="97" t="e">
        <f t="shared" si="482"/>
        <v>#VALUE!</v>
      </c>
      <c r="SGI74" s="97" t="e">
        <f t="shared" si="482"/>
        <v>#VALUE!</v>
      </c>
      <c r="SGJ74" s="97" t="e">
        <f t="shared" si="482"/>
        <v>#VALUE!</v>
      </c>
      <c r="SGK74" s="97" t="e">
        <f t="shared" si="482"/>
        <v>#VALUE!</v>
      </c>
      <c r="SGL74" s="97" t="e">
        <f t="shared" si="482"/>
        <v>#VALUE!</v>
      </c>
      <c r="SGM74" s="97" t="e">
        <f t="shared" si="482"/>
        <v>#VALUE!</v>
      </c>
      <c r="SGN74" s="97" t="e">
        <f t="shared" si="482"/>
        <v>#VALUE!</v>
      </c>
      <c r="SGO74" s="97" t="e">
        <f t="shared" si="482"/>
        <v>#VALUE!</v>
      </c>
      <c r="SGP74" s="97" t="e">
        <f t="shared" si="482"/>
        <v>#VALUE!</v>
      </c>
      <c r="SGQ74" s="97" t="e">
        <f t="shared" si="482"/>
        <v>#VALUE!</v>
      </c>
      <c r="SGR74" s="97" t="e">
        <f t="shared" si="482"/>
        <v>#VALUE!</v>
      </c>
      <c r="SGS74" s="97" t="e">
        <f t="shared" si="482"/>
        <v>#VALUE!</v>
      </c>
      <c r="SGT74" s="97" t="e">
        <f t="shared" si="482"/>
        <v>#VALUE!</v>
      </c>
      <c r="SGU74" s="97" t="e">
        <f t="shared" si="482"/>
        <v>#VALUE!</v>
      </c>
      <c r="SGV74" s="97" t="e">
        <f t="shared" si="482"/>
        <v>#VALUE!</v>
      </c>
      <c r="SGW74" s="97" t="e">
        <f t="shared" si="482"/>
        <v>#VALUE!</v>
      </c>
      <c r="SGX74" s="97" t="e">
        <f t="shared" si="482"/>
        <v>#VALUE!</v>
      </c>
      <c r="SGY74" s="97" t="e">
        <f t="shared" si="482"/>
        <v>#VALUE!</v>
      </c>
      <c r="SGZ74" s="97" t="e">
        <f t="shared" si="482"/>
        <v>#VALUE!</v>
      </c>
      <c r="SHA74" s="97" t="e">
        <f t="shared" si="482"/>
        <v>#VALUE!</v>
      </c>
      <c r="SHB74" s="97" t="e">
        <f t="shared" si="482"/>
        <v>#VALUE!</v>
      </c>
      <c r="SHC74" s="97" t="e">
        <f t="shared" si="482"/>
        <v>#VALUE!</v>
      </c>
      <c r="SHD74" s="97" t="e">
        <f t="shared" si="482"/>
        <v>#VALUE!</v>
      </c>
      <c r="SHE74" s="97" t="e">
        <f t="shared" si="482"/>
        <v>#VALUE!</v>
      </c>
      <c r="SHF74" s="97" t="e">
        <f t="shared" si="482"/>
        <v>#VALUE!</v>
      </c>
      <c r="SHG74" s="97" t="e">
        <f t="shared" si="482"/>
        <v>#VALUE!</v>
      </c>
      <c r="SHH74" s="97" t="e">
        <f t="shared" si="482"/>
        <v>#VALUE!</v>
      </c>
      <c r="SHI74" s="97" t="e">
        <f t="shared" si="482"/>
        <v>#VALUE!</v>
      </c>
      <c r="SHJ74" s="97" t="e">
        <f t="shared" ref="SHJ74:SJU74" si="483">SHJ71*(1+$E16)</f>
        <v>#VALUE!</v>
      </c>
      <c r="SHK74" s="97" t="e">
        <f t="shared" si="483"/>
        <v>#VALUE!</v>
      </c>
      <c r="SHL74" s="97" t="e">
        <f t="shared" si="483"/>
        <v>#VALUE!</v>
      </c>
      <c r="SHM74" s="97" t="e">
        <f t="shared" si="483"/>
        <v>#VALUE!</v>
      </c>
      <c r="SHN74" s="97" t="e">
        <f t="shared" si="483"/>
        <v>#VALUE!</v>
      </c>
      <c r="SHO74" s="97" t="e">
        <f t="shared" si="483"/>
        <v>#VALUE!</v>
      </c>
      <c r="SHP74" s="97" t="e">
        <f t="shared" si="483"/>
        <v>#VALUE!</v>
      </c>
      <c r="SHQ74" s="97" t="e">
        <f t="shared" si="483"/>
        <v>#VALUE!</v>
      </c>
      <c r="SHR74" s="97" t="e">
        <f t="shared" si="483"/>
        <v>#VALUE!</v>
      </c>
      <c r="SHS74" s="97" t="e">
        <f t="shared" si="483"/>
        <v>#VALUE!</v>
      </c>
      <c r="SHT74" s="97" t="e">
        <f t="shared" si="483"/>
        <v>#VALUE!</v>
      </c>
      <c r="SHU74" s="97" t="e">
        <f t="shared" si="483"/>
        <v>#VALUE!</v>
      </c>
      <c r="SHV74" s="97" t="e">
        <f t="shared" si="483"/>
        <v>#VALUE!</v>
      </c>
      <c r="SHW74" s="97" t="e">
        <f t="shared" si="483"/>
        <v>#VALUE!</v>
      </c>
      <c r="SHX74" s="97" t="e">
        <f t="shared" si="483"/>
        <v>#VALUE!</v>
      </c>
      <c r="SHY74" s="97" t="e">
        <f t="shared" si="483"/>
        <v>#VALUE!</v>
      </c>
      <c r="SHZ74" s="97" t="e">
        <f t="shared" si="483"/>
        <v>#VALUE!</v>
      </c>
      <c r="SIA74" s="97" t="e">
        <f t="shared" si="483"/>
        <v>#VALUE!</v>
      </c>
      <c r="SIB74" s="97" t="e">
        <f t="shared" si="483"/>
        <v>#VALUE!</v>
      </c>
      <c r="SIC74" s="97" t="e">
        <f t="shared" si="483"/>
        <v>#VALUE!</v>
      </c>
      <c r="SID74" s="97" t="e">
        <f t="shared" si="483"/>
        <v>#VALUE!</v>
      </c>
      <c r="SIE74" s="97" t="e">
        <f t="shared" si="483"/>
        <v>#VALUE!</v>
      </c>
      <c r="SIF74" s="97" t="e">
        <f t="shared" si="483"/>
        <v>#VALUE!</v>
      </c>
      <c r="SIG74" s="97" t="e">
        <f t="shared" si="483"/>
        <v>#VALUE!</v>
      </c>
      <c r="SIH74" s="97" t="e">
        <f t="shared" si="483"/>
        <v>#VALUE!</v>
      </c>
      <c r="SII74" s="97" t="e">
        <f t="shared" si="483"/>
        <v>#VALUE!</v>
      </c>
      <c r="SIJ74" s="97" t="e">
        <f t="shared" si="483"/>
        <v>#VALUE!</v>
      </c>
      <c r="SIK74" s="97" t="e">
        <f t="shared" si="483"/>
        <v>#VALUE!</v>
      </c>
      <c r="SIL74" s="97" t="e">
        <f t="shared" si="483"/>
        <v>#VALUE!</v>
      </c>
      <c r="SIM74" s="97" t="e">
        <f t="shared" si="483"/>
        <v>#VALUE!</v>
      </c>
      <c r="SIN74" s="97" t="e">
        <f t="shared" si="483"/>
        <v>#VALUE!</v>
      </c>
      <c r="SIO74" s="97" t="e">
        <f t="shared" si="483"/>
        <v>#VALUE!</v>
      </c>
      <c r="SIP74" s="97" t="e">
        <f t="shared" si="483"/>
        <v>#VALUE!</v>
      </c>
      <c r="SIQ74" s="97" t="e">
        <f t="shared" si="483"/>
        <v>#VALUE!</v>
      </c>
      <c r="SIR74" s="97" t="e">
        <f t="shared" si="483"/>
        <v>#VALUE!</v>
      </c>
      <c r="SIS74" s="97" t="e">
        <f t="shared" si="483"/>
        <v>#VALUE!</v>
      </c>
      <c r="SIT74" s="97" t="e">
        <f t="shared" si="483"/>
        <v>#VALUE!</v>
      </c>
      <c r="SIU74" s="97" t="e">
        <f t="shared" si="483"/>
        <v>#VALUE!</v>
      </c>
      <c r="SIV74" s="97" t="e">
        <f t="shared" si="483"/>
        <v>#VALUE!</v>
      </c>
      <c r="SIW74" s="97" t="e">
        <f t="shared" si="483"/>
        <v>#VALUE!</v>
      </c>
      <c r="SIX74" s="97" t="e">
        <f t="shared" si="483"/>
        <v>#VALUE!</v>
      </c>
      <c r="SIY74" s="97" t="e">
        <f t="shared" si="483"/>
        <v>#VALUE!</v>
      </c>
      <c r="SIZ74" s="97" t="e">
        <f t="shared" si="483"/>
        <v>#VALUE!</v>
      </c>
      <c r="SJA74" s="97" t="e">
        <f t="shared" si="483"/>
        <v>#VALUE!</v>
      </c>
      <c r="SJB74" s="97" t="e">
        <f t="shared" si="483"/>
        <v>#VALUE!</v>
      </c>
      <c r="SJC74" s="97" t="e">
        <f t="shared" si="483"/>
        <v>#VALUE!</v>
      </c>
      <c r="SJD74" s="97" t="e">
        <f t="shared" si="483"/>
        <v>#VALUE!</v>
      </c>
      <c r="SJE74" s="97" t="e">
        <f t="shared" si="483"/>
        <v>#VALUE!</v>
      </c>
      <c r="SJF74" s="97" t="e">
        <f t="shared" si="483"/>
        <v>#VALUE!</v>
      </c>
      <c r="SJG74" s="97" t="e">
        <f t="shared" si="483"/>
        <v>#VALUE!</v>
      </c>
      <c r="SJH74" s="97" t="e">
        <f t="shared" si="483"/>
        <v>#VALUE!</v>
      </c>
      <c r="SJI74" s="97" t="e">
        <f t="shared" si="483"/>
        <v>#VALUE!</v>
      </c>
      <c r="SJJ74" s="97" t="e">
        <f t="shared" si="483"/>
        <v>#VALUE!</v>
      </c>
      <c r="SJK74" s="97" t="e">
        <f t="shared" si="483"/>
        <v>#VALUE!</v>
      </c>
      <c r="SJL74" s="97" t="e">
        <f t="shared" si="483"/>
        <v>#VALUE!</v>
      </c>
      <c r="SJM74" s="97" t="e">
        <f t="shared" si="483"/>
        <v>#VALUE!</v>
      </c>
      <c r="SJN74" s="97" t="e">
        <f t="shared" si="483"/>
        <v>#VALUE!</v>
      </c>
      <c r="SJO74" s="97" t="e">
        <f t="shared" si="483"/>
        <v>#VALUE!</v>
      </c>
      <c r="SJP74" s="97" t="e">
        <f t="shared" si="483"/>
        <v>#VALUE!</v>
      </c>
      <c r="SJQ74" s="97" t="e">
        <f t="shared" si="483"/>
        <v>#VALUE!</v>
      </c>
      <c r="SJR74" s="97" t="e">
        <f t="shared" si="483"/>
        <v>#VALUE!</v>
      </c>
      <c r="SJS74" s="97" t="e">
        <f t="shared" si="483"/>
        <v>#VALUE!</v>
      </c>
      <c r="SJT74" s="97" t="e">
        <f t="shared" si="483"/>
        <v>#VALUE!</v>
      </c>
      <c r="SJU74" s="97" t="e">
        <f t="shared" si="483"/>
        <v>#VALUE!</v>
      </c>
      <c r="SJV74" s="97" t="e">
        <f t="shared" ref="SJV74:SMG74" si="484">SJV71*(1+$E16)</f>
        <v>#VALUE!</v>
      </c>
      <c r="SJW74" s="97" t="e">
        <f t="shared" si="484"/>
        <v>#VALUE!</v>
      </c>
      <c r="SJX74" s="97" t="e">
        <f t="shared" si="484"/>
        <v>#VALUE!</v>
      </c>
      <c r="SJY74" s="97" t="e">
        <f t="shared" si="484"/>
        <v>#VALUE!</v>
      </c>
      <c r="SJZ74" s="97" t="e">
        <f t="shared" si="484"/>
        <v>#VALUE!</v>
      </c>
      <c r="SKA74" s="97" t="e">
        <f t="shared" si="484"/>
        <v>#VALUE!</v>
      </c>
      <c r="SKB74" s="97" t="e">
        <f t="shared" si="484"/>
        <v>#VALUE!</v>
      </c>
      <c r="SKC74" s="97" t="e">
        <f t="shared" si="484"/>
        <v>#VALUE!</v>
      </c>
      <c r="SKD74" s="97" t="e">
        <f t="shared" si="484"/>
        <v>#VALUE!</v>
      </c>
      <c r="SKE74" s="97" t="e">
        <f t="shared" si="484"/>
        <v>#VALUE!</v>
      </c>
      <c r="SKF74" s="97" t="e">
        <f t="shared" si="484"/>
        <v>#VALUE!</v>
      </c>
      <c r="SKG74" s="97" t="e">
        <f t="shared" si="484"/>
        <v>#VALUE!</v>
      </c>
      <c r="SKH74" s="97" t="e">
        <f t="shared" si="484"/>
        <v>#VALUE!</v>
      </c>
      <c r="SKI74" s="97" t="e">
        <f t="shared" si="484"/>
        <v>#VALUE!</v>
      </c>
      <c r="SKJ74" s="97" t="e">
        <f t="shared" si="484"/>
        <v>#VALUE!</v>
      </c>
      <c r="SKK74" s="97" t="e">
        <f t="shared" si="484"/>
        <v>#VALUE!</v>
      </c>
      <c r="SKL74" s="97" t="e">
        <f t="shared" si="484"/>
        <v>#VALUE!</v>
      </c>
      <c r="SKM74" s="97" t="e">
        <f t="shared" si="484"/>
        <v>#VALUE!</v>
      </c>
      <c r="SKN74" s="97" t="e">
        <f t="shared" si="484"/>
        <v>#VALUE!</v>
      </c>
      <c r="SKO74" s="97" t="e">
        <f t="shared" si="484"/>
        <v>#VALUE!</v>
      </c>
      <c r="SKP74" s="97" t="e">
        <f t="shared" si="484"/>
        <v>#VALUE!</v>
      </c>
      <c r="SKQ74" s="97" t="e">
        <f t="shared" si="484"/>
        <v>#VALUE!</v>
      </c>
      <c r="SKR74" s="97" t="e">
        <f t="shared" si="484"/>
        <v>#VALUE!</v>
      </c>
      <c r="SKS74" s="97" t="e">
        <f t="shared" si="484"/>
        <v>#VALUE!</v>
      </c>
      <c r="SKT74" s="97" t="e">
        <f t="shared" si="484"/>
        <v>#VALUE!</v>
      </c>
      <c r="SKU74" s="97" t="e">
        <f t="shared" si="484"/>
        <v>#VALUE!</v>
      </c>
      <c r="SKV74" s="97" t="e">
        <f t="shared" si="484"/>
        <v>#VALUE!</v>
      </c>
      <c r="SKW74" s="97" t="e">
        <f t="shared" si="484"/>
        <v>#VALUE!</v>
      </c>
      <c r="SKX74" s="97" t="e">
        <f t="shared" si="484"/>
        <v>#VALUE!</v>
      </c>
      <c r="SKY74" s="97" t="e">
        <f t="shared" si="484"/>
        <v>#VALUE!</v>
      </c>
      <c r="SKZ74" s="97" t="e">
        <f t="shared" si="484"/>
        <v>#VALUE!</v>
      </c>
      <c r="SLA74" s="97" t="e">
        <f t="shared" si="484"/>
        <v>#VALUE!</v>
      </c>
      <c r="SLB74" s="97" t="e">
        <f t="shared" si="484"/>
        <v>#VALUE!</v>
      </c>
      <c r="SLC74" s="97" t="e">
        <f t="shared" si="484"/>
        <v>#VALUE!</v>
      </c>
      <c r="SLD74" s="97" t="e">
        <f t="shared" si="484"/>
        <v>#VALUE!</v>
      </c>
      <c r="SLE74" s="97" t="e">
        <f t="shared" si="484"/>
        <v>#VALUE!</v>
      </c>
      <c r="SLF74" s="97" t="e">
        <f t="shared" si="484"/>
        <v>#VALUE!</v>
      </c>
      <c r="SLG74" s="97" t="e">
        <f t="shared" si="484"/>
        <v>#VALUE!</v>
      </c>
      <c r="SLH74" s="97" t="e">
        <f t="shared" si="484"/>
        <v>#VALUE!</v>
      </c>
      <c r="SLI74" s="97" t="e">
        <f t="shared" si="484"/>
        <v>#VALUE!</v>
      </c>
      <c r="SLJ74" s="97" t="e">
        <f t="shared" si="484"/>
        <v>#VALUE!</v>
      </c>
      <c r="SLK74" s="97" t="e">
        <f t="shared" si="484"/>
        <v>#VALUE!</v>
      </c>
      <c r="SLL74" s="97" t="e">
        <f t="shared" si="484"/>
        <v>#VALUE!</v>
      </c>
      <c r="SLM74" s="97" t="e">
        <f t="shared" si="484"/>
        <v>#VALUE!</v>
      </c>
      <c r="SLN74" s="97" t="e">
        <f t="shared" si="484"/>
        <v>#VALUE!</v>
      </c>
      <c r="SLO74" s="97" t="e">
        <f t="shared" si="484"/>
        <v>#VALUE!</v>
      </c>
      <c r="SLP74" s="97" t="e">
        <f t="shared" si="484"/>
        <v>#VALUE!</v>
      </c>
      <c r="SLQ74" s="97" t="e">
        <f t="shared" si="484"/>
        <v>#VALUE!</v>
      </c>
      <c r="SLR74" s="97" t="e">
        <f t="shared" si="484"/>
        <v>#VALUE!</v>
      </c>
      <c r="SLS74" s="97" t="e">
        <f t="shared" si="484"/>
        <v>#VALUE!</v>
      </c>
      <c r="SLT74" s="97" t="e">
        <f t="shared" si="484"/>
        <v>#VALUE!</v>
      </c>
      <c r="SLU74" s="97" t="e">
        <f t="shared" si="484"/>
        <v>#VALUE!</v>
      </c>
      <c r="SLV74" s="97" t="e">
        <f t="shared" si="484"/>
        <v>#VALUE!</v>
      </c>
      <c r="SLW74" s="97" t="e">
        <f t="shared" si="484"/>
        <v>#VALUE!</v>
      </c>
      <c r="SLX74" s="97" t="e">
        <f t="shared" si="484"/>
        <v>#VALUE!</v>
      </c>
      <c r="SLY74" s="97" t="e">
        <f t="shared" si="484"/>
        <v>#VALUE!</v>
      </c>
      <c r="SLZ74" s="97" t="e">
        <f t="shared" si="484"/>
        <v>#VALUE!</v>
      </c>
      <c r="SMA74" s="97" t="e">
        <f t="shared" si="484"/>
        <v>#VALUE!</v>
      </c>
      <c r="SMB74" s="97" t="e">
        <f t="shared" si="484"/>
        <v>#VALUE!</v>
      </c>
      <c r="SMC74" s="97" t="e">
        <f t="shared" si="484"/>
        <v>#VALUE!</v>
      </c>
      <c r="SMD74" s="97" t="e">
        <f t="shared" si="484"/>
        <v>#VALUE!</v>
      </c>
      <c r="SME74" s="97" t="e">
        <f t="shared" si="484"/>
        <v>#VALUE!</v>
      </c>
      <c r="SMF74" s="97" t="e">
        <f t="shared" si="484"/>
        <v>#VALUE!</v>
      </c>
      <c r="SMG74" s="97" t="e">
        <f t="shared" si="484"/>
        <v>#VALUE!</v>
      </c>
      <c r="SMH74" s="97" t="e">
        <f t="shared" ref="SMH74:SOS74" si="485">SMH71*(1+$E16)</f>
        <v>#VALUE!</v>
      </c>
      <c r="SMI74" s="97" t="e">
        <f t="shared" si="485"/>
        <v>#VALUE!</v>
      </c>
      <c r="SMJ74" s="97" t="e">
        <f t="shared" si="485"/>
        <v>#VALUE!</v>
      </c>
      <c r="SMK74" s="97" t="e">
        <f t="shared" si="485"/>
        <v>#VALUE!</v>
      </c>
      <c r="SML74" s="97" t="e">
        <f t="shared" si="485"/>
        <v>#VALUE!</v>
      </c>
      <c r="SMM74" s="97" t="e">
        <f t="shared" si="485"/>
        <v>#VALUE!</v>
      </c>
      <c r="SMN74" s="97" t="e">
        <f t="shared" si="485"/>
        <v>#VALUE!</v>
      </c>
      <c r="SMO74" s="97" t="e">
        <f t="shared" si="485"/>
        <v>#VALUE!</v>
      </c>
      <c r="SMP74" s="97" t="e">
        <f t="shared" si="485"/>
        <v>#VALUE!</v>
      </c>
      <c r="SMQ74" s="97" t="e">
        <f t="shared" si="485"/>
        <v>#VALUE!</v>
      </c>
      <c r="SMR74" s="97" t="e">
        <f t="shared" si="485"/>
        <v>#VALUE!</v>
      </c>
      <c r="SMS74" s="97" t="e">
        <f t="shared" si="485"/>
        <v>#VALUE!</v>
      </c>
      <c r="SMT74" s="97" t="e">
        <f t="shared" si="485"/>
        <v>#VALUE!</v>
      </c>
      <c r="SMU74" s="97" t="e">
        <f t="shared" si="485"/>
        <v>#VALUE!</v>
      </c>
      <c r="SMV74" s="97" t="e">
        <f t="shared" si="485"/>
        <v>#VALUE!</v>
      </c>
      <c r="SMW74" s="97" t="e">
        <f t="shared" si="485"/>
        <v>#VALUE!</v>
      </c>
      <c r="SMX74" s="97" t="e">
        <f t="shared" si="485"/>
        <v>#VALUE!</v>
      </c>
      <c r="SMY74" s="97" t="e">
        <f t="shared" si="485"/>
        <v>#VALUE!</v>
      </c>
      <c r="SMZ74" s="97" t="e">
        <f t="shared" si="485"/>
        <v>#VALUE!</v>
      </c>
      <c r="SNA74" s="97" t="e">
        <f t="shared" si="485"/>
        <v>#VALUE!</v>
      </c>
      <c r="SNB74" s="97" t="e">
        <f t="shared" si="485"/>
        <v>#VALUE!</v>
      </c>
      <c r="SNC74" s="97" t="e">
        <f t="shared" si="485"/>
        <v>#VALUE!</v>
      </c>
      <c r="SND74" s="97" t="e">
        <f t="shared" si="485"/>
        <v>#VALUE!</v>
      </c>
      <c r="SNE74" s="97" t="e">
        <f t="shared" si="485"/>
        <v>#VALUE!</v>
      </c>
      <c r="SNF74" s="97" t="e">
        <f t="shared" si="485"/>
        <v>#VALUE!</v>
      </c>
      <c r="SNG74" s="97" t="e">
        <f t="shared" si="485"/>
        <v>#VALUE!</v>
      </c>
      <c r="SNH74" s="97" t="e">
        <f t="shared" si="485"/>
        <v>#VALUE!</v>
      </c>
      <c r="SNI74" s="97" t="e">
        <f t="shared" si="485"/>
        <v>#VALUE!</v>
      </c>
      <c r="SNJ74" s="97" t="e">
        <f t="shared" si="485"/>
        <v>#VALUE!</v>
      </c>
      <c r="SNK74" s="97" t="e">
        <f t="shared" si="485"/>
        <v>#VALUE!</v>
      </c>
      <c r="SNL74" s="97" t="e">
        <f t="shared" si="485"/>
        <v>#VALUE!</v>
      </c>
      <c r="SNM74" s="97" t="e">
        <f t="shared" si="485"/>
        <v>#VALUE!</v>
      </c>
      <c r="SNN74" s="97" t="e">
        <f t="shared" si="485"/>
        <v>#VALUE!</v>
      </c>
      <c r="SNO74" s="97" t="e">
        <f t="shared" si="485"/>
        <v>#VALUE!</v>
      </c>
      <c r="SNP74" s="97" t="e">
        <f t="shared" si="485"/>
        <v>#VALUE!</v>
      </c>
      <c r="SNQ74" s="97" t="e">
        <f t="shared" si="485"/>
        <v>#VALUE!</v>
      </c>
      <c r="SNR74" s="97" t="e">
        <f t="shared" si="485"/>
        <v>#VALUE!</v>
      </c>
      <c r="SNS74" s="97" t="e">
        <f t="shared" si="485"/>
        <v>#VALUE!</v>
      </c>
      <c r="SNT74" s="97" t="e">
        <f t="shared" si="485"/>
        <v>#VALUE!</v>
      </c>
      <c r="SNU74" s="97" t="e">
        <f t="shared" si="485"/>
        <v>#VALUE!</v>
      </c>
      <c r="SNV74" s="97" t="e">
        <f t="shared" si="485"/>
        <v>#VALUE!</v>
      </c>
      <c r="SNW74" s="97" t="e">
        <f t="shared" si="485"/>
        <v>#VALUE!</v>
      </c>
      <c r="SNX74" s="97" t="e">
        <f t="shared" si="485"/>
        <v>#VALUE!</v>
      </c>
      <c r="SNY74" s="97" t="e">
        <f t="shared" si="485"/>
        <v>#VALUE!</v>
      </c>
      <c r="SNZ74" s="97" t="e">
        <f t="shared" si="485"/>
        <v>#VALUE!</v>
      </c>
      <c r="SOA74" s="97" t="e">
        <f t="shared" si="485"/>
        <v>#VALUE!</v>
      </c>
      <c r="SOB74" s="97" t="e">
        <f t="shared" si="485"/>
        <v>#VALUE!</v>
      </c>
      <c r="SOC74" s="97" t="e">
        <f t="shared" si="485"/>
        <v>#VALUE!</v>
      </c>
      <c r="SOD74" s="97" t="e">
        <f t="shared" si="485"/>
        <v>#VALUE!</v>
      </c>
      <c r="SOE74" s="97" t="e">
        <f t="shared" si="485"/>
        <v>#VALUE!</v>
      </c>
      <c r="SOF74" s="97" t="e">
        <f t="shared" si="485"/>
        <v>#VALUE!</v>
      </c>
      <c r="SOG74" s="97" t="e">
        <f t="shared" si="485"/>
        <v>#VALUE!</v>
      </c>
      <c r="SOH74" s="97" t="e">
        <f t="shared" si="485"/>
        <v>#VALUE!</v>
      </c>
      <c r="SOI74" s="97" t="e">
        <f t="shared" si="485"/>
        <v>#VALUE!</v>
      </c>
      <c r="SOJ74" s="97" t="e">
        <f t="shared" si="485"/>
        <v>#VALUE!</v>
      </c>
      <c r="SOK74" s="97" t="e">
        <f t="shared" si="485"/>
        <v>#VALUE!</v>
      </c>
      <c r="SOL74" s="97" t="e">
        <f t="shared" si="485"/>
        <v>#VALUE!</v>
      </c>
      <c r="SOM74" s="97" t="e">
        <f t="shared" si="485"/>
        <v>#VALUE!</v>
      </c>
      <c r="SON74" s="97" t="e">
        <f t="shared" si="485"/>
        <v>#VALUE!</v>
      </c>
      <c r="SOO74" s="97" t="e">
        <f t="shared" si="485"/>
        <v>#VALUE!</v>
      </c>
      <c r="SOP74" s="97" t="e">
        <f t="shared" si="485"/>
        <v>#VALUE!</v>
      </c>
      <c r="SOQ74" s="97" t="e">
        <f t="shared" si="485"/>
        <v>#VALUE!</v>
      </c>
      <c r="SOR74" s="97" t="e">
        <f t="shared" si="485"/>
        <v>#VALUE!</v>
      </c>
      <c r="SOS74" s="97" t="e">
        <f t="shared" si="485"/>
        <v>#VALUE!</v>
      </c>
      <c r="SOT74" s="97" t="e">
        <f t="shared" ref="SOT74:SRE74" si="486">SOT71*(1+$E16)</f>
        <v>#VALUE!</v>
      </c>
      <c r="SOU74" s="97" t="e">
        <f t="shared" si="486"/>
        <v>#VALUE!</v>
      </c>
      <c r="SOV74" s="97" t="e">
        <f t="shared" si="486"/>
        <v>#VALUE!</v>
      </c>
      <c r="SOW74" s="97" t="e">
        <f t="shared" si="486"/>
        <v>#VALUE!</v>
      </c>
      <c r="SOX74" s="97" t="e">
        <f t="shared" si="486"/>
        <v>#VALUE!</v>
      </c>
      <c r="SOY74" s="97" t="e">
        <f t="shared" si="486"/>
        <v>#VALUE!</v>
      </c>
      <c r="SOZ74" s="97" t="e">
        <f t="shared" si="486"/>
        <v>#VALUE!</v>
      </c>
      <c r="SPA74" s="97" t="e">
        <f t="shared" si="486"/>
        <v>#VALUE!</v>
      </c>
      <c r="SPB74" s="97" t="e">
        <f t="shared" si="486"/>
        <v>#VALUE!</v>
      </c>
      <c r="SPC74" s="97" t="e">
        <f t="shared" si="486"/>
        <v>#VALUE!</v>
      </c>
      <c r="SPD74" s="97" t="e">
        <f t="shared" si="486"/>
        <v>#VALUE!</v>
      </c>
      <c r="SPE74" s="97" t="e">
        <f t="shared" si="486"/>
        <v>#VALUE!</v>
      </c>
      <c r="SPF74" s="97" t="e">
        <f t="shared" si="486"/>
        <v>#VALUE!</v>
      </c>
      <c r="SPG74" s="97" t="e">
        <f t="shared" si="486"/>
        <v>#VALUE!</v>
      </c>
      <c r="SPH74" s="97" t="e">
        <f t="shared" si="486"/>
        <v>#VALUE!</v>
      </c>
      <c r="SPI74" s="97" t="e">
        <f t="shared" si="486"/>
        <v>#VALUE!</v>
      </c>
      <c r="SPJ74" s="97" t="e">
        <f t="shared" si="486"/>
        <v>#VALUE!</v>
      </c>
      <c r="SPK74" s="97" t="e">
        <f t="shared" si="486"/>
        <v>#VALUE!</v>
      </c>
      <c r="SPL74" s="97" t="e">
        <f t="shared" si="486"/>
        <v>#VALUE!</v>
      </c>
      <c r="SPM74" s="97" t="e">
        <f t="shared" si="486"/>
        <v>#VALUE!</v>
      </c>
      <c r="SPN74" s="97" t="e">
        <f t="shared" si="486"/>
        <v>#VALUE!</v>
      </c>
      <c r="SPO74" s="97" t="e">
        <f t="shared" si="486"/>
        <v>#VALUE!</v>
      </c>
      <c r="SPP74" s="97" t="e">
        <f t="shared" si="486"/>
        <v>#VALUE!</v>
      </c>
      <c r="SPQ74" s="97" t="e">
        <f t="shared" si="486"/>
        <v>#VALUE!</v>
      </c>
      <c r="SPR74" s="97" t="e">
        <f t="shared" si="486"/>
        <v>#VALUE!</v>
      </c>
      <c r="SPS74" s="97" t="e">
        <f t="shared" si="486"/>
        <v>#VALUE!</v>
      </c>
      <c r="SPT74" s="97" t="e">
        <f t="shared" si="486"/>
        <v>#VALUE!</v>
      </c>
      <c r="SPU74" s="97" t="e">
        <f t="shared" si="486"/>
        <v>#VALUE!</v>
      </c>
      <c r="SPV74" s="97" t="e">
        <f t="shared" si="486"/>
        <v>#VALUE!</v>
      </c>
      <c r="SPW74" s="97" t="e">
        <f t="shared" si="486"/>
        <v>#VALUE!</v>
      </c>
      <c r="SPX74" s="97" t="e">
        <f t="shared" si="486"/>
        <v>#VALUE!</v>
      </c>
      <c r="SPY74" s="97" t="e">
        <f t="shared" si="486"/>
        <v>#VALUE!</v>
      </c>
      <c r="SPZ74" s="97" t="e">
        <f t="shared" si="486"/>
        <v>#VALUE!</v>
      </c>
      <c r="SQA74" s="97" t="e">
        <f t="shared" si="486"/>
        <v>#VALUE!</v>
      </c>
      <c r="SQB74" s="97" t="e">
        <f t="shared" si="486"/>
        <v>#VALUE!</v>
      </c>
      <c r="SQC74" s="97" t="e">
        <f t="shared" si="486"/>
        <v>#VALUE!</v>
      </c>
      <c r="SQD74" s="97" t="e">
        <f t="shared" si="486"/>
        <v>#VALUE!</v>
      </c>
      <c r="SQE74" s="97" t="e">
        <f t="shared" si="486"/>
        <v>#VALUE!</v>
      </c>
      <c r="SQF74" s="97" t="e">
        <f t="shared" si="486"/>
        <v>#VALUE!</v>
      </c>
      <c r="SQG74" s="97" t="e">
        <f t="shared" si="486"/>
        <v>#VALUE!</v>
      </c>
      <c r="SQH74" s="97" t="e">
        <f t="shared" si="486"/>
        <v>#VALUE!</v>
      </c>
      <c r="SQI74" s="97" t="e">
        <f t="shared" si="486"/>
        <v>#VALUE!</v>
      </c>
      <c r="SQJ74" s="97" t="e">
        <f t="shared" si="486"/>
        <v>#VALUE!</v>
      </c>
      <c r="SQK74" s="97" t="e">
        <f t="shared" si="486"/>
        <v>#VALUE!</v>
      </c>
      <c r="SQL74" s="97" t="e">
        <f t="shared" si="486"/>
        <v>#VALUE!</v>
      </c>
      <c r="SQM74" s="97" t="e">
        <f t="shared" si="486"/>
        <v>#VALUE!</v>
      </c>
      <c r="SQN74" s="97" t="e">
        <f t="shared" si="486"/>
        <v>#VALUE!</v>
      </c>
      <c r="SQO74" s="97" t="e">
        <f t="shared" si="486"/>
        <v>#VALUE!</v>
      </c>
      <c r="SQP74" s="97" t="e">
        <f t="shared" si="486"/>
        <v>#VALUE!</v>
      </c>
      <c r="SQQ74" s="97" t="e">
        <f t="shared" si="486"/>
        <v>#VALUE!</v>
      </c>
      <c r="SQR74" s="97" t="e">
        <f t="shared" si="486"/>
        <v>#VALUE!</v>
      </c>
      <c r="SQS74" s="97" t="e">
        <f t="shared" si="486"/>
        <v>#VALUE!</v>
      </c>
      <c r="SQT74" s="97" t="e">
        <f t="shared" si="486"/>
        <v>#VALUE!</v>
      </c>
      <c r="SQU74" s="97" t="e">
        <f t="shared" si="486"/>
        <v>#VALUE!</v>
      </c>
      <c r="SQV74" s="97" t="e">
        <f t="shared" si="486"/>
        <v>#VALUE!</v>
      </c>
      <c r="SQW74" s="97" t="e">
        <f t="shared" si="486"/>
        <v>#VALUE!</v>
      </c>
      <c r="SQX74" s="97" t="e">
        <f t="shared" si="486"/>
        <v>#VALUE!</v>
      </c>
      <c r="SQY74" s="97" t="e">
        <f t="shared" si="486"/>
        <v>#VALUE!</v>
      </c>
      <c r="SQZ74" s="97" t="e">
        <f t="shared" si="486"/>
        <v>#VALUE!</v>
      </c>
      <c r="SRA74" s="97" t="e">
        <f t="shared" si="486"/>
        <v>#VALUE!</v>
      </c>
      <c r="SRB74" s="97" t="e">
        <f t="shared" si="486"/>
        <v>#VALUE!</v>
      </c>
      <c r="SRC74" s="97" t="e">
        <f t="shared" si="486"/>
        <v>#VALUE!</v>
      </c>
      <c r="SRD74" s="97" t="e">
        <f t="shared" si="486"/>
        <v>#VALUE!</v>
      </c>
      <c r="SRE74" s="97" t="e">
        <f t="shared" si="486"/>
        <v>#VALUE!</v>
      </c>
      <c r="SRF74" s="97" t="e">
        <f t="shared" ref="SRF74:STQ74" si="487">SRF71*(1+$E16)</f>
        <v>#VALUE!</v>
      </c>
      <c r="SRG74" s="97" t="e">
        <f t="shared" si="487"/>
        <v>#VALUE!</v>
      </c>
      <c r="SRH74" s="97" t="e">
        <f t="shared" si="487"/>
        <v>#VALUE!</v>
      </c>
      <c r="SRI74" s="97" t="e">
        <f t="shared" si="487"/>
        <v>#VALUE!</v>
      </c>
      <c r="SRJ74" s="97" t="e">
        <f t="shared" si="487"/>
        <v>#VALUE!</v>
      </c>
      <c r="SRK74" s="97" t="e">
        <f t="shared" si="487"/>
        <v>#VALUE!</v>
      </c>
      <c r="SRL74" s="97" t="e">
        <f t="shared" si="487"/>
        <v>#VALUE!</v>
      </c>
      <c r="SRM74" s="97" t="e">
        <f t="shared" si="487"/>
        <v>#VALUE!</v>
      </c>
      <c r="SRN74" s="97" t="e">
        <f t="shared" si="487"/>
        <v>#VALUE!</v>
      </c>
      <c r="SRO74" s="97" t="e">
        <f t="shared" si="487"/>
        <v>#VALUE!</v>
      </c>
      <c r="SRP74" s="97" t="e">
        <f t="shared" si="487"/>
        <v>#VALUE!</v>
      </c>
      <c r="SRQ74" s="97" t="e">
        <f t="shared" si="487"/>
        <v>#VALUE!</v>
      </c>
      <c r="SRR74" s="97" t="e">
        <f t="shared" si="487"/>
        <v>#VALUE!</v>
      </c>
      <c r="SRS74" s="97" t="e">
        <f t="shared" si="487"/>
        <v>#VALUE!</v>
      </c>
      <c r="SRT74" s="97" t="e">
        <f t="shared" si="487"/>
        <v>#VALUE!</v>
      </c>
      <c r="SRU74" s="97" t="e">
        <f t="shared" si="487"/>
        <v>#VALUE!</v>
      </c>
      <c r="SRV74" s="97" t="e">
        <f t="shared" si="487"/>
        <v>#VALUE!</v>
      </c>
      <c r="SRW74" s="97" t="e">
        <f t="shared" si="487"/>
        <v>#VALUE!</v>
      </c>
      <c r="SRX74" s="97" t="e">
        <f t="shared" si="487"/>
        <v>#VALUE!</v>
      </c>
      <c r="SRY74" s="97" t="e">
        <f t="shared" si="487"/>
        <v>#VALUE!</v>
      </c>
      <c r="SRZ74" s="97" t="e">
        <f t="shared" si="487"/>
        <v>#VALUE!</v>
      </c>
      <c r="SSA74" s="97" t="e">
        <f t="shared" si="487"/>
        <v>#VALUE!</v>
      </c>
      <c r="SSB74" s="97" t="e">
        <f t="shared" si="487"/>
        <v>#VALUE!</v>
      </c>
      <c r="SSC74" s="97" t="e">
        <f t="shared" si="487"/>
        <v>#VALUE!</v>
      </c>
      <c r="SSD74" s="97" t="e">
        <f t="shared" si="487"/>
        <v>#VALUE!</v>
      </c>
      <c r="SSE74" s="97" t="e">
        <f t="shared" si="487"/>
        <v>#VALUE!</v>
      </c>
      <c r="SSF74" s="97" t="e">
        <f t="shared" si="487"/>
        <v>#VALUE!</v>
      </c>
      <c r="SSG74" s="97" t="e">
        <f t="shared" si="487"/>
        <v>#VALUE!</v>
      </c>
      <c r="SSH74" s="97" t="e">
        <f t="shared" si="487"/>
        <v>#VALUE!</v>
      </c>
      <c r="SSI74" s="97" t="e">
        <f t="shared" si="487"/>
        <v>#VALUE!</v>
      </c>
      <c r="SSJ74" s="97" t="e">
        <f t="shared" si="487"/>
        <v>#VALUE!</v>
      </c>
      <c r="SSK74" s="97" t="e">
        <f t="shared" si="487"/>
        <v>#VALUE!</v>
      </c>
      <c r="SSL74" s="97" t="e">
        <f t="shared" si="487"/>
        <v>#VALUE!</v>
      </c>
      <c r="SSM74" s="97" t="e">
        <f t="shared" si="487"/>
        <v>#VALUE!</v>
      </c>
      <c r="SSN74" s="97" t="e">
        <f t="shared" si="487"/>
        <v>#VALUE!</v>
      </c>
      <c r="SSO74" s="97" t="e">
        <f t="shared" si="487"/>
        <v>#VALUE!</v>
      </c>
      <c r="SSP74" s="97" t="e">
        <f t="shared" si="487"/>
        <v>#VALUE!</v>
      </c>
      <c r="SSQ74" s="97" t="e">
        <f t="shared" si="487"/>
        <v>#VALUE!</v>
      </c>
      <c r="SSR74" s="97" t="e">
        <f t="shared" si="487"/>
        <v>#VALUE!</v>
      </c>
      <c r="SSS74" s="97" t="e">
        <f t="shared" si="487"/>
        <v>#VALUE!</v>
      </c>
      <c r="SST74" s="97" t="e">
        <f t="shared" si="487"/>
        <v>#VALUE!</v>
      </c>
      <c r="SSU74" s="97" t="e">
        <f t="shared" si="487"/>
        <v>#VALUE!</v>
      </c>
      <c r="SSV74" s="97" t="e">
        <f t="shared" si="487"/>
        <v>#VALUE!</v>
      </c>
      <c r="SSW74" s="97" t="e">
        <f t="shared" si="487"/>
        <v>#VALUE!</v>
      </c>
      <c r="SSX74" s="97" t="e">
        <f t="shared" si="487"/>
        <v>#VALUE!</v>
      </c>
      <c r="SSY74" s="97" t="e">
        <f t="shared" si="487"/>
        <v>#VALUE!</v>
      </c>
      <c r="SSZ74" s="97" t="e">
        <f t="shared" si="487"/>
        <v>#VALUE!</v>
      </c>
      <c r="STA74" s="97" t="e">
        <f t="shared" si="487"/>
        <v>#VALUE!</v>
      </c>
      <c r="STB74" s="97" t="e">
        <f t="shared" si="487"/>
        <v>#VALUE!</v>
      </c>
      <c r="STC74" s="97" t="e">
        <f t="shared" si="487"/>
        <v>#VALUE!</v>
      </c>
      <c r="STD74" s="97" t="e">
        <f t="shared" si="487"/>
        <v>#VALUE!</v>
      </c>
      <c r="STE74" s="97" t="e">
        <f t="shared" si="487"/>
        <v>#VALUE!</v>
      </c>
      <c r="STF74" s="97" t="e">
        <f t="shared" si="487"/>
        <v>#VALUE!</v>
      </c>
      <c r="STG74" s="97" t="e">
        <f t="shared" si="487"/>
        <v>#VALUE!</v>
      </c>
      <c r="STH74" s="97" t="e">
        <f t="shared" si="487"/>
        <v>#VALUE!</v>
      </c>
      <c r="STI74" s="97" t="e">
        <f t="shared" si="487"/>
        <v>#VALUE!</v>
      </c>
      <c r="STJ74" s="97" t="e">
        <f t="shared" si="487"/>
        <v>#VALUE!</v>
      </c>
      <c r="STK74" s="97" t="e">
        <f t="shared" si="487"/>
        <v>#VALUE!</v>
      </c>
      <c r="STL74" s="97" t="e">
        <f t="shared" si="487"/>
        <v>#VALUE!</v>
      </c>
      <c r="STM74" s="97" t="e">
        <f t="shared" si="487"/>
        <v>#VALUE!</v>
      </c>
      <c r="STN74" s="97" t="e">
        <f t="shared" si="487"/>
        <v>#VALUE!</v>
      </c>
      <c r="STO74" s="97" t="e">
        <f t="shared" si="487"/>
        <v>#VALUE!</v>
      </c>
      <c r="STP74" s="97" t="e">
        <f t="shared" si="487"/>
        <v>#VALUE!</v>
      </c>
      <c r="STQ74" s="97" t="e">
        <f t="shared" si="487"/>
        <v>#VALUE!</v>
      </c>
      <c r="STR74" s="97" t="e">
        <f t="shared" ref="STR74:SWC74" si="488">STR71*(1+$E16)</f>
        <v>#VALUE!</v>
      </c>
      <c r="STS74" s="97" t="e">
        <f t="shared" si="488"/>
        <v>#VALUE!</v>
      </c>
      <c r="STT74" s="97" t="e">
        <f t="shared" si="488"/>
        <v>#VALUE!</v>
      </c>
      <c r="STU74" s="97" t="e">
        <f t="shared" si="488"/>
        <v>#VALUE!</v>
      </c>
      <c r="STV74" s="97" t="e">
        <f t="shared" si="488"/>
        <v>#VALUE!</v>
      </c>
      <c r="STW74" s="97" t="e">
        <f t="shared" si="488"/>
        <v>#VALUE!</v>
      </c>
      <c r="STX74" s="97" t="e">
        <f t="shared" si="488"/>
        <v>#VALUE!</v>
      </c>
      <c r="STY74" s="97" t="e">
        <f t="shared" si="488"/>
        <v>#VALUE!</v>
      </c>
      <c r="STZ74" s="97" t="e">
        <f t="shared" si="488"/>
        <v>#VALUE!</v>
      </c>
      <c r="SUA74" s="97" t="e">
        <f t="shared" si="488"/>
        <v>#VALUE!</v>
      </c>
      <c r="SUB74" s="97" t="e">
        <f t="shared" si="488"/>
        <v>#VALUE!</v>
      </c>
      <c r="SUC74" s="97" t="e">
        <f t="shared" si="488"/>
        <v>#VALUE!</v>
      </c>
      <c r="SUD74" s="97" t="e">
        <f t="shared" si="488"/>
        <v>#VALUE!</v>
      </c>
      <c r="SUE74" s="97" t="e">
        <f t="shared" si="488"/>
        <v>#VALUE!</v>
      </c>
      <c r="SUF74" s="97" t="e">
        <f t="shared" si="488"/>
        <v>#VALUE!</v>
      </c>
      <c r="SUG74" s="97" t="e">
        <f t="shared" si="488"/>
        <v>#VALUE!</v>
      </c>
      <c r="SUH74" s="97" t="e">
        <f t="shared" si="488"/>
        <v>#VALUE!</v>
      </c>
      <c r="SUI74" s="97" t="e">
        <f t="shared" si="488"/>
        <v>#VALUE!</v>
      </c>
      <c r="SUJ74" s="97" t="e">
        <f t="shared" si="488"/>
        <v>#VALUE!</v>
      </c>
      <c r="SUK74" s="97" t="e">
        <f t="shared" si="488"/>
        <v>#VALUE!</v>
      </c>
      <c r="SUL74" s="97" t="e">
        <f t="shared" si="488"/>
        <v>#VALUE!</v>
      </c>
      <c r="SUM74" s="97" t="e">
        <f t="shared" si="488"/>
        <v>#VALUE!</v>
      </c>
      <c r="SUN74" s="97" t="e">
        <f t="shared" si="488"/>
        <v>#VALUE!</v>
      </c>
      <c r="SUO74" s="97" t="e">
        <f t="shared" si="488"/>
        <v>#VALUE!</v>
      </c>
      <c r="SUP74" s="97" t="e">
        <f t="shared" si="488"/>
        <v>#VALUE!</v>
      </c>
      <c r="SUQ74" s="97" t="e">
        <f t="shared" si="488"/>
        <v>#VALUE!</v>
      </c>
      <c r="SUR74" s="97" t="e">
        <f t="shared" si="488"/>
        <v>#VALUE!</v>
      </c>
      <c r="SUS74" s="97" t="e">
        <f t="shared" si="488"/>
        <v>#VALUE!</v>
      </c>
      <c r="SUT74" s="97" t="e">
        <f t="shared" si="488"/>
        <v>#VALUE!</v>
      </c>
      <c r="SUU74" s="97" t="e">
        <f t="shared" si="488"/>
        <v>#VALUE!</v>
      </c>
      <c r="SUV74" s="97" t="e">
        <f t="shared" si="488"/>
        <v>#VALUE!</v>
      </c>
      <c r="SUW74" s="97" t="e">
        <f t="shared" si="488"/>
        <v>#VALUE!</v>
      </c>
      <c r="SUX74" s="97" t="e">
        <f t="shared" si="488"/>
        <v>#VALUE!</v>
      </c>
      <c r="SUY74" s="97" t="e">
        <f t="shared" si="488"/>
        <v>#VALUE!</v>
      </c>
      <c r="SUZ74" s="97" t="e">
        <f t="shared" si="488"/>
        <v>#VALUE!</v>
      </c>
      <c r="SVA74" s="97" t="e">
        <f t="shared" si="488"/>
        <v>#VALUE!</v>
      </c>
      <c r="SVB74" s="97" t="e">
        <f t="shared" si="488"/>
        <v>#VALUE!</v>
      </c>
      <c r="SVC74" s="97" t="e">
        <f t="shared" si="488"/>
        <v>#VALUE!</v>
      </c>
      <c r="SVD74" s="97" t="e">
        <f t="shared" si="488"/>
        <v>#VALUE!</v>
      </c>
      <c r="SVE74" s="97" t="e">
        <f t="shared" si="488"/>
        <v>#VALUE!</v>
      </c>
      <c r="SVF74" s="97" t="e">
        <f t="shared" si="488"/>
        <v>#VALUE!</v>
      </c>
      <c r="SVG74" s="97" t="e">
        <f t="shared" si="488"/>
        <v>#VALUE!</v>
      </c>
      <c r="SVH74" s="97" t="e">
        <f t="shared" si="488"/>
        <v>#VALUE!</v>
      </c>
      <c r="SVI74" s="97" t="e">
        <f t="shared" si="488"/>
        <v>#VALUE!</v>
      </c>
      <c r="SVJ74" s="97" t="e">
        <f t="shared" si="488"/>
        <v>#VALUE!</v>
      </c>
      <c r="SVK74" s="97" t="e">
        <f t="shared" si="488"/>
        <v>#VALUE!</v>
      </c>
      <c r="SVL74" s="97" t="e">
        <f t="shared" si="488"/>
        <v>#VALUE!</v>
      </c>
      <c r="SVM74" s="97" t="e">
        <f t="shared" si="488"/>
        <v>#VALUE!</v>
      </c>
      <c r="SVN74" s="97" t="e">
        <f t="shared" si="488"/>
        <v>#VALUE!</v>
      </c>
      <c r="SVO74" s="97" t="e">
        <f t="shared" si="488"/>
        <v>#VALUE!</v>
      </c>
      <c r="SVP74" s="97" t="e">
        <f t="shared" si="488"/>
        <v>#VALUE!</v>
      </c>
      <c r="SVQ74" s="97" t="e">
        <f t="shared" si="488"/>
        <v>#VALUE!</v>
      </c>
      <c r="SVR74" s="97" t="e">
        <f t="shared" si="488"/>
        <v>#VALUE!</v>
      </c>
      <c r="SVS74" s="97" t="e">
        <f t="shared" si="488"/>
        <v>#VALUE!</v>
      </c>
      <c r="SVT74" s="97" t="e">
        <f t="shared" si="488"/>
        <v>#VALUE!</v>
      </c>
      <c r="SVU74" s="97" t="e">
        <f t="shared" si="488"/>
        <v>#VALUE!</v>
      </c>
      <c r="SVV74" s="97" t="e">
        <f t="shared" si="488"/>
        <v>#VALUE!</v>
      </c>
      <c r="SVW74" s="97" t="e">
        <f t="shared" si="488"/>
        <v>#VALUE!</v>
      </c>
      <c r="SVX74" s="97" t="e">
        <f t="shared" si="488"/>
        <v>#VALUE!</v>
      </c>
      <c r="SVY74" s="97" t="e">
        <f t="shared" si="488"/>
        <v>#VALUE!</v>
      </c>
      <c r="SVZ74" s="97" t="e">
        <f t="shared" si="488"/>
        <v>#VALUE!</v>
      </c>
      <c r="SWA74" s="97" t="e">
        <f t="shared" si="488"/>
        <v>#VALUE!</v>
      </c>
      <c r="SWB74" s="97" t="e">
        <f t="shared" si="488"/>
        <v>#VALUE!</v>
      </c>
      <c r="SWC74" s="97" t="e">
        <f t="shared" si="488"/>
        <v>#VALUE!</v>
      </c>
      <c r="SWD74" s="97" t="e">
        <f t="shared" ref="SWD74:SYO74" si="489">SWD71*(1+$E16)</f>
        <v>#VALUE!</v>
      </c>
      <c r="SWE74" s="97" t="e">
        <f t="shared" si="489"/>
        <v>#VALUE!</v>
      </c>
      <c r="SWF74" s="97" t="e">
        <f t="shared" si="489"/>
        <v>#VALUE!</v>
      </c>
      <c r="SWG74" s="97" t="e">
        <f t="shared" si="489"/>
        <v>#VALUE!</v>
      </c>
      <c r="SWH74" s="97" t="e">
        <f t="shared" si="489"/>
        <v>#VALUE!</v>
      </c>
      <c r="SWI74" s="97" t="e">
        <f t="shared" si="489"/>
        <v>#VALUE!</v>
      </c>
      <c r="SWJ74" s="97" t="e">
        <f t="shared" si="489"/>
        <v>#VALUE!</v>
      </c>
      <c r="SWK74" s="97" t="e">
        <f t="shared" si="489"/>
        <v>#VALUE!</v>
      </c>
      <c r="SWL74" s="97" t="e">
        <f t="shared" si="489"/>
        <v>#VALUE!</v>
      </c>
      <c r="SWM74" s="97" t="e">
        <f t="shared" si="489"/>
        <v>#VALUE!</v>
      </c>
      <c r="SWN74" s="97" t="e">
        <f t="shared" si="489"/>
        <v>#VALUE!</v>
      </c>
      <c r="SWO74" s="97" t="e">
        <f t="shared" si="489"/>
        <v>#VALUE!</v>
      </c>
      <c r="SWP74" s="97" t="e">
        <f t="shared" si="489"/>
        <v>#VALUE!</v>
      </c>
      <c r="SWQ74" s="97" t="e">
        <f t="shared" si="489"/>
        <v>#VALUE!</v>
      </c>
      <c r="SWR74" s="97" t="e">
        <f t="shared" si="489"/>
        <v>#VALUE!</v>
      </c>
      <c r="SWS74" s="97" t="e">
        <f t="shared" si="489"/>
        <v>#VALUE!</v>
      </c>
      <c r="SWT74" s="97" t="e">
        <f t="shared" si="489"/>
        <v>#VALUE!</v>
      </c>
      <c r="SWU74" s="97" t="e">
        <f t="shared" si="489"/>
        <v>#VALUE!</v>
      </c>
      <c r="SWV74" s="97" t="e">
        <f t="shared" si="489"/>
        <v>#VALUE!</v>
      </c>
      <c r="SWW74" s="97" t="e">
        <f t="shared" si="489"/>
        <v>#VALUE!</v>
      </c>
      <c r="SWX74" s="97" t="e">
        <f t="shared" si="489"/>
        <v>#VALUE!</v>
      </c>
      <c r="SWY74" s="97" t="e">
        <f t="shared" si="489"/>
        <v>#VALUE!</v>
      </c>
      <c r="SWZ74" s="97" t="e">
        <f t="shared" si="489"/>
        <v>#VALUE!</v>
      </c>
      <c r="SXA74" s="97" t="e">
        <f t="shared" si="489"/>
        <v>#VALUE!</v>
      </c>
      <c r="SXB74" s="97" t="e">
        <f t="shared" si="489"/>
        <v>#VALUE!</v>
      </c>
      <c r="SXC74" s="97" t="e">
        <f t="shared" si="489"/>
        <v>#VALUE!</v>
      </c>
      <c r="SXD74" s="97" t="e">
        <f t="shared" si="489"/>
        <v>#VALUE!</v>
      </c>
      <c r="SXE74" s="97" t="e">
        <f t="shared" si="489"/>
        <v>#VALUE!</v>
      </c>
      <c r="SXF74" s="97" t="e">
        <f t="shared" si="489"/>
        <v>#VALUE!</v>
      </c>
      <c r="SXG74" s="97" t="e">
        <f t="shared" si="489"/>
        <v>#VALUE!</v>
      </c>
      <c r="SXH74" s="97" t="e">
        <f t="shared" si="489"/>
        <v>#VALUE!</v>
      </c>
      <c r="SXI74" s="97" t="e">
        <f t="shared" si="489"/>
        <v>#VALUE!</v>
      </c>
      <c r="SXJ74" s="97" t="e">
        <f t="shared" si="489"/>
        <v>#VALUE!</v>
      </c>
      <c r="SXK74" s="97" t="e">
        <f t="shared" si="489"/>
        <v>#VALUE!</v>
      </c>
      <c r="SXL74" s="97" t="e">
        <f t="shared" si="489"/>
        <v>#VALUE!</v>
      </c>
      <c r="SXM74" s="97" t="e">
        <f t="shared" si="489"/>
        <v>#VALUE!</v>
      </c>
      <c r="SXN74" s="97" t="e">
        <f t="shared" si="489"/>
        <v>#VALUE!</v>
      </c>
      <c r="SXO74" s="97" t="e">
        <f t="shared" si="489"/>
        <v>#VALUE!</v>
      </c>
      <c r="SXP74" s="97" t="e">
        <f t="shared" si="489"/>
        <v>#VALUE!</v>
      </c>
      <c r="SXQ74" s="97" t="e">
        <f t="shared" si="489"/>
        <v>#VALUE!</v>
      </c>
      <c r="SXR74" s="97" t="e">
        <f t="shared" si="489"/>
        <v>#VALUE!</v>
      </c>
      <c r="SXS74" s="97" t="e">
        <f t="shared" si="489"/>
        <v>#VALUE!</v>
      </c>
      <c r="SXT74" s="97" t="e">
        <f t="shared" si="489"/>
        <v>#VALUE!</v>
      </c>
      <c r="SXU74" s="97" t="e">
        <f t="shared" si="489"/>
        <v>#VALUE!</v>
      </c>
      <c r="SXV74" s="97" t="e">
        <f t="shared" si="489"/>
        <v>#VALUE!</v>
      </c>
      <c r="SXW74" s="97" t="e">
        <f t="shared" si="489"/>
        <v>#VALUE!</v>
      </c>
      <c r="SXX74" s="97" t="e">
        <f t="shared" si="489"/>
        <v>#VALUE!</v>
      </c>
      <c r="SXY74" s="97" t="e">
        <f t="shared" si="489"/>
        <v>#VALUE!</v>
      </c>
      <c r="SXZ74" s="97" t="e">
        <f t="shared" si="489"/>
        <v>#VALUE!</v>
      </c>
      <c r="SYA74" s="97" t="e">
        <f t="shared" si="489"/>
        <v>#VALUE!</v>
      </c>
      <c r="SYB74" s="97" t="e">
        <f t="shared" si="489"/>
        <v>#VALUE!</v>
      </c>
      <c r="SYC74" s="97" t="e">
        <f t="shared" si="489"/>
        <v>#VALUE!</v>
      </c>
      <c r="SYD74" s="97" t="e">
        <f t="shared" si="489"/>
        <v>#VALUE!</v>
      </c>
      <c r="SYE74" s="97" t="e">
        <f t="shared" si="489"/>
        <v>#VALUE!</v>
      </c>
      <c r="SYF74" s="97" t="e">
        <f t="shared" si="489"/>
        <v>#VALUE!</v>
      </c>
      <c r="SYG74" s="97" t="e">
        <f t="shared" si="489"/>
        <v>#VALUE!</v>
      </c>
      <c r="SYH74" s="97" t="e">
        <f t="shared" si="489"/>
        <v>#VALUE!</v>
      </c>
      <c r="SYI74" s="97" t="e">
        <f t="shared" si="489"/>
        <v>#VALUE!</v>
      </c>
      <c r="SYJ74" s="97" t="e">
        <f t="shared" si="489"/>
        <v>#VALUE!</v>
      </c>
      <c r="SYK74" s="97" t="e">
        <f t="shared" si="489"/>
        <v>#VALUE!</v>
      </c>
      <c r="SYL74" s="97" t="e">
        <f t="shared" si="489"/>
        <v>#VALUE!</v>
      </c>
      <c r="SYM74" s="97" t="e">
        <f t="shared" si="489"/>
        <v>#VALUE!</v>
      </c>
      <c r="SYN74" s="97" t="e">
        <f t="shared" si="489"/>
        <v>#VALUE!</v>
      </c>
      <c r="SYO74" s="97" t="e">
        <f t="shared" si="489"/>
        <v>#VALUE!</v>
      </c>
      <c r="SYP74" s="97" t="e">
        <f t="shared" ref="SYP74:TBA74" si="490">SYP71*(1+$E16)</f>
        <v>#VALUE!</v>
      </c>
      <c r="SYQ74" s="97" t="e">
        <f t="shared" si="490"/>
        <v>#VALUE!</v>
      </c>
      <c r="SYR74" s="97" t="e">
        <f t="shared" si="490"/>
        <v>#VALUE!</v>
      </c>
      <c r="SYS74" s="97" t="e">
        <f t="shared" si="490"/>
        <v>#VALUE!</v>
      </c>
      <c r="SYT74" s="97" t="e">
        <f t="shared" si="490"/>
        <v>#VALUE!</v>
      </c>
      <c r="SYU74" s="97" t="e">
        <f t="shared" si="490"/>
        <v>#VALUE!</v>
      </c>
      <c r="SYV74" s="97" t="e">
        <f t="shared" si="490"/>
        <v>#VALUE!</v>
      </c>
      <c r="SYW74" s="97" t="e">
        <f t="shared" si="490"/>
        <v>#VALUE!</v>
      </c>
      <c r="SYX74" s="97" t="e">
        <f t="shared" si="490"/>
        <v>#VALUE!</v>
      </c>
      <c r="SYY74" s="97" t="e">
        <f t="shared" si="490"/>
        <v>#VALUE!</v>
      </c>
      <c r="SYZ74" s="97" t="e">
        <f t="shared" si="490"/>
        <v>#VALUE!</v>
      </c>
      <c r="SZA74" s="97" t="e">
        <f t="shared" si="490"/>
        <v>#VALUE!</v>
      </c>
      <c r="SZB74" s="97" t="e">
        <f t="shared" si="490"/>
        <v>#VALUE!</v>
      </c>
      <c r="SZC74" s="97" t="e">
        <f t="shared" si="490"/>
        <v>#VALUE!</v>
      </c>
      <c r="SZD74" s="97" t="e">
        <f t="shared" si="490"/>
        <v>#VALUE!</v>
      </c>
      <c r="SZE74" s="97" t="e">
        <f t="shared" si="490"/>
        <v>#VALUE!</v>
      </c>
      <c r="SZF74" s="97" t="e">
        <f t="shared" si="490"/>
        <v>#VALUE!</v>
      </c>
      <c r="SZG74" s="97" t="e">
        <f t="shared" si="490"/>
        <v>#VALUE!</v>
      </c>
      <c r="SZH74" s="97" t="e">
        <f t="shared" si="490"/>
        <v>#VALUE!</v>
      </c>
      <c r="SZI74" s="97" t="e">
        <f t="shared" si="490"/>
        <v>#VALUE!</v>
      </c>
      <c r="SZJ74" s="97" t="e">
        <f t="shared" si="490"/>
        <v>#VALUE!</v>
      </c>
      <c r="SZK74" s="97" t="e">
        <f t="shared" si="490"/>
        <v>#VALUE!</v>
      </c>
      <c r="SZL74" s="97" t="e">
        <f t="shared" si="490"/>
        <v>#VALUE!</v>
      </c>
      <c r="SZM74" s="97" t="e">
        <f t="shared" si="490"/>
        <v>#VALUE!</v>
      </c>
      <c r="SZN74" s="97" t="e">
        <f t="shared" si="490"/>
        <v>#VALUE!</v>
      </c>
      <c r="SZO74" s="97" t="e">
        <f t="shared" si="490"/>
        <v>#VALUE!</v>
      </c>
      <c r="SZP74" s="97" t="e">
        <f t="shared" si="490"/>
        <v>#VALUE!</v>
      </c>
      <c r="SZQ74" s="97" t="e">
        <f t="shared" si="490"/>
        <v>#VALUE!</v>
      </c>
      <c r="SZR74" s="97" t="e">
        <f t="shared" si="490"/>
        <v>#VALUE!</v>
      </c>
      <c r="SZS74" s="97" t="e">
        <f t="shared" si="490"/>
        <v>#VALUE!</v>
      </c>
      <c r="SZT74" s="97" t="e">
        <f t="shared" si="490"/>
        <v>#VALUE!</v>
      </c>
      <c r="SZU74" s="97" t="e">
        <f t="shared" si="490"/>
        <v>#VALUE!</v>
      </c>
      <c r="SZV74" s="97" t="e">
        <f t="shared" si="490"/>
        <v>#VALUE!</v>
      </c>
      <c r="SZW74" s="97" t="e">
        <f t="shared" si="490"/>
        <v>#VALUE!</v>
      </c>
      <c r="SZX74" s="97" t="e">
        <f t="shared" si="490"/>
        <v>#VALUE!</v>
      </c>
      <c r="SZY74" s="97" t="e">
        <f t="shared" si="490"/>
        <v>#VALUE!</v>
      </c>
      <c r="SZZ74" s="97" t="e">
        <f t="shared" si="490"/>
        <v>#VALUE!</v>
      </c>
      <c r="TAA74" s="97" t="e">
        <f t="shared" si="490"/>
        <v>#VALUE!</v>
      </c>
      <c r="TAB74" s="97" t="e">
        <f t="shared" si="490"/>
        <v>#VALUE!</v>
      </c>
      <c r="TAC74" s="97" t="e">
        <f t="shared" si="490"/>
        <v>#VALUE!</v>
      </c>
      <c r="TAD74" s="97" t="e">
        <f t="shared" si="490"/>
        <v>#VALUE!</v>
      </c>
      <c r="TAE74" s="97" t="e">
        <f t="shared" si="490"/>
        <v>#VALUE!</v>
      </c>
      <c r="TAF74" s="97" t="e">
        <f t="shared" si="490"/>
        <v>#VALUE!</v>
      </c>
      <c r="TAG74" s="97" t="e">
        <f t="shared" si="490"/>
        <v>#VALUE!</v>
      </c>
      <c r="TAH74" s="97" t="e">
        <f t="shared" si="490"/>
        <v>#VALUE!</v>
      </c>
      <c r="TAI74" s="97" t="e">
        <f t="shared" si="490"/>
        <v>#VALUE!</v>
      </c>
      <c r="TAJ74" s="97" t="e">
        <f t="shared" si="490"/>
        <v>#VALUE!</v>
      </c>
      <c r="TAK74" s="97" t="e">
        <f t="shared" si="490"/>
        <v>#VALUE!</v>
      </c>
      <c r="TAL74" s="97" t="e">
        <f t="shared" si="490"/>
        <v>#VALUE!</v>
      </c>
      <c r="TAM74" s="97" t="e">
        <f t="shared" si="490"/>
        <v>#VALUE!</v>
      </c>
      <c r="TAN74" s="97" t="e">
        <f t="shared" si="490"/>
        <v>#VALUE!</v>
      </c>
      <c r="TAO74" s="97" t="e">
        <f t="shared" si="490"/>
        <v>#VALUE!</v>
      </c>
      <c r="TAP74" s="97" t="e">
        <f t="shared" si="490"/>
        <v>#VALUE!</v>
      </c>
      <c r="TAQ74" s="97" t="e">
        <f t="shared" si="490"/>
        <v>#VALUE!</v>
      </c>
      <c r="TAR74" s="97" t="e">
        <f t="shared" si="490"/>
        <v>#VALUE!</v>
      </c>
      <c r="TAS74" s="97" t="e">
        <f t="shared" si="490"/>
        <v>#VALUE!</v>
      </c>
      <c r="TAT74" s="97" t="e">
        <f t="shared" si="490"/>
        <v>#VALUE!</v>
      </c>
      <c r="TAU74" s="97" t="e">
        <f t="shared" si="490"/>
        <v>#VALUE!</v>
      </c>
      <c r="TAV74" s="97" t="e">
        <f t="shared" si="490"/>
        <v>#VALUE!</v>
      </c>
      <c r="TAW74" s="97" t="e">
        <f t="shared" si="490"/>
        <v>#VALUE!</v>
      </c>
      <c r="TAX74" s="97" t="e">
        <f t="shared" si="490"/>
        <v>#VALUE!</v>
      </c>
      <c r="TAY74" s="97" t="e">
        <f t="shared" si="490"/>
        <v>#VALUE!</v>
      </c>
      <c r="TAZ74" s="97" t="e">
        <f t="shared" si="490"/>
        <v>#VALUE!</v>
      </c>
      <c r="TBA74" s="97" t="e">
        <f t="shared" si="490"/>
        <v>#VALUE!</v>
      </c>
      <c r="TBB74" s="97" t="e">
        <f t="shared" ref="TBB74:TDM74" si="491">TBB71*(1+$E16)</f>
        <v>#VALUE!</v>
      </c>
      <c r="TBC74" s="97" t="e">
        <f t="shared" si="491"/>
        <v>#VALUE!</v>
      </c>
      <c r="TBD74" s="97" t="e">
        <f t="shared" si="491"/>
        <v>#VALUE!</v>
      </c>
      <c r="TBE74" s="97" t="e">
        <f t="shared" si="491"/>
        <v>#VALUE!</v>
      </c>
      <c r="TBF74" s="97" t="e">
        <f t="shared" si="491"/>
        <v>#VALUE!</v>
      </c>
      <c r="TBG74" s="97" t="e">
        <f t="shared" si="491"/>
        <v>#VALUE!</v>
      </c>
      <c r="TBH74" s="97" t="e">
        <f t="shared" si="491"/>
        <v>#VALUE!</v>
      </c>
      <c r="TBI74" s="97" t="e">
        <f t="shared" si="491"/>
        <v>#VALUE!</v>
      </c>
      <c r="TBJ74" s="97" t="e">
        <f t="shared" si="491"/>
        <v>#VALUE!</v>
      </c>
      <c r="TBK74" s="97" t="e">
        <f t="shared" si="491"/>
        <v>#VALUE!</v>
      </c>
      <c r="TBL74" s="97" t="e">
        <f t="shared" si="491"/>
        <v>#VALUE!</v>
      </c>
      <c r="TBM74" s="97" t="e">
        <f t="shared" si="491"/>
        <v>#VALUE!</v>
      </c>
      <c r="TBN74" s="97" t="e">
        <f t="shared" si="491"/>
        <v>#VALUE!</v>
      </c>
      <c r="TBO74" s="97" t="e">
        <f t="shared" si="491"/>
        <v>#VALUE!</v>
      </c>
      <c r="TBP74" s="97" t="e">
        <f t="shared" si="491"/>
        <v>#VALUE!</v>
      </c>
      <c r="TBQ74" s="97" t="e">
        <f t="shared" si="491"/>
        <v>#VALUE!</v>
      </c>
      <c r="TBR74" s="97" t="e">
        <f t="shared" si="491"/>
        <v>#VALUE!</v>
      </c>
      <c r="TBS74" s="97" t="e">
        <f t="shared" si="491"/>
        <v>#VALUE!</v>
      </c>
      <c r="TBT74" s="97" t="e">
        <f t="shared" si="491"/>
        <v>#VALUE!</v>
      </c>
      <c r="TBU74" s="97" t="e">
        <f t="shared" si="491"/>
        <v>#VALUE!</v>
      </c>
      <c r="TBV74" s="97" t="e">
        <f t="shared" si="491"/>
        <v>#VALUE!</v>
      </c>
      <c r="TBW74" s="97" t="e">
        <f t="shared" si="491"/>
        <v>#VALUE!</v>
      </c>
      <c r="TBX74" s="97" t="e">
        <f t="shared" si="491"/>
        <v>#VALUE!</v>
      </c>
      <c r="TBY74" s="97" t="e">
        <f t="shared" si="491"/>
        <v>#VALUE!</v>
      </c>
      <c r="TBZ74" s="97" t="e">
        <f t="shared" si="491"/>
        <v>#VALUE!</v>
      </c>
      <c r="TCA74" s="97" t="e">
        <f t="shared" si="491"/>
        <v>#VALUE!</v>
      </c>
      <c r="TCB74" s="97" t="e">
        <f t="shared" si="491"/>
        <v>#VALUE!</v>
      </c>
      <c r="TCC74" s="97" t="e">
        <f t="shared" si="491"/>
        <v>#VALUE!</v>
      </c>
      <c r="TCD74" s="97" t="e">
        <f t="shared" si="491"/>
        <v>#VALUE!</v>
      </c>
      <c r="TCE74" s="97" t="e">
        <f t="shared" si="491"/>
        <v>#VALUE!</v>
      </c>
      <c r="TCF74" s="97" t="e">
        <f t="shared" si="491"/>
        <v>#VALUE!</v>
      </c>
      <c r="TCG74" s="97" t="e">
        <f t="shared" si="491"/>
        <v>#VALUE!</v>
      </c>
      <c r="TCH74" s="97" t="e">
        <f t="shared" si="491"/>
        <v>#VALUE!</v>
      </c>
      <c r="TCI74" s="97" t="e">
        <f t="shared" si="491"/>
        <v>#VALUE!</v>
      </c>
      <c r="TCJ74" s="97" t="e">
        <f t="shared" si="491"/>
        <v>#VALUE!</v>
      </c>
      <c r="TCK74" s="97" t="e">
        <f t="shared" si="491"/>
        <v>#VALUE!</v>
      </c>
      <c r="TCL74" s="97" t="e">
        <f t="shared" si="491"/>
        <v>#VALUE!</v>
      </c>
      <c r="TCM74" s="97" t="e">
        <f t="shared" si="491"/>
        <v>#VALUE!</v>
      </c>
      <c r="TCN74" s="97" t="e">
        <f t="shared" si="491"/>
        <v>#VALUE!</v>
      </c>
      <c r="TCO74" s="97" t="e">
        <f t="shared" si="491"/>
        <v>#VALUE!</v>
      </c>
      <c r="TCP74" s="97" t="e">
        <f t="shared" si="491"/>
        <v>#VALUE!</v>
      </c>
      <c r="TCQ74" s="97" t="e">
        <f t="shared" si="491"/>
        <v>#VALUE!</v>
      </c>
      <c r="TCR74" s="97" t="e">
        <f t="shared" si="491"/>
        <v>#VALUE!</v>
      </c>
      <c r="TCS74" s="97" t="e">
        <f t="shared" si="491"/>
        <v>#VALUE!</v>
      </c>
      <c r="TCT74" s="97" t="e">
        <f t="shared" si="491"/>
        <v>#VALUE!</v>
      </c>
      <c r="TCU74" s="97" t="e">
        <f t="shared" si="491"/>
        <v>#VALUE!</v>
      </c>
      <c r="TCV74" s="97" t="e">
        <f t="shared" si="491"/>
        <v>#VALUE!</v>
      </c>
      <c r="TCW74" s="97" t="e">
        <f t="shared" si="491"/>
        <v>#VALUE!</v>
      </c>
      <c r="TCX74" s="97" t="e">
        <f t="shared" si="491"/>
        <v>#VALUE!</v>
      </c>
      <c r="TCY74" s="97" t="e">
        <f t="shared" si="491"/>
        <v>#VALUE!</v>
      </c>
      <c r="TCZ74" s="97" t="e">
        <f t="shared" si="491"/>
        <v>#VALUE!</v>
      </c>
      <c r="TDA74" s="97" t="e">
        <f t="shared" si="491"/>
        <v>#VALUE!</v>
      </c>
      <c r="TDB74" s="97" t="e">
        <f t="shared" si="491"/>
        <v>#VALUE!</v>
      </c>
      <c r="TDC74" s="97" t="e">
        <f t="shared" si="491"/>
        <v>#VALUE!</v>
      </c>
      <c r="TDD74" s="97" t="e">
        <f t="shared" si="491"/>
        <v>#VALUE!</v>
      </c>
      <c r="TDE74" s="97" t="e">
        <f t="shared" si="491"/>
        <v>#VALUE!</v>
      </c>
      <c r="TDF74" s="97" t="e">
        <f t="shared" si="491"/>
        <v>#VALUE!</v>
      </c>
      <c r="TDG74" s="97" t="e">
        <f t="shared" si="491"/>
        <v>#VALUE!</v>
      </c>
      <c r="TDH74" s="97" t="e">
        <f t="shared" si="491"/>
        <v>#VALUE!</v>
      </c>
      <c r="TDI74" s="97" t="e">
        <f t="shared" si="491"/>
        <v>#VALUE!</v>
      </c>
      <c r="TDJ74" s="97" t="e">
        <f t="shared" si="491"/>
        <v>#VALUE!</v>
      </c>
      <c r="TDK74" s="97" t="e">
        <f t="shared" si="491"/>
        <v>#VALUE!</v>
      </c>
      <c r="TDL74" s="97" t="e">
        <f t="shared" si="491"/>
        <v>#VALUE!</v>
      </c>
      <c r="TDM74" s="97" t="e">
        <f t="shared" si="491"/>
        <v>#VALUE!</v>
      </c>
      <c r="TDN74" s="97" t="e">
        <f t="shared" ref="TDN74:TFY74" si="492">TDN71*(1+$E16)</f>
        <v>#VALUE!</v>
      </c>
      <c r="TDO74" s="97" t="e">
        <f t="shared" si="492"/>
        <v>#VALUE!</v>
      </c>
      <c r="TDP74" s="97" t="e">
        <f t="shared" si="492"/>
        <v>#VALUE!</v>
      </c>
      <c r="TDQ74" s="97" t="e">
        <f t="shared" si="492"/>
        <v>#VALUE!</v>
      </c>
      <c r="TDR74" s="97" t="e">
        <f t="shared" si="492"/>
        <v>#VALUE!</v>
      </c>
      <c r="TDS74" s="97" t="e">
        <f t="shared" si="492"/>
        <v>#VALUE!</v>
      </c>
      <c r="TDT74" s="97" t="e">
        <f t="shared" si="492"/>
        <v>#VALUE!</v>
      </c>
      <c r="TDU74" s="97" t="e">
        <f t="shared" si="492"/>
        <v>#VALUE!</v>
      </c>
      <c r="TDV74" s="97" t="e">
        <f t="shared" si="492"/>
        <v>#VALUE!</v>
      </c>
      <c r="TDW74" s="97" t="e">
        <f t="shared" si="492"/>
        <v>#VALUE!</v>
      </c>
      <c r="TDX74" s="97" t="e">
        <f t="shared" si="492"/>
        <v>#VALUE!</v>
      </c>
      <c r="TDY74" s="97" t="e">
        <f t="shared" si="492"/>
        <v>#VALUE!</v>
      </c>
      <c r="TDZ74" s="97" t="e">
        <f t="shared" si="492"/>
        <v>#VALUE!</v>
      </c>
      <c r="TEA74" s="97" t="e">
        <f t="shared" si="492"/>
        <v>#VALUE!</v>
      </c>
      <c r="TEB74" s="97" t="e">
        <f t="shared" si="492"/>
        <v>#VALUE!</v>
      </c>
      <c r="TEC74" s="97" t="e">
        <f t="shared" si="492"/>
        <v>#VALUE!</v>
      </c>
      <c r="TED74" s="97" t="e">
        <f t="shared" si="492"/>
        <v>#VALUE!</v>
      </c>
      <c r="TEE74" s="97" t="e">
        <f t="shared" si="492"/>
        <v>#VALUE!</v>
      </c>
      <c r="TEF74" s="97" t="e">
        <f t="shared" si="492"/>
        <v>#VALUE!</v>
      </c>
      <c r="TEG74" s="97" t="e">
        <f t="shared" si="492"/>
        <v>#VALUE!</v>
      </c>
      <c r="TEH74" s="97" t="e">
        <f t="shared" si="492"/>
        <v>#VALUE!</v>
      </c>
      <c r="TEI74" s="97" t="e">
        <f t="shared" si="492"/>
        <v>#VALUE!</v>
      </c>
      <c r="TEJ74" s="97" t="e">
        <f t="shared" si="492"/>
        <v>#VALUE!</v>
      </c>
      <c r="TEK74" s="97" t="e">
        <f t="shared" si="492"/>
        <v>#VALUE!</v>
      </c>
      <c r="TEL74" s="97" t="e">
        <f t="shared" si="492"/>
        <v>#VALUE!</v>
      </c>
      <c r="TEM74" s="97" t="e">
        <f t="shared" si="492"/>
        <v>#VALUE!</v>
      </c>
      <c r="TEN74" s="97" t="e">
        <f t="shared" si="492"/>
        <v>#VALUE!</v>
      </c>
      <c r="TEO74" s="97" t="e">
        <f t="shared" si="492"/>
        <v>#VALUE!</v>
      </c>
      <c r="TEP74" s="97" t="e">
        <f t="shared" si="492"/>
        <v>#VALUE!</v>
      </c>
      <c r="TEQ74" s="97" t="e">
        <f t="shared" si="492"/>
        <v>#VALUE!</v>
      </c>
      <c r="TER74" s="97" t="e">
        <f t="shared" si="492"/>
        <v>#VALUE!</v>
      </c>
      <c r="TES74" s="97" t="e">
        <f t="shared" si="492"/>
        <v>#VALUE!</v>
      </c>
      <c r="TET74" s="97" t="e">
        <f t="shared" si="492"/>
        <v>#VALUE!</v>
      </c>
      <c r="TEU74" s="97" t="e">
        <f t="shared" si="492"/>
        <v>#VALUE!</v>
      </c>
      <c r="TEV74" s="97" t="e">
        <f t="shared" si="492"/>
        <v>#VALUE!</v>
      </c>
      <c r="TEW74" s="97" t="e">
        <f t="shared" si="492"/>
        <v>#VALUE!</v>
      </c>
      <c r="TEX74" s="97" t="e">
        <f t="shared" si="492"/>
        <v>#VALUE!</v>
      </c>
      <c r="TEY74" s="97" t="e">
        <f t="shared" si="492"/>
        <v>#VALUE!</v>
      </c>
      <c r="TEZ74" s="97" t="e">
        <f t="shared" si="492"/>
        <v>#VALUE!</v>
      </c>
      <c r="TFA74" s="97" t="e">
        <f t="shared" si="492"/>
        <v>#VALUE!</v>
      </c>
      <c r="TFB74" s="97" t="e">
        <f t="shared" si="492"/>
        <v>#VALUE!</v>
      </c>
      <c r="TFC74" s="97" t="e">
        <f t="shared" si="492"/>
        <v>#VALUE!</v>
      </c>
      <c r="TFD74" s="97" t="e">
        <f t="shared" si="492"/>
        <v>#VALUE!</v>
      </c>
      <c r="TFE74" s="97" t="e">
        <f t="shared" si="492"/>
        <v>#VALUE!</v>
      </c>
      <c r="TFF74" s="97" t="e">
        <f t="shared" si="492"/>
        <v>#VALUE!</v>
      </c>
      <c r="TFG74" s="97" t="e">
        <f t="shared" si="492"/>
        <v>#VALUE!</v>
      </c>
      <c r="TFH74" s="97" t="e">
        <f t="shared" si="492"/>
        <v>#VALUE!</v>
      </c>
      <c r="TFI74" s="97" t="e">
        <f t="shared" si="492"/>
        <v>#VALUE!</v>
      </c>
      <c r="TFJ74" s="97" t="e">
        <f t="shared" si="492"/>
        <v>#VALUE!</v>
      </c>
      <c r="TFK74" s="97" t="e">
        <f t="shared" si="492"/>
        <v>#VALUE!</v>
      </c>
      <c r="TFL74" s="97" t="e">
        <f t="shared" si="492"/>
        <v>#VALUE!</v>
      </c>
      <c r="TFM74" s="97" t="e">
        <f t="shared" si="492"/>
        <v>#VALUE!</v>
      </c>
      <c r="TFN74" s="97" t="e">
        <f t="shared" si="492"/>
        <v>#VALUE!</v>
      </c>
      <c r="TFO74" s="97" t="e">
        <f t="shared" si="492"/>
        <v>#VALUE!</v>
      </c>
      <c r="TFP74" s="97" t="e">
        <f t="shared" si="492"/>
        <v>#VALUE!</v>
      </c>
      <c r="TFQ74" s="97" t="e">
        <f t="shared" si="492"/>
        <v>#VALUE!</v>
      </c>
      <c r="TFR74" s="97" t="e">
        <f t="shared" si="492"/>
        <v>#VALUE!</v>
      </c>
      <c r="TFS74" s="97" t="e">
        <f t="shared" si="492"/>
        <v>#VALUE!</v>
      </c>
      <c r="TFT74" s="97" t="e">
        <f t="shared" si="492"/>
        <v>#VALUE!</v>
      </c>
      <c r="TFU74" s="97" t="e">
        <f t="shared" si="492"/>
        <v>#VALUE!</v>
      </c>
      <c r="TFV74" s="97" t="e">
        <f t="shared" si="492"/>
        <v>#VALUE!</v>
      </c>
      <c r="TFW74" s="97" t="e">
        <f t="shared" si="492"/>
        <v>#VALUE!</v>
      </c>
      <c r="TFX74" s="97" t="e">
        <f t="shared" si="492"/>
        <v>#VALUE!</v>
      </c>
      <c r="TFY74" s="97" t="e">
        <f t="shared" si="492"/>
        <v>#VALUE!</v>
      </c>
      <c r="TFZ74" s="97" t="e">
        <f t="shared" ref="TFZ74:TIK74" si="493">TFZ71*(1+$E16)</f>
        <v>#VALUE!</v>
      </c>
      <c r="TGA74" s="97" t="e">
        <f t="shared" si="493"/>
        <v>#VALUE!</v>
      </c>
      <c r="TGB74" s="97" t="e">
        <f t="shared" si="493"/>
        <v>#VALUE!</v>
      </c>
      <c r="TGC74" s="97" t="e">
        <f t="shared" si="493"/>
        <v>#VALUE!</v>
      </c>
      <c r="TGD74" s="97" t="e">
        <f t="shared" si="493"/>
        <v>#VALUE!</v>
      </c>
      <c r="TGE74" s="97" t="e">
        <f t="shared" si="493"/>
        <v>#VALUE!</v>
      </c>
      <c r="TGF74" s="97" t="e">
        <f t="shared" si="493"/>
        <v>#VALUE!</v>
      </c>
      <c r="TGG74" s="97" t="e">
        <f t="shared" si="493"/>
        <v>#VALUE!</v>
      </c>
      <c r="TGH74" s="97" t="e">
        <f t="shared" si="493"/>
        <v>#VALUE!</v>
      </c>
      <c r="TGI74" s="97" t="e">
        <f t="shared" si="493"/>
        <v>#VALUE!</v>
      </c>
      <c r="TGJ74" s="97" t="e">
        <f t="shared" si="493"/>
        <v>#VALUE!</v>
      </c>
      <c r="TGK74" s="97" t="e">
        <f t="shared" si="493"/>
        <v>#VALUE!</v>
      </c>
      <c r="TGL74" s="97" t="e">
        <f t="shared" si="493"/>
        <v>#VALUE!</v>
      </c>
      <c r="TGM74" s="97" t="e">
        <f t="shared" si="493"/>
        <v>#VALUE!</v>
      </c>
      <c r="TGN74" s="97" t="e">
        <f t="shared" si="493"/>
        <v>#VALUE!</v>
      </c>
      <c r="TGO74" s="97" t="e">
        <f t="shared" si="493"/>
        <v>#VALUE!</v>
      </c>
      <c r="TGP74" s="97" t="e">
        <f t="shared" si="493"/>
        <v>#VALUE!</v>
      </c>
      <c r="TGQ74" s="97" t="e">
        <f t="shared" si="493"/>
        <v>#VALUE!</v>
      </c>
      <c r="TGR74" s="97" t="e">
        <f t="shared" si="493"/>
        <v>#VALUE!</v>
      </c>
      <c r="TGS74" s="97" t="e">
        <f t="shared" si="493"/>
        <v>#VALUE!</v>
      </c>
      <c r="TGT74" s="97" t="e">
        <f t="shared" si="493"/>
        <v>#VALUE!</v>
      </c>
      <c r="TGU74" s="97" t="e">
        <f t="shared" si="493"/>
        <v>#VALUE!</v>
      </c>
      <c r="TGV74" s="97" t="e">
        <f t="shared" si="493"/>
        <v>#VALUE!</v>
      </c>
      <c r="TGW74" s="97" t="e">
        <f t="shared" si="493"/>
        <v>#VALUE!</v>
      </c>
      <c r="TGX74" s="97" t="e">
        <f t="shared" si="493"/>
        <v>#VALUE!</v>
      </c>
      <c r="TGY74" s="97" t="e">
        <f t="shared" si="493"/>
        <v>#VALUE!</v>
      </c>
      <c r="TGZ74" s="97" t="e">
        <f t="shared" si="493"/>
        <v>#VALUE!</v>
      </c>
      <c r="THA74" s="97" t="e">
        <f t="shared" si="493"/>
        <v>#VALUE!</v>
      </c>
      <c r="THB74" s="97" t="e">
        <f t="shared" si="493"/>
        <v>#VALUE!</v>
      </c>
      <c r="THC74" s="97" t="e">
        <f t="shared" si="493"/>
        <v>#VALUE!</v>
      </c>
      <c r="THD74" s="97" t="e">
        <f t="shared" si="493"/>
        <v>#VALUE!</v>
      </c>
      <c r="THE74" s="97" t="e">
        <f t="shared" si="493"/>
        <v>#VALUE!</v>
      </c>
      <c r="THF74" s="97" t="e">
        <f t="shared" si="493"/>
        <v>#VALUE!</v>
      </c>
      <c r="THG74" s="97" t="e">
        <f t="shared" si="493"/>
        <v>#VALUE!</v>
      </c>
      <c r="THH74" s="97" t="e">
        <f t="shared" si="493"/>
        <v>#VALUE!</v>
      </c>
      <c r="THI74" s="97" t="e">
        <f t="shared" si="493"/>
        <v>#VALUE!</v>
      </c>
      <c r="THJ74" s="97" t="e">
        <f t="shared" si="493"/>
        <v>#VALUE!</v>
      </c>
      <c r="THK74" s="97" t="e">
        <f t="shared" si="493"/>
        <v>#VALUE!</v>
      </c>
      <c r="THL74" s="97" t="e">
        <f t="shared" si="493"/>
        <v>#VALUE!</v>
      </c>
      <c r="THM74" s="97" t="e">
        <f t="shared" si="493"/>
        <v>#VALUE!</v>
      </c>
      <c r="THN74" s="97" t="e">
        <f t="shared" si="493"/>
        <v>#VALUE!</v>
      </c>
      <c r="THO74" s="97" t="e">
        <f t="shared" si="493"/>
        <v>#VALUE!</v>
      </c>
      <c r="THP74" s="97" t="e">
        <f t="shared" si="493"/>
        <v>#VALUE!</v>
      </c>
      <c r="THQ74" s="97" t="e">
        <f t="shared" si="493"/>
        <v>#VALUE!</v>
      </c>
      <c r="THR74" s="97" t="e">
        <f t="shared" si="493"/>
        <v>#VALUE!</v>
      </c>
      <c r="THS74" s="97" t="e">
        <f t="shared" si="493"/>
        <v>#VALUE!</v>
      </c>
      <c r="THT74" s="97" t="e">
        <f t="shared" si="493"/>
        <v>#VALUE!</v>
      </c>
      <c r="THU74" s="97" t="e">
        <f t="shared" si="493"/>
        <v>#VALUE!</v>
      </c>
      <c r="THV74" s="97" t="e">
        <f t="shared" si="493"/>
        <v>#VALUE!</v>
      </c>
      <c r="THW74" s="97" t="e">
        <f t="shared" si="493"/>
        <v>#VALUE!</v>
      </c>
      <c r="THX74" s="97" t="e">
        <f t="shared" si="493"/>
        <v>#VALUE!</v>
      </c>
      <c r="THY74" s="97" t="e">
        <f t="shared" si="493"/>
        <v>#VALUE!</v>
      </c>
      <c r="THZ74" s="97" t="e">
        <f t="shared" si="493"/>
        <v>#VALUE!</v>
      </c>
      <c r="TIA74" s="97" t="e">
        <f t="shared" si="493"/>
        <v>#VALUE!</v>
      </c>
      <c r="TIB74" s="97" t="e">
        <f t="shared" si="493"/>
        <v>#VALUE!</v>
      </c>
      <c r="TIC74" s="97" t="e">
        <f t="shared" si="493"/>
        <v>#VALUE!</v>
      </c>
      <c r="TID74" s="97" t="e">
        <f t="shared" si="493"/>
        <v>#VALUE!</v>
      </c>
      <c r="TIE74" s="97" t="e">
        <f t="shared" si="493"/>
        <v>#VALUE!</v>
      </c>
      <c r="TIF74" s="97" t="e">
        <f t="shared" si="493"/>
        <v>#VALUE!</v>
      </c>
      <c r="TIG74" s="97" t="e">
        <f t="shared" si="493"/>
        <v>#VALUE!</v>
      </c>
      <c r="TIH74" s="97" t="e">
        <f t="shared" si="493"/>
        <v>#VALUE!</v>
      </c>
      <c r="TII74" s="97" t="e">
        <f t="shared" si="493"/>
        <v>#VALUE!</v>
      </c>
      <c r="TIJ74" s="97" t="e">
        <f t="shared" si="493"/>
        <v>#VALUE!</v>
      </c>
      <c r="TIK74" s="97" t="e">
        <f t="shared" si="493"/>
        <v>#VALUE!</v>
      </c>
      <c r="TIL74" s="97" t="e">
        <f t="shared" ref="TIL74:TKW74" si="494">TIL71*(1+$E16)</f>
        <v>#VALUE!</v>
      </c>
      <c r="TIM74" s="97" t="e">
        <f t="shared" si="494"/>
        <v>#VALUE!</v>
      </c>
      <c r="TIN74" s="97" t="e">
        <f t="shared" si="494"/>
        <v>#VALUE!</v>
      </c>
      <c r="TIO74" s="97" t="e">
        <f t="shared" si="494"/>
        <v>#VALUE!</v>
      </c>
      <c r="TIP74" s="97" t="e">
        <f t="shared" si="494"/>
        <v>#VALUE!</v>
      </c>
      <c r="TIQ74" s="97" t="e">
        <f t="shared" si="494"/>
        <v>#VALUE!</v>
      </c>
      <c r="TIR74" s="97" t="e">
        <f t="shared" si="494"/>
        <v>#VALUE!</v>
      </c>
      <c r="TIS74" s="97" t="e">
        <f t="shared" si="494"/>
        <v>#VALUE!</v>
      </c>
      <c r="TIT74" s="97" t="e">
        <f t="shared" si="494"/>
        <v>#VALUE!</v>
      </c>
      <c r="TIU74" s="97" t="e">
        <f t="shared" si="494"/>
        <v>#VALUE!</v>
      </c>
      <c r="TIV74" s="97" t="e">
        <f t="shared" si="494"/>
        <v>#VALUE!</v>
      </c>
      <c r="TIW74" s="97" t="e">
        <f t="shared" si="494"/>
        <v>#VALUE!</v>
      </c>
      <c r="TIX74" s="97" t="e">
        <f t="shared" si="494"/>
        <v>#VALUE!</v>
      </c>
      <c r="TIY74" s="97" t="e">
        <f t="shared" si="494"/>
        <v>#VALUE!</v>
      </c>
      <c r="TIZ74" s="97" t="e">
        <f t="shared" si="494"/>
        <v>#VALUE!</v>
      </c>
      <c r="TJA74" s="97" t="e">
        <f t="shared" si="494"/>
        <v>#VALUE!</v>
      </c>
      <c r="TJB74" s="97" t="e">
        <f t="shared" si="494"/>
        <v>#VALUE!</v>
      </c>
      <c r="TJC74" s="97" t="e">
        <f t="shared" si="494"/>
        <v>#VALUE!</v>
      </c>
      <c r="TJD74" s="97" t="e">
        <f t="shared" si="494"/>
        <v>#VALUE!</v>
      </c>
      <c r="TJE74" s="97" t="e">
        <f t="shared" si="494"/>
        <v>#VALUE!</v>
      </c>
      <c r="TJF74" s="97" t="e">
        <f t="shared" si="494"/>
        <v>#VALUE!</v>
      </c>
      <c r="TJG74" s="97" t="e">
        <f t="shared" si="494"/>
        <v>#VALUE!</v>
      </c>
      <c r="TJH74" s="97" t="e">
        <f t="shared" si="494"/>
        <v>#VALUE!</v>
      </c>
      <c r="TJI74" s="97" t="e">
        <f t="shared" si="494"/>
        <v>#VALUE!</v>
      </c>
      <c r="TJJ74" s="97" t="e">
        <f t="shared" si="494"/>
        <v>#VALUE!</v>
      </c>
      <c r="TJK74" s="97" t="e">
        <f t="shared" si="494"/>
        <v>#VALUE!</v>
      </c>
      <c r="TJL74" s="97" t="e">
        <f t="shared" si="494"/>
        <v>#VALUE!</v>
      </c>
      <c r="TJM74" s="97" t="e">
        <f t="shared" si="494"/>
        <v>#VALUE!</v>
      </c>
      <c r="TJN74" s="97" t="e">
        <f t="shared" si="494"/>
        <v>#VALUE!</v>
      </c>
      <c r="TJO74" s="97" t="e">
        <f t="shared" si="494"/>
        <v>#VALUE!</v>
      </c>
      <c r="TJP74" s="97" t="e">
        <f t="shared" si="494"/>
        <v>#VALUE!</v>
      </c>
      <c r="TJQ74" s="97" t="e">
        <f t="shared" si="494"/>
        <v>#VALUE!</v>
      </c>
      <c r="TJR74" s="97" t="e">
        <f t="shared" si="494"/>
        <v>#VALUE!</v>
      </c>
      <c r="TJS74" s="97" t="e">
        <f t="shared" si="494"/>
        <v>#VALUE!</v>
      </c>
      <c r="TJT74" s="97" t="e">
        <f t="shared" si="494"/>
        <v>#VALUE!</v>
      </c>
      <c r="TJU74" s="97" t="e">
        <f t="shared" si="494"/>
        <v>#VALUE!</v>
      </c>
      <c r="TJV74" s="97" t="e">
        <f t="shared" si="494"/>
        <v>#VALUE!</v>
      </c>
      <c r="TJW74" s="97" t="e">
        <f t="shared" si="494"/>
        <v>#VALUE!</v>
      </c>
      <c r="TJX74" s="97" t="e">
        <f t="shared" si="494"/>
        <v>#VALUE!</v>
      </c>
      <c r="TJY74" s="97" t="e">
        <f t="shared" si="494"/>
        <v>#VALUE!</v>
      </c>
      <c r="TJZ74" s="97" t="e">
        <f t="shared" si="494"/>
        <v>#VALUE!</v>
      </c>
      <c r="TKA74" s="97" t="e">
        <f t="shared" si="494"/>
        <v>#VALUE!</v>
      </c>
      <c r="TKB74" s="97" t="e">
        <f t="shared" si="494"/>
        <v>#VALUE!</v>
      </c>
      <c r="TKC74" s="97" t="e">
        <f t="shared" si="494"/>
        <v>#VALUE!</v>
      </c>
      <c r="TKD74" s="97" t="e">
        <f t="shared" si="494"/>
        <v>#VALUE!</v>
      </c>
      <c r="TKE74" s="97" t="e">
        <f t="shared" si="494"/>
        <v>#VALUE!</v>
      </c>
      <c r="TKF74" s="97" t="e">
        <f t="shared" si="494"/>
        <v>#VALUE!</v>
      </c>
      <c r="TKG74" s="97" t="e">
        <f t="shared" si="494"/>
        <v>#VALUE!</v>
      </c>
      <c r="TKH74" s="97" t="e">
        <f t="shared" si="494"/>
        <v>#VALUE!</v>
      </c>
      <c r="TKI74" s="97" t="e">
        <f t="shared" si="494"/>
        <v>#VALUE!</v>
      </c>
      <c r="TKJ74" s="97" t="e">
        <f t="shared" si="494"/>
        <v>#VALUE!</v>
      </c>
      <c r="TKK74" s="97" t="e">
        <f t="shared" si="494"/>
        <v>#VALUE!</v>
      </c>
      <c r="TKL74" s="97" t="e">
        <f t="shared" si="494"/>
        <v>#VALUE!</v>
      </c>
      <c r="TKM74" s="97" t="e">
        <f t="shared" si="494"/>
        <v>#VALUE!</v>
      </c>
      <c r="TKN74" s="97" t="e">
        <f t="shared" si="494"/>
        <v>#VALUE!</v>
      </c>
      <c r="TKO74" s="97" t="e">
        <f t="shared" si="494"/>
        <v>#VALUE!</v>
      </c>
      <c r="TKP74" s="97" t="e">
        <f t="shared" si="494"/>
        <v>#VALUE!</v>
      </c>
      <c r="TKQ74" s="97" t="e">
        <f t="shared" si="494"/>
        <v>#VALUE!</v>
      </c>
      <c r="TKR74" s="97" t="e">
        <f t="shared" si="494"/>
        <v>#VALUE!</v>
      </c>
      <c r="TKS74" s="97" t="e">
        <f t="shared" si="494"/>
        <v>#VALUE!</v>
      </c>
      <c r="TKT74" s="97" t="e">
        <f t="shared" si="494"/>
        <v>#VALUE!</v>
      </c>
      <c r="TKU74" s="97" t="e">
        <f t="shared" si="494"/>
        <v>#VALUE!</v>
      </c>
      <c r="TKV74" s="97" t="e">
        <f t="shared" si="494"/>
        <v>#VALUE!</v>
      </c>
      <c r="TKW74" s="97" t="e">
        <f t="shared" si="494"/>
        <v>#VALUE!</v>
      </c>
      <c r="TKX74" s="97" t="e">
        <f t="shared" ref="TKX74:TNI74" si="495">TKX71*(1+$E16)</f>
        <v>#VALUE!</v>
      </c>
      <c r="TKY74" s="97" t="e">
        <f t="shared" si="495"/>
        <v>#VALUE!</v>
      </c>
      <c r="TKZ74" s="97" t="e">
        <f t="shared" si="495"/>
        <v>#VALUE!</v>
      </c>
      <c r="TLA74" s="97" t="e">
        <f t="shared" si="495"/>
        <v>#VALUE!</v>
      </c>
      <c r="TLB74" s="97" t="e">
        <f t="shared" si="495"/>
        <v>#VALUE!</v>
      </c>
      <c r="TLC74" s="97" t="e">
        <f t="shared" si="495"/>
        <v>#VALUE!</v>
      </c>
      <c r="TLD74" s="97" t="e">
        <f t="shared" si="495"/>
        <v>#VALUE!</v>
      </c>
      <c r="TLE74" s="97" t="e">
        <f t="shared" si="495"/>
        <v>#VALUE!</v>
      </c>
      <c r="TLF74" s="97" t="e">
        <f t="shared" si="495"/>
        <v>#VALUE!</v>
      </c>
      <c r="TLG74" s="97" t="e">
        <f t="shared" si="495"/>
        <v>#VALUE!</v>
      </c>
      <c r="TLH74" s="97" t="e">
        <f t="shared" si="495"/>
        <v>#VALUE!</v>
      </c>
      <c r="TLI74" s="97" t="e">
        <f t="shared" si="495"/>
        <v>#VALUE!</v>
      </c>
      <c r="TLJ74" s="97" t="e">
        <f t="shared" si="495"/>
        <v>#VALUE!</v>
      </c>
      <c r="TLK74" s="97" t="e">
        <f t="shared" si="495"/>
        <v>#VALUE!</v>
      </c>
      <c r="TLL74" s="97" t="e">
        <f t="shared" si="495"/>
        <v>#VALUE!</v>
      </c>
      <c r="TLM74" s="97" t="e">
        <f t="shared" si="495"/>
        <v>#VALUE!</v>
      </c>
      <c r="TLN74" s="97" t="e">
        <f t="shared" si="495"/>
        <v>#VALUE!</v>
      </c>
      <c r="TLO74" s="97" t="e">
        <f t="shared" si="495"/>
        <v>#VALUE!</v>
      </c>
      <c r="TLP74" s="97" t="e">
        <f t="shared" si="495"/>
        <v>#VALUE!</v>
      </c>
      <c r="TLQ74" s="97" t="e">
        <f t="shared" si="495"/>
        <v>#VALUE!</v>
      </c>
      <c r="TLR74" s="97" t="e">
        <f t="shared" si="495"/>
        <v>#VALUE!</v>
      </c>
      <c r="TLS74" s="97" t="e">
        <f t="shared" si="495"/>
        <v>#VALUE!</v>
      </c>
      <c r="TLT74" s="97" t="e">
        <f t="shared" si="495"/>
        <v>#VALUE!</v>
      </c>
      <c r="TLU74" s="97" t="e">
        <f t="shared" si="495"/>
        <v>#VALUE!</v>
      </c>
      <c r="TLV74" s="97" t="e">
        <f t="shared" si="495"/>
        <v>#VALUE!</v>
      </c>
      <c r="TLW74" s="97" t="e">
        <f t="shared" si="495"/>
        <v>#VALUE!</v>
      </c>
      <c r="TLX74" s="97" t="e">
        <f t="shared" si="495"/>
        <v>#VALUE!</v>
      </c>
      <c r="TLY74" s="97" t="e">
        <f t="shared" si="495"/>
        <v>#VALUE!</v>
      </c>
      <c r="TLZ74" s="97" t="e">
        <f t="shared" si="495"/>
        <v>#VALUE!</v>
      </c>
      <c r="TMA74" s="97" t="e">
        <f t="shared" si="495"/>
        <v>#VALUE!</v>
      </c>
      <c r="TMB74" s="97" t="e">
        <f t="shared" si="495"/>
        <v>#VALUE!</v>
      </c>
      <c r="TMC74" s="97" t="e">
        <f t="shared" si="495"/>
        <v>#VALUE!</v>
      </c>
      <c r="TMD74" s="97" t="e">
        <f t="shared" si="495"/>
        <v>#VALUE!</v>
      </c>
      <c r="TME74" s="97" t="e">
        <f t="shared" si="495"/>
        <v>#VALUE!</v>
      </c>
      <c r="TMF74" s="97" t="e">
        <f t="shared" si="495"/>
        <v>#VALUE!</v>
      </c>
      <c r="TMG74" s="97" t="e">
        <f t="shared" si="495"/>
        <v>#VALUE!</v>
      </c>
      <c r="TMH74" s="97" t="e">
        <f t="shared" si="495"/>
        <v>#VALUE!</v>
      </c>
      <c r="TMI74" s="97" t="e">
        <f t="shared" si="495"/>
        <v>#VALUE!</v>
      </c>
      <c r="TMJ74" s="97" t="e">
        <f t="shared" si="495"/>
        <v>#VALUE!</v>
      </c>
      <c r="TMK74" s="97" t="e">
        <f t="shared" si="495"/>
        <v>#VALUE!</v>
      </c>
      <c r="TML74" s="97" t="e">
        <f t="shared" si="495"/>
        <v>#VALUE!</v>
      </c>
      <c r="TMM74" s="97" t="e">
        <f t="shared" si="495"/>
        <v>#VALUE!</v>
      </c>
      <c r="TMN74" s="97" t="e">
        <f t="shared" si="495"/>
        <v>#VALUE!</v>
      </c>
      <c r="TMO74" s="97" t="e">
        <f t="shared" si="495"/>
        <v>#VALUE!</v>
      </c>
      <c r="TMP74" s="97" t="e">
        <f t="shared" si="495"/>
        <v>#VALUE!</v>
      </c>
      <c r="TMQ74" s="97" t="e">
        <f t="shared" si="495"/>
        <v>#VALUE!</v>
      </c>
      <c r="TMR74" s="97" t="e">
        <f t="shared" si="495"/>
        <v>#VALUE!</v>
      </c>
      <c r="TMS74" s="97" t="e">
        <f t="shared" si="495"/>
        <v>#VALUE!</v>
      </c>
      <c r="TMT74" s="97" t="e">
        <f t="shared" si="495"/>
        <v>#VALUE!</v>
      </c>
      <c r="TMU74" s="97" t="e">
        <f t="shared" si="495"/>
        <v>#VALUE!</v>
      </c>
      <c r="TMV74" s="97" t="e">
        <f t="shared" si="495"/>
        <v>#VALUE!</v>
      </c>
      <c r="TMW74" s="97" t="e">
        <f t="shared" si="495"/>
        <v>#VALUE!</v>
      </c>
      <c r="TMX74" s="97" t="e">
        <f t="shared" si="495"/>
        <v>#VALUE!</v>
      </c>
      <c r="TMY74" s="97" t="e">
        <f t="shared" si="495"/>
        <v>#VALUE!</v>
      </c>
      <c r="TMZ74" s="97" t="e">
        <f t="shared" si="495"/>
        <v>#VALUE!</v>
      </c>
      <c r="TNA74" s="97" t="e">
        <f t="shared" si="495"/>
        <v>#VALUE!</v>
      </c>
      <c r="TNB74" s="97" t="e">
        <f t="shared" si="495"/>
        <v>#VALUE!</v>
      </c>
      <c r="TNC74" s="97" t="e">
        <f t="shared" si="495"/>
        <v>#VALUE!</v>
      </c>
      <c r="TND74" s="97" t="e">
        <f t="shared" si="495"/>
        <v>#VALUE!</v>
      </c>
      <c r="TNE74" s="97" t="e">
        <f t="shared" si="495"/>
        <v>#VALUE!</v>
      </c>
      <c r="TNF74" s="97" t="e">
        <f t="shared" si="495"/>
        <v>#VALUE!</v>
      </c>
      <c r="TNG74" s="97" t="e">
        <f t="shared" si="495"/>
        <v>#VALUE!</v>
      </c>
      <c r="TNH74" s="97" t="e">
        <f t="shared" si="495"/>
        <v>#VALUE!</v>
      </c>
      <c r="TNI74" s="97" t="e">
        <f t="shared" si="495"/>
        <v>#VALUE!</v>
      </c>
      <c r="TNJ74" s="97" t="e">
        <f t="shared" ref="TNJ74:TPU74" si="496">TNJ71*(1+$E16)</f>
        <v>#VALUE!</v>
      </c>
      <c r="TNK74" s="97" t="e">
        <f t="shared" si="496"/>
        <v>#VALUE!</v>
      </c>
      <c r="TNL74" s="97" t="e">
        <f t="shared" si="496"/>
        <v>#VALUE!</v>
      </c>
      <c r="TNM74" s="97" t="e">
        <f t="shared" si="496"/>
        <v>#VALUE!</v>
      </c>
      <c r="TNN74" s="97" t="e">
        <f t="shared" si="496"/>
        <v>#VALUE!</v>
      </c>
      <c r="TNO74" s="97" t="e">
        <f t="shared" si="496"/>
        <v>#VALUE!</v>
      </c>
      <c r="TNP74" s="97" t="e">
        <f t="shared" si="496"/>
        <v>#VALUE!</v>
      </c>
      <c r="TNQ74" s="97" t="e">
        <f t="shared" si="496"/>
        <v>#VALUE!</v>
      </c>
      <c r="TNR74" s="97" t="e">
        <f t="shared" si="496"/>
        <v>#VALUE!</v>
      </c>
      <c r="TNS74" s="97" t="e">
        <f t="shared" si="496"/>
        <v>#VALUE!</v>
      </c>
      <c r="TNT74" s="97" t="e">
        <f t="shared" si="496"/>
        <v>#VALUE!</v>
      </c>
      <c r="TNU74" s="97" t="e">
        <f t="shared" si="496"/>
        <v>#VALUE!</v>
      </c>
      <c r="TNV74" s="97" t="e">
        <f t="shared" si="496"/>
        <v>#VALUE!</v>
      </c>
      <c r="TNW74" s="97" t="e">
        <f t="shared" si="496"/>
        <v>#VALUE!</v>
      </c>
      <c r="TNX74" s="97" t="e">
        <f t="shared" si="496"/>
        <v>#VALUE!</v>
      </c>
      <c r="TNY74" s="97" t="e">
        <f t="shared" si="496"/>
        <v>#VALUE!</v>
      </c>
      <c r="TNZ74" s="97" t="e">
        <f t="shared" si="496"/>
        <v>#VALUE!</v>
      </c>
      <c r="TOA74" s="97" t="e">
        <f t="shared" si="496"/>
        <v>#VALUE!</v>
      </c>
      <c r="TOB74" s="97" t="e">
        <f t="shared" si="496"/>
        <v>#VALUE!</v>
      </c>
      <c r="TOC74" s="97" t="e">
        <f t="shared" si="496"/>
        <v>#VALUE!</v>
      </c>
      <c r="TOD74" s="97" t="e">
        <f t="shared" si="496"/>
        <v>#VALUE!</v>
      </c>
      <c r="TOE74" s="97" t="e">
        <f t="shared" si="496"/>
        <v>#VALUE!</v>
      </c>
      <c r="TOF74" s="97" t="e">
        <f t="shared" si="496"/>
        <v>#VALUE!</v>
      </c>
      <c r="TOG74" s="97" t="e">
        <f t="shared" si="496"/>
        <v>#VALUE!</v>
      </c>
      <c r="TOH74" s="97" t="e">
        <f t="shared" si="496"/>
        <v>#VALUE!</v>
      </c>
      <c r="TOI74" s="97" t="e">
        <f t="shared" si="496"/>
        <v>#VALUE!</v>
      </c>
      <c r="TOJ74" s="97" t="e">
        <f t="shared" si="496"/>
        <v>#VALUE!</v>
      </c>
      <c r="TOK74" s="97" t="e">
        <f t="shared" si="496"/>
        <v>#VALUE!</v>
      </c>
      <c r="TOL74" s="97" t="e">
        <f t="shared" si="496"/>
        <v>#VALUE!</v>
      </c>
      <c r="TOM74" s="97" t="e">
        <f t="shared" si="496"/>
        <v>#VALUE!</v>
      </c>
      <c r="TON74" s="97" t="e">
        <f t="shared" si="496"/>
        <v>#VALUE!</v>
      </c>
      <c r="TOO74" s="97" t="e">
        <f t="shared" si="496"/>
        <v>#VALUE!</v>
      </c>
      <c r="TOP74" s="97" t="e">
        <f t="shared" si="496"/>
        <v>#VALUE!</v>
      </c>
      <c r="TOQ74" s="97" t="e">
        <f t="shared" si="496"/>
        <v>#VALUE!</v>
      </c>
      <c r="TOR74" s="97" t="e">
        <f t="shared" si="496"/>
        <v>#VALUE!</v>
      </c>
      <c r="TOS74" s="97" t="e">
        <f t="shared" si="496"/>
        <v>#VALUE!</v>
      </c>
      <c r="TOT74" s="97" t="e">
        <f t="shared" si="496"/>
        <v>#VALUE!</v>
      </c>
      <c r="TOU74" s="97" t="e">
        <f t="shared" si="496"/>
        <v>#VALUE!</v>
      </c>
      <c r="TOV74" s="97" t="e">
        <f t="shared" si="496"/>
        <v>#VALUE!</v>
      </c>
      <c r="TOW74" s="97" t="e">
        <f t="shared" si="496"/>
        <v>#VALUE!</v>
      </c>
      <c r="TOX74" s="97" t="e">
        <f t="shared" si="496"/>
        <v>#VALUE!</v>
      </c>
      <c r="TOY74" s="97" t="e">
        <f t="shared" si="496"/>
        <v>#VALUE!</v>
      </c>
      <c r="TOZ74" s="97" t="e">
        <f t="shared" si="496"/>
        <v>#VALUE!</v>
      </c>
      <c r="TPA74" s="97" t="e">
        <f t="shared" si="496"/>
        <v>#VALUE!</v>
      </c>
      <c r="TPB74" s="97" t="e">
        <f t="shared" si="496"/>
        <v>#VALUE!</v>
      </c>
      <c r="TPC74" s="97" t="e">
        <f t="shared" si="496"/>
        <v>#VALUE!</v>
      </c>
      <c r="TPD74" s="97" t="e">
        <f t="shared" si="496"/>
        <v>#VALUE!</v>
      </c>
      <c r="TPE74" s="97" t="e">
        <f t="shared" si="496"/>
        <v>#VALUE!</v>
      </c>
      <c r="TPF74" s="97" t="e">
        <f t="shared" si="496"/>
        <v>#VALUE!</v>
      </c>
      <c r="TPG74" s="97" t="e">
        <f t="shared" si="496"/>
        <v>#VALUE!</v>
      </c>
      <c r="TPH74" s="97" t="e">
        <f t="shared" si="496"/>
        <v>#VALUE!</v>
      </c>
      <c r="TPI74" s="97" t="e">
        <f t="shared" si="496"/>
        <v>#VALUE!</v>
      </c>
      <c r="TPJ74" s="97" t="e">
        <f t="shared" si="496"/>
        <v>#VALUE!</v>
      </c>
      <c r="TPK74" s="97" t="e">
        <f t="shared" si="496"/>
        <v>#VALUE!</v>
      </c>
      <c r="TPL74" s="97" t="e">
        <f t="shared" si="496"/>
        <v>#VALUE!</v>
      </c>
      <c r="TPM74" s="97" t="e">
        <f t="shared" si="496"/>
        <v>#VALUE!</v>
      </c>
      <c r="TPN74" s="97" t="e">
        <f t="shared" si="496"/>
        <v>#VALUE!</v>
      </c>
      <c r="TPO74" s="97" t="e">
        <f t="shared" si="496"/>
        <v>#VALUE!</v>
      </c>
      <c r="TPP74" s="97" t="e">
        <f t="shared" si="496"/>
        <v>#VALUE!</v>
      </c>
      <c r="TPQ74" s="97" t="e">
        <f t="shared" si="496"/>
        <v>#VALUE!</v>
      </c>
      <c r="TPR74" s="97" t="e">
        <f t="shared" si="496"/>
        <v>#VALUE!</v>
      </c>
      <c r="TPS74" s="97" t="e">
        <f t="shared" si="496"/>
        <v>#VALUE!</v>
      </c>
      <c r="TPT74" s="97" t="e">
        <f t="shared" si="496"/>
        <v>#VALUE!</v>
      </c>
      <c r="TPU74" s="97" t="e">
        <f t="shared" si="496"/>
        <v>#VALUE!</v>
      </c>
      <c r="TPV74" s="97" t="e">
        <f t="shared" ref="TPV74:TSG74" si="497">TPV71*(1+$E16)</f>
        <v>#VALUE!</v>
      </c>
      <c r="TPW74" s="97" t="e">
        <f t="shared" si="497"/>
        <v>#VALUE!</v>
      </c>
      <c r="TPX74" s="97" t="e">
        <f t="shared" si="497"/>
        <v>#VALUE!</v>
      </c>
      <c r="TPY74" s="97" t="e">
        <f t="shared" si="497"/>
        <v>#VALUE!</v>
      </c>
      <c r="TPZ74" s="97" t="e">
        <f t="shared" si="497"/>
        <v>#VALUE!</v>
      </c>
      <c r="TQA74" s="97" t="e">
        <f t="shared" si="497"/>
        <v>#VALUE!</v>
      </c>
      <c r="TQB74" s="97" t="e">
        <f t="shared" si="497"/>
        <v>#VALUE!</v>
      </c>
      <c r="TQC74" s="97" t="e">
        <f t="shared" si="497"/>
        <v>#VALUE!</v>
      </c>
      <c r="TQD74" s="97" t="e">
        <f t="shared" si="497"/>
        <v>#VALUE!</v>
      </c>
      <c r="TQE74" s="97" t="e">
        <f t="shared" si="497"/>
        <v>#VALUE!</v>
      </c>
      <c r="TQF74" s="97" t="e">
        <f t="shared" si="497"/>
        <v>#VALUE!</v>
      </c>
      <c r="TQG74" s="97" t="e">
        <f t="shared" si="497"/>
        <v>#VALUE!</v>
      </c>
      <c r="TQH74" s="97" t="e">
        <f t="shared" si="497"/>
        <v>#VALUE!</v>
      </c>
      <c r="TQI74" s="97" t="e">
        <f t="shared" si="497"/>
        <v>#VALUE!</v>
      </c>
      <c r="TQJ74" s="97" t="e">
        <f t="shared" si="497"/>
        <v>#VALUE!</v>
      </c>
      <c r="TQK74" s="97" t="e">
        <f t="shared" si="497"/>
        <v>#VALUE!</v>
      </c>
      <c r="TQL74" s="97" t="e">
        <f t="shared" si="497"/>
        <v>#VALUE!</v>
      </c>
      <c r="TQM74" s="97" t="e">
        <f t="shared" si="497"/>
        <v>#VALUE!</v>
      </c>
      <c r="TQN74" s="97" t="e">
        <f t="shared" si="497"/>
        <v>#VALUE!</v>
      </c>
      <c r="TQO74" s="97" t="e">
        <f t="shared" si="497"/>
        <v>#VALUE!</v>
      </c>
      <c r="TQP74" s="97" t="e">
        <f t="shared" si="497"/>
        <v>#VALUE!</v>
      </c>
      <c r="TQQ74" s="97" t="e">
        <f t="shared" si="497"/>
        <v>#VALUE!</v>
      </c>
      <c r="TQR74" s="97" t="e">
        <f t="shared" si="497"/>
        <v>#VALUE!</v>
      </c>
      <c r="TQS74" s="97" t="e">
        <f t="shared" si="497"/>
        <v>#VALUE!</v>
      </c>
      <c r="TQT74" s="97" t="e">
        <f t="shared" si="497"/>
        <v>#VALUE!</v>
      </c>
      <c r="TQU74" s="97" t="e">
        <f t="shared" si="497"/>
        <v>#VALUE!</v>
      </c>
      <c r="TQV74" s="97" t="e">
        <f t="shared" si="497"/>
        <v>#VALUE!</v>
      </c>
      <c r="TQW74" s="97" t="e">
        <f t="shared" si="497"/>
        <v>#VALUE!</v>
      </c>
      <c r="TQX74" s="97" t="e">
        <f t="shared" si="497"/>
        <v>#VALUE!</v>
      </c>
      <c r="TQY74" s="97" t="e">
        <f t="shared" si="497"/>
        <v>#VALUE!</v>
      </c>
      <c r="TQZ74" s="97" t="e">
        <f t="shared" si="497"/>
        <v>#VALUE!</v>
      </c>
      <c r="TRA74" s="97" t="e">
        <f t="shared" si="497"/>
        <v>#VALUE!</v>
      </c>
      <c r="TRB74" s="97" t="e">
        <f t="shared" si="497"/>
        <v>#VALUE!</v>
      </c>
      <c r="TRC74" s="97" t="e">
        <f t="shared" si="497"/>
        <v>#VALUE!</v>
      </c>
      <c r="TRD74" s="97" t="e">
        <f t="shared" si="497"/>
        <v>#VALUE!</v>
      </c>
      <c r="TRE74" s="97" t="e">
        <f t="shared" si="497"/>
        <v>#VALUE!</v>
      </c>
      <c r="TRF74" s="97" t="e">
        <f t="shared" si="497"/>
        <v>#VALUE!</v>
      </c>
      <c r="TRG74" s="97" t="e">
        <f t="shared" si="497"/>
        <v>#VALUE!</v>
      </c>
      <c r="TRH74" s="97" t="e">
        <f t="shared" si="497"/>
        <v>#VALUE!</v>
      </c>
      <c r="TRI74" s="97" t="e">
        <f t="shared" si="497"/>
        <v>#VALUE!</v>
      </c>
      <c r="TRJ74" s="97" t="e">
        <f t="shared" si="497"/>
        <v>#VALUE!</v>
      </c>
      <c r="TRK74" s="97" t="e">
        <f t="shared" si="497"/>
        <v>#VALUE!</v>
      </c>
      <c r="TRL74" s="97" t="e">
        <f t="shared" si="497"/>
        <v>#VALUE!</v>
      </c>
      <c r="TRM74" s="97" t="e">
        <f t="shared" si="497"/>
        <v>#VALUE!</v>
      </c>
      <c r="TRN74" s="97" t="e">
        <f t="shared" si="497"/>
        <v>#VALUE!</v>
      </c>
      <c r="TRO74" s="97" t="e">
        <f t="shared" si="497"/>
        <v>#VALUE!</v>
      </c>
      <c r="TRP74" s="97" t="e">
        <f t="shared" si="497"/>
        <v>#VALUE!</v>
      </c>
      <c r="TRQ74" s="97" t="e">
        <f t="shared" si="497"/>
        <v>#VALUE!</v>
      </c>
      <c r="TRR74" s="97" t="e">
        <f t="shared" si="497"/>
        <v>#VALUE!</v>
      </c>
      <c r="TRS74" s="97" t="e">
        <f t="shared" si="497"/>
        <v>#VALUE!</v>
      </c>
      <c r="TRT74" s="97" t="e">
        <f t="shared" si="497"/>
        <v>#VALUE!</v>
      </c>
      <c r="TRU74" s="97" t="e">
        <f t="shared" si="497"/>
        <v>#VALUE!</v>
      </c>
      <c r="TRV74" s="97" t="e">
        <f t="shared" si="497"/>
        <v>#VALUE!</v>
      </c>
      <c r="TRW74" s="97" t="e">
        <f t="shared" si="497"/>
        <v>#VALUE!</v>
      </c>
      <c r="TRX74" s="97" t="e">
        <f t="shared" si="497"/>
        <v>#VALUE!</v>
      </c>
      <c r="TRY74" s="97" t="e">
        <f t="shared" si="497"/>
        <v>#VALUE!</v>
      </c>
      <c r="TRZ74" s="97" t="e">
        <f t="shared" si="497"/>
        <v>#VALUE!</v>
      </c>
      <c r="TSA74" s="97" t="e">
        <f t="shared" si="497"/>
        <v>#VALUE!</v>
      </c>
      <c r="TSB74" s="97" t="e">
        <f t="shared" si="497"/>
        <v>#VALUE!</v>
      </c>
      <c r="TSC74" s="97" t="e">
        <f t="shared" si="497"/>
        <v>#VALUE!</v>
      </c>
      <c r="TSD74" s="97" t="e">
        <f t="shared" si="497"/>
        <v>#VALUE!</v>
      </c>
      <c r="TSE74" s="97" t="e">
        <f t="shared" si="497"/>
        <v>#VALUE!</v>
      </c>
      <c r="TSF74" s="97" t="e">
        <f t="shared" si="497"/>
        <v>#VALUE!</v>
      </c>
      <c r="TSG74" s="97" t="e">
        <f t="shared" si="497"/>
        <v>#VALUE!</v>
      </c>
      <c r="TSH74" s="97" t="e">
        <f t="shared" ref="TSH74:TUS74" si="498">TSH71*(1+$E16)</f>
        <v>#VALUE!</v>
      </c>
      <c r="TSI74" s="97" t="e">
        <f t="shared" si="498"/>
        <v>#VALUE!</v>
      </c>
      <c r="TSJ74" s="97" t="e">
        <f t="shared" si="498"/>
        <v>#VALUE!</v>
      </c>
      <c r="TSK74" s="97" t="e">
        <f t="shared" si="498"/>
        <v>#VALUE!</v>
      </c>
      <c r="TSL74" s="97" t="e">
        <f t="shared" si="498"/>
        <v>#VALUE!</v>
      </c>
      <c r="TSM74" s="97" t="e">
        <f t="shared" si="498"/>
        <v>#VALUE!</v>
      </c>
      <c r="TSN74" s="97" t="e">
        <f t="shared" si="498"/>
        <v>#VALUE!</v>
      </c>
      <c r="TSO74" s="97" t="e">
        <f t="shared" si="498"/>
        <v>#VALUE!</v>
      </c>
      <c r="TSP74" s="97" t="e">
        <f t="shared" si="498"/>
        <v>#VALUE!</v>
      </c>
      <c r="TSQ74" s="97" t="e">
        <f t="shared" si="498"/>
        <v>#VALUE!</v>
      </c>
      <c r="TSR74" s="97" t="e">
        <f t="shared" si="498"/>
        <v>#VALUE!</v>
      </c>
      <c r="TSS74" s="97" t="e">
        <f t="shared" si="498"/>
        <v>#VALUE!</v>
      </c>
      <c r="TST74" s="97" t="e">
        <f t="shared" si="498"/>
        <v>#VALUE!</v>
      </c>
      <c r="TSU74" s="97" t="e">
        <f t="shared" si="498"/>
        <v>#VALUE!</v>
      </c>
      <c r="TSV74" s="97" t="e">
        <f t="shared" si="498"/>
        <v>#VALUE!</v>
      </c>
      <c r="TSW74" s="97" t="e">
        <f t="shared" si="498"/>
        <v>#VALUE!</v>
      </c>
      <c r="TSX74" s="97" t="e">
        <f t="shared" si="498"/>
        <v>#VALUE!</v>
      </c>
      <c r="TSY74" s="97" t="e">
        <f t="shared" si="498"/>
        <v>#VALUE!</v>
      </c>
      <c r="TSZ74" s="97" t="e">
        <f t="shared" si="498"/>
        <v>#VALUE!</v>
      </c>
      <c r="TTA74" s="97" t="e">
        <f t="shared" si="498"/>
        <v>#VALUE!</v>
      </c>
      <c r="TTB74" s="97" t="e">
        <f t="shared" si="498"/>
        <v>#VALUE!</v>
      </c>
      <c r="TTC74" s="97" t="e">
        <f t="shared" si="498"/>
        <v>#VALUE!</v>
      </c>
      <c r="TTD74" s="97" t="e">
        <f t="shared" si="498"/>
        <v>#VALUE!</v>
      </c>
      <c r="TTE74" s="97" t="e">
        <f t="shared" si="498"/>
        <v>#VALUE!</v>
      </c>
      <c r="TTF74" s="97" t="e">
        <f t="shared" si="498"/>
        <v>#VALUE!</v>
      </c>
      <c r="TTG74" s="97" t="e">
        <f t="shared" si="498"/>
        <v>#VALUE!</v>
      </c>
      <c r="TTH74" s="97" t="e">
        <f t="shared" si="498"/>
        <v>#VALUE!</v>
      </c>
      <c r="TTI74" s="97" t="e">
        <f t="shared" si="498"/>
        <v>#VALUE!</v>
      </c>
      <c r="TTJ74" s="97" t="e">
        <f t="shared" si="498"/>
        <v>#VALUE!</v>
      </c>
      <c r="TTK74" s="97" t="e">
        <f t="shared" si="498"/>
        <v>#VALUE!</v>
      </c>
      <c r="TTL74" s="97" t="e">
        <f t="shared" si="498"/>
        <v>#VALUE!</v>
      </c>
      <c r="TTM74" s="97" t="e">
        <f t="shared" si="498"/>
        <v>#VALUE!</v>
      </c>
      <c r="TTN74" s="97" t="e">
        <f t="shared" si="498"/>
        <v>#VALUE!</v>
      </c>
      <c r="TTO74" s="97" t="e">
        <f t="shared" si="498"/>
        <v>#VALUE!</v>
      </c>
      <c r="TTP74" s="97" t="e">
        <f t="shared" si="498"/>
        <v>#VALUE!</v>
      </c>
      <c r="TTQ74" s="97" t="e">
        <f t="shared" si="498"/>
        <v>#VALUE!</v>
      </c>
      <c r="TTR74" s="97" t="e">
        <f t="shared" si="498"/>
        <v>#VALUE!</v>
      </c>
      <c r="TTS74" s="97" t="e">
        <f t="shared" si="498"/>
        <v>#VALUE!</v>
      </c>
      <c r="TTT74" s="97" t="e">
        <f t="shared" si="498"/>
        <v>#VALUE!</v>
      </c>
      <c r="TTU74" s="97" t="e">
        <f t="shared" si="498"/>
        <v>#VALUE!</v>
      </c>
      <c r="TTV74" s="97" t="e">
        <f t="shared" si="498"/>
        <v>#VALUE!</v>
      </c>
      <c r="TTW74" s="97" t="e">
        <f t="shared" si="498"/>
        <v>#VALUE!</v>
      </c>
      <c r="TTX74" s="97" t="e">
        <f t="shared" si="498"/>
        <v>#VALUE!</v>
      </c>
      <c r="TTY74" s="97" t="e">
        <f t="shared" si="498"/>
        <v>#VALUE!</v>
      </c>
      <c r="TTZ74" s="97" t="e">
        <f t="shared" si="498"/>
        <v>#VALUE!</v>
      </c>
      <c r="TUA74" s="97" t="e">
        <f t="shared" si="498"/>
        <v>#VALUE!</v>
      </c>
      <c r="TUB74" s="97" t="e">
        <f t="shared" si="498"/>
        <v>#VALUE!</v>
      </c>
      <c r="TUC74" s="97" t="e">
        <f t="shared" si="498"/>
        <v>#VALUE!</v>
      </c>
      <c r="TUD74" s="97" t="e">
        <f t="shared" si="498"/>
        <v>#VALUE!</v>
      </c>
      <c r="TUE74" s="97" t="e">
        <f t="shared" si="498"/>
        <v>#VALUE!</v>
      </c>
      <c r="TUF74" s="97" t="e">
        <f t="shared" si="498"/>
        <v>#VALUE!</v>
      </c>
      <c r="TUG74" s="97" t="e">
        <f t="shared" si="498"/>
        <v>#VALUE!</v>
      </c>
      <c r="TUH74" s="97" t="e">
        <f t="shared" si="498"/>
        <v>#VALUE!</v>
      </c>
      <c r="TUI74" s="97" t="e">
        <f t="shared" si="498"/>
        <v>#VALUE!</v>
      </c>
      <c r="TUJ74" s="97" t="e">
        <f t="shared" si="498"/>
        <v>#VALUE!</v>
      </c>
      <c r="TUK74" s="97" t="e">
        <f t="shared" si="498"/>
        <v>#VALUE!</v>
      </c>
      <c r="TUL74" s="97" t="e">
        <f t="shared" si="498"/>
        <v>#VALUE!</v>
      </c>
      <c r="TUM74" s="97" t="e">
        <f t="shared" si="498"/>
        <v>#VALUE!</v>
      </c>
      <c r="TUN74" s="97" t="e">
        <f t="shared" si="498"/>
        <v>#VALUE!</v>
      </c>
      <c r="TUO74" s="97" t="e">
        <f t="shared" si="498"/>
        <v>#VALUE!</v>
      </c>
      <c r="TUP74" s="97" t="e">
        <f t="shared" si="498"/>
        <v>#VALUE!</v>
      </c>
      <c r="TUQ74" s="97" t="e">
        <f t="shared" si="498"/>
        <v>#VALUE!</v>
      </c>
      <c r="TUR74" s="97" t="e">
        <f t="shared" si="498"/>
        <v>#VALUE!</v>
      </c>
      <c r="TUS74" s="97" t="e">
        <f t="shared" si="498"/>
        <v>#VALUE!</v>
      </c>
      <c r="TUT74" s="97" t="e">
        <f t="shared" ref="TUT74:TXE74" si="499">TUT71*(1+$E16)</f>
        <v>#VALUE!</v>
      </c>
      <c r="TUU74" s="97" t="e">
        <f t="shared" si="499"/>
        <v>#VALUE!</v>
      </c>
      <c r="TUV74" s="97" t="e">
        <f t="shared" si="499"/>
        <v>#VALUE!</v>
      </c>
      <c r="TUW74" s="97" t="e">
        <f t="shared" si="499"/>
        <v>#VALUE!</v>
      </c>
      <c r="TUX74" s="97" t="e">
        <f t="shared" si="499"/>
        <v>#VALUE!</v>
      </c>
      <c r="TUY74" s="97" t="e">
        <f t="shared" si="499"/>
        <v>#VALUE!</v>
      </c>
      <c r="TUZ74" s="97" t="e">
        <f t="shared" si="499"/>
        <v>#VALUE!</v>
      </c>
      <c r="TVA74" s="97" t="e">
        <f t="shared" si="499"/>
        <v>#VALUE!</v>
      </c>
      <c r="TVB74" s="97" t="e">
        <f t="shared" si="499"/>
        <v>#VALUE!</v>
      </c>
      <c r="TVC74" s="97" t="e">
        <f t="shared" si="499"/>
        <v>#VALUE!</v>
      </c>
      <c r="TVD74" s="97" t="e">
        <f t="shared" si="499"/>
        <v>#VALUE!</v>
      </c>
      <c r="TVE74" s="97" t="e">
        <f t="shared" si="499"/>
        <v>#VALUE!</v>
      </c>
      <c r="TVF74" s="97" t="e">
        <f t="shared" si="499"/>
        <v>#VALUE!</v>
      </c>
      <c r="TVG74" s="97" t="e">
        <f t="shared" si="499"/>
        <v>#VALUE!</v>
      </c>
      <c r="TVH74" s="97" t="e">
        <f t="shared" si="499"/>
        <v>#VALUE!</v>
      </c>
      <c r="TVI74" s="97" t="e">
        <f t="shared" si="499"/>
        <v>#VALUE!</v>
      </c>
      <c r="TVJ74" s="97" t="e">
        <f t="shared" si="499"/>
        <v>#VALUE!</v>
      </c>
      <c r="TVK74" s="97" t="e">
        <f t="shared" si="499"/>
        <v>#VALUE!</v>
      </c>
      <c r="TVL74" s="97" t="e">
        <f t="shared" si="499"/>
        <v>#VALUE!</v>
      </c>
      <c r="TVM74" s="97" t="e">
        <f t="shared" si="499"/>
        <v>#VALUE!</v>
      </c>
      <c r="TVN74" s="97" t="e">
        <f t="shared" si="499"/>
        <v>#VALUE!</v>
      </c>
      <c r="TVO74" s="97" t="e">
        <f t="shared" si="499"/>
        <v>#VALUE!</v>
      </c>
      <c r="TVP74" s="97" t="e">
        <f t="shared" si="499"/>
        <v>#VALUE!</v>
      </c>
      <c r="TVQ74" s="97" t="e">
        <f t="shared" si="499"/>
        <v>#VALUE!</v>
      </c>
      <c r="TVR74" s="97" t="e">
        <f t="shared" si="499"/>
        <v>#VALUE!</v>
      </c>
      <c r="TVS74" s="97" t="e">
        <f t="shared" si="499"/>
        <v>#VALUE!</v>
      </c>
      <c r="TVT74" s="97" t="e">
        <f t="shared" si="499"/>
        <v>#VALUE!</v>
      </c>
      <c r="TVU74" s="97" t="e">
        <f t="shared" si="499"/>
        <v>#VALUE!</v>
      </c>
      <c r="TVV74" s="97" t="e">
        <f t="shared" si="499"/>
        <v>#VALUE!</v>
      </c>
      <c r="TVW74" s="97" t="e">
        <f t="shared" si="499"/>
        <v>#VALUE!</v>
      </c>
      <c r="TVX74" s="97" t="e">
        <f t="shared" si="499"/>
        <v>#VALUE!</v>
      </c>
      <c r="TVY74" s="97" t="e">
        <f t="shared" si="499"/>
        <v>#VALUE!</v>
      </c>
      <c r="TVZ74" s="97" t="e">
        <f t="shared" si="499"/>
        <v>#VALUE!</v>
      </c>
      <c r="TWA74" s="97" t="e">
        <f t="shared" si="499"/>
        <v>#VALUE!</v>
      </c>
      <c r="TWB74" s="97" t="e">
        <f t="shared" si="499"/>
        <v>#VALUE!</v>
      </c>
      <c r="TWC74" s="97" t="e">
        <f t="shared" si="499"/>
        <v>#VALUE!</v>
      </c>
      <c r="TWD74" s="97" t="e">
        <f t="shared" si="499"/>
        <v>#VALUE!</v>
      </c>
      <c r="TWE74" s="97" t="e">
        <f t="shared" si="499"/>
        <v>#VALUE!</v>
      </c>
      <c r="TWF74" s="97" t="e">
        <f t="shared" si="499"/>
        <v>#VALUE!</v>
      </c>
      <c r="TWG74" s="97" t="e">
        <f t="shared" si="499"/>
        <v>#VALUE!</v>
      </c>
      <c r="TWH74" s="97" t="e">
        <f t="shared" si="499"/>
        <v>#VALUE!</v>
      </c>
      <c r="TWI74" s="97" t="e">
        <f t="shared" si="499"/>
        <v>#VALUE!</v>
      </c>
      <c r="TWJ74" s="97" t="e">
        <f t="shared" si="499"/>
        <v>#VALUE!</v>
      </c>
      <c r="TWK74" s="97" t="e">
        <f t="shared" si="499"/>
        <v>#VALUE!</v>
      </c>
      <c r="TWL74" s="97" t="e">
        <f t="shared" si="499"/>
        <v>#VALUE!</v>
      </c>
      <c r="TWM74" s="97" t="e">
        <f t="shared" si="499"/>
        <v>#VALUE!</v>
      </c>
      <c r="TWN74" s="97" t="e">
        <f t="shared" si="499"/>
        <v>#VALUE!</v>
      </c>
      <c r="TWO74" s="97" t="e">
        <f t="shared" si="499"/>
        <v>#VALUE!</v>
      </c>
      <c r="TWP74" s="97" t="e">
        <f t="shared" si="499"/>
        <v>#VALUE!</v>
      </c>
      <c r="TWQ74" s="97" t="e">
        <f t="shared" si="499"/>
        <v>#VALUE!</v>
      </c>
      <c r="TWR74" s="97" t="e">
        <f t="shared" si="499"/>
        <v>#VALUE!</v>
      </c>
      <c r="TWS74" s="97" t="e">
        <f t="shared" si="499"/>
        <v>#VALUE!</v>
      </c>
      <c r="TWT74" s="97" t="e">
        <f t="shared" si="499"/>
        <v>#VALUE!</v>
      </c>
      <c r="TWU74" s="97" t="e">
        <f t="shared" si="499"/>
        <v>#VALUE!</v>
      </c>
      <c r="TWV74" s="97" t="e">
        <f t="shared" si="499"/>
        <v>#VALUE!</v>
      </c>
      <c r="TWW74" s="97" t="e">
        <f t="shared" si="499"/>
        <v>#VALUE!</v>
      </c>
      <c r="TWX74" s="97" t="e">
        <f t="shared" si="499"/>
        <v>#VALUE!</v>
      </c>
      <c r="TWY74" s="97" t="e">
        <f t="shared" si="499"/>
        <v>#VALUE!</v>
      </c>
      <c r="TWZ74" s="97" t="e">
        <f t="shared" si="499"/>
        <v>#VALUE!</v>
      </c>
      <c r="TXA74" s="97" t="e">
        <f t="shared" si="499"/>
        <v>#VALUE!</v>
      </c>
      <c r="TXB74" s="97" t="e">
        <f t="shared" si="499"/>
        <v>#VALUE!</v>
      </c>
      <c r="TXC74" s="97" t="e">
        <f t="shared" si="499"/>
        <v>#VALUE!</v>
      </c>
      <c r="TXD74" s="97" t="e">
        <f t="shared" si="499"/>
        <v>#VALUE!</v>
      </c>
      <c r="TXE74" s="97" t="e">
        <f t="shared" si="499"/>
        <v>#VALUE!</v>
      </c>
      <c r="TXF74" s="97" t="e">
        <f t="shared" ref="TXF74:TZQ74" si="500">TXF71*(1+$E16)</f>
        <v>#VALUE!</v>
      </c>
      <c r="TXG74" s="97" t="e">
        <f t="shared" si="500"/>
        <v>#VALUE!</v>
      </c>
      <c r="TXH74" s="97" t="e">
        <f t="shared" si="500"/>
        <v>#VALUE!</v>
      </c>
      <c r="TXI74" s="97" t="e">
        <f t="shared" si="500"/>
        <v>#VALUE!</v>
      </c>
      <c r="TXJ74" s="97" t="e">
        <f t="shared" si="500"/>
        <v>#VALUE!</v>
      </c>
      <c r="TXK74" s="97" t="e">
        <f t="shared" si="500"/>
        <v>#VALUE!</v>
      </c>
      <c r="TXL74" s="97" t="e">
        <f t="shared" si="500"/>
        <v>#VALUE!</v>
      </c>
      <c r="TXM74" s="97" t="e">
        <f t="shared" si="500"/>
        <v>#VALUE!</v>
      </c>
      <c r="TXN74" s="97" t="e">
        <f t="shared" si="500"/>
        <v>#VALUE!</v>
      </c>
      <c r="TXO74" s="97" t="e">
        <f t="shared" si="500"/>
        <v>#VALUE!</v>
      </c>
      <c r="TXP74" s="97" t="e">
        <f t="shared" si="500"/>
        <v>#VALUE!</v>
      </c>
      <c r="TXQ74" s="97" t="e">
        <f t="shared" si="500"/>
        <v>#VALUE!</v>
      </c>
      <c r="TXR74" s="97" t="e">
        <f t="shared" si="500"/>
        <v>#VALUE!</v>
      </c>
      <c r="TXS74" s="97" t="e">
        <f t="shared" si="500"/>
        <v>#VALUE!</v>
      </c>
      <c r="TXT74" s="97" t="e">
        <f t="shared" si="500"/>
        <v>#VALUE!</v>
      </c>
      <c r="TXU74" s="97" t="e">
        <f t="shared" si="500"/>
        <v>#VALUE!</v>
      </c>
      <c r="TXV74" s="97" t="e">
        <f t="shared" si="500"/>
        <v>#VALUE!</v>
      </c>
      <c r="TXW74" s="97" t="e">
        <f t="shared" si="500"/>
        <v>#VALUE!</v>
      </c>
      <c r="TXX74" s="97" t="e">
        <f t="shared" si="500"/>
        <v>#VALUE!</v>
      </c>
      <c r="TXY74" s="97" t="e">
        <f t="shared" si="500"/>
        <v>#VALUE!</v>
      </c>
      <c r="TXZ74" s="97" t="e">
        <f t="shared" si="500"/>
        <v>#VALUE!</v>
      </c>
      <c r="TYA74" s="97" t="e">
        <f t="shared" si="500"/>
        <v>#VALUE!</v>
      </c>
      <c r="TYB74" s="97" t="e">
        <f t="shared" si="500"/>
        <v>#VALUE!</v>
      </c>
      <c r="TYC74" s="97" t="e">
        <f t="shared" si="500"/>
        <v>#VALUE!</v>
      </c>
      <c r="TYD74" s="97" t="e">
        <f t="shared" si="500"/>
        <v>#VALUE!</v>
      </c>
      <c r="TYE74" s="97" t="e">
        <f t="shared" si="500"/>
        <v>#VALUE!</v>
      </c>
      <c r="TYF74" s="97" t="e">
        <f t="shared" si="500"/>
        <v>#VALUE!</v>
      </c>
      <c r="TYG74" s="97" t="e">
        <f t="shared" si="500"/>
        <v>#VALUE!</v>
      </c>
      <c r="TYH74" s="97" t="e">
        <f t="shared" si="500"/>
        <v>#VALUE!</v>
      </c>
      <c r="TYI74" s="97" t="e">
        <f t="shared" si="500"/>
        <v>#VALUE!</v>
      </c>
      <c r="TYJ74" s="97" t="e">
        <f t="shared" si="500"/>
        <v>#VALUE!</v>
      </c>
      <c r="TYK74" s="97" t="e">
        <f t="shared" si="500"/>
        <v>#VALUE!</v>
      </c>
      <c r="TYL74" s="97" t="e">
        <f t="shared" si="500"/>
        <v>#VALUE!</v>
      </c>
      <c r="TYM74" s="97" t="e">
        <f t="shared" si="500"/>
        <v>#VALUE!</v>
      </c>
      <c r="TYN74" s="97" t="e">
        <f t="shared" si="500"/>
        <v>#VALUE!</v>
      </c>
      <c r="TYO74" s="97" t="e">
        <f t="shared" si="500"/>
        <v>#VALUE!</v>
      </c>
      <c r="TYP74" s="97" t="e">
        <f t="shared" si="500"/>
        <v>#VALUE!</v>
      </c>
      <c r="TYQ74" s="97" t="e">
        <f t="shared" si="500"/>
        <v>#VALUE!</v>
      </c>
      <c r="TYR74" s="97" t="e">
        <f t="shared" si="500"/>
        <v>#VALUE!</v>
      </c>
      <c r="TYS74" s="97" t="e">
        <f t="shared" si="500"/>
        <v>#VALUE!</v>
      </c>
      <c r="TYT74" s="97" t="e">
        <f t="shared" si="500"/>
        <v>#VALUE!</v>
      </c>
      <c r="TYU74" s="97" t="e">
        <f t="shared" si="500"/>
        <v>#VALUE!</v>
      </c>
      <c r="TYV74" s="97" t="e">
        <f t="shared" si="500"/>
        <v>#VALUE!</v>
      </c>
      <c r="TYW74" s="97" t="e">
        <f t="shared" si="500"/>
        <v>#VALUE!</v>
      </c>
      <c r="TYX74" s="97" t="e">
        <f t="shared" si="500"/>
        <v>#VALUE!</v>
      </c>
      <c r="TYY74" s="97" t="e">
        <f t="shared" si="500"/>
        <v>#VALUE!</v>
      </c>
      <c r="TYZ74" s="97" t="e">
        <f t="shared" si="500"/>
        <v>#VALUE!</v>
      </c>
      <c r="TZA74" s="97" t="e">
        <f t="shared" si="500"/>
        <v>#VALUE!</v>
      </c>
      <c r="TZB74" s="97" t="e">
        <f t="shared" si="500"/>
        <v>#VALUE!</v>
      </c>
      <c r="TZC74" s="97" t="e">
        <f t="shared" si="500"/>
        <v>#VALUE!</v>
      </c>
      <c r="TZD74" s="97" t="e">
        <f t="shared" si="500"/>
        <v>#VALUE!</v>
      </c>
      <c r="TZE74" s="97" t="e">
        <f t="shared" si="500"/>
        <v>#VALUE!</v>
      </c>
      <c r="TZF74" s="97" t="e">
        <f t="shared" si="500"/>
        <v>#VALUE!</v>
      </c>
      <c r="TZG74" s="97" t="e">
        <f t="shared" si="500"/>
        <v>#VALUE!</v>
      </c>
      <c r="TZH74" s="97" t="e">
        <f t="shared" si="500"/>
        <v>#VALUE!</v>
      </c>
      <c r="TZI74" s="97" t="e">
        <f t="shared" si="500"/>
        <v>#VALUE!</v>
      </c>
      <c r="TZJ74" s="97" t="e">
        <f t="shared" si="500"/>
        <v>#VALUE!</v>
      </c>
      <c r="TZK74" s="97" t="e">
        <f t="shared" si="500"/>
        <v>#VALUE!</v>
      </c>
      <c r="TZL74" s="97" t="e">
        <f t="shared" si="500"/>
        <v>#VALUE!</v>
      </c>
      <c r="TZM74" s="97" t="e">
        <f t="shared" si="500"/>
        <v>#VALUE!</v>
      </c>
      <c r="TZN74" s="97" t="e">
        <f t="shared" si="500"/>
        <v>#VALUE!</v>
      </c>
      <c r="TZO74" s="97" t="e">
        <f t="shared" si="500"/>
        <v>#VALUE!</v>
      </c>
      <c r="TZP74" s="97" t="e">
        <f t="shared" si="500"/>
        <v>#VALUE!</v>
      </c>
      <c r="TZQ74" s="97" t="e">
        <f t="shared" si="500"/>
        <v>#VALUE!</v>
      </c>
      <c r="TZR74" s="97" t="e">
        <f t="shared" ref="TZR74:UCC74" si="501">TZR71*(1+$E16)</f>
        <v>#VALUE!</v>
      </c>
      <c r="TZS74" s="97" t="e">
        <f t="shared" si="501"/>
        <v>#VALUE!</v>
      </c>
      <c r="TZT74" s="97" t="e">
        <f t="shared" si="501"/>
        <v>#VALUE!</v>
      </c>
      <c r="TZU74" s="97" t="e">
        <f t="shared" si="501"/>
        <v>#VALUE!</v>
      </c>
      <c r="TZV74" s="97" t="e">
        <f t="shared" si="501"/>
        <v>#VALUE!</v>
      </c>
      <c r="TZW74" s="97" t="e">
        <f t="shared" si="501"/>
        <v>#VALUE!</v>
      </c>
      <c r="TZX74" s="97" t="e">
        <f t="shared" si="501"/>
        <v>#VALUE!</v>
      </c>
      <c r="TZY74" s="97" t="e">
        <f t="shared" si="501"/>
        <v>#VALUE!</v>
      </c>
      <c r="TZZ74" s="97" t="e">
        <f t="shared" si="501"/>
        <v>#VALUE!</v>
      </c>
      <c r="UAA74" s="97" t="e">
        <f t="shared" si="501"/>
        <v>#VALUE!</v>
      </c>
      <c r="UAB74" s="97" t="e">
        <f t="shared" si="501"/>
        <v>#VALUE!</v>
      </c>
      <c r="UAC74" s="97" t="e">
        <f t="shared" si="501"/>
        <v>#VALUE!</v>
      </c>
      <c r="UAD74" s="97" t="e">
        <f t="shared" si="501"/>
        <v>#VALUE!</v>
      </c>
      <c r="UAE74" s="97" t="e">
        <f t="shared" si="501"/>
        <v>#VALUE!</v>
      </c>
      <c r="UAF74" s="97" t="e">
        <f t="shared" si="501"/>
        <v>#VALUE!</v>
      </c>
      <c r="UAG74" s="97" t="e">
        <f t="shared" si="501"/>
        <v>#VALUE!</v>
      </c>
      <c r="UAH74" s="97" t="e">
        <f t="shared" si="501"/>
        <v>#VALUE!</v>
      </c>
      <c r="UAI74" s="97" t="e">
        <f t="shared" si="501"/>
        <v>#VALUE!</v>
      </c>
      <c r="UAJ74" s="97" t="e">
        <f t="shared" si="501"/>
        <v>#VALUE!</v>
      </c>
      <c r="UAK74" s="97" t="e">
        <f t="shared" si="501"/>
        <v>#VALUE!</v>
      </c>
      <c r="UAL74" s="97" t="e">
        <f t="shared" si="501"/>
        <v>#VALUE!</v>
      </c>
      <c r="UAM74" s="97" t="e">
        <f t="shared" si="501"/>
        <v>#VALUE!</v>
      </c>
      <c r="UAN74" s="97" t="e">
        <f t="shared" si="501"/>
        <v>#VALUE!</v>
      </c>
      <c r="UAO74" s="97" t="e">
        <f t="shared" si="501"/>
        <v>#VALUE!</v>
      </c>
      <c r="UAP74" s="97" t="e">
        <f t="shared" si="501"/>
        <v>#VALUE!</v>
      </c>
      <c r="UAQ74" s="97" t="e">
        <f t="shared" si="501"/>
        <v>#VALUE!</v>
      </c>
      <c r="UAR74" s="97" t="e">
        <f t="shared" si="501"/>
        <v>#VALUE!</v>
      </c>
      <c r="UAS74" s="97" t="e">
        <f t="shared" si="501"/>
        <v>#VALUE!</v>
      </c>
      <c r="UAT74" s="97" t="e">
        <f t="shared" si="501"/>
        <v>#VALUE!</v>
      </c>
      <c r="UAU74" s="97" t="e">
        <f t="shared" si="501"/>
        <v>#VALUE!</v>
      </c>
      <c r="UAV74" s="97" t="e">
        <f t="shared" si="501"/>
        <v>#VALUE!</v>
      </c>
      <c r="UAW74" s="97" t="e">
        <f t="shared" si="501"/>
        <v>#VALUE!</v>
      </c>
      <c r="UAX74" s="97" t="e">
        <f t="shared" si="501"/>
        <v>#VALUE!</v>
      </c>
      <c r="UAY74" s="97" t="e">
        <f t="shared" si="501"/>
        <v>#VALUE!</v>
      </c>
      <c r="UAZ74" s="97" t="e">
        <f t="shared" si="501"/>
        <v>#VALUE!</v>
      </c>
      <c r="UBA74" s="97" t="e">
        <f t="shared" si="501"/>
        <v>#VALUE!</v>
      </c>
      <c r="UBB74" s="97" t="e">
        <f t="shared" si="501"/>
        <v>#VALUE!</v>
      </c>
      <c r="UBC74" s="97" t="e">
        <f t="shared" si="501"/>
        <v>#VALUE!</v>
      </c>
      <c r="UBD74" s="97" t="e">
        <f t="shared" si="501"/>
        <v>#VALUE!</v>
      </c>
      <c r="UBE74" s="97" t="e">
        <f t="shared" si="501"/>
        <v>#VALUE!</v>
      </c>
      <c r="UBF74" s="97" t="e">
        <f t="shared" si="501"/>
        <v>#VALUE!</v>
      </c>
      <c r="UBG74" s="97" t="e">
        <f t="shared" si="501"/>
        <v>#VALUE!</v>
      </c>
      <c r="UBH74" s="97" t="e">
        <f t="shared" si="501"/>
        <v>#VALUE!</v>
      </c>
      <c r="UBI74" s="97" t="e">
        <f t="shared" si="501"/>
        <v>#VALUE!</v>
      </c>
      <c r="UBJ74" s="97" t="e">
        <f t="shared" si="501"/>
        <v>#VALUE!</v>
      </c>
      <c r="UBK74" s="97" t="e">
        <f t="shared" si="501"/>
        <v>#VALUE!</v>
      </c>
      <c r="UBL74" s="97" t="e">
        <f t="shared" si="501"/>
        <v>#VALUE!</v>
      </c>
      <c r="UBM74" s="97" t="e">
        <f t="shared" si="501"/>
        <v>#VALUE!</v>
      </c>
      <c r="UBN74" s="97" t="e">
        <f t="shared" si="501"/>
        <v>#VALUE!</v>
      </c>
      <c r="UBO74" s="97" t="e">
        <f t="shared" si="501"/>
        <v>#VALUE!</v>
      </c>
      <c r="UBP74" s="97" t="e">
        <f t="shared" si="501"/>
        <v>#VALUE!</v>
      </c>
      <c r="UBQ74" s="97" t="e">
        <f t="shared" si="501"/>
        <v>#VALUE!</v>
      </c>
      <c r="UBR74" s="97" t="e">
        <f t="shared" si="501"/>
        <v>#VALUE!</v>
      </c>
      <c r="UBS74" s="97" t="e">
        <f t="shared" si="501"/>
        <v>#VALUE!</v>
      </c>
      <c r="UBT74" s="97" t="e">
        <f t="shared" si="501"/>
        <v>#VALUE!</v>
      </c>
      <c r="UBU74" s="97" t="e">
        <f t="shared" si="501"/>
        <v>#VALUE!</v>
      </c>
      <c r="UBV74" s="97" t="e">
        <f t="shared" si="501"/>
        <v>#VALUE!</v>
      </c>
      <c r="UBW74" s="97" t="e">
        <f t="shared" si="501"/>
        <v>#VALUE!</v>
      </c>
      <c r="UBX74" s="97" t="e">
        <f t="shared" si="501"/>
        <v>#VALUE!</v>
      </c>
      <c r="UBY74" s="97" t="e">
        <f t="shared" si="501"/>
        <v>#VALUE!</v>
      </c>
      <c r="UBZ74" s="97" t="e">
        <f t="shared" si="501"/>
        <v>#VALUE!</v>
      </c>
      <c r="UCA74" s="97" t="e">
        <f t="shared" si="501"/>
        <v>#VALUE!</v>
      </c>
      <c r="UCB74" s="97" t="e">
        <f t="shared" si="501"/>
        <v>#VALUE!</v>
      </c>
      <c r="UCC74" s="97" t="e">
        <f t="shared" si="501"/>
        <v>#VALUE!</v>
      </c>
      <c r="UCD74" s="97" t="e">
        <f t="shared" ref="UCD74:UEO74" si="502">UCD71*(1+$E16)</f>
        <v>#VALUE!</v>
      </c>
      <c r="UCE74" s="97" t="e">
        <f t="shared" si="502"/>
        <v>#VALUE!</v>
      </c>
      <c r="UCF74" s="97" t="e">
        <f t="shared" si="502"/>
        <v>#VALUE!</v>
      </c>
      <c r="UCG74" s="97" t="e">
        <f t="shared" si="502"/>
        <v>#VALUE!</v>
      </c>
      <c r="UCH74" s="97" t="e">
        <f t="shared" si="502"/>
        <v>#VALUE!</v>
      </c>
      <c r="UCI74" s="97" t="e">
        <f t="shared" si="502"/>
        <v>#VALUE!</v>
      </c>
      <c r="UCJ74" s="97" t="e">
        <f t="shared" si="502"/>
        <v>#VALUE!</v>
      </c>
      <c r="UCK74" s="97" t="e">
        <f t="shared" si="502"/>
        <v>#VALUE!</v>
      </c>
      <c r="UCL74" s="97" t="e">
        <f t="shared" si="502"/>
        <v>#VALUE!</v>
      </c>
      <c r="UCM74" s="97" t="e">
        <f t="shared" si="502"/>
        <v>#VALUE!</v>
      </c>
      <c r="UCN74" s="97" t="e">
        <f t="shared" si="502"/>
        <v>#VALUE!</v>
      </c>
      <c r="UCO74" s="97" t="e">
        <f t="shared" si="502"/>
        <v>#VALUE!</v>
      </c>
      <c r="UCP74" s="97" t="e">
        <f t="shared" si="502"/>
        <v>#VALUE!</v>
      </c>
      <c r="UCQ74" s="97" t="e">
        <f t="shared" si="502"/>
        <v>#VALUE!</v>
      </c>
      <c r="UCR74" s="97" t="e">
        <f t="shared" si="502"/>
        <v>#VALUE!</v>
      </c>
      <c r="UCS74" s="97" t="e">
        <f t="shared" si="502"/>
        <v>#VALUE!</v>
      </c>
      <c r="UCT74" s="97" t="e">
        <f t="shared" si="502"/>
        <v>#VALUE!</v>
      </c>
      <c r="UCU74" s="97" t="e">
        <f t="shared" si="502"/>
        <v>#VALUE!</v>
      </c>
      <c r="UCV74" s="97" t="e">
        <f t="shared" si="502"/>
        <v>#VALUE!</v>
      </c>
      <c r="UCW74" s="97" t="e">
        <f t="shared" si="502"/>
        <v>#VALUE!</v>
      </c>
      <c r="UCX74" s="97" t="e">
        <f t="shared" si="502"/>
        <v>#VALUE!</v>
      </c>
      <c r="UCY74" s="97" t="e">
        <f t="shared" si="502"/>
        <v>#VALUE!</v>
      </c>
      <c r="UCZ74" s="97" t="e">
        <f t="shared" si="502"/>
        <v>#VALUE!</v>
      </c>
      <c r="UDA74" s="97" t="e">
        <f t="shared" si="502"/>
        <v>#VALUE!</v>
      </c>
      <c r="UDB74" s="97" t="e">
        <f t="shared" si="502"/>
        <v>#VALUE!</v>
      </c>
      <c r="UDC74" s="97" t="e">
        <f t="shared" si="502"/>
        <v>#VALUE!</v>
      </c>
      <c r="UDD74" s="97" t="e">
        <f t="shared" si="502"/>
        <v>#VALUE!</v>
      </c>
      <c r="UDE74" s="97" t="e">
        <f t="shared" si="502"/>
        <v>#VALUE!</v>
      </c>
      <c r="UDF74" s="97" t="e">
        <f t="shared" si="502"/>
        <v>#VALUE!</v>
      </c>
      <c r="UDG74" s="97" t="e">
        <f t="shared" si="502"/>
        <v>#VALUE!</v>
      </c>
      <c r="UDH74" s="97" t="e">
        <f t="shared" si="502"/>
        <v>#VALUE!</v>
      </c>
      <c r="UDI74" s="97" t="e">
        <f t="shared" si="502"/>
        <v>#VALUE!</v>
      </c>
      <c r="UDJ74" s="97" t="e">
        <f t="shared" si="502"/>
        <v>#VALUE!</v>
      </c>
      <c r="UDK74" s="97" t="e">
        <f t="shared" si="502"/>
        <v>#VALUE!</v>
      </c>
      <c r="UDL74" s="97" t="e">
        <f t="shared" si="502"/>
        <v>#VALUE!</v>
      </c>
      <c r="UDM74" s="97" t="e">
        <f t="shared" si="502"/>
        <v>#VALUE!</v>
      </c>
      <c r="UDN74" s="97" t="e">
        <f t="shared" si="502"/>
        <v>#VALUE!</v>
      </c>
      <c r="UDO74" s="97" t="e">
        <f t="shared" si="502"/>
        <v>#VALUE!</v>
      </c>
      <c r="UDP74" s="97" t="e">
        <f t="shared" si="502"/>
        <v>#VALUE!</v>
      </c>
      <c r="UDQ74" s="97" t="e">
        <f t="shared" si="502"/>
        <v>#VALUE!</v>
      </c>
      <c r="UDR74" s="97" t="e">
        <f t="shared" si="502"/>
        <v>#VALUE!</v>
      </c>
      <c r="UDS74" s="97" t="e">
        <f t="shared" si="502"/>
        <v>#VALUE!</v>
      </c>
      <c r="UDT74" s="97" t="e">
        <f t="shared" si="502"/>
        <v>#VALUE!</v>
      </c>
      <c r="UDU74" s="97" t="e">
        <f t="shared" si="502"/>
        <v>#VALUE!</v>
      </c>
      <c r="UDV74" s="97" t="e">
        <f t="shared" si="502"/>
        <v>#VALUE!</v>
      </c>
      <c r="UDW74" s="97" t="e">
        <f t="shared" si="502"/>
        <v>#VALUE!</v>
      </c>
      <c r="UDX74" s="97" t="e">
        <f t="shared" si="502"/>
        <v>#VALUE!</v>
      </c>
      <c r="UDY74" s="97" t="e">
        <f t="shared" si="502"/>
        <v>#VALUE!</v>
      </c>
      <c r="UDZ74" s="97" t="e">
        <f t="shared" si="502"/>
        <v>#VALUE!</v>
      </c>
      <c r="UEA74" s="97" t="e">
        <f t="shared" si="502"/>
        <v>#VALUE!</v>
      </c>
      <c r="UEB74" s="97" t="e">
        <f t="shared" si="502"/>
        <v>#VALUE!</v>
      </c>
      <c r="UEC74" s="97" t="e">
        <f t="shared" si="502"/>
        <v>#VALUE!</v>
      </c>
      <c r="UED74" s="97" t="e">
        <f t="shared" si="502"/>
        <v>#VALUE!</v>
      </c>
      <c r="UEE74" s="97" t="e">
        <f t="shared" si="502"/>
        <v>#VALUE!</v>
      </c>
      <c r="UEF74" s="97" t="e">
        <f t="shared" si="502"/>
        <v>#VALUE!</v>
      </c>
      <c r="UEG74" s="97" t="e">
        <f t="shared" si="502"/>
        <v>#VALUE!</v>
      </c>
      <c r="UEH74" s="97" t="e">
        <f t="shared" si="502"/>
        <v>#VALUE!</v>
      </c>
      <c r="UEI74" s="97" t="e">
        <f t="shared" si="502"/>
        <v>#VALUE!</v>
      </c>
      <c r="UEJ74" s="97" t="e">
        <f t="shared" si="502"/>
        <v>#VALUE!</v>
      </c>
      <c r="UEK74" s="97" t="e">
        <f t="shared" si="502"/>
        <v>#VALUE!</v>
      </c>
      <c r="UEL74" s="97" t="e">
        <f t="shared" si="502"/>
        <v>#VALUE!</v>
      </c>
      <c r="UEM74" s="97" t="e">
        <f t="shared" si="502"/>
        <v>#VALUE!</v>
      </c>
      <c r="UEN74" s="97" t="e">
        <f t="shared" si="502"/>
        <v>#VALUE!</v>
      </c>
      <c r="UEO74" s="97" t="e">
        <f t="shared" si="502"/>
        <v>#VALUE!</v>
      </c>
      <c r="UEP74" s="97" t="e">
        <f t="shared" ref="UEP74:UHA74" si="503">UEP71*(1+$E16)</f>
        <v>#VALUE!</v>
      </c>
      <c r="UEQ74" s="97" t="e">
        <f t="shared" si="503"/>
        <v>#VALUE!</v>
      </c>
      <c r="UER74" s="97" t="e">
        <f t="shared" si="503"/>
        <v>#VALUE!</v>
      </c>
      <c r="UES74" s="97" t="e">
        <f t="shared" si="503"/>
        <v>#VALUE!</v>
      </c>
      <c r="UET74" s="97" t="e">
        <f t="shared" si="503"/>
        <v>#VALUE!</v>
      </c>
      <c r="UEU74" s="97" t="e">
        <f t="shared" si="503"/>
        <v>#VALUE!</v>
      </c>
      <c r="UEV74" s="97" t="e">
        <f t="shared" si="503"/>
        <v>#VALUE!</v>
      </c>
      <c r="UEW74" s="97" t="e">
        <f t="shared" si="503"/>
        <v>#VALUE!</v>
      </c>
      <c r="UEX74" s="97" t="e">
        <f t="shared" si="503"/>
        <v>#VALUE!</v>
      </c>
      <c r="UEY74" s="97" t="e">
        <f t="shared" si="503"/>
        <v>#VALUE!</v>
      </c>
      <c r="UEZ74" s="97" t="e">
        <f t="shared" si="503"/>
        <v>#VALUE!</v>
      </c>
      <c r="UFA74" s="97" t="e">
        <f t="shared" si="503"/>
        <v>#VALUE!</v>
      </c>
      <c r="UFB74" s="97" t="e">
        <f t="shared" si="503"/>
        <v>#VALUE!</v>
      </c>
      <c r="UFC74" s="97" t="e">
        <f t="shared" si="503"/>
        <v>#VALUE!</v>
      </c>
      <c r="UFD74" s="97" t="e">
        <f t="shared" si="503"/>
        <v>#VALUE!</v>
      </c>
      <c r="UFE74" s="97" t="e">
        <f t="shared" si="503"/>
        <v>#VALUE!</v>
      </c>
      <c r="UFF74" s="97" t="e">
        <f t="shared" si="503"/>
        <v>#VALUE!</v>
      </c>
      <c r="UFG74" s="97" t="e">
        <f t="shared" si="503"/>
        <v>#VALUE!</v>
      </c>
      <c r="UFH74" s="97" t="e">
        <f t="shared" si="503"/>
        <v>#VALUE!</v>
      </c>
      <c r="UFI74" s="97" t="e">
        <f t="shared" si="503"/>
        <v>#VALUE!</v>
      </c>
      <c r="UFJ74" s="97" t="e">
        <f t="shared" si="503"/>
        <v>#VALUE!</v>
      </c>
      <c r="UFK74" s="97" t="e">
        <f t="shared" si="503"/>
        <v>#VALUE!</v>
      </c>
      <c r="UFL74" s="97" t="e">
        <f t="shared" si="503"/>
        <v>#VALUE!</v>
      </c>
      <c r="UFM74" s="97" t="e">
        <f t="shared" si="503"/>
        <v>#VALUE!</v>
      </c>
      <c r="UFN74" s="97" t="e">
        <f t="shared" si="503"/>
        <v>#VALUE!</v>
      </c>
      <c r="UFO74" s="97" t="e">
        <f t="shared" si="503"/>
        <v>#VALUE!</v>
      </c>
      <c r="UFP74" s="97" t="e">
        <f t="shared" si="503"/>
        <v>#VALUE!</v>
      </c>
      <c r="UFQ74" s="97" t="e">
        <f t="shared" si="503"/>
        <v>#VALUE!</v>
      </c>
      <c r="UFR74" s="97" t="e">
        <f t="shared" si="503"/>
        <v>#VALUE!</v>
      </c>
      <c r="UFS74" s="97" t="e">
        <f t="shared" si="503"/>
        <v>#VALUE!</v>
      </c>
      <c r="UFT74" s="97" t="e">
        <f t="shared" si="503"/>
        <v>#VALUE!</v>
      </c>
      <c r="UFU74" s="97" t="e">
        <f t="shared" si="503"/>
        <v>#VALUE!</v>
      </c>
      <c r="UFV74" s="97" t="e">
        <f t="shared" si="503"/>
        <v>#VALUE!</v>
      </c>
      <c r="UFW74" s="97" t="e">
        <f t="shared" si="503"/>
        <v>#VALUE!</v>
      </c>
      <c r="UFX74" s="97" t="e">
        <f t="shared" si="503"/>
        <v>#VALUE!</v>
      </c>
      <c r="UFY74" s="97" t="e">
        <f t="shared" si="503"/>
        <v>#VALUE!</v>
      </c>
      <c r="UFZ74" s="97" t="e">
        <f t="shared" si="503"/>
        <v>#VALUE!</v>
      </c>
      <c r="UGA74" s="97" t="e">
        <f t="shared" si="503"/>
        <v>#VALUE!</v>
      </c>
      <c r="UGB74" s="97" t="e">
        <f t="shared" si="503"/>
        <v>#VALUE!</v>
      </c>
      <c r="UGC74" s="97" t="e">
        <f t="shared" si="503"/>
        <v>#VALUE!</v>
      </c>
      <c r="UGD74" s="97" t="e">
        <f t="shared" si="503"/>
        <v>#VALUE!</v>
      </c>
      <c r="UGE74" s="97" t="e">
        <f t="shared" si="503"/>
        <v>#VALUE!</v>
      </c>
      <c r="UGF74" s="97" t="e">
        <f t="shared" si="503"/>
        <v>#VALUE!</v>
      </c>
      <c r="UGG74" s="97" t="e">
        <f t="shared" si="503"/>
        <v>#VALUE!</v>
      </c>
      <c r="UGH74" s="97" t="e">
        <f t="shared" si="503"/>
        <v>#VALUE!</v>
      </c>
      <c r="UGI74" s="97" t="e">
        <f t="shared" si="503"/>
        <v>#VALUE!</v>
      </c>
      <c r="UGJ74" s="97" t="e">
        <f t="shared" si="503"/>
        <v>#VALUE!</v>
      </c>
      <c r="UGK74" s="97" t="e">
        <f t="shared" si="503"/>
        <v>#VALUE!</v>
      </c>
      <c r="UGL74" s="97" t="e">
        <f t="shared" si="503"/>
        <v>#VALUE!</v>
      </c>
      <c r="UGM74" s="97" t="e">
        <f t="shared" si="503"/>
        <v>#VALUE!</v>
      </c>
      <c r="UGN74" s="97" t="e">
        <f t="shared" si="503"/>
        <v>#VALUE!</v>
      </c>
      <c r="UGO74" s="97" t="e">
        <f t="shared" si="503"/>
        <v>#VALUE!</v>
      </c>
      <c r="UGP74" s="97" t="e">
        <f t="shared" si="503"/>
        <v>#VALUE!</v>
      </c>
      <c r="UGQ74" s="97" t="e">
        <f t="shared" si="503"/>
        <v>#VALUE!</v>
      </c>
      <c r="UGR74" s="97" t="e">
        <f t="shared" si="503"/>
        <v>#VALUE!</v>
      </c>
      <c r="UGS74" s="97" t="e">
        <f t="shared" si="503"/>
        <v>#VALUE!</v>
      </c>
      <c r="UGT74" s="97" t="e">
        <f t="shared" si="503"/>
        <v>#VALUE!</v>
      </c>
      <c r="UGU74" s="97" t="e">
        <f t="shared" si="503"/>
        <v>#VALUE!</v>
      </c>
      <c r="UGV74" s="97" t="e">
        <f t="shared" si="503"/>
        <v>#VALUE!</v>
      </c>
      <c r="UGW74" s="97" t="e">
        <f t="shared" si="503"/>
        <v>#VALUE!</v>
      </c>
      <c r="UGX74" s="97" t="e">
        <f t="shared" si="503"/>
        <v>#VALUE!</v>
      </c>
      <c r="UGY74" s="97" t="e">
        <f t="shared" si="503"/>
        <v>#VALUE!</v>
      </c>
      <c r="UGZ74" s="97" t="e">
        <f t="shared" si="503"/>
        <v>#VALUE!</v>
      </c>
      <c r="UHA74" s="97" t="e">
        <f t="shared" si="503"/>
        <v>#VALUE!</v>
      </c>
      <c r="UHB74" s="97" t="e">
        <f t="shared" ref="UHB74:UJM74" si="504">UHB71*(1+$E16)</f>
        <v>#VALUE!</v>
      </c>
      <c r="UHC74" s="97" t="e">
        <f t="shared" si="504"/>
        <v>#VALUE!</v>
      </c>
      <c r="UHD74" s="97" t="e">
        <f t="shared" si="504"/>
        <v>#VALUE!</v>
      </c>
      <c r="UHE74" s="97" t="e">
        <f t="shared" si="504"/>
        <v>#VALUE!</v>
      </c>
      <c r="UHF74" s="97" t="e">
        <f t="shared" si="504"/>
        <v>#VALUE!</v>
      </c>
      <c r="UHG74" s="97" t="e">
        <f t="shared" si="504"/>
        <v>#VALUE!</v>
      </c>
      <c r="UHH74" s="97" t="e">
        <f t="shared" si="504"/>
        <v>#VALUE!</v>
      </c>
      <c r="UHI74" s="97" t="e">
        <f t="shared" si="504"/>
        <v>#VALUE!</v>
      </c>
      <c r="UHJ74" s="97" t="e">
        <f t="shared" si="504"/>
        <v>#VALUE!</v>
      </c>
      <c r="UHK74" s="97" t="e">
        <f t="shared" si="504"/>
        <v>#VALUE!</v>
      </c>
      <c r="UHL74" s="97" t="e">
        <f t="shared" si="504"/>
        <v>#VALUE!</v>
      </c>
      <c r="UHM74" s="97" t="e">
        <f t="shared" si="504"/>
        <v>#VALUE!</v>
      </c>
      <c r="UHN74" s="97" t="e">
        <f t="shared" si="504"/>
        <v>#VALUE!</v>
      </c>
      <c r="UHO74" s="97" t="e">
        <f t="shared" si="504"/>
        <v>#VALUE!</v>
      </c>
      <c r="UHP74" s="97" t="e">
        <f t="shared" si="504"/>
        <v>#VALUE!</v>
      </c>
      <c r="UHQ74" s="97" t="e">
        <f t="shared" si="504"/>
        <v>#VALUE!</v>
      </c>
      <c r="UHR74" s="97" t="e">
        <f t="shared" si="504"/>
        <v>#VALUE!</v>
      </c>
      <c r="UHS74" s="97" t="e">
        <f t="shared" si="504"/>
        <v>#VALUE!</v>
      </c>
      <c r="UHT74" s="97" t="e">
        <f t="shared" si="504"/>
        <v>#VALUE!</v>
      </c>
      <c r="UHU74" s="97" t="e">
        <f t="shared" si="504"/>
        <v>#VALUE!</v>
      </c>
      <c r="UHV74" s="97" t="e">
        <f t="shared" si="504"/>
        <v>#VALUE!</v>
      </c>
      <c r="UHW74" s="97" t="e">
        <f t="shared" si="504"/>
        <v>#VALUE!</v>
      </c>
      <c r="UHX74" s="97" t="e">
        <f t="shared" si="504"/>
        <v>#VALUE!</v>
      </c>
      <c r="UHY74" s="97" t="e">
        <f t="shared" si="504"/>
        <v>#VALUE!</v>
      </c>
      <c r="UHZ74" s="97" t="e">
        <f t="shared" si="504"/>
        <v>#VALUE!</v>
      </c>
      <c r="UIA74" s="97" t="e">
        <f t="shared" si="504"/>
        <v>#VALUE!</v>
      </c>
      <c r="UIB74" s="97" t="e">
        <f t="shared" si="504"/>
        <v>#VALUE!</v>
      </c>
      <c r="UIC74" s="97" t="e">
        <f t="shared" si="504"/>
        <v>#VALUE!</v>
      </c>
      <c r="UID74" s="97" t="e">
        <f t="shared" si="504"/>
        <v>#VALUE!</v>
      </c>
      <c r="UIE74" s="97" t="e">
        <f t="shared" si="504"/>
        <v>#VALUE!</v>
      </c>
      <c r="UIF74" s="97" t="e">
        <f t="shared" si="504"/>
        <v>#VALUE!</v>
      </c>
      <c r="UIG74" s="97" t="e">
        <f t="shared" si="504"/>
        <v>#VALUE!</v>
      </c>
      <c r="UIH74" s="97" t="e">
        <f t="shared" si="504"/>
        <v>#VALUE!</v>
      </c>
      <c r="UII74" s="97" t="e">
        <f t="shared" si="504"/>
        <v>#VALUE!</v>
      </c>
      <c r="UIJ74" s="97" t="e">
        <f t="shared" si="504"/>
        <v>#VALUE!</v>
      </c>
      <c r="UIK74" s="97" t="e">
        <f t="shared" si="504"/>
        <v>#VALUE!</v>
      </c>
      <c r="UIL74" s="97" t="e">
        <f t="shared" si="504"/>
        <v>#VALUE!</v>
      </c>
      <c r="UIM74" s="97" t="e">
        <f t="shared" si="504"/>
        <v>#VALUE!</v>
      </c>
      <c r="UIN74" s="97" t="e">
        <f t="shared" si="504"/>
        <v>#VALUE!</v>
      </c>
      <c r="UIO74" s="97" t="e">
        <f t="shared" si="504"/>
        <v>#VALUE!</v>
      </c>
      <c r="UIP74" s="97" t="e">
        <f t="shared" si="504"/>
        <v>#VALUE!</v>
      </c>
      <c r="UIQ74" s="97" t="e">
        <f t="shared" si="504"/>
        <v>#VALUE!</v>
      </c>
      <c r="UIR74" s="97" t="e">
        <f t="shared" si="504"/>
        <v>#VALUE!</v>
      </c>
      <c r="UIS74" s="97" t="e">
        <f t="shared" si="504"/>
        <v>#VALUE!</v>
      </c>
      <c r="UIT74" s="97" t="e">
        <f t="shared" si="504"/>
        <v>#VALUE!</v>
      </c>
      <c r="UIU74" s="97" t="e">
        <f t="shared" si="504"/>
        <v>#VALUE!</v>
      </c>
      <c r="UIV74" s="97" t="e">
        <f t="shared" si="504"/>
        <v>#VALUE!</v>
      </c>
      <c r="UIW74" s="97" t="e">
        <f t="shared" si="504"/>
        <v>#VALUE!</v>
      </c>
      <c r="UIX74" s="97" t="e">
        <f t="shared" si="504"/>
        <v>#VALUE!</v>
      </c>
      <c r="UIY74" s="97" t="e">
        <f t="shared" si="504"/>
        <v>#VALUE!</v>
      </c>
      <c r="UIZ74" s="97" t="e">
        <f t="shared" si="504"/>
        <v>#VALUE!</v>
      </c>
      <c r="UJA74" s="97" t="e">
        <f t="shared" si="504"/>
        <v>#VALUE!</v>
      </c>
      <c r="UJB74" s="97" t="e">
        <f t="shared" si="504"/>
        <v>#VALUE!</v>
      </c>
      <c r="UJC74" s="97" t="e">
        <f t="shared" si="504"/>
        <v>#VALUE!</v>
      </c>
      <c r="UJD74" s="97" t="e">
        <f t="shared" si="504"/>
        <v>#VALUE!</v>
      </c>
      <c r="UJE74" s="97" t="e">
        <f t="shared" si="504"/>
        <v>#VALUE!</v>
      </c>
      <c r="UJF74" s="97" t="e">
        <f t="shared" si="504"/>
        <v>#VALUE!</v>
      </c>
      <c r="UJG74" s="97" t="e">
        <f t="shared" si="504"/>
        <v>#VALUE!</v>
      </c>
      <c r="UJH74" s="97" t="e">
        <f t="shared" si="504"/>
        <v>#VALUE!</v>
      </c>
      <c r="UJI74" s="97" t="e">
        <f t="shared" si="504"/>
        <v>#VALUE!</v>
      </c>
      <c r="UJJ74" s="97" t="e">
        <f t="shared" si="504"/>
        <v>#VALUE!</v>
      </c>
      <c r="UJK74" s="97" t="e">
        <f t="shared" si="504"/>
        <v>#VALUE!</v>
      </c>
      <c r="UJL74" s="97" t="e">
        <f t="shared" si="504"/>
        <v>#VALUE!</v>
      </c>
      <c r="UJM74" s="97" t="e">
        <f t="shared" si="504"/>
        <v>#VALUE!</v>
      </c>
      <c r="UJN74" s="97" t="e">
        <f t="shared" ref="UJN74:ULY74" si="505">UJN71*(1+$E16)</f>
        <v>#VALUE!</v>
      </c>
      <c r="UJO74" s="97" t="e">
        <f t="shared" si="505"/>
        <v>#VALUE!</v>
      </c>
      <c r="UJP74" s="97" t="e">
        <f t="shared" si="505"/>
        <v>#VALUE!</v>
      </c>
      <c r="UJQ74" s="97" t="e">
        <f t="shared" si="505"/>
        <v>#VALUE!</v>
      </c>
      <c r="UJR74" s="97" t="e">
        <f t="shared" si="505"/>
        <v>#VALUE!</v>
      </c>
      <c r="UJS74" s="97" t="e">
        <f t="shared" si="505"/>
        <v>#VALUE!</v>
      </c>
      <c r="UJT74" s="97" t="e">
        <f t="shared" si="505"/>
        <v>#VALUE!</v>
      </c>
      <c r="UJU74" s="97" t="e">
        <f t="shared" si="505"/>
        <v>#VALUE!</v>
      </c>
      <c r="UJV74" s="97" t="e">
        <f t="shared" si="505"/>
        <v>#VALUE!</v>
      </c>
      <c r="UJW74" s="97" t="e">
        <f t="shared" si="505"/>
        <v>#VALUE!</v>
      </c>
      <c r="UJX74" s="97" t="e">
        <f t="shared" si="505"/>
        <v>#VALUE!</v>
      </c>
      <c r="UJY74" s="97" t="e">
        <f t="shared" si="505"/>
        <v>#VALUE!</v>
      </c>
      <c r="UJZ74" s="97" t="e">
        <f t="shared" si="505"/>
        <v>#VALUE!</v>
      </c>
      <c r="UKA74" s="97" t="e">
        <f t="shared" si="505"/>
        <v>#VALUE!</v>
      </c>
      <c r="UKB74" s="97" t="e">
        <f t="shared" si="505"/>
        <v>#VALUE!</v>
      </c>
      <c r="UKC74" s="97" t="e">
        <f t="shared" si="505"/>
        <v>#VALUE!</v>
      </c>
      <c r="UKD74" s="97" t="e">
        <f t="shared" si="505"/>
        <v>#VALUE!</v>
      </c>
      <c r="UKE74" s="97" t="e">
        <f t="shared" si="505"/>
        <v>#VALUE!</v>
      </c>
      <c r="UKF74" s="97" t="e">
        <f t="shared" si="505"/>
        <v>#VALUE!</v>
      </c>
      <c r="UKG74" s="97" t="e">
        <f t="shared" si="505"/>
        <v>#VALUE!</v>
      </c>
      <c r="UKH74" s="97" t="e">
        <f t="shared" si="505"/>
        <v>#VALUE!</v>
      </c>
      <c r="UKI74" s="97" t="e">
        <f t="shared" si="505"/>
        <v>#VALUE!</v>
      </c>
      <c r="UKJ74" s="97" t="e">
        <f t="shared" si="505"/>
        <v>#VALUE!</v>
      </c>
      <c r="UKK74" s="97" t="e">
        <f t="shared" si="505"/>
        <v>#VALUE!</v>
      </c>
      <c r="UKL74" s="97" t="e">
        <f t="shared" si="505"/>
        <v>#VALUE!</v>
      </c>
      <c r="UKM74" s="97" t="e">
        <f t="shared" si="505"/>
        <v>#VALUE!</v>
      </c>
      <c r="UKN74" s="97" t="e">
        <f t="shared" si="505"/>
        <v>#VALUE!</v>
      </c>
      <c r="UKO74" s="97" t="e">
        <f t="shared" si="505"/>
        <v>#VALUE!</v>
      </c>
      <c r="UKP74" s="97" t="e">
        <f t="shared" si="505"/>
        <v>#VALUE!</v>
      </c>
      <c r="UKQ74" s="97" t="e">
        <f t="shared" si="505"/>
        <v>#VALUE!</v>
      </c>
      <c r="UKR74" s="97" t="e">
        <f t="shared" si="505"/>
        <v>#VALUE!</v>
      </c>
      <c r="UKS74" s="97" t="e">
        <f t="shared" si="505"/>
        <v>#VALUE!</v>
      </c>
      <c r="UKT74" s="97" t="e">
        <f t="shared" si="505"/>
        <v>#VALUE!</v>
      </c>
      <c r="UKU74" s="97" t="e">
        <f t="shared" si="505"/>
        <v>#VALUE!</v>
      </c>
      <c r="UKV74" s="97" t="e">
        <f t="shared" si="505"/>
        <v>#VALUE!</v>
      </c>
      <c r="UKW74" s="97" t="e">
        <f t="shared" si="505"/>
        <v>#VALUE!</v>
      </c>
      <c r="UKX74" s="97" t="e">
        <f t="shared" si="505"/>
        <v>#VALUE!</v>
      </c>
      <c r="UKY74" s="97" t="e">
        <f t="shared" si="505"/>
        <v>#VALUE!</v>
      </c>
      <c r="UKZ74" s="97" t="e">
        <f t="shared" si="505"/>
        <v>#VALUE!</v>
      </c>
      <c r="ULA74" s="97" t="e">
        <f t="shared" si="505"/>
        <v>#VALUE!</v>
      </c>
      <c r="ULB74" s="97" t="e">
        <f t="shared" si="505"/>
        <v>#VALUE!</v>
      </c>
      <c r="ULC74" s="97" t="e">
        <f t="shared" si="505"/>
        <v>#VALUE!</v>
      </c>
      <c r="ULD74" s="97" t="e">
        <f t="shared" si="505"/>
        <v>#VALUE!</v>
      </c>
      <c r="ULE74" s="97" t="e">
        <f t="shared" si="505"/>
        <v>#VALUE!</v>
      </c>
      <c r="ULF74" s="97" t="e">
        <f t="shared" si="505"/>
        <v>#VALUE!</v>
      </c>
      <c r="ULG74" s="97" t="e">
        <f t="shared" si="505"/>
        <v>#VALUE!</v>
      </c>
      <c r="ULH74" s="97" t="e">
        <f t="shared" si="505"/>
        <v>#VALUE!</v>
      </c>
      <c r="ULI74" s="97" t="e">
        <f t="shared" si="505"/>
        <v>#VALUE!</v>
      </c>
      <c r="ULJ74" s="97" t="e">
        <f t="shared" si="505"/>
        <v>#VALUE!</v>
      </c>
      <c r="ULK74" s="97" t="e">
        <f t="shared" si="505"/>
        <v>#VALUE!</v>
      </c>
      <c r="ULL74" s="97" t="e">
        <f t="shared" si="505"/>
        <v>#VALUE!</v>
      </c>
      <c r="ULM74" s="97" t="e">
        <f t="shared" si="505"/>
        <v>#VALUE!</v>
      </c>
      <c r="ULN74" s="97" t="e">
        <f t="shared" si="505"/>
        <v>#VALUE!</v>
      </c>
      <c r="ULO74" s="97" t="e">
        <f t="shared" si="505"/>
        <v>#VALUE!</v>
      </c>
      <c r="ULP74" s="97" t="e">
        <f t="shared" si="505"/>
        <v>#VALUE!</v>
      </c>
      <c r="ULQ74" s="97" t="e">
        <f t="shared" si="505"/>
        <v>#VALUE!</v>
      </c>
      <c r="ULR74" s="97" t="e">
        <f t="shared" si="505"/>
        <v>#VALUE!</v>
      </c>
      <c r="ULS74" s="97" t="e">
        <f t="shared" si="505"/>
        <v>#VALUE!</v>
      </c>
      <c r="ULT74" s="97" t="e">
        <f t="shared" si="505"/>
        <v>#VALUE!</v>
      </c>
      <c r="ULU74" s="97" t="e">
        <f t="shared" si="505"/>
        <v>#VALUE!</v>
      </c>
      <c r="ULV74" s="97" t="e">
        <f t="shared" si="505"/>
        <v>#VALUE!</v>
      </c>
      <c r="ULW74" s="97" t="e">
        <f t="shared" si="505"/>
        <v>#VALUE!</v>
      </c>
      <c r="ULX74" s="97" t="e">
        <f t="shared" si="505"/>
        <v>#VALUE!</v>
      </c>
      <c r="ULY74" s="97" t="e">
        <f t="shared" si="505"/>
        <v>#VALUE!</v>
      </c>
      <c r="ULZ74" s="97" t="e">
        <f t="shared" ref="ULZ74:UOK74" si="506">ULZ71*(1+$E16)</f>
        <v>#VALUE!</v>
      </c>
      <c r="UMA74" s="97" t="e">
        <f t="shared" si="506"/>
        <v>#VALUE!</v>
      </c>
      <c r="UMB74" s="97" t="e">
        <f t="shared" si="506"/>
        <v>#VALUE!</v>
      </c>
      <c r="UMC74" s="97" t="e">
        <f t="shared" si="506"/>
        <v>#VALUE!</v>
      </c>
      <c r="UMD74" s="97" t="e">
        <f t="shared" si="506"/>
        <v>#VALUE!</v>
      </c>
      <c r="UME74" s="97" t="e">
        <f t="shared" si="506"/>
        <v>#VALUE!</v>
      </c>
      <c r="UMF74" s="97" t="e">
        <f t="shared" si="506"/>
        <v>#VALUE!</v>
      </c>
      <c r="UMG74" s="97" t="e">
        <f t="shared" si="506"/>
        <v>#VALUE!</v>
      </c>
      <c r="UMH74" s="97" t="e">
        <f t="shared" si="506"/>
        <v>#VALUE!</v>
      </c>
      <c r="UMI74" s="97" t="e">
        <f t="shared" si="506"/>
        <v>#VALUE!</v>
      </c>
      <c r="UMJ74" s="97" t="e">
        <f t="shared" si="506"/>
        <v>#VALUE!</v>
      </c>
      <c r="UMK74" s="97" t="e">
        <f t="shared" si="506"/>
        <v>#VALUE!</v>
      </c>
      <c r="UML74" s="97" t="e">
        <f t="shared" si="506"/>
        <v>#VALUE!</v>
      </c>
      <c r="UMM74" s="97" t="e">
        <f t="shared" si="506"/>
        <v>#VALUE!</v>
      </c>
      <c r="UMN74" s="97" t="e">
        <f t="shared" si="506"/>
        <v>#VALUE!</v>
      </c>
      <c r="UMO74" s="97" t="e">
        <f t="shared" si="506"/>
        <v>#VALUE!</v>
      </c>
      <c r="UMP74" s="97" t="e">
        <f t="shared" si="506"/>
        <v>#VALUE!</v>
      </c>
      <c r="UMQ74" s="97" t="e">
        <f t="shared" si="506"/>
        <v>#VALUE!</v>
      </c>
      <c r="UMR74" s="97" t="e">
        <f t="shared" si="506"/>
        <v>#VALUE!</v>
      </c>
      <c r="UMS74" s="97" t="e">
        <f t="shared" si="506"/>
        <v>#VALUE!</v>
      </c>
      <c r="UMT74" s="97" t="e">
        <f t="shared" si="506"/>
        <v>#VALUE!</v>
      </c>
      <c r="UMU74" s="97" t="e">
        <f t="shared" si="506"/>
        <v>#VALUE!</v>
      </c>
      <c r="UMV74" s="97" t="e">
        <f t="shared" si="506"/>
        <v>#VALUE!</v>
      </c>
      <c r="UMW74" s="97" t="e">
        <f t="shared" si="506"/>
        <v>#VALUE!</v>
      </c>
      <c r="UMX74" s="97" t="e">
        <f t="shared" si="506"/>
        <v>#VALUE!</v>
      </c>
      <c r="UMY74" s="97" t="e">
        <f t="shared" si="506"/>
        <v>#VALUE!</v>
      </c>
      <c r="UMZ74" s="97" t="e">
        <f t="shared" si="506"/>
        <v>#VALUE!</v>
      </c>
      <c r="UNA74" s="97" t="e">
        <f t="shared" si="506"/>
        <v>#VALUE!</v>
      </c>
      <c r="UNB74" s="97" t="e">
        <f t="shared" si="506"/>
        <v>#VALUE!</v>
      </c>
      <c r="UNC74" s="97" t="e">
        <f t="shared" si="506"/>
        <v>#VALUE!</v>
      </c>
      <c r="UND74" s="97" t="e">
        <f t="shared" si="506"/>
        <v>#VALUE!</v>
      </c>
      <c r="UNE74" s="97" t="e">
        <f t="shared" si="506"/>
        <v>#VALUE!</v>
      </c>
      <c r="UNF74" s="97" t="e">
        <f t="shared" si="506"/>
        <v>#VALUE!</v>
      </c>
      <c r="UNG74" s="97" t="e">
        <f t="shared" si="506"/>
        <v>#VALUE!</v>
      </c>
      <c r="UNH74" s="97" t="e">
        <f t="shared" si="506"/>
        <v>#VALUE!</v>
      </c>
      <c r="UNI74" s="97" t="e">
        <f t="shared" si="506"/>
        <v>#VALUE!</v>
      </c>
      <c r="UNJ74" s="97" t="e">
        <f t="shared" si="506"/>
        <v>#VALUE!</v>
      </c>
      <c r="UNK74" s="97" t="e">
        <f t="shared" si="506"/>
        <v>#VALUE!</v>
      </c>
      <c r="UNL74" s="97" t="e">
        <f t="shared" si="506"/>
        <v>#VALUE!</v>
      </c>
      <c r="UNM74" s="97" t="e">
        <f t="shared" si="506"/>
        <v>#VALUE!</v>
      </c>
      <c r="UNN74" s="97" t="e">
        <f t="shared" si="506"/>
        <v>#VALUE!</v>
      </c>
      <c r="UNO74" s="97" t="e">
        <f t="shared" si="506"/>
        <v>#VALUE!</v>
      </c>
      <c r="UNP74" s="97" t="e">
        <f t="shared" si="506"/>
        <v>#VALUE!</v>
      </c>
      <c r="UNQ74" s="97" t="e">
        <f t="shared" si="506"/>
        <v>#VALUE!</v>
      </c>
      <c r="UNR74" s="97" t="e">
        <f t="shared" si="506"/>
        <v>#VALUE!</v>
      </c>
      <c r="UNS74" s="97" t="e">
        <f t="shared" si="506"/>
        <v>#VALUE!</v>
      </c>
      <c r="UNT74" s="97" t="e">
        <f t="shared" si="506"/>
        <v>#VALUE!</v>
      </c>
      <c r="UNU74" s="97" t="e">
        <f t="shared" si="506"/>
        <v>#VALUE!</v>
      </c>
      <c r="UNV74" s="97" t="e">
        <f t="shared" si="506"/>
        <v>#VALUE!</v>
      </c>
      <c r="UNW74" s="97" t="e">
        <f t="shared" si="506"/>
        <v>#VALUE!</v>
      </c>
      <c r="UNX74" s="97" t="e">
        <f t="shared" si="506"/>
        <v>#VALUE!</v>
      </c>
      <c r="UNY74" s="97" t="e">
        <f t="shared" si="506"/>
        <v>#VALUE!</v>
      </c>
      <c r="UNZ74" s="97" t="e">
        <f t="shared" si="506"/>
        <v>#VALUE!</v>
      </c>
      <c r="UOA74" s="97" t="e">
        <f t="shared" si="506"/>
        <v>#VALUE!</v>
      </c>
      <c r="UOB74" s="97" t="e">
        <f t="shared" si="506"/>
        <v>#VALUE!</v>
      </c>
      <c r="UOC74" s="97" t="e">
        <f t="shared" si="506"/>
        <v>#VALUE!</v>
      </c>
      <c r="UOD74" s="97" t="e">
        <f t="shared" si="506"/>
        <v>#VALUE!</v>
      </c>
      <c r="UOE74" s="97" t="e">
        <f t="shared" si="506"/>
        <v>#VALUE!</v>
      </c>
      <c r="UOF74" s="97" t="e">
        <f t="shared" si="506"/>
        <v>#VALUE!</v>
      </c>
      <c r="UOG74" s="97" t="e">
        <f t="shared" si="506"/>
        <v>#VALUE!</v>
      </c>
      <c r="UOH74" s="97" t="e">
        <f t="shared" si="506"/>
        <v>#VALUE!</v>
      </c>
      <c r="UOI74" s="97" t="e">
        <f t="shared" si="506"/>
        <v>#VALUE!</v>
      </c>
      <c r="UOJ74" s="97" t="e">
        <f t="shared" si="506"/>
        <v>#VALUE!</v>
      </c>
      <c r="UOK74" s="97" t="e">
        <f t="shared" si="506"/>
        <v>#VALUE!</v>
      </c>
      <c r="UOL74" s="97" t="e">
        <f t="shared" ref="UOL74:UQW74" si="507">UOL71*(1+$E16)</f>
        <v>#VALUE!</v>
      </c>
      <c r="UOM74" s="97" t="e">
        <f t="shared" si="507"/>
        <v>#VALUE!</v>
      </c>
      <c r="UON74" s="97" t="e">
        <f t="shared" si="507"/>
        <v>#VALUE!</v>
      </c>
      <c r="UOO74" s="97" t="e">
        <f t="shared" si="507"/>
        <v>#VALUE!</v>
      </c>
      <c r="UOP74" s="97" t="e">
        <f t="shared" si="507"/>
        <v>#VALUE!</v>
      </c>
      <c r="UOQ74" s="97" t="e">
        <f t="shared" si="507"/>
        <v>#VALUE!</v>
      </c>
      <c r="UOR74" s="97" t="e">
        <f t="shared" si="507"/>
        <v>#VALUE!</v>
      </c>
      <c r="UOS74" s="97" t="e">
        <f t="shared" si="507"/>
        <v>#VALUE!</v>
      </c>
      <c r="UOT74" s="97" t="e">
        <f t="shared" si="507"/>
        <v>#VALUE!</v>
      </c>
      <c r="UOU74" s="97" t="e">
        <f t="shared" si="507"/>
        <v>#VALUE!</v>
      </c>
      <c r="UOV74" s="97" t="e">
        <f t="shared" si="507"/>
        <v>#VALUE!</v>
      </c>
      <c r="UOW74" s="97" t="e">
        <f t="shared" si="507"/>
        <v>#VALUE!</v>
      </c>
      <c r="UOX74" s="97" t="e">
        <f t="shared" si="507"/>
        <v>#VALUE!</v>
      </c>
      <c r="UOY74" s="97" t="e">
        <f t="shared" si="507"/>
        <v>#VALUE!</v>
      </c>
      <c r="UOZ74" s="97" t="e">
        <f t="shared" si="507"/>
        <v>#VALUE!</v>
      </c>
      <c r="UPA74" s="97" t="e">
        <f t="shared" si="507"/>
        <v>#VALUE!</v>
      </c>
      <c r="UPB74" s="97" t="e">
        <f t="shared" si="507"/>
        <v>#VALUE!</v>
      </c>
      <c r="UPC74" s="97" t="e">
        <f t="shared" si="507"/>
        <v>#VALUE!</v>
      </c>
      <c r="UPD74" s="97" t="e">
        <f t="shared" si="507"/>
        <v>#VALUE!</v>
      </c>
      <c r="UPE74" s="97" t="e">
        <f t="shared" si="507"/>
        <v>#VALUE!</v>
      </c>
      <c r="UPF74" s="97" t="e">
        <f t="shared" si="507"/>
        <v>#VALUE!</v>
      </c>
      <c r="UPG74" s="97" t="e">
        <f t="shared" si="507"/>
        <v>#VALUE!</v>
      </c>
      <c r="UPH74" s="97" t="e">
        <f t="shared" si="507"/>
        <v>#VALUE!</v>
      </c>
      <c r="UPI74" s="97" t="e">
        <f t="shared" si="507"/>
        <v>#VALUE!</v>
      </c>
      <c r="UPJ74" s="97" t="e">
        <f t="shared" si="507"/>
        <v>#VALUE!</v>
      </c>
      <c r="UPK74" s="97" t="e">
        <f t="shared" si="507"/>
        <v>#VALUE!</v>
      </c>
      <c r="UPL74" s="97" t="e">
        <f t="shared" si="507"/>
        <v>#VALUE!</v>
      </c>
      <c r="UPM74" s="97" t="e">
        <f t="shared" si="507"/>
        <v>#VALUE!</v>
      </c>
      <c r="UPN74" s="97" t="e">
        <f t="shared" si="507"/>
        <v>#VALUE!</v>
      </c>
      <c r="UPO74" s="97" t="e">
        <f t="shared" si="507"/>
        <v>#VALUE!</v>
      </c>
      <c r="UPP74" s="97" t="e">
        <f t="shared" si="507"/>
        <v>#VALUE!</v>
      </c>
      <c r="UPQ74" s="97" t="e">
        <f t="shared" si="507"/>
        <v>#VALUE!</v>
      </c>
      <c r="UPR74" s="97" t="e">
        <f t="shared" si="507"/>
        <v>#VALUE!</v>
      </c>
      <c r="UPS74" s="97" t="e">
        <f t="shared" si="507"/>
        <v>#VALUE!</v>
      </c>
      <c r="UPT74" s="97" t="e">
        <f t="shared" si="507"/>
        <v>#VALUE!</v>
      </c>
      <c r="UPU74" s="97" t="e">
        <f t="shared" si="507"/>
        <v>#VALUE!</v>
      </c>
      <c r="UPV74" s="97" t="e">
        <f t="shared" si="507"/>
        <v>#VALUE!</v>
      </c>
      <c r="UPW74" s="97" t="e">
        <f t="shared" si="507"/>
        <v>#VALUE!</v>
      </c>
      <c r="UPX74" s="97" t="e">
        <f t="shared" si="507"/>
        <v>#VALUE!</v>
      </c>
      <c r="UPY74" s="97" t="e">
        <f t="shared" si="507"/>
        <v>#VALUE!</v>
      </c>
      <c r="UPZ74" s="97" t="e">
        <f t="shared" si="507"/>
        <v>#VALUE!</v>
      </c>
      <c r="UQA74" s="97" t="e">
        <f t="shared" si="507"/>
        <v>#VALUE!</v>
      </c>
      <c r="UQB74" s="97" t="e">
        <f t="shared" si="507"/>
        <v>#VALUE!</v>
      </c>
      <c r="UQC74" s="97" t="e">
        <f t="shared" si="507"/>
        <v>#VALUE!</v>
      </c>
      <c r="UQD74" s="97" t="e">
        <f t="shared" si="507"/>
        <v>#VALUE!</v>
      </c>
      <c r="UQE74" s="97" t="e">
        <f t="shared" si="507"/>
        <v>#VALUE!</v>
      </c>
      <c r="UQF74" s="97" t="e">
        <f t="shared" si="507"/>
        <v>#VALUE!</v>
      </c>
      <c r="UQG74" s="97" t="e">
        <f t="shared" si="507"/>
        <v>#VALUE!</v>
      </c>
      <c r="UQH74" s="97" t="e">
        <f t="shared" si="507"/>
        <v>#VALUE!</v>
      </c>
      <c r="UQI74" s="97" t="e">
        <f t="shared" si="507"/>
        <v>#VALUE!</v>
      </c>
      <c r="UQJ74" s="97" t="e">
        <f t="shared" si="507"/>
        <v>#VALUE!</v>
      </c>
      <c r="UQK74" s="97" t="e">
        <f t="shared" si="507"/>
        <v>#VALUE!</v>
      </c>
      <c r="UQL74" s="97" t="e">
        <f t="shared" si="507"/>
        <v>#VALUE!</v>
      </c>
      <c r="UQM74" s="97" t="e">
        <f t="shared" si="507"/>
        <v>#VALUE!</v>
      </c>
      <c r="UQN74" s="97" t="e">
        <f t="shared" si="507"/>
        <v>#VALUE!</v>
      </c>
      <c r="UQO74" s="97" t="e">
        <f t="shared" si="507"/>
        <v>#VALUE!</v>
      </c>
      <c r="UQP74" s="97" t="e">
        <f t="shared" si="507"/>
        <v>#VALUE!</v>
      </c>
      <c r="UQQ74" s="97" t="e">
        <f t="shared" si="507"/>
        <v>#VALUE!</v>
      </c>
      <c r="UQR74" s="97" t="e">
        <f t="shared" si="507"/>
        <v>#VALUE!</v>
      </c>
      <c r="UQS74" s="97" t="e">
        <f t="shared" si="507"/>
        <v>#VALUE!</v>
      </c>
      <c r="UQT74" s="97" t="e">
        <f t="shared" si="507"/>
        <v>#VALUE!</v>
      </c>
      <c r="UQU74" s="97" t="e">
        <f t="shared" si="507"/>
        <v>#VALUE!</v>
      </c>
      <c r="UQV74" s="97" t="e">
        <f t="shared" si="507"/>
        <v>#VALUE!</v>
      </c>
      <c r="UQW74" s="97" t="e">
        <f t="shared" si="507"/>
        <v>#VALUE!</v>
      </c>
      <c r="UQX74" s="97" t="e">
        <f t="shared" ref="UQX74:UTI74" si="508">UQX71*(1+$E16)</f>
        <v>#VALUE!</v>
      </c>
      <c r="UQY74" s="97" t="e">
        <f t="shared" si="508"/>
        <v>#VALUE!</v>
      </c>
      <c r="UQZ74" s="97" t="e">
        <f t="shared" si="508"/>
        <v>#VALUE!</v>
      </c>
      <c r="URA74" s="97" t="e">
        <f t="shared" si="508"/>
        <v>#VALUE!</v>
      </c>
      <c r="URB74" s="97" t="e">
        <f t="shared" si="508"/>
        <v>#VALUE!</v>
      </c>
      <c r="URC74" s="97" t="e">
        <f t="shared" si="508"/>
        <v>#VALUE!</v>
      </c>
      <c r="URD74" s="97" t="e">
        <f t="shared" si="508"/>
        <v>#VALUE!</v>
      </c>
      <c r="URE74" s="97" t="e">
        <f t="shared" si="508"/>
        <v>#VALUE!</v>
      </c>
      <c r="URF74" s="97" t="e">
        <f t="shared" si="508"/>
        <v>#VALUE!</v>
      </c>
      <c r="URG74" s="97" t="e">
        <f t="shared" si="508"/>
        <v>#VALUE!</v>
      </c>
      <c r="URH74" s="97" t="e">
        <f t="shared" si="508"/>
        <v>#VALUE!</v>
      </c>
      <c r="URI74" s="97" t="e">
        <f t="shared" si="508"/>
        <v>#VALUE!</v>
      </c>
      <c r="URJ74" s="97" t="e">
        <f t="shared" si="508"/>
        <v>#VALUE!</v>
      </c>
      <c r="URK74" s="97" t="e">
        <f t="shared" si="508"/>
        <v>#VALUE!</v>
      </c>
      <c r="URL74" s="97" t="e">
        <f t="shared" si="508"/>
        <v>#VALUE!</v>
      </c>
      <c r="URM74" s="97" t="e">
        <f t="shared" si="508"/>
        <v>#VALUE!</v>
      </c>
      <c r="URN74" s="97" t="e">
        <f t="shared" si="508"/>
        <v>#VALUE!</v>
      </c>
      <c r="URO74" s="97" t="e">
        <f t="shared" si="508"/>
        <v>#VALUE!</v>
      </c>
      <c r="URP74" s="97" t="e">
        <f t="shared" si="508"/>
        <v>#VALUE!</v>
      </c>
      <c r="URQ74" s="97" t="e">
        <f t="shared" si="508"/>
        <v>#VALUE!</v>
      </c>
      <c r="URR74" s="97" t="e">
        <f t="shared" si="508"/>
        <v>#VALUE!</v>
      </c>
      <c r="URS74" s="97" t="e">
        <f t="shared" si="508"/>
        <v>#VALUE!</v>
      </c>
      <c r="URT74" s="97" t="e">
        <f t="shared" si="508"/>
        <v>#VALUE!</v>
      </c>
      <c r="URU74" s="97" t="e">
        <f t="shared" si="508"/>
        <v>#VALUE!</v>
      </c>
      <c r="URV74" s="97" t="e">
        <f t="shared" si="508"/>
        <v>#VALUE!</v>
      </c>
      <c r="URW74" s="97" t="e">
        <f t="shared" si="508"/>
        <v>#VALUE!</v>
      </c>
      <c r="URX74" s="97" t="e">
        <f t="shared" si="508"/>
        <v>#VALUE!</v>
      </c>
      <c r="URY74" s="97" t="e">
        <f t="shared" si="508"/>
        <v>#VALUE!</v>
      </c>
      <c r="URZ74" s="97" t="e">
        <f t="shared" si="508"/>
        <v>#VALUE!</v>
      </c>
      <c r="USA74" s="97" t="e">
        <f t="shared" si="508"/>
        <v>#VALUE!</v>
      </c>
      <c r="USB74" s="97" t="e">
        <f t="shared" si="508"/>
        <v>#VALUE!</v>
      </c>
      <c r="USC74" s="97" t="e">
        <f t="shared" si="508"/>
        <v>#VALUE!</v>
      </c>
      <c r="USD74" s="97" t="e">
        <f t="shared" si="508"/>
        <v>#VALUE!</v>
      </c>
      <c r="USE74" s="97" t="e">
        <f t="shared" si="508"/>
        <v>#VALUE!</v>
      </c>
      <c r="USF74" s="97" t="e">
        <f t="shared" si="508"/>
        <v>#VALUE!</v>
      </c>
      <c r="USG74" s="97" t="e">
        <f t="shared" si="508"/>
        <v>#VALUE!</v>
      </c>
      <c r="USH74" s="97" t="e">
        <f t="shared" si="508"/>
        <v>#VALUE!</v>
      </c>
      <c r="USI74" s="97" t="e">
        <f t="shared" si="508"/>
        <v>#VALUE!</v>
      </c>
      <c r="USJ74" s="97" t="e">
        <f t="shared" si="508"/>
        <v>#VALUE!</v>
      </c>
      <c r="USK74" s="97" t="e">
        <f t="shared" si="508"/>
        <v>#VALUE!</v>
      </c>
      <c r="USL74" s="97" t="e">
        <f t="shared" si="508"/>
        <v>#VALUE!</v>
      </c>
      <c r="USM74" s="97" t="e">
        <f t="shared" si="508"/>
        <v>#VALUE!</v>
      </c>
      <c r="USN74" s="97" t="e">
        <f t="shared" si="508"/>
        <v>#VALUE!</v>
      </c>
      <c r="USO74" s="97" t="e">
        <f t="shared" si="508"/>
        <v>#VALUE!</v>
      </c>
      <c r="USP74" s="97" t="e">
        <f t="shared" si="508"/>
        <v>#VALUE!</v>
      </c>
      <c r="USQ74" s="97" t="e">
        <f t="shared" si="508"/>
        <v>#VALUE!</v>
      </c>
      <c r="USR74" s="97" t="e">
        <f t="shared" si="508"/>
        <v>#VALUE!</v>
      </c>
      <c r="USS74" s="97" t="e">
        <f t="shared" si="508"/>
        <v>#VALUE!</v>
      </c>
      <c r="UST74" s="97" t="e">
        <f t="shared" si="508"/>
        <v>#VALUE!</v>
      </c>
      <c r="USU74" s="97" t="e">
        <f t="shared" si="508"/>
        <v>#VALUE!</v>
      </c>
      <c r="USV74" s="97" t="e">
        <f t="shared" si="508"/>
        <v>#VALUE!</v>
      </c>
      <c r="USW74" s="97" t="e">
        <f t="shared" si="508"/>
        <v>#VALUE!</v>
      </c>
      <c r="USX74" s="97" t="e">
        <f t="shared" si="508"/>
        <v>#VALUE!</v>
      </c>
      <c r="USY74" s="97" t="e">
        <f t="shared" si="508"/>
        <v>#VALUE!</v>
      </c>
      <c r="USZ74" s="97" t="e">
        <f t="shared" si="508"/>
        <v>#VALUE!</v>
      </c>
      <c r="UTA74" s="97" t="e">
        <f t="shared" si="508"/>
        <v>#VALUE!</v>
      </c>
      <c r="UTB74" s="97" t="e">
        <f t="shared" si="508"/>
        <v>#VALUE!</v>
      </c>
      <c r="UTC74" s="97" t="e">
        <f t="shared" si="508"/>
        <v>#VALUE!</v>
      </c>
      <c r="UTD74" s="97" t="e">
        <f t="shared" si="508"/>
        <v>#VALUE!</v>
      </c>
      <c r="UTE74" s="97" t="e">
        <f t="shared" si="508"/>
        <v>#VALUE!</v>
      </c>
      <c r="UTF74" s="97" t="e">
        <f t="shared" si="508"/>
        <v>#VALUE!</v>
      </c>
      <c r="UTG74" s="97" t="e">
        <f t="shared" si="508"/>
        <v>#VALUE!</v>
      </c>
      <c r="UTH74" s="97" t="e">
        <f t="shared" si="508"/>
        <v>#VALUE!</v>
      </c>
      <c r="UTI74" s="97" t="e">
        <f t="shared" si="508"/>
        <v>#VALUE!</v>
      </c>
      <c r="UTJ74" s="97" t="e">
        <f t="shared" ref="UTJ74:UVU74" si="509">UTJ71*(1+$E16)</f>
        <v>#VALUE!</v>
      </c>
      <c r="UTK74" s="97" t="e">
        <f t="shared" si="509"/>
        <v>#VALUE!</v>
      </c>
      <c r="UTL74" s="97" t="e">
        <f t="shared" si="509"/>
        <v>#VALUE!</v>
      </c>
      <c r="UTM74" s="97" t="e">
        <f t="shared" si="509"/>
        <v>#VALUE!</v>
      </c>
      <c r="UTN74" s="97" t="e">
        <f t="shared" si="509"/>
        <v>#VALUE!</v>
      </c>
      <c r="UTO74" s="97" t="e">
        <f t="shared" si="509"/>
        <v>#VALUE!</v>
      </c>
      <c r="UTP74" s="97" t="e">
        <f t="shared" si="509"/>
        <v>#VALUE!</v>
      </c>
      <c r="UTQ74" s="97" t="e">
        <f t="shared" si="509"/>
        <v>#VALUE!</v>
      </c>
      <c r="UTR74" s="97" t="e">
        <f t="shared" si="509"/>
        <v>#VALUE!</v>
      </c>
      <c r="UTS74" s="97" t="e">
        <f t="shared" si="509"/>
        <v>#VALUE!</v>
      </c>
      <c r="UTT74" s="97" t="e">
        <f t="shared" si="509"/>
        <v>#VALUE!</v>
      </c>
      <c r="UTU74" s="97" t="e">
        <f t="shared" si="509"/>
        <v>#VALUE!</v>
      </c>
      <c r="UTV74" s="97" t="e">
        <f t="shared" si="509"/>
        <v>#VALUE!</v>
      </c>
      <c r="UTW74" s="97" t="e">
        <f t="shared" si="509"/>
        <v>#VALUE!</v>
      </c>
      <c r="UTX74" s="97" t="e">
        <f t="shared" si="509"/>
        <v>#VALUE!</v>
      </c>
      <c r="UTY74" s="97" t="e">
        <f t="shared" si="509"/>
        <v>#VALUE!</v>
      </c>
      <c r="UTZ74" s="97" t="e">
        <f t="shared" si="509"/>
        <v>#VALUE!</v>
      </c>
      <c r="UUA74" s="97" t="e">
        <f t="shared" si="509"/>
        <v>#VALUE!</v>
      </c>
      <c r="UUB74" s="97" t="e">
        <f t="shared" si="509"/>
        <v>#VALUE!</v>
      </c>
      <c r="UUC74" s="97" t="e">
        <f t="shared" si="509"/>
        <v>#VALUE!</v>
      </c>
      <c r="UUD74" s="97" t="e">
        <f t="shared" si="509"/>
        <v>#VALUE!</v>
      </c>
      <c r="UUE74" s="97" t="e">
        <f t="shared" si="509"/>
        <v>#VALUE!</v>
      </c>
      <c r="UUF74" s="97" t="e">
        <f t="shared" si="509"/>
        <v>#VALUE!</v>
      </c>
      <c r="UUG74" s="97" t="e">
        <f t="shared" si="509"/>
        <v>#VALUE!</v>
      </c>
      <c r="UUH74" s="97" t="e">
        <f t="shared" si="509"/>
        <v>#VALUE!</v>
      </c>
      <c r="UUI74" s="97" t="e">
        <f t="shared" si="509"/>
        <v>#VALUE!</v>
      </c>
      <c r="UUJ74" s="97" t="e">
        <f t="shared" si="509"/>
        <v>#VALUE!</v>
      </c>
      <c r="UUK74" s="97" t="e">
        <f t="shared" si="509"/>
        <v>#VALUE!</v>
      </c>
      <c r="UUL74" s="97" t="e">
        <f t="shared" si="509"/>
        <v>#VALUE!</v>
      </c>
      <c r="UUM74" s="97" t="e">
        <f t="shared" si="509"/>
        <v>#VALUE!</v>
      </c>
      <c r="UUN74" s="97" t="e">
        <f t="shared" si="509"/>
        <v>#VALUE!</v>
      </c>
      <c r="UUO74" s="97" t="e">
        <f t="shared" si="509"/>
        <v>#VALUE!</v>
      </c>
      <c r="UUP74" s="97" t="e">
        <f t="shared" si="509"/>
        <v>#VALUE!</v>
      </c>
      <c r="UUQ74" s="97" t="e">
        <f t="shared" si="509"/>
        <v>#VALUE!</v>
      </c>
      <c r="UUR74" s="97" t="e">
        <f t="shared" si="509"/>
        <v>#VALUE!</v>
      </c>
      <c r="UUS74" s="97" t="e">
        <f t="shared" si="509"/>
        <v>#VALUE!</v>
      </c>
      <c r="UUT74" s="97" t="e">
        <f t="shared" si="509"/>
        <v>#VALUE!</v>
      </c>
      <c r="UUU74" s="97" t="e">
        <f t="shared" si="509"/>
        <v>#VALUE!</v>
      </c>
      <c r="UUV74" s="97" t="e">
        <f t="shared" si="509"/>
        <v>#VALUE!</v>
      </c>
      <c r="UUW74" s="97" t="e">
        <f t="shared" si="509"/>
        <v>#VALUE!</v>
      </c>
      <c r="UUX74" s="97" t="e">
        <f t="shared" si="509"/>
        <v>#VALUE!</v>
      </c>
      <c r="UUY74" s="97" t="e">
        <f t="shared" si="509"/>
        <v>#VALUE!</v>
      </c>
      <c r="UUZ74" s="97" t="e">
        <f t="shared" si="509"/>
        <v>#VALUE!</v>
      </c>
      <c r="UVA74" s="97" t="e">
        <f t="shared" si="509"/>
        <v>#VALUE!</v>
      </c>
      <c r="UVB74" s="97" t="e">
        <f t="shared" si="509"/>
        <v>#VALUE!</v>
      </c>
      <c r="UVC74" s="97" t="e">
        <f t="shared" si="509"/>
        <v>#VALUE!</v>
      </c>
      <c r="UVD74" s="97" t="e">
        <f t="shared" si="509"/>
        <v>#VALUE!</v>
      </c>
      <c r="UVE74" s="97" t="e">
        <f t="shared" si="509"/>
        <v>#VALUE!</v>
      </c>
      <c r="UVF74" s="97" t="e">
        <f t="shared" si="509"/>
        <v>#VALUE!</v>
      </c>
      <c r="UVG74" s="97" t="e">
        <f t="shared" si="509"/>
        <v>#VALUE!</v>
      </c>
      <c r="UVH74" s="97" t="e">
        <f t="shared" si="509"/>
        <v>#VALUE!</v>
      </c>
      <c r="UVI74" s="97" t="e">
        <f t="shared" si="509"/>
        <v>#VALUE!</v>
      </c>
      <c r="UVJ74" s="97" t="e">
        <f t="shared" si="509"/>
        <v>#VALUE!</v>
      </c>
      <c r="UVK74" s="97" t="e">
        <f t="shared" si="509"/>
        <v>#VALUE!</v>
      </c>
      <c r="UVL74" s="97" t="e">
        <f t="shared" si="509"/>
        <v>#VALUE!</v>
      </c>
      <c r="UVM74" s="97" t="e">
        <f t="shared" si="509"/>
        <v>#VALUE!</v>
      </c>
      <c r="UVN74" s="97" t="e">
        <f t="shared" si="509"/>
        <v>#VALUE!</v>
      </c>
      <c r="UVO74" s="97" t="e">
        <f t="shared" si="509"/>
        <v>#VALUE!</v>
      </c>
      <c r="UVP74" s="97" t="e">
        <f t="shared" si="509"/>
        <v>#VALUE!</v>
      </c>
      <c r="UVQ74" s="97" t="e">
        <f t="shared" si="509"/>
        <v>#VALUE!</v>
      </c>
      <c r="UVR74" s="97" t="e">
        <f t="shared" si="509"/>
        <v>#VALUE!</v>
      </c>
      <c r="UVS74" s="97" t="e">
        <f t="shared" si="509"/>
        <v>#VALUE!</v>
      </c>
      <c r="UVT74" s="97" t="e">
        <f t="shared" si="509"/>
        <v>#VALUE!</v>
      </c>
      <c r="UVU74" s="97" t="e">
        <f t="shared" si="509"/>
        <v>#VALUE!</v>
      </c>
      <c r="UVV74" s="97" t="e">
        <f t="shared" ref="UVV74:UYG74" si="510">UVV71*(1+$E16)</f>
        <v>#VALUE!</v>
      </c>
      <c r="UVW74" s="97" t="e">
        <f t="shared" si="510"/>
        <v>#VALUE!</v>
      </c>
      <c r="UVX74" s="97" t="e">
        <f t="shared" si="510"/>
        <v>#VALUE!</v>
      </c>
      <c r="UVY74" s="97" t="e">
        <f t="shared" si="510"/>
        <v>#VALUE!</v>
      </c>
      <c r="UVZ74" s="97" t="e">
        <f t="shared" si="510"/>
        <v>#VALUE!</v>
      </c>
      <c r="UWA74" s="97" t="e">
        <f t="shared" si="510"/>
        <v>#VALUE!</v>
      </c>
      <c r="UWB74" s="97" t="e">
        <f t="shared" si="510"/>
        <v>#VALUE!</v>
      </c>
      <c r="UWC74" s="97" t="e">
        <f t="shared" si="510"/>
        <v>#VALUE!</v>
      </c>
      <c r="UWD74" s="97" t="e">
        <f t="shared" si="510"/>
        <v>#VALUE!</v>
      </c>
      <c r="UWE74" s="97" t="e">
        <f t="shared" si="510"/>
        <v>#VALUE!</v>
      </c>
      <c r="UWF74" s="97" t="e">
        <f t="shared" si="510"/>
        <v>#VALUE!</v>
      </c>
      <c r="UWG74" s="97" t="e">
        <f t="shared" si="510"/>
        <v>#VALUE!</v>
      </c>
      <c r="UWH74" s="97" t="e">
        <f t="shared" si="510"/>
        <v>#VALUE!</v>
      </c>
      <c r="UWI74" s="97" t="e">
        <f t="shared" si="510"/>
        <v>#VALUE!</v>
      </c>
      <c r="UWJ74" s="97" t="e">
        <f t="shared" si="510"/>
        <v>#VALUE!</v>
      </c>
      <c r="UWK74" s="97" t="e">
        <f t="shared" si="510"/>
        <v>#VALUE!</v>
      </c>
      <c r="UWL74" s="97" t="e">
        <f t="shared" si="510"/>
        <v>#VALUE!</v>
      </c>
      <c r="UWM74" s="97" t="e">
        <f t="shared" si="510"/>
        <v>#VALUE!</v>
      </c>
      <c r="UWN74" s="97" t="e">
        <f t="shared" si="510"/>
        <v>#VALUE!</v>
      </c>
      <c r="UWO74" s="97" t="e">
        <f t="shared" si="510"/>
        <v>#VALUE!</v>
      </c>
      <c r="UWP74" s="97" t="e">
        <f t="shared" si="510"/>
        <v>#VALUE!</v>
      </c>
      <c r="UWQ74" s="97" t="e">
        <f t="shared" si="510"/>
        <v>#VALUE!</v>
      </c>
      <c r="UWR74" s="97" t="e">
        <f t="shared" si="510"/>
        <v>#VALUE!</v>
      </c>
      <c r="UWS74" s="97" t="e">
        <f t="shared" si="510"/>
        <v>#VALUE!</v>
      </c>
      <c r="UWT74" s="97" t="e">
        <f t="shared" si="510"/>
        <v>#VALUE!</v>
      </c>
      <c r="UWU74" s="97" t="e">
        <f t="shared" si="510"/>
        <v>#VALUE!</v>
      </c>
      <c r="UWV74" s="97" t="e">
        <f t="shared" si="510"/>
        <v>#VALUE!</v>
      </c>
      <c r="UWW74" s="97" t="e">
        <f t="shared" si="510"/>
        <v>#VALUE!</v>
      </c>
      <c r="UWX74" s="97" t="e">
        <f t="shared" si="510"/>
        <v>#VALUE!</v>
      </c>
      <c r="UWY74" s="97" t="e">
        <f t="shared" si="510"/>
        <v>#VALUE!</v>
      </c>
      <c r="UWZ74" s="97" t="e">
        <f t="shared" si="510"/>
        <v>#VALUE!</v>
      </c>
      <c r="UXA74" s="97" t="e">
        <f t="shared" si="510"/>
        <v>#VALUE!</v>
      </c>
      <c r="UXB74" s="97" t="e">
        <f t="shared" si="510"/>
        <v>#VALUE!</v>
      </c>
      <c r="UXC74" s="97" t="e">
        <f t="shared" si="510"/>
        <v>#VALUE!</v>
      </c>
      <c r="UXD74" s="97" t="e">
        <f t="shared" si="510"/>
        <v>#VALUE!</v>
      </c>
      <c r="UXE74" s="97" t="e">
        <f t="shared" si="510"/>
        <v>#VALUE!</v>
      </c>
      <c r="UXF74" s="97" t="e">
        <f t="shared" si="510"/>
        <v>#VALUE!</v>
      </c>
      <c r="UXG74" s="97" t="e">
        <f t="shared" si="510"/>
        <v>#VALUE!</v>
      </c>
      <c r="UXH74" s="97" t="e">
        <f t="shared" si="510"/>
        <v>#VALUE!</v>
      </c>
      <c r="UXI74" s="97" t="e">
        <f t="shared" si="510"/>
        <v>#VALUE!</v>
      </c>
      <c r="UXJ74" s="97" t="e">
        <f t="shared" si="510"/>
        <v>#VALUE!</v>
      </c>
      <c r="UXK74" s="97" t="e">
        <f t="shared" si="510"/>
        <v>#VALUE!</v>
      </c>
      <c r="UXL74" s="97" t="e">
        <f t="shared" si="510"/>
        <v>#VALUE!</v>
      </c>
      <c r="UXM74" s="97" t="e">
        <f t="shared" si="510"/>
        <v>#VALUE!</v>
      </c>
      <c r="UXN74" s="97" t="e">
        <f t="shared" si="510"/>
        <v>#VALUE!</v>
      </c>
      <c r="UXO74" s="97" t="e">
        <f t="shared" si="510"/>
        <v>#VALUE!</v>
      </c>
      <c r="UXP74" s="97" t="e">
        <f t="shared" si="510"/>
        <v>#VALUE!</v>
      </c>
      <c r="UXQ74" s="97" t="e">
        <f t="shared" si="510"/>
        <v>#VALUE!</v>
      </c>
      <c r="UXR74" s="97" t="e">
        <f t="shared" si="510"/>
        <v>#VALUE!</v>
      </c>
      <c r="UXS74" s="97" t="e">
        <f t="shared" si="510"/>
        <v>#VALUE!</v>
      </c>
      <c r="UXT74" s="97" t="e">
        <f t="shared" si="510"/>
        <v>#VALUE!</v>
      </c>
      <c r="UXU74" s="97" t="e">
        <f t="shared" si="510"/>
        <v>#VALUE!</v>
      </c>
      <c r="UXV74" s="97" t="e">
        <f t="shared" si="510"/>
        <v>#VALUE!</v>
      </c>
      <c r="UXW74" s="97" t="e">
        <f t="shared" si="510"/>
        <v>#VALUE!</v>
      </c>
      <c r="UXX74" s="97" t="e">
        <f t="shared" si="510"/>
        <v>#VALUE!</v>
      </c>
      <c r="UXY74" s="97" t="e">
        <f t="shared" si="510"/>
        <v>#VALUE!</v>
      </c>
      <c r="UXZ74" s="97" t="e">
        <f t="shared" si="510"/>
        <v>#VALUE!</v>
      </c>
      <c r="UYA74" s="97" t="e">
        <f t="shared" si="510"/>
        <v>#VALUE!</v>
      </c>
      <c r="UYB74" s="97" t="e">
        <f t="shared" si="510"/>
        <v>#VALUE!</v>
      </c>
      <c r="UYC74" s="97" t="e">
        <f t="shared" si="510"/>
        <v>#VALUE!</v>
      </c>
      <c r="UYD74" s="97" t="e">
        <f t="shared" si="510"/>
        <v>#VALUE!</v>
      </c>
      <c r="UYE74" s="97" t="e">
        <f t="shared" si="510"/>
        <v>#VALUE!</v>
      </c>
      <c r="UYF74" s="97" t="e">
        <f t="shared" si="510"/>
        <v>#VALUE!</v>
      </c>
      <c r="UYG74" s="97" t="e">
        <f t="shared" si="510"/>
        <v>#VALUE!</v>
      </c>
      <c r="UYH74" s="97" t="e">
        <f t="shared" ref="UYH74:VAS74" si="511">UYH71*(1+$E16)</f>
        <v>#VALUE!</v>
      </c>
      <c r="UYI74" s="97" t="e">
        <f t="shared" si="511"/>
        <v>#VALUE!</v>
      </c>
      <c r="UYJ74" s="97" t="e">
        <f t="shared" si="511"/>
        <v>#VALUE!</v>
      </c>
      <c r="UYK74" s="97" t="e">
        <f t="shared" si="511"/>
        <v>#VALUE!</v>
      </c>
      <c r="UYL74" s="97" t="e">
        <f t="shared" si="511"/>
        <v>#VALUE!</v>
      </c>
      <c r="UYM74" s="97" t="e">
        <f t="shared" si="511"/>
        <v>#VALUE!</v>
      </c>
      <c r="UYN74" s="97" t="e">
        <f t="shared" si="511"/>
        <v>#VALUE!</v>
      </c>
      <c r="UYO74" s="97" t="e">
        <f t="shared" si="511"/>
        <v>#VALUE!</v>
      </c>
      <c r="UYP74" s="97" t="e">
        <f t="shared" si="511"/>
        <v>#VALUE!</v>
      </c>
      <c r="UYQ74" s="97" t="e">
        <f t="shared" si="511"/>
        <v>#VALUE!</v>
      </c>
      <c r="UYR74" s="97" t="e">
        <f t="shared" si="511"/>
        <v>#VALUE!</v>
      </c>
      <c r="UYS74" s="97" t="e">
        <f t="shared" si="511"/>
        <v>#VALUE!</v>
      </c>
      <c r="UYT74" s="97" t="e">
        <f t="shared" si="511"/>
        <v>#VALUE!</v>
      </c>
      <c r="UYU74" s="97" t="e">
        <f t="shared" si="511"/>
        <v>#VALUE!</v>
      </c>
      <c r="UYV74" s="97" t="e">
        <f t="shared" si="511"/>
        <v>#VALUE!</v>
      </c>
      <c r="UYW74" s="97" t="e">
        <f t="shared" si="511"/>
        <v>#VALUE!</v>
      </c>
      <c r="UYX74" s="97" t="e">
        <f t="shared" si="511"/>
        <v>#VALUE!</v>
      </c>
      <c r="UYY74" s="97" t="e">
        <f t="shared" si="511"/>
        <v>#VALUE!</v>
      </c>
      <c r="UYZ74" s="97" t="e">
        <f t="shared" si="511"/>
        <v>#VALUE!</v>
      </c>
      <c r="UZA74" s="97" t="e">
        <f t="shared" si="511"/>
        <v>#VALUE!</v>
      </c>
      <c r="UZB74" s="97" t="e">
        <f t="shared" si="511"/>
        <v>#VALUE!</v>
      </c>
      <c r="UZC74" s="97" t="e">
        <f t="shared" si="511"/>
        <v>#VALUE!</v>
      </c>
      <c r="UZD74" s="97" t="e">
        <f t="shared" si="511"/>
        <v>#VALUE!</v>
      </c>
      <c r="UZE74" s="97" t="e">
        <f t="shared" si="511"/>
        <v>#VALUE!</v>
      </c>
      <c r="UZF74" s="97" t="e">
        <f t="shared" si="511"/>
        <v>#VALUE!</v>
      </c>
      <c r="UZG74" s="97" t="e">
        <f t="shared" si="511"/>
        <v>#VALUE!</v>
      </c>
      <c r="UZH74" s="97" t="e">
        <f t="shared" si="511"/>
        <v>#VALUE!</v>
      </c>
      <c r="UZI74" s="97" t="e">
        <f t="shared" si="511"/>
        <v>#VALUE!</v>
      </c>
      <c r="UZJ74" s="97" t="e">
        <f t="shared" si="511"/>
        <v>#VALUE!</v>
      </c>
      <c r="UZK74" s="97" t="e">
        <f t="shared" si="511"/>
        <v>#VALUE!</v>
      </c>
      <c r="UZL74" s="97" t="e">
        <f t="shared" si="511"/>
        <v>#VALUE!</v>
      </c>
      <c r="UZM74" s="97" t="e">
        <f t="shared" si="511"/>
        <v>#VALUE!</v>
      </c>
      <c r="UZN74" s="97" t="e">
        <f t="shared" si="511"/>
        <v>#VALUE!</v>
      </c>
      <c r="UZO74" s="97" t="e">
        <f t="shared" si="511"/>
        <v>#VALUE!</v>
      </c>
      <c r="UZP74" s="97" t="e">
        <f t="shared" si="511"/>
        <v>#VALUE!</v>
      </c>
      <c r="UZQ74" s="97" t="e">
        <f t="shared" si="511"/>
        <v>#VALUE!</v>
      </c>
      <c r="UZR74" s="97" t="e">
        <f t="shared" si="511"/>
        <v>#VALUE!</v>
      </c>
      <c r="UZS74" s="97" t="e">
        <f t="shared" si="511"/>
        <v>#VALUE!</v>
      </c>
      <c r="UZT74" s="97" t="e">
        <f t="shared" si="511"/>
        <v>#VALUE!</v>
      </c>
      <c r="UZU74" s="97" t="e">
        <f t="shared" si="511"/>
        <v>#VALUE!</v>
      </c>
      <c r="UZV74" s="97" t="e">
        <f t="shared" si="511"/>
        <v>#VALUE!</v>
      </c>
      <c r="UZW74" s="97" t="e">
        <f t="shared" si="511"/>
        <v>#VALUE!</v>
      </c>
      <c r="UZX74" s="97" t="e">
        <f t="shared" si="511"/>
        <v>#VALUE!</v>
      </c>
      <c r="UZY74" s="97" t="e">
        <f t="shared" si="511"/>
        <v>#VALUE!</v>
      </c>
      <c r="UZZ74" s="97" t="e">
        <f t="shared" si="511"/>
        <v>#VALUE!</v>
      </c>
      <c r="VAA74" s="97" t="e">
        <f t="shared" si="511"/>
        <v>#VALUE!</v>
      </c>
      <c r="VAB74" s="97" t="e">
        <f t="shared" si="511"/>
        <v>#VALUE!</v>
      </c>
      <c r="VAC74" s="97" t="e">
        <f t="shared" si="511"/>
        <v>#VALUE!</v>
      </c>
      <c r="VAD74" s="97" t="e">
        <f t="shared" si="511"/>
        <v>#VALUE!</v>
      </c>
      <c r="VAE74" s="97" t="e">
        <f t="shared" si="511"/>
        <v>#VALUE!</v>
      </c>
      <c r="VAF74" s="97" t="e">
        <f t="shared" si="511"/>
        <v>#VALUE!</v>
      </c>
      <c r="VAG74" s="97" t="e">
        <f t="shared" si="511"/>
        <v>#VALUE!</v>
      </c>
      <c r="VAH74" s="97" t="e">
        <f t="shared" si="511"/>
        <v>#VALUE!</v>
      </c>
      <c r="VAI74" s="97" t="e">
        <f t="shared" si="511"/>
        <v>#VALUE!</v>
      </c>
      <c r="VAJ74" s="97" t="e">
        <f t="shared" si="511"/>
        <v>#VALUE!</v>
      </c>
      <c r="VAK74" s="97" t="e">
        <f t="shared" si="511"/>
        <v>#VALUE!</v>
      </c>
      <c r="VAL74" s="97" t="e">
        <f t="shared" si="511"/>
        <v>#VALUE!</v>
      </c>
      <c r="VAM74" s="97" t="e">
        <f t="shared" si="511"/>
        <v>#VALUE!</v>
      </c>
      <c r="VAN74" s="97" t="e">
        <f t="shared" si="511"/>
        <v>#VALUE!</v>
      </c>
      <c r="VAO74" s="97" t="e">
        <f t="shared" si="511"/>
        <v>#VALUE!</v>
      </c>
      <c r="VAP74" s="97" t="e">
        <f t="shared" si="511"/>
        <v>#VALUE!</v>
      </c>
      <c r="VAQ74" s="97" t="e">
        <f t="shared" si="511"/>
        <v>#VALUE!</v>
      </c>
      <c r="VAR74" s="97" t="e">
        <f t="shared" si="511"/>
        <v>#VALUE!</v>
      </c>
      <c r="VAS74" s="97" t="e">
        <f t="shared" si="511"/>
        <v>#VALUE!</v>
      </c>
      <c r="VAT74" s="97" t="e">
        <f t="shared" ref="VAT74:VDE74" si="512">VAT71*(1+$E16)</f>
        <v>#VALUE!</v>
      </c>
      <c r="VAU74" s="97" t="e">
        <f t="shared" si="512"/>
        <v>#VALUE!</v>
      </c>
      <c r="VAV74" s="97" t="e">
        <f t="shared" si="512"/>
        <v>#VALUE!</v>
      </c>
      <c r="VAW74" s="97" t="e">
        <f t="shared" si="512"/>
        <v>#VALUE!</v>
      </c>
      <c r="VAX74" s="97" t="e">
        <f t="shared" si="512"/>
        <v>#VALUE!</v>
      </c>
      <c r="VAY74" s="97" t="e">
        <f t="shared" si="512"/>
        <v>#VALUE!</v>
      </c>
      <c r="VAZ74" s="97" t="e">
        <f t="shared" si="512"/>
        <v>#VALUE!</v>
      </c>
      <c r="VBA74" s="97" t="e">
        <f t="shared" si="512"/>
        <v>#VALUE!</v>
      </c>
      <c r="VBB74" s="97" t="e">
        <f t="shared" si="512"/>
        <v>#VALUE!</v>
      </c>
      <c r="VBC74" s="97" t="e">
        <f t="shared" si="512"/>
        <v>#VALUE!</v>
      </c>
      <c r="VBD74" s="97" t="e">
        <f t="shared" si="512"/>
        <v>#VALUE!</v>
      </c>
      <c r="VBE74" s="97" t="e">
        <f t="shared" si="512"/>
        <v>#VALUE!</v>
      </c>
      <c r="VBF74" s="97" t="e">
        <f t="shared" si="512"/>
        <v>#VALUE!</v>
      </c>
      <c r="VBG74" s="97" t="e">
        <f t="shared" si="512"/>
        <v>#VALUE!</v>
      </c>
      <c r="VBH74" s="97" t="e">
        <f t="shared" si="512"/>
        <v>#VALUE!</v>
      </c>
      <c r="VBI74" s="97" t="e">
        <f t="shared" si="512"/>
        <v>#VALUE!</v>
      </c>
      <c r="VBJ74" s="97" t="e">
        <f t="shared" si="512"/>
        <v>#VALUE!</v>
      </c>
      <c r="VBK74" s="97" t="e">
        <f t="shared" si="512"/>
        <v>#VALUE!</v>
      </c>
      <c r="VBL74" s="97" t="e">
        <f t="shared" si="512"/>
        <v>#VALUE!</v>
      </c>
      <c r="VBM74" s="97" t="e">
        <f t="shared" si="512"/>
        <v>#VALUE!</v>
      </c>
      <c r="VBN74" s="97" t="e">
        <f t="shared" si="512"/>
        <v>#VALUE!</v>
      </c>
      <c r="VBO74" s="97" t="e">
        <f t="shared" si="512"/>
        <v>#VALUE!</v>
      </c>
      <c r="VBP74" s="97" t="e">
        <f t="shared" si="512"/>
        <v>#VALUE!</v>
      </c>
      <c r="VBQ74" s="97" t="e">
        <f t="shared" si="512"/>
        <v>#VALUE!</v>
      </c>
      <c r="VBR74" s="97" t="e">
        <f t="shared" si="512"/>
        <v>#VALUE!</v>
      </c>
      <c r="VBS74" s="97" t="e">
        <f t="shared" si="512"/>
        <v>#VALUE!</v>
      </c>
      <c r="VBT74" s="97" t="e">
        <f t="shared" si="512"/>
        <v>#VALUE!</v>
      </c>
      <c r="VBU74" s="97" t="e">
        <f t="shared" si="512"/>
        <v>#VALUE!</v>
      </c>
      <c r="VBV74" s="97" t="e">
        <f t="shared" si="512"/>
        <v>#VALUE!</v>
      </c>
      <c r="VBW74" s="97" t="e">
        <f t="shared" si="512"/>
        <v>#VALUE!</v>
      </c>
      <c r="VBX74" s="97" t="e">
        <f t="shared" si="512"/>
        <v>#VALUE!</v>
      </c>
      <c r="VBY74" s="97" t="e">
        <f t="shared" si="512"/>
        <v>#VALUE!</v>
      </c>
      <c r="VBZ74" s="97" t="e">
        <f t="shared" si="512"/>
        <v>#VALUE!</v>
      </c>
      <c r="VCA74" s="97" t="e">
        <f t="shared" si="512"/>
        <v>#VALUE!</v>
      </c>
      <c r="VCB74" s="97" t="e">
        <f t="shared" si="512"/>
        <v>#VALUE!</v>
      </c>
      <c r="VCC74" s="97" t="e">
        <f t="shared" si="512"/>
        <v>#VALUE!</v>
      </c>
      <c r="VCD74" s="97" t="e">
        <f t="shared" si="512"/>
        <v>#VALUE!</v>
      </c>
      <c r="VCE74" s="97" t="e">
        <f t="shared" si="512"/>
        <v>#VALUE!</v>
      </c>
      <c r="VCF74" s="97" t="e">
        <f t="shared" si="512"/>
        <v>#VALUE!</v>
      </c>
      <c r="VCG74" s="97" t="e">
        <f t="shared" si="512"/>
        <v>#VALUE!</v>
      </c>
      <c r="VCH74" s="97" t="e">
        <f t="shared" si="512"/>
        <v>#VALUE!</v>
      </c>
      <c r="VCI74" s="97" t="e">
        <f t="shared" si="512"/>
        <v>#VALUE!</v>
      </c>
      <c r="VCJ74" s="97" t="e">
        <f t="shared" si="512"/>
        <v>#VALUE!</v>
      </c>
      <c r="VCK74" s="97" t="e">
        <f t="shared" si="512"/>
        <v>#VALUE!</v>
      </c>
      <c r="VCL74" s="97" t="e">
        <f t="shared" si="512"/>
        <v>#VALUE!</v>
      </c>
      <c r="VCM74" s="97" t="e">
        <f t="shared" si="512"/>
        <v>#VALUE!</v>
      </c>
      <c r="VCN74" s="97" t="e">
        <f t="shared" si="512"/>
        <v>#VALUE!</v>
      </c>
      <c r="VCO74" s="97" t="e">
        <f t="shared" si="512"/>
        <v>#VALUE!</v>
      </c>
      <c r="VCP74" s="97" t="e">
        <f t="shared" si="512"/>
        <v>#VALUE!</v>
      </c>
      <c r="VCQ74" s="97" t="e">
        <f t="shared" si="512"/>
        <v>#VALUE!</v>
      </c>
      <c r="VCR74" s="97" t="e">
        <f t="shared" si="512"/>
        <v>#VALUE!</v>
      </c>
      <c r="VCS74" s="97" t="e">
        <f t="shared" si="512"/>
        <v>#VALUE!</v>
      </c>
      <c r="VCT74" s="97" t="e">
        <f t="shared" si="512"/>
        <v>#VALUE!</v>
      </c>
      <c r="VCU74" s="97" t="e">
        <f t="shared" si="512"/>
        <v>#VALUE!</v>
      </c>
      <c r="VCV74" s="97" t="e">
        <f t="shared" si="512"/>
        <v>#VALUE!</v>
      </c>
      <c r="VCW74" s="97" t="e">
        <f t="shared" si="512"/>
        <v>#VALUE!</v>
      </c>
      <c r="VCX74" s="97" t="e">
        <f t="shared" si="512"/>
        <v>#VALUE!</v>
      </c>
      <c r="VCY74" s="97" t="e">
        <f t="shared" si="512"/>
        <v>#VALUE!</v>
      </c>
      <c r="VCZ74" s="97" t="e">
        <f t="shared" si="512"/>
        <v>#VALUE!</v>
      </c>
      <c r="VDA74" s="97" t="e">
        <f t="shared" si="512"/>
        <v>#VALUE!</v>
      </c>
      <c r="VDB74" s="97" t="e">
        <f t="shared" si="512"/>
        <v>#VALUE!</v>
      </c>
      <c r="VDC74" s="97" t="e">
        <f t="shared" si="512"/>
        <v>#VALUE!</v>
      </c>
      <c r="VDD74" s="97" t="e">
        <f t="shared" si="512"/>
        <v>#VALUE!</v>
      </c>
      <c r="VDE74" s="97" t="e">
        <f t="shared" si="512"/>
        <v>#VALUE!</v>
      </c>
      <c r="VDF74" s="97" t="e">
        <f t="shared" ref="VDF74:VFQ74" si="513">VDF71*(1+$E16)</f>
        <v>#VALUE!</v>
      </c>
      <c r="VDG74" s="97" t="e">
        <f t="shared" si="513"/>
        <v>#VALUE!</v>
      </c>
      <c r="VDH74" s="97" t="e">
        <f t="shared" si="513"/>
        <v>#VALUE!</v>
      </c>
      <c r="VDI74" s="97" t="e">
        <f t="shared" si="513"/>
        <v>#VALUE!</v>
      </c>
      <c r="VDJ74" s="97" t="e">
        <f t="shared" si="513"/>
        <v>#VALUE!</v>
      </c>
      <c r="VDK74" s="97" t="e">
        <f t="shared" si="513"/>
        <v>#VALUE!</v>
      </c>
      <c r="VDL74" s="97" t="e">
        <f t="shared" si="513"/>
        <v>#VALUE!</v>
      </c>
      <c r="VDM74" s="97" t="e">
        <f t="shared" si="513"/>
        <v>#VALUE!</v>
      </c>
      <c r="VDN74" s="97" t="e">
        <f t="shared" si="513"/>
        <v>#VALUE!</v>
      </c>
      <c r="VDO74" s="97" t="e">
        <f t="shared" si="513"/>
        <v>#VALUE!</v>
      </c>
      <c r="VDP74" s="97" t="e">
        <f t="shared" si="513"/>
        <v>#VALUE!</v>
      </c>
      <c r="VDQ74" s="97" t="e">
        <f t="shared" si="513"/>
        <v>#VALUE!</v>
      </c>
      <c r="VDR74" s="97" t="e">
        <f t="shared" si="513"/>
        <v>#VALUE!</v>
      </c>
      <c r="VDS74" s="97" t="e">
        <f t="shared" si="513"/>
        <v>#VALUE!</v>
      </c>
      <c r="VDT74" s="97" t="e">
        <f t="shared" si="513"/>
        <v>#VALUE!</v>
      </c>
      <c r="VDU74" s="97" t="e">
        <f t="shared" si="513"/>
        <v>#VALUE!</v>
      </c>
      <c r="VDV74" s="97" t="e">
        <f t="shared" si="513"/>
        <v>#VALUE!</v>
      </c>
      <c r="VDW74" s="97" t="e">
        <f t="shared" si="513"/>
        <v>#VALUE!</v>
      </c>
      <c r="VDX74" s="97" t="e">
        <f t="shared" si="513"/>
        <v>#VALUE!</v>
      </c>
      <c r="VDY74" s="97" t="e">
        <f t="shared" si="513"/>
        <v>#VALUE!</v>
      </c>
      <c r="VDZ74" s="97" t="e">
        <f t="shared" si="513"/>
        <v>#VALUE!</v>
      </c>
      <c r="VEA74" s="97" t="e">
        <f t="shared" si="513"/>
        <v>#VALUE!</v>
      </c>
      <c r="VEB74" s="97" t="e">
        <f t="shared" si="513"/>
        <v>#VALUE!</v>
      </c>
      <c r="VEC74" s="97" t="e">
        <f t="shared" si="513"/>
        <v>#VALUE!</v>
      </c>
      <c r="VED74" s="97" t="e">
        <f t="shared" si="513"/>
        <v>#VALUE!</v>
      </c>
      <c r="VEE74" s="97" t="e">
        <f t="shared" si="513"/>
        <v>#VALUE!</v>
      </c>
      <c r="VEF74" s="97" t="e">
        <f t="shared" si="513"/>
        <v>#VALUE!</v>
      </c>
      <c r="VEG74" s="97" t="e">
        <f t="shared" si="513"/>
        <v>#VALUE!</v>
      </c>
      <c r="VEH74" s="97" t="e">
        <f t="shared" si="513"/>
        <v>#VALUE!</v>
      </c>
      <c r="VEI74" s="97" t="e">
        <f t="shared" si="513"/>
        <v>#VALUE!</v>
      </c>
      <c r="VEJ74" s="97" t="e">
        <f t="shared" si="513"/>
        <v>#VALUE!</v>
      </c>
      <c r="VEK74" s="97" t="e">
        <f t="shared" si="513"/>
        <v>#VALUE!</v>
      </c>
      <c r="VEL74" s="97" t="e">
        <f t="shared" si="513"/>
        <v>#VALUE!</v>
      </c>
      <c r="VEM74" s="97" t="e">
        <f t="shared" si="513"/>
        <v>#VALUE!</v>
      </c>
      <c r="VEN74" s="97" t="e">
        <f t="shared" si="513"/>
        <v>#VALUE!</v>
      </c>
      <c r="VEO74" s="97" t="e">
        <f t="shared" si="513"/>
        <v>#VALUE!</v>
      </c>
      <c r="VEP74" s="97" t="e">
        <f t="shared" si="513"/>
        <v>#VALUE!</v>
      </c>
      <c r="VEQ74" s="97" t="e">
        <f t="shared" si="513"/>
        <v>#VALUE!</v>
      </c>
      <c r="VER74" s="97" t="e">
        <f t="shared" si="513"/>
        <v>#VALUE!</v>
      </c>
      <c r="VES74" s="97" t="e">
        <f t="shared" si="513"/>
        <v>#VALUE!</v>
      </c>
      <c r="VET74" s="97" t="e">
        <f t="shared" si="513"/>
        <v>#VALUE!</v>
      </c>
      <c r="VEU74" s="97" t="e">
        <f t="shared" si="513"/>
        <v>#VALUE!</v>
      </c>
      <c r="VEV74" s="97" t="e">
        <f t="shared" si="513"/>
        <v>#VALUE!</v>
      </c>
      <c r="VEW74" s="97" t="e">
        <f t="shared" si="513"/>
        <v>#VALUE!</v>
      </c>
      <c r="VEX74" s="97" t="e">
        <f t="shared" si="513"/>
        <v>#VALUE!</v>
      </c>
      <c r="VEY74" s="97" t="e">
        <f t="shared" si="513"/>
        <v>#VALUE!</v>
      </c>
      <c r="VEZ74" s="97" t="e">
        <f t="shared" si="513"/>
        <v>#VALUE!</v>
      </c>
      <c r="VFA74" s="97" t="e">
        <f t="shared" si="513"/>
        <v>#VALUE!</v>
      </c>
      <c r="VFB74" s="97" t="e">
        <f t="shared" si="513"/>
        <v>#VALUE!</v>
      </c>
      <c r="VFC74" s="97" t="e">
        <f t="shared" si="513"/>
        <v>#VALUE!</v>
      </c>
      <c r="VFD74" s="97" t="e">
        <f t="shared" si="513"/>
        <v>#VALUE!</v>
      </c>
      <c r="VFE74" s="97" t="e">
        <f t="shared" si="513"/>
        <v>#VALUE!</v>
      </c>
      <c r="VFF74" s="97" t="e">
        <f t="shared" si="513"/>
        <v>#VALUE!</v>
      </c>
      <c r="VFG74" s="97" t="e">
        <f t="shared" si="513"/>
        <v>#VALUE!</v>
      </c>
      <c r="VFH74" s="97" t="e">
        <f t="shared" si="513"/>
        <v>#VALUE!</v>
      </c>
      <c r="VFI74" s="97" t="e">
        <f t="shared" si="513"/>
        <v>#VALUE!</v>
      </c>
      <c r="VFJ74" s="97" t="e">
        <f t="shared" si="513"/>
        <v>#VALUE!</v>
      </c>
      <c r="VFK74" s="97" t="e">
        <f t="shared" si="513"/>
        <v>#VALUE!</v>
      </c>
      <c r="VFL74" s="97" t="e">
        <f t="shared" si="513"/>
        <v>#VALUE!</v>
      </c>
      <c r="VFM74" s="97" t="e">
        <f t="shared" si="513"/>
        <v>#VALUE!</v>
      </c>
      <c r="VFN74" s="97" t="e">
        <f t="shared" si="513"/>
        <v>#VALUE!</v>
      </c>
      <c r="VFO74" s="97" t="e">
        <f t="shared" si="513"/>
        <v>#VALUE!</v>
      </c>
      <c r="VFP74" s="97" t="e">
        <f t="shared" si="513"/>
        <v>#VALUE!</v>
      </c>
      <c r="VFQ74" s="97" t="e">
        <f t="shared" si="513"/>
        <v>#VALUE!</v>
      </c>
      <c r="VFR74" s="97" t="e">
        <f t="shared" ref="VFR74:VIC74" si="514">VFR71*(1+$E16)</f>
        <v>#VALUE!</v>
      </c>
      <c r="VFS74" s="97" t="e">
        <f t="shared" si="514"/>
        <v>#VALUE!</v>
      </c>
      <c r="VFT74" s="97" t="e">
        <f t="shared" si="514"/>
        <v>#VALUE!</v>
      </c>
      <c r="VFU74" s="97" t="e">
        <f t="shared" si="514"/>
        <v>#VALUE!</v>
      </c>
      <c r="VFV74" s="97" t="e">
        <f t="shared" si="514"/>
        <v>#VALUE!</v>
      </c>
      <c r="VFW74" s="97" t="e">
        <f t="shared" si="514"/>
        <v>#VALUE!</v>
      </c>
      <c r="VFX74" s="97" t="e">
        <f t="shared" si="514"/>
        <v>#VALUE!</v>
      </c>
      <c r="VFY74" s="97" t="e">
        <f t="shared" si="514"/>
        <v>#VALUE!</v>
      </c>
      <c r="VFZ74" s="97" t="e">
        <f t="shared" si="514"/>
        <v>#VALUE!</v>
      </c>
      <c r="VGA74" s="97" t="e">
        <f t="shared" si="514"/>
        <v>#VALUE!</v>
      </c>
      <c r="VGB74" s="97" t="e">
        <f t="shared" si="514"/>
        <v>#VALUE!</v>
      </c>
      <c r="VGC74" s="97" t="e">
        <f t="shared" si="514"/>
        <v>#VALUE!</v>
      </c>
      <c r="VGD74" s="97" t="e">
        <f t="shared" si="514"/>
        <v>#VALUE!</v>
      </c>
      <c r="VGE74" s="97" t="e">
        <f t="shared" si="514"/>
        <v>#VALUE!</v>
      </c>
      <c r="VGF74" s="97" t="e">
        <f t="shared" si="514"/>
        <v>#VALUE!</v>
      </c>
      <c r="VGG74" s="97" t="e">
        <f t="shared" si="514"/>
        <v>#VALUE!</v>
      </c>
      <c r="VGH74" s="97" t="e">
        <f t="shared" si="514"/>
        <v>#VALUE!</v>
      </c>
      <c r="VGI74" s="97" t="e">
        <f t="shared" si="514"/>
        <v>#VALUE!</v>
      </c>
      <c r="VGJ74" s="97" t="e">
        <f t="shared" si="514"/>
        <v>#VALUE!</v>
      </c>
      <c r="VGK74" s="97" t="e">
        <f t="shared" si="514"/>
        <v>#VALUE!</v>
      </c>
      <c r="VGL74" s="97" t="e">
        <f t="shared" si="514"/>
        <v>#VALUE!</v>
      </c>
      <c r="VGM74" s="97" t="e">
        <f t="shared" si="514"/>
        <v>#VALUE!</v>
      </c>
      <c r="VGN74" s="97" t="e">
        <f t="shared" si="514"/>
        <v>#VALUE!</v>
      </c>
      <c r="VGO74" s="97" t="e">
        <f t="shared" si="514"/>
        <v>#VALUE!</v>
      </c>
      <c r="VGP74" s="97" t="e">
        <f t="shared" si="514"/>
        <v>#VALUE!</v>
      </c>
      <c r="VGQ74" s="97" t="e">
        <f t="shared" si="514"/>
        <v>#VALUE!</v>
      </c>
      <c r="VGR74" s="97" t="e">
        <f t="shared" si="514"/>
        <v>#VALUE!</v>
      </c>
      <c r="VGS74" s="97" t="e">
        <f t="shared" si="514"/>
        <v>#VALUE!</v>
      </c>
      <c r="VGT74" s="97" t="e">
        <f t="shared" si="514"/>
        <v>#VALUE!</v>
      </c>
      <c r="VGU74" s="97" t="e">
        <f t="shared" si="514"/>
        <v>#VALUE!</v>
      </c>
      <c r="VGV74" s="97" t="e">
        <f t="shared" si="514"/>
        <v>#VALUE!</v>
      </c>
      <c r="VGW74" s="97" t="e">
        <f t="shared" si="514"/>
        <v>#VALUE!</v>
      </c>
      <c r="VGX74" s="97" t="e">
        <f t="shared" si="514"/>
        <v>#VALUE!</v>
      </c>
      <c r="VGY74" s="97" t="e">
        <f t="shared" si="514"/>
        <v>#VALUE!</v>
      </c>
      <c r="VGZ74" s="97" t="e">
        <f t="shared" si="514"/>
        <v>#VALUE!</v>
      </c>
      <c r="VHA74" s="97" t="e">
        <f t="shared" si="514"/>
        <v>#VALUE!</v>
      </c>
      <c r="VHB74" s="97" t="e">
        <f t="shared" si="514"/>
        <v>#VALUE!</v>
      </c>
      <c r="VHC74" s="97" t="e">
        <f t="shared" si="514"/>
        <v>#VALUE!</v>
      </c>
      <c r="VHD74" s="97" t="e">
        <f t="shared" si="514"/>
        <v>#VALUE!</v>
      </c>
      <c r="VHE74" s="97" t="e">
        <f t="shared" si="514"/>
        <v>#VALUE!</v>
      </c>
      <c r="VHF74" s="97" t="e">
        <f t="shared" si="514"/>
        <v>#VALUE!</v>
      </c>
      <c r="VHG74" s="97" t="e">
        <f t="shared" si="514"/>
        <v>#VALUE!</v>
      </c>
      <c r="VHH74" s="97" t="e">
        <f t="shared" si="514"/>
        <v>#VALUE!</v>
      </c>
      <c r="VHI74" s="97" t="e">
        <f t="shared" si="514"/>
        <v>#VALUE!</v>
      </c>
      <c r="VHJ74" s="97" t="e">
        <f t="shared" si="514"/>
        <v>#VALUE!</v>
      </c>
      <c r="VHK74" s="97" t="e">
        <f t="shared" si="514"/>
        <v>#VALUE!</v>
      </c>
      <c r="VHL74" s="97" t="e">
        <f t="shared" si="514"/>
        <v>#VALUE!</v>
      </c>
      <c r="VHM74" s="97" t="e">
        <f t="shared" si="514"/>
        <v>#VALUE!</v>
      </c>
      <c r="VHN74" s="97" t="e">
        <f t="shared" si="514"/>
        <v>#VALUE!</v>
      </c>
      <c r="VHO74" s="97" t="e">
        <f t="shared" si="514"/>
        <v>#VALUE!</v>
      </c>
      <c r="VHP74" s="97" t="e">
        <f t="shared" si="514"/>
        <v>#VALUE!</v>
      </c>
      <c r="VHQ74" s="97" t="e">
        <f t="shared" si="514"/>
        <v>#VALUE!</v>
      </c>
      <c r="VHR74" s="97" t="e">
        <f t="shared" si="514"/>
        <v>#VALUE!</v>
      </c>
      <c r="VHS74" s="97" t="e">
        <f t="shared" si="514"/>
        <v>#VALUE!</v>
      </c>
      <c r="VHT74" s="97" t="e">
        <f t="shared" si="514"/>
        <v>#VALUE!</v>
      </c>
      <c r="VHU74" s="97" t="e">
        <f t="shared" si="514"/>
        <v>#VALUE!</v>
      </c>
      <c r="VHV74" s="97" t="e">
        <f t="shared" si="514"/>
        <v>#VALUE!</v>
      </c>
      <c r="VHW74" s="97" t="e">
        <f t="shared" si="514"/>
        <v>#VALUE!</v>
      </c>
      <c r="VHX74" s="97" t="e">
        <f t="shared" si="514"/>
        <v>#VALUE!</v>
      </c>
      <c r="VHY74" s="97" t="e">
        <f t="shared" si="514"/>
        <v>#VALUE!</v>
      </c>
      <c r="VHZ74" s="97" t="e">
        <f t="shared" si="514"/>
        <v>#VALUE!</v>
      </c>
      <c r="VIA74" s="97" t="e">
        <f t="shared" si="514"/>
        <v>#VALUE!</v>
      </c>
      <c r="VIB74" s="97" t="e">
        <f t="shared" si="514"/>
        <v>#VALUE!</v>
      </c>
      <c r="VIC74" s="97" t="e">
        <f t="shared" si="514"/>
        <v>#VALUE!</v>
      </c>
      <c r="VID74" s="97" t="e">
        <f t="shared" ref="VID74:VKO74" si="515">VID71*(1+$E16)</f>
        <v>#VALUE!</v>
      </c>
      <c r="VIE74" s="97" t="e">
        <f t="shared" si="515"/>
        <v>#VALUE!</v>
      </c>
      <c r="VIF74" s="97" t="e">
        <f t="shared" si="515"/>
        <v>#VALUE!</v>
      </c>
      <c r="VIG74" s="97" t="e">
        <f t="shared" si="515"/>
        <v>#VALUE!</v>
      </c>
      <c r="VIH74" s="97" t="e">
        <f t="shared" si="515"/>
        <v>#VALUE!</v>
      </c>
      <c r="VII74" s="97" t="e">
        <f t="shared" si="515"/>
        <v>#VALUE!</v>
      </c>
      <c r="VIJ74" s="97" t="e">
        <f t="shared" si="515"/>
        <v>#VALUE!</v>
      </c>
      <c r="VIK74" s="97" t="e">
        <f t="shared" si="515"/>
        <v>#VALUE!</v>
      </c>
      <c r="VIL74" s="97" t="e">
        <f t="shared" si="515"/>
        <v>#VALUE!</v>
      </c>
      <c r="VIM74" s="97" t="e">
        <f t="shared" si="515"/>
        <v>#VALUE!</v>
      </c>
      <c r="VIN74" s="97" t="e">
        <f t="shared" si="515"/>
        <v>#VALUE!</v>
      </c>
      <c r="VIO74" s="97" t="e">
        <f t="shared" si="515"/>
        <v>#VALUE!</v>
      </c>
      <c r="VIP74" s="97" t="e">
        <f t="shared" si="515"/>
        <v>#VALUE!</v>
      </c>
      <c r="VIQ74" s="97" t="e">
        <f t="shared" si="515"/>
        <v>#VALUE!</v>
      </c>
      <c r="VIR74" s="97" t="e">
        <f t="shared" si="515"/>
        <v>#VALUE!</v>
      </c>
      <c r="VIS74" s="97" t="e">
        <f t="shared" si="515"/>
        <v>#VALUE!</v>
      </c>
      <c r="VIT74" s="97" t="e">
        <f t="shared" si="515"/>
        <v>#VALUE!</v>
      </c>
      <c r="VIU74" s="97" t="e">
        <f t="shared" si="515"/>
        <v>#VALUE!</v>
      </c>
      <c r="VIV74" s="97" t="e">
        <f t="shared" si="515"/>
        <v>#VALUE!</v>
      </c>
      <c r="VIW74" s="97" t="e">
        <f t="shared" si="515"/>
        <v>#VALUE!</v>
      </c>
      <c r="VIX74" s="97" t="e">
        <f t="shared" si="515"/>
        <v>#VALUE!</v>
      </c>
      <c r="VIY74" s="97" t="e">
        <f t="shared" si="515"/>
        <v>#VALUE!</v>
      </c>
      <c r="VIZ74" s="97" t="e">
        <f t="shared" si="515"/>
        <v>#VALUE!</v>
      </c>
      <c r="VJA74" s="97" t="e">
        <f t="shared" si="515"/>
        <v>#VALUE!</v>
      </c>
      <c r="VJB74" s="97" t="e">
        <f t="shared" si="515"/>
        <v>#VALUE!</v>
      </c>
      <c r="VJC74" s="97" t="e">
        <f t="shared" si="515"/>
        <v>#VALUE!</v>
      </c>
      <c r="VJD74" s="97" t="e">
        <f t="shared" si="515"/>
        <v>#VALUE!</v>
      </c>
      <c r="VJE74" s="97" t="e">
        <f t="shared" si="515"/>
        <v>#VALUE!</v>
      </c>
      <c r="VJF74" s="97" t="e">
        <f t="shared" si="515"/>
        <v>#VALUE!</v>
      </c>
      <c r="VJG74" s="97" t="e">
        <f t="shared" si="515"/>
        <v>#VALUE!</v>
      </c>
      <c r="VJH74" s="97" t="e">
        <f t="shared" si="515"/>
        <v>#VALUE!</v>
      </c>
      <c r="VJI74" s="97" t="e">
        <f t="shared" si="515"/>
        <v>#VALUE!</v>
      </c>
      <c r="VJJ74" s="97" t="e">
        <f t="shared" si="515"/>
        <v>#VALUE!</v>
      </c>
      <c r="VJK74" s="97" t="e">
        <f t="shared" si="515"/>
        <v>#VALUE!</v>
      </c>
      <c r="VJL74" s="97" t="e">
        <f t="shared" si="515"/>
        <v>#VALUE!</v>
      </c>
      <c r="VJM74" s="97" t="e">
        <f t="shared" si="515"/>
        <v>#VALUE!</v>
      </c>
      <c r="VJN74" s="97" t="e">
        <f t="shared" si="515"/>
        <v>#VALUE!</v>
      </c>
      <c r="VJO74" s="97" t="e">
        <f t="shared" si="515"/>
        <v>#VALUE!</v>
      </c>
      <c r="VJP74" s="97" t="e">
        <f t="shared" si="515"/>
        <v>#VALUE!</v>
      </c>
      <c r="VJQ74" s="97" t="e">
        <f t="shared" si="515"/>
        <v>#VALUE!</v>
      </c>
      <c r="VJR74" s="97" t="e">
        <f t="shared" si="515"/>
        <v>#VALUE!</v>
      </c>
      <c r="VJS74" s="97" t="e">
        <f t="shared" si="515"/>
        <v>#VALUE!</v>
      </c>
      <c r="VJT74" s="97" t="e">
        <f t="shared" si="515"/>
        <v>#VALUE!</v>
      </c>
      <c r="VJU74" s="97" t="e">
        <f t="shared" si="515"/>
        <v>#VALUE!</v>
      </c>
      <c r="VJV74" s="97" t="e">
        <f t="shared" si="515"/>
        <v>#VALUE!</v>
      </c>
      <c r="VJW74" s="97" t="e">
        <f t="shared" si="515"/>
        <v>#VALUE!</v>
      </c>
      <c r="VJX74" s="97" t="e">
        <f t="shared" si="515"/>
        <v>#VALUE!</v>
      </c>
      <c r="VJY74" s="97" t="e">
        <f t="shared" si="515"/>
        <v>#VALUE!</v>
      </c>
      <c r="VJZ74" s="97" t="e">
        <f t="shared" si="515"/>
        <v>#VALUE!</v>
      </c>
      <c r="VKA74" s="97" t="e">
        <f t="shared" si="515"/>
        <v>#VALUE!</v>
      </c>
      <c r="VKB74" s="97" t="e">
        <f t="shared" si="515"/>
        <v>#VALUE!</v>
      </c>
      <c r="VKC74" s="97" t="e">
        <f t="shared" si="515"/>
        <v>#VALUE!</v>
      </c>
      <c r="VKD74" s="97" t="e">
        <f t="shared" si="515"/>
        <v>#VALUE!</v>
      </c>
      <c r="VKE74" s="97" t="e">
        <f t="shared" si="515"/>
        <v>#VALUE!</v>
      </c>
      <c r="VKF74" s="97" t="e">
        <f t="shared" si="515"/>
        <v>#VALUE!</v>
      </c>
      <c r="VKG74" s="97" t="e">
        <f t="shared" si="515"/>
        <v>#VALUE!</v>
      </c>
      <c r="VKH74" s="97" t="e">
        <f t="shared" si="515"/>
        <v>#VALUE!</v>
      </c>
      <c r="VKI74" s="97" t="e">
        <f t="shared" si="515"/>
        <v>#VALUE!</v>
      </c>
      <c r="VKJ74" s="97" t="e">
        <f t="shared" si="515"/>
        <v>#VALUE!</v>
      </c>
      <c r="VKK74" s="97" t="e">
        <f t="shared" si="515"/>
        <v>#VALUE!</v>
      </c>
      <c r="VKL74" s="97" t="e">
        <f t="shared" si="515"/>
        <v>#VALUE!</v>
      </c>
      <c r="VKM74" s="97" t="e">
        <f t="shared" si="515"/>
        <v>#VALUE!</v>
      </c>
      <c r="VKN74" s="97" t="e">
        <f t="shared" si="515"/>
        <v>#VALUE!</v>
      </c>
      <c r="VKO74" s="97" t="e">
        <f t="shared" si="515"/>
        <v>#VALUE!</v>
      </c>
      <c r="VKP74" s="97" t="e">
        <f t="shared" ref="VKP74:VNA74" si="516">VKP71*(1+$E16)</f>
        <v>#VALUE!</v>
      </c>
      <c r="VKQ74" s="97" t="e">
        <f t="shared" si="516"/>
        <v>#VALUE!</v>
      </c>
      <c r="VKR74" s="97" t="e">
        <f t="shared" si="516"/>
        <v>#VALUE!</v>
      </c>
      <c r="VKS74" s="97" t="e">
        <f t="shared" si="516"/>
        <v>#VALUE!</v>
      </c>
      <c r="VKT74" s="97" t="e">
        <f t="shared" si="516"/>
        <v>#VALUE!</v>
      </c>
      <c r="VKU74" s="97" t="e">
        <f t="shared" si="516"/>
        <v>#VALUE!</v>
      </c>
      <c r="VKV74" s="97" t="e">
        <f t="shared" si="516"/>
        <v>#VALUE!</v>
      </c>
      <c r="VKW74" s="97" t="e">
        <f t="shared" si="516"/>
        <v>#VALUE!</v>
      </c>
      <c r="VKX74" s="97" t="e">
        <f t="shared" si="516"/>
        <v>#VALUE!</v>
      </c>
      <c r="VKY74" s="97" t="e">
        <f t="shared" si="516"/>
        <v>#VALUE!</v>
      </c>
      <c r="VKZ74" s="97" t="e">
        <f t="shared" si="516"/>
        <v>#VALUE!</v>
      </c>
      <c r="VLA74" s="97" t="e">
        <f t="shared" si="516"/>
        <v>#VALUE!</v>
      </c>
      <c r="VLB74" s="97" t="e">
        <f t="shared" si="516"/>
        <v>#VALUE!</v>
      </c>
      <c r="VLC74" s="97" t="e">
        <f t="shared" si="516"/>
        <v>#VALUE!</v>
      </c>
      <c r="VLD74" s="97" t="e">
        <f t="shared" si="516"/>
        <v>#VALUE!</v>
      </c>
      <c r="VLE74" s="97" t="e">
        <f t="shared" si="516"/>
        <v>#VALUE!</v>
      </c>
      <c r="VLF74" s="97" t="e">
        <f t="shared" si="516"/>
        <v>#VALUE!</v>
      </c>
      <c r="VLG74" s="97" t="e">
        <f t="shared" si="516"/>
        <v>#VALUE!</v>
      </c>
      <c r="VLH74" s="97" t="e">
        <f t="shared" si="516"/>
        <v>#VALUE!</v>
      </c>
      <c r="VLI74" s="97" t="e">
        <f t="shared" si="516"/>
        <v>#VALUE!</v>
      </c>
      <c r="VLJ74" s="97" t="e">
        <f t="shared" si="516"/>
        <v>#VALUE!</v>
      </c>
      <c r="VLK74" s="97" t="e">
        <f t="shared" si="516"/>
        <v>#VALUE!</v>
      </c>
      <c r="VLL74" s="97" t="e">
        <f t="shared" si="516"/>
        <v>#VALUE!</v>
      </c>
      <c r="VLM74" s="97" t="e">
        <f t="shared" si="516"/>
        <v>#VALUE!</v>
      </c>
      <c r="VLN74" s="97" t="e">
        <f t="shared" si="516"/>
        <v>#VALUE!</v>
      </c>
      <c r="VLO74" s="97" t="e">
        <f t="shared" si="516"/>
        <v>#VALUE!</v>
      </c>
      <c r="VLP74" s="97" t="e">
        <f t="shared" si="516"/>
        <v>#VALUE!</v>
      </c>
      <c r="VLQ74" s="97" t="e">
        <f t="shared" si="516"/>
        <v>#VALUE!</v>
      </c>
      <c r="VLR74" s="97" t="e">
        <f t="shared" si="516"/>
        <v>#VALUE!</v>
      </c>
      <c r="VLS74" s="97" t="e">
        <f t="shared" si="516"/>
        <v>#VALUE!</v>
      </c>
      <c r="VLT74" s="97" t="e">
        <f t="shared" si="516"/>
        <v>#VALUE!</v>
      </c>
      <c r="VLU74" s="97" t="e">
        <f t="shared" si="516"/>
        <v>#VALUE!</v>
      </c>
      <c r="VLV74" s="97" t="e">
        <f t="shared" si="516"/>
        <v>#VALUE!</v>
      </c>
      <c r="VLW74" s="97" t="e">
        <f t="shared" si="516"/>
        <v>#VALUE!</v>
      </c>
      <c r="VLX74" s="97" t="e">
        <f t="shared" si="516"/>
        <v>#VALUE!</v>
      </c>
      <c r="VLY74" s="97" t="e">
        <f t="shared" si="516"/>
        <v>#VALUE!</v>
      </c>
      <c r="VLZ74" s="97" t="e">
        <f t="shared" si="516"/>
        <v>#VALUE!</v>
      </c>
      <c r="VMA74" s="97" t="e">
        <f t="shared" si="516"/>
        <v>#VALUE!</v>
      </c>
      <c r="VMB74" s="97" t="e">
        <f t="shared" si="516"/>
        <v>#VALUE!</v>
      </c>
      <c r="VMC74" s="97" t="e">
        <f t="shared" si="516"/>
        <v>#VALUE!</v>
      </c>
      <c r="VMD74" s="97" t="e">
        <f t="shared" si="516"/>
        <v>#VALUE!</v>
      </c>
      <c r="VME74" s="97" t="e">
        <f t="shared" si="516"/>
        <v>#VALUE!</v>
      </c>
      <c r="VMF74" s="97" t="e">
        <f t="shared" si="516"/>
        <v>#VALUE!</v>
      </c>
      <c r="VMG74" s="97" t="e">
        <f t="shared" si="516"/>
        <v>#VALUE!</v>
      </c>
      <c r="VMH74" s="97" t="e">
        <f t="shared" si="516"/>
        <v>#VALUE!</v>
      </c>
      <c r="VMI74" s="97" t="e">
        <f t="shared" si="516"/>
        <v>#VALUE!</v>
      </c>
      <c r="VMJ74" s="97" t="e">
        <f t="shared" si="516"/>
        <v>#VALUE!</v>
      </c>
      <c r="VMK74" s="97" t="e">
        <f t="shared" si="516"/>
        <v>#VALUE!</v>
      </c>
      <c r="VML74" s="97" t="e">
        <f t="shared" si="516"/>
        <v>#VALUE!</v>
      </c>
      <c r="VMM74" s="97" t="e">
        <f t="shared" si="516"/>
        <v>#VALUE!</v>
      </c>
      <c r="VMN74" s="97" t="e">
        <f t="shared" si="516"/>
        <v>#VALUE!</v>
      </c>
      <c r="VMO74" s="97" t="e">
        <f t="shared" si="516"/>
        <v>#VALUE!</v>
      </c>
      <c r="VMP74" s="97" t="e">
        <f t="shared" si="516"/>
        <v>#VALUE!</v>
      </c>
      <c r="VMQ74" s="97" t="e">
        <f t="shared" si="516"/>
        <v>#VALUE!</v>
      </c>
      <c r="VMR74" s="97" t="e">
        <f t="shared" si="516"/>
        <v>#VALUE!</v>
      </c>
      <c r="VMS74" s="97" t="e">
        <f t="shared" si="516"/>
        <v>#VALUE!</v>
      </c>
      <c r="VMT74" s="97" t="e">
        <f t="shared" si="516"/>
        <v>#VALUE!</v>
      </c>
      <c r="VMU74" s="97" t="e">
        <f t="shared" si="516"/>
        <v>#VALUE!</v>
      </c>
      <c r="VMV74" s="97" t="e">
        <f t="shared" si="516"/>
        <v>#VALUE!</v>
      </c>
      <c r="VMW74" s="97" t="e">
        <f t="shared" si="516"/>
        <v>#VALUE!</v>
      </c>
      <c r="VMX74" s="97" t="e">
        <f t="shared" si="516"/>
        <v>#VALUE!</v>
      </c>
      <c r="VMY74" s="97" t="e">
        <f t="shared" si="516"/>
        <v>#VALUE!</v>
      </c>
      <c r="VMZ74" s="97" t="e">
        <f t="shared" si="516"/>
        <v>#VALUE!</v>
      </c>
      <c r="VNA74" s="97" t="e">
        <f t="shared" si="516"/>
        <v>#VALUE!</v>
      </c>
      <c r="VNB74" s="97" t="e">
        <f t="shared" ref="VNB74:VPM74" si="517">VNB71*(1+$E16)</f>
        <v>#VALUE!</v>
      </c>
      <c r="VNC74" s="97" t="e">
        <f t="shared" si="517"/>
        <v>#VALUE!</v>
      </c>
      <c r="VND74" s="97" t="e">
        <f t="shared" si="517"/>
        <v>#VALUE!</v>
      </c>
      <c r="VNE74" s="97" t="e">
        <f t="shared" si="517"/>
        <v>#VALUE!</v>
      </c>
      <c r="VNF74" s="97" t="e">
        <f t="shared" si="517"/>
        <v>#VALUE!</v>
      </c>
      <c r="VNG74" s="97" t="e">
        <f t="shared" si="517"/>
        <v>#VALUE!</v>
      </c>
      <c r="VNH74" s="97" t="e">
        <f t="shared" si="517"/>
        <v>#VALUE!</v>
      </c>
      <c r="VNI74" s="97" t="e">
        <f t="shared" si="517"/>
        <v>#VALUE!</v>
      </c>
      <c r="VNJ74" s="97" t="e">
        <f t="shared" si="517"/>
        <v>#VALUE!</v>
      </c>
      <c r="VNK74" s="97" t="e">
        <f t="shared" si="517"/>
        <v>#VALUE!</v>
      </c>
      <c r="VNL74" s="97" t="e">
        <f t="shared" si="517"/>
        <v>#VALUE!</v>
      </c>
      <c r="VNM74" s="97" t="e">
        <f t="shared" si="517"/>
        <v>#VALUE!</v>
      </c>
      <c r="VNN74" s="97" t="e">
        <f t="shared" si="517"/>
        <v>#VALUE!</v>
      </c>
      <c r="VNO74" s="97" t="e">
        <f t="shared" si="517"/>
        <v>#VALUE!</v>
      </c>
      <c r="VNP74" s="97" t="e">
        <f t="shared" si="517"/>
        <v>#VALUE!</v>
      </c>
      <c r="VNQ74" s="97" t="e">
        <f t="shared" si="517"/>
        <v>#VALUE!</v>
      </c>
      <c r="VNR74" s="97" t="e">
        <f t="shared" si="517"/>
        <v>#VALUE!</v>
      </c>
      <c r="VNS74" s="97" t="e">
        <f t="shared" si="517"/>
        <v>#VALUE!</v>
      </c>
      <c r="VNT74" s="97" t="e">
        <f t="shared" si="517"/>
        <v>#VALUE!</v>
      </c>
      <c r="VNU74" s="97" t="e">
        <f t="shared" si="517"/>
        <v>#VALUE!</v>
      </c>
      <c r="VNV74" s="97" t="e">
        <f t="shared" si="517"/>
        <v>#VALUE!</v>
      </c>
      <c r="VNW74" s="97" t="e">
        <f t="shared" si="517"/>
        <v>#VALUE!</v>
      </c>
      <c r="VNX74" s="97" t="e">
        <f t="shared" si="517"/>
        <v>#VALUE!</v>
      </c>
      <c r="VNY74" s="97" t="e">
        <f t="shared" si="517"/>
        <v>#VALUE!</v>
      </c>
      <c r="VNZ74" s="97" t="e">
        <f t="shared" si="517"/>
        <v>#VALUE!</v>
      </c>
      <c r="VOA74" s="97" t="e">
        <f t="shared" si="517"/>
        <v>#VALUE!</v>
      </c>
      <c r="VOB74" s="97" t="e">
        <f t="shared" si="517"/>
        <v>#VALUE!</v>
      </c>
      <c r="VOC74" s="97" t="e">
        <f t="shared" si="517"/>
        <v>#VALUE!</v>
      </c>
      <c r="VOD74" s="97" t="e">
        <f t="shared" si="517"/>
        <v>#VALUE!</v>
      </c>
      <c r="VOE74" s="97" t="e">
        <f t="shared" si="517"/>
        <v>#VALUE!</v>
      </c>
      <c r="VOF74" s="97" t="e">
        <f t="shared" si="517"/>
        <v>#VALUE!</v>
      </c>
      <c r="VOG74" s="97" t="e">
        <f t="shared" si="517"/>
        <v>#VALUE!</v>
      </c>
      <c r="VOH74" s="97" t="e">
        <f t="shared" si="517"/>
        <v>#VALUE!</v>
      </c>
      <c r="VOI74" s="97" t="e">
        <f t="shared" si="517"/>
        <v>#VALUE!</v>
      </c>
      <c r="VOJ74" s="97" t="e">
        <f t="shared" si="517"/>
        <v>#VALUE!</v>
      </c>
      <c r="VOK74" s="97" t="e">
        <f t="shared" si="517"/>
        <v>#VALUE!</v>
      </c>
      <c r="VOL74" s="97" t="e">
        <f t="shared" si="517"/>
        <v>#VALUE!</v>
      </c>
      <c r="VOM74" s="97" t="e">
        <f t="shared" si="517"/>
        <v>#VALUE!</v>
      </c>
      <c r="VON74" s="97" t="e">
        <f t="shared" si="517"/>
        <v>#VALUE!</v>
      </c>
      <c r="VOO74" s="97" t="e">
        <f t="shared" si="517"/>
        <v>#VALUE!</v>
      </c>
      <c r="VOP74" s="97" t="e">
        <f t="shared" si="517"/>
        <v>#VALUE!</v>
      </c>
      <c r="VOQ74" s="97" t="e">
        <f t="shared" si="517"/>
        <v>#VALUE!</v>
      </c>
      <c r="VOR74" s="97" t="e">
        <f t="shared" si="517"/>
        <v>#VALUE!</v>
      </c>
      <c r="VOS74" s="97" t="e">
        <f t="shared" si="517"/>
        <v>#VALUE!</v>
      </c>
      <c r="VOT74" s="97" t="e">
        <f t="shared" si="517"/>
        <v>#VALUE!</v>
      </c>
      <c r="VOU74" s="97" t="e">
        <f t="shared" si="517"/>
        <v>#VALUE!</v>
      </c>
      <c r="VOV74" s="97" t="e">
        <f t="shared" si="517"/>
        <v>#VALUE!</v>
      </c>
      <c r="VOW74" s="97" t="e">
        <f t="shared" si="517"/>
        <v>#VALUE!</v>
      </c>
      <c r="VOX74" s="97" t="e">
        <f t="shared" si="517"/>
        <v>#VALUE!</v>
      </c>
      <c r="VOY74" s="97" t="e">
        <f t="shared" si="517"/>
        <v>#VALUE!</v>
      </c>
      <c r="VOZ74" s="97" t="e">
        <f t="shared" si="517"/>
        <v>#VALUE!</v>
      </c>
      <c r="VPA74" s="97" t="e">
        <f t="shared" si="517"/>
        <v>#VALUE!</v>
      </c>
      <c r="VPB74" s="97" t="e">
        <f t="shared" si="517"/>
        <v>#VALUE!</v>
      </c>
      <c r="VPC74" s="97" t="e">
        <f t="shared" si="517"/>
        <v>#VALUE!</v>
      </c>
      <c r="VPD74" s="97" t="e">
        <f t="shared" si="517"/>
        <v>#VALUE!</v>
      </c>
      <c r="VPE74" s="97" t="e">
        <f t="shared" si="517"/>
        <v>#VALUE!</v>
      </c>
      <c r="VPF74" s="97" t="e">
        <f t="shared" si="517"/>
        <v>#VALUE!</v>
      </c>
      <c r="VPG74" s="97" t="e">
        <f t="shared" si="517"/>
        <v>#VALUE!</v>
      </c>
      <c r="VPH74" s="97" t="e">
        <f t="shared" si="517"/>
        <v>#VALUE!</v>
      </c>
      <c r="VPI74" s="97" t="e">
        <f t="shared" si="517"/>
        <v>#VALUE!</v>
      </c>
      <c r="VPJ74" s="97" t="e">
        <f t="shared" si="517"/>
        <v>#VALUE!</v>
      </c>
      <c r="VPK74" s="97" t="e">
        <f t="shared" si="517"/>
        <v>#VALUE!</v>
      </c>
      <c r="VPL74" s="97" t="e">
        <f t="shared" si="517"/>
        <v>#VALUE!</v>
      </c>
      <c r="VPM74" s="97" t="e">
        <f t="shared" si="517"/>
        <v>#VALUE!</v>
      </c>
      <c r="VPN74" s="97" t="e">
        <f t="shared" ref="VPN74:VRY74" si="518">VPN71*(1+$E16)</f>
        <v>#VALUE!</v>
      </c>
      <c r="VPO74" s="97" t="e">
        <f t="shared" si="518"/>
        <v>#VALUE!</v>
      </c>
      <c r="VPP74" s="97" t="e">
        <f t="shared" si="518"/>
        <v>#VALUE!</v>
      </c>
      <c r="VPQ74" s="97" t="e">
        <f t="shared" si="518"/>
        <v>#VALUE!</v>
      </c>
      <c r="VPR74" s="97" t="e">
        <f t="shared" si="518"/>
        <v>#VALUE!</v>
      </c>
      <c r="VPS74" s="97" t="e">
        <f t="shared" si="518"/>
        <v>#VALUE!</v>
      </c>
      <c r="VPT74" s="97" t="e">
        <f t="shared" si="518"/>
        <v>#VALUE!</v>
      </c>
      <c r="VPU74" s="97" t="e">
        <f t="shared" si="518"/>
        <v>#VALUE!</v>
      </c>
      <c r="VPV74" s="97" t="e">
        <f t="shared" si="518"/>
        <v>#VALUE!</v>
      </c>
      <c r="VPW74" s="97" t="e">
        <f t="shared" si="518"/>
        <v>#VALUE!</v>
      </c>
      <c r="VPX74" s="97" t="e">
        <f t="shared" si="518"/>
        <v>#VALUE!</v>
      </c>
      <c r="VPY74" s="97" t="e">
        <f t="shared" si="518"/>
        <v>#VALUE!</v>
      </c>
      <c r="VPZ74" s="97" t="e">
        <f t="shared" si="518"/>
        <v>#VALUE!</v>
      </c>
      <c r="VQA74" s="97" t="e">
        <f t="shared" si="518"/>
        <v>#VALUE!</v>
      </c>
      <c r="VQB74" s="97" t="e">
        <f t="shared" si="518"/>
        <v>#VALUE!</v>
      </c>
      <c r="VQC74" s="97" t="e">
        <f t="shared" si="518"/>
        <v>#VALUE!</v>
      </c>
      <c r="VQD74" s="97" t="e">
        <f t="shared" si="518"/>
        <v>#VALUE!</v>
      </c>
      <c r="VQE74" s="97" t="e">
        <f t="shared" si="518"/>
        <v>#VALUE!</v>
      </c>
      <c r="VQF74" s="97" t="e">
        <f t="shared" si="518"/>
        <v>#VALUE!</v>
      </c>
      <c r="VQG74" s="97" t="e">
        <f t="shared" si="518"/>
        <v>#VALUE!</v>
      </c>
      <c r="VQH74" s="97" t="e">
        <f t="shared" si="518"/>
        <v>#VALUE!</v>
      </c>
      <c r="VQI74" s="97" t="e">
        <f t="shared" si="518"/>
        <v>#VALUE!</v>
      </c>
      <c r="VQJ74" s="97" t="e">
        <f t="shared" si="518"/>
        <v>#VALUE!</v>
      </c>
      <c r="VQK74" s="97" t="e">
        <f t="shared" si="518"/>
        <v>#VALUE!</v>
      </c>
      <c r="VQL74" s="97" t="e">
        <f t="shared" si="518"/>
        <v>#VALUE!</v>
      </c>
      <c r="VQM74" s="97" t="e">
        <f t="shared" si="518"/>
        <v>#VALUE!</v>
      </c>
      <c r="VQN74" s="97" t="e">
        <f t="shared" si="518"/>
        <v>#VALUE!</v>
      </c>
      <c r="VQO74" s="97" t="e">
        <f t="shared" si="518"/>
        <v>#VALUE!</v>
      </c>
      <c r="VQP74" s="97" t="e">
        <f t="shared" si="518"/>
        <v>#VALUE!</v>
      </c>
      <c r="VQQ74" s="97" t="e">
        <f t="shared" si="518"/>
        <v>#VALUE!</v>
      </c>
      <c r="VQR74" s="97" t="e">
        <f t="shared" si="518"/>
        <v>#VALUE!</v>
      </c>
      <c r="VQS74" s="97" t="e">
        <f t="shared" si="518"/>
        <v>#VALUE!</v>
      </c>
      <c r="VQT74" s="97" t="e">
        <f t="shared" si="518"/>
        <v>#VALUE!</v>
      </c>
      <c r="VQU74" s="97" t="e">
        <f t="shared" si="518"/>
        <v>#VALUE!</v>
      </c>
      <c r="VQV74" s="97" t="e">
        <f t="shared" si="518"/>
        <v>#VALUE!</v>
      </c>
      <c r="VQW74" s="97" t="e">
        <f t="shared" si="518"/>
        <v>#VALUE!</v>
      </c>
      <c r="VQX74" s="97" t="e">
        <f t="shared" si="518"/>
        <v>#VALUE!</v>
      </c>
      <c r="VQY74" s="97" t="e">
        <f t="shared" si="518"/>
        <v>#VALUE!</v>
      </c>
      <c r="VQZ74" s="97" t="e">
        <f t="shared" si="518"/>
        <v>#VALUE!</v>
      </c>
      <c r="VRA74" s="97" t="e">
        <f t="shared" si="518"/>
        <v>#VALUE!</v>
      </c>
      <c r="VRB74" s="97" t="e">
        <f t="shared" si="518"/>
        <v>#VALUE!</v>
      </c>
      <c r="VRC74" s="97" t="e">
        <f t="shared" si="518"/>
        <v>#VALUE!</v>
      </c>
      <c r="VRD74" s="97" t="e">
        <f t="shared" si="518"/>
        <v>#VALUE!</v>
      </c>
      <c r="VRE74" s="97" t="e">
        <f t="shared" si="518"/>
        <v>#VALUE!</v>
      </c>
      <c r="VRF74" s="97" t="e">
        <f t="shared" si="518"/>
        <v>#VALUE!</v>
      </c>
      <c r="VRG74" s="97" t="e">
        <f t="shared" si="518"/>
        <v>#VALUE!</v>
      </c>
      <c r="VRH74" s="97" t="e">
        <f t="shared" si="518"/>
        <v>#VALUE!</v>
      </c>
      <c r="VRI74" s="97" t="e">
        <f t="shared" si="518"/>
        <v>#VALUE!</v>
      </c>
      <c r="VRJ74" s="97" t="e">
        <f t="shared" si="518"/>
        <v>#VALUE!</v>
      </c>
      <c r="VRK74" s="97" t="e">
        <f t="shared" si="518"/>
        <v>#VALUE!</v>
      </c>
      <c r="VRL74" s="97" t="e">
        <f t="shared" si="518"/>
        <v>#VALUE!</v>
      </c>
      <c r="VRM74" s="97" t="e">
        <f t="shared" si="518"/>
        <v>#VALUE!</v>
      </c>
      <c r="VRN74" s="97" t="e">
        <f t="shared" si="518"/>
        <v>#VALUE!</v>
      </c>
      <c r="VRO74" s="97" t="e">
        <f t="shared" si="518"/>
        <v>#VALUE!</v>
      </c>
      <c r="VRP74" s="97" t="e">
        <f t="shared" si="518"/>
        <v>#VALUE!</v>
      </c>
      <c r="VRQ74" s="97" t="e">
        <f t="shared" si="518"/>
        <v>#VALUE!</v>
      </c>
      <c r="VRR74" s="97" t="e">
        <f t="shared" si="518"/>
        <v>#VALUE!</v>
      </c>
      <c r="VRS74" s="97" t="e">
        <f t="shared" si="518"/>
        <v>#VALUE!</v>
      </c>
      <c r="VRT74" s="97" t="e">
        <f t="shared" si="518"/>
        <v>#VALUE!</v>
      </c>
      <c r="VRU74" s="97" t="e">
        <f t="shared" si="518"/>
        <v>#VALUE!</v>
      </c>
      <c r="VRV74" s="97" t="e">
        <f t="shared" si="518"/>
        <v>#VALUE!</v>
      </c>
      <c r="VRW74" s="97" t="e">
        <f t="shared" si="518"/>
        <v>#VALUE!</v>
      </c>
      <c r="VRX74" s="97" t="e">
        <f t="shared" si="518"/>
        <v>#VALUE!</v>
      </c>
      <c r="VRY74" s="97" t="e">
        <f t="shared" si="518"/>
        <v>#VALUE!</v>
      </c>
      <c r="VRZ74" s="97" t="e">
        <f t="shared" ref="VRZ74:VUK74" si="519">VRZ71*(1+$E16)</f>
        <v>#VALUE!</v>
      </c>
      <c r="VSA74" s="97" t="e">
        <f t="shared" si="519"/>
        <v>#VALUE!</v>
      </c>
      <c r="VSB74" s="97" t="e">
        <f t="shared" si="519"/>
        <v>#VALUE!</v>
      </c>
      <c r="VSC74" s="97" t="e">
        <f t="shared" si="519"/>
        <v>#VALUE!</v>
      </c>
      <c r="VSD74" s="97" t="e">
        <f t="shared" si="519"/>
        <v>#VALUE!</v>
      </c>
      <c r="VSE74" s="97" t="e">
        <f t="shared" si="519"/>
        <v>#VALUE!</v>
      </c>
      <c r="VSF74" s="97" t="e">
        <f t="shared" si="519"/>
        <v>#VALUE!</v>
      </c>
      <c r="VSG74" s="97" t="e">
        <f t="shared" si="519"/>
        <v>#VALUE!</v>
      </c>
      <c r="VSH74" s="97" t="e">
        <f t="shared" si="519"/>
        <v>#VALUE!</v>
      </c>
      <c r="VSI74" s="97" t="e">
        <f t="shared" si="519"/>
        <v>#VALUE!</v>
      </c>
      <c r="VSJ74" s="97" t="e">
        <f t="shared" si="519"/>
        <v>#VALUE!</v>
      </c>
      <c r="VSK74" s="97" t="e">
        <f t="shared" si="519"/>
        <v>#VALUE!</v>
      </c>
      <c r="VSL74" s="97" t="e">
        <f t="shared" si="519"/>
        <v>#VALUE!</v>
      </c>
      <c r="VSM74" s="97" t="e">
        <f t="shared" si="519"/>
        <v>#VALUE!</v>
      </c>
      <c r="VSN74" s="97" t="e">
        <f t="shared" si="519"/>
        <v>#VALUE!</v>
      </c>
      <c r="VSO74" s="97" t="e">
        <f t="shared" si="519"/>
        <v>#VALUE!</v>
      </c>
      <c r="VSP74" s="97" t="e">
        <f t="shared" si="519"/>
        <v>#VALUE!</v>
      </c>
      <c r="VSQ74" s="97" t="e">
        <f t="shared" si="519"/>
        <v>#VALUE!</v>
      </c>
      <c r="VSR74" s="97" t="e">
        <f t="shared" si="519"/>
        <v>#VALUE!</v>
      </c>
      <c r="VSS74" s="97" t="e">
        <f t="shared" si="519"/>
        <v>#VALUE!</v>
      </c>
      <c r="VST74" s="97" t="e">
        <f t="shared" si="519"/>
        <v>#VALUE!</v>
      </c>
      <c r="VSU74" s="97" t="e">
        <f t="shared" si="519"/>
        <v>#VALUE!</v>
      </c>
      <c r="VSV74" s="97" t="e">
        <f t="shared" si="519"/>
        <v>#VALUE!</v>
      </c>
      <c r="VSW74" s="97" t="e">
        <f t="shared" si="519"/>
        <v>#VALUE!</v>
      </c>
      <c r="VSX74" s="97" t="e">
        <f t="shared" si="519"/>
        <v>#VALUE!</v>
      </c>
      <c r="VSY74" s="97" t="e">
        <f t="shared" si="519"/>
        <v>#VALUE!</v>
      </c>
      <c r="VSZ74" s="97" t="e">
        <f t="shared" si="519"/>
        <v>#VALUE!</v>
      </c>
      <c r="VTA74" s="97" t="e">
        <f t="shared" si="519"/>
        <v>#VALUE!</v>
      </c>
      <c r="VTB74" s="97" t="e">
        <f t="shared" si="519"/>
        <v>#VALUE!</v>
      </c>
      <c r="VTC74" s="97" t="e">
        <f t="shared" si="519"/>
        <v>#VALUE!</v>
      </c>
      <c r="VTD74" s="97" t="e">
        <f t="shared" si="519"/>
        <v>#VALUE!</v>
      </c>
      <c r="VTE74" s="97" t="e">
        <f t="shared" si="519"/>
        <v>#VALUE!</v>
      </c>
      <c r="VTF74" s="97" t="e">
        <f t="shared" si="519"/>
        <v>#VALUE!</v>
      </c>
      <c r="VTG74" s="97" t="e">
        <f t="shared" si="519"/>
        <v>#VALUE!</v>
      </c>
      <c r="VTH74" s="97" t="e">
        <f t="shared" si="519"/>
        <v>#VALUE!</v>
      </c>
      <c r="VTI74" s="97" t="e">
        <f t="shared" si="519"/>
        <v>#VALUE!</v>
      </c>
      <c r="VTJ74" s="97" t="e">
        <f t="shared" si="519"/>
        <v>#VALUE!</v>
      </c>
      <c r="VTK74" s="97" t="e">
        <f t="shared" si="519"/>
        <v>#VALUE!</v>
      </c>
      <c r="VTL74" s="97" t="e">
        <f t="shared" si="519"/>
        <v>#VALUE!</v>
      </c>
      <c r="VTM74" s="97" t="e">
        <f t="shared" si="519"/>
        <v>#VALUE!</v>
      </c>
      <c r="VTN74" s="97" t="e">
        <f t="shared" si="519"/>
        <v>#VALUE!</v>
      </c>
      <c r="VTO74" s="97" t="e">
        <f t="shared" si="519"/>
        <v>#VALUE!</v>
      </c>
      <c r="VTP74" s="97" t="e">
        <f t="shared" si="519"/>
        <v>#VALUE!</v>
      </c>
      <c r="VTQ74" s="97" t="e">
        <f t="shared" si="519"/>
        <v>#VALUE!</v>
      </c>
      <c r="VTR74" s="97" t="e">
        <f t="shared" si="519"/>
        <v>#VALUE!</v>
      </c>
      <c r="VTS74" s="97" t="e">
        <f t="shared" si="519"/>
        <v>#VALUE!</v>
      </c>
      <c r="VTT74" s="97" t="e">
        <f t="shared" si="519"/>
        <v>#VALUE!</v>
      </c>
      <c r="VTU74" s="97" t="e">
        <f t="shared" si="519"/>
        <v>#VALUE!</v>
      </c>
      <c r="VTV74" s="97" t="e">
        <f t="shared" si="519"/>
        <v>#VALUE!</v>
      </c>
      <c r="VTW74" s="97" t="e">
        <f t="shared" si="519"/>
        <v>#VALUE!</v>
      </c>
      <c r="VTX74" s="97" t="e">
        <f t="shared" si="519"/>
        <v>#VALUE!</v>
      </c>
      <c r="VTY74" s="97" t="e">
        <f t="shared" si="519"/>
        <v>#VALUE!</v>
      </c>
      <c r="VTZ74" s="97" t="e">
        <f t="shared" si="519"/>
        <v>#VALUE!</v>
      </c>
      <c r="VUA74" s="97" t="e">
        <f t="shared" si="519"/>
        <v>#VALUE!</v>
      </c>
      <c r="VUB74" s="97" t="e">
        <f t="shared" si="519"/>
        <v>#VALUE!</v>
      </c>
      <c r="VUC74" s="97" t="e">
        <f t="shared" si="519"/>
        <v>#VALUE!</v>
      </c>
      <c r="VUD74" s="97" t="e">
        <f t="shared" si="519"/>
        <v>#VALUE!</v>
      </c>
      <c r="VUE74" s="97" t="e">
        <f t="shared" si="519"/>
        <v>#VALUE!</v>
      </c>
      <c r="VUF74" s="97" t="e">
        <f t="shared" si="519"/>
        <v>#VALUE!</v>
      </c>
      <c r="VUG74" s="97" t="e">
        <f t="shared" si="519"/>
        <v>#VALUE!</v>
      </c>
      <c r="VUH74" s="97" t="e">
        <f t="shared" si="519"/>
        <v>#VALUE!</v>
      </c>
      <c r="VUI74" s="97" t="e">
        <f t="shared" si="519"/>
        <v>#VALUE!</v>
      </c>
      <c r="VUJ74" s="97" t="e">
        <f t="shared" si="519"/>
        <v>#VALUE!</v>
      </c>
      <c r="VUK74" s="97" t="e">
        <f t="shared" si="519"/>
        <v>#VALUE!</v>
      </c>
      <c r="VUL74" s="97" t="e">
        <f t="shared" ref="VUL74:VWW74" si="520">VUL71*(1+$E16)</f>
        <v>#VALUE!</v>
      </c>
      <c r="VUM74" s="97" t="e">
        <f t="shared" si="520"/>
        <v>#VALUE!</v>
      </c>
      <c r="VUN74" s="97" t="e">
        <f t="shared" si="520"/>
        <v>#VALUE!</v>
      </c>
      <c r="VUO74" s="97" t="e">
        <f t="shared" si="520"/>
        <v>#VALUE!</v>
      </c>
      <c r="VUP74" s="97" t="e">
        <f t="shared" si="520"/>
        <v>#VALUE!</v>
      </c>
      <c r="VUQ74" s="97" t="e">
        <f t="shared" si="520"/>
        <v>#VALUE!</v>
      </c>
      <c r="VUR74" s="97" t="e">
        <f t="shared" si="520"/>
        <v>#VALUE!</v>
      </c>
      <c r="VUS74" s="97" t="e">
        <f t="shared" si="520"/>
        <v>#VALUE!</v>
      </c>
      <c r="VUT74" s="97" t="e">
        <f t="shared" si="520"/>
        <v>#VALUE!</v>
      </c>
      <c r="VUU74" s="97" t="e">
        <f t="shared" si="520"/>
        <v>#VALUE!</v>
      </c>
      <c r="VUV74" s="97" t="e">
        <f t="shared" si="520"/>
        <v>#VALUE!</v>
      </c>
      <c r="VUW74" s="97" t="e">
        <f t="shared" si="520"/>
        <v>#VALUE!</v>
      </c>
      <c r="VUX74" s="97" t="e">
        <f t="shared" si="520"/>
        <v>#VALUE!</v>
      </c>
      <c r="VUY74" s="97" t="e">
        <f t="shared" si="520"/>
        <v>#VALUE!</v>
      </c>
      <c r="VUZ74" s="97" t="e">
        <f t="shared" si="520"/>
        <v>#VALUE!</v>
      </c>
      <c r="VVA74" s="97" t="e">
        <f t="shared" si="520"/>
        <v>#VALUE!</v>
      </c>
      <c r="VVB74" s="97" t="e">
        <f t="shared" si="520"/>
        <v>#VALUE!</v>
      </c>
      <c r="VVC74" s="97" t="e">
        <f t="shared" si="520"/>
        <v>#VALUE!</v>
      </c>
      <c r="VVD74" s="97" t="e">
        <f t="shared" si="520"/>
        <v>#VALUE!</v>
      </c>
      <c r="VVE74" s="97" t="e">
        <f t="shared" si="520"/>
        <v>#VALUE!</v>
      </c>
      <c r="VVF74" s="97" t="e">
        <f t="shared" si="520"/>
        <v>#VALUE!</v>
      </c>
      <c r="VVG74" s="97" t="e">
        <f t="shared" si="520"/>
        <v>#VALUE!</v>
      </c>
      <c r="VVH74" s="97" t="e">
        <f t="shared" si="520"/>
        <v>#VALUE!</v>
      </c>
      <c r="VVI74" s="97" t="e">
        <f t="shared" si="520"/>
        <v>#VALUE!</v>
      </c>
      <c r="VVJ74" s="97" t="e">
        <f t="shared" si="520"/>
        <v>#VALUE!</v>
      </c>
      <c r="VVK74" s="97" t="e">
        <f t="shared" si="520"/>
        <v>#VALUE!</v>
      </c>
      <c r="VVL74" s="97" t="e">
        <f t="shared" si="520"/>
        <v>#VALUE!</v>
      </c>
      <c r="VVM74" s="97" t="e">
        <f t="shared" si="520"/>
        <v>#VALUE!</v>
      </c>
      <c r="VVN74" s="97" t="e">
        <f t="shared" si="520"/>
        <v>#VALUE!</v>
      </c>
      <c r="VVO74" s="97" t="e">
        <f t="shared" si="520"/>
        <v>#VALUE!</v>
      </c>
      <c r="VVP74" s="97" t="e">
        <f t="shared" si="520"/>
        <v>#VALUE!</v>
      </c>
      <c r="VVQ74" s="97" t="e">
        <f t="shared" si="520"/>
        <v>#VALUE!</v>
      </c>
      <c r="VVR74" s="97" t="e">
        <f t="shared" si="520"/>
        <v>#VALUE!</v>
      </c>
      <c r="VVS74" s="97" t="e">
        <f t="shared" si="520"/>
        <v>#VALUE!</v>
      </c>
      <c r="VVT74" s="97" t="e">
        <f t="shared" si="520"/>
        <v>#VALUE!</v>
      </c>
      <c r="VVU74" s="97" t="e">
        <f t="shared" si="520"/>
        <v>#VALUE!</v>
      </c>
      <c r="VVV74" s="97" t="e">
        <f t="shared" si="520"/>
        <v>#VALUE!</v>
      </c>
      <c r="VVW74" s="97" t="e">
        <f t="shared" si="520"/>
        <v>#VALUE!</v>
      </c>
      <c r="VVX74" s="97" t="e">
        <f t="shared" si="520"/>
        <v>#VALUE!</v>
      </c>
      <c r="VVY74" s="97" t="e">
        <f t="shared" si="520"/>
        <v>#VALUE!</v>
      </c>
      <c r="VVZ74" s="97" t="e">
        <f t="shared" si="520"/>
        <v>#VALUE!</v>
      </c>
      <c r="VWA74" s="97" t="e">
        <f t="shared" si="520"/>
        <v>#VALUE!</v>
      </c>
      <c r="VWB74" s="97" t="e">
        <f t="shared" si="520"/>
        <v>#VALUE!</v>
      </c>
      <c r="VWC74" s="97" t="e">
        <f t="shared" si="520"/>
        <v>#VALUE!</v>
      </c>
      <c r="VWD74" s="97" t="e">
        <f t="shared" si="520"/>
        <v>#VALUE!</v>
      </c>
      <c r="VWE74" s="97" t="e">
        <f t="shared" si="520"/>
        <v>#VALUE!</v>
      </c>
      <c r="VWF74" s="97" t="e">
        <f t="shared" si="520"/>
        <v>#VALUE!</v>
      </c>
      <c r="VWG74" s="97" t="e">
        <f t="shared" si="520"/>
        <v>#VALUE!</v>
      </c>
      <c r="VWH74" s="97" t="e">
        <f t="shared" si="520"/>
        <v>#VALUE!</v>
      </c>
      <c r="VWI74" s="97" t="e">
        <f t="shared" si="520"/>
        <v>#VALUE!</v>
      </c>
      <c r="VWJ74" s="97" t="e">
        <f t="shared" si="520"/>
        <v>#VALUE!</v>
      </c>
      <c r="VWK74" s="97" t="e">
        <f t="shared" si="520"/>
        <v>#VALUE!</v>
      </c>
      <c r="VWL74" s="97" t="e">
        <f t="shared" si="520"/>
        <v>#VALUE!</v>
      </c>
      <c r="VWM74" s="97" t="e">
        <f t="shared" si="520"/>
        <v>#VALUE!</v>
      </c>
      <c r="VWN74" s="97" t="e">
        <f t="shared" si="520"/>
        <v>#VALUE!</v>
      </c>
      <c r="VWO74" s="97" t="e">
        <f t="shared" si="520"/>
        <v>#VALUE!</v>
      </c>
      <c r="VWP74" s="97" t="e">
        <f t="shared" si="520"/>
        <v>#VALUE!</v>
      </c>
      <c r="VWQ74" s="97" t="e">
        <f t="shared" si="520"/>
        <v>#VALUE!</v>
      </c>
      <c r="VWR74" s="97" t="e">
        <f t="shared" si="520"/>
        <v>#VALUE!</v>
      </c>
      <c r="VWS74" s="97" t="e">
        <f t="shared" si="520"/>
        <v>#VALUE!</v>
      </c>
      <c r="VWT74" s="97" t="e">
        <f t="shared" si="520"/>
        <v>#VALUE!</v>
      </c>
      <c r="VWU74" s="97" t="e">
        <f t="shared" si="520"/>
        <v>#VALUE!</v>
      </c>
      <c r="VWV74" s="97" t="e">
        <f t="shared" si="520"/>
        <v>#VALUE!</v>
      </c>
      <c r="VWW74" s="97" t="e">
        <f t="shared" si="520"/>
        <v>#VALUE!</v>
      </c>
      <c r="VWX74" s="97" t="e">
        <f t="shared" ref="VWX74:VZI74" si="521">VWX71*(1+$E16)</f>
        <v>#VALUE!</v>
      </c>
      <c r="VWY74" s="97" t="e">
        <f t="shared" si="521"/>
        <v>#VALUE!</v>
      </c>
      <c r="VWZ74" s="97" t="e">
        <f t="shared" si="521"/>
        <v>#VALUE!</v>
      </c>
      <c r="VXA74" s="97" t="e">
        <f t="shared" si="521"/>
        <v>#VALUE!</v>
      </c>
      <c r="VXB74" s="97" t="e">
        <f t="shared" si="521"/>
        <v>#VALUE!</v>
      </c>
      <c r="VXC74" s="97" t="e">
        <f t="shared" si="521"/>
        <v>#VALUE!</v>
      </c>
      <c r="VXD74" s="97" t="e">
        <f t="shared" si="521"/>
        <v>#VALUE!</v>
      </c>
      <c r="VXE74" s="97" t="e">
        <f t="shared" si="521"/>
        <v>#VALUE!</v>
      </c>
      <c r="VXF74" s="97" t="e">
        <f t="shared" si="521"/>
        <v>#VALUE!</v>
      </c>
      <c r="VXG74" s="97" t="e">
        <f t="shared" si="521"/>
        <v>#VALUE!</v>
      </c>
      <c r="VXH74" s="97" t="e">
        <f t="shared" si="521"/>
        <v>#VALUE!</v>
      </c>
      <c r="VXI74" s="97" t="e">
        <f t="shared" si="521"/>
        <v>#VALUE!</v>
      </c>
      <c r="VXJ74" s="97" t="e">
        <f t="shared" si="521"/>
        <v>#VALUE!</v>
      </c>
      <c r="VXK74" s="97" t="e">
        <f t="shared" si="521"/>
        <v>#VALUE!</v>
      </c>
      <c r="VXL74" s="97" t="e">
        <f t="shared" si="521"/>
        <v>#VALUE!</v>
      </c>
      <c r="VXM74" s="97" t="e">
        <f t="shared" si="521"/>
        <v>#VALUE!</v>
      </c>
      <c r="VXN74" s="97" t="e">
        <f t="shared" si="521"/>
        <v>#VALUE!</v>
      </c>
      <c r="VXO74" s="97" t="e">
        <f t="shared" si="521"/>
        <v>#VALUE!</v>
      </c>
      <c r="VXP74" s="97" t="e">
        <f t="shared" si="521"/>
        <v>#VALUE!</v>
      </c>
      <c r="VXQ74" s="97" t="e">
        <f t="shared" si="521"/>
        <v>#VALUE!</v>
      </c>
      <c r="VXR74" s="97" t="e">
        <f t="shared" si="521"/>
        <v>#VALUE!</v>
      </c>
      <c r="VXS74" s="97" t="e">
        <f t="shared" si="521"/>
        <v>#VALUE!</v>
      </c>
      <c r="VXT74" s="97" t="e">
        <f t="shared" si="521"/>
        <v>#VALUE!</v>
      </c>
      <c r="VXU74" s="97" t="e">
        <f t="shared" si="521"/>
        <v>#VALUE!</v>
      </c>
      <c r="VXV74" s="97" t="e">
        <f t="shared" si="521"/>
        <v>#VALUE!</v>
      </c>
      <c r="VXW74" s="97" t="e">
        <f t="shared" si="521"/>
        <v>#VALUE!</v>
      </c>
      <c r="VXX74" s="97" t="e">
        <f t="shared" si="521"/>
        <v>#VALUE!</v>
      </c>
      <c r="VXY74" s="97" t="e">
        <f t="shared" si="521"/>
        <v>#VALUE!</v>
      </c>
      <c r="VXZ74" s="97" t="e">
        <f t="shared" si="521"/>
        <v>#VALUE!</v>
      </c>
      <c r="VYA74" s="97" t="e">
        <f t="shared" si="521"/>
        <v>#VALUE!</v>
      </c>
      <c r="VYB74" s="97" t="e">
        <f t="shared" si="521"/>
        <v>#VALUE!</v>
      </c>
      <c r="VYC74" s="97" t="e">
        <f t="shared" si="521"/>
        <v>#VALUE!</v>
      </c>
      <c r="VYD74" s="97" t="e">
        <f t="shared" si="521"/>
        <v>#VALUE!</v>
      </c>
      <c r="VYE74" s="97" t="e">
        <f t="shared" si="521"/>
        <v>#VALUE!</v>
      </c>
      <c r="VYF74" s="97" t="e">
        <f t="shared" si="521"/>
        <v>#VALUE!</v>
      </c>
      <c r="VYG74" s="97" t="e">
        <f t="shared" si="521"/>
        <v>#VALUE!</v>
      </c>
      <c r="VYH74" s="97" t="e">
        <f t="shared" si="521"/>
        <v>#VALUE!</v>
      </c>
      <c r="VYI74" s="97" t="e">
        <f t="shared" si="521"/>
        <v>#VALUE!</v>
      </c>
      <c r="VYJ74" s="97" t="e">
        <f t="shared" si="521"/>
        <v>#VALUE!</v>
      </c>
      <c r="VYK74" s="97" t="e">
        <f t="shared" si="521"/>
        <v>#VALUE!</v>
      </c>
      <c r="VYL74" s="97" t="e">
        <f t="shared" si="521"/>
        <v>#VALUE!</v>
      </c>
      <c r="VYM74" s="97" t="e">
        <f t="shared" si="521"/>
        <v>#VALUE!</v>
      </c>
      <c r="VYN74" s="97" t="e">
        <f t="shared" si="521"/>
        <v>#VALUE!</v>
      </c>
      <c r="VYO74" s="97" t="e">
        <f t="shared" si="521"/>
        <v>#VALUE!</v>
      </c>
      <c r="VYP74" s="97" t="e">
        <f t="shared" si="521"/>
        <v>#VALUE!</v>
      </c>
      <c r="VYQ74" s="97" t="e">
        <f t="shared" si="521"/>
        <v>#VALUE!</v>
      </c>
      <c r="VYR74" s="97" t="e">
        <f t="shared" si="521"/>
        <v>#VALUE!</v>
      </c>
      <c r="VYS74" s="97" t="e">
        <f t="shared" si="521"/>
        <v>#VALUE!</v>
      </c>
      <c r="VYT74" s="97" t="e">
        <f t="shared" si="521"/>
        <v>#VALUE!</v>
      </c>
      <c r="VYU74" s="97" t="e">
        <f t="shared" si="521"/>
        <v>#VALUE!</v>
      </c>
      <c r="VYV74" s="97" t="e">
        <f t="shared" si="521"/>
        <v>#VALUE!</v>
      </c>
      <c r="VYW74" s="97" t="e">
        <f t="shared" si="521"/>
        <v>#VALUE!</v>
      </c>
      <c r="VYX74" s="97" t="e">
        <f t="shared" si="521"/>
        <v>#VALUE!</v>
      </c>
      <c r="VYY74" s="97" t="e">
        <f t="shared" si="521"/>
        <v>#VALUE!</v>
      </c>
      <c r="VYZ74" s="97" t="e">
        <f t="shared" si="521"/>
        <v>#VALUE!</v>
      </c>
      <c r="VZA74" s="97" t="e">
        <f t="shared" si="521"/>
        <v>#VALUE!</v>
      </c>
      <c r="VZB74" s="97" t="e">
        <f t="shared" si="521"/>
        <v>#VALUE!</v>
      </c>
      <c r="VZC74" s="97" t="e">
        <f t="shared" si="521"/>
        <v>#VALUE!</v>
      </c>
      <c r="VZD74" s="97" t="e">
        <f t="shared" si="521"/>
        <v>#VALUE!</v>
      </c>
      <c r="VZE74" s="97" t="e">
        <f t="shared" si="521"/>
        <v>#VALUE!</v>
      </c>
      <c r="VZF74" s="97" t="e">
        <f t="shared" si="521"/>
        <v>#VALUE!</v>
      </c>
      <c r="VZG74" s="97" t="e">
        <f t="shared" si="521"/>
        <v>#VALUE!</v>
      </c>
      <c r="VZH74" s="97" t="e">
        <f t="shared" si="521"/>
        <v>#VALUE!</v>
      </c>
      <c r="VZI74" s="97" t="e">
        <f t="shared" si="521"/>
        <v>#VALUE!</v>
      </c>
      <c r="VZJ74" s="97" t="e">
        <f t="shared" ref="VZJ74:WBU74" si="522">VZJ71*(1+$E16)</f>
        <v>#VALUE!</v>
      </c>
      <c r="VZK74" s="97" t="e">
        <f t="shared" si="522"/>
        <v>#VALUE!</v>
      </c>
      <c r="VZL74" s="97" t="e">
        <f t="shared" si="522"/>
        <v>#VALUE!</v>
      </c>
      <c r="VZM74" s="97" t="e">
        <f t="shared" si="522"/>
        <v>#VALUE!</v>
      </c>
      <c r="VZN74" s="97" t="e">
        <f t="shared" si="522"/>
        <v>#VALUE!</v>
      </c>
      <c r="VZO74" s="97" t="e">
        <f t="shared" si="522"/>
        <v>#VALUE!</v>
      </c>
      <c r="VZP74" s="97" t="e">
        <f t="shared" si="522"/>
        <v>#VALUE!</v>
      </c>
      <c r="VZQ74" s="97" t="e">
        <f t="shared" si="522"/>
        <v>#VALUE!</v>
      </c>
      <c r="VZR74" s="97" t="e">
        <f t="shared" si="522"/>
        <v>#VALUE!</v>
      </c>
      <c r="VZS74" s="97" t="e">
        <f t="shared" si="522"/>
        <v>#VALUE!</v>
      </c>
      <c r="VZT74" s="97" t="e">
        <f t="shared" si="522"/>
        <v>#VALUE!</v>
      </c>
      <c r="VZU74" s="97" t="e">
        <f t="shared" si="522"/>
        <v>#VALUE!</v>
      </c>
      <c r="VZV74" s="97" t="e">
        <f t="shared" si="522"/>
        <v>#VALUE!</v>
      </c>
      <c r="VZW74" s="97" t="e">
        <f t="shared" si="522"/>
        <v>#VALUE!</v>
      </c>
      <c r="VZX74" s="97" t="e">
        <f t="shared" si="522"/>
        <v>#VALUE!</v>
      </c>
      <c r="VZY74" s="97" t="e">
        <f t="shared" si="522"/>
        <v>#VALUE!</v>
      </c>
      <c r="VZZ74" s="97" t="e">
        <f t="shared" si="522"/>
        <v>#VALUE!</v>
      </c>
      <c r="WAA74" s="97" t="e">
        <f t="shared" si="522"/>
        <v>#VALUE!</v>
      </c>
      <c r="WAB74" s="97" t="e">
        <f t="shared" si="522"/>
        <v>#VALUE!</v>
      </c>
      <c r="WAC74" s="97" t="e">
        <f t="shared" si="522"/>
        <v>#VALUE!</v>
      </c>
      <c r="WAD74" s="97" t="e">
        <f t="shared" si="522"/>
        <v>#VALUE!</v>
      </c>
      <c r="WAE74" s="97" t="e">
        <f t="shared" si="522"/>
        <v>#VALUE!</v>
      </c>
      <c r="WAF74" s="97" t="e">
        <f t="shared" si="522"/>
        <v>#VALUE!</v>
      </c>
      <c r="WAG74" s="97" t="e">
        <f t="shared" si="522"/>
        <v>#VALUE!</v>
      </c>
      <c r="WAH74" s="97" t="e">
        <f t="shared" si="522"/>
        <v>#VALUE!</v>
      </c>
      <c r="WAI74" s="97" t="e">
        <f t="shared" si="522"/>
        <v>#VALUE!</v>
      </c>
      <c r="WAJ74" s="97" t="e">
        <f t="shared" si="522"/>
        <v>#VALUE!</v>
      </c>
      <c r="WAK74" s="97" t="e">
        <f t="shared" si="522"/>
        <v>#VALUE!</v>
      </c>
      <c r="WAL74" s="97" t="e">
        <f t="shared" si="522"/>
        <v>#VALUE!</v>
      </c>
      <c r="WAM74" s="97" t="e">
        <f t="shared" si="522"/>
        <v>#VALUE!</v>
      </c>
      <c r="WAN74" s="97" t="e">
        <f t="shared" si="522"/>
        <v>#VALUE!</v>
      </c>
      <c r="WAO74" s="97" t="e">
        <f t="shared" si="522"/>
        <v>#VALUE!</v>
      </c>
      <c r="WAP74" s="97" t="e">
        <f t="shared" si="522"/>
        <v>#VALUE!</v>
      </c>
      <c r="WAQ74" s="97" t="e">
        <f t="shared" si="522"/>
        <v>#VALUE!</v>
      </c>
      <c r="WAR74" s="97" t="e">
        <f t="shared" si="522"/>
        <v>#VALUE!</v>
      </c>
      <c r="WAS74" s="97" t="e">
        <f t="shared" si="522"/>
        <v>#VALUE!</v>
      </c>
      <c r="WAT74" s="97" t="e">
        <f t="shared" si="522"/>
        <v>#VALUE!</v>
      </c>
      <c r="WAU74" s="97" t="e">
        <f t="shared" si="522"/>
        <v>#VALUE!</v>
      </c>
      <c r="WAV74" s="97" t="e">
        <f t="shared" si="522"/>
        <v>#VALUE!</v>
      </c>
      <c r="WAW74" s="97" t="e">
        <f t="shared" si="522"/>
        <v>#VALUE!</v>
      </c>
      <c r="WAX74" s="97" t="e">
        <f t="shared" si="522"/>
        <v>#VALUE!</v>
      </c>
      <c r="WAY74" s="97" t="e">
        <f t="shared" si="522"/>
        <v>#VALUE!</v>
      </c>
      <c r="WAZ74" s="97" t="e">
        <f t="shared" si="522"/>
        <v>#VALUE!</v>
      </c>
      <c r="WBA74" s="97" t="e">
        <f t="shared" si="522"/>
        <v>#VALUE!</v>
      </c>
      <c r="WBB74" s="97" t="e">
        <f t="shared" si="522"/>
        <v>#VALUE!</v>
      </c>
      <c r="WBC74" s="97" t="e">
        <f t="shared" si="522"/>
        <v>#VALUE!</v>
      </c>
      <c r="WBD74" s="97" t="e">
        <f t="shared" si="522"/>
        <v>#VALUE!</v>
      </c>
      <c r="WBE74" s="97" t="e">
        <f t="shared" si="522"/>
        <v>#VALUE!</v>
      </c>
      <c r="WBF74" s="97" t="e">
        <f t="shared" si="522"/>
        <v>#VALUE!</v>
      </c>
      <c r="WBG74" s="97" t="e">
        <f t="shared" si="522"/>
        <v>#VALUE!</v>
      </c>
      <c r="WBH74" s="97" t="e">
        <f t="shared" si="522"/>
        <v>#VALUE!</v>
      </c>
      <c r="WBI74" s="97" t="e">
        <f t="shared" si="522"/>
        <v>#VALUE!</v>
      </c>
      <c r="WBJ74" s="97" t="e">
        <f t="shared" si="522"/>
        <v>#VALUE!</v>
      </c>
      <c r="WBK74" s="97" t="e">
        <f t="shared" si="522"/>
        <v>#VALUE!</v>
      </c>
      <c r="WBL74" s="97" t="e">
        <f t="shared" si="522"/>
        <v>#VALUE!</v>
      </c>
      <c r="WBM74" s="97" t="e">
        <f t="shared" si="522"/>
        <v>#VALUE!</v>
      </c>
      <c r="WBN74" s="97" t="e">
        <f t="shared" si="522"/>
        <v>#VALUE!</v>
      </c>
      <c r="WBO74" s="97" t="e">
        <f t="shared" si="522"/>
        <v>#VALUE!</v>
      </c>
      <c r="WBP74" s="97" t="e">
        <f t="shared" si="522"/>
        <v>#VALUE!</v>
      </c>
      <c r="WBQ74" s="97" t="e">
        <f t="shared" si="522"/>
        <v>#VALUE!</v>
      </c>
      <c r="WBR74" s="97" t="e">
        <f t="shared" si="522"/>
        <v>#VALUE!</v>
      </c>
      <c r="WBS74" s="97" t="e">
        <f t="shared" si="522"/>
        <v>#VALUE!</v>
      </c>
      <c r="WBT74" s="97" t="e">
        <f t="shared" si="522"/>
        <v>#VALUE!</v>
      </c>
      <c r="WBU74" s="97" t="e">
        <f t="shared" si="522"/>
        <v>#VALUE!</v>
      </c>
      <c r="WBV74" s="97" t="e">
        <f t="shared" ref="WBV74:WEG74" si="523">WBV71*(1+$E16)</f>
        <v>#VALUE!</v>
      </c>
      <c r="WBW74" s="97" t="e">
        <f t="shared" si="523"/>
        <v>#VALUE!</v>
      </c>
      <c r="WBX74" s="97" t="e">
        <f t="shared" si="523"/>
        <v>#VALUE!</v>
      </c>
      <c r="WBY74" s="97" t="e">
        <f t="shared" si="523"/>
        <v>#VALUE!</v>
      </c>
      <c r="WBZ74" s="97" t="e">
        <f t="shared" si="523"/>
        <v>#VALUE!</v>
      </c>
      <c r="WCA74" s="97" t="e">
        <f t="shared" si="523"/>
        <v>#VALUE!</v>
      </c>
      <c r="WCB74" s="97" t="e">
        <f t="shared" si="523"/>
        <v>#VALUE!</v>
      </c>
      <c r="WCC74" s="97" t="e">
        <f t="shared" si="523"/>
        <v>#VALUE!</v>
      </c>
      <c r="WCD74" s="97" t="e">
        <f t="shared" si="523"/>
        <v>#VALUE!</v>
      </c>
      <c r="WCE74" s="97" t="e">
        <f t="shared" si="523"/>
        <v>#VALUE!</v>
      </c>
      <c r="WCF74" s="97" t="e">
        <f t="shared" si="523"/>
        <v>#VALUE!</v>
      </c>
      <c r="WCG74" s="97" t="e">
        <f t="shared" si="523"/>
        <v>#VALUE!</v>
      </c>
      <c r="WCH74" s="97" t="e">
        <f t="shared" si="523"/>
        <v>#VALUE!</v>
      </c>
      <c r="WCI74" s="97" t="e">
        <f t="shared" si="523"/>
        <v>#VALUE!</v>
      </c>
      <c r="WCJ74" s="97" t="e">
        <f t="shared" si="523"/>
        <v>#VALUE!</v>
      </c>
      <c r="WCK74" s="97" t="e">
        <f t="shared" si="523"/>
        <v>#VALUE!</v>
      </c>
      <c r="WCL74" s="97" t="e">
        <f t="shared" si="523"/>
        <v>#VALUE!</v>
      </c>
      <c r="WCM74" s="97" t="e">
        <f t="shared" si="523"/>
        <v>#VALUE!</v>
      </c>
      <c r="WCN74" s="97" t="e">
        <f t="shared" si="523"/>
        <v>#VALUE!</v>
      </c>
      <c r="WCO74" s="97" t="e">
        <f t="shared" si="523"/>
        <v>#VALUE!</v>
      </c>
      <c r="WCP74" s="97" t="e">
        <f t="shared" si="523"/>
        <v>#VALUE!</v>
      </c>
      <c r="WCQ74" s="97" t="e">
        <f t="shared" si="523"/>
        <v>#VALUE!</v>
      </c>
      <c r="WCR74" s="97" t="e">
        <f t="shared" si="523"/>
        <v>#VALUE!</v>
      </c>
      <c r="WCS74" s="97" t="e">
        <f t="shared" si="523"/>
        <v>#VALUE!</v>
      </c>
      <c r="WCT74" s="97" t="e">
        <f t="shared" si="523"/>
        <v>#VALUE!</v>
      </c>
      <c r="WCU74" s="97" t="e">
        <f t="shared" si="523"/>
        <v>#VALUE!</v>
      </c>
      <c r="WCV74" s="97" t="e">
        <f t="shared" si="523"/>
        <v>#VALUE!</v>
      </c>
      <c r="WCW74" s="97" t="e">
        <f t="shared" si="523"/>
        <v>#VALUE!</v>
      </c>
      <c r="WCX74" s="97" t="e">
        <f t="shared" si="523"/>
        <v>#VALUE!</v>
      </c>
      <c r="WCY74" s="97" t="e">
        <f t="shared" si="523"/>
        <v>#VALUE!</v>
      </c>
      <c r="WCZ74" s="97" t="e">
        <f t="shared" si="523"/>
        <v>#VALUE!</v>
      </c>
      <c r="WDA74" s="97" t="e">
        <f t="shared" si="523"/>
        <v>#VALUE!</v>
      </c>
      <c r="WDB74" s="97" t="e">
        <f t="shared" si="523"/>
        <v>#VALUE!</v>
      </c>
      <c r="WDC74" s="97" t="e">
        <f t="shared" si="523"/>
        <v>#VALUE!</v>
      </c>
      <c r="WDD74" s="97" t="e">
        <f t="shared" si="523"/>
        <v>#VALUE!</v>
      </c>
      <c r="WDE74" s="97" t="e">
        <f t="shared" si="523"/>
        <v>#VALUE!</v>
      </c>
      <c r="WDF74" s="97" t="e">
        <f t="shared" si="523"/>
        <v>#VALUE!</v>
      </c>
      <c r="WDG74" s="97" t="e">
        <f t="shared" si="523"/>
        <v>#VALUE!</v>
      </c>
      <c r="WDH74" s="97" t="e">
        <f t="shared" si="523"/>
        <v>#VALUE!</v>
      </c>
      <c r="WDI74" s="97" t="e">
        <f t="shared" si="523"/>
        <v>#VALUE!</v>
      </c>
      <c r="WDJ74" s="97" t="e">
        <f t="shared" si="523"/>
        <v>#VALUE!</v>
      </c>
      <c r="WDK74" s="97" t="e">
        <f t="shared" si="523"/>
        <v>#VALUE!</v>
      </c>
      <c r="WDL74" s="97" t="e">
        <f t="shared" si="523"/>
        <v>#VALUE!</v>
      </c>
      <c r="WDM74" s="97" t="e">
        <f t="shared" si="523"/>
        <v>#VALUE!</v>
      </c>
      <c r="WDN74" s="97" t="e">
        <f t="shared" si="523"/>
        <v>#VALUE!</v>
      </c>
      <c r="WDO74" s="97" t="e">
        <f t="shared" si="523"/>
        <v>#VALUE!</v>
      </c>
      <c r="WDP74" s="97" t="e">
        <f t="shared" si="523"/>
        <v>#VALUE!</v>
      </c>
      <c r="WDQ74" s="97" t="e">
        <f t="shared" si="523"/>
        <v>#VALUE!</v>
      </c>
      <c r="WDR74" s="97" t="e">
        <f t="shared" si="523"/>
        <v>#VALUE!</v>
      </c>
      <c r="WDS74" s="97" t="e">
        <f t="shared" si="523"/>
        <v>#VALUE!</v>
      </c>
      <c r="WDT74" s="97" t="e">
        <f t="shared" si="523"/>
        <v>#VALUE!</v>
      </c>
      <c r="WDU74" s="97" t="e">
        <f t="shared" si="523"/>
        <v>#VALUE!</v>
      </c>
      <c r="WDV74" s="97" t="e">
        <f t="shared" si="523"/>
        <v>#VALUE!</v>
      </c>
      <c r="WDW74" s="97" t="e">
        <f t="shared" si="523"/>
        <v>#VALUE!</v>
      </c>
      <c r="WDX74" s="97" t="e">
        <f t="shared" si="523"/>
        <v>#VALUE!</v>
      </c>
      <c r="WDY74" s="97" t="e">
        <f t="shared" si="523"/>
        <v>#VALUE!</v>
      </c>
      <c r="WDZ74" s="97" t="e">
        <f t="shared" si="523"/>
        <v>#VALUE!</v>
      </c>
      <c r="WEA74" s="97" t="e">
        <f t="shared" si="523"/>
        <v>#VALUE!</v>
      </c>
      <c r="WEB74" s="97" t="e">
        <f t="shared" si="523"/>
        <v>#VALUE!</v>
      </c>
      <c r="WEC74" s="97" t="e">
        <f t="shared" si="523"/>
        <v>#VALUE!</v>
      </c>
      <c r="WED74" s="97" t="e">
        <f t="shared" si="523"/>
        <v>#VALUE!</v>
      </c>
      <c r="WEE74" s="97" t="e">
        <f t="shared" si="523"/>
        <v>#VALUE!</v>
      </c>
      <c r="WEF74" s="97" t="e">
        <f t="shared" si="523"/>
        <v>#VALUE!</v>
      </c>
      <c r="WEG74" s="97" t="e">
        <f t="shared" si="523"/>
        <v>#VALUE!</v>
      </c>
      <c r="WEH74" s="97" t="e">
        <f t="shared" ref="WEH74:WGS74" si="524">WEH71*(1+$E16)</f>
        <v>#VALUE!</v>
      </c>
      <c r="WEI74" s="97" t="e">
        <f t="shared" si="524"/>
        <v>#VALUE!</v>
      </c>
      <c r="WEJ74" s="97" t="e">
        <f t="shared" si="524"/>
        <v>#VALUE!</v>
      </c>
      <c r="WEK74" s="97" t="e">
        <f t="shared" si="524"/>
        <v>#VALUE!</v>
      </c>
      <c r="WEL74" s="97" t="e">
        <f t="shared" si="524"/>
        <v>#VALUE!</v>
      </c>
      <c r="WEM74" s="97" t="e">
        <f t="shared" si="524"/>
        <v>#VALUE!</v>
      </c>
      <c r="WEN74" s="97" t="e">
        <f t="shared" si="524"/>
        <v>#VALUE!</v>
      </c>
      <c r="WEO74" s="97" t="e">
        <f t="shared" si="524"/>
        <v>#VALUE!</v>
      </c>
      <c r="WEP74" s="97" t="e">
        <f t="shared" si="524"/>
        <v>#VALUE!</v>
      </c>
      <c r="WEQ74" s="97" t="e">
        <f t="shared" si="524"/>
        <v>#VALUE!</v>
      </c>
      <c r="WER74" s="97" t="e">
        <f t="shared" si="524"/>
        <v>#VALUE!</v>
      </c>
      <c r="WES74" s="97" t="e">
        <f t="shared" si="524"/>
        <v>#VALUE!</v>
      </c>
      <c r="WET74" s="97" t="e">
        <f t="shared" si="524"/>
        <v>#VALUE!</v>
      </c>
      <c r="WEU74" s="97" t="e">
        <f t="shared" si="524"/>
        <v>#VALUE!</v>
      </c>
      <c r="WEV74" s="97" t="e">
        <f t="shared" si="524"/>
        <v>#VALUE!</v>
      </c>
      <c r="WEW74" s="97" t="e">
        <f t="shared" si="524"/>
        <v>#VALUE!</v>
      </c>
      <c r="WEX74" s="97" t="e">
        <f t="shared" si="524"/>
        <v>#VALUE!</v>
      </c>
      <c r="WEY74" s="97" t="e">
        <f t="shared" si="524"/>
        <v>#VALUE!</v>
      </c>
      <c r="WEZ74" s="97" t="e">
        <f t="shared" si="524"/>
        <v>#VALUE!</v>
      </c>
      <c r="WFA74" s="97" t="e">
        <f t="shared" si="524"/>
        <v>#VALUE!</v>
      </c>
      <c r="WFB74" s="97" t="e">
        <f t="shared" si="524"/>
        <v>#VALUE!</v>
      </c>
      <c r="WFC74" s="97" t="e">
        <f t="shared" si="524"/>
        <v>#VALUE!</v>
      </c>
      <c r="WFD74" s="97" t="e">
        <f t="shared" si="524"/>
        <v>#VALUE!</v>
      </c>
      <c r="WFE74" s="97" t="e">
        <f t="shared" si="524"/>
        <v>#VALUE!</v>
      </c>
      <c r="WFF74" s="97" t="e">
        <f t="shared" si="524"/>
        <v>#VALUE!</v>
      </c>
      <c r="WFG74" s="97" t="e">
        <f t="shared" si="524"/>
        <v>#VALUE!</v>
      </c>
      <c r="WFH74" s="97" t="e">
        <f t="shared" si="524"/>
        <v>#VALUE!</v>
      </c>
      <c r="WFI74" s="97" t="e">
        <f t="shared" si="524"/>
        <v>#VALUE!</v>
      </c>
      <c r="WFJ74" s="97" t="e">
        <f t="shared" si="524"/>
        <v>#VALUE!</v>
      </c>
      <c r="WFK74" s="97" t="e">
        <f t="shared" si="524"/>
        <v>#VALUE!</v>
      </c>
      <c r="WFL74" s="97" t="e">
        <f t="shared" si="524"/>
        <v>#VALUE!</v>
      </c>
      <c r="WFM74" s="97" t="e">
        <f t="shared" si="524"/>
        <v>#VALUE!</v>
      </c>
      <c r="WFN74" s="97" t="e">
        <f t="shared" si="524"/>
        <v>#VALUE!</v>
      </c>
      <c r="WFO74" s="97" t="e">
        <f t="shared" si="524"/>
        <v>#VALUE!</v>
      </c>
      <c r="WFP74" s="97" t="e">
        <f t="shared" si="524"/>
        <v>#VALUE!</v>
      </c>
      <c r="WFQ74" s="97" t="e">
        <f t="shared" si="524"/>
        <v>#VALUE!</v>
      </c>
      <c r="WFR74" s="97" t="e">
        <f t="shared" si="524"/>
        <v>#VALUE!</v>
      </c>
      <c r="WFS74" s="97" t="e">
        <f t="shared" si="524"/>
        <v>#VALUE!</v>
      </c>
      <c r="WFT74" s="97" t="e">
        <f t="shared" si="524"/>
        <v>#VALUE!</v>
      </c>
      <c r="WFU74" s="97" t="e">
        <f t="shared" si="524"/>
        <v>#VALUE!</v>
      </c>
      <c r="WFV74" s="97" t="e">
        <f t="shared" si="524"/>
        <v>#VALUE!</v>
      </c>
      <c r="WFW74" s="97" t="e">
        <f t="shared" si="524"/>
        <v>#VALUE!</v>
      </c>
      <c r="WFX74" s="97" t="e">
        <f t="shared" si="524"/>
        <v>#VALUE!</v>
      </c>
      <c r="WFY74" s="97" t="e">
        <f t="shared" si="524"/>
        <v>#VALUE!</v>
      </c>
      <c r="WFZ74" s="97" t="e">
        <f t="shared" si="524"/>
        <v>#VALUE!</v>
      </c>
      <c r="WGA74" s="97" t="e">
        <f t="shared" si="524"/>
        <v>#VALUE!</v>
      </c>
      <c r="WGB74" s="97" t="e">
        <f t="shared" si="524"/>
        <v>#VALUE!</v>
      </c>
      <c r="WGC74" s="97" t="e">
        <f t="shared" si="524"/>
        <v>#VALUE!</v>
      </c>
      <c r="WGD74" s="97" t="e">
        <f t="shared" si="524"/>
        <v>#VALUE!</v>
      </c>
      <c r="WGE74" s="97" t="e">
        <f t="shared" si="524"/>
        <v>#VALUE!</v>
      </c>
      <c r="WGF74" s="97" t="e">
        <f t="shared" si="524"/>
        <v>#VALUE!</v>
      </c>
      <c r="WGG74" s="97" t="e">
        <f t="shared" si="524"/>
        <v>#VALUE!</v>
      </c>
      <c r="WGH74" s="97" t="e">
        <f t="shared" si="524"/>
        <v>#VALUE!</v>
      </c>
      <c r="WGI74" s="97" t="e">
        <f t="shared" si="524"/>
        <v>#VALUE!</v>
      </c>
      <c r="WGJ74" s="97" t="e">
        <f t="shared" si="524"/>
        <v>#VALUE!</v>
      </c>
      <c r="WGK74" s="97" t="e">
        <f t="shared" si="524"/>
        <v>#VALUE!</v>
      </c>
      <c r="WGL74" s="97" t="e">
        <f t="shared" si="524"/>
        <v>#VALUE!</v>
      </c>
      <c r="WGM74" s="97" t="e">
        <f t="shared" si="524"/>
        <v>#VALUE!</v>
      </c>
      <c r="WGN74" s="97" t="e">
        <f t="shared" si="524"/>
        <v>#VALUE!</v>
      </c>
      <c r="WGO74" s="97" t="e">
        <f t="shared" si="524"/>
        <v>#VALUE!</v>
      </c>
      <c r="WGP74" s="97" t="e">
        <f t="shared" si="524"/>
        <v>#VALUE!</v>
      </c>
      <c r="WGQ74" s="97" t="e">
        <f t="shared" si="524"/>
        <v>#VALUE!</v>
      </c>
      <c r="WGR74" s="97" t="e">
        <f t="shared" si="524"/>
        <v>#VALUE!</v>
      </c>
      <c r="WGS74" s="97" t="e">
        <f t="shared" si="524"/>
        <v>#VALUE!</v>
      </c>
      <c r="WGT74" s="97" t="e">
        <f t="shared" ref="WGT74:WJE74" si="525">WGT71*(1+$E16)</f>
        <v>#VALUE!</v>
      </c>
      <c r="WGU74" s="97" t="e">
        <f t="shared" si="525"/>
        <v>#VALUE!</v>
      </c>
      <c r="WGV74" s="97" t="e">
        <f t="shared" si="525"/>
        <v>#VALUE!</v>
      </c>
      <c r="WGW74" s="97" t="e">
        <f t="shared" si="525"/>
        <v>#VALUE!</v>
      </c>
      <c r="WGX74" s="97" t="e">
        <f t="shared" si="525"/>
        <v>#VALUE!</v>
      </c>
      <c r="WGY74" s="97" t="e">
        <f t="shared" si="525"/>
        <v>#VALUE!</v>
      </c>
      <c r="WGZ74" s="97" t="e">
        <f t="shared" si="525"/>
        <v>#VALUE!</v>
      </c>
      <c r="WHA74" s="97" t="e">
        <f t="shared" si="525"/>
        <v>#VALUE!</v>
      </c>
      <c r="WHB74" s="97" t="e">
        <f t="shared" si="525"/>
        <v>#VALUE!</v>
      </c>
      <c r="WHC74" s="97" t="e">
        <f t="shared" si="525"/>
        <v>#VALUE!</v>
      </c>
      <c r="WHD74" s="97" t="e">
        <f t="shared" si="525"/>
        <v>#VALUE!</v>
      </c>
      <c r="WHE74" s="97" t="e">
        <f t="shared" si="525"/>
        <v>#VALUE!</v>
      </c>
      <c r="WHF74" s="97" t="e">
        <f t="shared" si="525"/>
        <v>#VALUE!</v>
      </c>
      <c r="WHG74" s="97" t="e">
        <f t="shared" si="525"/>
        <v>#VALUE!</v>
      </c>
      <c r="WHH74" s="97" t="e">
        <f t="shared" si="525"/>
        <v>#VALUE!</v>
      </c>
      <c r="WHI74" s="97" t="e">
        <f t="shared" si="525"/>
        <v>#VALUE!</v>
      </c>
      <c r="WHJ74" s="97" t="e">
        <f t="shared" si="525"/>
        <v>#VALUE!</v>
      </c>
      <c r="WHK74" s="97" t="e">
        <f t="shared" si="525"/>
        <v>#VALUE!</v>
      </c>
      <c r="WHL74" s="97" t="e">
        <f t="shared" si="525"/>
        <v>#VALUE!</v>
      </c>
      <c r="WHM74" s="97" t="e">
        <f t="shared" si="525"/>
        <v>#VALUE!</v>
      </c>
      <c r="WHN74" s="97" t="e">
        <f t="shared" si="525"/>
        <v>#VALUE!</v>
      </c>
      <c r="WHO74" s="97" t="e">
        <f t="shared" si="525"/>
        <v>#VALUE!</v>
      </c>
      <c r="WHP74" s="97" t="e">
        <f t="shared" si="525"/>
        <v>#VALUE!</v>
      </c>
      <c r="WHQ74" s="97" t="e">
        <f t="shared" si="525"/>
        <v>#VALUE!</v>
      </c>
      <c r="WHR74" s="97" t="e">
        <f t="shared" si="525"/>
        <v>#VALUE!</v>
      </c>
      <c r="WHS74" s="97" t="e">
        <f t="shared" si="525"/>
        <v>#VALUE!</v>
      </c>
      <c r="WHT74" s="97" t="e">
        <f t="shared" si="525"/>
        <v>#VALUE!</v>
      </c>
      <c r="WHU74" s="97" t="e">
        <f t="shared" si="525"/>
        <v>#VALUE!</v>
      </c>
      <c r="WHV74" s="97" t="e">
        <f t="shared" si="525"/>
        <v>#VALUE!</v>
      </c>
      <c r="WHW74" s="97" t="e">
        <f t="shared" si="525"/>
        <v>#VALUE!</v>
      </c>
      <c r="WHX74" s="97" t="e">
        <f t="shared" si="525"/>
        <v>#VALUE!</v>
      </c>
      <c r="WHY74" s="97" t="e">
        <f t="shared" si="525"/>
        <v>#VALUE!</v>
      </c>
      <c r="WHZ74" s="97" t="e">
        <f t="shared" si="525"/>
        <v>#VALUE!</v>
      </c>
      <c r="WIA74" s="97" t="e">
        <f t="shared" si="525"/>
        <v>#VALUE!</v>
      </c>
      <c r="WIB74" s="97" t="e">
        <f t="shared" si="525"/>
        <v>#VALUE!</v>
      </c>
      <c r="WIC74" s="97" t="e">
        <f t="shared" si="525"/>
        <v>#VALUE!</v>
      </c>
      <c r="WID74" s="97" t="e">
        <f t="shared" si="525"/>
        <v>#VALUE!</v>
      </c>
      <c r="WIE74" s="97" t="e">
        <f t="shared" si="525"/>
        <v>#VALUE!</v>
      </c>
      <c r="WIF74" s="97" t="e">
        <f t="shared" si="525"/>
        <v>#VALUE!</v>
      </c>
      <c r="WIG74" s="97" t="e">
        <f t="shared" si="525"/>
        <v>#VALUE!</v>
      </c>
      <c r="WIH74" s="97" t="e">
        <f t="shared" si="525"/>
        <v>#VALUE!</v>
      </c>
      <c r="WII74" s="97" t="e">
        <f t="shared" si="525"/>
        <v>#VALUE!</v>
      </c>
      <c r="WIJ74" s="97" t="e">
        <f t="shared" si="525"/>
        <v>#VALUE!</v>
      </c>
      <c r="WIK74" s="97" t="e">
        <f t="shared" si="525"/>
        <v>#VALUE!</v>
      </c>
      <c r="WIL74" s="97" t="e">
        <f t="shared" si="525"/>
        <v>#VALUE!</v>
      </c>
      <c r="WIM74" s="97" t="e">
        <f t="shared" si="525"/>
        <v>#VALUE!</v>
      </c>
      <c r="WIN74" s="97" t="e">
        <f t="shared" si="525"/>
        <v>#VALUE!</v>
      </c>
      <c r="WIO74" s="97" t="e">
        <f t="shared" si="525"/>
        <v>#VALUE!</v>
      </c>
      <c r="WIP74" s="97" t="e">
        <f t="shared" si="525"/>
        <v>#VALUE!</v>
      </c>
      <c r="WIQ74" s="97" t="e">
        <f t="shared" si="525"/>
        <v>#VALUE!</v>
      </c>
      <c r="WIR74" s="97" t="e">
        <f t="shared" si="525"/>
        <v>#VALUE!</v>
      </c>
      <c r="WIS74" s="97" t="e">
        <f t="shared" si="525"/>
        <v>#VALUE!</v>
      </c>
      <c r="WIT74" s="97" t="e">
        <f t="shared" si="525"/>
        <v>#VALUE!</v>
      </c>
      <c r="WIU74" s="97" t="e">
        <f t="shared" si="525"/>
        <v>#VALUE!</v>
      </c>
      <c r="WIV74" s="97" t="e">
        <f t="shared" si="525"/>
        <v>#VALUE!</v>
      </c>
      <c r="WIW74" s="97" t="e">
        <f t="shared" si="525"/>
        <v>#VALUE!</v>
      </c>
      <c r="WIX74" s="97" t="e">
        <f t="shared" si="525"/>
        <v>#VALUE!</v>
      </c>
      <c r="WIY74" s="97" t="e">
        <f t="shared" si="525"/>
        <v>#VALUE!</v>
      </c>
      <c r="WIZ74" s="97" t="e">
        <f t="shared" si="525"/>
        <v>#VALUE!</v>
      </c>
      <c r="WJA74" s="97" t="e">
        <f t="shared" si="525"/>
        <v>#VALUE!</v>
      </c>
      <c r="WJB74" s="97" t="e">
        <f t="shared" si="525"/>
        <v>#VALUE!</v>
      </c>
      <c r="WJC74" s="97" t="e">
        <f t="shared" si="525"/>
        <v>#VALUE!</v>
      </c>
      <c r="WJD74" s="97" t="e">
        <f t="shared" si="525"/>
        <v>#VALUE!</v>
      </c>
      <c r="WJE74" s="97" t="e">
        <f t="shared" si="525"/>
        <v>#VALUE!</v>
      </c>
      <c r="WJF74" s="97" t="e">
        <f t="shared" ref="WJF74:WLQ74" si="526">WJF71*(1+$E16)</f>
        <v>#VALUE!</v>
      </c>
      <c r="WJG74" s="97" t="e">
        <f t="shared" si="526"/>
        <v>#VALUE!</v>
      </c>
      <c r="WJH74" s="97" t="e">
        <f t="shared" si="526"/>
        <v>#VALUE!</v>
      </c>
      <c r="WJI74" s="97" t="e">
        <f t="shared" si="526"/>
        <v>#VALUE!</v>
      </c>
      <c r="WJJ74" s="97" t="e">
        <f t="shared" si="526"/>
        <v>#VALUE!</v>
      </c>
      <c r="WJK74" s="97" t="e">
        <f t="shared" si="526"/>
        <v>#VALUE!</v>
      </c>
      <c r="WJL74" s="97" t="e">
        <f t="shared" si="526"/>
        <v>#VALUE!</v>
      </c>
      <c r="WJM74" s="97" t="e">
        <f t="shared" si="526"/>
        <v>#VALUE!</v>
      </c>
      <c r="WJN74" s="97" t="e">
        <f t="shared" si="526"/>
        <v>#VALUE!</v>
      </c>
      <c r="WJO74" s="97" t="e">
        <f t="shared" si="526"/>
        <v>#VALUE!</v>
      </c>
      <c r="WJP74" s="97" t="e">
        <f t="shared" si="526"/>
        <v>#VALUE!</v>
      </c>
      <c r="WJQ74" s="97" t="e">
        <f t="shared" si="526"/>
        <v>#VALUE!</v>
      </c>
      <c r="WJR74" s="97" t="e">
        <f t="shared" si="526"/>
        <v>#VALUE!</v>
      </c>
      <c r="WJS74" s="97" t="e">
        <f t="shared" si="526"/>
        <v>#VALUE!</v>
      </c>
      <c r="WJT74" s="97" t="e">
        <f t="shared" si="526"/>
        <v>#VALUE!</v>
      </c>
      <c r="WJU74" s="97" t="e">
        <f t="shared" si="526"/>
        <v>#VALUE!</v>
      </c>
      <c r="WJV74" s="97" t="e">
        <f t="shared" si="526"/>
        <v>#VALUE!</v>
      </c>
      <c r="WJW74" s="97" t="e">
        <f t="shared" si="526"/>
        <v>#VALUE!</v>
      </c>
      <c r="WJX74" s="97" t="e">
        <f t="shared" si="526"/>
        <v>#VALUE!</v>
      </c>
      <c r="WJY74" s="97" t="e">
        <f t="shared" si="526"/>
        <v>#VALUE!</v>
      </c>
      <c r="WJZ74" s="97" t="e">
        <f t="shared" si="526"/>
        <v>#VALUE!</v>
      </c>
      <c r="WKA74" s="97" t="e">
        <f t="shared" si="526"/>
        <v>#VALUE!</v>
      </c>
      <c r="WKB74" s="97" t="e">
        <f t="shared" si="526"/>
        <v>#VALUE!</v>
      </c>
      <c r="WKC74" s="97" t="e">
        <f t="shared" si="526"/>
        <v>#VALUE!</v>
      </c>
      <c r="WKD74" s="97" t="e">
        <f t="shared" si="526"/>
        <v>#VALUE!</v>
      </c>
      <c r="WKE74" s="97" t="e">
        <f t="shared" si="526"/>
        <v>#VALUE!</v>
      </c>
      <c r="WKF74" s="97" t="e">
        <f t="shared" si="526"/>
        <v>#VALUE!</v>
      </c>
      <c r="WKG74" s="97" t="e">
        <f t="shared" si="526"/>
        <v>#VALUE!</v>
      </c>
      <c r="WKH74" s="97" t="e">
        <f t="shared" si="526"/>
        <v>#VALUE!</v>
      </c>
      <c r="WKI74" s="97" t="e">
        <f t="shared" si="526"/>
        <v>#VALUE!</v>
      </c>
      <c r="WKJ74" s="97" t="e">
        <f t="shared" si="526"/>
        <v>#VALUE!</v>
      </c>
      <c r="WKK74" s="97" t="e">
        <f t="shared" si="526"/>
        <v>#VALUE!</v>
      </c>
      <c r="WKL74" s="97" t="e">
        <f t="shared" si="526"/>
        <v>#VALUE!</v>
      </c>
      <c r="WKM74" s="97" t="e">
        <f t="shared" si="526"/>
        <v>#VALUE!</v>
      </c>
      <c r="WKN74" s="97" t="e">
        <f t="shared" si="526"/>
        <v>#VALUE!</v>
      </c>
      <c r="WKO74" s="97" t="e">
        <f t="shared" si="526"/>
        <v>#VALUE!</v>
      </c>
      <c r="WKP74" s="97" t="e">
        <f t="shared" si="526"/>
        <v>#VALUE!</v>
      </c>
      <c r="WKQ74" s="97" t="e">
        <f t="shared" si="526"/>
        <v>#VALUE!</v>
      </c>
      <c r="WKR74" s="97" t="e">
        <f t="shared" si="526"/>
        <v>#VALUE!</v>
      </c>
      <c r="WKS74" s="97" t="e">
        <f t="shared" si="526"/>
        <v>#VALUE!</v>
      </c>
      <c r="WKT74" s="97" t="e">
        <f t="shared" si="526"/>
        <v>#VALUE!</v>
      </c>
      <c r="WKU74" s="97" t="e">
        <f t="shared" si="526"/>
        <v>#VALUE!</v>
      </c>
      <c r="WKV74" s="97" t="e">
        <f t="shared" si="526"/>
        <v>#VALUE!</v>
      </c>
      <c r="WKW74" s="97" t="e">
        <f t="shared" si="526"/>
        <v>#VALUE!</v>
      </c>
      <c r="WKX74" s="97" t="e">
        <f t="shared" si="526"/>
        <v>#VALUE!</v>
      </c>
      <c r="WKY74" s="97" t="e">
        <f t="shared" si="526"/>
        <v>#VALUE!</v>
      </c>
      <c r="WKZ74" s="97" t="e">
        <f t="shared" si="526"/>
        <v>#VALUE!</v>
      </c>
      <c r="WLA74" s="97" t="e">
        <f t="shared" si="526"/>
        <v>#VALUE!</v>
      </c>
      <c r="WLB74" s="97" t="e">
        <f t="shared" si="526"/>
        <v>#VALUE!</v>
      </c>
      <c r="WLC74" s="97" t="e">
        <f t="shared" si="526"/>
        <v>#VALUE!</v>
      </c>
      <c r="WLD74" s="97" t="e">
        <f t="shared" si="526"/>
        <v>#VALUE!</v>
      </c>
      <c r="WLE74" s="97" t="e">
        <f t="shared" si="526"/>
        <v>#VALUE!</v>
      </c>
      <c r="WLF74" s="97" t="e">
        <f t="shared" si="526"/>
        <v>#VALUE!</v>
      </c>
      <c r="WLG74" s="97" t="e">
        <f t="shared" si="526"/>
        <v>#VALUE!</v>
      </c>
      <c r="WLH74" s="97" t="e">
        <f t="shared" si="526"/>
        <v>#VALUE!</v>
      </c>
      <c r="WLI74" s="97" t="e">
        <f t="shared" si="526"/>
        <v>#VALUE!</v>
      </c>
      <c r="WLJ74" s="97" t="e">
        <f t="shared" si="526"/>
        <v>#VALUE!</v>
      </c>
      <c r="WLK74" s="97" t="e">
        <f t="shared" si="526"/>
        <v>#VALUE!</v>
      </c>
      <c r="WLL74" s="97" t="e">
        <f t="shared" si="526"/>
        <v>#VALUE!</v>
      </c>
      <c r="WLM74" s="97" t="e">
        <f t="shared" si="526"/>
        <v>#VALUE!</v>
      </c>
      <c r="WLN74" s="97" t="e">
        <f t="shared" si="526"/>
        <v>#VALUE!</v>
      </c>
      <c r="WLO74" s="97" t="e">
        <f t="shared" si="526"/>
        <v>#VALUE!</v>
      </c>
      <c r="WLP74" s="97" t="e">
        <f t="shared" si="526"/>
        <v>#VALUE!</v>
      </c>
      <c r="WLQ74" s="97" t="e">
        <f t="shared" si="526"/>
        <v>#VALUE!</v>
      </c>
      <c r="WLR74" s="97" t="e">
        <f t="shared" ref="WLR74:WOC74" si="527">WLR71*(1+$E16)</f>
        <v>#VALUE!</v>
      </c>
      <c r="WLS74" s="97" t="e">
        <f t="shared" si="527"/>
        <v>#VALUE!</v>
      </c>
      <c r="WLT74" s="97" t="e">
        <f t="shared" si="527"/>
        <v>#VALUE!</v>
      </c>
      <c r="WLU74" s="97" t="e">
        <f t="shared" si="527"/>
        <v>#VALUE!</v>
      </c>
      <c r="WLV74" s="97" t="e">
        <f t="shared" si="527"/>
        <v>#VALUE!</v>
      </c>
      <c r="WLW74" s="97" t="e">
        <f t="shared" si="527"/>
        <v>#VALUE!</v>
      </c>
      <c r="WLX74" s="97" t="e">
        <f t="shared" si="527"/>
        <v>#VALUE!</v>
      </c>
      <c r="WLY74" s="97" t="e">
        <f t="shared" si="527"/>
        <v>#VALUE!</v>
      </c>
      <c r="WLZ74" s="97" t="e">
        <f t="shared" si="527"/>
        <v>#VALUE!</v>
      </c>
      <c r="WMA74" s="97" t="e">
        <f t="shared" si="527"/>
        <v>#VALUE!</v>
      </c>
      <c r="WMB74" s="97" t="e">
        <f t="shared" si="527"/>
        <v>#VALUE!</v>
      </c>
      <c r="WMC74" s="97" t="e">
        <f t="shared" si="527"/>
        <v>#VALUE!</v>
      </c>
      <c r="WMD74" s="97" t="e">
        <f t="shared" si="527"/>
        <v>#VALUE!</v>
      </c>
      <c r="WME74" s="97" t="e">
        <f t="shared" si="527"/>
        <v>#VALUE!</v>
      </c>
      <c r="WMF74" s="97" t="e">
        <f t="shared" si="527"/>
        <v>#VALUE!</v>
      </c>
      <c r="WMG74" s="97" t="e">
        <f t="shared" si="527"/>
        <v>#VALUE!</v>
      </c>
      <c r="WMH74" s="97" t="e">
        <f t="shared" si="527"/>
        <v>#VALUE!</v>
      </c>
      <c r="WMI74" s="97" t="e">
        <f t="shared" si="527"/>
        <v>#VALUE!</v>
      </c>
      <c r="WMJ74" s="97" t="e">
        <f t="shared" si="527"/>
        <v>#VALUE!</v>
      </c>
      <c r="WMK74" s="97" t="e">
        <f t="shared" si="527"/>
        <v>#VALUE!</v>
      </c>
      <c r="WML74" s="97" t="e">
        <f t="shared" si="527"/>
        <v>#VALUE!</v>
      </c>
      <c r="WMM74" s="97" t="e">
        <f t="shared" si="527"/>
        <v>#VALUE!</v>
      </c>
      <c r="WMN74" s="97" t="e">
        <f t="shared" si="527"/>
        <v>#VALUE!</v>
      </c>
      <c r="WMO74" s="97" t="e">
        <f t="shared" si="527"/>
        <v>#VALUE!</v>
      </c>
      <c r="WMP74" s="97" t="e">
        <f t="shared" si="527"/>
        <v>#VALUE!</v>
      </c>
      <c r="WMQ74" s="97" t="e">
        <f t="shared" si="527"/>
        <v>#VALUE!</v>
      </c>
      <c r="WMR74" s="97" t="e">
        <f t="shared" si="527"/>
        <v>#VALUE!</v>
      </c>
      <c r="WMS74" s="97" t="e">
        <f t="shared" si="527"/>
        <v>#VALUE!</v>
      </c>
      <c r="WMT74" s="97" t="e">
        <f t="shared" si="527"/>
        <v>#VALUE!</v>
      </c>
      <c r="WMU74" s="97" t="e">
        <f t="shared" si="527"/>
        <v>#VALUE!</v>
      </c>
      <c r="WMV74" s="97" t="e">
        <f t="shared" si="527"/>
        <v>#VALUE!</v>
      </c>
      <c r="WMW74" s="97" t="e">
        <f t="shared" si="527"/>
        <v>#VALUE!</v>
      </c>
      <c r="WMX74" s="97" t="e">
        <f t="shared" si="527"/>
        <v>#VALUE!</v>
      </c>
      <c r="WMY74" s="97" t="e">
        <f t="shared" si="527"/>
        <v>#VALUE!</v>
      </c>
      <c r="WMZ74" s="97" t="e">
        <f t="shared" si="527"/>
        <v>#VALUE!</v>
      </c>
      <c r="WNA74" s="97" t="e">
        <f t="shared" si="527"/>
        <v>#VALUE!</v>
      </c>
      <c r="WNB74" s="97" t="e">
        <f t="shared" si="527"/>
        <v>#VALUE!</v>
      </c>
      <c r="WNC74" s="97" t="e">
        <f t="shared" si="527"/>
        <v>#VALUE!</v>
      </c>
      <c r="WND74" s="97" t="e">
        <f t="shared" si="527"/>
        <v>#VALUE!</v>
      </c>
      <c r="WNE74" s="97" t="e">
        <f t="shared" si="527"/>
        <v>#VALUE!</v>
      </c>
      <c r="WNF74" s="97" t="e">
        <f t="shared" si="527"/>
        <v>#VALUE!</v>
      </c>
      <c r="WNG74" s="97" t="e">
        <f t="shared" si="527"/>
        <v>#VALUE!</v>
      </c>
      <c r="WNH74" s="97" t="e">
        <f t="shared" si="527"/>
        <v>#VALUE!</v>
      </c>
      <c r="WNI74" s="97" t="e">
        <f t="shared" si="527"/>
        <v>#VALUE!</v>
      </c>
      <c r="WNJ74" s="97" t="e">
        <f t="shared" si="527"/>
        <v>#VALUE!</v>
      </c>
      <c r="WNK74" s="97" t="e">
        <f t="shared" si="527"/>
        <v>#VALUE!</v>
      </c>
      <c r="WNL74" s="97" t="e">
        <f t="shared" si="527"/>
        <v>#VALUE!</v>
      </c>
      <c r="WNM74" s="97" t="e">
        <f t="shared" si="527"/>
        <v>#VALUE!</v>
      </c>
      <c r="WNN74" s="97" t="e">
        <f t="shared" si="527"/>
        <v>#VALUE!</v>
      </c>
      <c r="WNO74" s="97" t="e">
        <f t="shared" si="527"/>
        <v>#VALUE!</v>
      </c>
      <c r="WNP74" s="97" t="e">
        <f t="shared" si="527"/>
        <v>#VALUE!</v>
      </c>
      <c r="WNQ74" s="97" t="e">
        <f t="shared" si="527"/>
        <v>#VALUE!</v>
      </c>
      <c r="WNR74" s="97" t="e">
        <f t="shared" si="527"/>
        <v>#VALUE!</v>
      </c>
      <c r="WNS74" s="97" t="e">
        <f t="shared" si="527"/>
        <v>#VALUE!</v>
      </c>
      <c r="WNT74" s="97" t="e">
        <f t="shared" si="527"/>
        <v>#VALUE!</v>
      </c>
      <c r="WNU74" s="97" t="e">
        <f t="shared" si="527"/>
        <v>#VALUE!</v>
      </c>
      <c r="WNV74" s="97" t="e">
        <f t="shared" si="527"/>
        <v>#VALUE!</v>
      </c>
      <c r="WNW74" s="97" t="e">
        <f t="shared" si="527"/>
        <v>#VALUE!</v>
      </c>
      <c r="WNX74" s="97" t="e">
        <f t="shared" si="527"/>
        <v>#VALUE!</v>
      </c>
      <c r="WNY74" s="97" t="e">
        <f t="shared" si="527"/>
        <v>#VALUE!</v>
      </c>
      <c r="WNZ74" s="97" t="e">
        <f t="shared" si="527"/>
        <v>#VALUE!</v>
      </c>
      <c r="WOA74" s="97" t="e">
        <f t="shared" si="527"/>
        <v>#VALUE!</v>
      </c>
      <c r="WOB74" s="97" t="e">
        <f t="shared" si="527"/>
        <v>#VALUE!</v>
      </c>
      <c r="WOC74" s="97" t="e">
        <f t="shared" si="527"/>
        <v>#VALUE!</v>
      </c>
      <c r="WOD74" s="97" t="e">
        <f t="shared" ref="WOD74:WQO74" si="528">WOD71*(1+$E16)</f>
        <v>#VALUE!</v>
      </c>
      <c r="WOE74" s="97" t="e">
        <f t="shared" si="528"/>
        <v>#VALUE!</v>
      </c>
      <c r="WOF74" s="97" t="e">
        <f t="shared" si="528"/>
        <v>#VALUE!</v>
      </c>
      <c r="WOG74" s="97" t="e">
        <f t="shared" si="528"/>
        <v>#VALUE!</v>
      </c>
      <c r="WOH74" s="97" t="e">
        <f t="shared" si="528"/>
        <v>#VALUE!</v>
      </c>
      <c r="WOI74" s="97" t="e">
        <f t="shared" si="528"/>
        <v>#VALUE!</v>
      </c>
      <c r="WOJ74" s="97" t="e">
        <f t="shared" si="528"/>
        <v>#VALUE!</v>
      </c>
      <c r="WOK74" s="97" t="e">
        <f t="shared" si="528"/>
        <v>#VALUE!</v>
      </c>
      <c r="WOL74" s="97" t="e">
        <f t="shared" si="528"/>
        <v>#VALUE!</v>
      </c>
      <c r="WOM74" s="97" t="e">
        <f t="shared" si="528"/>
        <v>#VALUE!</v>
      </c>
      <c r="WON74" s="97" t="e">
        <f t="shared" si="528"/>
        <v>#VALUE!</v>
      </c>
      <c r="WOO74" s="97" t="e">
        <f t="shared" si="528"/>
        <v>#VALUE!</v>
      </c>
      <c r="WOP74" s="97" t="e">
        <f t="shared" si="528"/>
        <v>#VALUE!</v>
      </c>
      <c r="WOQ74" s="97" t="e">
        <f t="shared" si="528"/>
        <v>#VALUE!</v>
      </c>
      <c r="WOR74" s="97" t="e">
        <f t="shared" si="528"/>
        <v>#VALUE!</v>
      </c>
      <c r="WOS74" s="97" t="e">
        <f t="shared" si="528"/>
        <v>#VALUE!</v>
      </c>
      <c r="WOT74" s="97" t="e">
        <f t="shared" si="528"/>
        <v>#VALUE!</v>
      </c>
      <c r="WOU74" s="97" t="e">
        <f t="shared" si="528"/>
        <v>#VALUE!</v>
      </c>
      <c r="WOV74" s="97" t="e">
        <f t="shared" si="528"/>
        <v>#VALUE!</v>
      </c>
      <c r="WOW74" s="97" t="e">
        <f t="shared" si="528"/>
        <v>#VALUE!</v>
      </c>
      <c r="WOX74" s="97" t="e">
        <f t="shared" si="528"/>
        <v>#VALUE!</v>
      </c>
      <c r="WOY74" s="97" t="e">
        <f t="shared" si="528"/>
        <v>#VALUE!</v>
      </c>
      <c r="WOZ74" s="97" t="e">
        <f t="shared" si="528"/>
        <v>#VALUE!</v>
      </c>
      <c r="WPA74" s="97" t="e">
        <f t="shared" si="528"/>
        <v>#VALUE!</v>
      </c>
      <c r="WPB74" s="97" t="e">
        <f t="shared" si="528"/>
        <v>#VALUE!</v>
      </c>
      <c r="WPC74" s="97" t="e">
        <f t="shared" si="528"/>
        <v>#VALUE!</v>
      </c>
      <c r="WPD74" s="97" t="e">
        <f t="shared" si="528"/>
        <v>#VALUE!</v>
      </c>
      <c r="WPE74" s="97" t="e">
        <f t="shared" si="528"/>
        <v>#VALUE!</v>
      </c>
      <c r="WPF74" s="97" t="e">
        <f t="shared" si="528"/>
        <v>#VALUE!</v>
      </c>
      <c r="WPG74" s="97" t="e">
        <f t="shared" si="528"/>
        <v>#VALUE!</v>
      </c>
      <c r="WPH74" s="97" t="e">
        <f t="shared" si="528"/>
        <v>#VALUE!</v>
      </c>
      <c r="WPI74" s="97" t="e">
        <f t="shared" si="528"/>
        <v>#VALUE!</v>
      </c>
      <c r="WPJ74" s="97" t="e">
        <f t="shared" si="528"/>
        <v>#VALUE!</v>
      </c>
      <c r="WPK74" s="97" t="e">
        <f t="shared" si="528"/>
        <v>#VALUE!</v>
      </c>
      <c r="WPL74" s="97" t="e">
        <f t="shared" si="528"/>
        <v>#VALUE!</v>
      </c>
      <c r="WPM74" s="97" t="e">
        <f t="shared" si="528"/>
        <v>#VALUE!</v>
      </c>
      <c r="WPN74" s="97" t="e">
        <f t="shared" si="528"/>
        <v>#VALUE!</v>
      </c>
      <c r="WPO74" s="97" t="e">
        <f t="shared" si="528"/>
        <v>#VALUE!</v>
      </c>
      <c r="WPP74" s="97" t="e">
        <f t="shared" si="528"/>
        <v>#VALUE!</v>
      </c>
      <c r="WPQ74" s="97" t="e">
        <f t="shared" si="528"/>
        <v>#VALUE!</v>
      </c>
      <c r="WPR74" s="97" t="e">
        <f t="shared" si="528"/>
        <v>#VALUE!</v>
      </c>
      <c r="WPS74" s="97" t="e">
        <f t="shared" si="528"/>
        <v>#VALUE!</v>
      </c>
      <c r="WPT74" s="97" t="e">
        <f t="shared" si="528"/>
        <v>#VALUE!</v>
      </c>
      <c r="WPU74" s="97" t="e">
        <f t="shared" si="528"/>
        <v>#VALUE!</v>
      </c>
      <c r="WPV74" s="97" t="e">
        <f t="shared" si="528"/>
        <v>#VALUE!</v>
      </c>
      <c r="WPW74" s="97" t="e">
        <f t="shared" si="528"/>
        <v>#VALUE!</v>
      </c>
      <c r="WPX74" s="97" t="e">
        <f t="shared" si="528"/>
        <v>#VALUE!</v>
      </c>
      <c r="WPY74" s="97" t="e">
        <f t="shared" si="528"/>
        <v>#VALUE!</v>
      </c>
      <c r="WPZ74" s="97" t="e">
        <f t="shared" si="528"/>
        <v>#VALUE!</v>
      </c>
      <c r="WQA74" s="97" t="e">
        <f t="shared" si="528"/>
        <v>#VALUE!</v>
      </c>
      <c r="WQB74" s="97" t="e">
        <f t="shared" si="528"/>
        <v>#VALUE!</v>
      </c>
      <c r="WQC74" s="97" t="e">
        <f t="shared" si="528"/>
        <v>#VALUE!</v>
      </c>
      <c r="WQD74" s="97" t="e">
        <f t="shared" si="528"/>
        <v>#VALUE!</v>
      </c>
      <c r="WQE74" s="97" t="e">
        <f t="shared" si="528"/>
        <v>#VALUE!</v>
      </c>
      <c r="WQF74" s="97" t="e">
        <f t="shared" si="528"/>
        <v>#VALUE!</v>
      </c>
      <c r="WQG74" s="97" t="e">
        <f t="shared" si="528"/>
        <v>#VALUE!</v>
      </c>
      <c r="WQH74" s="97" t="e">
        <f t="shared" si="528"/>
        <v>#VALUE!</v>
      </c>
      <c r="WQI74" s="97" t="e">
        <f t="shared" si="528"/>
        <v>#VALUE!</v>
      </c>
      <c r="WQJ74" s="97" t="e">
        <f t="shared" si="528"/>
        <v>#VALUE!</v>
      </c>
      <c r="WQK74" s="97" t="e">
        <f t="shared" si="528"/>
        <v>#VALUE!</v>
      </c>
      <c r="WQL74" s="97" t="e">
        <f t="shared" si="528"/>
        <v>#VALUE!</v>
      </c>
      <c r="WQM74" s="97" t="e">
        <f t="shared" si="528"/>
        <v>#VALUE!</v>
      </c>
      <c r="WQN74" s="97" t="e">
        <f t="shared" si="528"/>
        <v>#VALUE!</v>
      </c>
      <c r="WQO74" s="97" t="e">
        <f t="shared" si="528"/>
        <v>#VALUE!</v>
      </c>
      <c r="WQP74" s="97" t="e">
        <f t="shared" ref="WQP74:WTA74" si="529">WQP71*(1+$E16)</f>
        <v>#VALUE!</v>
      </c>
      <c r="WQQ74" s="97" t="e">
        <f t="shared" si="529"/>
        <v>#VALUE!</v>
      </c>
      <c r="WQR74" s="97" t="e">
        <f t="shared" si="529"/>
        <v>#VALUE!</v>
      </c>
      <c r="WQS74" s="97" t="e">
        <f t="shared" si="529"/>
        <v>#VALUE!</v>
      </c>
      <c r="WQT74" s="97" t="e">
        <f t="shared" si="529"/>
        <v>#VALUE!</v>
      </c>
      <c r="WQU74" s="97" t="e">
        <f t="shared" si="529"/>
        <v>#VALUE!</v>
      </c>
      <c r="WQV74" s="97" t="e">
        <f t="shared" si="529"/>
        <v>#VALUE!</v>
      </c>
      <c r="WQW74" s="97" t="e">
        <f t="shared" si="529"/>
        <v>#VALUE!</v>
      </c>
      <c r="WQX74" s="97" t="e">
        <f t="shared" si="529"/>
        <v>#VALUE!</v>
      </c>
      <c r="WQY74" s="97" t="e">
        <f t="shared" si="529"/>
        <v>#VALUE!</v>
      </c>
      <c r="WQZ74" s="97" t="e">
        <f t="shared" si="529"/>
        <v>#VALUE!</v>
      </c>
      <c r="WRA74" s="97" t="e">
        <f t="shared" si="529"/>
        <v>#VALUE!</v>
      </c>
      <c r="WRB74" s="97" t="e">
        <f t="shared" si="529"/>
        <v>#VALUE!</v>
      </c>
      <c r="WRC74" s="97" t="e">
        <f t="shared" si="529"/>
        <v>#VALUE!</v>
      </c>
      <c r="WRD74" s="97" t="e">
        <f t="shared" si="529"/>
        <v>#VALUE!</v>
      </c>
      <c r="WRE74" s="97" t="e">
        <f t="shared" si="529"/>
        <v>#VALUE!</v>
      </c>
      <c r="WRF74" s="97" t="e">
        <f t="shared" si="529"/>
        <v>#VALUE!</v>
      </c>
      <c r="WRG74" s="97" t="e">
        <f t="shared" si="529"/>
        <v>#VALUE!</v>
      </c>
      <c r="WRH74" s="97" t="e">
        <f t="shared" si="529"/>
        <v>#VALUE!</v>
      </c>
      <c r="WRI74" s="97" t="e">
        <f t="shared" si="529"/>
        <v>#VALUE!</v>
      </c>
      <c r="WRJ74" s="97" t="e">
        <f t="shared" si="529"/>
        <v>#VALUE!</v>
      </c>
      <c r="WRK74" s="97" t="e">
        <f t="shared" si="529"/>
        <v>#VALUE!</v>
      </c>
      <c r="WRL74" s="97" t="e">
        <f t="shared" si="529"/>
        <v>#VALUE!</v>
      </c>
      <c r="WRM74" s="97" t="e">
        <f t="shared" si="529"/>
        <v>#VALUE!</v>
      </c>
      <c r="WRN74" s="97" t="e">
        <f t="shared" si="529"/>
        <v>#VALUE!</v>
      </c>
      <c r="WRO74" s="97" t="e">
        <f t="shared" si="529"/>
        <v>#VALUE!</v>
      </c>
      <c r="WRP74" s="97" t="e">
        <f t="shared" si="529"/>
        <v>#VALUE!</v>
      </c>
      <c r="WRQ74" s="97" t="e">
        <f t="shared" si="529"/>
        <v>#VALUE!</v>
      </c>
      <c r="WRR74" s="97" t="e">
        <f t="shared" si="529"/>
        <v>#VALUE!</v>
      </c>
      <c r="WRS74" s="97" t="e">
        <f t="shared" si="529"/>
        <v>#VALUE!</v>
      </c>
      <c r="WRT74" s="97" t="e">
        <f t="shared" si="529"/>
        <v>#VALUE!</v>
      </c>
      <c r="WRU74" s="97" t="e">
        <f t="shared" si="529"/>
        <v>#VALUE!</v>
      </c>
      <c r="WRV74" s="97" t="e">
        <f t="shared" si="529"/>
        <v>#VALUE!</v>
      </c>
      <c r="WRW74" s="97" t="e">
        <f t="shared" si="529"/>
        <v>#VALUE!</v>
      </c>
      <c r="WRX74" s="97" t="e">
        <f t="shared" si="529"/>
        <v>#VALUE!</v>
      </c>
      <c r="WRY74" s="97" t="e">
        <f t="shared" si="529"/>
        <v>#VALUE!</v>
      </c>
      <c r="WRZ74" s="97" t="e">
        <f t="shared" si="529"/>
        <v>#VALUE!</v>
      </c>
      <c r="WSA74" s="97" t="e">
        <f t="shared" si="529"/>
        <v>#VALUE!</v>
      </c>
      <c r="WSB74" s="97" t="e">
        <f t="shared" si="529"/>
        <v>#VALUE!</v>
      </c>
      <c r="WSC74" s="97" t="e">
        <f t="shared" si="529"/>
        <v>#VALUE!</v>
      </c>
      <c r="WSD74" s="97" t="e">
        <f t="shared" si="529"/>
        <v>#VALUE!</v>
      </c>
      <c r="WSE74" s="97" t="e">
        <f t="shared" si="529"/>
        <v>#VALUE!</v>
      </c>
      <c r="WSF74" s="97" t="e">
        <f t="shared" si="529"/>
        <v>#VALUE!</v>
      </c>
      <c r="WSG74" s="97" t="e">
        <f t="shared" si="529"/>
        <v>#VALUE!</v>
      </c>
      <c r="WSH74" s="97" t="e">
        <f t="shared" si="529"/>
        <v>#VALUE!</v>
      </c>
      <c r="WSI74" s="97" t="e">
        <f t="shared" si="529"/>
        <v>#VALUE!</v>
      </c>
      <c r="WSJ74" s="97" t="e">
        <f t="shared" si="529"/>
        <v>#VALUE!</v>
      </c>
      <c r="WSK74" s="97" t="e">
        <f t="shared" si="529"/>
        <v>#VALUE!</v>
      </c>
      <c r="WSL74" s="97" t="e">
        <f t="shared" si="529"/>
        <v>#VALUE!</v>
      </c>
      <c r="WSM74" s="97" t="e">
        <f t="shared" si="529"/>
        <v>#VALUE!</v>
      </c>
      <c r="WSN74" s="97" t="e">
        <f t="shared" si="529"/>
        <v>#VALUE!</v>
      </c>
      <c r="WSO74" s="97" t="e">
        <f t="shared" si="529"/>
        <v>#VALUE!</v>
      </c>
      <c r="WSP74" s="97" t="e">
        <f t="shared" si="529"/>
        <v>#VALUE!</v>
      </c>
      <c r="WSQ74" s="97" t="e">
        <f t="shared" si="529"/>
        <v>#VALUE!</v>
      </c>
      <c r="WSR74" s="97" t="e">
        <f t="shared" si="529"/>
        <v>#VALUE!</v>
      </c>
      <c r="WSS74" s="97" t="e">
        <f t="shared" si="529"/>
        <v>#VALUE!</v>
      </c>
      <c r="WST74" s="97" t="e">
        <f t="shared" si="529"/>
        <v>#VALUE!</v>
      </c>
      <c r="WSU74" s="97" t="e">
        <f t="shared" si="529"/>
        <v>#VALUE!</v>
      </c>
      <c r="WSV74" s="97" t="e">
        <f t="shared" si="529"/>
        <v>#VALUE!</v>
      </c>
      <c r="WSW74" s="97" t="e">
        <f t="shared" si="529"/>
        <v>#VALUE!</v>
      </c>
      <c r="WSX74" s="97" t="e">
        <f t="shared" si="529"/>
        <v>#VALUE!</v>
      </c>
      <c r="WSY74" s="97" t="e">
        <f t="shared" si="529"/>
        <v>#VALUE!</v>
      </c>
      <c r="WSZ74" s="97" t="e">
        <f t="shared" si="529"/>
        <v>#VALUE!</v>
      </c>
      <c r="WTA74" s="97" t="e">
        <f t="shared" si="529"/>
        <v>#VALUE!</v>
      </c>
      <c r="WTB74" s="97" t="e">
        <f t="shared" ref="WTB74:WVM74" si="530">WTB71*(1+$E16)</f>
        <v>#VALUE!</v>
      </c>
      <c r="WTC74" s="97" t="e">
        <f t="shared" si="530"/>
        <v>#VALUE!</v>
      </c>
      <c r="WTD74" s="97" t="e">
        <f t="shared" si="530"/>
        <v>#VALUE!</v>
      </c>
      <c r="WTE74" s="97" t="e">
        <f t="shared" si="530"/>
        <v>#VALUE!</v>
      </c>
      <c r="WTF74" s="97" t="e">
        <f t="shared" si="530"/>
        <v>#VALUE!</v>
      </c>
      <c r="WTG74" s="97" t="e">
        <f t="shared" si="530"/>
        <v>#VALUE!</v>
      </c>
      <c r="WTH74" s="97" t="e">
        <f t="shared" si="530"/>
        <v>#VALUE!</v>
      </c>
      <c r="WTI74" s="97" t="e">
        <f t="shared" si="530"/>
        <v>#VALUE!</v>
      </c>
      <c r="WTJ74" s="97" t="e">
        <f t="shared" si="530"/>
        <v>#VALUE!</v>
      </c>
      <c r="WTK74" s="97" t="e">
        <f t="shared" si="530"/>
        <v>#VALUE!</v>
      </c>
      <c r="WTL74" s="97" t="e">
        <f t="shared" si="530"/>
        <v>#VALUE!</v>
      </c>
      <c r="WTM74" s="97" t="e">
        <f t="shared" si="530"/>
        <v>#VALUE!</v>
      </c>
      <c r="WTN74" s="97" t="e">
        <f t="shared" si="530"/>
        <v>#VALUE!</v>
      </c>
      <c r="WTO74" s="97" t="e">
        <f t="shared" si="530"/>
        <v>#VALUE!</v>
      </c>
      <c r="WTP74" s="97" t="e">
        <f t="shared" si="530"/>
        <v>#VALUE!</v>
      </c>
      <c r="WTQ74" s="97" t="e">
        <f t="shared" si="530"/>
        <v>#VALUE!</v>
      </c>
      <c r="WTR74" s="97" t="e">
        <f t="shared" si="530"/>
        <v>#VALUE!</v>
      </c>
      <c r="WTS74" s="97" t="e">
        <f t="shared" si="530"/>
        <v>#VALUE!</v>
      </c>
      <c r="WTT74" s="97" t="e">
        <f t="shared" si="530"/>
        <v>#VALUE!</v>
      </c>
      <c r="WTU74" s="97" t="e">
        <f t="shared" si="530"/>
        <v>#VALUE!</v>
      </c>
      <c r="WTV74" s="97" t="e">
        <f t="shared" si="530"/>
        <v>#VALUE!</v>
      </c>
      <c r="WTW74" s="97" t="e">
        <f t="shared" si="530"/>
        <v>#VALUE!</v>
      </c>
      <c r="WTX74" s="97" t="e">
        <f t="shared" si="530"/>
        <v>#VALUE!</v>
      </c>
      <c r="WTY74" s="97" t="e">
        <f t="shared" si="530"/>
        <v>#VALUE!</v>
      </c>
      <c r="WTZ74" s="97" t="e">
        <f t="shared" si="530"/>
        <v>#VALUE!</v>
      </c>
      <c r="WUA74" s="97" t="e">
        <f t="shared" si="530"/>
        <v>#VALUE!</v>
      </c>
      <c r="WUB74" s="97" t="e">
        <f t="shared" si="530"/>
        <v>#VALUE!</v>
      </c>
      <c r="WUC74" s="97" t="e">
        <f t="shared" si="530"/>
        <v>#VALUE!</v>
      </c>
      <c r="WUD74" s="97" t="e">
        <f t="shared" si="530"/>
        <v>#VALUE!</v>
      </c>
      <c r="WUE74" s="97" t="e">
        <f t="shared" si="530"/>
        <v>#VALUE!</v>
      </c>
      <c r="WUF74" s="97" t="e">
        <f t="shared" si="530"/>
        <v>#VALUE!</v>
      </c>
      <c r="WUG74" s="97" t="e">
        <f t="shared" si="530"/>
        <v>#VALUE!</v>
      </c>
      <c r="WUH74" s="97" t="e">
        <f t="shared" si="530"/>
        <v>#VALUE!</v>
      </c>
      <c r="WUI74" s="97" t="e">
        <f t="shared" si="530"/>
        <v>#VALUE!</v>
      </c>
      <c r="WUJ74" s="97" t="e">
        <f t="shared" si="530"/>
        <v>#VALUE!</v>
      </c>
      <c r="WUK74" s="97" t="e">
        <f t="shared" si="530"/>
        <v>#VALUE!</v>
      </c>
      <c r="WUL74" s="97" t="e">
        <f t="shared" si="530"/>
        <v>#VALUE!</v>
      </c>
      <c r="WUM74" s="97" t="e">
        <f t="shared" si="530"/>
        <v>#VALUE!</v>
      </c>
      <c r="WUN74" s="97" t="e">
        <f t="shared" si="530"/>
        <v>#VALUE!</v>
      </c>
      <c r="WUO74" s="97" t="e">
        <f t="shared" si="530"/>
        <v>#VALUE!</v>
      </c>
      <c r="WUP74" s="97" t="e">
        <f t="shared" si="530"/>
        <v>#VALUE!</v>
      </c>
      <c r="WUQ74" s="97" t="e">
        <f t="shared" si="530"/>
        <v>#VALUE!</v>
      </c>
      <c r="WUR74" s="97" t="e">
        <f t="shared" si="530"/>
        <v>#VALUE!</v>
      </c>
      <c r="WUS74" s="97" t="e">
        <f t="shared" si="530"/>
        <v>#VALUE!</v>
      </c>
      <c r="WUT74" s="97" t="e">
        <f t="shared" si="530"/>
        <v>#VALUE!</v>
      </c>
      <c r="WUU74" s="97" t="e">
        <f t="shared" si="530"/>
        <v>#VALUE!</v>
      </c>
      <c r="WUV74" s="97" t="e">
        <f t="shared" si="530"/>
        <v>#VALUE!</v>
      </c>
      <c r="WUW74" s="97" t="e">
        <f t="shared" si="530"/>
        <v>#VALUE!</v>
      </c>
      <c r="WUX74" s="97" t="e">
        <f t="shared" si="530"/>
        <v>#VALUE!</v>
      </c>
      <c r="WUY74" s="97" t="e">
        <f t="shared" si="530"/>
        <v>#VALUE!</v>
      </c>
      <c r="WUZ74" s="97" t="e">
        <f t="shared" si="530"/>
        <v>#VALUE!</v>
      </c>
      <c r="WVA74" s="97" t="e">
        <f t="shared" si="530"/>
        <v>#VALUE!</v>
      </c>
      <c r="WVB74" s="97" t="e">
        <f t="shared" si="530"/>
        <v>#VALUE!</v>
      </c>
      <c r="WVC74" s="97" t="e">
        <f t="shared" si="530"/>
        <v>#VALUE!</v>
      </c>
      <c r="WVD74" s="97" t="e">
        <f t="shared" si="530"/>
        <v>#VALUE!</v>
      </c>
      <c r="WVE74" s="97" t="e">
        <f t="shared" si="530"/>
        <v>#VALUE!</v>
      </c>
      <c r="WVF74" s="97" t="e">
        <f t="shared" si="530"/>
        <v>#VALUE!</v>
      </c>
      <c r="WVG74" s="97" t="e">
        <f t="shared" si="530"/>
        <v>#VALUE!</v>
      </c>
      <c r="WVH74" s="97" t="e">
        <f t="shared" si="530"/>
        <v>#VALUE!</v>
      </c>
      <c r="WVI74" s="97" t="e">
        <f t="shared" si="530"/>
        <v>#VALUE!</v>
      </c>
      <c r="WVJ74" s="97" t="e">
        <f t="shared" si="530"/>
        <v>#VALUE!</v>
      </c>
      <c r="WVK74" s="97" t="e">
        <f t="shared" si="530"/>
        <v>#VALUE!</v>
      </c>
      <c r="WVL74" s="97" t="e">
        <f t="shared" si="530"/>
        <v>#VALUE!</v>
      </c>
      <c r="WVM74" s="97" t="e">
        <f t="shared" si="530"/>
        <v>#VALUE!</v>
      </c>
      <c r="WVN74" s="97" t="e">
        <f t="shared" ref="WVN74:WXY74" si="531">WVN71*(1+$E16)</f>
        <v>#VALUE!</v>
      </c>
      <c r="WVO74" s="97" t="e">
        <f t="shared" si="531"/>
        <v>#VALUE!</v>
      </c>
      <c r="WVP74" s="97" t="e">
        <f t="shared" si="531"/>
        <v>#VALUE!</v>
      </c>
      <c r="WVQ74" s="97" t="e">
        <f t="shared" si="531"/>
        <v>#VALUE!</v>
      </c>
      <c r="WVR74" s="97" t="e">
        <f t="shared" si="531"/>
        <v>#VALUE!</v>
      </c>
      <c r="WVS74" s="97" t="e">
        <f t="shared" si="531"/>
        <v>#VALUE!</v>
      </c>
      <c r="WVT74" s="97" t="e">
        <f t="shared" si="531"/>
        <v>#VALUE!</v>
      </c>
      <c r="WVU74" s="97" t="e">
        <f t="shared" si="531"/>
        <v>#VALUE!</v>
      </c>
      <c r="WVV74" s="97" t="e">
        <f t="shared" si="531"/>
        <v>#VALUE!</v>
      </c>
      <c r="WVW74" s="97" t="e">
        <f t="shared" si="531"/>
        <v>#VALUE!</v>
      </c>
      <c r="WVX74" s="97" t="e">
        <f t="shared" si="531"/>
        <v>#VALUE!</v>
      </c>
      <c r="WVY74" s="97" t="e">
        <f t="shared" si="531"/>
        <v>#VALUE!</v>
      </c>
      <c r="WVZ74" s="97" t="e">
        <f t="shared" si="531"/>
        <v>#VALUE!</v>
      </c>
      <c r="WWA74" s="97" t="e">
        <f t="shared" si="531"/>
        <v>#VALUE!</v>
      </c>
      <c r="WWB74" s="97" t="e">
        <f t="shared" si="531"/>
        <v>#VALUE!</v>
      </c>
      <c r="WWC74" s="97" t="e">
        <f t="shared" si="531"/>
        <v>#VALUE!</v>
      </c>
      <c r="WWD74" s="97" t="e">
        <f t="shared" si="531"/>
        <v>#VALUE!</v>
      </c>
      <c r="WWE74" s="97" t="e">
        <f t="shared" si="531"/>
        <v>#VALUE!</v>
      </c>
      <c r="WWF74" s="97" t="e">
        <f t="shared" si="531"/>
        <v>#VALUE!</v>
      </c>
      <c r="WWG74" s="97" t="e">
        <f t="shared" si="531"/>
        <v>#VALUE!</v>
      </c>
      <c r="WWH74" s="97" t="e">
        <f t="shared" si="531"/>
        <v>#VALUE!</v>
      </c>
      <c r="WWI74" s="97" t="e">
        <f t="shared" si="531"/>
        <v>#VALUE!</v>
      </c>
      <c r="WWJ74" s="97" t="e">
        <f t="shared" si="531"/>
        <v>#VALUE!</v>
      </c>
      <c r="WWK74" s="97" t="e">
        <f t="shared" si="531"/>
        <v>#VALUE!</v>
      </c>
      <c r="WWL74" s="97" t="e">
        <f t="shared" si="531"/>
        <v>#VALUE!</v>
      </c>
      <c r="WWM74" s="97" t="e">
        <f t="shared" si="531"/>
        <v>#VALUE!</v>
      </c>
      <c r="WWN74" s="97" t="e">
        <f t="shared" si="531"/>
        <v>#VALUE!</v>
      </c>
      <c r="WWO74" s="97" t="e">
        <f t="shared" si="531"/>
        <v>#VALUE!</v>
      </c>
      <c r="WWP74" s="97" t="e">
        <f t="shared" si="531"/>
        <v>#VALUE!</v>
      </c>
      <c r="WWQ74" s="97" t="e">
        <f t="shared" si="531"/>
        <v>#VALUE!</v>
      </c>
      <c r="WWR74" s="97" t="e">
        <f t="shared" si="531"/>
        <v>#VALUE!</v>
      </c>
      <c r="WWS74" s="97" t="e">
        <f t="shared" si="531"/>
        <v>#VALUE!</v>
      </c>
      <c r="WWT74" s="97" t="e">
        <f t="shared" si="531"/>
        <v>#VALUE!</v>
      </c>
      <c r="WWU74" s="97" t="e">
        <f t="shared" si="531"/>
        <v>#VALUE!</v>
      </c>
      <c r="WWV74" s="97" t="e">
        <f t="shared" si="531"/>
        <v>#VALUE!</v>
      </c>
      <c r="WWW74" s="97" t="e">
        <f t="shared" si="531"/>
        <v>#VALUE!</v>
      </c>
      <c r="WWX74" s="97" t="e">
        <f t="shared" si="531"/>
        <v>#VALUE!</v>
      </c>
      <c r="WWY74" s="97" t="e">
        <f t="shared" si="531"/>
        <v>#VALUE!</v>
      </c>
      <c r="WWZ74" s="97" t="e">
        <f t="shared" si="531"/>
        <v>#VALUE!</v>
      </c>
      <c r="WXA74" s="97" t="e">
        <f t="shared" si="531"/>
        <v>#VALUE!</v>
      </c>
      <c r="WXB74" s="97" t="e">
        <f t="shared" si="531"/>
        <v>#VALUE!</v>
      </c>
      <c r="WXC74" s="97" t="e">
        <f t="shared" si="531"/>
        <v>#VALUE!</v>
      </c>
      <c r="WXD74" s="97" t="e">
        <f t="shared" si="531"/>
        <v>#VALUE!</v>
      </c>
      <c r="WXE74" s="97" t="e">
        <f t="shared" si="531"/>
        <v>#VALUE!</v>
      </c>
      <c r="WXF74" s="97" t="e">
        <f t="shared" si="531"/>
        <v>#VALUE!</v>
      </c>
      <c r="WXG74" s="97" t="e">
        <f t="shared" si="531"/>
        <v>#VALUE!</v>
      </c>
      <c r="WXH74" s="97" t="e">
        <f t="shared" si="531"/>
        <v>#VALUE!</v>
      </c>
      <c r="WXI74" s="97" t="e">
        <f t="shared" si="531"/>
        <v>#VALUE!</v>
      </c>
      <c r="WXJ74" s="97" t="e">
        <f t="shared" si="531"/>
        <v>#VALUE!</v>
      </c>
      <c r="WXK74" s="97" t="e">
        <f t="shared" si="531"/>
        <v>#VALUE!</v>
      </c>
      <c r="WXL74" s="97" t="e">
        <f t="shared" si="531"/>
        <v>#VALUE!</v>
      </c>
      <c r="WXM74" s="97" t="e">
        <f t="shared" si="531"/>
        <v>#VALUE!</v>
      </c>
      <c r="WXN74" s="97" t="e">
        <f t="shared" si="531"/>
        <v>#VALUE!</v>
      </c>
      <c r="WXO74" s="97" t="e">
        <f t="shared" si="531"/>
        <v>#VALUE!</v>
      </c>
      <c r="WXP74" s="97" t="e">
        <f t="shared" si="531"/>
        <v>#VALUE!</v>
      </c>
      <c r="WXQ74" s="97" t="e">
        <f t="shared" si="531"/>
        <v>#VALUE!</v>
      </c>
      <c r="WXR74" s="97" t="e">
        <f t="shared" si="531"/>
        <v>#VALUE!</v>
      </c>
      <c r="WXS74" s="97" t="e">
        <f t="shared" si="531"/>
        <v>#VALUE!</v>
      </c>
      <c r="WXT74" s="97" t="e">
        <f t="shared" si="531"/>
        <v>#VALUE!</v>
      </c>
      <c r="WXU74" s="97" t="e">
        <f t="shared" si="531"/>
        <v>#VALUE!</v>
      </c>
      <c r="WXV74" s="97" t="e">
        <f t="shared" si="531"/>
        <v>#VALUE!</v>
      </c>
      <c r="WXW74" s="97" t="e">
        <f t="shared" si="531"/>
        <v>#VALUE!</v>
      </c>
      <c r="WXX74" s="97" t="e">
        <f t="shared" si="531"/>
        <v>#VALUE!</v>
      </c>
      <c r="WXY74" s="97" t="e">
        <f t="shared" si="531"/>
        <v>#VALUE!</v>
      </c>
      <c r="WXZ74" s="97" t="e">
        <f t="shared" ref="WXZ74:XAK74" si="532">WXZ71*(1+$E16)</f>
        <v>#VALUE!</v>
      </c>
      <c r="WYA74" s="97" t="e">
        <f t="shared" si="532"/>
        <v>#VALUE!</v>
      </c>
      <c r="WYB74" s="97" t="e">
        <f t="shared" si="532"/>
        <v>#VALUE!</v>
      </c>
      <c r="WYC74" s="97" t="e">
        <f t="shared" si="532"/>
        <v>#VALUE!</v>
      </c>
      <c r="WYD74" s="97" t="e">
        <f t="shared" si="532"/>
        <v>#VALUE!</v>
      </c>
      <c r="WYE74" s="97" t="e">
        <f t="shared" si="532"/>
        <v>#VALUE!</v>
      </c>
      <c r="WYF74" s="97" t="e">
        <f t="shared" si="532"/>
        <v>#VALUE!</v>
      </c>
      <c r="WYG74" s="97" t="e">
        <f t="shared" si="532"/>
        <v>#VALUE!</v>
      </c>
      <c r="WYH74" s="97" t="e">
        <f t="shared" si="532"/>
        <v>#VALUE!</v>
      </c>
      <c r="WYI74" s="97" t="e">
        <f t="shared" si="532"/>
        <v>#VALUE!</v>
      </c>
      <c r="WYJ74" s="97" t="e">
        <f t="shared" si="532"/>
        <v>#VALUE!</v>
      </c>
      <c r="WYK74" s="97" t="e">
        <f t="shared" si="532"/>
        <v>#VALUE!</v>
      </c>
      <c r="WYL74" s="97" t="e">
        <f t="shared" si="532"/>
        <v>#VALUE!</v>
      </c>
      <c r="WYM74" s="97" t="e">
        <f t="shared" si="532"/>
        <v>#VALUE!</v>
      </c>
      <c r="WYN74" s="97" t="e">
        <f t="shared" si="532"/>
        <v>#VALUE!</v>
      </c>
      <c r="WYO74" s="97" t="e">
        <f t="shared" si="532"/>
        <v>#VALUE!</v>
      </c>
      <c r="WYP74" s="97" t="e">
        <f t="shared" si="532"/>
        <v>#VALUE!</v>
      </c>
      <c r="WYQ74" s="97" t="e">
        <f t="shared" si="532"/>
        <v>#VALUE!</v>
      </c>
      <c r="WYR74" s="97" t="e">
        <f t="shared" si="532"/>
        <v>#VALUE!</v>
      </c>
      <c r="WYS74" s="97" t="e">
        <f t="shared" si="532"/>
        <v>#VALUE!</v>
      </c>
      <c r="WYT74" s="97" t="e">
        <f t="shared" si="532"/>
        <v>#VALUE!</v>
      </c>
      <c r="WYU74" s="97" t="e">
        <f t="shared" si="532"/>
        <v>#VALUE!</v>
      </c>
      <c r="WYV74" s="97" t="e">
        <f t="shared" si="532"/>
        <v>#VALUE!</v>
      </c>
      <c r="WYW74" s="97" t="e">
        <f t="shared" si="532"/>
        <v>#VALUE!</v>
      </c>
      <c r="WYX74" s="97" t="e">
        <f t="shared" si="532"/>
        <v>#VALUE!</v>
      </c>
      <c r="WYY74" s="97" t="e">
        <f t="shared" si="532"/>
        <v>#VALUE!</v>
      </c>
      <c r="WYZ74" s="97" t="e">
        <f t="shared" si="532"/>
        <v>#VALUE!</v>
      </c>
      <c r="WZA74" s="97" t="e">
        <f t="shared" si="532"/>
        <v>#VALUE!</v>
      </c>
      <c r="WZB74" s="97" t="e">
        <f t="shared" si="532"/>
        <v>#VALUE!</v>
      </c>
      <c r="WZC74" s="97" t="e">
        <f t="shared" si="532"/>
        <v>#VALUE!</v>
      </c>
      <c r="WZD74" s="97" t="e">
        <f t="shared" si="532"/>
        <v>#VALUE!</v>
      </c>
      <c r="WZE74" s="97" t="e">
        <f t="shared" si="532"/>
        <v>#VALUE!</v>
      </c>
      <c r="WZF74" s="97" t="e">
        <f t="shared" si="532"/>
        <v>#VALUE!</v>
      </c>
      <c r="WZG74" s="97" t="e">
        <f t="shared" si="532"/>
        <v>#VALUE!</v>
      </c>
      <c r="WZH74" s="97" t="e">
        <f t="shared" si="532"/>
        <v>#VALUE!</v>
      </c>
      <c r="WZI74" s="97" t="e">
        <f t="shared" si="532"/>
        <v>#VALUE!</v>
      </c>
      <c r="WZJ74" s="97" t="e">
        <f t="shared" si="532"/>
        <v>#VALUE!</v>
      </c>
      <c r="WZK74" s="97" t="e">
        <f t="shared" si="532"/>
        <v>#VALUE!</v>
      </c>
      <c r="WZL74" s="97" t="e">
        <f t="shared" si="532"/>
        <v>#VALUE!</v>
      </c>
      <c r="WZM74" s="97" t="e">
        <f t="shared" si="532"/>
        <v>#VALUE!</v>
      </c>
      <c r="WZN74" s="97" t="e">
        <f t="shared" si="532"/>
        <v>#VALUE!</v>
      </c>
      <c r="WZO74" s="97" t="e">
        <f t="shared" si="532"/>
        <v>#VALUE!</v>
      </c>
      <c r="WZP74" s="97" t="e">
        <f t="shared" si="532"/>
        <v>#VALUE!</v>
      </c>
      <c r="WZQ74" s="97" t="e">
        <f t="shared" si="532"/>
        <v>#VALUE!</v>
      </c>
      <c r="WZR74" s="97" t="e">
        <f t="shared" si="532"/>
        <v>#VALUE!</v>
      </c>
      <c r="WZS74" s="97" t="e">
        <f t="shared" si="532"/>
        <v>#VALUE!</v>
      </c>
      <c r="WZT74" s="97" t="e">
        <f t="shared" si="532"/>
        <v>#VALUE!</v>
      </c>
      <c r="WZU74" s="97" t="e">
        <f t="shared" si="532"/>
        <v>#VALUE!</v>
      </c>
      <c r="WZV74" s="97" t="e">
        <f t="shared" si="532"/>
        <v>#VALUE!</v>
      </c>
      <c r="WZW74" s="97" t="e">
        <f t="shared" si="532"/>
        <v>#VALUE!</v>
      </c>
      <c r="WZX74" s="97" t="e">
        <f t="shared" si="532"/>
        <v>#VALUE!</v>
      </c>
      <c r="WZY74" s="97" t="e">
        <f t="shared" si="532"/>
        <v>#VALUE!</v>
      </c>
      <c r="WZZ74" s="97" t="e">
        <f t="shared" si="532"/>
        <v>#VALUE!</v>
      </c>
      <c r="XAA74" s="97" t="e">
        <f t="shared" si="532"/>
        <v>#VALUE!</v>
      </c>
      <c r="XAB74" s="97" t="e">
        <f t="shared" si="532"/>
        <v>#VALUE!</v>
      </c>
      <c r="XAC74" s="97" t="e">
        <f t="shared" si="532"/>
        <v>#VALUE!</v>
      </c>
      <c r="XAD74" s="97" t="e">
        <f t="shared" si="532"/>
        <v>#VALUE!</v>
      </c>
      <c r="XAE74" s="97" t="e">
        <f t="shared" si="532"/>
        <v>#VALUE!</v>
      </c>
      <c r="XAF74" s="97" t="e">
        <f t="shared" si="532"/>
        <v>#VALUE!</v>
      </c>
      <c r="XAG74" s="97" t="e">
        <f t="shared" si="532"/>
        <v>#VALUE!</v>
      </c>
      <c r="XAH74" s="97" t="e">
        <f t="shared" si="532"/>
        <v>#VALUE!</v>
      </c>
      <c r="XAI74" s="97" t="e">
        <f t="shared" si="532"/>
        <v>#VALUE!</v>
      </c>
      <c r="XAJ74" s="97" t="e">
        <f t="shared" si="532"/>
        <v>#VALUE!</v>
      </c>
      <c r="XAK74" s="97" t="e">
        <f t="shared" si="532"/>
        <v>#VALUE!</v>
      </c>
      <c r="XAL74" s="97" t="e">
        <f t="shared" ref="XAL74:XCW74" si="533">XAL71*(1+$E16)</f>
        <v>#VALUE!</v>
      </c>
      <c r="XAM74" s="97" t="e">
        <f t="shared" si="533"/>
        <v>#VALUE!</v>
      </c>
      <c r="XAN74" s="97" t="e">
        <f t="shared" si="533"/>
        <v>#VALUE!</v>
      </c>
      <c r="XAO74" s="97" t="e">
        <f t="shared" si="533"/>
        <v>#VALUE!</v>
      </c>
      <c r="XAP74" s="97" t="e">
        <f t="shared" si="533"/>
        <v>#VALUE!</v>
      </c>
      <c r="XAQ74" s="97" t="e">
        <f t="shared" si="533"/>
        <v>#VALUE!</v>
      </c>
      <c r="XAR74" s="97" t="e">
        <f t="shared" si="533"/>
        <v>#VALUE!</v>
      </c>
      <c r="XAS74" s="97" t="e">
        <f t="shared" si="533"/>
        <v>#VALUE!</v>
      </c>
      <c r="XAT74" s="97" t="e">
        <f t="shared" si="533"/>
        <v>#VALUE!</v>
      </c>
      <c r="XAU74" s="97" t="e">
        <f t="shared" si="533"/>
        <v>#VALUE!</v>
      </c>
      <c r="XAV74" s="97" t="e">
        <f t="shared" si="533"/>
        <v>#VALUE!</v>
      </c>
      <c r="XAW74" s="97" t="e">
        <f t="shared" si="533"/>
        <v>#VALUE!</v>
      </c>
      <c r="XAX74" s="97" t="e">
        <f t="shared" si="533"/>
        <v>#VALUE!</v>
      </c>
      <c r="XAY74" s="97" t="e">
        <f t="shared" si="533"/>
        <v>#VALUE!</v>
      </c>
      <c r="XAZ74" s="97" t="e">
        <f t="shared" si="533"/>
        <v>#VALUE!</v>
      </c>
      <c r="XBA74" s="97" t="e">
        <f t="shared" si="533"/>
        <v>#VALUE!</v>
      </c>
      <c r="XBB74" s="97" t="e">
        <f t="shared" si="533"/>
        <v>#VALUE!</v>
      </c>
      <c r="XBC74" s="97" t="e">
        <f t="shared" si="533"/>
        <v>#VALUE!</v>
      </c>
      <c r="XBD74" s="97" t="e">
        <f t="shared" si="533"/>
        <v>#VALUE!</v>
      </c>
      <c r="XBE74" s="97" t="e">
        <f t="shared" si="533"/>
        <v>#VALUE!</v>
      </c>
      <c r="XBF74" s="97" t="e">
        <f t="shared" si="533"/>
        <v>#VALUE!</v>
      </c>
      <c r="XBG74" s="97" t="e">
        <f t="shared" si="533"/>
        <v>#VALUE!</v>
      </c>
      <c r="XBH74" s="97" t="e">
        <f t="shared" si="533"/>
        <v>#VALUE!</v>
      </c>
      <c r="XBI74" s="97" t="e">
        <f t="shared" si="533"/>
        <v>#VALUE!</v>
      </c>
      <c r="XBJ74" s="97" t="e">
        <f t="shared" si="533"/>
        <v>#VALUE!</v>
      </c>
      <c r="XBK74" s="97" t="e">
        <f t="shared" si="533"/>
        <v>#VALUE!</v>
      </c>
      <c r="XBL74" s="97" t="e">
        <f t="shared" si="533"/>
        <v>#VALUE!</v>
      </c>
      <c r="XBM74" s="97" t="e">
        <f t="shared" si="533"/>
        <v>#VALUE!</v>
      </c>
      <c r="XBN74" s="97" t="e">
        <f t="shared" si="533"/>
        <v>#VALUE!</v>
      </c>
      <c r="XBO74" s="97" t="e">
        <f t="shared" si="533"/>
        <v>#VALUE!</v>
      </c>
      <c r="XBP74" s="97" t="e">
        <f t="shared" si="533"/>
        <v>#VALUE!</v>
      </c>
      <c r="XBQ74" s="97" t="e">
        <f t="shared" si="533"/>
        <v>#VALUE!</v>
      </c>
      <c r="XBR74" s="97" t="e">
        <f t="shared" si="533"/>
        <v>#VALUE!</v>
      </c>
      <c r="XBS74" s="97" t="e">
        <f t="shared" si="533"/>
        <v>#VALUE!</v>
      </c>
      <c r="XBT74" s="97" t="e">
        <f t="shared" si="533"/>
        <v>#VALUE!</v>
      </c>
      <c r="XBU74" s="97" t="e">
        <f t="shared" si="533"/>
        <v>#VALUE!</v>
      </c>
      <c r="XBV74" s="97" t="e">
        <f t="shared" si="533"/>
        <v>#VALUE!</v>
      </c>
      <c r="XBW74" s="97" t="e">
        <f t="shared" si="533"/>
        <v>#VALUE!</v>
      </c>
      <c r="XBX74" s="97" t="e">
        <f t="shared" si="533"/>
        <v>#VALUE!</v>
      </c>
      <c r="XBY74" s="97" t="e">
        <f t="shared" si="533"/>
        <v>#VALUE!</v>
      </c>
      <c r="XBZ74" s="97" t="e">
        <f t="shared" si="533"/>
        <v>#VALUE!</v>
      </c>
      <c r="XCA74" s="97" t="e">
        <f t="shared" si="533"/>
        <v>#VALUE!</v>
      </c>
      <c r="XCB74" s="97" t="e">
        <f t="shared" si="533"/>
        <v>#VALUE!</v>
      </c>
      <c r="XCC74" s="97" t="e">
        <f t="shared" si="533"/>
        <v>#VALUE!</v>
      </c>
      <c r="XCD74" s="97" t="e">
        <f t="shared" si="533"/>
        <v>#VALUE!</v>
      </c>
      <c r="XCE74" s="97" t="e">
        <f t="shared" si="533"/>
        <v>#VALUE!</v>
      </c>
      <c r="XCF74" s="97" t="e">
        <f t="shared" si="533"/>
        <v>#VALUE!</v>
      </c>
      <c r="XCG74" s="97" t="e">
        <f t="shared" si="533"/>
        <v>#VALUE!</v>
      </c>
      <c r="XCH74" s="97" t="e">
        <f t="shared" si="533"/>
        <v>#VALUE!</v>
      </c>
      <c r="XCI74" s="97" t="e">
        <f t="shared" si="533"/>
        <v>#VALUE!</v>
      </c>
      <c r="XCJ74" s="97" t="e">
        <f t="shared" si="533"/>
        <v>#VALUE!</v>
      </c>
      <c r="XCK74" s="97" t="e">
        <f t="shared" si="533"/>
        <v>#VALUE!</v>
      </c>
      <c r="XCL74" s="97" t="e">
        <f t="shared" si="533"/>
        <v>#VALUE!</v>
      </c>
      <c r="XCM74" s="97" t="e">
        <f t="shared" si="533"/>
        <v>#VALUE!</v>
      </c>
      <c r="XCN74" s="97" t="e">
        <f t="shared" si="533"/>
        <v>#VALUE!</v>
      </c>
      <c r="XCO74" s="97" t="e">
        <f t="shared" si="533"/>
        <v>#VALUE!</v>
      </c>
      <c r="XCP74" s="97" t="e">
        <f t="shared" si="533"/>
        <v>#VALUE!</v>
      </c>
      <c r="XCQ74" s="97" t="e">
        <f t="shared" si="533"/>
        <v>#VALUE!</v>
      </c>
      <c r="XCR74" s="97" t="e">
        <f t="shared" si="533"/>
        <v>#VALUE!</v>
      </c>
      <c r="XCS74" s="97" t="e">
        <f t="shared" si="533"/>
        <v>#VALUE!</v>
      </c>
      <c r="XCT74" s="97" t="e">
        <f t="shared" si="533"/>
        <v>#VALUE!</v>
      </c>
      <c r="XCU74" s="97" t="e">
        <f t="shared" si="533"/>
        <v>#VALUE!</v>
      </c>
      <c r="XCV74" s="97" t="e">
        <f t="shared" si="533"/>
        <v>#VALUE!</v>
      </c>
      <c r="XCW74" s="97" t="e">
        <f t="shared" si="533"/>
        <v>#VALUE!</v>
      </c>
      <c r="XCX74" s="97" t="e">
        <f t="shared" ref="XCX74:XFD74" si="534">XCX71*(1+$E16)</f>
        <v>#VALUE!</v>
      </c>
      <c r="XCY74" s="97" t="e">
        <f t="shared" si="534"/>
        <v>#VALUE!</v>
      </c>
      <c r="XCZ74" s="97" t="e">
        <f t="shared" si="534"/>
        <v>#VALUE!</v>
      </c>
      <c r="XDA74" s="97" t="e">
        <f t="shared" si="534"/>
        <v>#VALUE!</v>
      </c>
      <c r="XDB74" s="97" t="e">
        <f t="shared" si="534"/>
        <v>#VALUE!</v>
      </c>
      <c r="XDC74" s="97" t="e">
        <f t="shared" si="534"/>
        <v>#VALUE!</v>
      </c>
      <c r="XDD74" s="97" t="e">
        <f t="shared" si="534"/>
        <v>#VALUE!</v>
      </c>
      <c r="XDE74" s="97" t="e">
        <f t="shared" si="534"/>
        <v>#VALUE!</v>
      </c>
      <c r="XDF74" s="97" t="e">
        <f t="shared" si="534"/>
        <v>#VALUE!</v>
      </c>
      <c r="XDG74" s="97" t="e">
        <f t="shared" si="534"/>
        <v>#VALUE!</v>
      </c>
      <c r="XDH74" s="97" t="e">
        <f t="shared" si="534"/>
        <v>#VALUE!</v>
      </c>
      <c r="XDI74" s="97" t="e">
        <f t="shared" si="534"/>
        <v>#VALUE!</v>
      </c>
      <c r="XDJ74" s="97" t="e">
        <f t="shared" si="534"/>
        <v>#VALUE!</v>
      </c>
      <c r="XDK74" s="97" t="e">
        <f t="shared" si="534"/>
        <v>#VALUE!</v>
      </c>
      <c r="XDL74" s="97" t="e">
        <f t="shared" si="534"/>
        <v>#VALUE!</v>
      </c>
      <c r="XDM74" s="97" t="e">
        <f t="shared" si="534"/>
        <v>#VALUE!</v>
      </c>
      <c r="XDN74" s="97" t="e">
        <f t="shared" si="534"/>
        <v>#VALUE!</v>
      </c>
      <c r="XDO74" s="97" t="e">
        <f t="shared" si="534"/>
        <v>#VALUE!</v>
      </c>
      <c r="XDP74" s="97" t="e">
        <f t="shared" si="534"/>
        <v>#VALUE!</v>
      </c>
      <c r="XDQ74" s="97" t="e">
        <f t="shared" si="534"/>
        <v>#VALUE!</v>
      </c>
      <c r="XDR74" s="97" t="e">
        <f t="shared" si="534"/>
        <v>#VALUE!</v>
      </c>
      <c r="XDS74" s="97" t="e">
        <f t="shared" si="534"/>
        <v>#VALUE!</v>
      </c>
      <c r="XDT74" s="97" t="e">
        <f t="shared" si="534"/>
        <v>#VALUE!</v>
      </c>
      <c r="XDU74" s="97" t="e">
        <f t="shared" si="534"/>
        <v>#VALUE!</v>
      </c>
      <c r="XDV74" s="97" t="e">
        <f t="shared" si="534"/>
        <v>#VALUE!</v>
      </c>
      <c r="XDW74" s="97" t="e">
        <f t="shared" si="534"/>
        <v>#VALUE!</v>
      </c>
      <c r="XDX74" s="97" t="e">
        <f t="shared" si="534"/>
        <v>#VALUE!</v>
      </c>
      <c r="XDY74" s="97" t="e">
        <f t="shared" si="534"/>
        <v>#VALUE!</v>
      </c>
      <c r="XDZ74" s="97" t="e">
        <f t="shared" si="534"/>
        <v>#VALUE!</v>
      </c>
      <c r="XEA74" s="97" t="e">
        <f t="shared" si="534"/>
        <v>#VALUE!</v>
      </c>
      <c r="XEB74" s="97" t="e">
        <f t="shared" si="534"/>
        <v>#VALUE!</v>
      </c>
      <c r="XEC74" s="97" t="e">
        <f t="shared" si="534"/>
        <v>#VALUE!</v>
      </c>
      <c r="XED74" s="97" t="e">
        <f t="shared" si="534"/>
        <v>#VALUE!</v>
      </c>
      <c r="XEE74" s="97" t="e">
        <f t="shared" si="534"/>
        <v>#VALUE!</v>
      </c>
      <c r="XEF74" s="97" t="e">
        <f t="shared" si="534"/>
        <v>#VALUE!</v>
      </c>
      <c r="XEG74" s="97" t="e">
        <f t="shared" si="534"/>
        <v>#VALUE!</v>
      </c>
      <c r="XEH74" s="97" t="e">
        <f t="shared" si="534"/>
        <v>#VALUE!</v>
      </c>
      <c r="XEI74" s="97" t="e">
        <f t="shared" si="534"/>
        <v>#VALUE!</v>
      </c>
      <c r="XEJ74" s="97" t="e">
        <f t="shared" si="534"/>
        <v>#VALUE!</v>
      </c>
      <c r="XEK74" s="97" t="e">
        <f t="shared" si="534"/>
        <v>#VALUE!</v>
      </c>
      <c r="XEL74" s="97" t="e">
        <f t="shared" si="534"/>
        <v>#VALUE!</v>
      </c>
      <c r="XEM74" s="97" t="e">
        <f t="shared" si="534"/>
        <v>#VALUE!</v>
      </c>
      <c r="XEN74" s="97" t="e">
        <f t="shared" si="534"/>
        <v>#VALUE!</v>
      </c>
      <c r="XEO74" s="97" t="e">
        <f t="shared" si="534"/>
        <v>#VALUE!</v>
      </c>
      <c r="XEP74" s="97" t="e">
        <f t="shared" si="534"/>
        <v>#VALUE!</v>
      </c>
      <c r="XEQ74" s="97" t="e">
        <f t="shared" si="534"/>
        <v>#VALUE!</v>
      </c>
      <c r="XER74" s="97" t="e">
        <f t="shared" si="534"/>
        <v>#VALUE!</v>
      </c>
      <c r="XES74" s="97" t="e">
        <f t="shared" si="534"/>
        <v>#VALUE!</v>
      </c>
      <c r="XET74" s="97" t="e">
        <f t="shared" si="534"/>
        <v>#VALUE!</v>
      </c>
      <c r="XEU74" s="97" t="e">
        <f t="shared" si="534"/>
        <v>#VALUE!</v>
      </c>
      <c r="XEV74" s="97" t="e">
        <f t="shared" si="534"/>
        <v>#VALUE!</v>
      </c>
      <c r="XEW74" s="97" t="e">
        <f t="shared" si="534"/>
        <v>#VALUE!</v>
      </c>
      <c r="XEX74" s="97" t="e">
        <f t="shared" si="534"/>
        <v>#VALUE!</v>
      </c>
      <c r="XEY74" s="97" t="e">
        <f t="shared" si="534"/>
        <v>#VALUE!</v>
      </c>
      <c r="XEZ74" s="97" t="e">
        <f t="shared" si="534"/>
        <v>#VALUE!</v>
      </c>
      <c r="XFA74" s="97" t="e">
        <f t="shared" si="534"/>
        <v>#VALUE!</v>
      </c>
      <c r="XFB74" s="97" t="e">
        <f t="shared" si="534"/>
        <v>#VALUE!</v>
      </c>
      <c r="XFC74" s="97" t="e">
        <f t="shared" si="534"/>
        <v>#VALUE!</v>
      </c>
      <c r="XFD74" s="129" t="e">
        <f t="shared" si="534"/>
        <v>#VALUE!</v>
      </c>
    </row>
    <row r="75" spans="1:16384" s="109" customFormat="1" ht="11.25" outlineLevel="1" x14ac:dyDescent="0.2">
      <c r="A75" s="17"/>
      <c r="B75" s="18"/>
      <c r="C75" s="86" t="s">
        <v>73</v>
      </c>
      <c r="D75" s="59" t="s">
        <v>34</v>
      </c>
      <c r="E75" s="39">
        <f ca="1">E71/E73</f>
        <v>90.532412889673338</v>
      </c>
      <c r="F75" s="130">
        <f ca="1">IF(F$2="","",F71/F73)</f>
        <v>899.35483870967744</v>
      </c>
      <c r="G75" s="131">
        <f t="shared" ref="G75:AY75" ca="1" si="535">IF(G$2="","",G71/G73)</f>
        <v>18.077484195169394</v>
      </c>
      <c r="H75" s="131">
        <f t="shared" ca="1" si="535"/>
        <v>18.531692340776669</v>
      </c>
      <c r="I75" s="131">
        <f t="shared" ca="1" si="535"/>
        <v>18.997312751348943</v>
      </c>
      <c r="J75" s="131">
        <f t="shared" ca="1" si="535"/>
        <v>19.474632167211983</v>
      </c>
      <c r="K75" s="131">
        <f t="shared" ca="1" si="535"/>
        <v>19.963944533222335</v>
      </c>
      <c r="L75" s="131">
        <f t="shared" ca="1" si="535"/>
        <v>20.465551179785706</v>
      </c>
      <c r="M75" s="131">
        <f t="shared" ca="1" si="535"/>
        <v>20.979761008423537</v>
      </c>
      <c r="N75" s="131">
        <f t="shared" ca="1" si="535"/>
        <v>21.506890682002016</v>
      </c>
      <c r="O75" s="131">
        <f t="shared" ca="1" si="535"/>
        <v>22.047264819740761</v>
      </c>
      <c r="P75" s="131">
        <f t="shared" ca="1" si="535"/>
        <v>22.601216197121182</v>
      </c>
      <c r="Q75" s="131">
        <f t="shared" ca="1" si="535"/>
        <v>164.44400028507195</v>
      </c>
      <c r="R75" s="131">
        <f t="shared" ca="1" si="535"/>
        <v>23.751223788777942</v>
      </c>
      <c r="S75" s="131">
        <f t="shared" ca="1" si="535"/>
        <v>24.347988205581409</v>
      </c>
      <c r="T75" s="131">
        <f t="shared" ca="1" si="535"/>
        <v>24.959746703209078</v>
      </c>
      <c r="U75" s="131">
        <f t="shared" ca="1" si="535"/>
        <v>25.586876017360055</v>
      </c>
      <c r="V75" s="131">
        <f t="shared" ca="1" si="535"/>
        <v>26.229762349454532</v>
      </c>
      <c r="W75" s="131">
        <f t="shared" ca="1" si="535"/>
        <v>26.888801604465957</v>
      </c>
      <c r="X75" s="131">
        <f t="shared" ca="1" si="535"/>
        <v>27.564399634728915</v>
      </c>
      <c r="Y75" s="131">
        <f t="shared" ca="1" si="535"/>
        <v>28.256972489872862</v>
      </c>
      <c r="Z75" s="131">
        <f t="shared" ca="1" si="535"/>
        <v>28.966946673035494</v>
      </c>
      <c r="AA75" s="131">
        <f t="shared" ca="1" si="535"/>
        <v>29.694759403513768</v>
      </c>
      <c r="AB75" s="131">
        <f t="shared" ca="1" si="535"/>
        <v>30.440858886014116</v>
      </c>
      <c r="AC75" s="131">
        <f t="shared" ca="1" si="535"/>
        <v>31.205704586667736</v>
      </c>
      <c r="AD75" s="131">
        <f t="shared" ca="1" si="535"/>
        <v>31.989767515981001</v>
      </c>
      <c r="AE75" s="132" t="str">
        <f t="shared" si="535"/>
        <v/>
      </c>
      <c r="AF75" s="132" t="str">
        <f t="shared" si="535"/>
        <v/>
      </c>
      <c r="AG75" s="132" t="str">
        <f t="shared" si="535"/>
        <v/>
      </c>
      <c r="AH75" s="132" t="str">
        <f t="shared" si="535"/>
        <v/>
      </c>
      <c r="AI75" s="132" t="str">
        <f t="shared" si="535"/>
        <v/>
      </c>
      <c r="AJ75" s="132" t="str">
        <f t="shared" si="535"/>
        <v/>
      </c>
      <c r="AK75" s="132" t="str">
        <f t="shared" si="535"/>
        <v/>
      </c>
      <c r="AL75" s="132" t="str">
        <f t="shared" si="535"/>
        <v/>
      </c>
      <c r="AM75" s="132" t="str">
        <f t="shared" si="535"/>
        <v/>
      </c>
      <c r="AN75" s="132" t="str">
        <f t="shared" si="535"/>
        <v/>
      </c>
      <c r="AO75" s="132" t="str">
        <f t="shared" si="535"/>
        <v/>
      </c>
      <c r="AP75" s="132" t="str">
        <f t="shared" si="535"/>
        <v/>
      </c>
      <c r="AQ75" s="132" t="str">
        <f t="shared" si="535"/>
        <v/>
      </c>
      <c r="AR75" s="132" t="str">
        <f t="shared" si="535"/>
        <v/>
      </c>
      <c r="AS75" s="132" t="str">
        <f t="shared" si="535"/>
        <v/>
      </c>
      <c r="AT75" s="132" t="str">
        <f t="shared" si="535"/>
        <v/>
      </c>
      <c r="AU75" s="132" t="str">
        <f t="shared" si="535"/>
        <v/>
      </c>
      <c r="AV75" s="132" t="str">
        <f t="shared" si="535"/>
        <v/>
      </c>
      <c r="AW75" s="132" t="str">
        <f t="shared" si="535"/>
        <v/>
      </c>
      <c r="AX75" s="132" t="str">
        <f t="shared" si="535"/>
        <v/>
      </c>
      <c r="AY75" s="132" t="str">
        <f t="shared" si="535"/>
        <v/>
      </c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</row>
    <row r="76" spans="1:16384" s="57" customFormat="1" ht="11.25" outlineLevel="1" x14ac:dyDescent="0.2">
      <c r="A76" s="17"/>
      <c r="B76" s="18"/>
      <c r="C76" s="86" t="s">
        <v>74</v>
      </c>
      <c r="D76" s="59" t="s">
        <v>34</v>
      </c>
      <c r="E76" s="39">
        <f ca="1">E75*(1+E16)</f>
        <v>91.463991418308069</v>
      </c>
      <c r="F76" s="70"/>
      <c r="G76" s="70"/>
      <c r="H76" s="70"/>
      <c r="I76" s="70"/>
      <c r="J76" s="70"/>
      <c r="K76" s="70"/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</row>
    <row r="77" spans="1:16384" s="57" customFormat="1" ht="11.25" outlineLevel="1" x14ac:dyDescent="0.2">
      <c r="A77" s="20"/>
      <c r="B77" s="20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</row>
    <row r="78" spans="1:16384" s="49" customFormat="1" ht="11.25" x14ac:dyDescent="0.2">
      <c r="A78" s="49">
        <f>MAX($A$1:A77)+1</f>
        <v>10</v>
      </c>
      <c r="B78" s="49" t="s">
        <v>75</v>
      </c>
      <c r="E78" s="60" t="s">
        <v>76</v>
      </c>
    </row>
    <row r="79" spans="1:16384" s="51" customFormat="1" outlineLevel="1" x14ac:dyDescent="0.25">
      <c r="A79" s="20"/>
      <c r="B79" s="20"/>
      <c r="C79" s="86"/>
      <c r="D79" s="19"/>
      <c r="E79" s="40"/>
      <c r="F79" s="151"/>
      <c r="G79" s="151"/>
      <c r="H79" s="151"/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</row>
    <row r="80" spans="1:16384" s="104" customFormat="1" ht="11.25" outlineLevel="1" x14ac:dyDescent="0.2">
      <c r="A80" s="152"/>
      <c r="B80" s="20"/>
      <c r="C80" s="51" t="s">
        <v>77</v>
      </c>
      <c r="D80" s="64" t="s">
        <v>34</v>
      </c>
      <c r="E80" s="140">
        <f>E29</f>
        <v>44</v>
      </c>
      <c r="F80" s="164"/>
      <c r="G80" s="164"/>
      <c r="H80" s="165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</row>
    <row r="81" spans="1:16384" s="104" customFormat="1" ht="11.25" outlineLevel="1" x14ac:dyDescent="0.2">
      <c r="A81" s="20"/>
      <c r="B81" s="20"/>
      <c r="C81" s="51" t="s">
        <v>35</v>
      </c>
      <c r="D81" s="59" t="s">
        <v>14</v>
      </c>
      <c r="E81" s="141">
        <f>E30</f>
        <v>0.05</v>
      </c>
      <c r="F81" s="163"/>
      <c r="G81" s="163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</row>
    <row r="82" spans="1:16384" s="99" customFormat="1" ht="12" outlineLevel="1" thickBot="1" x14ac:dyDescent="0.25">
      <c r="A82" s="20"/>
      <c r="B82" s="20"/>
      <c r="C82" s="51" t="s">
        <v>78</v>
      </c>
      <c r="D82" s="59" t="s">
        <v>34</v>
      </c>
      <c r="E82" s="142">
        <f>AVERAGE(F82:AD82)</f>
        <v>83.999693919658384</v>
      </c>
      <c r="F82" s="166">
        <f>F31</f>
        <v>44</v>
      </c>
      <c r="G82" s="97">
        <f>G31</f>
        <v>46.2</v>
      </c>
      <c r="H82" s="97">
        <f t="shared" ref="H82:AD82" si="536">H31</f>
        <v>48.510000000000005</v>
      </c>
      <c r="I82" s="97">
        <f>I31</f>
        <v>50.935500000000005</v>
      </c>
      <c r="J82" s="97">
        <f t="shared" si="536"/>
        <v>53.482275000000008</v>
      </c>
      <c r="K82" s="97">
        <f t="shared" si="536"/>
        <v>56.156388750000012</v>
      </c>
      <c r="L82" s="97">
        <f t="shared" si="536"/>
        <v>58.964208187500013</v>
      </c>
      <c r="M82" s="97">
        <f t="shared" si="536"/>
        <v>61.912418596875014</v>
      </c>
      <c r="N82" s="97">
        <f t="shared" si="536"/>
        <v>65.008039526718761</v>
      </c>
      <c r="O82" s="97">
        <f t="shared" si="536"/>
        <v>68.258441503054698</v>
      </c>
      <c r="P82" s="97">
        <f t="shared" si="536"/>
        <v>71.671363578207433</v>
      </c>
      <c r="Q82" s="97">
        <f t="shared" si="536"/>
        <v>75.254931757117802</v>
      </c>
      <c r="R82" s="97">
        <f t="shared" si="536"/>
        <v>79.017678344973689</v>
      </c>
      <c r="S82" s="97">
        <f t="shared" si="536"/>
        <v>82.968562262222378</v>
      </c>
      <c r="T82" s="97">
        <f t="shared" si="536"/>
        <v>87.116990375333501</v>
      </c>
      <c r="U82" s="97">
        <f t="shared" si="536"/>
        <v>91.472839894100176</v>
      </c>
      <c r="V82" s="97">
        <f t="shared" si="536"/>
        <v>96.046481888805189</v>
      </c>
      <c r="W82" s="97">
        <f t="shared" si="536"/>
        <v>100.84880598324546</v>
      </c>
      <c r="X82" s="97">
        <f t="shared" si="536"/>
        <v>105.89124628240774</v>
      </c>
      <c r="Y82" s="97">
        <f t="shared" si="536"/>
        <v>111.18580859652813</v>
      </c>
      <c r="Z82" s="97">
        <f t="shared" si="536"/>
        <v>116.74509902635454</v>
      </c>
      <c r="AA82" s="97">
        <f t="shared" si="536"/>
        <v>122.58235397767227</v>
      </c>
      <c r="AB82" s="97">
        <f t="shared" si="536"/>
        <v>128.7114716765559</v>
      </c>
      <c r="AC82" s="97">
        <f t="shared" si="536"/>
        <v>135.14704526038369</v>
      </c>
      <c r="AD82" s="97">
        <f t="shared" si="536"/>
        <v>141.90439752340288</v>
      </c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</row>
    <row r="83" spans="1:16384" s="51" customFormat="1" ht="11.25" hidden="1" outlineLevel="1" x14ac:dyDescent="0.2">
      <c r="A83" s="20"/>
      <c r="B83" s="20"/>
      <c r="C83" s="51" t="s">
        <v>79</v>
      </c>
      <c r="D83" s="59" t="s">
        <v>26</v>
      </c>
      <c r="E83" s="133"/>
      <c r="F83" s="104">
        <f t="shared" ref="F83:AD83" si="537">-IF(AND(-53.7&lt;=E90/F65,E90/F65&lt;=0),E90/F65,0)</f>
        <v>0</v>
      </c>
      <c r="G83" s="104">
        <f t="shared" ca="1" si="537"/>
        <v>0</v>
      </c>
      <c r="H83" s="104">
        <f t="shared" ca="1" si="537"/>
        <v>0</v>
      </c>
      <c r="I83" s="104">
        <f t="shared" ca="1" si="537"/>
        <v>0</v>
      </c>
      <c r="J83" s="104">
        <f t="shared" ca="1" si="537"/>
        <v>0</v>
      </c>
      <c r="K83" s="104">
        <f t="shared" ca="1" si="537"/>
        <v>0</v>
      </c>
      <c r="L83" s="104">
        <f t="shared" ca="1" si="537"/>
        <v>0</v>
      </c>
      <c r="M83" s="104">
        <f t="shared" ca="1" si="537"/>
        <v>0</v>
      </c>
      <c r="N83" s="104">
        <f t="shared" ca="1" si="537"/>
        <v>0</v>
      </c>
      <c r="O83" s="104">
        <f t="shared" ca="1" si="537"/>
        <v>0</v>
      </c>
      <c r="P83" s="104">
        <f t="shared" ca="1" si="537"/>
        <v>0</v>
      </c>
      <c r="Q83" s="104">
        <f t="shared" ca="1" si="537"/>
        <v>0</v>
      </c>
      <c r="R83" s="104">
        <f t="shared" ca="1" si="537"/>
        <v>0</v>
      </c>
      <c r="S83" s="104">
        <f t="shared" ca="1" si="537"/>
        <v>0</v>
      </c>
      <c r="T83" s="104">
        <f t="shared" ca="1" si="537"/>
        <v>0</v>
      </c>
      <c r="U83" s="104">
        <f t="shared" ca="1" si="537"/>
        <v>0</v>
      </c>
      <c r="V83" s="104">
        <f t="shared" ca="1" si="537"/>
        <v>0</v>
      </c>
      <c r="W83" s="104">
        <f t="shared" ca="1" si="537"/>
        <v>0</v>
      </c>
      <c r="X83" s="104">
        <f t="shared" ca="1" si="537"/>
        <v>0</v>
      </c>
      <c r="Y83" s="104">
        <f t="shared" ca="1" si="537"/>
        <v>0</v>
      </c>
      <c r="Z83" s="104">
        <f t="shared" ca="1" si="537"/>
        <v>0</v>
      </c>
      <c r="AA83" s="104">
        <f t="shared" ca="1" si="537"/>
        <v>42.778231141746609</v>
      </c>
      <c r="AB83" s="104">
        <f t="shared" ca="1" si="537"/>
        <v>9.594589342855441</v>
      </c>
      <c r="AC83" s="104">
        <f t="shared" ca="1" si="537"/>
        <v>0</v>
      </c>
      <c r="AD83" s="104">
        <f t="shared" ca="1" si="537"/>
        <v>0</v>
      </c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</row>
    <row r="84" spans="1:16384" s="96" customFormat="1" ht="11.25" hidden="1" outlineLevel="1" x14ac:dyDescent="0.2">
      <c r="A84" s="51"/>
      <c r="B84" s="20"/>
      <c r="C84" s="51" t="s">
        <v>80</v>
      </c>
      <c r="D84" s="59" t="s">
        <v>26</v>
      </c>
      <c r="E84" s="133"/>
      <c r="F84" s="168">
        <f t="shared" ref="F84:K84" si="538">F82*F72</f>
        <v>2046</v>
      </c>
      <c r="G84" s="169">
        <f t="shared" si="538"/>
        <v>2137.5585000000005</v>
      </c>
      <c r="H84" s="169">
        <f t="shared" si="538"/>
        <v>2233.2142428750003</v>
      </c>
      <c r="I84" s="169">
        <f t="shared" si="538"/>
        <v>2333.1505802436563</v>
      </c>
      <c r="J84" s="169">
        <f t="shared" si="538"/>
        <v>2437.5590687095605</v>
      </c>
      <c r="K84" s="169">
        <f t="shared" si="538"/>
        <v>2546.6398370343136</v>
      </c>
      <c r="L84" s="169">
        <f t="shared" ref="L84:AD84" si="539">L82*L72</f>
        <v>2660.6019697415991</v>
      </c>
      <c r="M84" s="169">
        <f t="shared" si="539"/>
        <v>2779.6639078875355</v>
      </c>
      <c r="N84" s="169">
        <f t="shared" si="539"/>
        <v>2904.0538677655031</v>
      </c>
      <c r="O84" s="169">
        <f t="shared" si="539"/>
        <v>3034.0102783480093</v>
      </c>
      <c r="P84" s="169">
        <f t="shared" si="539"/>
        <v>3169.7822383040825</v>
      </c>
      <c r="Q84" s="169">
        <f t="shared" si="539"/>
        <v>3311.6299934681897</v>
      </c>
      <c r="R84" s="169">
        <f t="shared" si="539"/>
        <v>3459.8254356758912</v>
      </c>
      <c r="S84" s="169">
        <f t="shared" si="539"/>
        <v>3614.6526239223876</v>
      </c>
      <c r="T84" s="169">
        <f t="shared" si="539"/>
        <v>3776.4083288429151</v>
      </c>
      <c r="U84" s="169">
        <f t="shared" si="539"/>
        <v>3945.4026015586355</v>
      </c>
      <c r="V84" s="169">
        <f t="shared" si="539"/>
        <v>4121.9593679783848</v>
      </c>
      <c r="W84" s="169">
        <f t="shared" si="539"/>
        <v>4306.4170496954175</v>
      </c>
      <c r="X84" s="169">
        <f t="shared" si="539"/>
        <v>4499.1292126692879</v>
      </c>
      <c r="Y84" s="169">
        <f t="shared" si="539"/>
        <v>4700.4652449362384</v>
      </c>
      <c r="Z84" s="169">
        <f t="shared" si="539"/>
        <v>4910.811064647135</v>
      </c>
      <c r="AA84" s="169">
        <f t="shared" si="539"/>
        <v>5130.5698597900946</v>
      </c>
      <c r="AB84" s="169">
        <f t="shared" si="539"/>
        <v>5360.1628610157022</v>
      </c>
      <c r="AC84" s="169">
        <f t="shared" si="539"/>
        <v>5600.0301490461552</v>
      </c>
      <c r="AD84" s="169">
        <f t="shared" si="539"/>
        <v>5850.6314982159702</v>
      </c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</row>
    <row r="85" spans="1:16384" s="104" customFormat="1" ht="11.25" hidden="1" outlineLevel="1" x14ac:dyDescent="0.2">
      <c r="A85" s="20"/>
      <c r="B85" s="20"/>
      <c r="C85" s="51" t="s">
        <v>81</v>
      </c>
      <c r="D85" s="59" t="s">
        <v>26</v>
      </c>
      <c r="E85" s="134"/>
      <c r="F85" s="171">
        <f t="shared" ref="F85:AD85" ca="1" si="540">F91*F72</f>
        <v>2497.0500000000002</v>
      </c>
      <c r="G85" s="104">
        <f t="shared" ca="1" si="540"/>
        <v>2484.5647500000005</v>
      </c>
      <c r="H85" s="104">
        <f t="shared" ca="1" si="540"/>
        <v>2472.1419262500003</v>
      </c>
      <c r="I85" s="104">
        <f t="shared" ca="1" si="540"/>
        <v>2459.78121661875</v>
      </c>
      <c r="J85" s="104">
        <f t="shared" ca="1" si="540"/>
        <v>2447.4823105356568</v>
      </c>
      <c r="K85" s="104">
        <f t="shared" ca="1" si="540"/>
        <v>2435.2448989829782</v>
      </c>
      <c r="L85" s="104">
        <f t="shared" ca="1" si="540"/>
        <v>2423.0686744880636</v>
      </c>
      <c r="M85" s="104">
        <f t="shared" ca="1" si="540"/>
        <v>956.94329988547895</v>
      </c>
      <c r="N85" s="104">
        <f t="shared" ca="1" si="540"/>
        <v>0</v>
      </c>
      <c r="O85" s="104">
        <f t="shared" ca="1" si="540"/>
        <v>0</v>
      </c>
      <c r="P85" s="104">
        <f t="shared" ca="1" si="540"/>
        <v>0</v>
      </c>
      <c r="Q85" s="104">
        <f t="shared" ca="1" si="540"/>
        <v>0</v>
      </c>
      <c r="R85" s="104">
        <f t="shared" ca="1" si="540"/>
        <v>0</v>
      </c>
      <c r="S85" s="104">
        <f t="shared" ca="1" si="540"/>
        <v>0</v>
      </c>
      <c r="T85" s="104">
        <f t="shared" ca="1" si="540"/>
        <v>0</v>
      </c>
      <c r="U85" s="104">
        <f t="shared" ca="1" si="540"/>
        <v>0</v>
      </c>
      <c r="V85" s="104">
        <f t="shared" ca="1" si="540"/>
        <v>0</v>
      </c>
      <c r="W85" s="104">
        <f t="shared" ca="1" si="540"/>
        <v>0</v>
      </c>
      <c r="X85" s="104">
        <f t="shared" ca="1" si="540"/>
        <v>0</v>
      </c>
      <c r="Y85" s="104">
        <f t="shared" ca="1" si="540"/>
        <v>0</v>
      </c>
      <c r="Z85" s="104">
        <f t="shared" ca="1" si="540"/>
        <v>0</v>
      </c>
      <c r="AA85" s="104">
        <f t="shared" ca="1" si="540"/>
        <v>0</v>
      </c>
      <c r="AB85" s="104">
        <f t="shared" ca="1" si="540"/>
        <v>0</v>
      </c>
      <c r="AC85" s="104">
        <f t="shared" ca="1" si="540"/>
        <v>0</v>
      </c>
      <c r="AD85" s="104">
        <f t="shared" ca="1" si="540"/>
        <v>0</v>
      </c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</row>
    <row r="86" spans="1:16384" s="134" customFormat="1" ht="11.25" hidden="1" outlineLevel="1" x14ac:dyDescent="0.2">
      <c r="A86" s="20"/>
      <c r="B86" s="20"/>
      <c r="C86" s="86" t="s">
        <v>82</v>
      </c>
      <c r="D86" s="71" t="s">
        <v>26</v>
      </c>
      <c r="F86" s="172">
        <f ca="1">F85+F84</f>
        <v>4543.05</v>
      </c>
      <c r="G86" s="134">
        <f t="shared" ref="G86:AD86" ca="1" si="541">G85+G84</f>
        <v>4622.1232500000006</v>
      </c>
      <c r="H86" s="134">
        <f t="shared" ca="1" si="541"/>
        <v>4705.3561691250006</v>
      </c>
      <c r="I86" s="134">
        <f t="shared" ca="1" si="541"/>
        <v>4792.9317968624064</v>
      </c>
      <c r="J86" s="134">
        <f ca="1">J85+J84</f>
        <v>4885.0413792452173</v>
      </c>
      <c r="K86" s="134">
        <f ca="1">K85+K84</f>
        <v>4981.8847360172913</v>
      </c>
      <c r="L86" s="134">
        <f t="shared" ca="1" si="541"/>
        <v>5083.6706442296627</v>
      </c>
      <c r="M86" s="134">
        <f t="shared" ca="1" si="541"/>
        <v>3736.6072077730146</v>
      </c>
      <c r="N86" s="134">
        <f t="shared" ca="1" si="541"/>
        <v>2904.0538677655031</v>
      </c>
      <c r="O86" s="134">
        <f t="shared" ca="1" si="541"/>
        <v>3034.0102783480093</v>
      </c>
      <c r="P86" s="134">
        <f t="shared" ca="1" si="541"/>
        <v>3169.7822383040825</v>
      </c>
      <c r="Q86" s="134">
        <f t="shared" ca="1" si="541"/>
        <v>3311.6299934681897</v>
      </c>
      <c r="R86" s="134">
        <f t="shared" ca="1" si="541"/>
        <v>3459.8254356758912</v>
      </c>
      <c r="S86" s="134">
        <f t="shared" ca="1" si="541"/>
        <v>3614.6526239223876</v>
      </c>
      <c r="T86" s="134">
        <f t="shared" ca="1" si="541"/>
        <v>3776.4083288429151</v>
      </c>
      <c r="U86" s="134">
        <f t="shared" ca="1" si="541"/>
        <v>3945.4026015586355</v>
      </c>
      <c r="V86" s="134">
        <f t="shared" ca="1" si="541"/>
        <v>4121.9593679783848</v>
      </c>
      <c r="W86" s="134">
        <f t="shared" ca="1" si="541"/>
        <v>4306.4170496954175</v>
      </c>
      <c r="X86" s="134">
        <f t="shared" ca="1" si="541"/>
        <v>4499.1292126692879</v>
      </c>
      <c r="Y86" s="134">
        <f t="shared" ca="1" si="541"/>
        <v>4700.4652449362384</v>
      </c>
      <c r="Z86" s="134">
        <f t="shared" ca="1" si="541"/>
        <v>4910.811064647135</v>
      </c>
      <c r="AA86" s="134">
        <f t="shared" ca="1" si="541"/>
        <v>5130.5698597900946</v>
      </c>
      <c r="AB86" s="134">
        <f t="shared" ca="1" si="541"/>
        <v>5360.1628610157022</v>
      </c>
      <c r="AC86" s="134">
        <f t="shared" ca="1" si="541"/>
        <v>5600.0301490461552</v>
      </c>
      <c r="AD86" s="134">
        <f t="shared" ca="1" si="541"/>
        <v>5850.6314982159702</v>
      </c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</row>
    <row r="87" spans="1:16384" s="104" customFormat="1" ht="11.25" hidden="1" outlineLevel="1" x14ac:dyDescent="0.2">
      <c r="A87" s="20"/>
      <c r="B87" s="20"/>
      <c r="C87" s="51" t="s">
        <v>83</v>
      </c>
      <c r="D87" s="59" t="s">
        <v>26</v>
      </c>
      <c r="F87" s="171">
        <f t="shared" ref="F87:AD87" ca="1" si="542">F86/F70</f>
        <v>4543.05</v>
      </c>
      <c r="G87" s="104">
        <f t="shared" ca="1" si="542"/>
        <v>4402.0221428571431</v>
      </c>
      <c r="H87" s="104">
        <f t="shared" ca="1" si="542"/>
        <v>4267.8967520408169</v>
      </c>
      <c r="I87" s="104">
        <f t="shared" ca="1" si="542"/>
        <v>4140.3146933267735</v>
      </c>
      <c r="J87" s="104">
        <f t="shared" ca="1" si="542"/>
        <v>4018.9356321657888</v>
      </c>
      <c r="K87" s="104">
        <f t="shared" ca="1" si="542"/>
        <v>3903.4370489993589</v>
      </c>
      <c r="L87" s="104">
        <f t="shared" ca="1" si="542"/>
        <v>3793.5133061538181</v>
      </c>
      <c r="M87" s="104">
        <f t="shared" ca="1" si="542"/>
        <v>2655.5369805939249</v>
      </c>
      <c r="N87" s="104">
        <f t="shared" ca="1" si="542"/>
        <v>1965.5779671553446</v>
      </c>
      <c r="O87" s="104">
        <f t="shared" ca="1" si="542"/>
        <v>1955.7500773195677</v>
      </c>
      <c r="P87" s="104">
        <f t="shared" ca="1" si="542"/>
        <v>1945.9713269329698</v>
      </c>
      <c r="Q87" s="104">
        <f t="shared" ca="1" si="542"/>
        <v>1936.2414702983044</v>
      </c>
      <c r="R87" s="104">
        <f t="shared" ca="1" si="542"/>
        <v>1926.5602629468133</v>
      </c>
      <c r="S87" s="104">
        <f t="shared" ca="1" si="542"/>
        <v>1916.927461632079</v>
      </c>
      <c r="T87" s="104">
        <f t="shared" ca="1" si="542"/>
        <v>1907.3428243239193</v>
      </c>
      <c r="U87" s="104">
        <f t="shared" ca="1" si="542"/>
        <v>1897.8061102022991</v>
      </c>
      <c r="V87" s="104">
        <f t="shared" ca="1" si="542"/>
        <v>1888.3170796512879</v>
      </c>
      <c r="W87" s="104">
        <f t="shared" ca="1" si="542"/>
        <v>1878.8754942530313</v>
      </c>
      <c r="X87" s="104">
        <f t="shared" ca="1" si="542"/>
        <v>1869.4811167817663</v>
      </c>
      <c r="Y87" s="104">
        <f t="shared" ca="1" si="542"/>
        <v>1860.1337111978573</v>
      </c>
      <c r="Z87" s="104">
        <f t="shared" ca="1" si="542"/>
        <v>1850.8330426418681</v>
      </c>
      <c r="AA87" s="104">
        <f t="shared" ca="1" si="542"/>
        <v>1841.5788774286591</v>
      </c>
      <c r="AB87" s="104">
        <f t="shared" ca="1" si="542"/>
        <v>1832.3709830415162</v>
      </c>
      <c r="AC87" s="104">
        <f t="shared" ca="1" si="542"/>
        <v>1823.2091281263083</v>
      </c>
      <c r="AD87" s="104">
        <f t="shared" ca="1" si="542"/>
        <v>1814.0930824856769</v>
      </c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</row>
    <row r="88" spans="1:16384" s="104" customFormat="1" ht="11.25" hidden="1" outlineLevel="1" x14ac:dyDescent="0.2">
      <c r="A88" s="20"/>
      <c r="B88" s="20"/>
      <c r="C88" s="51" t="s">
        <v>84</v>
      </c>
      <c r="D88" s="59" t="s">
        <v>26</v>
      </c>
      <c r="E88" s="134"/>
      <c r="F88" s="171">
        <f ca="1">SUM($F87:F87)</f>
        <v>4543.05</v>
      </c>
      <c r="G88" s="104">
        <f ca="1">SUM($F87:G87)</f>
        <v>8945.0721428571433</v>
      </c>
      <c r="H88" s="104">
        <f ca="1">SUM($F87:H87)</f>
        <v>13212.96889489796</v>
      </c>
      <c r="I88" s="104">
        <f ca="1">SUM($F87:I87)</f>
        <v>17353.283588224735</v>
      </c>
      <c r="J88" s="104">
        <f ca="1">SUM($F87:J87)</f>
        <v>21372.219220390522</v>
      </c>
      <c r="K88" s="104">
        <f ca="1">SUM($F87:K87)</f>
        <v>25275.656269389881</v>
      </c>
      <c r="L88" s="104">
        <f ca="1">SUM($F87:L87)</f>
        <v>29069.169575543699</v>
      </c>
      <c r="M88" s="104">
        <f ca="1">SUM($F87:M87)</f>
        <v>31724.706556137626</v>
      </c>
      <c r="N88" s="104">
        <f ca="1">SUM($F87:N87)</f>
        <v>33690.284523292969</v>
      </c>
      <c r="O88" s="104">
        <f ca="1">SUM($F87:O87)</f>
        <v>35646.034600612533</v>
      </c>
      <c r="P88" s="104">
        <f ca="1">SUM($F87:P87)</f>
        <v>37592.005927545506</v>
      </c>
      <c r="Q88" s="104">
        <f ca="1">SUM($F87:Q87)</f>
        <v>39528.247397843814</v>
      </c>
      <c r="R88" s="104">
        <f ca="1">SUM($F87:R87)</f>
        <v>41454.807660790626</v>
      </c>
      <c r="S88" s="104">
        <f ca="1">SUM($F87:S87)</f>
        <v>43371.735122422702</v>
      </c>
      <c r="T88" s="104">
        <f ca="1">SUM($F87:T87)</f>
        <v>45279.07794674662</v>
      </c>
      <c r="U88" s="104">
        <f ca="1">SUM($F87:U87)</f>
        <v>47176.884056948918</v>
      </c>
      <c r="V88" s="104">
        <f ca="1">SUM($F87:V87)</f>
        <v>49065.201136600204</v>
      </c>
      <c r="W88" s="104">
        <f ca="1">SUM($F87:W87)</f>
        <v>50944.076630853233</v>
      </c>
      <c r="X88" s="104">
        <f ca="1">SUM($F87:X87)</f>
        <v>52813.557747635001</v>
      </c>
      <c r="Y88" s="104">
        <f ca="1">SUM($F87:Y87)</f>
        <v>54673.691458832858</v>
      </c>
      <c r="Z88" s="104">
        <f ca="1">SUM($F87:Z87)</f>
        <v>56524.524501474727</v>
      </c>
      <c r="AA88" s="104">
        <f ca="1">SUM($F87:AA87)</f>
        <v>58366.103378903383</v>
      </c>
      <c r="AB88" s="104">
        <f ca="1">SUM($F87:AB87)</f>
        <v>60198.4743619449</v>
      </c>
      <c r="AC88" s="104">
        <f ca="1">SUM($F87:AC87)</f>
        <v>62021.683490071206</v>
      </c>
      <c r="AD88" s="104">
        <f ca="1">SUM($F87:AD87)</f>
        <v>63835.776572556882</v>
      </c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</row>
    <row r="89" spans="1:16384" s="100" customFormat="1" ht="11.25" hidden="1" outlineLevel="1" x14ac:dyDescent="0.2">
      <c r="A89" s="20"/>
      <c r="B89" s="20"/>
      <c r="C89" s="51" t="s">
        <v>85</v>
      </c>
      <c r="D89" s="59" t="s">
        <v>26</v>
      </c>
      <c r="E89" s="133"/>
      <c r="F89" s="173">
        <f ca="1">F71*(1+$E16)</f>
        <v>42250.327799999999</v>
      </c>
      <c r="G89" s="133">
        <f ca="1">SUM($F74:G74)</f>
        <v>43055.095948571427</v>
      </c>
      <c r="H89" s="133">
        <f ca="1">SUM($F74:H74)</f>
        <v>43836.870721469386</v>
      </c>
      <c r="I89" s="133">
        <f ca="1">SUM($F74:I74)</f>
        <v>44596.309072284545</v>
      </c>
      <c r="J89" s="133">
        <f ca="1">SUM($F74:J74)</f>
        <v>45334.049184504984</v>
      </c>
      <c r="K89" s="133">
        <f ca="1">SUM($F74:K74)</f>
        <v>46050.711007804843</v>
      </c>
      <c r="L89" s="133">
        <f ca="1">SUM($F74:L74)</f>
        <v>46746.896779010422</v>
      </c>
      <c r="M89" s="133">
        <f ca="1">SUM($F74:M74)</f>
        <v>47423.191528181553</v>
      </c>
      <c r="N89" s="133">
        <f ca="1">SUM($F74:N74)</f>
        <v>48080.163570233512</v>
      </c>
      <c r="O89" s="133">
        <f ca="1">SUM($F74:O74)</f>
        <v>48718.364982512554</v>
      </c>
      <c r="P89" s="133">
        <f ca="1">SUM($F74:P74)</f>
        <v>49338.332068726479</v>
      </c>
      <c r="Q89" s="133">
        <f ca="1">SUM($F74:Q74)</f>
        <v>53612.864717507378</v>
      </c>
      <c r="R89" s="133">
        <f ca="1">SUM($F74:R74)</f>
        <v>54197.911208661091</v>
      </c>
      <c r="S89" s="133">
        <f ca="1">SUM($F74:S74)</f>
        <v>54766.242085781843</v>
      </c>
      <c r="T89" s="133">
        <f ca="1">SUM($F74:T74)</f>
        <v>55318.334937842003</v>
      </c>
      <c r="U89" s="133">
        <f ca="1">SUM($F74:U74)</f>
        <v>55854.653708414728</v>
      </c>
      <c r="V89" s="133">
        <f ca="1">SUM($F74:V74)</f>
        <v>56375.649085542515</v>
      </c>
      <c r="W89" s="133">
        <f ca="1">SUM($F74:W74)</f>
        <v>56881.758880466652</v>
      </c>
      <c r="X89" s="133">
        <f ca="1">SUM($F74:X74)</f>
        <v>57373.408395535815</v>
      </c>
      <c r="Y89" s="133">
        <f ca="1">SUM($F74:Y74)</f>
        <v>57851.010781602999</v>
      </c>
      <c r="Z89" s="133">
        <f ca="1">SUM($F74:Z74)</f>
        <v>58314.967385211123</v>
      </c>
      <c r="AA89" s="133">
        <f ca="1">SUM($F74:AA74)</f>
        <v>58765.668085859012</v>
      </c>
      <c r="AB89" s="133">
        <f ca="1">SUM($F74:AB74)</f>
        <v>59203.491623631249</v>
      </c>
      <c r="AC89" s="133">
        <f ca="1">SUM($F74:AC74)</f>
        <v>59628.805917467136</v>
      </c>
      <c r="AD89" s="133">
        <f ca="1">SUM($F74:AD74)</f>
        <v>60041.968374336284</v>
      </c>
    </row>
    <row r="90" spans="1:16384" s="98" customFormat="1" ht="11.25" hidden="1" outlineLevel="1" x14ac:dyDescent="0.2">
      <c r="A90" s="20"/>
      <c r="B90" s="20"/>
      <c r="C90" s="51" t="s">
        <v>112</v>
      </c>
      <c r="D90" s="59" t="s">
        <v>26</v>
      </c>
      <c r="E90" s="134"/>
      <c r="F90" s="171">
        <f ca="1">F88-F89</f>
        <v>-37707.277799999996</v>
      </c>
      <c r="G90" s="104">
        <f t="shared" ref="G90:AD90" ca="1" si="543">G88-G89</f>
        <v>-34110.023805714285</v>
      </c>
      <c r="H90" s="104">
        <f t="shared" ca="1" si="543"/>
        <v>-30623.901826571426</v>
      </c>
      <c r="I90" s="104">
        <f t="shared" ca="1" si="543"/>
        <v>-27243.02548405981</v>
      </c>
      <c r="J90" s="104">
        <f ca="1">J88-J89</f>
        <v>-23961.829964114462</v>
      </c>
      <c r="K90" s="104">
        <f ca="1">K88-K89</f>
        <v>-20775.054738414961</v>
      </c>
      <c r="L90" s="104">
        <f t="shared" ca="1" si="543"/>
        <v>-17677.727203466722</v>
      </c>
      <c r="M90" s="104">
        <f t="shared" ca="1" si="543"/>
        <v>-15698.484972043927</v>
      </c>
      <c r="N90" s="104">
        <f t="shared" ca="1" si="543"/>
        <v>-14389.879046940543</v>
      </c>
      <c r="O90" s="104">
        <f t="shared" ca="1" si="543"/>
        <v>-13072.330381900021</v>
      </c>
      <c r="P90" s="104">
        <f t="shared" ca="1" si="543"/>
        <v>-11746.326141180973</v>
      </c>
      <c r="Q90" s="104">
        <f t="shared" ca="1" si="543"/>
        <v>-14084.617319663565</v>
      </c>
      <c r="R90" s="104">
        <f t="shared" ca="1" si="543"/>
        <v>-12743.103547870465</v>
      </c>
      <c r="S90" s="104">
        <f t="shared" ca="1" si="543"/>
        <v>-11394.506963359141</v>
      </c>
      <c r="T90" s="104">
        <f t="shared" ca="1" si="543"/>
        <v>-10039.256991095383</v>
      </c>
      <c r="U90" s="104">
        <f t="shared" ca="1" si="543"/>
        <v>-8677.7696514658091</v>
      </c>
      <c r="V90" s="104">
        <f t="shared" ca="1" si="543"/>
        <v>-7310.4479489423102</v>
      </c>
      <c r="W90" s="104">
        <f t="shared" ca="1" si="543"/>
        <v>-5937.6822496134191</v>
      </c>
      <c r="X90" s="104">
        <f t="shared" ca="1" si="543"/>
        <v>-4559.8506479008138</v>
      </c>
      <c r="Y90" s="104">
        <f t="shared" ca="1" si="543"/>
        <v>-3177.3193227701413</v>
      </c>
      <c r="Z90" s="104">
        <f t="shared" ca="1" si="543"/>
        <v>-1790.4428837363957</v>
      </c>
      <c r="AA90" s="104">
        <f t="shared" ca="1" si="543"/>
        <v>-399.56470695562894</v>
      </c>
      <c r="AB90" s="104">
        <f t="shared" ca="1" si="543"/>
        <v>994.98273831365077</v>
      </c>
      <c r="AC90" s="104">
        <f t="shared" ca="1" si="543"/>
        <v>2392.8775726040694</v>
      </c>
      <c r="AD90" s="104">
        <f t="shared" ca="1" si="543"/>
        <v>3793.8081982205986</v>
      </c>
    </row>
    <row r="91" spans="1:16384" s="175" customFormat="1" ht="12" outlineLevel="1" thickBot="1" x14ac:dyDescent="0.25">
      <c r="A91" s="152"/>
      <c r="B91" s="20"/>
      <c r="C91" s="86" t="s">
        <v>109</v>
      </c>
      <c r="D91" s="59" t="s">
        <v>34</v>
      </c>
      <c r="E91" s="120"/>
      <c r="F91" s="178">
        <f t="shared" ref="F91:BQ91" ca="1" si="544">IF(E94&gt;53.7,53.7,IF(E94&gt;0,E94,0))</f>
        <v>53.7</v>
      </c>
      <c r="G91" s="179">
        <f t="shared" ca="1" si="544"/>
        <v>53.7</v>
      </c>
      <c r="H91" s="179">
        <f t="shared" ca="1" si="544"/>
        <v>53.7</v>
      </c>
      <c r="I91" s="179">
        <f t="shared" ca="1" si="544"/>
        <v>53.7</v>
      </c>
      <c r="J91" s="179">
        <f t="shared" ca="1" si="544"/>
        <v>53.7</v>
      </c>
      <c r="K91" s="179">
        <f t="shared" ca="1" si="544"/>
        <v>53.7</v>
      </c>
      <c r="L91" s="179">
        <f t="shared" ca="1" si="544"/>
        <v>53.7</v>
      </c>
      <c r="M91" s="179">
        <f t="shared" ca="1" si="544"/>
        <v>21.314330120223218</v>
      </c>
      <c r="N91" s="179">
        <f t="shared" ca="1" si="544"/>
        <v>0</v>
      </c>
      <c r="O91" s="179">
        <f t="shared" ca="1" si="544"/>
        <v>0</v>
      </c>
      <c r="P91" s="179">
        <f t="shared" ca="1" si="544"/>
        <v>0</v>
      </c>
      <c r="Q91" s="180">
        <f t="shared" ca="1" si="544"/>
        <v>0</v>
      </c>
      <c r="R91" s="42">
        <f t="shared" ca="1" si="544"/>
        <v>0</v>
      </c>
      <c r="S91" s="42">
        <f t="shared" ca="1" si="544"/>
        <v>0</v>
      </c>
      <c r="T91" s="42">
        <f t="shared" ca="1" si="544"/>
        <v>0</v>
      </c>
      <c r="U91" s="42">
        <f t="shared" ca="1" si="544"/>
        <v>0</v>
      </c>
      <c r="V91" s="42">
        <f t="shared" ca="1" si="544"/>
        <v>0</v>
      </c>
      <c r="W91" s="42">
        <f t="shared" ca="1" si="544"/>
        <v>0</v>
      </c>
      <c r="X91" s="42">
        <f t="shared" ca="1" si="544"/>
        <v>0</v>
      </c>
      <c r="Y91" s="42">
        <f t="shared" ca="1" si="544"/>
        <v>0</v>
      </c>
      <c r="Z91" s="42">
        <f t="shared" ca="1" si="544"/>
        <v>0</v>
      </c>
      <c r="AA91" s="42">
        <f t="shared" ca="1" si="544"/>
        <v>0</v>
      </c>
      <c r="AB91" s="42">
        <f t="shared" ca="1" si="544"/>
        <v>0</v>
      </c>
      <c r="AC91" s="42">
        <f t="shared" ca="1" si="544"/>
        <v>0</v>
      </c>
      <c r="AD91" s="42">
        <f t="shared" ca="1" si="544"/>
        <v>0</v>
      </c>
      <c r="AE91" s="174">
        <f t="shared" ca="1" si="544"/>
        <v>0</v>
      </c>
      <c r="AF91" s="174">
        <f t="shared" si="544"/>
        <v>0</v>
      </c>
      <c r="AG91" s="174">
        <f t="shared" si="544"/>
        <v>0</v>
      </c>
      <c r="AH91" s="174">
        <f t="shared" si="544"/>
        <v>0</v>
      </c>
      <c r="AI91" s="174">
        <f t="shared" si="544"/>
        <v>0</v>
      </c>
      <c r="AJ91" s="174">
        <f t="shared" si="544"/>
        <v>0</v>
      </c>
      <c r="AK91" s="174">
        <f t="shared" si="544"/>
        <v>0</v>
      </c>
      <c r="AL91" s="174">
        <f t="shared" si="544"/>
        <v>0</v>
      </c>
      <c r="AM91" s="174">
        <f t="shared" si="544"/>
        <v>0</v>
      </c>
      <c r="AN91" s="174">
        <f t="shared" si="544"/>
        <v>0</v>
      </c>
      <c r="AO91" s="174">
        <f t="shared" si="544"/>
        <v>0</v>
      </c>
      <c r="AP91" s="174">
        <f t="shared" si="544"/>
        <v>0</v>
      </c>
      <c r="AQ91" s="174">
        <f t="shared" si="544"/>
        <v>0</v>
      </c>
      <c r="AR91" s="174">
        <f t="shared" si="544"/>
        <v>0</v>
      </c>
      <c r="AS91" s="174">
        <f t="shared" si="544"/>
        <v>0</v>
      </c>
      <c r="AT91" s="174">
        <f t="shared" si="544"/>
        <v>0</v>
      </c>
      <c r="AU91" s="174">
        <f t="shared" si="544"/>
        <v>0</v>
      </c>
      <c r="AV91" s="174">
        <f t="shared" si="544"/>
        <v>0</v>
      </c>
      <c r="AW91" s="174">
        <f t="shared" si="544"/>
        <v>0</v>
      </c>
      <c r="AX91" s="174">
        <f t="shared" si="544"/>
        <v>0</v>
      </c>
      <c r="AY91" s="174">
        <f t="shared" si="544"/>
        <v>0</v>
      </c>
      <c r="AZ91" s="174">
        <f t="shared" si="544"/>
        <v>0</v>
      </c>
      <c r="BA91" s="174">
        <f t="shared" si="544"/>
        <v>0</v>
      </c>
      <c r="BB91" s="174">
        <f t="shared" si="544"/>
        <v>0</v>
      </c>
      <c r="BC91" s="174">
        <f t="shared" si="544"/>
        <v>0</v>
      </c>
      <c r="BD91" s="174">
        <f t="shared" si="544"/>
        <v>0</v>
      </c>
      <c r="BE91" s="174">
        <f t="shared" si="544"/>
        <v>0</v>
      </c>
      <c r="BF91" s="174">
        <f t="shared" si="544"/>
        <v>0</v>
      </c>
      <c r="BG91" s="174">
        <f t="shared" si="544"/>
        <v>0</v>
      </c>
      <c r="BH91" s="174">
        <f t="shared" si="544"/>
        <v>0</v>
      </c>
      <c r="BI91" s="174">
        <f t="shared" si="544"/>
        <v>0</v>
      </c>
      <c r="BJ91" s="174">
        <f t="shared" si="544"/>
        <v>0</v>
      </c>
      <c r="BK91" s="174">
        <f t="shared" si="544"/>
        <v>0</v>
      </c>
      <c r="BL91" s="174">
        <f t="shared" si="544"/>
        <v>0</v>
      </c>
      <c r="BM91" s="174">
        <f t="shared" si="544"/>
        <v>0</v>
      </c>
      <c r="BN91" s="174">
        <f t="shared" si="544"/>
        <v>0</v>
      </c>
      <c r="BO91" s="174">
        <f t="shared" si="544"/>
        <v>0</v>
      </c>
      <c r="BP91" s="174">
        <f t="shared" si="544"/>
        <v>0</v>
      </c>
      <c r="BQ91" s="174">
        <f t="shared" si="544"/>
        <v>0</v>
      </c>
      <c r="BR91" s="174">
        <f t="shared" ref="BR91:EC91" si="545">IF(BQ94&gt;53.7,53.7,IF(BQ94&gt;0,BQ94,0))</f>
        <v>0</v>
      </c>
      <c r="BS91" s="174">
        <f t="shared" si="545"/>
        <v>0</v>
      </c>
      <c r="BT91" s="174">
        <f t="shared" si="545"/>
        <v>0</v>
      </c>
      <c r="BU91" s="174">
        <f t="shared" si="545"/>
        <v>0</v>
      </c>
      <c r="BV91" s="174">
        <f t="shared" si="545"/>
        <v>0</v>
      </c>
      <c r="BW91" s="174">
        <f t="shared" si="545"/>
        <v>0</v>
      </c>
      <c r="BX91" s="174">
        <f t="shared" si="545"/>
        <v>0</v>
      </c>
      <c r="BY91" s="174">
        <f t="shared" si="545"/>
        <v>0</v>
      </c>
      <c r="BZ91" s="174">
        <f t="shared" si="545"/>
        <v>0</v>
      </c>
      <c r="CA91" s="174">
        <f t="shared" si="545"/>
        <v>0</v>
      </c>
      <c r="CB91" s="174">
        <f t="shared" si="545"/>
        <v>0</v>
      </c>
      <c r="CC91" s="174">
        <f t="shared" si="545"/>
        <v>0</v>
      </c>
      <c r="CD91" s="174">
        <f t="shared" si="545"/>
        <v>0</v>
      </c>
      <c r="CE91" s="174">
        <f t="shared" si="545"/>
        <v>0</v>
      </c>
      <c r="CF91" s="174">
        <f t="shared" si="545"/>
        <v>0</v>
      </c>
      <c r="CG91" s="174">
        <f t="shared" si="545"/>
        <v>0</v>
      </c>
      <c r="CH91" s="174">
        <f t="shared" si="545"/>
        <v>0</v>
      </c>
      <c r="CI91" s="174">
        <f t="shared" si="545"/>
        <v>0</v>
      </c>
      <c r="CJ91" s="174">
        <f t="shared" si="545"/>
        <v>0</v>
      </c>
      <c r="CK91" s="174">
        <f t="shared" si="545"/>
        <v>0</v>
      </c>
      <c r="CL91" s="174">
        <f t="shared" si="545"/>
        <v>0</v>
      </c>
      <c r="CM91" s="174">
        <f t="shared" si="545"/>
        <v>0</v>
      </c>
      <c r="CN91" s="174">
        <f t="shared" si="545"/>
        <v>0</v>
      </c>
      <c r="CO91" s="174">
        <f t="shared" si="545"/>
        <v>0</v>
      </c>
      <c r="CP91" s="174">
        <f t="shared" si="545"/>
        <v>0</v>
      </c>
      <c r="CQ91" s="174">
        <f t="shared" si="545"/>
        <v>0</v>
      </c>
      <c r="CR91" s="174">
        <f t="shared" si="545"/>
        <v>0</v>
      </c>
      <c r="CS91" s="174">
        <f t="shared" si="545"/>
        <v>0</v>
      </c>
      <c r="CT91" s="174">
        <f t="shared" si="545"/>
        <v>0</v>
      </c>
      <c r="CU91" s="174">
        <f t="shared" si="545"/>
        <v>0</v>
      </c>
      <c r="CV91" s="174">
        <f t="shared" si="545"/>
        <v>0</v>
      </c>
      <c r="CW91" s="174">
        <f t="shared" si="545"/>
        <v>0</v>
      </c>
      <c r="CX91" s="174">
        <f t="shared" si="545"/>
        <v>0</v>
      </c>
      <c r="CY91" s="174">
        <f t="shared" si="545"/>
        <v>0</v>
      </c>
      <c r="CZ91" s="174">
        <f t="shared" si="545"/>
        <v>0</v>
      </c>
      <c r="DA91" s="174">
        <f t="shared" si="545"/>
        <v>0</v>
      </c>
      <c r="DB91" s="174">
        <f t="shared" si="545"/>
        <v>0</v>
      </c>
      <c r="DC91" s="174">
        <f t="shared" si="545"/>
        <v>0</v>
      </c>
      <c r="DD91" s="174">
        <f t="shared" si="545"/>
        <v>0</v>
      </c>
      <c r="DE91" s="174">
        <f t="shared" si="545"/>
        <v>0</v>
      </c>
      <c r="DF91" s="174">
        <f t="shared" si="545"/>
        <v>0</v>
      </c>
      <c r="DG91" s="174">
        <f t="shared" si="545"/>
        <v>0</v>
      </c>
      <c r="DH91" s="174">
        <f t="shared" si="545"/>
        <v>0</v>
      </c>
      <c r="DI91" s="174">
        <f t="shared" si="545"/>
        <v>0</v>
      </c>
      <c r="DJ91" s="174">
        <f t="shared" si="545"/>
        <v>0</v>
      </c>
      <c r="DK91" s="174">
        <f t="shared" si="545"/>
        <v>0</v>
      </c>
      <c r="DL91" s="174">
        <f t="shared" si="545"/>
        <v>0</v>
      </c>
      <c r="DM91" s="174">
        <f t="shared" si="545"/>
        <v>0</v>
      </c>
      <c r="DN91" s="174">
        <f t="shared" si="545"/>
        <v>0</v>
      </c>
      <c r="DO91" s="174">
        <f t="shared" si="545"/>
        <v>0</v>
      </c>
      <c r="DP91" s="174">
        <f t="shared" si="545"/>
        <v>0</v>
      </c>
      <c r="DQ91" s="174">
        <f t="shared" si="545"/>
        <v>0</v>
      </c>
      <c r="DR91" s="174">
        <f t="shared" si="545"/>
        <v>0</v>
      </c>
      <c r="DS91" s="174">
        <f t="shared" si="545"/>
        <v>0</v>
      </c>
      <c r="DT91" s="174">
        <f t="shared" si="545"/>
        <v>0</v>
      </c>
      <c r="DU91" s="174">
        <f t="shared" si="545"/>
        <v>0</v>
      </c>
      <c r="DV91" s="174">
        <f t="shared" si="545"/>
        <v>0</v>
      </c>
      <c r="DW91" s="174">
        <f t="shared" si="545"/>
        <v>0</v>
      </c>
      <c r="DX91" s="174">
        <f t="shared" si="545"/>
        <v>0</v>
      </c>
      <c r="DY91" s="174">
        <f t="shared" si="545"/>
        <v>0</v>
      </c>
      <c r="DZ91" s="174">
        <f t="shared" si="545"/>
        <v>0</v>
      </c>
      <c r="EA91" s="174">
        <f t="shared" si="545"/>
        <v>0</v>
      </c>
      <c r="EB91" s="174">
        <f t="shared" si="545"/>
        <v>0</v>
      </c>
      <c r="EC91" s="174">
        <f t="shared" si="545"/>
        <v>0</v>
      </c>
      <c r="ED91" s="174">
        <f t="shared" ref="ED91:GO91" si="546">IF(EC94&gt;53.7,53.7,IF(EC94&gt;0,EC94,0))</f>
        <v>0</v>
      </c>
      <c r="EE91" s="174">
        <f t="shared" si="546"/>
        <v>0</v>
      </c>
      <c r="EF91" s="174">
        <f t="shared" si="546"/>
        <v>0</v>
      </c>
      <c r="EG91" s="174">
        <f t="shared" si="546"/>
        <v>0</v>
      </c>
      <c r="EH91" s="174">
        <f t="shared" si="546"/>
        <v>0</v>
      </c>
      <c r="EI91" s="174">
        <f t="shared" si="546"/>
        <v>0</v>
      </c>
      <c r="EJ91" s="174">
        <f t="shared" si="546"/>
        <v>0</v>
      </c>
      <c r="EK91" s="174">
        <f t="shared" si="546"/>
        <v>0</v>
      </c>
      <c r="EL91" s="174">
        <f t="shared" si="546"/>
        <v>0</v>
      </c>
      <c r="EM91" s="174">
        <f t="shared" si="546"/>
        <v>0</v>
      </c>
      <c r="EN91" s="174">
        <f t="shared" si="546"/>
        <v>0</v>
      </c>
      <c r="EO91" s="174">
        <f t="shared" si="546"/>
        <v>0</v>
      </c>
      <c r="EP91" s="174">
        <f t="shared" si="546"/>
        <v>0</v>
      </c>
      <c r="EQ91" s="174">
        <f t="shared" si="546"/>
        <v>0</v>
      </c>
      <c r="ER91" s="174">
        <f t="shared" si="546"/>
        <v>0</v>
      </c>
      <c r="ES91" s="174">
        <f t="shared" si="546"/>
        <v>0</v>
      </c>
      <c r="ET91" s="174">
        <f t="shared" si="546"/>
        <v>0</v>
      </c>
      <c r="EU91" s="174">
        <f t="shared" si="546"/>
        <v>0</v>
      </c>
      <c r="EV91" s="174">
        <f t="shared" si="546"/>
        <v>0</v>
      </c>
      <c r="EW91" s="174">
        <f t="shared" si="546"/>
        <v>0</v>
      </c>
      <c r="EX91" s="174">
        <f t="shared" si="546"/>
        <v>0</v>
      </c>
      <c r="EY91" s="174">
        <f t="shared" si="546"/>
        <v>0</v>
      </c>
      <c r="EZ91" s="174">
        <f t="shared" si="546"/>
        <v>0</v>
      </c>
      <c r="FA91" s="174">
        <f t="shared" si="546"/>
        <v>0</v>
      </c>
      <c r="FB91" s="174">
        <f t="shared" si="546"/>
        <v>0</v>
      </c>
      <c r="FC91" s="174">
        <f t="shared" si="546"/>
        <v>0</v>
      </c>
      <c r="FD91" s="174">
        <f t="shared" si="546"/>
        <v>0</v>
      </c>
      <c r="FE91" s="174">
        <f t="shared" si="546"/>
        <v>0</v>
      </c>
      <c r="FF91" s="174">
        <f t="shared" si="546"/>
        <v>0</v>
      </c>
      <c r="FG91" s="174">
        <f t="shared" si="546"/>
        <v>0</v>
      </c>
      <c r="FH91" s="174">
        <f t="shared" si="546"/>
        <v>0</v>
      </c>
      <c r="FI91" s="174">
        <f t="shared" si="546"/>
        <v>0</v>
      </c>
      <c r="FJ91" s="174">
        <f t="shared" si="546"/>
        <v>0</v>
      </c>
      <c r="FK91" s="174">
        <f t="shared" si="546"/>
        <v>0</v>
      </c>
      <c r="FL91" s="174">
        <f t="shared" si="546"/>
        <v>0</v>
      </c>
      <c r="FM91" s="174">
        <f t="shared" si="546"/>
        <v>0</v>
      </c>
      <c r="FN91" s="174">
        <f t="shared" si="546"/>
        <v>0</v>
      </c>
      <c r="FO91" s="174">
        <f t="shared" si="546"/>
        <v>0</v>
      </c>
      <c r="FP91" s="174">
        <f t="shared" si="546"/>
        <v>0</v>
      </c>
      <c r="FQ91" s="174">
        <f t="shared" si="546"/>
        <v>0</v>
      </c>
      <c r="FR91" s="174">
        <f t="shared" si="546"/>
        <v>0</v>
      </c>
      <c r="FS91" s="174">
        <f t="shared" si="546"/>
        <v>0</v>
      </c>
      <c r="FT91" s="174">
        <f t="shared" si="546"/>
        <v>0</v>
      </c>
      <c r="FU91" s="174">
        <f t="shared" si="546"/>
        <v>0</v>
      </c>
      <c r="FV91" s="174">
        <f t="shared" si="546"/>
        <v>0</v>
      </c>
      <c r="FW91" s="174">
        <f t="shared" si="546"/>
        <v>0</v>
      </c>
      <c r="FX91" s="174">
        <f t="shared" si="546"/>
        <v>0</v>
      </c>
      <c r="FY91" s="174">
        <f t="shared" si="546"/>
        <v>0</v>
      </c>
      <c r="FZ91" s="174">
        <f t="shared" si="546"/>
        <v>0</v>
      </c>
      <c r="GA91" s="174">
        <f t="shared" si="546"/>
        <v>0</v>
      </c>
      <c r="GB91" s="174">
        <f t="shared" si="546"/>
        <v>0</v>
      </c>
      <c r="GC91" s="174">
        <f t="shared" si="546"/>
        <v>0</v>
      </c>
      <c r="GD91" s="174">
        <f t="shared" si="546"/>
        <v>0</v>
      </c>
      <c r="GE91" s="174">
        <f t="shared" si="546"/>
        <v>0</v>
      </c>
      <c r="GF91" s="174">
        <f t="shared" si="546"/>
        <v>0</v>
      </c>
      <c r="GG91" s="174">
        <f t="shared" si="546"/>
        <v>0</v>
      </c>
      <c r="GH91" s="174">
        <f t="shared" si="546"/>
        <v>0</v>
      </c>
      <c r="GI91" s="174">
        <f t="shared" si="546"/>
        <v>0</v>
      </c>
      <c r="GJ91" s="174">
        <f t="shared" si="546"/>
        <v>0</v>
      </c>
      <c r="GK91" s="174">
        <f t="shared" si="546"/>
        <v>0</v>
      </c>
      <c r="GL91" s="174">
        <f t="shared" si="546"/>
        <v>0</v>
      </c>
      <c r="GM91" s="174">
        <f t="shared" si="546"/>
        <v>0</v>
      </c>
      <c r="GN91" s="174">
        <f t="shared" si="546"/>
        <v>0</v>
      </c>
      <c r="GO91" s="174">
        <f t="shared" si="546"/>
        <v>0</v>
      </c>
      <c r="GP91" s="174">
        <f t="shared" ref="GP91:JA91" si="547">IF(GO94&gt;53.7,53.7,IF(GO94&gt;0,GO94,0))</f>
        <v>0</v>
      </c>
      <c r="GQ91" s="174">
        <f t="shared" si="547"/>
        <v>0</v>
      </c>
      <c r="GR91" s="174">
        <f t="shared" si="547"/>
        <v>0</v>
      </c>
      <c r="GS91" s="174">
        <f t="shared" si="547"/>
        <v>0</v>
      </c>
      <c r="GT91" s="174">
        <f t="shared" si="547"/>
        <v>0</v>
      </c>
      <c r="GU91" s="174">
        <f t="shared" si="547"/>
        <v>0</v>
      </c>
      <c r="GV91" s="174">
        <f t="shared" si="547"/>
        <v>0</v>
      </c>
      <c r="GW91" s="174">
        <f t="shared" si="547"/>
        <v>0</v>
      </c>
      <c r="GX91" s="174">
        <f t="shared" si="547"/>
        <v>0</v>
      </c>
      <c r="GY91" s="174">
        <f t="shared" si="547"/>
        <v>0</v>
      </c>
      <c r="GZ91" s="174">
        <f t="shared" si="547"/>
        <v>0</v>
      </c>
      <c r="HA91" s="174">
        <f t="shared" si="547"/>
        <v>0</v>
      </c>
      <c r="HB91" s="174">
        <f t="shared" si="547"/>
        <v>0</v>
      </c>
      <c r="HC91" s="174">
        <f t="shared" si="547"/>
        <v>0</v>
      </c>
      <c r="HD91" s="174">
        <f t="shared" si="547"/>
        <v>0</v>
      </c>
      <c r="HE91" s="174">
        <f t="shared" si="547"/>
        <v>0</v>
      </c>
      <c r="HF91" s="174">
        <f t="shared" si="547"/>
        <v>0</v>
      </c>
      <c r="HG91" s="174">
        <f t="shared" si="547"/>
        <v>0</v>
      </c>
      <c r="HH91" s="174">
        <f t="shared" si="547"/>
        <v>0</v>
      </c>
      <c r="HI91" s="174">
        <f t="shared" si="547"/>
        <v>0</v>
      </c>
      <c r="HJ91" s="174">
        <f t="shared" si="547"/>
        <v>0</v>
      </c>
      <c r="HK91" s="174">
        <f t="shared" si="547"/>
        <v>0</v>
      </c>
      <c r="HL91" s="174">
        <f t="shared" si="547"/>
        <v>0</v>
      </c>
      <c r="HM91" s="174">
        <f t="shared" si="547"/>
        <v>0</v>
      </c>
      <c r="HN91" s="174">
        <f t="shared" si="547"/>
        <v>0</v>
      </c>
      <c r="HO91" s="174">
        <f t="shared" si="547"/>
        <v>0</v>
      </c>
      <c r="HP91" s="174">
        <f t="shared" si="547"/>
        <v>0</v>
      </c>
      <c r="HQ91" s="174">
        <f t="shared" si="547"/>
        <v>0</v>
      </c>
      <c r="HR91" s="174">
        <f t="shared" si="547"/>
        <v>0</v>
      </c>
      <c r="HS91" s="174">
        <f t="shared" si="547"/>
        <v>0</v>
      </c>
      <c r="HT91" s="174">
        <f t="shared" si="547"/>
        <v>0</v>
      </c>
      <c r="HU91" s="174">
        <f t="shared" si="547"/>
        <v>0</v>
      </c>
      <c r="HV91" s="174">
        <f t="shared" si="547"/>
        <v>0</v>
      </c>
      <c r="HW91" s="174">
        <f t="shared" si="547"/>
        <v>0</v>
      </c>
      <c r="HX91" s="174">
        <f t="shared" si="547"/>
        <v>0</v>
      </c>
      <c r="HY91" s="174">
        <f t="shared" si="547"/>
        <v>0</v>
      </c>
      <c r="HZ91" s="174">
        <f t="shared" si="547"/>
        <v>0</v>
      </c>
      <c r="IA91" s="174">
        <f t="shared" si="547"/>
        <v>0</v>
      </c>
      <c r="IB91" s="174">
        <f t="shared" si="547"/>
        <v>0</v>
      </c>
      <c r="IC91" s="174">
        <f t="shared" si="547"/>
        <v>0</v>
      </c>
      <c r="ID91" s="174">
        <f t="shared" si="547"/>
        <v>0</v>
      </c>
      <c r="IE91" s="174">
        <f t="shared" si="547"/>
        <v>0</v>
      </c>
      <c r="IF91" s="174">
        <f t="shared" si="547"/>
        <v>0</v>
      </c>
      <c r="IG91" s="174">
        <f t="shared" si="547"/>
        <v>0</v>
      </c>
      <c r="IH91" s="174">
        <f t="shared" si="547"/>
        <v>0</v>
      </c>
      <c r="II91" s="174">
        <f t="shared" si="547"/>
        <v>0</v>
      </c>
      <c r="IJ91" s="174">
        <f t="shared" si="547"/>
        <v>0</v>
      </c>
      <c r="IK91" s="174">
        <f t="shared" si="547"/>
        <v>0</v>
      </c>
      <c r="IL91" s="174">
        <f t="shared" si="547"/>
        <v>0</v>
      </c>
      <c r="IM91" s="174">
        <f t="shared" si="547"/>
        <v>0</v>
      </c>
      <c r="IN91" s="174">
        <f t="shared" si="547"/>
        <v>0</v>
      </c>
      <c r="IO91" s="174">
        <f t="shared" si="547"/>
        <v>0</v>
      </c>
      <c r="IP91" s="174">
        <f t="shared" si="547"/>
        <v>0</v>
      </c>
      <c r="IQ91" s="174">
        <f t="shared" si="547"/>
        <v>0</v>
      </c>
      <c r="IR91" s="174">
        <f t="shared" si="547"/>
        <v>0</v>
      </c>
      <c r="IS91" s="174">
        <f t="shared" si="547"/>
        <v>0</v>
      </c>
      <c r="IT91" s="174">
        <f t="shared" si="547"/>
        <v>0</v>
      </c>
      <c r="IU91" s="174">
        <f t="shared" si="547"/>
        <v>0</v>
      </c>
      <c r="IV91" s="174">
        <f t="shared" si="547"/>
        <v>0</v>
      </c>
      <c r="IW91" s="174">
        <f t="shared" si="547"/>
        <v>0</v>
      </c>
      <c r="IX91" s="174">
        <f t="shared" si="547"/>
        <v>0</v>
      </c>
      <c r="IY91" s="174">
        <f t="shared" si="547"/>
        <v>0</v>
      </c>
      <c r="IZ91" s="174">
        <f t="shared" si="547"/>
        <v>0</v>
      </c>
      <c r="JA91" s="174">
        <f t="shared" si="547"/>
        <v>0</v>
      </c>
      <c r="JB91" s="174">
        <f t="shared" ref="JB91:LM91" si="548">IF(JA94&gt;53.7,53.7,IF(JA94&gt;0,JA94,0))</f>
        <v>0</v>
      </c>
      <c r="JC91" s="174">
        <f t="shared" si="548"/>
        <v>0</v>
      </c>
      <c r="JD91" s="174">
        <f t="shared" si="548"/>
        <v>0</v>
      </c>
      <c r="JE91" s="174">
        <f t="shared" si="548"/>
        <v>0</v>
      </c>
      <c r="JF91" s="174">
        <f t="shared" si="548"/>
        <v>0</v>
      </c>
      <c r="JG91" s="174">
        <f t="shared" si="548"/>
        <v>0</v>
      </c>
      <c r="JH91" s="174">
        <f t="shared" si="548"/>
        <v>0</v>
      </c>
      <c r="JI91" s="174">
        <f t="shared" si="548"/>
        <v>0</v>
      </c>
      <c r="JJ91" s="174">
        <f t="shared" si="548"/>
        <v>0</v>
      </c>
      <c r="JK91" s="174">
        <f t="shared" si="548"/>
        <v>0</v>
      </c>
      <c r="JL91" s="174">
        <f t="shared" si="548"/>
        <v>0</v>
      </c>
      <c r="JM91" s="174">
        <f t="shared" si="548"/>
        <v>0</v>
      </c>
      <c r="JN91" s="174">
        <f t="shared" si="548"/>
        <v>0</v>
      </c>
      <c r="JO91" s="174">
        <f t="shared" si="548"/>
        <v>0</v>
      </c>
      <c r="JP91" s="174">
        <f t="shared" si="548"/>
        <v>0</v>
      </c>
      <c r="JQ91" s="174">
        <f t="shared" si="548"/>
        <v>0</v>
      </c>
      <c r="JR91" s="174">
        <f t="shared" si="548"/>
        <v>0</v>
      </c>
      <c r="JS91" s="174">
        <f t="shared" si="548"/>
        <v>0</v>
      </c>
      <c r="JT91" s="174">
        <f t="shared" si="548"/>
        <v>0</v>
      </c>
      <c r="JU91" s="174">
        <f t="shared" si="548"/>
        <v>0</v>
      </c>
      <c r="JV91" s="174">
        <f t="shared" si="548"/>
        <v>0</v>
      </c>
      <c r="JW91" s="174">
        <f t="shared" si="548"/>
        <v>0</v>
      </c>
      <c r="JX91" s="174">
        <f t="shared" si="548"/>
        <v>0</v>
      </c>
      <c r="JY91" s="174">
        <f t="shared" si="548"/>
        <v>0</v>
      </c>
      <c r="JZ91" s="174">
        <f t="shared" si="548"/>
        <v>0</v>
      </c>
      <c r="KA91" s="174">
        <f t="shared" si="548"/>
        <v>0</v>
      </c>
      <c r="KB91" s="174">
        <f t="shared" si="548"/>
        <v>0</v>
      </c>
      <c r="KC91" s="174">
        <f t="shared" si="548"/>
        <v>0</v>
      </c>
      <c r="KD91" s="174">
        <f t="shared" si="548"/>
        <v>0</v>
      </c>
      <c r="KE91" s="174">
        <f t="shared" si="548"/>
        <v>0</v>
      </c>
      <c r="KF91" s="174">
        <f t="shared" si="548"/>
        <v>0</v>
      </c>
      <c r="KG91" s="174">
        <f t="shared" si="548"/>
        <v>0</v>
      </c>
      <c r="KH91" s="174">
        <f t="shared" si="548"/>
        <v>0</v>
      </c>
      <c r="KI91" s="174">
        <f t="shared" si="548"/>
        <v>0</v>
      </c>
      <c r="KJ91" s="174">
        <f t="shared" si="548"/>
        <v>0</v>
      </c>
      <c r="KK91" s="174">
        <f t="shared" si="548"/>
        <v>0</v>
      </c>
      <c r="KL91" s="174">
        <f t="shared" si="548"/>
        <v>0</v>
      </c>
      <c r="KM91" s="174">
        <f t="shared" si="548"/>
        <v>0</v>
      </c>
      <c r="KN91" s="174">
        <f t="shared" si="548"/>
        <v>0</v>
      </c>
      <c r="KO91" s="174">
        <f t="shared" si="548"/>
        <v>0</v>
      </c>
      <c r="KP91" s="174">
        <f t="shared" si="548"/>
        <v>0</v>
      </c>
      <c r="KQ91" s="174">
        <f t="shared" si="548"/>
        <v>0</v>
      </c>
      <c r="KR91" s="174">
        <f t="shared" si="548"/>
        <v>0</v>
      </c>
      <c r="KS91" s="174">
        <f t="shared" si="548"/>
        <v>0</v>
      </c>
      <c r="KT91" s="174">
        <f t="shared" si="548"/>
        <v>0</v>
      </c>
      <c r="KU91" s="174">
        <f t="shared" si="548"/>
        <v>0</v>
      </c>
      <c r="KV91" s="174">
        <f t="shared" si="548"/>
        <v>0</v>
      </c>
      <c r="KW91" s="174">
        <f t="shared" si="548"/>
        <v>0</v>
      </c>
      <c r="KX91" s="174">
        <f t="shared" si="548"/>
        <v>0</v>
      </c>
      <c r="KY91" s="174">
        <f t="shared" si="548"/>
        <v>0</v>
      </c>
      <c r="KZ91" s="174">
        <f t="shared" si="548"/>
        <v>0</v>
      </c>
      <c r="LA91" s="174">
        <f t="shared" si="548"/>
        <v>0</v>
      </c>
      <c r="LB91" s="174">
        <f t="shared" si="548"/>
        <v>0</v>
      </c>
      <c r="LC91" s="174">
        <f t="shared" si="548"/>
        <v>0</v>
      </c>
      <c r="LD91" s="174">
        <f t="shared" si="548"/>
        <v>0</v>
      </c>
      <c r="LE91" s="174">
        <f t="shared" si="548"/>
        <v>0</v>
      </c>
      <c r="LF91" s="174">
        <f t="shared" si="548"/>
        <v>0</v>
      </c>
      <c r="LG91" s="174">
        <f t="shared" si="548"/>
        <v>0</v>
      </c>
      <c r="LH91" s="174">
        <f t="shared" si="548"/>
        <v>0</v>
      </c>
      <c r="LI91" s="174">
        <f t="shared" si="548"/>
        <v>0</v>
      </c>
      <c r="LJ91" s="174">
        <f t="shared" si="548"/>
        <v>0</v>
      </c>
      <c r="LK91" s="174">
        <f t="shared" si="548"/>
        <v>0</v>
      </c>
      <c r="LL91" s="174">
        <f t="shared" si="548"/>
        <v>0</v>
      </c>
      <c r="LM91" s="174">
        <f t="shared" si="548"/>
        <v>0</v>
      </c>
      <c r="LN91" s="174">
        <f t="shared" ref="LN91:NY91" si="549">IF(LM94&gt;53.7,53.7,IF(LM94&gt;0,LM94,0))</f>
        <v>0</v>
      </c>
      <c r="LO91" s="174">
        <f t="shared" si="549"/>
        <v>0</v>
      </c>
      <c r="LP91" s="174">
        <f t="shared" si="549"/>
        <v>0</v>
      </c>
      <c r="LQ91" s="174">
        <f t="shared" si="549"/>
        <v>0</v>
      </c>
      <c r="LR91" s="174">
        <f t="shared" si="549"/>
        <v>0</v>
      </c>
      <c r="LS91" s="174">
        <f t="shared" si="549"/>
        <v>0</v>
      </c>
      <c r="LT91" s="174">
        <f t="shared" si="549"/>
        <v>0</v>
      </c>
      <c r="LU91" s="174">
        <f t="shared" si="549"/>
        <v>0</v>
      </c>
      <c r="LV91" s="174">
        <f t="shared" si="549"/>
        <v>0</v>
      </c>
      <c r="LW91" s="174">
        <f t="shared" si="549"/>
        <v>0</v>
      </c>
      <c r="LX91" s="174">
        <f t="shared" si="549"/>
        <v>0</v>
      </c>
      <c r="LY91" s="174">
        <f t="shared" si="549"/>
        <v>0</v>
      </c>
      <c r="LZ91" s="174">
        <f t="shared" si="549"/>
        <v>0</v>
      </c>
      <c r="MA91" s="174">
        <f t="shared" si="549"/>
        <v>0</v>
      </c>
      <c r="MB91" s="174">
        <f t="shared" si="549"/>
        <v>0</v>
      </c>
      <c r="MC91" s="174">
        <f t="shared" si="549"/>
        <v>0</v>
      </c>
      <c r="MD91" s="174">
        <f t="shared" si="549"/>
        <v>0</v>
      </c>
      <c r="ME91" s="174">
        <f t="shared" si="549"/>
        <v>0</v>
      </c>
      <c r="MF91" s="174">
        <f t="shared" si="549"/>
        <v>0</v>
      </c>
      <c r="MG91" s="174">
        <f t="shared" si="549"/>
        <v>0</v>
      </c>
      <c r="MH91" s="174">
        <f t="shared" si="549"/>
        <v>0</v>
      </c>
      <c r="MI91" s="174">
        <f t="shared" si="549"/>
        <v>0</v>
      </c>
      <c r="MJ91" s="174">
        <f t="shared" si="549"/>
        <v>0</v>
      </c>
      <c r="MK91" s="174">
        <f t="shared" si="549"/>
        <v>0</v>
      </c>
      <c r="ML91" s="174">
        <f t="shared" si="549"/>
        <v>0</v>
      </c>
      <c r="MM91" s="174">
        <f t="shared" si="549"/>
        <v>0</v>
      </c>
      <c r="MN91" s="174">
        <f t="shared" si="549"/>
        <v>0</v>
      </c>
      <c r="MO91" s="174">
        <f t="shared" si="549"/>
        <v>0</v>
      </c>
      <c r="MP91" s="174">
        <f t="shared" si="549"/>
        <v>0</v>
      </c>
      <c r="MQ91" s="174">
        <f t="shared" si="549"/>
        <v>0</v>
      </c>
      <c r="MR91" s="174">
        <f t="shared" si="549"/>
        <v>0</v>
      </c>
      <c r="MS91" s="174">
        <f t="shared" si="549"/>
        <v>0</v>
      </c>
      <c r="MT91" s="174">
        <f t="shared" si="549"/>
        <v>0</v>
      </c>
      <c r="MU91" s="174">
        <f t="shared" si="549"/>
        <v>0</v>
      </c>
      <c r="MV91" s="174">
        <f t="shared" si="549"/>
        <v>0</v>
      </c>
      <c r="MW91" s="174">
        <f t="shared" si="549"/>
        <v>0</v>
      </c>
      <c r="MX91" s="174">
        <f t="shared" si="549"/>
        <v>0</v>
      </c>
      <c r="MY91" s="174">
        <f t="shared" si="549"/>
        <v>0</v>
      </c>
      <c r="MZ91" s="174">
        <f t="shared" si="549"/>
        <v>0</v>
      </c>
      <c r="NA91" s="174">
        <f t="shared" si="549"/>
        <v>0</v>
      </c>
      <c r="NB91" s="174">
        <f t="shared" si="549"/>
        <v>0</v>
      </c>
      <c r="NC91" s="174">
        <f t="shared" si="549"/>
        <v>0</v>
      </c>
      <c r="ND91" s="174">
        <f t="shared" si="549"/>
        <v>0</v>
      </c>
      <c r="NE91" s="174">
        <f t="shared" si="549"/>
        <v>0</v>
      </c>
      <c r="NF91" s="174">
        <f t="shared" si="549"/>
        <v>0</v>
      </c>
      <c r="NG91" s="174">
        <f t="shared" si="549"/>
        <v>0</v>
      </c>
      <c r="NH91" s="174">
        <f t="shared" si="549"/>
        <v>0</v>
      </c>
      <c r="NI91" s="174">
        <f t="shared" si="549"/>
        <v>0</v>
      </c>
      <c r="NJ91" s="174">
        <f t="shared" si="549"/>
        <v>0</v>
      </c>
      <c r="NK91" s="174">
        <f t="shared" si="549"/>
        <v>0</v>
      </c>
      <c r="NL91" s="174">
        <f t="shared" si="549"/>
        <v>0</v>
      </c>
      <c r="NM91" s="174">
        <f t="shared" si="549"/>
        <v>0</v>
      </c>
      <c r="NN91" s="174">
        <f t="shared" si="549"/>
        <v>0</v>
      </c>
      <c r="NO91" s="174">
        <f t="shared" si="549"/>
        <v>0</v>
      </c>
      <c r="NP91" s="174">
        <f t="shared" si="549"/>
        <v>0</v>
      </c>
      <c r="NQ91" s="174">
        <f t="shared" si="549"/>
        <v>0</v>
      </c>
      <c r="NR91" s="174">
        <f t="shared" si="549"/>
        <v>0</v>
      </c>
      <c r="NS91" s="174">
        <f t="shared" si="549"/>
        <v>0</v>
      </c>
      <c r="NT91" s="174">
        <f t="shared" si="549"/>
        <v>0</v>
      </c>
      <c r="NU91" s="174">
        <f t="shared" si="549"/>
        <v>0</v>
      </c>
      <c r="NV91" s="174">
        <f t="shared" si="549"/>
        <v>0</v>
      </c>
      <c r="NW91" s="174">
        <f t="shared" si="549"/>
        <v>0</v>
      </c>
      <c r="NX91" s="174">
        <f t="shared" si="549"/>
        <v>0</v>
      </c>
      <c r="NY91" s="174">
        <f t="shared" si="549"/>
        <v>0</v>
      </c>
      <c r="NZ91" s="174">
        <f t="shared" ref="NZ91:QK91" si="550">IF(NY94&gt;53.7,53.7,IF(NY94&gt;0,NY94,0))</f>
        <v>0</v>
      </c>
      <c r="OA91" s="174">
        <f t="shared" si="550"/>
        <v>0</v>
      </c>
      <c r="OB91" s="174">
        <f t="shared" si="550"/>
        <v>0</v>
      </c>
      <c r="OC91" s="174">
        <f t="shared" si="550"/>
        <v>0</v>
      </c>
      <c r="OD91" s="174">
        <f t="shared" si="550"/>
        <v>0</v>
      </c>
      <c r="OE91" s="174">
        <f t="shared" si="550"/>
        <v>0</v>
      </c>
      <c r="OF91" s="174">
        <f t="shared" si="550"/>
        <v>0</v>
      </c>
      <c r="OG91" s="174">
        <f t="shared" si="550"/>
        <v>0</v>
      </c>
      <c r="OH91" s="174">
        <f t="shared" si="550"/>
        <v>0</v>
      </c>
      <c r="OI91" s="174">
        <f t="shared" si="550"/>
        <v>0</v>
      </c>
      <c r="OJ91" s="174">
        <f t="shared" si="550"/>
        <v>0</v>
      </c>
      <c r="OK91" s="174">
        <f t="shared" si="550"/>
        <v>0</v>
      </c>
      <c r="OL91" s="174">
        <f t="shared" si="550"/>
        <v>0</v>
      </c>
      <c r="OM91" s="174">
        <f t="shared" si="550"/>
        <v>0</v>
      </c>
      <c r="ON91" s="174">
        <f t="shared" si="550"/>
        <v>0</v>
      </c>
      <c r="OO91" s="174">
        <f t="shared" si="550"/>
        <v>0</v>
      </c>
      <c r="OP91" s="174">
        <f t="shared" si="550"/>
        <v>0</v>
      </c>
      <c r="OQ91" s="174">
        <f t="shared" si="550"/>
        <v>0</v>
      </c>
      <c r="OR91" s="174">
        <f t="shared" si="550"/>
        <v>0</v>
      </c>
      <c r="OS91" s="174">
        <f t="shared" si="550"/>
        <v>0</v>
      </c>
      <c r="OT91" s="174">
        <f t="shared" si="550"/>
        <v>0</v>
      </c>
      <c r="OU91" s="174">
        <f t="shared" si="550"/>
        <v>0</v>
      </c>
      <c r="OV91" s="174">
        <f t="shared" si="550"/>
        <v>0</v>
      </c>
      <c r="OW91" s="174">
        <f t="shared" si="550"/>
        <v>0</v>
      </c>
      <c r="OX91" s="174">
        <f t="shared" si="550"/>
        <v>0</v>
      </c>
      <c r="OY91" s="174">
        <f t="shared" si="550"/>
        <v>0</v>
      </c>
      <c r="OZ91" s="174">
        <f t="shared" si="550"/>
        <v>0</v>
      </c>
      <c r="PA91" s="174">
        <f t="shared" si="550"/>
        <v>0</v>
      </c>
      <c r="PB91" s="174">
        <f t="shared" si="550"/>
        <v>0</v>
      </c>
      <c r="PC91" s="174">
        <f t="shared" si="550"/>
        <v>0</v>
      </c>
      <c r="PD91" s="174">
        <f t="shared" si="550"/>
        <v>0</v>
      </c>
      <c r="PE91" s="174">
        <f t="shared" si="550"/>
        <v>0</v>
      </c>
      <c r="PF91" s="174">
        <f t="shared" si="550"/>
        <v>0</v>
      </c>
      <c r="PG91" s="174">
        <f t="shared" si="550"/>
        <v>0</v>
      </c>
      <c r="PH91" s="174">
        <f t="shared" si="550"/>
        <v>0</v>
      </c>
      <c r="PI91" s="174">
        <f t="shared" si="550"/>
        <v>0</v>
      </c>
      <c r="PJ91" s="174">
        <f t="shared" si="550"/>
        <v>0</v>
      </c>
      <c r="PK91" s="174">
        <f t="shared" si="550"/>
        <v>0</v>
      </c>
      <c r="PL91" s="174">
        <f t="shared" si="550"/>
        <v>0</v>
      </c>
      <c r="PM91" s="174">
        <f t="shared" si="550"/>
        <v>0</v>
      </c>
      <c r="PN91" s="174">
        <f t="shared" si="550"/>
        <v>0</v>
      </c>
      <c r="PO91" s="174">
        <f t="shared" si="550"/>
        <v>0</v>
      </c>
      <c r="PP91" s="174">
        <f t="shared" si="550"/>
        <v>0</v>
      </c>
      <c r="PQ91" s="174">
        <f t="shared" si="550"/>
        <v>0</v>
      </c>
      <c r="PR91" s="174">
        <f t="shared" si="550"/>
        <v>0</v>
      </c>
      <c r="PS91" s="174">
        <f t="shared" si="550"/>
        <v>0</v>
      </c>
      <c r="PT91" s="174">
        <f t="shared" si="550"/>
        <v>0</v>
      </c>
      <c r="PU91" s="174">
        <f t="shared" si="550"/>
        <v>0</v>
      </c>
      <c r="PV91" s="174">
        <f t="shared" si="550"/>
        <v>0</v>
      </c>
      <c r="PW91" s="174">
        <f t="shared" si="550"/>
        <v>0</v>
      </c>
      <c r="PX91" s="174">
        <f t="shared" si="550"/>
        <v>0</v>
      </c>
      <c r="PY91" s="174">
        <f t="shared" si="550"/>
        <v>0</v>
      </c>
      <c r="PZ91" s="174">
        <f t="shared" si="550"/>
        <v>0</v>
      </c>
      <c r="QA91" s="174">
        <f t="shared" si="550"/>
        <v>0</v>
      </c>
      <c r="QB91" s="174">
        <f t="shared" si="550"/>
        <v>0</v>
      </c>
      <c r="QC91" s="174">
        <f t="shared" si="550"/>
        <v>0</v>
      </c>
      <c r="QD91" s="174">
        <f t="shared" si="550"/>
        <v>0</v>
      </c>
      <c r="QE91" s="174">
        <f t="shared" si="550"/>
        <v>0</v>
      </c>
      <c r="QF91" s="174">
        <f t="shared" si="550"/>
        <v>0</v>
      </c>
      <c r="QG91" s="174">
        <f t="shared" si="550"/>
        <v>0</v>
      </c>
      <c r="QH91" s="174">
        <f t="shared" si="550"/>
        <v>0</v>
      </c>
      <c r="QI91" s="174">
        <f t="shared" si="550"/>
        <v>0</v>
      </c>
      <c r="QJ91" s="174">
        <f t="shared" si="550"/>
        <v>0</v>
      </c>
      <c r="QK91" s="174">
        <f t="shared" si="550"/>
        <v>0</v>
      </c>
      <c r="QL91" s="174">
        <f t="shared" ref="QL91:SW91" si="551">IF(QK94&gt;53.7,53.7,IF(QK94&gt;0,QK94,0))</f>
        <v>0</v>
      </c>
      <c r="QM91" s="174">
        <f t="shared" si="551"/>
        <v>0</v>
      </c>
      <c r="QN91" s="174">
        <f t="shared" si="551"/>
        <v>0</v>
      </c>
      <c r="QO91" s="174">
        <f t="shared" si="551"/>
        <v>0</v>
      </c>
      <c r="QP91" s="174">
        <f t="shared" si="551"/>
        <v>0</v>
      </c>
      <c r="QQ91" s="174">
        <f t="shared" si="551"/>
        <v>0</v>
      </c>
      <c r="QR91" s="174">
        <f t="shared" si="551"/>
        <v>0</v>
      </c>
      <c r="QS91" s="174">
        <f t="shared" si="551"/>
        <v>0</v>
      </c>
      <c r="QT91" s="174">
        <f t="shared" si="551"/>
        <v>0</v>
      </c>
      <c r="QU91" s="174">
        <f t="shared" si="551"/>
        <v>0</v>
      </c>
      <c r="QV91" s="174">
        <f t="shared" si="551"/>
        <v>0</v>
      </c>
      <c r="QW91" s="174">
        <f t="shared" si="551"/>
        <v>0</v>
      </c>
      <c r="QX91" s="174">
        <f t="shared" si="551"/>
        <v>0</v>
      </c>
      <c r="QY91" s="174">
        <f t="shared" si="551"/>
        <v>0</v>
      </c>
      <c r="QZ91" s="174">
        <f t="shared" si="551"/>
        <v>0</v>
      </c>
      <c r="RA91" s="174">
        <f t="shared" si="551"/>
        <v>0</v>
      </c>
      <c r="RB91" s="174">
        <f t="shared" si="551"/>
        <v>0</v>
      </c>
      <c r="RC91" s="174">
        <f t="shared" si="551"/>
        <v>0</v>
      </c>
      <c r="RD91" s="174">
        <f t="shared" si="551"/>
        <v>0</v>
      </c>
      <c r="RE91" s="174">
        <f t="shared" si="551"/>
        <v>0</v>
      </c>
      <c r="RF91" s="174">
        <f t="shared" si="551"/>
        <v>0</v>
      </c>
      <c r="RG91" s="174">
        <f t="shared" si="551"/>
        <v>0</v>
      </c>
      <c r="RH91" s="174">
        <f t="shared" si="551"/>
        <v>0</v>
      </c>
      <c r="RI91" s="174">
        <f t="shared" si="551"/>
        <v>0</v>
      </c>
      <c r="RJ91" s="174">
        <f t="shared" si="551"/>
        <v>0</v>
      </c>
      <c r="RK91" s="174">
        <f t="shared" si="551"/>
        <v>0</v>
      </c>
      <c r="RL91" s="174">
        <f t="shared" si="551"/>
        <v>0</v>
      </c>
      <c r="RM91" s="174">
        <f t="shared" si="551"/>
        <v>0</v>
      </c>
      <c r="RN91" s="174">
        <f t="shared" si="551"/>
        <v>0</v>
      </c>
      <c r="RO91" s="174">
        <f t="shared" si="551"/>
        <v>0</v>
      </c>
      <c r="RP91" s="174">
        <f t="shared" si="551"/>
        <v>0</v>
      </c>
      <c r="RQ91" s="174">
        <f t="shared" si="551"/>
        <v>0</v>
      </c>
      <c r="RR91" s="174">
        <f t="shared" si="551"/>
        <v>0</v>
      </c>
      <c r="RS91" s="174">
        <f t="shared" si="551"/>
        <v>0</v>
      </c>
      <c r="RT91" s="174">
        <f t="shared" si="551"/>
        <v>0</v>
      </c>
      <c r="RU91" s="174">
        <f t="shared" si="551"/>
        <v>0</v>
      </c>
      <c r="RV91" s="174">
        <f t="shared" si="551"/>
        <v>0</v>
      </c>
      <c r="RW91" s="174">
        <f t="shared" si="551"/>
        <v>0</v>
      </c>
      <c r="RX91" s="174">
        <f t="shared" si="551"/>
        <v>0</v>
      </c>
      <c r="RY91" s="174">
        <f t="shared" si="551"/>
        <v>0</v>
      </c>
      <c r="RZ91" s="174">
        <f t="shared" si="551"/>
        <v>0</v>
      </c>
      <c r="SA91" s="174">
        <f t="shared" si="551"/>
        <v>0</v>
      </c>
      <c r="SB91" s="174">
        <f t="shared" si="551"/>
        <v>0</v>
      </c>
      <c r="SC91" s="174">
        <f t="shared" si="551"/>
        <v>0</v>
      </c>
      <c r="SD91" s="174">
        <f t="shared" si="551"/>
        <v>0</v>
      </c>
      <c r="SE91" s="174">
        <f t="shared" si="551"/>
        <v>0</v>
      </c>
      <c r="SF91" s="174">
        <f t="shared" si="551"/>
        <v>0</v>
      </c>
      <c r="SG91" s="174">
        <f t="shared" si="551"/>
        <v>0</v>
      </c>
      <c r="SH91" s="174">
        <f t="shared" si="551"/>
        <v>0</v>
      </c>
      <c r="SI91" s="174">
        <f t="shared" si="551"/>
        <v>0</v>
      </c>
      <c r="SJ91" s="174">
        <f t="shared" si="551"/>
        <v>0</v>
      </c>
      <c r="SK91" s="174">
        <f t="shared" si="551"/>
        <v>0</v>
      </c>
      <c r="SL91" s="174">
        <f t="shared" si="551"/>
        <v>0</v>
      </c>
      <c r="SM91" s="174">
        <f t="shared" si="551"/>
        <v>0</v>
      </c>
      <c r="SN91" s="174">
        <f t="shared" si="551"/>
        <v>0</v>
      </c>
      <c r="SO91" s="174">
        <f t="shared" si="551"/>
        <v>0</v>
      </c>
      <c r="SP91" s="174">
        <f t="shared" si="551"/>
        <v>0</v>
      </c>
      <c r="SQ91" s="174">
        <f t="shared" si="551"/>
        <v>0</v>
      </c>
      <c r="SR91" s="174">
        <f t="shared" si="551"/>
        <v>0</v>
      </c>
      <c r="SS91" s="174">
        <f t="shared" si="551"/>
        <v>0</v>
      </c>
      <c r="ST91" s="174">
        <f t="shared" si="551"/>
        <v>0</v>
      </c>
      <c r="SU91" s="174">
        <f t="shared" si="551"/>
        <v>0</v>
      </c>
      <c r="SV91" s="174">
        <f t="shared" si="551"/>
        <v>0</v>
      </c>
      <c r="SW91" s="174">
        <f t="shared" si="551"/>
        <v>0</v>
      </c>
      <c r="SX91" s="174">
        <f t="shared" ref="SX91:VI91" si="552">IF(SW94&gt;53.7,53.7,IF(SW94&gt;0,SW94,0))</f>
        <v>0</v>
      </c>
      <c r="SY91" s="174">
        <f t="shared" si="552"/>
        <v>0</v>
      </c>
      <c r="SZ91" s="174">
        <f t="shared" si="552"/>
        <v>0</v>
      </c>
      <c r="TA91" s="174">
        <f t="shared" si="552"/>
        <v>0</v>
      </c>
      <c r="TB91" s="174">
        <f t="shared" si="552"/>
        <v>0</v>
      </c>
      <c r="TC91" s="174">
        <f t="shared" si="552"/>
        <v>0</v>
      </c>
      <c r="TD91" s="174">
        <f t="shared" si="552"/>
        <v>0</v>
      </c>
      <c r="TE91" s="174">
        <f t="shared" si="552"/>
        <v>0</v>
      </c>
      <c r="TF91" s="174">
        <f t="shared" si="552"/>
        <v>0</v>
      </c>
      <c r="TG91" s="174">
        <f t="shared" si="552"/>
        <v>0</v>
      </c>
      <c r="TH91" s="174">
        <f t="shared" si="552"/>
        <v>0</v>
      </c>
      <c r="TI91" s="174">
        <f t="shared" si="552"/>
        <v>0</v>
      </c>
      <c r="TJ91" s="174">
        <f t="shared" si="552"/>
        <v>0</v>
      </c>
      <c r="TK91" s="174">
        <f t="shared" si="552"/>
        <v>0</v>
      </c>
      <c r="TL91" s="174">
        <f t="shared" si="552"/>
        <v>0</v>
      </c>
      <c r="TM91" s="174">
        <f t="shared" si="552"/>
        <v>0</v>
      </c>
      <c r="TN91" s="174">
        <f t="shared" si="552"/>
        <v>0</v>
      </c>
      <c r="TO91" s="174">
        <f t="shared" si="552"/>
        <v>0</v>
      </c>
      <c r="TP91" s="174">
        <f t="shared" si="552"/>
        <v>0</v>
      </c>
      <c r="TQ91" s="174">
        <f t="shared" si="552"/>
        <v>0</v>
      </c>
      <c r="TR91" s="174">
        <f t="shared" si="552"/>
        <v>0</v>
      </c>
      <c r="TS91" s="174">
        <f t="shared" si="552"/>
        <v>0</v>
      </c>
      <c r="TT91" s="174">
        <f t="shared" si="552"/>
        <v>0</v>
      </c>
      <c r="TU91" s="174">
        <f t="shared" si="552"/>
        <v>0</v>
      </c>
      <c r="TV91" s="174">
        <f t="shared" si="552"/>
        <v>0</v>
      </c>
      <c r="TW91" s="174">
        <f t="shared" si="552"/>
        <v>0</v>
      </c>
      <c r="TX91" s="174">
        <f t="shared" si="552"/>
        <v>0</v>
      </c>
      <c r="TY91" s="174">
        <f t="shared" si="552"/>
        <v>0</v>
      </c>
      <c r="TZ91" s="174">
        <f t="shared" si="552"/>
        <v>0</v>
      </c>
      <c r="UA91" s="174">
        <f t="shared" si="552"/>
        <v>0</v>
      </c>
      <c r="UB91" s="174">
        <f t="shared" si="552"/>
        <v>0</v>
      </c>
      <c r="UC91" s="174">
        <f t="shared" si="552"/>
        <v>0</v>
      </c>
      <c r="UD91" s="174">
        <f t="shared" si="552"/>
        <v>0</v>
      </c>
      <c r="UE91" s="174">
        <f t="shared" si="552"/>
        <v>0</v>
      </c>
      <c r="UF91" s="174">
        <f t="shared" si="552"/>
        <v>0</v>
      </c>
      <c r="UG91" s="174">
        <f t="shared" si="552"/>
        <v>0</v>
      </c>
      <c r="UH91" s="174">
        <f t="shared" si="552"/>
        <v>0</v>
      </c>
      <c r="UI91" s="174">
        <f t="shared" si="552"/>
        <v>0</v>
      </c>
      <c r="UJ91" s="174">
        <f t="shared" si="552"/>
        <v>0</v>
      </c>
      <c r="UK91" s="174">
        <f t="shared" si="552"/>
        <v>0</v>
      </c>
      <c r="UL91" s="174">
        <f t="shared" si="552"/>
        <v>0</v>
      </c>
      <c r="UM91" s="174">
        <f t="shared" si="552"/>
        <v>0</v>
      </c>
      <c r="UN91" s="174">
        <f t="shared" si="552"/>
        <v>0</v>
      </c>
      <c r="UO91" s="174">
        <f t="shared" si="552"/>
        <v>0</v>
      </c>
      <c r="UP91" s="174">
        <f t="shared" si="552"/>
        <v>0</v>
      </c>
      <c r="UQ91" s="174">
        <f t="shared" si="552"/>
        <v>0</v>
      </c>
      <c r="UR91" s="174">
        <f t="shared" si="552"/>
        <v>0</v>
      </c>
      <c r="US91" s="174">
        <f t="shared" si="552"/>
        <v>0</v>
      </c>
      <c r="UT91" s="174">
        <f t="shared" si="552"/>
        <v>0</v>
      </c>
      <c r="UU91" s="174">
        <f t="shared" si="552"/>
        <v>0</v>
      </c>
      <c r="UV91" s="174">
        <f t="shared" si="552"/>
        <v>0</v>
      </c>
      <c r="UW91" s="174">
        <f t="shared" si="552"/>
        <v>0</v>
      </c>
      <c r="UX91" s="174">
        <f t="shared" si="552"/>
        <v>0</v>
      </c>
      <c r="UY91" s="174">
        <f t="shared" si="552"/>
        <v>0</v>
      </c>
      <c r="UZ91" s="174">
        <f t="shared" si="552"/>
        <v>0</v>
      </c>
      <c r="VA91" s="174">
        <f t="shared" si="552"/>
        <v>0</v>
      </c>
      <c r="VB91" s="174">
        <f t="shared" si="552"/>
        <v>0</v>
      </c>
      <c r="VC91" s="174">
        <f t="shared" si="552"/>
        <v>0</v>
      </c>
      <c r="VD91" s="174">
        <f t="shared" si="552"/>
        <v>0</v>
      </c>
      <c r="VE91" s="174">
        <f t="shared" si="552"/>
        <v>0</v>
      </c>
      <c r="VF91" s="174">
        <f t="shared" si="552"/>
        <v>0</v>
      </c>
      <c r="VG91" s="174">
        <f t="shared" si="552"/>
        <v>0</v>
      </c>
      <c r="VH91" s="174">
        <f t="shared" si="552"/>
        <v>0</v>
      </c>
      <c r="VI91" s="174">
        <f t="shared" si="552"/>
        <v>0</v>
      </c>
      <c r="VJ91" s="174">
        <f t="shared" ref="VJ91:XU91" si="553">IF(VI94&gt;53.7,53.7,IF(VI94&gt;0,VI94,0))</f>
        <v>0</v>
      </c>
      <c r="VK91" s="174">
        <f t="shared" si="553"/>
        <v>0</v>
      </c>
      <c r="VL91" s="174">
        <f t="shared" si="553"/>
        <v>0</v>
      </c>
      <c r="VM91" s="174">
        <f t="shared" si="553"/>
        <v>0</v>
      </c>
      <c r="VN91" s="174">
        <f t="shared" si="553"/>
        <v>0</v>
      </c>
      <c r="VO91" s="174">
        <f t="shared" si="553"/>
        <v>0</v>
      </c>
      <c r="VP91" s="174">
        <f t="shared" si="553"/>
        <v>0</v>
      </c>
      <c r="VQ91" s="174">
        <f t="shared" si="553"/>
        <v>0</v>
      </c>
      <c r="VR91" s="174">
        <f t="shared" si="553"/>
        <v>0</v>
      </c>
      <c r="VS91" s="174">
        <f t="shared" si="553"/>
        <v>0</v>
      </c>
      <c r="VT91" s="174">
        <f t="shared" si="553"/>
        <v>0</v>
      </c>
      <c r="VU91" s="174">
        <f t="shared" si="553"/>
        <v>0</v>
      </c>
      <c r="VV91" s="174">
        <f t="shared" si="553"/>
        <v>0</v>
      </c>
      <c r="VW91" s="174">
        <f t="shared" si="553"/>
        <v>0</v>
      </c>
      <c r="VX91" s="174">
        <f t="shared" si="553"/>
        <v>0</v>
      </c>
      <c r="VY91" s="174">
        <f t="shared" si="553"/>
        <v>0</v>
      </c>
      <c r="VZ91" s="174">
        <f t="shared" si="553"/>
        <v>0</v>
      </c>
      <c r="WA91" s="174">
        <f t="shared" si="553"/>
        <v>0</v>
      </c>
      <c r="WB91" s="174">
        <f t="shared" si="553"/>
        <v>0</v>
      </c>
      <c r="WC91" s="174">
        <f t="shared" si="553"/>
        <v>0</v>
      </c>
      <c r="WD91" s="174">
        <f t="shared" si="553"/>
        <v>0</v>
      </c>
      <c r="WE91" s="174">
        <f t="shared" si="553"/>
        <v>0</v>
      </c>
      <c r="WF91" s="174">
        <f t="shared" si="553"/>
        <v>0</v>
      </c>
      <c r="WG91" s="174">
        <f t="shared" si="553"/>
        <v>0</v>
      </c>
      <c r="WH91" s="174">
        <f t="shared" si="553"/>
        <v>0</v>
      </c>
      <c r="WI91" s="174">
        <f t="shared" si="553"/>
        <v>0</v>
      </c>
      <c r="WJ91" s="174">
        <f t="shared" si="553"/>
        <v>0</v>
      </c>
      <c r="WK91" s="174">
        <f t="shared" si="553"/>
        <v>0</v>
      </c>
      <c r="WL91" s="174">
        <f t="shared" si="553"/>
        <v>0</v>
      </c>
      <c r="WM91" s="174">
        <f t="shared" si="553"/>
        <v>0</v>
      </c>
      <c r="WN91" s="174">
        <f t="shared" si="553"/>
        <v>0</v>
      </c>
      <c r="WO91" s="174">
        <f t="shared" si="553"/>
        <v>0</v>
      </c>
      <c r="WP91" s="174">
        <f t="shared" si="553"/>
        <v>0</v>
      </c>
      <c r="WQ91" s="174">
        <f t="shared" si="553"/>
        <v>0</v>
      </c>
      <c r="WR91" s="174">
        <f t="shared" si="553"/>
        <v>0</v>
      </c>
      <c r="WS91" s="174">
        <f t="shared" si="553"/>
        <v>0</v>
      </c>
      <c r="WT91" s="174">
        <f t="shared" si="553"/>
        <v>0</v>
      </c>
      <c r="WU91" s="174">
        <f t="shared" si="553"/>
        <v>0</v>
      </c>
      <c r="WV91" s="174">
        <f t="shared" si="553"/>
        <v>0</v>
      </c>
      <c r="WW91" s="174">
        <f t="shared" si="553"/>
        <v>0</v>
      </c>
      <c r="WX91" s="174">
        <f t="shared" si="553"/>
        <v>0</v>
      </c>
      <c r="WY91" s="174">
        <f t="shared" si="553"/>
        <v>0</v>
      </c>
      <c r="WZ91" s="174">
        <f t="shared" si="553"/>
        <v>0</v>
      </c>
      <c r="XA91" s="174">
        <f t="shared" si="553"/>
        <v>0</v>
      </c>
      <c r="XB91" s="174">
        <f t="shared" si="553"/>
        <v>0</v>
      </c>
      <c r="XC91" s="174">
        <f t="shared" si="553"/>
        <v>0</v>
      </c>
      <c r="XD91" s="174">
        <f t="shared" si="553"/>
        <v>0</v>
      </c>
      <c r="XE91" s="174">
        <f t="shared" si="553"/>
        <v>0</v>
      </c>
      <c r="XF91" s="174">
        <f t="shared" si="553"/>
        <v>0</v>
      </c>
      <c r="XG91" s="174">
        <f t="shared" si="553"/>
        <v>0</v>
      </c>
      <c r="XH91" s="174">
        <f t="shared" si="553"/>
        <v>0</v>
      </c>
      <c r="XI91" s="174">
        <f t="shared" si="553"/>
        <v>0</v>
      </c>
      <c r="XJ91" s="174">
        <f t="shared" si="553"/>
        <v>0</v>
      </c>
      <c r="XK91" s="174">
        <f t="shared" si="553"/>
        <v>0</v>
      </c>
      <c r="XL91" s="174">
        <f t="shared" si="553"/>
        <v>0</v>
      </c>
      <c r="XM91" s="174">
        <f t="shared" si="553"/>
        <v>0</v>
      </c>
      <c r="XN91" s="174">
        <f t="shared" si="553"/>
        <v>0</v>
      </c>
      <c r="XO91" s="174">
        <f t="shared" si="553"/>
        <v>0</v>
      </c>
      <c r="XP91" s="174">
        <f t="shared" si="553"/>
        <v>0</v>
      </c>
      <c r="XQ91" s="174">
        <f t="shared" si="553"/>
        <v>0</v>
      </c>
      <c r="XR91" s="174">
        <f t="shared" si="553"/>
        <v>0</v>
      </c>
      <c r="XS91" s="174">
        <f t="shared" si="553"/>
        <v>0</v>
      </c>
      <c r="XT91" s="174">
        <f t="shared" si="553"/>
        <v>0</v>
      </c>
      <c r="XU91" s="174">
        <f t="shared" si="553"/>
        <v>0</v>
      </c>
      <c r="XV91" s="174">
        <f t="shared" ref="XV91:AAG91" si="554">IF(XU94&gt;53.7,53.7,IF(XU94&gt;0,XU94,0))</f>
        <v>0</v>
      </c>
      <c r="XW91" s="174">
        <f t="shared" si="554"/>
        <v>0</v>
      </c>
      <c r="XX91" s="174">
        <f t="shared" si="554"/>
        <v>0</v>
      </c>
      <c r="XY91" s="174">
        <f t="shared" si="554"/>
        <v>0</v>
      </c>
      <c r="XZ91" s="174">
        <f t="shared" si="554"/>
        <v>0</v>
      </c>
      <c r="YA91" s="174">
        <f t="shared" si="554"/>
        <v>0</v>
      </c>
      <c r="YB91" s="174">
        <f t="shared" si="554"/>
        <v>0</v>
      </c>
      <c r="YC91" s="174">
        <f t="shared" si="554"/>
        <v>0</v>
      </c>
      <c r="YD91" s="174">
        <f t="shared" si="554"/>
        <v>0</v>
      </c>
      <c r="YE91" s="174">
        <f t="shared" si="554"/>
        <v>0</v>
      </c>
      <c r="YF91" s="174">
        <f t="shared" si="554"/>
        <v>0</v>
      </c>
      <c r="YG91" s="174">
        <f t="shared" si="554"/>
        <v>0</v>
      </c>
      <c r="YH91" s="174">
        <f t="shared" si="554"/>
        <v>0</v>
      </c>
      <c r="YI91" s="174">
        <f t="shared" si="554"/>
        <v>0</v>
      </c>
      <c r="YJ91" s="174">
        <f t="shared" si="554"/>
        <v>0</v>
      </c>
      <c r="YK91" s="174">
        <f t="shared" si="554"/>
        <v>0</v>
      </c>
      <c r="YL91" s="174">
        <f t="shared" si="554"/>
        <v>0</v>
      </c>
      <c r="YM91" s="174">
        <f t="shared" si="554"/>
        <v>0</v>
      </c>
      <c r="YN91" s="174">
        <f t="shared" si="554"/>
        <v>0</v>
      </c>
      <c r="YO91" s="174">
        <f t="shared" si="554"/>
        <v>0</v>
      </c>
      <c r="YP91" s="174">
        <f t="shared" si="554"/>
        <v>0</v>
      </c>
      <c r="YQ91" s="174">
        <f t="shared" si="554"/>
        <v>0</v>
      </c>
      <c r="YR91" s="174">
        <f t="shared" si="554"/>
        <v>0</v>
      </c>
      <c r="YS91" s="174">
        <f t="shared" si="554"/>
        <v>0</v>
      </c>
      <c r="YT91" s="174">
        <f t="shared" si="554"/>
        <v>0</v>
      </c>
      <c r="YU91" s="174">
        <f t="shared" si="554"/>
        <v>0</v>
      </c>
      <c r="YV91" s="174">
        <f t="shared" si="554"/>
        <v>0</v>
      </c>
      <c r="YW91" s="174">
        <f t="shared" si="554"/>
        <v>0</v>
      </c>
      <c r="YX91" s="174">
        <f t="shared" si="554"/>
        <v>0</v>
      </c>
      <c r="YY91" s="174">
        <f t="shared" si="554"/>
        <v>0</v>
      </c>
      <c r="YZ91" s="174">
        <f t="shared" si="554"/>
        <v>0</v>
      </c>
      <c r="ZA91" s="174">
        <f t="shared" si="554"/>
        <v>0</v>
      </c>
      <c r="ZB91" s="174">
        <f t="shared" si="554"/>
        <v>0</v>
      </c>
      <c r="ZC91" s="174">
        <f t="shared" si="554"/>
        <v>0</v>
      </c>
      <c r="ZD91" s="174">
        <f t="shared" si="554"/>
        <v>0</v>
      </c>
      <c r="ZE91" s="174">
        <f t="shared" si="554"/>
        <v>0</v>
      </c>
      <c r="ZF91" s="174">
        <f t="shared" si="554"/>
        <v>0</v>
      </c>
      <c r="ZG91" s="174">
        <f t="shared" si="554"/>
        <v>0</v>
      </c>
      <c r="ZH91" s="174">
        <f t="shared" si="554"/>
        <v>0</v>
      </c>
      <c r="ZI91" s="174">
        <f t="shared" si="554"/>
        <v>0</v>
      </c>
      <c r="ZJ91" s="174">
        <f t="shared" si="554"/>
        <v>0</v>
      </c>
      <c r="ZK91" s="174">
        <f t="shared" si="554"/>
        <v>0</v>
      </c>
      <c r="ZL91" s="174">
        <f t="shared" si="554"/>
        <v>0</v>
      </c>
      <c r="ZM91" s="174">
        <f t="shared" si="554"/>
        <v>0</v>
      </c>
      <c r="ZN91" s="174">
        <f t="shared" si="554"/>
        <v>0</v>
      </c>
      <c r="ZO91" s="174">
        <f t="shared" si="554"/>
        <v>0</v>
      </c>
      <c r="ZP91" s="174">
        <f t="shared" si="554"/>
        <v>0</v>
      </c>
      <c r="ZQ91" s="174">
        <f t="shared" si="554"/>
        <v>0</v>
      </c>
      <c r="ZR91" s="174">
        <f t="shared" si="554"/>
        <v>0</v>
      </c>
      <c r="ZS91" s="174">
        <f t="shared" si="554"/>
        <v>0</v>
      </c>
      <c r="ZT91" s="174">
        <f t="shared" si="554"/>
        <v>0</v>
      </c>
      <c r="ZU91" s="174">
        <f t="shared" si="554"/>
        <v>0</v>
      </c>
      <c r="ZV91" s="174">
        <f t="shared" si="554"/>
        <v>0</v>
      </c>
      <c r="ZW91" s="174">
        <f t="shared" si="554"/>
        <v>0</v>
      </c>
      <c r="ZX91" s="174">
        <f t="shared" si="554"/>
        <v>0</v>
      </c>
      <c r="ZY91" s="174">
        <f t="shared" si="554"/>
        <v>0</v>
      </c>
      <c r="ZZ91" s="174">
        <f t="shared" si="554"/>
        <v>0</v>
      </c>
      <c r="AAA91" s="174">
        <f t="shared" si="554"/>
        <v>0</v>
      </c>
      <c r="AAB91" s="174">
        <f t="shared" si="554"/>
        <v>0</v>
      </c>
      <c r="AAC91" s="174">
        <f t="shared" si="554"/>
        <v>0</v>
      </c>
      <c r="AAD91" s="174">
        <f t="shared" si="554"/>
        <v>0</v>
      </c>
      <c r="AAE91" s="174">
        <f t="shared" si="554"/>
        <v>0</v>
      </c>
      <c r="AAF91" s="174">
        <f t="shared" si="554"/>
        <v>0</v>
      </c>
      <c r="AAG91" s="174">
        <f t="shared" si="554"/>
        <v>0</v>
      </c>
      <c r="AAH91" s="174">
        <f t="shared" ref="AAH91:ACS91" si="555">IF(AAG94&gt;53.7,53.7,IF(AAG94&gt;0,AAG94,0))</f>
        <v>0</v>
      </c>
      <c r="AAI91" s="174">
        <f t="shared" si="555"/>
        <v>0</v>
      </c>
      <c r="AAJ91" s="174">
        <f t="shared" si="555"/>
        <v>0</v>
      </c>
      <c r="AAK91" s="174">
        <f t="shared" si="555"/>
        <v>0</v>
      </c>
      <c r="AAL91" s="174">
        <f t="shared" si="555"/>
        <v>0</v>
      </c>
      <c r="AAM91" s="174">
        <f t="shared" si="555"/>
        <v>0</v>
      </c>
      <c r="AAN91" s="174">
        <f t="shared" si="555"/>
        <v>0</v>
      </c>
      <c r="AAO91" s="174">
        <f t="shared" si="555"/>
        <v>0</v>
      </c>
      <c r="AAP91" s="174">
        <f t="shared" si="555"/>
        <v>0</v>
      </c>
      <c r="AAQ91" s="174">
        <f t="shared" si="555"/>
        <v>0</v>
      </c>
      <c r="AAR91" s="174">
        <f t="shared" si="555"/>
        <v>0</v>
      </c>
      <c r="AAS91" s="174">
        <f t="shared" si="555"/>
        <v>0</v>
      </c>
      <c r="AAT91" s="174">
        <f t="shared" si="555"/>
        <v>0</v>
      </c>
      <c r="AAU91" s="174">
        <f t="shared" si="555"/>
        <v>0</v>
      </c>
      <c r="AAV91" s="174">
        <f t="shared" si="555"/>
        <v>0</v>
      </c>
      <c r="AAW91" s="174">
        <f t="shared" si="555"/>
        <v>0</v>
      </c>
      <c r="AAX91" s="174">
        <f t="shared" si="555"/>
        <v>0</v>
      </c>
      <c r="AAY91" s="174">
        <f t="shared" si="555"/>
        <v>0</v>
      </c>
      <c r="AAZ91" s="174">
        <f t="shared" si="555"/>
        <v>0</v>
      </c>
      <c r="ABA91" s="174">
        <f t="shared" si="555"/>
        <v>0</v>
      </c>
      <c r="ABB91" s="174">
        <f t="shared" si="555"/>
        <v>0</v>
      </c>
      <c r="ABC91" s="174">
        <f t="shared" si="555"/>
        <v>0</v>
      </c>
      <c r="ABD91" s="174">
        <f t="shared" si="555"/>
        <v>0</v>
      </c>
      <c r="ABE91" s="174">
        <f t="shared" si="555"/>
        <v>0</v>
      </c>
      <c r="ABF91" s="174">
        <f t="shared" si="555"/>
        <v>0</v>
      </c>
      <c r="ABG91" s="174">
        <f t="shared" si="555"/>
        <v>0</v>
      </c>
      <c r="ABH91" s="174">
        <f t="shared" si="555"/>
        <v>0</v>
      </c>
      <c r="ABI91" s="174">
        <f t="shared" si="555"/>
        <v>0</v>
      </c>
      <c r="ABJ91" s="174">
        <f t="shared" si="555"/>
        <v>0</v>
      </c>
      <c r="ABK91" s="174">
        <f t="shared" si="555"/>
        <v>0</v>
      </c>
      <c r="ABL91" s="174">
        <f t="shared" si="555"/>
        <v>0</v>
      </c>
      <c r="ABM91" s="174">
        <f t="shared" si="555"/>
        <v>0</v>
      </c>
      <c r="ABN91" s="174">
        <f t="shared" si="555"/>
        <v>0</v>
      </c>
      <c r="ABO91" s="174">
        <f t="shared" si="555"/>
        <v>0</v>
      </c>
      <c r="ABP91" s="174">
        <f t="shared" si="555"/>
        <v>0</v>
      </c>
      <c r="ABQ91" s="174">
        <f t="shared" si="555"/>
        <v>0</v>
      </c>
      <c r="ABR91" s="174">
        <f t="shared" si="555"/>
        <v>0</v>
      </c>
      <c r="ABS91" s="174">
        <f t="shared" si="555"/>
        <v>0</v>
      </c>
      <c r="ABT91" s="174">
        <f t="shared" si="555"/>
        <v>0</v>
      </c>
      <c r="ABU91" s="174">
        <f t="shared" si="555"/>
        <v>0</v>
      </c>
      <c r="ABV91" s="174">
        <f t="shared" si="555"/>
        <v>0</v>
      </c>
      <c r="ABW91" s="174">
        <f t="shared" si="555"/>
        <v>0</v>
      </c>
      <c r="ABX91" s="174">
        <f t="shared" si="555"/>
        <v>0</v>
      </c>
      <c r="ABY91" s="174">
        <f t="shared" si="555"/>
        <v>0</v>
      </c>
      <c r="ABZ91" s="174">
        <f t="shared" si="555"/>
        <v>0</v>
      </c>
      <c r="ACA91" s="174">
        <f t="shared" si="555"/>
        <v>0</v>
      </c>
      <c r="ACB91" s="174">
        <f t="shared" si="555"/>
        <v>0</v>
      </c>
      <c r="ACC91" s="174">
        <f t="shared" si="555"/>
        <v>0</v>
      </c>
      <c r="ACD91" s="174">
        <f t="shared" si="555"/>
        <v>0</v>
      </c>
      <c r="ACE91" s="174">
        <f t="shared" si="555"/>
        <v>0</v>
      </c>
      <c r="ACF91" s="174">
        <f t="shared" si="555"/>
        <v>0</v>
      </c>
      <c r="ACG91" s="174">
        <f t="shared" si="555"/>
        <v>0</v>
      </c>
      <c r="ACH91" s="174">
        <f t="shared" si="555"/>
        <v>0</v>
      </c>
      <c r="ACI91" s="174">
        <f t="shared" si="555"/>
        <v>0</v>
      </c>
      <c r="ACJ91" s="174">
        <f t="shared" si="555"/>
        <v>0</v>
      </c>
      <c r="ACK91" s="174">
        <f t="shared" si="555"/>
        <v>0</v>
      </c>
      <c r="ACL91" s="174">
        <f t="shared" si="555"/>
        <v>0</v>
      </c>
      <c r="ACM91" s="174">
        <f t="shared" si="555"/>
        <v>0</v>
      </c>
      <c r="ACN91" s="174">
        <f t="shared" si="555"/>
        <v>0</v>
      </c>
      <c r="ACO91" s="174">
        <f t="shared" si="555"/>
        <v>0</v>
      </c>
      <c r="ACP91" s="174">
        <f t="shared" si="555"/>
        <v>0</v>
      </c>
      <c r="ACQ91" s="174">
        <f t="shared" si="555"/>
        <v>0</v>
      </c>
      <c r="ACR91" s="174">
        <f t="shared" si="555"/>
        <v>0</v>
      </c>
      <c r="ACS91" s="174">
        <f t="shared" si="555"/>
        <v>0</v>
      </c>
      <c r="ACT91" s="174">
        <f t="shared" ref="ACT91:AFE91" si="556">IF(ACS94&gt;53.7,53.7,IF(ACS94&gt;0,ACS94,0))</f>
        <v>0</v>
      </c>
      <c r="ACU91" s="174">
        <f t="shared" si="556"/>
        <v>0</v>
      </c>
      <c r="ACV91" s="174">
        <f t="shared" si="556"/>
        <v>0</v>
      </c>
      <c r="ACW91" s="174">
        <f t="shared" si="556"/>
        <v>0</v>
      </c>
      <c r="ACX91" s="174">
        <f t="shared" si="556"/>
        <v>0</v>
      </c>
      <c r="ACY91" s="174">
        <f t="shared" si="556"/>
        <v>0</v>
      </c>
      <c r="ACZ91" s="174">
        <f t="shared" si="556"/>
        <v>0</v>
      </c>
      <c r="ADA91" s="174">
        <f t="shared" si="556"/>
        <v>0</v>
      </c>
      <c r="ADB91" s="174">
        <f t="shared" si="556"/>
        <v>0</v>
      </c>
      <c r="ADC91" s="174">
        <f t="shared" si="556"/>
        <v>0</v>
      </c>
      <c r="ADD91" s="174">
        <f t="shared" si="556"/>
        <v>0</v>
      </c>
      <c r="ADE91" s="174">
        <f t="shared" si="556"/>
        <v>0</v>
      </c>
      <c r="ADF91" s="174">
        <f t="shared" si="556"/>
        <v>0</v>
      </c>
      <c r="ADG91" s="174">
        <f t="shared" si="556"/>
        <v>0</v>
      </c>
      <c r="ADH91" s="174">
        <f t="shared" si="556"/>
        <v>0</v>
      </c>
      <c r="ADI91" s="174">
        <f t="shared" si="556"/>
        <v>0</v>
      </c>
      <c r="ADJ91" s="174">
        <f t="shared" si="556"/>
        <v>0</v>
      </c>
      <c r="ADK91" s="174">
        <f t="shared" si="556"/>
        <v>0</v>
      </c>
      <c r="ADL91" s="174">
        <f t="shared" si="556"/>
        <v>0</v>
      </c>
      <c r="ADM91" s="174">
        <f t="shared" si="556"/>
        <v>0</v>
      </c>
      <c r="ADN91" s="174">
        <f t="shared" si="556"/>
        <v>0</v>
      </c>
      <c r="ADO91" s="174">
        <f t="shared" si="556"/>
        <v>0</v>
      </c>
      <c r="ADP91" s="174">
        <f t="shared" si="556"/>
        <v>0</v>
      </c>
      <c r="ADQ91" s="174">
        <f t="shared" si="556"/>
        <v>0</v>
      </c>
      <c r="ADR91" s="174">
        <f t="shared" si="556"/>
        <v>0</v>
      </c>
      <c r="ADS91" s="174">
        <f t="shared" si="556"/>
        <v>0</v>
      </c>
      <c r="ADT91" s="174">
        <f t="shared" si="556"/>
        <v>0</v>
      </c>
      <c r="ADU91" s="174">
        <f t="shared" si="556"/>
        <v>0</v>
      </c>
      <c r="ADV91" s="174">
        <f t="shared" si="556"/>
        <v>0</v>
      </c>
      <c r="ADW91" s="174">
        <f t="shared" si="556"/>
        <v>0</v>
      </c>
      <c r="ADX91" s="174">
        <f t="shared" si="556"/>
        <v>0</v>
      </c>
      <c r="ADY91" s="174">
        <f t="shared" si="556"/>
        <v>0</v>
      </c>
      <c r="ADZ91" s="174">
        <f t="shared" si="556"/>
        <v>0</v>
      </c>
      <c r="AEA91" s="174">
        <f t="shared" si="556"/>
        <v>0</v>
      </c>
      <c r="AEB91" s="174">
        <f t="shared" si="556"/>
        <v>0</v>
      </c>
      <c r="AEC91" s="174">
        <f t="shared" si="556"/>
        <v>0</v>
      </c>
      <c r="AED91" s="174">
        <f t="shared" si="556"/>
        <v>0</v>
      </c>
      <c r="AEE91" s="174">
        <f t="shared" si="556"/>
        <v>0</v>
      </c>
      <c r="AEF91" s="174">
        <f t="shared" si="556"/>
        <v>0</v>
      </c>
      <c r="AEG91" s="174">
        <f t="shared" si="556"/>
        <v>0</v>
      </c>
      <c r="AEH91" s="174">
        <f t="shared" si="556"/>
        <v>0</v>
      </c>
      <c r="AEI91" s="174">
        <f t="shared" si="556"/>
        <v>0</v>
      </c>
      <c r="AEJ91" s="174">
        <f t="shared" si="556"/>
        <v>0</v>
      </c>
      <c r="AEK91" s="174">
        <f t="shared" si="556"/>
        <v>0</v>
      </c>
      <c r="AEL91" s="174">
        <f t="shared" si="556"/>
        <v>0</v>
      </c>
      <c r="AEM91" s="174">
        <f t="shared" si="556"/>
        <v>0</v>
      </c>
      <c r="AEN91" s="174">
        <f t="shared" si="556"/>
        <v>0</v>
      </c>
      <c r="AEO91" s="174">
        <f t="shared" si="556"/>
        <v>0</v>
      </c>
      <c r="AEP91" s="174">
        <f t="shared" si="556"/>
        <v>0</v>
      </c>
      <c r="AEQ91" s="174">
        <f t="shared" si="556"/>
        <v>0</v>
      </c>
      <c r="AER91" s="174">
        <f t="shared" si="556"/>
        <v>0</v>
      </c>
      <c r="AES91" s="174">
        <f t="shared" si="556"/>
        <v>0</v>
      </c>
      <c r="AET91" s="174">
        <f t="shared" si="556"/>
        <v>0</v>
      </c>
      <c r="AEU91" s="174">
        <f t="shared" si="556"/>
        <v>0</v>
      </c>
      <c r="AEV91" s="174">
        <f t="shared" si="556"/>
        <v>0</v>
      </c>
      <c r="AEW91" s="174">
        <f t="shared" si="556"/>
        <v>0</v>
      </c>
      <c r="AEX91" s="174">
        <f t="shared" si="556"/>
        <v>0</v>
      </c>
      <c r="AEY91" s="174">
        <f t="shared" si="556"/>
        <v>0</v>
      </c>
      <c r="AEZ91" s="174">
        <f t="shared" si="556"/>
        <v>0</v>
      </c>
      <c r="AFA91" s="174">
        <f t="shared" si="556"/>
        <v>0</v>
      </c>
      <c r="AFB91" s="174">
        <f t="shared" si="556"/>
        <v>0</v>
      </c>
      <c r="AFC91" s="174">
        <f t="shared" si="556"/>
        <v>0</v>
      </c>
      <c r="AFD91" s="174">
        <f t="shared" si="556"/>
        <v>0</v>
      </c>
      <c r="AFE91" s="174">
        <f t="shared" si="556"/>
        <v>0</v>
      </c>
      <c r="AFF91" s="174">
        <f t="shared" ref="AFF91:AHQ91" si="557">IF(AFE94&gt;53.7,53.7,IF(AFE94&gt;0,AFE94,0))</f>
        <v>0</v>
      </c>
      <c r="AFG91" s="174">
        <f t="shared" si="557"/>
        <v>0</v>
      </c>
      <c r="AFH91" s="174">
        <f t="shared" si="557"/>
        <v>0</v>
      </c>
      <c r="AFI91" s="174">
        <f t="shared" si="557"/>
        <v>0</v>
      </c>
      <c r="AFJ91" s="174">
        <f t="shared" si="557"/>
        <v>0</v>
      </c>
      <c r="AFK91" s="174">
        <f t="shared" si="557"/>
        <v>0</v>
      </c>
      <c r="AFL91" s="174">
        <f t="shared" si="557"/>
        <v>0</v>
      </c>
      <c r="AFM91" s="174">
        <f t="shared" si="557"/>
        <v>0</v>
      </c>
      <c r="AFN91" s="174">
        <f t="shared" si="557"/>
        <v>0</v>
      </c>
      <c r="AFO91" s="174">
        <f t="shared" si="557"/>
        <v>0</v>
      </c>
      <c r="AFP91" s="174">
        <f t="shared" si="557"/>
        <v>0</v>
      </c>
      <c r="AFQ91" s="174">
        <f t="shared" si="557"/>
        <v>0</v>
      </c>
      <c r="AFR91" s="174">
        <f t="shared" si="557"/>
        <v>0</v>
      </c>
      <c r="AFS91" s="174">
        <f t="shared" si="557"/>
        <v>0</v>
      </c>
      <c r="AFT91" s="174">
        <f t="shared" si="557"/>
        <v>0</v>
      </c>
      <c r="AFU91" s="174">
        <f t="shared" si="557"/>
        <v>0</v>
      </c>
      <c r="AFV91" s="174">
        <f t="shared" si="557"/>
        <v>0</v>
      </c>
      <c r="AFW91" s="174">
        <f t="shared" si="557"/>
        <v>0</v>
      </c>
      <c r="AFX91" s="174">
        <f t="shared" si="557"/>
        <v>0</v>
      </c>
      <c r="AFY91" s="174">
        <f t="shared" si="557"/>
        <v>0</v>
      </c>
      <c r="AFZ91" s="174">
        <f t="shared" si="557"/>
        <v>0</v>
      </c>
      <c r="AGA91" s="174">
        <f t="shared" si="557"/>
        <v>0</v>
      </c>
      <c r="AGB91" s="174">
        <f t="shared" si="557"/>
        <v>0</v>
      </c>
      <c r="AGC91" s="174">
        <f t="shared" si="557"/>
        <v>0</v>
      </c>
      <c r="AGD91" s="174">
        <f t="shared" si="557"/>
        <v>0</v>
      </c>
      <c r="AGE91" s="174">
        <f t="shared" si="557"/>
        <v>0</v>
      </c>
      <c r="AGF91" s="174">
        <f t="shared" si="557"/>
        <v>0</v>
      </c>
      <c r="AGG91" s="174">
        <f t="shared" si="557"/>
        <v>0</v>
      </c>
      <c r="AGH91" s="174">
        <f t="shared" si="557"/>
        <v>0</v>
      </c>
      <c r="AGI91" s="174">
        <f t="shared" si="557"/>
        <v>0</v>
      </c>
      <c r="AGJ91" s="174">
        <f t="shared" si="557"/>
        <v>0</v>
      </c>
      <c r="AGK91" s="174">
        <f t="shared" si="557"/>
        <v>0</v>
      </c>
      <c r="AGL91" s="174">
        <f t="shared" si="557"/>
        <v>0</v>
      </c>
      <c r="AGM91" s="174">
        <f t="shared" si="557"/>
        <v>0</v>
      </c>
      <c r="AGN91" s="174">
        <f t="shared" si="557"/>
        <v>0</v>
      </c>
      <c r="AGO91" s="174">
        <f t="shared" si="557"/>
        <v>0</v>
      </c>
      <c r="AGP91" s="174">
        <f t="shared" si="557"/>
        <v>0</v>
      </c>
      <c r="AGQ91" s="174">
        <f t="shared" si="557"/>
        <v>0</v>
      </c>
      <c r="AGR91" s="174">
        <f t="shared" si="557"/>
        <v>0</v>
      </c>
      <c r="AGS91" s="174">
        <f t="shared" si="557"/>
        <v>0</v>
      </c>
      <c r="AGT91" s="174">
        <f t="shared" si="557"/>
        <v>0</v>
      </c>
      <c r="AGU91" s="174">
        <f t="shared" si="557"/>
        <v>0</v>
      </c>
      <c r="AGV91" s="174">
        <f t="shared" si="557"/>
        <v>0</v>
      </c>
      <c r="AGW91" s="174">
        <f t="shared" si="557"/>
        <v>0</v>
      </c>
      <c r="AGX91" s="174">
        <f t="shared" si="557"/>
        <v>0</v>
      </c>
      <c r="AGY91" s="174">
        <f t="shared" si="557"/>
        <v>0</v>
      </c>
      <c r="AGZ91" s="174">
        <f t="shared" si="557"/>
        <v>0</v>
      </c>
      <c r="AHA91" s="174">
        <f t="shared" si="557"/>
        <v>0</v>
      </c>
      <c r="AHB91" s="174">
        <f t="shared" si="557"/>
        <v>0</v>
      </c>
      <c r="AHC91" s="174">
        <f t="shared" si="557"/>
        <v>0</v>
      </c>
      <c r="AHD91" s="174">
        <f t="shared" si="557"/>
        <v>0</v>
      </c>
      <c r="AHE91" s="174">
        <f t="shared" si="557"/>
        <v>0</v>
      </c>
      <c r="AHF91" s="174">
        <f t="shared" si="557"/>
        <v>0</v>
      </c>
      <c r="AHG91" s="174">
        <f t="shared" si="557"/>
        <v>0</v>
      </c>
      <c r="AHH91" s="174">
        <f t="shared" si="557"/>
        <v>0</v>
      </c>
      <c r="AHI91" s="174">
        <f t="shared" si="557"/>
        <v>0</v>
      </c>
      <c r="AHJ91" s="174">
        <f t="shared" si="557"/>
        <v>0</v>
      </c>
      <c r="AHK91" s="174">
        <f t="shared" si="557"/>
        <v>0</v>
      </c>
      <c r="AHL91" s="174">
        <f t="shared" si="557"/>
        <v>0</v>
      </c>
      <c r="AHM91" s="174">
        <f t="shared" si="557"/>
        <v>0</v>
      </c>
      <c r="AHN91" s="174">
        <f t="shared" si="557"/>
        <v>0</v>
      </c>
      <c r="AHO91" s="174">
        <f t="shared" si="557"/>
        <v>0</v>
      </c>
      <c r="AHP91" s="174">
        <f t="shared" si="557"/>
        <v>0</v>
      </c>
      <c r="AHQ91" s="174">
        <f t="shared" si="557"/>
        <v>0</v>
      </c>
      <c r="AHR91" s="174">
        <f t="shared" ref="AHR91:AKC91" si="558">IF(AHQ94&gt;53.7,53.7,IF(AHQ94&gt;0,AHQ94,0))</f>
        <v>0</v>
      </c>
      <c r="AHS91" s="174">
        <f t="shared" si="558"/>
        <v>0</v>
      </c>
      <c r="AHT91" s="174">
        <f t="shared" si="558"/>
        <v>0</v>
      </c>
      <c r="AHU91" s="174">
        <f t="shared" si="558"/>
        <v>0</v>
      </c>
      <c r="AHV91" s="174">
        <f t="shared" si="558"/>
        <v>0</v>
      </c>
      <c r="AHW91" s="174">
        <f t="shared" si="558"/>
        <v>0</v>
      </c>
      <c r="AHX91" s="174">
        <f t="shared" si="558"/>
        <v>0</v>
      </c>
      <c r="AHY91" s="174">
        <f t="shared" si="558"/>
        <v>0</v>
      </c>
      <c r="AHZ91" s="174">
        <f t="shared" si="558"/>
        <v>0</v>
      </c>
      <c r="AIA91" s="174">
        <f t="shared" si="558"/>
        <v>0</v>
      </c>
      <c r="AIB91" s="174">
        <f t="shared" si="558"/>
        <v>0</v>
      </c>
      <c r="AIC91" s="174">
        <f t="shared" si="558"/>
        <v>0</v>
      </c>
      <c r="AID91" s="174">
        <f t="shared" si="558"/>
        <v>0</v>
      </c>
      <c r="AIE91" s="174">
        <f t="shared" si="558"/>
        <v>0</v>
      </c>
      <c r="AIF91" s="174">
        <f t="shared" si="558"/>
        <v>0</v>
      </c>
      <c r="AIG91" s="174">
        <f t="shared" si="558"/>
        <v>0</v>
      </c>
      <c r="AIH91" s="174">
        <f t="shared" si="558"/>
        <v>0</v>
      </c>
      <c r="AII91" s="174">
        <f t="shared" si="558"/>
        <v>0</v>
      </c>
      <c r="AIJ91" s="174">
        <f t="shared" si="558"/>
        <v>0</v>
      </c>
      <c r="AIK91" s="174">
        <f t="shared" si="558"/>
        <v>0</v>
      </c>
      <c r="AIL91" s="174">
        <f t="shared" si="558"/>
        <v>0</v>
      </c>
      <c r="AIM91" s="174">
        <f t="shared" si="558"/>
        <v>0</v>
      </c>
      <c r="AIN91" s="174">
        <f t="shared" si="558"/>
        <v>0</v>
      </c>
      <c r="AIO91" s="174">
        <f t="shared" si="558"/>
        <v>0</v>
      </c>
      <c r="AIP91" s="174">
        <f t="shared" si="558"/>
        <v>0</v>
      </c>
      <c r="AIQ91" s="174">
        <f t="shared" si="558"/>
        <v>0</v>
      </c>
      <c r="AIR91" s="174">
        <f t="shared" si="558"/>
        <v>0</v>
      </c>
      <c r="AIS91" s="174">
        <f t="shared" si="558"/>
        <v>0</v>
      </c>
      <c r="AIT91" s="174">
        <f t="shared" si="558"/>
        <v>0</v>
      </c>
      <c r="AIU91" s="174">
        <f t="shared" si="558"/>
        <v>0</v>
      </c>
      <c r="AIV91" s="174">
        <f t="shared" si="558"/>
        <v>0</v>
      </c>
      <c r="AIW91" s="174">
        <f t="shared" si="558"/>
        <v>0</v>
      </c>
      <c r="AIX91" s="174">
        <f t="shared" si="558"/>
        <v>0</v>
      </c>
      <c r="AIY91" s="174">
        <f t="shared" si="558"/>
        <v>0</v>
      </c>
      <c r="AIZ91" s="174">
        <f t="shared" si="558"/>
        <v>0</v>
      </c>
      <c r="AJA91" s="174">
        <f t="shared" si="558"/>
        <v>0</v>
      </c>
      <c r="AJB91" s="174">
        <f t="shared" si="558"/>
        <v>0</v>
      </c>
      <c r="AJC91" s="174">
        <f t="shared" si="558"/>
        <v>0</v>
      </c>
      <c r="AJD91" s="174">
        <f t="shared" si="558"/>
        <v>0</v>
      </c>
      <c r="AJE91" s="174">
        <f t="shared" si="558"/>
        <v>0</v>
      </c>
      <c r="AJF91" s="174">
        <f t="shared" si="558"/>
        <v>0</v>
      </c>
      <c r="AJG91" s="174">
        <f t="shared" si="558"/>
        <v>0</v>
      </c>
      <c r="AJH91" s="174">
        <f t="shared" si="558"/>
        <v>0</v>
      </c>
      <c r="AJI91" s="174">
        <f t="shared" si="558"/>
        <v>0</v>
      </c>
      <c r="AJJ91" s="174">
        <f t="shared" si="558"/>
        <v>0</v>
      </c>
      <c r="AJK91" s="174">
        <f t="shared" si="558"/>
        <v>0</v>
      </c>
      <c r="AJL91" s="174">
        <f t="shared" si="558"/>
        <v>0</v>
      </c>
      <c r="AJM91" s="174">
        <f t="shared" si="558"/>
        <v>0</v>
      </c>
      <c r="AJN91" s="174">
        <f t="shared" si="558"/>
        <v>0</v>
      </c>
      <c r="AJO91" s="174">
        <f t="shared" si="558"/>
        <v>0</v>
      </c>
      <c r="AJP91" s="174">
        <f t="shared" si="558"/>
        <v>0</v>
      </c>
      <c r="AJQ91" s="174">
        <f t="shared" si="558"/>
        <v>0</v>
      </c>
      <c r="AJR91" s="174">
        <f t="shared" si="558"/>
        <v>0</v>
      </c>
      <c r="AJS91" s="174">
        <f t="shared" si="558"/>
        <v>0</v>
      </c>
      <c r="AJT91" s="174">
        <f t="shared" si="558"/>
        <v>0</v>
      </c>
      <c r="AJU91" s="174">
        <f t="shared" si="558"/>
        <v>0</v>
      </c>
      <c r="AJV91" s="174">
        <f t="shared" si="558"/>
        <v>0</v>
      </c>
      <c r="AJW91" s="174">
        <f t="shared" si="558"/>
        <v>0</v>
      </c>
      <c r="AJX91" s="174">
        <f t="shared" si="558"/>
        <v>0</v>
      </c>
      <c r="AJY91" s="174">
        <f t="shared" si="558"/>
        <v>0</v>
      </c>
      <c r="AJZ91" s="174">
        <f t="shared" si="558"/>
        <v>0</v>
      </c>
      <c r="AKA91" s="174">
        <f t="shared" si="558"/>
        <v>0</v>
      </c>
      <c r="AKB91" s="174">
        <f t="shared" si="558"/>
        <v>0</v>
      </c>
      <c r="AKC91" s="174">
        <f t="shared" si="558"/>
        <v>0</v>
      </c>
      <c r="AKD91" s="174">
        <f t="shared" ref="AKD91:AMO91" si="559">IF(AKC94&gt;53.7,53.7,IF(AKC94&gt;0,AKC94,0))</f>
        <v>0</v>
      </c>
      <c r="AKE91" s="174">
        <f t="shared" si="559"/>
        <v>0</v>
      </c>
      <c r="AKF91" s="174">
        <f t="shared" si="559"/>
        <v>0</v>
      </c>
      <c r="AKG91" s="174">
        <f t="shared" si="559"/>
        <v>0</v>
      </c>
      <c r="AKH91" s="174">
        <f t="shared" si="559"/>
        <v>0</v>
      </c>
      <c r="AKI91" s="174">
        <f t="shared" si="559"/>
        <v>0</v>
      </c>
      <c r="AKJ91" s="174">
        <f t="shared" si="559"/>
        <v>0</v>
      </c>
      <c r="AKK91" s="174">
        <f t="shared" si="559"/>
        <v>0</v>
      </c>
      <c r="AKL91" s="174">
        <f t="shared" si="559"/>
        <v>0</v>
      </c>
      <c r="AKM91" s="174">
        <f t="shared" si="559"/>
        <v>0</v>
      </c>
      <c r="AKN91" s="174">
        <f t="shared" si="559"/>
        <v>0</v>
      </c>
      <c r="AKO91" s="174">
        <f t="shared" si="559"/>
        <v>0</v>
      </c>
      <c r="AKP91" s="174">
        <f t="shared" si="559"/>
        <v>0</v>
      </c>
      <c r="AKQ91" s="174">
        <f t="shared" si="559"/>
        <v>0</v>
      </c>
      <c r="AKR91" s="174">
        <f t="shared" si="559"/>
        <v>0</v>
      </c>
      <c r="AKS91" s="174">
        <f t="shared" si="559"/>
        <v>0</v>
      </c>
      <c r="AKT91" s="174">
        <f t="shared" si="559"/>
        <v>0</v>
      </c>
      <c r="AKU91" s="174">
        <f t="shared" si="559"/>
        <v>0</v>
      </c>
      <c r="AKV91" s="174">
        <f t="shared" si="559"/>
        <v>0</v>
      </c>
      <c r="AKW91" s="174">
        <f t="shared" si="559"/>
        <v>0</v>
      </c>
      <c r="AKX91" s="174">
        <f t="shared" si="559"/>
        <v>0</v>
      </c>
      <c r="AKY91" s="174">
        <f t="shared" si="559"/>
        <v>0</v>
      </c>
      <c r="AKZ91" s="174">
        <f t="shared" si="559"/>
        <v>0</v>
      </c>
      <c r="ALA91" s="174">
        <f t="shared" si="559"/>
        <v>0</v>
      </c>
      <c r="ALB91" s="174">
        <f t="shared" si="559"/>
        <v>0</v>
      </c>
      <c r="ALC91" s="174">
        <f t="shared" si="559"/>
        <v>0</v>
      </c>
      <c r="ALD91" s="174">
        <f t="shared" si="559"/>
        <v>0</v>
      </c>
      <c r="ALE91" s="174">
        <f t="shared" si="559"/>
        <v>0</v>
      </c>
      <c r="ALF91" s="174">
        <f t="shared" si="559"/>
        <v>0</v>
      </c>
      <c r="ALG91" s="174">
        <f t="shared" si="559"/>
        <v>0</v>
      </c>
      <c r="ALH91" s="174">
        <f t="shared" si="559"/>
        <v>0</v>
      </c>
      <c r="ALI91" s="174">
        <f t="shared" si="559"/>
        <v>0</v>
      </c>
      <c r="ALJ91" s="174">
        <f t="shared" si="559"/>
        <v>0</v>
      </c>
      <c r="ALK91" s="174">
        <f t="shared" si="559"/>
        <v>0</v>
      </c>
      <c r="ALL91" s="174">
        <f t="shared" si="559"/>
        <v>0</v>
      </c>
      <c r="ALM91" s="174">
        <f t="shared" si="559"/>
        <v>0</v>
      </c>
      <c r="ALN91" s="174">
        <f t="shared" si="559"/>
        <v>0</v>
      </c>
      <c r="ALO91" s="174">
        <f t="shared" si="559"/>
        <v>0</v>
      </c>
      <c r="ALP91" s="174">
        <f t="shared" si="559"/>
        <v>0</v>
      </c>
      <c r="ALQ91" s="174">
        <f t="shared" si="559"/>
        <v>0</v>
      </c>
      <c r="ALR91" s="174">
        <f t="shared" si="559"/>
        <v>0</v>
      </c>
      <c r="ALS91" s="174">
        <f t="shared" si="559"/>
        <v>0</v>
      </c>
      <c r="ALT91" s="174">
        <f t="shared" si="559"/>
        <v>0</v>
      </c>
      <c r="ALU91" s="174">
        <f t="shared" si="559"/>
        <v>0</v>
      </c>
      <c r="ALV91" s="174">
        <f t="shared" si="559"/>
        <v>0</v>
      </c>
      <c r="ALW91" s="174">
        <f t="shared" si="559"/>
        <v>0</v>
      </c>
      <c r="ALX91" s="174">
        <f t="shared" si="559"/>
        <v>0</v>
      </c>
      <c r="ALY91" s="174">
        <f t="shared" si="559"/>
        <v>0</v>
      </c>
      <c r="ALZ91" s="174">
        <f t="shared" si="559"/>
        <v>0</v>
      </c>
      <c r="AMA91" s="174">
        <f t="shared" si="559"/>
        <v>0</v>
      </c>
      <c r="AMB91" s="174">
        <f t="shared" si="559"/>
        <v>0</v>
      </c>
      <c r="AMC91" s="174">
        <f t="shared" si="559"/>
        <v>0</v>
      </c>
      <c r="AMD91" s="174">
        <f t="shared" si="559"/>
        <v>0</v>
      </c>
      <c r="AME91" s="174">
        <f t="shared" si="559"/>
        <v>0</v>
      </c>
      <c r="AMF91" s="174">
        <f t="shared" si="559"/>
        <v>0</v>
      </c>
      <c r="AMG91" s="174">
        <f t="shared" si="559"/>
        <v>0</v>
      </c>
      <c r="AMH91" s="174">
        <f t="shared" si="559"/>
        <v>0</v>
      </c>
      <c r="AMI91" s="174">
        <f t="shared" si="559"/>
        <v>0</v>
      </c>
      <c r="AMJ91" s="174">
        <f t="shared" si="559"/>
        <v>0</v>
      </c>
      <c r="AMK91" s="174">
        <f t="shared" si="559"/>
        <v>0</v>
      </c>
      <c r="AML91" s="174">
        <f t="shared" si="559"/>
        <v>0</v>
      </c>
      <c r="AMM91" s="174">
        <f t="shared" si="559"/>
        <v>0</v>
      </c>
      <c r="AMN91" s="174">
        <f t="shared" si="559"/>
        <v>0</v>
      </c>
      <c r="AMO91" s="174">
        <f t="shared" si="559"/>
        <v>0</v>
      </c>
      <c r="AMP91" s="174">
        <f t="shared" ref="AMP91:APA91" si="560">IF(AMO94&gt;53.7,53.7,IF(AMO94&gt;0,AMO94,0))</f>
        <v>0</v>
      </c>
      <c r="AMQ91" s="174">
        <f t="shared" si="560"/>
        <v>0</v>
      </c>
      <c r="AMR91" s="174">
        <f t="shared" si="560"/>
        <v>0</v>
      </c>
      <c r="AMS91" s="174">
        <f t="shared" si="560"/>
        <v>0</v>
      </c>
      <c r="AMT91" s="174">
        <f t="shared" si="560"/>
        <v>0</v>
      </c>
      <c r="AMU91" s="174">
        <f t="shared" si="560"/>
        <v>0</v>
      </c>
      <c r="AMV91" s="174">
        <f t="shared" si="560"/>
        <v>0</v>
      </c>
      <c r="AMW91" s="174">
        <f t="shared" si="560"/>
        <v>0</v>
      </c>
      <c r="AMX91" s="174">
        <f t="shared" si="560"/>
        <v>0</v>
      </c>
      <c r="AMY91" s="174">
        <f t="shared" si="560"/>
        <v>0</v>
      </c>
      <c r="AMZ91" s="174">
        <f t="shared" si="560"/>
        <v>0</v>
      </c>
      <c r="ANA91" s="174">
        <f t="shared" si="560"/>
        <v>0</v>
      </c>
      <c r="ANB91" s="174">
        <f t="shared" si="560"/>
        <v>0</v>
      </c>
      <c r="ANC91" s="174">
        <f t="shared" si="560"/>
        <v>0</v>
      </c>
      <c r="AND91" s="174">
        <f t="shared" si="560"/>
        <v>0</v>
      </c>
      <c r="ANE91" s="174">
        <f t="shared" si="560"/>
        <v>0</v>
      </c>
      <c r="ANF91" s="174">
        <f t="shared" si="560"/>
        <v>0</v>
      </c>
      <c r="ANG91" s="174">
        <f t="shared" si="560"/>
        <v>0</v>
      </c>
      <c r="ANH91" s="174">
        <f t="shared" si="560"/>
        <v>0</v>
      </c>
      <c r="ANI91" s="174">
        <f t="shared" si="560"/>
        <v>0</v>
      </c>
      <c r="ANJ91" s="174">
        <f t="shared" si="560"/>
        <v>0</v>
      </c>
      <c r="ANK91" s="174">
        <f t="shared" si="560"/>
        <v>0</v>
      </c>
      <c r="ANL91" s="174">
        <f t="shared" si="560"/>
        <v>0</v>
      </c>
      <c r="ANM91" s="174">
        <f t="shared" si="560"/>
        <v>0</v>
      </c>
      <c r="ANN91" s="174">
        <f t="shared" si="560"/>
        <v>0</v>
      </c>
      <c r="ANO91" s="174">
        <f t="shared" si="560"/>
        <v>0</v>
      </c>
      <c r="ANP91" s="174">
        <f t="shared" si="560"/>
        <v>0</v>
      </c>
      <c r="ANQ91" s="174">
        <f t="shared" si="560"/>
        <v>0</v>
      </c>
      <c r="ANR91" s="174">
        <f t="shared" si="560"/>
        <v>0</v>
      </c>
      <c r="ANS91" s="174">
        <f t="shared" si="560"/>
        <v>0</v>
      </c>
      <c r="ANT91" s="174">
        <f t="shared" si="560"/>
        <v>0</v>
      </c>
      <c r="ANU91" s="174">
        <f t="shared" si="560"/>
        <v>0</v>
      </c>
      <c r="ANV91" s="174">
        <f t="shared" si="560"/>
        <v>0</v>
      </c>
      <c r="ANW91" s="174">
        <f t="shared" si="560"/>
        <v>0</v>
      </c>
      <c r="ANX91" s="174">
        <f t="shared" si="560"/>
        <v>0</v>
      </c>
      <c r="ANY91" s="174">
        <f t="shared" si="560"/>
        <v>0</v>
      </c>
      <c r="ANZ91" s="174">
        <f t="shared" si="560"/>
        <v>0</v>
      </c>
      <c r="AOA91" s="174">
        <f t="shared" si="560"/>
        <v>0</v>
      </c>
      <c r="AOB91" s="174">
        <f t="shared" si="560"/>
        <v>0</v>
      </c>
      <c r="AOC91" s="174">
        <f t="shared" si="560"/>
        <v>0</v>
      </c>
      <c r="AOD91" s="174">
        <f t="shared" si="560"/>
        <v>0</v>
      </c>
      <c r="AOE91" s="174">
        <f t="shared" si="560"/>
        <v>0</v>
      </c>
      <c r="AOF91" s="174">
        <f t="shared" si="560"/>
        <v>0</v>
      </c>
      <c r="AOG91" s="174">
        <f t="shared" si="560"/>
        <v>0</v>
      </c>
      <c r="AOH91" s="174">
        <f t="shared" si="560"/>
        <v>0</v>
      </c>
      <c r="AOI91" s="174">
        <f t="shared" si="560"/>
        <v>0</v>
      </c>
      <c r="AOJ91" s="174">
        <f t="shared" si="560"/>
        <v>0</v>
      </c>
      <c r="AOK91" s="174">
        <f t="shared" si="560"/>
        <v>0</v>
      </c>
      <c r="AOL91" s="174">
        <f t="shared" si="560"/>
        <v>0</v>
      </c>
      <c r="AOM91" s="174">
        <f t="shared" si="560"/>
        <v>0</v>
      </c>
      <c r="AON91" s="174">
        <f t="shared" si="560"/>
        <v>0</v>
      </c>
      <c r="AOO91" s="174">
        <f t="shared" si="560"/>
        <v>0</v>
      </c>
      <c r="AOP91" s="174">
        <f t="shared" si="560"/>
        <v>0</v>
      </c>
      <c r="AOQ91" s="174">
        <f t="shared" si="560"/>
        <v>0</v>
      </c>
      <c r="AOR91" s="174">
        <f t="shared" si="560"/>
        <v>0</v>
      </c>
      <c r="AOS91" s="174">
        <f t="shared" si="560"/>
        <v>0</v>
      </c>
      <c r="AOT91" s="174">
        <f t="shared" si="560"/>
        <v>0</v>
      </c>
      <c r="AOU91" s="174">
        <f t="shared" si="560"/>
        <v>0</v>
      </c>
      <c r="AOV91" s="174">
        <f t="shared" si="560"/>
        <v>0</v>
      </c>
      <c r="AOW91" s="174">
        <f t="shared" si="560"/>
        <v>0</v>
      </c>
      <c r="AOX91" s="174">
        <f t="shared" si="560"/>
        <v>0</v>
      </c>
      <c r="AOY91" s="174">
        <f t="shared" si="560"/>
        <v>0</v>
      </c>
      <c r="AOZ91" s="174">
        <f t="shared" si="560"/>
        <v>0</v>
      </c>
      <c r="APA91" s="174">
        <f t="shared" si="560"/>
        <v>0</v>
      </c>
      <c r="APB91" s="174">
        <f t="shared" ref="APB91:ARM91" si="561">IF(APA94&gt;53.7,53.7,IF(APA94&gt;0,APA94,0))</f>
        <v>0</v>
      </c>
      <c r="APC91" s="174">
        <f t="shared" si="561"/>
        <v>0</v>
      </c>
      <c r="APD91" s="174">
        <f t="shared" si="561"/>
        <v>0</v>
      </c>
      <c r="APE91" s="174">
        <f t="shared" si="561"/>
        <v>0</v>
      </c>
      <c r="APF91" s="174">
        <f t="shared" si="561"/>
        <v>0</v>
      </c>
      <c r="APG91" s="174">
        <f t="shared" si="561"/>
        <v>0</v>
      </c>
      <c r="APH91" s="174">
        <f t="shared" si="561"/>
        <v>0</v>
      </c>
      <c r="API91" s="174">
        <f t="shared" si="561"/>
        <v>0</v>
      </c>
      <c r="APJ91" s="174">
        <f t="shared" si="561"/>
        <v>0</v>
      </c>
      <c r="APK91" s="174">
        <f t="shared" si="561"/>
        <v>0</v>
      </c>
      <c r="APL91" s="174">
        <f t="shared" si="561"/>
        <v>0</v>
      </c>
      <c r="APM91" s="174">
        <f t="shared" si="561"/>
        <v>0</v>
      </c>
      <c r="APN91" s="174">
        <f t="shared" si="561"/>
        <v>0</v>
      </c>
      <c r="APO91" s="174">
        <f t="shared" si="561"/>
        <v>0</v>
      </c>
      <c r="APP91" s="174">
        <f t="shared" si="561"/>
        <v>0</v>
      </c>
      <c r="APQ91" s="174">
        <f t="shared" si="561"/>
        <v>0</v>
      </c>
      <c r="APR91" s="174">
        <f t="shared" si="561"/>
        <v>0</v>
      </c>
      <c r="APS91" s="174">
        <f t="shared" si="561"/>
        <v>0</v>
      </c>
      <c r="APT91" s="174">
        <f t="shared" si="561"/>
        <v>0</v>
      </c>
      <c r="APU91" s="174">
        <f t="shared" si="561"/>
        <v>0</v>
      </c>
      <c r="APV91" s="174">
        <f t="shared" si="561"/>
        <v>0</v>
      </c>
      <c r="APW91" s="174">
        <f t="shared" si="561"/>
        <v>0</v>
      </c>
      <c r="APX91" s="174">
        <f t="shared" si="561"/>
        <v>0</v>
      </c>
      <c r="APY91" s="174">
        <f t="shared" si="561"/>
        <v>0</v>
      </c>
      <c r="APZ91" s="174">
        <f t="shared" si="561"/>
        <v>0</v>
      </c>
      <c r="AQA91" s="174">
        <f t="shared" si="561"/>
        <v>0</v>
      </c>
      <c r="AQB91" s="174">
        <f t="shared" si="561"/>
        <v>0</v>
      </c>
      <c r="AQC91" s="174">
        <f t="shared" si="561"/>
        <v>0</v>
      </c>
      <c r="AQD91" s="174">
        <f t="shared" si="561"/>
        <v>0</v>
      </c>
      <c r="AQE91" s="174">
        <f t="shared" si="561"/>
        <v>0</v>
      </c>
      <c r="AQF91" s="174">
        <f t="shared" si="561"/>
        <v>0</v>
      </c>
      <c r="AQG91" s="174">
        <f t="shared" si="561"/>
        <v>0</v>
      </c>
      <c r="AQH91" s="174">
        <f t="shared" si="561"/>
        <v>0</v>
      </c>
      <c r="AQI91" s="174">
        <f t="shared" si="561"/>
        <v>0</v>
      </c>
      <c r="AQJ91" s="174">
        <f t="shared" si="561"/>
        <v>0</v>
      </c>
      <c r="AQK91" s="174">
        <f t="shared" si="561"/>
        <v>0</v>
      </c>
      <c r="AQL91" s="174">
        <f t="shared" si="561"/>
        <v>0</v>
      </c>
      <c r="AQM91" s="174">
        <f t="shared" si="561"/>
        <v>0</v>
      </c>
      <c r="AQN91" s="174">
        <f t="shared" si="561"/>
        <v>0</v>
      </c>
      <c r="AQO91" s="174">
        <f t="shared" si="561"/>
        <v>0</v>
      </c>
      <c r="AQP91" s="174">
        <f t="shared" si="561"/>
        <v>0</v>
      </c>
      <c r="AQQ91" s="174">
        <f t="shared" si="561"/>
        <v>0</v>
      </c>
      <c r="AQR91" s="174">
        <f t="shared" si="561"/>
        <v>0</v>
      </c>
      <c r="AQS91" s="174">
        <f t="shared" si="561"/>
        <v>0</v>
      </c>
      <c r="AQT91" s="174">
        <f t="shared" si="561"/>
        <v>0</v>
      </c>
      <c r="AQU91" s="174">
        <f t="shared" si="561"/>
        <v>0</v>
      </c>
      <c r="AQV91" s="174">
        <f t="shared" si="561"/>
        <v>0</v>
      </c>
      <c r="AQW91" s="174">
        <f t="shared" si="561"/>
        <v>0</v>
      </c>
      <c r="AQX91" s="174">
        <f t="shared" si="561"/>
        <v>0</v>
      </c>
      <c r="AQY91" s="174">
        <f t="shared" si="561"/>
        <v>0</v>
      </c>
      <c r="AQZ91" s="174">
        <f t="shared" si="561"/>
        <v>0</v>
      </c>
      <c r="ARA91" s="174">
        <f t="shared" si="561"/>
        <v>0</v>
      </c>
      <c r="ARB91" s="174">
        <f t="shared" si="561"/>
        <v>0</v>
      </c>
      <c r="ARC91" s="174">
        <f t="shared" si="561"/>
        <v>0</v>
      </c>
      <c r="ARD91" s="174">
        <f t="shared" si="561"/>
        <v>0</v>
      </c>
      <c r="ARE91" s="174">
        <f t="shared" si="561"/>
        <v>0</v>
      </c>
      <c r="ARF91" s="174">
        <f t="shared" si="561"/>
        <v>0</v>
      </c>
      <c r="ARG91" s="174">
        <f t="shared" si="561"/>
        <v>0</v>
      </c>
      <c r="ARH91" s="174">
        <f t="shared" si="561"/>
        <v>0</v>
      </c>
      <c r="ARI91" s="174">
        <f t="shared" si="561"/>
        <v>0</v>
      </c>
      <c r="ARJ91" s="174">
        <f t="shared" si="561"/>
        <v>0</v>
      </c>
      <c r="ARK91" s="174">
        <f t="shared" si="561"/>
        <v>0</v>
      </c>
      <c r="ARL91" s="174">
        <f t="shared" si="561"/>
        <v>0</v>
      </c>
      <c r="ARM91" s="174">
        <f t="shared" si="561"/>
        <v>0</v>
      </c>
      <c r="ARN91" s="174">
        <f t="shared" ref="ARN91:ATY91" si="562">IF(ARM94&gt;53.7,53.7,IF(ARM94&gt;0,ARM94,0))</f>
        <v>0</v>
      </c>
      <c r="ARO91" s="174">
        <f t="shared" si="562"/>
        <v>0</v>
      </c>
      <c r="ARP91" s="174">
        <f t="shared" si="562"/>
        <v>0</v>
      </c>
      <c r="ARQ91" s="174">
        <f t="shared" si="562"/>
        <v>0</v>
      </c>
      <c r="ARR91" s="174">
        <f t="shared" si="562"/>
        <v>0</v>
      </c>
      <c r="ARS91" s="174">
        <f t="shared" si="562"/>
        <v>0</v>
      </c>
      <c r="ART91" s="174">
        <f t="shared" si="562"/>
        <v>0</v>
      </c>
      <c r="ARU91" s="174">
        <f t="shared" si="562"/>
        <v>0</v>
      </c>
      <c r="ARV91" s="174">
        <f t="shared" si="562"/>
        <v>0</v>
      </c>
      <c r="ARW91" s="174">
        <f t="shared" si="562"/>
        <v>0</v>
      </c>
      <c r="ARX91" s="174">
        <f t="shared" si="562"/>
        <v>0</v>
      </c>
      <c r="ARY91" s="174">
        <f t="shared" si="562"/>
        <v>0</v>
      </c>
      <c r="ARZ91" s="174">
        <f t="shared" si="562"/>
        <v>0</v>
      </c>
      <c r="ASA91" s="174">
        <f t="shared" si="562"/>
        <v>0</v>
      </c>
      <c r="ASB91" s="174">
        <f t="shared" si="562"/>
        <v>0</v>
      </c>
      <c r="ASC91" s="174">
        <f t="shared" si="562"/>
        <v>0</v>
      </c>
      <c r="ASD91" s="174">
        <f t="shared" si="562"/>
        <v>0</v>
      </c>
      <c r="ASE91" s="174">
        <f t="shared" si="562"/>
        <v>0</v>
      </c>
      <c r="ASF91" s="174">
        <f t="shared" si="562"/>
        <v>0</v>
      </c>
      <c r="ASG91" s="174">
        <f t="shared" si="562"/>
        <v>0</v>
      </c>
      <c r="ASH91" s="174">
        <f t="shared" si="562"/>
        <v>0</v>
      </c>
      <c r="ASI91" s="174">
        <f t="shared" si="562"/>
        <v>0</v>
      </c>
      <c r="ASJ91" s="174">
        <f t="shared" si="562"/>
        <v>0</v>
      </c>
      <c r="ASK91" s="174">
        <f t="shared" si="562"/>
        <v>0</v>
      </c>
      <c r="ASL91" s="174">
        <f t="shared" si="562"/>
        <v>0</v>
      </c>
      <c r="ASM91" s="174">
        <f t="shared" si="562"/>
        <v>0</v>
      </c>
      <c r="ASN91" s="174">
        <f t="shared" si="562"/>
        <v>0</v>
      </c>
      <c r="ASO91" s="174">
        <f t="shared" si="562"/>
        <v>0</v>
      </c>
      <c r="ASP91" s="174">
        <f t="shared" si="562"/>
        <v>0</v>
      </c>
      <c r="ASQ91" s="174">
        <f t="shared" si="562"/>
        <v>0</v>
      </c>
      <c r="ASR91" s="174">
        <f t="shared" si="562"/>
        <v>0</v>
      </c>
      <c r="ASS91" s="174">
        <f t="shared" si="562"/>
        <v>0</v>
      </c>
      <c r="AST91" s="174">
        <f t="shared" si="562"/>
        <v>0</v>
      </c>
      <c r="ASU91" s="174">
        <f t="shared" si="562"/>
        <v>0</v>
      </c>
      <c r="ASV91" s="174">
        <f t="shared" si="562"/>
        <v>0</v>
      </c>
      <c r="ASW91" s="174">
        <f t="shared" si="562"/>
        <v>0</v>
      </c>
      <c r="ASX91" s="174">
        <f t="shared" si="562"/>
        <v>0</v>
      </c>
      <c r="ASY91" s="174">
        <f t="shared" si="562"/>
        <v>0</v>
      </c>
      <c r="ASZ91" s="174">
        <f t="shared" si="562"/>
        <v>0</v>
      </c>
      <c r="ATA91" s="174">
        <f t="shared" si="562"/>
        <v>0</v>
      </c>
      <c r="ATB91" s="174">
        <f t="shared" si="562"/>
        <v>0</v>
      </c>
      <c r="ATC91" s="174">
        <f t="shared" si="562"/>
        <v>0</v>
      </c>
      <c r="ATD91" s="174">
        <f t="shared" si="562"/>
        <v>0</v>
      </c>
      <c r="ATE91" s="174">
        <f t="shared" si="562"/>
        <v>0</v>
      </c>
      <c r="ATF91" s="174">
        <f t="shared" si="562"/>
        <v>0</v>
      </c>
      <c r="ATG91" s="174">
        <f t="shared" si="562"/>
        <v>0</v>
      </c>
      <c r="ATH91" s="174">
        <f t="shared" si="562"/>
        <v>0</v>
      </c>
      <c r="ATI91" s="174">
        <f t="shared" si="562"/>
        <v>0</v>
      </c>
      <c r="ATJ91" s="174">
        <f t="shared" si="562"/>
        <v>0</v>
      </c>
      <c r="ATK91" s="174">
        <f t="shared" si="562"/>
        <v>0</v>
      </c>
      <c r="ATL91" s="174">
        <f t="shared" si="562"/>
        <v>0</v>
      </c>
      <c r="ATM91" s="174">
        <f t="shared" si="562"/>
        <v>0</v>
      </c>
      <c r="ATN91" s="174">
        <f t="shared" si="562"/>
        <v>0</v>
      </c>
      <c r="ATO91" s="174">
        <f t="shared" si="562"/>
        <v>0</v>
      </c>
      <c r="ATP91" s="174">
        <f t="shared" si="562"/>
        <v>0</v>
      </c>
      <c r="ATQ91" s="174">
        <f t="shared" si="562"/>
        <v>0</v>
      </c>
      <c r="ATR91" s="174">
        <f t="shared" si="562"/>
        <v>0</v>
      </c>
      <c r="ATS91" s="174">
        <f t="shared" si="562"/>
        <v>0</v>
      </c>
      <c r="ATT91" s="174">
        <f t="shared" si="562"/>
        <v>0</v>
      </c>
      <c r="ATU91" s="174">
        <f t="shared" si="562"/>
        <v>0</v>
      </c>
      <c r="ATV91" s="174">
        <f t="shared" si="562"/>
        <v>0</v>
      </c>
      <c r="ATW91" s="174">
        <f t="shared" si="562"/>
        <v>0</v>
      </c>
      <c r="ATX91" s="174">
        <f t="shared" si="562"/>
        <v>0</v>
      </c>
      <c r="ATY91" s="174">
        <f t="shared" si="562"/>
        <v>0</v>
      </c>
      <c r="ATZ91" s="174">
        <f t="shared" ref="ATZ91:AWK91" si="563">IF(ATY94&gt;53.7,53.7,IF(ATY94&gt;0,ATY94,0))</f>
        <v>0</v>
      </c>
      <c r="AUA91" s="174">
        <f t="shared" si="563"/>
        <v>0</v>
      </c>
      <c r="AUB91" s="174">
        <f t="shared" si="563"/>
        <v>0</v>
      </c>
      <c r="AUC91" s="174">
        <f t="shared" si="563"/>
        <v>0</v>
      </c>
      <c r="AUD91" s="174">
        <f t="shared" si="563"/>
        <v>0</v>
      </c>
      <c r="AUE91" s="174">
        <f t="shared" si="563"/>
        <v>0</v>
      </c>
      <c r="AUF91" s="174">
        <f t="shared" si="563"/>
        <v>0</v>
      </c>
      <c r="AUG91" s="174">
        <f t="shared" si="563"/>
        <v>0</v>
      </c>
      <c r="AUH91" s="174">
        <f t="shared" si="563"/>
        <v>0</v>
      </c>
      <c r="AUI91" s="174">
        <f t="shared" si="563"/>
        <v>0</v>
      </c>
      <c r="AUJ91" s="174">
        <f t="shared" si="563"/>
        <v>0</v>
      </c>
      <c r="AUK91" s="174">
        <f t="shared" si="563"/>
        <v>0</v>
      </c>
      <c r="AUL91" s="174">
        <f t="shared" si="563"/>
        <v>0</v>
      </c>
      <c r="AUM91" s="174">
        <f t="shared" si="563"/>
        <v>0</v>
      </c>
      <c r="AUN91" s="174">
        <f t="shared" si="563"/>
        <v>0</v>
      </c>
      <c r="AUO91" s="174">
        <f t="shared" si="563"/>
        <v>0</v>
      </c>
      <c r="AUP91" s="174">
        <f t="shared" si="563"/>
        <v>0</v>
      </c>
      <c r="AUQ91" s="174">
        <f t="shared" si="563"/>
        <v>0</v>
      </c>
      <c r="AUR91" s="174">
        <f t="shared" si="563"/>
        <v>0</v>
      </c>
      <c r="AUS91" s="174">
        <f t="shared" si="563"/>
        <v>0</v>
      </c>
      <c r="AUT91" s="174">
        <f t="shared" si="563"/>
        <v>0</v>
      </c>
      <c r="AUU91" s="174">
        <f t="shared" si="563"/>
        <v>0</v>
      </c>
      <c r="AUV91" s="174">
        <f t="shared" si="563"/>
        <v>0</v>
      </c>
      <c r="AUW91" s="174">
        <f t="shared" si="563"/>
        <v>0</v>
      </c>
      <c r="AUX91" s="174">
        <f t="shared" si="563"/>
        <v>0</v>
      </c>
      <c r="AUY91" s="174">
        <f t="shared" si="563"/>
        <v>0</v>
      </c>
      <c r="AUZ91" s="174">
        <f t="shared" si="563"/>
        <v>0</v>
      </c>
      <c r="AVA91" s="174">
        <f t="shared" si="563"/>
        <v>0</v>
      </c>
      <c r="AVB91" s="174">
        <f t="shared" si="563"/>
        <v>0</v>
      </c>
      <c r="AVC91" s="174">
        <f t="shared" si="563"/>
        <v>0</v>
      </c>
      <c r="AVD91" s="174">
        <f t="shared" si="563"/>
        <v>0</v>
      </c>
      <c r="AVE91" s="174">
        <f t="shared" si="563"/>
        <v>0</v>
      </c>
      <c r="AVF91" s="174">
        <f t="shared" si="563"/>
        <v>0</v>
      </c>
      <c r="AVG91" s="174">
        <f t="shared" si="563"/>
        <v>0</v>
      </c>
      <c r="AVH91" s="174">
        <f t="shared" si="563"/>
        <v>0</v>
      </c>
      <c r="AVI91" s="174">
        <f t="shared" si="563"/>
        <v>0</v>
      </c>
      <c r="AVJ91" s="174">
        <f t="shared" si="563"/>
        <v>0</v>
      </c>
      <c r="AVK91" s="174">
        <f t="shared" si="563"/>
        <v>0</v>
      </c>
      <c r="AVL91" s="174">
        <f t="shared" si="563"/>
        <v>0</v>
      </c>
      <c r="AVM91" s="174">
        <f t="shared" si="563"/>
        <v>0</v>
      </c>
      <c r="AVN91" s="174">
        <f t="shared" si="563"/>
        <v>0</v>
      </c>
      <c r="AVO91" s="174">
        <f t="shared" si="563"/>
        <v>0</v>
      </c>
      <c r="AVP91" s="174">
        <f t="shared" si="563"/>
        <v>0</v>
      </c>
      <c r="AVQ91" s="174">
        <f t="shared" si="563"/>
        <v>0</v>
      </c>
      <c r="AVR91" s="174">
        <f t="shared" si="563"/>
        <v>0</v>
      </c>
      <c r="AVS91" s="174">
        <f t="shared" si="563"/>
        <v>0</v>
      </c>
      <c r="AVT91" s="174">
        <f t="shared" si="563"/>
        <v>0</v>
      </c>
      <c r="AVU91" s="174">
        <f t="shared" si="563"/>
        <v>0</v>
      </c>
      <c r="AVV91" s="174">
        <f t="shared" si="563"/>
        <v>0</v>
      </c>
      <c r="AVW91" s="174">
        <f t="shared" si="563"/>
        <v>0</v>
      </c>
      <c r="AVX91" s="174">
        <f t="shared" si="563"/>
        <v>0</v>
      </c>
      <c r="AVY91" s="174">
        <f t="shared" si="563"/>
        <v>0</v>
      </c>
      <c r="AVZ91" s="174">
        <f t="shared" si="563"/>
        <v>0</v>
      </c>
      <c r="AWA91" s="174">
        <f t="shared" si="563"/>
        <v>0</v>
      </c>
      <c r="AWB91" s="174">
        <f t="shared" si="563"/>
        <v>0</v>
      </c>
      <c r="AWC91" s="174">
        <f t="shared" si="563"/>
        <v>0</v>
      </c>
      <c r="AWD91" s="174">
        <f t="shared" si="563"/>
        <v>0</v>
      </c>
      <c r="AWE91" s="174">
        <f t="shared" si="563"/>
        <v>0</v>
      </c>
      <c r="AWF91" s="174">
        <f t="shared" si="563"/>
        <v>0</v>
      </c>
      <c r="AWG91" s="174">
        <f t="shared" si="563"/>
        <v>0</v>
      </c>
      <c r="AWH91" s="174">
        <f t="shared" si="563"/>
        <v>0</v>
      </c>
      <c r="AWI91" s="174">
        <f t="shared" si="563"/>
        <v>0</v>
      </c>
      <c r="AWJ91" s="174">
        <f t="shared" si="563"/>
        <v>0</v>
      </c>
      <c r="AWK91" s="174">
        <f t="shared" si="563"/>
        <v>0</v>
      </c>
      <c r="AWL91" s="174">
        <f t="shared" ref="AWL91:AYW91" si="564">IF(AWK94&gt;53.7,53.7,IF(AWK94&gt;0,AWK94,0))</f>
        <v>0</v>
      </c>
      <c r="AWM91" s="174">
        <f t="shared" si="564"/>
        <v>0</v>
      </c>
      <c r="AWN91" s="174">
        <f t="shared" si="564"/>
        <v>0</v>
      </c>
      <c r="AWO91" s="174">
        <f t="shared" si="564"/>
        <v>0</v>
      </c>
      <c r="AWP91" s="174">
        <f t="shared" si="564"/>
        <v>0</v>
      </c>
      <c r="AWQ91" s="174">
        <f t="shared" si="564"/>
        <v>0</v>
      </c>
      <c r="AWR91" s="174">
        <f t="shared" si="564"/>
        <v>0</v>
      </c>
      <c r="AWS91" s="174">
        <f t="shared" si="564"/>
        <v>0</v>
      </c>
      <c r="AWT91" s="174">
        <f t="shared" si="564"/>
        <v>0</v>
      </c>
      <c r="AWU91" s="174">
        <f t="shared" si="564"/>
        <v>0</v>
      </c>
      <c r="AWV91" s="174">
        <f t="shared" si="564"/>
        <v>0</v>
      </c>
      <c r="AWW91" s="174">
        <f t="shared" si="564"/>
        <v>0</v>
      </c>
      <c r="AWX91" s="174">
        <f t="shared" si="564"/>
        <v>0</v>
      </c>
      <c r="AWY91" s="174">
        <f t="shared" si="564"/>
        <v>0</v>
      </c>
      <c r="AWZ91" s="174">
        <f t="shared" si="564"/>
        <v>0</v>
      </c>
      <c r="AXA91" s="174">
        <f t="shared" si="564"/>
        <v>0</v>
      </c>
      <c r="AXB91" s="174">
        <f t="shared" si="564"/>
        <v>0</v>
      </c>
      <c r="AXC91" s="174">
        <f t="shared" si="564"/>
        <v>0</v>
      </c>
      <c r="AXD91" s="174">
        <f t="shared" si="564"/>
        <v>0</v>
      </c>
      <c r="AXE91" s="174">
        <f t="shared" si="564"/>
        <v>0</v>
      </c>
      <c r="AXF91" s="174">
        <f t="shared" si="564"/>
        <v>0</v>
      </c>
      <c r="AXG91" s="174">
        <f t="shared" si="564"/>
        <v>0</v>
      </c>
      <c r="AXH91" s="174">
        <f t="shared" si="564"/>
        <v>0</v>
      </c>
      <c r="AXI91" s="174">
        <f t="shared" si="564"/>
        <v>0</v>
      </c>
      <c r="AXJ91" s="174">
        <f t="shared" si="564"/>
        <v>0</v>
      </c>
      <c r="AXK91" s="174">
        <f t="shared" si="564"/>
        <v>0</v>
      </c>
      <c r="AXL91" s="174">
        <f t="shared" si="564"/>
        <v>0</v>
      </c>
      <c r="AXM91" s="174">
        <f t="shared" si="564"/>
        <v>0</v>
      </c>
      <c r="AXN91" s="174">
        <f t="shared" si="564"/>
        <v>0</v>
      </c>
      <c r="AXO91" s="174">
        <f t="shared" si="564"/>
        <v>0</v>
      </c>
      <c r="AXP91" s="174">
        <f t="shared" si="564"/>
        <v>0</v>
      </c>
      <c r="AXQ91" s="174">
        <f t="shared" si="564"/>
        <v>0</v>
      </c>
      <c r="AXR91" s="174">
        <f t="shared" si="564"/>
        <v>0</v>
      </c>
      <c r="AXS91" s="174">
        <f t="shared" si="564"/>
        <v>0</v>
      </c>
      <c r="AXT91" s="174">
        <f t="shared" si="564"/>
        <v>0</v>
      </c>
      <c r="AXU91" s="174">
        <f t="shared" si="564"/>
        <v>0</v>
      </c>
      <c r="AXV91" s="174">
        <f t="shared" si="564"/>
        <v>0</v>
      </c>
      <c r="AXW91" s="174">
        <f t="shared" si="564"/>
        <v>0</v>
      </c>
      <c r="AXX91" s="174">
        <f t="shared" si="564"/>
        <v>0</v>
      </c>
      <c r="AXY91" s="174">
        <f t="shared" si="564"/>
        <v>0</v>
      </c>
      <c r="AXZ91" s="174">
        <f t="shared" si="564"/>
        <v>0</v>
      </c>
      <c r="AYA91" s="174">
        <f t="shared" si="564"/>
        <v>0</v>
      </c>
      <c r="AYB91" s="174">
        <f t="shared" si="564"/>
        <v>0</v>
      </c>
      <c r="AYC91" s="174">
        <f t="shared" si="564"/>
        <v>0</v>
      </c>
      <c r="AYD91" s="174">
        <f t="shared" si="564"/>
        <v>0</v>
      </c>
      <c r="AYE91" s="174">
        <f t="shared" si="564"/>
        <v>0</v>
      </c>
      <c r="AYF91" s="174">
        <f t="shared" si="564"/>
        <v>0</v>
      </c>
      <c r="AYG91" s="174">
        <f t="shared" si="564"/>
        <v>0</v>
      </c>
      <c r="AYH91" s="174">
        <f t="shared" si="564"/>
        <v>0</v>
      </c>
      <c r="AYI91" s="174">
        <f t="shared" si="564"/>
        <v>0</v>
      </c>
      <c r="AYJ91" s="174">
        <f t="shared" si="564"/>
        <v>0</v>
      </c>
      <c r="AYK91" s="174">
        <f t="shared" si="564"/>
        <v>0</v>
      </c>
      <c r="AYL91" s="174">
        <f t="shared" si="564"/>
        <v>0</v>
      </c>
      <c r="AYM91" s="174">
        <f t="shared" si="564"/>
        <v>0</v>
      </c>
      <c r="AYN91" s="174">
        <f t="shared" si="564"/>
        <v>0</v>
      </c>
      <c r="AYO91" s="174">
        <f t="shared" si="564"/>
        <v>0</v>
      </c>
      <c r="AYP91" s="174">
        <f t="shared" si="564"/>
        <v>0</v>
      </c>
      <c r="AYQ91" s="174">
        <f t="shared" si="564"/>
        <v>0</v>
      </c>
      <c r="AYR91" s="174">
        <f t="shared" si="564"/>
        <v>0</v>
      </c>
      <c r="AYS91" s="174">
        <f t="shared" si="564"/>
        <v>0</v>
      </c>
      <c r="AYT91" s="174">
        <f t="shared" si="564"/>
        <v>0</v>
      </c>
      <c r="AYU91" s="174">
        <f t="shared" si="564"/>
        <v>0</v>
      </c>
      <c r="AYV91" s="174">
        <f t="shared" si="564"/>
        <v>0</v>
      </c>
      <c r="AYW91" s="174">
        <f t="shared" si="564"/>
        <v>0</v>
      </c>
      <c r="AYX91" s="174">
        <f t="shared" ref="AYX91:BBI91" si="565">IF(AYW94&gt;53.7,53.7,IF(AYW94&gt;0,AYW94,0))</f>
        <v>0</v>
      </c>
      <c r="AYY91" s="174">
        <f t="shared" si="565"/>
        <v>0</v>
      </c>
      <c r="AYZ91" s="174">
        <f t="shared" si="565"/>
        <v>0</v>
      </c>
      <c r="AZA91" s="174">
        <f t="shared" si="565"/>
        <v>0</v>
      </c>
      <c r="AZB91" s="174">
        <f t="shared" si="565"/>
        <v>0</v>
      </c>
      <c r="AZC91" s="174">
        <f t="shared" si="565"/>
        <v>0</v>
      </c>
      <c r="AZD91" s="174">
        <f t="shared" si="565"/>
        <v>0</v>
      </c>
      <c r="AZE91" s="174">
        <f t="shared" si="565"/>
        <v>0</v>
      </c>
      <c r="AZF91" s="174">
        <f t="shared" si="565"/>
        <v>0</v>
      </c>
      <c r="AZG91" s="174">
        <f t="shared" si="565"/>
        <v>0</v>
      </c>
      <c r="AZH91" s="174">
        <f t="shared" si="565"/>
        <v>0</v>
      </c>
      <c r="AZI91" s="174">
        <f t="shared" si="565"/>
        <v>0</v>
      </c>
      <c r="AZJ91" s="174">
        <f t="shared" si="565"/>
        <v>0</v>
      </c>
      <c r="AZK91" s="174">
        <f t="shared" si="565"/>
        <v>0</v>
      </c>
      <c r="AZL91" s="174">
        <f t="shared" si="565"/>
        <v>0</v>
      </c>
      <c r="AZM91" s="174">
        <f t="shared" si="565"/>
        <v>0</v>
      </c>
      <c r="AZN91" s="174">
        <f t="shared" si="565"/>
        <v>0</v>
      </c>
      <c r="AZO91" s="174">
        <f t="shared" si="565"/>
        <v>0</v>
      </c>
      <c r="AZP91" s="174">
        <f t="shared" si="565"/>
        <v>0</v>
      </c>
      <c r="AZQ91" s="174">
        <f t="shared" si="565"/>
        <v>0</v>
      </c>
      <c r="AZR91" s="174">
        <f t="shared" si="565"/>
        <v>0</v>
      </c>
      <c r="AZS91" s="174">
        <f t="shared" si="565"/>
        <v>0</v>
      </c>
      <c r="AZT91" s="174">
        <f t="shared" si="565"/>
        <v>0</v>
      </c>
      <c r="AZU91" s="174">
        <f t="shared" si="565"/>
        <v>0</v>
      </c>
      <c r="AZV91" s="174">
        <f t="shared" si="565"/>
        <v>0</v>
      </c>
      <c r="AZW91" s="174">
        <f t="shared" si="565"/>
        <v>0</v>
      </c>
      <c r="AZX91" s="174">
        <f t="shared" si="565"/>
        <v>0</v>
      </c>
      <c r="AZY91" s="174">
        <f t="shared" si="565"/>
        <v>0</v>
      </c>
      <c r="AZZ91" s="174">
        <f t="shared" si="565"/>
        <v>0</v>
      </c>
      <c r="BAA91" s="174">
        <f t="shared" si="565"/>
        <v>0</v>
      </c>
      <c r="BAB91" s="174">
        <f t="shared" si="565"/>
        <v>0</v>
      </c>
      <c r="BAC91" s="174">
        <f t="shared" si="565"/>
        <v>0</v>
      </c>
      <c r="BAD91" s="174">
        <f t="shared" si="565"/>
        <v>0</v>
      </c>
      <c r="BAE91" s="174">
        <f t="shared" si="565"/>
        <v>0</v>
      </c>
      <c r="BAF91" s="174">
        <f t="shared" si="565"/>
        <v>0</v>
      </c>
      <c r="BAG91" s="174">
        <f t="shared" si="565"/>
        <v>0</v>
      </c>
      <c r="BAH91" s="174">
        <f t="shared" si="565"/>
        <v>0</v>
      </c>
      <c r="BAI91" s="174">
        <f t="shared" si="565"/>
        <v>0</v>
      </c>
      <c r="BAJ91" s="174">
        <f t="shared" si="565"/>
        <v>0</v>
      </c>
      <c r="BAK91" s="174">
        <f t="shared" si="565"/>
        <v>0</v>
      </c>
      <c r="BAL91" s="174">
        <f t="shared" si="565"/>
        <v>0</v>
      </c>
      <c r="BAM91" s="174">
        <f t="shared" si="565"/>
        <v>0</v>
      </c>
      <c r="BAN91" s="174">
        <f t="shared" si="565"/>
        <v>0</v>
      </c>
      <c r="BAO91" s="174">
        <f t="shared" si="565"/>
        <v>0</v>
      </c>
      <c r="BAP91" s="174">
        <f t="shared" si="565"/>
        <v>0</v>
      </c>
      <c r="BAQ91" s="174">
        <f t="shared" si="565"/>
        <v>0</v>
      </c>
      <c r="BAR91" s="174">
        <f t="shared" si="565"/>
        <v>0</v>
      </c>
      <c r="BAS91" s="174">
        <f t="shared" si="565"/>
        <v>0</v>
      </c>
      <c r="BAT91" s="174">
        <f t="shared" si="565"/>
        <v>0</v>
      </c>
      <c r="BAU91" s="174">
        <f t="shared" si="565"/>
        <v>0</v>
      </c>
      <c r="BAV91" s="174">
        <f t="shared" si="565"/>
        <v>0</v>
      </c>
      <c r="BAW91" s="174">
        <f t="shared" si="565"/>
        <v>0</v>
      </c>
      <c r="BAX91" s="174">
        <f t="shared" si="565"/>
        <v>0</v>
      </c>
      <c r="BAY91" s="174">
        <f t="shared" si="565"/>
        <v>0</v>
      </c>
      <c r="BAZ91" s="174">
        <f t="shared" si="565"/>
        <v>0</v>
      </c>
      <c r="BBA91" s="174">
        <f t="shared" si="565"/>
        <v>0</v>
      </c>
      <c r="BBB91" s="174">
        <f t="shared" si="565"/>
        <v>0</v>
      </c>
      <c r="BBC91" s="174">
        <f t="shared" si="565"/>
        <v>0</v>
      </c>
      <c r="BBD91" s="174">
        <f t="shared" si="565"/>
        <v>0</v>
      </c>
      <c r="BBE91" s="174">
        <f t="shared" si="565"/>
        <v>0</v>
      </c>
      <c r="BBF91" s="174">
        <f t="shared" si="565"/>
        <v>0</v>
      </c>
      <c r="BBG91" s="174">
        <f t="shared" si="565"/>
        <v>0</v>
      </c>
      <c r="BBH91" s="174">
        <f t="shared" si="565"/>
        <v>0</v>
      </c>
      <c r="BBI91" s="174">
        <f t="shared" si="565"/>
        <v>0</v>
      </c>
      <c r="BBJ91" s="174">
        <f t="shared" ref="BBJ91:BDU91" si="566">IF(BBI94&gt;53.7,53.7,IF(BBI94&gt;0,BBI94,0))</f>
        <v>0</v>
      </c>
      <c r="BBK91" s="174">
        <f t="shared" si="566"/>
        <v>0</v>
      </c>
      <c r="BBL91" s="174">
        <f t="shared" si="566"/>
        <v>0</v>
      </c>
      <c r="BBM91" s="174">
        <f t="shared" si="566"/>
        <v>0</v>
      </c>
      <c r="BBN91" s="174">
        <f t="shared" si="566"/>
        <v>0</v>
      </c>
      <c r="BBO91" s="174">
        <f t="shared" si="566"/>
        <v>0</v>
      </c>
      <c r="BBP91" s="174">
        <f t="shared" si="566"/>
        <v>0</v>
      </c>
      <c r="BBQ91" s="174">
        <f t="shared" si="566"/>
        <v>0</v>
      </c>
      <c r="BBR91" s="174">
        <f t="shared" si="566"/>
        <v>0</v>
      </c>
      <c r="BBS91" s="174">
        <f t="shared" si="566"/>
        <v>0</v>
      </c>
      <c r="BBT91" s="174">
        <f t="shared" si="566"/>
        <v>0</v>
      </c>
      <c r="BBU91" s="174">
        <f t="shared" si="566"/>
        <v>0</v>
      </c>
      <c r="BBV91" s="174">
        <f t="shared" si="566"/>
        <v>0</v>
      </c>
      <c r="BBW91" s="174">
        <f t="shared" si="566"/>
        <v>0</v>
      </c>
      <c r="BBX91" s="174">
        <f t="shared" si="566"/>
        <v>0</v>
      </c>
      <c r="BBY91" s="174">
        <f t="shared" si="566"/>
        <v>0</v>
      </c>
      <c r="BBZ91" s="174">
        <f t="shared" si="566"/>
        <v>0</v>
      </c>
      <c r="BCA91" s="174">
        <f t="shared" si="566"/>
        <v>0</v>
      </c>
      <c r="BCB91" s="174">
        <f t="shared" si="566"/>
        <v>0</v>
      </c>
      <c r="BCC91" s="174">
        <f t="shared" si="566"/>
        <v>0</v>
      </c>
      <c r="BCD91" s="174">
        <f t="shared" si="566"/>
        <v>0</v>
      </c>
      <c r="BCE91" s="174">
        <f t="shared" si="566"/>
        <v>0</v>
      </c>
      <c r="BCF91" s="174">
        <f t="shared" si="566"/>
        <v>0</v>
      </c>
      <c r="BCG91" s="174">
        <f t="shared" si="566"/>
        <v>0</v>
      </c>
      <c r="BCH91" s="174">
        <f t="shared" si="566"/>
        <v>0</v>
      </c>
      <c r="BCI91" s="174">
        <f t="shared" si="566"/>
        <v>0</v>
      </c>
      <c r="BCJ91" s="174">
        <f t="shared" si="566"/>
        <v>0</v>
      </c>
      <c r="BCK91" s="174">
        <f t="shared" si="566"/>
        <v>0</v>
      </c>
      <c r="BCL91" s="174">
        <f t="shared" si="566"/>
        <v>0</v>
      </c>
      <c r="BCM91" s="174">
        <f t="shared" si="566"/>
        <v>0</v>
      </c>
      <c r="BCN91" s="174">
        <f t="shared" si="566"/>
        <v>0</v>
      </c>
      <c r="BCO91" s="174">
        <f t="shared" si="566"/>
        <v>0</v>
      </c>
      <c r="BCP91" s="174">
        <f t="shared" si="566"/>
        <v>0</v>
      </c>
      <c r="BCQ91" s="174">
        <f t="shared" si="566"/>
        <v>0</v>
      </c>
      <c r="BCR91" s="174">
        <f t="shared" si="566"/>
        <v>0</v>
      </c>
      <c r="BCS91" s="174">
        <f t="shared" si="566"/>
        <v>0</v>
      </c>
      <c r="BCT91" s="174">
        <f t="shared" si="566"/>
        <v>0</v>
      </c>
      <c r="BCU91" s="174">
        <f t="shared" si="566"/>
        <v>0</v>
      </c>
      <c r="BCV91" s="174">
        <f t="shared" si="566"/>
        <v>0</v>
      </c>
      <c r="BCW91" s="174">
        <f t="shared" si="566"/>
        <v>0</v>
      </c>
      <c r="BCX91" s="174">
        <f t="shared" si="566"/>
        <v>0</v>
      </c>
      <c r="BCY91" s="174">
        <f t="shared" si="566"/>
        <v>0</v>
      </c>
      <c r="BCZ91" s="174">
        <f t="shared" si="566"/>
        <v>0</v>
      </c>
      <c r="BDA91" s="174">
        <f t="shared" si="566"/>
        <v>0</v>
      </c>
      <c r="BDB91" s="174">
        <f t="shared" si="566"/>
        <v>0</v>
      </c>
      <c r="BDC91" s="174">
        <f t="shared" si="566"/>
        <v>0</v>
      </c>
      <c r="BDD91" s="174">
        <f t="shared" si="566"/>
        <v>0</v>
      </c>
      <c r="BDE91" s="174">
        <f t="shared" si="566"/>
        <v>0</v>
      </c>
      <c r="BDF91" s="174">
        <f t="shared" si="566"/>
        <v>0</v>
      </c>
      <c r="BDG91" s="174">
        <f t="shared" si="566"/>
        <v>0</v>
      </c>
      <c r="BDH91" s="174">
        <f t="shared" si="566"/>
        <v>0</v>
      </c>
      <c r="BDI91" s="174">
        <f t="shared" si="566"/>
        <v>0</v>
      </c>
      <c r="BDJ91" s="174">
        <f t="shared" si="566"/>
        <v>0</v>
      </c>
      <c r="BDK91" s="174">
        <f t="shared" si="566"/>
        <v>0</v>
      </c>
      <c r="BDL91" s="174">
        <f t="shared" si="566"/>
        <v>0</v>
      </c>
      <c r="BDM91" s="174">
        <f t="shared" si="566"/>
        <v>0</v>
      </c>
      <c r="BDN91" s="174">
        <f t="shared" si="566"/>
        <v>0</v>
      </c>
      <c r="BDO91" s="174">
        <f t="shared" si="566"/>
        <v>0</v>
      </c>
      <c r="BDP91" s="174">
        <f t="shared" si="566"/>
        <v>0</v>
      </c>
      <c r="BDQ91" s="174">
        <f t="shared" si="566"/>
        <v>0</v>
      </c>
      <c r="BDR91" s="174">
        <f t="shared" si="566"/>
        <v>0</v>
      </c>
      <c r="BDS91" s="174">
        <f t="shared" si="566"/>
        <v>0</v>
      </c>
      <c r="BDT91" s="174">
        <f t="shared" si="566"/>
        <v>0</v>
      </c>
      <c r="BDU91" s="174">
        <f t="shared" si="566"/>
        <v>0</v>
      </c>
      <c r="BDV91" s="174">
        <f t="shared" ref="BDV91:BGG91" si="567">IF(BDU94&gt;53.7,53.7,IF(BDU94&gt;0,BDU94,0))</f>
        <v>0</v>
      </c>
      <c r="BDW91" s="174">
        <f t="shared" si="567"/>
        <v>0</v>
      </c>
      <c r="BDX91" s="174">
        <f t="shared" si="567"/>
        <v>0</v>
      </c>
      <c r="BDY91" s="174">
        <f t="shared" si="567"/>
        <v>0</v>
      </c>
      <c r="BDZ91" s="174">
        <f t="shared" si="567"/>
        <v>0</v>
      </c>
      <c r="BEA91" s="174">
        <f t="shared" si="567"/>
        <v>0</v>
      </c>
      <c r="BEB91" s="174">
        <f t="shared" si="567"/>
        <v>0</v>
      </c>
      <c r="BEC91" s="174">
        <f t="shared" si="567"/>
        <v>0</v>
      </c>
      <c r="BED91" s="174">
        <f t="shared" si="567"/>
        <v>0</v>
      </c>
      <c r="BEE91" s="174">
        <f t="shared" si="567"/>
        <v>0</v>
      </c>
      <c r="BEF91" s="174">
        <f t="shared" si="567"/>
        <v>0</v>
      </c>
      <c r="BEG91" s="174">
        <f t="shared" si="567"/>
        <v>0</v>
      </c>
      <c r="BEH91" s="174">
        <f t="shared" si="567"/>
        <v>0</v>
      </c>
      <c r="BEI91" s="174">
        <f t="shared" si="567"/>
        <v>0</v>
      </c>
      <c r="BEJ91" s="174">
        <f t="shared" si="567"/>
        <v>0</v>
      </c>
      <c r="BEK91" s="174">
        <f t="shared" si="567"/>
        <v>0</v>
      </c>
      <c r="BEL91" s="174">
        <f t="shared" si="567"/>
        <v>0</v>
      </c>
      <c r="BEM91" s="174">
        <f t="shared" si="567"/>
        <v>0</v>
      </c>
      <c r="BEN91" s="174">
        <f t="shared" si="567"/>
        <v>0</v>
      </c>
      <c r="BEO91" s="174">
        <f t="shared" si="567"/>
        <v>0</v>
      </c>
      <c r="BEP91" s="174">
        <f t="shared" si="567"/>
        <v>0</v>
      </c>
      <c r="BEQ91" s="174">
        <f t="shared" si="567"/>
        <v>0</v>
      </c>
      <c r="BER91" s="174">
        <f t="shared" si="567"/>
        <v>0</v>
      </c>
      <c r="BES91" s="174">
        <f t="shared" si="567"/>
        <v>0</v>
      </c>
      <c r="BET91" s="174">
        <f t="shared" si="567"/>
        <v>0</v>
      </c>
      <c r="BEU91" s="174">
        <f t="shared" si="567"/>
        <v>0</v>
      </c>
      <c r="BEV91" s="174">
        <f t="shared" si="567"/>
        <v>0</v>
      </c>
      <c r="BEW91" s="174">
        <f t="shared" si="567"/>
        <v>0</v>
      </c>
      <c r="BEX91" s="174">
        <f t="shared" si="567"/>
        <v>0</v>
      </c>
      <c r="BEY91" s="174">
        <f t="shared" si="567"/>
        <v>0</v>
      </c>
      <c r="BEZ91" s="174">
        <f t="shared" si="567"/>
        <v>0</v>
      </c>
      <c r="BFA91" s="174">
        <f t="shared" si="567"/>
        <v>0</v>
      </c>
      <c r="BFB91" s="174">
        <f t="shared" si="567"/>
        <v>0</v>
      </c>
      <c r="BFC91" s="174">
        <f t="shared" si="567"/>
        <v>0</v>
      </c>
      <c r="BFD91" s="174">
        <f t="shared" si="567"/>
        <v>0</v>
      </c>
      <c r="BFE91" s="174">
        <f t="shared" si="567"/>
        <v>0</v>
      </c>
      <c r="BFF91" s="174">
        <f t="shared" si="567"/>
        <v>0</v>
      </c>
      <c r="BFG91" s="174">
        <f t="shared" si="567"/>
        <v>0</v>
      </c>
      <c r="BFH91" s="174">
        <f t="shared" si="567"/>
        <v>0</v>
      </c>
      <c r="BFI91" s="174">
        <f t="shared" si="567"/>
        <v>0</v>
      </c>
      <c r="BFJ91" s="174">
        <f t="shared" si="567"/>
        <v>0</v>
      </c>
      <c r="BFK91" s="174">
        <f t="shared" si="567"/>
        <v>0</v>
      </c>
      <c r="BFL91" s="174">
        <f t="shared" si="567"/>
        <v>0</v>
      </c>
      <c r="BFM91" s="174">
        <f t="shared" si="567"/>
        <v>0</v>
      </c>
      <c r="BFN91" s="174">
        <f t="shared" si="567"/>
        <v>0</v>
      </c>
      <c r="BFO91" s="174">
        <f t="shared" si="567"/>
        <v>0</v>
      </c>
      <c r="BFP91" s="174">
        <f t="shared" si="567"/>
        <v>0</v>
      </c>
      <c r="BFQ91" s="174">
        <f t="shared" si="567"/>
        <v>0</v>
      </c>
      <c r="BFR91" s="174">
        <f t="shared" si="567"/>
        <v>0</v>
      </c>
      <c r="BFS91" s="174">
        <f t="shared" si="567"/>
        <v>0</v>
      </c>
      <c r="BFT91" s="174">
        <f t="shared" si="567"/>
        <v>0</v>
      </c>
      <c r="BFU91" s="174">
        <f t="shared" si="567"/>
        <v>0</v>
      </c>
      <c r="BFV91" s="174">
        <f t="shared" si="567"/>
        <v>0</v>
      </c>
      <c r="BFW91" s="174">
        <f t="shared" si="567"/>
        <v>0</v>
      </c>
      <c r="BFX91" s="174">
        <f t="shared" si="567"/>
        <v>0</v>
      </c>
      <c r="BFY91" s="174">
        <f t="shared" si="567"/>
        <v>0</v>
      </c>
      <c r="BFZ91" s="174">
        <f t="shared" si="567"/>
        <v>0</v>
      </c>
      <c r="BGA91" s="174">
        <f t="shared" si="567"/>
        <v>0</v>
      </c>
      <c r="BGB91" s="174">
        <f t="shared" si="567"/>
        <v>0</v>
      </c>
      <c r="BGC91" s="174">
        <f t="shared" si="567"/>
        <v>0</v>
      </c>
      <c r="BGD91" s="174">
        <f t="shared" si="567"/>
        <v>0</v>
      </c>
      <c r="BGE91" s="174">
        <f t="shared" si="567"/>
        <v>0</v>
      </c>
      <c r="BGF91" s="174">
        <f t="shared" si="567"/>
        <v>0</v>
      </c>
      <c r="BGG91" s="174">
        <f t="shared" si="567"/>
        <v>0</v>
      </c>
      <c r="BGH91" s="174">
        <f t="shared" ref="BGH91:BIS91" si="568">IF(BGG94&gt;53.7,53.7,IF(BGG94&gt;0,BGG94,0))</f>
        <v>0</v>
      </c>
      <c r="BGI91" s="174">
        <f t="shared" si="568"/>
        <v>0</v>
      </c>
      <c r="BGJ91" s="174">
        <f t="shared" si="568"/>
        <v>0</v>
      </c>
      <c r="BGK91" s="174">
        <f t="shared" si="568"/>
        <v>0</v>
      </c>
      <c r="BGL91" s="174">
        <f t="shared" si="568"/>
        <v>0</v>
      </c>
      <c r="BGM91" s="174">
        <f t="shared" si="568"/>
        <v>0</v>
      </c>
      <c r="BGN91" s="174">
        <f t="shared" si="568"/>
        <v>0</v>
      </c>
      <c r="BGO91" s="174">
        <f t="shared" si="568"/>
        <v>0</v>
      </c>
      <c r="BGP91" s="174">
        <f t="shared" si="568"/>
        <v>0</v>
      </c>
      <c r="BGQ91" s="174">
        <f t="shared" si="568"/>
        <v>0</v>
      </c>
      <c r="BGR91" s="174">
        <f t="shared" si="568"/>
        <v>0</v>
      </c>
      <c r="BGS91" s="174">
        <f t="shared" si="568"/>
        <v>0</v>
      </c>
      <c r="BGT91" s="174">
        <f t="shared" si="568"/>
        <v>0</v>
      </c>
      <c r="BGU91" s="174">
        <f t="shared" si="568"/>
        <v>0</v>
      </c>
      <c r="BGV91" s="174">
        <f t="shared" si="568"/>
        <v>0</v>
      </c>
      <c r="BGW91" s="174">
        <f t="shared" si="568"/>
        <v>0</v>
      </c>
      <c r="BGX91" s="174">
        <f t="shared" si="568"/>
        <v>0</v>
      </c>
      <c r="BGY91" s="174">
        <f t="shared" si="568"/>
        <v>0</v>
      </c>
      <c r="BGZ91" s="174">
        <f t="shared" si="568"/>
        <v>0</v>
      </c>
      <c r="BHA91" s="174">
        <f t="shared" si="568"/>
        <v>0</v>
      </c>
      <c r="BHB91" s="174">
        <f t="shared" si="568"/>
        <v>0</v>
      </c>
      <c r="BHC91" s="174">
        <f t="shared" si="568"/>
        <v>0</v>
      </c>
      <c r="BHD91" s="174">
        <f t="shared" si="568"/>
        <v>0</v>
      </c>
      <c r="BHE91" s="174">
        <f t="shared" si="568"/>
        <v>0</v>
      </c>
      <c r="BHF91" s="174">
        <f t="shared" si="568"/>
        <v>0</v>
      </c>
      <c r="BHG91" s="174">
        <f t="shared" si="568"/>
        <v>0</v>
      </c>
      <c r="BHH91" s="174">
        <f t="shared" si="568"/>
        <v>0</v>
      </c>
      <c r="BHI91" s="174">
        <f t="shared" si="568"/>
        <v>0</v>
      </c>
      <c r="BHJ91" s="174">
        <f t="shared" si="568"/>
        <v>0</v>
      </c>
      <c r="BHK91" s="174">
        <f t="shared" si="568"/>
        <v>0</v>
      </c>
      <c r="BHL91" s="174">
        <f t="shared" si="568"/>
        <v>0</v>
      </c>
      <c r="BHM91" s="174">
        <f t="shared" si="568"/>
        <v>0</v>
      </c>
      <c r="BHN91" s="174">
        <f t="shared" si="568"/>
        <v>0</v>
      </c>
      <c r="BHO91" s="174">
        <f t="shared" si="568"/>
        <v>0</v>
      </c>
      <c r="BHP91" s="174">
        <f t="shared" si="568"/>
        <v>0</v>
      </c>
      <c r="BHQ91" s="174">
        <f t="shared" si="568"/>
        <v>0</v>
      </c>
      <c r="BHR91" s="174">
        <f t="shared" si="568"/>
        <v>0</v>
      </c>
      <c r="BHS91" s="174">
        <f t="shared" si="568"/>
        <v>0</v>
      </c>
      <c r="BHT91" s="174">
        <f t="shared" si="568"/>
        <v>0</v>
      </c>
      <c r="BHU91" s="174">
        <f t="shared" si="568"/>
        <v>0</v>
      </c>
      <c r="BHV91" s="174">
        <f t="shared" si="568"/>
        <v>0</v>
      </c>
      <c r="BHW91" s="174">
        <f t="shared" si="568"/>
        <v>0</v>
      </c>
      <c r="BHX91" s="174">
        <f t="shared" si="568"/>
        <v>0</v>
      </c>
      <c r="BHY91" s="174">
        <f t="shared" si="568"/>
        <v>0</v>
      </c>
      <c r="BHZ91" s="174">
        <f t="shared" si="568"/>
        <v>0</v>
      </c>
      <c r="BIA91" s="174">
        <f t="shared" si="568"/>
        <v>0</v>
      </c>
      <c r="BIB91" s="174">
        <f t="shared" si="568"/>
        <v>0</v>
      </c>
      <c r="BIC91" s="174">
        <f t="shared" si="568"/>
        <v>0</v>
      </c>
      <c r="BID91" s="174">
        <f t="shared" si="568"/>
        <v>0</v>
      </c>
      <c r="BIE91" s="174">
        <f t="shared" si="568"/>
        <v>0</v>
      </c>
      <c r="BIF91" s="174">
        <f t="shared" si="568"/>
        <v>0</v>
      </c>
      <c r="BIG91" s="174">
        <f t="shared" si="568"/>
        <v>0</v>
      </c>
      <c r="BIH91" s="174">
        <f t="shared" si="568"/>
        <v>0</v>
      </c>
      <c r="BII91" s="174">
        <f t="shared" si="568"/>
        <v>0</v>
      </c>
      <c r="BIJ91" s="174">
        <f t="shared" si="568"/>
        <v>0</v>
      </c>
      <c r="BIK91" s="174">
        <f t="shared" si="568"/>
        <v>0</v>
      </c>
      <c r="BIL91" s="174">
        <f t="shared" si="568"/>
        <v>0</v>
      </c>
      <c r="BIM91" s="174">
        <f t="shared" si="568"/>
        <v>0</v>
      </c>
      <c r="BIN91" s="174">
        <f t="shared" si="568"/>
        <v>0</v>
      </c>
      <c r="BIO91" s="174">
        <f t="shared" si="568"/>
        <v>0</v>
      </c>
      <c r="BIP91" s="174">
        <f t="shared" si="568"/>
        <v>0</v>
      </c>
      <c r="BIQ91" s="174">
        <f t="shared" si="568"/>
        <v>0</v>
      </c>
      <c r="BIR91" s="174">
        <f t="shared" si="568"/>
        <v>0</v>
      </c>
      <c r="BIS91" s="174">
        <f t="shared" si="568"/>
        <v>0</v>
      </c>
      <c r="BIT91" s="174">
        <f t="shared" ref="BIT91:BLE91" si="569">IF(BIS94&gt;53.7,53.7,IF(BIS94&gt;0,BIS94,0))</f>
        <v>0</v>
      </c>
      <c r="BIU91" s="174">
        <f t="shared" si="569"/>
        <v>0</v>
      </c>
      <c r="BIV91" s="174">
        <f t="shared" si="569"/>
        <v>0</v>
      </c>
      <c r="BIW91" s="174">
        <f t="shared" si="569"/>
        <v>0</v>
      </c>
      <c r="BIX91" s="174">
        <f t="shared" si="569"/>
        <v>0</v>
      </c>
      <c r="BIY91" s="174">
        <f t="shared" si="569"/>
        <v>0</v>
      </c>
      <c r="BIZ91" s="174">
        <f t="shared" si="569"/>
        <v>0</v>
      </c>
      <c r="BJA91" s="174">
        <f t="shared" si="569"/>
        <v>0</v>
      </c>
      <c r="BJB91" s="174">
        <f t="shared" si="569"/>
        <v>0</v>
      </c>
      <c r="BJC91" s="174">
        <f t="shared" si="569"/>
        <v>0</v>
      </c>
      <c r="BJD91" s="174">
        <f t="shared" si="569"/>
        <v>0</v>
      </c>
      <c r="BJE91" s="174">
        <f t="shared" si="569"/>
        <v>0</v>
      </c>
      <c r="BJF91" s="174">
        <f t="shared" si="569"/>
        <v>0</v>
      </c>
      <c r="BJG91" s="174">
        <f t="shared" si="569"/>
        <v>0</v>
      </c>
      <c r="BJH91" s="174">
        <f t="shared" si="569"/>
        <v>0</v>
      </c>
      <c r="BJI91" s="174">
        <f t="shared" si="569"/>
        <v>0</v>
      </c>
      <c r="BJJ91" s="174">
        <f t="shared" si="569"/>
        <v>0</v>
      </c>
      <c r="BJK91" s="174">
        <f t="shared" si="569"/>
        <v>0</v>
      </c>
      <c r="BJL91" s="174">
        <f t="shared" si="569"/>
        <v>0</v>
      </c>
      <c r="BJM91" s="174">
        <f t="shared" si="569"/>
        <v>0</v>
      </c>
      <c r="BJN91" s="174">
        <f t="shared" si="569"/>
        <v>0</v>
      </c>
      <c r="BJO91" s="174">
        <f t="shared" si="569"/>
        <v>0</v>
      </c>
      <c r="BJP91" s="174">
        <f t="shared" si="569"/>
        <v>0</v>
      </c>
      <c r="BJQ91" s="174">
        <f t="shared" si="569"/>
        <v>0</v>
      </c>
      <c r="BJR91" s="174">
        <f t="shared" si="569"/>
        <v>0</v>
      </c>
      <c r="BJS91" s="174">
        <f t="shared" si="569"/>
        <v>0</v>
      </c>
      <c r="BJT91" s="174">
        <f t="shared" si="569"/>
        <v>0</v>
      </c>
      <c r="BJU91" s="174">
        <f t="shared" si="569"/>
        <v>0</v>
      </c>
      <c r="BJV91" s="174">
        <f t="shared" si="569"/>
        <v>0</v>
      </c>
      <c r="BJW91" s="174">
        <f t="shared" si="569"/>
        <v>0</v>
      </c>
      <c r="BJX91" s="174">
        <f t="shared" si="569"/>
        <v>0</v>
      </c>
      <c r="BJY91" s="174">
        <f t="shared" si="569"/>
        <v>0</v>
      </c>
      <c r="BJZ91" s="174">
        <f t="shared" si="569"/>
        <v>0</v>
      </c>
      <c r="BKA91" s="174">
        <f t="shared" si="569"/>
        <v>0</v>
      </c>
      <c r="BKB91" s="174">
        <f t="shared" si="569"/>
        <v>0</v>
      </c>
      <c r="BKC91" s="174">
        <f t="shared" si="569"/>
        <v>0</v>
      </c>
      <c r="BKD91" s="174">
        <f t="shared" si="569"/>
        <v>0</v>
      </c>
      <c r="BKE91" s="174">
        <f t="shared" si="569"/>
        <v>0</v>
      </c>
      <c r="BKF91" s="174">
        <f t="shared" si="569"/>
        <v>0</v>
      </c>
      <c r="BKG91" s="174">
        <f t="shared" si="569"/>
        <v>0</v>
      </c>
      <c r="BKH91" s="174">
        <f t="shared" si="569"/>
        <v>0</v>
      </c>
      <c r="BKI91" s="174">
        <f t="shared" si="569"/>
        <v>0</v>
      </c>
      <c r="BKJ91" s="174">
        <f t="shared" si="569"/>
        <v>0</v>
      </c>
      <c r="BKK91" s="174">
        <f t="shared" si="569"/>
        <v>0</v>
      </c>
      <c r="BKL91" s="174">
        <f t="shared" si="569"/>
        <v>0</v>
      </c>
      <c r="BKM91" s="174">
        <f t="shared" si="569"/>
        <v>0</v>
      </c>
      <c r="BKN91" s="174">
        <f t="shared" si="569"/>
        <v>0</v>
      </c>
      <c r="BKO91" s="174">
        <f t="shared" si="569"/>
        <v>0</v>
      </c>
      <c r="BKP91" s="174">
        <f t="shared" si="569"/>
        <v>0</v>
      </c>
      <c r="BKQ91" s="174">
        <f t="shared" si="569"/>
        <v>0</v>
      </c>
      <c r="BKR91" s="174">
        <f t="shared" si="569"/>
        <v>0</v>
      </c>
      <c r="BKS91" s="174">
        <f t="shared" si="569"/>
        <v>0</v>
      </c>
      <c r="BKT91" s="174">
        <f t="shared" si="569"/>
        <v>0</v>
      </c>
      <c r="BKU91" s="174">
        <f t="shared" si="569"/>
        <v>0</v>
      </c>
      <c r="BKV91" s="174">
        <f t="shared" si="569"/>
        <v>0</v>
      </c>
      <c r="BKW91" s="174">
        <f t="shared" si="569"/>
        <v>0</v>
      </c>
      <c r="BKX91" s="174">
        <f t="shared" si="569"/>
        <v>0</v>
      </c>
      <c r="BKY91" s="174">
        <f t="shared" si="569"/>
        <v>0</v>
      </c>
      <c r="BKZ91" s="174">
        <f t="shared" si="569"/>
        <v>0</v>
      </c>
      <c r="BLA91" s="174">
        <f t="shared" si="569"/>
        <v>0</v>
      </c>
      <c r="BLB91" s="174">
        <f t="shared" si="569"/>
        <v>0</v>
      </c>
      <c r="BLC91" s="174">
        <f t="shared" si="569"/>
        <v>0</v>
      </c>
      <c r="BLD91" s="174">
        <f t="shared" si="569"/>
        <v>0</v>
      </c>
      <c r="BLE91" s="174">
        <f t="shared" si="569"/>
        <v>0</v>
      </c>
      <c r="BLF91" s="174">
        <f t="shared" ref="BLF91:BNQ91" si="570">IF(BLE94&gt;53.7,53.7,IF(BLE94&gt;0,BLE94,0))</f>
        <v>0</v>
      </c>
      <c r="BLG91" s="174">
        <f t="shared" si="570"/>
        <v>0</v>
      </c>
      <c r="BLH91" s="174">
        <f t="shared" si="570"/>
        <v>0</v>
      </c>
      <c r="BLI91" s="174">
        <f t="shared" si="570"/>
        <v>0</v>
      </c>
      <c r="BLJ91" s="174">
        <f t="shared" si="570"/>
        <v>0</v>
      </c>
      <c r="BLK91" s="174">
        <f t="shared" si="570"/>
        <v>0</v>
      </c>
      <c r="BLL91" s="174">
        <f t="shared" si="570"/>
        <v>0</v>
      </c>
      <c r="BLM91" s="174">
        <f t="shared" si="570"/>
        <v>0</v>
      </c>
      <c r="BLN91" s="174">
        <f t="shared" si="570"/>
        <v>0</v>
      </c>
      <c r="BLO91" s="174">
        <f t="shared" si="570"/>
        <v>0</v>
      </c>
      <c r="BLP91" s="174">
        <f t="shared" si="570"/>
        <v>0</v>
      </c>
      <c r="BLQ91" s="174">
        <f t="shared" si="570"/>
        <v>0</v>
      </c>
      <c r="BLR91" s="174">
        <f t="shared" si="570"/>
        <v>0</v>
      </c>
      <c r="BLS91" s="174">
        <f t="shared" si="570"/>
        <v>0</v>
      </c>
      <c r="BLT91" s="174">
        <f t="shared" si="570"/>
        <v>0</v>
      </c>
      <c r="BLU91" s="174">
        <f t="shared" si="570"/>
        <v>0</v>
      </c>
      <c r="BLV91" s="174">
        <f t="shared" si="570"/>
        <v>0</v>
      </c>
      <c r="BLW91" s="174">
        <f t="shared" si="570"/>
        <v>0</v>
      </c>
      <c r="BLX91" s="174">
        <f t="shared" si="570"/>
        <v>0</v>
      </c>
      <c r="BLY91" s="174">
        <f t="shared" si="570"/>
        <v>0</v>
      </c>
      <c r="BLZ91" s="174">
        <f t="shared" si="570"/>
        <v>0</v>
      </c>
      <c r="BMA91" s="174">
        <f t="shared" si="570"/>
        <v>0</v>
      </c>
      <c r="BMB91" s="174">
        <f t="shared" si="570"/>
        <v>0</v>
      </c>
      <c r="BMC91" s="174">
        <f t="shared" si="570"/>
        <v>0</v>
      </c>
      <c r="BMD91" s="174">
        <f t="shared" si="570"/>
        <v>0</v>
      </c>
      <c r="BME91" s="174">
        <f t="shared" si="570"/>
        <v>0</v>
      </c>
      <c r="BMF91" s="174">
        <f t="shared" si="570"/>
        <v>0</v>
      </c>
      <c r="BMG91" s="174">
        <f t="shared" si="570"/>
        <v>0</v>
      </c>
      <c r="BMH91" s="174">
        <f t="shared" si="570"/>
        <v>0</v>
      </c>
      <c r="BMI91" s="174">
        <f t="shared" si="570"/>
        <v>0</v>
      </c>
      <c r="BMJ91" s="174">
        <f t="shared" si="570"/>
        <v>0</v>
      </c>
      <c r="BMK91" s="174">
        <f t="shared" si="570"/>
        <v>0</v>
      </c>
      <c r="BML91" s="174">
        <f t="shared" si="570"/>
        <v>0</v>
      </c>
      <c r="BMM91" s="174">
        <f t="shared" si="570"/>
        <v>0</v>
      </c>
      <c r="BMN91" s="174">
        <f t="shared" si="570"/>
        <v>0</v>
      </c>
      <c r="BMO91" s="174">
        <f t="shared" si="570"/>
        <v>0</v>
      </c>
      <c r="BMP91" s="174">
        <f t="shared" si="570"/>
        <v>0</v>
      </c>
      <c r="BMQ91" s="174">
        <f t="shared" si="570"/>
        <v>0</v>
      </c>
      <c r="BMR91" s="174">
        <f t="shared" si="570"/>
        <v>0</v>
      </c>
      <c r="BMS91" s="174">
        <f t="shared" si="570"/>
        <v>0</v>
      </c>
      <c r="BMT91" s="174">
        <f t="shared" si="570"/>
        <v>0</v>
      </c>
      <c r="BMU91" s="174">
        <f t="shared" si="570"/>
        <v>0</v>
      </c>
      <c r="BMV91" s="174">
        <f t="shared" si="570"/>
        <v>0</v>
      </c>
      <c r="BMW91" s="174">
        <f t="shared" si="570"/>
        <v>0</v>
      </c>
      <c r="BMX91" s="174">
        <f t="shared" si="570"/>
        <v>0</v>
      </c>
      <c r="BMY91" s="174">
        <f t="shared" si="570"/>
        <v>0</v>
      </c>
      <c r="BMZ91" s="174">
        <f t="shared" si="570"/>
        <v>0</v>
      </c>
      <c r="BNA91" s="174">
        <f t="shared" si="570"/>
        <v>0</v>
      </c>
      <c r="BNB91" s="174">
        <f t="shared" si="570"/>
        <v>0</v>
      </c>
      <c r="BNC91" s="174">
        <f t="shared" si="570"/>
        <v>0</v>
      </c>
      <c r="BND91" s="174">
        <f t="shared" si="570"/>
        <v>0</v>
      </c>
      <c r="BNE91" s="174">
        <f t="shared" si="570"/>
        <v>0</v>
      </c>
      <c r="BNF91" s="174">
        <f t="shared" si="570"/>
        <v>0</v>
      </c>
      <c r="BNG91" s="174">
        <f t="shared" si="570"/>
        <v>0</v>
      </c>
      <c r="BNH91" s="174">
        <f t="shared" si="570"/>
        <v>0</v>
      </c>
      <c r="BNI91" s="174">
        <f t="shared" si="570"/>
        <v>0</v>
      </c>
      <c r="BNJ91" s="174">
        <f t="shared" si="570"/>
        <v>0</v>
      </c>
      <c r="BNK91" s="174">
        <f t="shared" si="570"/>
        <v>0</v>
      </c>
      <c r="BNL91" s="174">
        <f t="shared" si="570"/>
        <v>0</v>
      </c>
      <c r="BNM91" s="174">
        <f t="shared" si="570"/>
        <v>0</v>
      </c>
      <c r="BNN91" s="174">
        <f t="shared" si="570"/>
        <v>0</v>
      </c>
      <c r="BNO91" s="174">
        <f t="shared" si="570"/>
        <v>0</v>
      </c>
      <c r="BNP91" s="174">
        <f t="shared" si="570"/>
        <v>0</v>
      </c>
      <c r="BNQ91" s="174">
        <f t="shared" si="570"/>
        <v>0</v>
      </c>
      <c r="BNR91" s="174">
        <f t="shared" ref="BNR91:BQC91" si="571">IF(BNQ94&gt;53.7,53.7,IF(BNQ94&gt;0,BNQ94,0))</f>
        <v>0</v>
      </c>
      <c r="BNS91" s="174">
        <f t="shared" si="571"/>
        <v>0</v>
      </c>
      <c r="BNT91" s="174">
        <f t="shared" si="571"/>
        <v>0</v>
      </c>
      <c r="BNU91" s="174">
        <f t="shared" si="571"/>
        <v>0</v>
      </c>
      <c r="BNV91" s="174">
        <f t="shared" si="571"/>
        <v>0</v>
      </c>
      <c r="BNW91" s="174">
        <f t="shared" si="571"/>
        <v>0</v>
      </c>
      <c r="BNX91" s="174">
        <f t="shared" si="571"/>
        <v>0</v>
      </c>
      <c r="BNY91" s="174">
        <f t="shared" si="571"/>
        <v>0</v>
      </c>
      <c r="BNZ91" s="174">
        <f t="shared" si="571"/>
        <v>0</v>
      </c>
      <c r="BOA91" s="174">
        <f t="shared" si="571"/>
        <v>0</v>
      </c>
      <c r="BOB91" s="174">
        <f t="shared" si="571"/>
        <v>0</v>
      </c>
      <c r="BOC91" s="174">
        <f t="shared" si="571"/>
        <v>0</v>
      </c>
      <c r="BOD91" s="174">
        <f t="shared" si="571"/>
        <v>0</v>
      </c>
      <c r="BOE91" s="174">
        <f t="shared" si="571"/>
        <v>0</v>
      </c>
      <c r="BOF91" s="174">
        <f t="shared" si="571"/>
        <v>0</v>
      </c>
      <c r="BOG91" s="174">
        <f t="shared" si="571"/>
        <v>0</v>
      </c>
      <c r="BOH91" s="174">
        <f t="shared" si="571"/>
        <v>0</v>
      </c>
      <c r="BOI91" s="174">
        <f t="shared" si="571"/>
        <v>0</v>
      </c>
      <c r="BOJ91" s="174">
        <f t="shared" si="571"/>
        <v>0</v>
      </c>
      <c r="BOK91" s="174">
        <f t="shared" si="571"/>
        <v>0</v>
      </c>
      <c r="BOL91" s="174">
        <f t="shared" si="571"/>
        <v>0</v>
      </c>
      <c r="BOM91" s="174">
        <f t="shared" si="571"/>
        <v>0</v>
      </c>
      <c r="BON91" s="174">
        <f t="shared" si="571"/>
        <v>0</v>
      </c>
      <c r="BOO91" s="174">
        <f t="shared" si="571"/>
        <v>0</v>
      </c>
      <c r="BOP91" s="174">
        <f t="shared" si="571"/>
        <v>0</v>
      </c>
      <c r="BOQ91" s="174">
        <f t="shared" si="571"/>
        <v>0</v>
      </c>
      <c r="BOR91" s="174">
        <f t="shared" si="571"/>
        <v>0</v>
      </c>
      <c r="BOS91" s="174">
        <f t="shared" si="571"/>
        <v>0</v>
      </c>
      <c r="BOT91" s="174">
        <f t="shared" si="571"/>
        <v>0</v>
      </c>
      <c r="BOU91" s="174">
        <f t="shared" si="571"/>
        <v>0</v>
      </c>
      <c r="BOV91" s="174">
        <f t="shared" si="571"/>
        <v>0</v>
      </c>
      <c r="BOW91" s="174">
        <f t="shared" si="571"/>
        <v>0</v>
      </c>
      <c r="BOX91" s="174">
        <f t="shared" si="571"/>
        <v>0</v>
      </c>
      <c r="BOY91" s="174">
        <f t="shared" si="571"/>
        <v>0</v>
      </c>
      <c r="BOZ91" s="174">
        <f t="shared" si="571"/>
        <v>0</v>
      </c>
      <c r="BPA91" s="174">
        <f t="shared" si="571"/>
        <v>0</v>
      </c>
      <c r="BPB91" s="174">
        <f t="shared" si="571"/>
        <v>0</v>
      </c>
      <c r="BPC91" s="174">
        <f t="shared" si="571"/>
        <v>0</v>
      </c>
      <c r="BPD91" s="174">
        <f t="shared" si="571"/>
        <v>0</v>
      </c>
      <c r="BPE91" s="174">
        <f t="shared" si="571"/>
        <v>0</v>
      </c>
      <c r="BPF91" s="174">
        <f t="shared" si="571"/>
        <v>0</v>
      </c>
      <c r="BPG91" s="174">
        <f t="shared" si="571"/>
        <v>0</v>
      </c>
      <c r="BPH91" s="174">
        <f t="shared" si="571"/>
        <v>0</v>
      </c>
      <c r="BPI91" s="174">
        <f t="shared" si="571"/>
        <v>0</v>
      </c>
      <c r="BPJ91" s="174">
        <f t="shared" si="571"/>
        <v>0</v>
      </c>
      <c r="BPK91" s="174">
        <f t="shared" si="571"/>
        <v>0</v>
      </c>
      <c r="BPL91" s="174">
        <f t="shared" si="571"/>
        <v>0</v>
      </c>
      <c r="BPM91" s="174">
        <f t="shared" si="571"/>
        <v>0</v>
      </c>
      <c r="BPN91" s="174">
        <f t="shared" si="571"/>
        <v>0</v>
      </c>
      <c r="BPO91" s="174">
        <f t="shared" si="571"/>
        <v>0</v>
      </c>
      <c r="BPP91" s="174">
        <f t="shared" si="571"/>
        <v>0</v>
      </c>
      <c r="BPQ91" s="174">
        <f t="shared" si="571"/>
        <v>0</v>
      </c>
      <c r="BPR91" s="174">
        <f t="shared" si="571"/>
        <v>0</v>
      </c>
      <c r="BPS91" s="174">
        <f t="shared" si="571"/>
        <v>0</v>
      </c>
      <c r="BPT91" s="174">
        <f t="shared" si="571"/>
        <v>0</v>
      </c>
      <c r="BPU91" s="174">
        <f t="shared" si="571"/>
        <v>0</v>
      </c>
      <c r="BPV91" s="174">
        <f t="shared" si="571"/>
        <v>0</v>
      </c>
      <c r="BPW91" s="174">
        <f t="shared" si="571"/>
        <v>0</v>
      </c>
      <c r="BPX91" s="174">
        <f t="shared" si="571"/>
        <v>0</v>
      </c>
      <c r="BPY91" s="174">
        <f t="shared" si="571"/>
        <v>0</v>
      </c>
      <c r="BPZ91" s="174">
        <f t="shared" si="571"/>
        <v>0</v>
      </c>
      <c r="BQA91" s="174">
        <f t="shared" si="571"/>
        <v>0</v>
      </c>
      <c r="BQB91" s="174">
        <f t="shared" si="571"/>
        <v>0</v>
      </c>
      <c r="BQC91" s="174">
        <f t="shared" si="571"/>
        <v>0</v>
      </c>
      <c r="BQD91" s="174">
        <f t="shared" ref="BQD91:BSO91" si="572">IF(BQC94&gt;53.7,53.7,IF(BQC94&gt;0,BQC94,0))</f>
        <v>0</v>
      </c>
      <c r="BQE91" s="174">
        <f t="shared" si="572"/>
        <v>0</v>
      </c>
      <c r="BQF91" s="174">
        <f t="shared" si="572"/>
        <v>0</v>
      </c>
      <c r="BQG91" s="174">
        <f t="shared" si="572"/>
        <v>0</v>
      </c>
      <c r="BQH91" s="174">
        <f t="shared" si="572"/>
        <v>0</v>
      </c>
      <c r="BQI91" s="174">
        <f t="shared" si="572"/>
        <v>0</v>
      </c>
      <c r="BQJ91" s="174">
        <f t="shared" si="572"/>
        <v>0</v>
      </c>
      <c r="BQK91" s="174">
        <f t="shared" si="572"/>
        <v>0</v>
      </c>
      <c r="BQL91" s="174">
        <f t="shared" si="572"/>
        <v>0</v>
      </c>
      <c r="BQM91" s="174">
        <f t="shared" si="572"/>
        <v>0</v>
      </c>
      <c r="BQN91" s="174">
        <f t="shared" si="572"/>
        <v>0</v>
      </c>
      <c r="BQO91" s="174">
        <f t="shared" si="572"/>
        <v>0</v>
      </c>
      <c r="BQP91" s="174">
        <f t="shared" si="572"/>
        <v>0</v>
      </c>
      <c r="BQQ91" s="174">
        <f t="shared" si="572"/>
        <v>0</v>
      </c>
      <c r="BQR91" s="174">
        <f t="shared" si="572"/>
        <v>0</v>
      </c>
      <c r="BQS91" s="174">
        <f t="shared" si="572"/>
        <v>0</v>
      </c>
      <c r="BQT91" s="174">
        <f t="shared" si="572"/>
        <v>0</v>
      </c>
      <c r="BQU91" s="174">
        <f t="shared" si="572"/>
        <v>0</v>
      </c>
      <c r="BQV91" s="174">
        <f t="shared" si="572"/>
        <v>0</v>
      </c>
      <c r="BQW91" s="174">
        <f t="shared" si="572"/>
        <v>0</v>
      </c>
      <c r="BQX91" s="174">
        <f t="shared" si="572"/>
        <v>0</v>
      </c>
      <c r="BQY91" s="174">
        <f t="shared" si="572"/>
        <v>0</v>
      </c>
      <c r="BQZ91" s="174">
        <f t="shared" si="572"/>
        <v>0</v>
      </c>
      <c r="BRA91" s="174">
        <f t="shared" si="572"/>
        <v>0</v>
      </c>
      <c r="BRB91" s="174">
        <f t="shared" si="572"/>
        <v>0</v>
      </c>
      <c r="BRC91" s="174">
        <f t="shared" si="572"/>
        <v>0</v>
      </c>
      <c r="BRD91" s="174">
        <f t="shared" si="572"/>
        <v>0</v>
      </c>
      <c r="BRE91" s="174">
        <f t="shared" si="572"/>
        <v>0</v>
      </c>
      <c r="BRF91" s="174">
        <f t="shared" si="572"/>
        <v>0</v>
      </c>
      <c r="BRG91" s="174">
        <f t="shared" si="572"/>
        <v>0</v>
      </c>
      <c r="BRH91" s="174">
        <f t="shared" si="572"/>
        <v>0</v>
      </c>
      <c r="BRI91" s="174">
        <f t="shared" si="572"/>
        <v>0</v>
      </c>
      <c r="BRJ91" s="174">
        <f t="shared" si="572"/>
        <v>0</v>
      </c>
      <c r="BRK91" s="174">
        <f t="shared" si="572"/>
        <v>0</v>
      </c>
      <c r="BRL91" s="174">
        <f t="shared" si="572"/>
        <v>0</v>
      </c>
      <c r="BRM91" s="174">
        <f t="shared" si="572"/>
        <v>0</v>
      </c>
      <c r="BRN91" s="174">
        <f t="shared" si="572"/>
        <v>0</v>
      </c>
      <c r="BRO91" s="174">
        <f t="shared" si="572"/>
        <v>0</v>
      </c>
      <c r="BRP91" s="174">
        <f t="shared" si="572"/>
        <v>0</v>
      </c>
      <c r="BRQ91" s="174">
        <f t="shared" si="572"/>
        <v>0</v>
      </c>
      <c r="BRR91" s="174">
        <f t="shared" si="572"/>
        <v>0</v>
      </c>
      <c r="BRS91" s="174">
        <f t="shared" si="572"/>
        <v>0</v>
      </c>
      <c r="BRT91" s="174">
        <f t="shared" si="572"/>
        <v>0</v>
      </c>
      <c r="BRU91" s="174">
        <f t="shared" si="572"/>
        <v>0</v>
      </c>
      <c r="BRV91" s="174">
        <f t="shared" si="572"/>
        <v>0</v>
      </c>
      <c r="BRW91" s="174">
        <f t="shared" si="572"/>
        <v>0</v>
      </c>
      <c r="BRX91" s="174">
        <f t="shared" si="572"/>
        <v>0</v>
      </c>
      <c r="BRY91" s="174">
        <f t="shared" si="572"/>
        <v>0</v>
      </c>
      <c r="BRZ91" s="174">
        <f t="shared" si="572"/>
        <v>0</v>
      </c>
      <c r="BSA91" s="174">
        <f t="shared" si="572"/>
        <v>0</v>
      </c>
      <c r="BSB91" s="174">
        <f t="shared" si="572"/>
        <v>0</v>
      </c>
      <c r="BSC91" s="174">
        <f t="shared" si="572"/>
        <v>0</v>
      </c>
      <c r="BSD91" s="174">
        <f t="shared" si="572"/>
        <v>0</v>
      </c>
      <c r="BSE91" s="174">
        <f t="shared" si="572"/>
        <v>0</v>
      </c>
      <c r="BSF91" s="174">
        <f t="shared" si="572"/>
        <v>0</v>
      </c>
      <c r="BSG91" s="174">
        <f t="shared" si="572"/>
        <v>0</v>
      </c>
      <c r="BSH91" s="174">
        <f t="shared" si="572"/>
        <v>0</v>
      </c>
      <c r="BSI91" s="174">
        <f t="shared" si="572"/>
        <v>0</v>
      </c>
      <c r="BSJ91" s="174">
        <f t="shared" si="572"/>
        <v>0</v>
      </c>
      <c r="BSK91" s="174">
        <f t="shared" si="572"/>
        <v>0</v>
      </c>
      <c r="BSL91" s="174">
        <f t="shared" si="572"/>
        <v>0</v>
      </c>
      <c r="BSM91" s="174">
        <f t="shared" si="572"/>
        <v>0</v>
      </c>
      <c r="BSN91" s="174">
        <f t="shared" si="572"/>
        <v>0</v>
      </c>
      <c r="BSO91" s="174">
        <f t="shared" si="572"/>
        <v>0</v>
      </c>
      <c r="BSP91" s="174">
        <f t="shared" ref="BSP91:BVA91" si="573">IF(BSO94&gt;53.7,53.7,IF(BSO94&gt;0,BSO94,0))</f>
        <v>0</v>
      </c>
      <c r="BSQ91" s="174">
        <f t="shared" si="573"/>
        <v>0</v>
      </c>
      <c r="BSR91" s="174">
        <f t="shared" si="573"/>
        <v>0</v>
      </c>
      <c r="BSS91" s="174">
        <f t="shared" si="573"/>
        <v>0</v>
      </c>
      <c r="BST91" s="174">
        <f t="shared" si="573"/>
        <v>0</v>
      </c>
      <c r="BSU91" s="174">
        <f t="shared" si="573"/>
        <v>0</v>
      </c>
      <c r="BSV91" s="174">
        <f t="shared" si="573"/>
        <v>0</v>
      </c>
      <c r="BSW91" s="174">
        <f t="shared" si="573"/>
        <v>0</v>
      </c>
      <c r="BSX91" s="174">
        <f t="shared" si="573"/>
        <v>0</v>
      </c>
      <c r="BSY91" s="174">
        <f t="shared" si="573"/>
        <v>0</v>
      </c>
      <c r="BSZ91" s="174">
        <f t="shared" si="573"/>
        <v>0</v>
      </c>
      <c r="BTA91" s="174">
        <f t="shared" si="573"/>
        <v>0</v>
      </c>
      <c r="BTB91" s="174">
        <f t="shared" si="573"/>
        <v>0</v>
      </c>
      <c r="BTC91" s="174">
        <f t="shared" si="573"/>
        <v>0</v>
      </c>
      <c r="BTD91" s="174">
        <f t="shared" si="573"/>
        <v>0</v>
      </c>
      <c r="BTE91" s="174">
        <f t="shared" si="573"/>
        <v>0</v>
      </c>
      <c r="BTF91" s="174">
        <f t="shared" si="573"/>
        <v>0</v>
      </c>
      <c r="BTG91" s="174">
        <f t="shared" si="573"/>
        <v>0</v>
      </c>
      <c r="BTH91" s="174">
        <f t="shared" si="573"/>
        <v>0</v>
      </c>
      <c r="BTI91" s="174">
        <f t="shared" si="573"/>
        <v>0</v>
      </c>
      <c r="BTJ91" s="174">
        <f t="shared" si="573"/>
        <v>0</v>
      </c>
      <c r="BTK91" s="174">
        <f t="shared" si="573"/>
        <v>0</v>
      </c>
      <c r="BTL91" s="174">
        <f t="shared" si="573"/>
        <v>0</v>
      </c>
      <c r="BTM91" s="174">
        <f t="shared" si="573"/>
        <v>0</v>
      </c>
      <c r="BTN91" s="174">
        <f t="shared" si="573"/>
        <v>0</v>
      </c>
      <c r="BTO91" s="174">
        <f t="shared" si="573"/>
        <v>0</v>
      </c>
      <c r="BTP91" s="174">
        <f t="shared" si="573"/>
        <v>0</v>
      </c>
      <c r="BTQ91" s="174">
        <f t="shared" si="573"/>
        <v>0</v>
      </c>
      <c r="BTR91" s="174">
        <f t="shared" si="573"/>
        <v>0</v>
      </c>
      <c r="BTS91" s="174">
        <f t="shared" si="573"/>
        <v>0</v>
      </c>
      <c r="BTT91" s="174">
        <f t="shared" si="573"/>
        <v>0</v>
      </c>
      <c r="BTU91" s="174">
        <f t="shared" si="573"/>
        <v>0</v>
      </c>
      <c r="BTV91" s="174">
        <f t="shared" si="573"/>
        <v>0</v>
      </c>
      <c r="BTW91" s="174">
        <f t="shared" si="573"/>
        <v>0</v>
      </c>
      <c r="BTX91" s="174">
        <f t="shared" si="573"/>
        <v>0</v>
      </c>
      <c r="BTY91" s="174">
        <f t="shared" si="573"/>
        <v>0</v>
      </c>
      <c r="BTZ91" s="174">
        <f t="shared" si="573"/>
        <v>0</v>
      </c>
      <c r="BUA91" s="174">
        <f t="shared" si="573"/>
        <v>0</v>
      </c>
      <c r="BUB91" s="174">
        <f t="shared" si="573"/>
        <v>0</v>
      </c>
      <c r="BUC91" s="174">
        <f t="shared" si="573"/>
        <v>0</v>
      </c>
      <c r="BUD91" s="174">
        <f t="shared" si="573"/>
        <v>0</v>
      </c>
      <c r="BUE91" s="174">
        <f t="shared" si="573"/>
        <v>0</v>
      </c>
      <c r="BUF91" s="174">
        <f t="shared" si="573"/>
        <v>0</v>
      </c>
      <c r="BUG91" s="174">
        <f t="shared" si="573"/>
        <v>0</v>
      </c>
      <c r="BUH91" s="174">
        <f t="shared" si="573"/>
        <v>0</v>
      </c>
      <c r="BUI91" s="174">
        <f t="shared" si="573"/>
        <v>0</v>
      </c>
      <c r="BUJ91" s="174">
        <f t="shared" si="573"/>
        <v>0</v>
      </c>
      <c r="BUK91" s="174">
        <f t="shared" si="573"/>
        <v>0</v>
      </c>
      <c r="BUL91" s="174">
        <f t="shared" si="573"/>
        <v>0</v>
      </c>
      <c r="BUM91" s="174">
        <f t="shared" si="573"/>
        <v>0</v>
      </c>
      <c r="BUN91" s="174">
        <f t="shared" si="573"/>
        <v>0</v>
      </c>
      <c r="BUO91" s="174">
        <f t="shared" si="573"/>
        <v>0</v>
      </c>
      <c r="BUP91" s="174">
        <f t="shared" si="573"/>
        <v>0</v>
      </c>
      <c r="BUQ91" s="174">
        <f t="shared" si="573"/>
        <v>0</v>
      </c>
      <c r="BUR91" s="174">
        <f t="shared" si="573"/>
        <v>0</v>
      </c>
      <c r="BUS91" s="174">
        <f t="shared" si="573"/>
        <v>0</v>
      </c>
      <c r="BUT91" s="174">
        <f t="shared" si="573"/>
        <v>0</v>
      </c>
      <c r="BUU91" s="174">
        <f t="shared" si="573"/>
        <v>0</v>
      </c>
      <c r="BUV91" s="174">
        <f t="shared" si="573"/>
        <v>0</v>
      </c>
      <c r="BUW91" s="174">
        <f t="shared" si="573"/>
        <v>0</v>
      </c>
      <c r="BUX91" s="174">
        <f t="shared" si="573"/>
        <v>0</v>
      </c>
      <c r="BUY91" s="174">
        <f t="shared" si="573"/>
        <v>0</v>
      </c>
      <c r="BUZ91" s="174">
        <f t="shared" si="573"/>
        <v>0</v>
      </c>
      <c r="BVA91" s="174">
        <f t="shared" si="573"/>
        <v>0</v>
      </c>
      <c r="BVB91" s="174">
        <f t="shared" ref="BVB91:BXM91" si="574">IF(BVA94&gt;53.7,53.7,IF(BVA94&gt;0,BVA94,0))</f>
        <v>0</v>
      </c>
      <c r="BVC91" s="174">
        <f t="shared" si="574"/>
        <v>0</v>
      </c>
      <c r="BVD91" s="174">
        <f t="shared" si="574"/>
        <v>0</v>
      </c>
      <c r="BVE91" s="174">
        <f t="shared" si="574"/>
        <v>0</v>
      </c>
      <c r="BVF91" s="174">
        <f t="shared" si="574"/>
        <v>0</v>
      </c>
      <c r="BVG91" s="174">
        <f t="shared" si="574"/>
        <v>0</v>
      </c>
      <c r="BVH91" s="174">
        <f t="shared" si="574"/>
        <v>0</v>
      </c>
      <c r="BVI91" s="174">
        <f t="shared" si="574"/>
        <v>0</v>
      </c>
      <c r="BVJ91" s="174">
        <f t="shared" si="574"/>
        <v>0</v>
      </c>
      <c r="BVK91" s="174">
        <f t="shared" si="574"/>
        <v>0</v>
      </c>
      <c r="BVL91" s="174">
        <f t="shared" si="574"/>
        <v>0</v>
      </c>
      <c r="BVM91" s="174">
        <f t="shared" si="574"/>
        <v>0</v>
      </c>
      <c r="BVN91" s="174">
        <f t="shared" si="574"/>
        <v>0</v>
      </c>
      <c r="BVO91" s="174">
        <f t="shared" si="574"/>
        <v>0</v>
      </c>
      <c r="BVP91" s="174">
        <f t="shared" si="574"/>
        <v>0</v>
      </c>
      <c r="BVQ91" s="174">
        <f t="shared" si="574"/>
        <v>0</v>
      </c>
      <c r="BVR91" s="174">
        <f t="shared" si="574"/>
        <v>0</v>
      </c>
      <c r="BVS91" s="174">
        <f t="shared" si="574"/>
        <v>0</v>
      </c>
      <c r="BVT91" s="174">
        <f t="shared" si="574"/>
        <v>0</v>
      </c>
      <c r="BVU91" s="174">
        <f t="shared" si="574"/>
        <v>0</v>
      </c>
      <c r="BVV91" s="174">
        <f t="shared" si="574"/>
        <v>0</v>
      </c>
      <c r="BVW91" s="174">
        <f t="shared" si="574"/>
        <v>0</v>
      </c>
      <c r="BVX91" s="174">
        <f t="shared" si="574"/>
        <v>0</v>
      </c>
      <c r="BVY91" s="174">
        <f t="shared" si="574"/>
        <v>0</v>
      </c>
      <c r="BVZ91" s="174">
        <f t="shared" si="574"/>
        <v>0</v>
      </c>
      <c r="BWA91" s="174">
        <f t="shared" si="574"/>
        <v>0</v>
      </c>
      <c r="BWB91" s="174">
        <f t="shared" si="574"/>
        <v>0</v>
      </c>
      <c r="BWC91" s="174">
        <f t="shared" si="574"/>
        <v>0</v>
      </c>
      <c r="BWD91" s="174">
        <f t="shared" si="574"/>
        <v>0</v>
      </c>
      <c r="BWE91" s="174">
        <f t="shared" si="574"/>
        <v>0</v>
      </c>
      <c r="BWF91" s="174">
        <f t="shared" si="574"/>
        <v>0</v>
      </c>
      <c r="BWG91" s="174">
        <f t="shared" si="574"/>
        <v>0</v>
      </c>
      <c r="BWH91" s="174">
        <f t="shared" si="574"/>
        <v>0</v>
      </c>
      <c r="BWI91" s="174">
        <f t="shared" si="574"/>
        <v>0</v>
      </c>
      <c r="BWJ91" s="174">
        <f t="shared" si="574"/>
        <v>0</v>
      </c>
      <c r="BWK91" s="174">
        <f t="shared" si="574"/>
        <v>0</v>
      </c>
      <c r="BWL91" s="174">
        <f t="shared" si="574"/>
        <v>0</v>
      </c>
      <c r="BWM91" s="174">
        <f t="shared" si="574"/>
        <v>0</v>
      </c>
      <c r="BWN91" s="174">
        <f t="shared" si="574"/>
        <v>0</v>
      </c>
      <c r="BWO91" s="174">
        <f t="shared" si="574"/>
        <v>0</v>
      </c>
      <c r="BWP91" s="174">
        <f t="shared" si="574"/>
        <v>0</v>
      </c>
      <c r="BWQ91" s="174">
        <f t="shared" si="574"/>
        <v>0</v>
      </c>
      <c r="BWR91" s="174">
        <f t="shared" si="574"/>
        <v>0</v>
      </c>
      <c r="BWS91" s="174">
        <f t="shared" si="574"/>
        <v>0</v>
      </c>
      <c r="BWT91" s="174">
        <f t="shared" si="574"/>
        <v>0</v>
      </c>
      <c r="BWU91" s="174">
        <f t="shared" si="574"/>
        <v>0</v>
      </c>
      <c r="BWV91" s="174">
        <f t="shared" si="574"/>
        <v>0</v>
      </c>
      <c r="BWW91" s="174">
        <f t="shared" si="574"/>
        <v>0</v>
      </c>
      <c r="BWX91" s="174">
        <f t="shared" si="574"/>
        <v>0</v>
      </c>
      <c r="BWY91" s="174">
        <f t="shared" si="574"/>
        <v>0</v>
      </c>
      <c r="BWZ91" s="174">
        <f t="shared" si="574"/>
        <v>0</v>
      </c>
      <c r="BXA91" s="174">
        <f t="shared" si="574"/>
        <v>0</v>
      </c>
      <c r="BXB91" s="174">
        <f t="shared" si="574"/>
        <v>0</v>
      </c>
      <c r="BXC91" s="174">
        <f t="shared" si="574"/>
        <v>0</v>
      </c>
      <c r="BXD91" s="174">
        <f t="shared" si="574"/>
        <v>0</v>
      </c>
      <c r="BXE91" s="174">
        <f t="shared" si="574"/>
        <v>0</v>
      </c>
      <c r="BXF91" s="174">
        <f t="shared" si="574"/>
        <v>0</v>
      </c>
      <c r="BXG91" s="174">
        <f t="shared" si="574"/>
        <v>0</v>
      </c>
      <c r="BXH91" s="174">
        <f t="shared" si="574"/>
        <v>0</v>
      </c>
      <c r="BXI91" s="174">
        <f t="shared" si="574"/>
        <v>0</v>
      </c>
      <c r="BXJ91" s="174">
        <f t="shared" si="574"/>
        <v>0</v>
      </c>
      <c r="BXK91" s="174">
        <f t="shared" si="574"/>
        <v>0</v>
      </c>
      <c r="BXL91" s="174">
        <f t="shared" si="574"/>
        <v>0</v>
      </c>
      <c r="BXM91" s="174">
        <f t="shared" si="574"/>
        <v>0</v>
      </c>
      <c r="BXN91" s="174">
        <f t="shared" ref="BXN91:BZY91" si="575">IF(BXM94&gt;53.7,53.7,IF(BXM94&gt;0,BXM94,0))</f>
        <v>0</v>
      </c>
      <c r="BXO91" s="174">
        <f t="shared" si="575"/>
        <v>0</v>
      </c>
      <c r="BXP91" s="174">
        <f t="shared" si="575"/>
        <v>0</v>
      </c>
      <c r="BXQ91" s="174">
        <f t="shared" si="575"/>
        <v>0</v>
      </c>
      <c r="BXR91" s="174">
        <f t="shared" si="575"/>
        <v>0</v>
      </c>
      <c r="BXS91" s="174">
        <f t="shared" si="575"/>
        <v>0</v>
      </c>
      <c r="BXT91" s="174">
        <f t="shared" si="575"/>
        <v>0</v>
      </c>
      <c r="BXU91" s="174">
        <f t="shared" si="575"/>
        <v>0</v>
      </c>
      <c r="BXV91" s="174">
        <f t="shared" si="575"/>
        <v>0</v>
      </c>
      <c r="BXW91" s="174">
        <f t="shared" si="575"/>
        <v>0</v>
      </c>
      <c r="BXX91" s="174">
        <f t="shared" si="575"/>
        <v>0</v>
      </c>
      <c r="BXY91" s="174">
        <f t="shared" si="575"/>
        <v>0</v>
      </c>
      <c r="BXZ91" s="174">
        <f t="shared" si="575"/>
        <v>0</v>
      </c>
      <c r="BYA91" s="174">
        <f t="shared" si="575"/>
        <v>0</v>
      </c>
      <c r="BYB91" s="174">
        <f t="shared" si="575"/>
        <v>0</v>
      </c>
      <c r="BYC91" s="174">
        <f t="shared" si="575"/>
        <v>0</v>
      </c>
      <c r="BYD91" s="174">
        <f t="shared" si="575"/>
        <v>0</v>
      </c>
      <c r="BYE91" s="174">
        <f t="shared" si="575"/>
        <v>0</v>
      </c>
      <c r="BYF91" s="174">
        <f t="shared" si="575"/>
        <v>0</v>
      </c>
      <c r="BYG91" s="174">
        <f t="shared" si="575"/>
        <v>0</v>
      </c>
      <c r="BYH91" s="174">
        <f t="shared" si="575"/>
        <v>0</v>
      </c>
      <c r="BYI91" s="174">
        <f t="shared" si="575"/>
        <v>0</v>
      </c>
      <c r="BYJ91" s="174">
        <f t="shared" si="575"/>
        <v>0</v>
      </c>
      <c r="BYK91" s="174">
        <f t="shared" si="575"/>
        <v>0</v>
      </c>
      <c r="BYL91" s="174">
        <f t="shared" si="575"/>
        <v>0</v>
      </c>
      <c r="BYM91" s="174">
        <f t="shared" si="575"/>
        <v>0</v>
      </c>
      <c r="BYN91" s="174">
        <f t="shared" si="575"/>
        <v>0</v>
      </c>
      <c r="BYO91" s="174">
        <f t="shared" si="575"/>
        <v>0</v>
      </c>
      <c r="BYP91" s="174">
        <f t="shared" si="575"/>
        <v>0</v>
      </c>
      <c r="BYQ91" s="174">
        <f t="shared" si="575"/>
        <v>0</v>
      </c>
      <c r="BYR91" s="174">
        <f t="shared" si="575"/>
        <v>0</v>
      </c>
      <c r="BYS91" s="174">
        <f t="shared" si="575"/>
        <v>0</v>
      </c>
      <c r="BYT91" s="174">
        <f t="shared" si="575"/>
        <v>0</v>
      </c>
      <c r="BYU91" s="174">
        <f t="shared" si="575"/>
        <v>0</v>
      </c>
      <c r="BYV91" s="174">
        <f t="shared" si="575"/>
        <v>0</v>
      </c>
      <c r="BYW91" s="174">
        <f t="shared" si="575"/>
        <v>0</v>
      </c>
      <c r="BYX91" s="174">
        <f t="shared" si="575"/>
        <v>0</v>
      </c>
      <c r="BYY91" s="174">
        <f t="shared" si="575"/>
        <v>0</v>
      </c>
      <c r="BYZ91" s="174">
        <f t="shared" si="575"/>
        <v>0</v>
      </c>
      <c r="BZA91" s="174">
        <f t="shared" si="575"/>
        <v>0</v>
      </c>
      <c r="BZB91" s="174">
        <f t="shared" si="575"/>
        <v>0</v>
      </c>
      <c r="BZC91" s="174">
        <f t="shared" si="575"/>
        <v>0</v>
      </c>
      <c r="BZD91" s="174">
        <f t="shared" si="575"/>
        <v>0</v>
      </c>
      <c r="BZE91" s="174">
        <f t="shared" si="575"/>
        <v>0</v>
      </c>
      <c r="BZF91" s="174">
        <f t="shared" si="575"/>
        <v>0</v>
      </c>
      <c r="BZG91" s="174">
        <f t="shared" si="575"/>
        <v>0</v>
      </c>
      <c r="BZH91" s="174">
        <f t="shared" si="575"/>
        <v>0</v>
      </c>
      <c r="BZI91" s="174">
        <f t="shared" si="575"/>
        <v>0</v>
      </c>
      <c r="BZJ91" s="174">
        <f t="shared" si="575"/>
        <v>0</v>
      </c>
      <c r="BZK91" s="174">
        <f t="shared" si="575"/>
        <v>0</v>
      </c>
      <c r="BZL91" s="174">
        <f t="shared" si="575"/>
        <v>0</v>
      </c>
      <c r="BZM91" s="174">
        <f t="shared" si="575"/>
        <v>0</v>
      </c>
      <c r="BZN91" s="174">
        <f t="shared" si="575"/>
        <v>0</v>
      </c>
      <c r="BZO91" s="174">
        <f t="shared" si="575"/>
        <v>0</v>
      </c>
      <c r="BZP91" s="174">
        <f t="shared" si="575"/>
        <v>0</v>
      </c>
      <c r="BZQ91" s="174">
        <f t="shared" si="575"/>
        <v>0</v>
      </c>
      <c r="BZR91" s="174">
        <f t="shared" si="575"/>
        <v>0</v>
      </c>
      <c r="BZS91" s="174">
        <f t="shared" si="575"/>
        <v>0</v>
      </c>
      <c r="BZT91" s="174">
        <f t="shared" si="575"/>
        <v>0</v>
      </c>
      <c r="BZU91" s="174">
        <f t="shared" si="575"/>
        <v>0</v>
      </c>
      <c r="BZV91" s="174">
        <f t="shared" si="575"/>
        <v>0</v>
      </c>
      <c r="BZW91" s="174">
        <f t="shared" si="575"/>
        <v>0</v>
      </c>
      <c r="BZX91" s="174">
        <f t="shared" si="575"/>
        <v>0</v>
      </c>
      <c r="BZY91" s="174">
        <f t="shared" si="575"/>
        <v>0</v>
      </c>
      <c r="BZZ91" s="174">
        <f t="shared" ref="BZZ91:CCK91" si="576">IF(BZY94&gt;53.7,53.7,IF(BZY94&gt;0,BZY94,0))</f>
        <v>0</v>
      </c>
      <c r="CAA91" s="174">
        <f t="shared" si="576"/>
        <v>0</v>
      </c>
      <c r="CAB91" s="174">
        <f t="shared" si="576"/>
        <v>0</v>
      </c>
      <c r="CAC91" s="174">
        <f t="shared" si="576"/>
        <v>0</v>
      </c>
      <c r="CAD91" s="174">
        <f t="shared" si="576"/>
        <v>0</v>
      </c>
      <c r="CAE91" s="174">
        <f t="shared" si="576"/>
        <v>0</v>
      </c>
      <c r="CAF91" s="174">
        <f t="shared" si="576"/>
        <v>0</v>
      </c>
      <c r="CAG91" s="174">
        <f t="shared" si="576"/>
        <v>0</v>
      </c>
      <c r="CAH91" s="174">
        <f t="shared" si="576"/>
        <v>0</v>
      </c>
      <c r="CAI91" s="174">
        <f t="shared" si="576"/>
        <v>0</v>
      </c>
      <c r="CAJ91" s="174">
        <f t="shared" si="576"/>
        <v>0</v>
      </c>
      <c r="CAK91" s="174">
        <f t="shared" si="576"/>
        <v>0</v>
      </c>
      <c r="CAL91" s="174">
        <f t="shared" si="576"/>
        <v>0</v>
      </c>
      <c r="CAM91" s="174">
        <f t="shared" si="576"/>
        <v>0</v>
      </c>
      <c r="CAN91" s="174">
        <f t="shared" si="576"/>
        <v>0</v>
      </c>
      <c r="CAO91" s="174">
        <f t="shared" si="576"/>
        <v>0</v>
      </c>
      <c r="CAP91" s="174">
        <f t="shared" si="576"/>
        <v>0</v>
      </c>
      <c r="CAQ91" s="174">
        <f t="shared" si="576"/>
        <v>0</v>
      </c>
      <c r="CAR91" s="174">
        <f t="shared" si="576"/>
        <v>0</v>
      </c>
      <c r="CAS91" s="174">
        <f t="shared" si="576"/>
        <v>0</v>
      </c>
      <c r="CAT91" s="174">
        <f t="shared" si="576"/>
        <v>0</v>
      </c>
      <c r="CAU91" s="174">
        <f t="shared" si="576"/>
        <v>0</v>
      </c>
      <c r="CAV91" s="174">
        <f t="shared" si="576"/>
        <v>0</v>
      </c>
      <c r="CAW91" s="174">
        <f t="shared" si="576"/>
        <v>0</v>
      </c>
      <c r="CAX91" s="174">
        <f t="shared" si="576"/>
        <v>0</v>
      </c>
      <c r="CAY91" s="174">
        <f t="shared" si="576"/>
        <v>0</v>
      </c>
      <c r="CAZ91" s="174">
        <f t="shared" si="576"/>
        <v>0</v>
      </c>
      <c r="CBA91" s="174">
        <f t="shared" si="576"/>
        <v>0</v>
      </c>
      <c r="CBB91" s="174">
        <f t="shared" si="576"/>
        <v>0</v>
      </c>
      <c r="CBC91" s="174">
        <f t="shared" si="576"/>
        <v>0</v>
      </c>
      <c r="CBD91" s="174">
        <f t="shared" si="576"/>
        <v>0</v>
      </c>
      <c r="CBE91" s="174">
        <f t="shared" si="576"/>
        <v>0</v>
      </c>
      <c r="CBF91" s="174">
        <f t="shared" si="576"/>
        <v>0</v>
      </c>
      <c r="CBG91" s="174">
        <f t="shared" si="576"/>
        <v>0</v>
      </c>
      <c r="CBH91" s="174">
        <f t="shared" si="576"/>
        <v>0</v>
      </c>
      <c r="CBI91" s="174">
        <f t="shared" si="576"/>
        <v>0</v>
      </c>
      <c r="CBJ91" s="174">
        <f t="shared" si="576"/>
        <v>0</v>
      </c>
      <c r="CBK91" s="174">
        <f t="shared" si="576"/>
        <v>0</v>
      </c>
      <c r="CBL91" s="174">
        <f t="shared" si="576"/>
        <v>0</v>
      </c>
      <c r="CBM91" s="174">
        <f t="shared" si="576"/>
        <v>0</v>
      </c>
      <c r="CBN91" s="174">
        <f t="shared" si="576"/>
        <v>0</v>
      </c>
      <c r="CBO91" s="174">
        <f t="shared" si="576"/>
        <v>0</v>
      </c>
      <c r="CBP91" s="174">
        <f t="shared" si="576"/>
        <v>0</v>
      </c>
      <c r="CBQ91" s="174">
        <f t="shared" si="576"/>
        <v>0</v>
      </c>
      <c r="CBR91" s="174">
        <f t="shared" si="576"/>
        <v>0</v>
      </c>
      <c r="CBS91" s="174">
        <f t="shared" si="576"/>
        <v>0</v>
      </c>
      <c r="CBT91" s="174">
        <f t="shared" si="576"/>
        <v>0</v>
      </c>
      <c r="CBU91" s="174">
        <f t="shared" si="576"/>
        <v>0</v>
      </c>
      <c r="CBV91" s="174">
        <f t="shared" si="576"/>
        <v>0</v>
      </c>
      <c r="CBW91" s="174">
        <f t="shared" si="576"/>
        <v>0</v>
      </c>
      <c r="CBX91" s="174">
        <f t="shared" si="576"/>
        <v>0</v>
      </c>
      <c r="CBY91" s="174">
        <f t="shared" si="576"/>
        <v>0</v>
      </c>
      <c r="CBZ91" s="174">
        <f t="shared" si="576"/>
        <v>0</v>
      </c>
      <c r="CCA91" s="174">
        <f t="shared" si="576"/>
        <v>0</v>
      </c>
      <c r="CCB91" s="174">
        <f t="shared" si="576"/>
        <v>0</v>
      </c>
      <c r="CCC91" s="174">
        <f t="shared" si="576"/>
        <v>0</v>
      </c>
      <c r="CCD91" s="174">
        <f t="shared" si="576"/>
        <v>0</v>
      </c>
      <c r="CCE91" s="174">
        <f t="shared" si="576"/>
        <v>0</v>
      </c>
      <c r="CCF91" s="174">
        <f t="shared" si="576"/>
        <v>0</v>
      </c>
      <c r="CCG91" s="174">
        <f t="shared" si="576"/>
        <v>0</v>
      </c>
      <c r="CCH91" s="174">
        <f t="shared" si="576"/>
        <v>0</v>
      </c>
      <c r="CCI91" s="174">
        <f t="shared" si="576"/>
        <v>0</v>
      </c>
      <c r="CCJ91" s="174">
        <f t="shared" si="576"/>
        <v>0</v>
      </c>
      <c r="CCK91" s="174">
        <f t="shared" si="576"/>
        <v>0</v>
      </c>
      <c r="CCL91" s="174">
        <f t="shared" ref="CCL91:CEW91" si="577">IF(CCK94&gt;53.7,53.7,IF(CCK94&gt;0,CCK94,0))</f>
        <v>0</v>
      </c>
      <c r="CCM91" s="174">
        <f t="shared" si="577"/>
        <v>0</v>
      </c>
      <c r="CCN91" s="174">
        <f t="shared" si="577"/>
        <v>0</v>
      </c>
      <c r="CCO91" s="174">
        <f t="shared" si="577"/>
        <v>0</v>
      </c>
      <c r="CCP91" s="174">
        <f t="shared" si="577"/>
        <v>0</v>
      </c>
      <c r="CCQ91" s="174">
        <f t="shared" si="577"/>
        <v>0</v>
      </c>
      <c r="CCR91" s="174">
        <f t="shared" si="577"/>
        <v>0</v>
      </c>
      <c r="CCS91" s="174">
        <f t="shared" si="577"/>
        <v>0</v>
      </c>
      <c r="CCT91" s="174">
        <f t="shared" si="577"/>
        <v>0</v>
      </c>
      <c r="CCU91" s="174">
        <f t="shared" si="577"/>
        <v>0</v>
      </c>
      <c r="CCV91" s="174">
        <f t="shared" si="577"/>
        <v>0</v>
      </c>
      <c r="CCW91" s="174">
        <f t="shared" si="577"/>
        <v>0</v>
      </c>
      <c r="CCX91" s="174">
        <f t="shared" si="577"/>
        <v>0</v>
      </c>
      <c r="CCY91" s="174">
        <f t="shared" si="577"/>
        <v>0</v>
      </c>
      <c r="CCZ91" s="174">
        <f t="shared" si="577"/>
        <v>0</v>
      </c>
      <c r="CDA91" s="174">
        <f t="shared" si="577"/>
        <v>0</v>
      </c>
      <c r="CDB91" s="174">
        <f t="shared" si="577"/>
        <v>0</v>
      </c>
      <c r="CDC91" s="174">
        <f t="shared" si="577"/>
        <v>0</v>
      </c>
      <c r="CDD91" s="174">
        <f t="shared" si="577"/>
        <v>0</v>
      </c>
      <c r="CDE91" s="174">
        <f t="shared" si="577"/>
        <v>0</v>
      </c>
      <c r="CDF91" s="174">
        <f t="shared" si="577"/>
        <v>0</v>
      </c>
      <c r="CDG91" s="174">
        <f t="shared" si="577"/>
        <v>0</v>
      </c>
      <c r="CDH91" s="174">
        <f t="shared" si="577"/>
        <v>0</v>
      </c>
      <c r="CDI91" s="174">
        <f t="shared" si="577"/>
        <v>0</v>
      </c>
      <c r="CDJ91" s="174">
        <f t="shared" si="577"/>
        <v>0</v>
      </c>
      <c r="CDK91" s="174">
        <f t="shared" si="577"/>
        <v>0</v>
      </c>
      <c r="CDL91" s="174">
        <f t="shared" si="577"/>
        <v>0</v>
      </c>
      <c r="CDM91" s="174">
        <f t="shared" si="577"/>
        <v>0</v>
      </c>
      <c r="CDN91" s="174">
        <f t="shared" si="577"/>
        <v>0</v>
      </c>
      <c r="CDO91" s="174">
        <f t="shared" si="577"/>
        <v>0</v>
      </c>
      <c r="CDP91" s="174">
        <f t="shared" si="577"/>
        <v>0</v>
      </c>
      <c r="CDQ91" s="174">
        <f t="shared" si="577"/>
        <v>0</v>
      </c>
      <c r="CDR91" s="174">
        <f t="shared" si="577"/>
        <v>0</v>
      </c>
      <c r="CDS91" s="174">
        <f t="shared" si="577"/>
        <v>0</v>
      </c>
      <c r="CDT91" s="174">
        <f t="shared" si="577"/>
        <v>0</v>
      </c>
      <c r="CDU91" s="174">
        <f t="shared" si="577"/>
        <v>0</v>
      </c>
      <c r="CDV91" s="174">
        <f t="shared" si="577"/>
        <v>0</v>
      </c>
      <c r="CDW91" s="174">
        <f t="shared" si="577"/>
        <v>0</v>
      </c>
      <c r="CDX91" s="174">
        <f t="shared" si="577"/>
        <v>0</v>
      </c>
      <c r="CDY91" s="174">
        <f t="shared" si="577"/>
        <v>0</v>
      </c>
      <c r="CDZ91" s="174">
        <f t="shared" si="577"/>
        <v>0</v>
      </c>
      <c r="CEA91" s="174">
        <f t="shared" si="577"/>
        <v>0</v>
      </c>
      <c r="CEB91" s="174">
        <f t="shared" si="577"/>
        <v>0</v>
      </c>
      <c r="CEC91" s="174">
        <f t="shared" si="577"/>
        <v>0</v>
      </c>
      <c r="CED91" s="174">
        <f t="shared" si="577"/>
        <v>0</v>
      </c>
      <c r="CEE91" s="174">
        <f t="shared" si="577"/>
        <v>0</v>
      </c>
      <c r="CEF91" s="174">
        <f t="shared" si="577"/>
        <v>0</v>
      </c>
      <c r="CEG91" s="174">
        <f t="shared" si="577"/>
        <v>0</v>
      </c>
      <c r="CEH91" s="174">
        <f t="shared" si="577"/>
        <v>0</v>
      </c>
      <c r="CEI91" s="174">
        <f t="shared" si="577"/>
        <v>0</v>
      </c>
      <c r="CEJ91" s="174">
        <f t="shared" si="577"/>
        <v>0</v>
      </c>
      <c r="CEK91" s="174">
        <f t="shared" si="577"/>
        <v>0</v>
      </c>
      <c r="CEL91" s="174">
        <f t="shared" si="577"/>
        <v>0</v>
      </c>
      <c r="CEM91" s="174">
        <f t="shared" si="577"/>
        <v>0</v>
      </c>
      <c r="CEN91" s="174">
        <f t="shared" si="577"/>
        <v>0</v>
      </c>
      <c r="CEO91" s="174">
        <f t="shared" si="577"/>
        <v>0</v>
      </c>
      <c r="CEP91" s="174">
        <f t="shared" si="577"/>
        <v>0</v>
      </c>
      <c r="CEQ91" s="174">
        <f t="shared" si="577"/>
        <v>0</v>
      </c>
      <c r="CER91" s="174">
        <f t="shared" si="577"/>
        <v>0</v>
      </c>
      <c r="CES91" s="174">
        <f t="shared" si="577"/>
        <v>0</v>
      </c>
      <c r="CET91" s="174">
        <f t="shared" si="577"/>
        <v>0</v>
      </c>
      <c r="CEU91" s="174">
        <f t="shared" si="577"/>
        <v>0</v>
      </c>
      <c r="CEV91" s="174">
        <f t="shared" si="577"/>
        <v>0</v>
      </c>
      <c r="CEW91" s="174">
        <f t="shared" si="577"/>
        <v>0</v>
      </c>
      <c r="CEX91" s="174">
        <f t="shared" ref="CEX91:CHI91" si="578">IF(CEW94&gt;53.7,53.7,IF(CEW94&gt;0,CEW94,0))</f>
        <v>0</v>
      </c>
      <c r="CEY91" s="174">
        <f t="shared" si="578"/>
        <v>0</v>
      </c>
      <c r="CEZ91" s="174">
        <f t="shared" si="578"/>
        <v>0</v>
      </c>
      <c r="CFA91" s="174">
        <f t="shared" si="578"/>
        <v>0</v>
      </c>
      <c r="CFB91" s="174">
        <f t="shared" si="578"/>
        <v>0</v>
      </c>
      <c r="CFC91" s="174">
        <f t="shared" si="578"/>
        <v>0</v>
      </c>
      <c r="CFD91" s="174">
        <f t="shared" si="578"/>
        <v>0</v>
      </c>
      <c r="CFE91" s="174">
        <f t="shared" si="578"/>
        <v>0</v>
      </c>
      <c r="CFF91" s="174">
        <f t="shared" si="578"/>
        <v>0</v>
      </c>
      <c r="CFG91" s="174">
        <f t="shared" si="578"/>
        <v>0</v>
      </c>
      <c r="CFH91" s="174">
        <f t="shared" si="578"/>
        <v>0</v>
      </c>
      <c r="CFI91" s="174">
        <f t="shared" si="578"/>
        <v>0</v>
      </c>
      <c r="CFJ91" s="174">
        <f t="shared" si="578"/>
        <v>0</v>
      </c>
      <c r="CFK91" s="174">
        <f t="shared" si="578"/>
        <v>0</v>
      </c>
      <c r="CFL91" s="174">
        <f t="shared" si="578"/>
        <v>0</v>
      </c>
      <c r="CFM91" s="174">
        <f t="shared" si="578"/>
        <v>0</v>
      </c>
      <c r="CFN91" s="174">
        <f t="shared" si="578"/>
        <v>0</v>
      </c>
      <c r="CFO91" s="174">
        <f t="shared" si="578"/>
        <v>0</v>
      </c>
      <c r="CFP91" s="174">
        <f t="shared" si="578"/>
        <v>0</v>
      </c>
      <c r="CFQ91" s="174">
        <f t="shared" si="578"/>
        <v>0</v>
      </c>
      <c r="CFR91" s="174">
        <f t="shared" si="578"/>
        <v>0</v>
      </c>
      <c r="CFS91" s="174">
        <f t="shared" si="578"/>
        <v>0</v>
      </c>
      <c r="CFT91" s="174">
        <f t="shared" si="578"/>
        <v>0</v>
      </c>
      <c r="CFU91" s="174">
        <f t="shared" si="578"/>
        <v>0</v>
      </c>
      <c r="CFV91" s="174">
        <f t="shared" si="578"/>
        <v>0</v>
      </c>
      <c r="CFW91" s="174">
        <f t="shared" si="578"/>
        <v>0</v>
      </c>
      <c r="CFX91" s="174">
        <f t="shared" si="578"/>
        <v>0</v>
      </c>
      <c r="CFY91" s="174">
        <f t="shared" si="578"/>
        <v>0</v>
      </c>
      <c r="CFZ91" s="174">
        <f t="shared" si="578"/>
        <v>0</v>
      </c>
      <c r="CGA91" s="174">
        <f t="shared" si="578"/>
        <v>0</v>
      </c>
      <c r="CGB91" s="174">
        <f t="shared" si="578"/>
        <v>0</v>
      </c>
      <c r="CGC91" s="174">
        <f t="shared" si="578"/>
        <v>0</v>
      </c>
      <c r="CGD91" s="174">
        <f t="shared" si="578"/>
        <v>0</v>
      </c>
      <c r="CGE91" s="174">
        <f t="shared" si="578"/>
        <v>0</v>
      </c>
      <c r="CGF91" s="174">
        <f t="shared" si="578"/>
        <v>0</v>
      </c>
      <c r="CGG91" s="174">
        <f t="shared" si="578"/>
        <v>0</v>
      </c>
      <c r="CGH91" s="174">
        <f t="shared" si="578"/>
        <v>0</v>
      </c>
      <c r="CGI91" s="174">
        <f t="shared" si="578"/>
        <v>0</v>
      </c>
      <c r="CGJ91" s="174">
        <f t="shared" si="578"/>
        <v>0</v>
      </c>
      <c r="CGK91" s="174">
        <f t="shared" si="578"/>
        <v>0</v>
      </c>
      <c r="CGL91" s="174">
        <f t="shared" si="578"/>
        <v>0</v>
      </c>
      <c r="CGM91" s="174">
        <f t="shared" si="578"/>
        <v>0</v>
      </c>
      <c r="CGN91" s="174">
        <f t="shared" si="578"/>
        <v>0</v>
      </c>
      <c r="CGO91" s="174">
        <f t="shared" si="578"/>
        <v>0</v>
      </c>
      <c r="CGP91" s="174">
        <f t="shared" si="578"/>
        <v>0</v>
      </c>
      <c r="CGQ91" s="174">
        <f t="shared" si="578"/>
        <v>0</v>
      </c>
      <c r="CGR91" s="174">
        <f t="shared" si="578"/>
        <v>0</v>
      </c>
      <c r="CGS91" s="174">
        <f t="shared" si="578"/>
        <v>0</v>
      </c>
      <c r="CGT91" s="174">
        <f t="shared" si="578"/>
        <v>0</v>
      </c>
      <c r="CGU91" s="174">
        <f t="shared" si="578"/>
        <v>0</v>
      </c>
      <c r="CGV91" s="174">
        <f t="shared" si="578"/>
        <v>0</v>
      </c>
      <c r="CGW91" s="174">
        <f t="shared" si="578"/>
        <v>0</v>
      </c>
      <c r="CGX91" s="174">
        <f t="shared" si="578"/>
        <v>0</v>
      </c>
      <c r="CGY91" s="174">
        <f t="shared" si="578"/>
        <v>0</v>
      </c>
      <c r="CGZ91" s="174">
        <f t="shared" si="578"/>
        <v>0</v>
      </c>
      <c r="CHA91" s="174">
        <f t="shared" si="578"/>
        <v>0</v>
      </c>
      <c r="CHB91" s="174">
        <f t="shared" si="578"/>
        <v>0</v>
      </c>
      <c r="CHC91" s="174">
        <f t="shared" si="578"/>
        <v>0</v>
      </c>
      <c r="CHD91" s="174">
        <f t="shared" si="578"/>
        <v>0</v>
      </c>
      <c r="CHE91" s="174">
        <f t="shared" si="578"/>
        <v>0</v>
      </c>
      <c r="CHF91" s="174">
        <f t="shared" si="578"/>
        <v>0</v>
      </c>
      <c r="CHG91" s="174">
        <f t="shared" si="578"/>
        <v>0</v>
      </c>
      <c r="CHH91" s="174">
        <f t="shared" si="578"/>
        <v>0</v>
      </c>
      <c r="CHI91" s="174">
        <f t="shared" si="578"/>
        <v>0</v>
      </c>
      <c r="CHJ91" s="174">
        <f t="shared" ref="CHJ91:CJU91" si="579">IF(CHI94&gt;53.7,53.7,IF(CHI94&gt;0,CHI94,0))</f>
        <v>0</v>
      </c>
      <c r="CHK91" s="174">
        <f t="shared" si="579"/>
        <v>0</v>
      </c>
      <c r="CHL91" s="174">
        <f t="shared" si="579"/>
        <v>0</v>
      </c>
      <c r="CHM91" s="174">
        <f t="shared" si="579"/>
        <v>0</v>
      </c>
      <c r="CHN91" s="174">
        <f t="shared" si="579"/>
        <v>0</v>
      </c>
      <c r="CHO91" s="174">
        <f t="shared" si="579"/>
        <v>0</v>
      </c>
      <c r="CHP91" s="174">
        <f t="shared" si="579"/>
        <v>0</v>
      </c>
      <c r="CHQ91" s="174">
        <f t="shared" si="579"/>
        <v>0</v>
      </c>
      <c r="CHR91" s="174">
        <f t="shared" si="579"/>
        <v>0</v>
      </c>
      <c r="CHS91" s="174">
        <f t="shared" si="579"/>
        <v>0</v>
      </c>
      <c r="CHT91" s="174">
        <f t="shared" si="579"/>
        <v>0</v>
      </c>
      <c r="CHU91" s="174">
        <f t="shared" si="579"/>
        <v>0</v>
      </c>
      <c r="CHV91" s="174">
        <f t="shared" si="579"/>
        <v>0</v>
      </c>
      <c r="CHW91" s="174">
        <f t="shared" si="579"/>
        <v>0</v>
      </c>
      <c r="CHX91" s="174">
        <f t="shared" si="579"/>
        <v>0</v>
      </c>
      <c r="CHY91" s="174">
        <f t="shared" si="579"/>
        <v>0</v>
      </c>
      <c r="CHZ91" s="174">
        <f t="shared" si="579"/>
        <v>0</v>
      </c>
      <c r="CIA91" s="174">
        <f t="shared" si="579"/>
        <v>0</v>
      </c>
      <c r="CIB91" s="174">
        <f t="shared" si="579"/>
        <v>0</v>
      </c>
      <c r="CIC91" s="174">
        <f t="shared" si="579"/>
        <v>0</v>
      </c>
      <c r="CID91" s="174">
        <f t="shared" si="579"/>
        <v>0</v>
      </c>
      <c r="CIE91" s="174">
        <f t="shared" si="579"/>
        <v>0</v>
      </c>
      <c r="CIF91" s="174">
        <f t="shared" si="579"/>
        <v>0</v>
      </c>
      <c r="CIG91" s="174">
        <f t="shared" si="579"/>
        <v>0</v>
      </c>
      <c r="CIH91" s="174">
        <f t="shared" si="579"/>
        <v>0</v>
      </c>
      <c r="CII91" s="174">
        <f t="shared" si="579"/>
        <v>0</v>
      </c>
      <c r="CIJ91" s="174">
        <f t="shared" si="579"/>
        <v>0</v>
      </c>
      <c r="CIK91" s="174">
        <f t="shared" si="579"/>
        <v>0</v>
      </c>
      <c r="CIL91" s="174">
        <f t="shared" si="579"/>
        <v>0</v>
      </c>
      <c r="CIM91" s="174">
        <f t="shared" si="579"/>
        <v>0</v>
      </c>
      <c r="CIN91" s="174">
        <f t="shared" si="579"/>
        <v>0</v>
      </c>
      <c r="CIO91" s="174">
        <f t="shared" si="579"/>
        <v>0</v>
      </c>
      <c r="CIP91" s="174">
        <f t="shared" si="579"/>
        <v>0</v>
      </c>
      <c r="CIQ91" s="174">
        <f t="shared" si="579"/>
        <v>0</v>
      </c>
      <c r="CIR91" s="174">
        <f t="shared" si="579"/>
        <v>0</v>
      </c>
      <c r="CIS91" s="174">
        <f t="shared" si="579"/>
        <v>0</v>
      </c>
      <c r="CIT91" s="174">
        <f t="shared" si="579"/>
        <v>0</v>
      </c>
      <c r="CIU91" s="174">
        <f t="shared" si="579"/>
        <v>0</v>
      </c>
      <c r="CIV91" s="174">
        <f t="shared" si="579"/>
        <v>0</v>
      </c>
      <c r="CIW91" s="174">
        <f t="shared" si="579"/>
        <v>0</v>
      </c>
      <c r="CIX91" s="174">
        <f t="shared" si="579"/>
        <v>0</v>
      </c>
      <c r="CIY91" s="174">
        <f t="shared" si="579"/>
        <v>0</v>
      </c>
      <c r="CIZ91" s="174">
        <f t="shared" si="579"/>
        <v>0</v>
      </c>
      <c r="CJA91" s="174">
        <f t="shared" si="579"/>
        <v>0</v>
      </c>
      <c r="CJB91" s="174">
        <f t="shared" si="579"/>
        <v>0</v>
      </c>
      <c r="CJC91" s="174">
        <f t="shared" si="579"/>
        <v>0</v>
      </c>
      <c r="CJD91" s="174">
        <f t="shared" si="579"/>
        <v>0</v>
      </c>
      <c r="CJE91" s="174">
        <f t="shared" si="579"/>
        <v>0</v>
      </c>
      <c r="CJF91" s="174">
        <f t="shared" si="579"/>
        <v>0</v>
      </c>
      <c r="CJG91" s="174">
        <f t="shared" si="579"/>
        <v>0</v>
      </c>
      <c r="CJH91" s="174">
        <f t="shared" si="579"/>
        <v>0</v>
      </c>
      <c r="CJI91" s="174">
        <f t="shared" si="579"/>
        <v>0</v>
      </c>
      <c r="CJJ91" s="174">
        <f t="shared" si="579"/>
        <v>0</v>
      </c>
      <c r="CJK91" s="174">
        <f t="shared" si="579"/>
        <v>0</v>
      </c>
      <c r="CJL91" s="174">
        <f t="shared" si="579"/>
        <v>0</v>
      </c>
      <c r="CJM91" s="174">
        <f t="shared" si="579"/>
        <v>0</v>
      </c>
      <c r="CJN91" s="174">
        <f t="shared" si="579"/>
        <v>0</v>
      </c>
      <c r="CJO91" s="174">
        <f t="shared" si="579"/>
        <v>0</v>
      </c>
      <c r="CJP91" s="174">
        <f t="shared" si="579"/>
        <v>0</v>
      </c>
      <c r="CJQ91" s="174">
        <f t="shared" si="579"/>
        <v>0</v>
      </c>
      <c r="CJR91" s="174">
        <f t="shared" si="579"/>
        <v>0</v>
      </c>
      <c r="CJS91" s="174">
        <f t="shared" si="579"/>
        <v>0</v>
      </c>
      <c r="CJT91" s="174">
        <f t="shared" si="579"/>
        <v>0</v>
      </c>
      <c r="CJU91" s="174">
        <f t="shared" si="579"/>
        <v>0</v>
      </c>
      <c r="CJV91" s="174">
        <f t="shared" ref="CJV91:CMG91" si="580">IF(CJU94&gt;53.7,53.7,IF(CJU94&gt;0,CJU94,0))</f>
        <v>0</v>
      </c>
      <c r="CJW91" s="174">
        <f t="shared" si="580"/>
        <v>0</v>
      </c>
      <c r="CJX91" s="174">
        <f t="shared" si="580"/>
        <v>0</v>
      </c>
      <c r="CJY91" s="174">
        <f t="shared" si="580"/>
        <v>0</v>
      </c>
      <c r="CJZ91" s="174">
        <f t="shared" si="580"/>
        <v>0</v>
      </c>
      <c r="CKA91" s="174">
        <f t="shared" si="580"/>
        <v>0</v>
      </c>
      <c r="CKB91" s="174">
        <f t="shared" si="580"/>
        <v>0</v>
      </c>
      <c r="CKC91" s="174">
        <f t="shared" si="580"/>
        <v>0</v>
      </c>
      <c r="CKD91" s="174">
        <f t="shared" si="580"/>
        <v>0</v>
      </c>
      <c r="CKE91" s="174">
        <f t="shared" si="580"/>
        <v>0</v>
      </c>
      <c r="CKF91" s="174">
        <f t="shared" si="580"/>
        <v>0</v>
      </c>
      <c r="CKG91" s="174">
        <f t="shared" si="580"/>
        <v>0</v>
      </c>
      <c r="CKH91" s="174">
        <f t="shared" si="580"/>
        <v>0</v>
      </c>
      <c r="CKI91" s="174">
        <f t="shared" si="580"/>
        <v>0</v>
      </c>
      <c r="CKJ91" s="174">
        <f t="shared" si="580"/>
        <v>0</v>
      </c>
      <c r="CKK91" s="174">
        <f t="shared" si="580"/>
        <v>0</v>
      </c>
      <c r="CKL91" s="174">
        <f t="shared" si="580"/>
        <v>0</v>
      </c>
      <c r="CKM91" s="174">
        <f t="shared" si="580"/>
        <v>0</v>
      </c>
      <c r="CKN91" s="174">
        <f t="shared" si="580"/>
        <v>0</v>
      </c>
      <c r="CKO91" s="174">
        <f t="shared" si="580"/>
        <v>0</v>
      </c>
      <c r="CKP91" s="174">
        <f t="shared" si="580"/>
        <v>0</v>
      </c>
      <c r="CKQ91" s="174">
        <f t="shared" si="580"/>
        <v>0</v>
      </c>
      <c r="CKR91" s="174">
        <f t="shared" si="580"/>
        <v>0</v>
      </c>
      <c r="CKS91" s="174">
        <f t="shared" si="580"/>
        <v>0</v>
      </c>
      <c r="CKT91" s="174">
        <f t="shared" si="580"/>
        <v>0</v>
      </c>
      <c r="CKU91" s="174">
        <f t="shared" si="580"/>
        <v>0</v>
      </c>
      <c r="CKV91" s="174">
        <f t="shared" si="580"/>
        <v>0</v>
      </c>
      <c r="CKW91" s="174">
        <f t="shared" si="580"/>
        <v>0</v>
      </c>
      <c r="CKX91" s="174">
        <f t="shared" si="580"/>
        <v>0</v>
      </c>
      <c r="CKY91" s="174">
        <f t="shared" si="580"/>
        <v>0</v>
      </c>
      <c r="CKZ91" s="174">
        <f t="shared" si="580"/>
        <v>0</v>
      </c>
      <c r="CLA91" s="174">
        <f t="shared" si="580"/>
        <v>0</v>
      </c>
      <c r="CLB91" s="174">
        <f t="shared" si="580"/>
        <v>0</v>
      </c>
      <c r="CLC91" s="174">
        <f t="shared" si="580"/>
        <v>0</v>
      </c>
      <c r="CLD91" s="174">
        <f t="shared" si="580"/>
        <v>0</v>
      </c>
      <c r="CLE91" s="174">
        <f t="shared" si="580"/>
        <v>0</v>
      </c>
      <c r="CLF91" s="174">
        <f t="shared" si="580"/>
        <v>0</v>
      </c>
      <c r="CLG91" s="174">
        <f t="shared" si="580"/>
        <v>0</v>
      </c>
      <c r="CLH91" s="174">
        <f t="shared" si="580"/>
        <v>0</v>
      </c>
      <c r="CLI91" s="174">
        <f t="shared" si="580"/>
        <v>0</v>
      </c>
      <c r="CLJ91" s="174">
        <f t="shared" si="580"/>
        <v>0</v>
      </c>
      <c r="CLK91" s="174">
        <f t="shared" si="580"/>
        <v>0</v>
      </c>
      <c r="CLL91" s="174">
        <f t="shared" si="580"/>
        <v>0</v>
      </c>
      <c r="CLM91" s="174">
        <f t="shared" si="580"/>
        <v>0</v>
      </c>
      <c r="CLN91" s="174">
        <f t="shared" si="580"/>
        <v>0</v>
      </c>
      <c r="CLO91" s="174">
        <f t="shared" si="580"/>
        <v>0</v>
      </c>
      <c r="CLP91" s="174">
        <f t="shared" si="580"/>
        <v>0</v>
      </c>
      <c r="CLQ91" s="174">
        <f t="shared" si="580"/>
        <v>0</v>
      </c>
      <c r="CLR91" s="174">
        <f t="shared" si="580"/>
        <v>0</v>
      </c>
      <c r="CLS91" s="174">
        <f t="shared" si="580"/>
        <v>0</v>
      </c>
      <c r="CLT91" s="174">
        <f t="shared" si="580"/>
        <v>0</v>
      </c>
      <c r="CLU91" s="174">
        <f t="shared" si="580"/>
        <v>0</v>
      </c>
      <c r="CLV91" s="174">
        <f t="shared" si="580"/>
        <v>0</v>
      </c>
      <c r="CLW91" s="174">
        <f t="shared" si="580"/>
        <v>0</v>
      </c>
      <c r="CLX91" s="174">
        <f t="shared" si="580"/>
        <v>0</v>
      </c>
      <c r="CLY91" s="174">
        <f t="shared" si="580"/>
        <v>0</v>
      </c>
      <c r="CLZ91" s="174">
        <f t="shared" si="580"/>
        <v>0</v>
      </c>
      <c r="CMA91" s="174">
        <f t="shared" si="580"/>
        <v>0</v>
      </c>
      <c r="CMB91" s="174">
        <f t="shared" si="580"/>
        <v>0</v>
      </c>
      <c r="CMC91" s="174">
        <f t="shared" si="580"/>
        <v>0</v>
      </c>
      <c r="CMD91" s="174">
        <f t="shared" si="580"/>
        <v>0</v>
      </c>
      <c r="CME91" s="174">
        <f t="shared" si="580"/>
        <v>0</v>
      </c>
      <c r="CMF91" s="174">
        <f t="shared" si="580"/>
        <v>0</v>
      </c>
      <c r="CMG91" s="174">
        <f t="shared" si="580"/>
        <v>0</v>
      </c>
      <c r="CMH91" s="174">
        <f t="shared" ref="CMH91:COS91" si="581">IF(CMG94&gt;53.7,53.7,IF(CMG94&gt;0,CMG94,0))</f>
        <v>0</v>
      </c>
      <c r="CMI91" s="174">
        <f t="shared" si="581"/>
        <v>0</v>
      </c>
      <c r="CMJ91" s="174">
        <f t="shared" si="581"/>
        <v>0</v>
      </c>
      <c r="CMK91" s="174">
        <f t="shared" si="581"/>
        <v>0</v>
      </c>
      <c r="CML91" s="174">
        <f t="shared" si="581"/>
        <v>0</v>
      </c>
      <c r="CMM91" s="174">
        <f t="shared" si="581"/>
        <v>0</v>
      </c>
      <c r="CMN91" s="174">
        <f t="shared" si="581"/>
        <v>0</v>
      </c>
      <c r="CMO91" s="174">
        <f t="shared" si="581"/>
        <v>0</v>
      </c>
      <c r="CMP91" s="174">
        <f t="shared" si="581"/>
        <v>0</v>
      </c>
      <c r="CMQ91" s="174">
        <f t="shared" si="581"/>
        <v>0</v>
      </c>
      <c r="CMR91" s="174">
        <f t="shared" si="581"/>
        <v>0</v>
      </c>
      <c r="CMS91" s="174">
        <f t="shared" si="581"/>
        <v>0</v>
      </c>
      <c r="CMT91" s="174">
        <f t="shared" si="581"/>
        <v>0</v>
      </c>
      <c r="CMU91" s="174">
        <f t="shared" si="581"/>
        <v>0</v>
      </c>
      <c r="CMV91" s="174">
        <f t="shared" si="581"/>
        <v>0</v>
      </c>
      <c r="CMW91" s="174">
        <f t="shared" si="581"/>
        <v>0</v>
      </c>
      <c r="CMX91" s="174">
        <f t="shared" si="581"/>
        <v>0</v>
      </c>
      <c r="CMY91" s="174">
        <f t="shared" si="581"/>
        <v>0</v>
      </c>
      <c r="CMZ91" s="174">
        <f t="shared" si="581"/>
        <v>0</v>
      </c>
      <c r="CNA91" s="174">
        <f t="shared" si="581"/>
        <v>0</v>
      </c>
      <c r="CNB91" s="174">
        <f t="shared" si="581"/>
        <v>0</v>
      </c>
      <c r="CNC91" s="174">
        <f t="shared" si="581"/>
        <v>0</v>
      </c>
      <c r="CND91" s="174">
        <f t="shared" si="581"/>
        <v>0</v>
      </c>
      <c r="CNE91" s="174">
        <f t="shared" si="581"/>
        <v>0</v>
      </c>
      <c r="CNF91" s="174">
        <f t="shared" si="581"/>
        <v>0</v>
      </c>
      <c r="CNG91" s="174">
        <f t="shared" si="581"/>
        <v>0</v>
      </c>
      <c r="CNH91" s="174">
        <f t="shared" si="581"/>
        <v>0</v>
      </c>
      <c r="CNI91" s="174">
        <f t="shared" si="581"/>
        <v>0</v>
      </c>
      <c r="CNJ91" s="174">
        <f t="shared" si="581"/>
        <v>0</v>
      </c>
      <c r="CNK91" s="174">
        <f t="shared" si="581"/>
        <v>0</v>
      </c>
      <c r="CNL91" s="174">
        <f t="shared" si="581"/>
        <v>0</v>
      </c>
      <c r="CNM91" s="174">
        <f t="shared" si="581"/>
        <v>0</v>
      </c>
      <c r="CNN91" s="174">
        <f t="shared" si="581"/>
        <v>0</v>
      </c>
      <c r="CNO91" s="174">
        <f t="shared" si="581"/>
        <v>0</v>
      </c>
      <c r="CNP91" s="174">
        <f t="shared" si="581"/>
        <v>0</v>
      </c>
      <c r="CNQ91" s="174">
        <f t="shared" si="581"/>
        <v>0</v>
      </c>
      <c r="CNR91" s="174">
        <f t="shared" si="581"/>
        <v>0</v>
      </c>
      <c r="CNS91" s="174">
        <f t="shared" si="581"/>
        <v>0</v>
      </c>
      <c r="CNT91" s="174">
        <f t="shared" si="581"/>
        <v>0</v>
      </c>
      <c r="CNU91" s="174">
        <f t="shared" si="581"/>
        <v>0</v>
      </c>
      <c r="CNV91" s="174">
        <f t="shared" si="581"/>
        <v>0</v>
      </c>
      <c r="CNW91" s="174">
        <f t="shared" si="581"/>
        <v>0</v>
      </c>
      <c r="CNX91" s="174">
        <f t="shared" si="581"/>
        <v>0</v>
      </c>
      <c r="CNY91" s="174">
        <f t="shared" si="581"/>
        <v>0</v>
      </c>
      <c r="CNZ91" s="174">
        <f t="shared" si="581"/>
        <v>0</v>
      </c>
      <c r="COA91" s="174">
        <f t="shared" si="581"/>
        <v>0</v>
      </c>
      <c r="COB91" s="174">
        <f t="shared" si="581"/>
        <v>0</v>
      </c>
      <c r="COC91" s="174">
        <f t="shared" si="581"/>
        <v>0</v>
      </c>
      <c r="COD91" s="174">
        <f t="shared" si="581"/>
        <v>0</v>
      </c>
      <c r="COE91" s="174">
        <f t="shared" si="581"/>
        <v>0</v>
      </c>
      <c r="COF91" s="174">
        <f t="shared" si="581"/>
        <v>0</v>
      </c>
      <c r="COG91" s="174">
        <f t="shared" si="581"/>
        <v>0</v>
      </c>
      <c r="COH91" s="174">
        <f t="shared" si="581"/>
        <v>0</v>
      </c>
      <c r="COI91" s="174">
        <f t="shared" si="581"/>
        <v>0</v>
      </c>
      <c r="COJ91" s="174">
        <f t="shared" si="581"/>
        <v>0</v>
      </c>
      <c r="COK91" s="174">
        <f t="shared" si="581"/>
        <v>0</v>
      </c>
      <c r="COL91" s="174">
        <f t="shared" si="581"/>
        <v>0</v>
      </c>
      <c r="COM91" s="174">
        <f t="shared" si="581"/>
        <v>0</v>
      </c>
      <c r="CON91" s="174">
        <f t="shared" si="581"/>
        <v>0</v>
      </c>
      <c r="COO91" s="174">
        <f t="shared" si="581"/>
        <v>0</v>
      </c>
      <c r="COP91" s="174">
        <f t="shared" si="581"/>
        <v>0</v>
      </c>
      <c r="COQ91" s="174">
        <f t="shared" si="581"/>
        <v>0</v>
      </c>
      <c r="COR91" s="174">
        <f t="shared" si="581"/>
        <v>0</v>
      </c>
      <c r="COS91" s="174">
        <f t="shared" si="581"/>
        <v>0</v>
      </c>
      <c r="COT91" s="174">
        <f t="shared" ref="COT91:CRE91" si="582">IF(COS94&gt;53.7,53.7,IF(COS94&gt;0,COS94,0))</f>
        <v>0</v>
      </c>
      <c r="COU91" s="174">
        <f t="shared" si="582"/>
        <v>0</v>
      </c>
      <c r="COV91" s="174">
        <f t="shared" si="582"/>
        <v>0</v>
      </c>
      <c r="COW91" s="174">
        <f t="shared" si="582"/>
        <v>0</v>
      </c>
      <c r="COX91" s="174">
        <f t="shared" si="582"/>
        <v>0</v>
      </c>
      <c r="COY91" s="174">
        <f t="shared" si="582"/>
        <v>0</v>
      </c>
      <c r="COZ91" s="174">
        <f t="shared" si="582"/>
        <v>0</v>
      </c>
      <c r="CPA91" s="174">
        <f t="shared" si="582"/>
        <v>0</v>
      </c>
      <c r="CPB91" s="174">
        <f t="shared" si="582"/>
        <v>0</v>
      </c>
      <c r="CPC91" s="174">
        <f t="shared" si="582"/>
        <v>0</v>
      </c>
      <c r="CPD91" s="174">
        <f t="shared" si="582"/>
        <v>0</v>
      </c>
      <c r="CPE91" s="174">
        <f t="shared" si="582"/>
        <v>0</v>
      </c>
      <c r="CPF91" s="174">
        <f t="shared" si="582"/>
        <v>0</v>
      </c>
      <c r="CPG91" s="174">
        <f t="shared" si="582"/>
        <v>0</v>
      </c>
      <c r="CPH91" s="174">
        <f t="shared" si="582"/>
        <v>0</v>
      </c>
      <c r="CPI91" s="174">
        <f t="shared" si="582"/>
        <v>0</v>
      </c>
      <c r="CPJ91" s="174">
        <f t="shared" si="582"/>
        <v>0</v>
      </c>
      <c r="CPK91" s="174">
        <f t="shared" si="582"/>
        <v>0</v>
      </c>
      <c r="CPL91" s="174">
        <f t="shared" si="582"/>
        <v>0</v>
      </c>
      <c r="CPM91" s="174">
        <f t="shared" si="582"/>
        <v>0</v>
      </c>
      <c r="CPN91" s="174">
        <f t="shared" si="582"/>
        <v>0</v>
      </c>
      <c r="CPO91" s="174">
        <f t="shared" si="582"/>
        <v>0</v>
      </c>
      <c r="CPP91" s="174">
        <f t="shared" si="582"/>
        <v>0</v>
      </c>
      <c r="CPQ91" s="174">
        <f t="shared" si="582"/>
        <v>0</v>
      </c>
      <c r="CPR91" s="174">
        <f t="shared" si="582"/>
        <v>0</v>
      </c>
      <c r="CPS91" s="174">
        <f t="shared" si="582"/>
        <v>0</v>
      </c>
      <c r="CPT91" s="174">
        <f t="shared" si="582"/>
        <v>0</v>
      </c>
      <c r="CPU91" s="174">
        <f t="shared" si="582"/>
        <v>0</v>
      </c>
      <c r="CPV91" s="174">
        <f t="shared" si="582"/>
        <v>0</v>
      </c>
      <c r="CPW91" s="174">
        <f t="shared" si="582"/>
        <v>0</v>
      </c>
      <c r="CPX91" s="174">
        <f t="shared" si="582"/>
        <v>0</v>
      </c>
      <c r="CPY91" s="174">
        <f t="shared" si="582"/>
        <v>0</v>
      </c>
      <c r="CPZ91" s="174">
        <f t="shared" si="582"/>
        <v>0</v>
      </c>
      <c r="CQA91" s="174">
        <f t="shared" si="582"/>
        <v>0</v>
      </c>
      <c r="CQB91" s="174">
        <f t="shared" si="582"/>
        <v>0</v>
      </c>
      <c r="CQC91" s="174">
        <f t="shared" si="582"/>
        <v>0</v>
      </c>
      <c r="CQD91" s="174">
        <f t="shared" si="582"/>
        <v>0</v>
      </c>
      <c r="CQE91" s="174">
        <f t="shared" si="582"/>
        <v>0</v>
      </c>
      <c r="CQF91" s="174">
        <f t="shared" si="582"/>
        <v>0</v>
      </c>
      <c r="CQG91" s="174">
        <f t="shared" si="582"/>
        <v>0</v>
      </c>
      <c r="CQH91" s="174">
        <f t="shared" si="582"/>
        <v>0</v>
      </c>
      <c r="CQI91" s="174">
        <f t="shared" si="582"/>
        <v>0</v>
      </c>
      <c r="CQJ91" s="174">
        <f t="shared" si="582"/>
        <v>0</v>
      </c>
      <c r="CQK91" s="174">
        <f t="shared" si="582"/>
        <v>0</v>
      </c>
      <c r="CQL91" s="174">
        <f t="shared" si="582"/>
        <v>0</v>
      </c>
      <c r="CQM91" s="174">
        <f t="shared" si="582"/>
        <v>0</v>
      </c>
      <c r="CQN91" s="174">
        <f t="shared" si="582"/>
        <v>0</v>
      </c>
      <c r="CQO91" s="174">
        <f t="shared" si="582"/>
        <v>0</v>
      </c>
      <c r="CQP91" s="174">
        <f t="shared" si="582"/>
        <v>0</v>
      </c>
      <c r="CQQ91" s="174">
        <f t="shared" si="582"/>
        <v>0</v>
      </c>
      <c r="CQR91" s="174">
        <f t="shared" si="582"/>
        <v>0</v>
      </c>
      <c r="CQS91" s="174">
        <f t="shared" si="582"/>
        <v>0</v>
      </c>
      <c r="CQT91" s="174">
        <f t="shared" si="582"/>
        <v>0</v>
      </c>
      <c r="CQU91" s="174">
        <f t="shared" si="582"/>
        <v>0</v>
      </c>
      <c r="CQV91" s="174">
        <f t="shared" si="582"/>
        <v>0</v>
      </c>
      <c r="CQW91" s="174">
        <f t="shared" si="582"/>
        <v>0</v>
      </c>
      <c r="CQX91" s="174">
        <f t="shared" si="582"/>
        <v>0</v>
      </c>
      <c r="CQY91" s="174">
        <f t="shared" si="582"/>
        <v>0</v>
      </c>
      <c r="CQZ91" s="174">
        <f t="shared" si="582"/>
        <v>0</v>
      </c>
      <c r="CRA91" s="174">
        <f t="shared" si="582"/>
        <v>0</v>
      </c>
      <c r="CRB91" s="174">
        <f t="shared" si="582"/>
        <v>0</v>
      </c>
      <c r="CRC91" s="174">
        <f t="shared" si="582"/>
        <v>0</v>
      </c>
      <c r="CRD91" s="174">
        <f t="shared" si="582"/>
        <v>0</v>
      </c>
      <c r="CRE91" s="174">
        <f t="shared" si="582"/>
        <v>0</v>
      </c>
      <c r="CRF91" s="174">
        <f t="shared" ref="CRF91:CTQ91" si="583">IF(CRE94&gt;53.7,53.7,IF(CRE94&gt;0,CRE94,0))</f>
        <v>0</v>
      </c>
      <c r="CRG91" s="174">
        <f t="shared" si="583"/>
        <v>0</v>
      </c>
      <c r="CRH91" s="174">
        <f t="shared" si="583"/>
        <v>0</v>
      </c>
      <c r="CRI91" s="174">
        <f t="shared" si="583"/>
        <v>0</v>
      </c>
      <c r="CRJ91" s="174">
        <f t="shared" si="583"/>
        <v>0</v>
      </c>
      <c r="CRK91" s="174">
        <f t="shared" si="583"/>
        <v>0</v>
      </c>
      <c r="CRL91" s="174">
        <f t="shared" si="583"/>
        <v>0</v>
      </c>
      <c r="CRM91" s="174">
        <f t="shared" si="583"/>
        <v>0</v>
      </c>
      <c r="CRN91" s="174">
        <f t="shared" si="583"/>
        <v>0</v>
      </c>
      <c r="CRO91" s="174">
        <f t="shared" si="583"/>
        <v>0</v>
      </c>
      <c r="CRP91" s="174">
        <f t="shared" si="583"/>
        <v>0</v>
      </c>
      <c r="CRQ91" s="174">
        <f t="shared" si="583"/>
        <v>0</v>
      </c>
      <c r="CRR91" s="174">
        <f t="shared" si="583"/>
        <v>0</v>
      </c>
      <c r="CRS91" s="174">
        <f t="shared" si="583"/>
        <v>0</v>
      </c>
      <c r="CRT91" s="174">
        <f t="shared" si="583"/>
        <v>0</v>
      </c>
      <c r="CRU91" s="174">
        <f t="shared" si="583"/>
        <v>0</v>
      </c>
      <c r="CRV91" s="174">
        <f t="shared" si="583"/>
        <v>0</v>
      </c>
      <c r="CRW91" s="174">
        <f t="shared" si="583"/>
        <v>0</v>
      </c>
      <c r="CRX91" s="174">
        <f t="shared" si="583"/>
        <v>0</v>
      </c>
      <c r="CRY91" s="174">
        <f t="shared" si="583"/>
        <v>0</v>
      </c>
      <c r="CRZ91" s="174">
        <f t="shared" si="583"/>
        <v>0</v>
      </c>
      <c r="CSA91" s="174">
        <f t="shared" si="583"/>
        <v>0</v>
      </c>
      <c r="CSB91" s="174">
        <f t="shared" si="583"/>
        <v>0</v>
      </c>
      <c r="CSC91" s="174">
        <f t="shared" si="583"/>
        <v>0</v>
      </c>
      <c r="CSD91" s="174">
        <f t="shared" si="583"/>
        <v>0</v>
      </c>
      <c r="CSE91" s="174">
        <f t="shared" si="583"/>
        <v>0</v>
      </c>
      <c r="CSF91" s="174">
        <f t="shared" si="583"/>
        <v>0</v>
      </c>
      <c r="CSG91" s="174">
        <f t="shared" si="583"/>
        <v>0</v>
      </c>
      <c r="CSH91" s="174">
        <f t="shared" si="583"/>
        <v>0</v>
      </c>
      <c r="CSI91" s="174">
        <f t="shared" si="583"/>
        <v>0</v>
      </c>
      <c r="CSJ91" s="174">
        <f t="shared" si="583"/>
        <v>0</v>
      </c>
      <c r="CSK91" s="174">
        <f t="shared" si="583"/>
        <v>0</v>
      </c>
      <c r="CSL91" s="174">
        <f t="shared" si="583"/>
        <v>0</v>
      </c>
      <c r="CSM91" s="174">
        <f t="shared" si="583"/>
        <v>0</v>
      </c>
      <c r="CSN91" s="174">
        <f t="shared" si="583"/>
        <v>0</v>
      </c>
      <c r="CSO91" s="174">
        <f t="shared" si="583"/>
        <v>0</v>
      </c>
      <c r="CSP91" s="174">
        <f t="shared" si="583"/>
        <v>0</v>
      </c>
      <c r="CSQ91" s="174">
        <f t="shared" si="583"/>
        <v>0</v>
      </c>
      <c r="CSR91" s="174">
        <f t="shared" si="583"/>
        <v>0</v>
      </c>
      <c r="CSS91" s="174">
        <f t="shared" si="583"/>
        <v>0</v>
      </c>
      <c r="CST91" s="174">
        <f t="shared" si="583"/>
        <v>0</v>
      </c>
      <c r="CSU91" s="174">
        <f t="shared" si="583"/>
        <v>0</v>
      </c>
      <c r="CSV91" s="174">
        <f t="shared" si="583"/>
        <v>0</v>
      </c>
      <c r="CSW91" s="174">
        <f t="shared" si="583"/>
        <v>0</v>
      </c>
      <c r="CSX91" s="174">
        <f t="shared" si="583"/>
        <v>0</v>
      </c>
      <c r="CSY91" s="174">
        <f t="shared" si="583"/>
        <v>0</v>
      </c>
      <c r="CSZ91" s="174">
        <f t="shared" si="583"/>
        <v>0</v>
      </c>
      <c r="CTA91" s="174">
        <f t="shared" si="583"/>
        <v>0</v>
      </c>
      <c r="CTB91" s="174">
        <f t="shared" si="583"/>
        <v>0</v>
      </c>
      <c r="CTC91" s="174">
        <f t="shared" si="583"/>
        <v>0</v>
      </c>
      <c r="CTD91" s="174">
        <f t="shared" si="583"/>
        <v>0</v>
      </c>
      <c r="CTE91" s="174">
        <f t="shared" si="583"/>
        <v>0</v>
      </c>
      <c r="CTF91" s="174">
        <f t="shared" si="583"/>
        <v>0</v>
      </c>
      <c r="CTG91" s="174">
        <f t="shared" si="583"/>
        <v>0</v>
      </c>
      <c r="CTH91" s="174">
        <f t="shared" si="583"/>
        <v>0</v>
      </c>
      <c r="CTI91" s="174">
        <f t="shared" si="583"/>
        <v>0</v>
      </c>
      <c r="CTJ91" s="174">
        <f t="shared" si="583"/>
        <v>0</v>
      </c>
      <c r="CTK91" s="174">
        <f t="shared" si="583"/>
        <v>0</v>
      </c>
      <c r="CTL91" s="174">
        <f t="shared" si="583"/>
        <v>0</v>
      </c>
      <c r="CTM91" s="174">
        <f t="shared" si="583"/>
        <v>0</v>
      </c>
      <c r="CTN91" s="174">
        <f t="shared" si="583"/>
        <v>0</v>
      </c>
      <c r="CTO91" s="174">
        <f t="shared" si="583"/>
        <v>0</v>
      </c>
      <c r="CTP91" s="174">
        <f t="shared" si="583"/>
        <v>0</v>
      </c>
      <c r="CTQ91" s="174">
        <f t="shared" si="583"/>
        <v>0</v>
      </c>
      <c r="CTR91" s="174">
        <f t="shared" ref="CTR91:CWC91" si="584">IF(CTQ94&gt;53.7,53.7,IF(CTQ94&gt;0,CTQ94,0))</f>
        <v>0</v>
      </c>
      <c r="CTS91" s="174">
        <f t="shared" si="584"/>
        <v>0</v>
      </c>
      <c r="CTT91" s="174">
        <f t="shared" si="584"/>
        <v>0</v>
      </c>
      <c r="CTU91" s="174">
        <f t="shared" si="584"/>
        <v>0</v>
      </c>
      <c r="CTV91" s="174">
        <f t="shared" si="584"/>
        <v>0</v>
      </c>
      <c r="CTW91" s="174">
        <f t="shared" si="584"/>
        <v>0</v>
      </c>
      <c r="CTX91" s="174">
        <f t="shared" si="584"/>
        <v>0</v>
      </c>
      <c r="CTY91" s="174">
        <f t="shared" si="584"/>
        <v>0</v>
      </c>
      <c r="CTZ91" s="174">
        <f t="shared" si="584"/>
        <v>0</v>
      </c>
      <c r="CUA91" s="174">
        <f t="shared" si="584"/>
        <v>0</v>
      </c>
      <c r="CUB91" s="174">
        <f t="shared" si="584"/>
        <v>0</v>
      </c>
      <c r="CUC91" s="174">
        <f t="shared" si="584"/>
        <v>0</v>
      </c>
      <c r="CUD91" s="174">
        <f t="shared" si="584"/>
        <v>0</v>
      </c>
      <c r="CUE91" s="174">
        <f t="shared" si="584"/>
        <v>0</v>
      </c>
      <c r="CUF91" s="174">
        <f t="shared" si="584"/>
        <v>0</v>
      </c>
      <c r="CUG91" s="174">
        <f t="shared" si="584"/>
        <v>0</v>
      </c>
      <c r="CUH91" s="174">
        <f t="shared" si="584"/>
        <v>0</v>
      </c>
      <c r="CUI91" s="174">
        <f t="shared" si="584"/>
        <v>0</v>
      </c>
      <c r="CUJ91" s="174">
        <f t="shared" si="584"/>
        <v>0</v>
      </c>
      <c r="CUK91" s="174">
        <f t="shared" si="584"/>
        <v>0</v>
      </c>
      <c r="CUL91" s="174">
        <f t="shared" si="584"/>
        <v>0</v>
      </c>
      <c r="CUM91" s="174">
        <f t="shared" si="584"/>
        <v>0</v>
      </c>
      <c r="CUN91" s="174">
        <f t="shared" si="584"/>
        <v>0</v>
      </c>
      <c r="CUO91" s="174">
        <f t="shared" si="584"/>
        <v>0</v>
      </c>
      <c r="CUP91" s="174">
        <f t="shared" si="584"/>
        <v>0</v>
      </c>
      <c r="CUQ91" s="174">
        <f t="shared" si="584"/>
        <v>0</v>
      </c>
      <c r="CUR91" s="174">
        <f t="shared" si="584"/>
        <v>0</v>
      </c>
      <c r="CUS91" s="174">
        <f t="shared" si="584"/>
        <v>0</v>
      </c>
      <c r="CUT91" s="174">
        <f t="shared" si="584"/>
        <v>0</v>
      </c>
      <c r="CUU91" s="174">
        <f t="shared" si="584"/>
        <v>0</v>
      </c>
      <c r="CUV91" s="174">
        <f t="shared" si="584"/>
        <v>0</v>
      </c>
      <c r="CUW91" s="174">
        <f t="shared" si="584"/>
        <v>0</v>
      </c>
      <c r="CUX91" s="174">
        <f t="shared" si="584"/>
        <v>0</v>
      </c>
      <c r="CUY91" s="174">
        <f t="shared" si="584"/>
        <v>0</v>
      </c>
      <c r="CUZ91" s="174">
        <f t="shared" si="584"/>
        <v>0</v>
      </c>
      <c r="CVA91" s="174">
        <f t="shared" si="584"/>
        <v>0</v>
      </c>
      <c r="CVB91" s="174">
        <f t="shared" si="584"/>
        <v>0</v>
      </c>
      <c r="CVC91" s="174">
        <f t="shared" si="584"/>
        <v>0</v>
      </c>
      <c r="CVD91" s="174">
        <f t="shared" si="584"/>
        <v>0</v>
      </c>
      <c r="CVE91" s="174">
        <f t="shared" si="584"/>
        <v>0</v>
      </c>
      <c r="CVF91" s="174">
        <f t="shared" si="584"/>
        <v>0</v>
      </c>
      <c r="CVG91" s="174">
        <f t="shared" si="584"/>
        <v>0</v>
      </c>
      <c r="CVH91" s="174">
        <f t="shared" si="584"/>
        <v>0</v>
      </c>
      <c r="CVI91" s="174">
        <f t="shared" si="584"/>
        <v>0</v>
      </c>
      <c r="CVJ91" s="174">
        <f t="shared" si="584"/>
        <v>0</v>
      </c>
      <c r="CVK91" s="174">
        <f t="shared" si="584"/>
        <v>0</v>
      </c>
      <c r="CVL91" s="174">
        <f t="shared" si="584"/>
        <v>0</v>
      </c>
      <c r="CVM91" s="174">
        <f t="shared" si="584"/>
        <v>0</v>
      </c>
      <c r="CVN91" s="174">
        <f t="shared" si="584"/>
        <v>0</v>
      </c>
      <c r="CVO91" s="174">
        <f t="shared" si="584"/>
        <v>0</v>
      </c>
      <c r="CVP91" s="174">
        <f t="shared" si="584"/>
        <v>0</v>
      </c>
      <c r="CVQ91" s="174">
        <f t="shared" si="584"/>
        <v>0</v>
      </c>
      <c r="CVR91" s="174">
        <f t="shared" si="584"/>
        <v>0</v>
      </c>
      <c r="CVS91" s="174">
        <f t="shared" si="584"/>
        <v>0</v>
      </c>
      <c r="CVT91" s="174">
        <f t="shared" si="584"/>
        <v>0</v>
      </c>
      <c r="CVU91" s="174">
        <f t="shared" si="584"/>
        <v>0</v>
      </c>
      <c r="CVV91" s="174">
        <f t="shared" si="584"/>
        <v>0</v>
      </c>
      <c r="CVW91" s="174">
        <f t="shared" si="584"/>
        <v>0</v>
      </c>
      <c r="CVX91" s="174">
        <f t="shared" si="584"/>
        <v>0</v>
      </c>
      <c r="CVY91" s="174">
        <f t="shared" si="584"/>
        <v>0</v>
      </c>
      <c r="CVZ91" s="174">
        <f t="shared" si="584"/>
        <v>0</v>
      </c>
      <c r="CWA91" s="174">
        <f t="shared" si="584"/>
        <v>0</v>
      </c>
      <c r="CWB91" s="174">
        <f t="shared" si="584"/>
        <v>0</v>
      </c>
      <c r="CWC91" s="174">
        <f t="shared" si="584"/>
        <v>0</v>
      </c>
      <c r="CWD91" s="174">
        <f t="shared" ref="CWD91:CYO91" si="585">IF(CWC94&gt;53.7,53.7,IF(CWC94&gt;0,CWC94,0))</f>
        <v>0</v>
      </c>
      <c r="CWE91" s="174">
        <f t="shared" si="585"/>
        <v>0</v>
      </c>
      <c r="CWF91" s="174">
        <f t="shared" si="585"/>
        <v>0</v>
      </c>
      <c r="CWG91" s="174">
        <f t="shared" si="585"/>
        <v>0</v>
      </c>
      <c r="CWH91" s="174">
        <f t="shared" si="585"/>
        <v>0</v>
      </c>
      <c r="CWI91" s="174">
        <f t="shared" si="585"/>
        <v>0</v>
      </c>
      <c r="CWJ91" s="174">
        <f t="shared" si="585"/>
        <v>0</v>
      </c>
      <c r="CWK91" s="174">
        <f t="shared" si="585"/>
        <v>0</v>
      </c>
      <c r="CWL91" s="174">
        <f t="shared" si="585"/>
        <v>0</v>
      </c>
      <c r="CWM91" s="174">
        <f t="shared" si="585"/>
        <v>0</v>
      </c>
      <c r="CWN91" s="174">
        <f t="shared" si="585"/>
        <v>0</v>
      </c>
      <c r="CWO91" s="174">
        <f t="shared" si="585"/>
        <v>0</v>
      </c>
      <c r="CWP91" s="174">
        <f t="shared" si="585"/>
        <v>0</v>
      </c>
      <c r="CWQ91" s="174">
        <f t="shared" si="585"/>
        <v>0</v>
      </c>
      <c r="CWR91" s="174">
        <f t="shared" si="585"/>
        <v>0</v>
      </c>
      <c r="CWS91" s="174">
        <f t="shared" si="585"/>
        <v>0</v>
      </c>
      <c r="CWT91" s="174">
        <f t="shared" si="585"/>
        <v>0</v>
      </c>
      <c r="CWU91" s="174">
        <f t="shared" si="585"/>
        <v>0</v>
      </c>
      <c r="CWV91" s="174">
        <f t="shared" si="585"/>
        <v>0</v>
      </c>
      <c r="CWW91" s="174">
        <f t="shared" si="585"/>
        <v>0</v>
      </c>
      <c r="CWX91" s="174">
        <f t="shared" si="585"/>
        <v>0</v>
      </c>
      <c r="CWY91" s="174">
        <f t="shared" si="585"/>
        <v>0</v>
      </c>
      <c r="CWZ91" s="174">
        <f t="shared" si="585"/>
        <v>0</v>
      </c>
      <c r="CXA91" s="174">
        <f t="shared" si="585"/>
        <v>0</v>
      </c>
      <c r="CXB91" s="174">
        <f t="shared" si="585"/>
        <v>0</v>
      </c>
      <c r="CXC91" s="174">
        <f t="shared" si="585"/>
        <v>0</v>
      </c>
      <c r="CXD91" s="174">
        <f t="shared" si="585"/>
        <v>0</v>
      </c>
      <c r="CXE91" s="174">
        <f t="shared" si="585"/>
        <v>0</v>
      </c>
      <c r="CXF91" s="174">
        <f t="shared" si="585"/>
        <v>0</v>
      </c>
      <c r="CXG91" s="174">
        <f t="shared" si="585"/>
        <v>0</v>
      </c>
      <c r="CXH91" s="174">
        <f t="shared" si="585"/>
        <v>0</v>
      </c>
      <c r="CXI91" s="174">
        <f t="shared" si="585"/>
        <v>0</v>
      </c>
      <c r="CXJ91" s="174">
        <f t="shared" si="585"/>
        <v>0</v>
      </c>
      <c r="CXK91" s="174">
        <f t="shared" si="585"/>
        <v>0</v>
      </c>
      <c r="CXL91" s="174">
        <f t="shared" si="585"/>
        <v>0</v>
      </c>
      <c r="CXM91" s="174">
        <f t="shared" si="585"/>
        <v>0</v>
      </c>
      <c r="CXN91" s="174">
        <f t="shared" si="585"/>
        <v>0</v>
      </c>
      <c r="CXO91" s="174">
        <f t="shared" si="585"/>
        <v>0</v>
      </c>
      <c r="CXP91" s="174">
        <f t="shared" si="585"/>
        <v>0</v>
      </c>
      <c r="CXQ91" s="174">
        <f t="shared" si="585"/>
        <v>0</v>
      </c>
      <c r="CXR91" s="174">
        <f t="shared" si="585"/>
        <v>0</v>
      </c>
      <c r="CXS91" s="174">
        <f t="shared" si="585"/>
        <v>0</v>
      </c>
      <c r="CXT91" s="174">
        <f t="shared" si="585"/>
        <v>0</v>
      </c>
      <c r="CXU91" s="174">
        <f t="shared" si="585"/>
        <v>0</v>
      </c>
      <c r="CXV91" s="174">
        <f t="shared" si="585"/>
        <v>0</v>
      </c>
      <c r="CXW91" s="174">
        <f t="shared" si="585"/>
        <v>0</v>
      </c>
      <c r="CXX91" s="174">
        <f t="shared" si="585"/>
        <v>0</v>
      </c>
      <c r="CXY91" s="174">
        <f t="shared" si="585"/>
        <v>0</v>
      </c>
      <c r="CXZ91" s="174">
        <f t="shared" si="585"/>
        <v>0</v>
      </c>
      <c r="CYA91" s="174">
        <f t="shared" si="585"/>
        <v>0</v>
      </c>
      <c r="CYB91" s="174">
        <f t="shared" si="585"/>
        <v>0</v>
      </c>
      <c r="CYC91" s="174">
        <f t="shared" si="585"/>
        <v>0</v>
      </c>
      <c r="CYD91" s="174">
        <f t="shared" si="585"/>
        <v>0</v>
      </c>
      <c r="CYE91" s="174">
        <f t="shared" si="585"/>
        <v>0</v>
      </c>
      <c r="CYF91" s="174">
        <f t="shared" si="585"/>
        <v>0</v>
      </c>
      <c r="CYG91" s="174">
        <f t="shared" si="585"/>
        <v>0</v>
      </c>
      <c r="CYH91" s="174">
        <f t="shared" si="585"/>
        <v>0</v>
      </c>
      <c r="CYI91" s="174">
        <f t="shared" si="585"/>
        <v>0</v>
      </c>
      <c r="CYJ91" s="174">
        <f t="shared" si="585"/>
        <v>0</v>
      </c>
      <c r="CYK91" s="174">
        <f t="shared" si="585"/>
        <v>0</v>
      </c>
      <c r="CYL91" s="174">
        <f t="shared" si="585"/>
        <v>0</v>
      </c>
      <c r="CYM91" s="174">
        <f t="shared" si="585"/>
        <v>0</v>
      </c>
      <c r="CYN91" s="174">
        <f t="shared" si="585"/>
        <v>0</v>
      </c>
      <c r="CYO91" s="174">
        <f t="shared" si="585"/>
        <v>0</v>
      </c>
      <c r="CYP91" s="174">
        <f t="shared" ref="CYP91:DBA91" si="586">IF(CYO94&gt;53.7,53.7,IF(CYO94&gt;0,CYO94,0))</f>
        <v>0</v>
      </c>
      <c r="CYQ91" s="174">
        <f t="shared" si="586"/>
        <v>0</v>
      </c>
      <c r="CYR91" s="174">
        <f t="shared" si="586"/>
        <v>0</v>
      </c>
      <c r="CYS91" s="174">
        <f t="shared" si="586"/>
        <v>0</v>
      </c>
      <c r="CYT91" s="174">
        <f t="shared" si="586"/>
        <v>0</v>
      </c>
      <c r="CYU91" s="174">
        <f t="shared" si="586"/>
        <v>0</v>
      </c>
      <c r="CYV91" s="174">
        <f t="shared" si="586"/>
        <v>0</v>
      </c>
      <c r="CYW91" s="174">
        <f t="shared" si="586"/>
        <v>0</v>
      </c>
      <c r="CYX91" s="174">
        <f t="shared" si="586"/>
        <v>0</v>
      </c>
      <c r="CYY91" s="174">
        <f t="shared" si="586"/>
        <v>0</v>
      </c>
      <c r="CYZ91" s="174">
        <f t="shared" si="586"/>
        <v>0</v>
      </c>
      <c r="CZA91" s="174">
        <f t="shared" si="586"/>
        <v>0</v>
      </c>
      <c r="CZB91" s="174">
        <f t="shared" si="586"/>
        <v>0</v>
      </c>
      <c r="CZC91" s="174">
        <f t="shared" si="586"/>
        <v>0</v>
      </c>
      <c r="CZD91" s="174">
        <f t="shared" si="586"/>
        <v>0</v>
      </c>
      <c r="CZE91" s="174">
        <f t="shared" si="586"/>
        <v>0</v>
      </c>
      <c r="CZF91" s="174">
        <f t="shared" si="586"/>
        <v>0</v>
      </c>
      <c r="CZG91" s="174">
        <f t="shared" si="586"/>
        <v>0</v>
      </c>
      <c r="CZH91" s="174">
        <f t="shared" si="586"/>
        <v>0</v>
      </c>
      <c r="CZI91" s="174">
        <f t="shared" si="586"/>
        <v>0</v>
      </c>
      <c r="CZJ91" s="174">
        <f t="shared" si="586"/>
        <v>0</v>
      </c>
      <c r="CZK91" s="174">
        <f t="shared" si="586"/>
        <v>0</v>
      </c>
      <c r="CZL91" s="174">
        <f t="shared" si="586"/>
        <v>0</v>
      </c>
      <c r="CZM91" s="174">
        <f t="shared" si="586"/>
        <v>0</v>
      </c>
      <c r="CZN91" s="174">
        <f t="shared" si="586"/>
        <v>0</v>
      </c>
      <c r="CZO91" s="174">
        <f t="shared" si="586"/>
        <v>0</v>
      </c>
      <c r="CZP91" s="174">
        <f t="shared" si="586"/>
        <v>0</v>
      </c>
      <c r="CZQ91" s="174">
        <f t="shared" si="586"/>
        <v>0</v>
      </c>
      <c r="CZR91" s="174">
        <f t="shared" si="586"/>
        <v>0</v>
      </c>
      <c r="CZS91" s="174">
        <f t="shared" si="586"/>
        <v>0</v>
      </c>
      <c r="CZT91" s="174">
        <f t="shared" si="586"/>
        <v>0</v>
      </c>
      <c r="CZU91" s="174">
        <f t="shared" si="586"/>
        <v>0</v>
      </c>
      <c r="CZV91" s="174">
        <f t="shared" si="586"/>
        <v>0</v>
      </c>
      <c r="CZW91" s="174">
        <f t="shared" si="586"/>
        <v>0</v>
      </c>
      <c r="CZX91" s="174">
        <f t="shared" si="586"/>
        <v>0</v>
      </c>
      <c r="CZY91" s="174">
        <f t="shared" si="586"/>
        <v>0</v>
      </c>
      <c r="CZZ91" s="174">
        <f t="shared" si="586"/>
        <v>0</v>
      </c>
      <c r="DAA91" s="174">
        <f t="shared" si="586"/>
        <v>0</v>
      </c>
      <c r="DAB91" s="174">
        <f t="shared" si="586"/>
        <v>0</v>
      </c>
      <c r="DAC91" s="174">
        <f t="shared" si="586"/>
        <v>0</v>
      </c>
      <c r="DAD91" s="174">
        <f t="shared" si="586"/>
        <v>0</v>
      </c>
      <c r="DAE91" s="174">
        <f t="shared" si="586"/>
        <v>0</v>
      </c>
      <c r="DAF91" s="174">
        <f t="shared" si="586"/>
        <v>0</v>
      </c>
      <c r="DAG91" s="174">
        <f t="shared" si="586"/>
        <v>0</v>
      </c>
      <c r="DAH91" s="174">
        <f t="shared" si="586"/>
        <v>0</v>
      </c>
      <c r="DAI91" s="174">
        <f t="shared" si="586"/>
        <v>0</v>
      </c>
      <c r="DAJ91" s="174">
        <f t="shared" si="586"/>
        <v>0</v>
      </c>
      <c r="DAK91" s="174">
        <f t="shared" si="586"/>
        <v>0</v>
      </c>
      <c r="DAL91" s="174">
        <f t="shared" si="586"/>
        <v>0</v>
      </c>
      <c r="DAM91" s="174">
        <f t="shared" si="586"/>
        <v>0</v>
      </c>
      <c r="DAN91" s="174">
        <f t="shared" si="586"/>
        <v>0</v>
      </c>
      <c r="DAO91" s="174">
        <f t="shared" si="586"/>
        <v>0</v>
      </c>
      <c r="DAP91" s="174">
        <f t="shared" si="586"/>
        <v>0</v>
      </c>
      <c r="DAQ91" s="174">
        <f t="shared" si="586"/>
        <v>0</v>
      </c>
      <c r="DAR91" s="174">
        <f t="shared" si="586"/>
        <v>0</v>
      </c>
      <c r="DAS91" s="174">
        <f t="shared" si="586"/>
        <v>0</v>
      </c>
      <c r="DAT91" s="174">
        <f t="shared" si="586"/>
        <v>0</v>
      </c>
      <c r="DAU91" s="174">
        <f t="shared" si="586"/>
        <v>0</v>
      </c>
      <c r="DAV91" s="174">
        <f t="shared" si="586"/>
        <v>0</v>
      </c>
      <c r="DAW91" s="174">
        <f t="shared" si="586"/>
        <v>0</v>
      </c>
      <c r="DAX91" s="174">
        <f t="shared" si="586"/>
        <v>0</v>
      </c>
      <c r="DAY91" s="174">
        <f t="shared" si="586"/>
        <v>0</v>
      </c>
      <c r="DAZ91" s="174">
        <f t="shared" si="586"/>
        <v>0</v>
      </c>
      <c r="DBA91" s="174">
        <f t="shared" si="586"/>
        <v>0</v>
      </c>
      <c r="DBB91" s="174">
        <f t="shared" ref="DBB91:DDM91" si="587">IF(DBA94&gt;53.7,53.7,IF(DBA94&gt;0,DBA94,0))</f>
        <v>0</v>
      </c>
      <c r="DBC91" s="174">
        <f t="shared" si="587"/>
        <v>0</v>
      </c>
      <c r="DBD91" s="174">
        <f t="shared" si="587"/>
        <v>0</v>
      </c>
      <c r="DBE91" s="174">
        <f t="shared" si="587"/>
        <v>0</v>
      </c>
      <c r="DBF91" s="174">
        <f t="shared" si="587"/>
        <v>0</v>
      </c>
      <c r="DBG91" s="174">
        <f t="shared" si="587"/>
        <v>0</v>
      </c>
      <c r="DBH91" s="174">
        <f t="shared" si="587"/>
        <v>0</v>
      </c>
      <c r="DBI91" s="174">
        <f t="shared" si="587"/>
        <v>0</v>
      </c>
      <c r="DBJ91" s="174">
        <f t="shared" si="587"/>
        <v>0</v>
      </c>
      <c r="DBK91" s="174">
        <f t="shared" si="587"/>
        <v>0</v>
      </c>
      <c r="DBL91" s="174">
        <f t="shared" si="587"/>
        <v>0</v>
      </c>
      <c r="DBM91" s="174">
        <f t="shared" si="587"/>
        <v>0</v>
      </c>
      <c r="DBN91" s="174">
        <f t="shared" si="587"/>
        <v>0</v>
      </c>
      <c r="DBO91" s="174">
        <f t="shared" si="587"/>
        <v>0</v>
      </c>
      <c r="DBP91" s="174">
        <f t="shared" si="587"/>
        <v>0</v>
      </c>
      <c r="DBQ91" s="174">
        <f t="shared" si="587"/>
        <v>0</v>
      </c>
      <c r="DBR91" s="174">
        <f t="shared" si="587"/>
        <v>0</v>
      </c>
      <c r="DBS91" s="174">
        <f t="shared" si="587"/>
        <v>0</v>
      </c>
      <c r="DBT91" s="174">
        <f t="shared" si="587"/>
        <v>0</v>
      </c>
      <c r="DBU91" s="174">
        <f t="shared" si="587"/>
        <v>0</v>
      </c>
      <c r="DBV91" s="174">
        <f t="shared" si="587"/>
        <v>0</v>
      </c>
      <c r="DBW91" s="174">
        <f t="shared" si="587"/>
        <v>0</v>
      </c>
      <c r="DBX91" s="174">
        <f t="shared" si="587"/>
        <v>0</v>
      </c>
      <c r="DBY91" s="174">
        <f t="shared" si="587"/>
        <v>0</v>
      </c>
      <c r="DBZ91" s="174">
        <f t="shared" si="587"/>
        <v>0</v>
      </c>
      <c r="DCA91" s="174">
        <f t="shared" si="587"/>
        <v>0</v>
      </c>
      <c r="DCB91" s="174">
        <f t="shared" si="587"/>
        <v>0</v>
      </c>
      <c r="DCC91" s="174">
        <f t="shared" si="587"/>
        <v>0</v>
      </c>
      <c r="DCD91" s="174">
        <f t="shared" si="587"/>
        <v>0</v>
      </c>
      <c r="DCE91" s="174">
        <f t="shared" si="587"/>
        <v>0</v>
      </c>
      <c r="DCF91" s="174">
        <f t="shared" si="587"/>
        <v>0</v>
      </c>
      <c r="DCG91" s="174">
        <f t="shared" si="587"/>
        <v>0</v>
      </c>
      <c r="DCH91" s="174">
        <f t="shared" si="587"/>
        <v>0</v>
      </c>
      <c r="DCI91" s="174">
        <f t="shared" si="587"/>
        <v>0</v>
      </c>
      <c r="DCJ91" s="174">
        <f t="shared" si="587"/>
        <v>0</v>
      </c>
      <c r="DCK91" s="174">
        <f t="shared" si="587"/>
        <v>0</v>
      </c>
      <c r="DCL91" s="174">
        <f t="shared" si="587"/>
        <v>0</v>
      </c>
      <c r="DCM91" s="174">
        <f t="shared" si="587"/>
        <v>0</v>
      </c>
      <c r="DCN91" s="174">
        <f t="shared" si="587"/>
        <v>0</v>
      </c>
      <c r="DCO91" s="174">
        <f t="shared" si="587"/>
        <v>0</v>
      </c>
      <c r="DCP91" s="174">
        <f t="shared" si="587"/>
        <v>0</v>
      </c>
      <c r="DCQ91" s="174">
        <f t="shared" si="587"/>
        <v>0</v>
      </c>
      <c r="DCR91" s="174">
        <f t="shared" si="587"/>
        <v>0</v>
      </c>
      <c r="DCS91" s="174">
        <f t="shared" si="587"/>
        <v>0</v>
      </c>
      <c r="DCT91" s="174">
        <f t="shared" si="587"/>
        <v>0</v>
      </c>
      <c r="DCU91" s="174">
        <f t="shared" si="587"/>
        <v>0</v>
      </c>
      <c r="DCV91" s="174">
        <f t="shared" si="587"/>
        <v>0</v>
      </c>
      <c r="DCW91" s="174">
        <f t="shared" si="587"/>
        <v>0</v>
      </c>
      <c r="DCX91" s="174">
        <f t="shared" si="587"/>
        <v>0</v>
      </c>
      <c r="DCY91" s="174">
        <f t="shared" si="587"/>
        <v>0</v>
      </c>
      <c r="DCZ91" s="174">
        <f t="shared" si="587"/>
        <v>0</v>
      </c>
      <c r="DDA91" s="174">
        <f t="shared" si="587"/>
        <v>0</v>
      </c>
      <c r="DDB91" s="174">
        <f t="shared" si="587"/>
        <v>0</v>
      </c>
      <c r="DDC91" s="174">
        <f t="shared" si="587"/>
        <v>0</v>
      </c>
      <c r="DDD91" s="174">
        <f t="shared" si="587"/>
        <v>0</v>
      </c>
      <c r="DDE91" s="174">
        <f t="shared" si="587"/>
        <v>0</v>
      </c>
      <c r="DDF91" s="174">
        <f t="shared" si="587"/>
        <v>0</v>
      </c>
      <c r="DDG91" s="174">
        <f t="shared" si="587"/>
        <v>0</v>
      </c>
      <c r="DDH91" s="174">
        <f t="shared" si="587"/>
        <v>0</v>
      </c>
      <c r="DDI91" s="174">
        <f t="shared" si="587"/>
        <v>0</v>
      </c>
      <c r="DDJ91" s="174">
        <f t="shared" si="587"/>
        <v>0</v>
      </c>
      <c r="DDK91" s="174">
        <f t="shared" si="587"/>
        <v>0</v>
      </c>
      <c r="DDL91" s="174">
        <f t="shared" si="587"/>
        <v>0</v>
      </c>
      <c r="DDM91" s="174">
        <f t="shared" si="587"/>
        <v>0</v>
      </c>
      <c r="DDN91" s="174">
        <f t="shared" ref="DDN91:DFY91" si="588">IF(DDM94&gt;53.7,53.7,IF(DDM94&gt;0,DDM94,0))</f>
        <v>0</v>
      </c>
      <c r="DDO91" s="174">
        <f t="shared" si="588"/>
        <v>0</v>
      </c>
      <c r="DDP91" s="174">
        <f t="shared" si="588"/>
        <v>0</v>
      </c>
      <c r="DDQ91" s="174">
        <f t="shared" si="588"/>
        <v>0</v>
      </c>
      <c r="DDR91" s="174">
        <f t="shared" si="588"/>
        <v>0</v>
      </c>
      <c r="DDS91" s="174">
        <f t="shared" si="588"/>
        <v>0</v>
      </c>
      <c r="DDT91" s="174">
        <f t="shared" si="588"/>
        <v>0</v>
      </c>
      <c r="DDU91" s="174">
        <f t="shared" si="588"/>
        <v>0</v>
      </c>
      <c r="DDV91" s="174">
        <f t="shared" si="588"/>
        <v>0</v>
      </c>
      <c r="DDW91" s="174">
        <f t="shared" si="588"/>
        <v>0</v>
      </c>
      <c r="DDX91" s="174">
        <f t="shared" si="588"/>
        <v>0</v>
      </c>
      <c r="DDY91" s="174">
        <f t="shared" si="588"/>
        <v>0</v>
      </c>
      <c r="DDZ91" s="174">
        <f t="shared" si="588"/>
        <v>0</v>
      </c>
      <c r="DEA91" s="174">
        <f t="shared" si="588"/>
        <v>0</v>
      </c>
      <c r="DEB91" s="174">
        <f t="shared" si="588"/>
        <v>0</v>
      </c>
      <c r="DEC91" s="174">
        <f t="shared" si="588"/>
        <v>0</v>
      </c>
      <c r="DED91" s="174">
        <f t="shared" si="588"/>
        <v>0</v>
      </c>
      <c r="DEE91" s="174">
        <f t="shared" si="588"/>
        <v>0</v>
      </c>
      <c r="DEF91" s="174">
        <f t="shared" si="588"/>
        <v>0</v>
      </c>
      <c r="DEG91" s="174">
        <f t="shared" si="588"/>
        <v>0</v>
      </c>
      <c r="DEH91" s="174">
        <f t="shared" si="588"/>
        <v>0</v>
      </c>
      <c r="DEI91" s="174">
        <f t="shared" si="588"/>
        <v>0</v>
      </c>
      <c r="DEJ91" s="174">
        <f t="shared" si="588"/>
        <v>0</v>
      </c>
      <c r="DEK91" s="174">
        <f t="shared" si="588"/>
        <v>0</v>
      </c>
      <c r="DEL91" s="174">
        <f t="shared" si="588"/>
        <v>0</v>
      </c>
      <c r="DEM91" s="174">
        <f t="shared" si="588"/>
        <v>0</v>
      </c>
      <c r="DEN91" s="174">
        <f t="shared" si="588"/>
        <v>0</v>
      </c>
      <c r="DEO91" s="174">
        <f t="shared" si="588"/>
        <v>0</v>
      </c>
      <c r="DEP91" s="174">
        <f t="shared" si="588"/>
        <v>0</v>
      </c>
      <c r="DEQ91" s="174">
        <f t="shared" si="588"/>
        <v>0</v>
      </c>
      <c r="DER91" s="174">
        <f t="shared" si="588"/>
        <v>0</v>
      </c>
      <c r="DES91" s="174">
        <f t="shared" si="588"/>
        <v>0</v>
      </c>
      <c r="DET91" s="174">
        <f t="shared" si="588"/>
        <v>0</v>
      </c>
      <c r="DEU91" s="174">
        <f t="shared" si="588"/>
        <v>0</v>
      </c>
      <c r="DEV91" s="174">
        <f t="shared" si="588"/>
        <v>0</v>
      </c>
      <c r="DEW91" s="174">
        <f t="shared" si="588"/>
        <v>0</v>
      </c>
      <c r="DEX91" s="174">
        <f t="shared" si="588"/>
        <v>0</v>
      </c>
      <c r="DEY91" s="174">
        <f t="shared" si="588"/>
        <v>0</v>
      </c>
      <c r="DEZ91" s="174">
        <f t="shared" si="588"/>
        <v>0</v>
      </c>
      <c r="DFA91" s="174">
        <f t="shared" si="588"/>
        <v>0</v>
      </c>
      <c r="DFB91" s="174">
        <f t="shared" si="588"/>
        <v>0</v>
      </c>
      <c r="DFC91" s="174">
        <f t="shared" si="588"/>
        <v>0</v>
      </c>
      <c r="DFD91" s="174">
        <f t="shared" si="588"/>
        <v>0</v>
      </c>
      <c r="DFE91" s="174">
        <f t="shared" si="588"/>
        <v>0</v>
      </c>
      <c r="DFF91" s="174">
        <f t="shared" si="588"/>
        <v>0</v>
      </c>
      <c r="DFG91" s="174">
        <f t="shared" si="588"/>
        <v>0</v>
      </c>
      <c r="DFH91" s="174">
        <f t="shared" si="588"/>
        <v>0</v>
      </c>
      <c r="DFI91" s="174">
        <f t="shared" si="588"/>
        <v>0</v>
      </c>
      <c r="DFJ91" s="174">
        <f t="shared" si="588"/>
        <v>0</v>
      </c>
      <c r="DFK91" s="174">
        <f t="shared" si="588"/>
        <v>0</v>
      </c>
      <c r="DFL91" s="174">
        <f t="shared" si="588"/>
        <v>0</v>
      </c>
      <c r="DFM91" s="174">
        <f t="shared" si="588"/>
        <v>0</v>
      </c>
      <c r="DFN91" s="174">
        <f t="shared" si="588"/>
        <v>0</v>
      </c>
      <c r="DFO91" s="174">
        <f t="shared" si="588"/>
        <v>0</v>
      </c>
      <c r="DFP91" s="174">
        <f t="shared" si="588"/>
        <v>0</v>
      </c>
      <c r="DFQ91" s="174">
        <f t="shared" si="588"/>
        <v>0</v>
      </c>
      <c r="DFR91" s="174">
        <f t="shared" si="588"/>
        <v>0</v>
      </c>
      <c r="DFS91" s="174">
        <f t="shared" si="588"/>
        <v>0</v>
      </c>
      <c r="DFT91" s="174">
        <f t="shared" si="588"/>
        <v>0</v>
      </c>
      <c r="DFU91" s="174">
        <f t="shared" si="588"/>
        <v>0</v>
      </c>
      <c r="DFV91" s="174">
        <f t="shared" si="588"/>
        <v>0</v>
      </c>
      <c r="DFW91" s="174">
        <f t="shared" si="588"/>
        <v>0</v>
      </c>
      <c r="DFX91" s="174">
        <f t="shared" si="588"/>
        <v>0</v>
      </c>
      <c r="DFY91" s="174">
        <f t="shared" si="588"/>
        <v>0</v>
      </c>
      <c r="DFZ91" s="174">
        <f t="shared" ref="DFZ91:DIK91" si="589">IF(DFY94&gt;53.7,53.7,IF(DFY94&gt;0,DFY94,0))</f>
        <v>0</v>
      </c>
      <c r="DGA91" s="174">
        <f t="shared" si="589"/>
        <v>0</v>
      </c>
      <c r="DGB91" s="174">
        <f t="shared" si="589"/>
        <v>0</v>
      </c>
      <c r="DGC91" s="174">
        <f t="shared" si="589"/>
        <v>0</v>
      </c>
      <c r="DGD91" s="174">
        <f t="shared" si="589"/>
        <v>0</v>
      </c>
      <c r="DGE91" s="174">
        <f t="shared" si="589"/>
        <v>0</v>
      </c>
      <c r="DGF91" s="174">
        <f t="shared" si="589"/>
        <v>0</v>
      </c>
      <c r="DGG91" s="174">
        <f t="shared" si="589"/>
        <v>0</v>
      </c>
      <c r="DGH91" s="174">
        <f t="shared" si="589"/>
        <v>0</v>
      </c>
      <c r="DGI91" s="174">
        <f t="shared" si="589"/>
        <v>0</v>
      </c>
      <c r="DGJ91" s="174">
        <f t="shared" si="589"/>
        <v>0</v>
      </c>
      <c r="DGK91" s="174">
        <f t="shared" si="589"/>
        <v>0</v>
      </c>
      <c r="DGL91" s="174">
        <f t="shared" si="589"/>
        <v>0</v>
      </c>
      <c r="DGM91" s="174">
        <f t="shared" si="589"/>
        <v>0</v>
      </c>
      <c r="DGN91" s="174">
        <f t="shared" si="589"/>
        <v>0</v>
      </c>
      <c r="DGO91" s="174">
        <f t="shared" si="589"/>
        <v>0</v>
      </c>
      <c r="DGP91" s="174">
        <f t="shared" si="589"/>
        <v>0</v>
      </c>
      <c r="DGQ91" s="174">
        <f t="shared" si="589"/>
        <v>0</v>
      </c>
      <c r="DGR91" s="174">
        <f t="shared" si="589"/>
        <v>0</v>
      </c>
      <c r="DGS91" s="174">
        <f t="shared" si="589"/>
        <v>0</v>
      </c>
      <c r="DGT91" s="174">
        <f t="shared" si="589"/>
        <v>0</v>
      </c>
      <c r="DGU91" s="174">
        <f t="shared" si="589"/>
        <v>0</v>
      </c>
      <c r="DGV91" s="174">
        <f t="shared" si="589"/>
        <v>0</v>
      </c>
      <c r="DGW91" s="174">
        <f t="shared" si="589"/>
        <v>0</v>
      </c>
      <c r="DGX91" s="174">
        <f t="shared" si="589"/>
        <v>0</v>
      </c>
      <c r="DGY91" s="174">
        <f t="shared" si="589"/>
        <v>0</v>
      </c>
      <c r="DGZ91" s="174">
        <f t="shared" si="589"/>
        <v>0</v>
      </c>
      <c r="DHA91" s="174">
        <f t="shared" si="589"/>
        <v>0</v>
      </c>
      <c r="DHB91" s="174">
        <f t="shared" si="589"/>
        <v>0</v>
      </c>
      <c r="DHC91" s="174">
        <f t="shared" si="589"/>
        <v>0</v>
      </c>
      <c r="DHD91" s="174">
        <f t="shared" si="589"/>
        <v>0</v>
      </c>
      <c r="DHE91" s="174">
        <f t="shared" si="589"/>
        <v>0</v>
      </c>
      <c r="DHF91" s="174">
        <f t="shared" si="589"/>
        <v>0</v>
      </c>
      <c r="DHG91" s="174">
        <f t="shared" si="589"/>
        <v>0</v>
      </c>
      <c r="DHH91" s="174">
        <f t="shared" si="589"/>
        <v>0</v>
      </c>
      <c r="DHI91" s="174">
        <f t="shared" si="589"/>
        <v>0</v>
      </c>
      <c r="DHJ91" s="174">
        <f t="shared" si="589"/>
        <v>0</v>
      </c>
      <c r="DHK91" s="174">
        <f t="shared" si="589"/>
        <v>0</v>
      </c>
      <c r="DHL91" s="174">
        <f t="shared" si="589"/>
        <v>0</v>
      </c>
      <c r="DHM91" s="174">
        <f t="shared" si="589"/>
        <v>0</v>
      </c>
      <c r="DHN91" s="174">
        <f t="shared" si="589"/>
        <v>0</v>
      </c>
      <c r="DHO91" s="174">
        <f t="shared" si="589"/>
        <v>0</v>
      </c>
      <c r="DHP91" s="174">
        <f t="shared" si="589"/>
        <v>0</v>
      </c>
      <c r="DHQ91" s="174">
        <f t="shared" si="589"/>
        <v>0</v>
      </c>
      <c r="DHR91" s="174">
        <f t="shared" si="589"/>
        <v>0</v>
      </c>
      <c r="DHS91" s="174">
        <f t="shared" si="589"/>
        <v>0</v>
      </c>
      <c r="DHT91" s="174">
        <f t="shared" si="589"/>
        <v>0</v>
      </c>
      <c r="DHU91" s="174">
        <f t="shared" si="589"/>
        <v>0</v>
      </c>
      <c r="DHV91" s="174">
        <f t="shared" si="589"/>
        <v>0</v>
      </c>
      <c r="DHW91" s="174">
        <f t="shared" si="589"/>
        <v>0</v>
      </c>
      <c r="DHX91" s="174">
        <f t="shared" si="589"/>
        <v>0</v>
      </c>
      <c r="DHY91" s="174">
        <f t="shared" si="589"/>
        <v>0</v>
      </c>
      <c r="DHZ91" s="174">
        <f t="shared" si="589"/>
        <v>0</v>
      </c>
      <c r="DIA91" s="174">
        <f t="shared" si="589"/>
        <v>0</v>
      </c>
      <c r="DIB91" s="174">
        <f t="shared" si="589"/>
        <v>0</v>
      </c>
      <c r="DIC91" s="174">
        <f t="shared" si="589"/>
        <v>0</v>
      </c>
      <c r="DID91" s="174">
        <f t="shared" si="589"/>
        <v>0</v>
      </c>
      <c r="DIE91" s="174">
        <f t="shared" si="589"/>
        <v>0</v>
      </c>
      <c r="DIF91" s="174">
        <f t="shared" si="589"/>
        <v>0</v>
      </c>
      <c r="DIG91" s="174">
        <f t="shared" si="589"/>
        <v>0</v>
      </c>
      <c r="DIH91" s="174">
        <f t="shared" si="589"/>
        <v>0</v>
      </c>
      <c r="DII91" s="174">
        <f t="shared" si="589"/>
        <v>0</v>
      </c>
      <c r="DIJ91" s="174">
        <f t="shared" si="589"/>
        <v>0</v>
      </c>
      <c r="DIK91" s="174">
        <f t="shared" si="589"/>
        <v>0</v>
      </c>
      <c r="DIL91" s="174">
        <f t="shared" ref="DIL91:DKW91" si="590">IF(DIK94&gt;53.7,53.7,IF(DIK94&gt;0,DIK94,0))</f>
        <v>0</v>
      </c>
      <c r="DIM91" s="174">
        <f t="shared" si="590"/>
        <v>0</v>
      </c>
      <c r="DIN91" s="174">
        <f t="shared" si="590"/>
        <v>0</v>
      </c>
      <c r="DIO91" s="174">
        <f t="shared" si="590"/>
        <v>0</v>
      </c>
      <c r="DIP91" s="174">
        <f t="shared" si="590"/>
        <v>0</v>
      </c>
      <c r="DIQ91" s="174">
        <f t="shared" si="590"/>
        <v>0</v>
      </c>
      <c r="DIR91" s="174">
        <f t="shared" si="590"/>
        <v>0</v>
      </c>
      <c r="DIS91" s="174">
        <f t="shared" si="590"/>
        <v>0</v>
      </c>
      <c r="DIT91" s="174">
        <f t="shared" si="590"/>
        <v>0</v>
      </c>
      <c r="DIU91" s="174">
        <f t="shared" si="590"/>
        <v>0</v>
      </c>
      <c r="DIV91" s="174">
        <f t="shared" si="590"/>
        <v>0</v>
      </c>
      <c r="DIW91" s="174">
        <f t="shared" si="590"/>
        <v>0</v>
      </c>
      <c r="DIX91" s="174">
        <f t="shared" si="590"/>
        <v>0</v>
      </c>
      <c r="DIY91" s="174">
        <f t="shared" si="590"/>
        <v>0</v>
      </c>
      <c r="DIZ91" s="174">
        <f t="shared" si="590"/>
        <v>0</v>
      </c>
      <c r="DJA91" s="174">
        <f t="shared" si="590"/>
        <v>0</v>
      </c>
      <c r="DJB91" s="174">
        <f t="shared" si="590"/>
        <v>0</v>
      </c>
      <c r="DJC91" s="174">
        <f t="shared" si="590"/>
        <v>0</v>
      </c>
      <c r="DJD91" s="174">
        <f t="shared" si="590"/>
        <v>0</v>
      </c>
      <c r="DJE91" s="174">
        <f t="shared" si="590"/>
        <v>0</v>
      </c>
      <c r="DJF91" s="174">
        <f t="shared" si="590"/>
        <v>0</v>
      </c>
      <c r="DJG91" s="174">
        <f t="shared" si="590"/>
        <v>0</v>
      </c>
      <c r="DJH91" s="174">
        <f t="shared" si="590"/>
        <v>0</v>
      </c>
      <c r="DJI91" s="174">
        <f t="shared" si="590"/>
        <v>0</v>
      </c>
      <c r="DJJ91" s="174">
        <f t="shared" si="590"/>
        <v>0</v>
      </c>
      <c r="DJK91" s="174">
        <f t="shared" si="590"/>
        <v>0</v>
      </c>
      <c r="DJL91" s="174">
        <f t="shared" si="590"/>
        <v>0</v>
      </c>
      <c r="DJM91" s="174">
        <f t="shared" si="590"/>
        <v>0</v>
      </c>
      <c r="DJN91" s="174">
        <f t="shared" si="590"/>
        <v>0</v>
      </c>
      <c r="DJO91" s="174">
        <f t="shared" si="590"/>
        <v>0</v>
      </c>
      <c r="DJP91" s="174">
        <f t="shared" si="590"/>
        <v>0</v>
      </c>
      <c r="DJQ91" s="174">
        <f t="shared" si="590"/>
        <v>0</v>
      </c>
      <c r="DJR91" s="174">
        <f t="shared" si="590"/>
        <v>0</v>
      </c>
      <c r="DJS91" s="174">
        <f t="shared" si="590"/>
        <v>0</v>
      </c>
      <c r="DJT91" s="174">
        <f t="shared" si="590"/>
        <v>0</v>
      </c>
      <c r="DJU91" s="174">
        <f t="shared" si="590"/>
        <v>0</v>
      </c>
      <c r="DJV91" s="174">
        <f t="shared" si="590"/>
        <v>0</v>
      </c>
      <c r="DJW91" s="174">
        <f t="shared" si="590"/>
        <v>0</v>
      </c>
      <c r="DJX91" s="174">
        <f t="shared" si="590"/>
        <v>0</v>
      </c>
      <c r="DJY91" s="174">
        <f t="shared" si="590"/>
        <v>0</v>
      </c>
      <c r="DJZ91" s="174">
        <f t="shared" si="590"/>
        <v>0</v>
      </c>
      <c r="DKA91" s="174">
        <f t="shared" si="590"/>
        <v>0</v>
      </c>
      <c r="DKB91" s="174">
        <f t="shared" si="590"/>
        <v>0</v>
      </c>
      <c r="DKC91" s="174">
        <f t="shared" si="590"/>
        <v>0</v>
      </c>
      <c r="DKD91" s="174">
        <f t="shared" si="590"/>
        <v>0</v>
      </c>
      <c r="DKE91" s="174">
        <f t="shared" si="590"/>
        <v>0</v>
      </c>
      <c r="DKF91" s="174">
        <f t="shared" si="590"/>
        <v>0</v>
      </c>
      <c r="DKG91" s="174">
        <f t="shared" si="590"/>
        <v>0</v>
      </c>
      <c r="DKH91" s="174">
        <f t="shared" si="590"/>
        <v>0</v>
      </c>
      <c r="DKI91" s="174">
        <f t="shared" si="590"/>
        <v>0</v>
      </c>
      <c r="DKJ91" s="174">
        <f t="shared" si="590"/>
        <v>0</v>
      </c>
      <c r="DKK91" s="174">
        <f t="shared" si="590"/>
        <v>0</v>
      </c>
      <c r="DKL91" s="174">
        <f t="shared" si="590"/>
        <v>0</v>
      </c>
      <c r="DKM91" s="174">
        <f t="shared" si="590"/>
        <v>0</v>
      </c>
      <c r="DKN91" s="174">
        <f t="shared" si="590"/>
        <v>0</v>
      </c>
      <c r="DKO91" s="174">
        <f t="shared" si="590"/>
        <v>0</v>
      </c>
      <c r="DKP91" s="174">
        <f t="shared" si="590"/>
        <v>0</v>
      </c>
      <c r="DKQ91" s="174">
        <f t="shared" si="590"/>
        <v>0</v>
      </c>
      <c r="DKR91" s="174">
        <f t="shared" si="590"/>
        <v>0</v>
      </c>
      <c r="DKS91" s="174">
        <f t="shared" si="590"/>
        <v>0</v>
      </c>
      <c r="DKT91" s="174">
        <f t="shared" si="590"/>
        <v>0</v>
      </c>
      <c r="DKU91" s="174">
        <f t="shared" si="590"/>
        <v>0</v>
      </c>
      <c r="DKV91" s="174">
        <f t="shared" si="590"/>
        <v>0</v>
      </c>
      <c r="DKW91" s="174">
        <f t="shared" si="590"/>
        <v>0</v>
      </c>
      <c r="DKX91" s="174">
        <f t="shared" ref="DKX91:DNI91" si="591">IF(DKW94&gt;53.7,53.7,IF(DKW94&gt;0,DKW94,0))</f>
        <v>0</v>
      </c>
      <c r="DKY91" s="174">
        <f t="shared" si="591"/>
        <v>0</v>
      </c>
      <c r="DKZ91" s="174">
        <f t="shared" si="591"/>
        <v>0</v>
      </c>
      <c r="DLA91" s="174">
        <f t="shared" si="591"/>
        <v>0</v>
      </c>
      <c r="DLB91" s="174">
        <f t="shared" si="591"/>
        <v>0</v>
      </c>
      <c r="DLC91" s="174">
        <f t="shared" si="591"/>
        <v>0</v>
      </c>
      <c r="DLD91" s="174">
        <f t="shared" si="591"/>
        <v>0</v>
      </c>
      <c r="DLE91" s="174">
        <f t="shared" si="591"/>
        <v>0</v>
      </c>
      <c r="DLF91" s="174">
        <f t="shared" si="591"/>
        <v>0</v>
      </c>
      <c r="DLG91" s="174">
        <f t="shared" si="591"/>
        <v>0</v>
      </c>
      <c r="DLH91" s="174">
        <f t="shared" si="591"/>
        <v>0</v>
      </c>
      <c r="DLI91" s="174">
        <f t="shared" si="591"/>
        <v>0</v>
      </c>
      <c r="DLJ91" s="174">
        <f t="shared" si="591"/>
        <v>0</v>
      </c>
      <c r="DLK91" s="174">
        <f t="shared" si="591"/>
        <v>0</v>
      </c>
      <c r="DLL91" s="174">
        <f t="shared" si="591"/>
        <v>0</v>
      </c>
      <c r="DLM91" s="174">
        <f t="shared" si="591"/>
        <v>0</v>
      </c>
      <c r="DLN91" s="174">
        <f t="shared" si="591"/>
        <v>0</v>
      </c>
      <c r="DLO91" s="174">
        <f t="shared" si="591"/>
        <v>0</v>
      </c>
      <c r="DLP91" s="174">
        <f t="shared" si="591"/>
        <v>0</v>
      </c>
      <c r="DLQ91" s="174">
        <f t="shared" si="591"/>
        <v>0</v>
      </c>
      <c r="DLR91" s="174">
        <f t="shared" si="591"/>
        <v>0</v>
      </c>
      <c r="DLS91" s="174">
        <f t="shared" si="591"/>
        <v>0</v>
      </c>
      <c r="DLT91" s="174">
        <f t="shared" si="591"/>
        <v>0</v>
      </c>
      <c r="DLU91" s="174">
        <f t="shared" si="591"/>
        <v>0</v>
      </c>
      <c r="DLV91" s="174">
        <f t="shared" si="591"/>
        <v>0</v>
      </c>
      <c r="DLW91" s="174">
        <f t="shared" si="591"/>
        <v>0</v>
      </c>
      <c r="DLX91" s="174">
        <f t="shared" si="591"/>
        <v>0</v>
      </c>
      <c r="DLY91" s="174">
        <f t="shared" si="591"/>
        <v>0</v>
      </c>
      <c r="DLZ91" s="174">
        <f t="shared" si="591"/>
        <v>0</v>
      </c>
      <c r="DMA91" s="174">
        <f t="shared" si="591"/>
        <v>0</v>
      </c>
      <c r="DMB91" s="174">
        <f t="shared" si="591"/>
        <v>0</v>
      </c>
      <c r="DMC91" s="174">
        <f t="shared" si="591"/>
        <v>0</v>
      </c>
      <c r="DMD91" s="174">
        <f t="shared" si="591"/>
        <v>0</v>
      </c>
      <c r="DME91" s="174">
        <f t="shared" si="591"/>
        <v>0</v>
      </c>
      <c r="DMF91" s="174">
        <f t="shared" si="591"/>
        <v>0</v>
      </c>
      <c r="DMG91" s="174">
        <f t="shared" si="591"/>
        <v>0</v>
      </c>
      <c r="DMH91" s="174">
        <f t="shared" si="591"/>
        <v>0</v>
      </c>
      <c r="DMI91" s="174">
        <f t="shared" si="591"/>
        <v>0</v>
      </c>
      <c r="DMJ91" s="174">
        <f t="shared" si="591"/>
        <v>0</v>
      </c>
      <c r="DMK91" s="174">
        <f t="shared" si="591"/>
        <v>0</v>
      </c>
      <c r="DML91" s="174">
        <f t="shared" si="591"/>
        <v>0</v>
      </c>
      <c r="DMM91" s="174">
        <f t="shared" si="591"/>
        <v>0</v>
      </c>
      <c r="DMN91" s="174">
        <f t="shared" si="591"/>
        <v>0</v>
      </c>
      <c r="DMO91" s="174">
        <f t="shared" si="591"/>
        <v>0</v>
      </c>
      <c r="DMP91" s="174">
        <f t="shared" si="591"/>
        <v>0</v>
      </c>
      <c r="DMQ91" s="174">
        <f t="shared" si="591"/>
        <v>0</v>
      </c>
      <c r="DMR91" s="174">
        <f t="shared" si="591"/>
        <v>0</v>
      </c>
      <c r="DMS91" s="174">
        <f t="shared" si="591"/>
        <v>0</v>
      </c>
      <c r="DMT91" s="174">
        <f t="shared" si="591"/>
        <v>0</v>
      </c>
      <c r="DMU91" s="174">
        <f t="shared" si="591"/>
        <v>0</v>
      </c>
      <c r="DMV91" s="174">
        <f t="shared" si="591"/>
        <v>0</v>
      </c>
      <c r="DMW91" s="174">
        <f t="shared" si="591"/>
        <v>0</v>
      </c>
      <c r="DMX91" s="174">
        <f t="shared" si="591"/>
        <v>0</v>
      </c>
      <c r="DMY91" s="174">
        <f t="shared" si="591"/>
        <v>0</v>
      </c>
      <c r="DMZ91" s="174">
        <f t="shared" si="591"/>
        <v>0</v>
      </c>
      <c r="DNA91" s="174">
        <f t="shared" si="591"/>
        <v>0</v>
      </c>
      <c r="DNB91" s="174">
        <f t="shared" si="591"/>
        <v>0</v>
      </c>
      <c r="DNC91" s="174">
        <f t="shared" si="591"/>
        <v>0</v>
      </c>
      <c r="DND91" s="174">
        <f t="shared" si="591"/>
        <v>0</v>
      </c>
      <c r="DNE91" s="174">
        <f t="shared" si="591"/>
        <v>0</v>
      </c>
      <c r="DNF91" s="174">
        <f t="shared" si="591"/>
        <v>0</v>
      </c>
      <c r="DNG91" s="174">
        <f t="shared" si="591"/>
        <v>0</v>
      </c>
      <c r="DNH91" s="174">
        <f t="shared" si="591"/>
        <v>0</v>
      </c>
      <c r="DNI91" s="174">
        <f t="shared" si="591"/>
        <v>0</v>
      </c>
      <c r="DNJ91" s="174">
        <f t="shared" ref="DNJ91:DPU91" si="592">IF(DNI94&gt;53.7,53.7,IF(DNI94&gt;0,DNI94,0))</f>
        <v>0</v>
      </c>
      <c r="DNK91" s="174">
        <f t="shared" si="592"/>
        <v>0</v>
      </c>
      <c r="DNL91" s="174">
        <f t="shared" si="592"/>
        <v>0</v>
      </c>
      <c r="DNM91" s="174">
        <f t="shared" si="592"/>
        <v>0</v>
      </c>
      <c r="DNN91" s="174">
        <f t="shared" si="592"/>
        <v>0</v>
      </c>
      <c r="DNO91" s="174">
        <f t="shared" si="592"/>
        <v>0</v>
      </c>
      <c r="DNP91" s="174">
        <f t="shared" si="592"/>
        <v>0</v>
      </c>
      <c r="DNQ91" s="174">
        <f t="shared" si="592"/>
        <v>0</v>
      </c>
      <c r="DNR91" s="174">
        <f t="shared" si="592"/>
        <v>0</v>
      </c>
      <c r="DNS91" s="174">
        <f t="shared" si="592"/>
        <v>0</v>
      </c>
      <c r="DNT91" s="174">
        <f t="shared" si="592"/>
        <v>0</v>
      </c>
      <c r="DNU91" s="174">
        <f t="shared" si="592"/>
        <v>0</v>
      </c>
      <c r="DNV91" s="174">
        <f t="shared" si="592"/>
        <v>0</v>
      </c>
      <c r="DNW91" s="174">
        <f t="shared" si="592"/>
        <v>0</v>
      </c>
      <c r="DNX91" s="174">
        <f t="shared" si="592"/>
        <v>0</v>
      </c>
      <c r="DNY91" s="174">
        <f t="shared" si="592"/>
        <v>0</v>
      </c>
      <c r="DNZ91" s="174">
        <f t="shared" si="592"/>
        <v>0</v>
      </c>
      <c r="DOA91" s="174">
        <f t="shared" si="592"/>
        <v>0</v>
      </c>
      <c r="DOB91" s="174">
        <f t="shared" si="592"/>
        <v>0</v>
      </c>
      <c r="DOC91" s="174">
        <f t="shared" si="592"/>
        <v>0</v>
      </c>
      <c r="DOD91" s="174">
        <f t="shared" si="592"/>
        <v>0</v>
      </c>
      <c r="DOE91" s="174">
        <f t="shared" si="592"/>
        <v>0</v>
      </c>
      <c r="DOF91" s="174">
        <f t="shared" si="592"/>
        <v>0</v>
      </c>
      <c r="DOG91" s="174">
        <f t="shared" si="592"/>
        <v>0</v>
      </c>
      <c r="DOH91" s="174">
        <f t="shared" si="592"/>
        <v>0</v>
      </c>
      <c r="DOI91" s="174">
        <f t="shared" si="592"/>
        <v>0</v>
      </c>
      <c r="DOJ91" s="174">
        <f t="shared" si="592"/>
        <v>0</v>
      </c>
      <c r="DOK91" s="174">
        <f t="shared" si="592"/>
        <v>0</v>
      </c>
      <c r="DOL91" s="174">
        <f t="shared" si="592"/>
        <v>0</v>
      </c>
      <c r="DOM91" s="174">
        <f t="shared" si="592"/>
        <v>0</v>
      </c>
      <c r="DON91" s="174">
        <f t="shared" si="592"/>
        <v>0</v>
      </c>
      <c r="DOO91" s="174">
        <f t="shared" si="592"/>
        <v>0</v>
      </c>
      <c r="DOP91" s="174">
        <f t="shared" si="592"/>
        <v>0</v>
      </c>
      <c r="DOQ91" s="174">
        <f t="shared" si="592"/>
        <v>0</v>
      </c>
      <c r="DOR91" s="174">
        <f t="shared" si="592"/>
        <v>0</v>
      </c>
      <c r="DOS91" s="174">
        <f t="shared" si="592"/>
        <v>0</v>
      </c>
      <c r="DOT91" s="174">
        <f t="shared" si="592"/>
        <v>0</v>
      </c>
      <c r="DOU91" s="174">
        <f t="shared" si="592"/>
        <v>0</v>
      </c>
      <c r="DOV91" s="174">
        <f t="shared" si="592"/>
        <v>0</v>
      </c>
      <c r="DOW91" s="174">
        <f t="shared" si="592"/>
        <v>0</v>
      </c>
      <c r="DOX91" s="174">
        <f t="shared" si="592"/>
        <v>0</v>
      </c>
      <c r="DOY91" s="174">
        <f t="shared" si="592"/>
        <v>0</v>
      </c>
      <c r="DOZ91" s="174">
        <f t="shared" si="592"/>
        <v>0</v>
      </c>
      <c r="DPA91" s="174">
        <f t="shared" si="592"/>
        <v>0</v>
      </c>
      <c r="DPB91" s="174">
        <f t="shared" si="592"/>
        <v>0</v>
      </c>
      <c r="DPC91" s="174">
        <f t="shared" si="592"/>
        <v>0</v>
      </c>
      <c r="DPD91" s="174">
        <f t="shared" si="592"/>
        <v>0</v>
      </c>
      <c r="DPE91" s="174">
        <f t="shared" si="592"/>
        <v>0</v>
      </c>
      <c r="DPF91" s="174">
        <f t="shared" si="592"/>
        <v>0</v>
      </c>
      <c r="DPG91" s="174">
        <f t="shared" si="592"/>
        <v>0</v>
      </c>
      <c r="DPH91" s="174">
        <f t="shared" si="592"/>
        <v>0</v>
      </c>
      <c r="DPI91" s="174">
        <f t="shared" si="592"/>
        <v>0</v>
      </c>
      <c r="DPJ91" s="174">
        <f t="shared" si="592"/>
        <v>0</v>
      </c>
      <c r="DPK91" s="174">
        <f t="shared" si="592"/>
        <v>0</v>
      </c>
      <c r="DPL91" s="174">
        <f t="shared" si="592"/>
        <v>0</v>
      </c>
      <c r="DPM91" s="174">
        <f t="shared" si="592"/>
        <v>0</v>
      </c>
      <c r="DPN91" s="174">
        <f t="shared" si="592"/>
        <v>0</v>
      </c>
      <c r="DPO91" s="174">
        <f t="shared" si="592"/>
        <v>0</v>
      </c>
      <c r="DPP91" s="174">
        <f t="shared" si="592"/>
        <v>0</v>
      </c>
      <c r="DPQ91" s="174">
        <f t="shared" si="592"/>
        <v>0</v>
      </c>
      <c r="DPR91" s="174">
        <f t="shared" si="592"/>
        <v>0</v>
      </c>
      <c r="DPS91" s="174">
        <f t="shared" si="592"/>
        <v>0</v>
      </c>
      <c r="DPT91" s="174">
        <f t="shared" si="592"/>
        <v>0</v>
      </c>
      <c r="DPU91" s="174">
        <f t="shared" si="592"/>
        <v>0</v>
      </c>
      <c r="DPV91" s="174">
        <f t="shared" ref="DPV91:DSG91" si="593">IF(DPU94&gt;53.7,53.7,IF(DPU94&gt;0,DPU94,0))</f>
        <v>0</v>
      </c>
      <c r="DPW91" s="174">
        <f t="shared" si="593"/>
        <v>0</v>
      </c>
      <c r="DPX91" s="174">
        <f t="shared" si="593"/>
        <v>0</v>
      </c>
      <c r="DPY91" s="174">
        <f t="shared" si="593"/>
        <v>0</v>
      </c>
      <c r="DPZ91" s="174">
        <f t="shared" si="593"/>
        <v>0</v>
      </c>
      <c r="DQA91" s="174">
        <f t="shared" si="593"/>
        <v>0</v>
      </c>
      <c r="DQB91" s="174">
        <f t="shared" si="593"/>
        <v>0</v>
      </c>
      <c r="DQC91" s="174">
        <f t="shared" si="593"/>
        <v>0</v>
      </c>
      <c r="DQD91" s="174">
        <f t="shared" si="593"/>
        <v>0</v>
      </c>
      <c r="DQE91" s="174">
        <f t="shared" si="593"/>
        <v>0</v>
      </c>
      <c r="DQF91" s="174">
        <f t="shared" si="593"/>
        <v>0</v>
      </c>
      <c r="DQG91" s="174">
        <f t="shared" si="593"/>
        <v>0</v>
      </c>
      <c r="DQH91" s="174">
        <f t="shared" si="593"/>
        <v>0</v>
      </c>
      <c r="DQI91" s="174">
        <f t="shared" si="593"/>
        <v>0</v>
      </c>
      <c r="DQJ91" s="174">
        <f t="shared" si="593"/>
        <v>0</v>
      </c>
      <c r="DQK91" s="174">
        <f t="shared" si="593"/>
        <v>0</v>
      </c>
      <c r="DQL91" s="174">
        <f t="shared" si="593"/>
        <v>0</v>
      </c>
      <c r="DQM91" s="174">
        <f t="shared" si="593"/>
        <v>0</v>
      </c>
      <c r="DQN91" s="174">
        <f t="shared" si="593"/>
        <v>0</v>
      </c>
      <c r="DQO91" s="174">
        <f t="shared" si="593"/>
        <v>0</v>
      </c>
      <c r="DQP91" s="174">
        <f t="shared" si="593"/>
        <v>0</v>
      </c>
      <c r="DQQ91" s="174">
        <f t="shared" si="593"/>
        <v>0</v>
      </c>
      <c r="DQR91" s="174">
        <f t="shared" si="593"/>
        <v>0</v>
      </c>
      <c r="DQS91" s="174">
        <f t="shared" si="593"/>
        <v>0</v>
      </c>
      <c r="DQT91" s="174">
        <f t="shared" si="593"/>
        <v>0</v>
      </c>
      <c r="DQU91" s="174">
        <f t="shared" si="593"/>
        <v>0</v>
      </c>
      <c r="DQV91" s="174">
        <f t="shared" si="593"/>
        <v>0</v>
      </c>
      <c r="DQW91" s="174">
        <f t="shared" si="593"/>
        <v>0</v>
      </c>
      <c r="DQX91" s="174">
        <f t="shared" si="593"/>
        <v>0</v>
      </c>
      <c r="DQY91" s="174">
        <f t="shared" si="593"/>
        <v>0</v>
      </c>
      <c r="DQZ91" s="174">
        <f t="shared" si="593"/>
        <v>0</v>
      </c>
      <c r="DRA91" s="174">
        <f t="shared" si="593"/>
        <v>0</v>
      </c>
      <c r="DRB91" s="174">
        <f t="shared" si="593"/>
        <v>0</v>
      </c>
      <c r="DRC91" s="174">
        <f t="shared" si="593"/>
        <v>0</v>
      </c>
      <c r="DRD91" s="174">
        <f t="shared" si="593"/>
        <v>0</v>
      </c>
      <c r="DRE91" s="174">
        <f t="shared" si="593"/>
        <v>0</v>
      </c>
      <c r="DRF91" s="174">
        <f t="shared" si="593"/>
        <v>0</v>
      </c>
      <c r="DRG91" s="174">
        <f t="shared" si="593"/>
        <v>0</v>
      </c>
      <c r="DRH91" s="174">
        <f t="shared" si="593"/>
        <v>0</v>
      </c>
      <c r="DRI91" s="174">
        <f t="shared" si="593"/>
        <v>0</v>
      </c>
      <c r="DRJ91" s="174">
        <f t="shared" si="593"/>
        <v>0</v>
      </c>
      <c r="DRK91" s="174">
        <f t="shared" si="593"/>
        <v>0</v>
      </c>
      <c r="DRL91" s="174">
        <f t="shared" si="593"/>
        <v>0</v>
      </c>
      <c r="DRM91" s="174">
        <f t="shared" si="593"/>
        <v>0</v>
      </c>
      <c r="DRN91" s="174">
        <f t="shared" si="593"/>
        <v>0</v>
      </c>
      <c r="DRO91" s="174">
        <f t="shared" si="593"/>
        <v>0</v>
      </c>
      <c r="DRP91" s="174">
        <f t="shared" si="593"/>
        <v>0</v>
      </c>
      <c r="DRQ91" s="174">
        <f t="shared" si="593"/>
        <v>0</v>
      </c>
      <c r="DRR91" s="174">
        <f t="shared" si="593"/>
        <v>0</v>
      </c>
      <c r="DRS91" s="174">
        <f t="shared" si="593"/>
        <v>0</v>
      </c>
      <c r="DRT91" s="174">
        <f t="shared" si="593"/>
        <v>0</v>
      </c>
      <c r="DRU91" s="174">
        <f t="shared" si="593"/>
        <v>0</v>
      </c>
      <c r="DRV91" s="174">
        <f t="shared" si="593"/>
        <v>0</v>
      </c>
      <c r="DRW91" s="174">
        <f t="shared" si="593"/>
        <v>0</v>
      </c>
      <c r="DRX91" s="174">
        <f t="shared" si="593"/>
        <v>0</v>
      </c>
      <c r="DRY91" s="174">
        <f t="shared" si="593"/>
        <v>0</v>
      </c>
      <c r="DRZ91" s="174">
        <f t="shared" si="593"/>
        <v>0</v>
      </c>
      <c r="DSA91" s="174">
        <f t="shared" si="593"/>
        <v>0</v>
      </c>
      <c r="DSB91" s="174">
        <f t="shared" si="593"/>
        <v>0</v>
      </c>
      <c r="DSC91" s="174">
        <f t="shared" si="593"/>
        <v>0</v>
      </c>
      <c r="DSD91" s="174">
        <f t="shared" si="593"/>
        <v>0</v>
      </c>
      <c r="DSE91" s="174">
        <f t="shared" si="593"/>
        <v>0</v>
      </c>
      <c r="DSF91" s="174">
        <f t="shared" si="593"/>
        <v>0</v>
      </c>
      <c r="DSG91" s="174">
        <f t="shared" si="593"/>
        <v>0</v>
      </c>
      <c r="DSH91" s="174">
        <f t="shared" ref="DSH91:DUS91" si="594">IF(DSG94&gt;53.7,53.7,IF(DSG94&gt;0,DSG94,0))</f>
        <v>0</v>
      </c>
      <c r="DSI91" s="174">
        <f t="shared" si="594"/>
        <v>0</v>
      </c>
      <c r="DSJ91" s="174">
        <f t="shared" si="594"/>
        <v>0</v>
      </c>
      <c r="DSK91" s="174">
        <f t="shared" si="594"/>
        <v>0</v>
      </c>
      <c r="DSL91" s="174">
        <f t="shared" si="594"/>
        <v>0</v>
      </c>
      <c r="DSM91" s="174">
        <f t="shared" si="594"/>
        <v>0</v>
      </c>
      <c r="DSN91" s="174">
        <f t="shared" si="594"/>
        <v>0</v>
      </c>
      <c r="DSO91" s="174">
        <f t="shared" si="594"/>
        <v>0</v>
      </c>
      <c r="DSP91" s="174">
        <f t="shared" si="594"/>
        <v>0</v>
      </c>
      <c r="DSQ91" s="174">
        <f t="shared" si="594"/>
        <v>0</v>
      </c>
      <c r="DSR91" s="174">
        <f t="shared" si="594"/>
        <v>0</v>
      </c>
      <c r="DSS91" s="174">
        <f t="shared" si="594"/>
        <v>0</v>
      </c>
      <c r="DST91" s="174">
        <f t="shared" si="594"/>
        <v>0</v>
      </c>
      <c r="DSU91" s="174">
        <f t="shared" si="594"/>
        <v>0</v>
      </c>
      <c r="DSV91" s="174">
        <f t="shared" si="594"/>
        <v>0</v>
      </c>
      <c r="DSW91" s="174">
        <f t="shared" si="594"/>
        <v>0</v>
      </c>
      <c r="DSX91" s="174">
        <f t="shared" si="594"/>
        <v>0</v>
      </c>
      <c r="DSY91" s="174">
        <f t="shared" si="594"/>
        <v>0</v>
      </c>
      <c r="DSZ91" s="174">
        <f t="shared" si="594"/>
        <v>0</v>
      </c>
      <c r="DTA91" s="174">
        <f t="shared" si="594"/>
        <v>0</v>
      </c>
      <c r="DTB91" s="174">
        <f t="shared" si="594"/>
        <v>0</v>
      </c>
      <c r="DTC91" s="174">
        <f t="shared" si="594"/>
        <v>0</v>
      </c>
      <c r="DTD91" s="174">
        <f t="shared" si="594"/>
        <v>0</v>
      </c>
      <c r="DTE91" s="174">
        <f t="shared" si="594"/>
        <v>0</v>
      </c>
      <c r="DTF91" s="174">
        <f t="shared" si="594"/>
        <v>0</v>
      </c>
      <c r="DTG91" s="174">
        <f t="shared" si="594"/>
        <v>0</v>
      </c>
      <c r="DTH91" s="174">
        <f t="shared" si="594"/>
        <v>0</v>
      </c>
      <c r="DTI91" s="174">
        <f t="shared" si="594"/>
        <v>0</v>
      </c>
      <c r="DTJ91" s="174">
        <f t="shared" si="594"/>
        <v>0</v>
      </c>
      <c r="DTK91" s="174">
        <f t="shared" si="594"/>
        <v>0</v>
      </c>
      <c r="DTL91" s="174">
        <f t="shared" si="594"/>
        <v>0</v>
      </c>
      <c r="DTM91" s="174">
        <f t="shared" si="594"/>
        <v>0</v>
      </c>
      <c r="DTN91" s="174">
        <f t="shared" si="594"/>
        <v>0</v>
      </c>
      <c r="DTO91" s="174">
        <f t="shared" si="594"/>
        <v>0</v>
      </c>
      <c r="DTP91" s="174">
        <f t="shared" si="594"/>
        <v>0</v>
      </c>
      <c r="DTQ91" s="174">
        <f t="shared" si="594"/>
        <v>0</v>
      </c>
      <c r="DTR91" s="174">
        <f t="shared" si="594"/>
        <v>0</v>
      </c>
      <c r="DTS91" s="174">
        <f t="shared" si="594"/>
        <v>0</v>
      </c>
      <c r="DTT91" s="174">
        <f t="shared" si="594"/>
        <v>0</v>
      </c>
      <c r="DTU91" s="174">
        <f t="shared" si="594"/>
        <v>0</v>
      </c>
      <c r="DTV91" s="174">
        <f t="shared" si="594"/>
        <v>0</v>
      </c>
      <c r="DTW91" s="174">
        <f t="shared" si="594"/>
        <v>0</v>
      </c>
      <c r="DTX91" s="174">
        <f t="shared" si="594"/>
        <v>0</v>
      </c>
      <c r="DTY91" s="174">
        <f t="shared" si="594"/>
        <v>0</v>
      </c>
      <c r="DTZ91" s="174">
        <f t="shared" si="594"/>
        <v>0</v>
      </c>
      <c r="DUA91" s="174">
        <f t="shared" si="594"/>
        <v>0</v>
      </c>
      <c r="DUB91" s="174">
        <f t="shared" si="594"/>
        <v>0</v>
      </c>
      <c r="DUC91" s="174">
        <f t="shared" si="594"/>
        <v>0</v>
      </c>
      <c r="DUD91" s="174">
        <f t="shared" si="594"/>
        <v>0</v>
      </c>
      <c r="DUE91" s="174">
        <f t="shared" si="594"/>
        <v>0</v>
      </c>
      <c r="DUF91" s="174">
        <f t="shared" si="594"/>
        <v>0</v>
      </c>
      <c r="DUG91" s="174">
        <f t="shared" si="594"/>
        <v>0</v>
      </c>
      <c r="DUH91" s="174">
        <f t="shared" si="594"/>
        <v>0</v>
      </c>
      <c r="DUI91" s="174">
        <f t="shared" si="594"/>
        <v>0</v>
      </c>
      <c r="DUJ91" s="174">
        <f t="shared" si="594"/>
        <v>0</v>
      </c>
      <c r="DUK91" s="174">
        <f t="shared" si="594"/>
        <v>0</v>
      </c>
      <c r="DUL91" s="174">
        <f t="shared" si="594"/>
        <v>0</v>
      </c>
      <c r="DUM91" s="174">
        <f t="shared" si="594"/>
        <v>0</v>
      </c>
      <c r="DUN91" s="174">
        <f t="shared" si="594"/>
        <v>0</v>
      </c>
      <c r="DUO91" s="174">
        <f t="shared" si="594"/>
        <v>0</v>
      </c>
      <c r="DUP91" s="174">
        <f t="shared" si="594"/>
        <v>0</v>
      </c>
      <c r="DUQ91" s="174">
        <f t="shared" si="594"/>
        <v>0</v>
      </c>
      <c r="DUR91" s="174">
        <f t="shared" si="594"/>
        <v>0</v>
      </c>
      <c r="DUS91" s="174">
        <f t="shared" si="594"/>
        <v>0</v>
      </c>
      <c r="DUT91" s="174">
        <f t="shared" ref="DUT91:DXE91" si="595">IF(DUS94&gt;53.7,53.7,IF(DUS94&gt;0,DUS94,0))</f>
        <v>0</v>
      </c>
      <c r="DUU91" s="174">
        <f t="shared" si="595"/>
        <v>0</v>
      </c>
      <c r="DUV91" s="174">
        <f t="shared" si="595"/>
        <v>0</v>
      </c>
      <c r="DUW91" s="174">
        <f t="shared" si="595"/>
        <v>0</v>
      </c>
      <c r="DUX91" s="174">
        <f t="shared" si="595"/>
        <v>0</v>
      </c>
      <c r="DUY91" s="174">
        <f t="shared" si="595"/>
        <v>0</v>
      </c>
      <c r="DUZ91" s="174">
        <f t="shared" si="595"/>
        <v>0</v>
      </c>
      <c r="DVA91" s="174">
        <f t="shared" si="595"/>
        <v>0</v>
      </c>
      <c r="DVB91" s="174">
        <f t="shared" si="595"/>
        <v>0</v>
      </c>
      <c r="DVC91" s="174">
        <f t="shared" si="595"/>
        <v>0</v>
      </c>
      <c r="DVD91" s="174">
        <f t="shared" si="595"/>
        <v>0</v>
      </c>
      <c r="DVE91" s="174">
        <f t="shared" si="595"/>
        <v>0</v>
      </c>
      <c r="DVF91" s="174">
        <f t="shared" si="595"/>
        <v>0</v>
      </c>
      <c r="DVG91" s="174">
        <f t="shared" si="595"/>
        <v>0</v>
      </c>
      <c r="DVH91" s="174">
        <f t="shared" si="595"/>
        <v>0</v>
      </c>
      <c r="DVI91" s="174">
        <f t="shared" si="595"/>
        <v>0</v>
      </c>
      <c r="DVJ91" s="174">
        <f t="shared" si="595"/>
        <v>0</v>
      </c>
      <c r="DVK91" s="174">
        <f t="shared" si="595"/>
        <v>0</v>
      </c>
      <c r="DVL91" s="174">
        <f t="shared" si="595"/>
        <v>0</v>
      </c>
      <c r="DVM91" s="174">
        <f t="shared" si="595"/>
        <v>0</v>
      </c>
      <c r="DVN91" s="174">
        <f t="shared" si="595"/>
        <v>0</v>
      </c>
      <c r="DVO91" s="174">
        <f t="shared" si="595"/>
        <v>0</v>
      </c>
      <c r="DVP91" s="174">
        <f t="shared" si="595"/>
        <v>0</v>
      </c>
      <c r="DVQ91" s="174">
        <f t="shared" si="595"/>
        <v>0</v>
      </c>
      <c r="DVR91" s="174">
        <f t="shared" si="595"/>
        <v>0</v>
      </c>
      <c r="DVS91" s="174">
        <f t="shared" si="595"/>
        <v>0</v>
      </c>
      <c r="DVT91" s="174">
        <f t="shared" si="595"/>
        <v>0</v>
      </c>
      <c r="DVU91" s="174">
        <f t="shared" si="595"/>
        <v>0</v>
      </c>
      <c r="DVV91" s="174">
        <f t="shared" si="595"/>
        <v>0</v>
      </c>
      <c r="DVW91" s="174">
        <f t="shared" si="595"/>
        <v>0</v>
      </c>
      <c r="DVX91" s="174">
        <f t="shared" si="595"/>
        <v>0</v>
      </c>
      <c r="DVY91" s="174">
        <f t="shared" si="595"/>
        <v>0</v>
      </c>
      <c r="DVZ91" s="174">
        <f t="shared" si="595"/>
        <v>0</v>
      </c>
      <c r="DWA91" s="174">
        <f t="shared" si="595"/>
        <v>0</v>
      </c>
      <c r="DWB91" s="174">
        <f t="shared" si="595"/>
        <v>0</v>
      </c>
      <c r="DWC91" s="174">
        <f t="shared" si="595"/>
        <v>0</v>
      </c>
      <c r="DWD91" s="174">
        <f t="shared" si="595"/>
        <v>0</v>
      </c>
      <c r="DWE91" s="174">
        <f t="shared" si="595"/>
        <v>0</v>
      </c>
      <c r="DWF91" s="174">
        <f t="shared" si="595"/>
        <v>0</v>
      </c>
      <c r="DWG91" s="174">
        <f t="shared" si="595"/>
        <v>0</v>
      </c>
      <c r="DWH91" s="174">
        <f t="shared" si="595"/>
        <v>0</v>
      </c>
      <c r="DWI91" s="174">
        <f t="shared" si="595"/>
        <v>0</v>
      </c>
      <c r="DWJ91" s="174">
        <f t="shared" si="595"/>
        <v>0</v>
      </c>
      <c r="DWK91" s="174">
        <f t="shared" si="595"/>
        <v>0</v>
      </c>
      <c r="DWL91" s="174">
        <f t="shared" si="595"/>
        <v>0</v>
      </c>
      <c r="DWM91" s="174">
        <f t="shared" si="595"/>
        <v>0</v>
      </c>
      <c r="DWN91" s="174">
        <f t="shared" si="595"/>
        <v>0</v>
      </c>
      <c r="DWO91" s="174">
        <f t="shared" si="595"/>
        <v>0</v>
      </c>
      <c r="DWP91" s="174">
        <f t="shared" si="595"/>
        <v>0</v>
      </c>
      <c r="DWQ91" s="174">
        <f t="shared" si="595"/>
        <v>0</v>
      </c>
      <c r="DWR91" s="174">
        <f t="shared" si="595"/>
        <v>0</v>
      </c>
      <c r="DWS91" s="174">
        <f t="shared" si="595"/>
        <v>0</v>
      </c>
      <c r="DWT91" s="174">
        <f t="shared" si="595"/>
        <v>0</v>
      </c>
      <c r="DWU91" s="174">
        <f t="shared" si="595"/>
        <v>0</v>
      </c>
      <c r="DWV91" s="174">
        <f t="shared" si="595"/>
        <v>0</v>
      </c>
      <c r="DWW91" s="174">
        <f t="shared" si="595"/>
        <v>0</v>
      </c>
      <c r="DWX91" s="174">
        <f t="shared" si="595"/>
        <v>0</v>
      </c>
      <c r="DWY91" s="174">
        <f t="shared" si="595"/>
        <v>0</v>
      </c>
      <c r="DWZ91" s="174">
        <f t="shared" si="595"/>
        <v>0</v>
      </c>
      <c r="DXA91" s="174">
        <f t="shared" si="595"/>
        <v>0</v>
      </c>
      <c r="DXB91" s="174">
        <f t="shared" si="595"/>
        <v>0</v>
      </c>
      <c r="DXC91" s="174">
        <f t="shared" si="595"/>
        <v>0</v>
      </c>
      <c r="DXD91" s="174">
        <f t="shared" si="595"/>
        <v>0</v>
      </c>
      <c r="DXE91" s="174">
        <f t="shared" si="595"/>
        <v>0</v>
      </c>
      <c r="DXF91" s="174">
        <f t="shared" ref="DXF91:DZQ91" si="596">IF(DXE94&gt;53.7,53.7,IF(DXE94&gt;0,DXE94,0))</f>
        <v>0</v>
      </c>
      <c r="DXG91" s="174">
        <f t="shared" si="596"/>
        <v>0</v>
      </c>
      <c r="DXH91" s="174">
        <f t="shared" si="596"/>
        <v>0</v>
      </c>
      <c r="DXI91" s="174">
        <f t="shared" si="596"/>
        <v>0</v>
      </c>
      <c r="DXJ91" s="174">
        <f t="shared" si="596"/>
        <v>0</v>
      </c>
      <c r="DXK91" s="174">
        <f t="shared" si="596"/>
        <v>0</v>
      </c>
      <c r="DXL91" s="174">
        <f t="shared" si="596"/>
        <v>0</v>
      </c>
      <c r="DXM91" s="174">
        <f t="shared" si="596"/>
        <v>0</v>
      </c>
      <c r="DXN91" s="174">
        <f t="shared" si="596"/>
        <v>0</v>
      </c>
      <c r="DXO91" s="174">
        <f t="shared" si="596"/>
        <v>0</v>
      </c>
      <c r="DXP91" s="174">
        <f t="shared" si="596"/>
        <v>0</v>
      </c>
      <c r="DXQ91" s="174">
        <f t="shared" si="596"/>
        <v>0</v>
      </c>
      <c r="DXR91" s="174">
        <f t="shared" si="596"/>
        <v>0</v>
      </c>
      <c r="DXS91" s="174">
        <f t="shared" si="596"/>
        <v>0</v>
      </c>
      <c r="DXT91" s="174">
        <f t="shared" si="596"/>
        <v>0</v>
      </c>
      <c r="DXU91" s="174">
        <f t="shared" si="596"/>
        <v>0</v>
      </c>
      <c r="DXV91" s="174">
        <f t="shared" si="596"/>
        <v>0</v>
      </c>
      <c r="DXW91" s="174">
        <f t="shared" si="596"/>
        <v>0</v>
      </c>
      <c r="DXX91" s="174">
        <f t="shared" si="596"/>
        <v>0</v>
      </c>
      <c r="DXY91" s="174">
        <f t="shared" si="596"/>
        <v>0</v>
      </c>
      <c r="DXZ91" s="174">
        <f t="shared" si="596"/>
        <v>0</v>
      </c>
      <c r="DYA91" s="174">
        <f t="shared" si="596"/>
        <v>0</v>
      </c>
      <c r="DYB91" s="174">
        <f t="shared" si="596"/>
        <v>0</v>
      </c>
      <c r="DYC91" s="174">
        <f t="shared" si="596"/>
        <v>0</v>
      </c>
      <c r="DYD91" s="174">
        <f t="shared" si="596"/>
        <v>0</v>
      </c>
      <c r="DYE91" s="174">
        <f t="shared" si="596"/>
        <v>0</v>
      </c>
      <c r="DYF91" s="174">
        <f t="shared" si="596"/>
        <v>0</v>
      </c>
      <c r="DYG91" s="174">
        <f t="shared" si="596"/>
        <v>0</v>
      </c>
      <c r="DYH91" s="174">
        <f t="shared" si="596"/>
        <v>0</v>
      </c>
      <c r="DYI91" s="174">
        <f t="shared" si="596"/>
        <v>0</v>
      </c>
      <c r="DYJ91" s="174">
        <f t="shared" si="596"/>
        <v>0</v>
      </c>
      <c r="DYK91" s="174">
        <f t="shared" si="596"/>
        <v>0</v>
      </c>
      <c r="DYL91" s="174">
        <f t="shared" si="596"/>
        <v>0</v>
      </c>
      <c r="DYM91" s="174">
        <f t="shared" si="596"/>
        <v>0</v>
      </c>
      <c r="DYN91" s="174">
        <f t="shared" si="596"/>
        <v>0</v>
      </c>
      <c r="DYO91" s="174">
        <f t="shared" si="596"/>
        <v>0</v>
      </c>
      <c r="DYP91" s="174">
        <f t="shared" si="596"/>
        <v>0</v>
      </c>
      <c r="DYQ91" s="174">
        <f t="shared" si="596"/>
        <v>0</v>
      </c>
      <c r="DYR91" s="174">
        <f t="shared" si="596"/>
        <v>0</v>
      </c>
      <c r="DYS91" s="174">
        <f t="shared" si="596"/>
        <v>0</v>
      </c>
      <c r="DYT91" s="174">
        <f t="shared" si="596"/>
        <v>0</v>
      </c>
      <c r="DYU91" s="174">
        <f t="shared" si="596"/>
        <v>0</v>
      </c>
      <c r="DYV91" s="174">
        <f t="shared" si="596"/>
        <v>0</v>
      </c>
      <c r="DYW91" s="174">
        <f t="shared" si="596"/>
        <v>0</v>
      </c>
      <c r="DYX91" s="174">
        <f t="shared" si="596"/>
        <v>0</v>
      </c>
      <c r="DYY91" s="174">
        <f t="shared" si="596"/>
        <v>0</v>
      </c>
      <c r="DYZ91" s="174">
        <f t="shared" si="596"/>
        <v>0</v>
      </c>
      <c r="DZA91" s="174">
        <f t="shared" si="596"/>
        <v>0</v>
      </c>
      <c r="DZB91" s="174">
        <f t="shared" si="596"/>
        <v>0</v>
      </c>
      <c r="DZC91" s="174">
        <f t="shared" si="596"/>
        <v>0</v>
      </c>
      <c r="DZD91" s="174">
        <f t="shared" si="596"/>
        <v>0</v>
      </c>
      <c r="DZE91" s="174">
        <f t="shared" si="596"/>
        <v>0</v>
      </c>
      <c r="DZF91" s="174">
        <f t="shared" si="596"/>
        <v>0</v>
      </c>
      <c r="DZG91" s="174">
        <f t="shared" si="596"/>
        <v>0</v>
      </c>
      <c r="DZH91" s="174">
        <f t="shared" si="596"/>
        <v>0</v>
      </c>
      <c r="DZI91" s="174">
        <f t="shared" si="596"/>
        <v>0</v>
      </c>
      <c r="DZJ91" s="174">
        <f t="shared" si="596"/>
        <v>0</v>
      </c>
      <c r="DZK91" s="174">
        <f t="shared" si="596"/>
        <v>0</v>
      </c>
      <c r="DZL91" s="174">
        <f t="shared" si="596"/>
        <v>0</v>
      </c>
      <c r="DZM91" s="174">
        <f t="shared" si="596"/>
        <v>0</v>
      </c>
      <c r="DZN91" s="174">
        <f t="shared" si="596"/>
        <v>0</v>
      </c>
      <c r="DZO91" s="174">
        <f t="shared" si="596"/>
        <v>0</v>
      </c>
      <c r="DZP91" s="174">
        <f t="shared" si="596"/>
        <v>0</v>
      </c>
      <c r="DZQ91" s="174">
        <f t="shared" si="596"/>
        <v>0</v>
      </c>
      <c r="DZR91" s="174">
        <f t="shared" ref="DZR91:ECC91" si="597">IF(DZQ94&gt;53.7,53.7,IF(DZQ94&gt;0,DZQ94,0))</f>
        <v>0</v>
      </c>
      <c r="DZS91" s="174">
        <f t="shared" si="597"/>
        <v>0</v>
      </c>
      <c r="DZT91" s="174">
        <f t="shared" si="597"/>
        <v>0</v>
      </c>
      <c r="DZU91" s="174">
        <f t="shared" si="597"/>
        <v>0</v>
      </c>
      <c r="DZV91" s="174">
        <f t="shared" si="597"/>
        <v>0</v>
      </c>
      <c r="DZW91" s="174">
        <f t="shared" si="597"/>
        <v>0</v>
      </c>
      <c r="DZX91" s="174">
        <f t="shared" si="597"/>
        <v>0</v>
      </c>
      <c r="DZY91" s="174">
        <f t="shared" si="597"/>
        <v>0</v>
      </c>
      <c r="DZZ91" s="174">
        <f t="shared" si="597"/>
        <v>0</v>
      </c>
      <c r="EAA91" s="174">
        <f t="shared" si="597"/>
        <v>0</v>
      </c>
      <c r="EAB91" s="174">
        <f t="shared" si="597"/>
        <v>0</v>
      </c>
      <c r="EAC91" s="174">
        <f t="shared" si="597"/>
        <v>0</v>
      </c>
      <c r="EAD91" s="174">
        <f t="shared" si="597"/>
        <v>0</v>
      </c>
      <c r="EAE91" s="174">
        <f t="shared" si="597"/>
        <v>0</v>
      </c>
      <c r="EAF91" s="174">
        <f t="shared" si="597"/>
        <v>0</v>
      </c>
      <c r="EAG91" s="174">
        <f t="shared" si="597"/>
        <v>0</v>
      </c>
      <c r="EAH91" s="174">
        <f t="shared" si="597"/>
        <v>0</v>
      </c>
      <c r="EAI91" s="174">
        <f t="shared" si="597"/>
        <v>0</v>
      </c>
      <c r="EAJ91" s="174">
        <f t="shared" si="597"/>
        <v>0</v>
      </c>
      <c r="EAK91" s="174">
        <f t="shared" si="597"/>
        <v>0</v>
      </c>
      <c r="EAL91" s="174">
        <f t="shared" si="597"/>
        <v>0</v>
      </c>
      <c r="EAM91" s="174">
        <f t="shared" si="597"/>
        <v>0</v>
      </c>
      <c r="EAN91" s="174">
        <f t="shared" si="597"/>
        <v>0</v>
      </c>
      <c r="EAO91" s="174">
        <f t="shared" si="597"/>
        <v>0</v>
      </c>
      <c r="EAP91" s="174">
        <f t="shared" si="597"/>
        <v>0</v>
      </c>
      <c r="EAQ91" s="174">
        <f t="shared" si="597"/>
        <v>0</v>
      </c>
      <c r="EAR91" s="174">
        <f t="shared" si="597"/>
        <v>0</v>
      </c>
      <c r="EAS91" s="174">
        <f t="shared" si="597"/>
        <v>0</v>
      </c>
      <c r="EAT91" s="174">
        <f t="shared" si="597"/>
        <v>0</v>
      </c>
      <c r="EAU91" s="174">
        <f t="shared" si="597"/>
        <v>0</v>
      </c>
      <c r="EAV91" s="174">
        <f t="shared" si="597"/>
        <v>0</v>
      </c>
      <c r="EAW91" s="174">
        <f t="shared" si="597"/>
        <v>0</v>
      </c>
      <c r="EAX91" s="174">
        <f t="shared" si="597"/>
        <v>0</v>
      </c>
      <c r="EAY91" s="174">
        <f t="shared" si="597"/>
        <v>0</v>
      </c>
      <c r="EAZ91" s="174">
        <f t="shared" si="597"/>
        <v>0</v>
      </c>
      <c r="EBA91" s="174">
        <f t="shared" si="597"/>
        <v>0</v>
      </c>
      <c r="EBB91" s="174">
        <f t="shared" si="597"/>
        <v>0</v>
      </c>
      <c r="EBC91" s="174">
        <f t="shared" si="597"/>
        <v>0</v>
      </c>
      <c r="EBD91" s="174">
        <f t="shared" si="597"/>
        <v>0</v>
      </c>
      <c r="EBE91" s="174">
        <f t="shared" si="597"/>
        <v>0</v>
      </c>
      <c r="EBF91" s="174">
        <f t="shared" si="597"/>
        <v>0</v>
      </c>
      <c r="EBG91" s="174">
        <f t="shared" si="597"/>
        <v>0</v>
      </c>
      <c r="EBH91" s="174">
        <f t="shared" si="597"/>
        <v>0</v>
      </c>
      <c r="EBI91" s="174">
        <f t="shared" si="597"/>
        <v>0</v>
      </c>
      <c r="EBJ91" s="174">
        <f t="shared" si="597"/>
        <v>0</v>
      </c>
      <c r="EBK91" s="174">
        <f t="shared" si="597"/>
        <v>0</v>
      </c>
      <c r="EBL91" s="174">
        <f t="shared" si="597"/>
        <v>0</v>
      </c>
      <c r="EBM91" s="174">
        <f t="shared" si="597"/>
        <v>0</v>
      </c>
      <c r="EBN91" s="174">
        <f t="shared" si="597"/>
        <v>0</v>
      </c>
      <c r="EBO91" s="174">
        <f t="shared" si="597"/>
        <v>0</v>
      </c>
      <c r="EBP91" s="174">
        <f t="shared" si="597"/>
        <v>0</v>
      </c>
      <c r="EBQ91" s="174">
        <f t="shared" si="597"/>
        <v>0</v>
      </c>
      <c r="EBR91" s="174">
        <f t="shared" si="597"/>
        <v>0</v>
      </c>
      <c r="EBS91" s="174">
        <f t="shared" si="597"/>
        <v>0</v>
      </c>
      <c r="EBT91" s="174">
        <f t="shared" si="597"/>
        <v>0</v>
      </c>
      <c r="EBU91" s="174">
        <f t="shared" si="597"/>
        <v>0</v>
      </c>
      <c r="EBV91" s="174">
        <f t="shared" si="597"/>
        <v>0</v>
      </c>
      <c r="EBW91" s="174">
        <f t="shared" si="597"/>
        <v>0</v>
      </c>
      <c r="EBX91" s="174">
        <f t="shared" si="597"/>
        <v>0</v>
      </c>
      <c r="EBY91" s="174">
        <f t="shared" si="597"/>
        <v>0</v>
      </c>
      <c r="EBZ91" s="174">
        <f t="shared" si="597"/>
        <v>0</v>
      </c>
      <c r="ECA91" s="174">
        <f t="shared" si="597"/>
        <v>0</v>
      </c>
      <c r="ECB91" s="174">
        <f t="shared" si="597"/>
        <v>0</v>
      </c>
      <c r="ECC91" s="174">
        <f t="shared" si="597"/>
        <v>0</v>
      </c>
      <c r="ECD91" s="174">
        <f t="shared" ref="ECD91:EEO91" si="598">IF(ECC94&gt;53.7,53.7,IF(ECC94&gt;0,ECC94,0))</f>
        <v>0</v>
      </c>
      <c r="ECE91" s="174">
        <f t="shared" si="598"/>
        <v>0</v>
      </c>
      <c r="ECF91" s="174">
        <f t="shared" si="598"/>
        <v>0</v>
      </c>
      <c r="ECG91" s="174">
        <f t="shared" si="598"/>
        <v>0</v>
      </c>
      <c r="ECH91" s="174">
        <f t="shared" si="598"/>
        <v>0</v>
      </c>
      <c r="ECI91" s="174">
        <f t="shared" si="598"/>
        <v>0</v>
      </c>
      <c r="ECJ91" s="174">
        <f t="shared" si="598"/>
        <v>0</v>
      </c>
      <c r="ECK91" s="174">
        <f t="shared" si="598"/>
        <v>0</v>
      </c>
      <c r="ECL91" s="174">
        <f t="shared" si="598"/>
        <v>0</v>
      </c>
      <c r="ECM91" s="174">
        <f t="shared" si="598"/>
        <v>0</v>
      </c>
      <c r="ECN91" s="174">
        <f t="shared" si="598"/>
        <v>0</v>
      </c>
      <c r="ECO91" s="174">
        <f t="shared" si="598"/>
        <v>0</v>
      </c>
      <c r="ECP91" s="174">
        <f t="shared" si="598"/>
        <v>0</v>
      </c>
      <c r="ECQ91" s="174">
        <f t="shared" si="598"/>
        <v>0</v>
      </c>
      <c r="ECR91" s="174">
        <f t="shared" si="598"/>
        <v>0</v>
      </c>
      <c r="ECS91" s="174">
        <f t="shared" si="598"/>
        <v>0</v>
      </c>
      <c r="ECT91" s="174">
        <f t="shared" si="598"/>
        <v>0</v>
      </c>
      <c r="ECU91" s="174">
        <f t="shared" si="598"/>
        <v>0</v>
      </c>
      <c r="ECV91" s="174">
        <f t="shared" si="598"/>
        <v>0</v>
      </c>
      <c r="ECW91" s="174">
        <f t="shared" si="598"/>
        <v>0</v>
      </c>
      <c r="ECX91" s="174">
        <f t="shared" si="598"/>
        <v>0</v>
      </c>
      <c r="ECY91" s="174">
        <f t="shared" si="598"/>
        <v>0</v>
      </c>
      <c r="ECZ91" s="174">
        <f t="shared" si="598"/>
        <v>0</v>
      </c>
      <c r="EDA91" s="174">
        <f t="shared" si="598"/>
        <v>0</v>
      </c>
      <c r="EDB91" s="174">
        <f t="shared" si="598"/>
        <v>0</v>
      </c>
      <c r="EDC91" s="174">
        <f t="shared" si="598"/>
        <v>0</v>
      </c>
      <c r="EDD91" s="174">
        <f t="shared" si="598"/>
        <v>0</v>
      </c>
      <c r="EDE91" s="174">
        <f t="shared" si="598"/>
        <v>0</v>
      </c>
      <c r="EDF91" s="174">
        <f t="shared" si="598"/>
        <v>0</v>
      </c>
      <c r="EDG91" s="174">
        <f t="shared" si="598"/>
        <v>0</v>
      </c>
      <c r="EDH91" s="174">
        <f t="shared" si="598"/>
        <v>0</v>
      </c>
      <c r="EDI91" s="174">
        <f t="shared" si="598"/>
        <v>0</v>
      </c>
      <c r="EDJ91" s="174">
        <f t="shared" si="598"/>
        <v>0</v>
      </c>
      <c r="EDK91" s="174">
        <f t="shared" si="598"/>
        <v>0</v>
      </c>
      <c r="EDL91" s="174">
        <f t="shared" si="598"/>
        <v>0</v>
      </c>
      <c r="EDM91" s="174">
        <f t="shared" si="598"/>
        <v>0</v>
      </c>
      <c r="EDN91" s="174">
        <f t="shared" si="598"/>
        <v>0</v>
      </c>
      <c r="EDO91" s="174">
        <f t="shared" si="598"/>
        <v>0</v>
      </c>
      <c r="EDP91" s="174">
        <f t="shared" si="598"/>
        <v>0</v>
      </c>
      <c r="EDQ91" s="174">
        <f t="shared" si="598"/>
        <v>0</v>
      </c>
      <c r="EDR91" s="174">
        <f t="shared" si="598"/>
        <v>0</v>
      </c>
      <c r="EDS91" s="174">
        <f t="shared" si="598"/>
        <v>0</v>
      </c>
      <c r="EDT91" s="174">
        <f t="shared" si="598"/>
        <v>0</v>
      </c>
      <c r="EDU91" s="174">
        <f t="shared" si="598"/>
        <v>0</v>
      </c>
      <c r="EDV91" s="174">
        <f t="shared" si="598"/>
        <v>0</v>
      </c>
      <c r="EDW91" s="174">
        <f t="shared" si="598"/>
        <v>0</v>
      </c>
      <c r="EDX91" s="174">
        <f t="shared" si="598"/>
        <v>0</v>
      </c>
      <c r="EDY91" s="174">
        <f t="shared" si="598"/>
        <v>0</v>
      </c>
      <c r="EDZ91" s="174">
        <f t="shared" si="598"/>
        <v>0</v>
      </c>
      <c r="EEA91" s="174">
        <f t="shared" si="598"/>
        <v>0</v>
      </c>
      <c r="EEB91" s="174">
        <f t="shared" si="598"/>
        <v>0</v>
      </c>
      <c r="EEC91" s="174">
        <f t="shared" si="598"/>
        <v>0</v>
      </c>
      <c r="EED91" s="174">
        <f t="shared" si="598"/>
        <v>0</v>
      </c>
      <c r="EEE91" s="174">
        <f t="shared" si="598"/>
        <v>0</v>
      </c>
      <c r="EEF91" s="174">
        <f t="shared" si="598"/>
        <v>0</v>
      </c>
      <c r="EEG91" s="174">
        <f t="shared" si="598"/>
        <v>0</v>
      </c>
      <c r="EEH91" s="174">
        <f t="shared" si="598"/>
        <v>0</v>
      </c>
      <c r="EEI91" s="174">
        <f t="shared" si="598"/>
        <v>0</v>
      </c>
      <c r="EEJ91" s="174">
        <f t="shared" si="598"/>
        <v>0</v>
      </c>
      <c r="EEK91" s="174">
        <f t="shared" si="598"/>
        <v>0</v>
      </c>
      <c r="EEL91" s="174">
        <f t="shared" si="598"/>
        <v>0</v>
      </c>
      <c r="EEM91" s="174">
        <f t="shared" si="598"/>
        <v>0</v>
      </c>
      <c r="EEN91" s="174">
        <f t="shared" si="598"/>
        <v>0</v>
      </c>
      <c r="EEO91" s="174">
        <f t="shared" si="598"/>
        <v>0</v>
      </c>
      <c r="EEP91" s="174">
        <f t="shared" ref="EEP91:EHA91" si="599">IF(EEO94&gt;53.7,53.7,IF(EEO94&gt;0,EEO94,0))</f>
        <v>0</v>
      </c>
      <c r="EEQ91" s="174">
        <f t="shared" si="599"/>
        <v>0</v>
      </c>
      <c r="EER91" s="174">
        <f t="shared" si="599"/>
        <v>0</v>
      </c>
      <c r="EES91" s="174">
        <f t="shared" si="599"/>
        <v>0</v>
      </c>
      <c r="EET91" s="174">
        <f t="shared" si="599"/>
        <v>0</v>
      </c>
      <c r="EEU91" s="174">
        <f t="shared" si="599"/>
        <v>0</v>
      </c>
      <c r="EEV91" s="174">
        <f t="shared" si="599"/>
        <v>0</v>
      </c>
      <c r="EEW91" s="174">
        <f t="shared" si="599"/>
        <v>0</v>
      </c>
      <c r="EEX91" s="174">
        <f t="shared" si="599"/>
        <v>0</v>
      </c>
      <c r="EEY91" s="174">
        <f t="shared" si="599"/>
        <v>0</v>
      </c>
      <c r="EEZ91" s="174">
        <f t="shared" si="599"/>
        <v>0</v>
      </c>
      <c r="EFA91" s="174">
        <f t="shared" si="599"/>
        <v>0</v>
      </c>
      <c r="EFB91" s="174">
        <f t="shared" si="599"/>
        <v>0</v>
      </c>
      <c r="EFC91" s="174">
        <f t="shared" si="599"/>
        <v>0</v>
      </c>
      <c r="EFD91" s="174">
        <f t="shared" si="599"/>
        <v>0</v>
      </c>
      <c r="EFE91" s="174">
        <f t="shared" si="599"/>
        <v>0</v>
      </c>
      <c r="EFF91" s="174">
        <f t="shared" si="599"/>
        <v>0</v>
      </c>
      <c r="EFG91" s="174">
        <f t="shared" si="599"/>
        <v>0</v>
      </c>
      <c r="EFH91" s="174">
        <f t="shared" si="599"/>
        <v>0</v>
      </c>
      <c r="EFI91" s="174">
        <f t="shared" si="599"/>
        <v>0</v>
      </c>
      <c r="EFJ91" s="174">
        <f t="shared" si="599"/>
        <v>0</v>
      </c>
      <c r="EFK91" s="174">
        <f t="shared" si="599"/>
        <v>0</v>
      </c>
      <c r="EFL91" s="174">
        <f t="shared" si="599"/>
        <v>0</v>
      </c>
      <c r="EFM91" s="174">
        <f t="shared" si="599"/>
        <v>0</v>
      </c>
      <c r="EFN91" s="174">
        <f t="shared" si="599"/>
        <v>0</v>
      </c>
      <c r="EFO91" s="174">
        <f t="shared" si="599"/>
        <v>0</v>
      </c>
      <c r="EFP91" s="174">
        <f t="shared" si="599"/>
        <v>0</v>
      </c>
      <c r="EFQ91" s="174">
        <f t="shared" si="599"/>
        <v>0</v>
      </c>
      <c r="EFR91" s="174">
        <f t="shared" si="599"/>
        <v>0</v>
      </c>
      <c r="EFS91" s="174">
        <f t="shared" si="599"/>
        <v>0</v>
      </c>
      <c r="EFT91" s="174">
        <f t="shared" si="599"/>
        <v>0</v>
      </c>
      <c r="EFU91" s="174">
        <f t="shared" si="599"/>
        <v>0</v>
      </c>
      <c r="EFV91" s="174">
        <f t="shared" si="599"/>
        <v>0</v>
      </c>
      <c r="EFW91" s="174">
        <f t="shared" si="599"/>
        <v>0</v>
      </c>
      <c r="EFX91" s="174">
        <f t="shared" si="599"/>
        <v>0</v>
      </c>
      <c r="EFY91" s="174">
        <f t="shared" si="599"/>
        <v>0</v>
      </c>
      <c r="EFZ91" s="174">
        <f t="shared" si="599"/>
        <v>0</v>
      </c>
      <c r="EGA91" s="174">
        <f t="shared" si="599"/>
        <v>0</v>
      </c>
      <c r="EGB91" s="174">
        <f t="shared" si="599"/>
        <v>0</v>
      </c>
      <c r="EGC91" s="174">
        <f t="shared" si="599"/>
        <v>0</v>
      </c>
      <c r="EGD91" s="174">
        <f t="shared" si="599"/>
        <v>0</v>
      </c>
      <c r="EGE91" s="174">
        <f t="shared" si="599"/>
        <v>0</v>
      </c>
      <c r="EGF91" s="174">
        <f t="shared" si="599"/>
        <v>0</v>
      </c>
      <c r="EGG91" s="174">
        <f t="shared" si="599"/>
        <v>0</v>
      </c>
      <c r="EGH91" s="174">
        <f t="shared" si="599"/>
        <v>0</v>
      </c>
      <c r="EGI91" s="174">
        <f t="shared" si="599"/>
        <v>0</v>
      </c>
      <c r="EGJ91" s="174">
        <f t="shared" si="599"/>
        <v>0</v>
      </c>
      <c r="EGK91" s="174">
        <f t="shared" si="599"/>
        <v>0</v>
      </c>
      <c r="EGL91" s="174">
        <f t="shared" si="599"/>
        <v>0</v>
      </c>
      <c r="EGM91" s="174">
        <f t="shared" si="599"/>
        <v>0</v>
      </c>
      <c r="EGN91" s="174">
        <f t="shared" si="599"/>
        <v>0</v>
      </c>
      <c r="EGO91" s="174">
        <f t="shared" si="599"/>
        <v>0</v>
      </c>
      <c r="EGP91" s="174">
        <f t="shared" si="599"/>
        <v>0</v>
      </c>
      <c r="EGQ91" s="174">
        <f t="shared" si="599"/>
        <v>0</v>
      </c>
      <c r="EGR91" s="174">
        <f t="shared" si="599"/>
        <v>0</v>
      </c>
      <c r="EGS91" s="174">
        <f t="shared" si="599"/>
        <v>0</v>
      </c>
      <c r="EGT91" s="174">
        <f t="shared" si="599"/>
        <v>0</v>
      </c>
      <c r="EGU91" s="174">
        <f t="shared" si="599"/>
        <v>0</v>
      </c>
      <c r="EGV91" s="174">
        <f t="shared" si="599"/>
        <v>0</v>
      </c>
      <c r="EGW91" s="174">
        <f t="shared" si="599"/>
        <v>0</v>
      </c>
      <c r="EGX91" s="174">
        <f t="shared" si="599"/>
        <v>0</v>
      </c>
      <c r="EGY91" s="174">
        <f t="shared" si="599"/>
        <v>0</v>
      </c>
      <c r="EGZ91" s="174">
        <f t="shared" si="599"/>
        <v>0</v>
      </c>
      <c r="EHA91" s="174">
        <f t="shared" si="599"/>
        <v>0</v>
      </c>
      <c r="EHB91" s="174">
        <f t="shared" ref="EHB91:EJM91" si="600">IF(EHA94&gt;53.7,53.7,IF(EHA94&gt;0,EHA94,0))</f>
        <v>0</v>
      </c>
      <c r="EHC91" s="174">
        <f t="shared" si="600"/>
        <v>0</v>
      </c>
      <c r="EHD91" s="174">
        <f t="shared" si="600"/>
        <v>0</v>
      </c>
      <c r="EHE91" s="174">
        <f t="shared" si="600"/>
        <v>0</v>
      </c>
      <c r="EHF91" s="174">
        <f t="shared" si="600"/>
        <v>0</v>
      </c>
      <c r="EHG91" s="174">
        <f t="shared" si="600"/>
        <v>0</v>
      </c>
      <c r="EHH91" s="174">
        <f t="shared" si="600"/>
        <v>0</v>
      </c>
      <c r="EHI91" s="174">
        <f t="shared" si="600"/>
        <v>0</v>
      </c>
      <c r="EHJ91" s="174">
        <f t="shared" si="600"/>
        <v>0</v>
      </c>
      <c r="EHK91" s="174">
        <f t="shared" si="600"/>
        <v>0</v>
      </c>
      <c r="EHL91" s="174">
        <f t="shared" si="600"/>
        <v>0</v>
      </c>
      <c r="EHM91" s="174">
        <f t="shared" si="600"/>
        <v>0</v>
      </c>
      <c r="EHN91" s="174">
        <f t="shared" si="600"/>
        <v>0</v>
      </c>
      <c r="EHO91" s="174">
        <f t="shared" si="600"/>
        <v>0</v>
      </c>
      <c r="EHP91" s="174">
        <f t="shared" si="600"/>
        <v>0</v>
      </c>
      <c r="EHQ91" s="174">
        <f t="shared" si="600"/>
        <v>0</v>
      </c>
      <c r="EHR91" s="174">
        <f t="shared" si="600"/>
        <v>0</v>
      </c>
      <c r="EHS91" s="174">
        <f t="shared" si="600"/>
        <v>0</v>
      </c>
      <c r="EHT91" s="174">
        <f t="shared" si="600"/>
        <v>0</v>
      </c>
      <c r="EHU91" s="174">
        <f t="shared" si="600"/>
        <v>0</v>
      </c>
      <c r="EHV91" s="174">
        <f t="shared" si="600"/>
        <v>0</v>
      </c>
      <c r="EHW91" s="174">
        <f t="shared" si="600"/>
        <v>0</v>
      </c>
      <c r="EHX91" s="174">
        <f t="shared" si="600"/>
        <v>0</v>
      </c>
      <c r="EHY91" s="174">
        <f t="shared" si="600"/>
        <v>0</v>
      </c>
      <c r="EHZ91" s="174">
        <f t="shared" si="600"/>
        <v>0</v>
      </c>
      <c r="EIA91" s="174">
        <f t="shared" si="600"/>
        <v>0</v>
      </c>
      <c r="EIB91" s="174">
        <f t="shared" si="600"/>
        <v>0</v>
      </c>
      <c r="EIC91" s="174">
        <f t="shared" si="600"/>
        <v>0</v>
      </c>
      <c r="EID91" s="174">
        <f t="shared" si="600"/>
        <v>0</v>
      </c>
      <c r="EIE91" s="174">
        <f t="shared" si="600"/>
        <v>0</v>
      </c>
      <c r="EIF91" s="174">
        <f t="shared" si="600"/>
        <v>0</v>
      </c>
      <c r="EIG91" s="174">
        <f t="shared" si="600"/>
        <v>0</v>
      </c>
      <c r="EIH91" s="174">
        <f t="shared" si="600"/>
        <v>0</v>
      </c>
      <c r="EII91" s="174">
        <f t="shared" si="600"/>
        <v>0</v>
      </c>
      <c r="EIJ91" s="174">
        <f t="shared" si="600"/>
        <v>0</v>
      </c>
      <c r="EIK91" s="174">
        <f t="shared" si="600"/>
        <v>0</v>
      </c>
      <c r="EIL91" s="174">
        <f t="shared" si="600"/>
        <v>0</v>
      </c>
      <c r="EIM91" s="174">
        <f t="shared" si="600"/>
        <v>0</v>
      </c>
      <c r="EIN91" s="174">
        <f t="shared" si="600"/>
        <v>0</v>
      </c>
      <c r="EIO91" s="174">
        <f t="shared" si="600"/>
        <v>0</v>
      </c>
      <c r="EIP91" s="174">
        <f t="shared" si="600"/>
        <v>0</v>
      </c>
      <c r="EIQ91" s="174">
        <f t="shared" si="600"/>
        <v>0</v>
      </c>
      <c r="EIR91" s="174">
        <f t="shared" si="600"/>
        <v>0</v>
      </c>
      <c r="EIS91" s="174">
        <f t="shared" si="600"/>
        <v>0</v>
      </c>
      <c r="EIT91" s="174">
        <f t="shared" si="600"/>
        <v>0</v>
      </c>
      <c r="EIU91" s="174">
        <f t="shared" si="600"/>
        <v>0</v>
      </c>
      <c r="EIV91" s="174">
        <f t="shared" si="600"/>
        <v>0</v>
      </c>
      <c r="EIW91" s="174">
        <f t="shared" si="600"/>
        <v>0</v>
      </c>
      <c r="EIX91" s="174">
        <f t="shared" si="600"/>
        <v>0</v>
      </c>
      <c r="EIY91" s="174">
        <f t="shared" si="600"/>
        <v>0</v>
      </c>
      <c r="EIZ91" s="174">
        <f t="shared" si="600"/>
        <v>0</v>
      </c>
      <c r="EJA91" s="174">
        <f t="shared" si="600"/>
        <v>0</v>
      </c>
      <c r="EJB91" s="174">
        <f t="shared" si="600"/>
        <v>0</v>
      </c>
      <c r="EJC91" s="174">
        <f t="shared" si="600"/>
        <v>0</v>
      </c>
      <c r="EJD91" s="174">
        <f t="shared" si="600"/>
        <v>0</v>
      </c>
      <c r="EJE91" s="174">
        <f t="shared" si="600"/>
        <v>0</v>
      </c>
      <c r="EJF91" s="174">
        <f t="shared" si="600"/>
        <v>0</v>
      </c>
      <c r="EJG91" s="174">
        <f t="shared" si="600"/>
        <v>0</v>
      </c>
      <c r="EJH91" s="174">
        <f t="shared" si="600"/>
        <v>0</v>
      </c>
      <c r="EJI91" s="174">
        <f t="shared" si="600"/>
        <v>0</v>
      </c>
      <c r="EJJ91" s="174">
        <f t="shared" si="600"/>
        <v>0</v>
      </c>
      <c r="EJK91" s="174">
        <f t="shared" si="600"/>
        <v>0</v>
      </c>
      <c r="EJL91" s="174">
        <f t="shared" si="600"/>
        <v>0</v>
      </c>
      <c r="EJM91" s="174">
        <f t="shared" si="600"/>
        <v>0</v>
      </c>
      <c r="EJN91" s="174">
        <f t="shared" ref="EJN91:ELY91" si="601">IF(EJM94&gt;53.7,53.7,IF(EJM94&gt;0,EJM94,0))</f>
        <v>0</v>
      </c>
      <c r="EJO91" s="174">
        <f t="shared" si="601"/>
        <v>0</v>
      </c>
      <c r="EJP91" s="174">
        <f t="shared" si="601"/>
        <v>0</v>
      </c>
      <c r="EJQ91" s="174">
        <f t="shared" si="601"/>
        <v>0</v>
      </c>
      <c r="EJR91" s="174">
        <f t="shared" si="601"/>
        <v>0</v>
      </c>
      <c r="EJS91" s="174">
        <f t="shared" si="601"/>
        <v>0</v>
      </c>
      <c r="EJT91" s="174">
        <f t="shared" si="601"/>
        <v>0</v>
      </c>
      <c r="EJU91" s="174">
        <f t="shared" si="601"/>
        <v>0</v>
      </c>
      <c r="EJV91" s="174">
        <f t="shared" si="601"/>
        <v>0</v>
      </c>
      <c r="EJW91" s="174">
        <f t="shared" si="601"/>
        <v>0</v>
      </c>
      <c r="EJX91" s="174">
        <f t="shared" si="601"/>
        <v>0</v>
      </c>
      <c r="EJY91" s="174">
        <f t="shared" si="601"/>
        <v>0</v>
      </c>
      <c r="EJZ91" s="174">
        <f t="shared" si="601"/>
        <v>0</v>
      </c>
      <c r="EKA91" s="174">
        <f t="shared" si="601"/>
        <v>0</v>
      </c>
      <c r="EKB91" s="174">
        <f t="shared" si="601"/>
        <v>0</v>
      </c>
      <c r="EKC91" s="174">
        <f t="shared" si="601"/>
        <v>0</v>
      </c>
      <c r="EKD91" s="174">
        <f t="shared" si="601"/>
        <v>0</v>
      </c>
      <c r="EKE91" s="174">
        <f t="shared" si="601"/>
        <v>0</v>
      </c>
      <c r="EKF91" s="174">
        <f t="shared" si="601"/>
        <v>0</v>
      </c>
      <c r="EKG91" s="174">
        <f t="shared" si="601"/>
        <v>0</v>
      </c>
      <c r="EKH91" s="174">
        <f t="shared" si="601"/>
        <v>0</v>
      </c>
      <c r="EKI91" s="174">
        <f t="shared" si="601"/>
        <v>0</v>
      </c>
      <c r="EKJ91" s="174">
        <f t="shared" si="601"/>
        <v>0</v>
      </c>
      <c r="EKK91" s="174">
        <f t="shared" si="601"/>
        <v>0</v>
      </c>
      <c r="EKL91" s="174">
        <f t="shared" si="601"/>
        <v>0</v>
      </c>
      <c r="EKM91" s="174">
        <f t="shared" si="601"/>
        <v>0</v>
      </c>
      <c r="EKN91" s="174">
        <f t="shared" si="601"/>
        <v>0</v>
      </c>
      <c r="EKO91" s="174">
        <f t="shared" si="601"/>
        <v>0</v>
      </c>
      <c r="EKP91" s="174">
        <f t="shared" si="601"/>
        <v>0</v>
      </c>
      <c r="EKQ91" s="174">
        <f t="shared" si="601"/>
        <v>0</v>
      </c>
      <c r="EKR91" s="174">
        <f t="shared" si="601"/>
        <v>0</v>
      </c>
      <c r="EKS91" s="174">
        <f t="shared" si="601"/>
        <v>0</v>
      </c>
      <c r="EKT91" s="174">
        <f t="shared" si="601"/>
        <v>0</v>
      </c>
      <c r="EKU91" s="174">
        <f t="shared" si="601"/>
        <v>0</v>
      </c>
      <c r="EKV91" s="174">
        <f t="shared" si="601"/>
        <v>0</v>
      </c>
      <c r="EKW91" s="174">
        <f t="shared" si="601"/>
        <v>0</v>
      </c>
      <c r="EKX91" s="174">
        <f t="shared" si="601"/>
        <v>0</v>
      </c>
      <c r="EKY91" s="174">
        <f t="shared" si="601"/>
        <v>0</v>
      </c>
      <c r="EKZ91" s="174">
        <f t="shared" si="601"/>
        <v>0</v>
      </c>
      <c r="ELA91" s="174">
        <f t="shared" si="601"/>
        <v>0</v>
      </c>
      <c r="ELB91" s="174">
        <f t="shared" si="601"/>
        <v>0</v>
      </c>
      <c r="ELC91" s="174">
        <f t="shared" si="601"/>
        <v>0</v>
      </c>
      <c r="ELD91" s="174">
        <f t="shared" si="601"/>
        <v>0</v>
      </c>
      <c r="ELE91" s="174">
        <f t="shared" si="601"/>
        <v>0</v>
      </c>
      <c r="ELF91" s="174">
        <f t="shared" si="601"/>
        <v>0</v>
      </c>
      <c r="ELG91" s="174">
        <f t="shared" si="601"/>
        <v>0</v>
      </c>
      <c r="ELH91" s="174">
        <f t="shared" si="601"/>
        <v>0</v>
      </c>
      <c r="ELI91" s="174">
        <f t="shared" si="601"/>
        <v>0</v>
      </c>
      <c r="ELJ91" s="174">
        <f t="shared" si="601"/>
        <v>0</v>
      </c>
      <c r="ELK91" s="174">
        <f t="shared" si="601"/>
        <v>0</v>
      </c>
      <c r="ELL91" s="174">
        <f t="shared" si="601"/>
        <v>0</v>
      </c>
      <c r="ELM91" s="174">
        <f t="shared" si="601"/>
        <v>0</v>
      </c>
      <c r="ELN91" s="174">
        <f t="shared" si="601"/>
        <v>0</v>
      </c>
      <c r="ELO91" s="174">
        <f t="shared" si="601"/>
        <v>0</v>
      </c>
      <c r="ELP91" s="174">
        <f t="shared" si="601"/>
        <v>0</v>
      </c>
      <c r="ELQ91" s="174">
        <f t="shared" si="601"/>
        <v>0</v>
      </c>
      <c r="ELR91" s="174">
        <f t="shared" si="601"/>
        <v>0</v>
      </c>
      <c r="ELS91" s="174">
        <f t="shared" si="601"/>
        <v>0</v>
      </c>
      <c r="ELT91" s="174">
        <f t="shared" si="601"/>
        <v>0</v>
      </c>
      <c r="ELU91" s="174">
        <f t="shared" si="601"/>
        <v>0</v>
      </c>
      <c r="ELV91" s="174">
        <f t="shared" si="601"/>
        <v>0</v>
      </c>
      <c r="ELW91" s="174">
        <f t="shared" si="601"/>
        <v>0</v>
      </c>
      <c r="ELX91" s="174">
        <f t="shared" si="601"/>
        <v>0</v>
      </c>
      <c r="ELY91" s="174">
        <f t="shared" si="601"/>
        <v>0</v>
      </c>
      <c r="ELZ91" s="174">
        <f t="shared" ref="ELZ91:EOK91" si="602">IF(ELY94&gt;53.7,53.7,IF(ELY94&gt;0,ELY94,0))</f>
        <v>0</v>
      </c>
      <c r="EMA91" s="174">
        <f t="shared" si="602"/>
        <v>0</v>
      </c>
      <c r="EMB91" s="174">
        <f t="shared" si="602"/>
        <v>0</v>
      </c>
      <c r="EMC91" s="174">
        <f t="shared" si="602"/>
        <v>0</v>
      </c>
      <c r="EMD91" s="174">
        <f t="shared" si="602"/>
        <v>0</v>
      </c>
      <c r="EME91" s="174">
        <f t="shared" si="602"/>
        <v>0</v>
      </c>
      <c r="EMF91" s="174">
        <f t="shared" si="602"/>
        <v>0</v>
      </c>
      <c r="EMG91" s="174">
        <f t="shared" si="602"/>
        <v>0</v>
      </c>
      <c r="EMH91" s="174">
        <f t="shared" si="602"/>
        <v>0</v>
      </c>
      <c r="EMI91" s="174">
        <f t="shared" si="602"/>
        <v>0</v>
      </c>
      <c r="EMJ91" s="174">
        <f t="shared" si="602"/>
        <v>0</v>
      </c>
      <c r="EMK91" s="174">
        <f t="shared" si="602"/>
        <v>0</v>
      </c>
      <c r="EML91" s="174">
        <f t="shared" si="602"/>
        <v>0</v>
      </c>
      <c r="EMM91" s="174">
        <f t="shared" si="602"/>
        <v>0</v>
      </c>
      <c r="EMN91" s="174">
        <f t="shared" si="602"/>
        <v>0</v>
      </c>
      <c r="EMO91" s="174">
        <f t="shared" si="602"/>
        <v>0</v>
      </c>
      <c r="EMP91" s="174">
        <f t="shared" si="602"/>
        <v>0</v>
      </c>
      <c r="EMQ91" s="174">
        <f t="shared" si="602"/>
        <v>0</v>
      </c>
      <c r="EMR91" s="174">
        <f t="shared" si="602"/>
        <v>0</v>
      </c>
      <c r="EMS91" s="174">
        <f t="shared" si="602"/>
        <v>0</v>
      </c>
      <c r="EMT91" s="174">
        <f t="shared" si="602"/>
        <v>0</v>
      </c>
      <c r="EMU91" s="174">
        <f t="shared" si="602"/>
        <v>0</v>
      </c>
      <c r="EMV91" s="174">
        <f t="shared" si="602"/>
        <v>0</v>
      </c>
      <c r="EMW91" s="174">
        <f t="shared" si="602"/>
        <v>0</v>
      </c>
      <c r="EMX91" s="174">
        <f t="shared" si="602"/>
        <v>0</v>
      </c>
      <c r="EMY91" s="174">
        <f t="shared" si="602"/>
        <v>0</v>
      </c>
      <c r="EMZ91" s="174">
        <f t="shared" si="602"/>
        <v>0</v>
      </c>
      <c r="ENA91" s="174">
        <f t="shared" si="602"/>
        <v>0</v>
      </c>
      <c r="ENB91" s="174">
        <f t="shared" si="602"/>
        <v>0</v>
      </c>
      <c r="ENC91" s="174">
        <f t="shared" si="602"/>
        <v>0</v>
      </c>
      <c r="END91" s="174">
        <f t="shared" si="602"/>
        <v>0</v>
      </c>
      <c r="ENE91" s="174">
        <f t="shared" si="602"/>
        <v>0</v>
      </c>
      <c r="ENF91" s="174">
        <f t="shared" si="602"/>
        <v>0</v>
      </c>
      <c r="ENG91" s="174">
        <f t="shared" si="602"/>
        <v>0</v>
      </c>
      <c r="ENH91" s="174">
        <f t="shared" si="602"/>
        <v>0</v>
      </c>
      <c r="ENI91" s="174">
        <f t="shared" si="602"/>
        <v>0</v>
      </c>
      <c r="ENJ91" s="174">
        <f t="shared" si="602"/>
        <v>0</v>
      </c>
      <c r="ENK91" s="174">
        <f t="shared" si="602"/>
        <v>0</v>
      </c>
      <c r="ENL91" s="174">
        <f t="shared" si="602"/>
        <v>0</v>
      </c>
      <c r="ENM91" s="174">
        <f t="shared" si="602"/>
        <v>0</v>
      </c>
      <c r="ENN91" s="174">
        <f t="shared" si="602"/>
        <v>0</v>
      </c>
      <c r="ENO91" s="174">
        <f t="shared" si="602"/>
        <v>0</v>
      </c>
      <c r="ENP91" s="174">
        <f t="shared" si="602"/>
        <v>0</v>
      </c>
      <c r="ENQ91" s="174">
        <f t="shared" si="602"/>
        <v>0</v>
      </c>
      <c r="ENR91" s="174">
        <f t="shared" si="602"/>
        <v>0</v>
      </c>
      <c r="ENS91" s="174">
        <f t="shared" si="602"/>
        <v>0</v>
      </c>
      <c r="ENT91" s="174">
        <f t="shared" si="602"/>
        <v>0</v>
      </c>
      <c r="ENU91" s="174">
        <f t="shared" si="602"/>
        <v>0</v>
      </c>
      <c r="ENV91" s="174">
        <f t="shared" si="602"/>
        <v>0</v>
      </c>
      <c r="ENW91" s="174">
        <f t="shared" si="602"/>
        <v>0</v>
      </c>
      <c r="ENX91" s="174">
        <f t="shared" si="602"/>
        <v>0</v>
      </c>
      <c r="ENY91" s="174">
        <f t="shared" si="602"/>
        <v>0</v>
      </c>
      <c r="ENZ91" s="174">
        <f t="shared" si="602"/>
        <v>0</v>
      </c>
      <c r="EOA91" s="174">
        <f t="shared" si="602"/>
        <v>0</v>
      </c>
      <c r="EOB91" s="174">
        <f t="shared" si="602"/>
        <v>0</v>
      </c>
      <c r="EOC91" s="174">
        <f t="shared" si="602"/>
        <v>0</v>
      </c>
      <c r="EOD91" s="174">
        <f t="shared" si="602"/>
        <v>0</v>
      </c>
      <c r="EOE91" s="174">
        <f t="shared" si="602"/>
        <v>0</v>
      </c>
      <c r="EOF91" s="174">
        <f t="shared" si="602"/>
        <v>0</v>
      </c>
      <c r="EOG91" s="174">
        <f t="shared" si="602"/>
        <v>0</v>
      </c>
      <c r="EOH91" s="174">
        <f t="shared" si="602"/>
        <v>0</v>
      </c>
      <c r="EOI91" s="174">
        <f t="shared" si="602"/>
        <v>0</v>
      </c>
      <c r="EOJ91" s="174">
        <f t="shared" si="602"/>
        <v>0</v>
      </c>
      <c r="EOK91" s="174">
        <f t="shared" si="602"/>
        <v>0</v>
      </c>
      <c r="EOL91" s="174">
        <f t="shared" ref="EOL91:EQW91" si="603">IF(EOK94&gt;53.7,53.7,IF(EOK94&gt;0,EOK94,0))</f>
        <v>0</v>
      </c>
      <c r="EOM91" s="174">
        <f t="shared" si="603"/>
        <v>0</v>
      </c>
      <c r="EON91" s="174">
        <f t="shared" si="603"/>
        <v>0</v>
      </c>
      <c r="EOO91" s="174">
        <f t="shared" si="603"/>
        <v>0</v>
      </c>
      <c r="EOP91" s="174">
        <f t="shared" si="603"/>
        <v>0</v>
      </c>
      <c r="EOQ91" s="174">
        <f t="shared" si="603"/>
        <v>0</v>
      </c>
      <c r="EOR91" s="174">
        <f t="shared" si="603"/>
        <v>0</v>
      </c>
      <c r="EOS91" s="174">
        <f t="shared" si="603"/>
        <v>0</v>
      </c>
      <c r="EOT91" s="174">
        <f t="shared" si="603"/>
        <v>0</v>
      </c>
      <c r="EOU91" s="174">
        <f t="shared" si="603"/>
        <v>0</v>
      </c>
      <c r="EOV91" s="174">
        <f t="shared" si="603"/>
        <v>0</v>
      </c>
      <c r="EOW91" s="174">
        <f t="shared" si="603"/>
        <v>0</v>
      </c>
      <c r="EOX91" s="174">
        <f t="shared" si="603"/>
        <v>0</v>
      </c>
      <c r="EOY91" s="174">
        <f t="shared" si="603"/>
        <v>0</v>
      </c>
      <c r="EOZ91" s="174">
        <f t="shared" si="603"/>
        <v>0</v>
      </c>
      <c r="EPA91" s="174">
        <f t="shared" si="603"/>
        <v>0</v>
      </c>
      <c r="EPB91" s="174">
        <f t="shared" si="603"/>
        <v>0</v>
      </c>
      <c r="EPC91" s="174">
        <f t="shared" si="603"/>
        <v>0</v>
      </c>
      <c r="EPD91" s="174">
        <f t="shared" si="603"/>
        <v>0</v>
      </c>
      <c r="EPE91" s="174">
        <f t="shared" si="603"/>
        <v>0</v>
      </c>
      <c r="EPF91" s="174">
        <f t="shared" si="603"/>
        <v>0</v>
      </c>
      <c r="EPG91" s="174">
        <f t="shared" si="603"/>
        <v>0</v>
      </c>
      <c r="EPH91" s="174">
        <f t="shared" si="603"/>
        <v>0</v>
      </c>
      <c r="EPI91" s="174">
        <f t="shared" si="603"/>
        <v>0</v>
      </c>
      <c r="EPJ91" s="174">
        <f t="shared" si="603"/>
        <v>0</v>
      </c>
      <c r="EPK91" s="174">
        <f t="shared" si="603"/>
        <v>0</v>
      </c>
      <c r="EPL91" s="174">
        <f t="shared" si="603"/>
        <v>0</v>
      </c>
      <c r="EPM91" s="174">
        <f t="shared" si="603"/>
        <v>0</v>
      </c>
      <c r="EPN91" s="174">
        <f t="shared" si="603"/>
        <v>0</v>
      </c>
      <c r="EPO91" s="174">
        <f t="shared" si="603"/>
        <v>0</v>
      </c>
      <c r="EPP91" s="174">
        <f t="shared" si="603"/>
        <v>0</v>
      </c>
      <c r="EPQ91" s="174">
        <f t="shared" si="603"/>
        <v>0</v>
      </c>
      <c r="EPR91" s="174">
        <f t="shared" si="603"/>
        <v>0</v>
      </c>
      <c r="EPS91" s="174">
        <f t="shared" si="603"/>
        <v>0</v>
      </c>
      <c r="EPT91" s="174">
        <f t="shared" si="603"/>
        <v>0</v>
      </c>
      <c r="EPU91" s="174">
        <f t="shared" si="603"/>
        <v>0</v>
      </c>
      <c r="EPV91" s="174">
        <f t="shared" si="603"/>
        <v>0</v>
      </c>
      <c r="EPW91" s="174">
        <f t="shared" si="603"/>
        <v>0</v>
      </c>
      <c r="EPX91" s="174">
        <f t="shared" si="603"/>
        <v>0</v>
      </c>
      <c r="EPY91" s="174">
        <f t="shared" si="603"/>
        <v>0</v>
      </c>
      <c r="EPZ91" s="174">
        <f t="shared" si="603"/>
        <v>0</v>
      </c>
      <c r="EQA91" s="174">
        <f t="shared" si="603"/>
        <v>0</v>
      </c>
      <c r="EQB91" s="174">
        <f t="shared" si="603"/>
        <v>0</v>
      </c>
      <c r="EQC91" s="174">
        <f t="shared" si="603"/>
        <v>0</v>
      </c>
      <c r="EQD91" s="174">
        <f t="shared" si="603"/>
        <v>0</v>
      </c>
      <c r="EQE91" s="174">
        <f t="shared" si="603"/>
        <v>0</v>
      </c>
      <c r="EQF91" s="174">
        <f t="shared" si="603"/>
        <v>0</v>
      </c>
      <c r="EQG91" s="174">
        <f t="shared" si="603"/>
        <v>0</v>
      </c>
      <c r="EQH91" s="174">
        <f t="shared" si="603"/>
        <v>0</v>
      </c>
      <c r="EQI91" s="174">
        <f t="shared" si="603"/>
        <v>0</v>
      </c>
      <c r="EQJ91" s="174">
        <f t="shared" si="603"/>
        <v>0</v>
      </c>
      <c r="EQK91" s="174">
        <f t="shared" si="603"/>
        <v>0</v>
      </c>
      <c r="EQL91" s="174">
        <f t="shared" si="603"/>
        <v>0</v>
      </c>
      <c r="EQM91" s="174">
        <f t="shared" si="603"/>
        <v>0</v>
      </c>
      <c r="EQN91" s="174">
        <f t="shared" si="603"/>
        <v>0</v>
      </c>
      <c r="EQO91" s="174">
        <f t="shared" si="603"/>
        <v>0</v>
      </c>
      <c r="EQP91" s="174">
        <f t="shared" si="603"/>
        <v>0</v>
      </c>
      <c r="EQQ91" s="174">
        <f t="shared" si="603"/>
        <v>0</v>
      </c>
      <c r="EQR91" s="174">
        <f t="shared" si="603"/>
        <v>0</v>
      </c>
      <c r="EQS91" s="174">
        <f t="shared" si="603"/>
        <v>0</v>
      </c>
      <c r="EQT91" s="174">
        <f t="shared" si="603"/>
        <v>0</v>
      </c>
      <c r="EQU91" s="174">
        <f t="shared" si="603"/>
        <v>0</v>
      </c>
      <c r="EQV91" s="174">
        <f t="shared" si="603"/>
        <v>0</v>
      </c>
      <c r="EQW91" s="174">
        <f t="shared" si="603"/>
        <v>0</v>
      </c>
      <c r="EQX91" s="174">
        <f t="shared" ref="EQX91:ETI91" si="604">IF(EQW94&gt;53.7,53.7,IF(EQW94&gt;0,EQW94,0))</f>
        <v>0</v>
      </c>
      <c r="EQY91" s="174">
        <f t="shared" si="604"/>
        <v>0</v>
      </c>
      <c r="EQZ91" s="174">
        <f t="shared" si="604"/>
        <v>0</v>
      </c>
      <c r="ERA91" s="174">
        <f t="shared" si="604"/>
        <v>0</v>
      </c>
      <c r="ERB91" s="174">
        <f t="shared" si="604"/>
        <v>0</v>
      </c>
      <c r="ERC91" s="174">
        <f t="shared" si="604"/>
        <v>0</v>
      </c>
      <c r="ERD91" s="174">
        <f t="shared" si="604"/>
        <v>0</v>
      </c>
      <c r="ERE91" s="174">
        <f t="shared" si="604"/>
        <v>0</v>
      </c>
      <c r="ERF91" s="174">
        <f t="shared" si="604"/>
        <v>0</v>
      </c>
      <c r="ERG91" s="174">
        <f t="shared" si="604"/>
        <v>0</v>
      </c>
      <c r="ERH91" s="174">
        <f t="shared" si="604"/>
        <v>0</v>
      </c>
      <c r="ERI91" s="174">
        <f t="shared" si="604"/>
        <v>0</v>
      </c>
      <c r="ERJ91" s="174">
        <f t="shared" si="604"/>
        <v>0</v>
      </c>
      <c r="ERK91" s="174">
        <f t="shared" si="604"/>
        <v>0</v>
      </c>
      <c r="ERL91" s="174">
        <f t="shared" si="604"/>
        <v>0</v>
      </c>
      <c r="ERM91" s="174">
        <f t="shared" si="604"/>
        <v>0</v>
      </c>
      <c r="ERN91" s="174">
        <f t="shared" si="604"/>
        <v>0</v>
      </c>
      <c r="ERO91" s="174">
        <f t="shared" si="604"/>
        <v>0</v>
      </c>
      <c r="ERP91" s="174">
        <f t="shared" si="604"/>
        <v>0</v>
      </c>
      <c r="ERQ91" s="174">
        <f t="shared" si="604"/>
        <v>0</v>
      </c>
      <c r="ERR91" s="174">
        <f t="shared" si="604"/>
        <v>0</v>
      </c>
      <c r="ERS91" s="174">
        <f t="shared" si="604"/>
        <v>0</v>
      </c>
      <c r="ERT91" s="174">
        <f t="shared" si="604"/>
        <v>0</v>
      </c>
      <c r="ERU91" s="174">
        <f t="shared" si="604"/>
        <v>0</v>
      </c>
      <c r="ERV91" s="174">
        <f t="shared" si="604"/>
        <v>0</v>
      </c>
      <c r="ERW91" s="174">
        <f t="shared" si="604"/>
        <v>0</v>
      </c>
      <c r="ERX91" s="174">
        <f t="shared" si="604"/>
        <v>0</v>
      </c>
      <c r="ERY91" s="174">
        <f t="shared" si="604"/>
        <v>0</v>
      </c>
      <c r="ERZ91" s="174">
        <f t="shared" si="604"/>
        <v>0</v>
      </c>
      <c r="ESA91" s="174">
        <f t="shared" si="604"/>
        <v>0</v>
      </c>
      <c r="ESB91" s="174">
        <f t="shared" si="604"/>
        <v>0</v>
      </c>
      <c r="ESC91" s="174">
        <f t="shared" si="604"/>
        <v>0</v>
      </c>
      <c r="ESD91" s="174">
        <f t="shared" si="604"/>
        <v>0</v>
      </c>
      <c r="ESE91" s="174">
        <f t="shared" si="604"/>
        <v>0</v>
      </c>
      <c r="ESF91" s="174">
        <f t="shared" si="604"/>
        <v>0</v>
      </c>
      <c r="ESG91" s="174">
        <f t="shared" si="604"/>
        <v>0</v>
      </c>
      <c r="ESH91" s="174">
        <f t="shared" si="604"/>
        <v>0</v>
      </c>
      <c r="ESI91" s="174">
        <f t="shared" si="604"/>
        <v>0</v>
      </c>
      <c r="ESJ91" s="174">
        <f t="shared" si="604"/>
        <v>0</v>
      </c>
      <c r="ESK91" s="174">
        <f t="shared" si="604"/>
        <v>0</v>
      </c>
      <c r="ESL91" s="174">
        <f t="shared" si="604"/>
        <v>0</v>
      </c>
      <c r="ESM91" s="174">
        <f t="shared" si="604"/>
        <v>0</v>
      </c>
      <c r="ESN91" s="174">
        <f t="shared" si="604"/>
        <v>0</v>
      </c>
      <c r="ESO91" s="174">
        <f t="shared" si="604"/>
        <v>0</v>
      </c>
      <c r="ESP91" s="174">
        <f t="shared" si="604"/>
        <v>0</v>
      </c>
      <c r="ESQ91" s="174">
        <f t="shared" si="604"/>
        <v>0</v>
      </c>
      <c r="ESR91" s="174">
        <f t="shared" si="604"/>
        <v>0</v>
      </c>
      <c r="ESS91" s="174">
        <f t="shared" si="604"/>
        <v>0</v>
      </c>
      <c r="EST91" s="174">
        <f t="shared" si="604"/>
        <v>0</v>
      </c>
      <c r="ESU91" s="174">
        <f t="shared" si="604"/>
        <v>0</v>
      </c>
      <c r="ESV91" s="174">
        <f t="shared" si="604"/>
        <v>0</v>
      </c>
      <c r="ESW91" s="174">
        <f t="shared" si="604"/>
        <v>0</v>
      </c>
      <c r="ESX91" s="174">
        <f t="shared" si="604"/>
        <v>0</v>
      </c>
      <c r="ESY91" s="174">
        <f t="shared" si="604"/>
        <v>0</v>
      </c>
      <c r="ESZ91" s="174">
        <f t="shared" si="604"/>
        <v>0</v>
      </c>
      <c r="ETA91" s="174">
        <f t="shared" si="604"/>
        <v>0</v>
      </c>
      <c r="ETB91" s="174">
        <f t="shared" si="604"/>
        <v>0</v>
      </c>
      <c r="ETC91" s="174">
        <f t="shared" si="604"/>
        <v>0</v>
      </c>
      <c r="ETD91" s="174">
        <f t="shared" si="604"/>
        <v>0</v>
      </c>
      <c r="ETE91" s="174">
        <f t="shared" si="604"/>
        <v>0</v>
      </c>
      <c r="ETF91" s="174">
        <f t="shared" si="604"/>
        <v>0</v>
      </c>
      <c r="ETG91" s="174">
        <f t="shared" si="604"/>
        <v>0</v>
      </c>
      <c r="ETH91" s="174">
        <f t="shared" si="604"/>
        <v>0</v>
      </c>
      <c r="ETI91" s="174">
        <f t="shared" si="604"/>
        <v>0</v>
      </c>
      <c r="ETJ91" s="174">
        <f t="shared" ref="ETJ91:EVU91" si="605">IF(ETI94&gt;53.7,53.7,IF(ETI94&gt;0,ETI94,0))</f>
        <v>0</v>
      </c>
      <c r="ETK91" s="174">
        <f t="shared" si="605"/>
        <v>0</v>
      </c>
      <c r="ETL91" s="174">
        <f t="shared" si="605"/>
        <v>0</v>
      </c>
      <c r="ETM91" s="174">
        <f t="shared" si="605"/>
        <v>0</v>
      </c>
      <c r="ETN91" s="174">
        <f t="shared" si="605"/>
        <v>0</v>
      </c>
      <c r="ETO91" s="174">
        <f t="shared" si="605"/>
        <v>0</v>
      </c>
      <c r="ETP91" s="174">
        <f t="shared" si="605"/>
        <v>0</v>
      </c>
      <c r="ETQ91" s="174">
        <f t="shared" si="605"/>
        <v>0</v>
      </c>
      <c r="ETR91" s="174">
        <f t="shared" si="605"/>
        <v>0</v>
      </c>
      <c r="ETS91" s="174">
        <f t="shared" si="605"/>
        <v>0</v>
      </c>
      <c r="ETT91" s="174">
        <f t="shared" si="605"/>
        <v>0</v>
      </c>
      <c r="ETU91" s="174">
        <f t="shared" si="605"/>
        <v>0</v>
      </c>
      <c r="ETV91" s="174">
        <f t="shared" si="605"/>
        <v>0</v>
      </c>
      <c r="ETW91" s="174">
        <f t="shared" si="605"/>
        <v>0</v>
      </c>
      <c r="ETX91" s="174">
        <f t="shared" si="605"/>
        <v>0</v>
      </c>
      <c r="ETY91" s="174">
        <f t="shared" si="605"/>
        <v>0</v>
      </c>
      <c r="ETZ91" s="174">
        <f t="shared" si="605"/>
        <v>0</v>
      </c>
      <c r="EUA91" s="174">
        <f t="shared" si="605"/>
        <v>0</v>
      </c>
      <c r="EUB91" s="174">
        <f t="shared" si="605"/>
        <v>0</v>
      </c>
      <c r="EUC91" s="174">
        <f t="shared" si="605"/>
        <v>0</v>
      </c>
      <c r="EUD91" s="174">
        <f t="shared" si="605"/>
        <v>0</v>
      </c>
      <c r="EUE91" s="174">
        <f t="shared" si="605"/>
        <v>0</v>
      </c>
      <c r="EUF91" s="174">
        <f t="shared" si="605"/>
        <v>0</v>
      </c>
      <c r="EUG91" s="174">
        <f t="shared" si="605"/>
        <v>0</v>
      </c>
      <c r="EUH91" s="174">
        <f t="shared" si="605"/>
        <v>0</v>
      </c>
      <c r="EUI91" s="174">
        <f t="shared" si="605"/>
        <v>0</v>
      </c>
      <c r="EUJ91" s="174">
        <f t="shared" si="605"/>
        <v>0</v>
      </c>
      <c r="EUK91" s="174">
        <f t="shared" si="605"/>
        <v>0</v>
      </c>
      <c r="EUL91" s="174">
        <f t="shared" si="605"/>
        <v>0</v>
      </c>
      <c r="EUM91" s="174">
        <f t="shared" si="605"/>
        <v>0</v>
      </c>
      <c r="EUN91" s="174">
        <f t="shared" si="605"/>
        <v>0</v>
      </c>
      <c r="EUO91" s="174">
        <f t="shared" si="605"/>
        <v>0</v>
      </c>
      <c r="EUP91" s="174">
        <f t="shared" si="605"/>
        <v>0</v>
      </c>
      <c r="EUQ91" s="174">
        <f t="shared" si="605"/>
        <v>0</v>
      </c>
      <c r="EUR91" s="174">
        <f t="shared" si="605"/>
        <v>0</v>
      </c>
      <c r="EUS91" s="174">
        <f t="shared" si="605"/>
        <v>0</v>
      </c>
      <c r="EUT91" s="174">
        <f t="shared" si="605"/>
        <v>0</v>
      </c>
      <c r="EUU91" s="174">
        <f t="shared" si="605"/>
        <v>0</v>
      </c>
      <c r="EUV91" s="174">
        <f t="shared" si="605"/>
        <v>0</v>
      </c>
      <c r="EUW91" s="174">
        <f t="shared" si="605"/>
        <v>0</v>
      </c>
      <c r="EUX91" s="174">
        <f t="shared" si="605"/>
        <v>0</v>
      </c>
      <c r="EUY91" s="174">
        <f t="shared" si="605"/>
        <v>0</v>
      </c>
      <c r="EUZ91" s="174">
        <f t="shared" si="605"/>
        <v>0</v>
      </c>
      <c r="EVA91" s="174">
        <f t="shared" si="605"/>
        <v>0</v>
      </c>
      <c r="EVB91" s="174">
        <f t="shared" si="605"/>
        <v>0</v>
      </c>
      <c r="EVC91" s="174">
        <f t="shared" si="605"/>
        <v>0</v>
      </c>
      <c r="EVD91" s="174">
        <f t="shared" si="605"/>
        <v>0</v>
      </c>
      <c r="EVE91" s="174">
        <f t="shared" si="605"/>
        <v>0</v>
      </c>
      <c r="EVF91" s="174">
        <f t="shared" si="605"/>
        <v>0</v>
      </c>
      <c r="EVG91" s="174">
        <f t="shared" si="605"/>
        <v>0</v>
      </c>
      <c r="EVH91" s="174">
        <f t="shared" si="605"/>
        <v>0</v>
      </c>
      <c r="EVI91" s="174">
        <f t="shared" si="605"/>
        <v>0</v>
      </c>
      <c r="EVJ91" s="174">
        <f t="shared" si="605"/>
        <v>0</v>
      </c>
      <c r="EVK91" s="174">
        <f t="shared" si="605"/>
        <v>0</v>
      </c>
      <c r="EVL91" s="174">
        <f t="shared" si="605"/>
        <v>0</v>
      </c>
      <c r="EVM91" s="174">
        <f t="shared" si="605"/>
        <v>0</v>
      </c>
      <c r="EVN91" s="174">
        <f t="shared" si="605"/>
        <v>0</v>
      </c>
      <c r="EVO91" s="174">
        <f t="shared" si="605"/>
        <v>0</v>
      </c>
      <c r="EVP91" s="174">
        <f t="shared" si="605"/>
        <v>0</v>
      </c>
      <c r="EVQ91" s="174">
        <f t="shared" si="605"/>
        <v>0</v>
      </c>
      <c r="EVR91" s="174">
        <f t="shared" si="605"/>
        <v>0</v>
      </c>
      <c r="EVS91" s="174">
        <f t="shared" si="605"/>
        <v>0</v>
      </c>
      <c r="EVT91" s="174">
        <f t="shared" si="605"/>
        <v>0</v>
      </c>
      <c r="EVU91" s="174">
        <f t="shared" si="605"/>
        <v>0</v>
      </c>
      <c r="EVV91" s="174">
        <f t="shared" ref="EVV91:EYG91" si="606">IF(EVU94&gt;53.7,53.7,IF(EVU94&gt;0,EVU94,0))</f>
        <v>0</v>
      </c>
      <c r="EVW91" s="174">
        <f t="shared" si="606"/>
        <v>0</v>
      </c>
      <c r="EVX91" s="174">
        <f t="shared" si="606"/>
        <v>0</v>
      </c>
      <c r="EVY91" s="174">
        <f t="shared" si="606"/>
        <v>0</v>
      </c>
      <c r="EVZ91" s="174">
        <f t="shared" si="606"/>
        <v>0</v>
      </c>
      <c r="EWA91" s="174">
        <f t="shared" si="606"/>
        <v>0</v>
      </c>
      <c r="EWB91" s="174">
        <f t="shared" si="606"/>
        <v>0</v>
      </c>
      <c r="EWC91" s="174">
        <f t="shared" si="606"/>
        <v>0</v>
      </c>
      <c r="EWD91" s="174">
        <f t="shared" si="606"/>
        <v>0</v>
      </c>
      <c r="EWE91" s="174">
        <f t="shared" si="606"/>
        <v>0</v>
      </c>
      <c r="EWF91" s="174">
        <f t="shared" si="606"/>
        <v>0</v>
      </c>
      <c r="EWG91" s="174">
        <f t="shared" si="606"/>
        <v>0</v>
      </c>
      <c r="EWH91" s="174">
        <f t="shared" si="606"/>
        <v>0</v>
      </c>
      <c r="EWI91" s="174">
        <f t="shared" si="606"/>
        <v>0</v>
      </c>
      <c r="EWJ91" s="174">
        <f t="shared" si="606"/>
        <v>0</v>
      </c>
      <c r="EWK91" s="174">
        <f t="shared" si="606"/>
        <v>0</v>
      </c>
      <c r="EWL91" s="174">
        <f t="shared" si="606"/>
        <v>0</v>
      </c>
      <c r="EWM91" s="174">
        <f t="shared" si="606"/>
        <v>0</v>
      </c>
      <c r="EWN91" s="174">
        <f t="shared" si="606"/>
        <v>0</v>
      </c>
      <c r="EWO91" s="174">
        <f t="shared" si="606"/>
        <v>0</v>
      </c>
      <c r="EWP91" s="174">
        <f t="shared" si="606"/>
        <v>0</v>
      </c>
      <c r="EWQ91" s="174">
        <f t="shared" si="606"/>
        <v>0</v>
      </c>
      <c r="EWR91" s="174">
        <f t="shared" si="606"/>
        <v>0</v>
      </c>
      <c r="EWS91" s="174">
        <f t="shared" si="606"/>
        <v>0</v>
      </c>
      <c r="EWT91" s="174">
        <f t="shared" si="606"/>
        <v>0</v>
      </c>
      <c r="EWU91" s="174">
        <f t="shared" si="606"/>
        <v>0</v>
      </c>
      <c r="EWV91" s="174">
        <f t="shared" si="606"/>
        <v>0</v>
      </c>
      <c r="EWW91" s="174">
        <f t="shared" si="606"/>
        <v>0</v>
      </c>
      <c r="EWX91" s="174">
        <f t="shared" si="606"/>
        <v>0</v>
      </c>
      <c r="EWY91" s="174">
        <f t="shared" si="606"/>
        <v>0</v>
      </c>
      <c r="EWZ91" s="174">
        <f t="shared" si="606"/>
        <v>0</v>
      </c>
      <c r="EXA91" s="174">
        <f t="shared" si="606"/>
        <v>0</v>
      </c>
      <c r="EXB91" s="174">
        <f t="shared" si="606"/>
        <v>0</v>
      </c>
      <c r="EXC91" s="174">
        <f t="shared" si="606"/>
        <v>0</v>
      </c>
      <c r="EXD91" s="174">
        <f t="shared" si="606"/>
        <v>0</v>
      </c>
      <c r="EXE91" s="174">
        <f t="shared" si="606"/>
        <v>0</v>
      </c>
      <c r="EXF91" s="174">
        <f t="shared" si="606"/>
        <v>0</v>
      </c>
      <c r="EXG91" s="174">
        <f t="shared" si="606"/>
        <v>0</v>
      </c>
      <c r="EXH91" s="174">
        <f t="shared" si="606"/>
        <v>0</v>
      </c>
      <c r="EXI91" s="174">
        <f t="shared" si="606"/>
        <v>0</v>
      </c>
      <c r="EXJ91" s="174">
        <f t="shared" si="606"/>
        <v>0</v>
      </c>
      <c r="EXK91" s="174">
        <f t="shared" si="606"/>
        <v>0</v>
      </c>
      <c r="EXL91" s="174">
        <f t="shared" si="606"/>
        <v>0</v>
      </c>
      <c r="EXM91" s="174">
        <f t="shared" si="606"/>
        <v>0</v>
      </c>
      <c r="EXN91" s="174">
        <f t="shared" si="606"/>
        <v>0</v>
      </c>
      <c r="EXO91" s="174">
        <f t="shared" si="606"/>
        <v>0</v>
      </c>
      <c r="EXP91" s="174">
        <f t="shared" si="606"/>
        <v>0</v>
      </c>
      <c r="EXQ91" s="174">
        <f t="shared" si="606"/>
        <v>0</v>
      </c>
      <c r="EXR91" s="174">
        <f t="shared" si="606"/>
        <v>0</v>
      </c>
      <c r="EXS91" s="174">
        <f t="shared" si="606"/>
        <v>0</v>
      </c>
      <c r="EXT91" s="174">
        <f t="shared" si="606"/>
        <v>0</v>
      </c>
      <c r="EXU91" s="174">
        <f t="shared" si="606"/>
        <v>0</v>
      </c>
      <c r="EXV91" s="174">
        <f t="shared" si="606"/>
        <v>0</v>
      </c>
      <c r="EXW91" s="174">
        <f t="shared" si="606"/>
        <v>0</v>
      </c>
      <c r="EXX91" s="174">
        <f t="shared" si="606"/>
        <v>0</v>
      </c>
      <c r="EXY91" s="174">
        <f t="shared" si="606"/>
        <v>0</v>
      </c>
      <c r="EXZ91" s="174">
        <f t="shared" si="606"/>
        <v>0</v>
      </c>
      <c r="EYA91" s="174">
        <f t="shared" si="606"/>
        <v>0</v>
      </c>
      <c r="EYB91" s="174">
        <f t="shared" si="606"/>
        <v>0</v>
      </c>
      <c r="EYC91" s="174">
        <f t="shared" si="606"/>
        <v>0</v>
      </c>
      <c r="EYD91" s="174">
        <f t="shared" si="606"/>
        <v>0</v>
      </c>
      <c r="EYE91" s="174">
        <f t="shared" si="606"/>
        <v>0</v>
      </c>
      <c r="EYF91" s="174">
        <f t="shared" si="606"/>
        <v>0</v>
      </c>
      <c r="EYG91" s="174">
        <f t="shared" si="606"/>
        <v>0</v>
      </c>
      <c r="EYH91" s="174">
        <f t="shared" ref="EYH91:FAS91" si="607">IF(EYG94&gt;53.7,53.7,IF(EYG94&gt;0,EYG94,0))</f>
        <v>0</v>
      </c>
      <c r="EYI91" s="174">
        <f t="shared" si="607"/>
        <v>0</v>
      </c>
      <c r="EYJ91" s="174">
        <f t="shared" si="607"/>
        <v>0</v>
      </c>
      <c r="EYK91" s="174">
        <f t="shared" si="607"/>
        <v>0</v>
      </c>
      <c r="EYL91" s="174">
        <f t="shared" si="607"/>
        <v>0</v>
      </c>
      <c r="EYM91" s="174">
        <f t="shared" si="607"/>
        <v>0</v>
      </c>
      <c r="EYN91" s="174">
        <f t="shared" si="607"/>
        <v>0</v>
      </c>
      <c r="EYO91" s="174">
        <f t="shared" si="607"/>
        <v>0</v>
      </c>
      <c r="EYP91" s="174">
        <f t="shared" si="607"/>
        <v>0</v>
      </c>
      <c r="EYQ91" s="174">
        <f t="shared" si="607"/>
        <v>0</v>
      </c>
      <c r="EYR91" s="174">
        <f t="shared" si="607"/>
        <v>0</v>
      </c>
      <c r="EYS91" s="174">
        <f t="shared" si="607"/>
        <v>0</v>
      </c>
      <c r="EYT91" s="174">
        <f t="shared" si="607"/>
        <v>0</v>
      </c>
      <c r="EYU91" s="174">
        <f t="shared" si="607"/>
        <v>0</v>
      </c>
      <c r="EYV91" s="174">
        <f t="shared" si="607"/>
        <v>0</v>
      </c>
      <c r="EYW91" s="174">
        <f t="shared" si="607"/>
        <v>0</v>
      </c>
      <c r="EYX91" s="174">
        <f t="shared" si="607"/>
        <v>0</v>
      </c>
      <c r="EYY91" s="174">
        <f t="shared" si="607"/>
        <v>0</v>
      </c>
      <c r="EYZ91" s="174">
        <f t="shared" si="607"/>
        <v>0</v>
      </c>
      <c r="EZA91" s="174">
        <f t="shared" si="607"/>
        <v>0</v>
      </c>
      <c r="EZB91" s="174">
        <f t="shared" si="607"/>
        <v>0</v>
      </c>
      <c r="EZC91" s="174">
        <f t="shared" si="607"/>
        <v>0</v>
      </c>
      <c r="EZD91" s="174">
        <f t="shared" si="607"/>
        <v>0</v>
      </c>
      <c r="EZE91" s="174">
        <f t="shared" si="607"/>
        <v>0</v>
      </c>
      <c r="EZF91" s="174">
        <f t="shared" si="607"/>
        <v>0</v>
      </c>
      <c r="EZG91" s="174">
        <f t="shared" si="607"/>
        <v>0</v>
      </c>
      <c r="EZH91" s="174">
        <f t="shared" si="607"/>
        <v>0</v>
      </c>
      <c r="EZI91" s="174">
        <f t="shared" si="607"/>
        <v>0</v>
      </c>
      <c r="EZJ91" s="174">
        <f t="shared" si="607"/>
        <v>0</v>
      </c>
      <c r="EZK91" s="174">
        <f t="shared" si="607"/>
        <v>0</v>
      </c>
      <c r="EZL91" s="174">
        <f t="shared" si="607"/>
        <v>0</v>
      </c>
      <c r="EZM91" s="174">
        <f t="shared" si="607"/>
        <v>0</v>
      </c>
      <c r="EZN91" s="174">
        <f t="shared" si="607"/>
        <v>0</v>
      </c>
      <c r="EZO91" s="174">
        <f t="shared" si="607"/>
        <v>0</v>
      </c>
      <c r="EZP91" s="174">
        <f t="shared" si="607"/>
        <v>0</v>
      </c>
      <c r="EZQ91" s="174">
        <f t="shared" si="607"/>
        <v>0</v>
      </c>
      <c r="EZR91" s="174">
        <f t="shared" si="607"/>
        <v>0</v>
      </c>
      <c r="EZS91" s="174">
        <f t="shared" si="607"/>
        <v>0</v>
      </c>
      <c r="EZT91" s="174">
        <f t="shared" si="607"/>
        <v>0</v>
      </c>
      <c r="EZU91" s="174">
        <f t="shared" si="607"/>
        <v>0</v>
      </c>
      <c r="EZV91" s="174">
        <f t="shared" si="607"/>
        <v>0</v>
      </c>
      <c r="EZW91" s="174">
        <f t="shared" si="607"/>
        <v>0</v>
      </c>
      <c r="EZX91" s="174">
        <f t="shared" si="607"/>
        <v>0</v>
      </c>
      <c r="EZY91" s="174">
        <f t="shared" si="607"/>
        <v>0</v>
      </c>
      <c r="EZZ91" s="174">
        <f t="shared" si="607"/>
        <v>0</v>
      </c>
      <c r="FAA91" s="174">
        <f t="shared" si="607"/>
        <v>0</v>
      </c>
      <c r="FAB91" s="174">
        <f t="shared" si="607"/>
        <v>0</v>
      </c>
      <c r="FAC91" s="174">
        <f t="shared" si="607"/>
        <v>0</v>
      </c>
      <c r="FAD91" s="174">
        <f t="shared" si="607"/>
        <v>0</v>
      </c>
      <c r="FAE91" s="174">
        <f t="shared" si="607"/>
        <v>0</v>
      </c>
      <c r="FAF91" s="174">
        <f t="shared" si="607"/>
        <v>0</v>
      </c>
      <c r="FAG91" s="174">
        <f t="shared" si="607"/>
        <v>0</v>
      </c>
      <c r="FAH91" s="174">
        <f t="shared" si="607"/>
        <v>0</v>
      </c>
      <c r="FAI91" s="174">
        <f t="shared" si="607"/>
        <v>0</v>
      </c>
      <c r="FAJ91" s="174">
        <f t="shared" si="607"/>
        <v>0</v>
      </c>
      <c r="FAK91" s="174">
        <f t="shared" si="607"/>
        <v>0</v>
      </c>
      <c r="FAL91" s="174">
        <f t="shared" si="607"/>
        <v>0</v>
      </c>
      <c r="FAM91" s="174">
        <f t="shared" si="607"/>
        <v>0</v>
      </c>
      <c r="FAN91" s="174">
        <f t="shared" si="607"/>
        <v>0</v>
      </c>
      <c r="FAO91" s="174">
        <f t="shared" si="607"/>
        <v>0</v>
      </c>
      <c r="FAP91" s="174">
        <f t="shared" si="607"/>
        <v>0</v>
      </c>
      <c r="FAQ91" s="174">
        <f t="shared" si="607"/>
        <v>0</v>
      </c>
      <c r="FAR91" s="174">
        <f t="shared" si="607"/>
        <v>0</v>
      </c>
      <c r="FAS91" s="174">
        <f t="shared" si="607"/>
        <v>0</v>
      </c>
      <c r="FAT91" s="174">
        <f t="shared" ref="FAT91:FDE91" si="608">IF(FAS94&gt;53.7,53.7,IF(FAS94&gt;0,FAS94,0))</f>
        <v>0</v>
      </c>
      <c r="FAU91" s="174">
        <f t="shared" si="608"/>
        <v>0</v>
      </c>
      <c r="FAV91" s="174">
        <f t="shared" si="608"/>
        <v>0</v>
      </c>
      <c r="FAW91" s="174">
        <f t="shared" si="608"/>
        <v>0</v>
      </c>
      <c r="FAX91" s="174">
        <f t="shared" si="608"/>
        <v>0</v>
      </c>
      <c r="FAY91" s="174">
        <f t="shared" si="608"/>
        <v>0</v>
      </c>
      <c r="FAZ91" s="174">
        <f t="shared" si="608"/>
        <v>0</v>
      </c>
      <c r="FBA91" s="174">
        <f t="shared" si="608"/>
        <v>0</v>
      </c>
      <c r="FBB91" s="174">
        <f t="shared" si="608"/>
        <v>0</v>
      </c>
      <c r="FBC91" s="174">
        <f t="shared" si="608"/>
        <v>0</v>
      </c>
      <c r="FBD91" s="174">
        <f t="shared" si="608"/>
        <v>0</v>
      </c>
      <c r="FBE91" s="174">
        <f t="shared" si="608"/>
        <v>0</v>
      </c>
      <c r="FBF91" s="174">
        <f t="shared" si="608"/>
        <v>0</v>
      </c>
      <c r="FBG91" s="174">
        <f t="shared" si="608"/>
        <v>0</v>
      </c>
      <c r="FBH91" s="174">
        <f t="shared" si="608"/>
        <v>0</v>
      </c>
      <c r="FBI91" s="174">
        <f t="shared" si="608"/>
        <v>0</v>
      </c>
      <c r="FBJ91" s="174">
        <f t="shared" si="608"/>
        <v>0</v>
      </c>
      <c r="FBK91" s="174">
        <f t="shared" si="608"/>
        <v>0</v>
      </c>
      <c r="FBL91" s="174">
        <f t="shared" si="608"/>
        <v>0</v>
      </c>
      <c r="FBM91" s="174">
        <f t="shared" si="608"/>
        <v>0</v>
      </c>
      <c r="FBN91" s="174">
        <f t="shared" si="608"/>
        <v>0</v>
      </c>
      <c r="FBO91" s="174">
        <f t="shared" si="608"/>
        <v>0</v>
      </c>
      <c r="FBP91" s="174">
        <f t="shared" si="608"/>
        <v>0</v>
      </c>
      <c r="FBQ91" s="174">
        <f t="shared" si="608"/>
        <v>0</v>
      </c>
      <c r="FBR91" s="174">
        <f t="shared" si="608"/>
        <v>0</v>
      </c>
      <c r="FBS91" s="174">
        <f t="shared" si="608"/>
        <v>0</v>
      </c>
      <c r="FBT91" s="174">
        <f t="shared" si="608"/>
        <v>0</v>
      </c>
      <c r="FBU91" s="174">
        <f t="shared" si="608"/>
        <v>0</v>
      </c>
      <c r="FBV91" s="174">
        <f t="shared" si="608"/>
        <v>0</v>
      </c>
      <c r="FBW91" s="174">
        <f t="shared" si="608"/>
        <v>0</v>
      </c>
      <c r="FBX91" s="174">
        <f t="shared" si="608"/>
        <v>0</v>
      </c>
      <c r="FBY91" s="174">
        <f t="shared" si="608"/>
        <v>0</v>
      </c>
      <c r="FBZ91" s="174">
        <f t="shared" si="608"/>
        <v>0</v>
      </c>
      <c r="FCA91" s="174">
        <f t="shared" si="608"/>
        <v>0</v>
      </c>
      <c r="FCB91" s="174">
        <f t="shared" si="608"/>
        <v>0</v>
      </c>
      <c r="FCC91" s="174">
        <f t="shared" si="608"/>
        <v>0</v>
      </c>
      <c r="FCD91" s="174">
        <f t="shared" si="608"/>
        <v>0</v>
      </c>
      <c r="FCE91" s="174">
        <f t="shared" si="608"/>
        <v>0</v>
      </c>
      <c r="FCF91" s="174">
        <f t="shared" si="608"/>
        <v>0</v>
      </c>
      <c r="FCG91" s="174">
        <f t="shared" si="608"/>
        <v>0</v>
      </c>
      <c r="FCH91" s="174">
        <f t="shared" si="608"/>
        <v>0</v>
      </c>
      <c r="FCI91" s="174">
        <f t="shared" si="608"/>
        <v>0</v>
      </c>
      <c r="FCJ91" s="174">
        <f t="shared" si="608"/>
        <v>0</v>
      </c>
      <c r="FCK91" s="174">
        <f t="shared" si="608"/>
        <v>0</v>
      </c>
      <c r="FCL91" s="174">
        <f t="shared" si="608"/>
        <v>0</v>
      </c>
      <c r="FCM91" s="174">
        <f t="shared" si="608"/>
        <v>0</v>
      </c>
      <c r="FCN91" s="174">
        <f t="shared" si="608"/>
        <v>0</v>
      </c>
      <c r="FCO91" s="174">
        <f t="shared" si="608"/>
        <v>0</v>
      </c>
      <c r="FCP91" s="174">
        <f t="shared" si="608"/>
        <v>0</v>
      </c>
      <c r="FCQ91" s="174">
        <f t="shared" si="608"/>
        <v>0</v>
      </c>
      <c r="FCR91" s="174">
        <f t="shared" si="608"/>
        <v>0</v>
      </c>
      <c r="FCS91" s="174">
        <f t="shared" si="608"/>
        <v>0</v>
      </c>
      <c r="FCT91" s="174">
        <f t="shared" si="608"/>
        <v>0</v>
      </c>
      <c r="FCU91" s="174">
        <f t="shared" si="608"/>
        <v>0</v>
      </c>
      <c r="FCV91" s="174">
        <f t="shared" si="608"/>
        <v>0</v>
      </c>
      <c r="FCW91" s="174">
        <f t="shared" si="608"/>
        <v>0</v>
      </c>
      <c r="FCX91" s="174">
        <f t="shared" si="608"/>
        <v>0</v>
      </c>
      <c r="FCY91" s="174">
        <f t="shared" si="608"/>
        <v>0</v>
      </c>
      <c r="FCZ91" s="174">
        <f t="shared" si="608"/>
        <v>0</v>
      </c>
      <c r="FDA91" s="174">
        <f t="shared" si="608"/>
        <v>0</v>
      </c>
      <c r="FDB91" s="174">
        <f t="shared" si="608"/>
        <v>0</v>
      </c>
      <c r="FDC91" s="174">
        <f t="shared" si="608"/>
        <v>0</v>
      </c>
      <c r="FDD91" s="174">
        <f t="shared" si="608"/>
        <v>0</v>
      </c>
      <c r="FDE91" s="174">
        <f t="shared" si="608"/>
        <v>0</v>
      </c>
      <c r="FDF91" s="174">
        <f t="shared" ref="FDF91:FFQ91" si="609">IF(FDE94&gt;53.7,53.7,IF(FDE94&gt;0,FDE94,0))</f>
        <v>0</v>
      </c>
      <c r="FDG91" s="174">
        <f t="shared" si="609"/>
        <v>0</v>
      </c>
      <c r="FDH91" s="174">
        <f t="shared" si="609"/>
        <v>0</v>
      </c>
      <c r="FDI91" s="174">
        <f t="shared" si="609"/>
        <v>0</v>
      </c>
      <c r="FDJ91" s="174">
        <f t="shared" si="609"/>
        <v>0</v>
      </c>
      <c r="FDK91" s="174">
        <f t="shared" si="609"/>
        <v>0</v>
      </c>
      <c r="FDL91" s="174">
        <f t="shared" si="609"/>
        <v>0</v>
      </c>
      <c r="FDM91" s="174">
        <f t="shared" si="609"/>
        <v>0</v>
      </c>
      <c r="FDN91" s="174">
        <f t="shared" si="609"/>
        <v>0</v>
      </c>
      <c r="FDO91" s="174">
        <f t="shared" si="609"/>
        <v>0</v>
      </c>
      <c r="FDP91" s="174">
        <f t="shared" si="609"/>
        <v>0</v>
      </c>
      <c r="FDQ91" s="174">
        <f t="shared" si="609"/>
        <v>0</v>
      </c>
      <c r="FDR91" s="174">
        <f t="shared" si="609"/>
        <v>0</v>
      </c>
      <c r="FDS91" s="174">
        <f t="shared" si="609"/>
        <v>0</v>
      </c>
      <c r="FDT91" s="174">
        <f t="shared" si="609"/>
        <v>0</v>
      </c>
      <c r="FDU91" s="174">
        <f t="shared" si="609"/>
        <v>0</v>
      </c>
      <c r="FDV91" s="174">
        <f t="shared" si="609"/>
        <v>0</v>
      </c>
      <c r="FDW91" s="174">
        <f t="shared" si="609"/>
        <v>0</v>
      </c>
      <c r="FDX91" s="174">
        <f t="shared" si="609"/>
        <v>0</v>
      </c>
      <c r="FDY91" s="174">
        <f t="shared" si="609"/>
        <v>0</v>
      </c>
      <c r="FDZ91" s="174">
        <f t="shared" si="609"/>
        <v>0</v>
      </c>
      <c r="FEA91" s="174">
        <f t="shared" si="609"/>
        <v>0</v>
      </c>
      <c r="FEB91" s="174">
        <f t="shared" si="609"/>
        <v>0</v>
      </c>
      <c r="FEC91" s="174">
        <f t="shared" si="609"/>
        <v>0</v>
      </c>
      <c r="FED91" s="174">
        <f t="shared" si="609"/>
        <v>0</v>
      </c>
      <c r="FEE91" s="174">
        <f t="shared" si="609"/>
        <v>0</v>
      </c>
      <c r="FEF91" s="174">
        <f t="shared" si="609"/>
        <v>0</v>
      </c>
      <c r="FEG91" s="174">
        <f t="shared" si="609"/>
        <v>0</v>
      </c>
      <c r="FEH91" s="174">
        <f t="shared" si="609"/>
        <v>0</v>
      </c>
      <c r="FEI91" s="174">
        <f t="shared" si="609"/>
        <v>0</v>
      </c>
      <c r="FEJ91" s="174">
        <f t="shared" si="609"/>
        <v>0</v>
      </c>
      <c r="FEK91" s="174">
        <f t="shared" si="609"/>
        <v>0</v>
      </c>
      <c r="FEL91" s="174">
        <f t="shared" si="609"/>
        <v>0</v>
      </c>
      <c r="FEM91" s="174">
        <f t="shared" si="609"/>
        <v>0</v>
      </c>
      <c r="FEN91" s="174">
        <f t="shared" si="609"/>
        <v>0</v>
      </c>
      <c r="FEO91" s="174">
        <f t="shared" si="609"/>
        <v>0</v>
      </c>
      <c r="FEP91" s="174">
        <f t="shared" si="609"/>
        <v>0</v>
      </c>
      <c r="FEQ91" s="174">
        <f t="shared" si="609"/>
        <v>0</v>
      </c>
      <c r="FER91" s="174">
        <f t="shared" si="609"/>
        <v>0</v>
      </c>
      <c r="FES91" s="174">
        <f t="shared" si="609"/>
        <v>0</v>
      </c>
      <c r="FET91" s="174">
        <f t="shared" si="609"/>
        <v>0</v>
      </c>
      <c r="FEU91" s="174">
        <f t="shared" si="609"/>
        <v>0</v>
      </c>
      <c r="FEV91" s="174">
        <f t="shared" si="609"/>
        <v>0</v>
      </c>
      <c r="FEW91" s="174">
        <f t="shared" si="609"/>
        <v>0</v>
      </c>
      <c r="FEX91" s="174">
        <f t="shared" si="609"/>
        <v>0</v>
      </c>
      <c r="FEY91" s="174">
        <f t="shared" si="609"/>
        <v>0</v>
      </c>
      <c r="FEZ91" s="174">
        <f t="shared" si="609"/>
        <v>0</v>
      </c>
      <c r="FFA91" s="174">
        <f t="shared" si="609"/>
        <v>0</v>
      </c>
      <c r="FFB91" s="174">
        <f t="shared" si="609"/>
        <v>0</v>
      </c>
      <c r="FFC91" s="174">
        <f t="shared" si="609"/>
        <v>0</v>
      </c>
      <c r="FFD91" s="174">
        <f t="shared" si="609"/>
        <v>0</v>
      </c>
      <c r="FFE91" s="174">
        <f t="shared" si="609"/>
        <v>0</v>
      </c>
      <c r="FFF91" s="174">
        <f t="shared" si="609"/>
        <v>0</v>
      </c>
      <c r="FFG91" s="174">
        <f t="shared" si="609"/>
        <v>0</v>
      </c>
      <c r="FFH91" s="174">
        <f t="shared" si="609"/>
        <v>0</v>
      </c>
      <c r="FFI91" s="174">
        <f t="shared" si="609"/>
        <v>0</v>
      </c>
      <c r="FFJ91" s="174">
        <f t="shared" si="609"/>
        <v>0</v>
      </c>
      <c r="FFK91" s="174">
        <f t="shared" si="609"/>
        <v>0</v>
      </c>
      <c r="FFL91" s="174">
        <f t="shared" si="609"/>
        <v>0</v>
      </c>
      <c r="FFM91" s="174">
        <f t="shared" si="609"/>
        <v>0</v>
      </c>
      <c r="FFN91" s="174">
        <f t="shared" si="609"/>
        <v>0</v>
      </c>
      <c r="FFO91" s="174">
        <f t="shared" si="609"/>
        <v>0</v>
      </c>
      <c r="FFP91" s="174">
        <f t="shared" si="609"/>
        <v>0</v>
      </c>
      <c r="FFQ91" s="174">
        <f t="shared" si="609"/>
        <v>0</v>
      </c>
      <c r="FFR91" s="174">
        <f t="shared" ref="FFR91:FIC91" si="610">IF(FFQ94&gt;53.7,53.7,IF(FFQ94&gt;0,FFQ94,0))</f>
        <v>0</v>
      </c>
      <c r="FFS91" s="174">
        <f t="shared" si="610"/>
        <v>0</v>
      </c>
      <c r="FFT91" s="174">
        <f t="shared" si="610"/>
        <v>0</v>
      </c>
      <c r="FFU91" s="174">
        <f t="shared" si="610"/>
        <v>0</v>
      </c>
      <c r="FFV91" s="174">
        <f t="shared" si="610"/>
        <v>0</v>
      </c>
      <c r="FFW91" s="174">
        <f t="shared" si="610"/>
        <v>0</v>
      </c>
      <c r="FFX91" s="174">
        <f t="shared" si="610"/>
        <v>0</v>
      </c>
      <c r="FFY91" s="174">
        <f t="shared" si="610"/>
        <v>0</v>
      </c>
      <c r="FFZ91" s="174">
        <f t="shared" si="610"/>
        <v>0</v>
      </c>
      <c r="FGA91" s="174">
        <f t="shared" si="610"/>
        <v>0</v>
      </c>
      <c r="FGB91" s="174">
        <f t="shared" si="610"/>
        <v>0</v>
      </c>
      <c r="FGC91" s="174">
        <f t="shared" si="610"/>
        <v>0</v>
      </c>
      <c r="FGD91" s="174">
        <f t="shared" si="610"/>
        <v>0</v>
      </c>
      <c r="FGE91" s="174">
        <f t="shared" si="610"/>
        <v>0</v>
      </c>
      <c r="FGF91" s="174">
        <f t="shared" si="610"/>
        <v>0</v>
      </c>
      <c r="FGG91" s="174">
        <f t="shared" si="610"/>
        <v>0</v>
      </c>
      <c r="FGH91" s="174">
        <f t="shared" si="610"/>
        <v>0</v>
      </c>
      <c r="FGI91" s="174">
        <f t="shared" si="610"/>
        <v>0</v>
      </c>
      <c r="FGJ91" s="174">
        <f t="shared" si="610"/>
        <v>0</v>
      </c>
      <c r="FGK91" s="174">
        <f t="shared" si="610"/>
        <v>0</v>
      </c>
      <c r="FGL91" s="174">
        <f t="shared" si="610"/>
        <v>0</v>
      </c>
      <c r="FGM91" s="174">
        <f t="shared" si="610"/>
        <v>0</v>
      </c>
      <c r="FGN91" s="174">
        <f t="shared" si="610"/>
        <v>0</v>
      </c>
      <c r="FGO91" s="174">
        <f t="shared" si="610"/>
        <v>0</v>
      </c>
      <c r="FGP91" s="174">
        <f t="shared" si="610"/>
        <v>0</v>
      </c>
      <c r="FGQ91" s="174">
        <f t="shared" si="610"/>
        <v>0</v>
      </c>
      <c r="FGR91" s="174">
        <f t="shared" si="610"/>
        <v>0</v>
      </c>
      <c r="FGS91" s="174">
        <f t="shared" si="610"/>
        <v>0</v>
      </c>
      <c r="FGT91" s="174">
        <f t="shared" si="610"/>
        <v>0</v>
      </c>
      <c r="FGU91" s="174">
        <f t="shared" si="610"/>
        <v>0</v>
      </c>
      <c r="FGV91" s="174">
        <f t="shared" si="610"/>
        <v>0</v>
      </c>
      <c r="FGW91" s="174">
        <f t="shared" si="610"/>
        <v>0</v>
      </c>
      <c r="FGX91" s="174">
        <f t="shared" si="610"/>
        <v>0</v>
      </c>
      <c r="FGY91" s="174">
        <f t="shared" si="610"/>
        <v>0</v>
      </c>
      <c r="FGZ91" s="174">
        <f t="shared" si="610"/>
        <v>0</v>
      </c>
      <c r="FHA91" s="174">
        <f t="shared" si="610"/>
        <v>0</v>
      </c>
      <c r="FHB91" s="174">
        <f t="shared" si="610"/>
        <v>0</v>
      </c>
      <c r="FHC91" s="174">
        <f t="shared" si="610"/>
        <v>0</v>
      </c>
      <c r="FHD91" s="174">
        <f t="shared" si="610"/>
        <v>0</v>
      </c>
      <c r="FHE91" s="174">
        <f t="shared" si="610"/>
        <v>0</v>
      </c>
      <c r="FHF91" s="174">
        <f t="shared" si="610"/>
        <v>0</v>
      </c>
      <c r="FHG91" s="174">
        <f t="shared" si="610"/>
        <v>0</v>
      </c>
      <c r="FHH91" s="174">
        <f t="shared" si="610"/>
        <v>0</v>
      </c>
      <c r="FHI91" s="174">
        <f t="shared" si="610"/>
        <v>0</v>
      </c>
      <c r="FHJ91" s="174">
        <f t="shared" si="610"/>
        <v>0</v>
      </c>
      <c r="FHK91" s="174">
        <f t="shared" si="610"/>
        <v>0</v>
      </c>
      <c r="FHL91" s="174">
        <f t="shared" si="610"/>
        <v>0</v>
      </c>
      <c r="FHM91" s="174">
        <f t="shared" si="610"/>
        <v>0</v>
      </c>
      <c r="FHN91" s="174">
        <f t="shared" si="610"/>
        <v>0</v>
      </c>
      <c r="FHO91" s="174">
        <f t="shared" si="610"/>
        <v>0</v>
      </c>
      <c r="FHP91" s="174">
        <f t="shared" si="610"/>
        <v>0</v>
      </c>
      <c r="FHQ91" s="174">
        <f t="shared" si="610"/>
        <v>0</v>
      </c>
      <c r="FHR91" s="174">
        <f t="shared" si="610"/>
        <v>0</v>
      </c>
      <c r="FHS91" s="174">
        <f t="shared" si="610"/>
        <v>0</v>
      </c>
      <c r="FHT91" s="174">
        <f t="shared" si="610"/>
        <v>0</v>
      </c>
      <c r="FHU91" s="174">
        <f t="shared" si="610"/>
        <v>0</v>
      </c>
      <c r="FHV91" s="174">
        <f t="shared" si="610"/>
        <v>0</v>
      </c>
      <c r="FHW91" s="174">
        <f t="shared" si="610"/>
        <v>0</v>
      </c>
      <c r="FHX91" s="174">
        <f t="shared" si="610"/>
        <v>0</v>
      </c>
      <c r="FHY91" s="174">
        <f t="shared" si="610"/>
        <v>0</v>
      </c>
      <c r="FHZ91" s="174">
        <f t="shared" si="610"/>
        <v>0</v>
      </c>
      <c r="FIA91" s="174">
        <f t="shared" si="610"/>
        <v>0</v>
      </c>
      <c r="FIB91" s="174">
        <f t="shared" si="610"/>
        <v>0</v>
      </c>
      <c r="FIC91" s="174">
        <f t="shared" si="610"/>
        <v>0</v>
      </c>
      <c r="FID91" s="174">
        <f t="shared" ref="FID91:FKO91" si="611">IF(FIC94&gt;53.7,53.7,IF(FIC94&gt;0,FIC94,0))</f>
        <v>0</v>
      </c>
      <c r="FIE91" s="174">
        <f t="shared" si="611"/>
        <v>0</v>
      </c>
      <c r="FIF91" s="174">
        <f t="shared" si="611"/>
        <v>0</v>
      </c>
      <c r="FIG91" s="174">
        <f t="shared" si="611"/>
        <v>0</v>
      </c>
      <c r="FIH91" s="174">
        <f t="shared" si="611"/>
        <v>0</v>
      </c>
      <c r="FII91" s="174">
        <f t="shared" si="611"/>
        <v>0</v>
      </c>
      <c r="FIJ91" s="174">
        <f t="shared" si="611"/>
        <v>0</v>
      </c>
      <c r="FIK91" s="174">
        <f t="shared" si="611"/>
        <v>0</v>
      </c>
      <c r="FIL91" s="174">
        <f t="shared" si="611"/>
        <v>0</v>
      </c>
      <c r="FIM91" s="174">
        <f t="shared" si="611"/>
        <v>0</v>
      </c>
      <c r="FIN91" s="174">
        <f t="shared" si="611"/>
        <v>0</v>
      </c>
      <c r="FIO91" s="174">
        <f t="shared" si="611"/>
        <v>0</v>
      </c>
      <c r="FIP91" s="174">
        <f t="shared" si="611"/>
        <v>0</v>
      </c>
      <c r="FIQ91" s="174">
        <f t="shared" si="611"/>
        <v>0</v>
      </c>
      <c r="FIR91" s="174">
        <f t="shared" si="611"/>
        <v>0</v>
      </c>
      <c r="FIS91" s="174">
        <f t="shared" si="611"/>
        <v>0</v>
      </c>
      <c r="FIT91" s="174">
        <f t="shared" si="611"/>
        <v>0</v>
      </c>
      <c r="FIU91" s="174">
        <f t="shared" si="611"/>
        <v>0</v>
      </c>
      <c r="FIV91" s="174">
        <f t="shared" si="611"/>
        <v>0</v>
      </c>
      <c r="FIW91" s="174">
        <f t="shared" si="611"/>
        <v>0</v>
      </c>
      <c r="FIX91" s="174">
        <f t="shared" si="611"/>
        <v>0</v>
      </c>
      <c r="FIY91" s="174">
        <f t="shared" si="611"/>
        <v>0</v>
      </c>
      <c r="FIZ91" s="174">
        <f t="shared" si="611"/>
        <v>0</v>
      </c>
      <c r="FJA91" s="174">
        <f t="shared" si="611"/>
        <v>0</v>
      </c>
      <c r="FJB91" s="174">
        <f t="shared" si="611"/>
        <v>0</v>
      </c>
      <c r="FJC91" s="174">
        <f t="shared" si="611"/>
        <v>0</v>
      </c>
      <c r="FJD91" s="174">
        <f t="shared" si="611"/>
        <v>0</v>
      </c>
      <c r="FJE91" s="174">
        <f t="shared" si="611"/>
        <v>0</v>
      </c>
      <c r="FJF91" s="174">
        <f t="shared" si="611"/>
        <v>0</v>
      </c>
      <c r="FJG91" s="174">
        <f t="shared" si="611"/>
        <v>0</v>
      </c>
      <c r="FJH91" s="174">
        <f t="shared" si="611"/>
        <v>0</v>
      </c>
      <c r="FJI91" s="174">
        <f t="shared" si="611"/>
        <v>0</v>
      </c>
      <c r="FJJ91" s="174">
        <f t="shared" si="611"/>
        <v>0</v>
      </c>
      <c r="FJK91" s="174">
        <f t="shared" si="611"/>
        <v>0</v>
      </c>
      <c r="FJL91" s="174">
        <f t="shared" si="611"/>
        <v>0</v>
      </c>
      <c r="FJM91" s="174">
        <f t="shared" si="611"/>
        <v>0</v>
      </c>
      <c r="FJN91" s="174">
        <f t="shared" si="611"/>
        <v>0</v>
      </c>
      <c r="FJO91" s="174">
        <f t="shared" si="611"/>
        <v>0</v>
      </c>
      <c r="FJP91" s="174">
        <f t="shared" si="611"/>
        <v>0</v>
      </c>
      <c r="FJQ91" s="174">
        <f t="shared" si="611"/>
        <v>0</v>
      </c>
      <c r="FJR91" s="174">
        <f t="shared" si="611"/>
        <v>0</v>
      </c>
      <c r="FJS91" s="174">
        <f t="shared" si="611"/>
        <v>0</v>
      </c>
      <c r="FJT91" s="174">
        <f t="shared" si="611"/>
        <v>0</v>
      </c>
      <c r="FJU91" s="174">
        <f t="shared" si="611"/>
        <v>0</v>
      </c>
      <c r="FJV91" s="174">
        <f t="shared" si="611"/>
        <v>0</v>
      </c>
      <c r="FJW91" s="174">
        <f t="shared" si="611"/>
        <v>0</v>
      </c>
      <c r="FJX91" s="174">
        <f t="shared" si="611"/>
        <v>0</v>
      </c>
      <c r="FJY91" s="174">
        <f t="shared" si="611"/>
        <v>0</v>
      </c>
      <c r="FJZ91" s="174">
        <f t="shared" si="611"/>
        <v>0</v>
      </c>
      <c r="FKA91" s="174">
        <f t="shared" si="611"/>
        <v>0</v>
      </c>
      <c r="FKB91" s="174">
        <f t="shared" si="611"/>
        <v>0</v>
      </c>
      <c r="FKC91" s="174">
        <f t="shared" si="611"/>
        <v>0</v>
      </c>
      <c r="FKD91" s="174">
        <f t="shared" si="611"/>
        <v>0</v>
      </c>
      <c r="FKE91" s="174">
        <f t="shared" si="611"/>
        <v>0</v>
      </c>
      <c r="FKF91" s="174">
        <f t="shared" si="611"/>
        <v>0</v>
      </c>
      <c r="FKG91" s="174">
        <f t="shared" si="611"/>
        <v>0</v>
      </c>
      <c r="FKH91" s="174">
        <f t="shared" si="611"/>
        <v>0</v>
      </c>
      <c r="FKI91" s="174">
        <f t="shared" si="611"/>
        <v>0</v>
      </c>
      <c r="FKJ91" s="174">
        <f t="shared" si="611"/>
        <v>0</v>
      </c>
      <c r="FKK91" s="174">
        <f t="shared" si="611"/>
        <v>0</v>
      </c>
      <c r="FKL91" s="174">
        <f t="shared" si="611"/>
        <v>0</v>
      </c>
      <c r="FKM91" s="174">
        <f t="shared" si="611"/>
        <v>0</v>
      </c>
      <c r="FKN91" s="174">
        <f t="shared" si="611"/>
        <v>0</v>
      </c>
      <c r="FKO91" s="174">
        <f t="shared" si="611"/>
        <v>0</v>
      </c>
      <c r="FKP91" s="174">
        <f t="shared" ref="FKP91:FNA91" si="612">IF(FKO94&gt;53.7,53.7,IF(FKO94&gt;0,FKO94,0))</f>
        <v>0</v>
      </c>
      <c r="FKQ91" s="174">
        <f t="shared" si="612"/>
        <v>0</v>
      </c>
      <c r="FKR91" s="174">
        <f t="shared" si="612"/>
        <v>0</v>
      </c>
      <c r="FKS91" s="174">
        <f t="shared" si="612"/>
        <v>0</v>
      </c>
      <c r="FKT91" s="174">
        <f t="shared" si="612"/>
        <v>0</v>
      </c>
      <c r="FKU91" s="174">
        <f t="shared" si="612"/>
        <v>0</v>
      </c>
      <c r="FKV91" s="174">
        <f t="shared" si="612"/>
        <v>0</v>
      </c>
      <c r="FKW91" s="174">
        <f t="shared" si="612"/>
        <v>0</v>
      </c>
      <c r="FKX91" s="174">
        <f t="shared" si="612"/>
        <v>0</v>
      </c>
      <c r="FKY91" s="174">
        <f t="shared" si="612"/>
        <v>0</v>
      </c>
      <c r="FKZ91" s="174">
        <f t="shared" si="612"/>
        <v>0</v>
      </c>
      <c r="FLA91" s="174">
        <f t="shared" si="612"/>
        <v>0</v>
      </c>
      <c r="FLB91" s="174">
        <f t="shared" si="612"/>
        <v>0</v>
      </c>
      <c r="FLC91" s="174">
        <f t="shared" si="612"/>
        <v>0</v>
      </c>
      <c r="FLD91" s="174">
        <f t="shared" si="612"/>
        <v>0</v>
      </c>
      <c r="FLE91" s="174">
        <f t="shared" si="612"/>
        <v>0</v>
      </c>
      <c r="FLF91" s="174">
        <f t="shared" si="612"/>
        <v>0</v>
      </c>
      <c r="FLG91" s="174">
        <f t="shared" si="612"/>
        <v>0</v>
      </c>
      <c r="FLH91" s="174">
        <f t="shared" si="612"/>
        <v>0</v>
      </c>
      <c r="FLI91" s="174">
        <f t="shared" si="612"/>
        <v>0</v>
      </c>
      <c r="FLJ91" s="174">
        <f t="shared" si="612"/>
        <v>0</v>
      </c>
      <c r="FLK91" s="174">
        <f t="shared" si="612"/>
        <v>0</v>
      </c>
      <c r="FLL91" s="174">
        <f t="shared" si="612"/>
        <v>0</v>
      </c>
      <c r="FLM91" s="174">
        <f t="shared" si="612"/>
        <v>0</v>
      </c>
      <c r="FLN91" s="174">
        <f t="shared" si="612"/>
        <v>0</v>
      </c>
      <c r="FLO91" s="174">
        <f t="shared" si="612"/>
        <v>0</v>
      </c>
      <c r="FLP91" s="174">
        <f t="shared" si="612"/>
        <v>0</v>
      </c>
      <c r="FLQ91" s="174">
        <f t="shared" si="612"/>
        <v>0</v>
      </c>
      <c r="FLR91" s="174">
        <f t="shared" si="612"/>
        <v>0</v>
      </c>
      <c r="FLS91" s="174">
        <f t="shared" si="612"/>
        <v>0</v>
      </c>
      <c r="FLT91" s="174">
        <f t="shared" si="612"/>
        <v>0</v>
      </c>
      <c r="FLU91" s="174">
        <f t="shared" si="612"/>
        <v>0</v>
      </c>
      <c r="FLV91" s="174">
        <f t="shared" si="612"/>
        <v>0</v>
      </c>
      <c r="FLW91" s="174">
        <f t="shared" si="612"/>
        <v>0</v>
      </c>
      <c r="FLX91" s="174">
        <f t="shared" si="612"/>
        <v>0</v>
      </c>
      <c r="FLY91" s="174">
        <f t="shared" si="612"/>
        <v>0</v>
      </c>
      <c r="FLZ91" s="174">
        <f t="shared" si="612"/>
        <v>0</v>
      </c>
      <c r="FMA91" s="174">
        <f t="shared" si="612"/>
        <v>0</v>
      </c>
      <c r="FMB91" s="174">
        <f t="shared" si="612"/>
        <v>0</v>
      </c>
      <c r="FMC91" s="174">
        <f t="shared" si="612"/>
        <v>0</v>
      </c>
      <c r="FMD91" s="174">
        <f t="shared" si="612"/>
        <v>0</v>
      </c>
      <c r="FME91" s="174">
        <f t="shared" si="612"/>
        <v>0</v>
      </c>
      <c r="FMF91" s="174">
        <f t="shared" si="612"/>
        <v>0</v>
      </c>
      <c r="FMG91" s="174">
        <f t="shared" si="612"/>
        <v>0</v>
      </c>
      <c r="FMH91" s="174">
        <f t="shared" si="612"/>
        <v>0</v>
      </c>
      <c r="FMI91" s="174">
        <f t="shared" si="612"/>
        <v>0</v>
      </c>
      <c r="FMJ91" s="174">
        <f t="shared" si="612"/>
        <v>0</v>
      </c>
      <c r="FMK91" s="174">
        <f t="shared" si="612"/>
        <v>0</v>
      </c>
      <c r="FML91" s="174">
        <f t="shared" si="612"/>
        <v>0</v>
      </c>
      <c r="FMM91" s="174">
        <f t="shared" si="612"/>
        <v>0</v>
      </c>
      <c r="FMN91" s="174">
        <f t="shared" si="612"/>
        <v>0</v>
      </c>
      <c r="FMO91" s="174">
        <f t="shared" si="612"/>
        <v>0</v>
      </c>
      <c r="FMP91" s="174">
        <f t="shared" si="612"/>
        <v>0</v>
      </c>
      <c r="FMQ91" s="174">
        <f t="shared" si="612"/>
        <v>0</v>
      </c>
      <c r="FMR91" s="174">
        <f t="shared" si="612"/>
        <v>0</v>
      </c>
      <c r="FMS91" s="174">
        <f t="shared" si="612"/>
        <v>0</v>
      </c>
      <c r="FMT91" s="174">
        <f t="shared" si="612"/>
        <v>0</v>
      </c>
      <c r="FMU91" s="174">
        <f t="shared" si="612"/>
        <v>0</v>
      </c>
      <c r="FMV91" s="174">
        <f t="shared" si="612"/>
        <v>0</v>
      </c>
      <c r="FMW91" s="174">
        <f t="shared" si="612"/>
        <v>0</v>
      </c>
      <c r="FMX91" s="174">
        <f t="shared" si="612"/>
        <v>0</v>
      </c>
      <c r="FMY91" s="174">
        <f t="shared" si="612"/>
        <v>0</v>
      </c>
      <c r="FMZ91" s="174">
        <f t="shared" si="612"/>
        <v>0</v>
      </c>
      <c r="FNA91" s="174">
        <f t="shared" si="612"/>
        <v>0</v>
      </c>
      <c r="FNB91" s="174">
        <f t="shared" ref="FNB91:FPM91" si="613">IF(FNA94&gt;53.7,53.7,IF(FNA94&gt;0,FNA94,0))</f>
        <v>0</v>
      </c>
      <c r="FNC91" s="174">
        <f t="shared" si="613"/>
        <v>0</v>
      </c>
      <c r="FND91" s="174">
        <f t="shared" si="613"/>
        <v>0</v>
      </c>
      <c r="FNE91" s="174">
        <f t="shared" si="613"/>
        <v>0</v>
      </c>
      <c r="FNF91" s="174">
        <f t="shared" si="613"/>
        <v>0</v>
      </c>
      <c r="FNG91" s="174">
        <f t="shared" si="613"/>
        <v>0</v>
      </c>
      <c r="FNH91" s="174">
        <f t="shared" si="613"/>
        <v>0</v>
      </c>
      <c r="FNI91" s="174">
        <f t="shared" si="613"/>
        <v>0</v>
      </c>
      <c r="FNJ91" s="174">
        <f t="shared" si="613"/>
        <v>0</v>
      </c>
      <c r="FNK91" s="174">
        <f t="shared" si="613"/>
        <v>0</v>
      </c>
      <c r="FNL91" s="174">
        <f t="shared" si="613"/>
        <v>0</v>
      </c>
      <c r="FNM91" s="174">
        <f t="shared" si="613"/>
        <v>0</v>
      </c>
      <c r="FNN91" s="174">
        <f t="shared" si="613"/>
        <v>0</v>
      </c>
      <c r="FNO91" s="174">
        <f t="shared" si="613"/>
        <v>0</v>
      </c>
      <c r="FNP91" s="174">
        <f t="shared" si="613"/>
        <v>0</v>
      </c>
      <c r="FNQ91" s="174">
        <f t="shared" si="613"/>
        <v>0</v>
      </c>
      <c r="FNR91" s="174">
        <f t="shared" si="613"/>
        <v>0</v>
      </c>
      <c r="FNS91" s="174">
        <f t="shared" si="613"/>
        <v>0</v>
      </c>
      <c r="FNT91" s="174">
        <f t="shared" si="613"/>
        <v>0</v>
      </c>
      <c r="FNU91" s="174">
        <f t="shared" si="613"/>
        <v>0</v>
      </c>
      <c r="FNV91" s="174">
        <f t="shared" si="613"/>
        <v>0</v>
      </c>
      <c r="FNW91" s="174">
        <f t="shared" si="613"/>
        <v>0</v>
      </c>
      <c r="FNX91" s="174">
        <f t="shared" si="613"/>
        <v>0</v>
      </c>
      <c r="FNY91" s="174">
        <f t="shared" si="613"/>
        <v>0</v>
      </c>
      <c r="FNZ91" s="174">
        <f t="shared" si="613"/>
        <v>0</v>
      </c>
      <c r="FOA91" s="174">
        <f t="shared" si="613"/>
        <v>0</v>
      </c>
      <c r="FOB91" s="174">
        <f t="shared" si="613"/>
        <v>0</v>
      </c>
      <c r="FOC91" s="174">
        <f t="shared" si="613"/>
        <v>0</v>
      </c>
      <c r="FOD91" s="174">
        <f t="shared" si="613"/>
        <v>0</v>
      </c>
      <c r="FOE91" s="174">
        <f t="shared" si="613"/>
        <v>0</v>
      </c>
      <c r="FOF91" s="174">
        <f t="shared" si="613"/>
        <v>0</v>
      </c>
      <c r="FOG91" s="174">
        <f t="shared" si="613"/>
        <v>0</v>
      </c>
      <c r="FOH91" s="174">
        <f t="shared" si="613"/>
        <v>0</v>
      </c>
      <c r="FOI91" s="174">
        <f t="shared" si="613"/>
        <v>0</v>
      </c>
      <c r="FOJ91" s="174">
        <f t="shared" si="613"/>
        <v>0</v>
      </c>
      <c r="FOK91" s="174">
        <f t="shared" si="613"/>
        <v>0</v>
      </c>
      <c r="FOL91" s="174">
        <f t="shared" si="613"/>
        <v>0</v>
      </c>
      <c r="FOM91" s="174">
        <f t="shared" si="613"/>
        <v>0</v>
      </c>
      <c r="FON91" s="174">
        <f t="shared" si="613"/>
        <v>0</v>
      </c>
      <c r="FOO91" s="174">
        <f t="shared" si="613"/>
        <v>0</v>
      </c>
      <c r="FOP91" s="174">
        <f t="shared" si="613"/>
        <v>0</v>
      </c>
      <c r="FOQ91" s="174">
        <f t="shared" si="613"/>
        <v>0</v>
      </c>
      <c r="FOR91" s="174">
        <f t="shared" si="613"/>
        <v>0</v>
      </c>
      <c r="FOS91" s="174">
        <f t="shared" si="613"/>
        <v>0</v>
      </c>
      <c r="FOT91" s="174">
        <f t="shared" si="613"/>
        <v>0</v>
      </c>
      <c r="FOU91" s="174">
        <f t="shared" si="613"/>
        <v>0</v>
      </c>
      <c r="FOV91" s="174">
        <f t="shared" si="613"/>
        <v>0</v>
      </c>
      <c r="FOW91" s="174">
        <f t="shared" si="613"/>
        <v>0</v>
      </c>
      <c r="FOX91" s="174">
        <f t="shared" si="613"/>
        <v>0</v>
      </c>
      <c r="FOY91" s="174">
        <f t="shared" si="613"/>
        <v>0</v>
      </c>
      <c r="FOZ91" s="174">
        <f t="shared" si="613"/>
        <v>0</v>
      </c>
      <c r="FPA91" s="174">
        <f t="shared" si="613"/>
        <v>0</v>
      </c>
      <c r="FPB91" s="174">
        <f t="shared" si="613"/>
        <v>0</v>
      </c>
      <c r="FPC91" s="174">
        <f t="shared" si="613"/>
        <v>0</v>
      </c>
      <c r="FPD91" s="174">
        <f t="shared" si="613"/>
        <v>0</v>
      </c>
      <c r="FPE91" s="174">
        <f t="shared" si="613"/>
        <v>0</v>
      </c>
      <c r="FPF91" s="174">
        <f t="shared" si="613"/>
        <v>0</v>
      </c>
      <c r="FPG91" s="174">
        <f t="shared" si="613"/>
        <v>0</v>
      </c>
      <c r="FPH91" s="174">
        <f t="shared" si="613"/>
        <v>0</v>
      </c>
      <c r="FPI91" s="174">
        <f t="shared" si="613"/>
        <v>0</v>
      </c>
      <c r="FPJ91" s="174">
        <f t="shared" si="613"/>
        <v>0</v>
      </c>
      <c r="FPK91" s="174">
        <f t="shared" si="613"/>
        <v>0</v>
      </c>
      <c r="FPL91" s="174">
        <f t="shared" si="613"/>
        <v>0</v>
      </c>
      <c r="FPM91" s="174">
        <f t="shared" si="613"/>
        <v>0</v>
      </c>
      <c r="FPN91" s="174">
        <f t="shared" ref="FPN91:FRY91" si="614">IF(FPM94&gt;53.7,53.7,IF(FPM94&gt;0,FPM94,0))</f>
        <v>0</v>
      </c>
      <c r="FPO91" s="174">
        <f t="shared" si="614"/>
        <v>0</v>
      </c>
      <c r="FPP91" s="174">
        <f t="shared" si="614"/>
        <v>0</v>
      </c>
      <c r="FPQ91" s="174">
        <f t="shared" si="614"/>
        <v>0</v>
      </c>
      <c r="FPR91" s="174">
        <f t="shared" si="614"/>
        <v>0</v>
      </c>
      <c r="FPS91" s="174">
        <f t="shared" si="614"/>
        <v>0</v>
      </c>
      <c r="FPT91" s="174">
        <f t="shared" si="614"/>
        <v>0</v>
      </c>
      <c r="FPU91" s="174">
        <f t="shared" si="614"/>
        <v>0</v>
      </c>
      <c r="FPV91" s="174">
        <f t="shared" si="614"/>
        <v>0</v>
      </c>
      <c r="FPW91" s="174">
        <f t="shared" si="614"/>
        <v>0</v>
      </c>
      <c r="FPX91" s="174">
        <f t="shared" si="614"/>
        <v>0</v>
      </c>
      <c r="FPY91" s="174">
        <f t="shared" si="614"/>
        <v>0</v>
      </c>
      <c r="FPZ91" s="174">
        <f t="shared" si="614"/>
        <v>0</v>
      </c>
      <c r="FQA91" s="174">
        <f t="shared" si="614"/>
        <v>0</v>
      </c>
      <c r="FQB91" s="174">
        <f t="shared" si="614"/>
        <v>0</v>
      </c>
      <c r="FQC91" s="174">
        <f t="shared" si="614"/>
        <v>0</v>
      </c>
      <c r="FQD91" s="174">
        <f t="shared" si="614"/>
        <v>0</v>
      </c>
      <c r="FQE91" s="174">
        <f t="shared" si="614"/>
        <v>0</v>
      </c>
      <c r="FQF91" s="174">
        <f t="shared" si="614"/>
        <v>0</v>
      </c>
      <c r="FQG91" s="174">
        <f t="shared" si="614"/>
        <v>0</v>
      </c>
      <c r="FQH91" s="174">
        <f t="shared" si="614"/>
        <v>0</v>
      </c>
      <c r="FQI91" s="174">
        <f t="shared" si="614"/>
        <v>0</v>
      </c>
      <c r="FQJ91" s="174">
        <f t="shared" si="614"/>
        <v>0</v>
      </c>
      <c r="FQK91" s="174">
        <f t="shared" si="614"/>
        <v>0</v>
      </c>
      <c r="FQL91" s="174">
        <f t="shared" si="614"/>
        <v>0</v>
      </c>
      <c r="FQM91" s="174">
        <f t="shared" si="614"/>
        <v>0</v>
      </c>
      <c r="FQN91" s="174">
        <f t="shared" si="614"/>
        <v>0</v>
      </c>
      <c r="FQO91" s="174">
        <f t="shared" si="614"/>
        <v>0</v>
      </c>
      <c r="FQP91" s="174">
        <f t="shared" si="614"/>
        <v>0</v>
      </c>
      <c r="FQQ91" s="174">
        <f t="shared" si="614"/>
        <v>0</v>
      </c>
      <c r="FQR91" s="174">
        <f t="shared" si="614"/>
        <v>0</v>
      </c>
      <c r="FQS91" s="174">
        <f t="shared" si="614"/>
        <v>0</v>
      </c>
      <c r="FQT91" s="174">
        <f t="shared" si="614"/>
        <v>0</v>
      </c>
      <c r="FQU91" s="174">
        <f t="shared" si="614"/>
        <v>0</v>
      </c>
      <c r="FQV91" s="174">
        <f t="shared" si="614"/>
        <v>0</v>
      </c>
      <c r="FQW91" s="174">
        <f t="shared" si="614"/>
        <v>0</v>
      </c>
      <c r="FQX91" s="174">
        <f t="shared" si="614"/>
        <v>0</v>
      </c>
      <c r="FQY91" s="174">
        <f t="shared" si="614"/>
        <v>0</v>
      </c>
      <c r="FQZ91" s="174">
        <f t="shared" si="614"/>
        <v>0</v>
      </c>
      <c r="FRA91" s="174">
        <f t="shared" si="614"/>
        <v>0</v>
      </c>
      <c r="FRB91" s="174">
        <f t="shared" si="614"/>
        <v>0</v>
      </c>
      <c r="FRC91" s="174">
        <f t="shared" si="614"/>
        <v>0</v>
      </c>
      <c r="FRD91" s="174">
        <f t="shared" si="614"/>
        <v>0</v>
      </c>
      <c r="FRE91" s="174">
        <f t="shared" si="614"/>
        <v>0</v>
      </c>
      <c r="FRF91" s="174">
        <f t="shared" si="614"/>
        <v>0</v>
      </c>
      <c r="FRG91" s="174">
        <f t="shared" si="614"/>
        <v>0</v>
      </c>
      <c r="FRH91" s="174">
        <f t="shared" si="614"/>
        <v>0</v>
      </c>
      <c r="FRI91" s="174">
        <f t="shared" si="614"/>
        <v>0</v>
      </c>
      <c r="FRJ91" s="174">
        <f t="shared" si="614"/>
        <v>0</v>
      </c>
      <c r="FRK91" s="174">
        <f t="shared" si="614"/>
        <v>0</v>
      </c>
      <c r="FRL91" s="174">
        <f t="shared" si="614"/>
        <v>0</v>
      </c>
      <c r="FRM91" s="174">
        <f t="shared" si="614"/>
        <v>0</v>
      </c>
      <c r="FRN91" s="174">
        <f t="shared" si="614"/>
        <v>0</v>
      </c>
      <c r="FRO91" s="174">
        <f t="shared" si="614"/>
        <v>0</v>
      </c>
      <c r="FRP91" s="174">
        <f t="shared" si="614"/>
        <v>0</v>
      </c>
      <c r="FRQ91" s="174">
        <f t="shared" si="614"/>
        <v>0</v>
      </c>
      <c r="FRR91" s="174">
        <f t="shared" si="614"/>
        <v>0</v>
      </c>
      <c r="FRS91" s="174">
        <f t="shared" si="614"/>
        <v>0</v>
      </c>
      <c r="FRT91" s="174">
        <f t="shared" si="614"/>
        <v>0</v>
      </c>
      <c r="FRU91" s="174">
        <f t="shared" si="614"/>
        <v>0</v>
      </c>
      <c r="FRV91" s="174">
        <f t="shared" si="614"/>
        <v>0</v>
      </c>
      <c r="FRW91" s="174">
        <f t="shared" si="614"/>
        <v>0</v>
      </c>
      <c r="FRX91" s="174">
        <f t="shared" si="614"/>
        <v>0</v>
      </c>
      <c r="FRY91" s="174">
        <f t="shared" si="614"/>
        <v>0</v>
      </c>
      <c r="FRZ91" s="174">
        <f t="shared" ref="FRZ91:FUK91" si="615">IF(FRY94&gt;53.7,53.7,IF(FRY94&gt;0,FRY94,0))</f>
        <v>0</v>
      </c>
      <c r="FSA91" s="174">
        <f t="shared" si="615"/>
        <v>0</v>
      </c>
      <c r="FSB91" s="174">
        <f t="shared" si="615"/>
        <v>0</v>
      </c>
      <c r="FSC91" s="174">
        <f t="shared" si="615"/>
        <v>0</v>
      </c>
      <c r="FSD91" s="174">
        <f t="shared" si="615"/>
        <v>0</v>
      </c>
      <c r="FSE91" s="174">
        <f t="shared" si="615"/>
        <v>0</v>
      </c>
      <c r="FSF91" s="174">
        <f t="shared" si="615"/>
        <v>0</v>
      </c>
      <c r="FSG91" s="174">
        <f t="shared" si="615"/>
        <v>0</v>
      </c>
      <c r="FSH91" s="174">
        <f t="shared" si="615"/>
        <v>0</v>
      </c>
      <c r="FSI91" s="174">
        <f t="shared" si="615"/>
        <v>0</v>
      </c>
      <c r="FSJ91" s="174">
        <f t="shared" si="615"/>
        <v>0</v>
      </c>
      <c r="FSK91" s="174">
        <f t="shared" si="615"/>
        <v>0</v>
      </c>
      <c r="FSL91" s="174">
        <f t="shared" si="615"/>
        <v>0</v>
      </c>
      <c r="FSM91" s="174">
        <f t="shared" si="615"/>
        <v>0</v>
      </c>
      <c r="FSN91" s="174">
        <f t="shared" si="615"/>
        <v>0</v>
      </c>
      <c r="FSO91" s="174">
        <f t="shared" si="615"/>
        <v>0</v>
      </c>
      <c r="FSP91" s="174">
        <f t="shared" si="615"/>
        <v>0</v>
      </c>
      <c r="FSQ91" s="174">
        <f t="shared" si="615"/>
        <v>0</v>
      </c>
      <c r="FSR91" s="174">
        <f t="shared" si="615"/>
        <v>0</v>
      </c>
      <c r="FSS91" s="174">
        <f t="shared" si="615"/>
        <v>0</v>
      </c>
      <c r="FST91" s="174">
        <f t="shared" si="615"/>
        <v>0</v>
      </c>
      <c r="FSU91" s="174">
        <f t="shared" si="615"/>
        <v>0</v>
      </c>
      <c r="FSV91" s="174">
        <f t="shared" si="615"/>
        <v>0</v>
      </c>
      <c r="FSW91" s="174">
        <f t="shared" si="615"/>
        <v>0</v>
      </c>
      <c r="FSX91" s="174">
        <f t="shared" si="615"/>
        <v>0</v>
      </c>
      <c r="FSY91" s="174">
        <f t="shared" si="615"/>
        <v>0</v>
      </c>
      <c r="FSZ91" s="174">
        <f t="shared" si="615"/>
        <v>0</v>
      </c>
      <c r="FTA91" s="174">
        <f t="shared" si="615"/>
        <v>0</v>
      </c>
      <c r="FTB91" s="174">
        <f t="shared" si="615"/>
        <v>0</v>
      </c>
      <c r="FTC91" s="174">
        <f t="shared" si="615"/>
        <v>0</v>
      </c>
      <c r="FTD91" s="174">
        <f t="shared" si="615"/>
        <v>0</v>
      </c>
      <c r="FTE91" s="174">
        <f t="shared" si="615"/>
        <v>0</v>
      </c>
      <c r="FTF91" s="174">
        <f t="shared" si="615"/>
        <v>0</v>
      </c>
      <c r="FTG91" s="174">
        <f t="shared" si="615"/>
        <v>0</v>
      </c>
      <c r="FTH91" s="174">
        <f t="shared" si="615"/>
        <v>0</v>
      </c>
      <c r="FTI91" s="174">
        <f t="shared" si="615"/>
        <v>0</v>
      </c>
      <c r="FTJ91" s="174">
        <f t="shared" si="615"/>
        <v>0</v>
      </c>
      <c r="FTK91" s="174">
        <f t="shared" si="615"/>
        <v>0</v>
      </c>
      <c r="FTL91" s="174">
        <f t="shared" si="615"/>
        <v>0</v>
      </c>
      <c r="FTM91" s="174">
        <f t="shared" si="615"/>
        <v>0</v>
      </c>
      <c r="FTN91" s="174">
        <f t="shared" si="615"/>
        <v>0</v>
      </c>
      <c r="FTO91" s="174">
        <f t="shared" si="615"/>
        <v>0</v>
      </c>
      <c r="FTP91" s="174">
        <f t="shared" si="615"/>
        <v>0</v>
      </c>
      <c r="FTQ91" s="174">
        <f t="shared" si="615"/>
        <v>0</v>
      </c>
      <c r="FTR91" s="174">
        <f t="shared" si="615"/>
        <v>0</v>
      </c>
      <c r="FTS91" s="174">
        <f t="shared" si="615"/>
        <v>0</v>
      </c>
      <c r="FTT91" s="174">
        <f t="shared" si="615"/>
        <v>0</v>
      </c>
      <c r="FTU91" s="174">
        <f t="shared" si="615"/>
        <v>0</v>
      </c>
      <c r="FTV91" s="174">
        <f t="shared" si="615"/>
        <v>0</v>
      </c>
      <c r="FTW91" s="174">
        <f t="shared" si="615"/>
        <v>0</v>
      </c>
      <c r="FTX91" s="174">
        <f t="shared" si="615"/>
        <v>0</v>
      </c>
      <c r="FTY91" s="174">
        <f t="shared" si="615"/>
        <v>0</v>
      </c>
      <c r="FTZ91" s="174">
        <f t="shared" si="615"/>
        <v>0</v>
      </c>
      <c r="FUA91" s="174">
        <f t="shared" si="615"/>
        <v>0</v>
      </c>
      <c r="FUB91" s="174">
        <f t="shared" si="615"/>
        <v>0</v>
      </c>
      <c r="FUC91" s="174">
        <f t="shared" si="615"/>
        <v>0</v>
      </c>
      <c r="FUD91" s="174">
        <f t="shared" si="615"/>
        <v>0</v>
      </c>
      <c r="FUE91" s="174">
        <f t="shared" si="615"/>
        <v>0</v>
      </c>
      <c r="FUF91" s="174">
        <f t="shared" si="615"/>
        <v>0</v>
      </c>
      <c r="FUG91" s="174">
        <f t="shared" si="615"/>
        <v>0</v>
      </c>
      <c r="FUH91" s="174">
        <f t="shared" si="615"/>
        <v>0</v>
      </c>
      <c r="FUI91" s="174">
        <f t="shared" si="615"/>
        <v>0</v>
      </c>
      <c r="FUJ91" s="174">
        <f t="shared" si="615"/>
        <v>0</v>
      </c>
      <c r="FUK91" s="174">
        <f t="shared" si="615"/>
        <v>0</v>
      </c>
      <c r="FUL91" s="174">
        <f t="shared" ref="FUL91:FWW91" si="616">IF(FUK94&gt;53.7,53.7,IF(FUK94&gt;0,FUK94,0))</f>
        <v>0</v>
      </c>
      <c r="FUM91" s="174">
        <f t="shared" si="616"/>
        <v>0</v>
      </c>
      <c r="FUN91" s="174">
        <f t="shared" si="616"/>
        <v>0</v>
      </c>
      <c r="FUO91" s="174">
        <f t="shared" si="616"/>
        <v>0</v>
      </c>
      <c r="FUP91" s="174">
        <f t="shared" si="616"/>
        <v>0</v>
      </c>
      <c r="FUQ91" s="174">
        <f t="shared" si="616"/>
        <v>0</v>
      </c>
      <c r="FUR91" s="174">
        <f t="shared" si="616"/>
        <v>0</v>
      </c>
      <c r="FUS91" s="174">
        <f t="shared" si="616"/>
        <v>0</v>
      </c>
      <c r="FUT91" s="174">
        <f t="shared" si="616"/>
        <v>0</v>
      </c>
      <c r="FUU91" s="174">
        <f t="shared" si="616"/>
        <v>0</v>
      </c>
      <c r="FUV91" s="174">
        <f t="shared" si="616"/>
        <v>0</v>
      </c>
      <c r="FUW91" s="174">
        <f t="shared" si="616"/>
        <v>0</v>
      </c>
      <c r="FUX91" s="174">
        <f t="shared" si="616"/>
        <v>0</v>
      </c>
      <c r="FUY91" s="174">
        <f t="shared" si="616"/>
        <v>0</v>
      </c>
      <c r="FUZ91" s="174">
        <f t="shared" si="616"/>
        <v>0</v>
      </c>
      <c r="FVA91" s="174">
        <f t="shared" si="616"/>
        <v>0</v>
      </c>
      <c r="FVB91" s="174">
        <f t="shared" si="616"/>
        <v>0</v>
      </c>
      <c r="FVC91" s="174">
        <f t="shared" si="616"/>
        <v>0</v>
      </c>
      <c r="FVD91" s="174">
        <f t="shared" si="616"/>
        <v>0</v>
      </c>
      <c r="FVE91" s="174">
        <f t="shared" si="616"/>
        <v>0</v>
      </c>
      <c r="FVF91" s="174">
        <f t="shared" si="616"/>
        <v>0</v>
      </c>
      <c r="FVG91" s="174">
        <f t="shared" si="616"/>
        <v>0</v>
      </c>
      <c r="FVH91" s="174">
        <f t="shared" si="616"/>
        <v>0</v>
      </c>
      <c r="FVI91" s="174">
        <f t="shared" si="616"/>
        <v>0</v>
      </c>
      <c r="FVJ91" s="174">
        <f t="shared" si="616"/>
        <v>0</v>
      </c>
      <c r="FVK91" s="174">
        <f t="shared" si="616"/>
        <v>0</v>
      </c>
      <c r="FVL91" s="174">
        <f t="shared" si="616"/>
        <v>0</v>
      </c>
      <c r="FVM91" s="174">
        <f t="shared" si="616"/>
        <v>0</v>
      </c>
      <c r="FVN91" s="174">
        <f t="shared" si="616"/>
        <v>0</v>
      </c>
      <c r="FVO91" s="174">
        <f t="shared" si="616"/>
        <v>0</v>
      </c>
      <c r="FVP91" s="174">
        <f t="shared" si="616"/>
        <v>0</v>
      </c>
      <c r="FVQ91" s="174">
        <f t="shared" si="616"/>
        <v>0</v>
      </c>
      <c r="FVR91" s="174">
        <f t="shared" si="616"/>
        <v>0</v>
      </c>
      <c r="FVS91" s="174">
        <f t="shared" si="616"/>
        <v>0</v>
      </c>
      <c r="FVT91" s="174">
        <f t="shared" si="616"/>
        <v>0</v>
      </c>
      <c r="FVU91" s="174">
        <f t="shared" si="616"/>
        <v>0</v>
      </c>
      <c r="FVV91" s="174">
        <f t="shared" si="616"/>
        <v>0</v>
      </c>
      <c r="FVW91" s="174">
        <f t="shared" si="616"/>
        <v>0</v>
      </c>
      <c r="FVX91" s="174">
        <f t="shared" si="616"/>
        <v>0</v>
      </c>
      <c r="FVY91" s="174">
        <f t="shared" si="616"/>
        <v>0</v>
      </c>
      <c r="FVZ91" s="174">
        <f t="shared" si="616"/>
        <v>0</v>
      </c>
      <c r="FWA91" s="174">
        <f t="shared" si="616"/>
        <v>0</v>
      </c>
      <c r="FWB91" s="174">
        <f t="shared" si="616"/>
        <v>0</v>
      </c>
      <c r="FWC91" s="174">
        <f t="shared" si="616"/>
        <v>0</v>
      </c>
      <c r="FWD91" s="174">
        <f t="shared" si="616"/>
        <v>0</v>
      </c>
      <c r="FWE91" s="174">
        <f t="shared" si="616"/>
        <v>0</v>
      </c>
      <c r="FWF91" s="174">
        <f t="shared" si="616"/>
        <v>0</v>
      </c>
      <c r="FWG91" s="174">
        <f t="shared" si="616"/>
        <v>0</v>
      </c>
      <c r="FWH91" s="174">
        <f t="shared" si="616"/>
        <v>0</v>
      </c>
      <c r="FWI91" s="174">
        <f t="shared" si="616"/>
        <v>0</v>
      </c>
      <c r="FWJ91" s="174">
        <f t="shared" si="616"/>
        <v>0</v>
      </c>
      <c r="FWK91" s="174">
        <f t="shared" si="616"/>
        <v>0</v>
      </c>
      <c r="FWL91" s="174">
        <f t="shared" si="616"/>
        <v>0</v>
      </c>
      <c r="FWM91" s="174">
        <f t="shared" si="616"/>
        <v>0</v>
      </c>
      <c r="FWN91" s="174">
        <f t="shared" si="616"/>
        <v>0</v>
      </c>
      <c r="FWO91" s="174">
        <f t="shared" si="616"/>
        <v>0</v>
      </c>
      <c r="FWP91" s="174">
        <f t="shared" si="616"/>
        <v>0</v>
      </c>
      <c r="FWQ91" s="174">
        <f t="shared" si="616"/>
        <v>0</v>
      </c>
      <c r="FWR91" s="174">
        <f t="shared" si="616"/>
        <v>0</v>
      </c>
      <c r="FWS91" s="174">
        <f t="shared" si="616"/>
        <v>0</v>
      </c>
      <c r="FWT91" s="174">
        <f t="shared" si="616"/>
        <v>0</v>
      </c>
      <c r="FWU91" s="174">
        <f t="shared" si="616"/>
        <v>0</v>
      </c>
      <c r="FWV91" s="174">
        <f t="shared" si="616"/>
        <v>0</v>
      </c>
      <c r="FWW91" s="174">
        <f t="shared" si="616"/>
        <v>0</v>
      </c>
      <c r="FWX91" s="174">
        <f t="shared" ref="FWX91:FZI91" si="617">IF(FWW94&gt;53.7,53.7,IF(FWW94&gt;0,FWW94,0))</f>
        <v>0</v>
      </c>
      <c r="FWY91" s="174">
        <f t="shared" si="617"/>
        <v>0</v>
      </c>
      <c r="FWZ91" s="174">
        <f t="shared" si="617"/>
        <v>0</v>
      </c>
      <c r="FXA91" s="174">
        <f t="shared" si="617"/>
        <v>0</v>
      </c>
      <c r="FXB91" s="174">
        <f t="shared" si="617"/>
        <v>0</v>
      </c>
      <c r="FXC91" s="174">
        <f t="shared" si="617"/>
        <v>0</v>
      </c>
      <c r="FXD91" s="174">
        <f t="shared" si="617"/>
        <v>0</v>
      </c>
      <c r="FXE91" s="174">
        <f t="shared" si="617"/>
        <v>0</v>
      </c>
      <c r="FXF91" s="174">
        <f t="shared" si="617"/>
        <v>0</v>
      </c>
      <c r="FXG91" s="174">
        <f t="shared" si="617"/>
        <v>0</v>
      </c>
      <c r="FXH91" s="174">
        <f t="shared" si="617"/>
        <v>0</v>
      </c>
      <c r="FXI91" s="174">
        <f t="shared" si="617"/>
        <v>0</v>
      </c>
      <c r="FXJ91" s="174">
        <f t="shared" si="617"/>
        <v>0</v>
      </c>
      <c r="FXK91" s="174">
        <f t="shared" si="617"/>
        <v>0</v>
      </c>
      <c r="FXL91" s="174">
        <f t="shared" si="617"/>
        <v>0</v>
      </c>
      <c r="FXM91" s="174">
        <f t="shared" si="617"/>
        <v>0</v>
      </c>
      <c r="FXN91" s="174">
        <f t="shared" si="617"/>
        <v>0</v>
      </c>
      <c r="FXO91" s="174">
        <f t="shared" si="617"/>
        <v>0</v>
      </c>
      <c r="FXP91" s="174">
        <f t="shared" si="617"/>
        <v>0</v>
      </c>
      <c r="FXQ91" s="174">
        <f t="shared" si="617"/>
        <v>0</v>
      </c>
      <c r="FXR91" s="174">
        <f t="shared" si="617"/>
        <v>0</v>
      </c>
      <c r="FXS91" s="174">
        <f t="shared" si="617"/>
        <v>0</v>
      </c>
      <c r="FXT91" s="174">
        <f t="shared" si="617"/>
        <v>0</v>
      </c>
      <c r="FXU91" s="174">
        <f t="shared" si="617"/>
        <v>0</v>
      </c>
      <c r="FXV91" s="174">
        <f t="shared" si="617"/>
        <v>0</v>
      </c>
      <c r="FXW91" s="174">
        <f t="shared" si="617"/>
        <v>0</v>
      </c>
      <c r="FXX91" s="174">
        <f t="shared" si="617"/>
        <v>0</v>
      </c>
      <c r="FXY91" s="174">
        <f t="shared" si="617"/>
        <v>0</v>
      </c>
      <c r="FXZ91" s="174">
        <f t="shared" si="617"/>
        <v>0</v>
      </c>
      <c r="FYA91" s="174">
        <f t="shared" si="617"/>
        <v>0</v>
      </c>
      <c r="FYB91" s="174">
        <f t="shared" si="617"/>
        <v>0</v>
      </c>
      <c r="FYC91" s="174">
        <f t="shared" si="617"/>
        <v>0</v>
      </c>
      <c r="FYD91" s="174">
        <f t="shared" si="617"/>
        <v>0</v>
      </c>
      <c r="FYE91" s="174">
        <f t="shared" si="617"/>
        <v>0</v>
      </c>
      <c r="FYF91" s="174">
        <f t="shared" si="617"/>
        <v>0</v>
      </c>
      <c r="FYG91" s="174">
        <f t="shared" si="617"/>
        <v>0</v>
      </c>
      <c r="FYH91" s="174">
        <f t="shared" si="617"/>
        <v>0</v>
      </c>
      <c r="FYI91" s="174">
        <f t="shared" si="617"/>
        <v>0</v>
      </c>
      <c r="FYJ91" s="174">
        <f t="shared" si="617"/>
        <v>0</v>
      </c>
      <c r="FYK91" s="174">
        <f t="shared" si="617"/>
        <v>0</v>
      </c>
      <c r="FYL91" s="174">
        <f t="shared" si="617"/>
        <v>0</v>
      </c>
      <c r="FYM91" s="174">
        <f t="shared" si="617"/>
        <v>0</v>
      </c>
      <c r="FYN91" s="174">
        <f t="shared" si="617"/>
        <v>0</v>
      </c>
      <c r="FYO91" s="174">
        <f t="shared" si="617"/>
        <v>0</v>
      </c>
      <c r="FYP91" s="174">
        <f t="shared" si="617"/>
        <v>0</v>
      </c>
      <c r="FYQ91" s="174">
        <f t="shared" si="617"/>
        <v>0</v>
      </c>
      <c r="FYR91" s="174">
        <f t="shared" si="617"/>
        <v>0</v>
      </c>
      <c r="FYS91" s="174">
        <f t="shared" si="617"/>
        <v>0</v>
      </c>
      <c r="FYT91" s="174">
        <f t="shared" si="617"/>
        <v>0</v>
      </c>
      <c r="FYU91" s="174">
        <f t="shared" si="617"/>
        <v>0</v>
      </c>
      <c r="FYV91" s="174">
        <f t="shared" si="617"/>
        <v>0</v>
      </c>
      <c r="FYW91" s="174">
        <f t="shared" si="617"/>
        <v>0</v>
      </c>
      <c r="FYX91" s="174">
        <f t="shared" si="617"/>
        <v>0</v>
      </c>
      <c r="FYY91" s="174">
        <f t="shared" si="617"/>
        <v>0</v>
      </c>
      <c r="FYZ91" s="174">
        <f t="shared" si="617"/>
        <v>0</v>
      </c>
      <c r="FZA91" s="174">
        <f t="shared" si="617"/>
        <v>0</v>
      </c>
      <c r="FZB91" s="174">
        <f t="shared" si="617"/>
        <v>0</v>
      </c>
      <c r="FZC91" s="174">
        <f t="shared" si="617"/>
        <v>0</v>
      </c>
      <c r="FZD91" s="174">
        <f t="shared" si="617"/>
        <v>0</v>
      </c>
      <c r="FZE91" s="174">
        <f t="shared" si="617"/>
        <v>0</v>
      </c>
      <c r="FZF91" s="174">
        <f t="shared" si="617"/>
        <v>0</v>
      </c>
      <c r="FZG91" s="174">
        <f t="shared" si="617"/>
        <v>0</v>
      </c>
      <c r="FZH91" s="174">
        <f t="shared" si="617"/>
        <v>0</v>
      </c>
      <c r="FZI91" s="174">
        <f t="shared" si="617"/>
        <v>0</v>
      </c>
      <c r="FZJ91" s="174">
        <f t="shared" ref="FZJ91:GBU91" si="618">IF(FZI94&gt;53.7,53.7,IF(FZI94&gt;0,FZI94,0))</f>
        <v>0</v>
      </c>
      <c r="FZK91" s="174">
        <f t="shared" si="618"/>
        <v>0</v>
      </c>
      <c r="FZL91" s="174">
        <f t="shared" si="618"/>
        <v>0</v>
      </c>
      <c r="FZM91" s="174">
        <f t="shared" si="618"/>
        <v>0</v>
      </c>
      <c r="FZN91" s="174">
        <f t="shared" si="618"/>
        <v>0</v>
      </c>
      <c r="FZO91" s="174">
        <f t="shared" si="618"/>
        <v>0</v>
      </c>
      <c r="FZP91" s="174">
        <f t="shared" si="618"/>
        <v>0</v>
      </c>
      <c r="FZQ91" s="174">
        <f t="shared" si="618"/>
        <v>0</v>
      </c>
      <c r="FZR91" s="174">
        <f t="shared" si="618"/>
        <v>0</v>
      </c>
      <c r="FZS91" s="174">
        <f t="shared" si="618"/>
        <v>0</v>
      </c>
      <c r="FZT91" s="174">
        <f t="shared" si="618"/>
        <v>0</v>
      </c>
      <c r="FZU91" s="174">
        <f t="shared" si="618"/>
        <v>0</v>
      </c>
      <c r="FZV91" s="174">
        <f t="shared" si="618"/>
        <v>0</v>
      </c>
      <c r="FZW91" s="174">
        <f t="shared" si="618"/>
        <v>0</v>
      </c>
      <c r="FZX91" s="174">
        <f t="shared" si="618"/>
        <v>0</v>
      </c>
      <c r="FZY91" s="174">
        <f t="shared" si="618"/>
        <v>0</v>
      </c>
      <c r="FZZ91" s="174">
        <f t="shared" si="618"/>
        <v>0</v>
      </c>
      <c r="GAA91" s="174">
        <f t="shared" si="618"/>
        <v>0</v>
      </c>
      <c r="GAB91" s="174">
        <f t="shared" si="618"/>
        <v>0</v>
      </c>
      <c r="GAC91" s="174">
        <f t="shared" si="618"/>
        <v>0</v>
      </c>
      <c r="GAD91" s="174">
        <f t="shared" si="618"/>
        <v>0</v>
      </c>
      <c r="GAE91" s="174">
        <f t="shared" si="618"/>
        <v>0</v>
      </c>
      <c r="GAF91" s="174">
        <f t="shared" si="618"/>
        <v>0</v>
      </c>
      <c r="GAG91" s="174">
        <f t="shared" si="618"/>
        <v>0</v>
      </c>
      <c r="GAH91" s="174">
        <f t="shared" si="618"/>
        <v>0</v>
      </c>
      <c r="GAI91" s="174">
        <f t="shared" si="618"/>
        <v>0</v>
      </c>
      <c r="GAJ91" s="174">
        <f t="shared" si="618"/>
        <v>0</v>
      </c>
      <c r="GAK91" s="174">
        <f t="shared" si="618"/>
        <v>0</v>
      </c>
      <c r="GAL91" s="174">
        <f t="shared" si="618"/>
        <v>0</v>
      </c>
      <c r="GAM91" s="174">
        <f t="shared" si="618"/>
        <v>0</v>
      </c>
      <c r="GAN91" s="174">
        <f t="shared" si="618"/>
        <v>0</v>
      </c>
      <c r="GAO91" s="174">
        <f t="shared" si="618"/>
        <v>0</v>
      </c>
      <c r="GAP91" s="174">
        <f t="shared" si="618"/>
        <v>0</v>
      </c>
      <c r="GAQ91" s="174">
        <f t="shared" si="618"/>
        <v>0</v>
      </c>
      <c r="GAR91" s="174">
        <f t="shared" si="618"/>
        <v>0</v>
      </c>
      <c r="GAS91" s="174">
        <f t="shared" si="618"/>
        <v>0</v>
      </c>
      <c r="GAT91" s="174">
        <f t="shared" si="618"/>
        <v>0</v>
      </c>
      <c r="GAU91" s="174">
        <f t="shared" si="618"/>
        <v>0</v>
      </c>
      <c r="GAV91" s="174">
        <f t="shared" si="618"/>
        <v>0</v>
      </c>
      <c r="GAW91" s="174">
        <f t="shared" si="618"/>
        <v>0</v>
      </c>
      <c r="GAX91" s="174">
        <f t="shared" si="618"/>
        <v>0</v>
      </c>
      <c r="GAY91" s="174">
        <f t="shared" si="618"/>
        <v>0</v>
      </c>
      <c r="GAZ91" s="174">
        <f t="shared" si="618"/>
        <v>0</v>
      </c>
      <c r="GBA91" s="174">
        <f t="shared" si="618"/>
        <v>0</v>
      </c>
      <c r="GBB91" s="174">
        <f t="shared" si="618"/>
        <v>0</v>
      </c>
      <c r="GBC91" s="174">
        <f t="shared" si="618"/>
        <v>0</v>
      </c>
      <c r="GBD91" s="174">
        <f t="shared" si="618"/>
        <v>0</v>
      </c>
      <c r="GBE91" s="174">
        <f t="shared" si="618"/>
        <v>0</v>
      </c>
      <c r="GBF91" s="174">
        <f t="shared" si="618"/>
        <v>0</v>
      </c>
      <c r="GBG91" s="174">
        <f t="shared" si="618"/>
        <v>0</v>
      </c>
      <c r="GBH91" s="174">
        <f t="shared" si="618"/>
        <v>0</v>
      </c>
      <c r="GBI91" s="174">
        <f t="shared" si="618"/>
        <v>0</v>
      </c>
      <c r="GBJ91" s="174">
        <f t="shared" si="618"/>
        <v>0</v>
      </c>
      <c r="GBK91" s="174">
        <f t="shared" si="618"/>
        <v>0</v>
      </c>
      <c r="GBL91" s="174">
        <f t="shared" si="618"/>
        <v>0</v>
      </c>
      <c r="GBM91" s="174">
        <f t="shared" si="618"/>
        <v>0</v>
      </c>
      <c r="GBN91" s="174">
        <f t="shared" si="618"/>
        <v>0</v>
      </c>
      <c r="GBO91" s="174">
        <f t="shared" si="618"/>
        <v>0</v>
      </c>
      <c r="GBP91" s="174">
        <f t="shared" si="618"/>
        <v>0</v>
      </c>
      <c r="GBQ91" s="174">
        <f t="shared" si="618"/>
        <v>0</v>
      </c>
      <c r="GBR91" s="174">
        <f t="shared" si="618"/>
        <v>0</v>
      </c>
      <c r="GBS91" s="174">
        <f t="shared" si="618"/>
        <v>0</v>
      </c>
      <c r="GBT91" s="174">
        <f t="shared" si="618"/>
        <v>0</v>
      </c>
      <c r="GBU91" s="174">
        <f t="shared" si="618"/>
        <v>0</v>
      </c>
      <c r="GBV91" s="174">
        <f t="shared" ref="GBV91:GEG91" si="619">IF(GBU94&gt;53.7,53.7,IF(GBU94&gt;0,GBU94,0))</f>
        <v>0</v>
      </c>
      <c r="GBW91" s="174">
        <f t="shared" si="619"/>
        <v>0</v>
      </c>
      <c r="GBX91" s="174">
        <f t="shared" si="619"/>
        <v>0</v>
      </c>
      <c r="GBY91" s="174">
        <f t="shared" si="619"/>
        <v>0</v>
      </c>
      <c r="GBZ91" s="174">
        <f t="shared" si="619"/>
        <v>0</v>
      </c>
      <c r="GCA91" s="174">
        <f t="shared" si="619"/>
        <v>0</v>
      </c>
      <c r="GCB91" s="174">
        <f t="shared" si="619"/>
        <v>0</v>
      </c>
      <c r="GCC91" s="174">
        <f t="shared" si="619"/>
        <v>0</v>
      </c>
      <c r="GCD91" s="174">
        <f t="shared" si="619"/>
        <v>0</v>
      </c>
      <c r="GCE91" s="174">
        <f t="shared" si="619"/>
        <v>0</v>
      </c>
      <c r="GCF91" s="174">
        <f t="shared" si="619"/>
        <v>0</v>
      </c>
      <c r="GCG91" s="174">
        <f t="shared" si="619"/>
        <v>0</v>
      </c>
      <c r="GCH91" s="174">
        <f t="shared" si="619"/>
        <v>0</v>
      </c>
      <c r="GCI91" s="174">
        <f t="shared" si="619"/>
        <v>0</v>
      </c>
      <c r="GCJ91" s="174">
        <f t="shared" si="619"/>
        <v>0</v>
      </c>
      <c r="GCK91" s="174">
        <f t="shared" si="619"/>
        <v>0</v>
      </c>
      <c r="GCL91" s="174">
        <f t="shared" si="619"/>
        <v>0</v>
      </c>
      <c r="GCM91" s="174">
        <f t="shared" si="619"/>
        <v>0</v>
      </c>
      <c r="GCN91" s="174">
        <f t="shared" si="619"/>
        <v>0</v>
      </c>
      <c r="GCO91" s="174">
        <f t="shared" si="619"/>
        <v>0</v>
      </c>
      <c r="GCP91" s="174">
        <f t="shared" si="619"/>
        <v>0</v>
      </c>
      <c r="GCQ91" s="174">
        <f t="shared" si="619"/>
        <v>0</v>
      </c>
      <c r="GCR91" s="174">
        <f t="shared" si="619"/>
        <v>0</v>
      </c>
      <c r="GCS91" s="174">
        <f t="shared" si="619"/>
        <v>0</v>
      </c>
      <c r="GCT91" s="174">
        <f t="shared" si="619"/>
        <v>0</v>
      </c>
      <c r="GCU91" s="174">
        <f t="shared" si="619"/>
        <v>0</v>
      </c>
      <c r="GCV91" s="174">
        <f t="shared" si="619"/>
        <v>0</v>
      </c>
      <c r="GCW91" s="174">
        <f t="shared" si="619"/>
        <v>0</v>
      </c>
      <c r="GCX91" s="174">
        <f t="shared" si="619"/>
        <v>0</v>
      </c>
      <c r="GCY91" s="174">
        <f t="shared" si="619"/>
        <v>0</v>
      </c>
      <c r="GCZ91" s="174">
        <f t="shared" si="619"/>
        <v>0</v>
      </c>
      <c r="GDA91" s="174">
        <f t="shared" si="619"/>
        <v>0</v>
      </c>
      <c r="GDB91" s="174">
        <f t="shared" si="619"/>
        <v>0</v>
      </c>
      <c r="GDC91" s="174">
        <f t="shared" si="619"/>
        <v>0</v>
      </c>
      <c r="GDD91" s="174">
        <f t="shared" si="619"/>
        <v>0</v>
      </c>
      <c r="GDE91" s="174">
        <f t="shared" si="619"/>
        <v>0</v>
      </c>
      <c r="GDF91" s="174">
        <f t="shared" si="619"/>
        <v>0</v>
      </c>
      <c r="GDG91" s="174">
        <f t="shared" si="619"/>
        <v>0</v>
      </c>
      <c r="GDH91" s="174">
        <f t="shared" si="619"/>
        <v>0</v>
      </c>
      <c r="GDI91" s="174">
        <f t="shared" si="619"/>
        <v>0</v>
      </c>
      <c r="GDJ91" s="174">
        <f t="shared" si="619"/>
        <v>0</v>
      </c>
      <c r="GDK91" s="174">
        <f t="shared" si="619"/>
        <v>0</v>
      </c>
      <c r="GDL91" s="174">
        <f t="shared" si="619"/>
        <v>0</v>
      </c>
      <c r="GDM91" s="174">
        <f t="shared" si="619"/>
        <v>0</v>
      </c>
      <c r="GDN91" s="174">
        <f t="shared" si="619"/>
        <v>0</v>
      </c>
      <c r="GDO91" s="174">
        <f t="shared" si="619"/>
        <v>0</v>
      </c>
      <c r="GDP91" s="174">
        <f t="shared" si="619"/>
        <v>0</v>
      </c>
      <c r="GDQ91" s="174">
        <f t="shared" si="619"/>
        <v>0</v>
      </c>
      <c r="GDR91" s="174">
        <f t="shared" si="619"/>
        <v>0</v>
      </c>
      <c r="GDS91" s="174">
        <f t="shared" si="619"/>
        <v>0</v>
      </c>
      <c r="GDT91" s="174">
        <f t="shared" si="619"/>
        <v>0</v>
      </c>
      <c r="GDU91" s="174">
        <f t="shared" si="619"/>
        <v>0</v>
      </c>
      <c r="GDV91" s="174">
        <f t="shared" si="619"/>
        <v>0</v>
      </c>
      <c r="GDW91" s="174">
        <f t="shared" si="619"/>
        <v>0</v>
      </c>
      <c r="GDX91" s="174">
        <f t="shared" si="619"/>
        <v>0</v>
      </c>
      <c r="GDY91" s="174">
        <f t="shared" si="619"/>
        <v>0</v>
      </c>
      <c r="GDZ91" s="174">
        <f t="shared" si="619"/>
        <v>0</v>
      </c>
      <c r="GEA91" s="174">
        <f t="shared" si="619"/>
        <v>0</v>
      </c>
      <c r="GEB91" s="174">
        <f t="shared" si="619"/>
        <v>0</v>
      </c>
      <c r="GEC91" s="174">
        <f t="shared" si="619"/>
        <v>0</v>
      </c>
      <c r="GED91" s="174">
        <f t="shared" si="619"/>
        <v>0</v>
      </c>
      <c r="GEE91" s="174">
        <f t="shared" si="619"/>
        <v>0</v>
      </c>
      <c r="GEF91" s="174">
        <f t="shared" si="619"/>
        <v>0</v>
      </c>
      <c r="GEG91" s="174">
        <f t="shared" si="619"/>
        <v>0</v>
      </c>
      <c r="GEH91" s="174">
        <f t="shared" ref="GEH91:GGS91" si="620">IF(GEG94&gt;53.7,53.7,IF(GEG94&gt;0,GEG94,0))</f>
        <v>0</v>
      </c>
      <c r="GEI91" s="174">
        <f t="shared" si="620"/>
        <v>0</v>
      </c>
      <c r="GEJ91" s="174">
        <f t="shared" si="620"/>
        <v>0</v>
      </c>
      <c r="GEK91" s="174">
        <f t="shared" si="620"/>
        <v>0</v>
      </c>
      <c r="GEL91" s="174">
        <f t="shared" si="620"/>
        <v>0</v>
      </c>
      <c r="GEM91" s="174">
        <f t="shared" si="620"/>
        <v>0</v>
      </c>
      <c r="GEN91" s="174">
        <f t="shared" si="620"/>
        <v>0</v>
      </c>
      <c r="GEO91" s="174">
        <f t="shared" si="620"/>
        <v>0</v>
      </c>
      <c r="GEP91" s="174">
        <f t="shared" si="620"/>
        <v>0</v>
      </c>
      <c r="GEQ91" s="174">
        <f t="shared" si="620"/>
        <v>0</v>
      </c>
      <c r="GER91" s="174">
        <f t="shared" si="620"/>
        <v>0</v>
      </c>
      <c r="GES91" s="174">
        <f t="shared" si="620"/>
        <v>0</v>
      </c>
      <c r="GET91" s="174">
        <f t="shared" si="620"/>
        <v>0</v>
      </c>
      <c r="GEU91" s="174">
        <f t="shared" si="620"/>
        <v>0</v>
      </c>
      <c r="GEV91" s="174">
        <f t="shared" si="620"/>
        <v>0</v>
      </c>
      <c r="GEW91" s="174">
        <f t="shared" si="620"/>
        <v>0</v>
      </c>
      <c r="GEX91" s="174">
        <f t="shared" si="620"/>
        <v>0</v>
      </c>
      <c r="GEY91" s="174">
        <f t="shared" si="620"/>
        <v>0</v>
      </c>
      <c r="GEZ91" s="174">
        <f t="shared" si="620"/>
        <v>0</v>
      </c>
      <c r="GFA91" s="174">
        <f t="shared" si="620"/>
        <v>0</v>
      </c>
      <c r="GFB91" s="174">
        <f t="shared" si="620"/>
        <v>0</v>
      </c>
      <c r="GFC91" s="174">
        <f t="shared" si="620"/>
        <v>0</v>
      </c>
      <c r="GFD91" s="174">
        <f t="shared" si="620"/>
        <v>0</v>
      </c>
      <c r="GFE91" s="174">
        <f t="shared" si="620"/>
        <v>0</v>
      </c>
      <c r="GFF91" s="174">
        <f t="shared" si="620"/>
        <v>0</v>
      </c>
      <c r="GFG91" s="174">
        <f t="shared" si="620"/>
        <v>0</v>
      </c>
      <c r="GFH91" s="174">
        <f t="shared" si="620"/>
        <v>0</v>
      </c>
      <c r="GFI91" s="174">
        <f t="shared" si="620"/>
        <v>0</v>
      </c>
      <c r="GFJ91" s="174">
        <f t="shared" si="620"/>
        <v>0</v>
      </c>
      <c r="GFK91" s="174">
        <f t="shared" si="620"/>
        <v>0</v>
      </c>
      <c r="GFL91" s="174">
        <f t="shared" si="620"/>
        <v>0</v>
      </c>
      <c r="GFM91" s="174">
        <f t="shared" si="620"/>
        <v>0</v>
      </c>
      <c r="GFN91" s="174">
        <f t="shared" si="620"/>
        <v>0</v>
      </c>
      <c r="GFO91" s="174">
        <f t="shared" si="620"/>
        <v>0</v>
      </c>
      <c r="GFP91" s="174">
        <f t="shared" si="620"/>
        <v>0</v>
      </c>
      <c r="GFQ91" s="174">
        <f t="shared" si="620"/>
        <v>0</v>
      </c>
      <c r="GFR91" s="174">
        <f t="shared" si="620"/>
        <v>0</v>
      </c>
      <c r="GFS91" s="174">
        <f t="shared" si="620"/>
        <v>0</v>
      </c>
      <c r="GFT91" s="174">
        <f t="shared" si="620"/>
        <v>0</v>
      </c>
      <c r="GFU91" s="174">
        <f t="shared" si="620"/>
        <v>0</v>
      </c>
      <c r="GFV91" s="174">
        <f t="shared" si="620"/>
        <v>0</v>
      </c>
      <c r="GFW91" s="174">
        <f t="shared" si="620"/>
        <v>0</v>
      </c>
      <c r="GFX91" s="174">
        <f t="shared" si="620"/>
        <v>0</v>
      </c>
      <c r="GFY91" s="174">
        <f t="shared" si="620"/>
        <v>0</v>
      </c>
      <c r="GFZ91" s="174">
        <f t="shared" si="620"/>
        <v>0</v>
      </c>
      <c r="GGA91" s="174">
        <f t="shared" si="620"/>
        <v>0</v>
      </c>
      <c r="GGB91" s="174">
        <f t="shared" si="620"/>
        <v>0</v>
      </c>
      <c r="GGC91" s="174">
        <f t="shared" si="620"/>
        <v>0</v>
      </c>
      <c r="GGD91" s="174">
        <f t="shared" si="620"/>
        <v>0</v>
      </c>
      <c r="GGE91" s="174">
        <f t="shared" si="620"/>
        <v>0</v>
      </c>
      <c r="GGF91" s="174">
        <f t="shared" si="620"/>
        <v>0</v>
      </c>
      <c r="GGG91" s="174">
        <f t="shared" si="620"/>
        <v>0</v>
      </c>
      <c r="GGH91" s="174">
        <f t="shared" si="620"/>
        <v>0</v>
      </c>
      <c r="GGI91" s="174">
        <f t="shared" si="620"/>
        <v>0</v>
      </c>
      <c r="GGJ91" s="174">
        <f t="shared" si="620"/>
        <v>0</v>
      </c>
      <c r="GGK91" s="174">
        <f t="shared" si="620"/>
        <v>0</v>
      </c>
      <c r="GGL91" s="174">
        <f t="shared" si="620"/>
        <v>0</v>
      </c>
      <c r="GGM91" s="174">
        <f t="shared" si="620"/>
        <v>0</v>
      </c>
      <c r="GGN91" s="174">
        <f t="shared" si="620"/>
        <v>0</v>
      </c>
      <c r="GGO91" s="174">
        <f t="shared" si="620"/>
        <v>0</v>
      </c>
      <c r="GGP91" s="174">
        <f t="shared" si="620"/>
        <v>0</v>
      </c>
      <c r="GGQ91" s="174">
        <f t="shared" si="620"/>
        <v>0</v>
      </c>
      <c r="GGR91" s="174">
        <f t="shared" si="620"/>
        <v>0</v>
      </c>
      <c r="GGS91" s="174">
        <f t="shared" si="620"/>
        <v>0</v>
      </c>
      <c r="GGT91" s="174">
        <f t="shared" ref="GGT91:GJE91" si="621">IF(GGS94&gt;53.7,53.7,IF(GGS94&gt;0,GGS94,0))</f>
        <v>0</v>
      </c>
      <c r="GGU91" s="174">
        <f t="shared" si="621"/>
        <v>0</v>
      </c>
      <c r="GGV91" s="174">
        <f t="shared" si="621"/>
        <v>0</v>
      </c>
      <c r="GGW91" s="174">
        <f t="shared" si="621"/>
        <v>0</v>
      </c>
      <c r="GGX91" s="174">
        <f t="shared" si="621"/>
        <v>0</v>
      </c>
      <c r="GGY91" s="174">
        <f t="shared" si="621"/>
        <v>0</v>
      </c>
      <c r="GGZ91" s="174">
        <f t="shared" si="621"/>
        <v>0</v>
      </c>
      <c r="GHA91" s="174">
        <f t="shared" si="621"/>
        <v>0</v>
      </c>
      <c r="GHB91" s="174">
        <f t="shared" si="621"/>
        <v>0</v>
      </c>
      <c r="GHC91" s="174">
        <f t="shared" si="621"/>
        <v>0</v>
      </c>
      <c r="GHD91" s="174">
        <f t="shared" si="621"/>
        <v>0</v>
      </c>
      <c r="GHE91" s="174">
        <f t="shared" si="621"/>
        <v>0</v>
      </c>
      <c r="GHF91" s="174">
        <f t="shared" si="621"/>
        <v>0</v>
      </c>
      <c r="GHG91" s="174">
        <f t="shared" si="621"/>
        <v>0</v>
      </c>
      <c r="GHH91" s="174">
        <f t="shared" si="621"/>
        <v>0</v>
      </c>
      <c r="GHI91" s="174">
        <f t="shared" si="621"/>
        <v>0</v>
      </c>
      <c r="GHJ91" s="174">
        <f t="shared" si="621"/>
        <v>0</v>
      </c>
      <c r="GHK91" s="174">
        <f t="shared" si="621"/>
        <v>0</v>
      </c>
      <c r="GHL91" s="174">
        <f t="shared" si="621"/>
        <v>0</v>
      </c>
      <c r="GHM91" s="174">
        <f t="shared" si="621"/>
        <v>0</v>
      </c>
      <c r="GHN91" s="174">
        <f t="shared" si="621"/>
        <v>0</v>
      </c>
      <c r="GHO91" s="174">
        <f t="shared" si="621"/>
        <v>0</v>
      </c>
      <c r="GHP91" s="174">
        <f t="shared" si="621"/>
        <v>0</v>
      </c>
      <c r="GHQ91" s="174">
        <f t="shared" si="621"/>
        <v>0</v>
      </c>
      <c r="GHR91" s="174">
        <f t="shared" si="621"/>
        <v>0</v>
      </c>
      <c r="GHS91" s="174">
        <f t="shared" si="621"/>
        <v>0</v>
      </c>
      <c r="GHT91" s="174">
        <f t="shared" si="621"/>
        <v>0</v>
      </c>
      <c r="GHU91" s="174">
        <f t="shared" si="621"/>
        <v>0</v>
      </c>
      <c r="GHV91" s="174">
        <f t="shared" si="621"/>
        <v>0</v>
      </c>
      <c r="GHW91" s="174">
        <f t="shared" si="621"/>
        <v>0</v>
      </c>
      <c r="GHX91" s="174">
        <f t="shared" si="621"/>
        <v>0</v>
      </c>
      <c r="GHY91" s="174">
        <f t="shared" si="621"/>
        <v>0</v>
      </c>
      <c r="GHZ91" s="174">
        <f t="shared" si="621"/>
        <v>0</v>
      </c>
      <c r="GIA91" s="174">
        <f t="shared" si="621"/>
        <v>0</v>
      </c>
      <c r="GIB91" s="174">
        <f t="shared" si="621"/>
        <v>0</v>
      </c>
      <c r="GIC91" s="174">
        <f t="shared" si="621"/>
        <v>0</v>
      </c>
      <c r="GID91" s="174">
        <f t="shared" si="621"/>
        <v>0</v>
      </c>
      <c r="GIE91" s="174">
        <f t="shared" si="621"/>
        <v>0</v>
      </c>
      <c r="GIF91" s="174">
        <f t="shared" si="621"/>
        <v>0</v>
      </c>
      <c r="GIG91" s="174">
        <f t="shared" si="621"/>
        <v>0</v>
      </c>
      <c r="GIH91" s="174">
        <f t="shared" si="621"/>
        <v>0</v>
      </c>
      <c r="GII91" s="174">
        <f t="shared" si="621"/>
        <v>0</v>
      </c>
      <c r="GIJ91" s="174">
        <f t="shared" si="621"/>
        <v>0</v>
      </c>
      <c r="GIK91" s="174">
        <f t="shared" si="621"/>
        <v>0</v>
      </c>
      <c r="GIL91" s="174">
        <f t="shared" si="621"/>
        <v>0</v>
      </c>
      <c r="GIM91" s="174">
        <f t="shared" si="621"/>
        <v>0</v>
      </c>
      <c r="GIN91" s="174">
        <f t="shared" si="621"/>
        <v>0</v>
      </c>
      <c r="GIO91" s="174">
        <f t="shared" si="621"/>
        <v>0</v>
      </c>
      <c r="GIP91" s="174">
        <f t="shared" si="621"/>
        <v>0</v>
      </c>
      <c r="GIQ91" s="174">
        <f t="shared" si="621"/>
        <v>0</v>
      </c>
      <c r="GIR91" s="174">
        <f t="shared" si="621"/>
        <v>0</v>
      </c>
      <c r="GIS91" s="174">
        <f t="shared" si="621"/>
        <v>0</v>
      </c>
      <c r="GIT91" s="174">
        <f t="shared" si="621"/>
        <v>0</v>
      </c>
      <c r="GIU91" s="174">
        <f t="shared" si="621"/>
        <v>0</v>
      </c>
      <c r="GIV91" s="174">
        <f t="shared" si="621"/>
        <v>0</v>
      </c>
      <c r="GIW91" s="174">
        <f t="shared" si="621"/>
        <v>0</v>
      </c>
      <c r="GIX91" s="174">
        <f t="shared" si="621"/>
        <v>0</v>
      </c>
      <c r="GIY91" s="174">
        <f t="shared" si="621"/>
        <v>0</v>
      </c>
      <c r="GIZ91" s="174">
        <f t="shared" si="621"/>
        <v>0</v>
      </c>
      <c r="GJA91" s="174">
        <f t="shared" si="621"/>
        <v>0</v>
      </c>
      <c r="GJB91" s="174">
        <f t="shared" si="621"/>
        <v>0</v>
      </c>
      <c r="GJC91" s="174">
        <f t="shared" si="621"/>
        <v>0</v>
      </c>
      <c r="GJD91" s="174">
        <f t="shared" si="621"/>
        <v>0</v>
      </c>
      <c r="GJE91" s="174">
        <f t="shared" si="621"/>
        <v>0</v>
      </c>
      <c r="GJF91" s="174">
        <f t="shared" ref="GJF91:GLQ91" si="622">IF(GJE94&gt;53.7,53.7,IF(GJE94&gt;0,GJE94,0))</f>
        <v>0</v>
      </c>
      <c r="GJG91" s="174">
        <f t="shared" si="622"/>
        <v>0</v>
      </c>
      <c r="GJH91" s="174">
        <f t="shared" si="622"/>
        <v>0</v>
      </c>
      <c r="GJI91" s="174">
        <f t="shared" si="622"/>
        <v>0</v>
      </c>
      <c r="GJJ91" s="174">
        <f t="shared" si="622"/>
        <v>0</v>
      </c>
      <c r="GJK91" s="174">
        <f t="shared" si="622"/>
        <v>0</v>
      </c>
      <c r="GJL91" s="174">
        <f t="shared" si="622"/>
        <v>0</v>
      </c>
      <c r="GJM91" s="174">
        <f t="shared" si="622"/>
        <v>0</v>
      </c>
      <c r="GJN91" s="174">
        <f t="shared" si="622"/>
        <v>0</v>
      </c>
      <c r="GJO91" s="174">
        <f t="shared" si="622"/>
        <v>0</v>
      </c>
      <c r="GJP91" s="174">
        <f t="shared" si="622"/>
        <v>0</v>
      </c>
      <c r="GJQ91" s="174">
        <f t="shared" si="622"/>
        <v>0</v>
      </c>
      <c r="GJR91" s="174">
        <f t="shared" si="622"/>
        <v>0</v>
      </c>
      <c r="GJS91" s="174">
        <f t="shared" si="622"/>
        <v>0</v>
      </c>
      <c r="GJT91" s="174">
        <f t="shared" si="622"/>
        <v>0</v>
      </c>
      <c r="GJU91" s="174">
        <f t="shared" si="622"/>
        <v>0</v>
      </c>
      <c r="GJV91" s="174">
        <f t="shared" si="622"/>
        <v>0</v>
      </c>
      <c r="GJW91" s="174">
        <f t="shared" si="622"/>
        <v>0</v>
      </c>
      <c r="GJX91" s="174">
        <f t="shared" si="622"/>
        <v>0</v>
      </c>
      <c r="GJY91" s="174">
        <f t="shared" si="622"/>
        <v>0</v>
      </c>
      <c r="GJZ91" s="174">
        <f t="shared" si="622"/>
        <v>0</v>
      </c>
      <c r="GKA91" s="174">
        <f t="shared" si="622"/>
        <v>0</v>
      </c>
      <c r="GKB91" s="174">
        <f t="shared" si="622"/>
        <v>0</v>
      </c>
      <c r="GKC91" s="174">
        <f t="shared" si="622"/>
        <v>0</v>
      </c>
      <c r="GKD91" s="174">
        <f t="shared" si="622"/>
        <v>0</v>
      </c>
      <c r="GKE91" s="174">
        <f t="shared" si="622"/>
        <v>0</v>
      </c>
      <c r="GKF91" s="174">
        <f t="shared" si="622"/>
        <v>0</v>
      </c>
      <c r="GKG91" s="174">
        <f t="shared" si="622"/>
        <v>0</v>
      </c>
      <c r="GKH91" s="174">
        <f t="shared" si="622"/>
        <v>0</v>
      </c>
      <c r="GKI91" s="174">
        <f t="shared" si="622"/>
        <v>0</v>
      </c>
      <c r="GKJ91" s="174">
        <f t="shared" si="622"/>
        <v>0</v>
      </c>
      <c r="GKK91" s="174">
        <f t="shared" si="622"/>
        <v>0</v>
      </c>
      <c r="GKL91" s="174">
        <f t="shared" si="622"/>
        <v>0</v>
      </c>
      <c r="GKM91" s="174">
        <f t="shared" si="622"/>
        <v>0</v>
      </c>
      <c r="GKN91" s="174">
        <f t="shared" si="622"/>
        <v>0</v>
      </c>
      <c r="GKO91" s="174">
        <f t="shared" si="622"/>
        <v>0</v>
      </c>
      <c r="GKP91" s="174">
        <f t="shared" si="622"/>
        <v>0</v>
      </c>
      <c r="GKQ91" s="174">
        <f t="shared" si="622"/>
        <v>0</v>
      </c>
      <c r="GKR91" s="174">
        <f t="shared" si="622"/>
        <v>0</v>
      </c>
      <c r="GKS91" s="174">
        <f t="shared" si="622"/>
        <v>0</v>
      </c>
      <c r="GKT91" s="174">
        <f t="shared" si="622"/>
        <v>0</v>
      </c>
      <c r="GKU91" s="174">
        <f t="shared" si="622"/>
        <v>0</v>
      </c>
      <c r="GKV91" s="174">
        <f t="shared" si="622"/>
        <v>0</v>
      </c>
      <c r="GKW91" s="174">
        <f t="shared" si="622"/>
        <v>0</v>
      </c>
      <c r="GKX91" s="174">
        <f t="shared" si="622"/>
        <v>0</v>
      </c>
      <c r="GKY91" s="174">
        <f t="shared" si="622"/>
        <v>0</v>
      </c>
      <c r="GKZ91" s="174">
        <f t="shared" si="622"/>
        <v>0</v>
      </c>
      <c r="GLA91" s="174">
        <f t="shared" si="622"/>
        <v>0</v>
      </c>
      <c r="GLB91" s="174">
        <f t="shared" si="622"/>
        <v>0</v>
      </c>
      <c r="GLC91" s="174">
        <f t="shared" si="622"/>
        <v>0</v>
      </c>
      <c r="GLD91" s="174">
        <f t="shared" si="622"/>
        <v>0</v>
      </c>
      <c r="GLE91" s="174">
        <f t="shared" si="622"/>
        <v>0</v>
      </c>
      <c r="GLF91" s="174">
        <f t="shared" si="622"/>
        <v>0</v>
      </c>
      <c r="GLG91" s="174">
        <f t="shared" si="622"/>
        <v>0</v>
      </c>
      <c r="GLH91" s="174">
        <f t="shared" si="622"/>
        <v>0</v>
      </c>
      <c r="GLI91" s="174">
        <f t="shared" si="622"/>
        <v>0</v>
      </c>
      <c r="GLJ91" s="174">
        <f t="shared" si="622"/>
        <v>0</v>
      </c>
      <c r="GLK91" s="174">
        <f t="shared" si="622"/>
        <v>0</v>
      </c>
      <c r="GLL91" s="174">
        <f t="shared" si="622"/>
        <v>0</v>
      </c>
      <c r="GLM91" s="174">
        <f t="shared" si="622"/>
        <v>0</v>
      </c>
      <c r="GLN91" s="174">
        <f t="shared" si="622"/>
        <v>0</v>
      </c>
      <c r="GLO91" s="174">
        <f t="shared" si="622"/>
        <v>0</v>
      </c>
      <c r="GLP91" s="174">
        <f t="shared" si="622"/>
        <v>0</v>
      </c>
      <c r="GLQ91" s="174">
        <f t="shared" si="622"/>
        <v>0</v>
      </c>
      <c r="GLR91" s="174">
        <f t="shared" ref="GLR91:GOC91" si="623">IF(GLQ94&gt;53.7,53.7,IF(GLQ94&gt;0,GLQ94,0))</f>
        <v>0</v>
      </c>
      <c r="GLS91" s="174">
        <f t="shared" si="623"/>
        <v>0</v>
      </c>
      <c r="GLT91" s="174">
        <f t="shared" si="623"/>
        <v>0</v>
      </c>
      <c r="GLU91" s="174">
        <f t="shared" si="623"/>
        <v>0</v>
      </c>
      <c r="GLV91" s="174">
        <f t="shared" si="623"/>
        <v>0</v>
      </c>
      <c r="GLW91" s="174">
        <f t="shared" si="623"/>
        <v>0</v>
      </c>
      <c r="GLX91" s="174">
        <f t="shared" si="623"/>
        <v>0</v>
      </c>
      <c r="GLY91" s="174">
        <f t="shared" si="623"/>
        <v>0</v>
      </c>
      <c r="GLZ91" s="174">
        <f t="shared" si="623"/>
        <v>0</v>
      </c>
      <c r="GMA91" s="174">
        <f t="shared" si="623"/>
        <v>0</v>
      </c>
      <c r="GMB91" s="174">
        <f t="shared" si="623"/>
        <v>0</v>
      </c>
      <c r="GMC91" s="174">
        <f t="shared" si="623"/>
        <v>0</v>
      </c>
      <c r="GMD91" s="174">
        <f t="shared" si="623"/>
        <v>0</v>
      </c>
      <c r="GME91" s="174">
        <f t="shared" si="623"/>
        <v>0</v>
      </c>
      <c r="GMF91" s="174">
        <f t="shared" si="623"/>
        <v>0</v>
      </c>
      <c r="GMG91" s="174">
        <f t="shared" si="623"/>
        <v>0</v>
      </c>
      <c r="GMH91" s="174">
        <f t="shared" si="623"/>
        <v>0</v>
      </c>
      <c r="GMI91" s="174">
        <f t="shared" si="623"/>
        <v>0</v>
      </c>
      <c r="GMJ91" s="174">
        <f t="shared" si="623"/>
        <v>0</v>
      </c>
      <c r="GMK91" s="174">
        <f t="shared" si="623"/>
        <v>0</v>
      </c>
      <c r="GML91" s="174">
        <f t="shared" si="623"/>
        <v>0</v>
      </c>
      <c r="GMM91" s="174">
        <f t="shared" si="623"/>
        <v>0</v>
      </c>
      <c r="GMN91" s="174">
        <f t="shared" si="623"/>
        <v>0</v>
      </c>
      <c r="GMO91" s="174">
        <f t="shared" si="623"/>
        <v>0</v>
      </c>
      <c r="GMP91" s="174">
        <f t="shared" si="623"/>
        <v>0</v>
      </c>
      <c r="GMQ91" s="174">
        <f t="shared" si="623"/>
        <v>0</v>
      </c>
      <c r="GMR91" s="174">
        <f t="shared" si="623"/>
        <v>0</v>
      </c>
      <c r="GMS91" s="174">
        <f t="shared" si="623"/>
        <v>0</v>
      </c>
      <c r="GMT91" s="174">
        <f t="shared" si="623"/>
        <v>0</v>
      </c>
      <c r="GMU91" s="174">
        <f t="shared" si="623"/>
        <v>0</v>
      </c>
      <c r="GMV91" s="174">
        <f t="shared" si="623"/>
        <v>0</v>
      </c>
      <c r="GMW91" s="174">
        <f t="shared" si="623"/>
        <v>0</v>
      </c>
      <c r="GMX91" s="174">
        <f t="shared" si="623"/>
        <v>0</v>
      </c>
      <c r="GMY91" s="174">
        <f t="shared" si="623"/>
        <v>0</v>
      </c>
      <c r="GMZ91" s="174">
        <f t="shared" si="623"/>
        <v>0</v>
      </c>
      <c r="GNA91" s="174">
        <f t="shared" si="623"/>
        <v>0</v>
      </c>
      <c r="GNB91" s="174">
        <f t="shared" si="623"/>
        <v>0</v>
      </c>
      <c r="GNC91" s="174">
        <f t="shared" si="623"/>
        <v>0</v>
      </c>
      <c r="GND91" s="174">
        <f t="shared" si="623"/>
        <v>0</v>
      </c>
      <c r="GNE91" s="174">
        <f t="shared" si="623"/>
        <v>0</v>
      </c>
      <c r="GNF91" s="174">
        <f t="shared" si="623"/>
        <v>0</v>
      </c>
      <c r="GNG91" s="174">
        <f t="shared" si="623"/>
        <v>0</v>
      </c>
      <c r="GNH91" s="174">
        <f t="shared" si="623"/>
        <v>0</v>
      </c>
      <c r="GNI91" s="174">
        <f t="shared" si="623"/>
        <v>0</v>
      </c>
      <c r="GNJ91" s="174">
        <f t="shared" si="623"/>
        <v>0</v>
      </c>
      <c r="GNK91" s="174">
        <f t="shared" si="623"/>
        <v>0</v>
      </c>
      <c r="GNL91" s="174">
        <f t="shared" si="623"/>
        <v>0</v>
      </c>
      <c r="GNM91" s="174">
        <f t="shared" si="623"/>
        <v>0</v>
      </c>
      <c r="GNN91" s="174">
        <f t="shared" si="623"/>
        <v>0</v>
      </c>
      <c r="GNO91" s="174">
        <f t="shared" si="623"/>
        <v>0</v>
      </c>
      <c r="GNP91" s="174">
        <f t="shared" si="623"/>
        <v>0</v>
      </c>
      <c r="GNQ91" s="174">
        <f t="shared" si="623"/>
        <v>0</v>
      </c>
      <c r="GNR91" s="174">
        <f t="shared" si="623"/>
        <v>0</v>
      </c>
      <c r="GNS91" s="174">
        <f t="shared" si="623"/>
        <v>0</v>
      </c>
      <c r="GNT91" s="174">
        <f t="shared" si="623"/>
        <v>0</v>
      </c>
      <c r="GNU91" s="174">
        <f t="shared" si="623"/>
        <v>0</v>
      </c>
      <c r="GNV91" s="174">
        <f t="shared" si="623"/>
        <v>0</v>
      </c>
      <c r="GNW91" s="174">
        <f t="shared" si="623"/>
        <v>0</v>
      </c>
      <c r="GNX91" s="174">
        <f t="shared" si="623"/>
        <v>0</v>
      </c>
      <c r="GNY91" s="174">
        <f t="shared" si="623"/>
        <v>0</v>
      </c>
      <c r="GNZ91" s="174">
        <f t="shared" si="623"/>
        <v>0</v>
      </c>
      <c r="GOA91" s="174">
        <f t="shared" si="623"/>
        <v>0</v>
      </c>
      <c r="GOB91" s="174">
        <f t="shared" si="623"/>
        <v>0</v>
      </c>
      <c r="GOC91" s="174">
        <f t="shared" si="623"/>
        <v>0</v>
      </c>
      <c r="GOD91" s="174">
        <f t="shared" ref="GOD91:GQO91" si="624">IF(GOC94&gt;53.7,53.7,IF(GOC94&gt;0,GOC94,0))</f>
        <v>0</v>
      </c>
      <c r="GOE91" s="174">
        <f t="shared" si="624"/>
        <v>0</v>
      </c>
      <c r="GOF91" s="174">
        <f t="shared" si="624"/>
        <v>0</v>
      </c>
      <c r="GOG91" s="174">
        <f t="shared" si="624"/>
        <v>0</v>
      </c>
      <c r="GOH91" s="174">
        <f t="shared" si="624"/>
        <v>0</v>
      </c>
      <c r="GOI91" s="174">
        <f t="shared" si="624"/>
        <v>0</v>
      </c>
      <c r="GOJ91" s="174">
        <f t="shared" si="624"/>
        <v>0</v>
      </c>
      <c r="GOK91" s="174">
        <f t="shared" si="624"/>
        <v>0</v>
      </c>
      <c r="GOL91" s="174">
        <f t="shared" si="624"/>
        <v>0</v>
      </c>
      <c r="GOM91" s="174">
        <f t="shared" si="624"/>
        <v>0</v>
      </c>
      <c r="GON91" s="174">
        <f t="shared" si="624"/>
        <v>0</v>
      </c>
      <c r="GOO91" s="174">
        <f t="shared" si="624"/>
        <v>0</v>
      </c>
      <c r="GOP91" s="174">
        <f t="shared" si="624"/>
        <v>0</v>
      </c>
      <c r="GOQ91" s="174">
        <f t="shared" si="624"/>
        <v>0</v>
      </c>
      <c r="GOR91" s="174">
        <f t="shared" si="624"/>
        <v>0</v>
      </c>
      <c r="GOS91" s="174">
        <f t="shared" si="624"/>
        <v>0</v>
      </c>
      <c r="GOT91" s="174">
        <f t="shared" si="624"/>
        <v>0</v>
      </c>
      <c r="GOU91" s="174">
        <f t="shared" si="624"/>
        <v>0</v>
      </c>
      <c r="GOV91" s="174">
        <f t="shared" si="624"/>
        <v>0</v>
      </c>
      <c r="GOW91" s="174">
        <f t="shared" si="624"/>
        <v>0</v>
      </c>
      <c r="GOX91" s="174">
        <f t="shared" si="624"/>
        <v>0</v>
      </c>
      <c r="GOY91" s="174">
        <f t="shared" si="624"/>
        <v>0</v>
      </c>
      <c r="GOZ91" s="174">
        <f t="shared" si="624"/>
        <v>0</v>
      </c>
      <c r="GPA91" s="174">
        <f t="shared" si="624"/>
        <v>0</v>
      </c>
      <c r="GPB91" s="174">
        <f t="shared" si="624"/>
        <v>0</v>
      </c>
      <c r="GPC91" s="174">
        <f t="shared" si="624"/>
        <v>0</v>
      </c>
      <c r="GPD91" s="174">
        <f t="shared" si="624"/>
        <v>0</v>
      </c>
      <c r="GPE91" s="174">
        <f t="shared" si="624"/>
        <v>0</v>
      </c>
      <c r="GPF91" s="174">
        <f t="shared" si="624"/>
        <v>0</v>
      </c>
      <c r="GPG91" s="174">
        <f t="shared" si="624"/>
        <v>0</v>
      </c>
      <c r="GPH91" s="174">
        <f t="shared" si="624"/>
        <v>0</v>
      </c>
      <c r="GPI91" s="174">
        <f t="shared" si="624"/>
        <v>0</v>
      </c>
      <c r="GPJ91" s="174">
        <f t="shared" si="624"/>
        <v>0</v>
      </c>
      <c r="GPK91" s="174">
        <f t="shared" si="624"/>
        <v>0</v>
      </c>
      <c r="GPL91" s="174">
        <f t="shared" si="624"/>
        <v>0</v>
      </c>
      <c r="GPM91" s="174">
        <f t="shared" si="624"/>
        <v>0</v>
      </c>
      <c r="GPN91" s="174">
        <f t="shared" si="624"/>
        <v>0</v>
      </c>
      <c r="GPO91" s="174">
        <f t="shared" si="624"/>
        <v>0</v>
      </c>
      <c r="GPP91" s="174">
        <f t="shared" si="624"/>
        <v>0</v>
      </c>
      <c r="GPQ91" s="174">
        <f t="shared" si="624"/>
        <v>0</v>
      </c>
      <c r="GPR91" s="174">
        <f t="shared" si="624"/>
        <v>0</v>
      </c>
      <c r="GPS91" s="174">
        <f t="shared" si="624"/>
        <v>0</v>
      </c>
      <c r="GPT91" s="174">
        <f t="shared" si="624"/>
        <v>0</v>
      </c>
      <c r="GPU91" s="174">
        <f t="shared" si="624"/>
        <v>0</v>
      </c>
      <c r="GPV91" s="174">
        <f t="shared" si="624"/>
        <v>0</v>
      </c>
      <c r="GPW91" s="174">
        <f t="shared" si="624"/>
        <v>0</v>
      </c>
      <c r="GPX91" s="174">
        <f t="shared" si="624"/>
        <v>0</v>
      </c>
      <c r="GPY91" s="174">
        <f t="shared" si="624"/>
        <v>0</v>
      </c>
      <c r="GPZ91" s="174">
        <f t="shared" si="624"/>
        <v>0</v>
      </c>
      <c r="GQA91" s="174">
        <f t="shared" si="624"/>
        <v>0</v>
      </c>
      <c r="GQB91" s="174">
        <f t="shared" si="624"/>
        <v>0</v>
      </c>
      <c r="GQC91" s="174">
        <f t="shared" si="624"/>
        <v>0</v>
      </c>
      <c r="GQD91" s="174">
        <f t="shared" si="624"/>
        <v>0</v>
      </c>
      <c r="GQE91" s="174">
        <f t="shared" si="624"/>
        <v>0</v>
      </c>
      <c r="GQF91" s="174">
        <f t="shared" si="624"/>
        <v>0</v>
      </c>
      <c r="GQG91" s="174">
        <f t="shared" si="624"/>
        <v>0</v>
      </c>
      <c r="GQH91" s="174">
        <f t="shared" si="624"/>
        <v>0</v>
      </c>
      <c r="GQI91" s="174">
        <f t="shared" si="624"/>
        <v>0</v>
      </c>
      <c r="GQJ91" s="174">
        <f t="shared" si="624"/>
        <v>0</v>
      </c>
      <c r="GQK91" s="174">
        <f t="shared" si="624"/>
        <v>0</v>
      </c>
      <c r="GQL91" s="174">
        <f t="shared" si="624"/>
        <v>0</v>
      </c>
      <c r="GQM91" s="174">
        <f t="shared" si="624"/>
        <v>0</v>
      </c>
      <c r="GQN91" s="174">
        <f t="shared" si="624"/>
        <v>0</v>
      </c>
      <c r="GQO91" s="174">
        <f t="shared" si="624"/>
        <v>0</v>
      </c>
      <c r="GQP91" s="174">
        <f t="shared" ref="GQP91:GTA91" si="625">IF(GQO94&gt;53.7,53.7,IF(GQO94&gt;0,GQO94,0))</f>
        <v>0</v>
      </c>
      <c r="GQQ91" s="174">
        <f t="shared" si="625"/>
        <v>0</v>
      </c>
      <c r="GQR91" s="174">
        <f t="shared" si="625"/>
        <v>0</v>
      </c>
      <c r="GQS91" s="174">
        <f t="shared" si="625"/>
        <v>0</v>
      </c>
      <c r="GQT91" s="174">
        <f t="shared" si="625"/>
        <v>0</v>
      </c>
      <c r="GQU91" s="174">
        <f t="shared" si="625"/>
        <v>0</v>
      </c>
      <c r="GQV91" s="174">
        <f t="shared" si="625"/>
        <v>0</v>
      </c>
      <c r="GQW91" s="174">
        <f t="shared" si="625"/>
        <v>0</v>
      </c>
      <c r="GQX91" s="174">
        <f t="shared" si="625"/>
        <v>0</v>
      </c>
      <c r="GQY91" s="174">
        <f t="shared" si="625"/>
        <v>0</v>
      </c>
      <c r="GQZ91" s="174">
        <f t="shared" si="625"/>
        <v>0</v>
      </c>
      <c r="GRA91" s="174">
        <f t="shared" si="625"/>
        <v>0</v>
      </c>
      <c r="GRB91" s="174">
        <f t="shared" si="625"/>
        <v>0</v>
      </c>
      <c r="GRC91" s="174">
        <f t="shared" si="625"/>
        <v>0</v>
      </c>
      <c r="GRD91" s="174">
        <f t="shared" si="625"/>
        <v>0</v>
      </c>
      <c r="GRE91" s="174">
        <f t="shared" si="625"/>
        <v>0</v>
      </c>
      <c r="GRF91" s="174">
        <f t="shared" si="625"/>
        <v>0</v>
      </c>
      <c r="GRG91" s="174">
        <f t="shared" si="625"/>
        <v>0</v>
      </c>
      <c r="GRH91" s="174">
        <f t="shared" si="625"/>
        <v>0</v>
      </c>
      <c r="GRI91" s="174">
        <f t="shared" si="625"/>
        <v>0</v>
      </c>
      <c r="GRJ91" s="174">
        <f t="shared" si="625"/>
        <v>0</v>
      </c>
      <c r="GRK91" s="174">
        <f t="shared" si="625"/>
        <v>0</v>
      </c>
      <c r="GRL91" s="174">
        <f t="shared" si="625"/>
        <v>0</v>
      </c>
      <c r="GRM91" s="174">
        <f t="shared" si="625"/>
        <v>0</v>
      </c>
      <c r="GRN91" s="174">
        <f t="shared" si="625"/>
        <v>0</v>
      </c>
      <c r="GRO91" s="174">
        <f t="shared" si="625"/>
        <v>0</v>
      </c>
      <c r="GRP91" s="174">
        <f t="shared" si="625"/>
        <v>0</v>
      </c>
      <c r="GRQ91" s="174">
        <f t="shared" si="625"/>
        <v>0</v>
      </c>
      <c r="GRR91" s="174">
        <f t="shared" si="625"/>
        <v>0</v>
      </c>
      <c r="GRS91" s="174">
        <f t="shared" si="625"/>
        <v>0</v>
      </c>
      <c r="GRT91" s="174">
        <f t="shared" si="625"/>
        <v>0</v>
      </c>
      <c r="GRU91" s="174">
        <f t="shared" si="625"/>
        <v>0</v>
      </c>
      <c r="GRV91" s="174">
        <f t="shared" si="625"/>
        <v>0</v>
      </c>
      <c r="GRW91" s="174">
        <f t="shared" si="625"/>
        <v>0</v>
      </c>
      <c r="GRX91" s="174">
        <f t="shared" si="625"/>
        <v>0</v>
      </c>
      <c r="GRY91" s="174">
        <f t="shared" si="625"/>
        <v>0</v>
      </c>
      <c r="GRZ91" s="174">
        <f t="shared" si="625"/>
        <v>0</v>
      </c>
      <c r="GSA91" s="174">
        <f t="shared" si="625"/>
        <v>0</v>
      </c>
      <c r="GSB91" s="174">
        <f t="shared" si="625"/>
        <v>0</v>
      </c>
      <c r="GSC91" s="174">
        <f t="shared" si="625"/>
        <v>0</v>
      </c>
      <c r="GSD91" s="174">
        <f t="shared" si="625"/>
        <v>0</v>
      </c>
      <c r="GSE91" s="174">
        <f t="shared" si="625"/>
        <v>0</v>
      </c>
      <c r="GSF91" s="174">
        <f t="shared" si="625"/>
        <v>0</v>
      </c>
      <c r="GSG91" s="174">
        <f t="shared" si="625"/>
        <v>0</v>
      </c>
      <c r="GSH91" s="174">
        <f t="shared" si="625"/>
        <v>0</v>
      </c>
      <c r="GSI91" s="174">
        <f t="shared" si="625"/>
        <v>0</v>
      </c>
      <c r="GSJ91" s="174">
        <f t="shared" si="625"/>
        <v>0</v>
      </c>
      <c r="GSK91" s="174">
        <f t="shared" si="625"/>
        <v>0</v>
      </c>
      <c r="GSL91" s="174">
        <f t="shared" si="625"/>
        <v>0</v>
      </c>
      <c r="GSM91" s="174">
        <f t="shared" si="625"/>
        <v>0</v>
      </c>
      <c r="GSN91" s="174">
        <f t="shared" si="625"/>
        <v>0</v>
      </c>
      <c r="GSO91" s="174">
        <f t="shared" si="625"/>
        <v>0</v>
      </c>
      <c r="GSP91" s="174">
        <f t="shared" si="625"/>
        <v>0</v>
      </c>
      <c r="GSQ91" s="174">
        <f t="shared" si="625"/>
        <v>0</v>
      </c>
      <c r="GSR91" s="174">
        <f t="shared" si="625"/>
        <v>0</v>
      </c>
      <c r="GSS91" s="174">
        <f t="shared" si="625"/>
        <v>0</v>
      </c>
      <c r="GST91" s="174">
        <f t="shared" si="625"/>
        <v>0</v>
      </c>
      <c r="GSU91" s="174">
        <f t="shared" si="625"/>
        <v>0</v>
      </c>
      <c r="GSV91" s="174">
        <f t="shared" si="625"/>
        <v>0</v>
      </c>
      <c r="GSW91" s="174">
        <f t="shared" si="625"/>
        <v>0</v>
      </c>
      <c r="GSX91" s="174">
        <f t="shared" si="625"/>
        <v>0</v>
      </c>
      <c r="GSY91" s="174">
        <f t="shared" si="625"/>
        <v>0</v>
      </c>
      <c r="GSZ91" s="174">
        <f t="shared" si="625"/>
        <v>0</v>
      </c>
      <c r="GTA91" s="174">
        <f t="shared" si="625"/>
        <v>0</v>
      </c>
      <c r="GTB91" s="174">
        <f t="shared" ref="GTB91:GVM91" si="626">IF(GTA94&gt;53.7,53.7,IF(GTA94&gt;0,GTA94,0))</f>
        <v>0</v>
      </c>
      <c r="GTC91" s="174">
        <f t="shared" si="626"/>
        <v>0</v>
      </c>
      <c r="GTD91" s="174">
        <f t="shared" si="626"/>
        <v>0</v>
      </c>
      <c r="GTE91" s="174">
        <f t="shared" si="626"/>
        <v>0</v>
      </c>
      <c r="GTF91" s="174">
        <f t="shared" si="626"/>
        <v>0</v>
      </c>
      <c r="GTG91" s="174">
        <f t="shared" si="626"/>
        <v>0</v>
      </c>
      <c r="GTH91" s="174">
        <f t="shared" si="626"/>
        <v>0</v>
      </c>
      <c r="GTI91" s="174">
        <f t="shared" si="626"/>
        <v>0</v>
      </c>
      <c r="GTJ91" s="174">
        <f t="shared" si="626"/>
        <v>0</v>
      </c>
      <c r="GTK91" s="174">
        <f t="shared" si="626"/>
        <v>0</v>
      </c>
      <c r="GTL91" s="174">
        <f t="shared" si="626"/>
        <v>0</v>
      </c>
      <c r="GTM91" s="174">
        <f t="shared" si="626"/>
        <v>0</v>
      </c>
      <c r="GTN91" s="174">
        <f t="shared" si="626"/>
        <v>0</v>
      </c>
      <c r="GTO91" s="174">
        <f t="shared" si="626"/>
        <v>0</v>
      </c>
      <c r="GTP91" s="174">
        <f t="shared" si="626"/>
        <v>0</v>
      </c>
      <c r="GTQ91" s="174">
        <f t="shared" si="626"/>
        <v>0</v>
      </c>
      <c r="GTR91" s="174">
        <f t="shared" si="626"/>
        <v>0</v>
      </c>
      <c r="GTS91" s="174">
        <f t="shared" si="626"/>
        <v>0</v>
      </c>
      <c r="GTT91" s="174">
        <f t="shared" si="626"/>
        <v>0</v>
      </c>
      <c r="GTU91" s="174">
        <f t="shared" si="626"/>
        <v>0</v>
      </c>
      <c r="GTV91" s="174">
        <f t="shared" si="626"/>
        <v>0</v>
      </c>
      <c r="GTW91" s="174">
        <f t="shared" si="626"/>
        <v>0</v>
      </c>
      <c r="GTX91" s="174">
        <f t="shared" si="626"/>
        <v>0</v>
      </c>
      <c r="GTY91" s="174">
        <f t="shared" si="626"/>
        <v>0</v>
      </c>
      <c r="GTZ91" s="174">
        <f t="shared" si="626"/>
        <v>0</v>
      </c>
      <c r="GUA91" s="174">
        <f t="shared" si="626"/>
        <v>0</v>
      </c>
      <c r="GUB91" s="174">
        <f t="shared" si="626"/>
        <v>0</v>
      </c>
      <c r="GUC91" s="174">
        <f t="shared" si="626"/>
        <v>0</v>
      </c>
      <c r="GUD91" s="174">
        <f t="shared" si="626"/>
        <v>0</v>
      </c>
      <c r="GUE91" s="174">
        <f t="shared" si="626"/>
        <v>0</v>
      </c>
      <c r="GUF91" s="174">
        <f t="shared" si="626"/>
        <v>0</v>
      </c>
      <c r="GUG91" s="174">
        <f t="shared" si="626"/>
        <v>0</v>
      </c>
      <c r="GUH91" s="174">
        <f t="shared" si="626"/>
        <v>0</v>
      </c>
      <c r="GUI91" s="174">
        <f t="shared" si="626"/>
        <v>0</v>
      </c>
      <c r="GUJ91" s="174">
        <f t="shared" si="626"/>
        <v>0</v>
      </c>
      <c r="GUK91" s="174">
        <f t="shared" si="626"/>
        <v>0</v>
      </c>
      <c r="GUL91" s="174">
        <f t="shared" si="626"/>
        <v>0</v>
      </c>
      <c r="GUM91" s="174">
        <f t="shared" si="626"/>
        <v>0</v>
      </c>
      <c r="GUN91" s="174">
        <f t="shared" si="626"/>
        <v>0</v>
      </c>
      <c r="GUO91" s="174">
        <f t="shared" si="626"/>
        <v>0</v>
      </c>
      <c r="GUP91" s="174">
        <f t="shared" si="626"/>
        <v>0</v>
      </c>
      <c r="GUQ91" s="174">
        <f t="shared" si="626"/>
        <v>0</v>
      </c>
      <c r="GUR91" s="174">
        <f t="shared" si="626"/>
        <v>0</v>
      </c>
      <c r="GUS91" s="174">
        <f t="shared" si="626"/>
        <v>0</v>
      </c>
      <c r="GUT91" s="174">
        <f t="shared" si="626"/>
        <v>0</v>
      </c>
      <c r="GUU91" s="174">
        <f t="shared" si="626"/>
        <v>0</v>
      </c>
      <c r="GUV91" s="174">
        <f t="shared" si="626"/>
        <v>0</v>
      </c>
      <c r="GUW91" s="174">
        <f t="shared" si="626"/>
        <v>0</v>
      </c>
      <c r="GUX91" s="174">
        <f t="shared" si="626"/>
        <v>0</v>
      </c>
      <c r="GUY91" s="174">
        <f t="shared" si="626"/>
        <v>0</v>
      </c>
      <c r="GUZ91" s="174">
        <f t="shared" si="626"/>
        <v>0</v>
      </c>
      <c r="GVA91" s="174">
        <f t="shared" si="626"/>
        <v>0</v>
      </c>
      <c r="GVB91" s="174">
        <f t="shared" si="626"/>
        <v>0</v>
      </c>
      <c r="GVC91" s="174">
        <f t="shared" si="626"/>
        <v>0</v>
      </c>
      <c r="GVD91" s="174">
        <f t="shared" si="626"/>
        <v>0</v>
      </c>
      <c r="GVE91" s="174">
        <f t="shared" si="626"/>
        <v>0</v>
      </c>
      <c r="GVF91" s="174">
        <f t="shared" si="626"/>
        <v>0</v>
      </c>
      <c r="GVG91" s="174">
        <f t="shared" si="626"/>
        <v>0</v>
      </c>
      <c r="GVH91" s="174">
        <f t="shared" si="626"/>
        <v>0</v>
      </c>
      <c r="GVI91" s="174">
        <f t="shared" si="626"/>
        <v>0</v>
      </c>
      <c r="GVJ91" s="174">
        <f t="shared" si="626"/>
        <v>0</v>
      </c>
      <c r="GVK91" s="174">
        <f t="shared" si="626"/>
        <v>0</v>
      </c>
      <c r="GVL91" s="174">
        <f t="shared" si="626"/>
        <v>0</v>
      </c>
      <c r="GVM91" s="174">
        <f t="shared" si="626"/>
        <v>0</v>
      </c>
      <c r="GVN91" s="174">
        <f t="shared" ref="GVN91:GXY91" si="627">IF(GVM94&gt;53.7,53.7,IF(GVM94&gt;0,GVM94,0))</f>
        <v>0</v>
      </c>
      <c r="GVO91" s="174">
        <f t="shared" si="627"/>
        <v>0</v>
      </c>
      <c r="GVP91" s="174">
        <f t="shared" si="627"/>
        <v>0</v>
      </c>
      <c r="GVQ91" s="174">
        <f t="shared" si="627"/>
        <v>0</v>
      </c>
      <c r="GVR91" s="174">
        <f t="shared" si="627"/>
        <v>0</v>
      </c>
      <c r="GVS91" s="174">
        <f t="shared" si="627"/>
        <v>0</v>
      </c>
      <c r="GVT91" s="174">
        <f t="shared" si="627"/>
        <v>0</v>
      </c>
      <c r="GVU91" s="174">
        <f t="shared" si="627"/>
        <v>0</v>
      </c>
      <c r="GVV91" s="174">
        <f t="shared" si="627"/>
        <v>0</v>
      </c>
      <c r="GVW91" s="174">
        <f t="shared" si="627"/>
        <v>0</v>
      </c>
      <c r="GVX91" s="174">
        <f t="shared" si="627"/>
        <v>0</v>
      </c>
      <c r="GVY91" s="174">
        <f t="shared" si="627"/>
        <v>0</v>
      </c>
      <c r="GVZ91" s="174">
        <f t="shared" si="627"/>
        <v>0</v>
      </c>
      <c r="GWA91" s="174">
        <f t="shared" si="627"/>
        <v>0</v>
      </c>
      <c r="GWB91" s="174">
        <f t="shared" si="627"/>
        <v>0</v>
      </c>
      <c r="GWC91" s="174">
        <f t="shared" si="627"/>
        <v>0</v>
      </c>
      <c r="GWD91" s="174">
        <f t="shared" si="627"/>
        <v>0</v>
      </c>
      <c r="GWE91" s="174">
        <f t="shared" si="627"/>
        <v>0</v>
      </c>
      <c r="GWF91" s="174">
        <f t="shared" si="627"/>
        <v>0</v>
      </c>
      <c r="GWG91" s="174">
        <f t="shared" si="627"/>
        <v>0</v>
      </c>
      <c r="GWH91" s="174">
        <f t="shared" si="627"/>
        <v>0</v>
      </c>
      <c r="GWI91" s="174">
        <f t="shared" si="627"/>
        <v>0</v>
      </c>
      <c r="GWJ91" s="174">
        <f t="shared" si="627"/>
        <v>0</v>
      </c>
      <c r="GWK91" s="174">
        <f t="shared" si="627"/>
        <v>0</v>
      </c>
      <c r="GWL91" s="174">
        <f t="shared" si="627"/>
        <v>0</v>
      </c>
      <c r="GWM91" s="174">
        <f t="shared" si="627"/>
        <v>0</v>
      </c>
      <c r="GWN91" s="174">
        <f t="shared" si="627"/>
        <v>0</v>
      </c>
      <c r="GWO91" s="174">
        <f t="shared" si="627"/>
        <v>0</v>
      </c>
      <c r="GWP91" s="174">
        <f t="shared" si="627"/>
        <v>0</v>
      </c>
      <c r="GWQ91" s="174">
        <f t="shared" si="627"/>
        <v>0</v>
      </c>
      <c r="GWR91" s="174">
        <f t="shared" si="627"/>
        <v>0</v>
      </c>
      <c r="GWS91" s="174">
        <f t="shared" si="627"/>
        <v>0</v>
      </c>
      <c r="GWT91" s="174">
        <f t="shared" si="627"/>
        <v>0</v>
      </c>
      <c r="GWU91" s="174">
        <f t="shared" si="627"/>
        <v>0</v>
      </c>
      <c r="GWV91" s="174">
        <f t="shared" si="627"/>
        <v>0</v>
      </c>
      <c r="GWW91" s="174">
        <f t="shared" si="627"/>
        <v>0</v>
      </c>
      <c r="GWX91" s="174">
        <f t="shared" si="627"/>
        <v>0</v>
      </c>
      <c r="GWY91" s="174">
        <f t="shared" si="627"/>
        <v>0</v>
      </c>
      <c r="GWZ91" s="174">
        <f t="shared" si="627"/>
        <v>0</v>
      </c>
      <c r="GXA91" s="174">
        <f t="shared" si="627"/>
        <v>0</v>
      </c>
      <c r="GXB91" s="174">
        <f t="shared" si="627"/>
        <v>0</v>
      </c>
      <c r="GXC91" s="174">
        <f t="shared" si="627"/>
        <v>0</v>
      </c>
      <c r="GXD91" s="174">
        <f t="shared" si="627"/>
        <v>0</v>
      </c>
      <c r="GXE91" s="174">
        <f t="shared" si="627"/>
        <v>0</v>
      </c>
      <c r="GXF91" s="174">
        <f t="shared" si="627"/>
        <v>0</v>
      </c>
      <c r="GXG91" s="174">
        <f t="shared" si="627"/>
        <v>0</v>
      </c>
      <c r="GXH91" s="174">
        <f t="shared" si="627"/>
        <v>0</v>
      </c>
      <c r="GXI91" s="174">
        <f t="shared" si="627"/>
        <v>0</v>
      </c>
      <c r="GXJ91" s="174">
        <f t="shared" si="627"/>
        <v>0</v>
      </c>
      <c r="GXK91" s="174">
        <f t="shared" si="627"/>
        <v>0</v>
      </c>
      <c r="GXL91" s="174">
        <f t="shared" si="627"/>
        <v>0</v>
      </c>
      <c r="GXM91" s="174">
        <f t="shared" si="627"/>
        <v>0</v>
      </c>
      <c r="GXN91" s="174">
        <f t="shared" si="627"/>
        <v>0</v>
      </c>
      <c r="GXO91" s="174">
        <f t="shared" si="627"/>
        <v>0</v>
      </c>
      <c r="GXP91" s="174">
        <f t="shared" si="627"/>
        <v>0</v>
      </c>
      <c r="GXQ91" s="174">
        <f t="shared" si="627"/>
        <v>0</v>
      </c>
      <c r="GXR91" s="174">
        <f t="shared" si="627"/>
        <v>0</v>
      </c>
      <c r="GXS91" s="174">
        <f t="shared" si="627"/>
        <v>0</v>
      </c>
      <c r="GXT91" s="174">
        <f t="shared" si="627"/>
        <v>0</v>
      </c>
      <c r="GXU91" s="174">
        <f t="shared" si="627"/>
        <v>0</v>
      </c>
      <c r="GXV91" s="174">
        <f t="shared" si="627"/>
        <v>0</v>
      </c>
      <c r="GXW91" s="174">
        <f t="shared" si="627"/>
        <v>0</v>
      </c>
      <c r="GXX91" s="174">
        <f t="shared" si="627"/>
        <v>0</v>
      </c>
      <c r="GXY91" s="174">
        <f t="shared" si="627"/>
        <v>0</v>
      </c>
      <c r="GXZ91" s="174">
        <f t="shared" ref="GXZ91:HAK91" si="628">IF(GXY94&gt;53.7,53.7,IF(GXY94&gt;0,GXY94,0))</f>
        <v>0</v>
      </c>
      <c r="GYA91" s="174">
        <f t="shared" si="628"/>
        <v>0</v>
      </c>
      <c r="GYB91" s="174">
        <f t="shared" si="628"/>
        <v>0</v>
      </c>
      <c r="GYC91" s="174">
        <f t="shared" si="628"/>
        <v>0</v>
      </c>
      <c r="GYD91" s="174">
        <f t="shared" si="628"/>
        <v>0</v>
      </c>
      <c r="GYE91" s="174">
        <f t="shared" si="628"/>
        <v>0</v>
      </c>
      <c r="GYF91" s="174">
        <f t="shared" si="628"/>
        <v>0</v>
      </c>
      <c r="GYG91" s="174">
        <f t="shared" si="628"/>
        <v>0</v>
      </c>
      <c r="GYH91" s="174">
        <f t="shared" si="628"/>
        <v>0</v>
      </c>
      <c r="GYI91" s="174">
        <f t="shared" si="628"/>
        <v>0</v>
      </c>
      <c r="GYJ91" s="174">
        <f t="shared" si="628"/>
        <v>0</v>
      </c>
      <c r="GYK91" s="174">
        <f t="shared" si="628"/>
        <v>0</v>
      </c>
      <c r="GYL91" s="174">
        <f t="shared" si="628"/>
        <v>0</v>
      </c>
      <c r="GYM91" s="174">
        <f t="shared" si="628"/>
        <v>0</v>
      </c>
      <c r="GYN91" s="174">
        <f t="shared" si="628"/>
        <v>0</v>
      </c>
      <c r="GYO91" s="174">
        <f t="shared" si="628"/>
        <v>0</v>
      </c>
      <c r="GYP91" s="174">
        <f t="shared" si="628"/>
        <v>0</v>
      </c>
      <c r="GYQ91" s="174">
        <f t="shared" si="628"/>
        <v>0</v>
      </c>
      <c r="GYR91" s="174">
        <f t="shared" si="628"/>
        <v>0</v>
      </c>
      <c r="GYS91" s="174">
        <f t="shared" si="628"/>
        <v>0</v>
      </c>
      <c r="GYT91" s="174">
        <f t="shared" si="628"/>
        <v>0</v>
      </c>
      <c r="GYU91" s="174">
        <f t="shared" si="628"/>
        <v>0</v>
      </c>
      <c r="GYV91" s="174">
        <f t="shared" si="628"/>
        <v>0</v>
      </c>
      <c r="GYW91" s="174">
        <f t="shared" si="628"/>
        <v>0</v>
      </c>
      <c r="GYX91" s="174">
        <f t="shared" si="628"/>
        <v>0</v>
      </c>
      <c r="GYY91" s="174">
        <f t="shared" si="628"/>
        <v>0</v>
      </c>
      <c r="GYZ91" s="174">
        <f t="shared" si="628"/>
        <v>0</v>
      </c>
      <c r="GZA91" s="174">
        <f t="shared" si="628"/>
        <v>0</v>
      </c>
      <c r="GZB91" s="174">
        <f t="shared" si="628"/>
        <v>0</v>
      </c>
      <c r="GZC91" s="174">
        <f t="shared" si="628"/>
        <v>0</v>
      </c>
      <c r="GZD91" s="174">
        <f t="shared" si="628"/>
        <v>0</v>
      </c>
      <c r="GZE91" s="174">
        <f t="shared" si="628"/>
        <v>0</v>
      </c>
      <c r="GZF91" s="174">
        <f t="shared" si="628"/>
        <v>0</v>
      </c>
      <c r="GZG91" s="174">
        <f t="shared" si="628"/>
        <v>0</v>
      </c>
      <c r="GZH91" s="174">
        <f t="shared" si="628"/>
        <v>0</v>
      </c>
      <c r="GZI91" s="174">
        <f t="shared" si="628"/>
        <v>0</v>
      </c>
      <c r="GZJ91" s="174">
        <f t="shared" si="628"/>
        <v>0</v>
      </c>
      <c r="GZK91" s="174">
        <f t="shared" si="628"/>
        <v>0</v>
      </c>
      <c r="GZL91" s="174">
        <f t="shared" si="628"/>
        <v>0</v>
      </c>
      <c r="GZM91" s="174">
        <f t="shared" si="628"/>
        <v>0</v>
      </c>
      <c r="GZN91" s="174">
        <f t="shared" si="628"/>
        <v>0</v>
      </c>
      <c r="GZO91" s="174">
        <f t="shared" si="628"/>
        <v>0</v>
      </c>
      <c r="GZP91" s="174">
        <f t="shared" si="628"/>
        <v>0</v>
      </c>
      <c r="GZQ91" s="174">
        <f t="shared" si="628"/>
        <v>0</v>
      </c>
      <c r="GZR91" s="174">
        <f t="shared" si="628"/>
        <v>0</v>
      </c>
      <c r="GZS91" s="174">
        <f t="shared" si="628"/>
        <v>0</v>
      </c>
      <c r="GZT91" s="174">
        <f t="shared" si="628"/>
        <v>0</v>
      </c>
      <c r="GZU91" s="174">
        <f t="shared" si="628"/>
        <v>0</v>
      </c>
      <c r="GZV91" s="174">
        <f t="shared" si="628"/>
        <v>0</v>
      </c>
      <c r="GZW91" s="174">
        <f t="shared" si="628"/>
        <v>0</v>
      </c>
      <c r="GZX91" s="174">
        <f t="shared" si="628"/>
        <v>0</v>
      </c>
      <c r="GZY91" s="174">
        <f t="shared" si="628"/>
        <v>0</v>
      </c>
      <c r="GZZ91" s="174">
        <f t="shared" si="628"/>
        <v>0</v>
      </c>
      <c r="HAA91" s="174">
        <f t="shared" si="628"/>
        <v>0</v>
      </c>
      <c r="HAB91" s="174">
        <f t="shared" si="628"/>
        <v>0</v>
      </c>
      <c r="HAC91" s="174">
        <f t="shared" si="628"/>
        <v>0</v>
      </c>
      <c r="HAD91" s="174">
        <f t="shared" si="628"/>
        <v>0</v>
      </c>
      <c r="HAE91" s="174">
        <f t="shared" si="628"/>
        <v>0</v>
      </c>
      <c r="HAF91" s="174">
        <f t="shared" si="628"/>
        <v>0</v>
      </c>
      <c r="HAG91" s="174">
        <f t="shared" si="628"/>
        <v>0</v>
      </c>
      <c r="HAH91" s="174">
        <f t="shared" si="628"/>
        <v>0</v>
      </c>
      <c r="HAI91" s="174">
        <f t="shared" si="628"/>
        <v>0</v>
      </c>
      <c r="HAJ91" s="174">
        <f t="shared" si="628"/>
        <v>0</v>
      </c>
      <c r="HAK91" s="174">
        <f t="shared" si="628"/>
        <v>0</v>
      </c>
      <c r="HAL91" s="174">
        <f t="shared" ref="HAL91:HCW91" si="629">IF(HAK94&gt;53.7,53.7,IF(HAK94&gt;0,HAK94,0))</f>
        <v>0</v>
      </c>
      <c r="HAM91" s="174">
        <f t="shared" si="629"/>
        <v>0</v>
      </c>
      <c r="HAN91" s="174">
        <f t="shared" si="629"/>
        <v>0</v>
      </c>
      <c r="HAO91" s="174">
        <f t="shared" si="629"/>
        <v>0</v>
      </c>
      <c r="HAP91" s="174">
        <f t="shared" si="629"/>
        <v>0</v>
      </c>
      <c r="HAQ91" s="174">
        <f t="shared" si="629"/>
        <v>0</v>
      </c>
      <c r="HAR91" s="174">
        <f t="shared" si="629"/>
        <v>0</v>
      </c>
      <c r="HAS91" s="174">
        <f t="shared" si="629"/>
        <v>0</v>
      </c>
      <c r="HAT91" s="174">
        <f t="shared" si="629"/>
        <v>0</v>
      </c>
      <c r="HAU91" s="174">
        <f t="shared" si="629"/>
        <v>0</v>
      </c>
      <c r="HAV91" s="174">
        <f t="shared" si="629"/>
        <v>0</v>
      </c>
      <c r="HAW91" s="174">
        <f t="shared" si="629"/>
        <v>0</v>
      </c>
      <c r="HAX91" s="174">
        <f t="shared" si="629"/>
        <v>0</v>
      </c>
      <c r="HAY91" s="174">
        <f t="shared" si="629"/>
        <v>0</v>
      </c>
      <c r="HAZ91" s="174">
        <f t="shared" si="629"/>
        <v>0</v>
      </c>
      <c r="HBA91" s="174">
        <f t="shared" si="629"/>
        <v>0</v>
      </c>
      <c r="HBB91" s="174">
        <f t="shared" si="629"/>
        <v>0</v>
      </c>
      <c r="HBC91" s="174">
        <f t="shared" si="629"/>
        <v>0</v>
      </c>
      <c r="HBD91" s="174">
        <f t="shared" si="629"/>
        <v>0</v>
      </c>
      <c r="HBE91" s="174">
        <f t="shared" si="629"/>
        <v>0</v>
      </c>
      <c r="HBF91" s="174">
        <f t="shared" si="629"/>
        <v>0</v>
      </c>
      <c r="HBG91" s="174">
        <f t="shared" si="629"/>
        <v>0</v>
      </c>
      <c r="HBH91" s="174">
        <f t="shared" si="629"/>
        <v>0</v>
      </c>
      <c r="HBI91" s="174">
        <f t="shared" si="629"/>
        <v>0</v>
      </c>
      <c r="HBJ91" s="174">
        <f t="shared" si="629"/>
        <v>0</v>
      </c>
      <c r="HBK91" s="174">
        <f t="shared" si="629"/>
        <v>0</v>
      </c>
      <c r="HBL91" s="174">
        <f t="shared" si="629"/>
        <v>0</v>
      </c>
      <c r="HBM91" s="174">
        <f t="shared" si="629"/>
        <v>0</v>
      </c>
      <c r="HBN91" s="174">
        <f t="shared" si="629"/>
        <v>0</v>
      </c>
      <c r="HBO91" s="174">
        <f t="shared" si="629"/>
        <v>0</v>
      </c>
      <c r="HBP91" s="174">
        <f t="shared" si="629"/>
        <v>0</v>
      </c>
      <c r="HBQ91" s="174">
        <f t="shared" si="629"/>
        <v>0</v>
      </c>
      <c r="HBR91" s="174">
        <f t="shared" si="629"/>
        <v>0</v>
      </c>
      <c r="HBS91" s="174">
        <f t="shared" si="629"/>
        <v>0</v>
      </c>
      <c r="HBT91" s="174">
        <f t="shared" si="629"/>
        <v>0</v>
      </c>
      <c r="HBU91" s="174">
        <f t="shared" si="629"/>
        <v>0</v>
      </c>
      <c r="HBV91" s="174">
        <f t="shared" si="629"/>
        <v>0</v>
      </c>
      <c r="HBW91" s="174">
        <f t="shared" si="629"/>
        <v>0</v>
      </c>
      <c r="HBX91" s="174">
        <f t="shared" si="629"/>
        <v>0</v>
      </c>
      <c r="HBY91" s="174">
        <f t="shared" si="629"/>
        <v>0</v>
      </c>
      <c r="HBZ91" s="174">
        <f t="shared" si="629"/>
        <v>0</v>
      </c>
      <c r="HCA91" s="174">
        <f t="shared" si="629"/>
        <v>0</v>
      </c>
      <c r="HCB91" s="174">
        <f t="shared" si="629"/>
        <v>0</v>
      </c>
      <c r="HCC91" s="174">
        <f t="shared" si="629"/>
        <v>0</v>
      </c>
      <c r="HCD91" s="174">
        <f t="shared" si="629"/>
        <v>0</v>
      </c>
      <c r="HCE91" s="174">
        <f t="shared" si="629"/>
        <v>0</v>
      </c>
      <c r="HCF91" s="174">
        <f t="shared" si="629"/>
        <v>0</v>
      </c>
      <c r="HCG91" s="174">
        <f t="shared" si="629"/>
        <v>0</v>
      </c>
      <c r="HCH91" s="174">
        <f t="shared" si="629"/>
        <v>0</v>
      </c>
      <c r="HCI91" s="174">
        <f t="shared" si="629"/>
        <v>0</v>
      </c>
      <c r="HCJ91" s="174">
        <f t="shared" si="629"/>
        <v>0</v>
      </c>
      <c r="HCK91" s="174">
        <f t="shared" si="629"/>
        <v>0</v>
      </c>
      <c r="HCL91" s="174">
        <f t="shared" si="629"/>
        <v>0</v>
      </c>
      <c r="HCM91" s="174">
        <f t="shared" si="629"/>
        <v>0</v>
      </c>
      <c r="HCN91" s="174">
        <f t="shared" si="629"/>
        <v>0</v>
      </c>
      <c r="HCO91" s="174">
        <f t="shared" si="629"/>
        <v>0</v>
      </c>
      <c r="HCP91" s="174">
        <f t="shared" si="629"/>
        <v>0</v>
      </c>
      <c r="HCQ91" s="174">
        <f t="shared" si="629"/>
        <v>0</v>
      </c>
      <c r="HCR91" s="174">
        <f t="shared" si="629"/>
        <v>0</v>
      </c>
      <c r="HCS91" s="174">
        <f t="shared" si="629"/>
        <v>0</v>
      </c>
      <c r="HCT91" s="174">
        <f t="shared" si="629"/>
        <v>0</v>
      </c>
      <c r="HCU91" s="174">
        <f t="shared" si="629"/>
        <v>0</v>
      </c>
      <c r="HCV91" s="174">
        <f t="shared" si="629"/>
        <v>0</v>
      </c>
      <c r="HCW91" s="174">
        <f t="shared" si="629"/>
        <v>0</v>
      </c>
      <c r="HCX91" s="174">
        <f t="shared" ref="HCX91:HFI91" si="630">IF(HCW94&gt;53.7,53.7,IF(HCW94&gt;0,HCW94,0))</f>
        <v>0</v>
      </c>
      <c r="HCY91" s="174">
        <f t="shared" si="630"/>
        <v>0</v>
      </c>
      <c r="HCZ91" s="174">
        <f t="shared" si="630"/>
        <v>0</v>
      </c>
      <c r="HDA91" s="174">
        <f t="shared" si="630"/>
        <v>0</v>
      </c>
      <c r="HDB91" s="174">
        <f t="shared" si="630"/>
        <v>0</v>
      </c>
      <c r="HDC91" s="174">
        <f t="shared" si="630"/>
        <v>0</v>
      </c>
      <c r="HDD91" s="174">
        <f t="shared" si="630"/>
        <v>0</v>
      </c>
      <c r="HDE91" s="174">
        <f t="shared" si="630"/>
        <v>0</v>
      </c>
      <c r="HDF91" s="174">
        <f t="shared" si="630"/>
        <v>0</v>
      </c>
      <c r="HDG91" s="174">
        <f t="shared" si="630"/>
        <v>0</v>
      </c>
      <c r="HDH91" s="174">
        <f t="shared" si="630"/>
        <v>0</v>
      </c>
      <c r="HDI91" s="174">
        <f t="shared" si="630"/>
        <v>0</v>
      </c>
      <c r="HDJ91" s="174">
        <f t="shared" si="630"/>
        <v>0</v>
      </c>
      <c r="HDK91" s="174">
        <f t="shared" si="630"/>
        <v>0</v>
      </c>
      <c r="HDL91" s="174">
        <f t="shared" si="630"/>
        <v>0</v>
      </c>
      <c r="HDM91" s="174">
        <f t="shared" si="630"/>
        <v>0</v>
      </c>
      <c r="HDN91" s="174">
        <f t="shared" si="630"/>
        <v>0</v>
      </c>
      <c r="HDO91" s="174">
        <f t="shared" si="630"/>
        <v>0</v>
      </c>
      <c r="HDP91" s="174">
        <f t="shared" si="630"/>
        <v>0</v>
      </c>
      <c r="HDQ91" s="174">
        <f t="shared" si="630"/>
        <v>0</v>
      </c>
      <c r="HDR91" s="174">
        <f t="shared" si="630"/>
        <v>0</v>
      </c>
      <c r="HDS91" s="174">
        <f t="shared" si="630"/>
        <v>0</v>
      </c>
      <c r="HDT91" s="174">
        <f t="shared" si="630"/>
        <v>0</v>
      </c>
      <c r="HDU91" s="174">
        <f t="shared" si="630"/>
        <v>0</v>
      </c>
      <c r="HDV91" s="174">
        <f t="shared" si="630"/>
        <v>0</v>
      </c>
      <c r="HDW91" s="174">
        <f t="shared" si="630"/>
        <v>0</v>
      </c>
      <c r="HDX91" s="174">
        <f t="shared" si="630"/>
        <v>0</v>
      </c>
      <c r="HDY91" s="174">
        <f t="shared" si="630"/>
        <v>0</v>
      </c>
      <c r="HDZ91" s="174">
        <f t="shared" si="630"/>
        <v>0</v>
      </c>
      <c r="HEA91" s="174">
        <f t="shared" si="630"/>
        <v>0</v>
      </c>
      <c r="HEB91" s="174">
        <f t="shared" si="630"/>
        <v>0</v>
      </c>
      <c r="HEC91" s="174">
        <f t="shared" si="630"/>
        <v>0</v>
      </c>
      <c r="HED91" s="174">
        <f t="shared" si="630"/>
        <v>0</v>
      </c>
      <c r="HEE91" s="174">
        <f t="shared" si="630"/>
        <v>0</v>
      </c>
      <c r="HEF91" s="174">
        <f t="shared" si="630"/>
        <v>0</v>
      </c>
      <c r="HEG91" s="174">
        <f t="shared" si="630"/>
        <v>0</v>
      </c>
      <c r="HEH91" s="174">
        <f t="shared" si="630"/>
        <v>0</v>
      </c>
      <c r="HEI91" s="174">
        <f t="shared" si="630"/>
        <v>0</v>
      </c>
      <c r="HEJ91" s="174">
        <f t="shared" si="630"/>
        <v>0</v>
      </c>
      <c r="HEK91" s="174">
        <f t="shared" si="630"/>
        <v>0</v>
      </c>
      <c r="HEL91" s="174">
        <f t="shared" si="630"/>
        <v>0</v>
      </c>
      <c r="HEM91" s="174">
        <f t="shared" si="630"/>
        <v>0</v>
      </c>
      <c r="HEN91" s="174">
        <f t="shared" si="630"/>
        <v>0</v>
      </c>
      <c r="HEO91" s="174">
        <f t="shared" si="630"/>
        <v>0</v>
      </c>
      <c r="HEP91" s="174">
        <f t="shared" si="630"/>
        <v>0</v>
      </c>
      <c r="HEQ91" s="174">
        <f t="shared" si="630"/>
        <v>0</v>
      </c>
      <c r="HER91" s="174">
        <f t="shared" si="630"/>
        <v>0</v>
      </c>
      <c r="HES91" s="174">
        <f t="shared" si="630"/>
        <v>0</v>
      </c>
      <c r="HET91" s="174">
        <f t="shared" si="630"/>
        <v>0</v>
      </c>
      <c r="HEU91" s="174">
        <f t="shared" si="630"/>
        <v>0</v>
      </c>
      <c r="HEV91" s="174">
        <f t="shared" si="630"/>
        <v>0</v>
      </c>
      <c r="HEW91" s="174">
        <f t="shared" si="630"/>
        <v>0</v>
      </c>
      <c r="HEX91" s="174">
        <f t="shared" si="630"/>
        <v>0</v>
      </c>
      <c r="HEY91" s="174">
        <f t="shared" si="630"/>
        <v>0</v>
      </c>
      <c r="HEZ91" s="174">
        <f t="shared" si="630"/>
        <v>0</v>
      </c>
      <c r="HFA91" s="174">
        <f t="shared" si="630"/>
        <v>0</v>
      </c>
      <c r="HFB91" s="174">
        <f t="shared" si="630"/>
        <v>0</v>
      </c>
      <c r="HFC91" s="174">
        <f t="shared" si="630"/>
        <v>0</v>
      </c>
      <c r="HFD91" s="174">
        <f t="shared" si="630"/>
        <v>0</v>
      </c>
      <c r="HFE91" s="174">
        <f t="shared" si="630"/>
        <v>0</v>
      </c>
      <c r="HFF91" s="174">
        <f t="shared" si="630"/>
        <v>0</v>
      </c>
      <c r="HFG91" s="174">
        <f t="shared" si="630"/>
        <v>0</v>
      </c>
      <c r="HFH91" s="174">
        <f t="shared" si="630"/>
        <v>0</v>
      </c>
      <c r="HFI91" s="174">
        <f t="shared" si="630"/>
        <v>0</v>
      </c>
      <c r="HFJ91" s="174">
        <f t="shared" ref="HFJ91:HHU91" si="631">IF(HFI94&gt;53.7,53.7,IF(HFI94&gt;0,HFI94,0))</f>
        <v>0</v>
      </c>
      <c r="HFK91" s="174">
        <f t="shared" si="631"/>
        <v>0</v>
      </c>
      <c r="HFL91" s="174">
        <f t="shared" si="631"/>
        <v>0</v>
      </c>
      <c r="HFM91" s="174">
        <f t="shared" si="631"/>
        <v>0</v>
      </c>
      <c r="HFN91" s="174">
        <f t="shared" si="631"/>
        <v>0</v>
      </c>
      <c r="HFO91" s="174">
        <f t="shared" si="631"/>
        <v>0</v>
      </c>
      <c r="HFP91" s="174">
        <f t="shared" si="631"/>
        <v>0</v>
      </c>
      <c r="HFQ91" s="174">
        <f t="shared" si="631"/>
        <v>0</v>
      </c>
      <c r="HFR91" s="174">
        <f t="shared" si="631"/>
        <v>0</v>
      </c>
      <c r="HFS91" s="174">
        <f t="shared" si="631"/>
        <v>0</v>
      </c>
      <c r="HFT91" s="174">
        <f t="shared" si="631"/>
        <v>0</v>
      </c>
      <c r="HFU91" s="174">
        <f t="shared" si="631"/>
        <v>0</v>
      </c>
      <c r="HFV91" s="174">
        <f t="shared" si="631"/>
        <v>0</v>
      </c>
      <c r="HFW91" s="174">
        <f t="shared" si="631"/>
        <v>0</v>
      </c>
      <c r="HFX91" s="174">
        <f t="shared" si="631"/>
        <v>0</v>
      </c>
      <c r="HFY91" s="174">
        <f t="shared" si="631"/>
        <v>0</v>
      </c>
      <c r="HFZ91" s="174">
        <f t="shared" si="631"/>
        <v>0</v>
      </c>
      <c r="HGA91" s="174">
        <f t="shared" si="631"/>
        <v>0</v>
      </c>
      <c r="HGB91" s="174">
        <f t="shared" si="631"/>
        <v>0</v>
      </c>
      <c r="HGC91" s="174">
        <f t="shared" si="631"/>
        <v>0</v>
      </c>
      <c r="HGD91" s="174">
        <f t="shared" si="631"/>
        <v>0</v>
      </c>
      <c r="HGE91" s="174">
        <f t="shared" si="631"/>
        <v>0</v>
      </c>
      <c r="HGF91" s="174">
        <f t="shared" si="631"/>
        <v>0</v>
      </c>
      <c r="HGG91" s="174">
        <f t="shared" si="631"/>
        <v>0</v>
      </c>
      <c r="HGH91" s="174">
        <f t="shared" si="631"/>
        <v>0</v>
      </c>
      <c r="HGI91" s="174">
        <f t="shared" si="631"/>
        <v>0</v>
      </c>
      <c r="HGJ91" s="174">
        <f t="shared" si="631"/>
        <v>0</v>
      </c>
      <c r="HGK91" s="174">
        <f t="shared" si="631"/>
        <v>0</v>
      </c>
      <c r="HGL91" s="174">
        <f t="shared" si="631"/>
        <v>0</v>
      </c>
      <c r="HGM91" s="174">
        <f t="shared" si="631"/>
        <v>0</v>
      </c>
      <c r="HGN91" s="174">
        <f t="shared" si="631"/>
        <v>0</v>
      </c>
      <c r="HGO91" s="174">
        <f t="shared" si="631"/>
        <v>0</v>
      </c>
      <c r="HGP91" s="174">
        <f t="shared" si="631"/>
        <v>0</v>
      </c>
      <c r="HGQ91" s="174">
        <f t="shared" si="631"/>
        <v>0</v>
      </c>
      <c r="HGR91" s="174">
        <f t="shared" si="631"/>
        <v>0</v>
      </c>
      <c r="HGS91" s="174">
        <f t="shared" si="631"/>
        <v>0</v>
      </c>
      <c r="HGT91" s="174">
        <f t="shared" si="631"/>
        <v>0</v>
      </c>
      <c r="HGU91" s="174">
        <f t="shared" si="631"/>
        <v>0</v>
      </c>
      <c r="HGV91" s="174">
        <f t="shared" si="631"/>
        <v>0</v>
      </c>
      <c r="HGW91" s="174">
        <f t="shared" si="631"/>
        <v>0</v>
      </c>
      <c r="HGX91" s="174">
        <f t="shared" si="631"/>
        <v>0</v>
      </c>
      <c r="HGY91" s="174">
        <f t="shared" si="631"/>
        <v>0</v>
      </c>
      <c r="HGZ91" s="174">
        <f t="shared" si="631"/>
        <v>0</v>
      </c>
      <c r="HHA91" s="174">
        <f t="shared" si="631"/>
        <v>0</v>
      </c>
      <c r="HHB91" s="174">
        <f t="shared" si="631"/>
        <v>0</v>
      </c>
      <c r="HHC91" s="174">
        <f t="shared" si="631"/>
        <v>0</v>
      </c>
      <c r="HHD91" s="174">
        <f t="shared" si="631"/>
        <v>0</v>
      </c>
      <c r="HHE91" s="174">
        <f t="shared" si="631"/>
        <v>0</v>
      </c>
      <c r="HHF91" s="174">
        <f t="shared" si="631"/>
        <v>0</v>
      </c>
      <c r="HHG91" s="174">
        <f t="shared" si="631"/>
        <v>0</v>
      </c>
      <c r="HHH91" s="174">
        <f t="shared" si="631"/>
        <v>0</v>
      </c>
      <c r="HHI91" s="174">
        <f t="shared" si="631"/>
        <v>0</v>
      </c>
      <c r="HHJ91" s="174">
        <f t="shared" si="631"/>
        <v>0</v>
      </c>
      <c r="HHK91" s="174">
        <f t="shared" si="631"/>
        <v>0</v>
      </c>
      <c r="HHL91" s="174">
        <f t="shared" si="631"/>
        <v>0</v>
      </c>
      <c r="HHM91" s="174">
        <f t="shared" si="631"/>
        <v>0</v>
      </c>
      <c r="HHN91" s="174">
        <f t="shared" si="631"/>
        <v>0</v>
      </c>
      <c r="HHO91" s="174">
        <f t="shared" si="631"/>
        <v>0</v>
      </c>
      <c r="HHP91" s="174">
        <f t="shared" si="631"/>
        <v>0</v>
      </c>
      <c r="HHQ91" s="174">
        <f t="shared" si="631"/>
        <v>0</v>
      </c>
      <c r="HHR91" s="174">
        <f t="shared" si="631"/>
        <v>0</v>
      </c>
      <c r="HHS91" s="174">
        <f t="shared" si="631"/>
        <v>0</v>
      </c>
      <c r="HHT91" s="174">
        <f t="shared" si="631"/>
        <v>0</v>
      </c>
      <c r="HHU91" s="174">
        <f t="shared" si="631"/>
        <v>0</v>
      </c>
      <c r="HHV91" s="174">
        <f t="shared" ref="HHV91:HKG91" si="632">IF(HHU94&gt;53.7,53.7,IF(HHU94&gt;0,HHU94,0))</f>
        <v>0</v>
      </c>
      <c r="HHW91" s="174">
        <f t="shared" si="632"/>
        <v>0</v>
      </c>
      <c r="HHX91" s="174">
        <f t="shared" si="632"/>
        <v>0</v>
      </c>
      <c r="HHY91" s="174">
        <f t="shared" si="632"/>
        <v>0</v>
      </c>
      <c r="HHZ91" s="174">
        <f t="shared" si="632"/>
        <v>0</v>
      </c>
      <c r="HIA91" s="174">
        <f t="shared" si="632"/>
        <v>0</v>
      </c>
      <c r="HIB91" s="174">
        <f t="shared" si="632"/>
        <v>0</v>
      </c>
      <c r="HIC91" s="174">
        <f t="shared" si="632"/>
        <v>0</v>
      </c>
      <c r="HID91" s="174">
        <f t="shared" si="632"/>
        <v>0</v>
      </c>
      <c r="HIE91" s="174">
        <f t="shared" si="632"/>
        <v>0</v>
      </c>
      <c r="HIF91" s="174">
        <f t="shared" si="632"/>
        <v>0</v>
      </c>
      <c r="HIG91" s="174">
        <f t="shared" si="632"/>
        <v>0</v>
      </c>
      <c r="HIH91" s="174">
        <f t="shared" si="632"/>
        <v>0</v>
      </c>
      <c r="HII91" s="174">
        <f t="shared" si="632"/>
        <v>0</v>
      </c>
      <c r="HIJ91" s="174">
        <f t="shared" si="632"/>
        <v>0</v>
      </c>
      <c r="HIK91" s="174">
        <f t="shared" si="632"/>
        <v>0</v>
      </c>
      <c r="HIL91" s="174">
        <f t="shared" si="632"/>
        <v>0</v>
      </c>
      <c r="HIM91" s="174">
        <f t="shared" si="632"/>
        <v>0</v>
      </c>
      <c r="HIN91" s="174">
        <f t="shared" si="632"/>
        <v>0</v>
      </c>
      <c r="HIO91" s="174">
        <f t="shared" si="632"/>
        <v>0</v>
      </c>
      <c r="HIP91" s="174">
        <f t="shared" si="632"/>
        <v>0</v>
      </c>
      <c r="HIQ91" s="174">
        <f t="shared" si="632"/>
        <v>0</v>
      </c>
      <c r="HIR91" s="174">
        <f t="shared" si="632"/>
        <v>0</v>
      </c>
      <c r="HIS91" s="174">
        <f t="shared" si="632"/>
        <v>0</v>
      </c>
      <c r="HIT91" s="174">
        <f t="shared" si="632"/>
        <v>0</v>
      </c>
      <c r="HIU91" s="174">
        <f t="shared" si="632"/>
        <v>0</v>
      </c>
      <c r="HIV91" s="174">
        <f t="shared" si="632"/>
        <v>0</v>
      </c>
      <c r="HIW91" s="174">
        <f t="shared" si="632"/>
        <v>0</v>
      </c>
      <c r="HIX91" s="174">
        <f t="shared" si="632"/>
        <v>0</v>
      </c>
      <c r="HIY91" s="174">
        <f t="shared" si="632"/>
        <v>0</v>
      </c>
      <c r="HIZ91" s="174">
        <f t="shared" si="632"/>
        <v>0</v>
      </c>
      <c r="HJA91" s="174">
        <f t="shared" si="632"/>
        <v>0</v>
      </c>
      <c r="HJB91" s="174">
        <f t="shared" si="632"/>
        <v>0</v>
      </c>
      <c r="HJC91" s="174">
        <f t="shared" si="632"/>
        <v>0</v>
      </c>
      <c r="HJD91" s="174">
        <f t="shared" si="632"/>
        <v>0</v>
      </c>
      <c r="HJE91" s="174">
        <f t="shared" si="632"/>
        <v>0</v>
      </c>
      <c r="HJF91" s="174">
        <f t="shared" si="632"/>
        <v>0</v>
      </c>
      <c r="HJG91" s="174">
        <f t="shared" si="632"/>
        <v>0</v>
      </c>
      <c r="HJH91" s="174">
        <f t="shared" si="632"/>
        <v>0</v>
      </c>
      <c r="HJI91" s="174">
        <f t="shared" si="632"/>
        <v>0</v>
      </c>
      <c r="HJJ91" s="174">
        <f t="shared" si="632"/>
        <v>0</v>
      </c>
      <c r="HJK91" s="174">
        <f t="shared" si="632"/>
        <v>0</v>
      </c>
      <c r="HJL91" s="174">
        <f t="shared" si="632"/>
        <v>0</v>
      </c>
      <c r="HJM91" s="174">
        <f t="shared" si="632"/>
        <v>0</v>
      </c>
      <c r="HJN91" s="174">
        <f t="shared" si="632"/>
        <v>0</v>
      </c>
      <c r="HJO91" s="174">
        <f t="shared" si="632"/>
        <v>0</v>
      </c>
      <c r="HJP91" s="174">
        <f t="shared" si="632"/>
        <v>0</v>
      </c>
      <c r="HJQ91" s="174">
        <f t="shared" si="632"/>
        <v>0</v>
      </c>
      <c r="HJR91" s="174">
        <f t="shared" si="632"/>
        <v>0</v>
      </c>
      <c r="HJS91" s="174">
        <f t="shared" si="632"/>
        <v>0</v>
      </c>
      <c r="HJT91" s="174">
        <f t="shared" si="632"/>
        <v>0</v>
      </c>
      <c r="HJU91" s="174">
        <f t="shared" si="632"/>
        <v>0</v>
      </c>
      <c r="HJV91" s="174">
        <f t="shared" si="632"/>
        <v>0</v>
      </c>
      <c r="HJW91" s="174">
        <f t="shared" si="632"/>
        <v>0</v>
      </c>
      <c r="HJX91" s="174">
        <f t="shared" si="632"/>
        <v>0</v>
      </c>
      <c r="HJY91" s="174">
        <f t="shared" si="632"/>
        <v>0</v>
      </c>
      <c r="HJZ91" s="174">
        <f t="shared" si="632"/>
        <v>0</v>
      </c>
      <c r="HKA91" s="174">
        <f t="shared" si="632"/>
        <v>0</v>
      </c>
      <c r="HKB91" s="174">
        <f t="shared" si="632"/>
        <v>0</v>
      </c>
      <c r="HKC91" s="174">
        <f t="shared" si="632"/>
        <v>0</v>
      </c>
      <c r="HKD91" s="174">
        <f t="shared" si="632"/>
        <v>0</v>
      </c>
      <c r="HKE91" s="174">
        <f t="shared" si="632"/>
        <v>0</v>
      </c>
      <c r="HKF91" s="174">
        <f t="shared" si="632"/>
        <v>0</v>
      </c>
      <c r="HKG91" s="174">
        <f t="shared" si="632"/>
        <v>0</v>
      </c>
      <c r="HKH91" s="174">
        <f t="shared" ref="HKH91:HMS91" si="633">IF(HKG94&gt;53.7,53.7,IF(HKG94&gt;0,HKG94,0))</f>
        <v>0</v>
      </c>
      <c r="HKI91" s="174">
        <f t="shared" si="633"/>
        <v>0</v>
      </c>
      <c r="HKJ91" s="174">
        <f t="shared" si="633"/>
        <v>0</v>
      </c>
      <c r="HKK91" s="174">
        <f t="shared" si="633"/>
        <v>0</v>
      </c>
      <c r="HKL91" s="174">
        <f t="shared" si="633"/>
        <v>0</v>
      </c>
      <c r="HKM91" s="174">
        <f t="shared" si="633"/>
        <v>0</v>
      </c>
      <c r="HKN91" s="174">
        <f t="shared" si="633"/>
        <v>0</v>
      </c>
      <c r="HKO91" s="174">
        <f t="shared" si="633"/>
        <v>0</v>
      </c>
      <c r="HKP91" s="174">
        <f t="shared" si="633"/>
        <v>0</v>
      </c>
      <c r="HKQ91" s="174">
        <f t="shared" si="633"/>
        <v>0</v>
      </c>
      <c r="HKR91" s="174">
        <f t="shared" si="633"/>
        <v>0</v>
      </c>
      <c r="HKS91" s="174">
        <f t="shared" si="633"/>
        <v>0</v>
      </c>
      <c r="HKT91" s="174">
        <f t="shared" si="633"/>
        <v>0</v>
      </c>
      <c r="HKU91" s="174">
        <f t="shared" si="633"/>
        <v>0</v>
      </c>
      <c r="HKV91" s="174">
        <f t="shared" si="633"/>
        <v>0</v>
      </c>
      <c r="HKW91" s="174">
        <f t="shared" si="633"/>
        <v>0</v>
      </c>
      <c r="HKX91" s="174">
        <f t="shared" si="633"/>
        <v>0</v>
      </c>
      <c r="HKY91" s="174">
        <f t="shared" si="633"/>
        <v>0</v>
      </c>
      <c r="HKZ91" s="174">
        <f t="shared" si="633"/>
        <v>0</v>
      </c>
      <c r="HLA91" s="174">
        <f t="shared" si="633"/>
        <v>0</v>
      </c>
      <c r="HLB91" s="174">
        <f t="shared" si="633"/>
        <v>0</v>
      </c>
      <c r="HLC91" s="174">
        <f t="shared" si="633"/>
        <v>0</v>
      </c>
      <c r="HLD91" s="174">
        <f t="shared" si="633"/>
        <v>0</v>
      </c>
      <c r="HLE91" s="174">
        <f t="shared" si="633"/>
        <v>0</v>
      </c>
      <c r="HLF91" s="174">
        <f t="shared" si="633"/>
        <v>0</v>
      </c>
      <c r="HLG91" s="174">
        <f t="shared" si="633"/>
        <v>0</v>
      </c>
      <c r="HLH91" s="174">
        <f t="shared" si="633"/>
        <v>0</v>
      </c>
      <c r="HLI91" s="174">
        <f t="shared" si="633"/>
        <v>0</v>
      </c>
      <c r="HLJ91" s="174">
        <f t="shared" si="633"/>
        <v>0</v>
      </c>
      <c r="HLK91" s="174">
        <f t="shared" si="633"/>
        <v>0</v>
      </c>
      <c r="HLL91" s="174">
        <f t="shared" si="633"/>
        <v>0</v>
      </c>
      <c r="HLM91" s="174">
        <f t="shared" si="633"/>
        <v>0</v>
      </c>
      <c r="HLN91" s="174">
        <f t="shared" si="633"/>
        <v>0</v>
      </c>
      <c r="HLO91" s="174">
        <f t="shared" si="633"/>
        <v>0</v>
      </c>
      <c r="HLP91" s="174">
        <f t="shared" si="633"/>
        <v>0</v>
      </c>
      <c r="HLQ91" s="174">
        <f t="shared" si="633"/>
        <v>0</v>
      </c>
      <c r="HLR91" s="174">
        <f t="shared" si="633"/>
        <v>0</v>
      </c>
      <c r="HLS91" s="174">
        <f t="shared" si="633"/>
        <v>0</v>
      </c>
      <c r="HLT91" s="174">
        <f t="shared" si="633"/>
        <v>0</v>
      </c>
      <c r="HLU91" s="174">
        <f t="shared" si="633"/>
        <v>0</v>
      </c>
      <c r="HLV91" s="174">
        <f t="shared" si="633"/>
        <v>0</v>
      </c>
      <c r="HLW91" s="174">
        <f t="shared" si="633"/>
        <v>0</v>
      </c>
      <c r="HLX91" s="174">
        <f t="shared" si="633"/>
        <v>0</v>
      </c>
      <c r="HLY91" s="174">
        <f t="shared" si="633"/>
        <v>0</v>
      </c>
      <c r="HLZ91" s="174">
        <f t="shared" si="633"/>
        <v>0</v>
      </c>
      <c r="HMA91" s="174">
        <f t="shared" si="633"/>
        <v>0</v>
      </c>
      <c r="HMB91" s="174">
        <f t="shared" si="633"/>
        <v>0</v>
      </c>
      <c r="HMC91" s="174">
        <f t="shared" si="633"/>
        <v>0</v>
      </c>
      <c r="HMD91" s="174">
        <f t="shared" si="633"/>
        <v>0</v>
      </c>
      <c r="HME91" s="174">
        <f t="shared" si="633"/>
        <v>0</v>
      </c>
      <c r="HMF91" s="174">
        <f t="shared" si="633"/>
        <v>0</v>
      </c>
      <c r="HMG91" s="174">
        <f t="shared" si="633"/>
        <v>0</v>
      </c>
      <c r="HMH91" s="174">
        <f t="shared" si="633"/>
        <v>0</v>
      </c>
      <c r="HMI91" s="174">
        <f t="shared" si="633"/>
        <v>0</v>
      </c>
      <c r="HMJ91" s="174">
        <f t="shared" si="633"/>
        <v>0</v>
      </c>
      <c r="HMK91" s="174">
        <f t="shared" si="633"/>
        <v>0</v>
      </c>
      <c r="HML91" s="174">
        <f t="shared" si="633"/>
        <v>0</v>
      </c>
      <c r="HMM91" s="174">
        <f t="shared" si="633"/>
        <v>0</v>
      </c>
      <c r="HMN91" s="174">
        <f t="shared" si="633"/>
        <v>0</v>
      </c>
      <c r="HMO91" s="174">
        <f t="shared" si="633"/>
        <v>0</v>
      </c>
      <c r="HMP91" s="174">
        <f t="shared" si="633"/>
        <v>0</v>
      </c>
      <c r="HMQ91" s="174">
        <f t="shared" si="633"/>
        <v>0</v>
      </c>
      <c r="HMR91" s="174">
        <f t="shared" si="633"/>
        <v>0</v>
      </c>
      <c r="HMS91" s="174">
        <f t="shared" si="633"/>
        <v>0</v>
      </c>
      <c r="HMT91" s="174">
        <f t="shared" ref="HMT91:HPE91" si="634">IF(HMS94&gt;53.7,53.7,IF(HMS94&gt;0,HMS94,0))</f>
        <v>0</v>
      </c>
      <c r="HMU91" s="174">
        <f t="shared" si="634"/>
        <v>0</v>
      </c>
      <c r="HMV91" s="174">
        <f t="shared" si="634"/>
        <v>0</v>
      </c>
      <c r="HMW91" s="174">
        <f t="shared" si="634"/>
        <v>0</v>
      </c>
      <c r="HMX91" s="174">
        <f t="shared" si="634"/>
        <v>0</v>
      </c>
      <c r="HMY91" s="174">
        <f t="shared" si="634"/>
        <v>0</v>
      </c>
      <c r="HMZ91" s="174">
        <f t="shared" si="634"/>
        <v>0</v>
      </c>
      <c r="HNA91" s="174">
        <f t="shared" si="634"/>
        <v>0</v>
      </c>
      <c r="HNB91" s="174">
        <f t="shared" si="634"/>
        <v>0</v>
      </c>
      <c r="HNC91" s="174">
        <f t="shared" si="634"/>
        <v>0</v>
      </c>
      <c r="HND91" s="174">
        <f t="shared" si="634"/>
        <v>0</v>
      </c>
      <c r="HNE91" s="174">
        <f t="shared" si="634"/>
        <v>0</v>
      </c>
      <c r="HNF91" s="174">
        <f t="shared" si="634"/>
        <v>0</v>
      </c>
      <c r="HNG91" s="174">
        <f t="shared" si="634"/>
        <v>0</v>
      </c>
      <c r="HNH91" s="174">
        <f t="shared" si="634"/>
        <v>0</v>
      </c>
      <c r="HNI91" s="174">
        <f t="shared" si="634"/>
        <v>0</v>
      </c>
      <c r="HNJ91" s="174">
        <f t="shared" si="634"/>
        <v>0</v>
      </c>
      <c r="HNK91" s="174">
        <f t="shared" si="634"/>
        <v>0</v>
      </c>
      <c r="HNL91" s="174">
        <f t="shared" si="634"/>
        <v>0</v>
      </c>
      <c r="HNM91" s="174">
        <f t="shared" si="634"/>
        <v>0</v>
      </c>
      <c r="HNN91" s="174">
        <f t="shared" si="634"/>
        <v>0</v>
      </c>
      <c r="HNO91" s="174">
        <f t="shared" si="634"/>
        <v>0</v>
      </c>
      <c r="HNP91" s="174">
        <f t="shared" si="634"/>
        <v>0</v>
      </c>
      <c r="HNQ91" s="174">
        <f t="shared" si="634"/>
        <v>0</v>
      </c>
      <c r="HNR91" s="174">
        <f t="shared" si="634"/>
        <v>0</v>
      </c>
      <c r="HNS91" s="174">
        <f t="shared" si="634"/>
        <v>0</v>
      </c>
      <c r="HNT91" s="174">
        <f t="shared" si="634"/>
        <v>0</v>
      </c>
      <c r="HNU91" s="174">
        <f t="shared" si="634"/>
        <v>0</v>
      </c>
      <c r="HNV91" s="174">
        <f t="shared" si="634"/>
        <v>0</v>
      </c>
      <c r="HNW91" s="174">
        <f t="shared" si="634"/>
        <v>0</v>
      </c>
      <c r="HNX91" s="174">
        <f t="shared" si="634"/>
        <v>0</v>
      </c>
      <c r="HNY91" s="174">
        <f t="shared" si="634"/>
        <v>0</v>
      </c>
      <c r="HNZ91" s="174">
        <f t="shared" si="634"/>
        <v>0</v>
      </c>
      <c r="HOA91" s="174">
        <f t="shared" si="634"/>
        <v>0</v>
      </c>
      <c r="HOB91" s="174">
        <f t="shared" si="634"/>
        <v>0</v>
      </c>
      <c r="HOC91" s="174">
        <f t="shared" si="634"/>
        <v>0</v>
      </c>
      <c r="HOD91" s="174">
        <f t="shared" si="634"/>
        <v>0</v>
      </c>
      <c r="HOE91" s="174">
        <f t="shared" si="634"/>
        <v>0</v>
      </c>
      <c r="HOF91" s="174">
        <f t="shared" si="634"/>
        <v>0</v>
      </c>
      <c r="HOG91" s="174">
        <f t="shared" si="634"/>
        <v>0</v>
      </c>
      <c r="HOH91" s="174">
        <f t="shared" si="634"/>
        <v>0</v>
      </c>
      <c r="HOI91" s="174">
        <f t="shared" si="634"/>
        <v>0</v>
      </c>
      <c r="HOJ91" s="174">
        <f t="shared" si="634"/>
        <v>0</v>
      </c>
      <c r="HOK91" s="174">
        <f t="shared" si="634"/>
        <v>0</v>
      </c>
      <c r="HOL91" s="174">
        <f t="shared" si="634"/>
        <v>0</v>
      </c>
      <c r="HOM91" s="174">
        <f t="shared" si="634"/>
        <v>0</v>
      </c>
      <c r="HON91" s="174">
        <f t="shared" si="634"/>
        <v>0</v>
      </c>
      <c r="HOO91" s="174">
        <f t="shared" si="634"/>
        <v>0</v>
      </c>
      <c r="HOP91" s="174">
        <f t="shared" si="634"/>
        <v>0</v>
      </c>
      <c r="HOQ91" s="174">
        <f t="shared" si="634"/>
        <v>0</v>
      </c>
      <c r="HOR91" s="174">
        <f t="shared" si="634"/>
        <v>0</v>
      </c>
      <c r="HOS91" s="174">
        <f t="shared" si="634"/>
        <v>0</v>
      </c>
      <c r="HOT91" s="174">
        <f t="shared" si="634"/>
        <v>0</v>
      </c>
      <c r="HOU91" s="174">
        <f t="shared" si="634"/>
        <v>0</v>
      </c>
      <c r="HOV91" s="174">
        <f t="shared" si="634"/>
        <v>0</v>
      </c>
      <c r="HOW91" s="174">
        <f t="shared" si="634"/>
        <v>0</v>
      </c>
      <c r="HOX91" s="174">
        <f t="shared" si="634"/>
        <v>0</v>
      </c>
      <c r="HOY91" s="174">
        <f t="shared" si="634"/>
        <v>0</v>
      </c>
      <c r="HOZ91" s="174">
        <f t="shared" si="634"/>
        <v>0</v>
      </c>
      <c r="HPA91" s="174">
        <f t="shared" si="634"/>
        <v>0</v>
      </c>
      <c r="HPB91" s="174">
        <f t="shared" si="634"/>
        <v>0</v>
      </c>
      <c r="HPC91" s="174">
        <f t="shared" si="634"/>
        <v>0</v>
      </c>
      <c r="HPD91" s="174">
        <f t="shared" si="634"/>
        <v>0</v>
      </c>
      <c r="HPE91" s="174">
        <f t="shared" si="634"/>
        <v>0</v>
      </c>
      <c r="HPF91" s="174">
        <f t="shared" ref="HPF91:HRQ91" si="635">IF(HPE94&gt;53.7,53.7,IF(HPE94&gt;0,HPE94,0))</f>
        <v>0</v>
      </c>
      <c r="HPG91" s="174">
        <f t="shared" si="635"/>
        <v>0</v>
      </c>
      <c r="HPH91" s="174">
        <f t="shared" si="635"/>
        <v>0</v>
      </c>
      <c r="HPI91" s="174">
        <f t="shared" si="635"/>
        <v>0</v>
      </c>
      <c r="HPJ91" s="174">
        <f t="shared" si="635"/>
        <v>0</v>
      </c>
      <c r="HPK91" s="174">
        <f t="shared" si="635"/>
        <v>0</v>
      </c>
      <c r="HPL91" s="174">
        <f t="shared" si="635"/>
        <v>0</v>
      </c>
      <c r="HPM91" s="174">
        <f t="shared" si="635"/>
        <v>0</v>
      </c>
      <c r="HPN91" s="174">
        <f t="shared" si="635"/>
        <v>0</v>
      </c>
      <c r="HPO91" s="174">
        <f t="shared" si="635"/>
        <v>0</v>
      </c>
      <c r="HPP91" s="174">
        <f t="shared" si="635"/>
        <v>0</v>
      </c>
      <c r="HPQ91" s="174">
        <f t="shared" si="635"/>
        <v>0</v>
      </c>
      <c r="HPR91" s="174">
        <f t="shared" si="635"/>
        <v>0</v>
      </c>
      <c r="HPS91" s="174">
        <f t="shared" si="635"/>
        <v>0</v>
      </c>
      <c r="HPT91" s="174">
        <f t="shared" si="635"/>
        <v>0</v>
      </c>
      <c r="HPU91" s="174">
        <f t="shared" si="635"/>
        <v>0</v>
      </c>
      <c r="HPV91" s="174">
        <f t="shared" si="635"/>
        <v>0</v>
      </c>
      <c r="HPW91" s="174">
        <f t="shared" si="635"/>
        <v>0</v>
      </c>
      <c r="HPX91" s="174">
        <f t="shared" si="635"/>
        <v>0</v>
      </c>
      <c r="HPY91" s="174">
        <f t="shared" si="635"/>
        <v>0</v>
      </c>
      <c r="HPZ91" s="174">
        <f t="shared" si="635"/>
        <v>0</v>
      </c>
      <c r="HQA91" s="174">
        <f t="shared" si="635"/>
        <v>0</v>
      </c>
      <c r="HQB91" s="174">
        <f t="shared" si="635"/>
        <v>0</v>
      </c>
      <c r="HQC91" s="174">
        <f t="shared" si="635"/>
        <v>0</v>
      </c>
      <c r="HQD91" s="174">
        <f t="shared" si="635"/>
        <v>0</v>
      </c>
      <c r="HQE91" s="174">
        <f t="shared" si="635"/>
        <v>0</v>
      </c>
      <c r="HQF91" s="174">
        <f t="shared" si="635"/>
        <v>0</v>
      </c>
      <c r="HQG91" s="174">
        <f t="shared" si="635"/>
        <v>0</v>
      </c>
      <c r="HQH91" s="174">
        <f t="shared" si="635"/>
        <v>0</v>
      </c>
      <c r="HQI91" s="174">
        <f t="shared" si="635"/>
        <v>0</v>
      </c>
      <c r="HQJ91" s="174">
        <f t="shared" si="635"/>
        <v>0</v>
      </c>
      <c r="HQK91" s="174">
        <f t="shared" si="635"/>
        <v>0</v>
      </c>
      <c r="HQL91" s="174">
        <f t="shared" si="635"/>
        <v>0</v>
      </c>
      <c r="HQM91" s="174">
        <f t="shared" si="635"/>
        <v>0</v>
      </c>
      <c r="HQN91" s="174">
        <f t="shared" si="635"/>
        <v>0</v>
      </c>
      <c r="HQO91" s="174">
        <f t="shared" si="635"/>
        <v>0</v>
      </c>
      <c r="HQP91" s="174">
        <f t="shared" si="635"/>
        <v>0</v>
      </c>
      <c r="HQQ91" s="174">
        <f t="shared" si="635"/>
        <v>0</v>
      </c>
      <c r="HQR91" s="174">
        <f t="shared" si="635"/>
        <v>0</v>
      </c>
      <c r="HQS91" s="174">
        <f t="shared" si="635"/>
        <v>0</v>
      </c>
      <c r="HQT91" s="174">
        <f t="shared" si="635"/>
        <v>0</v>
      </c>
      <c r="HQU91" s="174">
        <f t="shared" si="635"/>
        <v>0</v>
      </c>
      <c r="HQV91" s="174">
        <f t="shared" si="635"/>
        <v>0</v>
      </c>
      <c r="HQW91" s="174">
        <f t="shared" si="635"/>
        <v>0</v>
      </c>
      <c r="HQX91" s="174">
        <f t="shared" si="635"/>
        <v>0</v>
      </c>
      <c r="HQY91" s="174">
        <f t="shared" si="635"/>
        <v>0</v>
      </c>
      <c r="HQZ91" s="174">
        <f t="shared" si="635"/>
        <v>0</v>
      </c>
      <c r="HRA91" s="174">
        <f t="shared" si="635"/>
        <v>0</v>
      </c>
      <c r="HRB91" s="174">
        <f t="shared" si="635"/>
        <v>0</v>
      </c>
      <c r="HRC91" s="174">
        <f t="shared" si="635"/>
        <v>0</v>
      </c>
      <c r="HRD91" s="174">
        <f t="shared" si="635"/>
        <v>0</v>
      </c>
      <c r="HRE91" s="174">
        <f t="shared" si="635"/>
        <v>0</v>
      </c>
      <c r="HRF91" s="174">
        <f t="shared" si="635"/>
        <v>0</v>
      </c>
      <c r="HRG91" s="174">
        <f t="shared" si="635"/>
        <v>0</v>
      </c>
      <c r="HRH91" s="174">
        <f t="shared" si="635"/>
        <v>0</v>
      </c>
      <c r="HRI91" s="174">
        <f t="shared" si="635"/>
        <v>0</v>
      </c>
      <c r="HRJ91" s="174">
        <f t="shared" si="635"/>
        <v>0</v>
      </c>
      <c r="HRK91" s="174">
        <f t="shared" si="635"/>
        <v>0</v>
      </c>
      <c r="HRL91" s="174">
        <f t="shared" si="635"/>
        <v>0</v>
      </c>
      <c r="HRM91" s="174">
        <f t="shared" si="635"/>
        <v>0</v>
      </c>
      <c r="HRN91" s="174">
        <f t="shared" si="635"/>
        <v>0</v>
      </c>
      <c r="HRO91" s="174">
        <f t="shared" si="635"/>
        <v>0</v>
      </c>
      <c r="HRP91" s="174">
        <f t="shared" si="635"/>
        <v>0</v>
      </c>
      <c r="HRQ91" s="174">
        <f t="shared" si="635"/>
        <v>0</v>
      </c>
      <c r="HRR91" s="174">
        <f t="shared" ref="HRR91:HUC91" si="636">IF(HRQ94&gt;53.7,53.7,IF(HRQ94&gt;0,HRQ94,0))</f>
        <v>0</v>
      </c>
      <c r="HRS91" s="174">
        <f t="shared" si="636"/>
        <v>0</v>
      </c>
      <c r="HRT91" s="174">
        <f t="shared" si="636"/>
        <v>0</v>
      </c>
      <c r="HRU91" s="174">
        <f t="shared" si="636"/>
        <v>0</v>
      </c>
      <c r="HRV91" s="174">
        <f t="shared" si="636"/>
        <v>0</v>
      </c>
      <c r="HRW91" s="174">
        <f t="shared" si="636"/>
        <v>0</v>
      </c>
      <c r="HRX91" s="174">
        <f t="shared" si="636"/>
        <v>0</v>
      </c>
      <c r="HRY91" s="174">
        <f t="shared" si="636"/>
        <v>0</v>
      </c>
      <c r="HRZ91" s="174">
        <f t="shared" si="636"/>
        <v>0</v>
      </c>
      <c r="HSA91" s="174">
        <f t="shared" si="636"/>
        <v>0</v>
      </c>
      <c r="HSB91" s="174">
        <f t="shared" si="636"/>
        <v>0</v>
      </c>
      <c r="HSC91" s="174">
        <f t="shared" si="636"/>
        <v>0</v>
      </c>
      <c r="HSD91" s="174">
        <f t="shared" si="636"/>
        <v>0</v>
      </c>
      <c r="HSE91" s="174">
        <f t="shared" si="636"/>
        <v>0</v>
      </c>
      <c r="HSF91" s="174">
        <f t="shared" si="636"/>
        <v>0</v>
      </c>
      <c r="HSG91" s="174">
        <f t="shared" si="636"/>
        <v>0</v>
      </c>
      <c r="HSH91" s="174">
        <f t="shared" si="636"/>
        <v>0</v>
      </c>
      <c r="HSI91" s="174">
        <f t="shared" si="636"/>
        <v>0</v>
      </c>
      <c r="HSJ91" s="174">
        <f t="shared" si="636"/>
        <v>0</v>
      </c>
      <c r="HSK91" s="174">
        <f t="shared" si="636"/>
        <v>0</v>
      </c>
      <c r="HSL91" s="174">
        <f t="shared" si="636"/>
        <v>0</v>
      </c>
      <c r="HSM91" s="174">
        <f t="shared" si="636"/>
        <v>0</v>
      </c>
      <c r="HSN91" s="174">
        <f t="shared" si="636"/>
        <v>0</v>
      </c>
      <c r="HSO91" s="174">
        <f t="shared" si="636"/>
        <v>0</v>
      </c>
      <c r="HSP91" s="174">
        <f t="shared" si="636"/>
        <v>0</v>
      </c>
      <c r="HSQ91" s="174">
        <f t="shared" si="636"/>
        <v>0</v>
      </c>
      <c r="HSR91" s="174">
        <f t="shared" si="636"/>
        <v>0</v>
      </c>
      <c r="HSS91" s="174">
        <f t="shared" si="636"/>
        <v>0</v>
      </c>
      <c r="HST91" s="174">
        <f t="shared" si="636"/>
        <v>0</v>
      </c>
      <c r="HSU91" s="174">
        <f t="shared" si="636"/>
        <v>0</v>
      </c>
      <c r="HSV91" s="174">
        <f t="shared" si="636"/>
        <v>0</v>
      </c>
      <c r="HSW91" s="174">
        <f t="shared" si="636"/>
        <v>0</v>
      </c>
      <c r="HSX91" s="174">
        <f t="shared" si="636"/>
        <v>0</v>
      </c>
      <c r="HSY91" s="174">
        <f t="shared" si="636"/>
        <v>0</v>
      </c>
      <c r="HSZ91" s="174">
        <f t="shared" si="636"/>
        <v>0</v>
      </c>
      <c r="HTA91" s="174">
        <f t="shared" si="636"/>
        <v>0</v>
      </c>
      <c r="HTB91" s="174">
        <f t="shared" si="636"/>
        <v>0</v>
      </c>
      <c r="HTC91" s="174">
        <f t="shared" si="636"/>
        <v>0</v>
      </c>
      <c r="HTD91" s="174">
        <f t="shared" si="636"/>
        <v>0</v>
      </c>
      <c r="HTE91" s="174">
        <f t="shared" si="636"/>
        <v>0</v>
      </c>
      <c r="HTF91" s="174">
        <f t="shared" si="636"/>
        <v>0</v>
      </c>
      <c r="HTG91" s="174">
        <f t="shared" si="636"/>
        <v>0</v>
      </c>
      <c r="HTH91" s="174">
        <f t="shared" si="636"/>
        <v>0</v>
      </c>
      <c r="HTI91" s="174">
        <f t="shared" si="636"/>
        <v>0</v>
      </c>
      <c r="HTJ91" s="174">
        <f t="shared" si="636"/>
        <v>0</v>
      </c>
      <c r="HTK91" s="174">
        <f t="shared" si="636"/>
        <v>0</v>
      </c>
      <c r="HTL91" s="174">
        <f t="shared" si="636"/>
        <v>0</v>
      </c>
      <c r="HTM91" s="174">
        <f t="shared" si="636"/>
        <v>0</v>
      </c>
      <c r="HTN91" s="174">
        <f t="shared" si="636"/>
        <v>0</v>
      </c>
      <c r="HTO91" s="174">
        <f t="shared" si="636"/>
        <v>0</v>
      </c>
      <c r="HTP91" s="174">
        <f t="shared" si="636"/>
        <v>0</v>
      </c>
      <c r="HTQ91" s="174">
        <f t="shared" si="636"/>
        <v>0</v>
      </c>
      <c r="HTR91" s="174">
        <f t="shared" si="636"/>
        <v>0</v>
      </c>
      <c r="HTS91" s="174">
        <f t="shared" si="636"/>
        <v>0</v>
      </c>
      <c r="HTT91" s="174">
        <f t="shared" si="636"/>
        <v>0</v>
      </c>
      <c r="HTU91" s="174">
        <f t="shared" si="636"/>
        <v>0</v>
      </c>
      <c r="HTV91" s="174">
        <f t="shared" si="636"/>
        <v>0</v>
      </c>
      <c r="HTW91" s="174">
        <f t="shared" si="636"/>
        <v>0</v>
      </c>
      <c r="HTX91" s="174">
        <f t="shared" si="636"/>
        <v>0</v>
      </c>
      <c r="HTY91" s="174">
        <f t="shared" si="636"/>
        <v>0</v>
      </c>
      <c r="HTZ91" s="174">
        <f t="shared" si="636"/>
        <v>0</v>
      </c>
      <c r="HUA91" s="174">
        <f t="shared" si="636"/>
        <v>0</v>
      </c>
      <c r="HUB91" s="174">
        <f t="shared" si="636"/>
        <v>0</v>
      </c>
      <c r="HUC91" s="174">
        <f t="shared" si="636"/>
        <v>0</v>
      </c>
      <c r="HUD91" s="174">
        <f t="shared" ref="HUD91:HWO91" si="637">IF(HUC94&gt;53.7,53.7,IF(HUC94&gt;0,HUC94,0))</f>
        <v>0</v>
      </c>
      <c r="HUE91" s="174">
        <f t="shared" si="637"/>
        <v>0</v>
      </c>
      <c r="HUF91" s="174">
        <f t="shared" si="637"/>
        <v>0</v>
      </c>
      <c r="HUG91" s="174">
        <f t="shared" si="637"/>
        <v>0</v>
      </c>
      <c r="HUH91" s="174">
        <f t="shared" si="637"/>
        <v>0</v>
      </c>
      <c r="HUI91" s="174">
        <f t="shared" si="637"/>
        <v>0</v>
      </c>
      <c r="HUJ91" s="174">
        <f t="shared" si="637"/>
        <v>0</v>
      </c>
      <c r="HUK91" s="174">
        <f t="shared" si="637"/>
        <v>0</v>
      </c>
      <c r="HUL91" s="174">
        <f t="shared" si="637"/>
        <v>0</v>
      </c>
      <c r="HUM91" s="174">
        <f t="shared" si="637"/>
        <v>0</v>
      </c>
      <c r="HUN91" s="174">
        <f t="shared" si="637"/>
        <v>0</v>
      </c>
      <c r="HUO91" s="174">
        <f t="shared" si="637"/>
        <v>0</v>
      </c>
      <c r="HUP91" s="174">
        <f t="shared" si="637"/>
        <v>0</v>
      </c>
      <c r="HUQ91" s="174">
        <f t="shared" si="637"/>
        <v>0</v>
      </c>
      <c r="HUR91" s="174">
        <f t="shared" si="637"/>
        <v>0</v>
      </c>
      <c r="HUS91" s="174">
        <f t="shared" si="637"/>
        <v>0</v>
      </c>
      <c r="HUT91" s="174">
        <f t="shared" si="637"/>
        <v>0</v>
      </c>
      <c r="HUU91" s="174">
        <f t="shared" si="637"/>
        <v>0</v>
      </c>
      <c r="HUV91" s="174">
        <f t="shared" si="637"/>
        <v>0</v>
      </c>
      <c r="HUW91" s="174">
        <f t="shared" si="637"/>
        <v>0</v>
      </c>
      <c r="HUX91" s="174">
        <f t="shared" si="637"/>
        <v>0</v>
      </c>
      <c r="HUY91" s="174">
        <f t="shared" si="637"/>
        <v>0</v>
      </c>
      <c r="HUZ91" s="174">
        <f t="shared" si="637"/>
        <v>0</v>
      </c>
      <c r="HVA91" s="174">
        <f t="shared" si="637"/>
        <v>0</v>
      </c>
      <c r="HVB91" s="174">
        <f t="shared" si="637"/>
        <v>0</v>
      </c>
      <c r="HVC91" s="174">
        <f t="shared" si="637"/>
        <v>0</v>
      </c>
      <c r="HVD91" s="174">
        <f t="shared" si="637"/>
        <v>0</v>
      </c>
      <c r="HVE91" s="174">
        <f t="shared" si="637"/>
        <v>0</v>
      </c>
      <c r="HVF91" s="174">
        <f t="shared" si="637"/>
        <v>0</v>
      </c>
      <c r="HVG91" s="174">
        <f t="shared" si="637"/>
        <v>0</v>
      </c>
      <c r="HVH91" s="174">
        <f t="shared" si="637"/>
        <v>0</v>
      </c>
      <c r="HVI91" s="174">
        <f t="shared" si="637"/>
        <v>0</v>
      </c>
      <c r="HVJ91" s="174">
        <f t="shared" si="637"/>
        <v>0</v>
      </c>
      <c r="HVK91" s="174">
        <f t="shared" si="637"/>
        <v>0</v>
      </c>
      <c r="HVL91" s="174">
        <f t="shared" si="637"/>
        <v>0</v>
      </c>
      <c r="HVM91" s="174">
        <f t="shared" si="637"/>
        <v>0</v>
      </c>
      <c r="HVN91" s="174">
        <f t="shared" si="637"/>
        <v>0</v>
      </c>
      <c r="HVO91" s="174">
        <f t="shared" si="637"/>
        <v>0</v>
      </c>
      <c r="HVP91" s="174">
        <f t="shared" si="637"/>
        <v>0</v>
      </c>
      <c r="HVQ91" s="174">
        <f t="shared" si="637"/>
        <v>0</v>
      </c>
      <c r="HVR91" s="174">
        <f t="shared" si="637"/>
        <v>0</v>
      </c>
      <c r="HVS91" s="174">
        <f t="shared" si="637"/>
        <v>0</v>
      </c>
      <c r="HVT91" s="174">
        <f t="shared" si="637"/>
        <v>0</v>
      </c>
      <c r="HVU91" s="174">
        <f t="shared" si="637"/>
        <v>0</v>
      </c>
      <c r="HVV91" s="174">
        <f t="shared" si="637"/>
        <v>0</v>
      </c>
      <c r="HVW91" s="174">
        <f t="shared" si="637"/>
        <v>0</v>
      </c>
      <c r="HVX91" s="174">
        <f t="shared" si="637"/>
        <v>0</v>
      </c>
      <c r="HVY91" s="174">
        <f t="shared" si="637"/>
        <v>0</v>
      </c>
      <c r="HVZ91" s="174">
        <f t="shared" si="637"/>
        <v>0</v>
      </c>
      <c r="HWA91" s="174">
        <f t="shared" si="637"/>
        <v>0</v>
      </c>
      <c r="HWB91" s="174">
        <f t="shared" si="637"/>
        <v>0</v>
      </c>
      <c r="HWC91" s="174">
        <f t="shared" si="637"/>
        <v>0</v>
      </c>
      <c r="HWD91" s="174">
        <f t="shared" si="637"/>
        <v>0</v>
      </c>
      <c r="HWE91" s="174">
        <f t="shared" si="637"/>
        <v>0</v>
      </c>
      <c r="HWF91" s="174">
        <f t="shared" si="637"/>
        <v>0</v>
      </c>
      <c r="HWG91" s="174">
        <f t="shared" si="637"/>
        <v>0</v>
      </c>
      <c r="HWH91" s="174">
        <f t="shared" si="637"/>
        <v>0</v>
      </c>
      <c r="HWI91" s="174">
        <f t="shared" si="637"/>
        <v>0</v>
      </c>
      <c r="HWJ91" s="174">
        <f t="shared" si="637"/>
        <v>0</v>
      </c>
      <c r="HWK91" s="174">
        <f t="shared" si="637"/>
        <v>0</v>
      </c>
      <c r="HWL91" s="174">
        <f t="shared" si="637"/>
        <v>0</v>
      </c>
      <c r="HWM91" s="174">
        <f t="shared" si="637"/>
        <v>0</v>
      </c>
      <c r="HWN91" s="174">
        <f t="shared" si="637"/>
        <v>0</v>
      </c>
      <c r="HWO91" s="174">
        <f t="shared" si="637"/>
        <v>0</v>
      </c>
      <c r="HWP91" s="174">
        <f t="shared" ref="HWP91:HZA91" si="638">IF(HWO94&gt;53.7,53.7,IF(HWO94&gt;0,HWO94,0))</f>
        <v>0</v>
      </c>
      <c r="HWQ91" s="174">
        <f t="shared" si="638"/>
        <v>0</v>
      </c>
      <c r="HWR91" s="174">
        <f t="shared" si="638"/>
        <v>0</v>
      </c>
      <c r="HWS91" s="174">
        <f t="shared" si="638"/>
        <v>0</v>
      </c>
      <c r="HWT91" s="174">
        <f t="shared" si="638"/>
        <v>0</v>
      </c>
      <c r="HWU91" s="174">
        <f t="shared" si="638"/>
        <v>0</v>
      </c>
      <c r="HWV91" s="174">
        <f t="shared" si="638"/>
        <v>0</v>
      </c>
      <c r="HWW91" s="174">
        <f t="shared" si="638"/>
        <v>0</v>
      </c>
      <c r="HWX91" s="174">
        <f t="shared" si="638"/>
        <v>0</v>
      </c>
      <c r="HWY91" s="174">
        <f t="shared" si="638"/>
        <v>0</v>
      </c>
      <c r="HWZ91" s="174">
        <f t="shared" si="638"/>
        <v>0</v>
      </c>
      <c r="HXA91" s="174">
        <f t="shared" si="638"/>
        <v>0</v>
      </c>
      <c r="HXB91" s="174">
        <f t="shared" si="638"/>
        <v>0</v>
      </c>
      <c r="HXC91" s="174">
        <f t="shared" si="638"/>
        <v>0</v>
      </c>
      <c r="HXD91" s="174">
        <f t="shared" si="638"/>
        <v>0</v>
      </c>
      <c r="HXE91" s="174">
        <f t="shared" si="638"/>
        <v>0</v>
      </c>
      <c r="HXF91" s="174">
        <f t="shared" si="638"/>
        <v>0</v>
      </c>
      <c r="HXG91" s="174">
        <f t="shared" si="638"/>
        <v>0</v>
      </c>
      <c r="HXH91" s="174">
        <f t="shared" si="638"/>
        <v>0</v>
      </c>
      <c r="HXI91" s="174">
        <f t="shared" si="638"/>
        <v>0</v>
      </c>
      <c r="HXJ91" s="174">
        <f t="shared" si="638"/>
        <v>0</v>
      </c>
      <c r="HXK91" s="174">
        <f t="shared" si="638"/>
        <v>0</v>
      </c>
      <c r="HXL91" s="174">
        <f t="shared" si="638"/>
        <v>0</v>
      </c>
      <c r="HXM91" s="174">
        <f t="shared" si="638"/>
        <v>0</v>
      </c>
      <c r="HXN91" s="174">
        <f t="shared" si="638"/>
        <v>0</v>
      </c>
      <c r="HXO91" s="174">
        <f t="shared" si="638"/>
        <v>0</v>
      </c>
      <c r="HXP91" s="174">
        <f t="shared" si="638"/>
        <v>0</v>
      </c>
      <c r="HXQ91" s="174">
        <f t="shared" si="638"/>
        <v>0</v>
      </c>
      <c r="HXR91" s="174">
        <f t="shared" si="638"/>
        <v>0</v>
      </c>
      <c r="HXS91" s="174">
        <f t="shared" si="638"/>
        <v>0</v>
      </c>
      <c r="HXT91" s="174">
        <f t="shared" si="638"/>
        <v>0</v>
      </c>
      <c r="HXU91" s="174">
        <f t="shared" si="638"/>
        <v>0</v>
      </c>
      <c r="HXV91" s="174">
        <f t="shared" si="638"/>
        <v>0</v>
      </c>
      <c r="HXW91" s="174">
        <f t="shared" si="638"/>
        <v>0</v>
      </c>
      <c r="HXX91" s="174">
        <f t="shared" si="638"/>
        <v>0</v>
      </c>
      <c r="HXY91" s="174">
        <f t="shared" si="638"/>
        <v>0</v>
      </c>
      <c r="HXZ91" s="174">
        <f t="shared" si="638"/>
        <v>0</v>
      </c>
      <c r="HYA91" s="174">
        <f t="shared" si="638"/>
        <v>0</v>
      </c>
      <c r="HYB91" s="174">
        <f t="shared" si="638"/>
        <v>0</v>
      </c>
      <c r="HYC91" s="174">
        <f t="shared" si="638"/>
        <v>0</v>
      </c>
      <c r="HYD91" s="174">
        <f t="shared" si="638"/>
        <v>0</v>
      </c>
      <c r="HYE91" s="174">
        <f t="shared" si="638"/>
        <v>0</v>
      </c>
      <c r="HYF91" s="174">
        <f t="shared" si="638"/>
        <v>0</v>
      </c>
      <c r="HYG91" s="174">
        <f t="shared" si="638"/>
        <v>0</v>
      </c>
      <c r="HYH91" s="174">
        <f t="shared" si="638"/>
        <v>0</v>
      </c>
      <c r="HYI91" s="174">
        <f t="shared" si="638"/>
        <v>0</v>
      </c>
      <c r="HYJ91" s="174">
        <f t="shared" si="638"/>
        <v>0</v>
      </c>
      <c r="HYK91" s="174">
        <f t="shared" si="638"/>
        <v>0</v>
      </c>
      <c r="HYL91" s="174">
        <f t="shared" si="638"/>
        <v>0</v>
      </c>
      <c r="HYM91" s="174">
        <f t="shared" si="638"/>
        <v>0</v>
      </c>
      <c r="HYN91" s="174">
        <f t="shared" si="638"/>
        <v>0</v>
      </c>
      <c r="HYO91" s="174">
        <f t="shared" si="638"/>
        <v>0</v>
      </c>
      <c r="HYP91" s="174">
        <f t="shared" si="638"/>
        <v>0</v>
      </c>
      <c r="HYQ91" s="174">
        <f t="shared" si="638"/>
        <v>0</v>
      </c>
      <c r="HYR91" s="174">
        <f t="shared" si="638"/>
        <v>0</v>
      </c>
      <c r="HYS91" s="174">
        <f t="shared" si="638"/>
        <v>0</v>
      </c>
      <c r="HYT91" s="174">
        <f t="shared" si="638"/>
        <v>0</v>
      </c>
      <c r="HYU91" s="174">
        <f t="shared" si="638"/>
        <v>0</v>
      </c>
      <c r="HYV91" s="174">
        <f t="shared" si="638"/>
        <v>0</v>
      </c>
      <c r="HYW91" s="174">
        <f t="shared" si="638"/>
        <v>0</v>
      </c>
      <c r="HYX91" s="174">
        <f t="shared" si="638"/>
        <v>0</v>
      </c>
      <c r="HYY91" s="174">
        <f t="shared" si="638"/>
        <v>0</v>
      </c>
      <c r="HYZ91" s="174">
        <f t="shared" si="638"/>
        <v>0</v>
      </c>
      <c r="HZA91" s="174">
        <f t="shared" si="638"/>
        <v>0</v>
      </c>
      <c r="HZB91" s="174">
        <f t="shared" ref="HZB91:IBM91" si="639">IF(HZA94&gt;53.7,53.7,IF(HZA94&gt;0,HZA94,0))</f>
        <v>0</v>
      </c>
      <c r="HZC91" s="174">
        <f t="shared" si="639"/>
        <v>0</v>
      </c>
      <c r="HZD91" s="174">
        <f t="shared" si="639"/>
        <v>0</v>
      </c>
      <c r="HZE91" s="174">
        <f t="shared" si="639"/>
        <v>0</v>
      </c>
      <c r="HZF91" s="174">
        <f t="shared" si="639"/>
        <v>0</v>
      </c>
      <c r="HZG91" s="174">
        <f t="shared" si="639"/>
        <v>0</v>
      </c>
      <c r="HZH91" s="174">
        <f t="shared" si="639"/>
        <v>0</v>
      </c>
      <c r="HZI91" s="174">
        <f t="shared" si="639"/>
        <v>0</v>
      </c>
      <c r="HZJ91" s="174">
        <f t="shared" si="639"/>
        <v>0</v>
      </c>
      <c r="HZK91" s="174">
        <f t="shared" si="639"/>
        <v>0</v>
      </c>
      <c r="HZL91" s="174">
        <f t="shared" si="639"/>
        <v>0</v>
      </c>
      <c r="HZM91" s="174">
        <f t="shared" si="639"/>
        <v>0</v>
      </c>
      <c r="HZN91" s="174">
        <f t="shared" si="639"/>
        <v>0</v>
      </c>
      <c r="HZO91" s="174">
        <f t="shared" si="639"/>
        <v>0</v>
      </c>
      <c r="HZP91" s="174">
        <f t="shared" si="639"/>
        <v>0</v>
      </c>
      <c r="HZQ91" s="174">
        <f t="shared" si="639"/>
        <v>0</v>
      </c>
      <c r="HZR91" s="174">
        <f t="shared" si="639"/>
        <v>0</v>
      </c>
      <c r="HZS91" s="174">
        <f t="shared" si="639"/>
        <v>0</v>
      </c>
      <c r="HZT91" s="174">
        <f t="shared" si="639"/>
        <v>0</v>
      </c>
      <c r="HZU91" s="174">
        <f t="shared" si="639"/>
        <v>0</v>
      </c>
      <c r="HZV91" s="174">
        <f t="shared" si="639"/>
        <v>0</v>
      </c>
      <c r="HZW91" s="174">
        <f t="shared" si="639"/>
        <v>0</v>
      </c>
      <c r="HZX91" s="174">
        <f t="shared" si="639"/>
        <v>0</v>
      </c>
      <c r="HZY91" s="174">
        <f t="shared" si="639"/>
        <v>0</v>
      </c>
      <c r="HZZ91" s="174">
        <f t="shared" si="639"/>
        <v>0</v>
      </c>
      <c r="IAA91" s="174">
        <f t="shared" si="639"/>
        <v>0</v>
      </c>
      <c r="IAB91" s="174">
        <f t="shared" si="639"/>
        <v>0</v>
      </c>
      <c r="IAC91" s="174">
        <f t="shared" si="639"/>
        <v>0</v>
      </c>
      <c r="IAD91" s="174">
        <f t="shared" si="639"/>
        <v>0</v>
      </c>
      <c r="IAE91" s="174">
        <f t="shared" si="639"/>
        <v>0</v>
      </c>
      <c r="IAF91" s="174">
        <f t="shared" si="639"/>
        <v>0</v>
      </c>
      <c r="IAG91" s="174">
        <f t="shared" si="639"/>
        <v>0</v>
      </c>
      <c r="IAH91" s="174">
        <f t="shared" si="639"/>
        <v>0</v>
      </c>
      <c r="IAI91" s="174">
        <f t="shared" si="639"/>
        <v>0</v>
      </c>
      <c r="IAJ91" s="174">
        <f t="shared" si="639"/>
        <v>0</v>
      </c>
      <c r="IAK91" s="174">
        <f t="shared" si="639"/>
        <v>0</v>
      </c>
      <c r="IAL91" s="174">
        <f t="shared" si="639"/>
        <v>0</v>
      </c>
      <c r="IAM91" s="174">
        <f t="shared" si="639"/>
        <v>0</v>
      </c>
      <c r="IAN91" s="174">
        <f t="shared" si="639"/>
        <v>0</v>
      </c>
      <c r="IAO91" s="174">
        <f t="shared" si="639"/>
        <v>0</v>
      </c>
      <c r="IAP91" s="174">
        <f t="shared" si="639"/>
        <v>0</v>
      </c>
      <c r="IAQ91" s="174">
        <f t="shared" si="639"/>
        <v>0</v>
      </c>
      <c r="IAR91" s="174">
        <f t="shared" si="639"/>
        <v>0</v>
      </c>
      <c r="IAS91" s="174">
        <f t="shared" si="639"/>
        <v>0</v>
      </c>
      <c r="IAT91" s="174">
        <f t="shared" si="639"/>
        <v>0</v>
      </c>
      <c r="IAU91" s="174">
        <f t="shared" si="639"/>
        <v>0</v>
      </c>
      <c r="IAV91" s="174">
        <f t="shared" si="639"/>
        <v>0</v>
      </c>
      <c r="IAW91" s="174">
        <f t="shared" si="639"/>
        <v>0</v>
      </c>
      <c r="IAX91" s="174">
        <f t="shared" si="639"/>
        <v>0</v>
      </c>
      <c r="IAY91" s="174">
        <f t="shared" si="639"/>
        <v>0</v>
      </c>
      <c r="IAZ91" s="174">
        <f t="shared" si="639"/>
        <v>0</v>
      </c>
      <c r="IBA91" s="174">
        <f t="shared" si="639"/>
        <v>0</v>
      </c>
      <c r="IBB91" s="174">
        <f t="shared" si="639"/>
        <v>0</v>
      </c>
      <c r="IBC91" s="174">
        <f t="shared" si="639"/>
        <v>0</v>
      </c>
      <c r="IBD91" s="174">
        <f t="shared" si="639"/>
        <v>0</v>
      </c>
      <c r="IBE91" s="174">
        <f t="shared" si="639"/>
        <v>0</v>
      </c>
      <c r="IBF91" s="174">
        <f t="shared" si="639"/>
        <v>0</v>
      </c>
      <c r="IBG91" s="174">
        <f t="shared" si="639"/>
        <v>0</v>
      </c>
      <c r="IBH91" s="174">
        <f t="shared" si="639"/>
        <v>0</v>
      </c>
      <c r="IBI91" s="174">
        <f t="shared" si="639"/>
        <v>0</v>
      </c>
      <c r="IBJ91" s="174">
        <f t="shared" si="639"/>
        <v>0</v>
      </c>
      <c r="IBK91" s="174">
        <f t="shared" si="639"/>
        <v>0</v>
      </c>
      <c r="IBL91" s="174">
        <f t="shared" si="639"/>
        <v>0</v>
      </c>
      <c r="IBM91" s="174">
        <f t="shared" si="639"/>
        <v>0</v>
      </c>
      <c r="IBN91" s="174">
        <f t="shared" ref="IBN91:IDY91" si="640">IF(IBM94&gt;53.7,53.7,IF(IBM94&gt;0,IBM94,0))</f>
        <v>0</v>
      </c>
      <c r="IBO91" s="174">
        <f t="shared" si="640"/>
        <v>0</v>
      </c>
      <c r="IBP91" s="174">
        <f t="shared" si="640"/>
        <v>0</v>
      </c>
      <c r="IBQ91" s="174">
        <f t="shared" si="640"/>
        <v>0</v>
      </c>
      <c r="IBR91" s="174">
        <f t="shared" si="640"/>
        <v>0</v>
      </c>
      <c r="IBS91" s="174">
        <f t="shared" si="640"/>
        <v>0</v>
      </c>
      <c r="IBT91" s="174">
        <f t="shared" si="640"/>
        <v>0</v>
      </c>
      <c r="IBU91" s="174">
        <f t="shared" si="640"/>
        <v>0</v>
      </c>
      <c r="IBV91" s="174">
        <f t="shared" si="640"/>
        <v>0</v>
      </c>
      <c r="IBW91" s="174">
        <f t="shared" si="640"/>
        <v>0</v>
      </c>
      <c r="IBX91" s="174">
        <f t="shared" si="640"/>
        <v>0</v>
      </c>
      <c r="IBY91" s="174">
        <f t="shared" si="640"/>
        <v>0</v>
      </c>
      <c r="IBZ91" s="174">
        <f t="shared" si="640"/>
        <v>0</v>
      </c>
      <c r="ICA91" s="174">
        <f t="shared" si="640"/>
        <v>0</v>
      </c>
      <c r="ICB91" s="174">
        <f t="shared" si="640"/>
        <v>0</v>
      </c>
      <c r="ICC91" s="174">
        <f t="shared" si="640"/>
        <v>0</v>
      </c>
      <c r="ICD91" s="174">
        <f t="shared" si="640"/>
        <v>0</v>
      </c>
      <c r="ICE91" s="174">
        <f t="shared" si="640"/>
        <v>0</v>
      </c>
      <c r="ICF91" s="174">
        <f t="shared" si="640"/>
        <v>0</v>
      </c>
      <c r="ICG91" s="174">
        <f t="shared" si="640"/>
        <v>0</v>
      </c>
      <c r="ICH91" s="174">
        <f t="shared" si="640"/>
        <v>0</v>
      </c>
      <c r="ICI91" s="174">
        <f t="shared" si="640"/>
        <v>0</v>
      </c>
      <c r="ICJ91" s="174">
        <f t="shared" si="640"/>
        <v>0</v>
      </c>
      <c r="ICK91" s="174">
        <f t="shared" si="640"/>
        <v>0</v>
      </c>
      <c r="ICL91" s="174">
        <f t="shared" si="640"/>
        <v>0</v>
      </c>
      <c r="ICM91" s="174">
        <f t="shared" si="640"/>
        <v>0</v>
      </c>
      <c r="ICN91" s="174">
        <f t="shared" si="640"/>
        <v>0</v>
      </c>
      <c r="ICO91" s="174">
        <f t="shared" si="640"/>
        <v>0</v>
      </c>
      <c r="ICP91" s="174">
        <f t="shared" si="640"/>
        <v>0</v>
      </c>
      <c r="ICQ91" s="174">
        <f t="shared" si="640"/>
        <v>0</v>
      </c>
      <c r="ICR91" s="174">
        <f t="shared" si="640"/>
        <v>0</v>
      </c>
      <c r="ICS91" s="174">
        <f t="shared" si="640"/>
        <v>0</v>
      </c>
      <c r="ICT91" s="174">
        <f t="shared" si="640"/>
        <v>0</v>
      </c>
      <c r="ICU91" s="174">
        <f t="shared" si="640"/>
        <v>0</v>
      </c>
      <c r="ICV91" s="174">
        <f t="shared" si="640"/>
        <v>0</v>
      </c>
      <c r="ICW91" s="174">
        <f t="shared" si="640"/>
        <v>0</v>
      </c>
      <c r="ICX91" s="174">
        <f t="shared" si="640"/>
        <v>0</v>
      </c>
      <c r="ICY91" s="174">
        <f t="shared" si="640"/>
        <v>0</v>
      </c>
      <c r="ICZ91" s="174">
        <f t="shared" si="640"/>
        <v>0</v>
      </c>
      <c r="IDA91" s="174">
        <f t="shared" si="640"/>
        <v>0</v>
      </c>
      <c r="IDB91" s="174">
        <f t="shared" si="640"/>
        <v>0</v>
      </c>
      <c r="IDC91" s="174">
        <f t="shared" si="640"/>
        <v>0</v>
      </c>
      <c r="IDD91" s="174">
        <f t="shared" si="640"/>
        <v>0</v>
      </c>
      <c r="IDE91" s="174">
        <f t="shared" si="640"/>
        <v>0</v>
      </c>
      <c r="IDF91" s="174">
        <f t="shared" si="640"/>
        <v>0</v>
      </c>
      <c r="IDG91" s="174">
        <f t="shared" si="640"/>
        <v>0</v>
      </c>
      <c r="IDH91" s="174">
        <f t="shared" si="640"/>
        <v>0</v>
      </c>
      <c r="IDI91" s="174">
        <f t="shared" si="640"/>
        <v>0</v>
      </c>
      <c r="IDJ91" s="174">
        <f t="shared" si="640"/>
        <v>0</v>
      </c>
      <c r="IDK91" s="174">
        <f t="shared" si="640"/>
        <v>0</v>
      </c>
      <c r="IDL91" s="174">
        <f t="shared" si="640"/>
        <v>0</v>
      </c>
      <c r="IDM91" s="174">
        <f t="shared" si="640"/>
        <v>0</v>
      </c>
      <c r="IDN91" s="174">
        <f t="shared" si="640"/>
        <v>0</v>
      </c>
      <c r="IDO91" s="174">
        <f t="shared" si="640"/>
        <v>0</v>
      </c>
      <c r="IDP91" s="174">
        <f t="shared" si="640"/>
        <v>0</v>
      </c>
      <c r="IDQ91" s="174">
        <f t="shared" si="640"/>
        <v>0</v>
      </c>
      <c r="IDR91" s="174">
        <f t="shared" si="640"/>
        <v>0</v>
      </c>
      <c r="IDS91" s="174">
        <f t="shared" si="640"/>
        <v>0</v>
      </c>
      <c r="IDT91" s="174">
        <f t="shared" si="640"/>
        <v>0</v>
      </c>
      <c r="IDU91" s="174">
        <f t="shared" si="640"/>
        <v>0</v>
      </c>
      <c r="IDV91" s="174">
        <f t="shared" si="640"/>
        <v>0</v>
      </c>
      <c r="IDW91" s="174">
        <f t="shared" si="640"/>
        <v>0</v>
      </c>
      <c r="IDX91" s="174">
        <f t="shared" si="640"/>
        <v>0</v>
      </c>
      <c r="IDY91" s="174">
        <f t="shared" si="640"/>
        <v>0</v>
      </c>
      <c r="IDZ91" s="174">
        <f t="shared" ref="IDZ91:IGK91" si="641">IF(IDY94&gt;53.7,53.7,IF(IDY94&gt;0,IDY94,0))</f>
        <v>0</v>
      </c>
      <c r="IEA91" s="174">
        <f t="shared" si="641"/>
        <v>0</v>
      </c>
      <c r="IEB91" s="174">
        <f t="shared" si="641"/>
        <v>0</v>
      </c>
      <c r="IEC91" s="174">
        <f t="shared" si="641"/>
        <v>0</v>
      </c>
      <c r="IED91" s="174">
        <f t="shared" si="641"/>
        <v>0</v>
      </c>
      <c r="IEE91" s="174">
        <f t="shared" si="641"/>
        <v>0</v>
      </c>
      <c r="IEF91" s="174">
        <f t="shared" si="641"/>
        <v>0</v>
      </c>
      <c r="IEG91" s="174">
        <f t="shared" si="641"/>
        <v>0</v>
      </c>
      <c r="IEH91" s="174">
        <f t="shared" si="641"/>
        <v>0</v>
      </c>
      <c r="IEI91" s="174">
        <f t="shared" si="641"/>
        <v>0</v>
      </c>
      <c r="IEJ91" s="174">
        <f t="shared" si="641"/>
        <v>0</v>
      </c>
      <c r="IEK91" s="174">
        <f t="shared" si="641"/>
        <v>0</v>
      </c>
      <c r="IEL91" s="174">
        <f t="shared" si="641"/>
        <v>0</v>
      </c>
      <c r="IEM91" s="174">
        <f t="shared" si="641"/>
        <v>0</v>
      </c>
      <c r="IEN91" s="174">
        <f t="shared" si="641"/>
        <v>0</v>
      </c>
      <c r="IEO91" s="174">
        <f t="shared" si="641"/>
        <v>0</v>
      </c>
      <c r="IEP91" s="174">
        <f t="shared" si="641"/>
        <v>0</v>
      </c>
      <c r="IEQ91" s="174">
        <f t="shared" si="641"/>
        <v>0</v>
      </c>
      <c r="IER91" s="174">
        <f t="shared" si="641"/>
        <v>0</v>
      </c>
      <c r="IES91" s="174">
        <f t="shared" si="641"/>
        <v>0</v>
      </c>
      <c r="IET91" s="174">
        <f t="shared" si="641"/>
        <v>0</v>
      </c>
      <c r="IEU91" s="174">
        <f t="shared" si="641"/>
        <v>0</v>
      </c>
      <c r="IEV91" s="174">
        <f t="shared" si="641"/>
        <v>0</v>
      </c>
      <c r="IEW91" s="174">
        <f t="shared" si="641"/>
        <v>0</v>
      </c>
      <c r="IEX91" s="174">
        <f t="shared" si="641"/>
        <v>0</v>
      </c>
      <c r="IEY91" s="174">
        <f t="shared" si="641"/>
        <v>0</v>
      </c>
      <c r="IEZ91" s="174">
        <f t="shared" si="641"/>
        <v>0</v>
      </c>
      <c r="IFA91" s="174">
        <f t="shared" si="641"/>
        <v>0</v>
      </c>
      <c r="IFB91" s="174">
        <f t="shared" si="641"/>
        <v>0</v>
      </c>
      <c r="IFC91" s="174">
        <f t="shared" si="641"/>
        <v>0</v>
      </c>
      <c r="IFD91" s="174">
        <f t="shared" si="641"/>
        <v>0</v>
      </c>
      <c r="IFE91" s="174">
        <f t="shared" si="641"/>
        <v>0</v>
      </c>
      <c r="IFF91" s="174">
        <f t="shared" si="641"/>
        <v>0</v>
      </c>
      <c r="IFG91" s="174">
        <f t="shared" si="641"/>
        <v>0</v>
      </c>
      <c r="IFH91" s="174">
        <f t="shared" si="641"/>
        <v>0</v>
      </c>
      <c r="IFI91" s="174">
        <f t="shared" si="641"/>
        <v>0</v>
      </c>
      <c r="IFJ91" s="174">
        <f t="shared" si="641"/>
        <v>0</v>
      </c>
      <c r="IFK91" s="174">
        <f t="shared" si="641"/>
        <v>0</v>
      </c>
      <c r="IFL91" s="174">
        <f t="shared" si="641"/>
        <v>0</v>
      </c>
      <c r="IFM91" s="174">
        <f t="shared" si="641"/>
        <v>0</v>
      </c>
      <c r="IFN91" s="174">
        <f t="shared" si="641"/>
        <v>0</v>
      </c>
      <c r="IFO91" s="174">
        <f t="shared" si="641"/>
        <v>0</v>
      </c>
      <c r="IFP91" s="174">
        <f t="shared" si="641"/>
        <v>0</v>
      </c>
      <c r="IFQ91" s="174">
        <f t="shared" si="641"/>
        <v>0</v>
      </c>
      <c r="IFR91" s="174">
        <f t="shared" si="641"/>
        <v>0</v>
      </c>
      <c r="IFS91" s="174">
        <f t="shared" si="641"/>
        <v>0</v>
      </c>
      <c r="IFT91" s="174">
        <f t="shared" si="641"/>
        <v>0</v>
      </c>
      <c r="IFU91" s="174">
        <f t="shared" si="641"/>
        <v>0</v>
      </c>
      <c r="IFV91" s="174">
        <f t="shared" si="641"/>
        <v>0</v>
      </c>
      <c r="IFW91" s="174">
        <f t="shared" si="641"/>
        <v>0</v>
      </c>
      <c r="IFX91" s="174">
        <f t="shared" si="641"/>
        <v>0</v>
      </c>
      <c r="IFY91" s="174">
        <f t="shared" si="641"/>
        <v>0</v>
      </c>
      <c r="IFZ91" s="174">
        <f t="shared" si="641"/>
        <v>0</v>
      </c>
      <c r="IGA91" s="174">
        <f t="shared" si="641"/>
        <v>0</v>
      </c>
      <c r="IGB91" s="174">
        <f t="shared" si="641"/>
        <v>0</v>
      </c>
      <c r="IGC91" s="174">
        <f t="shared" si="641"/>
        <v>0</v>
      </c>
      <c r="IGD91" s="174">
        <f t="shared" si="641"/>
        <v>0</v>
      </c>
      <c r="IGE91" s="174">
        <f t="shared" si="641"/>
        <v>0</v>
      </c>
      <c r="IGF91" s="174">
        <f t="shared" si="641"/>
        <v>0</v>
      </c>
      <c r="IGG91" s="174">
        <f t="shared" si="641"/>
        <v>0</v>
      </c>
      <c r="IGH91" s="174">
        <f t="shared" si="641"/>
        <v>0</v>
      </c>
      <c r="IGI91" s="174">
        <f t="shared" si="641"/>
        <v>0</v>
      </c>
      <c r="IGJ91" s="174">
        <f t="shared" si="641"/>
        <v>0</v>
      </c>
      <c r="IGK91" s="174">
        <f t="shared" si="641"/>
        <v>0</v>
      </c>
      <c r="IGL91" s="174">
        <f t="shared" ref="IGL91:IIW91" si="642">IF(IGK94&gt;53.7,53.7,IF(IGK94&gt;0,IGK94,0))</f>
        <v>0</v>
      </c>
      <c r="IGM91" s="174">
        <f t="shared" si="642"/>
        <v>0</v>
      </c>
      <c r="IGN91" s="174">
        <f t="shared" si="642"/>
        <v>0</v>
      </c>
      <c r="IGO91" s="174">
        <f t="shared" si="642"/>
        <v>0</v>
      </c>
      <c r="IGP91" s="174">
        <f t="shared" si="642"/>
        <v>0</v>
      </c>
      <c r="IGQ91" s="174">
        <f t="shared" si="642"/>
        <v>0</v>
      </c>
      <c r="IGR91" s="174">
        <f t="shared" si="642"/>
        <v>0</v>
      </c>
      <c r="IGS91" s="174">
        <f t="shared" si="642"/>
        <v>0</v>
      </c>
      <c r="IGT91" s="174">
        <f t="shared" si="642"/>
        <v>0</v>
      </c>
      <c r="IGU91" s="174">
        <f t="shared" si="642"/>
        <v>0</v>
      </c>
      <c r="IGV91" s="174">
        <f t="shared" si="642"/>
        <v>0</v>
      </c>
      <c r="IGW91" s="174">
        <f t="shared" si="642"/>
        <v>0</v>
      </c>
      <c r="IGX91" s="174">
        <f t="shared" si="642"/>
        <v>0</v>
      </c>
      <c r="IGY91" s="174">
        <f t="shared" si="642"/>
        <v>0</v>
      </c>
      <c r="IGZ91" s="174">
        <f t="shared" si="642"/>
        <v>0</v>
      </c>
      <c r="IHA91" s="174">
        <f t="shared" si="642"/>
        <v>0</v>
      </c>
      <c r="IHB91" s="174">
        <f t="shared" si="642"/>
        <v>0</v>
      </c>
      <c r="IHC91" s="174">
        <f t="shared" si="642"/>
        <v>0</v>
      </c>
      <c r="IHD91" s="174">
        <f t="shared" si="642"/>
        <v>0</v>
      </c>
      <c r="IHE91" s="174">
        <f t="shared" si="642"/>
        <v>0</v>
      </c>
      <c r="IHF91" s="174">
        <f t="shared" si="642"/>
        <v>0</v>
      </c>
      <c r="IHG91" s="174">
        <f t="shared" si="642"/>
        <v>0</v>
      </c>
      <c r="IHH91" s="174">
        <f t="shared" si="642"/>
        <v>0</v>
      </c>
      <c r="IHI91" s="174">
        <f t="shared" si="642"/>
        <v>0</v>
      </c>
      <c r="IHJ91" s="174">
        <f t="shared" si="642"/>
        <v>0</v>
      </c>
      <c r="IHK91" s="174">
        <f t="shared" si="642"/>
        <v>0</v>
      </c>
      <c r="IHL91" s="174">
        <f t="shared" si="642"/>
        <v>0</v>
      </c>
      <c r="IHM91" s="174">
        <f t="shared" si="642"/>
        <v>0</v>
      </c>
      <c r="IHN91" s="174">
        <f t="shared" si="642"/>
        <v>0</v>
      </c>
      <c r="IHO91" s="174">
        <f t="shared" si="642"/>
        <v>0</v>
      </c>
      <c r="IHP91" s="174">
        <f t="shared" si="642"/>
        <v>0</v>
      </c>
      <c r="IHQ91" s="174">
        <f t="shared" si="642"/>
        <v>0</v>
      </c>
      <c r="IHR91" s="174">
        <f t="shared" si="642"/>
        <v>0</v>
      </c>
      <c r="IHS91" s="174">
        <f t="shared" si="642"/>
        <v>0</v>
      </c>
      <c r="IHT91" s="174">
        <f t="shared" si="642"/>
        <v>0</v>
      </c>
      <c r="IHU91" s="174">
        <f t="shared" si="642"/>
        <v>0</v>
      </c>
      <c r="IHV91" s="174">
        <f t="shared" si="642"/>
        <v>0</v>
      </c>
      <c r="IHW91" s="174">
        <f t="shared" si="642"/>
        <v>0</v>
      </c>
      <c r="IHX91" s="174">
        <f t="shared" si="642"/>
        <v>0</v>
      </c>
      <c r="IHY91" s="174">
        <f t="shared" si="642"/>
        <v>0</v>
      </c>
      <c r="IHZ91" s="174">
        <f t="shared" si="642"/>
        <v>0</v>
      </c>
      <c r="IIA91" s="174">
        <f t="shared" si="642"/>
        <v>0</v>
      </c>
      <c r="IIB91" s="174">
        <f t="shared" si="642"/>
        <v>0</v>
      </c>
      <c r="IIC91" s="174">
        <f t="shared" si="642"/>
        <v>0</v>
      </c>
      <c r="IID91" s="174">
        <f t="shared" si="642"/>
        <v>0</v>
      </c>
      <c r="IIE91" s="174">
        <f t="shared" si="642"/>
        <v>0</v>
      </c>
      <c r="IIF91" s="174">
        <f t="shared" si="642"/>
        <v>0</v>
      </c>
      <c r="IIG91" s="174">
        <f t="shared" si="642"/>
        <v>0</v>
      </c>
      <c r="IIH91" s="174">
        <f t="shared" si="642"/>
        <v>0</v>
      </c>
      <c r="III91" s="174">
        <f t="shared" si="642"/>
        <v>0</v>
      </c>
      <c r="IIJ91" s="174">
        <f t="shared" si="642"/>
        <v>0</v>
      </c>
      <c r="IIK91" s="174">
        <f t="shared" si="642"/>
        <v>0</v>
      </c>
      <c r="IIL91" s="174">
        <f t="shared" si="642"/>
        <v>0</v>
      </c>
      <c r="IIM91" s="174">
        <f t="shared" si="642"/>
        <v>0</v>
      </c>
      <c r="IIN91" s="174">
        <f t="shared" si="642"/>
        <v>0</v>
      </c>
      <c r="IIO91" s="174">
        <f t="shared" si="642"/>
        <v>0</v>
      </c>
      <c r="IIP91" s="174">
        <f t="shared" si="642"/>
        <v>0</v>
      </c>
      <c r="IIQ91" s="174">
        <f t="shared" si="642"/>
        <v>0</v>
      </c>
      <c r="IIR91" s="174">
        <f t="shared" si="642"/>
        <v>0</v>
      </c>
      <c r="IIS91" s="174">
        <f t="shared" si="642"/>
        <v>0</v>
      </c>
      <c r="IIT91" s="174">
        <f t="shared" si="642"/>
        <v>0</v>
      </c>
      <c r="IIU91" s="174">
        <f t="shared" si="642"/>
        <v>0</v>
      </c>
      <c r="IIV91" s="174">
        <f t="shared" si="642"/>
        <v>0</v>
      </c>
      <c r="IIW91" s="174">
        <f t="shared" si="642"/>
        <v>0</v>
      </c>
      <c r="IIX91" s="174">
        <f t="shared" ref="IIX91:ILI91" si="643">IF(IIW94&gt;53.7,53.7,IF(IIW94&gt;0,IIW94,0))</f>
        <v>0</v>
      </c>
      <c r="IIY91" s="174">
        <f t="shared" si="643"/>
        <v>0</v>
      </c>
      <c r="IIZ91" s="174">
        <f t="shared" si="643"/>
        <v>0</v>
      </c>
      <c r="IJA91" s="174">
        <f t="shared" si="643"/>
        <v>0</v>
      </c>
      <c r="IJB91" s="174">
        <f t="shared" si="643"/>
        <v>0</v>
      </c>
      <c r="IJC91" s="174">
        <f t="shared" si="643"/>
        <v>0</v>
      </c>
      <c r="IJD91" s="174">
        <f t="shared" si="643"/>
        <v>0</v>
      </c>
      <c r="IJE91" s="174">
        <f t="shared" si="643"/>
        <v>0</v>
      </c>
      <c r="IJF91" s="174">
        <f t="shared" si="643"/>
        <v>0</v>
      </c>
      <c r="IJG91" s="174">
        <f t="shared" si="643"/>
        <v>0</v>
      </c>
      <c r="IJH91" s="174">
        <f t="shared" si="643"/>
        <v>0</v>
      </c>
      <c r="IJI91" s="174">
        <f t="shared" si="643"/>
        <v>0</v>
      </c>
      <c r="IJJ91" s="174">
        <f t="shared" si="643"/>
        <v>0</v>
      </c>
      <c r="IJK91" s="174">
        <f t="shared" si="643"/>
        <v>0</v>
      </c>
      <c r="IJL91" s="174">
        <f t="shared" si="643"/>
        <v>0</v>
      </c>
      <c r="IJM91" s="174">
        <f t="shared" si="643"/>
        <v>0</v>
      </c>
      <c r="IJN91" s="174">
        <f t="shared" si="643"/>
        <v>0</v>
      </c>
      <c r="IJO91" s="174">
        <f t="shared" si="643"/>
        <v>0</v>
      </c>
      <c r="IJP91" s="174">
        <f t="shared" si="643"/>
        <v>0</v>
      </c>
      <c r="IJQ91" s="174">
        <f t="shared" si="643"/>
        <v>0</v>
      </c>
      <c r="IJR91" s="174">
        <f t="shared" si="643"/>
        <v>0</v>
      </c>
      <c r="IJS91" s="174">
        <f t="shared" si="643"/>
        <v>0</v>
      </c>
      <c r="IJT91" s="174">
        <f t="shared" si="643"/>
        <v>0</v>
      </c>
      <c r="IJU91" s="174">
        <f t="shared" si="643"/>
        <v>0</v>
      </c>
      <c r="IJV91" s="174">
        <f t="shared" si="643"/>
        <v>0</v>
      </c>
      <c r="IJW91" s="174">
        <f t="shared" si="643"/>
        <v>0</v>
      </c>
      <c r="IJX91" s="174">
        <f t="shared" si="643"/>
        <v>0</v>
      </c>
      <c r="IJY91" s="174">
        <f t="shared" si="643"/>
        <v>0</v>
      </c>
      <c r="IJZ91" s="174">
        <f t="shared" si="643"/>
        <v>0</v>
      </c>
      <c r="IKA91" s="174">
        <f t="shared" si="643"/>
        <v>0</v>
      </c>
      <c r="IKB91" s="174">
        <f t="shared" si="643"/>
        <v>0</v>
      </c>
      <c r="IKC91" s="174">
        <f t="shared" si="643"/>
        <v>0</v>
      </c>
      <c r="IKD91" s="174">
        <f t="shared" si="643"/>
        <v>0</v>
      </c>
      <c r="IKE91" s="174">
        <f t="shared" si="643"/>
        <v>0</v>
      </c>
      <c r="IKF91" s="174">
        <f t="shared" si="643"/>
        <v>0</v>
      </c>
      <c r="IKG91" s="174">
        <f t="shared" si="643"/>
        <v>0</v>
      </c>
      <c r="IKH91" s="174">
        <f t="shared" si="643"/>
        <v>0</v>
      </c>
      <c r="IKI91" s="174">
        <f t="shared" si="643"/>
        <v>0</v>
      </c>
      <c r="IKJ91" s="174">
        <f t="shared" si="643"/>
        <v>0</v>
      </c>
      <c r="IKK91" s="174">
        <f t="shared" si="643"/>
        <v>0</v>
      </c>
      <c r="IKL91" s="174">
        <f t="shared" si="643"/>
        <v>0</v>
      </c>
      <c r="IKM91" s="174">
        <f t="shared" si="643"/>
        <v>0</v>
      </c>
      <c r="IKN91" s="174">
        <f t="shared" si="643"/>
        <v>0</v>
      </c>
      <c r="IKO91" s="174">
        <f t="shared" si="643"/>
        <v>0</v>
      </c>
      <c r="IKP91" s="174">
        <f t="shared" si="643"/>
        <v>0</v>
      </c>
      <c r="IKQ91" s="174">
        <f t="shared" si="643"/>
        <v>0</v>
      </c>
      <c r="IKR91" s="174">
        <f t="shared" si="643"/>
        <v>0</v>
      </c>
      <c r="IKS91" s="174">
        <f t="shared" si="643"/>
        <v>0</v>
      </c>
      <c r="IKT91" s="174">
        <f t="shared" si="643"/>
        <v>0</v>
      </c>
      <c r="IKU91" s="174">
        <f t="shared" si="643"/>
        <v>0</v>
      </c>
      <c r="IKV91" s="174">
        <f t="shared" si="643"/>
        <v>0</v>
      </c>
      <c r="IKW91" s="174">
        <f t="shared" si="643"/>
        <v>0</v>
      </c>
      <c r="IKX91" s="174">
        <f t="shared" si="643"/>
        <v>0</v>
      </c>
      <c r="IKY91" s="174">
        <f t="shared" si="643"/>
        <v>0</v>
      </c>
      <c r="IKZ91" s="174">
        <f t="shared" si="643"/>
        <v>0</v>
      </c>
      <c r="ILA91" s="174">
        <f t="shared" si="643"/>
        <v>0</v>
      </c>
      <c r="ILB91" s="174">
        <f t="shared" si="643"/>
        <v>0</v>
      </c>
      <c r="ILC91" s="174">
        <f t="shared" si="643"/>
        <v>0</v>
      </c>
      <c r="ILD91" s="174">
        <f t="shared" si="643"/>
        <v>0</v>
      </c>
      <c r="ILE91" s="174">
        <f t="shared" si="643"/>
        <v>0</v>
      </c>
      <c r="ILF91" s="174">
        <f t="shared" si="643"/>
        <v>0</v>
      </c>
      <c r="ILG91" s="174">
        <f t="shared" si="643"/>
        <v>0</v>
      </c>
      <c r="ILH91" s="174">
        <f t="shared" si="643"/>
        <v>0</v>
      </c>
      <c r="ILI91" s="174">
        <f t="shared" si="643"/>
        <v>0</v>
      </c>
      <c r="ILJ91" s="174">
        <f t="shared" ref="ILJ91:INU91" si="644">IF(ILI94&gt;53.7,53.7,IF(ILI94&gt;0,ILI94,0))</f>
        <v>0</v>
      </c>
      <c r="ILK91" s="174">
        <f t="shared" si="644"/>
        <v>0</v>
      </c>
      <c r="ILL91" s="174">
        <f t="shared" si="644"/>
        <v>0</v>
      </c>
      <c r="ILM91" s="174">
        <f t="shared" si="644"/>
        <v>0</v>
      </c>
      <c r="ILN91" s="174">
        <f t="shared" si="644"/>
        <v>0</v>
      </c>
      <c r="ILO91" s="174">
        <f t="shared" si="644"/>
        <v>0</v>
      </c>
      <c r="ILP91" s="174">
        <f t="shared" si="644"/>
        <v>0</v>
      </c>
      <c r="ILQ91" s="174">
        <f t="shared" si="644"/>
        <v>0</v>
      </c>
      <c r="ILR91" s="174">
        <f t="shared" si="644"/>
        <v>0</v>
      </c>
      <c r="ILS91" s="174">
        <f t="shared" si="644"/>
        <v>0</v>
      </c>
      <c r="ILT91" s="174">
        <f t="shared" si="644"/>
        <v>0</v>
      </c>
      <c r="ILU91" s="174">
        <f t="shared" si="644"/>
        <v>0</v>
      </c>
      <c r="ILV91" s="174">
        <f t="shared" si="644"/>
        <v>0</v>
      </c>
      <c r="ILW91" s="174">
        <f t="shared" si="644"/>
        <v>0</v>
      </c>
      <c r="ILX91" s="174">
        <f t="shared" si="644"/>
        <v>0</v>
      </c>
      <c r="ILY91" s="174">
        <f t="shared" si="644"/>
        <v>0</v>
      </c>
      <c r="ILZ91" s="174">
        <f t="shared" si="644"/>
        <v>0</v>
      </c>
      <c r="IMA91" s="174">
        <f t="shared" si="644"/>
        <v>0</v>
      </c>
      <c r="IMB91" s="174">
        <f t="shared" si="644"/>
        <v>0</v>
      </c>
      <c r="IMC91" s="174">
        <f t="shared" si="644"/>
        <v>0</v>
      </c>
      <c r="IMD91" s="174">
        <f t="shared" si="644"/>
        <v>0</v>
      </c>
      <c r="IME91" s="174">
        <f t="shared" si="644"/>
        <v>0</v>
      </c>
      <c r="IMF91" s="174">
        <f t="shared" si="644"/>
        <v>0</v>
      </c>
      <c r="IMG91" s="174">
        <f t="shared" si="644"/>
        <v>0</v>
      </c>
      <c r="IMH91" s="174">
        <f t="shared" si="644"/>
        <v>0</v>
      </c>
      <c r="IMI91" s="174">
        <f t="shared" si="644"/>
        <v>0</v>
      </c>
      <c r="IMJ91" s="174">
        <f t="shared" si="644"/>
        <v>0</v>
      </c>
      <c r="IMK91" s="174">
        <f t="shared" si="644"/>
        <v>0</v>
      </c>
      <c r="IML91" s="174">
        <f t="shared" si="644"/>
        <v>0</v>
      </c>
      <c r="IMM91" s="174">
        <f t="shared" si="644"/>
        <v>0</v>
      </c>
      <c r="IMN91" s="174">
        <f t="shared" si="644"/>
        <v>0</v>
      </c>
      <c r="IMO91" s="174">
        <f t="shared" si="644"/>
        <v>0</v>
      </c>
      <c r="IMP91" s="174">
        <f t="shared" si="644"/>
        <v>0</v>
      </c>
      <c r="IMQ91" s="174">
        <f t="shared" si="644"/>
        <v>0</v>
      </c>
      <c r="IMR91" s="174">
        <f t="shared" si="644"/>
        <v>0</v>
      </c>
      <c r="IMS91" s="174">
        <f t="shared" si="644"/>
        <v>0</v>
      </c>
      <c r="IMT91" s="174">
        <f t="shared" si="644"/>
        <v>0</v>
      </c>
      <c r="IMU91" s="174">
        <f t="shared" si="644"/>
        <v>0</v>
      </c>
      <c r="IMV91" s="174">
        <f t="shared" si="644"/>
        <v>0</v>
      </c>
      <c r="IMW91" s="174">
        <f t="shared" si="644"/>
        <v>0</v>
      </c>
      <c r="IMX91" s="174">
        <f t="shared" si="644"/>
        <v>0</v>
      </c>
      <c r="IMY91" s="174">
        <f t="shared" si="644"/>
        <v>0</v>
      </c>
      <c r="IMZ91" s="174">
        <f t="shared" si="644"/>
        <v>0</v>
      </c>
      <c r="INA91" s="174">
        <f t="shared" si="644"/>
        <v>0</v>
      </c>
      <c r="INB91" s="174">
        <f t="shared" si="644"/>
        <v>0</v>
      </c>
      <c r="INC91" s="174">
        <f t="shared" si="644"/>
        <v>0</v>
      </c>
      <c r="IND91" s="174">
        <f t="shared" si="644"/>
        <v>0</v>
      </c>
      <c r="INE91" s="174">
        <f t="shared" si="644"/>
        <v>0</v>
      </c>
      <c r="INF91" s="174">
        <f t="shared" si="644"/>
        <v>0</v>
      </c>
      <c r="ING91" s="174">
        <f t="shared" si="644"/>
        <v>0</v>
      </c>
      <c r="INH91" s="174">
        <f t="shared" si="644"/>
        <v>0</v>
      </c>
      <c r="INI91" s="174">
        <f t="shared" si="644"/>
        <v>0</v>
      </c>
      <c r="INJ91" s="174">
        <f t="shared" si="644"/>
        <v>0</v>
      </c>
      <c r="INK91" s="174">
        <f t="shared" si="644"/>
        <v>0</v>
      </c>
      <c r="INL91" s="174">
        <f t="shared" si="644"/>
        <v>0</v>
      </c>
      <c r="INM91" s="174">
        <f t="shared" si="644"/>
        <v>0</v>
      </c>
      <c r="INN91" s="174">
        <f t="shared" si="644"/>
        <v>0</v>
      </c>
      <c r="INO91" s="174">
        <f t="shared" si="644"/>
        <v>0</v>
      </c>
      <c r="INP91" s="174">
        <f t="shared" si="644"/>
        <v>0</v>
      </c>
      <c r="INQ91" s="174">
        <f t="shared" si="644"/>
        <v>0</v>
      </c>
      <c r="INR91" s="174">
        <f t="shared" si="644"/>
        <v>0</v>
      </c>
      <c r="INS91" s="174">
        <f t="shared" si="644"/>
        <v>0</v>
      </c>
      <c r="INT91" s="174">
        <f t="shared" si="644"/>
        <v>0</v>
      </c>
      <c r="INU91" s="174">
        <f t="shared" si="644"/>
        <v>0</v>
      </c>
      <c r="INV91" s="174">
        <f t="shared" ref="INV91:IQG91" si="645">IF(INU94&gt;53.7,53.7,IF(INU94&gt;0,INU94,0))</f>
        <v>0</v>
      </c>
      <c r="INW91" s="174">
        <f t="shared" si="645"/>
        <v>0</v>
      </c>
      <c r="INX91" s="174">
        <f t="shared" si="645"/>
        <v>0</v>
      </c>
      <c r="INY91" s="174">
        <f t="shared" si="645"/>
        <v>0</v>
      </c>
      <c r="INZ91" s="174">
        <f t="shared" si="645"/>
        <v>0</v>
      </c>
      <c r="IOA91" s="174">
        <f t="shared" si="645"/>
        <v>0</v>
      </c>
      <c r="IOB91" s="174">
        <f t="shared" si="645"/>
        <v>0</v>
      </c>
      <c r="IOC91" s="174">
        <f t="shared" si="645"/>
        <v>0</v>
      </c>
      <c r="IOD91" s="174">
        <f t="shared" si="645"/>
        <v>0</v>
      </c>
      <c r="IOE91" s="174">
        <f t="shared" si="645"/>
        <v>0</v>
      </c>
      <c r="IOF91" s="174">
        <f t="shared" si="645"/>
        <v>0</v>
      </c>
      <c r="IOG91" s="174">
        <f t="shared" si="645"/>
        <v>0</v>
      </c>
      <c r="IOH91" s="174">
        <f t="shared" si="645"/>
        <v>0</v>
      </c>
      <c r="IOI91" s="174">
        <f t="shared" si="645"/>
        <v>0</v>
      </c>
      <c r="IOJ91" s="174">
        <f t="shared" si="645"/>
        <v>0</v>
      </c>
      <c r="IOK91" s="174">
        <f t="shared" si="645"/>
        <v>0</v>
      </c>
      <c r="IOL91" s="174">
        <f t="shared" si="645"/>
        <v>0</v>
      </c>
      <c r="IOM91" s="174">
        <f t="shared" si="645"/>
        <v>0</v>
      </c>
      <c r="ION91" s="174">
        <f t="shared" si="645"/>
        <v>0</v>
      </c>
      <c r="IOO91" s="174">
        <f t="shared" si="645"/>
        <v>0</v>
      </c>
      <c r="IOP91" s="174">
        <f t="shared" si="645"/>
        <v>0</v>
      </c>
      <c r="IOQ91" s="174">
        <f t="shared" si="645"/>
        <v>0</v>
      </c>
      <c r="IOR91" s="174">
        <f t="shared" si="645"/>
        <v>0</v>
      </c>
      <c r="IOS91" s="174">
        <f t="shared" si="645"/>
        <v>0</v>
      </c>
      <c r="IOT91" s="174">
        <f t="shared" si="645"/>
        <v>0</v>
      </c>
      <c r="IOU91" s="174">
        <f t="shared" si="645"/>
        <v>0</v>
      </c>
      <c r="IOV91" s="174">
        <f t="shared" si="645"/>
        <v>0</v>
      </c>
      <c r="IOW91" s="174">
        <f t="shared" si="645"/>
        <v>0</v>
      </c>
      <c r="IOX91" s="174">
        <f t="shared" si="645"/>
        <v>0</v>
      </c>
      <c r="IOY91" s="174">
        <f t="shared" si="645"/>
        <v>0</v>
      </c>
      <c r="IOZ91" s="174">
        <f t="shared" si="645"/>
        <v>0</v>
      </c>
      <c r="IPA91" s="174">
        <f t="shared" si="645"/>
        <v>0</v>
      </c>
      <c r="IPB91" s="174">
        <f t="shared" si="645"/>
        <v>0</v>
      </c>
      <c r="IPC91" s="174">
        <f t="shared" si="645"/>
        <v>0</v>
      </c>
      <c r="IPD91" s="174">
        <f t="shared" si="645"/>
        <v>0</v>
      </c>
      <c r="IPE91" s="174">
        <f t="shared" si="645"/>
        <v>0</v>
      </c>
      <c r="IPF91" s="174">
        <f t="shared" si="645"/>
        <v>0</v>
      </c>
      <c r="IPG91" s="174">
        <f t="shared" si="645"/>
        <v>0</v>
      </c>
      <c r="IPH91" s="174">
        <f t="shared" si="645"/>
        <v>0</v>
      </c>
      <c r="IPI91" s="174">
        <f t="shared" si="645"/>
        <v>0</v>
      </c>
      <c r="IPJ91" s="174">
        <f t="shared" si="645"/>
        <v>0</v>
      </c>
      <c r="IPK91" s="174">
        <f t="shared" si="645"/>
        <v>0</v>
      </c>
      <c r="IPL91" s="174">
        <f t="shared" si="645"/>
        <v>0</v>
      </c>
      <c r="IPM91" s="174">
        <f t="shared" si="645"/>
        <v>0</v>
      </c>
      <c r="IPN91" s="174">
        <f t="shared" si="645"/>
        <v>0</v>
      </c>
      <c r="IPO91" s="174">
        <f t="shared" si="645"/>
        <v>0</v>
      </c>
      <c r="IPP91" s="174">
        <f t="shared" si="645"/>
        <v>0</v>
      </c>
      <c r="IPQ91" s="174">
        <f t="shared" si="645"/>
        <v>0</v>
      </c>
      <c r="IPR91" s="174">
        <f t="shared" si="645"/>
        <v>0</v>
      </c>
      <c r="IPS91" s="174">
        <f t="shared" si="645"/>
        <v>0</v>
      </c>
      <c r="IPT91" s="174">
        <f t="shared" si="645"/>
        <v>0</v>
      </c>
      <c r="IPU91" s="174">
        <f t="shared" si="645"/>
        <v>0</v>
      </c>
      <c r="IPV91" s="174">
        <f t="shared" si="645"/>
        <v>0</v>
      </c>
      <c r="IPW91" s="174">
        <f t="shared" si="645"/>
        <v>0</v>
      </c>
      <c r="IPX91" s="174">
        <f t="shared" si="645"/>
        <v>0</v>
      </c>
      <c r="IPY91" s="174">
        <f t="shared" si="645"/>
        <v>0</v>
      </c>
      <c r="IPZ91" s="174">
        <f t="shared" si="645"/>
        <v>0</v>
      </c>
      <c r="IQA91" s="174">
        <f t="shared" si="645"/>
        <v>0</v>
      </c>
      <c r="IQB91" s="174">
        <f t="shared" si="645"/>
        <v>0</v>
      </c>
      <c r="IQC91" s="174">
        <f t="shared" si="645"/>
        <v>0</v>
      </c>
      <c r="IQD91" s="174">
        <f t="shared" si="645"/>
        <v>0</v>
      </c>
      <c r="IQE91" s="174">
        <f t="shared" si="645"/>
        <v>0</v>
      </c>
      <c r="IQF91" s="174">
        <f t="shared" si="645"/>
        <v>0</v>
      </c>
      <c r="IQG91" s="174">
        <f t="shared" si="645"/>
        <v>0</v>
      </c>
      <c r="IQH91" s="174">
        <f t="shared" ref="IQH91:ISS91" si="646">IF(IQG94&gt;53.7,53.7,IF(IQG94&gt;0,IQG94,0))</f>
        <v>0</v>
      </c>
      <c r="IQI91" s="174">
        <f t="shared" si="646"/>
        <v>0</v>
      </c>
      <c r="IQJ91" s="174">
        <f t="shared" si="646"/>
        <v>0</v>
      </c>
      <c r="IQK91" s="174">
        <f t="shared" si="646"/>
        <v>0</v>
      </c>
      <c r="IQL91" s="174">
        <f t="shared" si="646"/>
        <v>0</v>
      </c>
      <c r="IQM91" s="174">
        <f t="shared" si="646"/>
        <v>0</v>
      </c>
      <c r="IQN91" s="174">
        <f t="shared" si="646"/>
        <v>0</v>
      </c>
      <c r="IQO91" s="174">
        <f t="shared" si="646"/>
        <v>0</v>
      </c>
      <c r="IQP91" s="174">
        <f t="shared" si="646"/>
        <v>0</v>
      </c>
      <c r="IQQ91" s="174">
        <f t="shared" si="646"/>
        <v>0</v>
      </c>
      <c r="IQR91" s="174">
        <f t="shared" si="646"/>
        <v>0</v>
      </c>
      <c r="IQS91" s="174">
        <f t="shared" si="646"/>
        <v>0</v>
      </c>
      <c r="IQT91" s="174">
        <f t="shared" si="646"/>
        <v>0</v>
      </c>
      <c r="IQU91" s="174">
        <f t="shared" si="646"/>
        <v>0</v>
      </c>
      <c r="IQV91" s="174">
        <f t="shared" si="646"/>
        <v>0</v>
      </c>
      <c r="IQW91" s="174">
        <f t="shared" si="646"/>
        <v>0</v>
      </c>
      <c r="IQX91" s="174">
        <f t="shared" si="646"/>
        <v>0</v>
      </c>
      <c r="IQY91" s="174">
        <f t="shared" si="646"/>
        <v>0</v>
      </c>
      <c r="IQZ91" s="174">
        <f t="shared" si="646"/>
        <v>0</v>
      </c>
      <c r="IRA91" s="174">
        <f t="shared" si="646"/>
        <v>0</v>
      </c>
      <c r="IRB91" s="174">
        <f t="shared" si="646"/>
        <v>0</v>
      </c>
      <c r="IRC91" s="174">
        <f t="shared" si="646"/>
        <v>0</v>
      </c>
      <c r="IRD91" s="174">
        <f t="shared" si="646"/>
        <v>0</v>
      </c>
      <c r="IRE91" s="174">
        <f t="shared" si="646"/>
        <v>0</v>
      </c>
      <c r="IRF91" s="174">
        <f t="shared" si="646"/>
        <v>0</v>
      </c>
      <c r="IRG91" s="174">
        <f t="shared" si="646"/>
        <v>0</v>
      </c>
      <c r="IRH91" s="174">
        <f t="shared" si="646"/>
        <v>0</v>
      </c>
      <c r="IRI91" s="174">
        <f t="shared" si="646"/>
        <v>0</v>
      </c>
      <c r="IRJ91" s="174">
        <f t="shared" si="646"/>
        <v>0</v>
      </c>
      <c r="IRK91" s="174">
        <f t="shared" si="646"/>
        <v>0</v>
      </c>
      <c r="IRL91" s="174">
        <f t="shared" si="646"/>
        <v>0</v>
      </c>
      <c r="IRM91" s="174">
        <f t="shared" si="646"/>
        <v>0</v>
      </c>
      <c r="IRN91" s="174">
        <f t="shared" si="646"/>
        <v>0</v>
      </c>
      <c r="IRO91" s="174">
        <f t="shared" si="646"/>
        <v>0</v>
      </c>
      <c r="IRP91" s="174">
        <f t="shared" si="646"/>
        <v>0</v>
      </c>
      <c r="IRQ91" s="174">
        <f t="shared" si="646"/>
        <v>0</v>
      </c>
      <c r="IRR91" s="174">
        <f t="shared" si="646"/>
        <v>0</v>
      </c>
      <c r="IRS91" s="174">
        <f t="shared" si="646"/>
        <v>0</v>
      </c>
      <c r="IRT91" s="174">
        <f t="shared" si="646"/>
        <v>0</v>
      </c>
      <c r="IRU91" s="174">
        <f t="shared" si="646"/>
        <v>0</v>
      </c>
      <c r="IRV91" s="174">
        <f t="shared" si="646"/>
        <v>0</v>
      </c>
      <c r="IRW91" s="174">
        <f t="shared" si="646"/>
        <v>0</v>
      </c>
      <c r="IRX91" s="174">
        <f t="shared" si="646"/>
        <v>0</v>
      </c>
      <c r="IRY91" s="174">
        <f t="shared" si="646"/>
        <v>0</v>
      </c>
      <c r="IRZ91" s="174">
        <f t="shared" si="646"/>
        <v>0</v>
      </c>
      <c r="ISA91" s="174">
        <f t="shared" si="646"/>
        <v>0</v>
      </c>
      <c r="ISB91" s="174">
        <f t="shared" si="646"/>
        <v>0</v>
      </c>
      <c r="ISC91" s="174">
        <f t="shared" si="646"/>
        <v>0</v>
      </c>
      <c r="ISD91" s="174">
        <f t="shared" si="646"/>
        <v>0</v>
      </c>
      <c r="ISE91" s="174">
        <f t="shared" si="646"/>
        <v>0</v>
      </c>
      <c r="ISF91" s="174">
        <f t="shared" si="646"/>
        <v>0</v>
      </c>
      <c r="ISG91" s="174">
        <f t="shared" si="646"/>
        <v>0</v>
      </c>
      <c r="ISH91" s="174">
        <f t="shared" si="646"/>
        <v>0</v>
      </c>
      <c r="ISI91" s="174">
        <f t="shared" si="646"/>
        <v>0</v>
      </c>
      <c r="ISJ91" s="174">
        <f t="shared" si="646"/>
        <v>0</v>
      </c>
      <c r="ISK91" s="174">
        <f t="shared" si="646"/>
        <v>0</v>
      </c>
      <c r="ISL91" s="174">
        <f t="shared" si="646"/>
        <v>0</v>
      </c>
      <c r="ISM91" s="174">
        <f t="shared" si="646"/>
        <v>0</v>
      </c>
      <c r="ISN91" s="174">
        <f t="shared" si="646"/>
        <v>0</v>
      </c>
      <c r="ISO91" s="174">
        <f t="shared" si="646"/>
        <v>0</v>
      </c>
      <c r="ISP91" s="174">
        <f t="shared" si="646"/>
        <v>0</v>
      </c>
      <c r="ISQ91" s="174">
        <f t="shared" si="646"/>
        <v>0</v>
      </c>
      <c r="ISR91" s="174">
        <f t="shared" si="646"/>
        <v>0</v>
      </c>
      <c r="ISS91" s="174">
        <f t="shared" si="646"/>
        <v>0</v>
      </c>
      <c r="IST91" s="174">
        <f t="shared" ref="IST91:IVE91" si="647">IF(ISS94&gt;53.7,53.7,IF(ISS94&gt;0,ISS94,0))</f>
        <v>0</v>
      </c>
      <c r="ISU91" s="174">
        <f t="shared" si="647"/>
        <v>0</v>
      </c>
      <c r="ISV91" s="174">
        <f t="shared" si="647"/>
        <v>0</v>
      </c>
      <c r="ISW91" s="174">
        <f t="shared" si="647"/>
        <v>0</v>
      </c>
      <c r="ISX91" s="174">
        <f t="shared" si="647"/>
        <v>0</v>
      </c>
      <c r="ISY91" s="174">
        <f t="shared" si="647"/>
        <v>0</v>
      </c>
      <c r="ISZ91" s="174">
        <f t="shared" si="647"/>
        <v>0</v>
      </c>
      <c r="ITA91" s="174">
        <f t="shared" si="647"/>
        <v>0</v>
      </c>
      <c r="ITB91" s="174">
        <f t="shared" si="647"/>
        <v>0</v>
      </c>
      <c r="ITC91" s="174">
        <f t="shared" si="647"/>
        <v>0</v>
      </c>
      <c r="ITD91" s="174">
        <f t="shared" si="647"/>
        <v>0</v>
      </c>
      <c r="ITE91" s="174">
        <f t="shared" si="647"/>
        <v>0</v>
      </c>
      <c r="ITF91" s="174">
        <f t="shared" si="647"/>
        <v>0</v>
      </c>
      <c r="ITG91" s="174">
        <f t="shared" si="647"/>
        <v>0</v>
      </c>
      <c r="ITH91" s="174">
        <f t="shared" si="647"/>
        <v>0</v>
      </c>
      <c r="ITI91" s="174">
        <f t="shared" si="647"/>
        <v>0</v>
      </c>
      <c r="ITJ91" s="174">
        <f t="shared" si="647"/>
        <v>0</v>
      </c>
      <c r="ITK91" s="174">
        <f t="shared" si="647"/>
        <v>0</v>
      </c>
      <c r="ITL91" s="174">
        <f t="shared" si="647"/>
        <v>0</v>
      </c>
      <c r="ITM91" s="174">
        <f t="shared" si="647"/>
        <v>0</v>
      </c>
      <c r="ITN91" s="174">
        <f t="shared" si="647"/>
        <v>0</v>
      </c>
      <c r="ITO91" s="174">
        <f t="shared" si="647"/>
        <v>0</v>
      </c>
      <c r="ITP91" s="174">
        <f t="shared" si="647"/>
        <v>0</v>
      </c>
      <c r="ITQ91" s="174">
        <f t="shared" si="647"/>
        <v>0</v>
      </c>
      <c r="ITR91" s="174">
        <f t="shared" si="647"/>
        <v>0</v>
      </c>
      <c r="ITS91" s="174">
        <f t="shared" si="647"/>
        <v>0</v>
      </c>
      <c r="ITT91" s="174">
        <f t="shared" si="647"/>
        <v>0</v>
      </c>
      <c r="ITU91" s="174">
        <f t="shared" si="647"/>
        <v>0</v>
      </c>
      <c r="ITV91" s="174">
        <f t="shared" si="647"/>
        <v>0</v>
      </c>
      <c r="ITW91" s="174">
        <f t="shared" si="647"/>
        <v>0</v>
      </c>
      <c r="ITX91" s="174">
        <f t="shared" si="647"/>
        <v>0</v>
      </c>
      <c r="ITY91" s="174">
        <f t="shared" si="647"/>
        <v>0</v>
      </c>
      <c r="ITZ91" s="174">
        <f t="shared" si="647"/>
        <v>0</v>
      </c>
      <c r="IUA91" s="174">
        <f t="shared" si="647"/>
        <v>0</v>
      </c>
      <c r="IUB91" s="174">
        <f t="shared" si="647"/>
        <v>0</v>
      </c>
      <c r="IUC91" s="174">
        <f t="shared" si="647"/>
        <v>0</v>
      </c>
      <c r="IUD91" s="174">
        <f t="shared" si="647"/>
        <v>0</v>
      </c>
      <c r="IUE91" s="174">
        <f t="shared" si="647"/>
        <v>0</v>
      </c>
      <c r="IUF91" s="174">
        <f t="shared" si="647"/>
        <v>0</v>
      </c>
      <c r="IUG91" s="174">
        <f t="shared" si="647"/>
        <v>0</v>
      </c>
      <c r="IUH91" s="174">
        <f t="shared" si="647"/>
        <v>0</v>
      </c>
      <c r="IUI91" s="174">
        <f t="shared" si="647"/>
        <v>0</v>
      </c>
      <c r="IUJ91" s="174">
        <f t="shared" si="647"/>
        <v>0</v>
      </c>
      <c r="IUK91" s="174">
        <f t="shared" si="647"/>
        <v>0</v>
      </c>
      <c r="IUL91" s="174">
        <f t="shared" si="647"/>
        <v>0</v>
      </c>
      <c r="IUM91" s="174">
        <f t="shared" si="647"/>
        <v>0</v>
      </c>
      <c r="IUN91" s="174">
        <f t="shared" si="647"/>
        <v>0</v>
      </c>
      <c r="IUO91" s="174">
        <f t="shared" si="647"/>
        <v>0</v>
      </c>
      <c r="IUP91" s="174">
        <f t="shared" si="647"/>
        <v>0</v>
      </c>
      <c r="IUQ91" s="174">
        <f t="shared" si="647"/>
        <v>0</v>
      </c>
      <c r="IUR91" s="174">
        <f t="shared" si="647"/>
        <v>0</v>
      </c>
      <c r="IUS91" s="174">
        <f t="shared" si="647"/>
        <v>0</v>
      </c>
      <c r="IUT91" s="174">
        <f t="shared" si="647"/>
        <v>0</v>
      </c>
      <c r="IUU91" s="174">
        <f t="shared" si="647"/>
        <v>0</v>
      </c>
      <c r="IUV91" s="174">
        <f t="shared" si="647"/>
        <v>0</v>
      </c>
      <c r="IUW91" s="174">
        <f t="shared" si="647"/>
        <v>0</v>
      </c>
      <c r="IUX91" s="174">
        <f t="shared" si="647"/>
        <v>0</v>
      </c>
      <c r="IUY91" s="174">
        <f t="shared" si="647"/>
        <v>0</v>
      </c>
      <c r="IUZ91" s="174">
        <f t="shared" si="647"/>
        <v>0</v>
      </c>
      <c r="IVA91" s="174">
        <f t="shared" si="647"/>
        <v>0</v>
      </c>
      <c r="IVB91" s="174">
        <f t="shared" si="647"/>
        <v>0</v>
      </c>
      <c r="IVC91" s="174">
        <f t="shared" si="647"/>
        <v>0</v>
      </c>
      <c r="IVD91" s="174">
        <f t="shared" si="647"/>
        <v>0</v>
      </c>
      <c r="IVE91" s="174">
        <f t="shared" si="647"/>
        <v>0</v>
      </c>
      <c r="IVF91" s="174">
        <f t="shared" ref="IVF91:IXQ91" si="648">IF(IVE94&gt;53.7,53.7,IF(IVE94&gt;0,IVE94,0))</f>
        <v>0</v>
      </c>
      <c r="IVG91" s="174">
        <f t="shared" si="648"/>
        <v>0</v>
      </c>
      <c r="IVH91" s="174">
        <f t="shared" si="648"/>
        <v>0</v>
      </c>
      <c r="IVI91" s="174">
        <f t="shared" si="648"/>
        <v>0</v>
      </c>
      <c r="IVJ91" s="174">
        <f t="shared" si="648"/>
        <v>0</v>
      </c>
      <c r="IVK91" s="174">
        <f t="shared" si="648"/>
        <v>0</v>
      </c>
      <c r="IVL91" s="174">
        <f t="shared" si="648"/>
        <v>0</v>
      </c>
      <c r="IVM91" s="174">
        <f t="shared" si="648"/>
        <v>0</v>
      </c>
      <c r="IVN91" s="174">
        <f t="shared" si="648"/>
        <v>0</v>
      </c>
      <c r="IVO91" s="174">
        <f t="shared" si="648"/>
        <v>0</v>
      </c>
      <c r="IVP91" s="174">
        <f t="shared" si="648"/>
        <v>0</v>
      </c>
      <c r="IVQ91" s="174">
        <f t="shared" si="648"/>
        <v>0</v>
      </c>
      <c r="IVR91" s="174">
        <f t="shared" si="648"/>
        <v>0</v>
      </c>
      <c r="IVS91" s="174">
        <f t="shared" si="648"/>
        <v>0</v>
      </c>
      <c r="IVT91" s="174">
        <f t="shared" si="648"/>
        <v>0</v>
      </c>
      <c r="IVU91" s="174">
        <f t="shared" si="648"/>
        <v>0</v>
      </c>
      <c r="IVV91" s="174">
        <f t="shared" si="648"/>
        <v>0</v>
      </c>
      <c r="IVW91" s="174">
        <f t="shared" si="648"/>
        <v>0</v>
      </c>
      <c r="IVX91" s="174">
        <f t="shared" si="648"/>
        <v>0</v>
      </c>
      <c r="IVY91" s="174">
        <f t="shared" si="648"/>
        <v>0</v>
      </c>
      <c r="IVZ91" s="174">
        <f t="shared" si="648"/>
        <v>0</v>
      </c>
      <c r="IWA91" s="174">
        <f t="shared" si="648"/>
        <v>0</v>
      </c>
      <c r="IWB91" s="174">
        <f t="shared" si="648"/>
        <v>0</v>
      </c>
      <c r="IWC91" s="174">
        <f t="shared" si="648"/>
        <v>0</v>
      </c>
      <c r="IWD91" s="174">
        <f t="shared" si="648"/>
        <v>0</v>
      </c>
      <c r="IWE91" s="174">
        <f t="shared" si="648"/>
        <v>0</v>
      </c>
      <c r="IWF91" s="174">
        <f t="shared" si="648"/>
        <v>0</v>
      </c>
      <c r="IWG91" s="174">
        <f t="shared" si="648"/>
        <v>0</v>
      </c>
      <c r="IWH91" s="174">
        <f t="shared" si="648"/>
        <v>0</v>
      </c>
      <c r="IWI91" s="174">
        <f t="shared" si="648"/>
        <v>0</v>
      </c>
      <c r="IWJ91" s="174">
        <f t="shared" si="648"/>
        <v>0</v>
      </c>
      <c r="IWK91" s="174">
        <f t="shared" si="648"/>
        <v>0</v>
      </c>
      <c r="IWL91" s="174">
        <f t="shared" si="648"/>
        <v>0</v>
      </c>
      <c r="IWM91" s="174">
        <f t="shared" si="648"/>
        <v>0</v>
      </c>
      <c r="IWN91" s="174">
        <f t="shared" si="648"/>
        <v>0</v>
      </c>
      <c r="IWO91" s="174">
        <f t="shared" si="648"/>
        <v>0</v>
      </c>
      <c r="IWP91" s="174">
        <f t="shared" si="648"/>
        <v>0</v>
      </c>
      <c r="IWQ91" s="174">
        <f t="shared" si="648"/>
        <v>0</v>
      </c>
      <c r="IWR91" s="174">
        <f t="shared" si="648"/>
        <v>0</v>
      </c>
      <c r="IWS91" s="174">
        <f t="shared" si="648"/>
        <v>0</v>
      </c>
      <c r="IWT91" s="174">
        <f t="shared" si="648"/>
        <v>0</v>
      </c>
      <c r="IWU91" s="174">
        <f t="shared" si="648"/>
        <v>0</v>
      </c>
      <c r="IWV91" s="174">
        <f t="shared" si="648"/>
        <v>0</v>
      </c>
      <c r="IWW91" s="174">
        <f t="shared" si="648"/>
        <v>0</v>
      </c>
      <c r="IWX91" s="174">
        <f t="shared" si="648"/>
        <v>0</v>
      </c>
      <c r="IWY91" s="174">
        <f t="shared" si="648"/>
        <v>0</v>
      </c>
      <c r="IWZ91" s="174">
        <f t="shared" si="648"/>
        <v>0</v>
      </c>
      <c r="IXA91" s="174">
        <f t="shared" si="648"/>
        <v>0</v>
      </c>
      <c r="IXB91" s="174">
        <f t="shared" si="648"/>
        <v>0</v>
      </c>
      <c r="IXC91" s="174">
        <f t="shared" si="648"/>
        <v>0</v>
      </c>
      <c r="IXD91" s="174">
        <f t="shared" si="648"/>
        <v>0</v>
      </c>
      <c r="IXE91" s="174">
        <f t="shared" si="648"/>
        <v>0</v>
      </c>
      <c r="IXF91" s="174">
        <f t="shared" si="648"/>
        <v>0</v>
      </c>
      <c r="IXG91" s="174">
        <f t="shared" si="648"/>
        <v>0</v>
      </c>
      <c r="IXH91" s="174">
        <f t="shared" si="648"/>
        <v>0</v>
      </c>
      <c r="IXI91" s="174">
        <f t="shared" si="648"/>
        <v>0</v>
      </c>
      <c r="IXJ91" s="174">
        <f t="shared" si="648"/>
        <v>0</v>
      </c>
      <c r="IXK91" s="174">
        <f t="shared" si="648"/>
        <v>0</v>
      </c>
      <c r="IXL91" s="174">
        <f t="shared" si="648"/>
        <v>0</v>
      </c>
      <c r="IXM91" s="174">
        <f t="shared" si="648"/>
        <v>0</v>
      </c>
      <c r="IXN91" s="174">
        <f t="shared" si="648"/>
        <v>0</v>
      </c>
      <c r="IXO91" s="174">
        <f t="shared" si="648"/>
        <v>0</v>
      </c>
      <c r="IXP91" s="174">
        <f t="shared" si="648"/>
        <v>0</v>
      </c>
      <c r="IXQ91" s="174">
        <f t="shared" si="648"/>
        <v>0</v>
      </c>
      <c r="IXR91" s="174">
        <f t="shared" ref="IXR91:JAC91" si="649">IF(IXQ94&gt;53.7,53.7,IF(IXQ94&gt;0,IXQ94,0))</f>
        <v>0</v>
      </c>
      <c r="IXS91" s="174">
        <f t="shared" si="649"/>
        <v>0</v>
      </c>
      <c r="IXT91" s="174">
        <f t="shared" si="649"/>
        <v>0</v>
      </c>
      <c r="IXU91" s="174">
        <f t="shared" si="649"/>
        <v>0</v>
      </c>
      <c r="IXV91" s="174">
        <f t="shared" si="649"/>
        <v>0</v>
      </c>
      <c r="IXW91" s="174">
        <f t="shared" si="649"/>
        <v>0</v>
      </c>
      <c r="IXX91" s="174">
        <f t="shared" si="649"/>
        <v>0</v>
      </c>
      <c r="IXY91" s="174">
        <f t="shared" si="649"/>
        <v>0</v>
      </c>
      <c r="IXZ91" s="174">
        <f t="shared" si="649"/>
        <v>0</v>
      </c>
      <c r="IYA91" s="174">
        <f t="shared" si="649"/>
        <v>0</v>
      </c>
      <c r="IYB91" s="174">
        <f t="shared" si="649"/>
        <v>0</v>
      </c>
      <c r="IYC91" s="174">
        <f t="shared" si="649"/>
        <v>0</v>
      </c>
      <c r="IYD91" s="174">
        <f t="shared" si="649"/>
        <v>0</v>
      </c>
      <c r="IYE91" s="174">
        <f t="shared" si="649"/>
        <v>0</v>
      </c>
      <c r="IYF91" s="174">
        <f t="shared" si="649"/>
        <v>0</v>
      </c>
      <c r="IYG91" s="174">
        <f t="shared" si="649"/>
        <v>0</v>
      </c>
      <c r="IYH91" s="174">
        <f t="shared" si="649"/>
        <v>0</v>
      </c>
      <c r="IYI91" s="174">
        <f t="shared" si="649"/>
        <v>0</v>
      </c>
      <c r="IYJ91" s="174">
        <f t="shared" si="649"/>
        <v>0</v>
      </c>
      <c r="IYK91" s="174">
        <f t="shared" si="649"/>
        <v>0</v>
      </c>
      <c r="IYL91" s="174">
        <f t="shared" si="649"/>
        <v>0</v>
      </c>
      <c r="IYM91" s="174">
        <f t="shared" si="649"/>
        <v>0</v>
      </c>
      <c r="IYN91" s="174">
        <f t="shared" si="649"/>
        <v>0</v>
      </c>
      <c r="IYO91" s="174">
        <f t="shared" si="649"/>
        <v>0</v>
      </c>
      <c r="IYP91" s="174">
        <f t="shared" si="649"/>
        <v>0</v>
      </c>
      <c r="IYQ91" s="174">
        <f t="shared" si="649"/>
        <v>0</v>
      </c>
      <c r="IYR91" s="174">
        <f t="shared" si="649"/>
        <v>0</v>
      </c>
      <c r="IYS91" s="174">
        <f t="shared" si="649"/>
        <v>0</v>
      </c>
      <c r="IYT91" s="174">
        <f t="shared" si="649"/>
        <v>0</v>
      </c>
      <c r="IYU91" s="174">
        <f t="shared" si="649"/>
        <v>0</v>
      </c>
      <c r="IYV91" s="174">
        <f t="shared" si="649"/>
        <v>0</v>
      </c>
      <c r="IYW91" s="174">
        <f t="shared" si="649"/>
        <v>0</v>
      </c>
      <c r="IYX91" s="174">
        <f t="shared" si="649"/>
        <v>0</v>
      </c>
      <c r="IYY91" s="174">
        <f t="shared" si="649"/>
        <v>0</v>
      </c>
      <c r="IYZ91" s="174">
        <f t="shared" si="649"/>
        <v>0</v>
      </c>
      <c r="IZA91" s="174">
        <f t="shared" si="649"/>
        <v>0</v>
      </c>
      <c r="IZB91" s="174">
        <f t="shared" si="649"/>
        <v>0</v>
      </c>
      <c r="IZC91" s="174">
        <f t="shared" si="649"/>
        <v>0</v>
      </c>
      <c r="IZD91" s="174">
        <f t="shared" si="649"/>
        <v>0</v>
      </c>
      <c r="IZE91" s="174">
        <f t="shared" si="649"/>
        <v>0</v>
      </c>
      <c r="IZF91" s="174">
        <f t="shared" si="649"/>
        <v>0</v>
      </c>
      <c r="IZG91" s="174">
        <f t="shared" si="649"/>
        <v>0</v>
      </c>
      <c r="IZH91" s="174">
        <f t="shared" si="649"/>
        <v>0</v>
      </c>
      <c r="IZI91" s="174">
        <f t="shared" si="649"/>
        <v>0</v>
      </c>
      <c r="IZJ91" s="174">
        <f t="shared" si="649"/>
        <v>0</v>
      </c>
      <c r="IZK91" s="174">
        <f t="shared" si="649"/>
        <v>0</v>
      </c>
      <c r="IZL91" s="174">
        <f t="shared" si="649"/>
        <v>0</v>
      </c>
      <c r="IZM91" s="174">
        <f t="shared" si="649"/>
        <v>0</v>
      </c>
      <c r="IZN91" s="174">
        <f t="shared" si="649"/>
        <v>0</v>
      </c>
      <c r="IZO91" s="174">
        <f t="shared" si="649"/>
        <v>0</v>
      </c>
      <c r="IZP91" s="174">
        <f t="shared" si="649"/>
        <v>0</v>
      </c>
      <c r="IZQ91" s="174">
        <f t="shared" si="649"/>
        <v>0</v>
      </c>
      <c r="IZR91" s="174">
        <f t="shared" si="649"/>
        <v>0</v>
      </c>
      <c r="IZS91" s="174">
        <f t="shared" si="649"/>
        <v>0</v>
      </c>
      <c r="IZT91" s="174">
        <f t="shared" si="649"/>
        <v>0</v>
      </c>
      <c r="IZU91" s="174">
        <f t="shared" si="649"/>
        <v>0</v>
      </c>
      <c r="IZV91" s="174">
        <f t="shared" si="649"/>
        <v>0</v>
      </c>
      <c r="IZW91" s="174">
        <f t="shared" si="649"/>
        <v>0</v>
      </c>
      <c r="IZX91" s="174">
        <f t="shared" si="649"/>
        <v>0</v>
      </c>
      <c r="IZY91" s="174">
        <f t="shared" si="649"/>
        <v>0</v>
      </c>
      <c r="IZZ91" s="174">
        <f t="shared" si="649"/>
        <v>0</v>
      </c>
      <c r="JAA91" s="174">
        <f t="shared" si="649"/>
        <v>0</v>
      </c>
      <c r="JAB91" s="174">
        <f t="shared" si="649"/>
        <v>0</v>
      </c>
      <c r="JAC91" s="174">
        <f t="shared" si="649"/>
        <v>0</v>
      </c>
      <c r="JAD91" s="174">
        <f t="shared" ref="JAD91:JCO91" si="650">IF(JAC94&gt;53.7,53.7,IF(JAC94&gt;0,JAC94,0))</f>
        <v>0</v>
      </c>
      <c r="JAE91" s="174">
        <f t="shared" si="650"/>
        <v>0</v>
      </c>
      <c r="JAF91" s="174">
        <f t="shared" si="650"/>
        <v>0</v>
      </c>
      <c r="JAG91" s="174">
        <f t="shared" si="650"/>
        <v>0</v>
      </c>
      <c r="JAH91" s="174">
        <f t="shared" si="650"/>
        <v>0</v>
      </c>
      <c r="JAI91" s="174">
        <f t="shared" si="650"/>
        <v>0</v>
      </c>
      <c r="JAJ91" s="174">
        <f t="shared" si="650"/>
        <v>0</v>
      </c>
      <c r="JAK91" s="174">
        <f t="shared" si="650"/>
        <v>0</v>
      </c>
      <c r="JAL91" s="174">
        <f t="shared" si="650"/>
        <v>0</v>
      </c>
      <c r="JAM91" s="174">
        <f t="shared" si="650"/>
        <v>0</v>
      </c>
      <c r="JAN91" s="174">
        <f t="shared" si="650"/>
        <v>0</v>
      </c>
      <c r="JAO91" s="174">
        <f t="shared" si="650"/>
        <v>0</v>
      </c>
      <c r="JAP91" s="174">
        <f t="shared" si="650"/>
        <v>0</v>
      </c>
      <c r="JAQ91" s="174">
        <f t="shared" si="650"/>
        <v>0</v>
      </c>
      <c r="JAR91" s="174">
        <f t="shared" si="650"/>
        <v>0</v>
      </c>
      <c r="JAS91" s="174">
        <f t="shared" si="650"/>
        <v>0</v>
      </c>
      <c r="JAT91" s="174">
        <f t="shared" si="650"/>
        <v>0</v>
      </c>
      <c r="JAU91" s="174">
        <f t="shared" si="650"/>
        <v>0</v>
      </c>
      <c r="JAV91" s="174">
        <f t="shared" si="650"/>
        <v>0</v>
      </c>
      <c r="JAW91" s="174">
        <f t="shared" si="650"/>
        <v>0</v>
      </c>
      <c r="JAX91" s="174">
        <f t="shared" si="650"/>
        <v>0</v>
      </c>
      <c r="JAY91" s="174">
        <f t="shared" si="650"/>
        <v>0</v>
      </c>
      <c r="JAZ91" s="174">
        <f t="shared" si="650"/>
        <v>0</v>
      </c>
      <c r="JBA91" s="174">
        <f t="shared" si="650"/>
        <v>0</v>
      </c>
      <c r="JBB91" s="174">
        <f t="shared" si="650"/>
        <v>0</v>
      </c>
      <c r="JBC91" s="174">
        <f t="shared" si="650"/>
        <v>0</v>
      </c>
      <c r="JBD91" s="174">
        <f t="shared" si="650"/>
        <v>0</v>
      </c>
      <c r="JBE91" s="174">
        <f t="shared" si="650"/>
        <v>0</v>
      </c>
      <c r="JBF91" s="174">
        <f t="shared" si="650"/>
        <v>0</v>
      </c>
      <c r="JBG91" s="174">
        <f t="shared" si="650"/>
        <v>0</v>
      </c>
      <c r="JBH91" s="174">
        <f t="shared" si="650"/>
        <v>0</v>
      </c>
      <c r="JBI91" s="174">
        <f t="shared" si="650"/>
        <v>0</v>
      </c>
      <c r="JBJ91" s="174">
        <f t="shared" si="650"/>
        <v>0</v>
      </c>
      <c r="JBK91" s="174">
        <f t="shared" si="650"/>
        <v>0</v>
      </c>
      <c r="JBL91" s="174">
        <f t="shared" si="650"/>
        <v>0</v>
      </c>
      <c r="JBM91" s="174">
        <f t="shared" si="650"/>
        <v>0</v>
      </c>
      <c r="JBN91" s="174">
        <f t="shared" si="650"/>
        <v>0</v>
      </c>
      <c r="JBO91" s="174">
        <f t="shared" si="650"/>
        <v>0</v>
      </c>
      <c r="JBP91" s="174">
        <f t="shared" si="650"/>
        <v>0</v>
      </c>
      <c r="JBQ91" s="174">
        <f t="shared" si="650"/>
        <v>0</v>
      </c>
      <c r="JBR91" s="174">
        <f t="shared" si="650"/>
        <v>0</v>
      </c>
      <c r="JBS91" s="174">
        <f t="shared" si="650"/>
        <v>0</v>
      </c>
      <c r="JBT91" s="174">
        <f t="shared" si="650"/>
        <v>0</v>
      </c>
      <c r="JBU91" s="174">
        <f t="shared" si="650"/>
        <v>0</v>
      </c>
      <c r="JBV91" s="174">
        <f t="shared" si="650"/>
        <v>0</v>
      </c>
      <c r="JBW91" s="174">
        <f t="shared" si="650"/>
        <v>0</v>
      </c>
      <c r="JBX91" s="174">
        <f t="shared" si="650"/>
        <v>0</v>
      </c>
      <c r="JBY91" s="174">
        <f t="shared" si="650"/>
        <v>0</v>
      </c>
      <c r="JBZ91" s="174">
        <f t="shared" si="650"/>
        <v>0</v>
      </c>
      <c r="JCA91" s="174">
        <f t="shared" si="650"/>
        <v>0</v>
      </c>
      <c r="JCB91" s="174">
        <f t="shared" si="650"/>
        <v>0</v>
      </c>
      <c r="JCC91" s="174">
        <f t="shared" si="650"/>
        <v>0</v>
      </c>
      <c r="JCD91" s="174">
        <f t="shared" si="650"/>
        <v>0</v>
      </c>
      <c r="JCE91" s="174">
        <f t="shared" si="650"/>
        <v>0</v>
      </c>
      <c r="JCF91" s="174">
        <f t="shared" si="650"/>
        <v>0</v>
      </c>
      <c r="JCG91" s="174">
        <f t="shared" si="650"/>
        <v>0</v>
      </c>
      <c r="JCH91" s="174">
        <f t="shared" si="650"/>
        <v>0</v>
      </c>
      <c r="JCI91" s="174">
        <f t="shared" si="650"/>
        <v>0</v>
      </c>
      <c r="JCJ91" s="174">
        <f t="shared" si="650"/>
        <v>0</v>
      </c>
      <c r="JCK91" s="174">
        <f t="shared" si="650"/>
        <v>0</v>
      </c>
      <c r="JCL91" s="174">
        <f t="shared" si="650"/>
        <v>0</v>
      </c>
      <c r="JCM91" s="174">
        <f t="shared" si="650"/>
        <v>0</v>
      </c>
      <c r="JCN91" s="174">
        <f t="shared" si="650"/>
        <v>0</v>
      </c>
      <c r="JCO91" s="174">
        <f t="shared" si="650"/>
        <v>0</v>
      </c>
      <c r="JCP91" s="174">
        <f t="shared" ref="JCP91:JFA91" si="651">IF(JCO94&gt;53.7,53.7,IF(JCO94&gt;0,JCO94,0))</f>
        <v>0</v>
      </c>
      <c r="JCQ91" s="174">
        <f t="shared" si="651"/>
        <v>0</v>
      </c>
      <c r="JCR91" s="174">
        <f t="shared" si="651"/>
        <v>0</v>
      </c>
      <c r="JCS91" s="174">
        <f t="shared" si="651"/>
        <v>0</v>
      </c>
      <c r="JCT91" s="174">
        <f t="shared" si="651"/>
        <v>0</v>
      </c>
      <c r="JCU91" s="174">
        <f t="shared" si="651"/>
        <v>0</v>
      </c>
      <c r="JCV91" s="174">
        <f t="shared" si="651"/>
        <v>0</v>
      </c>
      <c r="JCW91" s="174">
        <f t="shared" si="651"/>
        <v>0</v>
      </c>
      <c r="JCX91" s="174">
        <f t="shared" si="651"/>
        <v>0</v>
      </c>
      <c r="JCY91" s="174">
        <f t="shared" si="651"/>
        <v>0</v>
      </c>
      <c r="JCZ91" s="174">
        <f t="shared" si="651"/>
        <v>0</v>
      </c>
      <c r="JDA91" s="174">
        <f t="shared" si="651"/>
        <v>0</v>
      </c>
      <c r="JDB91" s="174">
        <f t="shared" si="651"/>
        <v>0</v>
      </c>
      <c r="JDC91" s="174">
        <f t="shared" si="651"/>
        <v>0</v>
      </c>
      <c r="JDD91" s="174">
        <f t="shared" si="651"/>
        <v>0</v>
      </c>
      <c r="JDE91" s="174">
        <f t="shared" si="651"/>
        <v>0</v>
      </c>
      <c r="JDF91" s="174">
        <f t="shared" si="651"/>
        <v>0</v>
      </c>
      <c r="JDG91" s="174">
        <f t="shared" si="651"/>
        <v>0</v>
      </c>
      <c r="JDH91" s="174">
        <f t="shared" si="651"/>
        <v>0</v>
      </c>
      <c r="JDI91" s="174">
        <f t="shared" si="651"/>
        <v>0</v>
      </c>
      <c r="JDJ91" s="174">
        <f t="shared" si="651"/>
        <v>0</v>
      </c>
      <c r="JDK91" s="174">
        <f t="shared" si="651"/>
        <v>0</v>
      </c>
      <c r="JDL91" s="174">
        <f t="shared" si="651"/>
        <v>0</v>
      </c>
      <c r="JDM91" s="174">
        <f t="shared" si="651"/>
        <v>0</v>
      </c>
      <c r="JDN91" s="174">
        <f t="shared" si="651"/>
        <v>0</v>
      </c>
      <c r="JDO91" s="174">
        <f t="shared" si="651"/>
        <v>0</v>
      </c>
      <c r="JDP91" s="174">
        <f t="shared" si="651"/>
        <v>0</v>
      </c>
      <c r="JDQ91" s="174">
        <f t="shared" si="651"/>
        <v>0</v>
      </c>
      <c r="JDR91" s="174">
        <f t="shared" si="651"/>
        <v>0</v>
      </c>
      <c r="JDS91" s="174">
        <f t="shared" si="651"/>
        <v>0</v>
      </c>
      <c r="JDT91" s="174">
        <f t="shared" si="651"/>
        <v>0</v>
      </c>
      <c r="JDU91" s="174">
        <f t="shared" si="651"/>
        <v>0</v>
      </c>
      <c r="JDV91" s="174">
        <f t="shared" si="651"/>
        <v>0</v>
      </c>
      <c r="JDW91" s="174">
        <f t="shared" si="651"/>
        <v>0</v>
      </c>
      <c r="JDX91" s="174">
        <f t="shared" si="651"/>
        <v>0</v>
      </c>
      <c r="JDY91" s="174">
        <f t="shared" si="651"/>
        <v>0</v>
      </c>
      <c r="JDZ91" s="174">
        <f t="shared" si="651"/>
        <v>0</v>
      </c>
      <c r="JEA91" s="174">
        <f t="shared" si="651"/>
        <v>0</v>
      </c>
      <c r="JEB91" s="174">
        <f t="shared" si="651"/>
        <v>0</v>
      </c>
      <c r="JEC91" s="174">
        <f t="shared" si="651"/>
        <v>0</v>
      </c>
      <c r="JED91" s="174">
        <f t="shared" si="651"/>
        <v>0</v>
      </c>
      <c r="JEE91" s="174">
        <f t="shared" si="651"/>
        <v>0</v>
      </c>
      <c r="JEF91" s="174">
        <f t="shared" si="651"/>
        <v>0</v>
      </c>
      <c r="JEG91" s="174">
        <f t="shared" si="651"/>
        <v>0</v>
      </c>
      <c r="JEH91" s="174">
        <f t="shared" si="651"/>
        <v>0</v>
      </c>
      <c r="JEI91" s="174">
        <f t="shared" si="651"/>
        <v>0</v>
      </c>
      <c r="JEJ91" s="174">
        <f t="shared" si="651"/>
        <v>0</v>
      </c>
      <c r="JEK91" s="174">
        <f t="shared" si="651"/>
        <v>0</v>
      </c>
      <c r="JEL91" s="174">
        <f t="shared" si="651"/>
        <v>0</v>
      </c>
      <c r="JEM91" s="174">
        <f t="shared" si="651"/>
        <v>0</v>
      </c>
      <c r="JEN91" s="174">
        <f t="shared" si="651"/>
        <v>0</v>
      </c>
      <c r="JEO91" s="174">
        <f t="shared" si="651"/>
        <v>0</v>
      </c>
      <c r="JEP91" s="174">
        <f t="shared" si="651"/>
        <v>0</v>
      </c>
      <c r="JEQ91" s="174">
        <f t="shared" si="651"/>
        <v>0</v>
      </c>
      <c r="JER91" s="174">
        <f t="shared" si="651"/>
        <v>0</v>
      </c>
      <c r="JES91" s="174">
        <f t="shared" si="651"/>
        <v>0</v>
      </c>
      <c r="JET91" s="174">
        <f t="shared" si="651"/>
        <v>0</v>
      </c>
      <c r="JEU91" s="174">
        <f t="shared" si="651"/>
        <v>0</v>
      </c>
      <c r="JEV91" s="174">
        <f t="shared" si="651"/>
        <v>0</v>
      </c>
      <c r="JEW91" s="174">
        <f t="shared" si="651"/>
        <v>0</v>
      </c>
      <c r="JEX91" s="174">
        <f t="shared" si="651"/>
        <v>0</v>
      </c>
      <c r="JEY91" s="174">
        <f t="shared" si="651"/>
        <v>0</v>
      </c>
      <c r="JEZ91" s="174">
        <f t="shared" si="651"/>
        <v>0</v>
      </c>
      <c r="JFA91" s="174">
        <f t="shared" si="651"/>
        <v>0</v>
      </c>
      <c r="JFB91" s="174">
        <f t="shared" ref="JFB91:JHM91" si="652">IF(JFA94&gt;53.7,53.7,IF(JFA94&gt;0,JFA94,0))</f>
        <v>0</v>
      </c>
      <c r="JFC91" s="174">
        <f t="shared" si="652"/>
        <v>0</v>
      </c>
      <c r="JFD91" s="174">
        <f t="shared" si="652"/>
        <v>0</v>
      </c>
      <c r="JFE91" s="174">
        <f t="shared" si="652"/>
        <v>0</v>
      </c>
      <c r="JFF91" s="174">
        <f t="shared" si="652"/>
        <v>0</v>
      </c>
      <c r="JFG91" s="174">
        <f t="shared" si="652"/>
        <v>0</v>
      </c>
      <c r="JFH91" s="174">
        <f t="shared" si="652"/>
        <v>0</v>
      </c>
      <c r="JFI91" s="174">
        <f t="shared" si="652"/>
        <v>0</v>
      </c>
      <c r="JFJ91" s="174">
        <f t="shared" si="652"/>
        <v>0</v>
      </c>
      <c r="JFK91" s="174">
        <f t="shared" si="652"/>
        <v>0</v>
      </c>
      <c r="JFL91" s="174">
        <f t="shared" si="652"/>
        <v>0</v>
      </c>
      <c r="JFM91" s="174">
        <f t="shared" si="652"/>
        <v>0</v>
      </c>
      <c r="JFN91" s="174">
        <f t="shared" si="652"/>
        <v>0</v>
      </c>
      <c r="JFO91" s="174">
        <f t="shared" si="652"/>
        <v>0</v>
      </c>
      <c r="JFP91" s="174">
        <f t="shared" si="652"/>
        <v>0</v>
      </c>
      <c r="JFQ91" s="174">
        <f t="shared" si="652"/>
        <v>0</v>
      </c>
      <c r="JFR91" s="174">
        <f t="shared" si="652"/>
        <v>0</v>
      </c>
      <c r="JFS91" s="174">
        <f t="shared" si="652"/>
        <v>0</v>
      </c>
      <c r="JFT91" s="174">
        <f t="shared" si="652"/>
        <v>0</v>
      </c>
      <c r="JFU91" s="174">
        <f t="shared" si="652"/>
        <v>0</v>
      </c>
      <c r="JFV91" s="174">
        <f t="shared" si="652"/>
        <v>0</v>
      </c>
      <c r="JFW91" s="174">
        <f t="shared" si="652"/>
        <v>0</v>
      </c>
      <c r="JFX91" s="174">
        <f t="shared" si="652"/>
        <v>0</v>
      </c>
      <c r="JFY91" s="174">
        <f t="shared" si="652"/>
        <v>0</v>
      </c>
      <c r="JFZ91" s="174">
        <f t="shared" si="652"/>
        <v>0</v>
      </c>
      <c r="JGA91" s="174">
        <f t="shared" si="652"/>
        <v>0</v>
      </c>
      <c r="JGB91" s="174">
        <f t="shared" si="652"/>
        <v>0</v>
      </c>
      <c r="JGC91" s="174">
        <f t="shared" si="652"/>
        <v>0</v>
      </c>
      <c r="JGD91" s="174">
        <f t="shared" si="652"/>
        <v>0</v>
      </c>
      <c r="JGE91" s="174">
        <f t="shared" si="652"/>
        <v>0</v>
      </c>
      <c r="JGF91" s="174">
        <f t="shared" si="652"/>
        <v>0</v>
      </c>
      <c r="JGG91" s="174">
        <f t="shared" si="652"/>
        <v>0</v>
      </c>
      <c r="JGH91" s="174">
        <f t="shared" si="652"/>
        <v>0</v>
      </c>
      <c r="JGI91" s="174">
        <f t="shared" si="652"/>
        <v>0</v>
      </c>
      <c r="JGJ91" s="174">
        <f t="shared" si="652"/>
        <v>0</v>
      </c>
      <c r="JGK91" s="174">
        <f t="shared" si="652"/>
        <v>0</v>
      </c>
      <c r="JGL91" s="174">
        <f t="shared" si="652"/>
        <v>0</v>
      </c>
      <c r="JGM91" s="174">
        <f t="shared" si="652"/>
        <v>0</v>
      </c>
      <c r="JGN91" s="174">
        <f t="shared" si="652"/>
        <v>0</v>
      </c>
      <c r="JGO91" s="174">
        <f t="shared" si="652"/>
        <v>0</v>
      </c>
      <c r="JGP91" s="174">
        <f t="shared" si="652"/>
        <v>0</v>
      </c>
      <c r="JGQ91" s="174">
        <f t="shared" si="652"/>
        <v>0</v>
      </c>
      <c r="JGR91" s="174">
        <f t="shared" si="652"/>
        <v>0</v>
      </c>
      <c r="JGS91" s="174">
        <f t="shared" si="652"/>
        <v>0</v>
      </c>
      <c r="JGT91" s="174">
        <f t="shared" si="652"/>
        <v>0</v>
      </c>
      <c r="JGU91" s="174">
        <f t="shared" si="652"/>
        <v>0</v>
      </c>
      <c r="JGV91" s="174">
        <f t="shared" si="652"/>
        <v>0</v>
      </c>
      <c r="JGW91" s="174">
        <f t="shared" si="652"/>
        <v>0</v>
      </c>
      <c r="JGX91" s="174">
        <f t="shared" si="652"/>
        <v>0</v>
      </c>
      <c r="JGY91" s="174">
        <f t="shared" si="652"/>
        <v>0</v>
      </c>
      <c r="JGZ91" s="174">
        <f t="shared" si="652"/>
        <v>0</v>
      </c>
      <c r="JHA91" s="174">
        <f t="shared" si="652"/>
        <v>0</v>
      </c>
      <c r="JHB91" s="174">
        <f t="shared" si="652"/>
        <v>0</v>
      </c>
      <c r="JHC91" s="174">
        <f t="shared" si="652"/>
        <v>0</v>
      </c>
      <c r="JHD91" s="174">
        <f t="shared" si="652"/>
        <v>0</v>
      </c>
      <c r="JHE91" s="174">
        <f t="shared" si="652"/>
        <v>0</v>
      </c>
      <c r="JHF91" s="174">
        <f t="shared" si="652"/>
        <v>0</v>
      </c>
      <c r="JHG91" s="174">
        <f t="shared" si="652"/>
        <v>0</v>
      </c>
      <c r="JHH91" s="174">
        <f t="shared" si="652"/>
        <v>0</v>
      </c>
      <c r="JHI91" s="174">
        <f t="shared" si="652"/>
        <v>0</v>
      </c>
      <c r="JHJ91" s="174">
        <f t="shared" si="652"/>
        <v>0</v>
      </c>
      <c r="JHK91" s="174">
        <f t="shared" si="652"/>
        <v>0</v>
      </c>
      <c r="JHL91" s="174">
        <f t="shared" si="652"/>
        <v>0</v>
      </c>
      <c r="JHM91" s="174">
        <f t="shared" si="652"/>
        <v>0</v>
      </c>
      <c r="JHN91" s="174">
        <f t="shared" ref="JHN91:JJY91" si="653">IF(JHM94&gt;53.7,53.7,IF(JHM94&gt;0,JHM94,0))</f>
        <v>0</v>
      </c>
      <c r="JHO91" s="174">
        <f t="shared" si="653"/>
        <v>0</v>
      </c>
      <c r="JHP91" s="174">
        <f t="shared" si="653"/>
        <v>0</v>
      </c>
      <c r="JHQ91" s="174">
        <f t="shared" si="653"/>
        <v>0</v>
      </c>
      <c r="JHR91" s="174">
        <f t="shared" si="653"/>
        <v>0</v>
      </c>
      <c r="JHS91" s="174">
        <f t="shared" si="653"/>
        <v>0</v>
      </c>
      <c r="JHT91" s="174">
        <f t="shared" si="653"/>
        <v>0</v>
      </c>
      <c r="JHU91" s="174">
        <f t="shared" si="653"/>
        <v>0</v>
      </c>
      <c r="JHV91" s="174">
        <f t="shared" si="653"/>
        <v>0</v>
      </c>
      <c r="JHW91" s="174">
        <f t="shared" si="653"/>
        <v>0</v>
      </c>
      <c r="JHX91" s="174">
        <f t="shared" si="653"/>
        <v>0</v>
      </c>
      <c r="JHY91" s="174">
        <f t="shared" si="653"/>
        <v>0</v>
      </c>
      <c r="JHZ91" s="174">
        <f t="shared" si="653"/>
        <v>0</v>
      </c>
      <c r="JIA91" s="174">
        <f t="shared" si="653"/>
        <v>0</v>
      </c>
      <c r="JIB91" s="174">
        <f t="shared" si="653"/>
        <v>0</v>
      </c>
      <c r="JIC91" s="174">
        <f t="shared" si="653"/>
        <v>0</v>
      </c>
      <c r="JID91" s="174">
        <f t="shared" si="653"/>
        <v>0</v>
      </c>
      <c r="JIE91" s="174">
        <f t="shared" si="653"/>
        <v>0</v>
      </c>
      <c r="JIF91" s="174">
        <f t="shared" si="653"/>
        <v>0</v>
      </c>
      <c r="JIG91" s="174">
        <f t="shared" si="653"/>
        <v>0</v>
      </c>
      <c r="JIH91" s="174">
        <f t="shared" si="653"/>
        <v>0</v>
      </c>
      <c r="JII91" s="174">
        <f t="shared" si="653"/>
        <v>0</v>
      </c>
      <c r="JIJ91" s="174">
        <f t="shared" si="653"/>
        <v>0</v>
      </c>
      <c r="JIK91" s="174">
        <f t="shared" si="653"/>
        <v>0</v>
      </c>
      <c r="JIL91" s="174">
        <f t="shared" si="653"/>
        <v>0</v>
      </c>
      <c r="JIM91" s="174">
        <f t="shared" si="653"/>
        <v>0</v>
      </c>
      <c r="JIN91" s="174">
        <f t="shared" si="653"/>
        <v>0</v>
      </c>
      <c r="JIO91" s="174">
        <f t="shared" si="653"/>
        <v>0</v>
      </c>
      <c r="JIP91" s="174">
        <f t="shared" si="653"/>
        <v>0</v>
      </c>
      <c r="JIQ91" s="174">
        <f t="shared" si="653"/>
        <v>0</v>
      </c>
      <c r="JIR91" s="174">
        <f t="shared" si="653"/>
        <v>0</v>
      </c>
      <c r="JIS91" s="174">
        <f t="shared" si="653"/>
        <v>0</v>
      </c>
      <c r="JIT91" s="174">
        <f t="shared" si="653"/>
        <v>0</v>
      </c>
      <c r="JIU91" s="174">
        <f t="shared" si="653"/>
        <v>0</v>
      </c>
      <c r="JIV91" s="174">
        <f t="shared" si="653"/>
        <v>0</v>
      </c>
      <c r="JIW91" s="174">
        <f t="shared" si="653"/>
        <v>0</v>
      </c>
      <c r="JIX91" s="174">
        <f t="shared" si="653"/>
        <v>0</v>
      </c>
      <c r="JIY91" s="174">
        <f t="shared" si="653"/>
        <v>0</v>
      </c>
      <c r="JIZ91" s="174">
        <f t="shared" si="653"/>
        <v>0</v>
      </c>
      <c r="JJA91" s="174">
        <f t="shared" si="653"/>
        <v>0</v>
      </c>
      <c r="JJB91" s="174">
        <f t="shared" si="653"/>
        <v>0</v>
      </c>
      <c r="JJC91" s="174">
        <f t="shared" si="653"/>
        <v>0</v>
      </c>
      <c r="JJD91" s="174">
        <f t="shared" si="653"/>
        <v>0</v>
      </c>
      <c r="JJE91" s="174">
        <f t="shared" si="653"/>
        <v>0</v>
      </c>
      <c r="JJF91" s="174">
        <f t="shared" si="653"/>
        <v>0</v>
      </c>
      <c r="JJG91" s="174">
        <f t="shared" si="653"/>
        <v>0</v>
      </c>
      <c r="JJH91" s="174">
        <f t="shared" si="653"/>
        <v>0</v>
      </c>
      <c r="JJI91" s="174">
        <f t="shared" si="653"/>
        <v>0</v>
      </c>
      <c r="JJJ91" s="174">
        <f t="shared" si="653"/>
        <v>0</v>
      </c>
      <c r="JJK91" s="174">
        <f t="shared" si="653"/>
        <v>0</v>
      </c>
      <c r="JJL91" s="174">
        <f t="shared" si="653"/>
        <v>0</v>
      </c>
      <c r="JJM91" s="174">
        <f t="shared" si="653"/>
        <v>0</v>
      </c>
      <c r="JJN91" s="174">
        <f t="shared" si="653"/>
        <v>0</v>
      </c>
      <c r="JJO91" s="174">
        <f t="shared" si="653"/>
        <v>0</v>
      </c>
      <c r="JJP91" s="174">
        <f t="shared" si="653"/>
        <v>0</v>
      </c>
      <c r="JJQ91" s="174">
        <f t="shared" si="653"/>
        <v>0</v>
      </c>
      <c r="JJR91" s="174">
        <f t="shared" si="653"/>
        <v>0</v>
      </c>
      <c r="JJS91" s="174">
        <f t="shared" si="653"/>
        <v>0</v>
      </c>
      <c r="JJT91" s="174">
        <f t="shared" si="653"/>
        <v>0</v>
      </c>
      <c r="JJU91" s="174">
        <f t="shared" si="653"/>
        <v>0</v>
      </c>
      <c r="JJV91" s="174">
        <f t="shared" si="653"/>
        <v>0</v>
      </c>
      <c r="JJW91" s="174">
        <f t="shared" si="653"/>
        <v>0</v>
      </c>
      <c r="JJX91" s="174">
        <f t="shared" si="653"/>
        <v>0</v>
      </c>
      <c r="JJY91" s="174">
        <f t="shared" si="653"/>
        <v>0</v>
      </c>
      <c r="JJZ91" s="174">
        <f t="shared" ref="JJZ91:JMK91" si="654">IF(JJY94&gt;53.7,53.7,IF(JJY94&gt;0,JJY94,0))</f>
        <v>0</v>
      </c>
      <c r="JKA91" s="174">
        <f t="shared" si="654"/>
        <v>0</v>
      </c>
      <c r="JKB91" s="174">
        <f t="shared" si="654"/>
        <v>0</v>
      </c>
      <c r="JKC91" s="174">
        <f t="shared" si="654"/>
        <v>0</v>
      </c>
      <c r="JKD91" s="174">
        <f t="shared" si="654"/>
        <v>0</v>
      </c>
      <c r="JKE91" s="174">
        <f t="shared" si="654"/>
        <v>0</v>
      </c>
      <c r="JKF91" s="174">
        <f t="shared" si="654"/>
        <v>0</v>
      </c>
      <c r="JKG91" s="174">
        <f t="shared" si="654"/>
        <v>0</v>
      </c>
      <c r="JKH91" s="174">
        <f t="shared" si="654"/>
        <v>0</v>
      </c>
      <c r="JKI91" s="174">
        <f t="shared" si="654"/>
        <v>0</v>
      </c>
      <c r="JKJ91" s="174">
        <f t="shared" si="654"/>
        <v>0</v>
      </c>
      <c r="JKK91" s="174">
        <f t="shared" si="654"/>
        <v>0</v>
      </c>
      <c r="JKL91" s="174">
        <f t="shared" si="654"/>
        <v>0</v>
      </c>
      <c r="JKM91" s="174">
        <f t="shared" si="654"/>
        <v>0</v>
      </c>
      <c r="JKN91" s="174">
        <f t="shared" si="654"/>
        <v>0</v>
      </c>
      <c r="JKO91" s="174">
        <f t="shared" si="654"/>
        <v>0</v>
      </c>
      <c r="JKP91" s="174">
        <f t="shared" si="654"/>
        <v>0</v>
      </c>
      <c r="JKQ91" s="174">
        <f t="shared" si="654"/>
        <v>0</v>
      </c>
      <c r="JKR91" s="174">
        <f t="shared" si="654"/>
        <v>0</v>
      </c>
      <c r="JKS91" s="174">
        <f t="shared" si="654"/>
        <v>0</v>
      </c>
      <c r="JKT91" s="174">
        <f t="shared" si="654"/>
        <v>0</v>
      </c>
      <c r="JKU91" s="174">
        <f t="shared" si="654"/>
        <v>0</v>
      </c>
      <c r="JKV91" s="174">
        <f t="shared" si="654"/>
        <v>0</v>
      </c>
      <c r="JKW91" s="174">
        <f t="shared" si="654"/>
        <v>0</v>
      </c>
      <c r="JKX91" s="174">
        <f t="shared" si="654"/>
        <v>0</v>
      </c>
      <c r="JKY91" s="174">
        <f t="shared" si="654"/>
        <v>0</v>
      </c>
      <c r="JKZ91" s="174">
        <f t="shared" si="654"/>
        <v>0</v>
      </c>
      <c r="JLA91" s="174">
        <f t="shared" si="654"/>
        <v>0</v>
      </c>
      <c r="JLB91" s="174">
        <f t="shared" si="654"/>
        <v>0</v>
      </c>
      <c r="JLC91" s="174">
        <f t="shared" si="654"/>
        <v>0</v>
      </c>
      <c r="JLD91" s="174">
        <f t="shared" si="654"/>
        <v>0</v>
      </c>
      <c r="JLE91" s="174">
        <f t="shared" si="654"/>
        <v>0</v>
      </c>
      <c r="JLF91" s="174">
        <f t="shared" si="654"/>
        <v>0</v>
      </c>
      <c r="JLG91" s="174">
        <f t="shared" si="654"/>
        <v>0</v>
      </c>
      <c r="JLH91" s="174">
        <f t="shared" si="654"/>
        <v>0</v>
      </c>
      <c r="JLI91" s="174">
        <f t="shared" si="654"/>
        <v>0</v>
      </c>
      <c r="JLJ91" s="174">
        <f t="shared" si="654"/>
        <v>0</v>
      </c>
      <c r="JLK91" s="174">
        <f t="shared" si="654"/>
        <v>0</v>
      </c>
      <c r="JLL91" s="174">
        <f t="shared" si="654"/>
        <v>0</v>
      </c>
      <c r="JLM91" s="174">
        <f t="shared" si="654"/>
        <v>0</v>
      </c>
      <c r="JLN91" s="174">
        <f t="shared" si="654"/>
        <v>0</v>
      </c>
      <c r="JLO91" s="174">
        <f t="shared" si="654"/>
        <v>0</v>
      </c>
      <c r="JLP91" s="174">
        <f t="shared" si="654"/>
        <v>0</v>
      </c>
      <c r="JLQ91" s="174">
        <f t="shared" si="654"/>
        <v>0</v>
      </c>
      <c r="JLR91" s="174">
        <f t="shared" si="654"/>
        <v>0</v>
      </c>
      <c r="JLS91" s="174">
        <f t="shared" si="654"/>
        <v>0</v>
      </c>
      <c r="JLT91" s="174">
        <f t="shared" si="654"/>
        <v>0</v>
      </c>
      <c r="JLU91" s="174">
        <f t="shared" si="654"/>
        <v>0</v>
      </c>
      <c r="JLV91" s="174">
        <f t="shared" si="654"/>
        <v>0</v>
      </c>
      <c r="JLW91" s="174">
        <f t="shared" si="654"/>
        <v>0</v>
      </c>
      <c r="JLX91" s="174">
        <f t="shared" si="654"/>
        <v>0</v>
      </c>
      <c r="JLY91" s="174">
        <f t="shared" si="654"/>
        <v>0</v>
      </c>
      <c r="JLZ91" s="174">
        <f t="shared" si="654"/>
        <v>0</v>
      </c>
      <c r="JMA91" s="174">
        <f t="shared" si="654"/>
        <v>0</v>
      </c>
      <c r="JMB91" s="174">
        <f t="shared" si="654"/>
        <v>0</v>
      </c>
      <c r="JMC91" s="174">
        <f t="shared" si="654"/>
        <v>0</v>
      </c>
      <c r="JMD91" s="174">
        <f t="shared" si="654"/>
        <v>0</v>
      </c>
      <c r="JME91" s="174">
        <f t="shared" si="654"/>
        <v>0</v>
      </c>
      <c r="JMF91" s="174">
        <f t="shared" si="654"/>
        <v>0</v>
      </c>
      <c r="JMG91" s="174">
        <f t="shared" si="654"/>
        <v>0</v>
      </c>
      <c r="JMH91" s="174">
        <f t="shared" si="654"/>
        <v>0</v>
      </c>
      <c r="JMI91" s="174">
        <f t="shared" si="654"/>
        <v>0</v>
      </c>
      <c r="JMJ91" s="174">
        <f t="shared" si="654"/>
        <v>0</v>
      </c>
      <c r="JMK91" s="174">
        <f t="shared" si="654"/>
        <v>0</v>
      </c>
      <c r="JML91" s="174">
        <f t="shared" ref="JML91:JOW91" si="655">IF(JMK94&gt;53.7,53.7,IF(JMK94&gt;0,JMK94,0))</f>
        <v>0</v>
      </c>
      <c r="JMM91" s="174">
        <f t="shared" si="655"/>
        <v>0</v>
      </c>
      <c r="JMN91" s="174">
        <f t="shared" si="655"/>
        <v>0</v>
      </c>
      <c r="JMO91" s="174">
        <f t="shared" si="655"/>
        <v>0</v>
      </c>
      <c r="JMP91" s="174">
        <f t="shared" si="655"/>
        <v>0</v>
      </c>
      <c r="JMQ91" s="174">
        <f t="shared" si="655"/>
        <v>0</v>
      </c>
      <c r="JMR91" s="174">
        <f t="shared" si="655"/>
        <v>0</v>
      </c>
      <c r="JMS91" s="174">
        <f t="shared" si="655"/>
        <v>0</v>
      </c>
      <c r="JMT91" s="174">
        <f t="shared" si="655"/>
        <v>0</v>
      </c>
      <c r="JMU91" s="174">
        <f t="shared" si="655"/>
        <v>0</v>
      </c>
      <c r="JMV91" s="174">
        <f t="shared" si="655"/>
        <v>0</v>
      </c>
      <c r="JMW91" s="174">
        <f t="shared" si="655"/>
        <v>0</v>
      </c>
      <c r="JMX91" s="174">
        <f t="shared" si="655"/>
        <v>0</v>
      </c>
      <c r="JMY91" s="174">
        <f t="shared" si="655"/>
        <v>0</v>
      </c>
      <c r="JMZ91" s="174">
        <f t="shared" si="655"/>
        <v>0</v>
      </c>
      <c r="JNA91" s="174">
        <f t="shared" si="655"/>
        <v>0</v>
      </c>
      <c r="JNB91" s="174">
        <f t="shared" si="655"/>
        <v>0</v>
      </c>
      <c r="JNC91" s="174">
        <f t="shared" si="655"/>
        <v>0</v>
      </c>
      <c r="JND91" s="174">
        <f t="shared" si="655"/>
        <v>0</v>
      </c>
      <c r="JNE91" s="174">
        <f t="shared" si="655"/>
        <v>0</v>
      </c>
      <c r="JNF91" s="174">
        <f t="shared" si="655"/>
        <v>0</v>
      </c>
      <c r="JNG91" s="174">
        <f t="shared" si="655"/>
        <v>0</v>
      </c>
      <c r="JNH91" s="174">
        <f t="shared" si="655"/>
        <v>0</v>
      </c>
      <c r="JNI91" s="174">
        <f t="shared" si="655"/>
        <v>0</v>
      </c>
      <c r="JNJ91" s="174">
        <f t="shared" si="655"/>
        <v>0</v>
      </c>
      <c r="JNK91" s="174">
        <f t="shared" si="655"/>
        <v>0</v>
      </c>
      <c r="JNL91" s="174">
        <f t="shared" si="655"/>
        <v>0</v>
      </c>
      <c r="JNM91" s="174">
        <f t="shared" si="655"/>
        <v>0</v>
      </c>
      <c r="JNN91" s="174">
        <f t="shared" si="655"/>
        <v>0</v>
      </c>
      <c r="JNO91" s="174">
        <f t="shared" si="655"/>
        <v>0</v>
      </c>
      <c r="JNP91" s="174">
        <f t="shared" si="655"/>
        <v>0</v>
      </c>
      <c r="JNQ91" s="174">
        <f t="shared" si="655"/>
        <v>0</v>
      </c>
      <c r="JNR91" s="174">
        <f t="shared" si="655"/>
        <v>0</v>
      </c>
      <c r="JNS91" s="174">
        <f t="shared" si="655"/>
        <v>0</v>
      </c>
      <c r="JNT91" s="174">
        <f t="shared" si="655"/>
        <v>0</v>
      </c>
      <c r="JNU91" s="174">
        <f t="shared" si="655"/>
        <v>0</v>
      </c>
      <c r="JNV91" s="174">
        <f t="shared" si="655"/>
        <v>0</v>
      </c>
      <c r="JNW91" s="174">
        <f t="shared" si="655"/>
        <v>0</v>
      </c>
      <c r="JNX91" s="174">
        <f t="shared" si="655"/>
        <v>0</v>
      </c>
      <c r="JNY91" s="174">
        <f t="shared" si="655"/>
        <v>0</v>
      </c>
      <c r="JNZ91" s="174">
        <f t="shared" si="655"/>
        <v>0</v>
      </c>
      <c r="JOA91" s="174">
        <f t="shared" si="655"/>
        <v>0</v>
      </c>
      <c r="JOB91" s="174">
        <f t="shared" si="655"/>
        <v>0</v>
      </c>
      <c r="JOC91" s="174">
        <f t="shared" si="655"/>
        <v>0</v>
      </c>
      <c r="JOD91" s="174">
        <f t="shared" si="655"/>
        <v>0</v>
      </c>
      <c r="JOE91" s="174">
        <f t="shared" si="655"/>
        <v>0</v>
      </c>
      <c r="JOF91" s="174">
        <f t="shared" si="655"/>
        <v>0</v>
      </c>
      <c r="JOG91" s="174">
        <f t="shared" si="655"/>
        <v>0</v>
      </c>
      <c r="JOH91" s="174">
        <f t="shared" si="655"/>
        <v>0</v>
      </c>
      <c r="JOI91" s="174">
        <f t="shared" si="655"/>
        <v>0</v>
      </c>
      <c r="JOJ91" s="174">
        <f t="shared" si="655"/>
        <v>0</v>
      </c>
      <c r="JOK91" s="174">
        <f t="shared" si="655"/>
        <v>0</v>
      </c>
      <c r="JOL91" s="174">
        <f t="shared" si="655"/>
        <v>0</v>
      </c>
      <c r="JOM91" s="174">
        <f t="shared" si="655"/>
        <v>0</v>
      </c>
      <c r="JON91" s="174">
        <f t="shared" si="655"/>
        <v>0</v>
      </c>
      <c r="JOO91" s="174">
        <f t="shared" si="655"/>
        <v>0</v>
      </c>
      <c r="JOP91" s="174">
        <f t="shared" si="655"/>
        <v>0</v>
      </c>
      <c r="JOQ91" s="174">
        <f t="shared" si="655"/>
        <v>0</v>
      </c>
      <c r="JOR91" s="174">
        <f t="shared" si="655"/>
        <v>0</v>
      </c>
      <c r="JOS91" s="174">
        <f t="shared" si="655"/>
        <v>0</v>
      </c>
      <c r="JOT91" s="174">
        <f t="shared" si="655"/>
        <v>0</v>
      </c>
      <c r="JOU91" s="174">
        <f t="shared" si="655"/>
        <v>0</v>
      </c>
      <c r="JOV91" s="174">
        <f t="shared" si="655"/>
        <v>0</v>
      </c>
      <c r="JOW91" s="174">
        <f t="shared" si="655"/>
        <v>0</v>
      </c>
      <c r="JOX91" s="174">
        <f t="shared" ref="JOX91:JRI91" si="656">IF(JOW94&gt;53.7,53.7,IF(JOW94&gt;0,JOW94,0))</f>
        <v>0</v>
      </c>
      <c r="JOY91" s="174">
        <f t="shared" si="656"/>
        <v>0</v>
      </c>
      <c r="JOZ91" s="174">
        <f t="shared" si="656"/>
        <v>0</v>
      </c>
      <c r="JPA91" s="174">
        <f t="shared" si="656"/>
        <v>0</v>
      </c>
      <c r="JPB91" s="174">
        <f t="shared" si="656"/>
        <v>0</v>
      </c>
      <c r="JPC91" s="174">
        <f t="shared" si="656"/>
        <v>0</v>
      </c>
      <c r="JPD91" s="174">
        <f t="shared" si="656"/>
        <v>0</v>
      </c>
      <c r="JPE91" s="174">
        <f t="shared" si="656"/>
        <v>0</v>
      </c>
      <c r="JPF91" s="174">
        <f t="shared" si="656"/>
        <v>0</v>
      </c>
      <c r="JPG91" s="174">
        <f t="shared" si="656"/>
        <v>0</v>
      </c>
      <c r="JPH91" s="174">
        <f t="shared" si="656"/>
        <v>0</v>
      </c>
      <c r="JPI91" s="174">
        <f t="shared" si="656"/>
        <v>0</v>
      </c>
      <c r="JPJ91" s="174">
        <f t="shared" si="656"/>
        <v>0</v>
      </c>
      <c r="JPK91" s="174">
        <f t="shared" si="656"/>
        <v>0</v>
      </c>
      <c r="JPL91" s="174">
        <f t="shared" si="656"/>
        <v>0</v>
      </c>
      <c r="JPM91" s="174">
        <f t="shared" si="656"/>
        <v>0</v>
      </c>
      <c r="JPN91" s="174">
        <f t="shared" si="656"/>
        <v>0</v>
      </c>
      <c r="JPO91" s="174">
        <f t="shared" si="656"/>
        <v>0</v>
      </c>
      <c r="JPP91" s="174">
        <f t="shared" si="656"/>
        <v>0</v>
      </c>
      <c r="JPQ91" s="174">
        <f t="shared" si="656"/>
        <v>0</v>
      </c>
      <c r="JPR91" s="174">
        <f t="shared" si="656"/>
        <v>0</v>
      </c>
      <c r="JPS91" s="174">
        <f t="shared" si="656"/>
        <v>0</v>
      </c>
      <c r="JPT91" s="174">
        <f t="shared" si="656"/>
        <v>0</v>
      </c>
      <c r="JPU91" s="174">
        <f t="shared" si="656"/>
        <v>0</v>
      </c>
      <c r="JPV91" s="174">
        <f t="shared" si="656"/>
        <v>0</v>
      </c>
      <c r="JPW91" s="174">
        <f t="shared" si="656"/>
        <v>0</v>
      </c>
      <c r="JPX91" s="174">
        <f t="shared" si="656"/>
        <v>0</v>
      </c>
      <c r="JPY91" s="174">
        <f t="shared" si="656"/>
        <v>0</v>
      </c>
      <c r="JPZ91" s="174">
        <f t="shared" si="656"/>
        <v>0</v>
      </c>
      <c r="JQA91" s="174">
        <f t="shared" si="656"/>
        <v>0</v>
      </c>
      <c r="JQB91" s="174">
        <f t="shared" si="656"/>
        <v>0</v>
      </c>
      <c r="JQC91" s="174">
        <f t="shared" si="656"/>
        <v>0</v>
      </c>
      <c r="JQD91" s="174">
        <f t="shared" si="656"/>
        <v>0</v>
      </c>
      <c r="JQE91" s="174">
        <f t="shared" si="656"/>
        <v>0</v>
      </c>
      <c r="JQF91" s="174">
        <f t="shared" si="656"/>
        <v>0</v>
      </c>
      <c r="JQG91" s="174">
        <f t="shared" si="656"/>
        <v>0</v>
      </c>
      <c r="JQH91" s="174">
        <f t="shared" si="656"/>
        <v>0</v>
      </c>
      <c r="JQI91" s="174">
        <f t="shared" si="656"/>
        <v>0</v>
      </c>
      <c r="JQJ91" s="174">
        <f t="shared" si="656"/>
        <v>0</v>
      </c>
      <c r="JQK91" s="174">
        <f t="shared" si="656"/>
        <v>0</v>
      </c>
      <c r="JQL91" s="174">
        <f t="shared" si="656"/>
        <v>0</v>
      </c>
      <c r="JQM91" s="174">
        <f t="shared" si="656"/>
        <v>0</v>
      </c>
      <c r="JQN91" s="174">
        <f t="shared" si="656"/>
        <v>0</v>
      </c>
      <c r="JQO91" s="174">
        <f t="shared" si="656"/>
        <v>0</v>
      </c>
      <c r="JQP91" s="174">
        <f t="shared" si="656"/>
        <v>0</v>
      </c>
      <c r="JQQ91" s="174">
        <f t="shared" si="656"/>
        <v>0</v>
      </c>
      <c r="JQR91" s="174">
        <f t="shared" si="656"/>
        <v>0</v>
      </c>
      <c r="JQS91" s="174">
        <f t="shared" si="656"/>
        <v>0</v>
      </c>
      <c r="JQT91" s="174">
        <f t="shared" si="656"/>
        <v>0</v>
      </c>
      <c r="JQU91" s="174">
        <f t="shared" si="656"/>
        <v>0</v>
      </c>
      <c r="JQV91" s="174">
        <f t="shared" si="656"/>
        <v>0</v>
      </c>
      <c r="JQW91" s="174">
        <f t="shared" si="656"/>
        <v>0</v>
      </c>
      <c r="JQX91" s="174">
        <f t="shared" si="656"/>
        <v>0</v>
      </c>
      <c r="JQY91" s="174">
        <f t="shared" si="656"/>
        <v>0</v>
      </c>
      <c r="JQZ91" s="174">
        <f t="shared" si="656"/>
        <v>0</v>
      </c>
      <c r="JRA91" s="174">
        <f t="shared" si="656"/>
        <v>0</v>
      </c>
      <c r="JRB91" s="174">
        <f t="shared" si="656"/>
        <v>0</v>
      </c>
      <c r="JRC91" s="174">
        <f t="shared" si="656"/>
        <v>0</v>
      </c>
      <c r="JRD91" s="174">
        <f t="shared" si="656"/>
        <v>0</v>
      </c>
      <c r="JRE91" s="174">
        <f t="shared" si="656"/>
        <v>0</v>
      </c>
      <c r="JRF91" s="174">
        <f t="shared" si="656"/>
        <v>0</v>
      </c>
      <c r="JRG91" s="174">
        <f t="shared" si="656"/>
        <v>0</v>
      </c>
      <c r="JRH91" s="174">
        <f t="shared" si="656"/>
        <v>0</v>
      </c>
      <c r="JRI91" s="174">
        <f t="shared" si="656"/>
        <v>0</v>
      </c>
      <c r="JRJ91" s="174">
        <f t="shared" ref="JRJ91:JTU91" si="657">IF(JRI94&gt;53.7,53.7,IF(JRI94&gt;0,JRI94,0))</f>
        <v>0</v>
      </c>
      <c r="JRK91" s="174">
        <f t="shared" si="657"/>
        <v>0</v>
      </c>
      <c r="JRL91" s="174">
        <f t="shared" si="657"/>
        <v>0</v>
      </c>
      <c r="JRM91" s="174">
        <f t="shared" si="657"/>
        <v>0</v>
      </c>
      <c r="JRN91" s="174">
        <f t="shared" si="657"/>
        <v>0</v>
      </c>
      <c r="JRO91" s="174">
        <f t="shared" si="657"/>
        <v>0</v>
      </c>
      <c r="JRP91" s="174">
        <f t="shared" si="657"/>
        <v>0</v>
      </c>
      <c r="JRQ91" s="174">
        <f t="shared" si="657"/>
        <v>0</v>
      </c>
      <c r="JRR91" s="174">
        <f t="shared" si="657"/>
        <v>0</v>
      </c>
      <c r="JRS91" s="174">
        <f t="shared" si="657"/>
        <v>0</v>
      </c>
      <c r="JRT91" s="174">
        <f t="shared" si="657"/>
        <v>0</v>
      </c>
      <c r="JRU91" s="174">
        <f t="shared" si="657"/>
        <v>0</v>
      </c>
      <c r="JRV91" s="174">
        <f t="shared" si="657"/>
        <v>0</v>
      </c>
      <c r="JRW91" s="174">
        <f t="shared" si="657"/>
        <v>0</v>
      </c>
      <c r="JRX91" s="174">
        <f t="shared" si="657"/>
        <v>0</v>
      </c>
      <c r="JRY91" s="174">
        <f t="shared" si="657"/>
        <v>0</v>
      </c>
      <c r="JRZ91" s="174">
        <f t="shared" si="657"/>
        <v>0</v>
      </c>
      <c r="JSA91" s="174">
        <f t="shared" si="657"/>
        <v>0</v>
      </c>
      <c r="JSB91" s="174">
        <f t="shared" si="657"/>
        <v>0</v>
      </c>
      <c r="JSC91" s="174">
        <f t="shared" si="657"/>
        <v>0</v>
      </c>
      <c r="JSD91" s="174">
        <f t="shared" si="657"/>
        <v>0</v>
      </c>
      <c r="JSE91" s="174">
        <f t="shared" si="657"/>
        <v>0</v>
      </c>
      <c r="JSF91" s="174">
        <f t="shared" si="657"/>
        <v>0</v>
      </c>
      <c r="JSG91" s="174">
        <f t="shared" si="657"/>
        <v>0</v>
      </c>
      <c r="JSH91" s="174">
        <f t="shared" si="657"/>
        <v>0</v>
      </c>
      <c r="JSI91" s="174">
        <f t="shared" si="657"/>
        <v>0</v>
      </c>
      <c r="JSJ91" s="174">
        <f t="shared" si="657"/>
        <v>0</v>
      </c>
      <c r="JSK91" s="174">
        <f t="shared" si="657"/>
        <v>0</v>
      </c>
      <c r="JSL91" s="174">
        <f t="shared" si="657"/>
        <v>0</v>
      </c>
      <c r="JSM91" s="174">
        <f t="shared" si="657"/>
        <v>0</v>
      </c>
      <c r="JSN91" s="174">
        <f t="shared" si="657"/>
        <v>0</v>
      </c>
      <c r="JSO91" s="174">
        <f t="shared" si="657"/>
        <v>0</v>
      </c>
      <c r="JSP91" s="174">
        <f t="shared" si="657"/>
        <v>0</v>
      </c>
      <c r="JSQ91" s="174">
        <f t="shared" si="657"/>
        <v>0</v>
      </c>
      <c r="JSR91" s="174">
        <f t="shared" si="657"/>
        <v>0</v>
      </c>
      <c r="JSS91" s="174">
        <f t="shared" si="657"/>
        <v>0</v>
      </c>
      <c r="JST91" s="174">
        <f t="shared" si="657"/>
        <v>0</v>
      </c>
      <c r="JSU91" s="174">
        <f t="shared" si="657"/>
        <v>0</v>
      </c>
      <c r="JSV91" s="174">
        <f t="shared" si="657"/>
        <v>0</v>
      </c>
      <c r="JSW91" s="174">
        <f t="shared" si="657"/>
        <v>0</v>
      </c>
      <c r="JSX91" s="174">
        <f t="shared" si="657"/>
        <v>0</v>
      </c>
      <c r="JSY91" s="174">
        <f t="shared" si="657"/>
        <v>0</v>
      </c>
      <c r="JSZ91" s="174">
        <f t="shared" si="657"/>
        <v>0</v>
      </c>
      <c r="JTA91" s="174">
        <f t="shared" si="657"/>
        <v>0</v>
      </c>
      <c r="JTB91" s="174">
        <f t="shared" si="657"/>
        <v>0</v>
      </c>
      <c r="JTC91" s="174">
        <f t="shared" si="657"/>
        <v>0</v>
      </c>
      <c r="JTD91" s="174">
        <f t="shared" si="657"/>
        <v>0</v>
      </c>
      <c r="JTE91" s="174">
        <f t="shared" si="657"/>
        <v>0</v>
      </c>
      <c r="JTF91" s="174">
        <f t="shared" si="657"/>
        <v>0</v>
      </c>
      <c r="JTG91" s="174">
        <f t="shared" si="657"/>
        <v>0</v>
      </c>
      <c r="JTH91" s="174">
        <f t="shared" si="657"/>
        <v>0</v>
      </c>
      <c r="JTI91" s="174">
        <f t="shared" si="657"/>
        <v>0</v>
      </c>
      <c r="JTJ91" s="174">
        <f t="shared" si="657"/>
        <v>0</v>
      </c>
      <c r="JTK91" s="174">
        <f t="shared" si="657"/>
        <v>0</v>
      </c>
      <c r="JTL91" s="174">
        <f t="shared" si="657"/>
        <v>0</v>
      </c>
      <c r="JTM91" s="174">
        <f t="shared" si="657"/>
        <v>0</v>
      </c>
      <c r="JTN91" s="174">
        <f t="shared" si="657"/>
        <v>0</v>
      </c>
      <c r="JTO91" s="174">
        <f t="shared" si="657"/>
        <v>0</v>
      </c>
      <c r="JTP91" s="174">
        <f t="shared" si="657"/>
        <v>0</v>
      </c>
      <c r="JTQ91" s="174">
        <f t="shared" si="657"/>
        <v>0</v>
      </c>
      <c r="JTR91" s="174">
        <f t="shared" si="657"/>
        <v>0</v>
      </c>
      <c r="JTS91" s="174">
        <f t="shared" si="657"/>
        <v>0</v>
      </c>
      <c r="JTT91" s="174">
        <f t="shared" si="657"/>
        <v>0</v>
      </c>
      <c r="JTU91" s="174">
        <f t="shared" si="657"/>
        <v>0</v>
      </c>
      <c r="JTV91" s="174">
        <f t="shared" ref="JTV91:JWG91" si="658">IF(JTU94&gt;53.7,53.7,IF(JTU94&gt;0,JTU94,0))</f>
        <v>0</v>
      </c>
      <c r="JTW91" s="174">
        <f t="shared" si="658"/>
        <v>0</v>
      </c>
      <c r="JTX91" s="174">
        <f t="shared" si="658"/>
        <v>0</v>
      </c>
      <c r="JTY91" s="174">
        <f t="shared" si="658"/>
        <v>0</v>
      </c>
      <c r="JTZ91" s="174">
        <f t="shared" si="658"/>
        <v>0</v>
      </c>
      <c r="JUA91" s="174">
        <f t="shared" si="658"/>
        <v>0</v>
      </c>
      <c r="JUB91" s="174">
        <f t="shared" si="658"/>
        <v>0</v>
      </c>
      <c r="JUC91" s="174">
        <f t="shared" si="658"/>
        <v>0</v>
      </c>
      <c r="JUD91" s="174">
        <f t="shared" si="658"/>
        <v>0</v>
      </c>
      <c r="JUE91" s="174">
        <f t="shared" si="658"/>
        <v>0</v>
      </c>
      <c r="JUF91" s="174">
        <f t="shared" si="658"/>
        <v>0</v>
      </c>
      <c r="JUG91" s="174">
        <f t="shared" si="658"/>
        <v>0</v>
      </c>
      <c r="JUH91" s="174">
        <f t="shared" si="658"/>
        <v>0</v>
      </c>
      <c r="JUI91" s="174">
        <f t="shared" si="658"/>
        <v>0</v>
      </c>
      <c r="JUJ91" s="174">
        <f t="shared" si="658"/>
        <v>0</v>
      </c>
      <c r="JUK91" s="174">
        <f t="shared" si="658"/>
        <v>0</v>
      </c>
      <c r="JUL91" s="174">
        <f t="shared" si="658"/>
        <v>0</v>
      </c>
      <c r="JUM91" s="174">
        <f t="shared" si="658"/>
        <v>0</v>
      </c>
      <c r="JUN91" s="174">
        <f t="shared" si="658"/>
        <v>0</v>
      </c>
      <c r="JUO91" s="174">
        <f t="shared" si="658"/>
        <v>0</v>
      </c>
      <c r="JUP91" s="174">
        <f t="shared" si="658"/>
        <v>0</v>
      </c>
      <c r="JUQ91" s="174">
        <f t="shared" si="658"/>
        <v>0</v>
      </c>
      <c r="JUR91" s="174">
        <f t="shared" si="658"/>
        <v>0</v>
      </c>
      <c r="JUS91" s="174">
        <f t="shared" si="658"/>
        <v>0</v>
      </c>
      <c r="JUT91" s="174">
        <f t="shared" si="658"/>
        <v>0</v>
      </c>
      <c r="JUU91" s="174">
        <f t="shared" si="658"/>
        <v>0</v>
      </c>
      <c r="JUV91" s="174">
        <f t="shared" si="658"/>
        <v>0</v>
      </c>
      <c r="JUW91" s="174">
        <f t="shared" si="658"/>
        <v>0</v>
      </c>
      <c r="JUX91" s="174">
        <f t="shared" si="658"/>
        <v>0</v>
      </c>
      <c r="JUY91" s="174">
        <f t="shared" si="658"/>
        <v>0</v>
      </c>
      <c r="JUZ91" s="174">
        <f t="shared" si="658"/>
        <v>0</v>
      </c>
      <c r="JVA91" s="174">
        <f t="shared" si="658"/>
        <v>0</v>
      </c>
      <c r="JVB91" s="174">
        <f t="shared" si="658"/>
        <v>0</v>
      </c>
      <c r="JVC91" s="174">
        <f t="shared" si="658"/>
        <v>0</v>
      </c>
      <c r="JVD91" s="174">
        <f t="shared" si="658"/>
        <v>0</v>
      </c>
      <c r="JVE91" s="174">
        <f t="shared" si="658"/>
        <v>0</v>
      </c>
      <c r="JVF91" s="174">
        <f t="shared" si="658"/>
        <v>0</v>
      </c>
      <c r="JVG91" s="174">
        <f t="shared" si="658"/>
        <v>0</v>
      </c>
      <c r="JVH91" s="174">
        <f t="shared" si="658"/>
        <v>0</v>
      </c>
      <c r="JVI91" s="174">
        <f t="shared" si="658"/>
        <v>0</v>
      </c>
      <c r="JVJ91" s="174">
        <f t="shared" si="658"/>
        <v>0</v>
      </c>
      <c r="JVK91" s="174">
        <f t="shared" si="658"/>
        <v>0</v>
      </c>
      <c r="JVL91" s="174">
        <f t="shared" si="658"/>
        <v>0</v>
      </c>
      <c r="JVM91" s="174">
        <f t="shared" si="658"/>
        <v>0</v>
      </c>
      <c r="JVN91" s="174">
        <f t="shared" si="658"/>
        <v>0</v>
      </c>
      <c r="JVO91" s="174">
        <f t="shared" si="658"/>
        <v>0</v>
      </c>
      <c r="JVP91" s="174">
        <f t="shared" si="658"/>
        <v>0</v>
      </c>
      <c r="JVQ91" s="174">
        <f t="shared" si="658"/>
        <v>0</v>
      </c>
      <c r="JVR91" s="174">
        <f t="shared" si="658"/>
        <v>0</v>
      </c>
      <c r="JVS91" s="174">
        <f t="shared" si="658"/>
        <v>0</v>
      </c>
      <c r="JVT91" s="174">
        <f t="shared" si="658"/>
        <v>0</v>
      </c>
      <c r="JVU91" s="174">
        <f t="shared" si="658"/>
        <v>0</v>
      </c>
      <c r="JVV91" s="174">
        <f t="shared" si="658"/>
        <v>0</v>
      </c>
      <c r="JVW91" s="174">
        <f t="shared" si="658"/>
        <v>0</v>
      </c>
      <c r="JVX91" s="174">
        <f t="shared" si="658"/>
        <v>0</v>
      </c>
      <c r="JVY91" s="174">
        <f t="shared" si="658"/>
        <v>0</v>
      </c>
      <c r="JVZ91" s="174">
        <f t="shared" si="658"/>
        <v>0</v>
      </c>
      <c r="JWA91" s="174">
        <f t="shared" si="658"/>
        <v>0</v>
      </c>
      <c r="JWB91" s="174">
        <f t="shared" si="658"/>
        <v>0</v>
      </c>
      <c r="JWC91" s="174">
        <f t="shared" si="658"/>
        <v>0</v>
      </c>
      <c r="JWD91" s="174">
        <f t="shared" si="658"/>
        <v>0</v>
      </c>
      <c r="JWE91" s="174">
        <f t="shared" si="658"/>
        <v>0</v>
      </c>
      <c r="JWF91" s="174">
        <f t="shared" si="658"/>
        <v>0</v>
      </c>
      <c r="JWG91" s="174">
        <f t="shared" si="658"/>
        <v>0</v>
      </c>
      <c r="JWH91" s="174">
        <f t="shared" ref="JWH91:JYS91" si="659">IF(JWG94&gt;53.7,53.7,IF(JWG94&gt;0,JWG94,0))</f>
        <v>0</v>
      </c>
      <c r="JWI91" s="174">
        <f t="shared" si="659"/>
        <v>0</v>
      </c>
      <c r="JWJ91" s="174">
        <f t="shared" si="659"/>
        <v>0</v>
      </c>
      <c r="JWK91" s="174">
        <f t="shared" si="659"/>
        <v>0</v>
      </c>
      <c r="JWL91" s="174">
        <f t="shared" si="659"/>
        <v>0</v>
      </c>
      <c r="JWM91" s="174">
        <f t="shared" si="659"/>
        <v>0</v>
      </c>
      <c r="JWN91" s="174">
        <f t="shared" si="659"/>
        <v>0</v>
      </c>
      <c r="JWO91" s="174">
        <f t="shared" si="659"/>
        <v>0</v>
      </c>
      <c r="JWP91" s="174">
        <f t="shared" si="659"/>
        <v>0</v>
      </c>
      <c r="JWQ91" s="174">
        <f t="shared" si="659"/>
        <v>0</v>
      </c>
      <c r="JWR91" s="174">
        <f t="shared" si="659"/>
        <v>0</v>
      </c>
      <c r="JWS91" s="174">
        <f t="shared" si="659"/>
        <v>0</v>
      </c>
      <c r="JWT91" s="174">
        <f t="shared" si="659"/>
        <v>0</v>
      </c>
      <c r="JWU91" s="174">
        <f t="shared" si="659"/>
        <v>0</v>
      </c>
      <c r="JWV91" s="174">
        <f t="shared" si="659"/>
        <v>0</v>
      </c>
      <c r="JWW91" s="174">
        <f t="shared" si="659"/>
        <v>0</v>
      </c>
      <c r="JWX91" s="174">
        <f t="shared" si="659"/>
        <v>0</v>
      </c>
      <c r="JWY91" s="174">
        <f t="shared" si="659"/>
        <v>0</v>
      </c>
      <c r="JWZ91" s="174">
        <f t="shared" si="659"/>
        <v>0</v>
      </c>
      <c r="JXA91" s="174">
        <f t="shared" si="659"/>
        <v>0</v>
      </c>
      <c r="JXB91" s="174">
        <f t="shared" si="659"/>
        <v>0</v>
      </c>
      <c r="JXC91" s="174">
        <f t="shared" si="659"/>
        <v>0</v>
      </c>
      <c r="JXD91" s="174">
        <f t="shared" si="659"/>
        <v>0</v>
      </c>
      <c r="JXE91" s="174">
        <f t="shared" si="659"/>
        <v>0</v>
      </c>
      <c r="JXF91" s="174">
        <f t="shared" si="659"/>
        <v>0</v>
      </c>
      <c r="JXG91" s="174">
        <f t="shared" si="659"/>
        <v>0</v>
      </c>
      <c r="JXH91" s="174">
        <f t="shared" si="659"/>
        <v>0</v>
      </c>
      <c r="JXI91" s="174">
        <f t="shared" si="659"/>
        <v>0</v>
      </c>
      <c r="JXJ91" s="174">
        <f t="shared" si="659"/>
        <v>0</v>
      </c>
      <c r="JXK91" s="174">
        <f t="shared" si="659"/>
        <v>0</v>
      </c>
      <c r="JXL91" s="174">
        <f t="shared" si="659"/>
        <v>0</v>
      </c>
      <c r="JXM91" s="174">
        <f t="shared" si="659"/>
        <v>0</v>
      </c>
      <c r="JXN91" s="174">
        <f t="shared" si="659"/>
        <v>0</v>
      </c>
      <c r="JXO91" s="174">
        <f t="shared" si="659"/>
        <v>0</v>
      </c>
      <c r="JXP91" s="174">
        <f t="shared" si="659"/>
        <v>0</v>
      </c>
      <c r="JXQ91" s="174">
        <f t="shared" si="659"/>
        <v>0</v>
      </c>
      <c r="JXR91" s="174">
        <f t="shared" si="659"/>
        <v>0</v>
      </c>
      <c r="JXS91" s="174">
        <f t="shared" si="659"/>
        <v>0</v>
      </c>
      <c r="JXT91" s="174">
        <f t="shared" si="659"/>
        <v>0</v>
      </c>
      <c r="JXU91" s="174">
        <f t="shared" si="659"/>
        <v>0</v>
      </c>
      <c r="JXV91" s="174">
        <f t="shared" si="659"/>
        <v>0</v>
      </c>
      <c r="JXW91" s="174">
        <f t="shared" si="659"/>
        <v>0</v>
      </c>
      <c r="JXX91" s="174">
        <f t="shared" si="659"/>
        <v>0</v>
      </c>
      <c r="JXY91" s="174">
        <f t="shared" si="659"/>
        <v>0</v>
      </c>
      <c r="JXZ91" s="174">
        <f t="shared" si="659"/>
        <v>0</v>
      </c>
      <c r="JYA91" s="174">
        <f t="shared" si="659"/>
        <v>0</v>
      </c>
      <c r="JYB91" s="174">
        <f t="shared" si="659"/>
        <v>0</v>
      </c>
      <c r="JYC91" s="174">
        <f t="shared" si="659"/>
        <v>0</v>
      </c>
      <c r="JYD91" s="174">
        <f t="shared" si="659"/>
        <v>0</v>
      </c>
      <c r="JYE91" s="174">
        <f t="shared" si="659"/>
        <v>0</v>
      </c>
      <c r="JYF91" s="174">
        <f t="shared" si="659"/>
        <v>0</v>
      </c>
      <c r="JYG91" s="174">
        <f t="shared" si="659"/>
        <v>0</v>
      </c>
      <c r="JYH91" s="174">
        <f t="shared" si="659"/>
        <v>0</v>
      </c>
      <c r="JYI91" s="174">
        <f t="shared" si="659"/>
        <v>0</v>
      </c>
      <c r="JYJ91" s="174">
        <f t="shared" si="659"/>
        <v>0</v>
      </c>
      <c r="JYK91" s="174">
        <f t="shared" si="659"/>
        <v>0</v>
      </c>
      <c r="JYL91" s="174">
        <f t="shared" si="659"/>
        <v>0</v>
      </c>
      <c r="JYM91" s="174">
        <f t="shared" si="659"/>
        <v>0</v>
      </c>
      <c r="JYN91" s="174">
        <f t="shared" si="659"/>
        <v>0</v>
      </c>
      <c r="JYO91" s="174">
        <f t="shared" si="659"/>
        <v>0</v>
      </c>
      <c r="JYP91" s="174">
        <f t="shared" si="659"/>
        <v>0</v>
      </c>
      <c r="JYQ91" s="174">
        <f t="shared" si="659"/>
        <v>0</v>
      </c>
      <c r="JYR91" s="174">
        <f t="shared" si="659"/>
        <v>0</v>
      </c>
      <c r="JYS91" s="174">
        <f t="shared" si="659"/>
        <v>0</v>
      </c>
      <c r="JYT91" s="174">
        <f t="shared" ref="JYT91:KBE91" si="660">IF(JYS94&gt;53.7,53.7,IF(JYS94&gt;0,JYS94,0))</f>
        <v>0</v>
      </c>
      <c r="JYU91" s="174">
        <f t="shared" si="660"/>
        <v>0</v>
      </c>
      <c r="JYV91" s="174">
        <f t="shared" si="660"/>
        <v>0</v>
      </c>
      <c r="JYW91" s="174">
        <f t="shared" si="660"/>
        <v>0</v>
      </c>
      <c r="JYX91" s="174">
        <f t="shared" si="660"/>
        <v>0</v>
      </c>
      <c r="JYY91" s="174">
        <f t="shared" si="660"/>
        <v>0</v>
      </c>
      <c r="JYZ91" s="174">
        <f t="shared" si="660"/>
        <v>0</v>
      </c>
      <c r="JZA91" s="174">
        <f t="shared" si="660"/>
        <v>0</v>
      </c>
      <c r="JZB91" s="174">
        <f t="shared" si="660"/>
        <v>0</v>
      </c>
      <c r="JZC91" s="174">
        <f t="shared" si="660"/>
        <v>0</v>
      </c>
      <c r="JZD91" s="174">
        <f t="shared" si="660"/>
        <v>0</v>
      </c>
      <c r="JZE91" s="174">
        <f t="shared" si="660"/>
        <v>0</v>
      </c>
      <c r="JZF91" s="174">
        <f t="shared" si="660"/>
        <v>0</v>
      </c>
      <c r="JZG91" s="174">
        <f t="shared" si="660"/>
        <v>0</v>
      </c>
      <c r="JZH91" s="174">
        <f t="shared" si="660"/>
        <v>0</v>
      </c>
      <c r="JZI91" s="174">
        <f t="shared" si="660"/>
        <v>0</v>
      </c>
      <c r="JZJ91" s="174">
        <f t="shared" si="660"/>
        <v>0</v>
      </c>
      <c r="JZK91" s="174">
        <f t="shared" si="660"/>
        <v>0</v>
      </c>
      <c r="JZL91" s="174">
        <f t="shared" si="660"/>
        <v>0</v>
      </c>
      <c r="JZM91" s="174">
        <f t="shared" si="660"/>
        <v>0</v>
      </c>
      <c r="JZN91" s="174">
        <f t="shared" si="660"/>
        <v>0</v>
      </c>
      <c r="JZO91" s="174">
        <f t="shared" si="660"/>
        <v>0</v>
      </c>
      <c r="JZP91" s="174">
        <f t="shared" si="660"/>
        <v>0</v>
      </c>
      <c r="JZQ91" s="174">
        <f t="shared" si="660"/>
        <v>0</v>
      </c>
      <c r="JZR91" s="174">
        <f t="shared" si="660"/>
        <v>0</v>
      </c>
      <c r="JZS91" s="174">
        <f t="shared" si="660"/>
        <v>0</v>
      </c>
      <c r="JZT91" s="174">
        <f t="shared" si="660"/>
        <v>0</v>
      </c>
      <c r="JZU91" s="174">
        <f t="shared" si="660"/>
        <v>0</v>
      </c>
      <c r="JZV91" s="174">
        <f t="shared" si="660"/>
        <v>0</v>
      </c>
      <c r="JZW91" s="174">
        <f t="shared" si="660"/>
        <v>0</v>
      </c>
      <c r="JZX91" s="174">
        <f t="shared" si="660"/>
        <v>0</v>
      </c>
      <c r="JZY91" s="174">
        <f t="shared" si="660"/>
        <v>0</v>
      </c>
      <c r="JZZ91" s="174">
        <f t="shared" si="660"/>
        <v>0</v>
      </c>
      <c r="KAA91" s="174">
        <f t="shared" si="660"/>
        <v>0</v>
      </c>
      <c r="KAB91" s="174">
        <f t="shared" si="660"/>
        <v>0</v>
      </c>
      <c r="KAC91" s="174">
        <f t="shared" si="660"/>
        <v>0</v>
      </c>
      <c r="KAD91" s="174">
        <f t="shared" si="660"/>
        <v>0</v>
      </c>
      <c r="KAE91" s="174">
        <f t="shared" si="660"/>
        <v>0</v>
      </c>
      <c r="KAF91" s="174">
        <f t="shared" si="660"/>
        <v>0</v>
      </c>
      <c r="KAG91" s="174">
        <f t="shared" si="660"/>
        <v>0</v>
      </c>
      <c r="KAH91" s="174">
        <f t="shared" si="660"/>
        <v>0</v>
      </c>
      <c r="KAI91" s="174">
        <f t="shared" si="660"/>
        <v>0</v>
      </c>
      <c r="KAJ91" s="174">
        <f t="shared" si="660"/>
        <v>0</v>
      </c>
      <c r="KAK91" s="174">
        <f t="shared" si="660"/>
        <v>0</v>
      </c>
      <c r="KAL91" s="174">
        <f t="shared" si="660"/>
        <v>0</v>
      </c>
      <c r="KAM91" s="174">
        <f t="shared" si="660"/>
        <v>0</v>
      </c>
      <c r="KAN91" s="174">
        <f t="shared" si="660"/>
        <v>0</v>
      </c>
      <c r="KAO91" s="174">
        <f t="shared" si="660"/>
        <v>0</v>
      </c>
      <c r="KAP91" s="174">
        <f t="shared" si="660"/>
        <v>0</v>
      </c>
      <c r="KAQ91" s="174">
        <f t="shared" si="660"/>
        <v>0</v>
      </c>
      <c r="KAR91" s="174">
        <f t="shared" si="660"/>
        <v>0</v>
      </c>
      <c r="KAS91" s="174">
        <f t="shared" si="660"/>
        <v>0</v>
      </c>
      <c r="KAT91" s="174">
        <f t="shared" si="660"/>
        <v>0</v>
      </c>
      <c r="KAU91" s="174">
        <f t="shared" si="660"/>
        <v>0</v>
      </c>
      <c r="KAV91" s="174">
        <f t="shared" si="660"/>
        <v>0</v>
      </c>
      <c r="KAW91" s="174">
        <f t="shared" si="660"/>
        <v>0</v>
      </c>
      <c r="KAX91" s="174">
        <f t="shared" si="660"/>
        <v>0</v>
      </c>
      <c r="KAY91" s="174">
        <f t="shared" si="660"/>
        <v>0</v>
      </c>
      <c r="KAZ91" s="174">
        <f t="shared" si="660"/>
        <v>0</v>
      </c>
      <c r="KBA91" s="174">
        <f t="shared" si="660"/>
        <v>0</v>
      </c>
      <c r="KBB91" s="174">
        <f t="shared" si="660"/>
        <v>0</v>
      </c>
      <c r="KBC91" s="174">
        <f t="shared" si="660"/>
        <v>0</v>
      </c>
      <c r="KBD91" s="174">
        <f t="shared" si="660"/>
        <v>0</v>
      </c>
      <c r="KBE91" s="174">
        <f t="shared" si="660"/>
        <v>0</v>
      </c>
      <c r="KBF91" s="174">
        <f t="shared" ref="KBF91:KDQ91" si="661">IF(KBE94&gt;53.7,53.7,IF(KBE94&gt;0,KBE94,0))</f>
        <v>0</v>
      </c>
      <c r="KBG91" s="174">
        <f t="shared" si="661"/>
        <v>0</v>
      </c>
      <c r="KBH91" s="174">
        <f t="shared" si="661"/>
        <v>0</v>
      </c>
      <c r="KBI91" s="174">
        <f t="shared" si="661"/>
        <v>0</v>
      </c>
      <c r="KBJ91" s="174">
        <f t="shared" si="661"/>
        <v>0</v>
      </c>
      <c r="KBK91" s="174">
        <f t="shared" si="661"/>
        <v>0</v>
      </c>
      <c r="KBL91" s="174">
        <f t="shared" si="661"/>
        <v>0</v>
      </c>
      <c r="KBM91" s="174">
        <f t="shared" si="661"/>
        <v>0</v>
      </c>
      <c r="KBN91" s="174">
        <f t="shared" si="661"/>
        <v>0</v>
      </c>
      <c r="KBO91" s="174">
        <f t="shared" si="661"/>
        <v>0</v>
      </c>
      <c r="KBP91" s="174">
        <f t="shared" si="661"/>
        <v>0</v>
      </c>
      <c r="KBQ91" s="174">
        <f t="shared" si="661"/>
        <v>0</v>
      </c>
      <c r="KBR91" s="174">
        <f t="shared" si="661"/>
        <v>0</v>
      </c>
      <c r="KBS91" s="174">
        <f t="shared" si="661"/>
        <v>0</v>
      </c>
      <c r="KBT91" s="174">
        <f t="shared" si="661"/>
        <v>0</v>
      </c>
      <c r="KBU91" s="174">
        <f t="shared" si="661"/>
        <v>0</v>
      </c>
      <c r="KBV91" s="174">
        <f t="shared" si="661"/>
        <v>0</v>
      </c>
      <c r="KBW91" s="174">
        <f t="shared" si="661"/>
        <v>0</v>
      </c>
      <c r="KBX91" s="174">
        <f t="shared" si="661"/>
        <v>0</v>
      </c>
      <c r="KBY91" s="174">
        <f t="shared" si="661"/>
        <v>0</v>
      </c>
      <c r="KBZ91" s="174">
        <f t="shared" si="661"/>
        <v>0</v>
      </c>
      <c r="KCA91" s="174">
        <f t="shared" si="661"/>
        <v>0</v>
      </c>
      <c r="KCB91" s="174">
        <f t="shared" si="661"/>
        <v>0</v>
      </c>
      <c r="KCC91" s="174">
        <f t="shared" si="661"/>
        <v>0</v>
      </c>
      <c r="KCD91" s="174">
        <f t="shared" si="661"/>
        <v>0</v>
      </c>
      <c r="KCE91" s="174">
        <f t="shared" si="661"/>
        <v>0</v>
      </c>
      <c r="KCF91" s="174">
        <f t="shared" si="661"/>
        <v>0</v>
      </c>
      <c r="KCG91" s="174">
        <f t="shared" si="661"/>
        <v>0</v>
      </c>
      <c r="KCH91" s="174">
        <f t="shared" si="661"/>
        <v>0</v>
      </c>
      <c r="KCI91" s="174">
        <f t="shared" si="661"/>
        <v>0</v>
      </c>
      <c r="KCJ91" s="174">
        <f t="shared" si="661"/>
        <v>0</v>
      </c>
      <c r="KCK91" s="174">
        <f t="shared" si="661"/>
        <v>0</v>
      </c>
      <c r="KCL91" s="174">
        <f t="shared" si="661"/>
        <v>0</v>
      </c>
      <c r="KCM91" s="174">
        <f t="shared" si="661"/>
        <v>0</v>
      </c>
      <c r="KCN91" s="174">
        <f t="shared" si="661"/>
        <v>0</v>
      </c>
      <c r="KCO91" s="174">
        <f t="shared" si="661"/>
        <v>0</v>
      </c>
      <c r="KCP91" s="174">
        <f t="shared" si="661"/>
        <v>0</v>
      </c>
      <c r="KCQ91" s="174">
        <f t="shared" si="661"/>
        <v>0</v>
      </c>
      <c r="KCR91" s="174">
        <f t="shared" si="661"/>
        <v>0</v>
      </c>
      <c r="KCS91" s="174">
        <f t="shared" si="661"/>
        <v>0</v>
      </c>
      <c r="KCT91" s="174">
        <f t="shared" si="661"/>
        <v>0</v>
      </c>
      <c r="KCU91" s="174">
        <f t="shared" si="661"/>
        <v>0</v>
      </c>
      <c r="KCV91" s="174">
        <f t="shared" si="661"/>
        <v>0</v>
      </c>
      <c r="KCW91" s="174">
        <f t="shared" si="661"/>
        <v>0</v>
      </c>
      <c r="KCX91" s="174">
        <f t="shared" si="661"/>
        <v>0</v>
      </c>
      <c r="KCY91" s="174">
        <f t="shared" si="661"/>
        <v>0</v>
      </c>
      <c r="KCZ91" s="174">
        <f t="shared" si="661"/>
        <v>0</v>
      </c>
      <c r="KDA91" s="174">
        <f t="shared" si="661"/>
        <v>0</v>
      </c>
      <c r="KDB91" s="174">
        <f t="shared" si="661"/>
        <v>0</v>
      </c>
      <c r="KDC91" s="174">
        <f t="shared" si="661"/>
        <v>0</v>
      </c>
      <c r="KDD91" s="174">
        <f t="shared" si="661"/>
        <v>0</v>
      </c>
      <c r="KDE91" s="174">
        <f t="shared" si="661"/>
        <v>0</v>
      </c>
      <c r="KDF91" s="174">
        <f t="shared" si="661"/>
        <v>0</v>
      </c>
      <c r="KDG91" s="174">
        <f t="shared" si="661"/>
        <v>0</v>
      </c>
      <c r="KDH91" s="174">
        <f t="shared" si="661"/>
        <v>0</v>
      </c>
      <c r="KDI91" s="174">
        <f t="shared" si="661"/>
        <v>0</v>
      </c>
      <c r="KDJ91" s="174">
        <f t="shared" si="661"/>
        <v>0</v>
      </c>
      <c r="KDK91" s="174">
        <f t="shared" si="661"/>
        <v>0</v>
      </c>
      <c r="KDL91" s="174">
        <f t="shared" si="661"/>
        <v>0</v>
      </c>
      <c r="KDM91" s="174">
        <f t="shared" si="661"/>
        <v>0</v>
      </c>
      <c r="KDN91" s="174">
        <f t="shared" si="661"/>
        <v>0</v>
      </c>
      <c r="KDO91" s="174">
        <f t="shared" si="661"/>
        <v>0</v>
      </c>
      <c r="KDP91" s="174">
        <f t="shared" si="661"/>
        <v>0</v>
      </c>
      <c r="KDQ91" s="174">
        <f t="shared" si="661"/>
        <v>0</v>
      </c>
      <c r="KDR91" s="174">
        <f t="shared" ref="KDR91:KGC91" si="662">IF(KDQ94&gt;53.7,53.7,IF(KDQ94&gt;0,KDQ94,0))</f>
        <v>0</v>
      </c>
      <c r="KDS91" s="174">
        <f t="shared" si="662"/>
        <v>0</v>
      </c>
      <c r="KDT91" s="174">
        <f t="shared" si="662"/>
        <v>0</v>
      </c>
      <c r="KDU91" s="174">
        <f t="shared" si="662"/>
        <v>0</v>
      </c>
      <c r="KDV91" s="174">
        <f t="shared" si="662"/>
        <v>0</v>
      </c>
      <c r="KDW91" s="174">
        <f t="shared" si="662"/>
        <v>0</v>
      </c>
      <c r="KDX91" s="174">
        <f t="shared" si="662"/>
        <v>0</v>
      </c>
      <c r="KDY91" s="174">
        <f t="shared" si="662"/>
        <v>0</v>
      </c>
      <c r="KDZ91" s="174">
        <f t="shared" si="662"/>
        <v>0</v>
      </c>
      <c r="KEA91" s="174">
        <f t="shared" si="662"/>
        <v>0</v>
      </c>
      <c r="KEB91" s="174">
        <f t="shared" si="662"/>
        <v>0</v>
      </c>
      <c r="KEC91" s="174">
        <f t="shared" si="662"/>
        <v>0</v>
      </c>
      <c r="KED91" s="174">
        <f t="shared" si="662"/>
        <v>0</v>
      </c>
      <c r="KEE91" s="174">
        <f t="shared" si="662"/>
        <v>0</v>
      </c>
      <c r="KEF91" s="174">
        <f t="shared" si="662"/>
        <v>0</v>
      </c>
      <c r="KEG91" s="174">
        <f t="shared" si="662"/>
        <v>0</v>
      </c>
      <c r="KEH91" s="174">
        <f t="shared" si="662"/>
        <v>0</v>
      </c>
      <c r="KEI91" s="174">
        <f t="shared" si="662"/>
        <v>0</v>
      </c>
      <c r="KEJ91" s="174">
        <f t="shared" si="662"/>
        <v>0</v>
      </c>
      <c r="KEK91" s="174">
        <f t="shared" si="662"/>
        <v>0</v>
      </c>
      <c r="KEL91" s="174">
        <f t="shared" si="662"/>
        <v>0</v>
      </c>
      <c r="KEM91" s="174">
        <f t="shared" si="662"/>
        <v>0</v>
      </c>
      <c r="KEN91" s="174">
        <f t="shared" si="662"/>
        <v>0</v>
      </c>
      <c r="KEO91" s="174">
        <f t="shared" si="662"/>
        <v>0</v>
      </c>
      <c r="KEP91" s="174">
        <f t="shared" si="662"/>
        <v>0</v>
      </c>
      <c r="KEQ91" s="174">
        <f t="shared" si="662"/>
        <v>0</v>
      </c>
      <c r="KER91" s="174">
        <f t="shared" si="662"/>
        <v>0</v>
      </c>
      <c r="KES91" s="174">
        <f t="shared" si="662"/>
        <v>0</v>
      </c>
      <c r="KET91" s="174">
        <f t="shared" si="662"/>
        <v>0</v>
      </c>
      <c r="KEU91" s="174">
        <f t="shared" si="662"/>
        <v>0</v>
      </c>
      <c r="KEV91" s="174">
        <f t="shared" si="662"/>
        <v>0</v>
      </c>
      <c r="KEW91" s="174">
        <f t="shared" si="662"/>
        <v>0</v>
      </c>
      <c r="KEX91" s="174">
        <f t="shared" si="662"/>
        <v>0</v>
      </c>
      <c r="KEY91" s="174">
        <f t="shared" si="662"/>
        <v>0</v>
      </c>
      <c r="KEZ91" s="174">
        <f t="shared" si="662"/>
        <v>0</v>
      </c>
      <c r="KFA91" s="174">
        <f t="shared" si="662"/>
        <v>0</v>
      </c>
      <c r="KFB91" s="174">
        <f t="shared" si="662"/>
        <v>0</v>
      </c>
      <c r="KFC91" s="174">
        <f t="shared" si="662"/>
        <v>0</v>
      </c>
      <c r="KFD91" s="174">
        <f t="shared" si="662"/>
        <v>0</v>
      </c>
      <c r="KFE91" s="174">
        <f t="shared" si="662"/>
        <v>0</v>
      </c>
      <c r="KFF91" s="174">
        <f t="shared" si="662"/>
        <v>0</v>
      </c>
      <c r="KFG91" s="174">
        <f t="shared" si="662"/>
        <v>0</v>
      </c>
      <c r="KFH91" s="174">
        <f t="shared" si="662"/>
        <v>0</v>
      </c>
      <c r="KFI91" s="174">
        <f t="shared" si="662"/>
        <v>0</v>
      </c>
      <c r="KFJ91" s="174">
        <f t="shared" si="662"/>
        <v>0</v>
      </c>
      <c r="KFK91" s="174">
        <f t="shared" si="662"/>
        <v>0</v>
      </c>
      <c r="KFL91" s="174">
        <f t="shared" si="662"/>
        <v>0</v>
      </c>
      <c r="KFM91" s="174">
        <f t="shared" si="662"/>
        <v>0</v>
      </c>
      <c r="KFN91" s="174">
        <f t="shared" si="662"/>
        <v>0</v>
      </c>
      <c r="KFO91" s="174">
        <f t="shared" si="662"/>
        <v>0</v>
      </c>
      <c r="KFP91" s="174">
        <f t="shared" si="662"/>
        <v>0</v>
      </c>
      <c r="KFQ91" s="174">
        <f t="shared" si="662"/>
        <v>0</v>
      </c>
      <c r="KFR91" s="174">
        <f t="shared" si="662"/>
        <v>0</v>
      </c>
      <c r="KFS91" s="174">
        <f t="shared" si="662"/>
        <v>0</v>
      </c>
      <c r="KFT91" s="174">
        <f t="shared" si="662"/>
        <v>0</v>
      </c>
      <c r="KFU91" s="174">
        <f t="shared" si="662"/>
        <v>0</v>
      </c>
      <c r="KFV91" s="174">
        <f t="shared" si="662"/>
        <v>0</v>
      </c>
      <c r="KFW91" s="174">
        <f t="shared" si="662"/>
        <v>0</v>
      </c>
      <c r="KFX91" s="174">
        <f t="shared" si="662"/>
        <v>0</v>
      </c>
      <c r="KFY91" s="174">
        <f t="shared" si="662"/>
        <v>0</v>
      </c>
      <c r="KFZ91" s="174">
        <f t="shared" si="662"/>
        <v>0</v>
      </c>
      <c r="KGA91" s="174">
        <f t="shared" si="662"/>
        <v>0</v>
      </c>
      <c r="KGB91" s="174">
        <f t="shared" si="662"/>
        <v>0</v>
      </c>
      <c r="KGC91" s="174">
        <f t="shared" si="662"/>
        <v>0</v>
      </c>
      <c r="KGD91" s="174">
        <f t="shared" ref="KGD91:KIO91" si="663">IF(KGC94&gt;53.7,53.7,IF(KGC94&gt;0,KGC94,0))</f>
        <v>0</v>
      </c>
      <c r="KGE91" s="174">
        <f t="shared" si="663"/>
        <v>0</v>
      </c>
      <c r="KGF91" s="174">
        <f t="shared" si="663"/>
        <v>0</v>
      </c>
      <c r="KGG91" s="174">
        <f t="shared" si="663"/>
        <v>0</v>
      </c>
      <c r="KGH91" s="174">
        <f t="shared" si="663"/>
        <v>0</v>
      </c>
      <c r="KGI91" s="174">
        <f t="shared" si="663"/>
        <v>0</v>
      </c>
      <c r="KGJ91" s="174">
        <f t="shared" si="663"/>
        <v>0</v>
      </c>
      <c r="KGK91" s="174">
        <f t="shared" si="663"/>
        <v>0</v>
      </c>
      <c r="KGL91" s="174">
        <f t="shared" si="663"/>
        <v>0</v>
      </c>
      <c r="KGM91" s="174">
        <f t="shared" si="663"/>
        <v>0</v>
      </c>
      <c r="KGN91" s="174">
        <f t="shared" si="663"/>
        <v>0</v>
      </c>
      <c r="KGO91" s="174">
        <f t="shared" si="663"/>
        <v>0</v>
      </c>
      <c r="KGP91" s="174">
        <f t="shared" si="663"/>
        <v>0</v>
      </c>
      <c r="KGQ91" s="174">
        <f t="shared" si="663"/>
        <v>0</v>
      </c>
      <c r="KGR91" s="174">
        <f t="shared" si="663"/>
        <v>0</v>
      </c>
      <c r="KGS91" s="174">
        <f t="shared" si="663"/>
        <v>0</v>
      </c>
      <c r="KGT91" s="174">
        <f t="shared" si="663"/>
        <v>0</v>
      </c>
      <c r="KGU91" s="174">
        <f t="shared" si="663"/>
        <v>0</v>
      </c>
      <c r="KGV91" s="174">
        <f t="shared" si="663"/>
        <v>0</v>
      </c>
      <c r="KGW91" s="174">
        <f t="shared" si="663"/>
        <v>0</v>
      </c>
      <c r="KGX91" s="174">
        <f t="shared" si="663"/>
        <v>0</v>
      </c>
      <c r="KGY91" s="174">
        <f t="shared" si="663"/>
        <v>0</v>
      </c>
      <c r="KGZ91" s="174">
        <f t="shared" si="663"/>
        <v>0</v>
      </c>
      <c r="KHA91" s="174">
        <f t="shared" si="663"/>
        <v>0</v>
      </c>
      <c r="KHB91" s="174">
        <f t="shared" si="663"/>
        <v>0</v>
      </c>
      <c r="KHC91" s="174">
        <f t="shared" si="663"/>
        <v>0</v>
      </c>
      <c r="KHD91" s="174">
        <f t="shared" si="663"/>
        <v>0</v>
      </c>
      <c r="KHE91" s="174">
        <f t="shared" si="663"/>
        <v>0</v>
      </c>
      <c r="KHF91" s="174">
        <f t="shared" si="663"/>
        <v>0</v>
      </c>
      <c r="KHG91" s="174">
        <f t="shared" si="663"/>
        <v>0</v>
      </c>
      <c r="KHH91" s="174">
        <f t="shared" si="663"/>
        <v>0</v>
      </c>
      <c r="KHI91" s="174">
        <f t="shared" si="663"/>
        <v>0</v>
      </c>
      <c r="KHJ91" s="174">
        <f t="shared" si="663"/>
        <v>0</v>
      </c>
      <c r="KHK91" s="174">
        <f t="shared" si="663"/>
        <v>0</v>
      </c>
      <c r="KHL91" s="174">
        <f t="shared" si="663"/>
        <v>0</v>
      </c>
      <c r="KHM91" s="174">
        <f t="shared" si="663"/>
        <v>0</v>
      </c>
      <c r="KHN91" s="174">
        <f t="shared" si="663"/>
        <v>0</v>
      </c>
      <c r="KHO91" s="174">
        <f t="shared" si="663"/>
        <v>0</v>
      </c>
      <c r="KHP91" s="174">
        <f t="shared" si="663"/>
        <v>0</v>
      </c>
      <c r="KHQ91" s="174">
        <f t="shared" si="663"/>
        <v>0</v>
      </c>
      <c r="KHR91" s="174">
        <f t="shared" si="663"/>
        <v>0</v>
      </c>
      <c r="KHS91" s="174">
        <f t="shared" si="663"/>
        <v>0</v>
      </c>
      <c r="KHT91" s="174">
        <f t="shared" si="663"/>
        <v>0</v>
      </c>
      <c r="KHU91" s="174">
        <f t="shared" si="663"/>
        <v>0</v>
      </c>
      <c r="KHV91" s="174">
        <f t="shared" si="663"/>
        <v>0</v>
      </c>
      <c r="KHW91" s="174">
        <f t="shared" si="663"/>
        <v>0</v>
      </c>
      <c r="KHX91" s="174">
        <f t="shared" si="663"/>
        <v>0</v>
      </c>
      <c r="KHY91" s="174">
        <f t="shared" si="663"/>
        <v>0</v>
      </c>
      <c r="KHZ91" s="174">
        <f t="shared" si="663"/>
        <v>0</v>
      </c>
      <c r="KIA91" s="174">
        <f t="shared" si="663"/>
        <v>0</v>
      </c>
      <c r="KIB91" s="174">
        <f t="shared" si="663"/>
        <v>0</v>
      </c>
      <c r="KIC91" s="174">
        <f t="shared" si="663"/>
        <v>0</v>
      </c>
      <c r="KID91" s="174">
        <f t="shared" si="663"/>
        <v>0</v>
      </c>
      <c r="KIE91" s="174">
        <f t="shared" si="663"/>
        <v>0</v>
      </c>
      <c r="KIF91" s="174">
        <f t="shared" si="663"/>
        <v>0</v>
      </c>
      <c r="KIG91" s="174">
        <f t="shared" si="663"/>
        <v>0</v>
      </c>
      <c r="KIH91" s="174">
        <f t="shared" si="663"/>
        <v>0</v>
      </c>
      <c r="KII91" s="174">
        <f t="shared" si="663"/>
        <v>0</v>
      </c>
      <c r="KIJ91" s="174">
        <f t="shared" si="663"/>
        <v>0</v>
      </c>
      <c r="KIK91" s="174">
        <f t="shared" si="663"/>
        <v>0</v>
      </c>
      <c r="KIL91" s="174">
        <f t="shared" si="663"/>
        <v>0</v>
      </c>
      <c r="KIM91" s="174">
        <f t="shared" si="663"/>
        <v>0</v>
      </c>
      <c r="KIN91" s="174">
        <f t="shared" si="663"/>
        <v>0</v>
      </c>
      <c r="KIO91" s="174">
        <f t="shared" si="663"/>
        <v>0</v>
      </c>
      <c r="KIP91" s="174">
        <f t="shared" ref="KIP91:KLA91" si="664">IF(KIO94&gt;53.7,53.7,IF(KIO94&gt;0,KIO94,0))</f>
        <v>0</v>
      </c>
      <c r="KIQ91" s="174">
        <f t="shared" si="664"/>
        <v>0</v>
      </c>
      <c r="KIR91" s="174">
        <f t="shared" si="664"/>
        <v>0</v>
      </c>
      <c r="KIS91" s="174">
        <f t="shared" si="664"/>
        <v>0</v>
      </c>
      <c r="KIT91" s="174">
        <f t="shared" si="664"/>
        <v>0</v>
      </c>
      <c r="KIU91" s="174">
        <f t="shared" si="664"/>
        <v>0</v>
      </c>
      <c r="KIV91" s="174">
        <f t="shared" si="664"/>
        <v>0</v>
      </c>
      <c r="KIW91" s="174">
        <f t="shared" si="664"/>
        <v>0</v>
      </c>
      <c r="KIX91" s="174">
        <f t="shared" si="664"/>
        <v>0</v>
      </c>
      <c r="KIY91" s="174">
        <f t="shared" si="664"/>
        <v>0</v>
      </c>
      <c r="KIZ91" s="174">
        <f t="shared" si="664"/>
        <v>0</v>
      </c>
      <c r="KJA91" s="174">
        <f t="shared" si="664"/>
        <v>0</v>
      </c>
      <c r="KJB91" s="174">
        <f t="shared" si="664"/>
        <v>0</v>
      </c>
      <c r="KJC91" s="174">
        <f t="shared" si="664"/>
        <v>0</v>
      </c>
      <c r="KJD91" s="174">
        <f t="shared" si="664"/>
        <v>0</v>
      </c>
      <c r="KJE91" s="174">
        <f t="shared" si="664"/>
        <v>0</v>
      </c>
      <c r="KJF91" s="174">
        <f t="shared" si="664"/>
        <v>0</v>
      </c>
      <c r="KJG91" s="174">
        <f t="shared" si="664"/>
        <v>0</v>
      </c>
      <c r="KJH91" s="174">
        <f t="shared" si="664"/>
        <v>0</v>
      </c>
      <c r="KJI91" s="174">
        <f t="shared" si="664"/>
        <v>0</v>
      </c>
      <c r="KJJ91" s="174">
        <f t="shared" si="664"/>
        <v>0</v>
      </c>
      <c r="KJK91" s="174">
        <f t="shared" si="664"/>
        <v>0</v>
      </c>
      <c r="KJL91" s="174">
        <f t="shared" si="664"/>
        <v>0</v>
      </c>
      <c r="KJM91" s="174">
        <f t="shared" si="664"/>
        <v>0</v>
      </c>
      <c r="KJN91" s="174">
        <f t="shared" si="664"/>
        <v>0</v>
      </c>
      <c r="KJO91" s="174">
        <f t="shared" si="664"/>
        <v>0</v>
      </c>
      <c r="KJP91" s="174">
        <f t="shared" si="664"/>
        <v>0</v>
      </c>
      <c r="KJQ91" s="174">
        <f t="shared" si="664"/>
        <v>0</v>
      </c>
      <c r="KJR91" s="174">
        <f t="shared" si="664"/>
        <v>0</v>
      </c>
      <c r="KJS91" s="174">
        <f t="shared" si="664"/>
        <v>0</v>
      </c>
      <c r="KJT91" s="174">
        <f t="shared" si="664"/>
        <v>0</v>
      </c>
      <c r="KJU91" s="174">
        <f t="shared" si="664"/>
        <v>0</v>
      </c>
      <c r="KJV91" s="174">
        <f t="shared" si="664"/>
        <v>0</v>
      </c>
      <c r="KJW91" s="174">
        <f t="shared" si="664"/>
        <v>0</v>
      </c>
      <c r="KJX91" s="174">
        <f t="shared" si="664"/>
        <v>0</v>
      </c>
      <c r="KJY91" s="174">
        <f t="shared" si="664"/>
        <v>0</v>
      </c>
      <c r="KJZ91" s="174">
        <f t="shared" si="664"/>
        <v>0</v>
      </c>
      <c r="KKA91" s="174">
        <f t="shared" si="664"/>
        <v>0</v>
      </c>
      <c r="KKB91" s="174">
        <f t="shared" si="664"/>
        <v>0</v>
      </c>
      <c r="KKC91" s="174">
        <f t="shared" si="664"/>
        <v>0</v>
      </c>
      <c r="KKD91" s="174">
        <f t="shared" si="664"/>
        <v>0</v>
      </c>
      <c r="KKE91" s="174">
        <f t="shared" si="664"/>
        <v>0</v>
      </c>
      <c r="KKF91" s="174">
        <f t="shared" si="664"/>
        <v>0</v>
      </c>
      <c r="KKG91" s="174">
        <f t="shared" si="664"/>
        <v>0</v>
      </c>
      <c r="KKH91" s="174">
        <f t="shared" si="664"/>
        <v>0</v>
      </c>
      <c r="KKI91" s="174">
        <f t="shared" si="664"/>
        <v>0</v>
      </c>
      <c r="KKJ91" s="174">
        <f t="shared" si="664"/>
        <v>0</v>
      </c>
      <c r="KKK91" s="174">
        <f t="shared" si="664"/>
        <v>0</v>
      </c>
      <c r="KKL91" s="174">
        <f t="shared" si="664"/>
        <v>0</v>
      </c>
      <c r="KKM91" s="174">
        <f t="shared" si="664"/>
        <v>0</v>
      </c>
      <c r="KKN91" s="174">
        <f t="shared" si="664"/>
        <v>0</v>
      </c>
      <c r="KKO91" s="174">
        <f t="shared" si="664"/>
        <v>0</v>
      </c>
      <c r="KKP91" s="174">
        <f t="shared" si="664"/>
        <v>0</v>
      </c>
      <c r="KKQ91" s="174">
        <f t="shared" si="664"/>
        <v>0</v>
      </c>
      <c r="KKR91" s="174">
        <f t="shared" si="664"/>
        <v>0</v>
      </c>
      <c r="KKS91" s="174">
        <f t="shared" si="664"/>
        <v>0</v>
      </c>
      <c r="KKT91" s="174">
        <f t="shared" si="664"/>
        <v>0</v>
      </c>
      <c r="KKU91" s="174">
        <f t="shared" si="664"/>
        <v>0</v>
      </c>
      <c r="KKV91" s="174">
        <f t="shared" si="664"/>
        <v>0</v>
      </c>
      <c r="KKW91" s="174">
        <f t="shared" si="664"/>
        <v>0</v>
      </c>
      <c r="KKX91" s="174">
        <f t="shared" si="664"/>
        <v>0</v>
      </c>
      <c r="KKY91" s="174">
        <f t="shared" si="664"/>
        <v>0</v>
      </c>
      <c r="KKZ91" s="174">
        <f t="shared" si="664"/>
        <v>0</v>
      </c>
      <c r="KLA91" s="174">
        <f t="shared" si="664"/>
        <v>0</v>
      </c>
      <c r="KLB91" s="174">
        <f t="shared" ref="KLB91:KNM91" si="665">IF(KLA94&gt;53.7,53.7,IF(KLA94&gt;0,KLA94,0))</f>
        <v>0</v>
      </c>
      <c r="KLC91" s="174">
        <f t="shared" si="665"/>
        <v>0</v>
      </c>
      <c r="KLD91" s="174">
        <f t="shared" si="665"/>
        <v>0</v>
      </c>
      <c r="KLE91" s="174">
        <f t="shared" si="665"/>
        <v>0</v>
      </c>
      <c r="KLF91" s="174">
        <f t="shared" si="665"/>
        <v>0</v>
      </c>
      <c r="KLG91" s="174">
        <f t="shared" si="665"/>
        <v>0</v>
      </c>
      <c r="KLH91" s="174">
        <f t="shared" si="665"/>
        <v>0</v>
      </c>
      <c r="KLI91" s="174">
        <f t="shared" si="665"/>
        <v>0</v>
      </c>
      <c r="KLJ91" s="174">
        <f t="shared" si="665"/>
        <v>0</v>
      </c>
      <c r="KLK91" s="174">
        <f t="shared" si="665"/>
        <v>0</v>
      </c>
      <c r="KLL91" s="174">
        <f t="shared" si="665"/>
        <v>0</v>
      </c>
      <c r="KLM91" s="174">
        <f t="shared" si="665"/>
        <v>0</v>
      </c>
      <c r="KLN91" s="174">
        <f t="shared" si="665"/>
        <v>0</v>
      </c>
      <c r="KLO91" s="174">
        <f t="shared" si="665"/>
        <v>0</v>
      </c>
      <c r="KLP91" s="174">
        <f t="shared" si="665"/>
        <v>0</v>
      </c>
      <c r="KLQ91" s="174">
        <f t="shared" si="665"/>
        <v>0</v>
      </c>
      <c r="KLR91" s="174">
        <f t="shared" si="665"/>
        <v>0</v>
      </c>
      <c r="KLS91" s="174">
        <f t="shared" si="665"/>
        <v>0</v>
      </c>
      <c r="KLT91" s="174">
        <f t="shared" si="665"/>
        <v>0</v>
      </c>
      <c r="KLU91" s="174">
        <f t="shared" si="665"/>
        <v>0</v>
      </c>
      <c r="KLV91" s="174">
        <f t="shared" si="665"/>
        <v>0</v>
      </c>
      <c r="KLW91" s="174">
        <f t="shared" si="665"/>
        <v>0</v>
      </c>
      <c r="KLX91" s="174">
        <f t="shared" si="665"/>
        <v>0</v>
      </c>
      <c r="KLY91" s="174">
        <f t="shared" si="665"/>
        <v>0</v>
      </c>
      <c r="KLZ91" s="174">
        <f t="shared" si="665"/>
        <v>0</v>
      </c>
      <c r="KMA91" s="174">
        <f t="shared" si="665"/>
        <v>0</v>
      </c>
      <c r="KMB91" s="174">
        <f t="shared" si="665"/>
        <v>0</v>
      </c>
      <c r="KMC91" s="174">
        <f t="shared" si="665"/>
        <v>0</v>
      </c>
      <c r="KMD91" s="174">
        <f t="shared" si="665"/>
        <v>0</v>
      </c>
      <c r="KME91" s="174">
        <f t="shared" si="665"/>
        <v>0</v>
      </c>
      <c r="KMF91" s="174">
        <f t="shared" si="665"/>
        <v>0</v>
      </c>
      <c r="KMG91" s="174">
        <f t="shared" si="665"/>
        <v>0</v>
      </c>
      <c r="KMH91" s="174">
        <f t="shared" si="665"/>
        <v>0</v>
      </c>
      <c r="KMI91" s="174">
        <f t="shared" si="665"/>
        <v>0</v>
      </c>
      <c r="KMJ91" s="174">
        <f t="shared" si="665"/>
        <v>0</v>
      </c>
      <c r="KMK91" s="174">
        <f t="shared" si="665"/>
        <v>0</v>
      </c>
      <c r="KML91" s="174">
        <f t="shared" si="665"/>
        <v>0</v>
      </c>
      <c r="KMM91" s="174">
        <f t="shared" si="665"/>
        <v>0</v>
      </c>
      <c r="KMN91" s="174">
        <f t="shared" si="665"/>
        <v>0</v>
      </c>
      <c r="KMO91" s="174">
        <f t="shared" si="665"/>
        <v>0</v>
      </c>
      <c r="KMP91" s="174">
        <f t="shared" si="665"/>
        <v>0</v>
      </c>
      <c r="KMQ91" s="174">
        <f t="shared" si="665"/>
        <v>0</v>
      </c>
      <c r="KMR91" s="174">
        <f t="shared" si="665"/>
        <v>0</v>
      </c>
      <c r="KMS91" s="174">
        <f t="shared" si="665"/>
        <v>0</v>
      </c>
      <c r="KMT91" s="174">
        <f t="shared" si="665"/>
        <v>0</v>
      </c>
      <c r="KMU91" s="174">
        <f t="shared" si="665"/>
        <v>0</v>
      </c>
      <c r="KMV91" s="174">
        <f t="shared" si="665"/>
        <v>0</v>
      </c>
      <c r="KMW91" s="174">
        <f t="shared" si="665"/>
        <v>0</v>
      </c>
      <c r="KMX91" s="174">
        <f t="shared" si="665"/>
        <v>0</v>
      </c>
      <c r="KMY91" s="174">
        <f t="shared" si="665"/>
        <v>0</v>
      </c>
      <c r="KMZ91" s="174">
        <f t="shared" si="665"/>
        <v>0</v>
      </c>
      <c r="KNA91" s="174">
        <f t="shared" si="665"/>
        <v>0</v>
      </c>
      <c r="KNB91" s="174">
        <f t="shared" si="665"/>
        <v>0</v>
      </c>
      <c r="KNC91" s="174">
        <f t="shared" si="665"/>
        <v>0</v>
      </c>
      <c r="KND91" s="174">
        <f t="shared" si="665"/>
        <v>0</v>
      </c>
      <c r="KNE91" s="174">
        <f t="shared" si="665"/>
        <v>0</v>
      </c>
      <c r="KNF91" s="174">
        <f t="shared" si="665"/>
        <v>0</v>
      </c>
      <c r="KNG91" s="174">
        <f t="shared" si="665"/>
        <v>0</v>
      </c>
      <c r="KNH91" s="174">
        <f t="shared" si="665"/>
        <v>0</v>
      </c>
      <c r="KNI91" s="174">
        <f t="shared" si="665"/>
        <v>0</v>
      </c>
      <c r="KNJ91" s="174">
        <f t="shared" si="665"/>
        <v>0</v>
      </c>
      <c r="KNK91" s="174">
        <f t="shared" si="665"/>
        <v>0</v>
      </c>
      <c r="KNL91" s="174">
        <f t="shared" si="665"/>
        <v>0</v>
      </c>
      <c r="KNM91" s="174">
        <f t="shared" si="665"/>
        <v>0</v>
      </c>
      <c r="KNN91" s="174">
        <f t="shared" ref="KNN91:KPY91" si="666">IF(KNM94&gt;53.7,53.7,IF(KNM94&gt;0,KNM94,0))</f>
        <v>0</v>
      </c>
      <c r="KNO91" s="174">
        <f t="shared" si="666"/>
        <v>0</v>
      </c>
      <c r="KNP91" s="174">
        <f t="shared" si="666"/>
        <v>0</v>
      </c>
      <c r="KNQ91" s="174">
        <f t="shared" si="666"/>
        <v>0</v>
      </c>
      <c r="KNR91" s="174">
        <f t="shared" si="666"/>
        <v>0</v>
      </c>
      <c r="KNS91" s="174">
        <f t="shared" si="666"/>
        <v>0</v>
      </c>
      <c r="KNT91" s="174">
        <f t="shared" si="666"/>
        <v>0</v>
      </c>
      <c r="KNU91" s="174">
        <f t="shared" si="666"/>
        <v>0</v>
      </c>
      <c r="KNV91" s="174">
        <f t="shared" si="666"/>
        <v>0</v>
      </c>
      <c r="KNW91" s="174">
        <f t="shared" si="666"/>
        <v>0</v>
      </c>
      <c r="KNX91" s="174">
        <f t="shared" si="666"/>
        <v>0</v>
      </c>
      <c r="KNY91" s="174">
        <f t="shared" si="666"/>
        <v>0</v>
      </c>
      <c r="KNZ91" s="174">
        <f t="shared" si="666"/>
        <v>0</v>
      </c>
      <c r="KOA91" s="174">
        <f t="shared" si="666"/>
        <v>0</v>
      </c>
      <c r="KOB91" s="174">
        <f t="shared" si="666"/>
        <v>0</v>
      </c>
      <c r="KOC91" s="174">
        <f t="shared" si="666"/>
        <v>0</v>
      </c>
      <c r="KOD91" s="174">
        <f t="shared" si="666"/>
        <v>0</v>
      </c>
      <c r="KOE91" s="174">
        <f t="shared" si="666"/>
        <v>0</v>
      </c>
      <c r="KOF91" s="174">
        <f t="shared" si="666"/>
        <v>0</v>
      </c>
      <c r="KOG91" s="174">
        <f t="shared" si="666"/>
        <v>0</v>
      </c>
      <c r="KOH91" s="174">
        <f t="shared" si="666"/>
        <v>0</v>
      </c>
      <c r="KOI91" s="174">
        <f t="shared" si="666"/>
        <v>0</v>
      </c>
      <c r="KOJ91" s="174">
        <f t="shared" si="666"/>
        <v>0</v>
      </c>
      <c r="KOK91" s="174">
        <f t="shared" si="666"/>
        <v>0</v>
      </c>
      <c r="KOL91" s="174">
        <f t="shared" si="666"/>
        <v>0</v>
      </c>
      <c r="KOM91" s="174">
        <f t="shared" si="666"/>
        <v>0</v>
      </c>
      <c r="KON91" s="174">
        <f t="shared" si="666"/>
        <v>0</v>
      </c>
      <c r="KOO91" s="174">
        <f t="shared" si="666"/>
        <v>0</v>
      </c>
      <c r="KOP91" s="174">
        <f t="shared" si="666"/>
        <v>0</v>
      </c>
      <c r="KOQ91" s="174">
        <f t="shared" si="666"/>
        <v>0</v>
      </c>
      <c r="KOR91" s="174">
        <f t="shared" si="666"/>
        <v>0</v>
      </c>
      <c r="KOS91" s="174">
        <f t="shared" si="666"/>
        <v>0</v>
      </c>
      <c r="KOT91" s="174">
        <f t="shared" si="666"/>
        <v>0</v>
      </c>
      <c r="KOU91" s="174">
        <f t="shared" si="666"/>
        <v>0</v>
      </c>
      <c r="KOV91" s="174">
        <f t="shared" si="666"/>
        <v>0</v>
      </c>
      <c r="KOW91" s="174">
        <f t="shared" si="666"/>
        <v>0</v>
      </c>
      <c r="KOX91" s="174">
        <f t="shared" si="666"/>
        <v>0</v>
      </c>
      <c r="KOY91" s="174">
        <f t="shared" si="666"/>
        <v>0</v>
      </c>
      <c r="KOZ91" s="174">
        <f t="shared" si="666"/>
        <v>0</v>
      </c>
      <c r="KPA91" s="174">
        <f t="shared" si="666"/>
        <v>0</v>
      </c>
      <c r="KPB91" s="174">
        <f t="shared" si="666"/>
        <v>0</v>
      </c>
      <c r="KPC91" s="174">
        <f t="shared" si="666"/>
        <v>0</v>
      </c>
      <c r="KPD91" s="174">
        <f t="shared" si="666"/>
        <v>0</v>
      </c>
      <c r="KPE91" s="174">
        <f t="shared" si="666"/>
        <v>0</v>
      </c>
      <c r="KPF91" s="174">
        <f t="shared" si="666"/>
        <v>0</v>
      </c>
      <c r="KPG91" s="174">
        <f t="shared" si="666"/>
        <v>0</v>
      </c>
      <c r="KPH91" s="174">
        <f t="shared" si="666"/>
        <v>0</v>
      </c>
      <c r="KPI91" s="174">
        <f t="shared" si="666"/>
        <v>0</v>
      </c>
      <c r="KPJ91" s="174">
        <f t="shared" si="666"/>
        <v>0</v>
      </c>
      <c r="KPK91" s="174">
        <f t="shared" si="666"/>
        <v>0</v>
      </c>
      <c r="KPL91" s="174">
        <f t="shared" si="666"/>
        <v>0</v>
      </c>
      <c r="KPM91" s="174">
        <f t="shared" si="666"/>
        <v>0</v>
      </c>
      <c r="KPN91" s="174">
        <f t="shared" si="666"/>
        <v>0</v>
      </c>
      <c r="KPO91" s="174">
        <f t="shared" si="666"/>
        <v>0</v>
      </c>
      <c r="KPP91" s="174">
        <f t="shared" si="666"/>
        <v>0</v>
      </c>
      <c r="KPQ91" s="174">
        <f t="shared" si="666"/>
        <v>0</v>
      </c>
      <c r="KPR91" s="174">
        <f t="shared" si="666"/>
        <v>0</v>
      </c>
      <c r="KPS91" s="174">
        <f t="shared" si="666"/>
        <v>0</v>
      </c>
      <c r="KPT91" s="174">
        <f t="shared" si="666"/>
        <v>0</v>
      </c>
      <c r="KPU91" s="174">
        <f t="shared" si="666"/>
        <v>0</v>
      </c>
      <c r="KPV91" s="174">
        <f t="shared" si="666"/>
        <v>0</v>
      </c>
      <c r="KPW91" s="174">
        <f t="shared" si="666"/>
        <v>0</v>
      </c>
      <c r="KPX91" s="174">
        <f t="shared" si="666"/>
        <v>0</v>
      </c>
      <c r="KPY91" s="174">
        <f t="shared" si="666"/>
        <v>0</v>
      </c>
      <c r="KPZ91" s="174">
        <f t="shared" ref="KPZ91:KSK91" si="667">IF(KPY94&gt;53.7,53.7,IF(KPY94&gt;0,KPY94,0))</f>
        <v>0</v>
      </c>
      <c r="KQA91" s="174">
        <f t="shared" si="667"/>
        <v>0</v>
      </c>
      <c r="KQB91" s="174">
        <f t="shared" si="667"/>
        <v>0</v>
      </c>
      <c r="KQC91" s="174">
        <f t="shared" si="667"/>
        <v>0</v>
      </c>
      <c r="KQD91" s="174">
        <f t="shared" si="667"/>
        <v>0</v>
      </c>
      <c r="KQE91" s="174">
        <f t="shared" si="667"/>
        <v>0</v>
      </c>
      <c r="KQF91" s="174">
        <f t="shared" si="667"/>
        <v>0</v>
      </c>
      <c r="KQG91" s="174">
        <f t="shared" si="667"/>
        <v>0</v>
      </c>
      <c r="KQH91" s="174">
        <f t="shared" si="667"/>
        <v>0</v>
      </c>
      <c r="KQI91" s="174">
        <f t="shared" si="667"/>
        <v>0</v>
      </c>
      <c r="KQJ91" s="174">
        <f t="shared" si="667"/>
        <v>0</v>
      </c>
      <c r="KQK91" s="174">
        <f t="shared" si="667"/>
        <v>0</v>
      </c>
      <c r="KQL91" s="174">
        <f t="shared" si="667"/>
        <v>0</v>
      </c>
      <c r="KQM91" s="174">
        <f t="shared" si="667"/>
        <v>0</v>
      </c>
      <c r="KQN91" s="174">
        <f t="shared" si="667"/>
        <v>0</v>
      </c>
      <c r="KQO91" s="174">
        <f t="shared" si="667"/>
        <v>0</v>
      </c>
      <c r="KQP91" s="174">
        <f t="shared" si="667"/>
        <v>0</v>
      </c>
      <c r="KQQ91" s="174">
        <f t="shared" si="667"/>
        <v>0</v>
      </c>
      <c r="KQR91" s="174">
        <f t="shared" si="667"/>
        <v>0</v>
      </c>
      <c r="KQS91" s="174">
        <f t="shared" si="667"/>
        <v>0</v>
      </c>
      <c r="KQT91" s="174">
        <f t="shared" si="667"/>
        <v>0</v>
      </c>
      <c r="KQU91" s="174">
        <f t="shared" si="667"/>
        <v>0</v>
      </c>
      <c r="KQV91" s="174">
        <f t="shared" si="667"/>
        <v>0</v>
      </c>
      <c r="KQW91" s="174">
        <f t="shared" si="667"/>
        <v>0</v>
      </c>
      <c r="KQX91" s="174">
        <f t="shared" si="667"/>
        <v>0</v>
      </c>
      <c r="KQY91" s="174">
        <f t="shared" si="667"/>
        <v>0</v>
      </c>
      <c r="KQZ91" s="174">
        <f t="shared" si="667"/>
        <v>0</v>
      </c>
      <c r="KRA91" s="174">
        <f t="shared" si="667"/>
        <v>0</v>
      </c>
      <c r="KRB91" s="174">
        <f t="shared" si="667"/>
        <v>0</v>
      </c>
      <c r="KRC91" s="174">
        <f t="shared" si="667"/>
        <v>0</v>
      </c>
      <c r="KRD91" s="174">
        <f t="shared" si="667"/>
        <v>0</v>
      </c>
      <c r="KRE91" s="174">
        <f t="shared" si="667"/>
        <v>0</v>
      </c>
      <c r="KRF91" s="174">
        <f t="shared" si="667"/>
        <v>0</v>
      </c>
      <c r="KRG91" s="174">
        <f t="shared" si="667"/>
        <v>0</v>
      </c>
      <c r="KRH91" s="174">
        <f t="shared" si="667"/>
        <v>0</v>
      </c>
      <c r="KRI91" s="174">
        <f t="shared" si="667"/>
        <v>0</v>
      </c>
      <c r="KRJ91" s="174">
        <f t="shared" si="667"/>
        <v>0</v>
      </c>
      <c r="KRK91" s="174">
        <f t="shared" si="667"/>
        <v>0</v>
      </c>
      <c r="KRL91" s="174">
        <f t="shared" si="667"/>
        <v>0</v>
      </c>
      <c r="KRM91" s="174">
        <f t="shared" si="667"/>
        <v>0</v>
      </c>
      <c r="KRN91" s="174">
        <f t="shared" si="667"/>
        <v>0</v>
      </c>
      <c r="KRO91" s="174">
        <f t="shared" si="667"/>
        <v>0</v>
      </c>
      <c r="KRP91" s="174">
        <f t="shared" si="667"/>
        <v>0</v>
      </c>
      <c r="KRQ91" s="174">
        <f t="shared" si="667"/>
        <v>0</v>
      </c>
      <c r="KRR91" s="174">
        <f t="shared" si="667"/>
        <v>0</v>
      </c>
      <c r="KRS91" s="174">
        <f t="shared" si="667"/>
        <v>0</v>
      </c>
      <c r="KRT91" s="174">
        <f t="shared" si="667"/>
        <v>0</v>
      </c>
      <c r="KRU91" s="174">
        <f t="shared" si="667"/>
        <v>0</v>
      </c>
      <c r="KRV91" s="174">
        <f t="shared" si="667"/>
        <v>0</v>
      </c>
      <c r="KRW91" s="174">
        <f t="shared" si="667"/>
        <v>0</v>
      </c>
      <c r="KRX91" s="174">
        <f t="shared" si="667"/>
        <v>0</v>
      </c>
      <c r="KRY91" s="174">
        <f t="shared" si="667"/>
        <v>0</v>
      </c>
      <c r="KRZ91" s="174">
        <f t="shared" si="667"/>
        <v>0</v>
      </c>
      <c r="KSA91" s="174">
        <f t="shared" si="667"/>
        <v>0</v>
      </c>
      <c r="KSB91" s="174">
        <f t="shared" si="667"/>
        <v>0</v>
      </c>
      <c r="KSC91" s="174">
        <f t="shared" si="667"/>
        <v>0</v>
      </c>
      <c r="KSD91" s="174">
        <f t="shared" si="667"/>
        <v>0</v>
      </c>
      <c r="KSE91" s="174">
        <f t="shared" si="667"/>
        <v>0</v>
      </c>
      <c r="KSF91" s="174">
        <f t="shared" si="667"/>
        <v>0</v>
      </c>
      <c r="KSG91" s="174">
        <f t="shared" si="667"/>
        <v>0</v>
      </c>
      <c r="KSH91" s="174">
        <f t="shared" si="667"/>
        <v>0</v>
      </c>
      <c r="KSI91" s="174">
        <f t="shared" si="667"/>
        <v>0</v>
      </c>
      <c r="KSJ91" s="174">
        <f t="shared" si="667"/>
        <v>0</v>
      </c>
      <c r="KSK91" s="174">
        <f t="shared" si="667"/>
        <v>0</v>
      </c>
      <c r="KSL91" s="174">
        <f t="shared" ref="KSL91:KUW91" si="668">IF(KSK94&gt;53.7,53.7,IF(KSK94&gt;0,KSK94,0))</f>
        <v>0</v>
      </c>
      <c r="KSM91" s="174">
        <f t="shared" si="668"/>
        <v>0</v>
      </c>
      <c r="KSN91" s="174">
        <f t="shared" si="668"/>
        <v>0</v>
      </c>
      <c r="KSO91" s="174">
        <f t="shared" si="668"/>
        <v>0</v>
      </c>
      <c r="KSP91" s="174">
        <f t="shared" si="668"/>
        <v>0</v>
      </c>
      <c r="KSQ91" s="174">
        <f t="shared" si="668"/>
        <v>0</v>
      </c>
      <c r="KSR91" s="174">
        <f t="shared" si="668"/>
        <v>0</v>
      </c>
      <c r="KSS91" s="174">
        <f t="shared" si="668"/>
        <v>0</v>
      </c>
      <c r="KST91" s="174">
        <f t="shared" si="668"/>
        <v>0</v>
      </c>
      <c r="KSU91" s="174">
        <f t="shared" si="668"/>
        <v>0</v>
      </c>
      <c r="KSV91" s="174">
        <f t="shared" si="668"/>
        <v>0</v>
      </c>
      <c r="KSW91" s="174">
        <f t="shared" si="668"/>
        <v>0</v>
      </c>
      <c r="KSX91" s="174">
        <f t="shared" si="668"/>
        <v>0</v>
      </c>
      <c r="KSY91" s="174">
        <f t="shared" si="668"/>
        <v>0</v>
      </c>
      <c r="KSZ91" s="174">
        <f t="shared" si="668"/>
        <v>0</v>
      </c>
      <c r="KTA91" s="174">
        <f t="shared" si="668"/>
        <v>0</v>
      </c>
      <c r="KTB91" s="174">
        <f t="shared" si="668"/>
        <v>0</v>
      </c>
      <c r="KTC91" s="174">
        <f t="shared" si="668"/>
        <v>0</v>
      </c>
      <c r="KTD91" s="174">
        <f t="shared" si="668"/>
        <v>0</v>
      </c>
      <c r="KTE91" s="174">
        <f t="shared" si="668"/>
        <v>0</v>
      </c>
      <c r="KTF91" s="174">
        <f t="shared" si="668"/>
        <v>0</v>
      </c>
      <c r="KTG91" s="174">
        <f t="shared" si="668"/>
        <v>0</v>
      </c>
      <c r="KTH91" s="174">
        <f t="shared" si="668"/>
        <v>0</v>
      </c>
      <c r="KTI91" s="174">
        <f t="shared" si="668"/>
        <v>0</v>
      </c>
      <c r="KTJ91" s="174">
        <f t="shared" si="668"/>
        <v>0</v>
      </c>
      <c r="KTK91" s="174">
        <f t="shared" si="668"/>
        <v>0</v>
      </c>
      <c r="KTL91" s="174">
        <f t="shared" si="668"/>
        <v>0</v>
      </c>
      <c r="KTM91" s="174">
        <f t="shared" si="668"/>
        <v>0</v>
      </c>
      <c r="KTN91" s="174">
        <f t="shared" si="668"/>
        <v>0</v>
      </c>
      <c r="KTO91" s="174">
        <f t="shared" si="668"/>
        <v>0</v>
      </c>
      <c r="KTP91" s="174">
        <f t="shared" si="668"/>
        <v>0</v>
      </c>
      <c r="KTQ91" s="174">
        <f t="shared" si="668"/>
        <v>0</v>
      </c>
      <c r="KTR91" s="174">
        <f t="shared" si="668"/>
        <v>0</v>
      </c>
      <c r="KTS91" s="174">
        <f t="shared" si="668"/>
        <v>0</v>
      </c>
      <c r="KTT91" s="174">
        <f t="shared" si="668"/>
        <v>0</v>
      </c>
      <c r="KTU91" s="174">
        <f t="shared" si="668"/>
        <v>0</v>
      </c>
      <c r="KTV91" s="174">
        <f t="shared" si="668"/>
        <v>0</v>
      </c>
      <c r="KTW91" s="174">
        <f t="shared" si="668"/>
        <v>0</v>
      </c>
      <c r="KTX91" s="174">
        <f t="shared" si="668"/>
        <v>0</v>
      </c>
      <c r="KTY91" s="174">
        <f t="shared" si="668"/>
        <v>0</v>
      </c>
      <c r="KTZ91" s="174">
        <f t="shared" si="668"/>
        <v>0</v>
      </c>
      <c r="KUA91" s="174">
        <f t="shared" si="668"/>
        <v>0</v>
      </c>
      <c r="KUB91" s="174">
        <f t="shared" si="668"/>
        <v>0</v>
      </c>
      <c r="KUC91" s="174">
        <f t="shared" si="668"/>
        <v>0</v>
      </c>
      <c r="KUD91" s="174">
        <f t="shared" si="668"/>
        <v>0</v>
      </c>
      <c r="KUE91" s="174">
        <f t="shared" si="668"/>
        <v>0</v>
      </c>
      <c r="KUF91" s="174">
        <f t="shared" si="668"/>
        <v>0</v>
      </c>
      <c r="KUG91" s="174">
        <f t="shared" si="668"/>
        <v>0</v>
      </c>
      <c r="KUH91" s="174">
        <f t="shared" si="668"/>
        <v>0</v>
      </c>
      <c r="KUI91" s="174">
        <f t="shared" si="668"/>
        <v>0</v>
      </c>
      <c r="KUJ91" s="174">
        <f t="shared" si="668"/>
        <v>0</v>
      </c>
      <c r="KUK91" s="174">
        <f t="shared" si="668"/>
        <v>0</v>
      </c>
      <c r="KUL91" s="174">
        <f t="shared" si="668"/>
        <v>0</v>
      </c>
      <c r="KUM91" s="174">
        <f t="shared" si="668"/>
        <v>0</v>
      </c>
      <c r="KUN91" s="174">
        <f t="shared" si="668"/>
        <v>0</v>
      </c>
      <c r="KUO91" s="174">
        <f t="shared" si="668"/>
        <v>0</v>
      </c>
      <c r="KUP91" s="174">
        <f t="shared" si="668"/>
        <v>0</v>
      </c>
      <c r="KUQ91" s="174">
        <f t="shared" si="668"/>
        <v>0</v>
      </c>
      <c r="KUR91" s="174">
        <f t="shared" si="668"/>
        <v>0</v>
      </c>
      <c r="KUS91" s="174">
        <f t="shared" si="668"/>
        <v>0</v>
      </c>
      <c r="KUT91" s="174">
        <f t="shared" si="668"/>
        <v>0</v>
      </c>
      <c r="KUU91" s="174">
        <f t="shared" si="668"/>
        <v>0</v>
      </c>
      <c r="KUV91" s="174">
        <f t="shared" si="668"/>
        <v>0</v>
      </c>
      <c r="KUW91" s="174">
        <f t="shared" si="668"/>
        <v>0</v>
      </c>
      <c r="KUX91" s="174">
        <f t="shared" ref="KUX91:KXI91" si="669">IF(KUW94&gt;53.7,53.7,IF(KUW94&gt;0,KUW94,0))</f>
        <v>0</v>
      </c>
      <c r="KUY91" s="174">
        <f t="shared" si="669"/>
        <v>0</v>
      </c>
      <c r="KUZ91" s="174">
        <f t="shared" si="669"/>
        <v>0</v>
      </c>
      <c r="KVA91" s="174">
        <f t="shared" si="669"/>
        <v>0</v>
      </c>
      <c r="KVB91" s="174">
        <f t="shared" si="669"/>
        <v>0</v>
      </c>
      <c r="KVC91" s="174">
        <f t="shared" si="669"/>
        <v>0</v>
      </c>
      <c r="KVD91" s="174">
        <f t="shared" si="669"/>
        <v>0</v>
      </c>
      <c r="KVE91" s="174">
        <f t="shared" si="669"/>
        <v>0</v>
      </c>
      <c r="KVF91" s="174">
        <f t="shared" si="669"/>
        <v>0</v>
      </c>
      <c r="KVG91" s="174">
        <f t="shared" si="669"/>
        <v>0</v>
      </c>
      <c r="KVH91" s="174">
        <f t="shared" si="669"/>
        <v>0</v>
      </c>
      <c r="KVI91" s="174">
        <f t="shared" si="669"/>
        <v>0</v>
      </c>
      <c r="KVJ91" s="174">
        <f t="shared" si="669"/>
        <v>0</v>
      </c>
      <c r="KVK91" s="174">
        <f t="shared" si="669"/>
        <v>0</v>
      </c>
      <c r="KVL91" s="174">
        <f t="shared" si="669"/>
        <v>0</v>
      </c>
      <c r="KVM91" s="174">
        <f t="shared" si="669"/>
        <v>0</v>
      </c>
      <c r="KVN91" s="174">
        <f t="shared" si="669"/>
        <v>0</v>
      </c>
      <c r="KVO91" s="174">
        <f t="shared" si="669"/>
        <v>0</v>
      </c>
      <c r="KVP91" s="174">
        <f t="shared" si="669"/>
        <v>0</v>
      </c>
      <c r="KVQ91" s="174">
        <f t="shared" si="669"/>
        <v>0</v>
      </c>
      <c r="KVR91" s="174">
        <f t="shared" si="669"/>
        <v>0</v>
      </c>
      <c r="KVS91" s="174">
        <f t="shared" si="669"/>
        <v>0</v>
      </c>
      <c r="KVT91" s="174">
        <f t="shared" si="669"/>
        <v>0</v>
      </c>
      <c r="KVU91" s="174">
        <f t="shared" si="669"/>
        <v>0</v>
      </c>
      <c r="KVV91" s="174">
        <f t="shared" si="669"/>
        <v>0</v>
      </c>
      <c r="KVW91" s="174">
        <f t="shared" si="669"/>
        <v>0</v>
      </c>
      <c r="KVX91" s="174">
        <f t="shared" si="669"/>
        <v>0</v>
      </c>
      <c r="KVY91" s="174">
        <f t="shared" si="669"/>
        <v>0</v>
      </c>
      <c r="KVZ91" s="174">
        <f t="shared" si="669"/>
        <v>0</v>
      </c>
      <c r="KWA91" s="174">
        <f t="shared" si="669"/>
        <v>0</v>
      </c>
      <c r="KWB91" s="174">
        <f t="shared" si="669"/>
        <v>0</v>
      </c>
      <c r="KWC91" s="174">
        <f t="shared" si="669"/>
        <v>0</v>
      </c>
      <c r="KWD91" s="174">
        <f t="shared" si="669"/>
        <v>0</v>
      </c>
      <c r="KWE91" s="174">
        <f t="shared" si="669"/>
        <v>0</v>
      </c>
      <c r="KWF91" s="174">
        <f t="shared" si="669"/>
        <v>0</v>
      </c>
      <c r="KWG91" s="174">
        <f t="shared" si="669"/>
        <v>0</v>
      </c>
      <c r="KWH91" s="174">
        <f t="shared" si="669"/>
        <v>0</v>
      </c>
      <c r="KWI91" s="174">
        <f t="shared" si="669"/>
        <v>0</v>
      </c>
      <c r="KWJ91" s="174">
        <f t="shared" si="669"/>
        <v>0</v>
      </c>
      <c r="KWK91" s="174">
        <f t="shared" si="669"/>
        <v>0</v>
      </c>
      <c r="KWL91" s="174">
        <f t="shared" si="669"/>
        <v>0</v>
      </c>
      <c r="KWM91" s="174">
        <f t="shared" si="669"/>
        <v>0</v>
      </c>
      <c r="KWN91" s="174">
        <f t="shared" si="669"/>
        <v>0</v>
      </c>
      <c r="KWO91" s="174">
        <f t="shared" si="669"/>
        <v>0</v>
      </c>
      <c r="KWP91" s="174">
        <f t="shared" si="669"/>
        <v>0</v>
      </c>
      <c r="KWQ91" s="174">
        <f t="shared" si="669"/>
        <v>0</v>
      </c>
      <c r="KWR91" s="174">
        <f t="shared" si="669"/>
        <v>0</v>
      </c>
      <c r="KWS91" s="174">
        <f t="shared" si="669"/>
        <v>0</v>
      </c>
      <c r="KWT91" s="174">
        <f t="shared" si="669"/>
        <v>0</v>
      </c>
      <c r="KWU91" s="174">
        <f t="shared" si="669"/>
        <v>0</v>
      </c>
      <c r="KWV91" s="174">
        <f t="shared" si="669"/>
        <v>0</v>
      </c>
      <c r="KWW91" s="174">
        <f t="shared" si="669"/>
        <v>0</v>
      </c>
      <c r="KWX91" s="174">
        <f t="shared" si="669"/>
        <v>0</v>
      </c>
      <c r="KWY91" s="174">
        <f t="shared" si="669"/>
        <v>0</v>
      </c>
      <c r="KWZ91" s="174">
        <f t="shared" si="669"/>
        <v>0</v>
      </c>
      <c r="KXA91" s="174">
        <f t="shared" si="669"/>
        <v>0</v>
      </c>
      <c r="KXB91" s="174">
        <f t="shared" si="669"/>
        <v>0</v>
      </c>
      <c r="KXC91" s="174">
        <f t="shared" si="669"/>
        <v>0</v>
      </c>
      <c r="KXD91" s="174">
        <f t="shared" si="669"/>
        <v>0</v>
      </c>
      <c r="KXE91" s="174">
        <f t="shared" si="669"/>
        <v>0</v>
      </c>
      <c r="KXF91" s="174">
        <f t="shared" si="669"/>
        <v>0</v>
      </c>
      <c r="KXG91" s="174">
        <f t="shared" si="669"/>
        <v>0</v>
      </c>
      <c r="KXH91" s="174">
        <f t="shared" si="669"/>
        <v>0</v>
      </c>
      <c r="KXI91" s="174">
        <f t="shared" si="669"/>
        <v>0</v>
      </c>
      <c r="KXJ91" s="174">
        <f t="shared" ref="KXJ91:KZU91" si="670">IF(KXI94&gt;53.7,53.7,IF(KXI94&gt;0,KXI94,0))</f>
        <v>0</v>
      </c>
      <c r="KXK91" s="174">
        <f t="shared" si="670"/>
        <v>0</v>
      </c>
      <c r="KXL91" s="174">
        <f t="shared" si="670"/>
        <v>0</v>
      </c>
      <c r="KXM91" s="174">
        <f t="shared" si="670"/>
        <v>0</v>
      </c>
      <c r="KXN91" s="174">
        <f t="shared" si="670"/>
        <v>0</v>
      </c>
      <c r="KXO91" s="174">
        <f t="shared" si="670"/>
        <v>0</v>
      </c>
      <c r="KXP91" s="174">
        <f t="shared" si="670"/>
        <v>0</v>
      </c>
      <c r="KXQ91" s="174">
        <f t="shared" si="670"/>
        <v>0</v>
      </c>
      <c r="KXR91" s="174">
        <f t="shared" si="670"/>
        <v>0</v>
      </c>
      <c r="KXS91" s="174">
        <f t="shared" si="670"/>
        <v>0</v>
      </c>
      <c r="KXT91" s="174">
        <f t="shared" si="670"/>
        <v>0</v>
      </c>
      <c r="KXU91" s="174">
        <f t="shared" si="670"/>
        <v>0</v>
      </c>
      <c r="KXV91" s="174">
        <f t="shared" si="670"/>
        <v>0</v>
      </c>
      <c r="KXW91" s="174">
        <f t="shared" si="670"/>
        <v>0</v>
      </c>
      <c r="KXX91" s="174">
        <f t="shared" si="670"/>
        <v>0</v>
      </c>
      <c r="KXY91" s="174">
        <f t="shared" si="670"/>
        <v>0</v>
      </c>
      <c r="KXZ91" s="174">
        <f t="shared" si="670"/>
        <v>0</v>
      </c>
      <c r="KYA91" s="174">
        <f t="shared" si="670"/>
        <v>0</v>
      </c>
      <c r="KYB91" s="174">
        <f t="shared" si="670"/>
        <v>0</v>
      </c>
      <c r="KYC91" s="174">
        <f t="shared" si="670"/>
        <v>0</v>
      </c>
      <c r="KYD91" s="174">
        <f t="shared" si="670"/>
        <v>0</v>
      </c>
      <c r="KYE91" s="174">
        <f t="shared" si="670"/>
        <v>0</v>
      </c>
      <c r="KYF91" s="174">
        <f t="shared" si="670"/>
        <v>0</v>
      </c>
      <c r="KYG91" s="174">
        <f t="shared" si="670"/>
        <v>0</v>
      </c>
      <c r="KYH91" s="174">
        <f t="shared" si="670"/>
        <v>0</v>
      </c>
      <c r="KYI91" s="174">
        <f t="shared" si="670"/>
        <v>0</v>
      </c>
      <c r="KYJ91" s="174">
        <f t="shared" si="670"/>
        <v>0</v>
      </c>
      <c r="KYK91" s="174">
        <f t="shared" si="670"/>
        <v>0</v>
      </c>
      <c r="KYL91" s="174">
        <f t="shared" si="670"/>
        <v>0</v>
      </c>
      <c r="KYM91" s="174">
        <f t="shared" si="670"/>
        <v>0</v>
      </c>
      <c r="KYN91" s="174">
        <f t="shared" si="670"/>
        <v>0</v>
      </c>
      <c r="KYO91" s="174">
        <f t="shared" si="670"/>
        <v>0</v>
      </c>
      <c r="KYP91" s="174">
        <f t="shared" si="670"/>
        <v>0</v>
      </c>
      <c r="KYQ91" s="174">
        <f t="shared" si="670"/>
        <v>0</v>
      </c>
      <c r="KYR91" s="174">
        <f t="shared" si="670"/>
        <v>0</v>
      </c>
      <c r="KYS91" s="174">
        <f t="shared" si="670"/>
        <v>0</v>
      </c>
      <c r="KYT91" s="174">
        <f t="shared" si="670"/>
        <v>0</v>
      </c>
      <c r="KYU91" s="174">
        <f t="shared" si="670"/>
        <v>0</v>
      </c>
      <c r="KYV91" s="174">
        <f t="shared" si="670"/>
        <v>0</v>
      </c>
      <c r="KYW91" s="174">
        <f t="shared" si="670"/>
        <v>0</v>
      </c>
      <c r="KYX91" s="174">
        <f t="shared" si="670"/>
        <v>0</v>
      </c>
      <c r="KYY91" s="174">
        <f t="shared" si="670"/>
        <v>0</v>
      </c>
      <c r="KYZ91" s="174">
        <f t="shared" si="670"/>
        <v>0</v>
      </c>
      <c r="KZA91" s="174">
        <f t="shared" si="670"/>
        <v>0</v>
      </c>
      <c r="KZB91" s="174">
        <f t="shared" si="670"/>
        <v>0</v>
      </c>
      <c r="KZC91" s="174">
        <f t="shared" si="670"/>
        <v>0</v>
      </c>
      <c r="KZD91" s="174">
        <f t="shared" si="670"/>
        <v>0</v>
      </c>
      <c r="KZE91" s="174">
        <f t="shared" si="670"/>
        <v>0</v>
      </c>
      <c r="KZF91" s="174">
        <f t="shared" si="670"/>
        <v>0</v>
      </c>
      <c r="KZG91" s="174">
        <f t="shared" si="670"/>
        <v>0</v>
      </c>
      <c r="KZH91" s="174">
        <f t="shared" si="670"/>
        <v>0</v>
      </c>
      <c r="KZI91" s="174">
        <f t="shared" si="670"/>
        <v>0</v>
      </c>
      <c r="KZJ91" s="174">
        <f t="shared" si="670"/>
        <v>0</v>
      </c>
      <c r="KZK91" s="174">
        <f t="shared" si="670"/>
        <v>0</v>
      </c>
      <c r="KZL91" s="174">
        <f t="shared" si="670"/>
        <v>0</v>
      </c>
      <c r="KZM91" s="174">
        <f t="shared" si="670"/>
        <v>0</v>
      </c>
      <c r="KZN91" s="174">
        <f t="shared" si="670"/>
        <v>0</v>
      </c>
      <c r="KZO91" s="174">
        <f t="shared" si="670"/>
        <v>0</v>
      </c>
      <c r="KZP91" s="174">
        <f t="shared" si="670"/>
        <v>0</v>
      </c>
      <c r="KZQ91" s="174">
        <f t="shared" si="670"/>
        <v>0</v>
      </c>
      <c r="KZR91" s="174">
        <f t="shared" si="670"/>
        <v>0</v>
      </c>
      <c r="KZS91" s="174">
        <f t="shared" si="670"/>
        <v>0</v>
      </c>
      <c r="KZT91" s="174">
        <f t="shared" si="670"/>
        <v>0</v>
      </c>
      <c r="KZU91" s="174">
        <f t="shared" si="670"/>
        <v>0</v>
      </c>
      <c r="KZV91" s="174">
        <f t="shared" ref="KZV91:LCG91" si="671">IF(KZU94&gt;53.7,53.7,IF(KZU94&gt;0,KZU94,0))</f>
        <v>0</v>
      </c>
      <c r="KZW91" s="174">
        <f t="shared" si="671"/>
        <v>0</v>
      </c>
      <c r="KZX91" s="174">
        <f t="shared" si="671"/>
        <v>0</v>
      </c>
      <c r="KZY91" s="174">
        <f t="shared" si="671"/>
        <v>0</v>
      </c>
      <c r="KZZ91" s="174">
        <f t="shared" si="671"/>
        <v>0</v>
      </c>
      <c r="LAA91" s="174">
        <f t="shared" si="671"/>
        <v>0</v>
      </c>
      <c r="LAB91" s="174">
        <f t="shared" si="671"/>
        <v>0</v>
      </c>
      <c r="LAC91" s="174">
        <f t="shared" si="671"/>
        <v>0</v>
      </c>
      <c r="LAD91" s="174">
        <f t="shared" si="671"/>
        <v>0</v>
      </c>
      <c r="LAE91" s="174">
        <f t="shared" si="671"/>
        <v>0</v>
      </c>
      <c r="LAF91" s="174">
        <f t="shared" si="671"/>
        <v>0</v>
      </c>
      <c r="LAG91" s="174">
        <f t="shared" si="671"/>
        <v>0</v>
      </c>
      <c r="LAH91" s="174">
        <f t="shared" si="671"/>
        <v>0</v>
      </c>
      <c r="LAI91" s="174">
        <f t="shared" si="671"/>
        <v>0</v>
      </c>
      <c r="LAJ91" s="174">
        <f t="shared" si="671"/>
        <v>0</v>
      </c>
      <c r="LAK91" s="174">
        <f t="shared" si="671"/>
        <v>0</v>
      </c>
      <c r="LAL91" s="174">
        <f t="shared" si="671"/>
        <v>0</v>
      </c>
      <c r="LAM91" s="174">
        <f t="shared" si="671"/>
        <v>0</v>
      </c>
      <c r="LAN91" s="174">
        <f t="shared" si="671"/>
        <v>0</v>
      </c>
      <c r="LAO91" s="174">
        <f t="shared" si="671"/>
        <v>0</v>
      </c>
      <c r="LAP91" s="174">
        <f t="shared" si="671"/>
        <v>0</v>
      </c>
      <c r="LAQ91" s="174">
        <f t="shared" si="671"/>
        <v>0</v>
      </c>
      <c r="LAR91" s="174">
        <f t="shared" si="671"/>
        <v>0</v>
      </c>
      <c r="LAS91" s="174">
        <f t="shared" si="671"/>
        <v>0</v>
      </c>
      <c r="LAT91" s="174">
        <f t="shared" si="671"/>
        <v>0</v>
      </c>
      <c r="LAU91" s="174">
        <f t="shared" si="671"/>
        <v>0</v>
      </c>
      <c r="LAV91" s="174">
        <f t="shared" si="671"/>
        <v>0</v>
      </c>
      <c r="LAW91" s="174">
        <f t="shared" si="671"/>
        <v>0</v>
      </c>
      <c r="LAX91" s="174">
        <f t="shared" si="671"/>
        <v>0</v>
      </c>
      <c r="LAY91" s="174">
        <f t="shared" si="671"/>
        <v>0</v>
      </c>
      <c r="LAZ91" s="174">
        <f t="shared" si="671"/>
        <v>0</v>
      </c>
      <c r="LBA91" s="174">
        <f t="shared" si="671"/>
        <v>0</v>
      </c>
      <c r="LBB91" s="174">
        <f t="shared" si="671"/>
        <v>0</v>
      </c>
      <c r="LBC91" s="174">
        <f t="shared" si="671"/>
        <v>0</v>
      </c>
      <c r="LBD91" s="174">
        <f t="shared" si="671"/>
        <v>0</v>
      </c>
      <c r="LBE91" s="174">
        <f t="shared" si="671"/>
        <v>0</v>
      </c>
      <c r="LBF91" s="174">
        <f t="shared" si="671"/>
        <v>0</v>
      </c>
      <c r="LBG91" s="174">
        <f t="shared" si="671"/>
        <v>0</v>
      </c>
      <c r="LBH91" s="174">
        <f t="shared" si="671"/>
        <v>0</v>
      </c>
      <c r="LBI91" s="174">
        <f t="shared" si="671"/>
        <v>0</v>
      </c>
      <c r="LBJ91" s="174">
        <f t="shared" si="671"/>
        <v>0</v>
      </c>
      <c r="LBK91" s="174">
        <f t="shared" si="671"/>
        <v>0</v>
      </c>
      <c r="LBL91" s="174">
        <f t="shared" si="671"/>
        <v>0</v>
      </c>
      <c r="LBM91" s="174">
        <f t="shared" si="671"/>
        <v>0</v>
      </c>
      <c r="LBN91" s="174">
        <f t="shared" si="671"/>
        <v>0</v>
      </c>
      <c r="LBO91" s="174">
        <f t="shared" si="671"/>
        <v>0</v>
      </c>
      <c r="LBP91" s="174">
        <f t="shared" si="671"/>
        <v>0</v>
      </c>
      <c r="LBQ91" s="174">
        <f t="shared" si="671"/>
        <v>0</v>
      </c>
      <c r="LBR91" s="174">
        <f t="shared" si="671"/>
        <v>0</v>
      </c>
      <c r="LBS91" s="174">
        <f t="shared" si="671"/>
        <v>0</v>
      </c>
      <c r="LBT91" s="174">
        <f t="shared" si="671"/>
        <v>0</v>
      </c>
      <c r="LBU91" s="174">
        <f t="shared" si="671"/>
        <v>0</v>
      </c>
      <c r="LBV91" s="174">
        <f t="shared" si="671"/>
        <v>0</v>
      </c>
      <c r="LBW91" s="174">
        <f t="shared" si="671"/>
        <v>0</v>
      </c>
      <c r="LBX91" s="174">
        <f t="shared" si="671"/>
        <v>0</v>
      </c>
      <c r="LBY91" s="174">
        <f t="shared" si="671"/>
        <v>0</v>
      </c>
      <c r="LBZ91" s="174">
        <f t="shared" si="671"/>
        <v>0</v>
      </c>
      <c r="LCA91" s="174">
        <f t="shared" si="671"/>
        <v>0</v>
      </c>
      <c r="LCB91" s="174">
        <f t="shared" si="671"/>
        <v>0</v>
      </c>
      <c r="LCC91" s="174">
        <f t="shared" si="671"/>
        <v>0</v>
      </c>
      <c r="LCD91" s="174">
        <f t="shared" si="671"/>
        <v>0</v>
      </c>
      <c r="LCE91" s="174">
        <f t="shared" si="671"/>
        <v>0</v>
      </c>
      <c r="LCF91" s="174">
        <f t="shared" si="671"/>
        <v>0</v>
      </c>
      <c r="LCG91" s="174">
        <f t="shared" si="671"/>
        <v>0</v>
      </c>
      <c r="LCH91" s="174">
        <f t="shared" ref="LCH91:LES91" si="672">IF(LCG94&gt;53.7,53.7,IF(LCG94&gt;0,LCG94,0))</f>
        <v>0</v>
      </c>
      <c r="LCI91" s="174">
        <f t="shared" si="672"/>
        <v>0</v>
      </c>
      <c r="LCJ91" s="174">
        <f t="shared" si="672"/>
        <v>0</v>
      </c>
      <c r="LCK91" s="174">
        <f t="shared" si="672"/>
        <v>0</v>
      </c>
      <c r="LCL91" s="174">
        <f t="shared" si="672"/>
        <v>0</v>
      </c>
      <c r="LCM91" s="174">
        <f t="shared" si="672"/>
        <v>0</v>
      </c>
      <c r="LCN91" s="174">
        <f t="shared" si="672"/>
        <v>0</v>
      </c>
      <c r="LCO91" s="174">
        <f t="shared" si="672"/>
        <v>0</v>
      </c>
      <c r="LCP91" s="174">
        <f t="shared" si="672"/>
        <v>0</v>
      </c>
      <c r="LCQ91" s="174">
        <f t="shared" si="672"/>
        <v>0</v>
      </c>
      <c r="LCR91" s="174">
        <f t="shared" si="672"/>
        <v>0</v>
      </c>
      <c r="LCS91" s="174">
        <f t="shared" si="672"/>
        <v>0</v>
      </c>
      <c r="LCT91" s="174">
        <f t="shared" si="672"/>
        <v>0</v>
      </c>
      <c r="LCU91" s="174">
        <f t="shared" si="672"/>
        <v>0</v>
      </c>
      <c r="LCV91" s="174">
        <f t="shared" si="672"/>
        <v>0</v>
      </c>
      <c r="LCW91" s="174">
        <f t="shared" si="672"/>
        <v>0</v>
      </c>
      <c r="LCX91" s="174">
        <f t="shared" si="672"/>
        <v>0</v>
      </c>
      <c r="LCY91" s="174">
        <f t="shared" si="672"/>
        <v>0</v>
      </c>
      <c r="LCZ91" s="174">
        <f t="shared" si="672"/>
        <v>0</v>
      </c>
      <c r="LDA91" s="174">
        <f t="shared" si="672"/>
        <v>0</v>
      </c>
      <c r="LDB91" s="174">
        <f t="shared" si="672"/>
        <v>0</v>
      </c>
      <c r="LDC91" s="174">
        <f t="shared" si="672"/>
        <v>0</v>
      </c>
      <c r="LDD91" s="174">
        <f t="shared" si="672"/>
        <v>0</v>
      </c>
      <c r="LDE91" s="174">
        <f t="shared" si="672"/>
        <v>0</v>
      </c>
      <c r="LDF91" s="174">
        <f t="shared" si="672"/>
        <v>0</v>
      </c>
      <c r="LDG91" s="174">
        <f t="shared" si="672"/>
        <v>0</v>
      </c>
      <c r="LDH91" s="174">
        <f t="shared" si="672"/>
        <v>0</v>
      </c>
      <c r="LDI91" s="174">
        <f t="shared" si="672"/>
        <v>0</v>
      </c>
      <c r="LDJ91" s="174">
        <f t="shared" si="672"/>
        <v>0</v>
      </c>
      <c r="LDK91" s="174">
        <f t="shared" si="672"/>
        <v>0</v>
      </c>
      <c r="LDL91" s="174">
        <f t="shared" si="672"/>
        <v>0</v>
      </c>
      <c r="LDM91" s="174">
        <f t="shared" si="672"/>
        <v>0</v>
      </c>
      <c r="LDN91" s="174">
        <f t="shared" si="672"/>
        <v>0</v>
      </c>
      <c r="LDO91" s="174">
        <f t="shared" si="672"/>
        <v>0</v>
      </c>
      <c r="LDP91" s="174">
        <f t="shared" si="672"/>
        <v>0</v>
      </c>
      <c r="LDQ91" s="174">
        <f t="shared" si="672"/>
        <v>0</v>
      </c>
      <c r="LDR91" s="174">
        <f t="shared" si="672"/>
        <v>0</v>
      </c>
      <c r="LDS91" s="174">
        <f t="shared" si="672"/>
        <v>0</v>
      </c>
      <c r="LDT91" s="174">
        <f t="shared" si="672"/>
        <v>0</v>
      </c>
      <c r="LDU91" s="174">
        <f t="shared" si="672"/>
        <v>0</v>
      </c>
      <c r="LDV91" s="174">
        <f t="shared" si="672"/>
        <v>0</v>
      </c>
      <c r="LDW91" s="174">
        <f t="shared" si="672"/>
        <v>0</v>
      </c>
      <c r="LDX91" s="174">
        <f t="shared" si="672"/>
        <v>0</v>
      </c>
      <c r="LDY91" s="174">
        <f t="shared" si="672"/>
        <v>0</v>
      </c>
      <c r="LDZ91" s="174">
        <f t="shared" si="672"/>
        <v>0</v>
      </c>
      <c r="LEA91" s="174">
        <f t="shared" si="672"/>
        <v>0</v>
      </c>
      <c r="LEB91" s="174">
        <f t="shared" si="672"/>
        <v>0</v>
      </c>
      <c r="LEC91" s="174">
        <f t="shared" si="672"/>
        <v>0</v>
      </c>
      <c r="LED91" s="174">
        <f t="shared" si="672"/>
        <v>0</v>
      </c>
      <c r="LEE91" s="174">
        <f t="shared" si="672"/>
        <v>0</v>
      </c>
      <c r="LEF91" s="174">
        <f t="shared" si="672"/>
        <v>0</v>
      </c>
      <c r="LEG91" s="174">
        <f t="shared" si="672"/>
        <v>0</v>
      </c>
      <c r="LEH91" s="174">
        <f t="shared" si="672"/>
        <v>0</v>
      </c>
      <c r="LEI91" s="174">
        <f t="shared" si="672"/>
        <v>0</v>
      </c>
      <c r="LEJ91" s="174">
        <f t="shared" si="672"/>
        <v>0</v>
      </c>
      <c r="LEK91" s="174">
        <f t="shared" si="672"/>
        <v>0</v>
      </c>
      <c r="LEL91" s="174">
        <f t="shared" si="672"/>
        <v>0</v>
      </c>
      <c r="LEM91" s="174">
        <f t="shared" si="672"/>
        <v>0</v>
      </c>
      <c r="LEN91" s="174">
        <f t="shared" si="672"/>
        <v>0</v>
      </c>
      <c r="LEO91" s="174">
        <f t="shared" si="672"/>
        <v>0</v>
      </c>
      <c r="LEP91" s="174">
        <f t="shared" si="672"/>
        <v>0</v>
      </c>
      <c r="LEQ91" s="174">
        <f t="shared" si="672"/>
        <v>0</v>
      </c>
      <c r="LER91" s="174">
        <f t="shared" si="672"/>
        <v>0</v>
      </c>
      <c r="LES91" s="174">
        <f t="shared" si="672"/>
        <v>0</v>
      </c>
      <c r="LET91" s="174">
        <f t="shared" ref="LET91:LHE91" si="673">IF(LES94&gt;53.7,53.7,IF(LES94&gt;0,LES94,0))</f>
        <v>0</v>
      </c>
      <c r="LEU91" s="174">
        <f t="shared" si="673"/>
        <v>0</v>
      </c>
      <c r="LEV91" s="174">
        <f t="shared" si="673"/>
        <v>0</v>
      </c>
      <c r="LEW91" s="174">
        <f t="shared" si="673"/>
        <v>0</v>
      </c>
      <c r="LEX91" s="174">
        <f t="shared" si="673"/>
        <v>0</v>
      </c>
      <c r="LEY91" s="174">
        <f t="shared" si="673"/>
        <v>0</v>
      </c>
      <c r="LEZ91" s="174">
        <f t="shared" si="673"/>
        <v>0</v>
      </c>
      <c r="LFA91" s="174">
        <f t="shared" si="673"/>
        <v>0</v>
      </c>
      <c r="LFB91" s="174">
        <f t="shared" si="673"/>
        <v>0</v>
      </c>
      <c r="LFC91" s="174">
        <f t="shared" si="673"/>
        <v>0</v>
      </c>
      <c r="LFD91" s="174">
        <f t="shared" si="673"/>
        <v>0</v>
      </c>
      <c r="LFE91" s="174">
        <f t="shared" si="673"/>
        <v>0</v>
      </c>
      <c r="LFF91" s="174">
        <f t="shared" si="673"/>
        <v>0</v>
      </c>
      <c r="LFG91" s="174">
        <f t="shared" si="673"/>
        <v>0</v>
      </c>
      <c r="LFH91" s="174">
        <f t="shared" si="673"/>
        <v>0</v>
      </c>
      <c r="LFI91" s="174">
        <f t="shared" si="673"/>
        <v>0</v>
      </c>
      <c r="LFJ91" s="174">
        <f t="shared" si="673"/>
        <v>0</v>
      </c>
      <c r="LFK91" s="174">
        <f t="shared" si="673"/>
        <v>0</v>
      </c>
      <c r="LFL91" s="174">
        <f t="shared" si="673"/>
        <v>0</v>
      </c>
      <c r="LFM91" s="174">
        <f t="shared" si="673"/>
        <v>0</v>
      </c>
      <c r="LFN91" s="174">
        <f t="shared" si="673"/>
        <v>0</v>
      </c>
      <c r="LFO91" s="174">
        <f t="shared" si="673"/>
        <v>0</v>
      </c>
      <c r="LFP91" s="174">
        <f t="shared" si="673"/>
        <v>0</v>
      </c>
      <c r="LFQ91" s="174">
        <f t="shared" si="673"/>
        <v>0</v>
      </c>
      <c r="LFR91" s="174">
        <f t="shared" si="673"/>
        <v>0</v>
      </c>
      <c r="LFS91" s="174">
        <f t="shared" si="673"/>
        <v>0</v>
      </c>
      <c r="LFT91" s="174">
        <f t="shared" si="673"/>
        <v>0</v>
      </c>
      <c r="LFU91" s="174">
        <f t="shared" si="673"/>
        <v>0</v>
      </c>
      <c r="LFV91" s="174">
        <f t="shared" si="673"/>
        <v>0</v>
      </c>
      <c r="LFW91" s="174">
        <f t="shared" si="673"/>
        <v>0</v>
      </c>
      <c r="LFX91" s="174">
        <f t="shared" si="673"/>
        <v>0</v>
      </c>
      <c r="LFY91" s="174">
        <f t="shared" si="673"/>
        <v>0</v>
      </c>
      <c r="LFZ91" s="174">
        <f t="shared" si="673"/>
        <v>0</v>
      </c>
      <c r="LGA91" s="174">
        <f t="shared" si="673"/>
        <v>0</v>
      </c>
      <c r="LGB91" s="174">
        <f t="shared" si="673"/>
        <v>0</v>
      </c>
      <c r="LGC91" s="174">
        <f t="shared" si="673"/>
        <v>0</v>
      </c>
      <c r="LGD91" s="174">
        <f t="shared" si="673"/>
        <v>0</v>
      </c>
      <c r="LGE91" s="174">
        <f t="shared" si="673"/>
        <v>0</v>
      </c>
      <c r="LGF91" s="174">
        <f t="shared" si="673"/>
        <v>0</v>
      </c>
      <c r="LGG91" s="174">
        <f t="shared" si="673"/>
        <v>0</v>
      </c>
      <c r="LGH91" s="174">
        <f t="shared" si="673"/>
        <v>0</v>
      </c>
      <c r="LGI91" s="174">
        <f t="shared" si="673"/>
        <v>0</v>
      </c>
      <c r="LGJ91" s="174">
        <f t="shared" si="673"/>
        <v>0</v>
      </c>
      <c r="LGK91" s="174">
        <f t="shared" si="673"/>
        <v>0</v>
      </c>
      <c r="LGL91" s="174">
        <f t="shared" si="673"/>
        <v>0</v>
      </c>
      <c r="LGM91" s="174">
        <f t="shared" si="673"/>
        <v>0</v>
      </c>
      <c r="LGN91" s="174">
        <f t="shared" si="673"/>
        <v>0</v>
      </c>
      <c r="LGO91" s="174">
        <f t="shared" si="673"/>
        <v>0</v>
      </c>
      <c r="LGP91" s="174">
        <f t="shared" si="673"/>
        <v>0</v>
      </c>
      <c r="LGQ91" s="174">
        <f t="shared" si="673"/>
        <v>0</v>
      </c>
      <c r="LGR91" s="174">
        <f t="shared" si="673"/>
        <v>0</v>
      </c>
      <c r="LGS91" s="174">
        <f t="shared" si="673"/>
        <v>0</v>
      </c>
      <c r="LGT91" s="174">
        <f t="shared" si="673"/>
        <v>0</v>
      </c>
      <c r="LGU91" s="174">
        <f t="shared" si="673"/>
        <v>0</v>
      </c>
      <c r="LGV91" s="174">
        <f t="shared" si="673"/>
        <v>0</v>
      </c>
      <c r="LGW91" s="174">
        <f t="shared" si="673"/>
        <v>0</v>
      </c>
      <c r="LGX91" s="174">
        <f t="shared" si="673"/>
        <v>0</v>
      </c>
      <c r="LGY91" s="174">
        <f t="shared" si="673"/>
        <v>0</v>
      </c>
      <c r="LGZ91" s="174">
        <f t="shared" si="673"/>
        <v>0</v>
      </c>
      <c r="LHA91" s="174">
        <f t="shared" si="673"/>
        <v>0</v>
      </c>
      <c r="LHB91" s="174">
        <f t="shared" si="673"/>
        <v>0</v>
      </c>
      <c r="LHC91" s="174">
        <f t="shared" si="673"/>
        <v>0</v>
      </c>
      <c r="LHD91" s="174">
        <f t="shared" si="673"/>
        <v>0</v>
      </c>
      <c r="LHE91" s="174">
        <f t="shared" si="673"/>
        <v>0</v>
      </c>
      <c r="LHF91" s="174">
        <f t="shared" ref="LHF91:LJQ91" si="674">IF(LHE94&gt;53.7,53.7,IF(LHE94&gt;0,LHE94,0))</f>
        <v>0</v>
      </c>
      <c r="LHG91" s="174">
        <f t="shared" si="674"/>
        <v>0</v>
      </c>
      <c r="LHH91" s="174">
        <f t="shared" si="674"/>
        <v>0</v>
      </c>
      <c r="LHI91" s="174">
        <f t="shared" si="674"/>
        <v>0</v>
      </c>
      <c r="LHJ91" s="174">
        <f t="shared" si="674"/>
        <v>0</v>
      </c>
      <c r="LHK91" s="174">
        <f t="shared" si="674"/>
        <v>0</v>
      </c>
      <c r="LHL91" s="174">
        <f t="shared" si="674"/>
        <v>0</v>
      </c>
      <c r="LHM91" s="174">
        <f t="shared" si="674"/>
        <v>0</v>
      </c>
      <c r="LHN91" s="174">
        <f t="shared" si="674"/>
        <v>0</v>
      </c>
      <c r="LHO91" s="174">
        <f t="shared" si="674"/>
        <v>0</v>
      </c>
      <c r="LHP91" s="174">
        <f t="shared" si="674"/>
        <v>0</v>
      </c>
      <c r="LHQ91" s="174">
        <f t="shared" si="674"/>
        <v>0</v>
      </c>
      <c r="LHR91" s="174">
        <f t="shared" si="674"/>
        <v>0</v>
      </c>
      <c r="LHS91" s="174">
        <f t="shared" si="674"/>
        <v>0</v>
      </c>
      <c r="LHT91" s="174">
        <f t="shared" si="674"/>
        <v>0</v>
      </c>
      <c r="LHU91" s="174">
        <f t="shared" si="674"/>
        <v>0</v>
      </c>
      <c r="LHV91" s="174">
        <f t="shared" si="674"/>
        <v>0</v>
      </c>
      <c r="LHW91" s="174">
        <f t="shared" si="674"/>
        <v>0</v>
      </c>
      <c r="LHX91" s="174">
        <f t="shared" si="674"/>
        <v>0</v>
      </c>
      <c r="LHY91" s="174">
        <f t="shared" si="674"/>
        <v>0</v>
      </c>
      <c r="LHZ91" s="174">
        <f t="shared" si="674"/>
        <v>0</v>
      </c>
      <c r="LIA91" s="174">
        <f t="shared" si="674"/>
        <v>0</v>
      </c>
      <c r="LIB91" s="174">
        <f t="shared" si="674"/>
        <v>0</v>
      </c>
      <c r="LIC91" s="174">
        <f t="shared" si="674"/>
        <v>0</v>
      </c>
      <c r="LID91" s="174">
        <f t="shared" si="674"/>
        <v>0</v>
      </c>
      <c r="LIE91" s="174">
        <f t="shared" si="674"/>
        <v>0</v>
      </c>
      <c r="LIF91" s="174">
        <f t="shared" si="674"/>
        <v>0</v>
      </c>
      <c r="LIG91" s="174">
        <f t="shared" si="674"/>
        <v>0</v>
      </c>
      <c r="LIH91" s="174">
        <f t="shared" si="674"/>
        <v>0</v>
      </c>
      <c r="LII91" s="174">
        <f t="shared" si="674"/>
        <v>0</v>
      </c>
      <c r="LIJ91" s="174">
        <f t="shared" si="674"/>
        <v>0</v>
      </c>
      <c r="LIK91" s="174">
        <f t="shared" si="674"/>
        <v>0</v>
      </c>
      <c r="LIL91" s="174">
        <f t="shared" si="674"/>
        <v>0</v>
      </c>
      <c r="LIM91" s="174">
        <f t="shared" si="674"/>
        <v>0</v>
      </c>
      <c r="LIN91" s="174">
        <f t="shared" si="674"/>
        <v>0</v>
      </c>
      <c r="LIO91" s="174">
        <f t="shared" si="674"/>
        <v>0</v>
      </c>
      <c r="LIP91" s="174">
        <f t="shared" si="674"/>
        <v>0</v>
      </c>
      <c r="LIQ91" s="174">
        <f t="shared" si="674"/>
        <v>0</v>
      </c>
      <c r="LIR91" s="174">
        <f t="shared" si="674"/>
        <v>0</v>
      </c>
      <c r="LIS91" s="174">
        <f t="shared" si="674"/>
        <v>0</v>
      </c>
      <c r="LIT91" s="174">
        <f t="shared" si="674"/>
        <v>0</v>
      </c>
      <c r="LIU91" s="174">
        <f t="shared" si="674"/>
        <v>0</v>
      </c>
      <c r="LIV91" s="174">
        <f t="shared" si="674"/>
        <v>0</v>
      </c>
      <c r="LIW91" s="174">
        <f t="shared" si="674"/>
        <v>0</v>
      </c>
      <c r="LIX91" s="174">
        <f t="shared" si="674"/>
        <v>0</v>
      </c>
      <c r="LIY91" s="174">
        <f t="shared" si="674"/>
        <v>0</v>
      </c>
      <c r="LIZ91" s="174">
        <f t="shared" si="674"/>
        <v>0</v>
      </c>
      <c r="LJA91" s="174">
        <f t="shared" si="674"/>
        <v>0</v>
      </c>
      <c r="LJB91" s="174">
        <f t="shared" si="674"/>
        <v>0</v>
      </c>
      <c r="LJC91" s="174">
        <f t="shared" si="674"/>
        <v>0</v>
      </c>
      <c r="LJD91" s="174">
        <f t="shared" si="674"/>
        <v>0</v>
      </c>
      <c r="LJE91" s="174">
        <f t="shared" si="674"/>
        <v>0</v>
      </c>
      <c r="LJF91" s="174">
        <f t="shared" si="674"/>
        <v>0</v>
      </c>
      <c r="LJG91" s="174">
        <f t="shared" si="674"/>
        <v>0</v>
      </c>
      <c r="LJH91" s="174">
        <f t="shared" si="674"/>
        <v>0</v>
      </c>
      <c r="LJI91" s="174">
        <f t="shared" si="674"/>
        <v>0</v>
      </c>
      <c r="LJJ91" s="174">
        <f t="shared" si="674"/>
        <v>0</v>
      </c>
      <c r="LJK91" s="174">
        <f t="shared" si="674"/>
        <v>0</v>
      </c>
      <c r="LJL91" s="174">
        <f t="shared" si="674"/>
        <v>0</v>
      </c>
      <c r="LJM91" s="174">
        <f t="shared" si="674"/>
        <v>0</v>
      </c>
      <c r="LJN91" s="174">
        <f t="shared" si="674"/>
        <v>0</v>
      </c>
      <c r="LJO91" s="174">
        <f t="shared" si="674"/>
        <v>0</v>
      </c>
      <c r="LJP91" s="174">
        <f t="shared" si="674"/>
        <v>0</v>
      </c>
      <c r="LJQ91" s="174">
        <f t="shared" si="674"/>
        <v>0</v>
      </c>
      <c r="LJR91" s="174">
        <f t="shared" ref="LJR91:LMC91" si="675">IF(LJQ94&gt;53.7,53.7,IF(LJQ94&gt;0,LJQ94,0))</f>
        <v>0</v>
      </c>
      <c r="LJS91" s="174">
        <f t="shared" si="675"/>
        <v>0</v>
      </c>
      <c r="LJT91" s="174">
        <f t="shared" si="675"/>
        <v>0</v>
      </c>
      <c r="LJU91" s="174">
        <f t="shared" si="675"/>
        <v>0</v>
      </c>
      <c r="LJV91" s="174">
        <f t="shared" si="675"/>
        <v>0</v>
      </c>
      <c r="LJW91" s="174">
        <f t="shared" si="675"/>
        <v>0</v>
      </c>
      <c r="LJX91" s="174">
        <f t="shared" si="675"/>
        <v>0</v>
      </c>
      <c r="LJY91" s="174">
        <f t="shared" si="675"/>
        <v>0</v>
      </c>
      <c r="LJZ91" s="174">
        <f t="shared" si="675"/>
        <v>0</v>
      </c>
      <c r="LKA91" s="174">
        <f t="shared" si="675"/>
        <v>0</v>
      </c>
      <c r="LKB91" s="174">
        <f t="shared" si="675"/>
        <v>0</v>
      </c>
      <c r="LKC91" s="174">
        <f t="shared" si="675"/>
        <v>0</v>
      </c>
      <c r="LKD91" s="174">
        <f t="shared" si="675"/>
        <v>0</v>
      </c>
      <c r="LKE91" s="174">
        <f t="shared" si="675"/>
        <v>0</v>
      </c>
      <c r="LKF91" s="174">
        <f t="shared" si="675"/>
        <v>0</v>
      </c>
      <c r="LKG91" s="174">
        <f t="shared" si="675"/>
        <v>0</v>
      </c>
      <c r="LKH91" s="174">
        <f t="shared" si="675"/>
        <v>0</v>
      </c>
      <c r="LKI91" s="174">
        <f t="shared" si="675"/>
        <v>0</v>
      </c>
      <c r="LKJ91" s="174">
        <f t="shared" si="675"/>
        <v>0</v>
      </c>
      <c r="LKK91" s="174">
        <f t="shared" si="675"/>
        <v>0</v>
      </c>
      <c r="LKL91" s="174">
        <f t="shared" si="675"/>
        <v>0</v>
      </c>
      <c r="LKM91" s="174">
        <f t="shared" si="675"/>
        <v>0</v>
      </c>
      <c r="LKN91" s="174">
        <f t="shared" si="675"/>
        <v>0</v>
      </c>
      <c r="LKO91" s="174">
        <f t="shared" si="675"/>
        <v>0</v>
      </c>
      <c r="LKP91" s="174">
        <f t="shared" si="675"/>
        <v>0</v>
      </c>
      <c r="LKQ91" s="174">
        <f t="shared" si="675"/>
        <v>0</v>
      </c>
      <c r="LKR91" s="174">
        <f t="shared" si="675"/>
        <v>0</v>
      </c>
      <c r="LKS91" s="174">
        <f t="shared" si="675"/>
        <v>0</v>
      </c>
      <c r="LKT91" s="174">
        <f t="shared" si="675"/>
        <v>0</v>
      </c>
      <c r="LKU91" s="174">
        <f t="shared" si="675"/>
        <v>0</v>
      </c>
      <c r="LKV91" s="174">
        <f t="shared" si="675"/>
        <v>0</v>
      </c>
      <c r="LKW91" s="174">
        <f t="shared" si="675"/>
        <v>0</v>
      </c>
      <c r="LKX91" s="174">
        <f t="shared" si="675"/>
        <v>0</v>
      </c>
      <c r="LKY91" s="174">
        <f t="shared" si="675"/>
        <v>0</v>
      </c>
      <c r="LKZ91" s="174">
        <f t="shared" si="675"/>
        <v>0</v>
      </c>
      <c r="LLA91" s="174">
        <f t="shared" si="675"/>
        <v>0</v>
      </c>
      <c r="LLB91" s="174">
        <f t="shared" si="675"/>
        <v>0</v>
      </c>
      <c r="LLC91" s="174">
        <f t="shared" si="675"/>
        <v>0</v>
      </c>
      <c r="LLD91" s="174">
        <f t="shared" si="675"/>
        <v>0</v>
      </c>
      <c r="LLE91" s="174">
        <f t="shared" si="675"/>
        <v>0</v>
      </c>
      <c r="LLF91" s="174">
        <f t="shared" si="675"/>
        <v>0</v>
      </c>
      <c r="LLG91" s="174">
        <f t="shared" si="675"/>
        <v>0</v>
      </c>
      <c r="LLH91" s="174">
        <f t="shared" si="675"/>
        <v>0</v>
      </c>
      <c r="LLI91" s="174">
        <f t="shared" si="675"/>
        <v>0</v>
      </c>
      <c r="LLJ91" s="174">
        <f t="shared" si="675"/>
        <v>0</v>
      </c>
      <c r="LLK91" s="174">
        <f t="shared" si="675"/>
        <v>0</v>
      </c>
      <c r="LLL91" s="174">
        <f t="shared" si="675"/>
        <v>0</v>
      </c>
      <c r="LLM91" s="174">
        <f t="shared" si="675"/>
        <v>0</v>
      </c>
      <c r="LLN91" s="174">
        <f t="shared" si="675"/>
        <v>0</v>
      </c>
      <c r="LLO91" s="174">
        <f t="shared" si="675"/>
        <v>0</v>
      </c>
      <c r="LLP91" s="174">
        <f t="shared" si="675"/>
        <v>0</v>
      </c>
      <c r="LLQ91" s="174">
        <f t="shared" si="675"/>
        <v>0</v>
      </c>
      <c r="LLR91" s="174">
        <f t="shared" si="675"/>
        <v>0</v>
      </c>
      <c r="LLS91" s="174">
        <f t="shared" si="675"/>
        <v>0</v>
      </c>
      <c r="LLT91" s="174">
        <f t="shared" si="675"/>
        <v>0</v>
      </c>
      <c r="LLU91" s="174">
        <f t="shared" si="675"/>
        <v>0</v>
      </c>
      <c r="LLV91" s="174">
        <f t="shared" si="675"/>
        <v>0</v>
      </c>
      <c r="LLW91" s="174">
        <f t="shared" si="675"/>
        <v>0</v>
      </c>
      <c r="LLX91" s="174">
        <f t="shared" si="675"/>
        <v>0</v>
      </c>
      <c r="LLY91" s="174">
        <f t="shared" si="675"/>
        <v>0</v>
      </c>
      <c r="LLZ91" s="174">
        <f t="shared" si="675"/>
        <v>0</v>
      </c>
      <c r="LMA91" s="174">
        <f t="shared" si="675"/>
        <v>0</v>
      </c>
      <c r="LMB91" s="174">
        <f t="shared" si="675"/>
        <v>0</v>
      </c>
      <c r="LMC91" s="174">
        <f t="shared" si="675"/>
        <v>0</v>
      </c>
      <c r="LMD91" s="174">
        <f t="shared" ref="LMD91:LOO91" si="676">IF(LMC94&gt;53.7,53.7,IF(LMC94&gt;0,LMC94,0))</f>
        <v>0</v>
      </c>
      <c r="LME91" s="174">
        <f t="shared" si="676"/>
        <v>0</v>
      </c>
      <c r="LMF91" s="174">
        <f t="shared" si="676"/>
        <v>0</v>
      </c>
      <c r="LMG91" s="174">
        <f t="shared" si="676"/>
        <v>0</v>
      </c>
      <c r="LMH91" s="174">
        <f t="shared" si="676"/>
        <v>0</v>
      </c>
      <c r="LMI91" s="174">
        <f t="shared" si="676"/>
        <v>0</v>
      </c>
      <c r="LMJ91" s="174">
        <f t="shared" si="676"/>
        <v>0</v>
      </c>
      <c r="LMK91" s="174">
        <f t="shared" si="676"/>
        <v>0</v>
      </c>
      <c r="LML91" s="174">
        <f t="shared" si="676"/>
        <v>0</v>
      </c>
      <c r="LMM91" s="174">
        <f t="shared" si="676"/>
        <v>0</v>
      </c>
      <c r="LMN91" s="174">
        <f t="shared" si="676"/>
        <v>0</v>
      </c>
      <c r="LMO91" s="174">
        <f t="shared" si="676"/>
        <v>0</v>
      </c>
      <c r="LMP91" s="174">
        <f t="shared" si="676"/>
        <v>0</v>
      </c>
      <c r="LMQ91" s="174">
        <f t="shared" si="676"/>
        <v>0</v>
      </c>
      <c r="LMR91" s="174">
        <f t="shared" si="676"/>
        <v>0</v>
      </c>
      <c r="LMS91" s="174">
        <f t="shared" si="676"/>
        <v>0</v>
      </c>
      <c r="LMT91" s="174">
        <f t="shared" si="676"/>
        <v>0</v>
      </c>
      <c r="LMU91" s="174">
        <f t="shared" si="676"/>
        <v>0</v>
      </c>
      <c r="LMV91" s="174">
        <f t="shared" si="676"/>
        <v>0</v>
      </c>
      <c r="LMW91" s="174">
        <f t="shared" si="676"/>
        <v>0</v>
      </c>
      <c r="LMX91" s="174">
        <f t="shared" si="676"/>
        <v>0</v>
      </c>
      <c r="LMY91" s="174">
        <f t="shared" si="676"/>
        <v>0</v>
      </c>
      <c r="LMZ91" s="174">
        <f t="shared" si="676"/>
        <v>0</v>
      </c>
      <c r="LNA91" s="174">
        <f t="shared" si="676"/>
        <v>0</v>
      </c>
      <c r="LNB91" s="174">
        <f t="shared" si="676"/>
        <v>0</v>
      </c>
      <c r="LNC91" s="174">
        <f t="shared" si="676"/>
        <v>0</v>
      </c>
      <c r="LND91" s="174">
        <f t="shared" si="676"/>
        <v>0</v>
      </c>
      <c r="LNE91" s="174">
        <f t="shared" si="676"/>
        <v>0</v>
      </c>
      <c r="LNF91" s="174">
        <f t="shared" si="676"/>
        <v>0</v>
      </c>
      <c r="LNG91" s="174">
        <f t="shared" si="676"/>
        <v>0</v>
      </c>
      <c r="LNH91" s="174">
        <f t="shared" si="676"/>
        <v>0</v>
      </c>
      <c r="LNI91" s="174">
        <f t="shared" si="676"/>
        <v>0</v>
      </c>
      <c r="LNJ91" s="174">
        <f t="shared" si="676"/>
        <v>0</v>
      </c>
      <c r="LNK91" s="174">
        <f t="shared" si="676"/>
        <v>0</v>
      </c>
      <c r="LNL91" s="174">
        <f t="shared" si="676"/>
        <v>0</v>
      </c>
      <c r="LNM91" s="174">
        <f t="shared" si="676"/>
        <v>0</v>
      </c>
      <c r="LNN91" s="174">
        <f t="shared" si="676"/>
        <v>0</v>
      </c>
      <c r="LNO91" s="174">
        <f t="shared" si="676"/>
        <v>0</v>
      </c>
      <c r="LNP91" s="174">
        <f t="shared" si="676"/>
        <v>0</v>
      </c>
      <c r="LNQ91" s="174">
        <f t="shared" si="676"/>
        <v>0</v>
      </c>
      <c r="LNR91" s="174">
        <f t="shared" si="676"/>
        <v>0</v>
      </c>
      <c r="LNS91" s="174">
        <f t="shared" si="676"/>
        <v>0</v>
      </c>
      <c r="LNT91" s="174">
        <f t="shared" si="676"/>
        <v>0</v>
      </c>
      <c r="LNU91" s="174">
        <f t="shared" si="676"/>
        <v>0</v>
      </c>
      <c r="LNV91" s="174">
        <f t="shared" si="676"/>
        <v>0</v>
      </c>
      <c r="LNW91" s="174">
        <f t="shared" si="676"/>
        <v>0</v>
      </c>
      <c r="LNX91" s="174">
        <f t="shared" si="676"/>
        <v>0</v>
      </c>
      <c r="LNY91" s="174">
        <f t="shared" si="676"/>
        <v>0</v>
      </c>
      <c r="LNZ91" s="174">
        <f t="shared" si="676"/>
        <v>0</v>
      </c>
      <c r="LOA91" s="174">
        <f t="shared" si="676"/>
        <v>0</v>
      </c>
      <c r="LOB91" s="174">
        <f t="shared" si="676"/>
        <v>0</v>
      </c>
      <c r="LOC91" s="174">
        <f t="shared" si="676"/>
        <v>0</v>
      </c>
      <c r="LOD91" s="174">
        <f t="shared" si="676"/>
        <v>0</v>
      </c>
      <c r="LOE91" s="174">
        <f t="shared" si="676"/>
        <v>0</v>
      </c>
      <c r="LOF91" s="174">
        <f t="shared" si="676"/>
        <v>0</v>
      </c>
      <c r="LOG91" s="174">
        <f t="shared" si="676"/>
        <v>0</v>
      </c>
      <c r="LOH91" s="174">
        <f t="shared" si="676"/>
        <v>0</v>
      </c>
      <c r="LOI91" s="174">
        <f t="shared" si="676"/>
        <v>0</v>
      </c>
      <c r="LOJ91" s="174">
        <f t="shared" si="676"/>
        <v>0</v>
      </c>
      <c r="LOK91" s="174">
        <f t="shared" si="676"/>
        <v>0</v>
      </c>
      <c r="LOL91" s="174">
        <f t="shared" si="676"/>
        <v>0</v>
      </c>
      <c r="LOM91" s="174">
        <f t="shared" si="676"/>
        <v>0</v>
      </c>
      <c r="LON91" s="174">
        <f t="shared" si="676"/>
        <v>0</v>
      </c>
      <c r="LOO91" s="174">
        <f t="shared" si="676"/>
        <v>0</v>
      </c>
      <c r="LOP91" s="174">
        <f t="shared" ref="LOP91:LRA91" si="677">IF(LOO94&gt;53.7,53.7,IF(LOO94&gt;0,LOO94,0))</f>
        <v>0</v>
      </c>
      <c r="LOQ91" s="174">
        <f t="shared" si="677"/>
        <v>0</v>
      </c>
      <c r="LOR91" s="174">
        <f t="shared" si="677"/>
        <v>0</v>
      </c>
      <c r="LOS91" s="174">
        <f t="shared" si="677"/>
        <v>0</v>
      </c>
      <c r="LOT91" s="174">
        <f t="shared" si="677"/>
        <v>0</v>
      </c>
      <c r="LOU91" s="174">
        <f t="shared" si="677"/>
        <v>0</v>
      </c>
      <c r="LOV91" s="174">
        <f t="shared" si="677"/>
        <v>0</v>
      </c>
      <c r="LOW91" s="174">
        <f t="shared" si="677"/>
        <v>0</v>
      </c>
      <c r="LOX91" s="174">
        <f t="shared" si="677"/>
        <v>0</v>
      </c>
      <c r="LOY91" s="174">
        <f t="shared" si="677"/>
        <v>0</v>
      </c>
      <c r="LOZ91" s="174">
        <f t="shared" si="677"/>
        <v>0</v>
      </c>
      <c r="LPA91" s="174">
        <f t="shared" si="677"/>
        <v>0</v>
      </c>
      <c r="LPB91" s="174">
        <f t="shared" si="677"/>
        <v>0</v>
      </c>
      <c r="LPC91" s="174">
        <f t="shared" si="677"/>
        <v>0</v>
      </c>
      <c r="LPD91" s="174">
        <f t="shared" si="677"/>
        <v>0</v>
      </c>
      <c r="LPE91" s="174">
        <f t="shared" si="677"/>
        <v>0</v>
      </c>
      <c r="LPF91" s="174">
        <f t="shared" si="677"/>
        <v>0</v>
      </c>
      <c r="LPG91" s="174">
        <f t="shared" si="677"/>
        <v>0</v>
      </c>
      <c r="LPH91" s="174">
        <f t="shared" si="677"/>
        <v>0</v>
      </c>
      <c r="LPI91" s="174">
        <f t="shared" si="677"/>
        <v>0</v>
      </c>
      <c r="LPJ91" s="174">
        <f t="shared" si="677"/>
        <v>0</v>
      </c>
      <c r="LPK91" s="174">
        <f t="shared" si="677"/>
        <v>0</v>
      </c>
      <c r="LPL91" s="174">
        <f t="shared" si="677"/>
        <v>0</v>
      </c>
      <c r="LPM91" s="174">
        <f t="shared" si="677"/>
        <v>0</v>
      </c>
      <c r="LPN91" s="174">
        <f t="shared" si="677"/>
        <v>0</v>
      </c>
      <c r="LPO91" s="174">
        <f t="shared" si="677"/>
        <v>0</v>
      </c>
      <c r="LPP91" s="174">
        <f t="shared" si="677"/>
        <v>0</v>
      </c>
      <c r="LPQ91" s="174">
        <f t="shared" si="677"/>
        <v>0</v>
      </c>
      <c r="LPR91" s="174">
        <f t="shared" si="677"/>
        <v>0</v>
      </c>
      <c r="LPS91" s="174">
        <f t="shared" si="677"/>
        <v>0</v>
      </c>
      <c r="LPT91" s="174">
        <f t="shared" si="677"/>
        <v>0</v>
      </c>
      <c r="LPU91" s="174">
        <f t="shared" si="677"/>
        <v>0</v>
      </c>
      <c r="LPV91" s="174">
        <f t="shared" si="677"/>
        <v>0</v>
      </c>
      <c r="LPW91" s="174">
        <f t="shared" si="677"/>
        <v>0</v>
      </c>
      <c r="LPX91" s="174">
        <f t="shared" si="677"/>
        <v>0</v>
      </c>
      <c r="LPY91" s="174">
        <f t="shared" si="677"/>
        <v>0</v>
      </c>
      <c r="LPZ91" s="174">
        <f t="shared" si="677"/>
        <v>0</v>
      </c>
      <c r="LQA91" s="174">
        <f t="shared" si="677"/>
        <v>0</v>
      </c>
      <c r="LQB91" s="174">
        <f t="shared" si="677"/>
        <v>0</v>
      </c>
      <c r="LQC91" s="174">
        <f t="shared" si="677"/>
        <v>0</v>
      </c>
      <c r="LQD91" s="174">
        <f t="shared" si="677"/>
        <v>0</v>
      </c>
      <c r="LQE91" s="174">
        <f t="shared" si="677"/>
        <v>0</v>
      </c>
      <c r="LQF91" s="174">
        <f t="shared" si="677"/>
        <v>0</v>
      </c>
      <c r="LQG91" s="174">
        <f t="shared" si="677"/>
        <v>0</v>
      </c>
      <c r="LQH91" s="174">
        <f t="shared" si="677"/>
        <v>0</v>
      </c>
      <c r="LQI91" s="174">
        <f t="shared" si="677"/>
        <v>0</v>
      </c>
      <c r="LQJ91" s="174">
        <f t="shared" si="677"/>
        <v>0</v>
      </c>
      <c r="LQK91" s="174">
        <f t="shared" si="677"/>
        <v>0</v>
      </c>
      <c r="LQL91" s="174">
        <f t="shared" si="677"/>
        <v>0</v>
      </c>
      <c r="LQM91" s="174">
        <f t="shared" si="677"/>
        <v>0</v>
      </c>
      <c r="LQN91" s="174">
        <f t="shared" si="677"/>
        <v>0</v>
      </c>
      <c r="LQO91" s="174">
        <f t="shared" si="677"/>
        <v>0</v>
      </c>
      <c r="LQP91" s="174">
        <f t="shared" si="677"/>
        <v>0</v>
      </c>
      <c r="LQQ91" s="174">
        <f t="shared" si="677"/>
        <v>0</v>
      </c>
      <c r="LQR91" s="174">
        <f t="shared" si="677"/>
        <v>0</v>
      </c>
      <c r="LQS91" s="174">
        <f t="shared" si="677"/>
        <v>0</v>
      </c>
      <c r="LQT91" s="174">
        <f t="shared" si="677"/>
        <v>0</v>
      </c>
      <c r="LQU91" s="174">
        <f t="shared" si="677"/>
        <v>0</v>
      </c>
      <c r="LQV91" s="174">
        <f t="shared" si="677"/>
        <v>0</v>
      </c>
      <c r="LQW91" s="174">
        <f t="shared" si="677"/>
        <v>0</v>
      </c>
      <c r="LQX91" s="174">
        <f t="shared" si="677"/>
        <v>0</v>
      </c>
      <c r="LQY91" s="174">
        <f t="shared" si="677"/>
        <v>0</v>
      </c>
      <c r="LQZ91" s="174">
        <f t="shared" si="677"/>
        <v>0</v>
      </c>
      <c r="LRA91" s="174">
        <f t="shared" si="677"/>
        <v>0</v>
      </c>
      <c r="LRB91" s="174">
        <f t="shared" ref="LRB91:LTM91" si="678">IF(LRA94&gt;53.7,53.7,IF(LRA94&gt;0,LRA94,0))</f>
        <v>0</v>
      </c>
      <c r="LRC91" s="174">
        <f t="shared" si="678"/>
        <v>0</v>
      </c>
      <c r="LRD91" s="174">
        <f t="shared" si="678"/>
        <v>0</v>
      </c>
      <c r="LRE91" s="174">
        <f t="shared" si="678"/>
        <v>0</v>
      </c>
      <c r="LRF91" s="174">
        <f t="shared" si="678"/>
        <v>0</v>
      </c>
      <c r="LRG91" s="174">
        <f t="shared" si="678"/>
        <v>0</v>
      </c>
      <c r="LRH91" s="174">
        <f t="shared" si="678"/>
        <v>0</v>
      </c>
      <c r="LRI91" s="174">
        <f t="shared" si="678"/>
        <v>0</v>
      </c>
      <c r="LRJ91" s="174">
        <f t="shared" si="678"/>
        <v>0</v>
      </c>
      <c r="LRK91" s="174">
        <f t="shared" si="678"/>
        <v>0</v>
      </c>
      <c r="LRL91" s="174">
        <f t="shared" si="678"/>
        <v>0</v>
      </c>
      <c r="LRM91" s="174">
        <f t="shared" si="678"/>
        <v>0</v>
      </c>
      <c r="LRN91" s="174">
        <f t="shared" si="678"/>
        <v>0</v>
      </c>
      <c r="LRO91" s="174">
        <f t="shared" si="678"/>
        <v>0</v>
      </c>
      <c r="LRP91" s="174">
        <f t="shared" si="678"/>
        <v>0</v>
      </c>
      <c r="LRQ91" s="174">
        <f t="shared" si="678"/>
        <v>0</v>
      </c>
      <c r="LRR91" s="174">
        <f t="shared" si="678"/>
        <v>0</v>
      </c>
      <c r="LRS91" s="174">
        <f t="shared" si="678"/>
        <v>0</v>
      </c>
      <c r="LRT91" s="174">
        <f t="shared" si="678"/>
        <v>0</v>
      </c>
      <c r="LRU91" s="174">
        <f t="shared" si="678"/>
        <v>0</v>
      </c>
      <c r="LRV91" s="174">
        <f t="shared" si="678"/>
        <v>0</v>
      </c>
      <c r="LRW91" s="174">
        <f t="shared" si="678"/>
        <v>0</v>
      </c>
      <c r="LRX91" s="174">
        <f t="shared" si="678"/>
        <v>0</v>
      </c>
      <c r="LRY91" s="174">
        <f t="shared" si="678"/>
        <v>0</v>
      </c>
      <c r="LRZ91" s="174">
        <f t="shared" si="678"/>
        <v>0</v>
      </c>
      <c r="LSA91" s="174">
        <f t="shared" si="678"/>
        <v>0</v>
      </c>
      <c r="LSB91" s="174">
        <f t="shared" si="678"/>
        <v>0</v>
      </c>
      <c r="LSC91" s="174">
        <f t="shared" si="678"/>
        <v>0</v>
      </c>
      <c r="LSD91" s="174">
        <f t="shared" si="678"/>
        <v>0</v>
      </c>
      <c r="LSE91" s="174">
        <f t="shared" si="678"/>
        <v>0</v>
      </c>
      <c r="LSF91" s="174">
        <f t="shared" si="678"/>
        <v>0</v>
      </c>
      <c r="LSG91" s="174">
        <f t="shared" si="678"/>
        <v>0</v>
      </c>
      <c r="LSH91" s="174">
        <f t="shared" si="678"/>
        <v>0</v>
      </c>
      <c r="LSI91" s="174">
        <f t="shared" si="678"/>
        <v>0</v>
      </c>
      <c r="LSJ91" s="174">
        <f t="shared" si="678"/>
        <v>0</v>
      </c>
      <c r="LSK91" s="174">
        <f t="shared" si="678"/>
        <v>0</v>
      </c>
      <c r="LSL91" s="174">
        <f t="shared" si="678"/>
        <v>0</v>
      </c>
      <c r="LSM91" s="174">
        <f t="shared" si="678"/>
        <v>0</v>
      </c>
      <c r="LSN91" s="174">
        <f t="shared" si="678"/>
        <v>0</v>
      </c>
      <c r="LSO91" s="174">
        <f t="shared" si="678"/>
        <v>0</v>
      </c>
      <c r="LSP91" s="174">
        <f t="shared" si="678"/>
        <v>0</v>
      </c>
      <c r="LSQ91" s="174">
        <f t="shared" si="678"/>
        <v>0</v>
      </c>
      <c r="LSR91" s="174">
        <f t="shared" si="678"/>
        <v>0</v>
      </c>
      <c r="LSS91" s="174">
        <f t="shared" si="678"/>
        <v>0</v>
      </c>
      <c r="LST91" s="174">
        <f t="shared" si="678"/>
        <v>0</v>
      </c>
      <c r="LSU91" s="174">
        <f t="shared" si="678"/>
        <v>0</v>
      </c>
      <c r="LSV91" s="174">
        <f t="shared" si="678"/>
        <v>0</v>
      </c>
      <c r="LSW91" s="174">
        <f t="shared" si="678"/>
        <v>0</v>
      </c>
      <c r="LSX91" s="174">
        <f t="shared" si="678"/>
        <v>0</v>
      </c>
      <c r="LSY91" s="174">
        <f t="shared" si="678"/>
        <v>0</v>
      </c>
      <c r="LSZ91" s="174">
        <f t="shared" si="678"/>
        <v>0</v>
      </c>
      <c r="LTA91" s="174">
        <f t="shared" si="678"/>
        <v>0</v>
      </c>
      <c r="LTB91" s="174">
        <f t="shared" si="678"/>
        <v>0</v>
      </c>
      <c r="LTC91" s="174">
        <f t="shared" si="678"/>
        <v>0</v>
      </c>
      <c r="LTD91" s="174">
        <f t="shared" si="678"/>
        <v>0</v>
      </c>
      <c r="LTE91" s="174">
        <f t="shared" si="678"/>
        <v>0</v>
      </c>
      <c r="LTF91" s="174">
        <f t="shared" si="678"/>
        <v>0</v>
      </c>
      <c r="LTG91" s="174">
        <f t="shared" si="678"/>
        <v>0</v>
      </c>
      <c r="LTH91" s="174">
        <f t="shared" si="678"/>
        <v>0</v>
      </c>
      <c r="LTI91" s="174">
        <f t="shared" si="678"/>
        <v>0</v>
      </c>
      <c r="LTJ91" s="174">
        <f t="shared" si="678"/>
        <v>0</v>
      </c>
      <c r="LTK91" s="174">
        <f t="shared" si="678"/>
        <v>0</v>
      </c>
      <c r="LTL91" s="174">
        <f t="shared" si="678"/>
        <v>0</v>
      </c>
      <c r="LTM91" s="174">
        <f t="shared" si="678"/>
        <v>0</v>
      </c>
      <c r="LTN91" s="174">
        <f t="shared" ref="LTN91:LVY91" si="679">IF(LTM94&gt;53.7,53.7,IF(LTM94&gt;0,LTM94,0))</f>
        <v>0</v>
      </c>
      <c r="LTO91" s="174">
        <f t="shared" si="679"/>
        <v>0</v>
      </c>
      <c r="LTP91" s="174">
        <f t="shared" si="679"/>
        <v>0</v>
      </c>
      <c r="LTQ91" s="174">
        <f t="shared" si="679"/>
        <v>0</v>
      </c>
      <c r="LTR91" s="174">
        <f t="shared" si="679"/>
        <v>0</v>
      </c>
      <c r="LTS91" s="174">
        <f t="shared" si="679"/>
        <v>0</v>
      </c>
      <c r="LTT91" s="174">
        <f t="shared" si="679"/>
        <v>0</v>
      </c>
      <c r="LTU91" s="174">
        <f t="shared" si="679"/>
        <v>0</v>
      </c>
      <c r="LTV91" s="174">
        <f t="shared" si="679"/>
        <v>0</v>
      </c>
      <c r="LTW91" s="174">
        <f t="shared" si="679"/>
        <v>0</v>
      </c>
      <c r="LTX91" s="174">
        <f t="shared" si="679"/>
        <v>0</v>
      </c>
      <c r="LTY91" s="174">
        <f t="shared" si="679"/>
        <v>0</v>
      </c>
      <c r="LTZ91" s="174">
        <f t="shared" si="679"/>
        <v>0</v>
      </c>
      <c r="LUA91" s="174">
        <f t="shared" si="679"/>
        <v>0</v>
      </c>
      <c r="LUB91" s="174">
        <f t="shared" si="679"/>
        <v>0</v>
      </c>
      <c r="LUC91" s="174">
        <f t="shared" si="679"/>
        <v>0</v>
      </c>
      <c r="LUD91" s="174">
        <f t="shared" si="679"/>
        <v>0</v>
      </c>
      <c r="LUE91" s="174">
        <f t="shared" si="679"/>
        <v>0</v>
      </c>
      <c r="LUF91" s="174">
        <f t="shared" si="679"/>
        <v>0</v>
      </c>
      <c r="LUG91" s="174">
        <f t="shared" si="679"/>
        <v>0</v>
      </c>
      <c r="LUH91" s="174">
        <f t="shared" si="679"/>
        <v>0</v>
      </c>
      <c r="LUI91" s="174">
        <f t="shared" si="679"/>
        <v>0</v>
      </c>
      <c r="LUJ91" s="174">
        <f t="shared" si="679"/>
        <v>0</v>
      </c>
      <c r="LUK91" s="174">
        <f t="shared" si="679"/>
        <v>0</v>
      </c>
      <c r="LUL91" s="174">
        <f t="shared" si="679"/>
        <v>0</v>
      </c>
      <c r="LUM91" s="174">
        <f t="shared" si="679"/>
        <v>0</v>
      </c>
      <c r="LUN91" s="174">
        <f t="shared" si="679"/>
        <v>0</v>
      </c>
      <c r="LUO91" s="174">
        <f t="shared" si="679"/>
        <v>0</v>
      </c>
      <c r="LUP91" s="174">
        <f t="shared" si="679"/>
        <v>0</v>
      </c>
      <c r="LUQ91" s="174">
        <f t="shared" si="679"/>
        <v>0</v>
      </c>
      <c r="LUR91" s="174">
        <f t="shared" si="679"/>
        <v>0</v>
      </c>
      <c r="LUS91" s="174">
        <f t="shared" si="679"/>
        <v>0</v>
      </c>
      <c r="LUT91" s="174">
        <f t="shared" si="679"/>
        <v>0</v>
      </c>
      <c r="LUU91" s="174">
        <f t="shared" si="679"/>
        <v>0</v>
      </c>
      <c r="LUV91" s="174">
        <f t="shared" si="679"/>
        <v>0</v>
      </c>
      <c r="LUW91" s="174">
        <f t="shared" si="679"/>
        <v>0</v>
      </c>
      <c r="LUX91" s="174">
        <f t="shared" si="679"/>
        <v>0</v>
      </c>
      <c r="LUY91" s="174">
        <f t="shared" si="679"/>
        <v>0</v>
      </c>
      <c r="LUZ91" s="174">
        <f t="shared" si="679"/>
        <v>0</v>
      </c>
      <c r="LVA91" s="174">
        <f t="shared" si="679"/>
        <v>0</v>
      </c>
      <c r="LVB91" s="174">
        <f t="shared" si="679"/>
        <v>0</v>
      </c>
      <c r="LVC91" s="174">
        <f t="shared" si="679"/>
        <v>0</v>
      </c>
      <c r="LVD91" s="174">
        <f t="shared" si="679"/>
        <v>0</v>
      </c>
      <c r="LVE91" s="174">
        <f t="shared" si="679"/>
        <v>0</v>
      </c>
      <c r="LVF91" s="174">
        <f t="shared" si="679"/>
        <v>0</v>
      </c>
      <c r="LVG91" s="174">
        <f t="shared" si="679"/>
        <v>0</v>
      </c>
      <c r="LVH91" s="174">
        <f t="shared" si="679"/>
        <v>0</v>
      </c>
      <c r="LVI91" s="174">
        <f t="shared" si="679"/>
        <v>0</v>
      </c>
      <c r="LVJ91" s="174">
        <f t="shared" si="679"/>
        <v>0</v>
      </c>
      <c r="LVK91" s="174">
        <f t="shared" si="679"/>
        <v>0</v>
      </c>
      <c r="LVL91" s="174">
        <f t="shared" si="679"/>
        <v>0</v>
      </c>
      <c r="LVM91" s="174">
        <f t="shared" si="679"/>
        <v>0</v>
      </c>
      <c r="LVN91" s="174">
        <f t="shared" si="679"/>
        <v>0</v>
      </c>
      <c r="LVO91" s="174">
        <f t="shared" si="679"/>
        <v>0</v>
      </c>
      <c r="LVP91" s="174">
        <f t="shared" si="679"/>
        <v>0</v>
      </c>
      <c r="LVQ91" s="174">
        <f t="shared" si="679"/>
        <v>0</v>
      </c>
      <c r="LVR91" s="174">
        <f t="shared" si="679"/>
        <v>0</v>
      </c>
      <c r="LVS91" s="174">
        <f t="shared" si="679"/>
        <v>0</v>
      </c>
      <c r="LVT91" s="174">
        <f t="shared" si="679"/>
        <v>0</v>
      </c>
      <c r="LVU91" s="174">
        <f t="shared" si="679"/>
        <v>0</v>
      </c>
      <c r="LVV91" s="174">
        <f t="shared" si="679"/>
        <v>0</v>
      </c>
      <c r="LVW91" s="174">
        <f t="shared" si="679"/>
        <v>0</v>
      </c>
      <c r="LVX91" s="174">
        <f t="shared" si="679"/>
        <v>0</v>
      </c>
      <c r="LVY91" s="174">
        <f t="shared" si="679"/>
        <v>0</v>
      </c>
      <c r="LVZ91" s="174">
        <f t="shared" ref="LVZ91:LYK91" si="680">IF(LVY94&gt;53.7,53.7,IF(LVY94&gt;0,LVY94,0))</f>
        <v>0</v>
      </c>
      <c r="LWA91" s="174">
        <f t="shared" si="680"/>
        <v>0</v>
      </c>
      <c r="LWB91" s="174">
        <f t="shared" si="680"/>
        <v>0</v>
      </c>
      <c r="LWC91" s="174">
        <f t="shared" si="680"/>
        <v>0</v>
      </c>
      <c r="LWD91" s="174">
        <f t="shared" si="680"/>
        <v>0</v>
      </c>
      <c r="LWE91" s="174">
        <f t="shared" si="680"/>
        <v>0</v>
      </c>
      <c r="LWF91" s="174">
        <f t="shared" si="680"/>
        <v>0</v>
      </c>
      <c r="LWG91" s="174">
        <f t="shared" si="680"/>
        <v>0</v>
      </c>
      <c r="LWH91" s="174">
        <f t="shared" si="680"/>
        <v>0</v>
      </c>
      <c r="LWI91" s="174">
        <f t="shared" si="680"/>
        <v>0</v>
      </c>
      <c r="LWJ91" s="174">
        <f t="shared" si="680"/>
        <v>0</v>
      </c>
      <c r="LWK91" s="174">
        <f t="shared" si="680"/>
        <v>0</v>
      </c>
      <c r="LWL91" s="174">
        <f t="shared" si="680"/>
        <v>0</v>
      </c>
      <c r="LWM91" s="174">
        <f t="shared" si="680"/>
        <v>0</v>
      </c>
      <c r="LWN91" s="174">
        <f t="shared" si="680"/>
        <v>0</v>
      </c>
      <c r="LWO91" s="174">
        <f t="shared" si="680"/>
        <v>0</v>
      </c>
      <c r="LWP91" s="174">
        <f t="shared" si="680"/>
        <v>0</v>
      </c>
      <c r="LWQ91" s="174">
        <f t="shared" si="680"/>
        <v>0</v>
      </c>
      <c r="LWR91" s="174">
        <f t="shared" si="680"/>
        <v>0</v>
      </c>
      <c r="LWS91" s="174">
        <f t="shared" si="680"/>
        <v>0</v>
      </c>
      <c r="LWT91" s="174">
        <f t="shared" si="680"/>
        <v>0</v>
      </c>
      <c r="LWU91" s="174">
        <f t="shared" si="680"/>
        <v>0</v>
      </c>
      <c r="LWV91" s="174">
        <f t="shared" si="680"/>
        <v>0</v>
      </c>
      <c r="LWW91" s="174">
        <f t="shared" si="680"/>
        <v>0</v>
      </c>
      <c r="LWX91" s="174">
        <f t="shared" si="680"/>
        <v>0</v>
      </c>
      <c r="LWY91" s="174">
        <f t="shared" si="680"/>
        <v>0</v>
      </c>
      <c r="LWZ91" s="174">
        <f t="shared" si="680"/>
        <v>0</v>
      </c>
      <c r="LXA91" s="174">
        <f t="shared" si="680"/>
        <v>0</v>
      </c>
      <c r="LXB91" s="174">
        <f t="shared" si="680"/>
        <v>0</v>
      </c>
      <c r="LXC91" s="174">
        <f t="shared" si="680"/>
        <v>0</v>
      </c>
      <c r="LXD91" s="174">
        <f t="shared" si="680"/>
        <v>0</v>
      </c>
      <c r="LXE91" s="174">
        <f t="shared" si="680"/>
        <v>0</v>
      </c>
      <c r="LXF91" s="174">
        <f t="shared" si="680"/>
        <v>0</v>
      </c>
      <c r="LXG91" s="174">
        <f t="shared" si="680"/>
        <v>0</v>
      </c>
      <c r="LXH91" s="174">
        <f t="shared" si="680"/>
        <v>0</v>
      </c>
      <c r="LXI91" s="174">
        <f t="shared" si="680"/>
        <v>0</v>
      </c>
      <c r="LXJ91" s="174">
        <f t="shared" si="680"/>
        <v>0</v>
      </c>
      <c r="LXK91" s="174">
        <f t="shared" si="680"/>
        <v>0</v>
      </c>
      <c r="LXL91" s="174">
        <f t="shared" si="680"/>
        <v>0</v>
      </c>
      <c r="LXM91" s="174">
        <f t="shared" si="680"/>
        <v>0</v>
      </c>
      <c r="LXN91" s="174">
        <f t="shared" si="680"/>
        <v>0</v>
      </c>
      <c r="LXO91" s="174">
        <f t="shared" si="680"/>
        <v>0</v>
      </c>
      <c r="LXP91" s="174">
        <f t="shared" si="680"/>
        <v>0</v>
      </c>
      <c r="LXQ91" s="174">
        <f t="shared" si="680"/>
        <v>0</v>
      </c>
      <c r="LXR91" s="174">
        <f t="shared" si="680"/>
        <v>0</v>
      </c>
      <c r="LXS91" s="174">
        <f t="shared" si="680"/>
        <v>0</v>
      </c>
      <c r="LXT91" s="174">
        <f t="shared" si="680"/>
        <v>0</v>
      </c>
      <c r="LXU91" s="174">
        <f t="shared" si="680"/>
        <v>0</v>
      </c>
      <c r="LXV91" s="174">
        <f t="shared" si="680"/>
        <v>0</v>
      </c>
      <c r="LXW91" s="174">
        <f t="shared" si="680"/>
        <v>0</v>
      </c>
      <c r="LXX91" s="174">
        <f t="shared" si="680"/>
        <v>0</v>
      </c>
      <c r="LXY91" s="174">
        <f t="shared" si="680"/>
        <v>0</v>
      </c>
      <c r="LXZ91" s="174">
        <f t="shared" si="680"/>
        <v>0</v>
      </c>
      <c r="LYA91" s="174">
        <f t="shared" si="680"/>
        <v>0</v>
      </c>
      <c r="LYB91" s="174">
        <f t="shared" si="680"/>
        <v>0</v>
      </c>
      <c r="LYC91" s="174">
        <f t="shared" si="680"/>
        <v>0</v>
      </c>
      <c r="LYD91" s="174">
        <f t="shared" si="680"/>
        <v>0</v>
      </c>
      <c r="LYE91" s="174">
        <f t="shared" si="680"/>
        <v>0</v>
      </c>
      <c r="LYF91" s="174">
        <f t="shared" si="680"/>
        <v>0</v>
      </c>
      <c r="LYG91" s="174">
        <f t="shared" si="680"/>
        <v>0</v>
      </c>
      <c r="LYH91" s="174">
        <f t="shared" si="680"/>
        <v>0</v>
      </c>
      <c r="LYI91" s="174">
        <f t="shared" si="680"/>
        <v>0</v>
      </c>
      <c r="LYJ91" s="174">
        <f t="shared" si="680"/>
        <v>0</v>
      </c>
      <c r="LYK91" s="174">
        <f t="shared" si="680"/>
        <v>0</v>
      </c>
      <c r="LYL91" s="174">
        <f t="shared" ref="LYL91:MAW91" si="681">IF(LYK94&gt;53.7,53.7,IF(LYK94&gt;0,LYK94,0))</f>
        <v>0</v>
      </c>
      <c r="LYM91" s="174">
        <f t="shared" si="681"/>
        <v>0</v>
      </c>
      <c r="LYN91" s="174">
        <f t="shared" si="681"/>
        <v>0</v>
      </c>
      <c r="LYO91" s="174">
        <f t="shared" si="681"/>
        <v>0</v>
      </c>
      <c r="LYP91" s="174">
        <f t="shared" si="681"/>
        <v>0</v>
      </c>
      <c r="LYQ91" s="174">
        <f t="shared" si="681"/>
        <v>0</v>
      </c>
      <c r="LYR91" s="174">
        <f t="shared" si="681"/>
        <v>0</v>
      </c>
      <c r="LYS91" s="174">
        <f t="shared" si="681"/>
        <v>0</v>
      </c>
      <c r="LYT91" s="174">
        <f t="shared" si="681"/>
        <v>0</v>
      </c>
      <c r="LYU91" s="174">
        <f t="shared" si="681"/>
        <v>0</v>
      </c>
      <c r="LYV91" s="174">
        <f t="shared" si="681"/>
        <v>0</v>
      </c>
      <c r="LYW91" s="174">
        <f t="shared" si="681"/>
        <v>0</v>
      </c>
      <c r="LYX91" s="174">
        <f t="shared" si="681"/>
        <v>0</v>
      </c>
      <c r="LYY91" s="174">
        <f t="shared" si="681"/>
        <v>0</v>
      </c>
      <c r="LYZ91" s="174">
        <f t="shared" si="681"/>
        <v>0</v>
      </c>
      <c r="LZA91" s="174">
        <f t="shared" si="681"/>
        <v>0</v>
      </c>
      <c r="LZB91" s="174">
        <f t="shared" si="681"/>
        <v>0</v>
      </c>
      <c r="LZC91" s="174">
        <f t="shared" si="681"/>
        <v>0</v>
      </c>
      <c r="LZD91" s="174">
        <f t="shared" si="681"/>
        <v>0</v>
      </c>
      <c r="LZE91" s="174">
        <f t="shared" si="681"/>
        <v>0</v>
      </c>
      <c r="LZF91" s="174">
        <f t="shared" si="681"/>
        <v>0</v>
      </c>
      <c r="LZG91" s="174">
        <f t="shared" si="681"/>
        <v>0</v>
      </c>
      <c r="LZH91" s="174">
        <f t="shared" si="681"/>
        <v>0</v>
      </c>
      <c r="LZI91" s="174">
        <f t="shared" si="681"/>
        <v>0</v>
      </c>
      <c r="LZJ91" s="174">
        <f t="shared" si="681"/>
        <v>0</v>
      </c>
      <c r="LZK91" s="174">
        <f t="shared" si="681"/>
        <v>0</v>
      </c>
      <c r="LZL91" s="174">
        <f t="shared" si="681"/>
        <v>0</v>
      </c>
      <c r="LZM91" s="174">
        <f t="shared" si="681"/>
        <v>0</v>
      </c>
      <c r="LZN91" s="174">
        <f t="shared" si="681"/>
        <v>0</v>
      </c>
      <c r="LZO91" s="174">
        <f t="shared" si="681"/>
        <v>0</v>
      </c>
      <c r="LZP91" s="174">
        <f t="shared" si="681"/>
        <v>0</v>
      </c>
      <c r="LZQ91" s="174">
        <f t="shared" si="681"/>
        <v>0</v>
      </c>
      <c r="LZR91" s="174">
        <f t="shared" si="681"/>
        <v>0</v>
      </c>
      <c r="LZS91" s="174">
        <f t="shared" si="681"/>
        <v>0</v>
      </c>
      <c r="LZT91" s="174">
        <f t="shared" si="681"/>
        <v>0</v>
      </c>
      <c r="LZU91" s="174">
        <f t="shared" si="681"/>
        <v>0</v>
      </c>
      <c r="LZV91" s="174">
        <f t="shared" si="681"/>
        <v>0</v>
      </c>
      <c r="LZW91" s="174">
        <f t="shared" si="681"/>
        <v>0</v>
      </c>
      <c r="LZX91" s="174">
        <f t="shared" si="681"/>
        <v>0</v>
      </c>
      <c r="LZY91" s="174">
        <f t="shared" si="681"/>
        <v>0</v>
      </c>
      <c r="LZZ91" s="174">
        <f t="shared" si="681"/>
        <v>0</v>
      </c>
      <c r="MAA91" s="174">
        <f t="shared" si="681"/>
        <v>0</v>
      </c>
      <c r="MAB91" s="174">
        <f t="shared" si="681"/>
        <v>0</v>
      </c>
      <c r="MAC91" s="174">
        <f t="shared" si="681"/>
        <v>0</v>
      </c>
      <c r="MAD91" s="174">
        <f t="shared" si="681"/>
        <v>0</v>
      </c>
      <c r="MAE91" s="174">
        <f t="shared" si="681"/>
        <v>0</v>
      </c>
      <c r="MAF91" s="174">
        <f t="shared" si="681"/>
        <v>0</v>
      </c>
      <c r="MAG91" s="174">
        <f t="shared" si="681"/>
        <v>0</v>
      </c>
      <c r="MAH91" s="174">
        <f t="shared" si="681"/>
        <v>0</v>
      </c>
      <c r="MAI91" s="174">
        <f t="shared" si="681"/>
        <v>0</v>
      </c>
      <c r="MAJ91" s="174">
        <f t="shared" si="681"/>
        <v>0</v>
      </c>
      <c r="MAK91" s="174">
        <f t="shared" si="681"/>
        <v>0</v>
      </c>
      <c r="MAL91" s="174">
        <f t="shared" si="681"/>
        <v>0</v>
      </c>
      <c r="MAM91" s="174">
        <f t="shared" si="681"/>
        <v>0</v>
      </c>
      <c r="MAN91" s="174">
        <f t="shared" si="681"/>
        <v>0</v>
      </c>
      <c r="MAO91" s="174">
        <f t="shared" si="681"/>
        <v>0</v>
      </c>
      <c r="MAP91" s="174">
        <f t="shared" si="681"/>
        <v>0</v>
      </c>
      <c r="MAQ91" s="174">
        <f t="shared" si="681"/>
        <v>0</v>
      </c>
      <c r="MAR91" s="174">
        <f t="shared" si="681"/>
        <v>0</v>
      </c>
      <c r="MAS91" s="174">
        <f t="shared" si="681"/>
        <v>0</v>
      </c>
      <c r="MAT91" s="174">
        <f t="shared" si="681"/>
        <v>0</v>
      </c>
      <c r="MAU91" s="174">
        <f t="shared" si="681"/>
        <v>0</v>
      </c>
      <c r="MAV91" s="174">
        <f t="shared" si="681"/>
        <v>0</v>
      </c>
      <c r="MAW91" s="174">
        <f t="shared" si="681"/>
        <v>0</v>
      </c>
      <c r="MAX91" s="174">
        <f t="shared" ref="MAX91:MDI91" si="682">IF(MAW94&gt;53.7,53.7,IF(MAW94&gt;0,MAW94,0))</f>
        <v>0</v>
      </c>
      <c r="MAY91" s="174">
        <f t="shared" si="682"/>
        <v>0</v>
      </c>
      <c r="MAZ91" s="174">
        <f t="shared" si="682"/>
        <v>0</v>
      </c>
      <c r="MBA91" s="174">
        <f t="shared" si="682"/>
        <v>0</v>
      </c>
      <c r="MBB91" s="174">
        <f t="shared" si="682"/>
        <v>0</v>
      </c>
      <c r="MBC91" s="174">
        <f t="shared" si="682"/>
        <v>0</v>
      </c>
      <c r="MBD91" s="174">
        <f t="shared" si="682"/>
        <v>0</v>
      </c>
      <c r="MBE91" s="174">
        <f t="shared" si="682"/>
        <v>0</v>
      </c>
      <c r="MBF91" s="174">
        <f t="shared" si="682"/>
        <v>0</v>
      </c>
      <c r="MBG91" s="174">
        <f t="shared" si="682"/>
        <v>0</v>
      </c>
      <c r="MBH91" s="174">
        <f t="shared" si="682"/>
        <v>0</v>
      </c>
      <c r="MBI91" s="174">
        <f t="shared" si="682"/>
        <v>0</v>
      </c>
      <c r="MBJ91" s="174">
        <f t="shared" si="682"/>
        <v>0</v>
      </c>
      <c r="MBK91" s="174">
        <f t="shared" si="682"/>
        <v>0</v>
      </c>
      <c r="MBL91" s="174">
        <f t="shared" si="682"/>
        <v>0</v>
      </c>
      <c r="MBM91" s="174">
        <f t="shared" si="682"/>
        <v>0</v>
      </c>
      <c r="MBN91" s="174">
        <f t="shared" si="682"/>
        <v>0</v>
      </c>
      <c r="MBO91" s="174">
        <f t="shared" si="682"/>
        <v>0</v>
      </c>
      <c r="MBP91" s="174">
        <f t="shared" si="682"/>
        <v>0</v>
      </c>
      <c r="MBQ91" s="174">
        <f t="shared" si="682"/>
        <v>0</v>
      </c>
      <c r="MBR91" s="174">
        <f t="shared" si="682"/>
        <v>0</v>
      </c>
      <c r="MBS91" s="174">
        <f t="shared" si="682"/>
        <v>0</v>
      </c>
      <c r="MBT91" s="174">
        <f t="shared" si="682"/>
        <v>0</v>
      </c>
      <c r="MBU91" s="174">
        <f t="shared" si="682"/>
        <v>0</v>
      </c>
      <c r="MBV91" s="174">
        <f t="shared" si="682"/>
        <v>0</v>
      </c>
      <c r="MBW91" s="174">
        <f t="shared" si="682"/>
        <v>0</v>
      </c>
      <c r="MBX91" s="174">
        <f t="shared" si="682"/>
        <v>0</v>
      </c>
      <c r="MBY91" s="174">
        <f t="shared" si="682"/>
        <v>0</v>
      </c>
      <c r="MBZ91" s="174">
        <f t="shared" si="682"/>
        <v>0</v>
      </c>
      <c r="MCA91" s="174">
        <f t="shared" si="682"/>
        <v>0</v>
      </c>
      <c r="MCB91" s="174">
        <f t="shared" si="682"/>
        <v>0</v>
      </c>
      <c r="MCC91" s="174">
        <f t="shared" si="682"/>
        <v>0</v>
      </c>
      <c r="MCD91" s="174">
        <f t="shared" si="682"/>
        <v>0</v>
      </c>
      <c r="MCE91" s="174">
        <f t="shared" si="682"/>
        <v>0</v>
      </c>
      <c r="MCF91" s="174">
        <f t="shared" si="682"/>
        <v>0</v>
      </c>
      <c r="MCG91" s="174">
        <f t="shared" si="682"/>
        <v>0</v>
      </c>
      <c r="MCH91" s="174">
        <f t="shared" si="682"/>
        <v>0</v>
      </c>
      <c r="MCI91" s="174">
        <f t="shared" si="682"/>
        <v>0</v>
      </c>
      <c r="MCJ91" s="174">
        <f t="shared" si="682"/>
        <v>0</v>
      </c>
      <c r="MCK91" s="174">
        <f t="shared" si="682"/>
        <v>0</v>
      </c>
      <c r="MCL91" s="174">
        <f t="shared" si="682"/>
        <v>0</v>
      </c>
      <c r="MCM91" s="174">
        <f t="shared" si="682"/>
        <v>0</v>
      </c>
      <c r="MCN91" s="174">
        <f t="shared" si="682"/>
        <v>0</v>
      </c>
      <c r="MCO91" s="174">
        <f t="shared" si="682"/>
        <v>0</v>
      </c>
      <c r="MCP91" s="174">
        <f t="shared" si="682"/>
        <v>0</v>
      </c>
      <c r="MCQ91" s="174">
        <f t="shared" si="682"/>
        <v>0</v>
      </c>
      <c r="MCR91" s="174">
        <f t="shared" si="682"/>
        <v>0</v>
      </c>
      <c r="MCS91" s="174">
        <f t="shared" si="682"/>
        <v>0</v>
      </c>
      <c r="MCT91" s="174">
        <f t="shared" si="682"/>
        <v>0</v>
      </c>
      <c r="MCU91" s="174">
        <f t="shared" si="682"/>
        <v>0</v>
      </c>
      <c r="MCV91" s="174">
        <f t="shared" si="682"/>
        <v>0</v>
      </c>
      <c r="MCW91" s="174">
        <f t="shared" si="682"/>
        <v>0</v>
      </c>
      <c r="MCX91" s="174">
        <f t="shared" si="682"/>
        <v>0</v>
      </c>
      <c r="MCY91" s="174">
        <f t="shared" si="682"/>
        <v>0</v>
      </c>
      <c r="MCZ91" s="174">
        <f t="shared" si="682"/>
        <v>0</v>
      </c>
      <c r="MDA91" s="174">
        <f t="shared" si="682"/>
        <v>0</v>
      </c>
      <c r="MDB91" s="174">
        <f t="shared" si="682"/>
        <v>0</v>
      </c>
      <c r="MDC91" s="174">
        <f t="shared" si="682"/>
        <v>0</v>
      </c>
      <c r="MDD91" s="174">
        <f t="shared" si="682"/>
        <v>0</v>
      </c>
      <c r="MDE91" s="174">
        <f t="shared" si="682"/>
        <v>0</v>
      </c>
      <c r="MDF91" s="174">
        <f t="shared" si="682"/>
        <v>0</v>
      </c>
      <c r="MDG91" s="174">
        <f t="shared" si="682"/>
        <v>0</v>
      </c>
      <c r="MDH91" s="174">
        <f t="shared" si="682"/>
        <v>0</v>
      </c>
      <c r="MDI91" s="174">
        <f t="shared" si="682"/>
        <v>0</v>
      </c>
      <c r="MDJ91" s="174">
        <f t="shared" ref="MDJ91:MFU91" si="683">IF(MDI94&gt;53.7,53.7,IF(MDI94&gt;0,MDI94,0))</f>
        <v>0</v>
      </c>
      <c r="MDK91" s="174">
        <f t="shared" si="683"/>
        <v>0</v>
      </c>
      <c r="MDL91" s="174">
        <f t="shared" si="683"/>
        <v>0</v>
      </c>
      <c r="MDM91" s="174">
        <f t="shared" si="683"/>
        <v>0</v>
      </c>
      <c r="MDN91" s="174">
        <f t="shared" si="683"/>
        <v>0</v>
      </c>
      <c r="MDO91" s="174">
        <f t="shared" si="683"/>
        <v>0</v>
      </c>
      <c r="MDP91" s="174">
        <f t="shared" si="683"/>
        <v>0</v>
      </c>
      <c r="MDQ91" s="174">
        <f t="shared" si="683"/>
        <v>0</v>
      </c>
      <c r="MDR91" s="174">
        <f t="shared" si="683"/>
        <v>0</v>
      </c>
      <c r="MDS91" s="174">
        <f t="shared" si="683"/>
        <v>0</v>
      </c>
      <c r="MDT91" s="174">
        <f t="shared" si="683"/>
        <v>0</v>
      </c>
      <c r="MDU91" s="174">
        <f t="shared" si="683"/>
        <v>0</v>
      </c>
      <c r="MDV91" s="174">
        <f t="shared" si="683"/>
        <v>0</v>
      </c>
      <c r="MDW91" s="174">
        <f t="shared" si="683"/>
        <v>0</v>
      </c>
      <c r="MDX91" s="174">
        <f t="shared" si="683"/>
        <v>0</v>
      </c>
      <c r="MDY91" s="174">
        <f t="shared" si="683"/>
        <v>0</v>
      </c>
      <c r="MDZ91" s="174">
        <f t="shared" si="683"/>
        <v>0</v>
      </c>
      <c r="MEA91" s="174">
        <f t="shared" si="683"/>
        <v>0</v>
      </c>
      <c r="MEB91" s="174">
        <f t="shared" si="683"/>
        <v>0</v>
      </c>
      <c r="MEC91" s="174">
        <f t="shared" si="683"/>
        <v>0</v>
      </c>
      <c r="MED91" s="174">
        <f t="shared" si="683"/>
        <v>0</v>
      </c>
      <c r="MEE91" s="174">
        <f t="shared" si="683"/>
        <v>0</v>
      </c>
      <c r="MEF91" s="174">
        <f t="shared" si="683"/>
        <v>0</v>
      </c>
      <c r="MEG91" s="174">
        <f t="shared" si="683"/>
        <v>0</v>
      </c>
      <c r="MEH91" s="174">
        <f t="shared" si="683"/>
        <v>0</v>
      </c>
      <c r="MEI91" s="174">
        <f t="shared" si="683"/>
        <v>0</v>
      </c>
      <c r="MEJ91" s="174">
        <f t="shared" si="683"/>
        <v>0</v>
      </c>
      <c r="MEK91" s="174">
        <f t="shared" si="683"/>
        <v>0</v>
      </c>
      <c r="MEL91" s="174">
        <f t="shared" si="683"/>
        <v>0</v>
      </c>
      <c r="MEM91" s="174">
        <f t="shared" si="683"/>
        <v>0</v>
      </c>
      <c r="MEN91" s="174">
        <f t="shared" si="683"/>
        <v>0</v>
      </c>
      <c r="MEO91" s="174">
        <f t="shared" si="683"/>
        <v>0</v>
      </c>
      <c r="MEP91" s="174">
        <f t="shared" si="683"/>
        <v>0</v>
      </c>
      <c r="MEQ91" s="174">
        <f t="shared" si="683"/>
        <v>0</v>
      </c>
      <c r="MER91" s="174">
        <f t="shared" si="683"/>
        <v>0</v>
      </c>
      <c r="MES91" s="174">
        <f t="shared" si="683"/>
        <v>0</v>
      </c>
      <c r="MET91" s="174">
        <f t="shared" si="683"/>
        <v>0</v>
      </c>
      <c r="MEU91" s="174">
        <f t="shared" si="683"/>
        <v>0</v>
      </c>
      <c r="MEV91" s="174">
        <f t="shared" si="683"/>
        <v>0</v>
      </c>
      <c r="MEW91" s="174">
        <f t="shared" si="683"/>
        <v>0</v>
      </c>
      <c r="MEX91" s="174">
        <f t="shared" si="683"/>
        <v>0</v>
      </c>
      <c r="MEY91" s="174">
        <f t="shared" si="683"/>
        <v>0</v>
      </c>
      <c r="MEZ91" s="174">
        <f t="shared" si="683"/>
        <v>0</v>
      </c>
      <c r="MFA91" s="174">
        <f t="shared" si="683"/>
        <v>0</v>
      </c>
      <c r="MFB91" s="174">
        <f t="shared" si="683"/>
        <v>0</v>
      </c>
      <c r="MFC91" s="174">
        <f t="shared" si="683"/>
        <v>0</v>
      </c>
      <c r="MFD91" s="174">
        <f t="shared" si="683"/>
        <v>0</v>
      </c>
      <c r="MFE91" s="174">
        <f t="shared" si="683"/>
        <v>0</v>
      </c>
      <c r="MFF91" s="174">
        <f t="shared" si="683"/>
        <v>0</v>
      </c>
      <c r="MFG91" s="174">
        <f t="shared" si="683"/>
        <v>0</v>
      </c>
      <c r="MFH91" s="174">
        <f t="shared" si="683"/>
        <v>0</v>
      </c>
      <c r="MFI91" s="174">
        <f t="shared" si="683"/>
        <v>0</v>
      </c>
      <c r="MFJ91" s="174">
        <f t="shared" si="683"/>
        <v>0</v>
      </c>
      <c r="MFK91" s="174">
        <f t="shared" si="683"/>
        <v>0</v>
      </c>
      <c r="MFL91" s="174">
        <f t="shared" si="683"/>
        <v>0</v>
      </c>
      <c r="MFM91" s="174">
        <f t="shared" si="683"/>
        <v>0</v>
      </c>
      <c r="MFN91" s="174">
        <f t="shared" si="683"/>
        <v>0</v>
      </c>
      <c r="MFO91" s="174">
        <f t="shared" si="683"/>
        <v>0</v>
      </c>
      <c r="MFP91" s="174">
        <f t="shared" si="683"/>
        <v>0</v>
      </c>
      <c r="MFQ91" s="174">
        <f t="shared" si="683"/>
        <v>0</v>
      </c>
      <c r="MFR91" s="174">
        <f t="shared" si="683"/>
        <v>0</v>
      </c>
      <c r="MFS91" s="174">
        <f t="shared" si="683"/>
        <v>0</v>
      </c>
      <c r="MFT91" s="174">
        <f t="shared" si="683"/>
        <v>0</v>
      </c>
      <c r="MFU91" s="174">
        <f t="shared" si="683"/>
        <v>0</v>
      </c>
      <c r="MFV91" s="174">
        <f t="shared" ref="MFV91:MIG91" si="684">IF(MFU94&gt;53.7,53.7,IF(MFU94&gt;0,MFU94,0))</f>
        <v>0</v>
      </c>
      <c r="MFW91" s="174">
        <f t="shared" si="684"/>
        <v>0</v>
      </c>
      <c r="MFX91" s="174">
        <f t="shared" si="684"/>
        <v>0</v>
      </c>
      <c r="MFY91" s="174">
        <f t="shared" si="684"/>
        <v>0</v>
      </c>
      <c r="MFZ91" s="174">
        <f t="shared" si="684"/>
        <v>0</v>
      </c>
      <c r="MGA91" s="174">
        <f t="shared" si="684"/>
        <v>0</v>
      </c>
      <c r="MGB91" s="174">
        <f t="shared" si="684"/>
        <v>0</v>
      </c>
      <c r="MGC91" s="174">
        <f t="shared" si="684"/>
        <v>0</v>
      </c>
      <c r="MGD91" s="174">
        <f t="shared" si="684"/>
        <v>0</v>
      </c>
      <c r="MGE91" s="174">
        <f t="shared" si="684"/>
        <v>0</v>
      </c>
      <c r="MGF91" s="174">
        <f t="shared" si="684"/>
        <v>0</v>
      </c>
      <c r="MGG91" s="174">
        <f t="shared" si="684"/>
        <v>0</v>
      </c>
      <c r="MGH91" s="174">
        <f t="shared" si="684"/>
        <v>0</v>
      </c>
      <c r="MGI91" s="174">
        <f t="shared" si="684"/>
        <v>0</v>
      </c>
      <c r="MGJ91" s="174">
        <f t="shared" si="684"/>
        <v>0</v>
      </c>
      <c r="MGK91" s="174">
        <f t="shared" si="684"/>
        <v>0</v>
      </c>
      <c r="MGL91" s="174">
        <f t="shared" si="684"/>
        <v>0</v>
      </c>
      <c r="MGM91" s="174">
        <f t="shared" si="684"/>
        <v>0</v>
      </c>
      <c r="MGN91" s="174">
        <f t="shared" si="684"/>
        <v>0</v>
      </c>
      <c r="MGO91" s="174">
        <f t="shared" si="684"/>
        <v>0</v>
      </c>
      <c r="MGP91" s="174">
        <f t="shared" si="684"/>
        <v>0</v>
      </c>
      <c r="MGQ91" s="174">
        <f t="shared" si="684"/>
        <v>0</v>
      </c>
      <c r="MGR91" s="174">
        <f t="shared" si="684"/>
        <v>0</v>
      </c>
      <c r="MGS91" s="174">
        <f t="shared" si="684"/>
        <v>0</v>
      </c>
      <c r="MGT91" s="174">
        <f t="shared" si="684"/>
        <v>0</v>
      </c>
      <c r="MGU91" s="174">
        <f t="shared" si="684"/>
        <v>0</v>
      </c>
      <c r="MGV91" s="174">
        <f t="shared" si="684"/>
        <v>0</v>
      </c>
      <c r="MGW91" s="174">
        <f t="shared" si="684"/>
        <v>0</v>
      </c>
      <c r="MGX91" s="174">
        <f t="shared" si="684"/>
        <v>0</v>
      </c>
      <c r="MGY91" s="174">
        <f t="shared" si="684"/>
        <v>0</v>
      </c>
      <c r="MGZ91" s="174">
        <f t="shared" si="684"/>
        <v>0</v>
      </c>
      <c r="MHA91" s="174">
        <f t="shared" si="684"/>
        <v>0</v>
      </c>
      <c r="MHB91" s="174">
        <f t="shared" si="684"/>
        <v>0</v>
      </c>
      <c r="MHC91" s="174">
        <f t="shared" si="684"/>
        <v>0</v>
      </c>
      <c r="MHD91" s="174">
        <f t="shared" si="684"/>
        <v>0</v>
      </c>
      <c r="MHE91" s="174">
        <f t="shared" si="684"/>
        <v>0</v>
      </c>
      <c r="MHF91" s="174">
        <f t="shared" si="684"/>
        <v>0</v>
      </c>
      <c r="MHG91" s="174">
        <f t="shared" si="684"/>
        <v>0</v>
      </c>
      <c r="MHH91" s="174">
        <f t="shared" si="684"/>
        <v>0</v>
      </c>
      <c r="MHI91" s="174">
        <f t="shared" si="684"/>
        <v>0</v>
      </c>
      <c r="MHJ91" s="174">
        <f t="shared" si="684"/>
        <v>0</v>
      </c>
      <c r="MHK91" s="174">
        <f t="shared" si="684"/>
        <v>0</v>
      </c>
      <c r="MHL91" s="174">
        <f t="shared" si="684"/>
        <v>0</v>
      </c>
      <c r="MHM91" s="174">
        <f t="shared" si="684"/>
        <v>0</v>
      </c>
      <c r="MHN91" s="174">
        <f t="shared" si="684"/>
        <v>0</v>
      </c>
      <c r="MHO91" s="174">
        <f t="shared" si="684"/>
        <v>0</v>
      </c>
      <c r="MHP91" s="174">
        <f t="shared" si="684"/>
        <v>0</v>
      </c>
      <c r="MHQ91" s="174">
        <f t="shared" si="684"/>
        <v>0</v>
      </c>
      <c r="MHR91" s="174">
        <f t="shared" si="684"/>
        <v>0</v>
      </c>
      <c r="MHS91" s="174">
        <f t="shared" si="684"/>
        <v>0</v>
      </c>
      <c r="MHT91" s="174">
        <f t="shared" si="684"/>
        <v>0</v>
      </c>
      <c r="MHU91" s="174">
        <f t="shared" si="684"/>
        <v>0</v>
      </c>
      <c r="MHV91" s="174">
        <f t="shared" si="684"/>
        <v>0</v>
      </c>
      <c r="MHW91" s="174">
        <f t="shared" si="684"/>
        <v>0</v>
      </c>
      <c r="MHX91" s="174">
        <f t="shared" si="684"/>
        <v>0</v>
      </c>
      <c r="MHY91" s="174">
        <f t="shared" si="684"/>
        <v>0</v>
      </c>
      <c r="MHZ91" s="174">
        <f t="shared" si="684"/>
        <v>0</v>
      </c>
      <c r="MIA91" s="174">
        <f t="shared" si="684"/>
        <v>0</v>
      </c>
      <c r="MIB91" s="174">
        <f t="shared" si="684"/>
        <v>0</v>
      </c>
      <c r="MIC91" s="174">
        <f t="shared" si="684"/>
        <v>0</v>
      </c>
      <c r="MID91" s="174">
        <f t="shared" si="684"/>
        <v>0</v>
      </c>
      <c r="MIE91" s="174">
        <f t="shared" si="684"/>
        <v>0</v>
      </c>
      <c r="MIF91" s="174">
        <f t="shared" si="684"/>
        <v>0</v>
      </c>
      <c r="MIG91" s="174">
        <f t="shared" si="684"/>
        <v>0</v>
      </c>
      <c r="MIH91" s="174">
        <f t="shared" ref="MIH91:MKS91" si="685">IF(MIG94&gt;53.7,53.7,IF(MIG94&gt;0,MIG94,0))</f>
        <v>0</v>
      </c>
      <c r="MII91" s="174">
        <f t="shared" si="685"/>
        <v>0</v>
      </c>
      <c r="MIJ91" s="174">
        <f t="shared" si="685"/>
        <v>0</v>
      </c>
      <c r="MIK91" s="174">
        <f t="shared" si="685"/>
        <v>0</v>
      </c>
      <c r="MIL91" s="174">
        <f t="shared" si="685"/>
        <v>0</v>
      </c>
      <c r="MIM91" s="174">
        <f t="shared" si="685"/>
        <v>0</v>
      </c>
      <c r="MIN91" s="174">
        <f t="shared" si="685"/>
        <v>0</v>
      </c>
      <c r="MIO91" s="174">
        <f t="shared" si="685"/>
        <v>0</v>
      </c>
      <c r="MIP91" s="174">
        <f t="shared" si="685"/>
        <v>0</v>
      </c>
      <c r="MIQ91" s="174">
        <f t="shared" si="685"/>
        <v>0</v>
      </c>
      <c r="MIR91" s="174">
        <f t="shared" si="685"/>
        <v>0</v>
      </c>
      <c r="MIS91" s="174">
        <f t="shared" si="685"/>
        <v>0</v>
      </c>
      <c r="MIT91" s="174">
        <f t="shared" si="685"/>
        <v>0</v>
      </c>
      <c r="MIU91" s="174">
        <f t="shared" si="685"/>
        <v>0</v>
      </c>
      <c r="MIV91" s="174">
        <f t="shared" si="685"/>
        <v>0</v>
      </c>
      <c r="MIW91" s="174">
        <f t="shared" si="685"/>
        <v>0</v>
      </c>
      <c r="MIX91" s="174">
        <f t="shared" si="685"/>
        <v>0</v>
      </c>
      <c r="MIY91" s="174">
        <f t="shared" si="685"/>
        <v>0</v>
      </c>
      <c r="MIZ91" s="174">
        <f t="shared" si="685"/>
        <v>0</v>
      </c>
      <c r="MJA91" s="174">
        <f t="shared" si="685"/>
        <v>0</v>
      </c>
      <c r="MJB91" s="174">
        <f t="shared" si="685"/>
        <v>0</v>
      </c>
      <c r="MJC91" s="174">
        <f t="shared" si="685"/>
        <v>0</v>
      </c>
      <c r="MJD91" s="174">
        <f t="shared" si="685"/>
        <v>0</v>
      </c>
      <c r="MJE91" s="174">
        <f t="shared" si="685"/>
        <v>0</v>
      </c>
      <c r="MJF91" s="174">
        <f t="shared" si="685"/>
        <v>0</v>
      </c>
      <c r="MJG91" s="174">
        <f t="shared" si="685"/>
        <v>0</v>
      </c>
      <c r="MJH91" s="174">
        <f t="shared" si="685"/>
        <v>0</v>
      </c>
      <c r="MJI91" s="174">
        <f t="shared" si="685"/>
        <v>0</v>
      </c>
      <c r="MJJ91" s="174">
        <f t="shared" si="685"/>
        <v>0</v>
      </c>
      <c r="MJK91" s="174">
        <f t="shared" si="685"/>
        <v>0</v>
      </c>
      <c r="MJL91" s="174">
        <f t="shared" si="685"/>
        <v>0</v>
      </c>
      <c r="MJM91" s="174">
        <f t="shared" si="685"/>
        <v>0</v>
      </c>
      <c r="MJN91" s="174">
        <f t="shared" si="685"/>
        <v>0</v>
      </c>
      <c r="MJO91" s="174">
        <f t="shared" si="685"/>
        <v>0</v>
      </c>
      <c r="MJP91" s="174">
        <f t="shared" si="685"/>
        <v>0</v>
      </c>
      <c r="MJQ91" s="174">
        <f t="shared" si="685"/>
        <v>0</v>
      </c>
      <c r="MJR91" s="174">
        <f t="shared" si="685"/>
        <v>0</v>
      </c>
      <c r="MJS91" s="174">
        <f t="shared" si="685"/>
        <v>0</v>
      </c>
      <c r="MJT91" s="174">
        <f t="shared" si="685"/>
        <v>0</v>
      </c>
      <c r="MJU91" s="174">
        <f t="shared" si="685"/>
        <v>0</v>
      </c>
      <c r="MJV91" s="174">
        <f t="shared" si="685"/>
        <v>0</v>
      </c>
      <c r="MJW91" s="174">
        <f t="shared" si="685"/>
        <v>0</v>
      </c>
      <c r="MJX91" s="174">
        <f t="shared" si="685"/>
        <v>0</v>
      </c>
      <c r="MJY91" s="174">
        <f t="shared" si="685"/>
        <v>0</v>
      </c>
      <c r="MJZ91" s="174">
        <f t="shared" si="685"/>
        <v>0</v>
      </c>
      <c r="MKA91" s="174">
        <f t="shared" si="685"/>
        <v>0</v>
      </c>
      <c r="MKB91" s="174">
        <f t="shared" si="685"/>
        <v>0</v>
      </c>
      <c r="MKC91" s="174">
        <f t="shared" si="685"/>
        <v>0</v>
      </c>
      <c r="MKD91" s="174">
        <f t="shared" si="685"/>
        <v>0</v>
      </c>
      <c r="MKE91" s="174">
        <f t="shared" si="685"/>
        <v>0</v>
      </c>
      <c r="MKF91" s="174">
        <f t="shared" si="685"/>
        <v>0</v>
      </c>
      <c r="MKG91" s="174">
        <f t="shared" si="685"/>
        <v>0</v>
      </c>
      <c r="MKH91" s="174">
        <f t="shared" si="685"/>
        <v>0</v>
      </c>
      <c r="MKI91" s="174">
        <f t="shared" si="685"/>
        <v>0</v>
      </c>
      <c r="MKJ91" s="174">
        <f t="shared" si="685"/>
        <v>0</v>
      </c>
      <c r="MKK91" s="174">
        <f t="shared" si="685"/>
        <v>0</v>
      </c>
      <c r="MKL91" s="174">
        <f t="shared" si="685"/>
        <v>0</v>
      </c>
      <c r="MKM91" s="174">
        <f t="shared" si="685"/>
        <v>0</v>
      </c>
      <c r="MKN91" s="174">
        <f t="shared" si="685"/>
        <v>0</v>
      </c>
      <c r="MKO91" s="174">
        <f t="shared" si="685"/>
        <v>0</v>
      </c>
      <c r="MKP91" s="174">
        <f t="shared" si="685"/>
        <v>0</v>
      </c>
      <c r="MKQ91" s="174">
        <f t="shared" si="685"/>
        <v>0</v>
      </c>
      <c r="MKR91" s="174">
        <f t="shared" si="685"/>
        <v>0</v>
      </c>
      <c r="MKS91" s="174">
        <f t="shared" si="685"/>
        <v>0</v>
      </c>
      <c r="MKT91" s="174">
        <f t="shared" ref="MKT91:MNE91" si="686">IF(MKS94&gt;53.7,53.7,IF(MKS94&gt;0,MKS94,0))</f>
        <v>0</v>
      </c>
      <c r="MKU91" s="174">
        <f t="shared" si="686"/>
        <v>0</v>
      </c>
      <c r="MKV91" s="174">
        <f t="shared" si="686"/>
        <v>0</v>
      </c>
      <c r="MKW91" s="174">
        <f t="shared" si="686"/>
        <v>0</v>
      </c>
      <c r="MKX91" s="174">
        <f t="shared" si="686"/>
        <v>0</v>
      </c>
      <c r="MKY91" s="174">
        <f t="shared" si="686"/>
        <v>0</v>
      </c>
      <c r="MKZ91" s="174">
        <f t="shared" si="686"/>
        <v>0</v>
      </c>
      <c r="MLA91" s="174">
        <f t="shared" si="686"/>
        <v>0</v>
      </c>
      <c r="MLB91" s="174">
        <f t="shared" si="686"/>
        <v>0</v>
      </c>
      <c r="MLC91" s="174">
        <f t="shared" si="686"/>
        <v>0</v>
      </c>
      <c r="MLD91" s="174">
        <f t="shared" si="686"/>
        <v>0</v>
      </c>
      <c r="MLE91" s="174">
        <f t="shared" si="686"/>
        <v>0</v>
      </c>
      <c r="MLF91" s="174">
        <f t="shared" si="686"/>
        <v>0</v>
      </c>
      <c r="MLG91" s="174">
        <f t="shared" si="686"/>
        <v>0</v>
      </c>
      <c r="MLH91" s="174">
        <f t="shared" si="686"/>
        <v>0</v>
      </c>
      <c r="MLI91" s="174">
        <f t="shared" si="686"/>
        <v>0</v>
      </c>
      <c r="MLJ91" s="174">
        <f t="shared" si="686"/>
        <v>0</v>
      </c>
      <c r="MLK91" s="174">
        <f t="shared" si="686"/>
        <v>0</v>
      </c>
      <c r="MLL91" s="174">
        <f t="shared" si="686"/>
        <v>0</v>
      </c>
      <c r="MLM91" s="174">
        <f t="shared" si="686"/>
        <v>0</v>
      </c>
      <c r="MLN91" s="174">
        <f t="shared" si="686"/>
        <v>0</v>
      </c>
      <c r="MLO91" s="174">
        <f t="shared" si="686"/>
        <v>0</v>
      </c>
      <c r="MLP91" s="174">
        <f t="shared" si="686"/>
        <v>0</v>
      </c>
      <c r="MLQ91" s="174">
        <f t="shared" si="686"/>
        <v>0</v>
      </c>
      <c r="MLR91" s="174">
        <f t="shared" si="686"/>
        <v>0</v>
      </c>
      <c r="MLS91" s="174">
        <f t="shared" si="686"/>
        <v>0</v>
      </c>
      <c r="MLT91" s="174">
        <f t="shared" si="686"/>
        <v>0</v>
      </c>
      <c r="MLU91" s="174">
        <f t="shared" si="686"/>
        <v>0</v>
      </c>
      <c r="MLV91" s="174">
        <f t="shared" si="686"/>
        <v>0</v>
      </c>
      <c r="MLW91" s="174">
        <f t="shared" si="686"/>
        <v>0</v>
      </c>
      <c r="MLX91" s="174">
        <f t="shared" si="686"/>
        <v>0</v>
      </c>
      <c r="MLY91" s="174">
        <f t="shared" si="686"/>
        <v>0</v>
      </c>
      <c r="MLZ91" s="174">
        <f t="shared" si="686"/>
        <v>0</v>
      </c>
      <c r="MMA91" s="174">
        <f t="shared" si="686"/>
        <v>0</v>
      </c>
      <c r="MMB91" s="174">
        <f t="shared" si="686"/>
        <v>0</v>
      </c>
      <c r="MMC91" s="174">
        <f t="shared" si="686"/>
        <v>0</v>
      </c>
      <c r="MMD91" s="174">
        <f t="shared" si="686"/>
        <v>0</v>
      </c>
      <c r="MME91" s="174">
        <f t="shared" si="686"/>
        <v>0</v>
      </c>
      <c r="MMF91" s="174">
        <f t="shared" si="686"/>
        <v>0</v>
      </c>
      <c r="MMG91" s="174">
        <f t="shared" si="686"/>
        <v>0</v>
      </c>
      <c r="MMH91" s="174">
        <f t="shared" si="686"/>
        <v>0</v>
      </c>
      <c r="MMI91" s="174">
        <f t="shared" si="686"/>
        <v>0</v>
      </c>
      <c r="MMJ91" s="174">
        <f t="shared" si="686"/>
        <v>0</v>
      </c>
      <c r="MMK91" s="174">
        <f t="shared" si="686"/>
        <v>0</v>
      </c>
      <c r="MML91" s="174">
        <f t="shared" si="686"/>
        <v>0</v>
      </c>
      <c r="MMM91" s="174">
        <f t="shared" si="686"/>
        <v>0</v>
      </c>
      <c r="MMN91" s="174">
        <f t="shared" si="686"/>
        <v>0</v>
      </c>
      <c r="MMO91" s="174">
        <f t="shared" si="686"/>
        <v>0</v>
      </c>
      <c r="MMP91" s="174">
        <f t="shared" si="686"/>
        <v>0</v>
      </c>
      <c r="MMQ91" s="174">
        <f t="shared" si="686"/>
        <v>0</v>
      </c>
      <c r="MMR91" s="174">
        <f t="shared" si="686"/>
        <v>0</v>
      </c>
      <c r="MMS91" s="174">
        <f t="shared" si="686"/>
        <v>0</v>
      </c>
      <c r="MMT91" s="174">
        <f t="shared" si="686"/>
        <v>0</v>
      </c>
      <c r="MMU91" s="174">
        <f t="shared" si="686"/>
        <v>0</v>
      </c>
      <c r="MMV91" s="174">
        <f t="shared" si="686"/>
        <v>0</v>
      </c>
      <c r="MMW91" s="174">
        <f t="shared" si="686"/>
        <v>0</v>
      </c>
      <c r="MMX91" s="174">
        <f t="shared" si="686"/>
        <v>0</v>
      </c>
      <c r="MMY91" s="174">
        <f t="shared" si="686"/>
        <v>0</v>
      </c>
      <c r="MMZ91" s="174">
        <f t="shared" si="686"/>
        <v>0</v>
      </c>
      <c r="MNA91" s="174">
        <f t="shared" si="686"/>
        <v>0</v>
      </c>
      <c r="MNB91" s="174">
        <f t="shared" si="686"/>
        <v>0</v>
      </c>
      <c r="MNC91" s="174">
        <f t="shared" si="686"/>
        <v>0</v>
      </c>
      <c r="MND91" s="174">
        <f t="shared" si="686"/>
        <v>0</v>
      </c>
      <c r="MNE91" s="174">
        <f t="shared" si="686"/>
        <v>0</v>
      </c>
      <c r="MNF91" s="174">
        <f t="shared" ref="MNF91:MPQ91" si="687">IF(MNE94&gt;53.7,53.7,IF(MNE94&gt;0,MNE94,0))</f>
        <v>0</v>
      </c>
      <c r="MNG91" s="174">
        <f t="shared" si="687"/>
        <v>0</v>
      </c>
      <c r="MNH91" s="174">
        <f t="shared" si="687"/>
        <v>0</v>
      </c>
      <c r="MNI91" s="174">
        <f t="shared" si="687"/>
        <v>0</v>
      </c>
      <c r="MNJ91" s="174">
        <f t="shared" si="687"/>
        <v>0</v>
      </c>
      <c r="MNK91" s="174">
        <f t="shared" si="687"/>
        <v>0</v>
      </c>
      <c r="MNL91" s="174">
        <f t="shared" si="687"/>
        <v>0</v>
      </c>
      <c r="MNM91" s="174">
        <f t="shared" si="687"/>
        <v>0</v>
      </c>
      <c r="MNN91" s="174">
        <f t="shared" si="687"/>
        <v>0</v>
      </c>
      <c r="MNO91" s="174">
        <f t="shared" si="687"/>
        <v>0</v>
      </c>
      <c r="MNP91" s="174">
        <f t="shared" si="687"/>
        <v>0</v>
      </c>
      <c r="MNQ91" s="174">
        <f t="shared" si="687"/>
        <v>0</v>
      </c>
      <c r="MNR91" s="174">
        <f t="shared" si="687"/>
        <v>0</v>
      </c>
      <c r="MNS91" s="174">
        <f t="shared" si="687"/>
        <v>0</v>
      </c>
      <c r="MNT91" s="174">
        <f t="shared" si="687"/>
        <v>0</v>
      </c>
      <c r="MNU91" s="174">
        <f t="shared" si="687"/>
        <v>0</v>
      </c>
      <c r="MNV91" s="174">
        <f t="shared" si="687"/>
        <v>0</v>
      </c>
      <c r="MNW91" s="174">
        <f t="shared" si="687"/>
        <v>0</v>
      </c>
      <c r="MNX91" s="174">
        <f t="shared" si="687"/>
        <v>0</v>
      </c>
      <c r="MNY91" s="174">
        <f t="shared" si="687"/>
        <v>0</v>
      </c>
      <c r="MNZ91" s="174">
        <f t="shared" si="687"/>
        <v>0</v>
      </c>
      <c r="MOA91" s="174">
        <f t="shared" si="687"/>
        <v>0</v>
      </c>
      <c r="MOB91" s="174">
        <f t="shared" si="687"/>
        <v>0</v>
      </c>
      <c r="MOC91" s="174">
        <f t="shared" si="687"/>
        <v>0</v>
      </c>
      <c r="MOD91" s="174">
        <f t="shared" si="687"/>
        <v>0</v>
      </c>
      <c r="MOE91" s="174">
        <f t="shared" si="687"/>
        <v>0</v>
      </c>
      <c r="MOF91" s="174">
        <f t="shared" si="687"/>
        <v>0</v>
      </c>
      <c r="MOG91" s="174">
        <f t="shared" si="687"/>
        <v>0</v>
      </c>
      <c r="MOH91" s="174">
        <f t="shared" si="687"/>
        <v>0</v>
      </c>
      <c r="MOI91" s="174">
        <f t="shared" si="687"/>
        <v>0</v>
      </c>
      <c r="MOJ91" s="174">
        <f t="shared" si="687"/>
        <v>0</v>
      </c>
      <c r="MOK91" s="174">
        <f t="shared" si="687"/>
        <v>0</v>
      </c>
      <c r="MOL91" s="174">
        <f t="shared" si="687"/>
        <v>0</v>
      </c>
      <c r="MOM91" s="174">
        <f t="shared" si="687"/>
        <v>0</v>
      </c>
      <c r="MON91" s="174">
        <f t="shared" si="687"/>
        <v>0</v>
      </c>
      <c r="MOO91" s="174">
        <f t="shared" si="687"/>
        <v>0</v>
      </c>
      <c r="MOP91" s="174">
        <f t="shared" si="687"/>
        <v>0</v>
      </c>
      <c r="MOQ91" s="174">
        <f t="shared" si="687"/>
        <v>0</v>
      </c>
      <c r="MOR91" s="174">
        <f t="shared" si="687"/>
        <v>0</v>
      </c>
      <c r="MOS91" s="174">
        <f t="shared" si="687"/>
        <v>0</v>
      </c>
      <c r="MOT91" s="174">
        <f t="shared" si="687"/>
        <v>0</v>
      </c>
      <c r="MOU91" s="174">
        <f t="shared" si="687"/>
        <v>0</v>
      </c>
      <c r="MOV91" s="174">
        <f t="shared" si="687"/>
        <v>0</v>
      </c>
      <c r="MOW91" s="174">
        <f t="shared" si="687"/>
        <v>0</v>
      </c>
      <c r="MOX91" s="174">
        <f t="shared" si="687"/>
        <v>0</v>
      </c>
      <c r="MOY91" s="174">
        <f t="shared" si="687"/>
        <v>0</v>
      </c>
      <c r="MOZ91" s="174">
        <f t="shared" si="687"/>
        <v>0</v>
      </c>
      <c r="MPA91" s="174">
        <f t="shared" si="687"/>
        <v>0</v>
      </c>
      <c r="MPB91" s="174">
        <f t="shared" si="687"/>
        <v>0</v>
      </c>
      <c r="MPC91" s="174">
        <f t="shared" si="687"/>
        <v>0</v>
      </c>
      <c r="MPD91" s="174">
        <f t="shared" si="687"/>
        <v>0</v>
      </c>
      <c r="MPE91" s="174">
        <f t="shared" si="687"/>
        <v>0</v>
      </c>
      <c r="MPF91" s="174">
        <f t="shared" si="687"/>
        <v>0</v>
      </c>
      <c r="MPG91" s="174">
        <f t="shared" si="687"/>
        <v>0</v>
      </c>
      <c r="MPH91" s="174">
        <f t="shared" si="687"/>
        <v>0</v>
      </c>
      <c r="MPI91" s="174">
        <f t="shared" si="687"/>
        <v>0</v>
      </c>
      <c r="MPJ91" s="174">
        <f t="shared" si="687"/>
        <v>0</v>
      </c>
      <c r="MPK91" s="174">
        <f t="shared" si="687"/>
        <v>0</v>
      </c>
      <c r="MPL91" s="174">
        <f t="shared" si="687"/>
        <v>0</v>
      </c>
      <c r="MPM91" s="174">
        <f t="shared" si="687"/>
        <v>0</v>
      </c>
      <c r="MPN91" s="174">
        <f t="shared" si="687"/>
        <v>0</v>
      </c>
      <c r="MPO91" s="174">
        <f t="shared" si="687"/>
        <v>0</v>
      </c>
      <c r="MPP91" s="174">
        <f t="shared" si="687"/>
        <v>0</v>
      </c>
      <c r="MPQ91" s="174">
        <f t="shared" si="687"/>
        <v>0</v>
      </c>
      <c r="MPR91" s="174">
        <f t="shared" ref="MPR91:MSC91" si="688">IF(MPQ94&gt;53.7,53.7,IF(MPQ94&gt;0,MPQ94,0))</f>
        <v>0</v>
      </c>
      <c r="MPS91" s="174">
        <f t="shared" si="688"/>
        <v>0</v>
      </c>
      <c r="MPT91" s="174">
        <f t="shared" si="688"/>
        <v>0</v>
      </c>
      <c r="MPU91" s="174">
        <f t="shared" si="688"/>
        <v>0</v>
      </c>
      <c r="MPV91" s="174">
        <f t="shared" si="688"/>
        <v>0</v>
      </c>
      <c r="MPW91" s="174">
        <f t="shared" si="688"/>
        <v>0</v>
      </c>
      <c r="MPX91" s="174">
        <f t="shared" si="688"/>
        <v>0</v>
      </c>
      <c r="MPY91" s="174">
        <f t="shared" si="688"/>
        <v>0</v>
      </c>
      <c r="MPZ91" s="174">
        <f t="shared" si="688"/>
        <v>0</v>
      </c>
      <c r="MQA91" s="174">
        <f t="shared" si="688"/>
        <v>0</v>
      </c>
      <c r="MQB91" s="174">
        <f t="shared" si="688"/>
        <v>0</v>
      </c>
      <c r="MQC91" s="174">
        <f t="shared" si="688"/>
        <v>0</v>
      </c>
      <c r="MQD91" s="174">
        <f t="shared" si="688"/>
        <v>0</v>
      </c>
      <c r="MQE91" s="174">
        <f t="shared" si="688"/>
        <v>0</v>
      </c>
      <c r="MQF91" s="174">
        <f t="shared" si="688"/>
        <v>0</v>
      </c>
      <c r="MQG91" s="174">
        <f t="shared" si="688"/>
        <v>0</v>
      </c>
      <c r="MQH91" s="174">
        <f t="shared" si="688"/>
        <v>0</v>
      </c>
      <c r="MQI91" s="174">
        <f t="shared" si="688"/>
        <v>0</v>
      </c>
      <c r="MQJ91" s="174">
        <f t="shared" si="688"/>
        <v>0</v>
      </c>
      <c r="MQK91" s="174">
        <f t="shared" si="688"/>
        <v>0</v>
      </c>
      <c r="MQL91" s="174">
        <f t="shared" si="688"/>
        <v>0</v>
      </c>
      <c r="MQM91" s="174">
        <f t="shared" si="688"/>
        <v>0</v>
      </c>
      <c r="MQN91" s="174">
        <f t="shared" si="688"/>
        <v>0</v>
      </c>
      <c r="MQO91" s="174">
        <f t="shared" si="688"/>
        <v>0</v>
      </c>
      <c r="MQP91" s="174">
        <f t="shared" si="688"/>
        <v>0</v>
      </c>
      <c r="MQQ91" s="174">
        <f t="shared" si="688"/>
        <v>0</v>
      </c>
      <c r="MQR91" s="174">
        <f t="shared" si="688"/>
        <v>0</v>
      </c>
      <c r="MQS91" s="174">
        <f t="shared" si="688"/>
        <v>0</v>
      </c>
      <c r="MQT91" s="174">
        <f t="shared" si="688"/>
        <v>0</v>
      </c>
      <c r="MQU91" s="174">
        <f t="shared" si="688"/>
        <v>0</v>
      </c>
      <c r="MQV91" s="174">
        <f t="shared" si="688"/>
        <v>0</v>
      </c>
      <c r="MQW91" s="174">
        <f t="shared" si="688"/>
        <v>0</v>
      </c>
      <c r="MQX91" s="174">
        <f t="shared" si="688"/>
        <v>0</v>
      </c>
      <c r="MQY91" s="174">
        <f t="shared" si="688"/>
        <v>0</v>
      </c>
      <c r="MQZ91" s="174">
        <f t="shared" si="688"/>
        <v>0</v>
      </c>
      <c r="MRA91" s="174">
        <f t="shared" si="688"/>
        <v>0</v>
      </c>
      <c r="MRB91" s="174">
        <f t="shared" si="688"/>
        <v>0</v>
      </c>
      <c r="MRC91" s="174">
        <f t="shared" si="688"/>
        <v>0</v>
      </c>
      <c r="MRD91" s="174">
        <f t="shared" si="688"/>
        <v>0</v>
      </c>
      <c r="MRE91" s="174">
        <f t="shared" si="688"/>
        <v>0</v>
      </c>
      <c r="MRF91" s="174">
        <f t="shared" si="688"/>
        <v>0</v>
      </c>
      <c r="MRG91" s="174">
        <f t="shared" si="688"/>
        <v>0</v>
      </c>
      <c r="MRH91" s="174">
        <f t="shared" si="688"/>
        <v>0</v>
      </c>
      <c r="MRI91" s="174">
        <f t="shared" si="688"/>
        <v>0</v>
      </c>
      <c r="MRJ91" s="174">
        <f t="shared" si="688"/>
        <v>0</v>
      </c>
      <c r="MRK91" s="174">
        <f t="shared" si="688"/>
        <v>0</v>
      </c>
      <c r="MRL91" s="174">
        <f t="shared" si="688"/>
        <v>0</v>
      </c>
      <c r="MRM91" s="174">
        <f t="shared" si="688"/>
        <v>0</v>
      </c>
      <c r="MRN91" s="174">
        <f t="shared" si="688"/>
        <v>0</v>
      </c>
      <c r="MRO91" s="174">
        <f t="shared" si="688"/>
        <v>0</v>
      </c>
      <c r="MRP91" s="174">
        <f t="shared" si="688"/>
        <v>0</v>
      </c>
      <c r="MRQ91" s="174">
        <f t="shared" si="688"/>
        <v>0</v>
      </c>
      <c r="MRR91" s="174">
        <f t="shared" si="688"/>
        <v>0</v>
      </c>
      <c r="MRS91" s="174">
        <f t="shared" si="688"/>
        <v>0</v>
      </c>
      <c r="MRT91" s="174">
        <f t="shared" si="688"/>
        <v>0</v>
      </c>
      <c r="MRU91" s="174">
        <f t="shared" si="688"/>
        <v>0</v>
      </c>
      <c r="MRV91" s="174">
        <f t="shared" si="688"/>
        <v>0</v>
      </c>
      <c r="MRW91" s="174">
        <f t="shared" si="688"/>
        <v>0</v>
      </c>
      <c r="MRX91" s="174">
        <f t="shared" si="688"/>
        <v>0</v>
      </c>
      <c r="MRY91" s="174">
        <f t="shared" si="688"/>
        <v>0</v>
      </c>
      <c r="MRZ91" s="174">
        <f t="shared" si="688"/>
        <v>0</v>
      </c>
      <c r="MSA91" s="174">
        <f t="shared" si="688"/>
        <v>0</v>
      </c>
      <c r="MSB91" s="174">
        <f t="shared" si="688"/>
        <v>0</v>
      </c>
      <c r="MSC91" s="174">
        <f t="shared" si="688"/>
        <v>0</v>
      </c>
      <c r="MSD91" s="174">
        <f t="shared" ref="MSD91:MUO91" si="689">IF(MSC94&gt;53.7,53.7,IF(MSC94&gt;0,MSC94,0))</f>
        <v>0</v>
      </c>
      <c r="MSE91" s="174">
        <f t="shared" si="689"/>
        <v>0</v>
      </c>
      <c r="MSF91" s="174">
        <f t="shared" si="689"/>
        <v>0</v>
      </c>
      <c r="MSG91" s="174">
        <f t="shared" si="689"/>
        <v>0</v>
      </c>
      <c r="MSH91" s="174">
        <f t="shared" si="689"/>
        <v>0</v>
      </c>
      <c r="MSI91" s="174">
        <f t="shared" si="689"/>
        <v>0</v>
      </c>
      <c r="MSJ91" s="174">
        <f t="shared" si="689"/>
        <v>0</v>
      </c>
      <c r="MSK91" s="174">
        <f t="shared" si="689"/>
        <v>0</v>
      </c>
      <c r="MSL91" s="174">
        <f t="shared" si="689"/>
        <v>0</v>
      </c>
      <c r="MSM91" s="174">
        <f t="shared" si="689"/>
        <v>0</v>
      </c>
      <c r="MSN91" s="174">
        <f t="shared" si="689"/>
        <v>0</v>
      </c>
      <c r="MSO91" s="174">
        <f t="shared" si="689"/>
        <v>0</v>
      </c>
      <c r="MSP91" s="174">
        <f t="shared" si="689"/>
        <v>0</v>
      </c>
      <c r="MSQ91" s="174">
        <f t="shared" si="689"/>
        <v>0</v>
      </c>
      <c r="MSR91" s="174">
        <f t="shared" si="689"/>
        <v>0</v>
      </c>
      <c r="MSS91" s="174">
        <f t="shared" si="689"/>
        <v>0</v>
      </c>
      <c r="MST91" s="174">
        <f t="shared" si="689"/>
        <v>0</v>
      </c>
      <c r="MSU91" s="174">
        <f t="shared" si="689"/>
        <v>0</v>
      </c>
      <c r="MSV91" s="174">
        <f t="shared" si="689"/>
        <v>0</v>
      </c>
      <c r="MSW91" s="174">
        <f t="shared" si="689"/>
        <v>0</v>
      </c>
      <c r="MSX91" s="174">
        <f t="shared" si="689"/>
        <v>0</v>
      </c>
      <c r="MSY91" s="174">
        <f t="shared" si="689"/>
        <v>0</v>
      </c>
      <c r="MSZ91" s="174">
        <f t="shared" si="689"/>
        <v>0</v>
      </c>
      <c r="MTA91" s="174">
        <f t="shared" si="689"/>
        <v>0</v>
      </c>
      <c r="MTB91" s="174">
        <f t="shared" si="689"/>
        <v>0</v>
      </c>
      <c r="MTC91" s="174">
        <f t="shared" si="689"/>
        <v>0</v>
      </c>
      <c r="MTD91" s="174">
        <f t="shared" si="689"/>
        <v>0</v>
      </c>
      <c r="MTE91" s="174">
        <f t="shared" si="689"/>
        <v>0</v>
      </c>
      <c r="MTF91" s="174">
        <f t="shared" si="689"/>
        <v>0</v>
      </c>
      <c r="MTG91" s="174">
        <f t="shared" si="689"/>
        <v>0</v>
      </c>
      <c r="MTH91" s="174">
        <f t="shared" si="689"/>
        <v>0</v>
      </c>
      <c r="MTI91" s="174">
        <f t="shared" si="689"/>
        <v>0</v>
      </c>
      <c r="MTJ91" s="174">
        <f t="shared" si="689"/>
        <v>0</v>
      </c>
      <c r="MTK91" s="174">
        <f t="shared" si="689"/>
        <v>0</v>
      </c>
      <c r="MTL91" s="174">
        <f t="shared" si="689"/>
        <v>0</v>
      </c>
      <c r="MTM91" s="174">
        <f t="shared" si="689"/>
        <v>0</v>
      </c>
      <c r="MTN91" s="174">
        <f t="shared" si="689"/>
        <v>0</v>
      </c>
      <c r="MTO91" s="174">
        <f t="shared" si="689"/>
        <v>0</v>
      </c>
      <c r="MTP91" s="174">
        <f t="shared" si="689"/>
        <v>0</v>
      </c>
      <c r="MTQ91" s="174">
        <f t="shared" si="689"/>
        <v>0</v>
      </c>
      <c r="MTR91" s="174">
        <f t="shared" si="689"/>
        <v>0</v>
      </c>
      <c r="MTS91" s="174">
        <f t="shared" si="689"/>
        <v>0</v>
      </c>
      <c r="MTT91" s="174">
        <f t="shared" si="689"/>
        <v>0</v>
      </c>
      <c r="MTU91" s="174">
        <f t="shared" si="689"/>
        <v>0</v>
      </c>
      <c r="MTV91" s="174">
        <f t="shared" si="689"/>
        <v>0</v>
      </c>
      <c r="MTW91" s="174">
        <f t="shared" si="689"/>
        <v>0</v>
      </c>
      <c r="MTX91" s="174">
        <f t="shared" si="689"/>
        <v>0</v>
      </c>
      <c r="MTY91" s="174">
        <f t="shared" si="689"/>
        <v>0</v>
      </c>
      <c r="MTZ91" s="174">
        <f t="shared" si="689"/>
        <v>0</v>
      </c>
      <c r="MUA91" s="174">
        <f t="shared" si="689"/>
        <v>0</v>
      </c>
      <c r="MUB91" s="174">
        <f t="shared" si="689"/>
        <v>0</v>
      </c>
      <c r="MUC91" s="174">
        <f t="shared" si="689"/>
        <v>0</v>
      </c>
      <c r="MUD91" s="174">
        <f t="shared" si="689"/>
        <v>0</v>
      </c>
      <c r="MUE91" s="174">
        <f t="shared" si="689"/>
        <v>0</v>
      </c>
      <c r="MUF91" s="174">
        <f t="shared" si="689"/>
        <v>0</v>
      </c>
      <c r="MUG91" s="174">
        <f t="shared" si="689"/>
        <v>0</v>
      </c>
      <c r="MUH91" s="174">
        <f t="shared" si="689"/>
        <v>0</v>
      </c>
      <c r="MUI91" s="174">
        <f t="shared" si="689"/>
        <v>0</v>
      </c>
      <c r="MUJ91" s="174">
        <f t="shared" si="689"/>
        <v>0</v>
      </c>
      <c r="MUK91" s="174">
        <f t="shared" si="689"/>
        <v>0</v>
      </c>
      <c r="MUL91" s="174">
        <f t="shared" si="689"/>
        <v>0</v>
      </c>
      <c r="MUM91" s="174">
        <f t="shared" si="689"/>
        <v>0</v>
      </c>
      <c r="MUN91" s="174">
        <f t="shared" si="689"/>
        <v>0</v>
      </c>
      <c r="MUO91" s="174">
        <f t="shared" si="689"/>
        <v>0</v>
      </c>
      <c r="MUP91" s="174">
        <f t="shared" ref="MUP91:MXA91" si="690">IF(MUO94&gt;53.7,53.7,IF(MUO94&gt;0,MUO94,0))</f>
        <v>0</v>
      </c>
      <c r="MUQ91" s="174">
        <f t="shared" si="690"/>
        <v>0</v>
      </c>
      <c r="MUR91" s="174">
        <f t="shared" si="690"/>
        <v>0</v>
      </c>
      <c r="MUS91" s="174">
        <f t="shared" si="690"/>
        <v>0</v>
      </c>
      <c r="MUT91" s="174">
        <f t="shared" si="690"/>
        <v>0</v>
      </c>
      <c r="MUU91" s="174">
        <f t="shared" si="690"/>
        <v>0</v>
      </c>
      <c r="MUV91" s="174">
        <f t="shared" si="690"/>
        <v>0</v>
      </c>
      <c r="MUW91" s="174">
        <f t="shared" si="690"/>
        <v>0</v>
      </c>
      <c r="MUX91" s="174">
        <f t="shared" si="690"/>
        <v>0</v>
      </c>
      <c r="MUY91" s="174">
        <f t="shared" si="690"/>
        <v>0</v>
      </c>
      <c r="MUZ91" s="174">
        <f t="shared" si="690"/>
        <v>0</v>
      </c>
      <c r="MVA91" s="174">
        <f t="shared" si="690"/>
        <v>0</v>
      </c>
      <c r="MVB91" s="174">
        <f t="shared" si="690"/>
        <v>0</v>
      </c>
      <c r="MVC91" s="174">
        <f t="shared" si="690"/>
        <v>0</v>
      </c>
      <c r="MVD91" s="174">
        <f t="shared" si="690"/>
        <v>0</v>
      </c>
      <c r="MVE91" s="174">
        <f t="shared" si="690"/>
        <v>0</v>
      </c>
      <c r="MVF91" s="174">
        <f t="shared" si="690"/>
        <v>0</v>
      </c>
      <c r="MVG91" s="174">
        <f t="shared" si="690"/>
        <v>0</v>
      </c>
      <c r="MVH91" s="174">
        <f t="shared" si="690"/>
        <v>0</v>
      </c>
      <c r="MVI91" s="174">
        <f t="shared" si="690"/>
        <v>0</v>
      </c>
      <c r="MVJ91" s="174">
        <f t="shared" si="690"/>
        <v>0</v>
      </c>
      <c r="MVK91" s="174">
        <f t="shared" si="690"/>
        <v>0</v>
      </c>
      <c r="MVL91" s="174">
        <f t="shared" si="690"/>
        <v>0</v>
      </c>
      <c r="MVM91" s="174">
        <f t="shared" si="690"/>
        <v>0</v>
      </c>
      <c r="MVN91" s="174">
        <f t="shared" si="690"/>
        <v>0</v>
      </c>
      <c r="MVO91" s="174">
        <f t="shared" si="690"/>
        <v>0</v>
      </c>
      <c r="MVP91" s="174">
        <f t="shared" si="690"/>
        <v>0</v>
      </c>
      <c r="MVQ91" s="174">
        <f t="shared" si="690"/>
        <v>0</v>
      </c>
      <c r="MVR91" s="174">
        <f t="shared" si="690"/>
        <v>0</v>
      </c>
      <c r="MVS91" s="174">
        <f t="shared" si="690"/>
        <v>0</v>
      </c>
      <c r="MVT91" s="174">
        <f t="shared" si="690"/>
        <v>0</v>
      </c>
      <c r="MVU91" s="174">
        <f t="shared" si="690"/>
        <v>0</v>
      </c>
      <c r="MVV91" s="174">
        <f t="shared" si="690"/>
        <v>0</v>
      </c>
      <c r="MVW91" s="174">
        <f t="shared" si="690"/>
        <v>0</v>
      </c>
      <c r="MVX91" s="174">
        <f t="shared" si="690"/>
        <v>0</v>
      </c>
      <c r="MVY91" s="174">
        <f t="shared" si="690"/>
        <v>0</v>
      </c>
      <c r="MVZ91" s="174">
        <f t="shared" si="690"/>
        <v>0</v>
      </c>
      <c r="MWA91" s="174">
        <f t="shared" si="690"/>
        <v>0</v>
      </c>
      <c r="MWB91" s="174">
        <f t="shared" si="690"/>
        <v>0</v>
      </c>
      <c r="MWC91" s="174">
        <f t="shared" si="690"/>
        <v>0</v>
      </c>
      <c r="MWD91" s="174">
        <f t="shared" si="690"/>
        <v>0</v>
      </c>
      <c r="MWE91" s="174">
        <f t="shared" si="690"/>
        <v>0</v>
      </c>
      <c r="MWF91" s="174">
        <f t="shared" si="690"/>
        <v>0</v>
      </c>
      <c r="MWG91" s="174">
        <f t="shared" si="690"/>
        <v>0</v>
      </c>
      <c r="MWH91" s="174">
        <f t="shared" si="690"/>
        <v>0</v>
      </c>
      <c r="MWI91" s="174">
        <f t="shared" si="690"/>
        <v>0</v>
      </c>
      <c r="MWJ91" s="174">
        <f t="shared" si="690"/>
        <v>0</v>
      </c>
      <c r="MWK91" s="174">
        <f t="shared" si="690"/>
        <v>0</v>
      </c>
      <c r="MWL91" s="174">
        <f t="shared" si="690"/>
        <v>0</v>
      </c>
      <c r="MWM91" s="174">
        <f t="shared" si="690"/>
        <v>0</v>
      </c>
      <c r="MWN91" s="174">
        <f t="shared" si="690"/>
        <v>0</v>
      </c>
      <c r="MWO91" s="174">
        <f t="shared" si="690"/>
        <v>0</v>
      </c>
      <c r="MWP91" s="174">
        <f t="shared" si="690"/>
        <v>0</v>
      </c>
      <c r="MWQ91" s="174">
        <f t="shared" si="690"/>
        <v>0</v>
      </c>
      <c r="MWR91" s="174">
        <f t="shared" si="690"/>
        <v>0</v>
      </c>
      <c r="MWS91" s="174">
        <f t="shared" si="690"/>
        <v>0</v>
      </c>
      <c r="MWT91" s="174">
        <f t="shared" si="690"/>
        <v>0</v>
      </c>
      <c r="MWU91" s="174">
        <f t="shared" si="690"/>
        <v>0</v>
      </c>
      <c r="MWV91" s="174">
        <f t="shared" si="690"/>
        <v>0</v>
      </c>
      <c r="MWW91" s="174">
        <f t="shared" si="690"/>
        <v>0</v>
      </c>
      <c r="MWX91" s="174">
        <f t="shared" si="690"/>
        <v>0</v>
      </c>
      <c r="MWY91" s="174">
        <f t="shared" si="690"/>
        <v>0</v>
      </c>
      <c r="MWZ91" s="174">
        <f t="shared" si="690"/>
        <v>0</v>
      </c>
      <c r="MXA91" s="174">
        <f t="shared" si="690"/>
        <v>0</v>
      </c>
      <c r="MXB91" s="174">
        <f t="shared" ref="MXB91:MZM91" si="691">IF(MXA94&gt;53.7,53.7,IF(MXA94&gt;0,MXA94,0))</f>
        <v>0</v>
      </c>
      <c r="MXC91" s="174">
        <f t="shared" si="691"/>
        <v>0</v>
      </c>
      <c r="MXD91" s="174">
        <f t="shared" si="691"/>
        <v>0</v>
      </c>
      <c r="MXE91" s="174">
        <f t="shared" si="691"/>
        <v>0</v>
      </c>
      <c r="MXF91" s="174">
        <f t="shared" si="691"/>
        <v>0</v>
      </c>
      <c r="MXG91" s="174">
        <f t="shared" si="691"/>
        <v>0</v>
      </c>
      <c r="MXH91" s="174">
        <f t="shared" si="691"/>
        <v>0</v>
      </c>
      <c r="MXI91" s="174">
        <f t="shared" si="691"/>
        <v>0</v>
      </c>
      <c r="MXJ91" s="174">
        <f t="shared" si="691"/>
        <v>0</v>
      </c>
      <c r="MXK91" s="174">
        <f t="shared" si="691"/>
        <v>0</v>
      </c>
      <c r="MXL91" s="174">
        <f t="shared" si="691"/>
        <v>0</v>
      </c>
      <c r="MXM91" s="174">
        <f t="shared" si="691"/>
        <v>0</v>
      </c>
      <c r="MXN91" s="174">
        <f t="shared" si="691"/>
        <v>0</v>
      </c>
      <c r="MXO91" s="174">
        <f t="shared" si="691"/>
        <v>0</v>
      </c>
      <c r="MXP91" s="174">
        <f t="shared" si="691"/>
        <v>0</v>
      </c>
      <c r="MXQ91" s="174">
        <f t="shared" si="691"/>
        <v>0</v>
      </c>
      <c r="MXR91" s="174">
        <f t="shared" si="691"/>
        <v>0</v>
      </c>
      <c r="MXS91" s="174">
        <f t="shared" si="691"/>
        <v>0</v>
      </c>
      <c r="MXT91" s="174">
        <f t="shared" si="691"/>
        <v>0</v>
      </c>
      <c r="MXU91" s="174">
        <f t="shared" si="691"/>
        <v>0</v>
      </c>
      <c r="MXV91" s="174">
        <f t="shared" si="691"/>
        <v>0</v>
      </c>
      <c r="MXW91" s="174">
        <f t="shared" si="691"/>
        <v>0</v>
      </c>
      <c r="MXX91" s="174">
        <f t="shared" si="691"/>
        <v>0</v>
      </c>
      <c r="MXY91" s="174">
        <f t="shared" si="691"/>
        <v>0</v>
      </c>
      <c r="MXZ91" s="174">
        <f t="shared" si="691"/>
        <v>0</v>
      </c>
      <c r="MYA91" s="174">
        <f t="shared" si="691"/>
        <v>0</v>
      </c>
      <c r="MYB91" s="174">
        <f t="shared" si="691"/>
        <v>0</v>
      </c>
      <c r="MYC91" s="174">
        <f t="shared" si="691"/>
        <v>0</v>
      </c>
      <c r="MYD91" s="174">
        <f t="shared" si="691"/>
        <v>0</v>
      </c>
      <c r="MYE91" s="174">
        <f t="shared" si="691"/>
        <v>0</v>
      </c>
      <c r="MYF91" s="174">
        <f t="shared" si="691"/>
        <v>0</v>
      </c>
      <c r="MYG91" s="174">
        <f t="shared" si="691"/>
        <v>0</v>
      </c>
      <c r="MYH91" s="174">
        <f t="shared" si="691"/>
        <v>0</v>
      </c>
      <c r="MYI91" s="174">
        <f t="shared" si="691"/>
        <v>0</v>
      </c>
      <c r="MYJ91" s="174">
        <f t="shared" si="691"/>
        <v>0</v>
      </c>
      <c r="MYK91" s="174">
        <f t="shared" si="691"/>
        <v>0</v>
      </c>
      <c r="MYL91" s="174">
        <f t="shared" si="691"/>
        <v>0</v>
      </c>
      <c r="MYM91" s="174">
        <f t="shared" si="691"/>
        <v>0</v>
      </c>
      <c r="MYN91" s="174">
        <f t="shared" si="691"/>
        <v>0</v>
      </c>
      <c r="MYO91" s="174">
        <f t="shared" si="691"/>
        <v>0</v>
      </c>
      <c r="MYP91" s="174">
        <f t="shared" si="691"/>
        <v>0</v>
      </c>
      <c r="MYQ91" s="174">
        <f t="shared" si="691"/>
        <v>0</v>
      </c>
      <c r="MYR91" s="174">
        <f t="shared" si="691"/>
        <v>0</v>
      </c>
      <c r="MYS91" s="174">
        <f t="shared" si="691"/>
        <v>0</v>
      </c>
      <c r="MYT91" s="174">
        <f t="shared" si="691"/>
        <v>0</v>
      </c>
      <c r="MYU91" s="174">
        <f t="shared" si="691"/>
        <v>0</v>
      </c>
      <c r="MYV91" s="174">
        <f t="shared" si="691"/>
        <v>0</v>
      </c>
      <c r="MYW91" s="174">
        <f t="shared" si="691"/>
        <v>0</v>
      </c>
      <c r="MYX91" s="174">
        <f t="shared" si="691"/>
        <v>0</v>
      </c>
      <c r="MYY91" s="174">
        <f t="shared" si="691"/>
        <v>0</v>
      </c>
      <c r="MYZ91" s="174">
        <f t="shared" si="691"/>
        <v>0</v>
      </c>
      <c r="MZA91" s="174">
        <f t="shared" si="691"/>
        <v>0</v>
      </c>
      <c r="MZB91" s="174">
        <f t="shared" si="691"/>
        <v>0</v>
      </c>
      <c r="MZC91" s="174">
        <f t="shared" si="691"/>
        <v>0</v>
      </c>
      <c r="MZD91" s="174">
        <f t="shared" si="691"/>
        <v>0</v>
      </c>
      <c r="MZE91" s="174">
        <f t="shared" si="691"/>
        <v>0</v>
      </c>
      <c r="MZF91" s="174">
        <f t="shared" si="691"/>
        <v>0</v>
      </c>
      <c r="MZG91" s="174">
        <f t="shared" si="691"/>
        <v>0</v>
      </c>
      <c r="MZH91" s="174">
        <f t="shared" si="691"/>
        <v>0</v>
      </c>
      <c r="MZI91" s="174">
        <f t="shared" si="691"/>
        <v>0</v>
      </c>
      <c r="MZJ91" s="174">
        <f t="shared" si="691"/>
        <v>0</v>
      </c>
      <c r="MZK91" s="174">
        <f t="shared" si="691"/>
        <v>0</v>
      </c>
      <c r="MZL91" s="174">
        <f t="shared" si="691"/>
        <v>0</v>
      </c>
      <c r="MZM91" s="174">
        <f t="shared" si="691"/>
        <v>0</v>
      </c>
      <c r="MZN91" s="174">
        <f t="shared" ref="MZN91:NBY91" si="692">IF(MZM94&gt;53.7,53.7,IF(MZM94&gt;0,MZM94,0))</f>
        <v>0</v>
      </c>
      <c r="MZO91" s="174">
        <f t="shared" si="692"/>
        <v>0</v>
      </c>
      <c r="MZP91" s="174">
        <f t="shared" si="692"/>
        <v>0</v>
      </c>
      <c r="MZQ91" s="174">
        <f t="shared" si="692"/>
        <v>0</v>
      </c>
      <c r="MZR91" s="174">
        <f t="shared" si="692"/>
        <v>0</v>
      </c>
      <c r="MZS91" s="174">
        <f t="shared" si="692"/>
        <v>0</v>
      </c>
      <c r="MZT91" s="174">
        <f t="shared" si="692"/>
        <v>0</v>
      </c>
      <c r="MZU91" s="174">
        <f t="shared" si="692"/>
        <v>0</v>
      </c>
      <c r="MZV91" s="174">
        <f t="shared" si="692"/>
        <v>0</v>
      </c>
      <c r="MZW91" s="174">
        <f t="shared" si="692"/>
        <v>0</v>
      </c>
      <c r="MZX91" s="174">
        <f t="shared" si="692"/>
        <v>0</v>
      </c>
      <c r="MZY91" s="174">
        <f t="shared" si="692"/>
        <v>0</v>
      </c>
      <c r="MZZ91" s="174">
        <f t="shared" si="692"/>
        <v>0</v>
      </c>
      <c r="NAA91" s="174">
        <f t="shared" si="692"/>
        <v>0</v>
      </c>
      <c r="NAB91" s="174">
        <f t="shared" si="692"/>
        <v>0</v>
      </c>
      <c r="NAC91" s="174">
        <f t="shared" si="692"/>
        <v>0</v>
      </c>
      <c r="NAD91" s="174">
        <f t="shared" si="692"/>
        <v>0</v>
      </c>
      <c r="NAE91" s="174">
        <f t="shared" si="692"/>
        <v>0</v>
      </c>
      <c r="NAF91" s="174">
        <f t="shared" si="692"/>
        <v>0</v>
      </c>
      <c r="NAG91" s="174">
        <f t="shared" si="692"/>
        <v>0</v>
      </c>
      <c r="NAH91" s="174">
        <f t="shared" si="692"/>
        <v>0</v>
      </c>
      <c r="NAI91" s="174">
        <f t="shared" si="692"/>
        <v>0</v>
      </c>
      <c r="NAJ91" s="174">
        <f t="shared" si="692"/>
        <v>0</v>
      </c>
      <c r="NAK91" s="174">
        <f t="shared" si="692"/>
        <v>0</v>
      </c>
      <c r="NAL91" s="174">
        <f t="shared" si="692"/>
        <v>0</v>
      </c>
      <c r="NAM91" s="174">
        <f t="shared" si="692"/>
        <v>0</v>
      </c>
      <c r="NAN91" s="174">
        <f t="shared" si="692"/>
        <v>0</v>
      </c>
      <c r="NAO91" s="174">
        <f t="shared" si="692"/>
        <v>0</v>
      </c>
      <c r="NAP91" s="174">
        <f t="shared" si="692"/>
        <v>0</v>
      </c>
      <c r="NAQ91" s="174">
        <f t="shared" si="692"/>
        <v>0</v>
      </c>
      <c r="NAR91" s="174">
        <f t="shared" si="692"/>
        <v>0</v>
      </c>
      <c r="NAS91" s="174">
        <f t="shared" si="692"/>
        <v>0</v>
      </c>
      <c r="NAT91" s="174">
        <f t="shared" si="692"/>
        <v>0</v>
      </c>
      <c r="NAU91" s="174">
        <f t="shared" si="692"/>
        <v>0</v>
      </c>
      <c r="NAV91" s="174">
        <f t="shared" si="692"/>
        <v>0</v>
      </c>
      <c r="NAW91" s="174">
        <f t="shared" si="692"/>
        <v>0</v>
      </c>
      <c r="NAX91" s="174">
        <f t="shared" si="692"/>
        <v>0</v>
      </c>
      <c r="NAY91" s="174">
        <f t="shared" si="692"/>
        <v>0</v>
      </c>
      <c r="NAZ91" s="174">
        <f t="shared" si="692"/>
        <v>0</v>
      </c>
      <c r="NBA91" s="174">
        <f t="shared" si="692"/>
        <v>0</v>
      </c>
      <c r="NBB91" s="174">
        <f t="shared" si="692"/>
        <v>0</v>
      </c>
      <c r="NBC91" s="174">
        <f t="shared" si="692"/>
        <v>0</v>
      </c>
      <c r="NBD91" s="174">
        <f t="shared" si="692"/>
        <v>0</v>
      </c>
      <c r="NBE91" s="174">
        <f t="shared" si="692"/>
        <v>0</v>
      </c>
      <c r="NBF91" s="174">
        <f t="shared" si="692"/>
        <v>0</v>
      </c>
      <c r="NBG91" s="174">
        <f t="shared" si="692"/>
        <v>0</v>
      </c>
      <c r="NBH91" s="174">
        <f t="shared" si="692"/>
        <v>0</v>
      </c>
      <c r="NBI91" s="174">
        <f t="shared" si="692"/>
        <v>0</v>
      </c>
      <c r="NBJ91" s="174">
        <f t="shared" si="692"/>
        <v>0</v>
      </c>
      <c r="NBK91" s="174">
        <f t="shared" si="692"/>
        <v>0</v>
      </c>
      <c r="NBL91" s="174">
        <f t="shared" si="692"/>
        <v>0</v>
      </c>
      <c r="NBM91" s="174">
        <f t="shared" si="692"/>
        <v>0</v>
      </c>
      <c r="NBN91" s="174">
        <f t="shared" si="692"/>
        <v>0</v>
      </c>
      <c r="NBO91" s="174">
        <f t="shared" si="692"/>
        <v>0</v>
      </c>
      <c r="NBP91" s="174">
        <f t="shared" si="692"/>
        <v>0</v>
      </c>
      <c r="NBQ91" s="174">
        <f t="shared" si="692"/>
        <v>0</v>
      </c>
      <c r="NBR91" s="174">
        <f t="shared" si="692"/>
        <v>0</v>
      </c>
      <c r="NBS91" s="174">
        <f t="shared" si="692"/>
        <v>0</v>
      </c>
      <c r="NBT91" s="174">
        <f t="shared" si="692"/>
        <v>0</v>
      </c>
      <c r="NBU91" s="174">
        <f t="shared" si="692"/>
        <v>0</v>
      </c>
      <c r="NBV91" s="174">
        <f t="shared" si="692"/>
        <v>0</v>
      </c>
      <c r="NBW91" s="174">
        <f t="shared" si="692"/>
        <v>0</v>
      </c>
      <c r="NBX91" s="174">
        <f t="shared" si="692"/>
        <v>0</v>
      </c>
      <c r="NBY91" s="174">
        <f t="shared" si="692"/>
        <v>0</v>
      </c>
      <c r="NBZ91" s="174">
        <f t="shared" ref="NBZ91:NEK91" si="693">IF(NBY94&gt;53.7,53.7,IF(NBY94&gt;0,NBY94,0))</f>
        <v>0</v>
      </c>
      <c r="NCA91" s="174">
        <f t="shared" si="693"/>
        <v>0</v>
      </c>
      <c r="NCB91" s="174">
        <f t="shared" si="693"/>
        <v>0</v>
      </c>
      <c r="NCC91" s="174">
        <f t="shared" si="693"/>
        <v>0</v>
      </c>
      <c r="NCD91" s="174">
        <f t="shared" si="693"/>
        <v>0</v>
      </c>
      <c r="NCE91" s="174">
        <f t="shared" si="693"/>
        <v>0</v>
      </c>
      <c r="NCF91" s="174">
        <f t="shared" si="693"/>
        <v>0</v>
      </c>
      <c r="NCG91" s="174">
        <f t="shared" si="693"/>
        <v>0</v>
      </c>
      <c r="NCH91" s="174">
        <f t="shared" si="693"/>
        <v>0</v>
      </c>
      <c r="NCI91" s="174">
        <f t="shared" si="693"/>
        <v>0</v>
      </c>
      <c r="NCJ91" s="174">
        <f t="shared" si="693"/>
        <v>0</v>
      </c>
      <c r="NCK91" s="174">
        <f t="shared" si="693"/>
        <v>0</v>
      </c>
      <c r="NCL91" s="174">
        <f t="shared" si="693"/>
        <v>0</v>
      </c>
      <c r="NCM91" s="174">
        <f t="shared" si="693"/>
        <v>0</v>
      </c>
      <c r="NCN91" s="174">
        <f t="shared" si="693"/>
        <v>0</v>
      </c>
      <c r="NCO91" s="174">
        <f t="shared" si="693"/>
        <v>0</v>
      </c>
      <c r="NCP91" s="174">
        <f t="shared" si="693"/>
        <v>0</v>
      </c>
      <c r="NCQ91" s="174">
        <f t="shared" si="693"/>
        <v>0</v>
      </c>
      <c r="NCR91" s="174">
        <f t="shared" si="693"/>
        <v>0</v>
      </c>
      <c r="NCS91" s="174">
        <f t="shared" si="693"/>
        <v>0</v>
      </c>
      <c r="NCT91" s="174">
        <f t="shared" si="693"/>
        <v>0</v>
      </c>
      <c r="NCU91" s="174">
        <f t="shared" si="693"/>
        <v>0</v>
      </c>
      <c r="NCV91" s="174">
        <f t="shared" si="693"/>
        <v>0</v>
      </c>
      <c r="NCW91" s="174">
        <f t="shared" si="693"/>
        <v>0</v>
      </c>
      <c r="NCX91" s="174">
        <f t="shared" si="693"/>
        <v>0</v>
      </c>
      <c r="NCY91" s="174">
        <f t="shared" si="693"/>
        <v>0</v>
      </c>
      <c r="NCZ91" s="174">
        <f t="shared" si="693"/>
        <v>0</v>
      </c>
      <c r="NDA91" s="174">
        <f t="shared" si="693"/>
        <v>0</v>
      </c>
      <c r="NDB91" s="174">
        <f t="shared" si="693"/>
        <v>0</v>
      </c>
      <c r="NDC91" s="174">
        <f t="shared" si="693"/>
        <v>0</v>
      </c>
      <c r="NDD91" s="174">
        <f t="shared" si="693"/>
        <v>0</v>
      </c>
      <c r="NDE91" s="174">
        <f t="shared" si="693"/>
        <v>0</v>
      </c>
      <c r="NDF91" s="174">
        <f t="shared" si="693"/>
        <v>0</v>
      </c>
      <c r="NDG91" s="174">
        <f t="shared" si="693"/>
        <v>0</v>
      </c>
      <c r="NDH91" s="174">
        <f t="shared" si="693"/>
        <v>0</v>
      </c>
      <c r="NDI91" s="174">
        <f t="shared" si="693"/>
        <v>0</v>
      </c>
      <c r="NDJ91" s="174">
        <f t="shared" si="693"/>
        <v>0</v>
      </c>
      <c r="NDK91" s="174">
        <f t="shared" si="693"/>
        <v>0</v>
      </c>
      <c r="NDL91" s="174">
        <f t="shared" si="693"/>
        <v>0</v>
      </c>
      <c r="NDM91" s="174">
        <f t="shared" si="693"/>
        <v>0</v>
      </c>
      <c r="NDN91" s="174">
        <f t="shared" si="693"/>
        <v>0</v>
      </c>
      <c r="NDO91" s="174">
        <f t="shared" si="693"/>
        <v>0</v>
      </c>
      <c r="NDP91" s="174">
        <f t="shared" si="693"/>
        <v>0</v>
      </c>
      <c r="NDQ91" s="174">
        <f t="shared" si="693"/>
        <v>0</v>
      </c>
      <c r="NDR91" s="174">
        <f t="shared" si="693"/>
        <v>0</v>
      </c>
      <c r="NDS91" s="174">
        <f t="shared" si="693"/>
        <v>0</v>
      </c>
      <c r="NDT91" s="174">
        <f t="shared" si="693"/>
        <v>0</v>
      </c>
      <c r="NDU91" s="174">
        <f t="shared" si="693"/>
        <v>0</v>
      </c>
      <c r="NDV91" s="174">
        <f t="shared" si="693"/>
        <v>0</v>
      </c>
      <c r="NDW91" s="174">
        <f t="shared" si="693"/>
        <v>0</v>
      </c>
      <c r="NDX91" s="174">
        <f t="shared" si="693"/>
        <v>0</v>
      </c>
      <c r="NDY91" s="174">
        <f t="shared" si="693"/>
        <v>0</v>
      </c>
      <c r="NDZ91" s="174">
        <f t="shared" si="693"/>
        <v>0</v>
      </c>
      <c r="NEA91" s="174">
        <f t="shared" si="693"/>
        <v>0</v>
      </c>
      <c r="NEB91" s="174">
        <f t="shared" si="693"/>
        <v>0</v>
      </c>
      <c r="NEC91" s="174">
        <f t="shared" si="693"/>
        <v>0</v>
      </c>
      <c r="NED91" s="174">
        <f t="shared" si="693"/>
        <v>0</v>
      </c>
      <c r="NEE91" s="174">
        <f t="shared" si="693"/>
        <v>0</v>
      </c>
      <c r="NEF91" s="174">
        <f t="shared" si="693"/>
        <v>0</v>
      </c>
      <c r="NEG91" s="174">
        <f t="shared" si="693"/>
        <v>0</v>
      </c>
      <c r="NEH91" s="174">
        <f t="shared" si="693"/>
        <v>0</v>
      </c>
      <c r="NEI91" s="174">
        <f t="shared" si="693"/>
        <v>0</v>
      </c>
      <c r="NEJ91" s="174">
        <f t="shared" si="693"/>
        <v>0</v>
      </c>
      <c r="NEK91" s="174">
        <f t="shared" si="693"/>
        <v>0</v>
      </c>
      <c r="NEL91" s="174">
        <f t="shared" ref="NEL91:NGW91" si="694">IF(NEK94&gt;53.7,53.7,IF(NEK94&gt;0,NEK94,0))</f>
        <v>0</v>
      </c>
      <c r="NEM91" s="174">
        <f t="shared" si="694"/>
        <v>0</v>
      </c>
      <c r="NEN91" s="174">
        <f t="shared" si="694"/>
        <v>0</v>
      </c>
      <c r="NEO91" s="174">
        <f t="shared" si="694"/>
        <v>0</v>
      </c>
      <c r="NEP91" s="174">
        <f t="shared" si="694"/>
        <v>0</v>
      </c>
      <c r="NEQ91" s="174">
        <f t="shared" si="694"/>
        <v>0</v>
      </c>
      <c r="NER91" s="174">
        <f t="shared" si="694"/>
        <v>0</v>
      </c>
      <c r="NES91" s="174">
        <f t="shared" si="694"/>
        <v>0</v>
      </c>
      <c r="NET91" s="174">
        <f t="shared" si="694"/>
        <v>0</v>
      </c>
      <c r="NEU91" s="174">
        <f t="shared" si="694"/>
        <v>0</v>
      </c>
      <c r="NEV91" s="174">
        <f t="shared" si="694"/>
        <v>0</v>
      </c>
      <c r="NEW91" s="174">
        <f t="shared" si="694"/>
        <v>0</v>
      </c>
      <c r="NEX91" s="174">
        <f t="shared" si="694"/>
        <v>0</v>
      </c>
      <c r="NEY91" s="174">
        <f t="shared" si="694"/>
        <v>0</v>
      </c>
      <c r="NEZ91" s="174">
        <f t="shared" si="694"/>
        <v>0</v>
      </c>
      <c r="NFA91" s="174">
        <f t="shared" si="694"/>
        <v>0</v>
      </c>
      <c r="NFB91" s="174">
        <f t="shared" si="694"/>
        <v>0</v>
      </c>
      <c r="NFC91" s="174">
        <f t="shared" si="694"/>
        <v>0</v>
      </c>
      <c r="NFD91" s="174">
        <f t="shared" si="694"/>
        <v>0</v>
      </c>
      <c r="NFE91" s="174">
        <f t="shared" si="694"/>
        <v>0</v>
      </c>
      <c r="NFF91" s="174">
        <f t="shared" si="694"/>
        <v>0</v>
      </c>
      <c r="NFG91" s="174">
        <f t="shared" si="694"/>
        <v>0</v>
      </c>
      <c r="NFH91" s="174">
        <f t="shared" si="694"/>
        <v>0</v>
      </c>
      <c r="NFI91" s="174">
        <f t="shared" si="694"/>
        <v>0</v>
      </c>
      <c r="NFJ91" s="174">
        <f t="shared" si="694"/>
        <v>0</v>
      </c>
      <c r="NFK91" s="174">
        <f t="shared" si="694"/>
        <v>0</v>
      </c>
      <c r="NFL91" s="174">
        <f t="shared" si="694"/>
        <v>0</v>
      </c>
      <c r="NFM91" s="174">
        <f t="shared" si="694"/>
        <v>0</v>
      </c>
      <c r="NFN91" s="174">
        <f t="shared" si="694"/>
        <v>0</v>
      </c>
      <c r="NFO91" s="174">
        <f t="shared" si="694"/>
        <v>0</v>
      </c>
      <c r="NFP91" s="174">
        <f t="shared" si="694"/>
        <v>0</v>
      </c>
      <c r="NFQ91" s="174">
        <f t="shared" si="694"/>
        <v>0</v>
      </c>
      <c r="NFR91" s="174">
        <f t="shared" si="694"/>
        <v>0</v>
      </c>
      <c r="NFS91" s="174">
        <f t="shared" si="694"/>
        <v>0</v>
      </c>
      <c r="NFT91" s="174">
        <f t="shared" si="694"/>
        <v>0</v>
      </c>
      <c r="NFU91" s="174">
        <f t="shared" si="694"/>
        <v>0</v>
      </c>
      <c r="NFV91" s="174">
        <f t="shared" si="694"/>
        <v>0</v>
      </c>
      <c r="NFW91" s="174">
        <f t="shared" si="694"/>
        <v>0</v>
      </c>
      <c r="NFX91" s="174">
        <f t="shared" si="694"/>
        <v>0</v>
      </c>
      <c r="NFY91" s="174">
        <f t="shared" si="694"/>
        <v>0</v>
      </c>
      <c r="NFZ91" s="174">
        <f t="shared" si="694"/>
        <v>0</v>
      </c>
      <c r="NGA91" s="174">
        <f t="shared" si="694"/>
        <v>0</v>
      </c>
      <c r="NGB91" s="174">
        <f t="shared" si="694"/>
        <v>0</v>
      </c>
      <c r="NGC91" s="174">
        <f t="shared" si="694"/>
        <v>0</v>
      </c>
      <c r="NGD91" s="174">
        <f t="shared" si="694"/>
        <v>0</v>
      </c>
      <c r="NGE91" s="174">
        <f t="shared" si="694"/>
        <v>0</v>
      </c>
      <c r="NGF91" s="174">
        <f t="shared" si="694"/>
        <v>0</v>
      </c>
      <c r="NGG91" s="174">
        <f t="shared" si="694"/>
        <v>0</v>
      </c>
      <c r="NGH91" s="174">
        <f t="shared" si="694"/>
        <v>0</v>
      </c>
      <c r="NGI91" s="174">
        <f t="shared" si="694"/>
        <v>0</v>
      </c>
      <c r="NGJ91" s="174">
        <f t="shared" si="694"/>
        <v>0</v>
      </c>
      <c r="NGK91" s="174">
        <f t="shared" si="694"/>
        <v>0</v>
      </c>
      <c r="NGL91" s="174">
        <f t="shared" si="694"/>
        <v>0</v>
      </c>
      <c r="NGM91" s="174">
        <f t="shared" si="694"/>
        <v>0</v>
      </c>
      <c r="NGN91" s="174">
        <f t="shared" si="694"/>
        <v>0</v>
      </c>
      <c r="NGO91" s="174">
        <f t="shared" si="694"/>
        <v>0</v>
      </c>
      <c r="NGP91" s="174">
        <f t="shared" si="694"/>
        <v>0</v>
      </c>
      <c r="NGQ91" s="174">
        <f t="shared" si="694"/>
        <v>0</v>
      </c>
      <c r="NGR91" s="174">
        <f t="shared" si="694"/>
        <v>0</v>
      </c>
      <c r="NGS91" s="174">
        <f t="shared" si="694"/>
        <v>0</v>
      </c>
      <c r="NGT91" s="174">
        <f t="shared" si="694"/>
        <v>0</v>
      </c>
      <c r="NGU91" s="174">
        <f t="shared" si="694"/>
        <v>0</v>
      </c>
      <c r="NGV91" s="174">
        <f t="shared" si="694"/>
        <v>0</v>
      </c>
      <c r="NGW91" s="174">
        <f t="shared" si="694"/>
        <v>0</v>
      </c>
      <c r="NGX91" s="174">
        <f t="shared" ref="NGX91:NJI91" si="695">IF(NGW94&gt;53.7,53.7,IF(NGW94&gt;0,NGW94,0))</f>
        <v>0</v>
      </c>
      <c r="NGY91" s="174">
        <f t="shared" si="695"/>
        <v>0</v>
      </c>
      <c r="NGZ91" s="174">
        <f t="shared" si="695"/>
        <v>0</v>
      </c>
      <c r="NHA91" s="174">
        <f t="shared" si="695"/>
        <v>0</v>
      </c>
      <c r="NHB91" s="174">
        <f t="shared" si="695"/>
        <v>0</v>
      </c>
      <c r="NHC91" s="174">
        <f t="shared" si="695"/>
        <v>0</v>
      </c>
      <c r="NHD91" s="174">
        <f t="shared" si="695"/>
        <v>0</v>
      </c>
      <c r="NHE91" s="174">
        <f t="shared" si="695"/>
        <v>0</v>
      </c>
      <c r="NHF91" s="174">
        <f t="shared" si="695"/>
        <v>0</v>
      </c>
      <c r="NHG91" s="174">
        <f t="shared" si="695"/>
        <v>0</v>
      </c>
      <c r="NHH91" s="174">
        <f t="shared" si="695"/>
        <v>0</v>
      </c>
      <c r="NHI91" s="174">
        <f t="shared" si="695"/>
        <v>0</v>
      </c>
      <c r="NHJ91" s="174">
        <f t="shared" si="695"/>
        <v>0</v>
      </c>
      <c r="NHK91" s="174">
        <f t="shared" si="695"/>
        <v>0</v>
      </c>
      <c r="NHL91" s="174">
        <f t="shared" si="695"/>
        <v>0</v>
      </c>
      <c r="NHM91" s="174">
        <f t="shared" si="695"/>
        <v>0</v>
      </c>
      <c r="NHN91" s="174">
        <f t="shared" si="695"/>
        <v>0</v>
      </c>
      <c r="NHO91" s="174">
        <f t="shared" si="695"/>
        <v>0</v>
      </c>
      <c r="NHP91" s="174">
        <f t="shared" si="695"/>
        <v>0</v>
      </c>
      <c r="NHQ91" s="174">
        <f t="shared" si="695"/>
        <v>0</v>
      </c>
      <c r="NHR91" s="174">
        <f t="shared" si="695"/>
        <v>0</v>
      </c>
      <c r="NHS91" s="174">
        <f t="shared" si="695"/>
        <v>0</v>
      </c>
      <c r="NHT91" s="174">
        <f t="shared" si="695"/>
        <v>0</v>
      </c>
      <c r="NHU91" s="174">
        <f t="shared" si="695"/>
        <v>0</v>
      </c>
      <c r="NHV91" s="174">
        <f t="shared" si="695"/>
        <v>0</v>
      </c>
      <c r="NHW91" s="174">
        <f t="shared" si="695"/>
        <v>0</v>
      </c>
      <c r="NHX91" s="174">
        <f t="shared" si="695"/>
        <v>0</v>
      </c>
      <c r="NHY91" s="174">
        <f t="shared" si="695"/>
        <v>0</v>
      </c>
      <c r="NHZ91" s="174">
        <f t="shared" si="695"/>
        <v>0</v>
      </c>
      <c r="NIA91" s="174">
        <f t="shared" si="695"/>
        <v>0</v>
      </c>
      <c r="NIB91" s="174">
        <f t="shared" si="695"/>
        <v>0</v>
      </c>
      <c r="NIC91" s="174">
        <f t="shared" si="695"/>
        <v>0</v>
      </c>
      <c r="NID91" s="174">
        <f t="shared" si="695"/>
        <v>0</v>
      </c>
      <c r="NIE91" s="174">
        <f t="shared" si="695"/>
        <v>0</v>
      </c>
      <c r="NIF91" s="174">
        <f t="shared" si="695"/>
        <v>0</v>
      </c>
      <c r="NIG91" s="174">
        <f t="shared" si="695"/>
        <v>0</v>
      </c>
      <c r="NIH91" s="174">
        <f t="shared" si="695"/>
        <v>0</v>
      </c>
      <c r="NII91" s="174">
        <f t="shared" si="695"/>
        <v>0</v>
      </c>
      <c r="NIJ91" s="174">
        <f t="shared" si="695"/>
        <v>0</v>
      </c>
      <c r="NIK91" s="174">
        <f t="shared" si="695"/>
        <v>0</v>
      </c>
      <c r="NIL91" s="174">
        <f t="shared" si="695"/>
        <v>0</v>
      </c>
      <c r="NIM91" s="174">
        <f t="shared" si="695"/>
        <v>0</v>
      </c>
      <c r="NIN91" s="174">
        <f t="shared" si="695"/>
        <v>0</v>
      </c>
      <c r="NIO91" s="174">
        <f t="shared" si="695"/>
        <v>0</v>
      </c>
      <c r="NIP91" s="174">
        <f t="shared" si="695"/>
        <v>0</v>
      </c>
      <c r="NIQ91" s="174">
        <f t="shared" si="695"/>
        <v>0</v>
      </c>
      <c r="NIR91" s="174">
        <f t="shared" si="695"/>
        <v>0</v>
      </c>
      <c r="NIS91" s="174">
        <f t="shared" si="695"/>
        <v>0</v>
      </c>
      <c r="NIT91" s="174">
        <f t="shared" si="695"/>
        <v>0</v>
      </c>
      <c r="NIU91" s="174">
        <f t="shared" si="695"/>
        <v>0</v>
      </c>
      <c r="NIV91" s="174">
        <f t="shared" si="695"/>
        <v>0</v>
      </c>
      <c r="NIW91" s="174">
        <f t="shared" si="695"/>
        <v>0</v>
      </c>
      <c r="NIX91" s="174">
        <f t="shared" si="695"/>
        <v>0</v>
      </c>
      <c r="NIY91" s="174">
        <f t="shared" si="695"/>
        <v>0</v>
      </c>
      <c r="NIZ91" s="174">
        <f t="shared" si="695"/>
        <v>0</v>
      </c>
      <c r="NJA91" s="174">
        <f t="shared" si="695"/>
        <v>0</v>
      </c>
      <c r="NJB91" s="174">
        <f t="shared" si="695"/>
        <v>0</v>
      </c>
      <c r="NJC91" s="174">
        <f t="shared" si="695"/>
        <v>0</v>
      </c>
      <c r="NJD91" s="174">
        <f t="shared" si="695"/>
        <v>0</v>
      </c>
      <c r="NJE91" s="174">
        <f t="shared" si="695"/>
        <v>0</v>
      </c>
      <c r="NJF91" s="174">
        <f t="shared" si="695"/>
        <v>0</v>
      </c>
      <c r="NJG91" s="174">
        <f t="shared" si="695"/>
        <v>0</v>
      </c>
      <c r="NJH91" s="174">
        <f t="shared" si="695"/>
        <v>0</v>
      </c>
      <c r="NJI91" s="174">
        <f t="shared" si="695"/>
        <v>0</v>
      </c>
      <c r="NJJ91" s="174">
        <f t="shared" ref="NJJ91:NLU91" si="696">IF(NJI94&gt;53.7,53.7,IF(NJI94&gt;0,NJI94,0))</f>
        <v>0</v>
      </c>
      <c r="NJK91" s="174">
        <f t="shared" si="696"/>
        <v>0</v>
      </c>
      <c r="NJL91" s="174">
        <f t="shared" si="696"/>
        <v>0</v>
      </c>
      <c r="NJM91" s="174">
        <f t="shared" si="696"/>
        <v>0</v>
      </c>
      <c r="NJN91" s="174">
        <f t="shared" si="696"/>
        <v>0</v>
      </c>
      <c r="NJO91" s="174">
        <f t="shared" si="696"/>
        <v>0</v>
      </c>
      <c r="NJP91" s="174">
        <f t="shared" si="696"/>
        <v>0</v>
      </c>
      <c r="NJQ91" s="174">
        <f t="shared" si="696"/>
        <v>0</v>
      </c>
      <c r="NJR91" s="174">
        <f t="shared" si="696"/>
        <v>0</v>
      </c>
      <c r="NJS91" s="174">
        <f t="shared" si="696"/>
        <v>0</v>
      </c>
      <c r="NJT91" s="174">
        <f t="shared" si="696"/>
        <v>0</v>
      </c>
      <c r="NJU91" s="174">
        <f t="shared" si="696"/>
        <v>0</v>
      </c>
      <c r="NJV91" s="174">
        <f t="shared" si="696"/>
        <v>0</v>
      </c>
      <c r="NJW91" s="174">
        <f t="shared" si="696"/>
        <v>0</v>
      </c>
      <c r="NJX91" s="174">
        <f t="shared" si="696"/>
        <v>0</v>
      </c>
      <c r="NJY91" s="174">
        <f t="shared" si="696"/>
        <v>0</v>
      </c>
      <c r="NJZ91" s="174">
        <f t="shared" si="696"/>
        <v>0</v>
      </c>
      <c r="NKA91" s="174">
        <f t="shared" si="696"/>
        <v>0</v>
      </c>
      <c r="NKB91" s="174">
        <f t="shared" si="696"/>
        <v>0</v>
      </c>
      <c r="NKC91" s="174">
        <f t="shared" si="696"/>
        <v>0</v>
      </c>
      <c r="NKD91" s="174">
        <f t="shared" si="696"/>
        <v>0</v>
      </c>
      <c r="NKE91" s="174">
        <f t="shared" si="696"/>
        <v>0</v>
      </c>
      <c r="NKF91" s="174">
        <f t="shared" si="696"/>
        <v>0</v>
      </c>
      <c r="NKG91" s="174">
        <f t="shared" si="696"/>
        <v>0</v>
      </c>
      <c r="NKH91" s="174">
        <f t="shared" si="696"/>
        <v>0</v>
      </c>
      <c r="NKI91" s="174">
        <f t="shared" si="696"/>
        <v>0</v>
      </c>
      <c r="NKJ91" s="174">
        <f t="shared" si="696"/>
        <v>0</v>
      </c>
      <c r="NKK91" s="174">
        <f t="shared" si="696"/>
        <v>0</v>
      </c>
      <c r="NKL91" s="174">
        <f t="shared" si="696"/>
        <v>0</v>
      </c>
      <c r="NKM91" s="174">
        <f t="shared" si="696"/>
        <v>0</v>
      </c>
      <c r="NKN91" s="174">
        <f t="shared" si="696"/>
        <v>0</v>
      </c>
      <c r="NKO91" s="174">
        <f t="shared" si="696"/>
        <v>0</v>
      </c>
      <c r="NKP91" s="174">
        <f t="shared" si="696"/>
        <v>0</v>
      </c>
      <c r="NKQ91" s="174">
        <f t="shared" si="696"/>
        <v>0</v>
      </c>
      <c r="NKR91" s="174">
        <f t="shared" si="696"/>
        <v>0</v>
      </c>
      <c r="NKS91" s="174">
        <f t="shared" si="696"/>
        <v>0</v>
      </c>
      <c r="NKT91" s="174">
        <f t="shared" si="696"/>
        <v>0</v>
      </c>
      <c r="NKU91" s="174">
        <f t="shared" si="696"/>
        <v>0</v>
      </c>
      <c r="NKV91" s="174">
        <f t="shared" si="696"/>
        <v>0</v>
      </c>
      <c r="NKW91" s="174">
        <f t="shared" si="696"/>
        <v>0</v>
      </c>
      <c r="NKX91" s="174">
        <f t="shared" si="696"/>
        <v>0</v>
      </c>
      <c r="NKY91" s="174">
        <f t="shared" si="696"/>
        <v>0</v>
      </c>
      <c r="NKZ91" s="174">
        <f t="shared" si="696"/>
        <v>0</v>
      </c>
      <c r="NLA91" s="174">
        <f t="shared" si="696"/>
        <v>0</v>
      </c>
      <c r="NLB91" s="174">
        <f t="shared" si="696"/>
        <v>0</v>
      </c>
      <c r="NLC91" s="174">
        <f t="shared" si="696"/>
        <v>0</v>
      </c>
      <c r="NLD91" s="174">
        <f t="shared" si="696"/>
        <v>0</v>
      </c>
      <c r="NLE91" s="174">
        <f t="shared" si="696"/>
        <v>0</v>
      </c>
      <c r="NLF91" s="174">
        <f t="shared" si="696"/>
        <v>0</v>
      </c>
      <c r="NLG91" s="174">
        <f t="shared" si="696"/>
        <v>0</v>
      </c>
      <c r="NLH91" s="174">
        <f t="shared" si="696"/>
        <v>0</v>
      </c>
      <c r="NLI91" s="174">
        <f t="shared" si="696"/>
        <v>0</v>
      </c>
      <c r="NLJ91" s="174">
        <f t="shared" si="696"/>
        <v>0</v>
      </c>
      <c r="NLK91" s="174">
        <f t="shared" si="696"/>
        <v>0</v>
      </c>
      <c r="NLL91" s="174">
        <f t="shared" si="696"/>
        <v>0</v>
      </c>
      <c r="NLM91" s="174">
        <f t="shared" si="696"/>
        <v>0</v>
      </c>
      <c r="NLN91" s="174">
        <f t="shared" si="696"/>
        <v>0</v>
      </c>
      <c r="NLO91" s="174">
        <f t="shared" si="696"/>
        <v>0</v>
      </c>
      <c r="NLP91" s="174">
        <f t="shared" si="696"/>
        <v>0</v>
      </c>
      <c r="NLQ91" s="174">
        <f t="shared" si="696"/>
        <v>0</v>
      </c>
      <c r="NLR91" s="174">
        <f t="shared" si="696"/>
        <v>0</v>
      </c>
      <c r="NLS91" s="174">
        <f t="shared" si="696"/>
        <v>0</v>
      </c>
      <c r="NLT91" s="174">
        <f t="shared" si="696"/>
        <v>0</v>
      </c>
      <c r="NLU91" s="174">
        <f t="shared" si="696"/>
        <v>0</v>
      </c>
      <c r="NLV91" s="174">
        <f t="shared" ref="NLV91:NOG91" si="697">IF(NLU94&gt;53.7,53.7,IF(NLU94&gt;0,NLU94,0))</f>
        <v>0</v>
      </c>
      <c r="NLW91" s="174">
        <f t="shared" si="697"/>
        <v>0</v>
      </c>
      <c r="NLX91" s="174">
        <f t="shared" si="697"/>
        <v>0</v>
      </c>
      <c r="NLY91" s="174">
        <f t="shared" si="697"/>
        <v>0</v>
      </c>
      <c r="NLZ91" s="174">
        <f t="shared" si="697"/>
        <v>0</v>
      </c>
      <c r="NMA91" s="174">
        <f t="shared" si="697"/>
        <v>0</v>
      </c>
      <c r="NMB91" s="174">
        <f t="shared" si="697"/>
        <v>0</v>
      </c>
      <c r="NMC91" s="174">
        <f t="shared" si="697"/>
        <v>0</v>
      </c>
      <c r="NMD91" s="174">
        <f t="shared" si="697"/>
        <v>0</v>
      </c>
      <c r="NME91" s="174">
        <f t="shared" si="697"/>
        <v>0</v>
      </c>
      <c r="NMF91" s="174">
        <f t="shared" si="697"/>
        <v>0</v>
      </c>
      <c r="NMG91" s="174">
        <f t="shared" si="697"/>
        <v>0</v>
      </c>
      <c r="NMH91" s="174">
        <f t="shared" si="697"/>
        <v>0</v>
      </c>
      <c r="NMI91" s="174">
        <f t="shared" si="697"/>
        <v>0</v>
      </c>
      <c r="NMJ91" s="174">
        <f t="shared" si="697"/>
        <v>0</v>
      </c>
      <c r="NMK91" s="174">
        <f t="shared" si="697"/>
        <v>0</v>
      </c>
      <c r="NML91" s="174">
        <f t="shared" si="697"/>
        <v>0</v>
      </c>
      <c r="NMM91" s="174">
        <f t="shared" si="697"/>
        <v>0</v>
      </c>
      <c r="NMN91" s="174">
        <f t="shared" si="697"/>
        <v>0</v>
      </c>
      <c r="NMO91" s="174">
        <f t="shared" si="697"/>
        <v>0</v>
      </c>
      <c r="NMP91" s="174">
        <f t="shared" si="697"/>
        <v>0</v>
      </c>
      <c r="NMQ91" s="174">
        <f t="shared" si="697"/>
        <v>0</v>
      </c>
      <c r="NMR91" s="174">
        <f t="shared" si="697"/>
        <v>0</v>
      </c>
      <c r="NMS91" s="174">
        <f t="shared" si="697"/>
        <v>0</v>
      </c>
      <c r="NMT91" s="174">
        <f t="shared" si="697"/>
        <v>0</v>
      </c>
      <c r="NMU91" s="174">
        <f t="shared" si="697"/>
        <v>0</v>
      </c>
      <c r="NMV91" s="174">
        <f t="shared" si="697"/>
        <v>0</v>
      </c>
      <c r="NMW91" s="174">
        <f t="shared" si="697"/>
        <v>0</v>
      </c>
      <c r="NMX91" s="174">
        <f t="shared" si="697"/>
        <v>0</v>
      </c>
      <c r="NMY91" s="174">
        <f t="shared" si="697"/>
        <v>0</v>
      </c>
      <c r="NMZ91" s="174">
        <f t="shared" si="697"/>
        <v>0</v>
      </c>
      <c r="NNA91" s="174">
        <f t="shared" si="697"/>
        <v>0</v>
      </c>
      <c r="NNB91" s="174">
        <f t="shared" si="697"/>
        <v>0</v>
      </c>
      <c r="NNC91" s="174">
        <f t="shared" si="697"/>
        <v>0</v>
      </c>
      <c r="NND91" s="174">
        <f t="shared" si="697"/>
        <v>0</v>
      </c>
      <c r="NNE91" s="174">
        <f t="shared" si="697"/>
        <v>0</v>
      </c>
      <c r="NNF91" s="174">
        <f t="shared" si="697"/>
        <v>0</v>
      </c>
      <c r="NNG91" s="174">
        <f t="shared" si="697"/>
        <v>0</v>
      </c>
      <c r="NNH91" s="174">
        <f t="shared" si="697"/>
        <v>0</v>
      </c>
      <c r="NNI91" s="174">
        <f t="shared" si="697"/>
        <v>0</v>
      </c>
      <c r="NNJ91" s="174">
        <f t="shared" si="697"/>
        <v>0</v>
      </c>
      <c r="NNK91" s="174">
        <f t="shared" si="697"/>
        <v>0</v>
      </c>
      <c r="NNL91" s="174">
        <f t="shared" si="697"/>
        <v>0</v>
      </c>
      <c r="NNM91" s="174">
        <f t="shared" si="697"/>
        <v>0</v>
      </c>
      <c r="NNN91" s="174">
        <f t="shared" si="697"/>
        <v>0</v>
      </c>
      <c r="NNO91" s="174">
        <f t="shared" si="697"/>
        <v>0</v>
      </c>
      <c r="NNP91" s="174">
        <f t="shared" si="697"/>
        <v>0</v>
      </c>
      <c r="NNQ91" s="174">
        <f t="shared" si="697"/>
        <v>0</v>
      </c>
      <c r="NNR91" s="174">
        <f t="shared" si="697"/>
        <v>0</v>
      </c>
      <c r="NNS91" s="174">
        <f t="shared" si="697"/>
        <v>0</v>
      </c>
      <c r="NNT91" s="174">
        <f t="shared" si="697"/>
        <v>0</v>
      </c>
      <c r="NNU91" s="174">
        <f t="shared" si="697"/>
        <v>0</v>
      </c>
      <c r="NNV91" s="174">
        <f t="shared" si="697"/>
        <v>0</v>
      </c>
      <c r="NNW91" s="174">
        <f t="shared" si="697"/>
        <v>0</v>
      </c>
      <c r="NNX91" s="174">
        <f t="shared" si="697"/>
        <v>0</v>
      </c>
      <c r="NNY91" s="174">
        <f t="shared" si="697"/>
        <v>0</v>
      </c>
      <c r="NNZ91" s="174">
        <f t="shared" si="697"/>
        <v>0</v>
      </c>
      <c r="NOA91" s="174">
        <f t="shared" si="697"/>
        <v>0</v>
      </c>
      <c r="NOB91" s="174">
        <f t="shared" si="697"/>
        <v>0</v>
      </c>
      <c r="NOC91" s="174">
        <f t="shared" si="697"/>
        <v>0</v>
      </c>
      <c r="NOD91" s="174">
        <f t="shared" si="697"/>
        <v>0</v>
      </c>
      <c r="NOE91" s="174">
        <f t="shared" si="697"/>
        <v>0</v>
      </c>
      <c r="NOF91" s="174">
        <f t="shared" si="697"/>
        <v>0</v>
      </c>
      <c r="NOG91" s="174">
        <f t="shared" si="697"/>
        <v>0</v>
      </c>
      <c r="NOH91" s="174">
        <f t="shared" ref="NOH91:NQS91" si="698">IF(NOG94&gt;53.7,53.7,IF(NOG94&gt;0,NOG94,0))</f>
        <v>0</v>
      </c>
      <c r="NOI91" s="174">
        <f t="shared" si="698"/>
        <v>0</v>
      </c>
      <c r="NOJ91" s="174">
        <f t="shared" si="698"/>
        <v>0</v>
      </c>
      <c r="NOK91" s="174">
        <f t="shared" si="698"/>
        <v>0</v>
      </c>
      <c r="NOL91" s="174">
        <f t="shared" si="698"/>
        <v>0</v>
      </c>
      <c r="NOM91" s="174">
        <f t="shared" si="698"/>
        <v>0</v>
      </c>
      <c r="NON91" s="174">
        <f t="shared" si="698"/>
        <v>0</v>
      </c>
      <c r="NOO91" s="174">
        <f t="shared" si="698"/>
        <v>0</v>
      </c>
      <c r="NOP91" s="174">
        <f t="shared" si="698"/>
        <v>0</v>
      </c>
      <c r="NOQ91" s="174">
        <f t="shared" si="698"/>
        <v>0</v>
      </c>
      <c r="NOR91" s="174">
        <f t="shared" si="698"/>
        <v>0</v>
      </c>
      <c r="NOS91" s="174">
        <f t="shared" si="698"/>
        <v>0</v>
      </c>
      <c r="NOT91" s="174">
        <f t="shared" si="698"/>
        <v>0</v>
      </c>
      <c r="NOU91" s="174">
        <f t="shared" si="698"/>
        <v>0</v>
      </c>
      <c r="NOV91" s="174">
        <f t="shared" si="698"/>
        <v>0</v>
      </c>
      <c r="NOW91" s="174">
        <f t="shared" si="698"/>
        <v>0</v>
      </c>
      <c r="NOX91" s="174">
        <f t="shared" si="698"/>
        <v>0</v>
      </c>
      <c r="NOY91" s="174">
        <f t="shared" si="698"/>
        <v>0</v>
      </c>
      <c r="NOZ91" s="174">
        <f t="shared" si="698"/>
        <v>0</v>
      </c>
      <c r="NPA91" s="174">
        <f t="shared" si="698"/>
        <v>0</v>
      </c>
      <c r="NPB91" s="174">
        <f t="shared" si="698"/>
        <v>0</v>
      </c>
      <c r="NPC91" s="174">
        <f t="shared" si="698"/>
        <v>0</v>
      </c>
      <c r="NPD91" s="174">
        <f t="shared" si="698"/>
        <v>0</v>
      </c>
      <c r="NPE91" s="174">
        <f t="shared" si="698"/>
        <v>0</v>
      </c>
      <c r="NPF91" s="174">
        <f t="shared" si="698"/>
        <v>0</v>
      </c>
      <c r="NPG91" s="174">
        <f t="shared" si="698"/>
        <v>0</v>
      </c>
      <c r="NPH91" s="174">
        <f t="shared" si="698"/>
        <v>0</v>
      </c>
      <c r="NPI91" s="174">
        <f t="shared" si="698"/>
        <v>0</v>
      </c>
      <c r="NPJ91" s="174">
        <f t="shared" si="698"/>
        <v>0</v>
      </c>
      <c r="NPK91" s="174">
        <f t="shared" si="698"/>
        <v>0</v>
      </c>
      <c r="NPL91" s="174">
        <f t="shared" si="698"/>
        <v>0</v>
      </c>
      <c r="NPM91" s="174">
        <f t="shared" si="698"/>
        <v>0</v>
      </c>
      <c r="NPN91" s="174">
        <f t="shared" si="698"/>
        <v>0</v>
      </c>
      <c r="NPO91" s="174">
        <f t="shared" si="698"/>
        <v>0</v>
      </c>
      <c r="NPP91" s="174">
        <f t="shared" si="698"/>
        <v>0</v>
      </c>
      <c r="NPQ91" s="174">
        <f t="shared" si="698"/>
        <v>0</v>
      </c>
      <c r="NPR91" s="174">
        <f t="shared" si="698"/>
        <v>0</v>
      </c>
      <c r="NPS91" s="174">
        <f t="shared" si="698"/>
        <v>0</v>
      </c>
      <c r="NPT91" s="174">
        <f t="shared" si="698"/>
        <v>0</v>
      </c>
      <c r="NPU91" s="174">
        <f t="shared" si="698"/>
        <v>0</v>
      </c>
      <c r="NPV91" s="174">
        <f t="shared" si="698"/>
        <v>0</v>
      </c>
      <c r="NPW91" s="174">
        <f t="shared" si="698"/>
        <v>0</v>
      </c>
      <c r="NPX91" s="174">
        <f t="shared" si="698"/>
        <v>0</v>
      </c>
      <c r="NPY91" s="174">
        <f t="shared" si="698"/>
        <v>0</v>
      </c>
      <c r="NPZ91" s="174">
        <f t="shared" si="698"/>
        <v>0</v>
      </c>
      <c r="NQA91" s="174">
        <f t="shared" si="698"/>
        <v>0</v>
      </c>
      <c r="NQB91" s="174">
        <f t="shared" si="698"/>
        <v>0</v>
      </c>
      <c r="NQC91" s="174">
        <f t="shared" si="698"/>
        <v>0</v>
      </c>
      <c r="NQD91" s="174">
        <f t="shared" si="698"/>
        <v>0</v>
      </c>
      <c r="NQE91" s="174">
        <f t="shared" si="698"/>
        <v>0</v>
      </c>
      <c r="NQF91" s="174">
        <f t="shared" si="698"/>
        <v>0</v>
      </c>
      <c r="NQG91" s="174">
        <f t="shared" si="698"/>
        <v>0</v>
      </c>
      <c r="NQH91" s="174">
        <f t="shared" si="698"/>
        <v>0</v>
      </c>
      <c r="NQI91" s="174">
        <f t="shared" si="698"/>
        <v>0</v>
      </c>
      <c r="NQJ91" s="174">
        <f t="shared" si="698"/>
        <v>0</v>
      </c>
      <c r="NQK91" s="174">
        <f t="shared" si="698"/>
        <v>0</v>
      </c>
      <c r="NQL91" s="174">
        <f t="shared" si="698"/>
        <v>0</v>
      </c>
      <c r="NQM91" s="174">
        <f t="shared" si="698"/>
        <v>0</v>
      </c>
      <c r="NQN91" s="174">
        <f t="shared" si="698"/>
        <v>0</v>
      </c>
      <c r="NQO91" s="174">
        <f t="shared" si="698"/>
        <v>0</v>
      </c>
      <c r="NQP91" s="174">
        <f t="shared" si="698"/>
        <v>0</v>
      </c>
      <c r="NQQ91" s="174">
        <f t="shared" si="698"/>
        <v>0</v>
      </c>
      <c r="NQR91" s="174">
        <f t="shared" si="698"/>
        <v>0</v>
      </c>
      <c r="NQS91" s="174">
        <f t="shared" si="698"/>
        <v>0</v>
      </c>
      <c r="NQT91" s="174">
        <f t="shared" ref="NQT91:NTE91" si="699">IF(NQS94&gt;53.7,53.7,IF(NQS94&gt;0,NQS94,0))</f>
        <v>0</v>
      </c>
      <c r="NQU91" s="174">
        <f t="shared" si="699"/>
        <v>0</v>
      </c>
      <c r="NQV91" s="174">
        <f t="shared" si="699"/>
        <v>0</v>
      </c>
      <c r="NQW91" s="174">
        <f t="shared" si="699"/>
        <v>0</v>
      </c>
      <c r="NQX91" s="174">
        <f t="shared" si="699"/>
        <v>0</v>
      </c>
      <c r="NQY91" s="174">
        <f t="shared" si="699"/>
        <v>0</v>
      </c>
      <c r="NQZ91" s="174">
        <f t="shared" si="699"/>
        <v>0</v>
      </c>
      <c r="NRA91" s="174">
        <f t="shared" si="699"/>
        <v>0</v>
      </c>
      <c r="NRB91" s="174">
        <f t="shared" si="699"/>
        <v>0</v>
      </c>
      <c r="NRC91" s="174">
        <f t="shared" si="699"/>
        <v>0</v>
      </c>
      <c r="NRD91" s="174">
        <f t="shared" si="699"/>
        <v>0</v>
      </c>
      <c r="NRE91" s="174">
        <f t="shared" si="699"/>
        <v>0</v>
      </c>
      <c r="NRF91" s="174">
        <f t="shared" si="699"/>
        <v>0</v>
      </c>
      <c r="NRG91" s="174">
        <f t="shared" si="699"/>
        <v>0</v>
      </c>
      <c r="NRH91" s="174">
        <f t="shared" si="699"/>
        <v>0</v>
      </c>
      <c r="NRI91" s="174">
        <f t="shared" si="699"/>
        <v>0</v>
      </c>
      <c r="NRJ91" s="174">
        <f t="shared" si="699"/>
        <v>0</v>
      </c>
      <c r="NRK91" s="174">
        <f t="shared" si="699"/>
        <v>0</v>
      </c>
      <c r="NRL91" s="174">
        <f t="shared" si="699"/>
        <v>0</v>
      </c>
      <c r="NRM91" s="174">
        <f t="shared" si="699"/>
        <v>0</v>
      </c>
      <c r="NRN91" s="174">
        <f t="shared" si="699"/>
        <v>0</v>
      </c>
      <c r="NRO91" s="174">
        <f t="shared" si="699"/>
        <v>0</v>
      </c>
      <c r="NRP91" s="174">
        <f t="shared" si="699"/>
        <v>0</v>
      </c>
      <c r="NRQ91" s="174">
        <f t="shared" si="699"/>
        <v>0</v>
      </c>
      <c r="NRR91" s="174">
        <f t="shared" si="699"/>
        <v>0</v>
      </c>
      <c r="NRS91" s="174">
        <f t="shared" si="699"/>
        <v>0</v>
      </c>
      <c r="NRT91" s="174">
        <f t="shared" si="699"/>
        <v>0</v>
      </c>
      <c r="NRU91" s="174">
        <f t="shared" si="699"/>
        <v>0</v>
      </c>
      <c r="NRV91" s="174">
        <f t="shared" si="699"/>
        <v>0</v>
      </c>
      <c r="NRW91" s="174">
        <f t="shared" si="699"/>
        <v>0</v>
      </c>
      <c r="NRX91" s="174">
        <f t="shared" si="699"/>
        <v>0</v>
      </c>
      <c r="NRY91" s="174">
        <f t="shared" si="699"/>
        <v>0</v>
      </c>
      <c r="NRZ91" s="174">
        <f t="shared" si="699"/>
        <v>0</v>
      </c>
      <c r="NSA91" s="174">
        <f t="shared" si="699"/>
        <v>0</v>
      </c>
      <c r="NSB91" s="174">
        <f t="shared" si="699"/>
        <v>0</v>
      </c>
      <c r="NSC91" s="174">
        <f t="shared" si="699"/>
        <v>0</v>
      </c>
      <c r="NSD91" s="174">
        <f t="shared" si="699"/>
        <v>0</v>
      </c>
      <c r="NSE91" s="174">
        <f t="shared" si="699"/>
        <v>0</v>
      </c>
      <c r="NSF91" s="174">
        <f t="shared" si="699"/>
        <v>0</v>
      </c>
      <c r="NSG91" s="174">
        <f t="shared" si="699"/>
        <v>0</v>
      </c>
      <c r="NSH91" s="174">
        <f t="shared" si="699"/>
        <v>0</v>
      </c>
      <c r="NSI91" s="174">
        <f t="shared" si="699"/>
        <v>0</v>
      </c>
      <c r="NSJ91" s="174">
        <f t="shared" si="699"/>
        <v>0</v>
      </c>
      <c r="NSK91" s="174">
        <f t="shared" si="699"/>
        <v>0</v>
      </c>
      <c r="NSL91" s="174">
        <f t="shared" si="699"/>
        <v>0</v>
      </c>
      <c r="NSM91" s="174">
        <f t="shared" si="699"/>
        <v>0</v>
      </c>
      <c r="NSN91" s="174">
        <f t="shared" si="699"/>
        <v>0</v>
      </c>
      <c r="NSO91" s="174">
        <f t="shared" si="699"/>
        <v>0</v>
      </c>
      <c r="NSP91" s="174">
        <f t="shared" si="699"/>
        <v>0</v>
      </c>
      <c r="NSQ91" s="174">
        <f t="shared" si="699"/>
        <v>0</v>
      </c>
      <c r="NSR91" s="174">
        <f t="shared" si="699"/>
        <v>0</v>
      </c>
      <c r="NSS91" s="174">
        <f t="shared" si="699"/>
        <v>0</v>
      </c>
      <c r="NST91" s="174">
        <f t="shared" si="699"/>
        <v>0</v>
      </c>
      <c r="NSU91" s="174">
        <f t="shared" si="699"/>
        <v>0</v>
      </c>
      <c r="NSV91" s="174">
        <f t="shared" si="699"/>
        <v>0</v>
      </c>
      <c r="NSW91" s="174">
        <f t="shared" si="699"/>
        <v>0</v>
      </c>
      <c r="NSX91" s="174">
        <f t="shared" si="699"/>
        <v>0</v>
      </c>
      <c r="NSY91" s="174">
        <f t="shared" si="699"/>
        <v>0</v>
      </c>
      <c r="NSZ91" s="174">
        <f t="shared" si="699"/>
        <v>0</v>
      </c>
      <c r="NTA91" s="174">
        <f t="shared" si="699"/>
        <v>0</v>
      </c>
      <c r="NTB91" s="174">
        <f t="shared" si="699"/>
        <v>0</v>
      </c>
      <c r="NTC91" s="174">
        <f t="shared" si="699"/>
        <v>0</v>
      </c>
      <c r="NTD91" s="174">
        <f t="shared" si="699"/>
        <v>0</v>
      </c>
      <c r="NTE91" s="174">
        <f t="shared" si="699"/>
        <v>0</v>
      </c>
      <c r="NTF91" s="174">
        <f t="shared" ref="NTF91:NVQ91" si="700">IF(NTE94&gt;53.7,53.7,IF(NTE94&gt;0,NTE94,0))</f>
        <v>0</v>
      </c>
      <c r="NTG91" s="174">
        <f t="shared" si="700"/>
        <v>0</v>
      </c>
      <c r="NTH91" s="174">
        <f t="shared" si="700"/>
        <v>0</v>
      </c>
      <c r="NTI91" s="174">
        <f t="shared" si="700"/>
        <v>0</v>
      </c>
      <c r="NTJ91" s="174">
        <f t="shared" si="700"/>
        <v>0</v>
      </c>
      <c r="NTK91" s="174">
        <f t="shared" si="700"/>
        <v>0</v>
      </c>
      <c r="NTL91" s="174">
        <f t="shared" si="700"/>
        <v>0</v>
      </c>
      <c r="NTM91" s="174">
        <f t="shared" si="700"/>
        <v>0</v>
      </c>
      <c r="NTN91" s="174">
        <f t="shared" si="700"/>
        <v>0</v>
      </c>
      <c r="NTO91" s="174">
        <f t="shared" si="700"/>
        <v>0</v>
      </c>
      <c r="NTP91" s="174">
        <f t="shared" si="700"/>
        <v>0</v>
      </c>
      <c r="NTQ91" s="174">
        <f t="shared" si="700"/>
        <v>0</v>
      </c>
      <c r="NTR91" s="174">
        <f t="shared" si="700"/>
        <v>0</v>
      </c>
      <c r="NTS91" s="174">
        <f t="shared" si="700"/>
        <v>0</v>
      </c>
      <c r="NTT91" s="174">
        <f t="shared" si="700"/>
        <v>0</v>
      </c>
      <c r="NTU91" s="174">
        <f t="shared" si="700"/>
        <v>0</v>
      </c>
      <c r="NTV91" s="174">
        <f t="shared" si="700"/>
        <v>0</v>
      </c>
      <c r="NTW91" s="174">
        <f t="shared" si="700"/>
        <v>0</v>
      </c>
      <c r="NTX91" s="174">
        <f t="shared" si="700"/>
        <v>0</v>
      </c>
      <c r="NTY91" s="174">
        <f t="shared" si="700"/>
        <v>0</v>
      </c>
      <c r="NTZ91" s="174">
        <f t="shared" si="700"/>
        <v>0</v>
      </c>
      <c r="NUA91" s="174">
        <f t="shared" si="700"/>
        <v>0</v>
      </c>
      <c r="NUB91" s="174">
        <f t="shared" si="700"/>
        <v>0</v>
      </c>
      <c r="NUC91" s="174">
        <f t="shared" si="700"/>
        <v>0</v>
      </c>
      <c r="NUD91" s="174">
        <f t="shared" si="700"/>
        <v>0</v>
      </c>
      <c r="NUE91" s="174">
        <f t="shared" si="700"/>
        <v>0</v>
      </c>
      <c r="NUF91" s="174">
        <f t="shared" si="700"/>
        <v>0</v>
      </c>
      <c r="NUG91" s="174">
        <f t="shared" si="700"/>
        <v>0</v>
      </c>
      <c r="NUH91" s="174">
        <f t="shared" si="700"/>
        <v>0</v>
      </c>
      <c r="NUI91" s="174">
        <f t="shared" si="700"/>
        <v>0</v>
      </c>
      <c r="NUJ91" s="174">
        <f t="shared" si="700"/>
        <v>0</v>
      </c>
      <c r="NUK91" s="174">
        <f t="shared" si="700"/>
        <v>0</v>
      </c>
      <c r="NUL91" s="174">
        <f t="shared" si="700"/>
        <v>0</v>
      </c>
      <c r="NUM91" s="174">
        <f t="shared" si="700"/>
        <v>0</v>
      </c>
      <c r="NUN91" s="174">
        <f t="shared" si="700"/>
        <v>0</v>
      </c>
      <c r="NUO91" s="174">
        <f t="shared" si="700"/>
        <v>0</v>
      </c>
      <c r="NUP91" s="174">
        <f t="shared" si="700"/>
        <v>0</v>
      </c>
      <c r="NUQ91" s="174">
        <f t="shared" si="700"/>
        <v>0</v>
      </c>
      <c r="NUR91" s="174">
        <f t="shared" si="700"/>
        <v>0</v>
      </c>
      <c r="NUS91" s="174">
        <f t="shared" si="700"/>
        <v>0</v>
      </c>
      <c r="NUT91" s="174">
        <f t="shared" si="700"/>
        <v>0</v>
      </c>
      <c r="NUU91" s="174">
        <f t="shared" si="700"/>
        <v>0</v>
      </c>
      <c r="NUV91" s="174">
        <f t="shared" si="700"/>
        <v>0</v>
      </c>
      <c r="NUW91" s="174">
        <f t="shared" si="700"/>
        <v>0</v>
      </c>
      <c r="NUX91" s="174">
        <f t="shared" si="700"/>
        <v>0</v>
      </c>
      <c r="NUY91" s="174">
        <f t="shared" si="700"/>
        <v>0</v>
      </c>
      <c r="NUZ91" s="174">
        <f t="shared" si="700"/>
        <v>0</v>
      </c>
      <c r="NVA91" s="174">
        <f t="shared" si="700"/>
        <v>0</v>
      </c>
      <c r="NVB91" s="174">
        <f t="shared" si="700"/>
        <v>0</v>
      </c>
      <c r="NVC91" s="174">
        <f t="shared" si="700"/>
        <v>0</v>
      </c>
      <c r="NVD91" s="174">
        <f t="shared" si="700"/>
        <v>0</v>
      </c>
      <c r="NVE91" s="174">
        <f t="shared" si="700"/>
        <v>0</v>
      </c>
      <c r="NVF91" s="174">
        <f t="shared" si="700"/>
        <v>0</v>
      </c>
      <c r="NVG91" s="174">
        <f t="shared" si="700"/>
        <v>0</v>
      </c>
      <c r="NVH91" s="174">
        <f t="shared" si="700"/>
        <v>0</v>
      </c>
      <c r="NVI91" s="174">
        <f t="shared" si="700"/>
        <v>0</v>
      </c>
      <c r="NVJ91" s="174">
        <f t="shared" si="700"/>
        <v>0</v>
      </c>
      <c r="NVK91" s="174">
        <f t="shared" si="700"/>
        <v>0</v>
      </c>
      <c r="NVL91" s="174">
        <f t="shared" si="700"/>
        <v>0</v>
      </c>
      <c r="NVM91" s="174">
        <f t="shared" si="700"/>
        <v>0</v>
      </c>
      <c r="NVN91" s="174">
        <f t="shared" si="700"/>
        <v>0</v>
      </c>
      <c r="NVO91" s="174">
        <f t="shared" si="700"/>
        <v>0</v>
      </c>
      <c r="NVP91" s="174">
        <f t="shared" si="700"/>
        <v>0</v>
      </c>
      <c r="NVQ91" s="174">
        <f t="shared" si="700"/>
        <v>0</v>
      </c>
      <c r="NVR91" s="174">
        <f t="shared" ref="NVR91:NYC91" si="701">IF(NVQ94&gt;53.7,53.7,IF(NVQ94&gt;0,NVQ94,0))</f>
        <v>0</v>
      </c>
      <c r="NVS91" s="174">
        <f t="shared" si="701"/>
        <v>0</v>
      </c>
      <c r="NVT91" s="174">
        <f t="shared" si="701"/>
        <v>0</v>
      </c>
      <c r="NVU91" s="174">
        <f t="shared" si="701"/>
        <v>0</v>
      </c>
      <c r="NVV91" s="174">
        <f t="shared" si="701"/>
        <v>0</v>
      </c>
      <c r="NVW91" s="174">
        <f t="shared" si="701"/>
        <v>0</v>
      </c>
      <c r="NVX91" s="174">
        <f t="shared" si="701"/>
        <v>0</v>
      </c>
      <c r="NVY91" s="174">
        <f t="shared" si="701"/>
        <v>0</v>
      </c>
      <c r="NVZ91" s="174">
        <f t="shared" si="701"/>
        <v>0</v>
      </c>
      <c r="NWA91" s="174">
        <f t="shared" si="701"/>
        <v>0</v>
      </c>
      <c r="NWB91" s="174">
        <f t="shared" si="701"/>
        <v>0</v>
      </c>
      <c r="NWC91" s="174">
        <f t="shared" si="701"/>
        <v>0</v>
      </c>
      <c r="NWD91" s="174">
        <f t="shared" si="701"/>
        <v>0</v>
      </c>
      <c r="NWE91" s="174">
        <f t="shared" si="701"/>
        <v>0</v>
      </c>
      <c r="NWF91" s="174">
        <f t="shared" si="701"/>
        <v>0</v>
      </c>
      <c r="NWG91" s="174">
        <f t="shared" si="701"/>
        <v>0</v>
      </c>
      <c r="NWH91" s="174">
        <f t="shared" si="701"/>
        <v>0</v>
      </c>
      <c r="NWI91" s="174">
        <f t="shared" si="701"/>
        <v>0</v>
      </c>
      <c r="NWJ91" s="174">
        <f t="shared" si="701"/>
        <v>0</v>
      </c>
      <c r="NWK91" s="174">
        <f t="shared" si="701"/>
        <v>0</v>
      </c>
      <c r="NWL91" s="174">
        <f t="shared" si="701"/>
        <v>0</v>
      </c>
      <c r="NWM91" s="174">
        <f t="shared" si="701"/>
        <v>0</v>
      </c>
      <c r="NWN91" s="174">
        <f t="shared" si="701"/>
        <v>0</v>
      </c>
      <c r="NWO91" s="174">
        <f t="shared" si="701"/>
        <v>0</v>
      </c>
      <c r="NWP91" s="174">
        <f t="shared" si="701"/>
        <v>0</v>
      </c>
      <c r="NWQ91" s="174">
        <f t="shared" si="701"/>
        <v>0</v>
      </c>
      <c r="NWR91" s="174">
        <f t="shared" si="701"/>
        <v>0</v>
      </c>
      <c r="NWS91" s="174">
        <f t="shared" si="701"/>
        <v>0</v>
      </c>
      <c r="NWT91" s="174">
        <f t="shared" si="701"/>
        <v>0</v>
      </c>
      <c r="NWU91" s="174">
        <f t="shared" si="701"/>
        <v>0</v>
      </c>
      <c r="NWV91" s="174">
        <f t="shared" si="701"/>
        <v>0</v>
      </c>
      <c r="NWW91" s="174">
        <f t="shared" si="701"/>
        <v>0</v>
      </c>
      <c r="NWX91" s="174">
        <f t="shared" si="701"/>
        <v>0</v>
      </c>
      <c r="NWY91" s="174">
        <f t="shared" si="701"/>
        <v>0</v>
      </c>
      <c r="NWZ91" s="174">
        <f t="shared" si="701"/>
        <v>0</v>
      </c>
      <c r="NXA91" s="174">
        <f t="shared" si="701"/>
        <v>0</v>
      </c>
      <c r="NXB91" s="174">
        <f t="shared" si="701"/>
        <v>0</v>
      </c>
      <c r="NXC91" s="174">
        <f t="shared" si="701"/>
        <v>0</v>
      </c>
      <c r="NXD91" s="174">
        <f t="shared" si="701"/>
        <v>0</v>
      </c>
      <c r="NXE91" s="174">
        <f t="shared" si="701"/>
        <v>0</v>
      </c>
      <c r="NXF91" s="174">
        <f t="shared" si="701"/>
        <v>0</v>
      </c>
      <c r="NXG91" s="174">
        <f t="shared" si="701"/>
        <v>0</v>
      </c>
      <c r="NXH91" s="174">
        <f t="shared" si="701"/>
        <v>0</v>
      </c>
      <c r="NXI91" s="174">
        <f t="shared" si="701"/>
        <v>0</v>
      </c>
      <c r="NXJ91" s="174">
        <f t="shared" si="701"/>
        <v>0</v>
      </c>
      <c r="NXK91" s="174">
        <f t="shared" si="701"/>
        <v>0</v>
      </c>
      <c r="NXL91" s="174">
        <f t="shared" si="701"/>
        <v>0</v>
      </c>
      <c r="NXM91" s="174">
        <f t="shared" si="701"/>
        <v>0</v>
      </c>
      <c r="NXN91" s="174">
        <f t="shared" si="701"/>
        <v>0</v>
      </c>
      <c r="NXO91" s="174">
        <f t="shared" si="701"/>
        <v>0</v>
      </c>
      <c r="NXP91" s="174">
        <f t="shared" si="701"/>
        <v>0</v>
      </c>
      <c r="NXQ91" s="174">
        <f t="shared" si="701"/>
        <v>0</v>
      </c>
      <c r="NXR91" s="174">
        <f t="shared" si="701"/>
        <v>0</v>
      </c>
      <c r="NXS91" s="174">
        <f t="shared" si="701"/>
        <v>0</v>
      </c>
      <c r="NXT91" s="174">
        <f t="shared" si="701"/>
        <v>0</v>
      </c>
      <c r="NXU91" s="174">
        <f t="shared" si="701"/>
        <v>0</v>
      </c>
      <c r="NXV91" s="174">
        <f t="shared" si="701"/>
        <v>0</v>
      </c>
      <c r="NXW91" s="174">
        <f t="shared" si="701"/>
        <v>0</v>
      </c>
      <c r="NXX91" s="174">
        <f t="shared" si="701"/>
        <v>0</v>
      </c>
      <c r="NXY91" s="174">
        <f t="shared" si="701"/>
        <v>0</v>
      </c>
      <c r="NXZ91" s="174">
        <f t="shared" si="701"/>
        <v>0</v>
      </c>
      <c r="NYA91" s="174">
        <f t="shared" si="701"/>
        <v>0</v>
      </c>
      <c r="NYB91" s="174">
        <f t="shared" si="701"/>
        <v>0</v>
      </c>
      <c r="NYC91" s="174">
        <f t="shared" si="701"/>
        <v>0</v>
      </c>
      <c r="NYD91" s="174">
        <f t="shared" ref="NYD91:OAO91" si="702">IF(NYC94&gt;53.7,53.7,IF(NYC94&gt;0,NYC94,0))</f>
        <v>0</v>
      </c>
      <c r="NYE91" s="174">
        <f t="shared" si="702"/>
        <v>0</v>
      </c>
      <c r="NYF91" s="174">
        <f t="shared" si="702"/>
        <v>0</v>
      </c>
      <c r="NYG91" s="174">
        <f t="shared" si="702"/>
        <v>0</v>
      </c>
      <c r="NYH91" s="174">
        <f t="shared" si="702"/>
        <v>0</v>
      </c>
      <c r="NYI91" s="174">
        <f t="shared" si="702"/>
        <v>0</v>
      </c>
      <c r="NYJ91" s="174">
        <f t="shared" si="702"/>
        <v>0</v>
      </c>
      <c r="NYK91" s="174">
        <f t="shared" si="702"/>
        <v>0</v>
      </c>
      <c r="NYL91" s="174">
        <f t="shared" si="702"/>
        <v>0</v>
      </c>
      <c r="NYM91" s="174">
        <f t="shared" si="702"/>
        <v>0</v>
      </c>
      <c r="NYN91" s="174">
        <f t="shared" si="702"/>
        <v>0</v>
      </c>
      <c r="NYO91" s="174">
        <f t="shared" si="702"/>
        <v>0</v>
      </c>
      <c r="NYP91" s="174">
        <f t="shared" si="702"/>
        <v>0</v>
      </c>
      <c r="NYQ91" s="174">
        <f t="shared" si="702"/>
        <v>0</v>
      </c>
      <c r="NYR91" s="174">
        <f t="shared" si="702"/>
        <v>0</v>
      </c>
      <c r="NYS91" s="174">
        <f t="shared" si="702"/>
        <v>0</v>
      </c>
      <c r="NYT91" s="174">
        <f t="shared" si="702"/>
        <v>0</v>
      </c>
      <c r="NYU91" s="174">
        <f t="shared" si="702"/>
        <v>0</v>
      </c>
      <c r="NYV91" s="174">
        <f t="shared" si="702"/>
        <v>0</v>
      </c>
      <c r="NYW91" s="174">
        <f t="shared" si="702"/>
        <v>0</v>
      </c>
      <c r="NYX91" s="174">
        <f t="shared" si="702"/>
        <v>0</v>
      </c>
      <c r="NYY91" s="174">
        <f t="shared" si="702"/>
        <v>0</v>
      </c>
      <c r="NYZ91" s="174">
        <f t="shared" si="702"/>
        <v>0</v>
      </c>
      <c r="NZA91" s="174">
        <f t="shared" si="702"/>
        <v>0</v>
      </c>
      <c r="NZB91" s="174">
        <f t="shared" si="702"/>
        <v>0</v>
      </c>
      <c r="NZC91" s="174">
        <f t="shared" si="702"/>
        <v>0</v>
      </c>
      <c r="NZD91" s="174">
        <f t="shared" si="702"/>
        <v>0</v>
      </c>
      <c r="NZE91" s="174">
        <f t="shared" si="702"/>
        <v>0</v>
      </c>
      <c r="NZF91" s="174">
        <f t="shared" si="702"/>
        <v>0</v>
      </c>
      <c r="NZG91" s="174">
        <f t="shared" si="702"/>
        <v>0</v>
      </c>
      <c r="NZH91" s="174">
        <f t="shared" si="702"/>
        <v>0</v>
      </c>
      <c r="NZI91" s="174">
        <f t="shared" si="702"/>
        <v>0</v>
      </c>
      <c r="NZJ91" s="174">
        <f t="shared" si="702"/>
        <v>0</v>
      </c>
      <c r="NZK91" s="174">
        <f t="shared" si="702"/>
        <v>0</v>
      </c>
      <c r="NZL91" s="174">
        <f t="shared" si="702"/>
        <v>0</v>
      </c>
      <c r="NZM91" s="174">
        <f t="shared" si="702"/>
        <v>0</v>
      </c>
      <c r="NZN91" s="174">
        <f t="shared" si="702"/>
        <v>0</v>
      </c>
      <c r="NZO91" s="174">
        <f t="shared" si="702"/>
        <v>0</v>
      </c>
      <c r="NZP91" s="174">
        <f t="shared" si="702"/>
        <v>0</v>
      </c>
      <c r="NZQ91" s="174">
        <f t="shared" si="702"/>
        <v>0</v>
      </c>
      <c r="NZR91" s="174">
        <f t="shared" si="702"/>
        <v>0</v>
      </c>
      <c r="NZS91" s="174">
        <f t="shared" si="702"/>
        <v>0</v>
      </c>
      <c r="NZT91" s="174">
        <f t="shared" si="702"/>
        <v>0</v>
      </c>
      <c r="NZU91" s="174">
        <f t="shared" si="702"/>
        <v>0</v>
      </c>
      <c r="NZV91" s="174">
        <f t="shared" si="702"/>
        <v>0</v>
      </c>
      <c r="NZW91" s="174">
        <f t="shared" si="702"/>
        <v>0</v>
      </c>
      <c r="NZX91" s="174">
        <f t="shared" si="702"/>
        <v>0</v>
      </c>
      <c r="NZY91" s="174">
        <f t="shared" si="702"/>
        <v>0</v>
      </c>
      <c r="NZZ91" s="174">
        <f t="shared" si="702"/>
        <v>0</v>
      </c>
      <c r="OAA91" s="174">
        <f t="shared" si="702"/>
        <v>0</v>
      </c>
      <c r="OAB91" s="174">
        <f t="shared" si="702"/>
        <v>0</v>
      </c>
      <c r="OAC91" s="174">
        <f t="shared" si="702"/>
        <v>0</v>
      </c>
      <c r="OAD91" s="174">
        <f t="shared" si="702"/>
        <v>0</v>
      </c>
      <c r="OAE91" s="174">
        <f t="shared" si="702"/>
        <v>0</v>
      </c>
      <c r="OAF91" s="174">
        <f t="shared" si="702"/>
        <v>0</v>
      </c>
      <c r="OAG91" s="174">
        <f t="shared" si="702"/>
        <v>0</v>
      </c>
      <c r="OAH91" s="174">
        <f t="shared" si="702"/>
        <v>0</v>
      </c>
      <c r="OAI91" s="174">
        <f t="shared" si="702"/>
        <v>0</v>
      </c>
      <c r="OAJ91" s="174">
        <f t="shared" si="702"/>
        <v>0</v>
      </c>
      <c r="OAK91" s="174">
        <f t="shared" si="702"/>
        <v>0</v>
      </c>
      <c r="OAL91" s="174">
        <f t="shared" si="702"/>
        <v>0</v>
      </c>
      <c r="OAM91" s="174">
        <f t="shared" si="702"/>
        <v>0</v>
      </c>
      <c r="OAN91" s="174">
        <f t="shared" si="702"/>
        <v>0</v>
      </c>
      <c r="OAO91" s="174">
        <f t="shared" si="702"/>
        <v>0</v>
      </c>
      <c r="OAP91" s="174">
        <f t="shared" ref="OAP91:ODA91" si="703">IF(OAO94&gt;53.7,53.7,IF(OAO94&gt;0,OAO94,0))</f>
        <v>0</v>
      </c>
      <c r="OAQ91" s="174">
        <f t="shared" si="703"/>
        <v>0</v>
      </c>
      <c r="OAR91" s="174">
        <f t="shared" si="703"/>
        <v>0</v>
      </c>
      <c r="OAS91" s="174">
        <f t="shared" si="703"/>
        <v>0</v>
      </c>
      <c r="OAT91" s="174">
        <f t="shared" si="703"/>
        <v>0</v>
      </c>
      <c r="OAU91" s="174">
        <f t="shared" si="703"/>
        <v>0</v>
      </c>
      <c r="OAV91" s="174">
        <f t="shared" si="703"/>
        <v>0</v>
      </c>
      <c r="OAW91" s="174">
        <f t="shared" si="703"/>
        <v>0</v>
      </c>
      <c r="OAX91" s="174">
        <f t="shared" si="703"/>
        <v>0</v>
      </c>
      <c r="OAY91" s="174">
        <f t="shared" si="703"/>
        <v>0</v>
      </c>
      <c r="OAZ91" s="174">
        <f t="shared" si="703"/>
        <v>0</v>
      </c>
      <c r="OBA91" s="174">
        <f t="shared" si="703"/>
        <v>0</v>
      </c>
      <c r="OBB91" s="174">
        <f t="shared" si="703"/>
        <v>0</v>
      </c>
      <c r="OBC91" s="174">
        <f t="shared" si="703"/>
        <v>0</v>
      </c>
      <c r="OBD91" s="174">
        <f t="shared" si="703"/>
        <v>0</v>
      </c>
      <c r="OBE91" s="174">
        <f t="shared" si="703"/>
        <v>0</v>
      </c>
      <c r="OBF91" s="174">
        <f t="shared" si="703"/>
        <v>0</v>
      </c>
      <c r="OBG91" s="174">
        <f t="shared" si="703"/>
        <v>0</v>
      </c>
      <c r="OBH91" s="174">
        <f t="shared" si="703"/>
        <v>0</v>
      </c>
      <c r="OBI91" s="174">
        <f t="shared" si="703"/>
        <v>0</v>
      </c>
      <c r="OBJ91" s="174">
        <f t="shared" si="703"/>
        <v>0</v>
      </c>
      <c r="OBK91" s="174">
        <f t="shared" si="703"/>
        <v>0</v>
      </c>
      <c r="OBL91" s="174">
        <f t="shared" si="703"/>
        <v>0</v>
      </c>
      <c r="OBM91" s="174">
        <f t="shared" si="703"/>
        <v>0</v>
      </c>
      <c r="OBN91" s="174">
        <f t="shared" si="703"/>
        <v>0</v>
      </c>
      <c r="OBO91" s="174">
        <f t="shared" si="703"/>
        <v>0</v>
      </c>
      <c r="OBP91" s="174">
        <f t="shared" si="703"/>
        <v>0</v>
      </c>
      <c r="OBQ91" s="174">
        <f t="shared" si="703"/>
        <v>0</v>
      </c>
      <c r="OBR91" s="174">
        <f t="shared" si="703"/>
        <v>0</v>
      </c>
      <c r="OBS91" s="174">
        <f t="shared" si="703"/>
        <v>0</v>
      </c>
      <c r="OBT91" s="174">
        <f t="shared" si="703"/>
        <v>0</v>
      </c>
      <c r="OBU91" s="174">
        <f t="shared" si="703"/>
        <v>0</v>
      </c>
      <c r="OBV91" s="174">
        <f t="shared" si="703"/>
        <v>0</v>
      </c>
      <c r="OBW91" s="174">
        <f t="shared" si="703"/>
        <v>0</v>
      </c>
      <c r="OBX91" s="174">
        <f t="shared" si="703"/>
        <v>0</v>
      </c>
      <c r="OBY91" s="174">
        <f t="shared" si="703"/>
        <v>0</v>
      </c>
      <c r="OBZ91" s="174">
        <f t="shared" si="703"/>
        <v>0</v>
      </c>
      <c r="OCA91" s="174">
        <f t="shared" si="703"/>
        <v>0</v>
      </c>
      <c r="OCB91" s="174">
        <f t="shared" si="703"/>
        <v>0</v>
      </c>
      <c r="OCC91" s="174">
        <f t="shared" si="703"/>
        <v>0</v>
      </c>
      <c r="OCD91" s="174">
        <f t="shared" si="703"/>
        <v>0</v>
      </c>
      <c r="OCE91" s="174">
        <f t="shared" si="703"/>
        <v>0</v>
      </c>
      <c r="OCF91" s="174">
        <f t="shared" si="703"/>
        <v>0</v>
      </c>
      <c r="OCG91" s="174">
        <f t="shared" si="703"/>
        <v>0</v>
      </c>
      <c r="OCH91" s="174">
        <f t="shared" si="703"/>
        <v>0</v>
      </c>
      <c r="OCI91" s="174">
        <f t="shared" si="703"/>
        <v>0</v>
      </c>
      <c r="OCJ91" s="174">
        <f t="shared" si="703"/>
        <v>0</v>
      </c>
      <c r="OCK91" s="174">
        <f t="shared" si="703"/>
        <v>0</v>
      </c>
      <c r="OCL91" s="174">
        <f t="shared" si="703"/>
        <v>0</v>
      </c>
      <c r="OCM91" s="174">
        <f t="shared" si="703"/>
        <v>0</v>
      </c>
      <c r="OCN91" s="174">
        <f t="shared" si="703"/>
        <v>0</v>
      </c>
      <c r="OCO91" s="174">
        <f t="shared" si="703"/>
        <v>0</v>
      </c>
      <c r="OCP91" s="174">
        <f t="shared" si="703"/>
        <v>0</v>
      </c>
      <c r="OCQ91" s="174">
        <f t="shared" si="703"/>
        <v>0</v>
      </c>
      <c r="OCR91" s="174">
        <f t="shared" si="703"/>
        <v>0</v>
      </c>
      <c r="OCS91" s="174">
        <f t="shared" si="703"/>
        <v>0</v>
      </c>
      <c r="OCT91" s="174">
        <f t="shared" si="703"/>
        <v>0</v>
      </c>
      <c r="OCU91" s="174">
        <f t="shared" si="703"/>
        <v>0</v>
      </c>
      <c r="OCV91" s="174">
        <f t="shared" si="703"/>
        <v>0</v>
      </c>
      <c r="OCW91" s="174">
        <f t="shared" si="703"/>
        <v>0</v>
      </c>
      <c r="OCX91" s="174">
        <f t="shared" si="703"/>
        <v>0</v>
      </c>
      <c r="OCY91" s="174">
        <f t="shared" si="703"/>
        <v>0</v>
      </c>
      <c r="OCZ91" s="174">
        <f t="shared" si="703"/>
        <v>0</v>
      </c>
      <c r="ODA91" s="174">
        <f t="shared" si="703"/>
        <v>0</v>
      </c>
      <c r="ODB91" s="174">
        <f t="shared" ref="ODB91:OFM91" si="704">IF(ODA94&gt;53.7,53.7,IF(ODA94&gt;0,ODA94,0))</f>
        <v>0</v>
      </c>
      <c r="ODC91" s="174">
        <f t="shared" si="704"/>
        <v>0</v>
      </c>
      <c r="ODD91" s="174">
        <f t="shared" si="704"/>
        <v>0</v>
      </c>
      <c r="ODE91" s="174">
        <f t="shared" si="704"/>
        <v>0</v>
      </c>
      <c r="ODF91" s="174">
        <f t="shared" si="704"/>
        <v>0</v>
      </c>
      <c r="ODG91" s="174">
        <f t="shared" si="704"/>
        <v>0</v>
      </c>
      <c r="ODH91" s="174">
        <f t="shared" si="704"/>
        <v>0</v>
      </c>
      <c r="ODI91" s="174">
        <f t="shared" si="704"/>
        <v>0</v>
      </c>
      <c r="ODJ91" s="174">
        <f t="shared" si="704"/>
        <v>0</v>
      </c>
      <c r="ODK91" s="174">
        <f t="shared" si="704"/>
        <v>0</v>
      </c>
      <c r="ODL91" s="174">
        <f t="shared" si="704"/>
        <v>0</v>
      </c>
      <c r="ODM91" s="174">
        <f t="shared" si="704"/>
        <v>0</v>
      </c>
      <c r="ODN91" s="174">
        <f t="shared" si="704"/>
        <v>0</v>
      </c>
      <c r="ODO91" s="174">
        <f t="shared" si="704"/>
        <v>0</v>
      </c>
      <c r="ODP91" s="174">
        <f t="shared" si="704"/>
        <v>0</v>
      </c>
      <c r="ODQ91" s="174">
        <f t="shared" si="704"/>
        <v>0</v>
      </c>
      <c r="ODR91" s="174">
        <f t="shared" si="704"/>
        <v>0</v>
      </c>
      <c r="ODS91" s="174">
        <f t="shared" si="704"/>
        <v>0</v>
      </c>
      <c r="ODT91" s="174">
        <f t="shared" si="704"/>
        <v>0</v>
      </c>
      <c r="ODU91" s="174">
        <f t="shared" si="704"/>
        <v>0</v>
      </c>
      <c r="ODV91" s="174">
        <f t="shared" si="704"/>
        <v>0</v>
      </c>
      <c r="ODW91" s="174">
        <f t="shared" si="704"/>
        <v>0</v>
      </c>
      <c r="ODX91" s="174">
        <f t="shared" si="704"/>
        <v>0</v>
      </c>
      <c r="ODY91" s="174">
        <f t="shared" si="704"/>
        <v>0</v>
      </c>
      <c r="ODZ91" s="174">
        <f t="shared" si="704"/>
        <v>0</v>
      </c>
      <c r="OEA91" s="174">
        <f t="shared" si="704"/>
        <v>0</v>
      </c>
      <c r="OEB91" s="174">
        <f t="shared" si="704"/>
        <v>0</v>
      </c>
      <c r="OEC91" s="174">
        <f t="shared" si="704"/>
        <v>0</v>
      </c>
      <c r="OED91" s="174">
        <f t="shared" si="704"/>
        <v>0</v>
      </c>
      <c r="OEE91" s="174">
        <f t="shared" si="704"/>
        <v>0</v>
      </c>
      <c r="OEF91" s="174">
        <f t="shared" si="704"/>
        <v>0</v>
      </c>
      <c r="OEG91" s="174">
        <f t="shared" si="704"/>
        <v>0</v>
      </c>
      <c r="OEH91" s="174">
        <f t="shared" si="704"/>
        <v>0</v>
      </c>
      <c r="OEI91" s="174">
        <f t="shared" si="704"/>
        <v>0</v>
      </c>
      <c r="OEJ91" s="174">
        <f t="shared" si="704"/>
        <v>0</v>
      </c>
      <c r="OEK91" s="174">
        <f t="shared" si="704"/>
        <v>0</v>
      </c>
      <c r="OEL91" s="174">
        <f t="shared" si="704"/>
        <v>0</v>
      </c>
      <c r="OEM91" s="174">
        <f t="shared" si="704"/>
        <v>0</v>
      </c>
      <c r="OEN91" s="174">
        <f t="shared" si="704"/>
        <v>0</v>
      </c>
      <c r="OEO91" s="174">
        <f t="shared" si="704"/>
        <v>0</v>
      </c>
      <c r="OEP91" s="174">
        <f t="shared" si="704"/>
        <v>0</v>
      </c>
      <c r="OEQ91" s="174">
        <f t="shared" si="704"/>
        <v>0</v>
      </c>
      <c r="OER91" s="174">
        <f t="shared" si="704"/>
        <v>0</v>
      </c>
      <c r="OES91" s="174">
        <f t="shared" si="704"/>
        <v>0</v>
      </c>
      <c r="OET91" s="174">
        <f t="shared" si="704"/>
        <v>0</v>
      </c>
      <c r="OEU91" s="174">
        <f t="shared" si="704"/>
        <v>0</v>
      </c>
      <c r="OEV91" s="174">
        <f t="shared" si="704"/>
        <v>0</v>
      </c>
      <c r="OEW91" s="174">
        <f t="shared" si="704"/>
        <v>0</v>
      </c>
      <c r="OEX91" s="174">
        <f t="shared" si="704"/>
        <v>0</v>
      </c>
      <c r="OEY91" s="174">
        <f t="shared" si="704"/>
        <v>0</v>
      </c>
      <c r="OEZ91" s="174">
        <f t="shared" si="704"/>
        <v>0</v>
      </c>
      <c r="OFA91" s="174">
        <f t="shared" si="704"/>
        <v>0</v>
      </c>
      <c r="OFB91" s="174">
        <f t="shared" si="704"/>
        <v>0</v>
      </c>
      <c r="OFC91" s="174">
        <f t="shared" si="704"/>
        <v>0</v>
      </c>
      <c r="OFD91" s="174">
        <f t="shared" si="704"/>
        <v>0</v>
      </c>
      <c r="OFE91" s="174">
        <f t="shared" si="704"/>
        <v>0</v>
      </c>
      <c r="OFF91" s="174">
        <f t="shared" si="704"/>
        <v>0</v>
      </c>
      <c r="OFG91" s="174">
        <f t="shared" si="704"/>
        <v>0</v>
      </c>
      <c r="OFH91" s="174">
        <f t="shared" si="704"/>
        <v>0</v>
      </c>
      <c r="OFI91" s="174">
        <f t="shared" si="704"/>
        <v>0</v>
      </c>
      <c r="OFJ91" s="174">
        <f t="shared" si="704"/>
        <v>0</v>
      </c>
      <c r="OFK91" s="174">
        <f t="shared" si="704"/>
        <v>0</v>
      </c>
      <c r="OFL91" s="174">
        <f t="shared" si="704"/>
        <v>0</v>
      </c>
      <c r="OFM91" s="174">
        <f t="shared" si="704"/>
        <v>0</v>
      </c>
      <c r="OFN91" s="174">
        <f t="shared" ref="OFN91:OHY91" si="705">IF(OFM94&gt;53.7,53.7,IF(OFM94&gt;0,OFM94,0))</f>
        <v>0</v>
      </c>
      <c r="OFO91" s="174">
        <f t="shared" si="705"/>
        <v>0</v>
      </c>
      <c r="OFP91" s="174">
        <f t="shared" si="705"/>
        <v>0</v>
      </c>
      <c r="OFQ91" s="174">
        <f t="shared" si="705"/>
        <v>0</v>
      </c>
      <c r="OFR91" s="174">
        <f t="shared" si="705"/>
        <v>0</v>
      </c>
      <c r="OFS91" s="174">
        <f t="shared" si="705"/>
        <v>0</v>
      </c>
      <c r="OFT91" s="174">
        <f t="shared" si="705"/>
        <v>0</v>
      </c>
      <c r="OFU91" s="174">
        <f t="shared" si="705"/>
        <v>0</v>
      </c>
      <c r="OFV91" s="174">
        <f t="shared" si="705"/>
        <v>0</v>
      </c>
      <c r="OFW91" s="174">
        <f t="shared" si="705"/>
        <v>0</v>
      </c>
      <c r="OFX91" s="174">
        <f t="shared" si="705"/>
        <v>0</v>
      </c>
      <c r="OFY91" s="174">
        <f t="shared" si="705"/>
        <v>0</v>
      </c>
      <c r="OFZ91" s="174">
        <f t="shared" si="705"/>
        <v>0</v>
      </c>
      <c r="OGA91" s="174">
        <f t="shared" si="705"/>
        <v>0</v>
      </c>
      <c r="OGB91" s="174">
        <f t="shared" si="705"/>
        <v>0</v>
      </c>
      <c r="OGC91" s="174">
        <f t="shared" si="705"/>
        <v>0</v>
      </c>
      <c r="OGD91" s="174">
        <f t="shared" si="705"/>
        <v>0</v>
      </c>
      <c r="OGE91" s="174">
        <f t="shared" si="705"/>
        <v>0</v>
      </c>
      <c r="OGF91" s="174">
        <f t="shared" si="705"/>
        <v>0</v>
      </c>
      <c r="OGG91" s="174">
        <f t="shared" si="705"/>
        <v>0</v>
      </c>
      <c r="OGH91" s="174">
        <f t="shared" si="705"/>
        <v>0</v>
      </c>
      <c r="OGI91" s="174">
        <f t="shared" si="705"/>
        <v>0</v>
      </c>
      <c r="OGJ91" s="174">
        <f t="shared" si="705"/>
        <v>0</v>
      </c>
      <c r="OGK91" s="174">
        <f t="shared" si="705"/>
        <v>0</v>
      </c>
      <c r="OGL91" s="174">
        <f t="shared" si="705"/>
        <v>0</v>
      </c>
      <c r="OGM91" s="174">
        <f t="shared" si="705"/>
        <v>0</v>
      </c>
      <c r="OGN91" s="174">
        <f t="shared" si="705"/>
        <v>0</v>
      </c>
      <c r="OGO91" s="174">
        <f t="shared" si="705"/>
        <v>0</v>
      </c>
      <c r="OGP91" s="174">
        <f t="shared" si="705"/>
        <v>0</v>
      </c>
      <c r="OGQ91" s="174">
        <f t="shared" si="705"/>
        <v>0</v>
      </c>
      <c r="OGR91" s="174">
        <f t="shared" si="705"/>
        <v>0</v>
      </c>
      <c r="OGS91" s="174">
        <f t="shared" si="705"/>
        <v>0</v>
      </c>
      <c r="OGT91" s="174">
        <f t="shared" si="705"/>
        <v>0</v>
      </c>
      <c r="OGU91" s="174">
        <f t="shared" si="705"/>
        <v>0</v>
      </c>
      <c r="OGV91" s="174">
        <f t="shared" si="705"/>
        <v>0</v>
      </c>
      <c r="OGW91" s="174">
        <f t="shared" si="705"/>
        <v>0</v>
      </c>
      <c r="OGX91" s="174">
        <f t="shared" si="705"/>
        <v>0</v>
      </c>
      <c r="OGY91" s="174">
        <f t="shared" si="705"/>
        <v>0</v>
      </c>
      <c r="OGZ91" s="174">
        <f t="shared" si="705"/>
        <v>0</v>
      </c>
      <c r="OHA91" s="174">
        <f t="shared" si="705"/>
        <v>0</v>
      </c>
      <c r="OHB91" s="174">
        <f t="shared" si="705"/>
        <v>0</v>
      </c>
      <c r="OHC91" s="174">
        <f t="shared" si="705"/>
        <v>0</v>
      </c>
      <c r="OHD91" s="174">
        <f t="shared" si="705"/>
        <v>0</v>
      </c>
      <c r="OHE91" s="174">
        <f t="shared" si="705"/>
        <v>0</v>
      </c>
      <c r="OHF91" s="174">
        <f t="shared" si="705"/>
        <v>0</v>
      </c>
      <c r="OHG91" s="174">
        <f t="shared" si="705"/>
        <v>0</v>
      </c>
      <c r="OHH91" s="174">
        <f t="shared" si="705"/>
        <v>0</v>
      </c>
      <c r="OHI91" s="174">
        <f t="shared" si="705"/>
        <v>0</v>
      </c>
      <c r="OHJ91" s="174">
        <f t="shared" si="705"/>
        <v>0</v>
      </c>
      <c r="OHK91" s="174">
        <f t="shared" si="705"/>
        <v>0</v>
      </c>
      <c r="OHL91" s="174">
        <f t="shared" si="705"/>
        <v>0</v>
      </c>
      <c r="OHM91" s="174">
        <f t="shared" si="705"/>
        <v>0</v>
      </c>
      <c r="OHN91" s="174">
        <f t="shared" si="705"/>
        <v>0</v>
      </c>
      <c r="OHO91" s="174">
        <f t="shared" si="705"/>
        <v>0</v>
      </c>
      <c r="OHP91" s="174">
        <f t="shared" si="705"/>
        <v>0</v>
      </c>
      <c r="OHQ91" s="174">
        <f t="shared" si="705"/>
        <v>0</v>
      </c>
      <c r="OHR91" s="174">
        <f t="shared" si="705"/>
        <v>0</v>
      </c>
      <c r="OHS91" s="174">
        <f t="shared" si="705"/>
        <v>0</v>
      </c>
      <c r="OHT91" s="174">
        <f t="shared" si="705"/>
        <v>0</v>
      </c>
      <c r="OHU91" s="174">
        <f t="shared" si="705"/>
        <v>0</v>
      </c>
      <c r="OHV91" s="174">
        <f t="shared" si="705"/>
        <v>0</v>
      </c>
      <c r="OHW91" s="174">
        <f t="shared" si="705"/>
        <v>0</v>
      </c>
      <c r="OHX91" s="174">
        <f t="shared" si="705"/>
        <v>0</v>
      </c>
      <c r="OHY91" s="174">
        <f t="shared" si="705"/>
        <v>0</v>
      </c>
      <c r="OHZ91" s="174">
        <f t="shared" ref="OHZ91:OKK91" si="706">IF(OHY94&gt;53.7,53.7,IF(OHY94&gt;0,OHY94,0))</f>
        <v>0</v>
      </c>
      <c r="OIA91" s="174">
        <f t="shared" si="706"/>
        <v>0</v>
      </c>
      <c r="OIB91" s="174">
        <f t="shared" si="706"/>
        <v>0</v>
      </c>
      <c r="OIC91" s="174">
        <f t="shared" si="706"/>
        <v>0</v>
      </c>
      <c r="OID91" s="174">
        <f t="shared" si="706"/>
        <v>0</v>
      </c>
      <c r="OIE91" s="174">
        <f t="shared" si="706"/>
        <v>0</v>
      </c>
      <c r="OIF91" s="174">
        <f t="shared" si="706"/>
        <v>0</v>
      </c>
      <c r="OIG91" s="174">
        <f t="shared" si="706"/>
        <v>0</v>
      </c>
      <c r="OIH91" s="174">
        <f t="shared" si="706"/>
        <v>0</v>
      </c>
      <c r="OII91" s="174">
        <f t="shared" si="706"/>
        <v>0</v>
      </c>
      <c r="OIJ91" s="174">
        <f t="shared" si="706"/>
        <v>0</v>
      </c>
      <c r="OIK91" s="174">
        <f t="shared" si="706"/>
        <v>0</v>
      </c>
      <c r="OIL91" s="174">
        <f t="shared" si="706"/>
        <v>0</v>
      </c>
      <c r="OIM91" s="174">
        <f t="shared" si="706"/>
        <v>0</v>
      </c>
      <c r="OIN91" s="174">
        <f t="shared" si="706"/>
        <v>0</v>
      </c>
      <c r="OIO91" s="174">
        <f t="shared" si="706"/>
        <v>0</v>
      </c>
      <c r="OIP91" s="174">
        <f t="shared" si="706"/>
        <v>0</v>
      </c>
      <c r="OIQ91" s="174">
        <f t="shared" si="706"/>
        <v>0</v>
      </c>
      <c r="OIR91" s="174">
        <f t="shared" si="706"/>
        <v>0</v>
      </c>
      <c r="OIS91" s="174">
        <f t="shared" si="706"/>
        <v>0</v>
      </c>
      <c r="OIT91" s="174">
        <f t="shared" si="706"/>
        <v>0</v>
      </c>
      <c r="OIU91" s="174">
        <f t="shared" si="706"/>
        <v>0</v>
      </c>
      <c r="OIV91" s="174">
        <f t="shared" si="706"/>
        <v>0</v>
      </c>
      <c r="OIW91" s="174">
        <f t="shared" si="706"/>
        <v>0</v>
      </c>
      <c r="OIX91" s="174">
        <f t="shared" si="706"/>
        <v>0</v>
      </c>
      <c r="OIY91" s="174">
        <f t="shared" si="706"/>
        <v>0</v>
      </c>
      <c r="OIZ91" s="174">
        <f t="shared" si="706"/>
        <v>0</v>
      </c>
      <c r="OJA91" s="174">
        <f t="shared" si="706"/>
        <v>0</v>
      </c>
      <c r="OJB91" s="174">
        <f t="shared" si="706"/>
        <v>0</v>
      </c>
      <c r="OJC91" s="174">
        <f t="shared" si="706"/>
        <v>0</v>
      </c>
      <c r="OJD91" s="174">
        <f t="shared" si="706"/>
        <v>0</v>
      </c>
      <c r="OJE91" s="174">
        <f t="shared" si="706"/>
        <v>0</v>
      </c>
      <c r="OJF91" s="174">
        <f t="shared" si="706"/>
        <v>0</v>
      </c>
      <c r="OJG91" s="174">
        <f t="shared" si="706"/>
        <v>0</v>
      </c>
      <c r="OJH91" s="174">
        <f t="shared" si="706"/>
        <v>0</v>
      </c>
      <c r="OJI91" s="174">
        <f t="shared" si="706"/>
        <v>0</v>
      </c>
      <c r="OJJ91" s="174">
        <f t="shared" si="706"/>
        <v>0</v>
      </c>
      <c r="OJK91" s="174">
        <f t="shared" si="706"/>
        <v>0</v>
      </c>
      <c r="OJL91" s="174">
        <f t="shared" si="706"/>
        <v>0</v>
      </c>
      <c r="OJM91" s="174">
        <f t="shared" si="706"/>
        <v>0</v>
      </c>
      <c r="OJN91" s="174">
        <f t="shared" si="706"/>
        <v>0</v>
      </c>
      <c r="OJO91" s="174">
        <f t="shared" si="706"/>
        <v>0</v>
      </c>
      <c r="OJP91" s="174">
        <f t="shared" si="706"/>
        <v>0</v>
      </c>
      <c r="OJQ91" s="174">
        <f t="shared" si="706"/>
        <v>0</v>
      </c>
      <c r="OJR91" s="174">
        <f t="shared" si="706"/>
        <v>0</v>
      </c>
      <c r="OJS91" s="174">
        <f t="shared" si="706"/>
        <v>0</v>
      </c>
      <c r="OJT91" s="174">
        <f t="shared" si="706"/>
        <v>0</v>
      </c>
      <c r="OJU91" s="174">
        <f t="shared" si="706"/>
        <v>0</v>
      </c>
      <c r="OJV91" s="174">
        <f t="shared" si="706"/>
        <v>0</v>
      </c>
      <c r="OJW91" s="174">
        <f t="shared" si="706"/>
        <v>0</v>
      </c>
      <c r="OJX91" s="174">
        <f t="shared" si="706"/>
        <v>0</v>
      </c>
      <c r="OJY91" s="174">
        <f t="shared" si="706"/>
        <v>0</v>
      </c>
      <c r="OJZ91" s="174">
        <f t="shared" si="706"/>
        <v>0</v>
      </c>
      <c r="OKA91" s="174">
        <f t="shared" si="706"/>
        <v>0</v>
      </c>
      <c r="OKB91" s="174">
        <f t="shared" si="706"/>
        <v>0</v>
      </c>
      <c r="OKC91" s="174">
        <f t="shared" si="706"/>
        <v>0</v>
      </c>
      <c r="OKD91" s="174">
        <f t="shared" si="706"/>
        <v>0</v>
      </c>
      <c r="OKE91" s="174">
        <f t="shared" si="706"/>
        <v>0</v>
      </c>
      <c r="OKF91" s="174">
        <f t="shared" si="706"/>
        <v>0</v>
      </c>
      <c r="OKG91" s="174">
        <f t="shared" si="706"/>
        <v>0</v>
      </c>
      <c r="OKH91" s="174">
        <f t="shared" si="706"/>
        <v>0</v>
      </c>
      <c r="OKI91" s="174">
        <f t="shared" si="706"/>
        <v>0</v>
      </c>
      <c r="OKJ91" s="174">
        <f t="shared" si="706"/>
        <v>0</v>
      </c>
      <c r="OKK91" s="174">
        <f t="shared" si="706"/>
        <v>0</v>
      </c>
      <c r="OKL91" s="174">
        <f t="shared" ref="OKL91:OMW91" si="707">IF(OKK94&gt;53.7,53.7,IF(OKK94&gt;0,OKK94,0))</f>
        <v>0</v>
      </c>
      <c r="OKM91" s="174">
        <f t="shared" si="707"/>
        <v>0</v>
      </c>
      <c r="OKN91" s="174">
        <f t="shared" si="707"/>
        <v>0</v>
      </c>
      <c r="OKO91" s="174">
        <f t="shared" si="707"/>
        <v>0</v>
      </c>
      <c r="OKP91" s="174">
        <f t="shared" si="707"/>
        <v>0</v>
      </c>
      <c r="OKQ91" s="174">
        <f t="shared" si="707"/>
        <v>0</v>
      </c>
      <c r="OKR91" s="174">
        <f t="shared" si="707"/>
        <v>0</v>
      </c>
      <c r="OKS91" s="174">
        <f t="shared" si="707"/>
        <v>0</v>
      </c>
      <c r="OKT91" s="174">
        <f t="shared" si="707"/>
        <v>0</v>
      </c>
      <c r="OKU91" s="174">
        <f t="shared" si="707"/>
        <v>0</v>
      </c>
      <c r="OKV91" s="174">
        <f t="shared" si="707"/>
        <v>0</v>
      </c>
      <c r="OKW91" s="174">
        <f t="shared" si="707"/>
        <v>0</v>
      </c>
      <c r="OKX91" s="174">
        <f t="shared" si="707"/>
        <v>0</v>
      </c>
      <c r="OKY91" s="174">
        <f t="shared" si="707"/>
        <v>0</v>
      </c>
      <c r="OKZ91" s="174">
        <f t="shared" si="707"/>
        <v>0</v>
      </c>
      <c r="OLA91" s="174">
        <f t="shared" si="707"/>
        <v>0</v>
      </c>
      <c r="OLB91" s="174">
        <f t="shared" si="707"/>
        <v>0</v>
      </c>
      <c r="OLC91" s="174">
        <f t="shared" si="707"/>
        <v>0</v>
      </c>
      <c r="OLD91" s="174">
        <f t="shared" si="707"/>
        <v>0</v>
      </c>
      <c r="OLE91" s="174">
        <f t="shared" si="707"/>
        <v>0</v>
      </c>
      <c r="OLF91" s="174">
        <f t="shared" si="707"/>
        <v>0</v>
      </c>
      <c r="OLG91" s="174">
        <f t="shared" si="707"/>
        <v>0</v>
      </c>
      <c r="OLH91" s="174">
        <f t="shared" si="707"/>
        <v>0</v>
      </c>
      <c r="OLI91" s="174">
        <f t="shared" si="707"/>
        <v>0</v>
      </c>
      <c r="OLJ91" s="174">
        <f t="shared" si="707"/>
        <v>0</v>
      </c>
      <c r="OLK91" s="174">
        <f t="shared" si="707"/>
        <v>0</v>
      </c>
      <c r="OLL91" s="174">
        <f t="shared" si="707"/>
        <v>0</v>
      </c>
      <c r="OLM91" s="174">
        <f t="shared" si="707"/>
        <v>0</v>
      </c>
      <c r="OLN91" s="174">
        <f t="shared" si="707"/>
        <v>0</v>
      </c>
      <c r="OLO91" s="174">
        <f t="shared" si="707"/>
        <v>0</v>
      </c>
      <c r="OLP91" s="174">
        <f t="shared" si="707"/>
        <v>0</v>
      </c>
      <c r="OLQ91" s="174">
        <f t="shared" si="707"/>
        <v>0</v>
      </c>
      <c r="OLR91" s="174">
        <f t="shared" si="707"/>
        <v>0</v>
      </c>
      <c r="OLS91" s="174">
        <f t="shared" si="707"/>
        <v>0</v>
      </c>
      <c r="OLT91" s="174">
        <f t="shared" si="707"/>
        <v>0</v>
      </c>
      <c r="OLU91" s="174">
        <f t="shared" si="707"/>
        <v>0</v>
      </c>
      <c r="OLV91" s="174">
        <f t="shared" si="707"/>
        <v>0</v>
      </c>
      <c r="OLW91" s="174">
        <f t="shared" si="707"/>
        <v>0</v>
      </c>
      <c r="OLX91" s="174">
        <f t="shared" si="707"/>
        <v>0</v>
      </c>
      <c r="OLY91" s="174">
        <f t="shared" si="707"/>
        <v>0</v>
      </c>
      <c r="OLZ91" s="174">
        <f t="shared" si="707"/>
        <v>0</v>
      </c>
      <c r="OMA91" s="174">
        <f t="shared" si="707"/>
        <v>0</v>
      </c>
      <c r="OMB91" s="174">
        <f t="shared" si="707"/>
        <v>0</v>
      </c>
      <c r="OMC91" s="174">
        <f t="shared" si="707"/>
        <v>0</v>
      </c>
      <c r="OMD91" s="174">
        <f t="shared" si="707"/>
        <v>0</v>
      </c>
      <c r="OME91" s="174">
        <f t="shared" si="707"/>
        <v>0</v>
      </c>
      <c r="OMF91" s="174">
        <f t="shared" si="707"/>
        <v>0</v>
      </c>
      <c r="OMG91" s="174">
        <f t="shared" si="707"/>
        <v>0</v>
      </c>
      <c r="OMH91" s="174">
        <f t="shared" si="707"/>
        <v>0</v>
      </c>
      <c r="OMI91" s="174">
        <f t="shared" si="707"/>
        <v>0</v>
      </c>
      <c r="OMJ91" s="174">
        <f t="shared" si="707"/>
        <v>0</v>
      </c>
      <c r="OMK91" s="174">
        <f t="shared" si="707"/>
        <v>0</v>
      </c>
      <c r="OML91" s="174">
        <f t="shared" si="707"/>
        <v>0</v>
      </c>
      <c r="OMM91" s="174">
        <f t="shared" si="707"/>
        <v>0</v>
      </c>
      <c r="OMN91" s="174">
        <f t="shared" si="707"/>
        <v>0</v>
      </c>
      <c r="OMO91" s="174">
        <f t="shared" si="707"/>
        <v>0</v>
      </c>
      <c r="OMP91" s="174">
        <f t="shared" si="707"/>
        <v>0</v>
      </c>
      <c r="OMQ91" s="174">
        <f t="shared" si="707"/>
        <v>0</v>
      </c>
      <c r="OMR91" s="174">
        <f t="shared" si="707"/>
        <v>0</v>
      </c>
      <c r="OMS91" s="174">
        <f t="shared" si="707"/>
        <v>0</v>
      </c>
      <c r="OMT91" s="174">
        <f t="shared" si="707"/>
        <v>0</v>
      </c>
      <c r="OMU91" s="174">
        <f t="shared" si="707"/>
        <v>0</v>
      </c>
      <c r="OMV91" s="174">
        <f t="shared" si="707"/>
        <v>0</v>
      </c>
      <c r="OMW91" s="174">
        <f t="shared" si="707"/>
        <v>0</v>
      </c>
      <c r="OMX91" s="174">
        <f t="shared" ref="OMX91:OPI91" si="708">IF(OMW94&gt;53.7,53.7,IF(OMW94&gt;0,OMW94,0))</f>
        <v>0</v>
      </c>
      <c r="OMY91" s="174">
        <f t="shared" si="708"/>
        <v>0</v>
      </c>
      <c r="OMZ91" s="174">
        <f t="shared" si="708"/>
        <v>0</v>
      </c>
      <c r="ONA91" s="174">
        <f t="shared" si="708"/>
        <v>0</v>
      </c>
      <c r="ONB91" s="174">
        <f t="shared" si="708"/>
        <v>0</v>
      </c>
      <c r="ONC91" s="174">
        <f t="shared" si="708"/>
        <v>0</v>
      </c>
      <c r="OND91" s="174">
        <f t="shared" si="708"/>
        <v>0</v>
      </c>
      <c r="ONE91" s="174">
        <f t="shared" si="708"/>
        <v>0</v>
      </c>
      <c r="ONF91" s="174">
        <f t="shared" si="708"/>
        <v>0</v>
      </c>
      <c r="ONG91" s="174">
        <f t="shared" si="708"/>
        <v>0</v>
      </c>
      <c r="ONH91" s="174">
        <f t="shared" si="708"/>
        <v>0</v>
      </c>
      <c r="ONI91" s="174">
        <f t="shared" si="708"/>
        <v>0</v>
      </c>
      <c r="ONJ91" s="174">
        <f t="shared" si="708"/>
        <v>0</v>
      </c>
      <c r="ONK91" s="174">
        <f t="shared" si="708"/>
        <v>0</v>
      </c>
      <c r="ONL91" s="174">
        <f t="shared" si="708"/>
        <v>0</v>
      </c>
      <c r="ONM91" s="174">
        <f t="shared" si="708"/>
        <v>0</v>
      </c>
      <c r="ONN91" s="174">
        <f t="shared" si="708"/>
        <v>0</v>
      </c>
      <c r="ONO91" s="174">
        <f t="shared" si="708"/>
        <v>0</v>
      </c>
      <c r="ONP91" s="174">
        <f t="shared" si="708"/>
        <v>0</v>
      </c>
      <c r="ONQ91" s="174">
        <f t="shared" si="708"/>
        <v>0</v>
      </c>
      <c r="ONR91" s="174">
        <f t="shared" si="708"/>
        <v>0</v>
      </c>
      <c r="ONS91" s="174">
        <f t="shared" si="708"/>
        <v>0</v>
      </c>
      <c r="ONT91" s="174">
        <f t="shared" si="708"/>
        <v>0</v>
      </c>
      <c r="ONU91" s="174">
        <f t="shared" si="708"/>
        <v>0</v>
      </c>
      <c r="ONV91" s="174">
        <f t="shared" si="708"/>
        <v>0</v>
      </c>
      <c r="ONW91" s="174">
        <f t="shared" si="708"/>
        <v>0</v>
      </c>
      <c r="ONX91" s="174">
        <f t="shared" si="708"/>
        <v>0</v>
      </c>
      <c r="ONY91" s="174">
        <f t="shared" si="708"/>
        <v>0</v>
      </c>
      <c r="ONZ91" s="174">
        <f t="shared" si="708"/>
        <v>0</v>
      </c>
      <c r="OOA91" s="174">
        <f t="shared" si="708"/>
        <v>0</v>
      </c>
      <c r="OOB91" s="174">
        <f t="shared" si="708"/>
        <v>0</v>
      </c>
      <c r="OOC91" s="174">
        <f t="shared" si="708"/>
        <v>0</v>
      </c>
      <c r="OOD91" s="174">
        <f t="shared" si="708"/>
        <v>0</v>
      </c>
      <c r="OOE91" s="174">
        <f t="shared" si="708"/>
        <v>0</v>
      </c>
      <c r="OOF91" s="174">
        <f t="shared" si="708"/>
        <v>0</v>
      </c>
      <c r="OOG91" s="174">
        <f t="shared" si="708"/>
        <v>0</v>
      </c>
      <c r="OOH91" s="174">
        <f t="shared" si="708"/>
        <v>0</v>
      </c>
      <c r="OOI91" s="174">
        <f t="shared" si="708"/>
        <v>0</v>
      </c>
      <c r="OOJ91" s="174">
        <f t="shared" si="708"/>
        <v>0</v>
      </c>
      <c r="OOK91" s="174">
        <f t="shared" si="708"/>
        <v>0</v>
      </c>
      <c r="OOL91" s="174">
        <f t="shared" si="708"/>
        <v>0</v>
      </c>
      <c r="OOM91" s="174">
        <f t="shared" si="708"/>
        <v>0</v>
      </c>
      <c r="OON91" s="174">
        <f t="shared" si="708"/>
        <v>0</v>
      </c>
      <c r="OOO91" s="174">
        <f t="shared" si="708"/>
        <v>0</v>
      </c>
      <c r="OOP91" s="174">
        <f t="shared" si="708"/>
        <v>0</v>
      </c>
      <c r="OOQ91" s="174">
        <f t="shared" si="708"/>
        <v>0</v>
      </c>
      <c r="OOR91" s="174">
        <f t="shared" si="708"/>
        <v>0</v>
      </c>
      <c r="OOS91" s="174">
        <f t="shared" si="708"/>
        <v>0</v>
      </c>
      <c r="OOT91" s="174">
        <f t="shared" si="708"/>
        <v>0</v>
      </c>
      <c r="OOU91" s="174">
        <f t="shared" si="708"/>
        <v>0</v>
      </c>
      <c r="OOV91" s="174">
        <f t="shared" si="708"/>
        <v>0</v>
      </c>
      <c r="OOW91" s="174">
        <f t="shared" si="708"/>
        <v>0</v>
      </c>
      <c r="OOX91" s="174">
        <f t="shared" si="708"/>
        <v>0</v>
      </c>
      <c r="OOY91" s="174">
        <f t="shared" si="708"/>
        <v>0</v>
      </c>
      <c r="OOZ91" s="174">
        <f t="shared" si="708"/>
        <v>0</v>
      </c>
      <c r="OPA91" s="174">
        <f t="shared" si="708"/>
        <v>0</v>
      </c>
      <c r="OPB91" s="174">
        <f t="shared" si="708"/>
        <v>0</v>
      </c>
      <c r="OPC91" s="174">
        <f t="shared" si="708"/>
        <v>0</v>
      </c>
      <c r="OPD91" s="174">
        <f t="shared" si="708"/>
        <v>0</v>
      </c>
      <c r="OPE91" s="174">
        <f t="shared" si="708"/>
        <v>0</v>
      </c>
      <c r="OPF91" s="174">
        <f t="shared" si="708"/>
        <v>0</v>
      </c>
      <c r="OPG91" s="174">
        <f t="shared" si="708"/>
        <v>0</v>
      </c>
      <c r="OPH91" s="174">
        <f t="shared" si="708"/>
        <v>0</v>
      </c>
      <c r="OPI91" s="174">
        <f t="shared" si="708"/>
        <v>0</v>
      </c>
      <c r="OPJ91" s="174">
        <f t="shared" ref="OPJ91:ORU91" si="709">IF(OPI94&gt;53.7,53.7,IF(OPI94&gt;0,OPI94,0))</f>
        <v>0</v>
      </c>
      <c r="OPK91" s="174">
        <f t="shared" si="709"/>
        <v>0</v>
      </c>
      <c r="OPL91" s="174">
        <f t="shared" si="709"/>
        <v>0</v>
      </c>
      <c r="OPM91" s="174">
        <f t="shared" si="709"/>
        <v>0</v>
      </c>
      <c r="OPN91" s="174">
        <f t="shared" si="709"/>
        <v>0</v>
      </c>
      <c r="OPO91" s="174">
        <f t="shared" si="709"/>
        <v>0</v>
      </c>
      <c r="OPP91" s="174">
        <f t="shared" si="709"/>
        <v>0</v>
      </c>
      <c r="OPQ91" s="174">
        <f t="shared" si="709"/>
        <v>0</v>
      </c>
      <c r="OPR91" s="174">
        <f t="shared" si="709"/>
        <v>0</v>
      </c>
      <c r="OPS91" s="174">
        <f t="shared" si="709"/>
        <v>0</v>
      </c>
      <c r="OPT91" s="174">
        <f t="shared" si="709"/>
        <v>0</v>
      </c>
      <c r="OPU91" s="174">
        <f t="shared" si="709"/>
        <v>0</v>
      </c>
      <c r="OPV91" s="174">
        <f t="shared" si="709"/>
        <v>0</v>
      </c>
      <c r="OPW91" s="174">
        <f t="shared" si="709"/>
        <v>0</v>
      </c>
      <c r="OPX91" s="174">
        <f t="shared" si="709"/>
        <v>0</v>
      </c>
      <c r="OPY91" s="174">
        <f t="shared" si="709"/>
        <v>0</v>
      </c>
      <c r="OPZ91" s="174">
        <f t="shared" si="709"/>
        <v>0</v>
      </c>
      <c r="OQA91" s="174">
        <f t="shared" si="709"/>
        <v>0</v>
      </c>
      <c r="OQB91" s="174">
        <f t="shared" si="709"/>
        <v>0</v>
      </c>
      <c r="OQC91" s="174">
        <f t="shared" si="709"/>
        <v>0</v>
      </c>
      <c r="OQD91" s="174">
        <f t="shared" si="709"/>
        <v>0</v>
      </c>
      <c r="OQE91" s="174">
        <f t="shared" si="709"/>
        <v>0</v>
      </c>
      <c r="OQF91" s="174">
        <f t="shared" si="709"/>
        <v>0</v>
      </c>
      <c r="OQG91" s="174">
        <f t="shared" si="709"/>
        <v>0</v>
      </c>
      <c r="OQH91" s="174">
        <f t="shared" si="709"/>
        <v>0</v>
      </c>
      <c r="OQI91" s="174">
        <f t="shared" si="709"/>
        <v>0</v>
      </c>
      <c r="OQJ91" s="174">
        <f t="shared" si="709"/>
        <v>0</v>
      </c>
      <c r="OQK91" s="174">
        <f t="shared" si="709"/>
        <v>0</v>
      </c>
      <c r="OQL91" s="174">
        <f t="shared" si="709"/>
        <v>0</v>
      </c>
      <c r="OQM91" s="174">
        <f t="shared" si="709"/>
        <v>0</v>
      </c>
      <c r="OQN91" s="174">
        <f t="shared" si="709"/>
        <v>0</v>
      </c>
      <c r="OQO91" s="174">
        <f t="shared" si="709"/>
        <v>0</v>
      </c>
      <c r="OQP91" s="174">
        <f t="shared" si="709"/>
        <v>0</v>
      </c>
      <c r="OQQ91" s="174">
        <f t="shared" si="709"/>
        <v>0</v>
      </c>
      <c r="OQR91" s="174">
        <f t="shared" si="709"/>
        <v>0</v>
      </c>
      <c r="OQS91" s="174">
        <f t="shared" si="709"/>
        <v>0</v>
      </c>
      <c r="OQT91" s="174">
        <f t="shared" si="709"/>
        <v>0</v>
      </c>
      <c r="OQU91" s="174">
        <f t="shared" si="709"/>
        <v>0</v>
      </c>
      <c r="OQV91" s="174">
        <f t="shared" si="709"/>
        <v>0</v>
      </c>
      <c r="OQW91" s="174">
        <f t="shared" si="709"/>
        <v>0</v>
      </c>
      <c r="OQX91" s="174">
        <f t="shared" si="709"/>
        <v>0</v>
      </c>
      <c r="OQY91" s="174">
        <f t="shared" si="709"/>
        <v>0</v>
      </c>
      <c r="OQZ91" s="174">
        <f t="shared" si="709"/>
        <v>0</v>
      </c>
      <c r="ORA91" s="174">
        <f t="shared" si="709"/>
        <v>0</v>
      </c>
      <c r="ORB91" s="174">
        <f t="shared" si="709"/>
        <v>0</v>
      </c>
      <c r="ORC91" s="174">
        <f t="shared" si="709"/>
        <v>0</v>
      </c>
      <c r="ORD91" s="174">
        <f t="shared" si="709"/>
        <v>0</v>
      </c>
      <c r="ORE91" s="174">
        <f t="shared" si="709"/>
        <v>0</v>
      </c>
      <c r="ORF91" s="174">
        <f t="shared" si="709"/>
        <v>0</v>
      </c>
      <c r="ORG91" s="174">
        <f t="shared" si="709"/>
        <v>0</v>
      </c>
      <c r="ORH91" s="174">
        <f t="shared" si="709"/>
        <v>0</v>
      </c>
      <c r="ORI91" s="174">
        <f t="shared" si="709"/>
        <v>0</v>
      </c>
      <c r="ORJ91" s="174">
        <f t="shared" si="709"/>
        <v>0</v>
      </c>
      <c r="ORK91" s="174">
        <f t="shared" si="709"/>
        <v>0</v>
      </c>
      <c r="ORL91" s="174">
        <f t="shared" si="709"/>
        <v>0</v>
      </c>
      <c r="ORM91" s="174">
        <f t="shared" si="709"/>
        <v>0</v>
      </c>
      <c r="ORN91" s="174">
        <f t="shared" si="709"/>
        <v>0</v>
      </c>
      <c r="ORO91" s="174">
        <f t="shared" si="709"/>
        <v>0</v>
      </c>
      <c r="ORP91" s="174">
        <f t="shared" si="709"/>
        <v>0</v>
      </c>
      <c r="ORQ91" s="174">
        <f t="shared" si="709"/>
        <v>0</v>
      </c>
      <c r="ORR91" s="174">
        <f t="shared" si="709"/>
        <v>0</v>
      </c>
      <c r="ORS91" s="174">
        <f t="shared" si="709"/>
        <v>0</v>
      </c>
      <c r="ORT91" s="174">
        <f t="shared" si="709"/>
        <v>0</v>
      </c>
      <c r="ORU91" s="174">
        <f t="shared" si="709"/>
        <v>0</v>
      </c>
      <c r="ORV91" s="174">
        <f t="shared" ref="ORV91:OUG91" si="710">IF(ORU94&gt;53.7,53.7,IF(ORU94&gt;0,ORU94,0))</f>
        <v>0</v>
      </c>
      <c r="ORW91" s="174">
        <f t="shared" si="710"/>
        <v>0</v>
      </c>
      <c r="ORX91" s="174">
        <f t="shared" si="710"/>
        <v>0</v>
      </c>
      <c r="ORY91" s="174">
        <f t="shared" si="710"/>
        <v>0</v>
      </c>
      <c r="ORZ91" s="174">
        <f t="shared" si="710"/>
        <v>0</v>
      </c>
      <c r="OSA91" s="174">
        <f t="shared" si="710"/>
        <v>0</v>
      </c>
      <c r="OSB91" s="174">
        <f t="shared" si="710"/>
        <v>0</v>
      </c>
      <c r="OSC91" s="174">
        <f t="shared" si="710"/>
        <v>0</v>
      </c>
      <c r="OSD91" s="174">
        <f t="shared" si="710"/>
        <v>0</v>
      </c>
      <c r="OSE91" s="174">
        <f t="shared" si="710"/>
        <v>0</v>
      </c>
      <c r="OSF91" s="174">
        <f t="shared" si="710"/>
        <v>0</v>
      </c>
      <c r="OSG91" s="174">
        <f t="shared" si="710"/>
        <v>0</v>
      </c>
      <c r="OSH91" s="174">
        <f t="shared" si="710"/>
        <v>0</v>
      </c>
      <c r="OSI91" s="174">
        <f t="shared" si="710"/>
        <v>0</v>
      </c>
      <c r="OSJ91" s="174">
        <f t="shared" si="710"/>
        <v>0</v>
      </c>
      <c r="OSK91" s="174">
        <f t="shared" si="710"/>
        <v>0</v>
      </c>
      <c r="OSL91" s="174">
        <f t="shared" si="710"/>
        <v>0</v>
      </c>
      <c r="OSM91" s="174">
        <f t="shared" si="710"/>
        <v>0</v>
      </c>
      <c r="OSN91" s="174">
        <f t="shared" si="710"/>
        <v>0</v>
      </c>
      <c r="OSO91" s="174">
        <f t="shared" si="710"/>
        <v>0</v>
      </c>
      <c r="OSP91" s="174">
        <f t="shared" si="710"/>
        <v>0</v>
      </c>
      <c r="OSQ91" s="174">
        <f t="shared" si="710"/>
        <v>0</v>
      </c>
      <c r="OSR91" s="174">
        <f t="shared" si="710"/>
        <v>0</v>
      </c>
      <c r="OSS91" s="174">
        <f t="shared" si="710"/>
        <v>0</v>
      </c>
      <c r="OST91" s="174">
        <f t="shared" si="710"/>
        <v>0</v>
      </c>
      <c r="OSU91" s="174">
        <f t="shared" si="710"/>
        <v>0</v>
      </c>
      <c r="OSV91" s="174">
        <f t="shared" si="710"/>
        <v>0</v>
      </c>
      <c r="OSW91" s="174">
        <f t="shared" si="710"/>
        <v>0</v>
      </c>
      <c r="OSX91" s="174">
        <f t="shared" si="710"/>
        <v>0</v>
      </c>
      <c r="OSY91" s="174">
        <f t="shared" si="710"/>
        <v>0</v>
      </c>
      <c r="OSZ91" s="174">
        <f t="shared" si="710"/>
        <v>0</v>
      </c>
      <c r="OTA91" s="174">
        <f t="shared" si="710"/>
        <v>0</v>
      </c>
      <c r="OTB91" s="174">
        <f t="shared" si="710"/>
        <v>0</v>
      </c>
      <c r="OTC91" s="174">
        <f t="shared" si="710"/>
        <v>0</v>
      </c>
      <c r="OTD91" s="174">
        <f t="shared" si="710"/>
        <v>0</v>
      </c>
      <c r="OTE91" s="174">
        <f t="shared" si="710"/>
        <v>0</v>
      </c>
      <c r="OTF91" s="174">
        <f t="shared" si="710"/>
        <v>0</v>
      </c>
      <c r="OTG91" s="174">
        <f t="shared" si="710"/>
        <v>0</v>
      </c>
      <c r="OTH91" s="174">
        <f t="shared" si="710"/>
        <v>0</v>
      </c>
      <c r="OTI91" s="174">
        <f t="shared" si="710"/>
        <v>0</v>
      </c>
      <c r="OTJ91" s="174">
        <f t="shared" si="710"/>
        <v>0</v>
      </c>
      <c r="OTK91" s="174">
        <f t="shared" si="710"/>
        <v>0</v>
      </c>
      <c r="OTL91" s="174">
        <f t="shared" si="710"/>
        <v>0</v>
      </c>
      <c r="OTM91" s="174">
        <f t="shared" si="710"/>
        <v>0</v>
      </c>
      <c r="OTN91" s="174">
        <f t="shared" si="710"/>
        <v>0</v>
      </c>
      <c r="OTO91" s="174">
        <f t="shared" si="710"/>
        <v>0</v>
      </c>
      <c r="OTP91" s="174">
        <f t="shared" si="710"/>
        <v>0</v>
      </c>
      <c r="OTQ91" s="174">
        <f t="shared" si="710"/>
        <v>0</v>
      </c>
      <c r="OTR91" s="174">
        <f t="shared" si="710"/>
        <v>0</v>
      </c>
      <c r="OTS91" s="174">
        <f t="shared" si="710"/>
        <v>0</v>
      </c>
      <c r="OTT91" s="174">
        <f t="shared" si="710"/>
        <v>0</v>
      </c>
      <c r="OTU91" s="174">
        <f t="shared" si="710"/>
        <v>0</v>
      </c>
      <c r="OTV91" s="174">
        <f t="shared" si="710"/>
        <v>0</v>
      </c>
      <c r="OTW91" s="174">
        <f t="shared" si="710"/>
        <v>0</v>
      </c>
      <c r="OTX91" s="174">
        <f t="shared" si="710"/>
        <v>0</v>
      </c>
      <c r="OTY91" s="174">
        <f t="shared" si="710"/>
        <v>0</v>
      </c>
      <c r="OTZ91" s="174">
        <f t="shared" si="710"/>
        <v>0</v>
      </c>
      <c r="OUA91" s="174">
        <f t="shared" si="710"/>
        <v>0</v>
      </c>
      <c r="OUB91" s="174">
        <f t="shared" si="710"/>
        <v>0</v>
      </c>
      <c r="OUC91" s="174">
        <f t="shared" si="710"/>
        <v>0</v>
      </c>
      <c r="OUD91" s="174">
        <f t="shared" si="710"/>
        <v>0</v>
      </c>
      <c r="OUE91" s="174">
        <f t="shared" si="710"/>
        <v>0</v>
      </c>
      <c r="OUF91" s="174">
        <f t="shared" si="710"/>
        <v>0</v>
      </c>
      <c r="OUG91" s="174">
        <f t="shared" si="710"/>
        <v>0</v>
      </c>
      <c r="OUH91" s="174">
        <f t="shared" ref="OUH91:OWS91" si="711">IF(OUG94&gt;53.7,53.7,IF(OUG94&gt;0,OUG94,0))</f>
        <v>0</v>
      </c>
      <c r="OUI91" s="174">
        <f t="shared" si="711"/>
        <v>0</v>
      </c>
      <c r="OUJ91" s="174">
        <f t="shared" si="711"/>
        <v>0</v>
      </c>
      <c r="OUK91" s="174">
        <f t="shared" si="711"/>
        <v>0</v>
      </c>
      <c r="OUL91" s="174">
        <f t="shared" si="711"/>
        <v>0</v>
      </c>
      <c r="OUM91" s="174">
        <f t="shared" si="711"/>
        <v>0</v>
      </c>
      <c r="OUN91" s="174">
        <f t="shared" si="711"/>
        <v>0</v>
      </c>
      <c r="OUO91" s="174">
        <f t="shared" si="711"/>
        <v>0</v>
      </c>
      <c r="OUP91" s="174">
        <f t="shared" si="711"/>
        <v>0</v>
      </c>
      <c r="OUQ91" s="174">
        <f t="shared" si="711"/>
        <v>0</v>
      </c>
      <c r="OUR91" s="174">
        <f t="shared" si="711"/>
        <v>0</v>
      </c>
      <c r="OUS91" s="174">
        <f t="shared" si="711"/>
        <v>0</v>
      </c>
      <c r="OUT91" s="174">
        <f t="shared" si="711"/>
        <v>0</v>
      </c>
      <c r="OUU91" s="174">
        <f t="shared" si="711"/>
        <v>0</v>
      </c>
      <c r="OUV91" s="174">
        <f t="shared" si="711"/>
        <v>0</v>
      </c>
      <c r="OUW91" s="174">
        <f t="shared" si="711"/>
        <v>0</v>
      </c>
      <c r="OUX91" s="174">
        <f t="shared" si="711"/>
        <v>0</v>
      </c>
      <c r="OUY91" s="174">
        <f t="shared" si="711"/>
        <v>0</v>
      </c>
      <c r="OUZ91" s="174">
        <f t="shared" si="711"/>
        <v>0</v>
      </c>
      <c r="OVA91" s="174">
        <f t="shared" si="711"/>
        <v>0</v>
      </c>
      <c r="OVB91" s="174">
        <f t="shared" si="711"/>
        <v>0</v>
      </c>
      <c r="OVC91" s="174">
        <f t="shared" si="711"/>
        <v>0</v>
      </c>
      <c r="OVD91" s="174">
        <f t="shared" si="711"/>
        <v>0</v>
      </c>
      <c r="OVE91" s="174">
        <f t="shared" si="711"/>
        <v>0</v>
      </c>
      <c r="OVF91" s="174">
        <f t="shared" si="711"/>
        <v>0</v>
      </c>
      <c r="OVG91" s="174">
        <f t="shared" si="711"/>
        <v>0</v>
      </c>
      <c r="OVH91" s="174">
        <f t="shared" si="711"/>
        <v>0</v>
      </c>
      <c r="OVI91" s="174">
        <f t="shared" si="711"/>
        <v>0</v>
      </c>
      <c r="OVJ91" s="174">
        <f t="shared" si="711"/>
        <v>0</v>
      </c>
      <c r="OVK91" s="174">
        <f t="shared" si="711"/>
        <v>0</v>
      </c>
      <c r="OVL91" s="174">
        <f t="shared" si="711"/>
        <v>0</v>
      </c>
      <c r="OVM91" s="174">
        <f t="shared" si="711"/>
        <v>0</v>
      </c>
      <c r="OVN91" s="174">
        <f t="shared" si="711"/>
        <v>0</v>
      </c>
      <c r="OVO91" s="174">
        <f t="shared" si="711"/>
        <v>0</v>
      </c>
      <c r="OVP91" s="174">
        <f t="shared" si="711"/>
        <v>0</v>
      </c>
      <c r="OVQ91" s="174">
        <f t="shared" si="711"/>
        <v>0</v>
      </c>
      <c r="OVR91" s="174">
        <f t="shared" si="711"/>
        <v>0</v>
      </c>
      <c r="OVS91" s="174">
        <f t="shared" si="711"/>
        <v>0</v>
      </c>
      <c r="OVT91" s="174">
        <f t="shared" si="711"/>
        <v>0</v>
      </c>
      <c r="OVU91" s="174">
        <f t="shared" si="711"/>
        <v>0</v>
      </c>
      <c r="OVV91" s="174">
        <f t="shared" si="711"/>
        <v>0</v>
      </c>
      <c r="OVW91" s="174">
        <f t="shared" si="711"/>
        <v>0</v>
      </c>
      <c r="OVX91" s="174">
        <f t="shared" si="711"/>
        <v>0</v>
      </c>
      <c r="OVY91" s="174">
        <f t="shared" si="711"/>
        <v>0</v>
      </c>
      <c r="OVZ91" s="174">
        <f t="shared" si="711"/>
        <v>0</v>
      </c>
      <c r="OWA91" s="174">
        <f t="shared" si="711"/>
        <v>0</v>
      </c>
      <c r="OWB91" s="174">
        <f t="shared" si="711"/>
        <v>0</v>
      </c>
      <c r="OWC91" s="174">
        <f t="shared" si="711"/>
        <v>0</v>
      </c>
      <c r="OWD91" s="174">
        <f t="shared" si="711"/>
        <v>0</v>
      </c>
      <c r="OWE91" s="174">
        <f t="shared" si="711"/>
        <v>0</v>
      </c>
      <c r="OWF91" s="174">
        <f t="shared" si="711"/>
        <v>0</v>
      </c>
      <c r="OWG91" s="174">
        <f t="shared" si="711"/>
        <v>0</v>
      </c>
      <c r="OWH91" s="174">
        <f t="shared" si="711"/>
        <v>0</v>
      </c>
      <c r="OWI91" s="174">
        <f t="shared" si="711"/>
        <v>0</v>
      </c>
      <c r="OWJ91" s="174">
        <f t="shared" si="711"/>
        <v>0</v>
      </c>
      <c r="OWK91" s="174">
        <f t="shared" si="711"/>
        <v>0</v>
      </c>
      <c r="OWL91" s="174">
        <f t="shared" si="711"/>
        <v>0</v>
      </c>
      <c r="OWM91" s="174">
        <f t="shared" si="711"/>
        <v>0</v>
      </c>
      <c r="OWN91" s="174">
        <f t="shared" si="711"/>
        <v>0</v>
      </c>
      <c r="OWO91" s="174">
        <f t="shared" si="711"/>
        <v>0</v>
      </c>
      <c r="OWP91" s="174">
        <f t="shared" si="711"/>
        <v>0</v>
      </c>
      <c r="OWQ91" s="174">
        <f t="shared" si="711"/>
        <v>0</v>
      </c>
      <c r="OWR91" s="174">
        <f t="shared" si="711"/>
        <v>0</v>
      </c>
      <c r="OWS91" s="174">
        <f t="shared" si="711"/>
        <v>0</v>
      </c>
      <c r="OWT91" s="174">
        <f t="shared" ref="OWT91:OZE91" si="712">IF(OWS94&gt;53.7,53.7,IF(OWS94&gt;0,OWS94,0))</f>
        <v>0</v>
      </c>
      <c r="OWU91" s="174">
        <f t="shared" si="712"/>
        <v>0</v>
      </c>
      <c r="OWV91" s="174">
        <f t="shared" si="712"/>
        <v>0</v>
      </c>
      <c r="OWW91" s="174">
        <f t="shared" si="712"/>
        <v>0</v>
      </c>
      <c r="OWX91" s="174">
        <f t="shared" si="712"/>
        <v>0</v>
      </c>
      <c r="OWY91" s="174">
        <f t="shared" si="712"/>
        <v>0</v>
      </c>
      <c r="OWZ91" s="174">
        <f t="shared" si="712"/>
        <v>0</v>
      </c>
      <c r="OXA91" s="174">
        <f t="shared" si="712"/>
        <v>0</v>
      </c>
      <c r="OXB91" s="174">
        <f t="shared" si="712"/>
        <v>0</v>
      </c>
      <c r="OXC91" s="174">
        <f t="shared" si="712"/>
        <v>0</v>
      </c>
      <c r="OXD91" s="174">
        <f t="shared" si="712"/>
        <v>0</v>
      </c>
      <c r="OXE91" s="174">
        <f t="shared" si="712"/>
        <v>0</v>
      </c>
      <c r="OXF91" s="174">
        <f t="shared" si="712"/>
        <v>0</v>
      </c>
      <c r="OXG91" s="174">
        <f t="shared" si="712"/>
        <v>0</v>
      </c>
      <c r="OXH91" s="174">
        <f t="shared" si="712"/>
        <v>0</v>
      </c>
      <c r="OXI91" s="174">
        <f t="shared" si="712"/>
        <v>0</v>
      </c>
      <c r="OXJ91" s="174">
        <f t="shared" si="712"/>
        <v>0</v>
      </c>
      <c r="OXK91" s="174">
        <f t="shared" si="712"/>
        <v>0</v>
      </c>
      <c r="OXL91" s="174">
        <f t="shared" si="712"/>
        <v>0</v>
      </c>
      <c r="OXM91" s="174">
        <f t="shared" si="712"/>
        <v>0</v>
      </c>
      <c r="OXN91" s="174">
        <f t="shared" si="712"/>
        <v>0</v>
      </c>
      <c r="OXO91" s="174">
        <f t="shared" si="712"/>
        <v>0</v>
      </c>
      <c r="OXP91" s="174">
        <f t="shared" si="712"/>
        <v>0</v>
      </c>
      <c r="OXQ91" s="174">
        <f t="shared" si="712"/>
        <v>0</v>
      </c>
      <c r="OXR91" s="174">
        <f t="shared" si="712"/>
        <v>0</v>
      </c>
      <c r="OXS91" s="174">
        <f t="shared" si="712"/>
        <v>0</v>
      </c>
      <c r="OXT91" s="174">
        <f t="shared" si="712"/>
        <v>0</v>
      </c>
      <c r="OXU91" s="174">
        <f t="shared" si="712"/>
        <v>0</v>
      </c>
      <c r="OXV91" s="174">
        <f t="shared" si="712"/>
        <v>0</v>
      </c>
      <c r="OXW91" s="174">
        <f t="shared" si="712"/>
        <v>0</v>
      </c>
      <c r="OXX91" s="174">
        <f t="shared" si="712"/>
        <v>0</v>
      </c>
      <c r="OXY91" s="174">
        <f t="shared" si="712"/>
        <v>0</v>
      </c>
      <c r="OXZ91" s="174">
        <f t="shared" si="712"/>
        <v>0</v>
      </c>
      <c r="OYA91" s="174">
        <f t="shared" si="712"/>
        <v>0</v>
      </c>
      <c r="OYB91" s="174">
        <f t="shared" si="712"/>
        <v>0</v>
      </c>
      <c r="OYC91" s="174">
        <f t="shared" si="712"/>
        <v>0</v>
      </c>
      <c r="OYD91" s="174">
        <f t="shared" si="712"/>
        <v>0</v>
      </c>
      <c r="OYE91" s="174">
        <f t="shared" si="712"/>
        <v>0</v>
      </c>
      <c r="OYF91" s="174">
        <f t="shared" si="712"/>
        <v>0</v>
      </c>
      <c r="OYG91" s="174">
        <f t="shared" si="712"/>
        <v>0</v>
      </c>
      <c r="OYH91" s="174">
        <f t="shared" si="712"/>
        <v>0</v>
      </c>
      <c r="OYI91" s="174">
        <f t="shared" si="712"/>
        <v>0</v>
      </c>
      <c r="OYJ91" s="174">
        <f t="shared" si="712"/>
        <v>0</v>
      </c>
      <c r="OYK91" s="174">
        <f t="shared" si="712"/>
        <v>0</v>
      </c>
      <c r="OYL91" s="174">
        <f t="shared" si="712"/>
        <v>0</v>
      </c>
      <c r="OYM91" s="174">
        <f t="shared" si="712"/>
        <v>0</v>
      </c>
      <c r="OYN91" s="174">
        <f t="shared" si="712"/>
        <v>0</v>
      </c>
      <c r="OYO91" s="174">
        <f t="shared" si="712"/>
        <v>0</v>
      </c>
      <c r="OYP91" s="174">
        <f t="shared" si="712"/>
        <v>0</v>
      </c>
      <c r="OYQ91" s="174">
        <f t="shared" si="712"/>
        <v>0</v>
      </c>
      <c r="OYR91" s="174">
        <f t="shared" si="712"/>
        <v>0</v>
      </c>
      <c r="OYS91" s="174">
        <f t="shared" si="712"/>
        <v>0</v>
      </c>
      <c r="OYT91" s="174">
        <f t="shared" si="712"/>
        <v>0</v>
      </c>
      <c r="OYU91" s="174">
        <f t="shared" si="712"/>
        <v>0</v>
      </c>
      <c r="OYV91" s="174">
        <f t="shared" si="712"/>
        <v>0</v>
      </c>
      <c r="OYW91" s="174">
        <f t="shared" si="712"/>
        <v>0</v>
      </c>
      <c r="OYX91" s="174">
        <f t="shared" si="712"/>
        <v>0</v>
      </c>
      <c r="OYY91" s="174">
        <f t="shared" si="712"/>
        <v>0</v>
      </c>
      <c r="OYZ91" s="174">
        <f t="shared" si="712"/>
        <v>0</v>
      </c>
      <c r="OZA91" s="174">
        <f t="shared" si="712"/>
        <v>0</v>
      </c>
      <c r="OZB91" s="174">
        <f t="shared" si="712"/>
        <v>0</v>
      </c>
      <c r="OZC91" s="174">
        <f t="shared" si="712"/>
        <v>0</v>
      </c>
      <c r="OZD91" s="174">
        <f t="shared" si="712"/>
        <v>0</v>
      </c>
      <c r="OZE91" s="174">
        <f t="shared" si="712"/>
        <v>0</v>
      </c>
      <c r="OZF91" s="174">
        <f t="shared" ref="OZF91:PBQ91" si="713">IF(OZE94&gt;53.7,53.7,IF(OZE94&gt;0,OZE94,0))</f>
        <v>0</v>
      </c>
      <c r="OZG91" s="174">
        <f t="shared" si="713"/>
        <v>0</v>
      </c>
      <c r="OZH91" s="174">
        <f t="shared" si="713"/>
        <v>0</v>
      </c>
      <c r="OZI91" s="174">
        <f t="shared" si="713"/>
        <v>0</v>
      </c>
      <c r="OZJ91" s="174">
        <f t="shared" si="713"/>
        <v>0</v>
      </c>
      <c r="OZK91" s="174">
        <f t="shared" si="713"/>
        <v>0</v>
      </c>
      <c r="OZL91" s="174">
        <f t="shared" si="713"/>
        <v>0</v>
      </c>
      <c r="OZM91" s="174">
        <f t="shared" si="713"/>
        <v>0</v>
      </c>
      <c r="OZN91" s="174">
        <f t="shared" si="713"/>
        <v>0</v>
      </c>
      <c r="OZO91" s="174">
        <f t="shared" si="713"/>
        <v>0</v>
      </c>
      <c r="OZP91" s="174">
        <f t="shared" si="713"/>
        <v>0</v>
      </c>
      <c r="OZQ91" s="174">
        <f t="shared" si="713"/>
        <v>0</v>
      </c>
      <c r="OZR91" s="174">
        <f t="shared" si="713"/>
        <v>0</v>
      </c>
      <c r="OZS91" s="174">
        <f t="shared" si="713"/>
        <v>0</v>
      </c>
      <c r="OZT91" s="174">
        <f t="shared" si="713"/>
        <v>0</v>
      </c>
      <c r="OZU91" s="174">
        <f t="shared" si="713"/>
        <v>0</v>
      </c>
      <c r="OZV91" s="174">
        <f t="shared" si="713"/>
        <v>0</v>
      </c>
      <c r="OZW91" s="174">
        <f t="shared" si="713"/>
        <v>0</v>
      </c>
      <c r="OZX91" s="174">
        <f t="shared" si="713"/>
        <v>0</v>
      </c>
      <c r="OZY91" s="174">
        <f t="shared" si="713"/>
        <v>0</v>
      </c>
      <c r="OZZ91" s="174">
        <f t="shared" si="713"/>
        <v>0</v>
      </c>
      <c r="PAA91" s="174">
        <f t="shared" si="713"/>
        <v>0</v>
      </c>
      <c r="PAB91" s="174">
        <f t="shared" si="713"/>
        <v>0</v>
      </c>
      <c r="PAC91" s="174">
        <f t="shared" si="713"/>
        <v>0</v>
      </c>
      <c r="PAD91" s="174">
        <f t="shared" si="713"/>
        <v>0</v>
      </c>
      <c r="PAE91" s="174">
        <f t="shared" si="713"/>
        <v>0</v>
      </c>
      <c r="PAF91" s="174">
        <f t="shared" si="713"/>
        <v>0</v>
      </c>
      <c r="PAG91" s="174">
        <f t="shared" si="713"/>
        <v>0</v>
      </c>
      <c r="PAH91" s="174">
        <f t="shared" si="713"/>
        <v>0</v>
      </c>
      <c r="PAI91" s="174">
        <f t="shared" si="713"/>
        <v>0</v>
      </c>
      <c r="PAJ91" s="174">
        <f t="shared" si="713"/>
        <v>0</v>
      </c>
      <c r="PAK91" s="174">
        <f t="shared" si="713"/>
        <v>0</v>
      </c>
      <c r="PAL91" s="174">
        <f t="shared" si="713"/>
        <v>0</v>
      </c>
      <c r="PAM91" s="174">
        <f t="shared" si="713"/>
        <v>0</v>
      </c>
      <c r="PAN91" s="174">
        <f t="shared" si="713"/>
        <v>0</v>
      </c>
      <c r="PAO91" s="174">
        <f t="shared" si="713"/>
        <v>0</v>
      </c>
      <c r="PAP91" s="174">
        <f t="shared" si="713"/>
        <v>0</v>
      </c>
      <c r="PAQ91" s="174">
        <f t="shared" si="713"/>
        <v>0</v>
      </c>
      <c r="PAR91" s="174">
        <f t="shared" si="713"/>
        <v>0</v>
      </c>
      <c r="PAS91" s="174">
        <f t="shared" si="713"/>
        <v>0</v>
      </c>
      <c r="PAT91" s="174">
        <f t="shared" si="713"/>
        <v>0</v>
      </c>
      <c r="PAU91" s="174">
        <f t="shared" si="713"/>
        <v>0</v>
      </c>
      <c r="PAV91" s="174">
        <f t="shared" si="713"/>
        <v>0</v>
      </c>
      <c r="PAW91" s="174">
        <f t="shared" si="713"/>
        <v>0</v>
      </c>
      <c r="PAX91" s="174">
        <f t="shared" si="713"/>
        <v>0</v>
      </c>
      <c r="PAY91" s="174">
        <f t="shared" si="713"/>
        <v>0</v>
      </c>
      <c r="PAZ91" s="174">
        <f t="shared" si="713"/>
        <v>0</v>
      </c>
      <c r="PBA91" s="174">
        <f t="shared" si="713"/>
        <v>0</v>
      </c>
      <c r="PBB91" s="174">
        <f t="shared" si="713"/>
        <v>0</v>
      </c>
      <c r="PBC91" s="174">
        <f t="shared" si="713"/>
        <v>0</v>
      </c>
      <c r="PBD91" s="174">
        <f t="shared" si="713"/>
        <v>0</v>
      </c>
      <c r="PBE91" s="174">
        <f t="shared" si="713"/>
        <v>0</v>
      </c>
      <c r="PBF91" s="174">
        <f t="shared" si="713"/>
        <v>0</v>
      </c>
      <c r="PBG91" s="174">
        <f t="shared" si="713"/>
        <v>0</v>
      </c>
      <c r="PBH91" s="174">
        <f t="shared" si="713"/>
        <v>0</v>
      </c>
      <c r="PBI91" s="174">
        <f t="shared" si="713"/>
        <v>0</v>
      </c>
      <c r="PBJ91" s="174">
        <f t="shared" si="713"/>
        <v>0</v>
      </c>
      <c r="PBK91" s="174">
        <f t="shared" si="713"/>
        <v>0</v>
      </c>
      <c r="PBL91" s="174">
        <f t="shared" si="713"/>
        <v>0</v>
      </c>
      <c r="PBM91" s="174">
        <f t="shared" si="713"/>
        <v>0</v>
      </c>
      <c r="PBN91" s="174">
        <f t="shared" si="713"/>
        <v>0</v>
      </c>
      <c r="PBO91" s="174">
        <f t="shared" si="713"/>
        <v>0</v>
      </c>
      <c r="PBP91" s="174">
        <f t="shared" si="713"/>
        <v>0</v>
      </c>
      <c r="PBQ91" s="174">
        <f t="shared" si="713"/>
        <v>0</v>
      </c>
      <c r="PBR91" s="174">
        <f t="shared" ref="PBR91:PEC91" si="714">IF(PBQ94&gt;53.7,53.7,IF(PBQ94&gt;0,PBQ94,0))</f>
        <v>0</v>
      </c>
      <c r="PBS91" s="174">
        <f t="shared" si="714"/>
        <v>0</v>
      </c>
      <c r="PBT91" s="174">
        <f t="shared" si="714"/>
        <v>0</v>
      </c>
      <c r="PBU91" s="174">
        <f t="shared" si="714"/>
        <v>0</v>
      </c>
      <c r="PBV91" s="174">
        <f t="shared" si="714"/>
        <v>0</v>
      </c>
      <c r="PBW91" s="174">
        <f t="shared" si="714"/>
        <v>0</v>
      </c>
      <c r="PBX91" s="174">
        <f t="shared" si="714"/>
        <v>0</v>
      </c>
      <c r="PBY91" s="174">
        <f t="shared" si="714"/>
        <v>0</v>
      </c>
      <c r="PBZ91" s="174">
        <f t="shared" si="714"/>
        <v>0</v>
      </c>
      <c r="PCA91" s="174">
        <f t="shared" si="714"/>
        <v>0</v>
      </c>
      <c r="PCB91" s="174">
        <f t="shared" si="714"/>
        <v>0</v>
      </c>
      <c r="PCC91" s="174">
        <f t="shared" si="714"/>
        <v>0</v>
      </c>
      <c r="PCD91" s="174">
        <f t="shared" si="714"/>
        <v>0</v>
      </c>
      <c r="PCE91" s="174">
        <f t="shared" si="714"/>
        <v>0</v>
      </c>
      <c r="PCF91" s="174">
        <f t="shared" si="714"/>
        <v>0</v>
      </c>
      <c r="PCG91" s="174">
        <f t="shared" si="714"/>
        <v>0</v>
      </c>
      <c r="PCH91" s="174">
        <f t="shared" si="714"/>
        <v>0</v>
      </c>
      <c r="PCI91" s="174">
        <f t="shared" si="714"/>
        <v>0</v>
      </c>
      <c r="PCJ91" s="174">
        <f t="shared" si="714"/>
        <v>0</v>
      </c>
      <c r="PCK91" s="174">
        <f t="shared" si="714"/>
        <v>0</v>
      </c>
      <c r="PCL91" s="174">
        <f t="shared" si="714"/>
        <v>0</v>
      </c>
      <c r="PCM91" s="174">
        <f t="shared" si="714"/>
        <v>0</v>
      </c>
      <c r="PCN91" s="174">
        <f t="shared" si="714"/>
        <v>0</v>
      </c>
      <c r="PCO91" s="174">
        <f t="shared" si="714"/>
        <v>0</v>
      </c>
      <c r="PCP91" s="174">
        <f t="shared" si="714"/>
        <v>0</v>
      </c>
      <c r="PCQ91" s="174">
        <f t="shared" si="714"/>
        <v>0</v>
      </c>
      <c r="PCR91" s="174">
        <f t="shared" si="714"/>
        <v>0</v>
      </c>
      <c r="PCS91" s="174">
        <f t="shared" si="714"/>
        <v>0</v>
      </c>
      <c r="PCT91" s="174">
        <f t="shared" si="714"/>
        <v>0</v>
      </c>
      <c r="PCU91" s="174">
        <f t="shared" si="714"/>
        <v>0</v>
      </c>
      <c r="PCV91" s="174">
        <f t="shared" si="714"/>
        <v>0</v>
      </c>
      <c r="PCW91" s="174">
        <f t="shared" si="714"/>
        <v>0</v>
      </c>
      <c r="PCX91" s="174">
        <f t="shared" si="714"/>
        <v>0</v>
      </c>
      <c r="PCY91" s="174">
        <f t="shared" si="714"/>
        <v>0</v>
      </c>
      <c r="PCZ91" s="174">
        <f t="shared" si="714"/>
        <v>0</v>
      </c>
      <c r="PDA91" s="174">
        <f t="shared" si="714"/>
        <v>0</v>
      </c>
      <c r="PDB91" s="174">
        <f t="shared" si="714"/>
        <v>0</v>
      </c>
      <c r="PDC91" s="174">
        <f t="shared" si="714"/>
        <v>0</v>
      </c>
      <c r="PDD91" s="174">
        <f t="shared" si="714"/>
        <v>0</v>
      </c>
      <c r="PDE91" s="174">
        <f t="shared" si="714"/>
        <v>0</v>
      </c>
      <c r="PDF91" s="174">
        <f t="shared" si="714"/>
        <v>0</v>
      </c>
      <c r="PDG91" s="174">
        <f t="shared" si="714"/>
        <v>0</v>
      </c>
      <c r="PDH91" s="174">
        <f t="shared" si="714"/>
        <v>0</v>
      </c>
      <c r="PDI91" s="174">
        <f t="shared" si="714"/>
        <v>0</v>
      </c>
      <c r="PDJ91" s="174">
        <f t="shared" si="714"/>
        <v>0</v>
      </c>
      <c r="PDK91" s="174">
        <f t="shared" si="714"/>
        <v>0</v>
      </c>
      <c r="PDL91" s="174">
        <f t="shared" si="714"/>
        <v>0</v>
      </c>
      <c r="PDM91" s="174">
        <f t="shared" si="714"/>
        <v>0</v>
      </c>
      <c r="PDN91" s="174">
        <f t="shared" si="714"/>
        <v>0</v>
      </c>
      <c r="PDO91" s="174">
        <f t="shared" si="714"/>
        <v>0</v>
      </c>
      <c r="PDP91" s="174">
        <f t="shared" si="714"/>
        <v>0</v>
      </c>
      <c r="PDQ91" s="174">
        <f t="shared" si="714"/>
        <v>0</v>
      </c>
      <c r="PDR91" s="174">
        <f t="shared" si="714"/>
        <v>0</v>
      </c>
      <c r="PDS91" s="174">
        <f t="shared" si="714"/>
        <v>0</v>
      </c>
      <c r="PDT91" s="174">
        <f t="shared" si="714"/>
        <v>0</v>
      </c>
      <c r="PDU91" s="174">
        <f t="shared" si="714"/>
        <v>0</v>
      </c>
      <c r="PDV91" s="174">
        <f t="shared" si="714"/>
        <v>0</v>
      </c>
      <c r="PDW91" s="174">
        <f t="shared" si="714"/>
        <v>0</v>
      </c>
      <c r="PDX91" s="174">
        <f t="shared" si="714"/>
        <v>0</v>
      </c>
      <c r="PDY91" s="174">
        <f t="shared" si="714"/>
        <v>0</v>
      </c>
      <c r="PDZ91" s="174">
        <f t="shared" si="714"/>
        <v>0</v>
      </c>
      <c r="PEA91" s="174">
        <f t="shared" si="714"/>
        <v>0</v>
      </c>
      <c r="PEB91" s="174">
        <f t="shared" si="714"/>
        <v>0</v>
      </c>
      <c r="PEC91" s="174">
        <f t="shared" si="714"/>
        <v>0</v>
      </c>
      <c r="PED91" s="174">
        <f t="shared" ref="PED91:PGO91" si="715">IF(PEC94&gt;53.7,53.7,IF(PEC94&gt;0,PEC94,0))</f>
        <v>0</v>
      </c>
      <c r="PEE91" s="174">
        <f t="shared" si="715"/>
        <v>0</v>
      </c>
      <c r="PEF91" s="174">
        <f t="shared" si="715"/>
        <v>0</v>
      </c>
      <c r="PEG91" s="174">
        <f t="shared" si="715"/>
        <v>0</v>
      </c>
      <c r="PEH91" s="174">
        <f t="shared" si="715"/>
        <v>0</v>
      </c>
      <c r="PEI91" s="174">
        <f t="shared" si="715"/>
        <v>0</v>
      </c>
      <c r="PEJ91" s="174">
        <f t="shared" si="715"/>
        <v>0</v>
      </c>
      <c r="PEK91" s="174">
        <f t="shared" si="715"/>
        <v>0</v>
      </c>
      <c r="PEL91" s="174">
        <f t="shared" si="715"/>
        <v>0</v>
      </c>
      <c r="PEM91" s="174">
        <f t="shared" si="715"/>
        <v>0</v>
      </c>
      <c r="PEN91" s="174">
        <f t="shared" si="715"/>
        <v>0</v>
      </c>
      <c r="PEO91" s="174">
        <f t="shared" si="715"/>
        <v>0</v>
      </c>
      <c r="PEP91" s="174">
        <f t="shared" si="715"/>
        <v>0</v>
      </c>
      <c r="PEQ91" s="174">
        <f t="shared" si="715"/>
        <v>0</v>
      </c>
      <c r="PER91" s="174">
        <f t="shared" si="715"/>
        <v>0</v>
      </c>
      <c r="PES91" s="174">
        <f t="shared" si="715"/>
        <v>0</v>
      </c>
      <c r="PET91" s="174">
        <f t="shared" si="715"/>
        <v>0</v>
      </c>
      <c r="PEU91" s="174">
        <f t="shared" si="715"/>
        <v>0</v>
      </c>
      <c r="PEV91" s="174">
        <f t="shared" si="715"/>
        <v>0</v>
      </c>
      <c r="PEW91" s="174">
        <f t="shared" si="715"/>
        <v>0</v>
      </c>
      <c r="PEX91" s="174">
        <f t="shared" si="715"/>
        <v>0</v>
      </c>
      <c r="PEY91" s="174">
        <f t="shared" si="715"/>
        <v>0</v>
      </c>
      <c r="PEZ91" s="174">
        <f t="shared" si="715"/>
        <v>0</v>
      </c>
      <c r="PFA91" s="174">
        <f t="shared" si="715"/>
        <v>0</v>
      </c>
      <c r="PFB91" s="174">
        <f t="shared" si="715"/>
        <v>0</v>
      </c>
      <c r="PFC91" s="174">
        <f t="shared" si="715"/>
        <v>0</v>
      </c>
      <c r="PFD91" s="174">
        <f t="shared" si="715"/>
        <v>0</v>
      </c>
      <c r="PFE91" s="174">
        <f t="shared" si="715"/>
        <v>0</v>
      </c>
      <c r="PFF91" s="174">
        <f t="shared" si="715"/>
        <v>0</v>
      </c>
      <c r="PFG91" s="174">
        <f t="shared" si="715"/>
        <v>0</v>
      </c>
      <c r="PFH91" s="174">
        <f t="shared" si="715"/>
        <v>0</v>
      </c>
      <c r="PFI91" s="174">
        <f t="shared" si="715"/>
        <v>0</v>
      </c>
      <c r="PFJ91" s="174">
        <f t="shared" si="715"/>
        <v>0</v>
      </c>
      <c r="PFK91" s="174">
        <f t="shared" si="715"/>
        <v>0</v>
      </c>
      <c r="PFL91" s="174">
        <f t="shared" si="715"/>
        <v>0</v>
      </c>
      <c r="PFM91" s="174">
        <f t="shared" si="715"/>
        <v>0</v>
      </c>
      <c r="PFN91" s="174">
        <f t="shared" si="715"/>
        <v>0</v>
      </c>
      <c r="PFO91" s="174">
        <f t="shared" si="715"/>
        <v>0</v>
      </c>
      <c r="PFP91" s="174">
        <f t="shared" si="715"/>
        <v>0</v>
      </c>
      <c r="PFQ91" s="174">
        <f t="shared" si="715"/>
        <v>0</v>
      </c>
      <c r="PFR91" s="174">
        <f t="shared" si="715"/>
        <v>0</v>
      </c>
      <c r="PFS91" s="174">
        <f t="shared" si="715"/>
        <v>0</v>
      </c>
      <c r="PFT91" s="174">
        <f t="shared" si="715"/>
        <v>0</v>
      </c>
      <c r="PFU91" s="174">
        <f t="shared" si="715"/>
        <v>0</v>
      </c>
      <c r="PFV91" s="174">
        <f t="shared" si="715"/>
        <v>0</v>
      </c>
      <c r="PFW91" s="174">
        <f t="shared" si="715"/>
        <v>0</v>
      </c>
      <c r="PFX91" s="174">
        <f t="shared" si="715"/>
        <v>0</v>
      </c>
      <c r="PFY91" s="174">
        <f t="shared" si="715"/>
        <v>0</v>
      </c>
      <c r="PFZ91" s="174">
        <f t="shared" si="715"/>
        <v>0</v>
      </c>
      <c r="PGA91" s="174">
        <f t="shared" si="715"/>
        <v>0</v>
      </c>
      <c r="PGB91" s="174">
        <f t="shared" si="715"/>
        <v>0</v>
      </c>
      <c r="PGC91" s="174">
        <f t="shared" si="715"/>
        <v>0</v>
      </c>
      <c r="PGD91" s="174">
        <f t="shared" si="715"/>
        <v>0</v>
      </c>
      <c r="PGE91" s="174">
        <f t="shared" si="715"/>
        <v>0</v>
      </c>
      <c r="PGF91" s="174">
        <f t="shared" si="715"/>
        <v>0</v>
      </c>
      <c r="PGG91" s="174">
        <f t="shared" si="715"/>
        <v>0</v>
      </c>
      <c r="PGH91" s="174">
        <f t="shared" si="715"/>
        <v>0</v>
      </c>
      <c r="PGI91" s="174">
        <f t="shared" si="715"/>
        <v>0</v>
      </c>
      <c r="PGJ91" s="174">
        <f t="shared" si="715"/>
        <v>0</v>
      </c>
      <c r="PGK91" s="174">
        <f t="shared" si="715"/>
        <v>0</v>
      </c>
      <c r="PGL91" s="174">
        <f t="shared" si="715"/>
        <v>0</v>
      </c>
      <c r="PGM91" s="174">
        <f t="shared" si="715"/>
        <v>0</v>
      </c>
      <c r="PGN91" s="174">
        <f t="shared" si="715"/>
        <v>0</v>
      </c>
      <c r="PGO91" s="174">
        <f t="shared" si="715"/>
        <v>0</v>
      </c>
      <c r="PGP91" s="174">
        <f t="shared" ref="PGP91:PJA91" si="716">IF(PGO94&gt;53.7,53.7,IF(PGO94&gt;0,PGO94,0))</f>
        <v>0</v>
      </c>
      <c r="PGQ91" s="174">
        <f t="shared" si="716"/>
        <v>0</v>
      </c>
      <c r="PGR91" s="174">
        <f t="shared" si="716"/>
        <v>0</v>
      </c>
      <c r="PGS91" s="174">
        <f t="shared" si="716"/>
        <v>0</v>
      </c>
      <c r="PGT91" s="174">
        <f t="shared" si="716"/>
        <v>0</v>
      </c>
      <c r="PGU91" s="174">
        <f t="shared" si="716"/>
        <v>0</v>
      </c>
      <c r="PGV91" s="174">
        <f t="shared" si="716"/>
        <v>0</v>
      </c>
      <c r="PGW91" s="174">
        <f t="shared" si="716"/>
        <v>0</v>
      </c>
      <c r="PGX91" s="174">
        <f t="shared" si="716"/>
        <v>0</v>
      </c>
      <c r="PGY91" s="174">
        <f t="shared" si="716"/>
        <v>0</v>
      </c>
      <c r="PGZ91" s="174">
        <f t="shared" si="716"/>
        <v>0</v>
      </c>
      <c r="PHA91" s="174">
        <f t="shared" si="716"/>
        <v>0</v>
      </c>
      <c r="PHB91" s="174">
        <f t="shared" si="716"/>
        <v>0</v>
      </c>
      <c r="PHC91" s="174">
        <f t="shared" si="716"/>
        <v>0</v>
      </c>
      <c r="PHD91" s="174">
        <f t="shared" si="716"/>
        <v>0</v>
      </c>
      <c r="PHE91" s="174">
        <f t="shared" si="716"/>
        <v>0</v>
      </c>
      <c r="PHF91" s="174">
        <f t="shared" si="716"/>
        <v>0</v>
      </c>
      <c r="PHG91" s="174">
        <f t="shared" si="716"/>
        <v>0</v>
      </c>
      <c r="PHH91" s="174">
        <f t="shared" si="716"/>
        <v>0</v>
      </c>
      <c r="PHI91" s="174">
        <f t="shared" si="716"/>
        <v>0</v>
      </c>
      <c r="PHJ91" s="174">
        <f t="shared" si="716"/>
        <v>0</v>
      </c>
      <c r="PHK91" s="174">
        <f t="shared" si="716"/>
        <v>0</v>
      </c>
      <c r="PHL91" s="174">
        <f t="shared" si="716"/>
        <v>0</v>
      </c>
      <c r="PHM91" s="174">
        <f t="shared" si="716"/>
        <v>0</v>
      </c>
      <c r="PHN91" s="174">
        <f t="shared" si="716"/>
        <v>0</v>
      </c>
      <c r="PHO91" s="174">
        <f t="shared" si="716"/>
        <v>0</v>
      </c>
      <c r="PHP91" s="174">
        <f t="shared" si="716"/>
        <v>0</v>
      </c>
      <c r="PHQ91" s="174">
        <f t="shared" si="716"/>
        <v>0</v>
      </c>
      <c r="PHR91" s="174">
        <f t="shared" si="716"/>
        <v>0</v>
      </c>
      <c r="PHS91" s="174">
        <f t="shared" si="716"/>
        <v>0</v>
      </c>
      <c r="PHT91" s="174">
        <f t="shared" si="716"/>
        <v>0</v>
      </c>
      <c r="PHU91" s="174">
        <f t="shared" si="716"/>
        <v>0</v>
      </c>
      <c r="PHV91" s="174">
        <f t="shared" si="716"/>
        <v>0</v>
      </c>
      <c r="PHW91" s="174">
        <f t="shared" si="716"/>
        <v>0</v>
      </c>
      <c r="PHX91" s="174">
        <f t="shared" si="716"/>
        <v>0</v>
      </c>
      <c r="PHY91" s="174">
        <f t="shared" si="716"/>
        <v>0</v>
      </c>
      <c r="PHZ91" s="174">
        <f t="shared" si="716"/>
        <v>0</v>
      </c>
      <c r="PIA91" s="174">
        <f t="shared" si="716"/>
        <v>0</v>
      </c>
      <c r="PIB91" s="174">
        <f t="shared" si="716"/>
        <v>0</v>
      </c>
      <c r="PIC91" s="174">
        <f t="shared" si="716"/>
        <v>0</v>
      </c>
      <c r="PID91" s="174">
        <f t="shared" si="716"/>
        <v>0</v>
      </c>
      <c r="PIE91" s="174">
        <f t="shared" si="716"/>
        <v>0</v>
      </c>
      <c r="PIF91" s="174">
        <f t="shared" si="716"/>
        <v>0</v>
      </c>
      <c r="PIG91" s="174">
        <f t="shared" si="716"/>
        <v>0</v>
      </c>
      <c r="PIH91" s="174">
        <f t="shared" si="716"/>
        <v>0</v>
      </c>
      <c r="PII91" s="174">
        <f t="shared" si="716"/>
        <v>0</v>
      </c>
      <c r="PIJ91" s="174">
        <f t="shared" si="716"/>
        <v>0</v>
      </c>
      <c r="PIK91" s="174">
        <f t="shared" si="716"/>
        <v>0</v>
      </c>
      <c r="PIL91" s="174">
        <f t="shared" si="716"/>
        <v>0</v>
      </c>
      <c r="PIM91" s="174">
        <f t="shared" si="716"/>
        <v>0</v>
      </c>
      <c r="PIN91" s="174">
        <f t="shared" si="716"/>
        <v>0</v>
      </c>
      <c r="PIO91" s="174">
        <f t="shared" si="716"/>
        <v>0</v>
      </c>
      <c r="PIP91" s="174">
        <f t="shared" si="716"/>
        <v>0</v>
      </c>
      <c r="PIQ91" s="174">
        <f t="shared" si="716"/>
        <v>0</v>
      </c>
      <c r="PIR91" s="174">
        <f t="shared" si="716"/>
        <v>0</v>
      </c>
      <c r="PIS91" s="174">
        <f t="shared" si="716"/>
        <v>0</v>
      </c>
      <c r="PIT91" s="174">
        <f t="shared" si="716"/>
        <v>0</v>
      </c>
      <c r="PIU91" s="174">
        <f t="shared" si="716"/>
        <v>0</v>
      </c>
      <c r="PIV91" s="174">
        <f t="shared" si="716"/>
        <v>0</v>
      </c>
      <c r="PIW91" s="174">
        <f t="shared" si="716"/>
        <v>0</v>
      </c>
      <c r="PIX91" s="174">
        <f t="shared" si="716"/>
        <v>0</v>
      </c>
      <c r="PIY91" s="174">
        <f t="shared" si="716"/>
        <v>0</v>
      </c>
      <c r="PIZ91" s="174">
        <f t="shared" si="716"/>
        <v>0</v>
      </c>
      <c r="PJA91" s="174">
        <f t="shared" si="716"/>
        <v>0</v>
      </c>
      <c r="PJB91" s="174">
        <f t="shared" ref="PJB91:PLM91" si="717">IF(PJA94&gt;53.7,53.7,IF(PJA94&gt;0,PJA94,0))</f>
        <v>0</v>
      </c>
      <c r="PJC91" s="174">
        <f t="shared" si="717"/>
        <v>0</v>
      </c>
      <c r="PJD91" s="174">
        <f t="shared" si="717"/>
        <v>0</v>
      </c>
      <c r="PJE91" s="174">
        <f t="shared" si="717"/>
        <v>0</v>
      </c>
      <c r="PJF91" s="174">
        <f t="shared" si="717"/>
        <v>0</v>
      </c>
      <c r="PJG91" s="174">
        <f t="shared" si="717"/>
        <v>0</v>
      </c>
      <c r="PJH91" s="174">
        <f t="shared" si="717"/>
        <v>0</v>
      </c>
      <c r="PJI91" s="174">
        <f t="shared" si="717"/>
        <v>0</v>
      </c>
      <c r="PJJ91" s="174">
        <f t="shared" si="717"/>
        <v>0</v>
      </c>
      <c r="PJK91" s="174">
        <f t="shared" si="717"/>
        <v>0</v>
      </c>
      <c r="PJL91" s="174">
        <f t="shared" si="717"/>
        <v>0</v>
      </c>
      <c r="PJM91" s="174">
        <f t="shared" si="717"/>
        <v>0</v>
      </c>
      <c r="PJN91" s="174">
        <f t="shared" si="717"/>
        <v>0</v>
      </c>
      <c r="PJO91" s="174">
        <f t="shared" si="717"/>
        <v>0</v>
      </c>
      <c r="PJP91" s="174">
        <f t="shared" si="717"/>
        <v>0</v>
      </c>
      <c r="PJQ91" s="174">
        <f t="shared" si="717"/>
        <v>0</v>
      </c>
      <c r="PJR91" s="174">
        <f t="shared" si="717"/>
        <v>0</v>
      </c>
      <c r="PJS91" s="174">
        <f t="shared" si="717"/>
        <v>0</v>
      </c>
      <c r="PJT91" s="174">
        <f t="shared" si="717"/>
        <v>0</v>
      </c>
      <c r="PJU91" s="174">
        <f t="shared" si="717"/>
        <v>0</v>
      </c>
      <c r="PJV91" s="174">
        <f t="shared" si="717"/>
        <v>0</v>
      </c>
      <c r="PJW91" s="174">
        <f t="shared" si="717"/>
        <v>0</v>
      </c>
      <c r="PJX91" s="174">
        <f t="shared" si="717"/>
        <v>0</v>
      </c>
      <c r="PJY91" s="174">
        <f t="shared" si="717"/>
        <v>0</v>
      </c>
      <c r="PJZ91" s="174">
        <f t="shared" si="717"/>
        <v>0</v>
      </c>
      <c r="PKA91" s="174">
        <f t="shared" si="717"/>
        <v>0</v>
      </c>
      <c r="PKB91" s="174">
        <f t="shared" si="717"/>
        <v>0</v>
      </c>
      <c r="PKC91" s="174">
        <f t="shared" si="717"/>
        <v>0</v>
      </c>
      <c r="PKD91" s="174">
        <f t="shared" si="717"/>
        <v>0</v>
      </c>
      <c r="PKE91" s="174">
        <f t="shared" si="717"/>
        <v>0</v>
      </c>
      <c r="PKF91" s="174">
        <f t="shared" si="717"/>
        <v>0</v>
      </c>
      <c r="PKG91" s="174">
        <f t="shared" si="717"/>
        <v>0</v>
      </c>
      <c r="PKH91" s="174">
        <f t="shared" si="717"/>
        <v>0</v>
      </c>
      <c r="PKI91" s="174">
        <f t="shared" si="717"/>
        <v>0</v>
      </c>
      <c r="PKJ91" s="174">
        <f t="shared" si="717"/>
        <v>0</v>
      </c>
      <c r="PKK91" s="174">
        <f t="shared" si="717"/>
        <v>0</v>
      </c>
      <c r="PKL91" s="174">
        <f t="shared" si="717"/>
        <v>0</v>
      </c>
      <c r="PKM91" s="174">
        <f t="shared" si="717"/>
        <v>0</v>
      </c>
      <c r="PKN91" s="174">
        <f t="shared" si="717"/>
        <v>0</v>
      </c>
      <c r="PKO91" s="174">
        <f t="shared" si="717"/>
        <v>0</v>
      </c>
      <c r="PKP91" s="174">
        <f t="shared" si="717"/>
        <v>0</v>
      </c>
      <c r="PKQ91" s="174">
        <f t="shared" si="717"/>
        <v>0</v>
      </c>
      <c r="PKR91" s="174">
        <f t="shared" si="717"/>
        <v>0</v>
      </c>
      <c r="PKS91" s="174">
        <f t="shared" si="717"/>
        <v>0</v>
      </c>
      <c r="PKT91" s="174">
        <f t="shared" si="717"/>
        <v>0</v>
      </c>
      <c r="PKU91" s="174">
        <f t="shared" si="717"/>
        <v>0</v>
      </c>
      <c r="PKV91" s="174">
        <f t="shared" si="717"/>
        <v>0</v>
      </c>
      <c r="PKW91" s="174">
        <f t="shared" si="717"/>
        <v>0</v>
      </c>
      <c r="PKX91" s="174">
        <f t="shared" si="717"/>
        <v>0</v>
      </c>
      <c r="PKY91" s="174">
        <f t="shared" si="717"/>
        <v>0</v>
      </c>
      <c r="PKZ91" s="174">
        <f t="shared" si="717"/>
        <v>0</v>
      </c>
      <c r="PLA91" s="174">
        <f t="shared" si="717"/>
        <v>0</v>
      </c>
      <c r="PLB91" s="174">
        <f t="shared" si="717"/>
        <v>0</v>
      </c>
      <c r="PLC91" s="174">
        <f t="shared" si="717"/>
        <v>0</v>
      </c>
      <c r="PLD91" s="174">
        <f t="shared" si="717"/>
        <v>0</v>
      </c>
      <c r="PLE91" s="174">
        <f t="shared" si="717"/>
        <v>0</v>
      </c>
      <c r="PLF91" s="174">
        <f t="shared" si="717"/>
        <v>0</v>
      </c>
      <c r="PLG91" s="174">
        <f t="shared" si="717"/>
        <v>0</v>
      </c>
      <c r="PLH91" s="174">
        <f t="shared" si="717"/>
        <v>0</v>
      </c>
      <c r="PLI91" s="174">
        <f t="shared" si="717"/>
        <v>0</v>
      </c>
      <c r="PLJ91" s="174">
        <f t="shared" si="717"/>
        <v>0</v>
      </c>
      <c r="PLK91" s="174">
        <f t="shared" si="717"/>
        <v>0</v>
      </c>
      <c r="PLL91" s="174">
        <f t="shared" si="717"/>
        <v>0</v>
      </c>
      <c r="PLM91" s="174">
        <f t="shared" si="717"/>
        <v>0</v>
      </c>
      <c r="PLN91" s="174">
        <f t="shared" ref="PLN91:PNY91" si="718">IF(PLM94&gt;53.7,53.7,IF(PLM94&gt;0,PLM94,0))</f>
        <v>0</v>
      </c>
      <c r="PLO91" s="174">
        <f t="shared" si="718"/>
        <v>0</v>
      </c>
      <c r="PLP91" s="174">
        <f t="shared" si="718"/>
        <v>0</v>
      </c>
      <c r="PLQ91" s="174">
        <f t="shared" si="718"/>
        <v>0</v>
      </c>
      <c r="PLR91" s="174">
        <f t="shared" si="718"/>
        <v>0</v>
      </c>
      <c r="PLS91" s="174">
        <f t="shared" si="718"/>
        <v>0</v>
      </c>
      <c r="PLT91" s="174">
        <f t="shared" si="718"/>
        <v>0</v>
      </c>
      <c r="PLU91" s="174">
        <f t="shared" si="718"/>
        <v>0</v>
      </c>
      <c r="PLV91" s="174">
        <f t="shared" si="718"/>
        <v>0</v>
      </c>
      <c r="PLW91" s="174">
        <f t="shared" si="718"/>
        <v>0</v>
      </c>
      <c r="PLX91" s="174">
        <f t="shared" si="718"/>
        <v>0</v>
      </c>
      <c r="PLY91" s="174">
        <f t="shared" si="718"/>
        <v>0</v>
      </c>
      <c r="PLZ91" s="174">
        <f t="shared" si="718"/>
        <v>0</v>
      </c>
      <c r="PMA91" s="174">
        <f t="shared" si="718"/>
        <v>0</v>
      </c>
      <c r="PMB91" s="174">
        <f t="shared" si="718"/>
        <v>0</v>
      </c>
      <c r="PMC91" s="174">
        <f t="shared" si="718"/>
        <v>0</v>
      </c>
      <c r="PMD91" s="174">
        <f t="shared" si="718"/>
        <v>0</v>
      </c>
      <c r="PME91" s="174">
        <f t="shared" si="718"/>
        <v>0</v>
      </c>
      <c r="PMF91" s="174">
        <f t="shared" si="718"/>
        <v>0</v>
      </c>
      <c r="PMG91" s="174">
        <f t="shared" si="718"/>
        <v>0</v>
      </c>
      <c r="PMH91" s="174">
        <f t="shared" si="718"/>
        <v>0</v>
      </c>
      <c r="PMI91" s="174">
        <f t="shared" si="718"/>
        <v>0</v>
      </c>
      <c r="PMJ91" s="174">
        <f t="shared" si="718"/>
        <v>0</v>
      </c>
      <c r="PMK91" s="174">
        <f t="shared" si="718"/>
        <v>0</v>
      </c>
      <c r="PML91" s="174">
        <f t="shared" si="718"/>
        <v>0</v>
      </c>
      <c r="PMM91" s="174">
        <f t="shared" si="718"/>
        <v>0</v>
      </c>
      <c r="PMN91" s="174">
        <f t="shared" si="718"/>
        <v>0</v>
      </c>
      <c r="PMO91" s="174">
        <f t="shared" si="718"/>
        <v>0</v>
      </c>
      <c r="PMP91" s="174">
        <f t="shared" si="718"/>
        <v>0</v>
      </c>
      <c r="PMQ91" s="174">
        <f t="shared" si="718"/>
        <v>0</v>
      </c>
      <c r="PMR91" s="174">
        <f t="shared" si="718"/>
        <v>0</v>
      </c>
      <c r="PMS91" s="174">
        <f t="shared" si="718"/>
        <v>0</v>
      </c>
      <c r="PMT91" s="174">
        <f t="shared" si="718"/>
        <v>0</v>
      </c>
      <c r="PMU91" s="174">
        <f t="shared" si="718"/>
        <v>0</v>
      </c>
      <c r="PMV91" s="174">
        <f t="shared" si="718"/>
        <v>0</v>
      </c>
      <c r="PMW91" s="174">
        <f t="shared" si="718"/>
        <v>0</v>
      </c>
      <c r="PMX91" s="174">
        <f t="shared" si="718"/>
        <v>0</v>
      </c>
      <c r="PMY91" s="174">
        <f t="shared" si="718"/>
        <v>0</v>
      </c>
      <c r="PMZ91" s="174">
        <f t="shared" si="718"/>
        <v>0</v>
      </c>
      <c r="PNA91" s="174">
        <f t="shared" si="718"/>
        <v>0</v>
      </c>
      <c r="PNB91" s="174">
        <f t="shared" si="718"/>
        <v>0</v>
      </c>
      <c r="PNC91" s="174">
        <f t="shared" si="718"/>
        <v>0</v>
      </c>
      <c r="PND91" s="174">
        <f t="shared" si="718"/>
        <v>0</v>
      </c>
      <c r="PNE91" s="174">
        <f t="shared" si="718"/>
        <v>0</v>
      </c>
      <c r="PNF91" s="174">
        <f t="shared" si="718"/>
        <v>0</v>
      </c>
      <c r="PNG91" s="174">
        <f t="shared" si="718"/>
        <v>0</v>
      </c>
      <c r="PNH91" s="174">
        <f t="shared" si="718"/>
        <v>0</v>
      </c>
      <c r="PNI91" s="174">
        <f t="shared" si="718"/>
        <v>0</v>
      </c>
      <c r="PNJ91" s="174">
        <f t="shared" si="718"/>
        <v>0</v>
      </c>
      <c r="PNK91" s="174">
        <f t="shared" si="718"/>
        <v>0</v>
      </c>
      <c r="PNL91" s="174">
        <f t="shared" si="718"/>
        <v>0</v>
      </c>
      <c r="PNM91" s="174">
        <f t="shared" si="718"/>
        <v>0</v>
      </c>
      <c r="PNN91" s="174">
        <f t="shared" si="718"/>
        <v>0</v>
      </c>
      <c r="PNO91" s="174">
        <f t="shared" si="718"/>
        <v>0</v>
      </c>
      <c r="PNP91" s="174">
        <f t="shared" si="718"/>
        <v>0</v>
      </c>
      <c r="PNQ91" s="174">
        <f t="shared" si="718"/>
        <v>0</v>
      </c>
      <c r="PNR91" s="174">
        <f t="shared" si="718"/>
        <v>0</v>
      </c>
      <c r="PNS91" s="174">
        <f t="shared" si="718"/>
        <v>0</v>
      </c>
      <c r="PNT91" s="174">
        <f t="shared" si="718"/>
        <v>0</v>
      </c>
      <c r="PNU91" s="174">
        <f t="shared" si="718"/>
        <v>0</v>
      </c>
      <c r="PNV91" s="174">
        <f t="shared" si="718"/>
        <v>0</v>
      </c>
      <c r="PNW91" s="174">
        <f t="shared" si="718"/>
        <v>0</v>
      </c>
      <c r="PNX91" s="174">
        <f t="shared" si="718"/>
        <v>0</v>
      </c>
      <c r="PNY91" s="174">
        <f t="shared" si="718"/>
        <v>0</v>
      </c>
      <c r="PNZ91" s="174">
        <f t="shared" ref="PNZ91:PQK91" si="719">IF(PNY94&gt;53.7,53.7,IF(PNY94&gt;0,PNY94,0))</f>
        <v>0</v>
      </c>
      <c r="POA91" s="174">
        <f t="shared" si="719"/>
        <v>0</v>
      </c>
      <c r="POB91" s="174">
        <f t="shared" si="719"/>
        <v>0</v>
      </c>
      <c r="POC91" s="174">
        <f t="shared" si="719"/>
        <v>0</v>
      </c>
      <c r="POD91" s="174">
        <f t="shared" si="719"/>
        <v>0</v>
      </c>
      <c r="POE91" s="174">
        <f t="shared" si="719"/>
        <v>0</v>
      </c>
      <c r="POF91" s="174">
        <f t="shared" si="719"/>
        <v>0</v>
      </c>
      <c r="POG91" s="174">
        <f t="shared" si="719"/>
        <v>0</v>
      </c>
      <c r="POH91" s="174">
        <f t="shared" si="719"/>
        <v>0</v>
      </c>
      <c r="POI91" s="174">
        <f t="shared" si="719"/>
        <v>0</v>
      </c>
      <c r="POJ91" s="174">
        <f t="shared" si="719"/>
        <v>0</v>
      </c>
      <c r="POK91" s="174">
        <f t="shared" si="719"/>
        <v>0</v>
      </c>
      <c r="POL91" s="174">
        <f t="shared" si="719"/>
        <v>0</v>
      </c>
      <c r="POM91" s="174">
        <f t="shared" si="719"/>
        <v>0</v>
      </c>
      <c r="PON91" s="174">
        <f t="shared" si="719"/>
        <v>0</v>
      </c>
      <c r="POO91" s="174">
        <f t="shared" si="719"/>
        <v>0</v>
      </c>
      <c r="POP91" s="174">
        <f t="shared" si="719"/>
        <v>0</v>
      </c>
      <c r="POQ91" s="174">
        <f t="shared" si="719"/>
        <v>0</v>
      </c>
      <c r="POR91" s="174">
        <f t="shared" si="719"/>
        <v>0</v>
      </c>
      <c r="POS91" s="174">
        <f t="shared" si="719"/>
        <v>0</v>
      </c>
      <c r="POT91" s="174">
        <f t="shared" si="719"/>
        <v>0</v>
      </c>
      <c r="POU91" s="174">
        <f t="shared" si="719"/>
        <v>0</v>
      </c>
      <c r="POV91" s="174">
        <f t="shared" si="719"/>
        <v>0</v>
      </c>
      <c r="POW91" s="174">
        <f t="shared" si="719"/>
        <v>0</v>
      </c>
      <c r="POX91" s="174">
        <f t="shared" si="719"/>
        <v>0</v>
      </c>
      <c r="POY91" s="174">
        <f t="shared" si="719"/>
        <v>0</v>
      </c>
      <c r="POZ91" s="174">
        <f t="shared" si="719"/>
        <v>0</v>
      </c>
      <c r="PPA91" s="174">
        <f t="shared" si="719"/>
        <v>0</v>
      </c>
      <c r="PPB91" s="174">
        <f t="shared" si="719"/>
        <v>0</v>
      </c>
      <c r="PPC91" s="174">
        <f t="shared" si="719"/>
        <v>0</v>
      </c>
      <c r="PPD91" s="174">
        <f t="shared" si="719"/>
        <v>0</v>
      </c>
      <c r="PPE91" s="174">
        <f t="shared" si="719"/>
        <v>0</v>
      </c>
      <c r="PPF91" s="174">
        <f t="shared" si="719"/>
        <v>0</v>
      </c>
      <c r="PPG91" s="174">
        <f t="shared" si="719"/>
        <v>0</v>
      </c>
      <c r="PPH91" s="174">
        <f t="shared" si="719"/>
        <v>0</v>
      </c>
      <c r="PPI91" s="174">
        <f t="shared" si="719"/>
        <v>0</v>
      </c>
      <c r="PPJ91" s="174">
        <f t="shared" si="719"/>
        <v>0</v>
      </c>
      <c r="PPK91" s="174">
        <f t="shared" si="719"/>
        <v>0</v>
      </c>
      <c r="PPL91" s="174">
        <f t="shared" si="719"/>
        <v>0</v>
      </c>
      <c r="PPM91" s="174">
        <f t="shared" si="719"/>
        <v>0</v>
      </c>
      <c r="PPN91" s="174">
        <f t="shared" si="719"/>
        <v>0</v>
      </c>
      <c r="PPO91" s="174">
        <f t="shared" si="719"/>
        <v>0</v>
      </c>
      <c r="PPP91" s="174">
        <f t="shared" si="719"/>
        <v>0</v>
      </c>
      <c r="PPQ91" s="174">
        <f t="shared" si="719"/>
        <v>0</v>
      </c>
      <c r="PPR91" s="174">
        <f t="shared" si="719"/>
        <v>0</v>
      </c>
      <c r="PPS91" s="174">
        <f t="shared" si="719"/>
        <v>0</v>
      </c>
      <c r="PPT91" s="174">
        <f t="shared" si="719"/>
        <v>0</v>
      </c>
      <c r="PPU91" s="174">
        <f t="shared" si="719"/>
        <v>0</v>
      </c>
      <c r="PPV91" s="174">
        <f t="shared" si="719"/>
        <v>0</v>
      </c>
      <c r="PPW91" s="174">
        <f t="shared" si="719"/>
        <v>0</v>
      </c>
      <c r="PPX91" s="174">
        <f t="shared" si="719"/>
        <v>0</v>
      </c>
      <c r="PPY91" s="174">
        <f t="shared" si="719"/>
        <v>0</v>
      </c>
      <c r="PPZ91" s="174">
        <f t="shared" si="719"/>
        <v>0</v>
      </c>
      <c r="PQA91" s="174">
        <f t="shared" si="719"/>
        <v>0</v>
      </c>
      <c r="PQB91" s="174">
        <f t="shared" si="719"/>
        <v>0</v>
      </c>
      <c r="PQC91" s="174">
        <f t="shared" si="719"/>
        <v>0</v>
      </c>
      <c r="PQD91" s="174">
        <f t="shared" si="719"/>
        <v>0</v>
      </c>
      <c r="PQE91" s="174">
        <f t="shared" si="719"/>
        <v>0</v>
      </c>
      <c r="PQF91" s="174">
        <f t="shared" si="719"/>
        <v>0</v>
      </c>
      <c r="PQG91" s="174">
        <f t="shared" si="719"/>
        <v>0</v>
      </c>
      <c r="PQH91" s="174">
        <f t="shared" si="719"/>
        <v>0</v>
      </c>
      <c r="PQI91" s="174">
        <f t="shared" si="719"/>
        <v>0</v>
      </c>
      <c r="PQJ91" s="174">
        <f t="shared" si="719"/>
        <v>0</v>
      </c>
      <c r="PQK91" s="174">
        <f t="shared" si="719"/>
        <v>0</v>
      </c>
      <c r="PQL91" s="174">
        <f t="shared" ref="PQL91:PSW91" si="720">IF(PQK94&gt;53.7,53.7,IF(PQK94&gt;0,PQK94,0))</f>
        <v>0</v>
      </c>
      <c r="PQM91" s="174">
        <f t="shared" si="720"/>
        <v>0</v>
      </c>
      <c r="PQN91" s="174">
        <f t="shared" si="720"/>
        <v>0</v>
      </c>
      <c r="PQO91" s="174">
        <f t="shared" si="720"/>
        <v>0</v>
      </c>
      <c r="PQP91" s="174">
        <f t="shared" si="720"/>
        <v>0</v>
      </c>
      <c r="PQQ91" s="174">
        <f t="shared" si="720"/>
        <v>0</v>
      </c>
      <c r="PQR91" s="174">
        <f t="shared" si="720"/>
        <v>0</v>
      </c>
      <c r="PQS91" s="174">
        <f t="shared" si="720"/>
        <v>0</v>
      </c>
      <c r="PQT91" s="174">
        <f t="shared" si="720"/>
        <v>0</v>
      </c>
      <c r="PQU91" s="174">
        <f t="shared" si="720"/>
        <v>0</v>
      </c>
      <c r="PQV91" s="174">
        <f t="shared" si="720"/>
        <v>0</v>
      </c>
      <c r="PQW91" s="174">
        <f t="shared" si="720"/>
        <v>0</v>
      </c>
      <c r="PQX91" s="174">
        <f t="shared" si="720"/>
        <v>0</v>
      </c>
      <c r="PQY91" s="174">
        <f t="shared" si="720"/>
        <v>0</v>
      </c>
      <c r="PQZ91" s="174">
        <f t="shared" si="720"/>
        <v>0</v>
      </c>
      <c r="PRA91" s="174">
        <f t="shared" si="720"/>
        <v>0</v>
      </c>
      <c r="PRB91" s="174">
        <f t="shared" si="720"/>
        <v>0</v>
      </c>
      <c r="PRC91" s="174">
        <f t="shared" si="720"/>
        <v>0</v>
      </c>
      <c r="PRD91" s="174">
        <f t="shared" si="720"/>
        <v>0</v>
      </c>
      <c r="PRE91" s="174">
        <f t="shared" si="720"/>
        <v>0</v>
      </c>
      <c r="PRF91" s="174">
        <f t="shared" si="720"/>
        <v>0</v>
      </c>
      <c r="PRG91" s="174">
        <f t="shared" si="720"/>
        <v>0</v>
      </c>
      <c r="PRH91" s="174">
        <f t="shared" si="720"/>
        <v>0</v>
      </c>
      <c r="PRI91" s="174">
        <f t="shared" si="720"/>
        <v>0</v>
      </c>
      <c r="PRJ91" s="174">
        <f t="shared" si="720"/>
        <v>0</v>
      </c>
      <c r="PRK91" s="174">
        <f t="shared" si="720"/>
        <v>0</v>
      </c>
      <c r="PRL91" s="174">
        <f t="shared" si="720"/>
        <v>0</v>
      </c>
      <c r="PRM91" s="174">
        <f t="shared" si="720"/>
        <v>0</v>
      </c>
      <c r="PRN91" s="174">
        <f t="shared" si="720"/>
        <v>0</v>
      </c>
      <c r="PRO91" s="174">
        <f t="shared" si="720"/>
        <v>0</v>
      </c>
      <c r="PRP91" s="174">
        <f t="shared" si="720"/>
        <v>0</v>
      </c>
      <c r="PRQ91" s="174">
        <f t="shared" si="720"/>
        <v>0</v>
      </c>
      <c r="PRR91" s="174">
        <f t="shared" si="720"/>
        <v>0</v>
      </c>
      <c r="PRS91" s="174">
        <f t="shared" si="720"/>
        <v>0</v>
      </c>
      <c r="PRT91" s="174">
        <f t="shared" si="720"/>
        <v>0</v>
      </c>
      <c r="PRU91" s="174">
        <f t="shared" si="720"/>
        <v>0</v>
      </c>
      <c r="PRV91" s="174">
        <f t="shared" si="720"/>
        <v>0</v>
      </c>
      <c r="PRW91" s="174">
        <f t="shared" si="720"/>
        <v>0</v>
      </c>
      <c r="PRX91" s="174">
        <f t="shared" si="720"/>
        <v>0</v>
      </c>
      <c r="PRY91" s="174">
        <f t="shared" si="720"/>
        <v>0</v>
      </c>
      <c r="PRZ91" s="174">
        <f t="shared" si="720"/>
        <v>0</v>
      </c>
      <c r="PSA91" s="174">
        <f t="shared" si="720"/>
        <v>0</v>
      </c>
      <c r="PSB91" s="174">
        <f t="shared" si="720"/>
        <v>0</v>
      </c>
      <c r="PSC91" s="174">
        <f t="shared" si="720"/>
        <v>0</v>
      </c>
      <c r="PSD91" s="174">
        <f t="shared" si="720"/>
        <v>0</v>
      </c>
      <c r="PSE91" s="174">
        <f t="shared" si="720"/>
        <v>0</v>
      </c>
      <c r="PSF91" s="174">
        <f t="shared" si="720"/>
        <v>0</v>
      </c>
      <c r="PSG91" s="174">
        <f t="shared" si="720"/>
        <v>0</v>
      </c>
      <c r="PSH91" s="174">
        <f t="shared" si="720"/>
        <v>0</v>
      </c>
      <c r="PSI91" s="174">
        <f t="shared" si="720"/>
        <v>0</v>
      </c>
      <c r="PSJ91" s="174">
        <f t="shared" si="720"/>
        <v>0</v>
      </c>
      <c r="PSK91" s="174">
        <f t="shared" si="720"/>
        <v>0</v>
      </c>
      <c r="PSL91" s="174">
        <f t="shared" si="720"/>
        <v>0</v>
      </c>
      <c r="PSM91" s="174">
        <f t="shared" si="720"/>
        <v>0</v>
      </c>
      <c r="PSN91" s="174">
        <f t="shared" si="720"/>
        <v>0</v>
      </c>
      <c r="PSO91" s="174">
        <f t="shared" si="720"/>
        <v>0</v>
      </c>
      <c r="PSP91" s="174">
        <f t="shared" si="720"/>
        <v>0</v>
      </c>
      <c r="PSQ91" s="174">
        <f t="shared" si="720"/>
        <v>0</v>
      </c>
      <c r="PSR91" s="174">
        <f t="shared" si="720"/>
        <v>0</v>
      </c>
      <c r="PSS91" s="174">
        <f t="shared" si="720"/>
        <v>0</v>
      </c>
      <c r="PST91" s="174">
        <f t="shared" si="720"/>
        <v>0</v>
      </c>
      <c r="PSU91" s="174">
        <f t="shared" si="720"/>
        <v>0</v>
      </c>
      <c r="PSV91" s="174">
        <f t="shared" si="720"/>
        <v>0</v>
      </c>
      <c r="PSW91" s="174">
        <f t="shared" si="720"/>
        <v>0</v>
      </c>
      <c r="PSX91" s="174">
        <f t="shared" ref="PSX91:PVI91" si="721">IF(PSW94&gt;53.7,53.7,IF(PSW94&gt;0,PSW94,0))</f>
        <v>0</v>
      </c>
      <c r="PSY91" s="174">
        <f t="shared" si="721"/>
        <v>0</v>
      </c>
      <c r="PSZ91" s="174">
        <f t="shared" si="721"/>
        <v>0</v>
      </c>
      <c r="PTA91" s="174">
        <f t="shared" si="721"/>
        <v>0</v>
      </c>
      <c r="PTB91" s="174">
        <f t="shared" si="721"/>
        <v>0</v>
      </c>
      <c r="PTC91" s="174">
        <f t="shared" si="721"/>
        <v>0</v>
      </c>
      <c r="PTD91" s="174">
        <f t="shared" si="721"/>
        <v>0</v>
      </c>
      <c r="PTE91" s="174">
        <f t="shared" si="721"/>
        <v>0</v>
      </c>
      <c r="PTF91" s="174">
        <f t="shared" si="721"/>
        <v>0</v>
      </c>
      <c r="PTG91" s="174">
        <f t="shared" si="721"/>
        <v>0</v>
      </c>
      <c r="PTH91" s="174">
        <f t="shared" si="721"/>
        <v>0</v>
      </c>
      <c r="PTI91" s="174">
        <f t="shared" si="721"/>
        <v>0</v>
      </c>
      <c r="PTJ91" s="174">
        <f t="shared" si="721"/>
        <v>0</v>
      </c>
      <c r="PTK91" s="174">
        <f t="shared" si="721"/>
        <v>0</v>
      </c>
      <c r="PTL91" s="174">
        <f t="shared" si="721"/>
        <v>0</v>
      </c>
      <c r="PTM91" s="174">
        <f t="shared" si="721"/>
        <v>0</v>
      </c>
      <c r="PTN91" s="174">
        <f t="shared" si="721"/>
        <v>0</v>
      </c>
      <c r="PTO91" s="174">
        <f t="shared" si="721"/>
        <v>0</v>
      </c>
      <c r="PTP91" s="174">
        <f t="shared" si="721"/>
        <v>0</v>
      </c>
      <c r="PTQ91" s="174">
        <f t="shared" si="721"/>
        <v>0</v>
      </c>
      <c r="PTR91" s="174">
        <f t="shared" si="721"/>
        <v>0</v>
      </c>
      <c r="PTS91" s="174">
        <f t="shared" si="721"/>
        <v>0</v>
      </c>
      <c r="PTT91" s="174">
        <f t="shared" si="721"/>
        <v>0</v>
      </c>
      <c r="PTU91" s="174">
        <f t="shared" si="721"/>
        <v>0</v>
      </c>
      <c r="PTV91" s="174">
        <f t="shared" si="721"/>
        <v>0</v>
      </c>
      <c r="PTW91" s="174">
        <f t="shared" si="721"/>
        <v>0</v>
      </c>
      <c r="PTX91" s="174">
        <f t="shared" si="721"/>
        <v>0</v>
      </c>
      <c r="PTY91" s="174">
        <f t="shared" si="721"/>
        <v>0</v>
      </c>
      <c r="PTZ91" s="174">
        <f t="shared" si="721"/>
        <v>0</v>
      </c>
      <c r="PUA91" s="174">
        <f t="shared" si="721"/>
        <v>0</v>
      </c>
      <c r="PUB91" s="174">
        <f t="shared" si="721"/>
        <v>0</v>
      </c>
      <c r="PUC91" s="174">
        <f t="shared" si="721"/>
        <v>0</v>
      </c>
      <c r="PUD91" s="174">
        <f t="shared" si="721"/>
        <v>0</v>
      </c>
      <c r="PUE91" s="174">
        <f t="shared" si="721"/>
        <v>0</v>
      </c>
      <c r="PUF91" s="174">
        <f t="shared" si="721"/>
        <v>0</v>
      </c>
      <c r="PUG91" s="174">
        <f t="shared" si="721"/>
        <v>0</v>
      </c>
      <c r="PUH91" s="174">
        <f t="shared" si="721"/>
        <v>0</v>
      </c>
      <c r="PUI91" s="174">
        <f t="shared" si="721"/>
        <v>0</v>
      </c>
      <c r="PUJ91" s="174">
        <f t="shared" si="721"/>
        <v>0</v>
      </c>
      <c r="PUK91" s="174">
        <f t="shared" si="721"/>
        <v>0</v>
      </c>
      <c r="PUL91" s="174">
        <f t="shared" si="721"/>
        <v>0</v>
      </c>
      <c r="PUM91" s="174">
        <f t="shared" si="721"/>
        <v>0</v>
      </c>
      <c r="PUN91" s="174">
        <f t="shared" si="721"/>
        <v>0</v>
      </c>
      <c r="PUO91" s="174">
        <f t="shared" si="721"/>
        <v>0</v>
      </c>
      <c r="PUP91" s="174">
        <f t="shared" si="721"/>
        <v>0</v>
      </c>
      <c r="PUQ91" s="174">
        <f t="shared" si="721"/>
        <v>0</v>
      </c>
      <c r="PUR91" s="174">
        <f t="shared" si="721"/>
        <v>0</v>
      </c>
      <c r="PUS91" s="174">
        <f t="shared" si="721"/>
        <v>0</v>
      </c>
      <c r="PUT91" s="174">
        <f t="shared" si="721"/>
        <v>0</v>
      </c>
      <c r="PUU91" s="174">
        <f t="shared" si="721"/>
        <v>0</v>
      </c>
      <c r="PUV91" s="174">
        <f t="shared" si="721"/>
        <v>0</v>
      </c>
      <c r="PUW91" s="174">
        <f t="shared" si="721"/>
        <v>0</v>
      </c>
      <c r="PUX91" s="174">
        <f t="shared" si="721"/>
        <v>0</v>
      </c>
      <c r="PUY91" s="174">
        <f t="shared" si="721"/>
        <v>0</v>
      </c>
      <c r="PUZ91" s="174">
        <f t="shared" si="721"/>
        <v>0</v>
      </c>
      <c r="PVA91" s="174">
        <f t="shared" si="721"/>
        <v>0</v>
      </c>
      <c r="PVB91" s="174">
        <f t="shared" si="721"/>
        <v>0</v>
      </c>
      <c r="PVC91" s="174">
        <f t="shared" si="721"/>
        <v>0</v>
      </c>
      <c r="PVD91" s="174">
        <f t="shared" si="721"/>
        <v>0</v>
      </c>
      <c r="PVE91" s="174">
        <f t="shared" si="721"/>
        <v>0</v>
      </c>
      <c r="PVF91" s="174">
        <f t="shared" si="721"/>
        <v>0</v>
      </c>
      <c r="PVG91" s="174">
        <f t="shared" si="721"/>
        <v>0</v>
      </c>
      <c r="PVH91" s="174">
        <f t="shared" si="721"/>
        <v>0</v>
      </c>
      <c r="PVI91" s="174">
        <f t="shared" si="721"/>
        <v>0</v>
      </c>
      <c r="PVJ91" s="174">
        <f t="shared" ref="PVJ91:PXU91" si="722">IF(PVI94&gt;53.7,53.7,IF(PVI94&gt;0,PVI94,0))</f>
        <v>0</v>
      </c>
      <c r="PVK91" s="174">
        <f t="shared" si="722"/>
        <v>0</v>
      </c>
      <c r="PVL91" s="174">
        <f t="shared" si="722"/>
        <v>0</v>
      </c>
      <c r="PVM91" s="174">
        <f t="shared" si="722"/>
        <v>0</v>
      </c>
      <c r="PVN91" s="174">
        <f t="shared" si="722"/>
        <v>0</v>
      </c>
      <c r="PVO91" s="174">
        <f t="shared" si="722"/>
        <v>0</v>
      </c>
      <c r="PVP91" s="174">
        <f t="shared" si="722"/>
        <v>0</v>
      </c>
      <c r="PVQ91" s="174">
        <f t="shared" si="722"/>
        <v>0</v>
      </c>
      <c r="PVR91" s="174">
        <f t="shared" si="722"/>
        <v>0</v>
      </c>
      <c r="PVS91" s="174">
        <f t="shared" si="722"/>
        <v>0</v>
      </c>
      <c r="PVT91" s="174">
        <f t="shared" si="722"/>
        <v>0</v>
      </c>
      <c r="PVU91" s="174">
        <f t="shared" si="722"/>
        <v>0</v>
      </c>
      <c r="PVV91" s="174">
        <f t="shared" si="722"/>
        <v>0</v>
      </c>
      <c r="PVW91" s="174">
        <f t="shared" si="722"/>
        <v>0</v>
      </c>
      <c r="PVX91" s="174">
        <f t="shared" si="722"/>
        <v>0</v>
      </c>
      <c r="PVY91" s="174">
        <f t="shared" si="722"/>
        <v>0</v>
      </c>
      <c r="PVZ91" s="174">
        <f t="shared" si="722"/>
        <v>0</v>
      </c>
      <c r="PWA91" s="174">
        <f t="shared" si="722"/>
        <v>0</v>
      </c>
      <c r="PWB91" s="174">
        <f t="shared" si="722"/>
        <v>0</v>
      </c>
      <c r="PWC91" s="174">
        <f t="shared" si="722"/>
        <v>0</v>
      </c>
      <c r="PWD91" s="174">
        <f t="shared" si="722"/>
        <v>0</v>
      </c>
      <c r="PWE91" s="174">
        <f t="shared" si="722"/>
        <v>0</v>
      </c>
      <c r="PWF91" s="174">
        <f t="shared" si="722"/>
        <v>0</v>
      </c>
      <c r="PWG91" s="174">
        <f t="shared" si="722"/>
        <v>0</v>
      </c>
      <c r="PWH91" s="174">
        <f t="shared" si="722"/>
        <v>0</v>
      </c>
      <c r="PWI91" s="174">
        <f t="shared" si="722"/>
        <v>0</v>
      </c>
      <c r="PWJ91" s="174">
        <f t="shared" si="722"/>
        <v>0</v>
      </c>
      <c r="PWK91" s="174">
        <f t="shared" si="722"/>
        <v>0</v>
      </c>
      <c r="PWL91" s="174">
        <f t="shared" si="722"/>
        <v>0</v>
      </c>
      <c r="PWM91" s="174">
        <f t="shared" si="722"/>
        <v>0</v>
      </c>
      <c r="PWN91" s="174">
        <f t="shared" si="722"/>
        <v>0</v>
      </c>
      <c r="PWO91" s="174">
        <f t="shared" si="722"/>
        <v>0</v>
      </c>
      <c r="PWP91" s="174">
        <f t="shared" si="722"/>
        <v>0</v>
      </c>
      <c r="PWQ91" s="174">
        <f t="shared" si="722"/>
        <v>0</v>
      </c>
      <c r="PWR91" s="174">
        <f t="shared" si="722"/>
        <v>0</v>
      </c>
      <c r="PWS91" s="174">
        <f t="shared" si="722"/>
        <v>0</v>
      </c>
      <c r="PWT91" s="174">
        <f t="shared" si="722"/>
        <v>0</v>
      </c>
      <c r="PWU91" s="174">
        <f t="shared" si="722"/>
        <v>0</v>
      </c>
      <c r="PWV91" s="174">
        <f t="shared" si="722"/>
        <v>0</v>
      </c>
      <c r="PWW91" s="174">
        <f t="shared" si="722"/>
        <v>0</v>
      </c>
      <c r="PWX91" s="174">
        <f t="shared" si="722"/>
        <v>0</v>
      </c>
      <c r="PWY91" s="174">
        <f t="shared" si="722"/>
        <v>0</v>
      </c>
      <c r="PWZ91" s="174">
        <f t="shared" si="722"/>
        <v>0</v>
      </c>
      <c r="PXA91" s="174">
        <f t="shared" si="722"/>
        <v>0</v>
      </c>
      <c r="PXB91" s="174">
        <f t="shared" si="722"/>
        <v>0</v>
      </c>
      <c r="PXC91" s="174">
        <f t="shared" si="722"/>
        <v>0</v>
      </c>
      <c r="PXD91" s="174">
        <f t="shared" si="722"/>
        <v>0</v>
      </c>
      <c r="PXE91" s="174">
        <f t="shared" si="722"/>
        <v>0</v>
      </c>
      <c r="PXF91" s="174">
        <f t="shared" si="722"/>
        <v>0</v>
      </c>
      <c r="PXG91" s="174">
        <f t="shared" si="722"/>
        <v>0</v>
      </c>
      <c r="PXH91" s="174">
        <f t="shared" si="722"/>
        <v>0</v>
      </c>
      <c r="PXI91" s="174">
        <f t="shared" si="722"/>
        <v>0</v>
      </c>
      <c r="PXJ91" s="174">
        <f t="shared" si="722"/>
        <v>0</v>
      </c>
      <c r="PXK91" s="174">
        <f t="shared" si="722"/>
        <v>0</v>
      </c>
      <c r="PXL91" s="174">
        <f t="shared" si="722"/>
        <v>0</v>
      </c>
      <c r="PXM91" s="174">
        <f t="shared" si="722"/>
        <v>0</v>
      </c>
      <c r="PXN91" s="174">
        <f t="shared" si="722"/>
        <v>0</v>
      </c>
      <c r="PXO91" s="174">
        <f t="shared" si="722"/>
        <v>0</v>
      </c>
      <c r="PXP91" s="174">
        <f t="shared" si="722"/>
        <v>0</v>
      </c>
      <c r="PXQ91" s="174">
        <f t="shared" si="722"/>
        <v>0</v>
      </c>
      <c r="PXR91" s="174">
        <f t="shared" si="722"/>
        <v>0</v>
      </c>
      <c r="PXS91" s="174">
        <f t="shared" si="722"/>
        <v>0</v>
      </c>
      <c r="PXT91" s="174">
        <f t="shared" si="722"/>
        <v>0</v>
      </c>
      <c r="PXU91" s="174">
        <f t="shared" si="722"/>
        <v>0</v>
      </c>
      <c r="PXV91" s="174">
        <f t="shared" ref="PXV91:QAG91" si="723">IF(PXU94&gt;53.7,53.7,IF(PXU94&gt;0,PXU94,0))</f>
        <v>0</v>
      </c>
      <c r="PXW91" s="174">
        <f t="shared" si="723"/>
        <v>0</v>
      </c>
      <c r="PXX91" s="174">
        <f t="shared" si="723"/>
        <v>0</v>
      </c>
      <c r="PXY91" s="174">
        <f t="shared" si="723"/>
        <v>0</v>
      </c>
      <c r="PXZ91" s="174">
        <f t="shared" si="723"/>
        <v>0</v>
      </c>
      <c r="PYA91" s="174">
        <f t="shared" si="723"/>
        <v>0</v>
      </c>
      <c r="PYB91" s="174">
        <f t="shared" si="723"/>
        <v>0</v>
      </c>
      <c r="PYC91" s="174">
        <f t="shared" si="723"/>
        <v>0</v>
      </c>
      <c r="PYD91" s="174">
        <f t="shared" si="723"/>
        <v>0</v>
      </c>
      <c r="PYE91" s="174">
        <f t="shared" si="723"/>
        <v>0</v>
      </c>
      <c r="PYF91" s="174">
        <f t="shared" si="723"/>
        <v>0</v>
      </c>
      <c r="PYG91" s="174">
        <f t="shared" si="723"/>
        <v>0</v>
      </c>
      <c r="PYH91" s="174">
        <f t="shared" si="723"/>
        <v>0</v>
      </c>
      <c r="PYI91" s="174">
        <f t="shared" si="723"/>
        <v>0</v>
      </c>
      <c r="PYJ91" s="174">
        <f t="shared" si="723"/>
        <v>0</v>
      </c>
      <c r="PYK91" s="174">
        <f t="shared" si="723"/>
        <v>0</v>
      </c>
      <c r="PYL91" s="174">
        <f t="shared" si="723"/>
        <v>0</v>
      </c>
      <c r="PYM91" s="174">
        <f t="shared" si="723"/>
        <v>0</v>
      </c>
      <c r="PYN91" s="174">
        <f t="shared" si="723"/>
        <v>0</v>
      </c>
      <c r="PYO91" s="174">
        <f t="shared" si="723"/>
        <v>0</v>
      </c>
      <c r="PYP91" s="174">
        <f t="shared" si="723"/>
        <v>0</v>
      </c>
      <c r="PYQ91" s="174">
        <f t="shared" si="723"/>
        <v>0</v>
      </c>
      <c r="PYR91" s="174">
        <f t="shared" si="723"/>
        <v>0</v>
      </c>
      <c r="PYS91" s="174">
        <f t="shared" si="723"/>
        <v>0</v>
      </c>
      <c r="PYT91" s="174">
        <f t="shared" si="723"/>
        <v>0</v>
      </c>
      <c r="PYU91" s="174">
        <f t="shared" si="723"/>
        <v>0</v>
      </c>
      <c r="PYV91" s="174">
        <f t="shared" si="723"/>
        <v>0</v>
      </c>
      <c r="PYW91" s="174">
        <f t="shared" si="723"/>
        <v>0</v>
      </c>
      <c r="PYX91" s="174">
        <f t="shared" si="723"/>
        <v>0</v>
      </c>
      <c r="PYY91" s="174">
        <f t="shared" si="723"/>
        <v>0</v>
      </c>
      <c r="PYZ91" s="174">
        <f t="shared" si="723"/>
        <v>0</v>
      </c>
      <c r="PZA91" s="174">
        <f t="shared" si="723"/>
        <v>0</v>
      </c>
      <c r="PZB91" s="174">
        <f t="shared" si="723"/>
        <v>0</v>
      </c>
      <c r="PZC91" s="174">
        <f t="shared" si="723"/>
        <v>0</v>
      </c>
      <c r="PZD91" s="174">
        <f t="shared" si="723"/>
        <v>0</v>
      </c>
      <c r="PZE91" s="174">
        <f t="shared" si="723"/>
        <v>0</v>
      </c>
      <c r="PZF91" s="174">
        <f t="shared" si="723"/>
        <v>0</v>
      </c>
      <c r="PZG91" s="174">
        <f t="shared" si="723"/>
        <v>0</v>
      </c>
      <c r="PZH91" s="174">
        <f t="shared" si="723"/>
        <v>0</v>
      </c>
      <c r="PZI91" s="174">
        <f t="shared" si="723"/>
        <v>0</v>
      </c>
      <c r="PZJ91" s="174">
        <f t="shared" si="723"/>
        <v>0</v>
      </c>
      <c r="PZK91" s="174">
        <f t="shared" si="723"/>
        <v>0</v>
      </c>
      <c r="PZL91" s="174">
        <f t="shared" si="723"/>
        <v>0</v>
      </c>
      <c r="PZM91" s="174">
        <f t="shared" si="723"/>
        <v>0</v>
      </c>
      <c r="PZN91" s="174">
        <f t="shared" si="723"/>
        <v>0</v>
      </c>
      <c r="PZO91" s="174">
        <f t="shared" si="723"/>
        <v>0</v>
      </c>
      <c r="PZP91" s="174">
        <f t="shared" si="723"/>
        <v>0</v>
      </c>
      <c r="PZQ91" s="174">
        <f t="shared" si="723"/>
        <v>0</v>
      </c>
      <c r="PZR91" s="174">
        <f t="shared" si="723"/>
        <v>0</v>
      </c>
      <c r="PZS91" s="174">
        <f t="shared" si="723"/>
        <v>0</v>
      </c>
      <c r="PZT91" s="174">
        <f t="shared" si="723"/>
        <v>0</v>
      </c>
      <c r="PZU91" s="174">
        <f t="shared" si="723"/>
        <v>0</v>
      </c>
      <c r="PZV91" s="174">
        <f t="shared" si="723"/>
        <v>0</v>
      </c>
      <c r="PZW91" s="174">
        <f t="shared" si="723"/>
        <v>0</v>
      </c>
      <c r="PZX91" s="174">
        <f t="shared" si="723"/>
        <v>0</v>
      </c>
      <c r="PZY91" s="174">
        <f t="shared" si="723"/>
        <v>0</v>
      </c>
      <c r="PZZ91" s="174">
        <f t="shared" si="723"/>
        <v>0</v>
      </c>
      <c r="QAA91" s="174">
        <f t="shared" si="723"/>
        <v>0</v>
      </c>
      <c r="QAB91" s="174">
        <f t="shared" si="723"/>
        <v>0</v>
      </c>
      <c r="QAC91" s="174">
        <f t="shared" si="723"/>
        <v>0</v>
      </c>
      <c r="QAD91" s="174">
        <f t="shared" si="723"/>
        <v>0</v>
      </c>
      <c r="QAE91" s="174">
        <f t="shared" si="723"/>
        <v>0</v>
      </c>
      <c r="QAF91" s="174">
        <f t="shared" si="723"/>
        <v>0</v>
      </c>
      <c r="QAG91" s="174">
        <f t="shared" si="723"/>
        <v>0</v>
      </c>
      <c r="QAH91" s="174">
        <f t="shared" ref="QAH91:QCS91" si="724">IF(QAG94&gt;53.7,53.7,IF(QAG94&gt;0,QAG94,0))</f>
        <v>0</v>
      </c>
      <c r="QAI91" s="174">
        <f t="shared" si="724"/>
        <v>0</v>
      </c>
      <c r="QAJ91" s="174">
        <f t="shared" si="724"/>
        <v>0</v>
      </c>
      <c r="QAK91" s="174">
        <f t="shared" si="724"/>
        <v>0</v>
      </c>
      <c r="QAL91" s="174">
        <f t="shared" si="724"/>
        <v>0</v>
      </c>
      <c r="QAM91" s="174">
        <f t="shared" si="724"/>
        <v>0</v>
      </c>
      <c r="QAN91" s="174">
        <f t="shared" si="724"/>
        <v>0</v>
      </c>
      <c r="QAO91" s="174">
        <f t="shared" si="724"/>
        <v>0</v>
      </c>
      <c r="QAP91" s="174">
        <f t="shared" si="724"/>
        <v>0</v>
      </c>
      <c r="QAQ91" s="174">
        <f t="shared" si="724"/>
        <v>0</v>
      </c>
      <c r="QAR91" s="174">
        <f t="shared" si="724"/>
        <v>0</v>
      </c>
      <c r="QAS91" s="174">
        <f t="shared" si="724"/>
        <v>0</v>
      </c>
      <c r="QAT91" s="174">
        <f t="shared" si="724"/>
        <v>0</v>
      </c>
      <c r="QAU91" s="174">
        <f t="shared" si="724"/>
        <v>0</v>
      </c>
      <c r="QAV91" s="174">
        <f t="shared" si="724"/>
        <v>0</v>
      </c>
      <c r="QAW91" s="174">
        <f t="shared" si="724"/>
        <v>0</v>
      </c>
      <c r="QAX91" s="174">
        <f t="shared" si="724"/>
        <v>0</v>
      </c>
      <c r="QAY91" s="174">
        <f t="shared" si="724"/>
        <v>0</v>
      </c>
      <c r="QAZ91" s="174">
        <f t="shared" si="724"/>
        <v>0</v>
      </c>
      <c r="QBA91" s="174">
        <f t="shared" si="724"/>
        <v>0</v>
      </c>
      <c r="QBB91" s="174">
        <f t="shared" si="724"/>
        <v>0</v>
      </c>
      <c r="QBC91" s="174">
        <f t="shared" si="724"/>
        <v>0</v>
      </c>
      <c r="QBD91" s="174">
        <f t="shared" si="724"/>
        <v>0</v>
      </c>
      <c r="QBE91" s="174">
        <f t="shared" si="724"/>
        <v>0</v>
      </c>
      <c r="QBF91" s="174">
        <f t="shared" si="724"/>
        <v>0</v>
      </c>
      <c r="QBG91" s="174">
        <f t="shared" si="724"/>
        <v>0</v>
      </c>
      <c r="QBH91" s="174">
        <f t="shared" si="724"/>
        <v>0</v>
      </c>
      <c r="QBI91" s="174">
        <f t="shared" si="724"/>
        <v>0</v>
      </c>
      <c r="QBJ91" s="174">
        <f t="shared" si="724"/>
        <v>0</v>
      </c>
      <c r="QBK91" s="174">
        <f t="shared" si="724"/>
        <v>0</v>
      </c>
      <c r="QBL91" s="174">
        <f t="shared" si="724"/>
        <v>0</v>
      </c>
      <c r="QBM91" s="174">
        <f t="shared" si="724"/>
        <v>0</v>
      </c>
      <c r="QBN91" s="174">
        <f t="shared" si="724"/>
        <v>0</v>
      </c>
      <c r="QBO91" s="174">
        <f t="shared" si="724"/>
        <v>0</v>
      </c>
      <c r="QBP91" s="174">
        <f t="shared" si="724"/>
        <v>0</v>
      </c>
      <c r="QBQ91" s="174">
        <f t="shared" si="724"/>
        <v>0</v>
      </c>
      <c r="QBR91" s="174">
        <f t="shared" si="724"/>
        <v>0</v>
      </c>
      <c r="QBS91" s="174">
        <f t="shared" si="724"/>
        <v>0</v>
      </c>
      <c r="QBT91" s="174">
        <f t="shared" si="724"/>
        <v>0</v>
      </c>
      <c r="QBU91" s="174">
        <f t="shared" si="724"/>
        <v>0</v>
      </c>
      <c r="QBV91" s="174">
        <f t="shared" si="724"/>
        <v>0</v>
      </c>
      <c r="QBW91" s="174">
        <f t="shared" si="724"/>
        <v>0</v>
      </c>
      <c r="QBX91" s="174">
        <f t="shared" si="724"/>
        <v>0</v>
      </c>
      <c r="QBY91" s="174">
        <f t="shared" si="724"/>
        <v>0</v>
      </c>
      <c r="QBZ91" s="174">
        <f t="shared" si="724"/>
        <v>0</v>
      </c>
      <c r="QCA91" s="174">
        <f t="shared" si="724"/>
        <v>0</v>
      </c>
      <c r="QCB91" s="174">
        <f t="shared" si="724"/>
        <v>0</v>
      </c>
      <c r="QCC91" s="174">
        <f t="shared" si="724"/>
        <v>0</v>
      </c>
      <c r="QCD91" s="174">
        <f t="shared" si="724"/>
        <v>0</v>
      </c>
      <c r="QCE91" s="174">
        <f t="shared" si="724"/>
        <v>0</v>
      </c>
      <c r="QCF91" s="174">
        <f t="shared" si="724"/>
        <v>0</v>
      </c>
      <c r="QCG91" s="174">
        <f t="shared" si="724"/>
        <v>0</v>
      </c>
      <c r="QCH91" s="174">
        <f t="shared" si="724"/>
        <v>0</v>
      </c>
      <c r="QCI91" s="174">
        <f t="shared" si="724"/>
        <v>0</v>
      </c>
      <c r="QCJ91" s="174">
        <f t="shared" si="724"/>
        <v>0</v>
      </c>
      <c r="QCK91" s="174">
        <f t="shared" si="724"/>
        <v>0</v>
      </c>
      <c r="QCL91" s="174">
        <f t="shared" si="724"/>
        <v>0</v>
      </c>
      <c r="QCM91" s="174">
        <f t="shared" si="724"/>
        <v>0</v>
      </c>
      <c r="QCN91" s="174">
        <f t="shared" si="724"/>
        <v>0</v>
      </c>
      <c r="QCO91" s="174">
        <f t="shared" si="724"/>
        <v>0</v>
      </c>
      <c r="QCP91" s="174">
        <f t="shared" si="724"/>
        <v>0</v>
      </c>
      <c r="QCQ91" s="174">
        <f t="shared" si="724"/>
        <v>0</v>
      </c>
      <c r="QCR91" s="174">
        <f t="shared" si="724"/>
        <v>0</v>
      </c>
      <c r="QCS91" s="174">
        <f t="shared" si="724"/>
        <v>0</v>
      </c>
      <c r="QCT91" s="174">
        <f t="shared" ref="QCT91:QFE91" si="725">IF(QCS94&gt;53.7,53.7,IF(QCS94&gt;0,QCS94,0))</f>
        <v>0</v>
      </c>
      <c r="QCU91" s="174">
        <f t="shared" si="725"/>
        <v>0</v>
      </c>
      <c r="QCV91" s="174">
        <f t="shared" si="725"/>
        <v>0</v>
      </c>
      <c r="QCW91" s="174">
        <f t="shared" si="725"/>
        <v>0</v>
      </c>
      <c r="QCX91" s="174">
        <f t="shared" si="725"/>
        <v>0</v>
      </c>
      <c r="QCY91" s="174">
        <f t="shared" si="725"/>
        <v>0</v>
      </c>
      <c r="QCZ91" s="174">
        <f t="shared" si="725"/>
        <v>0</v>
      </c>
      <c r="QDA91" s="174">
        <f t="shared" si="725"/>
        <v>0</v>
      </c>
      <c r="QDB91" s="174">
        <f t="shared" si="725"/>
        <v>0</v>
      </c>
      <c r="QDC91" s="174">
        <f t="shared" si="725"/>
        <v>0</v>
      </c>
      <c r="QDD91" s="174">
        <f t="shared" si="725"/>
        <v>0</v>
      </c>
      <c r="QDE91" s="174">
        <f t="shared" si="725"/>
        <v>0</v>
      </c>
      <c r="QDF91" s="174">
        <f t="shared" si="725"/>
        <v>0</v>
      </c>
      <c r="QDG91" s="174">
        <f t="shared" si="725"/>
        <v>0</v>
      </c>
      <c r="QDH91" s="174">
        <f t="shared" si="725"/>
        <v>0</v>
      </c>
      <c r="QDI91" s="174">
        <f t="shared" si="725"/>
        <v>0</v>
      </c>
      <c r="QDJ91" s="174">
        <f t="shared" si="725"/>
        <v>0</v>
      </c>
      <c r="QDK91" s="174">
        <f t="shared" si="725"/>
        <v>0</v>
      </c>
      <c r="QDL91" s="174">
        <f t="shared" si="725"/>
        <v>0</v>
      </c>
      <c r="QDM91" s="174">
        <f t="shared" si="725"/>
        <v>0</v>
      </c>
      <c r="QDN91" s="174">
        <f t="shared" si="725"/>
        <v>0</v>
      </c>
      <c r="QDO91" s="174">
        <f t="shared" si="725"/>
        <v>0</v>
      </c>
      <c r="QDP91" s="174">
        <f t="shared" si="725"/>
        <v>0</v>
      </c>
      <c r="QDQ91" s="174">
        <f t="shared" si="725"/>
        <v>0</v>
      </c>
      <c r="QDR91" s="174">
        <f t="shared" si="725"/>
        <v>0</v>
      </c>
      <c r="QDS91" s="174">
        <f t="shared" si="725"/>
        <v>0</v>
      </c>
      <c r="QDT91" s="174">
        <f t="shared" si="725"/>
        <v>0</v>
      </c>
      <c r="QDU91" s="174">
        <f t="shared" si="725"/>
        <v>0</v>
      </c>
      <c r="QDV91" s="174">
        <f t="shared" si="725"/>
        <v>0</v>
      </c>
      <c r="QDW91" s="174">
        <f t="shared" si="725"/>
        <v>0</v>
      </c>
      <c r="QDX91" s="174">
        <f t="shared" si="725"/>
        <v>0</v>
      </c>
      <c r="QDY91" s="174">
        <f t="shared" si="725"/>
        <v>0</v>
      </c>
      <c r="QDZ91" s="174">
        <f t="shared" si="725"/>
        <v>0</v>
      </c>
      <c r="QEA91" s="174">
        <f t="shared" si="725"/>
        <v>0</v>
      </c>
      <c r="QEB91" s="174">
        <f t="shared" si="725"/>
        <v>0</v>
      </c>
      <c r="QEC91" s="174">
        <f t="shared" si="725"/>
        <v>0</v>
      </c>
      <c r="QED91" s="174">
        <f t="shared" si="725"/>
        <v>0</v>
      </c>
      <c r="QEE91" s="174">
        <f t="shared" si="725"/>
        <v>0</v>
      </c>
      <c r="QEF91" s="174">
        <f t="shared" si="725"/>
        <v>0</v>
      </c>
      <c r="QEG91" s="174">
        <f t="shared" si="725"/>
        <v>0</v>
      </c>
      <c r="QEH91" s="174">
        <f t="shared" si="725"/>
        <v>0</v>
      </c>
      <c r="QEI91" s="174">
        <f t="shared" si="725"/>
        <v>0</v>
      </c>
      <c r="QEJ91" s="174">
        <f t="shared" si="725"/>
        <v>0</v>
      </c>
      <c r="QEK91" s="174">
        <f t="shared" si="725"/>
        <v>0</v>
      </c>
      <c r="QEL91" s="174">
        <f t="shared" si="725"/>
        <v>0</v>
      </c>
      <c r="QEM91" s="174">
        <f t="shared" si="725"/>
        <v>0</v>
      </c>
      <c r="QEN91" s="174">
        <f t="shared" si="725"/>
        <v>0</v>
      </c>
      <c r="QEO91" s="174">
        <f t="shared" si="725"/>
        <v>0</v>
      </c>
      <c r="QEP91" s="174">
        <f t="shared" si="725"/>
        <v>0</v>
      </c>
      <c r="QEQ91" s="174">
        <f t="shared" si="725"/>
        <v>0</v>
      </c>
      <c r="QER91" s="174">
        <f t="shared" si="725"/>
        <v>0</v>
      </c>
      <c r="QES91" s="174">
        <f t="shared" si="725"/>
        <v>0</v>
      </c>
      <c r="QET91" s="174">
        <f t="shared" si="725"/>
        <v>0</v>
      </c>
      <c r="QEU91" s="174">
        <f t="shared" si="725"/>
        <v>0</v>
      </c>
      <c r="QEV91" s="174">
        <f t="shared" si="725"/>
        <v>0</v>
      </c>
      <c r="QEW91" s="174">
        <f t="shared" si="725"/>
        <v>0</v>
      </c>
      <c r="QEX91" s="174">
        <f t="shared" si="725"/>
        <v>0</v>
      </c>
      <c r="QEY91" s="174">
        <f t="shared" si="725"/>
        <v>0</v>
      </c>
      <c r="QEZ91" s="174">
        <f t="shared" si="725"/>
        <v>0</v>
      </c>
      <c r="QFA91" s="174">
        <f t="shared" si="725"/>
        <v>0</v>
      </c>
      <c r="QFB91" s="174">
        <f t="shared" si="725"/>
        <v>0</v>
      </c>
      <c r="QFC91" s="174">
        <f t="shared" si="725"/>
        <v>0</v>
      </c>
      <c r="QFD91" s="174">
        <f t="shared" si="725"/>
        <v>0</v>
      </c>
      <c r="QFE91" s="174">
        <f t="shared" si="725"/>
        <v>0</v>
      </c>
      <c r="QFF91" s="174">
        <f t="shared" ref="QFF91:QHQ91" si="726">IF(QFE94&gt;53.7,53.7,IF(QFE94&gt;0,QFE94,0))</f>
        <v>0</v>
      </c>
      <c r="QFG91" s="174">
        <f t="shared" si="726"/>
        <v>0</v>
      </c>
      <c r="QFH91" s="174">
        <f t="shared" si="726"/>
        <v>0</v>
      </c>
      <c r="QFI91" s="174">
        <f t="shared" si="726"/>
        <v>0</v>
      </c>
      <c r="QFJ91" s="174">
        <f t="shared" si="726"/>
        <v>0</v>
      </c>
      <c r="QFK91" s="174">
        <f t="shared" si="726"/>
        <v>0</v>
      </c>
      <c r="QFL91" s="174">
        <f t="shared" si="726"/>
        <v>0</v>
      </c>
      <c r="QFM91" s="174">
        <f t="shared" si="726"/>
        <v>0</v>
      </c>
      <c r="QFN91" s="174">
        <f t="shared" si="726"/>
        <v>0</v>
      </c>
      <c r="QFO91" s="174">
        <f t="shared" si="726"/>
        <v>0</v>
      </c>
      <c r="QFP91" s="174">
        <f t="shared" si="726"/>
        <v>0</v>
      </c>
      <c r="QFQ91" s="174">
        <f t="shared" si="726"/>
        <v>0</v>
      </c>
      <c r="QFR91" s="174">
        <f t="shared" si="726"/>
        <v>0</v>
      </c>
      <c r="QFS91" s="174">
        <f t="shared" si="726"/>
        <v>0</v>
      </c>
      <c r="QFT91" s="174">
        <f t="shared" si="726"/>
        <v>0</v>
      </c>
      <c r="QFU91" s="174">
        <f t="shared" si="726"/>
        <v>0</v>
      </c>
      <c r="QFV91" s="174">
        <f t="shared" si="726"/>
        <v>0</v>
      </c>
      <c r="QFW91" s="174">
        <f t="shared" si="726"/>
        <v>0</v>
      </c>
      <c r="QFX91" s="174">
        <f t="shared" si="726"/>
        <v>0</v>
      </c>
      <c r="QFY91" s="174">
        <f t="shared" si="726"/>
        <v>0</v>
      </c>
      <c r="QFZ91" s="174">
        <f t="shared" si="726"/>
        <v>0</v>
      </c>
      <c r="QGA91" s="174">
        <f t="shared" si="726"/>
        <v>0</v>
      </c>
      <c r="QGB91" s="174">
        <f t="shared" si="726"/>
        <v>0</v>
      </c>
      <c r="QGC91" s="174">
        <f t="shared" si="726"/>
        <v>0</v>
      </c>
      <c r="QGD91" s="174">
        <f t="shared" si="726"/>
        <v>0</v>
      </c>
      <c r="QGE91" s="174">
        <f t="shared" si="726"/>
        <v>0</v>
      </c>
      <c r="QGF91" s="174">
        <f t="shared" si="726"/>
        <v>0</v>
      </c>
      <c r="QGG91" s="174">
        <f t="shared" si="726"/>
        <v>0</v>
      </c>
      <c r="QGH91" s="174">
        <f t="shared" si="726"/>
        <v>0</v>
      </c>
      <c r="QGI91" s="174">
        <f t="shared" si="726"/>
        <v>0</v>
      </c>
      <c r="QGJ91" s="174">
        <f t="shared" si="726"/>
        <v>0</v>
      </c>
      <c r="QGK91" s="174">
        <f t="shared" si="726"/>
        <v>0</v>
      </c>
      <c r="QGL91" s="174">
        <f t="shared" si="726"/>
        <v>0</v>
      </c>
      <c r="QGM91" s="174">
        <f t="shared" si="726"/>
        <v>0</v>
      </c>
      <c r="QGN91" s="174">
        <f t="shared" si="726"/>
        <v>0</v>
      </c>
      <c r="QGO91" s="174">
        <f t="shared" si="726"/>
        <v>0</v>
      </c>
      <c r="QGP91" s="174">
        <f t="shared" si="726"/>
        <v>0</v>
      </c>
      <c r="QGQ91" s="174">
        <f t="shared" si="726"/>
        <v>0</v>
      </c>
      <c r="QGR91" s="174">
        <f t="shared" si="726"/>
        <v>0</v>
      </c>
      <c r="QGS91" s="174">
        <f t="shared" si="726"/>
        <v>0</v>
      </c>
      <c r="QGT91" s="174">
        <f t="shared" si="726"/>
        <v>0</v>
      </c>
      <c r="QGU91" s="174">
        <f t="shared" si="726"/>
        <v>0</v>
      </c>
      <c r="QGV91" s="174">
        <f t="shared" si="726"/>
        <v>0</v>
      </c>
      <c r="QGW91" s="174">
        <f t="shared" si="726"/>
        <v>0</v>
      </c>
      <c r="QGX91" s="174">
        <f t="shared" si="726"/>
        <v>0</v>
      </c>
      <c r="QGY91" s="174">
        <f t="shared" si="726"/>
        <v>0</v>
      </c>
      <c r="QGZ91" s="174">
        <f t="shared" si="726"/>
        <v>0</v>
      </c>
      <c r="QHA91" s="174">
        <f t="shared" si="726"/>
        <v>0</v>
      </c>
      <c r="QHB91" s="174">
        <f t="shared" si="726"/>
        <v>0</v>
      </c>
      <c r="QHC91" s="174">
        <f t="shared" si="726"/>
        <v>0</v>
      </c>
      <c r="QHD91" s="174">
        <f t="shared" si="726"/>
        <v>0</v>
      </c>
      <c r="QHE91" s="174">
        <f t="shared" si="726"/>
        <v>0</v>
      </c>
      <c r="QHF91" s="174">
        <f t="shared" si="726"/>
        <v>0</v>
      </c>
      <c r="QHG91" s="174">
        <f t="shared" si="726"/>
        <v>0</v>
      </c>
      <c r="QHH91" s="174">
        <f t="shared" si="726"/>
        <v>0</v>
      </c>
      <c r="QHI91" s="174">
        <f t="shared" si="726"/>
        <v>0</v>
      </c>
      <c r="QHJ91" s="174">
        <f t="shared" si="726"/>
        <v>0</v>
      </c>
      <c r="QHK91" s="174">
        <f t="shared" si="726"/>
        <v>0</v>
      </c>
      <c r="QHL91" s="174">
        <f t="shared" si="726"/>
        <v>0</v>
      </c>
      <c r="QHM91" s="174">
        <f t="shared" si="726"/>
        <v>0</v>
      </c>
      <c r="QHN91" s="174">
        <f t="shared" si="726"/>
        <v>0</v>
      </c>
      <c r="QHO91" s="174">
        <f t="shared" si="726"/>
        <v>0</v>
      </c>
      <c r="QHP91" s="174">
        <f t="shared" si="726"/>
        <v>0</v>
      </c>
      <c r="QHQ91" s="174">
        <f t="shared" si="726"/>
        <v>0</v>
      </c>
      <c r="QHR91" s="174">
        <f t="shared" ref="QHR91:QKC91" si="727">IF(QHQ94&gt;53.7,53.7,IF(QHQ94&gt;0,QHQ94,0))</f>
        <v>0</v>
      </c>
      <c r="QHS91" s="174">
        <f t="shared" si="727"/>
        <v>0</v>
      </c>
      <c r="QHT91" s="174">
        <f t="shared" si="727"/>
        <v>0</v>
      </c>
      <c r="QHU91" s="174">
        <f t="shared" si="727"/>
        <v>0</v>
      </c>
      <c r="QHV91" s="174">
        <f t="shared" si="727"/>
        <v>0</v>
      </c>
      <c r="QHW91" s="174">
        <f t="shared" si="727"/>
        <v>0</v>
      </c>
      <c r="QHX91" s="174">
        <f t="shared" si="727"/>
        <v>0</v>
      </c>
      <c r="QHY91" s="174">
        <f t="shared" si="727"/>
        <v>0</v>
      </c>
      <c r="QHZ91" s="174">
        <f t="shared" si="727"/>
        <v>0</v>
      </c>
      <c r="QIA91" s="174">
        <f t="shared" si="727"/>
        <v>0</v>
      </c>
      <c r="QIB91" s="174">
        <f t="shared" si="727"/>
        <v>0</v>
      </c>
      <c r="QIC91" s="174">
        <f t="shared" si="727"/>
        <v>0</v>
      </c>
      <c r="QID91" s="174">
        <f t="shared" si="727"/>
        <v>0</v>
      </c>
      <c r="QIE91" s="174">
        <f t="shared" si="727"/>
        <v>0</v>
      </c>
      <c r="QIF91" s="174">
        <f t="shared" si="727"/>
        <v>0</v>
      </c>
      <c r="QIG91" s="174">
        <f t="shared" si="727"/>
        <v>0</v>
      </c>
      <c r="QIH91" s="174">
        <f t="shared" si="727"/>
        <v>0</v>
      </c>
      <c r="QII91" s="174">
        <f t="shared" si="727"/>
        <v>0</v>
      </c>
      <c r="QIJ91" s="174">
        <f t="shared" si="727"/>
        <v>0</v>
      </c>
      <c r="QIK91" s="174">
        <f t="shared" si="727"/>
        <v>0</v>
      </c>
      <c r="QIL91" s="174">
        <f t="shared" si="727"/>
        <v>0</v>
      </c>
      <c r="QIM91" s="174">
        <f t="shared" si="727"/>
        <v>0</v>
      </c>
      <c r="QIN91" s="174">
        <f t="shared" si="727"/>
        <v>0</v>
      </c>
      <c r="QIO91" s="174">
        <f t="shared" si="727"/>
        <v>0</v>
      </c>
      <c r="QIP91" s="174">
        <f t="shared" si="727"/>
        <v>0</v>
      </c>
      <c r="QIQ91" s="174">
        <f t="shared" si="727"/>
        <v>0</v>
      </c>
      <c r="QIR91" s="174">
        <f t="shared" si="727"/>
        <v>0</v>
      </c>
      <c r="QIS91" s="174">
        <f t="shared" si="727"/>
        <v>0</v>
      </c>
      <c r="QIT91" s="174">
        <f t="shared" si="727"/>
        <v>0</v>
      </c>
      <c r="QIU91" s="174">
        <f t="shared" si="727"/>
        <v>0</v>
      </c>
      <c r="QIV91" s="174">
        <f t="shared" si="727"/>
        <v>0</v>
      </c>
      <c r="QIW91" s="174">
        <f t="shared" si="727"/>
        <v>0</v>
      </c>
      <c r="QIX91" s="174">
        <f t="shared" si="727"/>
        <v>0</v>
      </c>
      <c r="QIY91" s="174">
        <f t="shared" si="727"/>
        <v>0</v>
      </c>
      <c r="QIZ91" s="174">
        <f t="shared" si="727"/>
        <v>0</v>
      </c>
      <c r="QJA91" s="174">
        <f t="shared" si="727"/>
        <v>0</v>
      </c>
      <c r="QJB91" s="174">
        <f t="shared" si="727"/>
        <v>0</v>
      </c>
      <c r="QJC91" s="174">
        <f t="shared" si="727"/>
        <v>0</v>
      </c>
      <c r="QJD91" s="174">
        <f t="shared" si="727"/>
        <v>0</v>
      </c>
      <c r="QJE91" s="174">
        <f t="shared" si="727"/>
        <v>0</v>
      </c>
      <c r="QJF91" s="174">
        <f t="shared" si="727"/>
        <v>0</v>
      </c>
      <c r="QJG91" s="174">
        <f t="shared" si="727"/>
        <v>0</v>
      </c>
      <c r="QJH91" s="174">
        <f t="shared" si="727"/>
        <v>0</v>
      </c>
      <c r="QJI91" s="174">
        <f t="shared" si="727"/>
        <v>0</v>
      </c>
      <c r="QJJ91" s="174">
        <f t="shared" si="727"/>
        <v>0</v>
      </c>
      <c r="QJK91" s="174">
        <f t="shared" si="727"/>
        <v>0</v>
      </c>
      <c r="QJL91" s="174">
        <f t="shared" si="727"/>
        <v>0</v>
      </c>
      <c r="QJM91" s="174">
        <f t="shared" si="727"/>
        <v>0</v>
      </c>
      <c r="QJN91" s="174">
        <f t="shared" si="727"/>
        <v>0</v>
      </c>
      <c r="QJO91" s="174">
        <f t="shared" si="727"/>
        <v>0</v>
      </c>
      <c r="QJP91" s="174">
        <f t="shared" si="727"/>
        <v>0</v>
      </c>
      <c r="QJQ91" s="174">
        <f t="shared" si="727"/>
        <v>0</v>
      </c>
      <c r="QJR91" s="174">
        <f t="shared" si="727"/>
        <v>0</v>
      </c>
      <c r="QJS91" s="174">
        <f t="shared" si="727"/>
        <v>0</v>
      </c>
      <c r="QJT91" s="174">
        <f t="shared" si="727"/>
        <v>0</v>
      </c>
      <c r="QJU91" s="174">
        <f t="shared" si="727"/>
        <v>0</v>
      </c>
      <c r="QJV91" s="174">
        <f t="shared" si="727"/>
        <v>0</v>
      </c>
      <c r="QJW91" s="174">
        <f t="shared" si="727"/>
        <v>0</v>
      </c>
      <c r="QJX91" s="174">
        <f t="shared" si="727"/>
        <v>0</v>
      </c>
      <c r="QJY91" s="174">
        <f t="shared" si="727"/>
        <v>0</v>
      </c>
      <c r="QJZ91" s="174">
        <f t="shared" si="727"/>
        <v>0</v>
      </c>
      <c r="QKA91" s="174">
        <f t="shared" si="727"/>
        <v>0</v>
      </c>
      <c r="QKB91" s="174">
        <f t="shared" si="727"/>
        <v>0</v>
      </c>
      <c r="QKC91" s="174">
        <f t="shared" si="727"/>
        <v>0</v>
      </c>
      <c r="QKD91" s="174">
        <f t="shared" ref="QKD91:QMO91" si="728">IF(QKC94&gt;53.7,53.7,IF(QKC94&gt;0,QKC94,0))</f>
        <v>0</v>
      </c>
      <c r="QKE91" s="174">
        <f t="shared" si="728"/>
        <v>0</v>
      </c>
      <c r="QKF91" s="174">
        <f t="shared" si="728"/>
        <v>0</v>
      </c>
      <c r="QKG91" s="174">
        <f t="shared" si="728"/>
        <v>0</v>
      </c>
      <c r="QKH91" s="174">
        <f t="shared" si="728"/>
        <v>0</v>
      </c>
      <c r="QKI91" s="174">
        <f t="shared" si="728"/>
        <v>0</v>
      </c>
      <c r="QKJ91" s="174">
        <f t="shared" si="728"/>
        <v>0</v>
      </c>
      <c r="QKK91" s="174">
        <f t="shared" si="728"/>
        <v>0</v>
      </c>
      <c r="QKL91" s="174">
        <f t="shared" si="728"/>
        <v>0</v>
      </c>
      <c r="QKM91" s="174">
        <f t="shared" si="728"/>
        <v>0</v>
      </c>
      <c r="QKN91" s="174">
        <f t="shared" si="728"/>
        <v>0</v>
      </c>
      <c r="QKO91" s="174">
        <f t="shared" si="728"/>
        <v>0</v>
      </c>
      <c r="QKP91" s="174">
        <f t="shared" si="728"/>
        <v>0</v>
      </c>
      <c r="QKQ91" s="174">
        <f t="shared" si="728"/>
        <v>0</v>
      </c>
      <c r="QKR91" s="174">
        <f t="shared" si="728"/>
        <v>0</v>
      </c>
      <c r="QKS91" s="174">
        <f t="shared" si="728"/>
        <v>0</v>
      </c>
      <c r="QKT91" s="174">
        <f t="shared" si="728"/>
        <v>0</v>
      </c>
      <c r="QKU91" s="174">
        <f t="shared" si="728"/>
        <v>0</v>
      </c>
      <c r="QKV91" s="174">
        <f t="shared" si="728"/>
        <v>0</v>
      </c>
      <c r="QKW91" s="174">
        <f t="shared" si="728"/>
        <v>0</v>
      </c>
      <c r="QKX91" s="174">
        <f t="shared" si="728"/>
        <v>0</v>
      </c>
      <c r="QKY91" s="174">
        <f t="shared" si="728"/>
        <v>0</v>
      </c>
      <c r="QKZ91" s="174">
        <f t="shared" si="728"/>
        <v>0</v>
      </c>
      <c r="QLA91" s="174">
        <f t="shared" si="728"/>
        <v>0</v>
      </c>
      <c r="QLB91" s="174">
        <f t="shared" si="728"/>
        <v>0</v>
      </c>
      <c r="QLC91" s="174">
        <f t="shared" si="728"/>
        <v>0</v>
      </c>
      <c r="QLD91" s="174">
        <f t="shared" si="728"/>
        <v>0</v>
      </c>
      <c r="QLE91" s="174">
        <f t="shared" si="728"/>
        <v>0</v>
      </c>
      <c r="QLF91" s="174">
        <f t="shared" si="728"/>
        <v>0</v>
      </c>
      <c r="QLG91" s="174">
        <f t="shared" si="728"/>
        <v>0</v>
      </c>
      <c r="QLH91" s="174">
        <f t="shared" si="728"/>
        <v>0</v>
      </c>
      <c r="QLI91" s="174">
        <f t="shared" si="728"/>
        <v>0</v>
      </c>
      <c r="QLJ91" s="174">
        <f t="shared" si="728"/>
        <v>0</v>
      </c>
      <c r="QLK91" s="174">
        <f t="shared" si="728"/>
        <v>0</v>
      </c>
      <c r="QLL91" s="174">
        <f t="shared" si="728"/>
        <v>0</v>
      </c>
      <c r="QLM91" s="174">
        <f t="shared" si="728"/>
        <v>0</v>
      </c>
      <c r="QLN91" s="174">
        <f t="shared" si="728"/>
        <v>0</v>
      </c>
      <c r="QLO91" s="174">
        <f t="shared" si="728"/>
        <v>0</v>
      </c>
      <c r="QLP91" s="174">
        <f t="shared" si="728"/>
        <v>0</v>
      </c>
      <c r="QLQ91" s="174">
        <f t="shared" si="728"/>
        <v>0</v>
      </c>
      <c r="QLR91" s="174">
        <f t="shared" si="728"/>
        <v>0</v>
      </c>
      <c r="QLS91" s="174">
        <f t="shared" si="728"/>
        <v>0</v>
      </c>
      <c r="QLT91" s="174">
        <f t="shared" si="728"/>
        <v>0</v>
      </c>
      <c r="QLU91" s="174">
        <f t="shared" si="728"/>
        <v>0</v>
      </c>
      <c r="QLV91" s="174">
        <f t="shared" si="728"/>
        <v>0</v>
      </c>
      <c r="QLW91" s="174">
        <f t="shared" si="728"/>
        <v>0</v>
      </c>
      <c r="QLX91" s="174">
        <f t="shared" si="728"/>
        <v>0</v>
      </c>
      <c r="QLY91" s="174">
        <f t="shared" si="728"/>
        <v>0</v>
      </c>
      <c r="QLZ91" s="174">
        <f t="shared" si="728"/>
        <v>0</v>
      </c>
      <c r="QMA91" s="174">
        <f t="shared" si="728"/>
        <v>0</v>
      </c>
      <c r="QMB91" s="174">
        <f t="shared" si="728"/>
        <v>0</v>
      </c>
      <c r="QMC91" s="174">
        <f t="shared" si="728"/>
        <v>0</v>
      </c>
      <c r="QMD91" s="174">
        <f t="shared" si="728"/>
        <v>0</v>
      </c>
      <c r="QME91" s="174">
        <f t="shared" si="728"/>
        <v>0</v>
      </c>
      <c r="QMF91" s="174">
        <f t="shared" si="728"/>
        <v>0</v>
      </c>
      <c r="QMG91" s="174">
        <f t="shared" si="728"/>
        <v>0</v>
      </c>
      <c r="QMH91" s="174">
        <f t="shared" si="728"/>
        <v>0</v>
      </c>
      <c r="QMI91" s="174">
        <f t="shared" si="728"/>
        <v>0</v>
      </c>
      <c r="QMJ91" s="174">
        <f t="shared" si="728"/>
        <v>0</v>
      </c>
      <c r="QMK91" s="174">
        <f t="shared" si="728"/>
        <v>0</v>
      </c>
      <c r="QML91" s="174">
        <f t="shared" si="728"/>
        <v>0</v>
      </c>
      <c r="QMM91" s="174">
        <f t="shared" si="728"/>
        <v>0</v>
      </c>
      <c r="QMN91" s="174">
        <f t="shared" si="728"/>
        <v>0</v>
      </c>
      <c r="QMO91" s="174">
        <f t="shared" si="728"/>
        <v>0</v>
      </c>
      <c r="QMP91" s="174">
        <f t="shared" ref="QMP91:QPA91" si="729">IF(QMO94&gt;53.7,53.7,IF(QMO94&gt;0,QMO94,0))</f>
        <v>0</v>
      </c>
      <c r="QMQ91" s="174">
        <f t="shared" si="729"/>
        <v>0</v>
      </c>
      <c r="QMR91" s="174">
        <f t="shared" si="729"/>
        <v>0</v>
      </c>
      <c r="QMS91" s="174">
        <f t="shared" si="729"/>
        <v>0</v>
      </c>
      <c r="QMT91" s="174">
        <f t="shared" si="729"/>
        <v>0</v>
      </c>
      <c r="QMU91" s="174">
        <f t="shared" si="729"/>
        <v>0</v>
      </c>
      <c r="QMV91" s="174">
        <f t="shared" si="729"/>
        <v>0</v>
      </c>
      <c r="QMW91" s="174">
        <f t="shared" si="729"/>
        <v>0</v>
      </c>
      <c r="QMX91" s="174">
        <f t="shared" si="729"/>
        <v>0</v>
      </c>
      <c r="QMY91" s="174">
        <f t="shared" si="729"/>
        <v>0</v>
      </c>
      <c r="QMZ91" s="174">
        <f t="shared" si="729"/>
        <v>0</v>
      </c>
      <c r="QNA91" s="174">
        <f t="shared" si="729"/>
        <v>0</v>
      </c>
      <c r="QNB91" s="174">
        <f t="shared" si="729"/>
        <v>0</v>
      </c>
      <c r="QNC91" s="174">
        <f t="shared" si="729"/>
        <v>0</v>
      </c>
      <c r="QND91" s="174">
        <f t="shared" si="729"/>
        <v>0</v>
      </c>
      <c r="QNE91" s="174">
        <f t="shared" si="729"/>
        <v>0</v>
      </c>
      <c r="QNF91" s="174">
        <f t="shared" si="729"/>
        <v>0</v>
      </c>
      <c r="QNG91" s="174">
        <f t="shared" si="729"/>
        <v>0</v>
      </c>
      <c r="QNH91" s="174">
        <f t="shared" si="729"/>
        <v>0</v>
      </c>
      <c r="QNI91" s="174">
        <f t="shared" si="729"/>
        <v>0</v>
      </c>
      <c r="QNJ91" s="174">
        <f t="shared" si="729"/>
        <v>0</v>
      </c>
      <c r="QNK91" s="174">
        <f t="shared" si="729"/>
        <v>0</v>
      </c>
      <c r="QNL91" s="174">
        <f t="shared" si="729"/>
        <v>0</v>
      </c>
      <c r="QNM91" s="174">
        <f t="shared" si="729"/>
        <v>0</v>
      </c>
      <c r="QNN91" s="174">
        <f t="shared" si="729"/>
        <v>0</v>
      </c>
      <c r="QNO91" s="174">
        <f t="shared" si="729"/>
        <v>0</v>
      </c>
      <c r="QNP91" s="174">
        <f t="shared" si="729"/>
        <v>0</v>
      </c>
      <c r="QNQ91" s="174">
        <f t="shared" si="729"/>
        <v>0</v>
      </c>
      <c r="QNR91" s="174">
        <f t="shared" si="729"/>
        <v>0</v>
      </c>
      <c r="QNS91" s="174">
        <f t="shared" si="729"/>
        <v>0</v>
      </c>
      <c r="QNT91" s="174">
        <f t="shared" si="729"/>
        <v>0</v>
      </c>
      <c r="QNU91" s="174">
        <f t="shared" si="729"/>
        <v>0</v>
      </c>
      <c r="QNV91" s="174">
        <f t="shared" si="729"/>
        <v>0</v>
      </c>
      <c r="QNW91" s="174">
        <f t="shared" si="729"/>
        <v>0</v>
      </c>
      <c r="QNX91" s="174">
        <f t="shared" si="729"/>
        <v>0</v>
      </c>
      <c r="QNY91" s="174">
        <f t="shared" si="729"/>
        <v>0</v>
      </c>
      <c r="QNZ91" s="174">
        <f t="shared" si="729"/>
        <v>0</v>
      </c>
      <c r="QOA91" s="174">
        <f t="shared" si="729"/>
        <v>0</v>
      </c>
      <c r="QOB91" s="174">
        <f t="shared" si="729"/>
        <v>0</v>
      </c>
      <c r="QOC91" s="174">
        <f t="shared" si="729"/>
        <v>0</v>
      </c>
      <c r="QOD91" s="174">
        <f t="shared" si="729"/>
        <v>0</v>
      </c>
      <c r="QOE91" s="174">
        <f t="shared" si="729"/>
        <v>0</v>
      </c>
      <c r="QOF91" s="174">
        <f t="shared" si="729"/>
        <v>0</v>
      </c>
      <c r="QOG91" s="174">
        <f t="shared" si="729"/>
        <v>0</v>
      </c>
      <c r="QOH91" s="174">
        <f t="shared" si="729"/>
        <v>0</v>
      </c>
      <c r="QOI91" s="174">
        <f t="shared" si="729"/>
        <v>0</v>
      </c>
      <c r="QOJ91" s="174">
        <f t="shared" si="729"/>
        <v>0</v>
      </c>
      <c r="QOK91" s="174">
        <f t="shared" si="729"/>
        <v>0</v>
      </c>
      <c r="QOL91" s="174">
        <f t="shared" si="729"/>
        <v>0</v>
      </c>
      <c r="QOM91" s="174">
        <f t="shared" si="729"/>
        <v>0</v>
      </c>
      <c r="QON91" s="174">
        <f t="shared" si="729"/>
        <v>0</v>
      </c>
      <c r="QOO91" s="174">
        <f t="shared" si="729"/>
        <v>0</v>
      </c>
      <c r="QOP91" s="174">
        <f t="shared" si="729"/>
        <v>0</v>
      </c>
      <c r="QOQ91" s="174">
        <f t="shared" si="729"/>
        <v>0</v>
      </c>
      <c r="QOR91" s="174">
        <f t="shared" si="729"/>
        <v>0</v>
      </c>
      <c r="QOS91" s="174">
        <f t="shared" si="729"/>
        <v>0</v>
      </c>
      <c r="QOT91" s="174">
        <f t="shared" si="729"/>
        <v>0</v>
      </c>
      <c r="QOU91" s="174">
        <f t="shared" si="729"/>
        <v>0</v>
      </c>
      <c r="QOV91" s="174">
        <f t="shared" si="729"/>
        <v>0</v>
      </c>
      <c r="QOW91" s="174">
        <f t="shared" si="729"/>
        <v>0</v>
      </c>
      <c r="QOX91" s="174">
        <f t="shared" si="729"/>
        <v>0</v>
      </c>
      <c r="QOY91" s="174">
        <f t="shared" si="729"/>
        <v>0</v>
      </c>
      <c r="QOZ91" s="174">
        <f t="shared" si="729"/>
        <v>0</v>
      </c>
      <c r="QPA91" s="174">
        <f t="shared" si="729"/>
        <v>0</v>
      </c>
      <c r="QPB91" s="174">
        <f t="shared" ref="QPB91:QRM91" si="730">IF(QPA94&gt;53.7,53.7,IF(QPA94&gt;0,QPA94,0))</f>
        <v>0</v>
      </c>
      <c r="QPC91" s="174">
        <f t="shared" si="730"/>
        <v>0</v>
      </c>
      <c r="QPD91" s="174">
        <f t="shared" si="730"/>
        <v>0</v>
      </c>
      <c r="QPE91" s="174">
        <f t="shared" si="730"/>
        <v>0</v>
      </c>
      <c r="QPF91" s="174">
        <f t="shared" si="730"/>
        <v>0</v>
      </c>
      <c r="QPG91" s="174">
        <f t="shared" si="730"/>
        <v>0</v>
      </c>
      <c r="QPH91" s="174">
        <f t="shared" si="730"/>
        <v>0</v>
      </c>
      <c r="QPI91" s="174">
        <f t="shared" si="730"/>
        <v>0</v>
      </c>
      <c r="QPJ91" s="174">
        <f t="shared" si="730"/>
        <v>0</v>
      </c>
      <c r="QPK91" s="174">
        <f t="shared" si="730"/>
        <v>0</v>
      </c>
      <c r="QPL91" s="174">
        <f t="shared" si="730"/>
        <v>0</v>
      </c>
      <c r="QPM91" s="174">
        <f t="shared" si="730"/>
        <v>0</v>
      </c>
      <c r="QPN91" s="174">
        <f t="shared" si="730"/>
        <v>0</v>
      </c>
      <c r="QPO91" s="174">
        <f t="shared" si="730"/>
        <v>0</v>
      </c>
      <c r="QPP91" s="174">
        <f t="shared" si="730"/>
        <v>0</v>
      </c>
      <c r="QPQ91" s="174">
        <f t="shared" si="730"/>
        <v>0</v>
      </c>
      <c r="QPR91" s="174">
        <f t="shared" si="730"/>
        <v>0</v>
      </c>
      <c r="QPS91" s="174">
        <f t="shared" si="730"/>
        <v>0</v>
      </c>
      <c r="QPT91" s="174">
        <f t="shared" si="730"/>
        <v>0</v>
      </c>
      <c r="QPU91" s="174">
        <f t="shared" si="730"/>
        <v>0</v>
      </c>
      <c r="QPV91" s="174">
        <f t="shared" si="730"/>
        <v>0</v>
      </c>
      <c r="QPW91" s="174">
        <f t="shared" si="730"/>
        <v>0</v>
      </c>
      <c r="QPX91" s="174">
        <f t="shared" si="730"/>
        <v>0</v>
      </c>
      <c r="QPY91" s="174">
        <f t="shared" si="730"/>
        <v>0</v>
      </c>
      <c r="QPZ91" s="174">
        <f t="shared" si="730"/>
        <v>0</v>
      </c>
      <c r="QQA91" s="174">
        <f t="shared" si="730"/>
        <v>0</v>
      </c>
      <c r="QQB91" s="174">
        <f t="shared" si="730"/>
        <v>0</v>
      </c>
      <c r="QQC91" s="174">
        <f t="shared" si="730"/>
        <v>0</v>
      </c>
      <c r="QQD91" s="174">
        <f t="shared" si="730"/>
        <v>0</v>
      </c>
      <c r="QQE91" s="174">
        <f t="shared" si="730"/>
        <v>0</v>
      </c>
      <c r="QQF91" s="174">
        <f t="shared" si="730"/>
        <v>0</v>
      </c>
      <c r="QQG91" s="174">
        <f t="shared" si="730"/>
        <v>0</v>
      </c>
      <c r="QQH91" s="174">
        <f t="shared" si="730"/>
        <v>0</v>
      </c>
      <c r="QQI91" s="174">
        <f t="shared" si="730"/>
        <v>0</v>
      </c>
      <c r="QQJ91" s="174">
        <f t="shared" si="730"/>
        <v>0</v>
      </c>
      <c r="QQK91" s="174">
        <f t="shared" si="730"/>
        <v>0</v>
      </c>
      <c r="QQL91" s="174">
        <f t="shared" si="730"/>
        <v>0</v>
      </c>
      <c r="QQM91" s="174">
        <f t="shared" si="730"/>
        <v>0</v>
      </c>
      <c r="QQN91" s="174">
        <f t="shared" si="730"/>
        <v>0</v>
      </c>
      <c r="QQO91" s="174">
        <f t="shared" si="730"/>
        <v>0</v>
      </c>
      <c r="QQP91" s="174">
        <f t="shared" si="730"/>
        <v>0</v>
      </c>
      <c r="QQQ91" s="174">
        <f t="shared" si="730"/>
        <v>0</v>
      </c>
      <c r="QQR91" s="174">
        <f t="shared" si="730"/>
        <v>0</v>
      </c>
      <c r="QQS91" s="174">
        <f t="shared" si="730"/>
        <v>0</v>
      </c>
      <c r="QQT91" s="174">
        <f t="shared" si="730"/>
        <v>0</v>
      </c>
      <c r="QQU91" s="174">
        <f t="shared" si="730"/>
        <v>0</v>
      </c>
      <c r="QQV91" s="174">
        <f t="shared" si="730"/>
        <v>0</v>
      </c>
      <c r="QQW91" s="174">
        <f t="shared" si="730"/>
        <v>0</v>
      </c>
      <c r="QQX91" s="174">
        <f t="shared" si="730"/>
        <v>0</v>
      </c>
      <c r="QQY91" s="174">
        <f t="shared" si="730"/>
        <v>0</v>
      </c>
      <c r="QQZ91" s="174">
        <f t="shared" si="730"/>
        <v>0</v>
      </c>
      <c r="QRA91" s="174">
        <f t="shared" si="730"/>
        <v>0</v>
      </c>
      <c r="QRB91" s="174">
        <f t="shared" si="730"/>
        <v>0</v>
      </c>
      <c r="QRC91" s="174">
        <f t="shared" si="730"/>
        <v>0</v>
      </c>
      <c r="QRD91" s="174">
        <f t="shared" si="730"/>
        <v>0</v>
      </c>
      <c r="QRE91" s="174">
        <f t="shared" si="730"/>
        <v>0</v>
      </c>
      <c r="QRF91" s="174">
        <f t="shared" si="730"/>
        <v>0</v>
      </c>
      <c r="QRG91" s="174">
        <f t="shared" si="730"/>
        <v>0</v>
      </c>
      <c r="QRH91" s="174">
        <f t="shared" si="730"/>
        <v>0</v>
      </c>
      <c r="QRI91" s="174">
        <f t="shared" si="730"/>
        <v>0</v>
      </c>
      <c r="QRJ91" s="174">
        <f t="shared" si="730"/>
        <v>0</v>
      </c>
      <c r="QRK91" s="174">
        <f t="shared" si="730"/>
        <v>0</v>
      </c>
      <c r="QRL91" s="174">
        <f t="shared" si="730"/>
        <v>0</v>
      </c>
      <c r="QRM91" s="174">
        <f t="shared" si="730"/>
        <v>0</v>
      </c>
      <c r="QRN91" s="174">
        <f t="shared" ref="QRN91:QTY91" si="731">IF(QRM94&gt;53.7,53.7,IF(QRM94&gt;0,QRM94,0))</f>
        <v>0</v>
      </c>
      <c r="QRO91" s="174">
        <f t="shared" si="731"/>
        <v>0</v>
      </c>
      <c r="QRP91" s="174">
        <f t="shared" si="731"/>
        <v>0</v>
      </c>
      <c r="QRQ91" s="174">
        <f t="shared" si="731"/>
        <v>0</v>
      </c>
      <c r="QRR91" s="174">
        <f t="shared" si="731"/>
        <v>0</v>
      </c>
      <c r="QRS91" s="174">
        <f t="shared" si="731"/>
        <v>0</v>
      </c>
      <c r="QRT91" s="174">
        <f t="shared" si="731"/>
        <v>0</v>
      </c>
      <c r="QRU91" s="174">
        <f t="shared" si="731"/>
        <v>0</v>
      </c>
      <c r="QRV91" s="174">
        <f t="shared" si="731"/>
        <v>0</v>
      </c>
      <c r="QRW91" s="174">
        <f t="shared" si="731"/>
        <v>0</v>
      </c>
      <c r="QRX91" s="174">
        <f t="shared" si="731"/>
        <v>0</v>
      </c>
      <c r="QRY91" s="174">
        <f t="shared" si="731"/>
        <v>0</v>
      </c>
      <c r="QRZ91" s="174">
        <f t="shared" si="731"/>
        <v>0</v>
      </c>
      <c r="QSA91" s="174">
        <f t="shared" si="731"/>
        <v>0</v>
      </c>
      <c r="QSB91" s="174">
        <f t="shared" si="731"/>
        <v>0</v>
      </c>
      <c r="QSC91" s="174">
        <f t="shared" si="731"/>
        <v>0</v>
      </c>
      <c r="QSD91" s="174">
        <f t="shared" si="731"/>
        <v>0</v>
      </c>
      <c r="QSE91" s="174">
        <f t="shared" si="731"/>
        <v>0</v>
      </c>
      <c r="QSF91" s="174">
        <f t="shared" si="731"/>
        <v>0</v>
      </c>
      <c r="QSG91" s="174">
        <f t="shared" si="731"/>
        <v>0</v>
      </c>
      <c r="QSH91" s="174">
        <f t="shared" si="731"/>
        <v>0</v>
      </c>
      <c r="QSI91" s="174">
        <f t="shared" si="731"/>
        <v>0</v>
      </c>
      <c r="QSJ91" s="174">
        <f t="shared" si="731"/>
        <v>0</v>
      </c>
      <c r="QSK91" s="174">
        <f t="shared" si="731"/>
        <v>0</v>
      </c>
      <c r="QSL91" s="174">
        <f t="shared" si="731"/>
        <v>0</v>
      </c>
      <c r="QSM91" s="174">
        <f t="shared" si="731"/>
        <v>0</v>
      </c>
      <c r="QSN91" s="174">
        <f t="shared" si="731"/>
        <v>0</v>
      </c>
      <c r="QSO91" s="174">
        <f t="shared" si="731"/>
        <v>0</v>
      </c>
      <c r="QSP91" s="174">
        <f t="shared" si="731"/>
        <v>0</v>
      </c>
      <c r="QSQ91" s="174">
        <f t="shared" si="731"/>
        <v>0</v>
      </c>
      <c r="QSR91" s="174">
        <f t="shared" si="731"/>
        <v>0</v>
      </c>
      <c r="QSS91" s="174">
        <f t="shared" si="731"/>
        <v>0</v>
      </c>
      <c r="QST91" s="174">
        <f t="shared" si="731"/>
        <v>0</v>
      </c>
      <c r="QSU91" s="174">
        <f t="shared" si="731"/>
        <v>0</v>
      </c>
      <c r="QSV91" s="174">
        <f t="shared" si="731"/>
        <v>0</v>
      </c>
      <c r="QSW91" s="174">
        <f t="shared" si="731"/>
        <v>0</v>
      </c>
      <c r="QSX91" s="174">
        <f t="shared" si="731"/>
        <v>0</v>
      </c>
      <c r="QSY91" s="174">
        <f t="shared" si="731"/>
        <v>0</v>
      </c>
      <c r="QSZ91" s="174">
        <f t="shared" si="731"/>
        <v>0</v>
      </c>
      <c r="QTA91" s="174">
        <f t="shared" si="731"/>
        <v>0</v>
      </c>
      <c r="QTB91" s="174">
        <f t="shared" si="731"/>
        <v>0</v>
      </c>
      <c r="QTC91" s="174">
        <f t="shared" si="731"/>
        <v>0</v>
      </c>
      <c r="QTD91" s="174">
        <f t="shared" si="731"/>
        <v>0</v>
      </c>
      <c r="QTE91" s="174">
        <f t="shared" si="731"/>
        <v>0</v>
      </c>
      <c r="QTF91" s="174">
        <f t="shared" si="731"/>
        <v>0</v>
      </c>
      <c r="QTG91" s="174">
        <f t="shared" si="731"/>
        <v>0</v>
      </c>
      <c r="QTH91" s="174">
        <f t="shared" si="731"/>
        <v>0</v>
      </c>
      <c r="QTI91" s="174">
        <f t="shared" si="731"/>
        <v>0</v>
      </c>
      <c r="QTJ91" s="174">
        <f t="shared" si="731"/>
        <v>0</v>
      </c>
      <c r="QTK91" s="174">
        <f t="shared" si="731"/>
        <v>0</v>
      </c>
      <c r="QTL91" s="174">
        <f t="shared" si="731"/>
        <v>0</v>
      </c>
      <c r="QTM91" s="174">
        <f t="shared" si="731"/>
        <v>0</v>
      </c>
      <c r="QTN91" s="174">
        <f t="shared" si="731"/>
        <v>0</v>
      </c>
      <c r="QTO91" s="174">
        <f t="shared" si="731"/>
        <v>0</v>
      </c>
      <c r="QTP91" s="174">
        <f t="shared" si="731"/>
        <v>0</v>
      </c>
      <c r="QTQ91" s="174">
        <f t="shared" si="731"/>
        <v>0</v>
      </c>
      <c r="QTR91" s="174">
        <f t="shared" si="731"/>
        <v>0</v>
      </c>
      <c r="QTS91" s="174">
        <f t="shared" si="731"/>
        <v>0</v>
      </c>
      <c r="QTT91" s="174">
        <f t="shared" si="731"/>
        <v>0</v>
      </c>
      <c r="QTU91" s="174">
        <f t="shared" si="731"/>
        <v>0</v>
      </c>
      <c r="QTV91" s="174">
        <f t="shared" si="731"/>
        <v>0</v>
      </c>
      <c r="QTW91" s="174">
        <f t="shared" si="731"/>
        <v>0</v>
      </c>
      <c r="QTX91" s="174">
        <f t="shared" si="731"/>
        <v>0</v>
      </c>
      <c r="QTY91" s="174">
        <f t="shared" si="731"/>
        <v>0</v>
      </c>
      <c r="QTZ91" s="174">
        <f t="shared" ref="QTZ91:QWK91" si="732">IF(QTY94&gt;53.7,53.7,IF(QTY94&gt;0,QTY94,0))</f>
        <v>0</v>
      </c>
      <c r="QUA91" s="174">
        <f t="shared" si="732"/>
        <v>0</v>
      </c>
      <c r="QUB91" s="174">
        <f t="shared" si="732"/>
        <v>0</v>
      </c>
      <c r="QUC91" s="174">
        <f t="shared" si="732"/>
        <v>0</v>
      </c>
      <c r="QUD91" s="174">
        <f t="shared" si="732"/>
        <v>0</v>
      </c>
      <c r="QUE91" s="174">
        <f t="shared" si="732"/>
        <v>0</v>
      </c>
      <c r="QUF91" s="174">
        <f t="shared" si="732"/>
        <v>0</v>
      </c>
      <c r="QUG91" s="174">
        <f t="shared" si="732"/>
        <v>0</v>
      </c>
      <c r="QUH91" s="174">
        <f t="shared" si="732"/>
        <v>0</v>
      </c>
      <c r="QUI91" s="174">
        <f t="shared" si="732"/>
        <v>0</v>
      </c>
      <c r="QUJ91" s="174">
        <f t="shared" si="732"/>
        <v>0</v>
      </c>
      <c r="QUK91" s="174">
        <f t="shared" si="732"/>
        <v>0</v>
      </c>
      <c r="QUL91" s="174">
        <f t="shared" si="732"/>
        <v>0</v>
      </c>
      <c r="QUM91" s="174">
        <f t="shared" si="732"/>
        <v>0</v>
      </c>
      <c r="QUN91" s="174">
        <f t="shared" si="732"/>
        <v>0</v>
      </c>
      <c r="QUO91" s="174">
        <f t="shared" si="732"/>
        <v>0</v>
      </c>
      <c r="QUP91" s="174">
        <f t="shared" si="732"/>
        <v>0</v>
      </c>
      <c r="QUQ91" s="174">
        <f t="shared" si="732"/>
        <v>0</v>
      </c>
      <c r="QUR91" s="174">
        <f t="shared" si="732"/>
        <v>0</v>
      </c>
      <c r="QUS91" s="174">
        <f t="shared" si="732"/>
        <v>0</v>
      </c>
      <c r="QUT91" s="174">
        <f t="shared" si="732"/>
        <v>0</v>
      </c>
      <c r="QUU91" s="174">
        <f t="shared" si="732"/>
        <v>0</v>
      </c>
      <c r="QUV91" s="174">
        <f t="shared" si="732"/>
        <v>0</v>
      </c>
      <c r="QUW91" s="174">
        <f t="shared" si="732"/>
        <v>0</v>
      </c>
      <c r="QUX91" s="174">
        <f t="shared" si="732"/>
        <v>0</v>
      </c>
      <c r="QUY91" s="174">
        <f t="shared" si="732"/>
        <v>0</v>
      </c>
      <c r="QUZ91" s="174">
        <f t="shared" si="732"/>
        <v>0</v>
      </c>
      <c r="QVA91" s="174">
        <f t="shared" si="732"/>
        <v>0</v>
      </c>
      <c r="QVB91" s="174">
        <f t="shared" si="732"/>
        <v>0</v>
      </c>
      <c r="QVC91" s="174">
        <f t="shared" si="732"/>
        <v>0</v>
      </c>
      <c r="QVD91" s="174">
        <f t="shared" si="732"/>
        <v>0</v>
      </c>
      <c r="QVE91" s="174">
        <f t="shared" si="732"/>
        <v>0</v>
      </c>
      <c r="QVF91" s="174">
        <f t="shared" si="732"/>
        <v>0</v>
      </c>
      <c r="QVG91" s="174">
        <f t="shared" si="732"/>
        <v>0</v>
      </c>
      <c r="QVH91" s="174">
        <f t="shared" si="732"/>
        <v>0</v>
      </c>
      <c r="QVI91" s="174">
        <f t="shared" si="732"/>
        <v>0</v>
      </c>
      <c r="QVJ91" s="174">
        <f t="shared" si="732"/>
        <v>0</v>
      </c>
      <c r="QVK91" s="174">
        <f t="shared" si="732"/>
        <v>0</v>
      </c>
      <c r="QVL91" s="174">
        <f t="shared" si="732"/>
        <v>0</v>
      </c>
      <c r="QVM91" s="174">
        <f t="shared" si="732"/>
        <v>0</v>
      </c>
      <c r="QVN91" s="174">
        <f t="shared" si="732"/>
        <v>0</v>
      </c>
      <c r="QVO91" s="174">
        <f t="shared" si="732"/>
        <v>0</v>
      </c>
      <c r="QVP91" s="174">
        <f t="shared" si="732"/>
        <v>0</v>
      </c>
      <c r="QVQ91" s="174">
        <f t="shared" si="732"/>
        <v>0</v>
      </c>
      <c r="QVR91" s="174">
        <f t="shared" si="732"/>
        <v>0</v>
      </c>
      <c r="QVS91" s="174">
        <f t="shared" si="732"/>
        <v>0</v>
      </c>
      <c r="QVT91" s="174">
        <f t="shared" si="732"/>
        <v>0</v>
      </c>
      <c r="QVU91" s="174">
        <f t="shared" si="732"/>
        <v>0</v>
      </c>
      <c r="QVV91" s="174">
        <f t="shared" si="732"/>
        <v>0</v>
      </c>
      <c r="QVW91" s="174">
        <f t="shared" si="732"/>
        <v>0</v>
      </c>
      <c r="QVX91" s="174">
        <f t="shared" si="732"/>
        <v>0</v>
      </c>
      <c r="QVY91" s="174">
        <f t="shared" si="732"/>
        <v>0</v>
      </c>
      <c r="QVZ91" s="174">
        <f t="shared" si="732"/>
        <v>0</v>
      </c>
      <c r="QWA91" s="174">
        <f t="shared" si="732"/>
        <v>0</v>
      </c>
      <c r="QWB91" s="174">
        <f t="shared" si="732"/>
        <v>0</v>
      </c>
      <c r="QWC91" s="174">
        <f t="shared" si="732"/>
        <v>0</v>
      </c>
      <c r="QWD91" s="174">
        <f t="shared" si="732"/>
        <v>0</v>
      </c>
      <c r="QWE91" s="174">
        <f t="shared" si="732"/>
        <v>0</v>
      </c>
      <c r="QWF91" s="174">
        <f t="shared" si="732"/>
        <v>0</v>
      </c>
      <c r="QWG91" s="174">
        <f t="shared" si="732"/>
        <v>0</v>
      </c>
      <c r="QWH91" s="174">
        <f t="shared" si="732"/>
        <v>0</v>
      </c>
      <c r="QWI91" s="174">
        <f t="shared" si="732"/>
        <v>0</v>
      </c>
      <c r="QWJ91" s="174">
        <f t="shared" si="732"/>
        <v>0</v>
      </c>
      <c r="QWK91" s="174">
        <f t="shared" si="732"/>
        <v>0</v>
      </c>
      <c r="QWL91" s="174">
        <f t="shared" ref="QWL91:QYW91" si="733">IF(QWK94&gt;53.7,53.7,IF(QWK94&gt;0,QWK94,0))</f>
        <v>0</v>
      </c>
      <c r="QWM91" s="174">
        <f t="shared" si="733"/>
        <v>0</v>
      </c>
      <c r="QWN91" s="174">
        <f t="shared" si="733"/>
        <v>0</v>
      </c>
      <c r="QWO91" s="174">
        <f t="shared" si="733"/>
        <v>0</v>
      </c>
      <c r="QWP91" s="174">
        <f t="shared" si="733"/>
        <v>0</v>
      </c>
      <c r="QWQ91" s="174">
        <f t="shared" si="733"/>
        <v>0</v>
      </c>
      <c r="QWR91" s="174">
        <f t="shared" si="733"/>
        <v>0</v>
      </c>
      <c r="QWS91" s="174">
        <f t="shared" si="733"/>
        <v>0</v>
      </c>
      <c r="QWT91" s="174">
        <f t="shared" si="733"/>
        <v>0</v>
      </c>
      <c r="QWU91" s="174">
        <f t="shared" si="733"/>
        <v>0</v>
      </c>
      <c r="QWV91" s="174">
        <f t="shared" si="733"/>
        <v>0</v>
      </c>
      <c r="QWW91" s="174">
        <f t="shared" si="733"/>
        <v>0</v>
      </c>
      <c r="QWX91" s="174">
        <f t="shared" si="733"/>
        <v>0</v>
      </c>
      <c r="QWY91" s="174">
        <f t="shared" si="733"/>
        <v>0</v>
      </c>
      <c r="QWZ91" s="174">
        <f t="shared" si="733"/>
        <v>0</v>
      </c>
      <c r="QXA91" s="174">
        <f t="shared" si="733"/>
        <v>0</v>
      </c>
      <c r="QXB91" s="174">
        <f t="shared" si="733"/>
        <v>0</v>
      </c>
      <c r="QXC91" s="174">
        <f t="shared" si="733"/>
        <v>0</v>
      </c>
      <c r="QXD91" s="174">
        <f t="shared" si="733"/>
        <v>0</v>
      </c>
      <c r="QXE91" s="174">
        <f t="shared" si="733"/>
        <v>0</v>
      </c>
      <c r="QXF91" s="174">
        <f t="shared" si="733"/>
        <v>0</v>
      </c>
      <c r="QXG91" s="174">
        <f t="shared" si="733"/>
        <v>0</v>
      </c>
      <c r="QXH91" s="174">
        <f t="shared" si="733"/>
        <v>0</v>
      </c>
      <c r="QXI91" s="174">
        <f t="shared" si="733"/>
        <v>0</v>
      </c>
      <c r="QXJ91" s="174">
        <f t="shared" si="733"/>
        <v>0</v>
      </c>
      <c r="QXK91" s="174">
        <f t="shared" si="733"/>
        <v>0</v>
      </c>
      <c r="QXL91" s="174">
        <f t="shared" si="733"/>
        <v>0</v>
      </c>
      <c r="QXM91" s="174">
        <f t="shared" si="733"/>
        <v>0</v>
      </c>
      <c r="QXN91" s="174">
        <f t="shared" si="733"/>
        <v>0</v>
      </c>
      <c r="QXO91" s="174">
        <f t="shared" si="733"/>
        <v>0</v>
      </c>
      <c r="QXP91" s="174">
        <f t="shared" si="733"/>
        <v>0</v>
      </c>
      <c r="QXQ91" s="174">
        <f t="shared" si="733"/>
        <v>0</v>
      </c>
      <c r="QXR91" s="174">
        <f t="shared" si="733"/>
        <v>0</v>
      </c>
      <c r="QXS91" s="174">
        <f t="shared" si="733"/>
        <v>0</v>
      </c>
      <c r="QXT91" s="174">
        <f t="shared" si="733"/>
        <v>0</v>
      </c>
      <c r="QXU91" s="174">
        <f t="shared" si="733"/>
        <v>0</v>
      </c>
      <c r="QXV91" s="174">
        <f t="shared" si="733"/>
        <v>0</v>
      </c>
      <c r="QXW91" s="174">
        <f t="shared" si="733"/>
        <v>0</v>
      </c>
      <c r="QXX91" s="174">
        <f t="shared" si="733"/>
        <v>0</v>
      </c>
      <c r="QXY91" s="174">
        <f t="shared" si="733"/>
        <v>0</v>
      </c>
      <c r="QXZ91" s="174">
        <f t="shared" si="733"/>
        <v>0</v>
      </c>
      <c r="QYA91" s="174">
        <f t="shared" si="733"/>
        <v>0</v>
      </c>
      <c r="QYB91" s="174">
        <f t="shared" si="733"/>
        <v>0</v>
      </c>
      <c r="QYC91" s="174">
        <f t="shared" si="733"/>
        <v>0</v>
      </c>
      <c r="QYD91" s="174">
        <f t="shared" si="733"/>
        <v>0</v>
      </c>
      <c r="QYE91" s="174">
        <f t="shared" si="733"/>
        <v>0</v>
      </c>
      <c r="QYF91" s="174">
        <f t="shared" si="733"/>
        <v>0</v>
      </c>
      <c r="QYG91" s="174">
        <f t="shared" si="733"/>
        <v>0</v>
      </c>
      <c r="QYH91" s="174">
        <f t="shared" si="733"/>
        <v>0</v>
      </c>
      <c r="QYI91" s="174">
        <f t="shared" si="733"/>
        <v>0</v>
      </c>
      <c r="QYJ91" s="174">
        <f t="shared" si="733"/>
        <v>0</v>
      </c>
      <c r="QYK91" s="174">
        <f t="shared" si="733"/>
        <v>0</v>
      </c>
      <c r="QYL91" s="174">
        <f t="shared" si="733"/>
        <v>0</v>
      </c>
      <c r="QYM91" s="174">
        <f t="shared" si="733"/>
        <v>0</v>
      </c>
      <c r="QYN91" s="174">
        <f t="shared" si="733"/>
        <v>0</v>
      </c>
      <c r="QYO91" s="174">
        <f t="shared" si="733"/>
        <v>0</v>
      </c>
      <c r="QYP91" s="174">
        <f t="shared" si="733"/>
        <v>0</v>
      </c>
      <c r="QYQ91" s="174">
        <f t="shared" si="733"/>
        <v>0</v>
      </c>
      <c r="QYR91" s="174">
        <f t="shared" si="733"/>
        <v>0</v>
      </c>
      <c r="QYS91" s="174">
        <f t="shared" si="733"/>
        <v>0</v>
      </c>
      <c r="QYT91" s="174">
        <f t="shared" si="733"/>
        <v>0</v>
      </c>
      <c r="QYU91" s="174">
        <f t="shared" si="733"/>
        <v>0</v>
      </c>
      <c r="QYV91" s="174">
        <f t="shared" si="733"/>
        <v>0</v>
      </c>
      <c r="QYW91" s="174">
        <f t="shared" si="733"/>
        <v>0</v>
      </c>
      <c r="QYX91" s="174">
        <f t="shared" ref="QYX91:RBI91" si="734">IF(QYW94&gt;53.7,53.7,IF(QYW94&gt;0,QYW94,0))</f>
        <v>0</v>
      </c>
      <c r="QYY91" s="174">
        <f t="shared" si="734"/>
        <v>0</v>
      </c>
      <c r="QYZ91" s="174">
        <f t="shared" si="734"/>
        <v>0</v>
      </c>
      <c r="QZA91" s="174">
        <f t="shared" si="734"/>
        <v>0</v>
      </c>
      <c r="QZB91" s="174">
        <f t="shared" si="734"/>
        <v>0</v>
      </c>
      <c r="QZC91" s="174">
        <f t="shared" si="734"/>
        <v>0</v>
      </c>
      <c r="QZD91" s="174">
        <f t="shared" si="734"/>
        <v>0</v>
      </c>
      <c r="QZE91" s="174">
        <f t="shared" si="734"/>
        <v>0</v>
      </c>
      <c r="QZF91" s="174">
        <f t="shared" si="734"/>
        <v>0</v>
      </c>
      <c r="QZG91" s="174">
        <f t="shared" si="734"/>
        <v>0</v>
      </c>
      <c r="QZH91" s="174">
        <f t="shared" si="734"/>
        <v>0</v>
      </c>
      <c r="QZI91" s="174">
        <f t="shared" si="734"/>
        <v>0</v>
      </c>
      <c r="QZJ91" s="174">
        <f t="shared" si="734"/>
        <v>0</v>
      </c>
      <c r="QZK91" s="174">
        <f t="shared" si="734"/>
        <v>0</v>
      </c>
      <c r="QZL91" s="174">
        <f t="shared" si="734"/>
        <v>0</v>
      </c>
      <c r="QZM91" s="174">
        <f t="shared" si="734"/>
        <v>0</v>
      </c>
      <c r="QZN91" s="174">
        <f t="shared" si="734"/>
        <v>0</v>
      </c>
      <c r="QZO91" s="174">
        <f t="shared" si="734"/>
        <v>0</v>
      </c>
      <c r="QZP91" s="174">
        <f t="shared" si="734"/>
        <v>0</v>
      </c>
      <c r="QZQ91" s="174">
        <f t="shared" si="734"/>
        <v>0</v>
      </c>
      <c r="QZR91" s="174">
        <f t="shared" si="734"/>
        <v>0</v>
      </c>
      <c r="QZS91" s="174">
        <f t="shared" si="734"/>
        <v>0</v>
      </c>
      <c r="QZT91" s="174">
        <f t="shared" si="734"/>
        <v>0</v>
      </c>
      <c r="QZU91" s="174">
        <f t="shared" si="734"/>
        <v>0</v>
      </c>
      <c r="QZV91" s="174">
        <f t="shared" si="734"/>
        <v>0</v>
      </c>
      <c r="QZW91" s="174">
        <f t="shared" si="734"/>
        <v>0</v>
      </c>
      <c r="QZX91" s="174">
        <f t="shared" si="734"/>
        <v>0</v>
      </c>
      <c r="QZY91" s="174">
        <f t="shared" si="734"/>
        <v>0</v>
      </c>
      <c r="QZZ91" s="174">
        <f t="shared" si="734"/>
        <v>0</v>
      </c>
      <c r="RAA91" s="174">
        <f t="shared" si="734"/>
        <v>0</v>
      </c>
      <c r="RAB91" s="174">
        <f t="shared" si="734"/>
        <v>0</v>
      </c>
      <c r="RAC91" s="174">
        <f t="shared" si="734"/>
        <v>0</v>
      </c>
      <c r="RAD91" s="174">
        <f t="shared" si="734"/>
        <v>0</v>
      </c>
      <c r="RAE91" s="174">
        <f t="shared" si="734"/>
        <v>0</v>
      </c>
      <c r="RAF91" s="174">
        <f t="shared" si="734"/>
        <v>0</v>
      </c>
      <c r="RAG91" s="174">
        <f t="shared" si="734"/>
        <v>0</v>
      </c>
      <c r="RAH91" s="174">
        <f t="shared" si="734"/>
        <v>0</v>
      </c>
      <c r="RAI91" s="174">
        <f t="shared" si="734"/>
        <v>0</v>
      </c>
      <c r="RAJ91" s="174">
        <f t="shared" si="734"/>
        <v>0</v>
      </c>
      <c r="RAK91" s="174">
        <f t="shared" si="734"/>
        <v>0</v>
      </c>
      <c r="RAL91" s="174">
        <f t="shared" si="734"/>
        <v>0</v>
      </c>
      <c r="RAM91" s="174">
        <f t="shared" si="734"/>
        <v>0</v>
      </c>
      <c r="RAN91" s="174">
        <f t="shared" si="734"/>
        <v>0</v>
      </c>
      <c r="RAO91" s="174">
        <f t="shared" si="734"/>
        <v>0</v>
      </c>
      <c r="RAP91" s="174">
        <f t="shared" si="734"/>
        <v>0</v>
      </c>
      <c r="RAQ91" s="174">
        <f t="shared" si="734"/>
        <v>0</v>
      </c>
      <c r="RAR91" s="174">
        <f t="shared" si="734"/>
        <v>0</v>
      </c>
      <c r="RAS91" s="174">
        <f t="shared" si="734"/>
        <v>0</v>
      </c>
      <c r="RAT91" s="174">
        <f t="shared" si="734"/>
        <v>0</v>
      </c>
      <c r="RAU91" s="174">
        <f t="shared" si="734"/>
        <v>0</v>
      </c>
      <c r="RAV91" s="174">
        <f t="shared" si="734"/>
        <v>0</v>
      </c>
      <c r="RAW91" s="174">
        <f t="shared" si="734"/>
        <v>0</v>
      </c>
      <c r="RAX91" s="174">
        <f t="shared" si="734"/>
        <v>0</v>
      </c>
      <c r="RAY91" s="174">
        <f t="shared" si="734"/>
        <v>0</v>
      </c>
      <c r="RAZ91" s="174">
        <f t="shared" si="734"/>
        <v>0</v>
      </c>
      <c r="RBA91" s="174">
        <f t="shared" si="734"/>
        <v>0</v>
      </c>
      <c r="RBB91" s="174">
        <f t="shared" si="734"/>
        <v>0</v>
      </c>
      <c r="RBC91" s="174">
        <f t="shared" si="734"/>
        <v>0</v>
      </c>
      <c r="RBD91" s="174">
        <f t="shared" si="734"/>
        <v>0</v>
      </c>
      <c r="RBE91" s="174">
        <f t="shared" si="734"/>
        <v>0</v>
      </c>
      <c r="RBF91" s="174">
        <f t="shared" si="734"/>
        <v>0</v>
      </c>
      <c r="RBG91" s="174">
        <f t="shared" si="734"/>
        <v>0</v>
      </c>
      <c r="RBH91" s="174">
        <f t="shared" si="734"/>
        <v>0</v>
      </c>
      <c r="RBI91" s="174">
        <f t="shared" si="734"/>
        <v>0</v>
      </c>
      <c r="RBJ91" s="174">
        <f t="shared" ref="RBJ91:RDU91" si="735">IF(RBI94&gt;53.7,53.7,IF(RBI94&gt;0,RBI94,0))</f>
        <v>0</v>
      </c>
      <c r="RBK91" s="174">
        <f t="shared" si="735"/>
        <v>0</v>
      </c>
      <c r="RBL91" s="174">
        <f t="shared" si="735"/>
        <v>0</v>
      </c>
      <c r="RBM91" s="174">
        <f t="shared" si="735"/>
        <v>0</v>
      </c>
      <c r="RBN91" s="174">
        <f t="shared" si="735"/>
        <v>0</v>
      </c>
      <c r="RBO91" s="174">
        <f t="shared" si="735"/>
        <v>0</v>
      </c>
      <c r="RBP91" s="174">
        <f t="shared" si="735"/>
        <v>0</v>
      </c>
      <c r="RBQ91" s="174">
        <f t="shared" si="735"/>
        <v>0</v>
      </c>
      <c r="RBR91" s="174">
        <f t="shared" si="735"/>
        <v>0</v>
      </c>
      <c r="RBS91" s="174">
        <f t="shared" si="735"/>
        <v>0</v>
      </c>
      <c r="RBT91" s="174">
        <f t="shared" si="735"/>
        <v>0</v>
      </c>
      <c r="RBU91" s="174">
        <f t="shared" si="735"/>
        <v>0</v>
      </c>
      <c r="RBV91" s="174">
        <f t="shared" si="735"/>
        <v>0</v>
      </c>
      <c r="RBW91" s="174">
        <f t="shared" si="735"/>
        <v>0</v>
      </c>
      <c r="RBX91" s="174">
        <f t="shared" si="735"/>
        <v>0</v>
      </c>
      <c r="RBY91" s="174">
        <f t="shared" si="735"/>
        <v>0</v>
      </c>
      <c r="RBZ91" s="174">
        <f t="shared" si="735"/>
        <v>0</v>
      </c>
      <c r="RCA91" s="174">
        <f t="shared" si="735"/>
        <v>0</v>
      </c>
      <c r="RCB91" s="174">
        <f t="shared" si="735"/>
        <v>0</v>
      </c>
      <c r="RCC91" s="174">
        <f t="shared" si="735"/>
        <v>0</v>
      </c>
      <c r="RCD91" s="174">
        <f t="shared" si="735"/>
        <v>0</v>
      </c>
      <c r="RCE91" s="174">
        <f t="shared" si="735"/>
        <v>0</v>
      </c>
      <c r="RCF91" s="174">
        <f t="shared" si="735"/>
        <v>0</v>
      </c>
      <c r="RCG91" s="174">
        <f t="shared" si="735"/>
        <v>0</v>
      </c>
      <c r="RCH91" s="174">
        <f t="shared" si="735"/>
        <v>0</v>
      </c>
      <c r="RCI91" s="174">
        <f t="shared" si="735"/>
        <v>0</v>
      </c>
      <c r="RCJ91" s="174">
        <f t="shared" si="735"/>
        <v>0</v>
      </c>
      <c r="RCK91" s="174">
        <f t="shared" si="735"/>
        <v>0</v>
      </c>
      <c r="RCL91" s="174">
        <f t="shared" si="735"/>
        <v>0</v>
      </c>
      <c r="RCM91" s="174">
        <f t="shared" si="735"/>
        <v>0</v>
      </c>
      <c r="RCN91" s="174">
        <f t="shared" si="735"/>
        <v>0</v>
      </c>
      <c r="RCO91" s="174">
        <f t="shared" si="735"/>
        <v>0</v>
      </c>
      <c r="RCP91" s="174">
        <f t="shared" si="735"/>
        <v>0</v>
      </c>
      <c r="RCQ91" s="174">
        <f t="shared" si="735"/>
        <v>0</v>
      </c>
      <c r="RCR91" s="174">
        <f t="shared" si="735"/>
        <v>0</v>
      </c>
      <c r="RCS91" s="174">
        <f t="shared" si="735"/>
        <v>0</v>
      </c>
      <c r="RCT91" s="174">
        <f t="shared" si="735"/>
        <v>0</v>
      </c>
      <c r="RCU91" s="174">
        <f t="shared" si="735"/>
        <v>0</v>
      </c>
      <c r="RCV91" s="174">
        <f t="shared" si="735"/>
        <v>0</v>
      </c>
      <c r="RCW91" s="174">
        <f t="shared" si="735"/>
        <v>0</v>
      </c>
      <c r="RCX91" s="174">
        <f t="shared" si="735"/>
        <v>0</v>
      </c>
      <c r="RCY91" s="174">
        <f t="shared" si="735"/>
        <v>0</v>
      </c>
      <c r="RCZ91" s="174">
        <f t="shared" si="735"/>
        <v>0</v>
      </c>
      <c r="RDA91" s="174">
        <f t="shared" si="735"/>
        <v>0</v>
      </c>
      <c r="RDB91" s="174">
        <f t="shared" si="735"/>
        <v>0</v>
      </c>
      <c r="RDC91" s="174">
        <f t="shared" si="735"/>
        <v>0</v>
      </c>
      <c r="RDD91" s="174">
        <f t="shared" si="735"/>
        <v>0</v>
      </c>
      <c r="RDE91" s="174">
        <f t="shared" si="735"/>
        <v>0</v>
      </c>
      <c r="RDF91" s="174">
        <f t="shared" si="735"/>
        <v>0</v>
      </c>
      <c r="RDG91" s="174">
        <f t="shared" si="735"/>
        <v>0</v>
      </c>
      <c r="RDH91" s="174">
        <f t="shared" si="735"/>
        <v>0</v>
      </c>
      <c r="RDI91" s="174">
        <f t="shared" si="735"/>
        <v>0</v>
      </c>
      <c r="RDJ91" s="174">
        <f t="shared" si="735"/>
        <v>0</v>
      </c>
      <c r="RDK91" s="174">
        <f t="shared" si="735"/>
        <v>0</v>
      </c>
      <c r="RDL91" s="174">
        <f t="shared" si="735"/>
        <v>0</v>
      </c>
      <c r="RDM91" s="174">
        <f t="shared" si="735"/>
        <v>0</v>
      </c>
      <c r="RDN91" s="174">
        <f t="shared" si="735"/>
        <v>0</v>
      </c>
      <c r="RDO91" s="174">
        <f t="shared" si="735"/>
        <v>0</v>
      </c>
      <c r="RDP91" s="174">
        <f t="shared" si="735"/>
        <v>0</v>
      </c>
      <c r="RDQ91" s="174">
        <f t="shared" si="735"/>
        <v>0</v>
      </c>
      <c r="RDR91" s="174">
        <f t="shared" si="735"/>
        <v>0</v>
      </c>
      <c r="RDS91" s="174">
        <f t="shared" si="735"/>
        <v>0</v>
      </c>
      <c r="RDT91" s="174">
        <f t="shared" si="735"/>
        <v>0</v>
      </c>
      <c r="RDU91" s="174">
        <f t="shared" si="735"/>
        <v>0</v>
      </c>
      <c r="RDV91" s="174">
        <f t="shared" ref="RDV91:RGG91" si="736">IF(RDU94&gt;53.7,53.7,IF(RDU94&gt;0,RDU94,0))</f>
        <v>0</v>
      </c>
      <c r="RDW91" s="174">
        <f t="shared" si="736"/>
        <v>0</v>
      </c>
      <c r="RDX91" s="174">
        <f t="shared" si="736"/>
        <v>0</v>
      </c>
      <c r="RDY91" s="174">
        <f t="shared" si="736"/>
        <v>0</v>
      </c>
      <c r="RDZ91" s="174">
        <f t="shared" si="736"/>
        <v>0</v>
      </c>
      <c r="REA91" s="174">
        <f t="shared" si="736"/>
        <v>0</v>
      </c>
      <c r="REB91" s="174">
        <f t="shared" si="736"/>
        <v>0</v>
      </c>
      <c r="REC91" s="174">
        <f t="shared" si="736"/>
        <v>0</v>
      </c>
      <c r="RED91" s="174">
        <f t="shared" si="736"/>
        <v>0</v>
      </c>
      <c r="REE91" s="174">
        <f t="shared" si="736"/>
        <v>0</v>
      </c>
      <c r="REF91" s="174">
        <f t="shared" si="736"/>
        <v>0</v>
      </c>
      <c r="REG91" s="174">
        <f t="shared" si="736"/>
        <v>0</v>
      </c>
      <c r="REH91" s="174">
        <f t="shared" si="736"/>
        <v>0</v>
      </c>
      <c r="REI91" s="174">
        <f t="shared" si="736"/>
        <v>0</v>
      </c>
      <c r="REJ91" s="174">
        <f t="shared" si="736"/>
        <v>0</v>
      </c>
      <c r="REK91" s="174">
        <f t="shared" si="736"/>
        <v>0</v>
      </c>
      <c r="REL91" s="174">
        <f t="shared" si="736"/>
        <v>0</v>
      </c>
      <c r="REM91" s="174">
        <f t="shared" si="736"/>
        <v>0</v>
      </c>
      <c r="REN91" s="174">
        <f t="shared" si="736"/>
        <v>0</v>
      </c>
      <c r="REO91" s="174">
        <f t="shared" si="736"/>
        <v>0</v>
      </c>
      <c r="REP91" s="174">
        <f t="shared" si="736"/>
        <v>0</v>
      </c>
      <c r="REQ91" s="174">
        <f t="shared" si="736"/>
        <v>0</v>
      </c>
      <c r="RER91" s="174">
        <f t="shared" si="736"/>
        <v>0</v>
      </c>
      <c r="RES91" s="174">
        <f t="shared" si="736"/>
        <v>0</v>
      </c>
      <c r="RET91" s="174">
        <f t="shared" si="736"/>
        <v>0</v>
      </c>
      <c r="REU91" s="174">
        <f t="shared" si="736"/>
        <v>0</v>
      </c>
      <c r="REV91" s="174">
        <f t="shared" si="736"/>
        <v>0</v>
      </c>
      <c r="REW91" s="174">
        <f t="shared" si="736"/>
        <v>0</v>
      </c>
      <c r="REX91" s="174">
        <f t="shared" si="736"/>
        <v>0</v>
      </c>
      <c r="REY91" s="174">
        <f t="shared" si="736"/>
        <v>0</v>
      </c>
      <c r="REZ91" s="174">
        <f t="shared" si="736"/>
        <v>0</v>
      </c>
      <c r="RFA91" s="174">
        <f t="shared" si="736"/>
        <v>0</v>
      </c>
      <c r="RFB91" s="174">
        <f t="shared" si="736"/>
        <v>0</v>
      </c>
      <c r="RFC91" s="174">
        <f t="shared" si="736"/>
        <v>0</v>
      </c>
      <c r="RFD91" s="174">
        <f t="shared" si="736"/>
        <v>0</v>
      </c>
      <c r="RFE91" s="174">
        <f t="shared" si="736"/>
        <v>0</v>
      </c>
      <c r="RFF91" s="174">
        <f t="shared" si="736"/>
        <v>0</v>
      </c>
      <c r="RFG91" s="174">
        <f t="shared" si="736"/>
        <v>0</v>
      </c>
      <c r="RFH91" s="174">
        <f t="shared" si="736"/>
        <v>0</v>
      </c>
      <c r="RFI91" s="174">
        <f t="shared" si="736"/>
        <v>0</v>
      </c>
      <c r="RFJ91" s="174">
        <f t="shared" si="736"/>
        <v>0</v>
      </c>
      <c r="RFK91" s="174">
        <f t="shared" si="736"/>
        <v>0</v>
      </c>
      <c r="RFL91" s="174">
        <f t="shared" si="736"/>
        <v>0</v>
      </c>
      <c r="RFM91" s="174">
        <f t="shared" si="736"/>
        <v>0</v>
      </c>
      <c r="RFN91" s="174">
        <f t="shared" si="736"/>
        <v>0</v>
      </c>
      <c r="RFO91" s="174">
        <f t="shared" si="736"/>
        <v>0</v>
      </c>
      <c r="RFP91" s="174">
        <f t="shared" si="736"/>
        <v>0</v>
      </c>
      <c r="RFQ91" s="174">
        <f t="shared" si="736"/>
        <v>0</v>
      </c>
      <c r="RFR91" s="174">
        <f t="shared" si="736"/>
        <v>0</v>
      </c>
      <c r="RFS91" s="174">
        <f t="shared" si="736"/>
        <v>0</v>
      </c>
      <c r="RFT91" s="174">
        <f t="shared" si="736"/>
        <v>0</v>
      </c>
      <c r="RFU91" s="174">
        <f t="shared" si="736"/>
        <v>0</v>
      </c>
      <c r="RFV91" s="174">
        <f t="shared" si="736"/>
        <v>0</v>
      </c>
      <c r="RFW91" s="174">
        <f t="shared" si="736"/>
        <v>0</v>
      </c>
      <c r="RFX91" s="174">
        <f t="shared" si="736"/>
        <v>0</v>
      </c>
      <c r="RFY91" s="174">
        <f t="shared" si="736"/>
        <v>0</v>
      </c>
      <c r="RFZ91" s="174">
        <f t="shared" si="736"/>
        <v>0</v>
      </c>
      <c r="RGA91" s="174">
        <f t="shared" si="736"/>
        <v>0</v>
      </c>
      <c r="RGB91" s="174">
        <f t="shared" si="736"/>
        <v>0</v>
      </c>
      <c r="RGC91" s="174">
        <f t="shared" si="736"/>
        <v>0</v>
      </c>
      <c r="RGD91" s="174">
        <f t="shared" si="736"/>
        <v>0</v>
      </c>
      <c r="RGE91" s="174">
        <f t="shared" si="736"/>
        <v>0</v>
      </c>
      <c r="RGF91" s="174">
        <f t="shared" si="736"/>
        <v>0</v>
      </c>
      <c r="RGG91" s="174">
        <f t="shared" si="736"/>
        <v>0</v>
      </c>
      <c r="RGH91" s="174">
        <f t="shared" ref="RGH91:RIS91" si="737">IF(RGG94&gt;53.7,53.7,IF(RGG94&gt;0,RGG94,0))</f>
        <v>0</v>
      </c>
      <c r="RGI91" s="174">
        <f t="shared" si="737"/>
        <v>0</v>
      </c>
      <c r="RGJ91" s="174">
        <f t="shared" si="737"/>
        <v>0</v>
      </c>
      <c r="RGK91" s="174">
        <f t="shared" si="737"/>
        <v>0</v>
      </c>
      <c r="RGL91" s="174">
        <f t="shared" si="737"/>
        <v>0</v>
      </c>
      <c r="RGM91" s="174">
        <f t="shared" si="737"/>
        <v>0</v>
      </c>
      <c r="RGN91" s="174">
        <f t="shared" si="737"/>
        <v>0</v>
      </c>
      <c r="RGO91" s="174">
        <f t="shared" si="737"/>
        <v>0</v>
      </c>
      <c r="RGP91" s="174">
        <f t="shared" si="737"/>
        <v>0</v>
      </c>
      <c r="RGQ91" s="174">
        <f t="shared" si="737"/>
        <v>0</v>
      </c>
      <c r="RGR91" s="174">
        <f t="shared" si="737"/>
        <v>0</v>
      </c>
      <c r="RGS91" s="174">
        <f t="shared" si="737"/>
        <v>0</v>
      </c>
      <c r="RGT91" s="174">
        <f t="shared" si="737"/>
        <v>0</v>
      </c>
      <c r="RGU91" s="174">
        <f t="shared" si="737"/>
        <v>0</v>
      </c>
      <c r="RGV91" s="174">
        <f t="shared" si="737"/>
        <v>0</v>
      </c>
      <c r="RGW91" s="174">
        <f t="shared" si="737"/>
        <v>0</v>
      </c>
      <c r="RGX91" s="174">
        <f t="shared" si="737"/>
        <v>0</v>
      </c>
      <c r="RGY91" s="174">
        <f t="shared" si="737"/>
        <v>0</v>
      </c>
      <c r="RGZ91" s="174">
        <f t="shared" si="737"/>
        <v>0</v>
      </c>
      <c r="RHA91" s="174">
        <f t="shared" si="737"/>
        <v>0</v>
      </c>
      <c r="RHB91" s="174">
        <f t="shared" si="737"/>
        <v>0</v>
      </c>
      <c r="RHC91" s="174">
        <f t="shared" si="737"/>
        <v>0</v>
      </c>
      <c r="RHD91" s="174">
        <f t="shared" si="737"/>
        <v>0</v>
      </c>
      <c r="RHE91" s="174">
        <f t="shared" si="737"/>
        <v>0</v>
      </c>
      <c r="RHF91" s="174">
        <f t="shared" si="737"/>
        <v>0</v>
      </c>
      <c r="RHG91" s="174">
        <f t="shared" si="737"/>
        <v>0</v>
      </c>
      <c r="RHH91" s="174">
        <f t="shared" si="737"/>
        <v>0</v>
      </c>
      <c r="RHI91" s="174">
        <f t="shared" si="737"/>
        <v>0</v>
      </c>
      <c r="RHJ91" s="174">
        <f t="shared" si="737"/>
        <v>0</v>
      </c>
      <c r="RHK91" s="174">
        <f t="shared" si="737"/>
        <v>0</v>
      </c>
      <c r="RHL91" s="174">
        <f t="shared" si="737"/>
        <v>0</v>
      </c>
      <c r="RHM91" s="174">
        <f t="shared" si="737"/>
        <v>0</v>
      </c>
      <c r="RHN91" s="174">
        <f t="shared" si="737"/>
        <v>0</v>
      </c>
      <c r="RHO91" s="174">
        <f t="shared" si="737"/>
        <v>0</v>
      </c>
      <c r="RHP91" s="174">
        <f t="shared" si="737"/>
        <v>0</v>
      </c>
      <c r="RHQ91" s="174">
        <f t="shared" si="737"/>
        <v>0</v>
      </c>
      <c r="RHR91" s="174">
        <f t="shared" si="737"/>
        <v>0</v>
      </c>
      <c r="RHS91" s="174">
        <f t="shared" si="737"/>
        <v>0</v>
      </c>
      <c r="RHT91" s="174">
        <f t="shared" si="737"/>
        <v>0</v>
      </c>
      <c r="RHU91" s="174">
        <f t="shared" si="737"/>
        <v>0</v>
      </c>
      <c r="RHV91" s="174">
        <f t="shared" si="737"/>
        <v>0</v>
      </c>
      <c r="RHW91" s="174">
        <f t="shared" si="737"/>
        <v>0</v>
      </c>
      <c r="RHX91" s="174">
        <f t="shared" si="737"/>
        <v>0</v>
      </c>
      <c r="RHY91" s="174">
        <f t="shared" si="737"/>
        <v>0</v>
      </c>
      <c r="RHZ91" s="174">
        <f t="shared" si="737"/>
        <v>0</v>
      </c>
      <c r="RIA91" s="174">
        <f t="shared" si="737"/>
        <v>0</v>
      </c>
      <c r="RIB91" s="174">
        <f t="shared" si="737"/>
        <v>0</v>
      </c>
      <c r="RIC91" s="174">
        <f t="shared" si="737"/>
        <v>0</v>
      </c>
      <c r="RID91" s="174">
        <f t="shared" si="737"/>
        <v>0</v>
      </c>
      <c r="RIE91" s="174">
        <f t="shared" si="737"/>
        <v>0</v>
      </c>
      <c r="RIF91" s="174">
        <f t="shared" si="737"/>
        <v>0</v>
      </c>
      <c r="RIG91" s="174">
        <f t="shared" si="737"/>
        <v>0</v>
      </c>
      <c r="RIH91" s="174">
        <f t="shared" si="737"/>
        <v>0</v>
      </c>
      <c r="RII91" s="174">
        <f t="shared" si="737"/>
        <v>0</v>
      </c>
      <c r="RIJ91" s="174">
        <f t="shared" si="737"/>
        <v>0</v>
      </c>
      <c r="RIK91" s="174">
        <f t="shared" si="737"/>
        <v>0</v>
      </c>
      <c r="RIL91" s="174">
        <f t="shared" si="737"/>
        <v>0</v>
      </c>
      <c r="RIM91" s="174">
        <f t="shared" si="737"/>
        <v>0</v>
      </c>
      <c r="RIN91" s="174">
        <f t="shared" si="737"/>
        <v>0</v>
      </c>
      <c r="RIO91" s="174">
        <f t="shared" si="737"/>
        <v>0</v>
      </c>
      <c r="RIP91" s="174">
        <f t="shared" si="737"/>
        <v>0</v>
      </c>
      <c r="RIQ91" s="174">
        <f t="shared" si="737"/>
        <v>0</v>
      </c>
      <c r="RIR91" s="174">
        <f t="shared" si="737"/>
        <v>0</v>
      </c>
      <c r="RIS91" s="174">
        <f t="shared" si="737"/>
        <v>0</v>
      </c>
      <c r="RIT91" s="174">
        <f t="shared" ref="RIT91:RLE91" si="738">IF(RIS94&gt;53.7,53.7,IF(RIS94&gt;0,RIS94,0))</f>
        <v>0</v>
      </c>
      <c r="RIU91" s="174">
        <f t="shared" si="738"/>
        <v>0</v>
      </c>
      <c r="RIV91" s="174">
        <f t="shared" si="738"/>
        <v>0</v>
      </c>
      <c r="RIW91" s="174">
        <f t="shared" si="738"/>
        <v>0</v>
      </c>
      <c r="RIX91" s="174">
        <f t="shared" si="738"/>
        <v>0</v>
      </c>
      <c r="RIY91" s="174">
        <f t="shared" si="738"/>
        <v>0</v>
      </c>
      <c r="RIZ91" s="174">
        <f t="shared" si="738"/>
        <v>0</v>
      </c>
      <c r="RJA91" s="174">
        <f t="shared" si="738"/>
        <v>0</v>
      </c>
      <c r="RJB91" s="174">
        <f t="shared" si="738"/>
        <v>0</v>
      </c>
      <c r="RJC91" s="174">
        <f t="shared" si="738"/>
        <v>0</v>
      </c>
      <c r="RJD91" s="174">
        <f t="shared" si="738"/>
        <v>0</v>
      </c>
      <c r="RJE91" s="174">
        <f t="shared" si="738"/>
        <v>0</v>
      </c>
      <c r="RJF91" s="174">
        <f t="shared" si="738"/>
        <v>0</v>
      </c>
      <c r="RJG91" s="174">
        <f t="shared" si="738"/>
        <v>0</v>
      </c>
      <c r="RJH91" s="174">
        <f t="shared" si="738"/>
        <v>0</v>
      </c>
      <c r="RJI91" s="174">
        <f t="shared" si="738"/>
        <v>0</v>
      </c>
      <c r="RJJ91" s="174">
        <f t="shared" si="738"/>
        <v>0</v>
      </c>
      <c r="RJK91" s="174">
        <f t="shared" si="738"/>
        <v>0</v>
      </c>
      <c r="RJL91" s="174">
        <f t="shared" si="738"/>
        <v>0</v>
      </c>
      <c r="RJM91" s="174">
        <f t="shared" si="738"/>
        <v>0</v>
      </c>
      <c r="RJN91" s="174">
        <f t="shared" si="738"/>
        <v>0</v>
      </c>
      <c r="RJO91" s="174">
        <f t="shared" si="738"/>
        <v>0</v>
      </c>
      <c r="RJP91" s="174">
        <f t="shared" si="738"/>
        <v>0</v>
      </c>
      <c r="RJQ91" s="174">
        <f t="shared" si="738"/>
        <v>0</v>
      </c>
      <c r="RJR91" s="174">
        <f t="shared" si="738"/>
        <v>0</v>
      </c>
      <c r="RJS91" s="174">
        <f t="shared" si="738"/>
        <v>0</v>
      </c>
      <c r="RJT91" s="174">
        <f t="shared" si="738"/>
        <v>0</v>
      </c>
      <c r="RJU91" s="174">
        <f t="shared" si="738"/>
        <v>0</v>
      </c>
      <c r="RJV91" s="174">
        <f t="shared" si="738"/>
        <v>0</v>
      </c>
      <c r="RJW91" s="174">
        <f t="shared" si="738"/>
        <v>0</v>
      </c>
      <c r="RJX91" s="174">
        <f t="shared" si="738"/>
        <v>0</v>
      </c>
      <c r="RJY91" s="174">
        <f t="shared" si="738"/>
        <v>0</v>
      </c>
      <c r="RJZ91" s="174">
        <f t="shared" si="738"/>
        <v>0</v>
      </c>
      <c r="RKA91" s="174">
        <f t="shared" si="738"/>
        <v>0</v>
      </c>
      <c r="RKB91" s="174">
        <f t="shared" si="738"/>
        <v>0</v>
      </c>
      <c r="RKC91" s="174">
        <f t="shared" si="738"/>
        <v>0</v>
      </c>
      <c r="RKD91" s="174">
        <f t="shared" si="738"/>
        <v>0</v>
      </c>
      <c r="RKE91" s="174">
        <f t="shared" si="738"/>
        <v>0</v>
      </c>
      <c r="RKF91" s="174">
        <f t="shared" si="738"/>
        <v>0</v>
      </c>
      <c r="RKG91" s="174">
        <f t="shared" si="738"/>
        <v>0</v>
      </c>
      <c r="RKH91" s="174">
        <f t="shared" si="738"/>
        <v>0</v>
      </c>
      <c r="RKI91" s="174">
        <f t="shared" si="738"/>
        <v>0</v>
      </c>
      <c r="RKJ91" s="174">
        <f t="shared" si="738"/>
        <v>0</v>
      </c>
      <c r="RKK91" s="174">
        <f t="shared" si="738"/>
        <v>0</v>
      </c>
      <c r="RKL91" s="174">
        <f t="shared" si="738"/>
        <v>0</v>
      </c>
      <c r="RKM91" s="174">
        <f t="shared" si="738"/>
        <v>0</v>
      </c>
      <c r="RKN91" s="174">
        <f t="shared" si="738"/>
        <v>0</v>
      </c>
      <c r="RKO91" s="174">
        <f t="shared" si="738"/>
        <v>0</v>
      </c>
      <c r="RKP91" s="174">
        <f t="shared" si="738"/>
        <v>0</v>
      </c>
      <c r="RKQ91" s="174">
        <f t="shared" si="738"/>
        <v>0</v>
      </c>
      <c r="RKR91" s="174">
        <f t="shared" si="738"/>
        <v>0</v>
      </c>
      <c r="RKS91" s="174">
        <f t="shared" si="738"/>
        <v>0</v>
      </c>
      <c r="RKT91" s="174">
        <f t="shared" si="738"/>
        <v>0</v>
      </c>
      <c r="RKU91" s="174">
        <f t="shared" si="738"/>
        <v>0</v>
      </c>
      <c r="RKV91" s="174">
        <f t="shared" si="738"/>
        <v>0</v>
      </c>
      <c r="RKW91" s="174">
        <f t="shared" si="738"/>
        <v>0</v>
      </c>
      <c r="RKX91" s="174">
        <f t="shared" si="738"/>
        <v>0</v>
      </c>
      <c r="RKY91" s="174">
        <f t="shared" si="738"/>
        <v>0</v>
      </c>
      <c r="RKZ91" s="174">
        <f t="shared" si="738"/>
        <v>0</v>
      </c>
      <c r="RLA91" s="174">
        <f t="shared" si="738"/>
        <v>0</v>
      </c>
      <c r="RLB91" s="174">
        <f t="shared" si="738"/>
        <v>0</v>
      </c>
      <c r="RLC91" s="174">
        <f t="shared" si="738"/>
        <v>0</v>
      </c>
      <c r="RLD91" s="174">
        <f t="shared" si="738"/>
        <v>0</v>
      </c>
      <c r="RLE91" s="174">
        <f t="shared" si="738"/>
        <v>0</v>
      </c>
      <c r="RLF91" s="174">
        <f t="shared" ref="RLF91:RNQ91" si="739">IF(RLE94&gt;53.7,53.7,IF(RLE94&gt;0,RLE94,0))</f>
        <v>0</v>
      </c>
      <c r="RLG91" s="174">
        <f t="shared" si="739"/>
        <v>0</v>
      </c>
      <c r="RLH91" s="174">
        <f t="shared" si="739"/>
        <v>0</v>
      </c>
      <c r="RLI91" s="174">
        <f t="shared" si="739"/>
        <v>0</v>
      </c>
      <c r="RLJ91" s="174">
        <f t="shared" si="739"/>
        <v>0</v>
      </c>
      <c r="RLK91" s="174">
        <f t="shared" si="739"/>
        <v>0</v>
      </c>
      <c r="RLL91" s="174">
        <f t="shared" si="739"/>
        <v>0</v>
      </c>
      <c r="RLM91" s="174">
        <f t="shared" si="739"/>
        <v>0</v>
      </c>
      <c r="RLN91" s="174">
        <f t="shared" si="739"/>
        <v>0</v>
      </c>
      <c r="RLO91" s="174">
        <f t="shared" si="739"/>
        <v>0</v>
      </c>
      <c r="RLP91" s="174">
        <f t="shared" si="739"/>
        <v>0</v>
      </c>
      <c r="RLQ91" s="174">
        <f t="shared" si="739"/>
        <v>0</v>
      </c>
      <c r="RLR91" s="174">
        <f t="shared" si="739"/>
        <v>0</v>
      </c>
      <c r="RLS91" s="174">
        <f t="shared" si="739"/>
        <v>0</v>
      </c>
      <c r="RLT91" s="174">
        <f t="shared" si="739"/>
        <v>0</v>
      </c>
      <c r="RLU91" s="174">
        <f t="shared" si="739"/>
        <v>0</v>
      </c>
      <c r="RLV91" s="174">
        <f t="shared" si="739"/>
        <v>0</v>
      </c>
      <c r="RLW91" s="174">
        <f t="shared" si="739"/>
        <v>0</v>
      </c>
      <c r="RLX91" s="174">
        <f t="shared" si="739"/>
        <v>0</v>
      </c>
      <c r="RLY91" s="174">
        <f t="shared" si="739"/>
        <v>0</v>
      </c>
      <c r="RLZ91" s="174">
        <f t="shared" si="739"/>
        <v>0</v>
      </c>
      <c r="RMA91" s="174">
        <f t="shared" si="739"/>
        <v>0</v>
      </c>
      <c r="RMB91" s="174">
        <f t="shared" si="739"/>
        <v>0</v>
      </c>
      <c r="RMC91" s="174">
        <f t="shared" si="739"/>
        <v>0</v>
      </c>
      <c r="RMD91" s="174">
        <f t="shared" si="739"/>
        <v>0</v>
      </c>
      <c r="RME91" s="174">
        <f t="shared" si="739"/>
        <v>0</v>
      </c>
      <c r="RMF91" s="174">
        <f t="shared" si="739"/>
        <v>0</v>
      </c>
      <c r="RMG91" s="174">
        <f t="shared" si="739"/>
        <v>0</v>
      </c>
      <c r="RMH91" s="174">
        <f t="shared" si="739"/>
        <v>0</v>
      </c>
      <c r="RMI91" s="174">
        <f t="shared" si="739"/>
        <v>0</v>
      </c>
      <c r="RMJ91" s="174">
        <f t="shared" si="739"/>
        <v>0</v>
      </c>
      <c r="RMK91" s="174">
        <f t="shared" si="739"/>
        <v>0</v>
      </c>
      <c r="RML91" s="174">
        <f t="shared" si="739"/>
        <v>0</v>
      </c>
      <c r="RMM91" s="174">
        <f t="shared" si="739"/>
        <v>0</v>
      </c>
      <c r="RMN91" s="174">
        <f t="shared" si="739"/>
        <v>0</v>
      </c>
      <c r="RMO91" s="174">
        <f t="shared" si="739"/>
        <v>0</v>
      </c>
      <c r="RMP91" s="174">
        <f t="shared" si="739"/>
        <v>0</v>
      </c>
      <c r="RMQ91" s="174">
        <f t="shared" si="739"/>
        <v>0</v>
      </c>
      <c r="RMR91" s="174">
        <f t="shared" si="739"/>
        <v>0</v>
      </c>
      <c r="RMS91" s="174">
        <f t="shared" si="739"/>
        <v>0</v>
      </c>
      <c r="RMT91" s="174">
        <f t="shared" si="739"/>
        <v>0</v>
      </c>
      <c r="RMU91" s="174">
        <f t="shared" si="739"/>
        <v>0</v>
      </c>
      <c r="RMV91" s="174">
        <f t="shared" si="739"/>
        <v>0</v>
      </c>
      <c r="RMW91" s="174">
        <f t="shared" si="739"/>
        <v>0</v>
      </c>
      <c r="RMX91" s="174">
        <f t="shared" si="739"/>
        <v>0</v>
      </c>
      <c r="RMY91" s="174">
        <f t="shared" si="739"/>
        <v>0</v>
      </c>
      <c r="RMZ91" s="174">
        <f t="shared" si="739"/>
        <v>0</v>
      </c>
      <c r="RNA91" s="174">
        <f t="shared" si="739"/>
        <v>0</v>
      </c>
      <c r="RNB91" s="174">
        <f t="shared" si="739"/>
        <v>0</v>
      </c>
      <c r="RNC91" s="174">
        <f t="shared" si="739"/>
        <v>0</v>
      </c>
      <c r="RND91" s="174">
        <f t="shared" si="739"/>
        <v>0</v>
      </c>
      <c r="RNE91" s="174">
        <f t="shared" si="739"/>
        <v>0</v>
      </c>
      <c r="RNF91" s="174">
        <f t="shared" si="739"/>
        <v>0</v>
      </c>
      <c r="RNG91" s="174">
        <f t="shared" si="739"/>
        <v>0</v>
      </c>
      <c r="RNH91" s="174">
        <f t="shared" si="739"/>
        <v>0</v>
      </c>
      <c r="RNI91" s="174">
        <f t="shared" si="739"/>
        <v>0</v>
      </c>
      <c r="RNJ91" s="174">
        <f t="shared" si="739"/>
        <v>0</v>
      </c>
      <c r="RNK91" s="174">
        <f t="shared" si="739"/>
        <v>0</v>
      </c>
      <c r="RNL91" s="174">
        <f t="shared" si="739"/>
        <v>0</v>
      </c>
      <c r="RNM91" s="174">
        <f t="shared" si="739"/>
        <v>0</v>
      </c>
      <c r="RNN91" s="174">
        <f t="shared" si="739"/>
        <v>0</v>
      </c>
      <c r="RNO91" s="174">
        <f t="shared" si="739"/>
        <v>0</v>
      </c>
      <c r="RNP91" s="174">
        <f t="shared" si="739"/>
        <v>0</v>
      </c>
      <c r="RNQ91" s="174">
        <f t="shared" si="739"/>
        <v>0</v>
      </c>
      <c r="RNR91" s="174">
        <f t="shared" ref="RNR91:RQC91" si="740">IF(RNQ94&gt;53.7,53.7,IF(RNQ94&gt;0,RNQ94,0))</f>
        <v>0</v>
      </c>
      <c r="RNS91" s="174">
        <f t="shared" si="740"/>
        <v>0</v>
      </c>
      <c r="RNT91" s="174">
        <f t="shared" si="740"/>
        <v>0</v>
      </c>
      <c r="RNU91" s="174">
        <f t="shared" si="740"/>
        <v>0</v>
      </c>
      <c r="RNV91" s="174">
        <f t="shared" si="740"/>
        <v>0</v>
      </c>
      <c r="RNW91" s="174">
        <f t="shared" si="740"/>
        <v>0</v>
      </c>
      <c r="RNX91" s="174">
        <f t="shared" si="740"/>
        <v>0</v>
      </c>
      <c r="RNY91" s="174">
        <f t="shared" si="740"/>
        <v>0</v>
      </c>
      <c r="RNZ91" s="174">
        <f t="shared" si="740"/>
        <v>0</v>
      </c>
      <c r="ROA91" s="174">
        <f t="shared" si="740"/>
        <v>0</v>
      </c>
      <c r="ROB91" s="174">
        <f t="shared" si="740"/>
        <v>0</v>
      </c>
      <c r="ROC91" s="174">
        <f t="shared" si="740"/>
        <v>0</v>
      </c>
      <c r="ROD91" s="174">
        <f t="shared" si="740"/>
        <v>0</v>
      </c>
      <c r="ROE91" s="174">
        <f t="shared" si="740"/>
        <v>0</v>
      </c>
      <c r="ROF91" s="174">
        <f t="shared" si="740"/>
        <v>0</v>
      </c>
      <c r="ROG91" s="174">
        <f t="shared" si="740"/>
        <v>0</v>
      </c>
      <c r="ROH91" s="174">
        <f t="shared" si="740"/>
        <v>0</v>
      </c>
      <c r="ROI91" s="174">
        <f t="shared" si="740"/>
        <v>0</v>
      </c>
      <c r="ROJ91" s="174">
        <f t="shared" si="740"/>
        <v>0</v>
      </c>
      <c r="ROK91" s="174">
        <f t="shared" si="740"/>
        <v>0</v>
      </c>
      <c r="ROL91" s="174">
        <f t="shared" si="740"/>
        <v>0</v>
      </c>
      <c r="ROM91" s="174">
        <f t="shared" si="740"/>
        <v>0</v>
      </c>
      <c r="RON91" s="174">
        <f t="shared" si="740"/>
        <v>0</v>
      </c>
      <c r="ROO91" s="174">
        <f t="shared" si="740"/>
        <v>0</v>
      </c>
      <c r="ROP91" s="174">
        <f t="shared" si="740"/>
        <v>0</v>
      </c>
      <c r="ROQ91" s="174">
        <f t="shared" si="740"/>
        <v>0</v>
      </c>
      <c r="ROR91" s="174">
        <f t="shared" si="740"/>
        <v>0</v>
      </c>
      <c r="ROS91" s="174">
        <f t="shared" si="740"/>
        <v>0</v>
      </c>
      <c r="ROT91" s="174">
        <f t="shared" si="740"/>
        <v>0</v>
      </c>
      <c r="ROU91" s="174">
        <f t="shared" si="740"/>
        <v>0</v>
      </c>
      <c r="ROV91" s="174">
        <f t="shared" si="740"/>
        <v>0</v>
      </c>
      <c r="ROW91" s="174">
        <f t="shared" si="740"/>
        <v>0</v>
      </c>
      <c r="ROX91" s="174">
        <f t="shared" si="740"/>
        <v>0</v>
      </c>
      <c r="ROY91" s="174">
        <f t="shared" si="740"/>
        <v>0</v>
      </c>
      <c r="ROZ91" s="174">
        <f t="shared" si="740"/>
        <v>0</v>
      </c>
      <c r="RPA91" s="174">
        <f t="shared" si="740"/>
        <v>0</v>
      </c>
      <c r="RPB91" s="174">
        <f t="shared" si="740"/>
        <v>0</v>
      </c>
      <c r="RPC91" s="174">
        <f t="shared" si="740"/>
        <v>0</v>
      </c>
      <c r="RPD91" s="174">
        <f t="shared" si="740"/>
        <v>0</v>
      </c>
      <c r="RPE91" s="174">
        <f t="shared" si="740"/>
        <v>0</v>
      </c>
      <c r="RPF91" s="174">
        <f t="shared" si="740"/>
        <v>0</v>
      </c>
      <c r="RPG91" s="174">
        <f t="shared" si="740"/>
        <v>0</v>
      </c>
      <c r="RPH91" s="174">
        <f t="shared" si="740"/>
        <v>0</v>
      </c>
      <c r="RPI91" s="174">
        <f t="shared" si="740"/>
        <v>0</v>
      </c>
      <c r="RPJ91" s="174">
        <f t="shared" si="740"/>
        <v>0</v>
      </c>
      <c r="RPK91" s="174">
        <f t="shared" si="740"/>
        <v>0</v>
      </c>
      <c r="RPL91" s="174">
        <f t="shared" si="740"/>
        <v>0</v>
      </c>
      <c r="RPM91" s="174">
        <f t="shared" si="740"/>
        <v>0</v>
      </c>
      <c r="RPN91" s="174">
        <f t="shared" si="740"/>
        <v>0</v>
      </c>
      <c r="RPO91" s="174">
        <f t="shared" si="740"/>
        <v>0</v>
      </c>
      <c r="RPP91" s="174">
        <f t="shared" si="740"/>
        <v>0</v>
      </c>
      <c r="RPQ91" s="174">
        <f t="shared" si="740"/>
        <v>0</v>
      </c>
      <c r="RPR91" s="174">
        <f t="shared" si="740"/>
        <v>0</v>
      </c>
      <c r="RPS91" s="174">
        <f t="shared" si="740"/>
        <v>0</v>
      </c>
      <c r="RPT91" s="174">
        <f t="shared" si="740"/>
        <v>0</v>
      </c>
      <c r="RPU91" s="174">
        <f t="shared" si="740"/>
        <v>0</v>
      </c>
      <c r="RPV91" s="174">
        <f t="shared" si="740"/>
        <v>0</v>
      </c>
      <c r="RPW91" s="174">
        <f t="shared" si="740"/>
        <v>0</v>
      </c>
      <c r="RPX91" s="174">
        <f t="shared" si="740"/>
        <v>0</v>
      </c>
      <c r="RPY91" s="174">
        <f t="shared" si="740"/>
        <v>0</v>
      </c>
      <c r="RPZ91" s="174">
        <f t="shared" si="740"/>
        <v>0</v>
      </c>
      <c r="RQA91" s="174">
        <f t="shared" si="740"/>
        <v>0</v>
      </c>
      <c r="RQB91" s="174">
        <f t="shared" si="740"/>
        <v>0</v>
      </c>
      <c r="RQC91" s="174">
        <f t="shared" si="740"/>
        <v>0</v>
      </c>
      <c r="RQD91" s="174">
        <f t="shared" ref="RQD91:RSO91" si="741">IF(RQC94&gt;53.7,53.7,IF(RQC94&gt;0,RQC94,0))</f>
        <v>0</v>
      </c>
      <c r="RQE91" s="174">
        <f t="shared" si="741"/>
        <v>0</v>
      </c>
      <c r="RQF91" s="174">
        <f t="shared" si="741"/>
        <v>0</v>
      </c>
      <c r="RQG91" s="174">
        <f t="shared" si="741"/>
        <v>0</v>
      </c>
      <c r="RQH91" s="174">
        <f t="shared" si="741"/>
        <v>0</v>
      </c>
      <c r="RQI91" s="174">
        <f t="shared" si="741"/>
        <v>0</v>
      </c>
      <c r="RQJ91" s="174">
        <f t="shared" si="741"/>
        <v>0</v>
      </c>
      <c r="RQK91" s="174">
        <f t="shared" si="741"/>
        <v>0</v>
      </c>
      <c r="RQL91" s="174">
        <f t="shared" si="741"/>
        <v>0</v>
      </c>
      <c r="RQM91" s="174">
        <f t="shared" si="741"/>
        <v>0</v>
      </c>
      <c r="RQN91" s="174">
        <f t="shared" si="741"/>
        <v>0</v>
      </c>
      <c r="RQO91" s="174">
        <f t="shared" si="741"/>
        <v>0</v>
      </c>
      <c r="RQP91" s="174">
        <f t="shared" si="741"/>
        <v>0</v>
      </c>
      <c r="RQQ91" s="174">
        <f t="shared" si="741"/>
        <v>0</v>
      </c>
      <c r="RQR91" s="174">
        <f t="shared" si="741"/>
        <v>0</v>
      </c>
      <c r="RQS91" s="174">
        <f t="shared" si="741"/>
        <v>0</v>
      </c>
      <c r="RQT91" s="174">
        <f t="shared" si="741"/>
        <v>0</v>
      </c>
      <c r="RQU91" s="174">
        <f t="shared" si="741"/>
        <v>0</v>
      </c>
      <c r="RQV91" s="174">
        <f t="shared" si="741"/>
        <v>0</v>
      </c>
      <c r="RQW91" s="174">
        <f t="shared" si="741"/>
        <v>0</v>
      </c>
      <c r="RQX91" s="174">
        <f t="shared" si="741"/>
        <v>0</v>
      </c>
      <c r="RQY91" s="174">
        <f t="shared" si="741"/>
        <v>0</v>
      </c>
      <c r="RQZ91" s="174">
        <f t="shared" si="741"/>
        <v>0</v>
      </c>
      <c r="RRA91" s="174">
        <f t="shared" si="741"/>
        <v>0</v>
      </c>
      <c r="RRB91" s="174">
        <f t="shared" si="741"/>
        <v>0</v>
      </c>
      <c r="RRC91" s="174">
        <f t="shared" si="741"/>
        <v>0</v>
      </c>
      <c r="RRD91" s="174">
        <f t="shared" si="741"/>
        <v>0</v>
      </c>
      <c r="RRE91" s="174">
        <f t="shared" si="741"/>
        <v>0</v>
      </c>
      <c r="RRF91" s="174">
        <f t="shared" si="741"/>
        <v>0</v>
      </c>
      <c r="RRG91" s="174">
        <f t="shared" si="741"/>
        <v>0</v>
      </c>
      <c r="RRH91" s="174">
        <f t="shared" si="741"/>
        <v>0</v>
      </c>
      <c r="RRI91" s="174">
        <f t="shared" si="741"/>
        <v>0</v>
      </c>
      <c r="RRJ91" s="174">
        <f t="shared" si="741"/>
        <v>0</v>
      </c>
      <c r="RRK91" s="174">
        <f t="shared" si="741"/>
        <v>0</v>
      </c>
      <c r="RRL91" s="174">
        <f t="shared" si="741"/>
        <v>0</v>
      </c>
      <c r="RRM91" s="174">
        <f t="shared" si="741"/>
        <v>0</v>
      </c>
      <c r="RRN91" s="174">
        <f t="shared" si="741"/>
        <v>0</v>
      </c>
      <c r="RRO91" s="174">
        <f t="shared" si="741"/>
        <v>0</v>
      </c>
      <c r="RRP91" s="174">
        <f t="shared" si="741"/>
        <v>0</v>
      </c>
      <c r="RRQ91" s="174">
        <f t="shared" si="741"/>
        <v>0</v>
      </c>
      <c r="RRR91" s="174">
        <f t="shared" si="741"/>
        <v>0</v>
      </c>
      <c r="RRS91" s="174">
        <f t="shared" si="741"/>
        <v>0</v>
      </c>
      <c r="RRT91" s="174">
        <f t="shared" si="741"/>
        <v>0</v>
      </c>
      <c r="RRU91" s="174">
        <f t="shared" si="741"/>
        <v>0</v>
      </c>
      <c r="RRV91" s="174">
        <f t="shared" si="741"/>
        <v>0</v>
      </c>
      <c r="RRW91" s="174">
        <f t="shared" si="741"/>
        <v>0</v>
      </c>
      <c r="RRX91" s="174">
        <f t="shared" si="741"/>
        <v>0</v>
      </c>
      <c r="RRY91" s="174">
        <f t="shared" si="741"/>
        <v>0</v>
      </c>
      <c r="RRZ91" s="174">
        <f t="shared" si="741"/>
        <v>0</v>
      </c>
      <c r="RSA91" s="174">
        <f t="shared" si="741"/>
        <v>0</v>
      </c>
      <c r="RSB91" s="174">
        <f t="shared" si="741"/>
        <v>0</v>
      </c>
      <c r="RSC91" s="174">
        <f t="shared" si="741"/>
        <v>0</v>
      </c>
      <c r="RSD91" s="174">
        <f t="shared" si="741"/>
        <v>0</v>
      </c>
      <c r="RSE91" s="174">
        <f t="shared" si="741"/>
        <v>0</v>
      </c>
      <c r="RSF91" s="174">
        <f t="shared" si="741"/>
        <v>0</v>
      </c>
      <c r="RSG91" s="174">
        <f t="shared" si="741"/>
        <v>0</v>
      </c>
      <c r="RSH91" s="174">
        <f t="shared" si="741"/>
        <v>0</v>
      </c>
      <c r="RSI91" s="174">
        <f t="shared" si="741"/>
        <v>0</v>
      </c>
      <c r="RSJ91" s="174">
        <f t="shared" si="741"/>
        <v>0</v>
      </c>
      <c r="RSK91" s="174">
        <f t="shared" si="741"/>
        <v>0</v>
      </c>
      <c r="RSL91" s="174">
        <f t="shared" si="741"/>
        <v>0</v>
      </c>
      <c r="RSM91" s="174">
        <f t="shared" si="741"/>
        <v>0</v>
      </c>
      <c r="RSN91" s="174">
        <f t="shared" si="741"/>
        <v>0</v>
      </c>
      <c r="RSO91" s="174">
        <f t="shared" si="741"/>
        <v>0</v>
      </c>
      <c r="RSP91" s="174">
        <f t="shared" ref="RSP91:RVA91" si="742">IF(RSO94&gt;53.7,53.7,IF(RSO94&gt;0,RSO94,0))</f>
        <v>0</v>
      </c>
      <c r="RSQ91" s="174">
        <f t="shared" si="742"/>
        <v>0</v>
      </c>
      <c r="RSR91" s="174">
        <f t="shared" si="742"/>
        <v>0</v>
      </c>
      <c r="RSS91" s="174">
        <f t="shared" si="742"/>
        <v>0</v>
      </c>
      <c r="RST91" s="174">
        <f t="shared" si="742"/>
        <v>0</v>
      </c>
      <c r="RSU91" s="174">
        <f t="shared" si="742"/>
        <v>0</v>
      </c>
      <c r="RSV91" s="174">
        <f t="shared" si="742"/>
        <v>0</v>
      </c>
      <c r="RSW91" s="174">
        <f t="shared" si="742"/>
        <v>0</v>
      </c>
      <c r="RSX91" s="174">
        <f t="shared" si="742"/>
        <v>0</v>
      </c>
      <c r="RSY91" s="174">
        <f t="shared" si="742"/>
        <v>0</v>
      </c>
      <c r="RSZ91" s="174">
        <f t="shared" si="742"/>
        <v>0</v>
      </c>
      <c r="RTA91" s="174">
        <f t="shared" si="742"/>
        <v>0</v>
      </c>
      <c r="RTB91" s="174">
        <f t="shared" si="742"/>
        <v>0</v>
      </c>
      <c r="RTC91" s="174">
        <f t="shared" si="742"/>
        <v>0</v>
      </c>
      <c r="RTD91" s="174">
        <f t="shared" si="742"/>
        <v>0</v>
      </c>
      <c r="RTE91" s="174">
        <f t="shared" si="742"/>
        <v>0</v>
      </c>
      <c r="RTF91" s="174">
        <f t="shared" si="742"/>
        <v>0</v>
      </c>
      <c r="RTG91" s="174">
        <f t="shared" si="742"/>
        <v>0</v>
      </c>
      <c r="RTH91" s="174">
        <f t="shared" si="742"/>
        <v>0</v>
      </c>
      <c r="RTI91" s="174">
        <f t="shared" si="742"/>
        <v>0</v>
      </c>
      <c r="RTJ91" s="174">
        <f t="shared" si="742"/>
        <v>0</v>
      </c>
      <c r="RTK91" s="174">
        <f t="shared" si="742"/>
        <v>0</v>
      </c>
      <c r="RTL91" s="174">
        <f t="shared" si="742"/>
        <v>0</v>
      </c>
      <c r="RTM91" s="174">
        <f t="shared" si="742"/>
        <v>0</v>
      </c>
      <c r="RTN91" s="174">
        <f t="shared" si="742"/>
        <v>0</v>
      </c>
      <c r="RTO91" s="174">
        <f t="shared" si="742"/>
        <v>0</v>
      </c>
      <c r="RTP91" s="174">
        <f t="shared" si="742"/>
        <v>0</v>
      </c>
      <c r="RTQ91" s="174">
        <f t="shared" si="742"/>
        <v>0</v>
      </c>
      <c r="RTR91" s="174">
        <f t="shared" si="742"/>
        <v>0</v>
      </c>
      <c r="RTS91" s="174">
        <f t="shared" si="742"/>
        <v>0</v>
      </c>
      <c r="RTT91" s="174">
        <f t="shared" si="742"/>
        <v>0</v>
      </c>
      <c r="RTU91" s="174">
        <f t="shared" si="742"/>
        <v>0</v>
      </c>
      <c r="RTV91" s="174">
        <f t="shared" si="742"/>
        <v>0</v>
      </c>
      <c r="RTW91" s="174">
        <f t="shared" si="742"/>
        <v>0</v>
      </c>
      <c r="RTX91" s="174">
        <f t="shared" si="742"/>
        <v>0</v>
      </c>
      <c r="RTY91" s="174">
        <f t="shared" si="742"/>
        <v>0</v>
      </c>
      <c r="RTZ91" s="174">
        <f t="shared" si="742"/>
        <v>0</v>
      </c>
      <c r="RUA91" s="174">
        <f t="shared" si="742"/>
        <v>0</v>
      </c>
      <c r="RUB91" s="174">
        <f t="shared" si="742"/>
        <v>0</v>
      </c>
      <c r="RUC91" s="174">
        <f t="shared" si="742"/>
        <v>0</v>
      </c>
      <c r="RUD91" s="174">
        <f t="shared" si="742"/>
        <v>0</v>
      </c>
      <c r="RUE91" s="174">
        <f t="shared" si="742"/>
        <v>0</v>
      </c>
      <c r="RUF91" s="174">
        <f t="shared" si="742"/>
        <v>0</v>
      </c>
      <c r="RUG91" s="174">
        <f t="shared" si="742"/>
        <v>0</v>
      </c>
      <c r="RUH91" s="174">
        <f t="shared" si="742"/>
        <v>0</v>
      </c>
      <c r="RUI91" s="174">
        <f t="shared" si="742"/>
        <v>0</v>
      </c>
      <c r="RUJ91" s="174">
        <f t="shared" si="742"/>
        <v>0</v>
      </c>
      <c r="RUK91" s="174">
        <f t="shared" si="742"/>
        <v>0</v>
      </c>
      <c r="RUL91" s="174">
        <f t="shared" si="742"/>
        <v>0</v>
      </c>
      <c r="RUM91" s="174">
        <f t="shared" si="742"/>
        <v>0</v>
      </c>
      <c r="RUN91" s="174">
        <f t="shared" si="742"/>
        <v>0</v>
      </c>
      <c r="RUO91" s="174">
        <f t="shared" si="742"/>
        <v>0</v>
      </c>
      <c r="RUP91" s="174">
        <f t="shared" si="742"/>
        <v>0</v>
      </c>
      <c r="RUQ91" s="174">
        <f t="shared" si="742"/>
        <v>0</v>
      </c>
      <c r="RUR91" s="174">
        <f t="shared" si="742"/>
        <v>0</v>
      </c>
      <c r="RUS91" s="174">
        <f t="shared" si="742"/>
        <v>0</v>
      </c>
      <c r="RUT91" s="174">
        <f t="shared" si="742"/>
        <v>0</v>
      </c>
      <c r="RUU91" s="174">
        <f t="shared" si="742"/>
        <v>0</v>
      </c>
      <c r="RUV91" s="174">
        <f t="shared" si="742"/>
        <v>0</v>
      </c>
      <c r="RUW91" s="174">
        <f t="shared" si="742"/>
        <v>0</v>
      </c>
      <c r="RUX91" s="174">
        <f t="shared" si="742"/>
        <v>0</v>
      </c>
      <c r="RUY91" s="174">
        <f t="shared" si="742"/>
        <v>0</v>
      </c>
      <c r="RUZ91" s="174">
        <f t="shared" si="742"/>
        <v>0</v>
      </c>
      <c r="RVA91" s="174">
        <f t="shared" si="742"/>
        <v>0</v>
      </c>
      <c r="RVB91" s="174">
        <f t="shared" ref="RVB91:RXM91" si="743">IF(RVA94&gt;53.7,53.7,IF(RVA94&gt;0,RVA94,0))</f>
        <v>0</v>
      </c>
      <c r="RVC91" s="174">
        <f t="shared" si="743"/>
        <v>0</v>
      </c>
      <c r="RVD91" s="174">
        <f t="shared" si="743"/>
        <v>0</v>
      </c>
      <c r="RVE91" s="174">
        <f t="shared" si="743"/>
        <v>0</v>
      </c>
      <c r="RVF91" s="174">
        <f t="shared" si="743"/>
        <v>0</v>
      </c>
      <c r="RVG91" s="174">
        <f t="shared" si="743"/>
        <v>0</v>
      </c>
      <c r="RVH91" s="174">
        <f t="shared" si="743"/>
        <v>0</v>
      </c>
      <c r="RVI91" s="174">
        <f t="shared" si="743"/>
        <v>0</v>
      </c>
      <c r="RVJ91" s="174">
        <f t="shared" si="743"/>
        <v>0</v>
      </c>
      <c r="RVK91" s="174">
        <f t="shared" si="743"/>
        <v>0</v>
      </c>
      <c r="RVL91" s="174">
        <f t="shared" si="743"/>
        <v>0</v>
      </c>
      <c r="RVM91" s="174">
        <f t="shared" si="743"/>
        <v>0</v>
      </c>
      <c r="RVN91" s="174">
        <f t="shared" si="743"/>
        <v>0</v>
      </c>
      <c r="RVO91" s="174">
        <f t="shared" si="743"/>
        <v>0</v>
      </c>
      <c r="RVP91" s="174">
        <f t="shared" si="743"/>
        <v>0</v>
      </c>
      <c r="RVQ91" s="174">
        <f t="shared" si="743"/>
        <v>0</v>
      </c>
      <c r="RVR91" s="174">
        <f t="shared" si="743"/>
        <v>0</v>
      </c>
      <c r="RVS91" s="174">
        <f t="shared" si="743"/>
        <v>0</v>
      </c>
      <c r="RVT91" s="174">
        <f t="shared" si="743"/>
        <v>0</v>
      </c>
      <c r="RVU91" s="174">
        <f t="shared" si="743"/>
        <v>0</v>
      </c>
      <c r="RVV91" s="174">
        <f t="shared" si="743"/>
        <v>0</v>
      </c>
      <c r="RVW91" s="174">
        <f t="shared" si="743"/>
        <v>0</v>
      </c>
      <c r="RVX91" s="174">
        <f t="shared" si="743"/>
        <v>0</v>
      </c>
      <c r="RVY91" s="174">
        <f t="shared" si="743"/>
        <v>0</v>
      </c>
      <c r="RVZ91" s="174">
        <f t="shared" si="743"/>
        <v>0</v>
      </c>
      <c r="RWA91" s="174">
        <f t="shared" si="743"/>
        <v>0</v>
      </c>
      <c r="RWB91" s="174">
        <f t="shared" si="743"/>
        <v>0</v>
      </c>
      <c r="RWC91" s="174">
        <f t="shared" si="743"/>
        <v>0</v>
      </c>
      <c r="RWD91" s="174">
        <f t="shared" si="743"/>
        <v>0</v>
      </c>
      <c r="RWE91" s="174">
        <f t="shared" si="743"/>
        <v>0</v>
      </c>
      <c r="RWF91" s="174">
        <f t="shared" si="743"/>
        <v>0</v>
      </c>
      <c r="RWG91" s="174">
        <f t="shared" si="743"/>
        <v>0</v>
      </c>
      <c r="RWH91" s="174">
        <f t="shared" si="743"/>
        <v>0</v>
      </c>
      <c r="RWI91" s="174">
        <f t="shared" si="743"/>
        <v>0</v>
      </c>
      <c r="RWJ91" s="174">
        <f t="shared" si="743"/>
        <v>0</v>
      </c>
      <c r="RWK91" s="174">
        <f t="shared" si="743"/>
        <v>0</v>
      </c>
      <c r="RWL91" s="174">
        <f t="shared" si="743"/>
        <v>0</v>
      </c>
      <c r="RWM91" s="174">
        <f t="shared" si="743"/>
        <v>0</v>
      </c>
      <c r="RWN91" s="174">
        <f t="shared" si="743"/>
        <v>0</v>
      </c>
      <c r="RWO91" s="174">
        <f t="shared" si="743"/>
        <v>0</v>
      </c>
      <c r="RWP91" s="174">
        <f t="shared" si="743"/>
        <v>0</v>
      </c>
      <c r="RWQ91" s="174">
        <f t="shared" si="743"/>
        <v>0</v>
      </c>
      <c r="RWR91" s="174">
        <f t="shared" si="743"/>
        <v>0</v>
      </c>
      <c r="RWS91" s="174">
        <f t="shared" si="743"/>
        <v>0</v>
      </c>
      <c r="RWT91" s="174">
        <f t="shared" si="743"/>
        <v>0</v>
      </c>
      <c r="RWU91" s="174">
        <f t="shared" si="743"/>
        <v>0</v>
      </c>
      <c r="RWV91" s="174">
        <f t="shared" si="743"/>
        <v>0</v>
      </c>
      <c r="RWW91" s="174">
        <f t="shared" si="743"/>
        <v>0</v>
      </c>
      <c r="RWX91" s="174">
        <f t="shared" si="743"/>
        <v>0</v>
      </c>
      <c r="RWY91" s="174">
        <f t="shared" si="743"/>
        <v>0</v>
      </c>
      <c r="RWZ91" s="174">
        <f t="shared" si="743"/>
        <v>0</v>
      </c>
      <c r="RXA91" s="174">
        <f t="shared" si="743"/>
        <v>0</v>
      </c>
      <c r="RXB91" s="174">
        <f t="shared" si="743"/>
        <v>0</v>
      </c>
      <c r="RXC91" s="174">
        <f t="shared" si="743"/>
        <v>0</v>
      </c>
      <c r="RXD91" s="174">
        <f t="shared" si="743"/>
        <v>0</v>
      </c>
      <c r="RXE91" s="174">
        <f t="shared" si="743"/>
        <v>0</v>
      </c>
      <c r="RXF91" s="174">
        <f t="shared" si="743"/>
        <v>0</v>
      </c>
      <c r="RXG91" s="174">
        <f t="shared" si="743"/>
        <v>0</v>
      </c>
      <c r="RXH91" s="174">
        <f t="shared" si="743"/>
        <v>0</v>
      </c>
      <c r="RXI91" s="174">
        <f t="shared" si="743"/>
        <v>0</v>
      </c>
      <c r="RXJ91" s="174">
        <f t="shared" si="743"/>
        <v>0</v>
      </c>
      <c r="RXK91" s="174">
        <f t="shared" si="743"/>
        <v>0</v>
      </c>
      <c r="RXL91" s="174">
        <f t="shared" si="743"/>
        <v>0</v>
      </c>
      <c r="RXM91" s="174">
        <f t="shared" si="743"/>
        <v>0</v>
      </c>
      <c r="RXN91" s="174">
        <f t="shared" ref="RXN91:RZY91" si="744">IF(RXM94&gt;53.7,53.7,IF(RXM94&gt;0,RXM94,0))</f>
        <v>0</v>
      </c>
      <c r="RXO91" s="174">
        <f t="shared" si="744"/>
        <v>0</v>
      </c>
      <c r="RXP91" s="174">
        <f t="shared" si="744"/>
        <v>0</v>
      </c>
      <c r="RXQ91" s="174">
        <f t="shared" si="744"/>
        <v>0</v>
      </c>
      <c r="RXR91" s="174">
        <f t="shared" si="744"/>
        <v>0</v>
      </c>
      <c r="RXS91" s="174">
        <f t="shared" si="744"/>
        <v>0</v>
      </c>
      <c r="RXT91" s="174">
        <f t="shared" si="744"/>
        <v>0</v>
      </c>
      <c r="RXU91" s="174">
        <f t="shared" si="744"/>
        <v>0</v>
      </c>
      <c r="RXV91" s="174">
        <f t="shared" si="744"/>
        <v>0</v>
      </c>
      <c r="RXW91" s="174">
        <f t="shared" si="744"/>
        <v>0</v>
      </c>
      <c r="RXX91" s="174">
        <f t="shared" si="744"/>
        <v>0</v>
      </c>
      <c r="RXY91" s="174">
        <f t="shared" si="744"/>
        <v>0</v>
      </c>
      <c r="RXZ91" s="174">
        <f t="shared" si="744"/>
        <v>0</v>
      </c>
      <c r="RYA91" s="174">
        <f t="shared" si="744"/>
        <v>0</v>
      </c>
      <c r="RYB91" s="174">
        <f t="shared" si="744"/>
        <v>0</v>
      </c>
      <c r="RYC91" s="174">
        <f t="shared" si="744"/>
        <v>0</v>
      </c>
      <c r="RYD91" s="174">
        <f t="shared" si="744"/>
        <v>0</v>
      </c>
      <c r="RYE91" s="174">
        <f t="shared" si="744"/>
        <v>0</v>
      </c>
      <c r="RYF91" s="174">
        <f t="shared" si="744"/>
        <v>0</v>
      </c>
      <c r="RYG91" s="174">
        <f t="shared" si="744"/>
        <v>0</v>
      </c>
      <c r="RYH91" s="174">
        <f t="shared" si="744"/>
        <v>0</v>
      </c>
      <c r="RYI91" s="174">
        <f t="shared" si="744"/>
        <v>0</v>
      </c>
      <c r="RYJ91" s="174">
        <f t="shared" si="744"/>
        <v>0</v>
      </c>
      <c r="RYK91" s="174">
        <f t="shared" si="744"/>
        <v>0</v>
      </c>
      <c r="RYL91" s="174">
        <f t="shared" si="744"/>
        <v>0</v>
      </c>
      <c r="RYM91" s="174">
        <f t="shared" si="744"/>
        <v>0</v>
      </c>
      <c r="RYN91" s="174">
        <f t="shared" si="744"/>
        <v>0</v>
      </c>
      <c r="RYO91" s="174">
        <f t="shared" si="744"/>
        <v>0</v>
      </c>
      <c r="RYP91" s="174">
        <f t="shared" si="744"/>
        <v>0</v>
      </c>
      <c r="RYQ91" s="174">
        <f t="shared" si="744"/>
        <v>0</v>
      </c>
      <c r="RYR91" s="174">
        <f t="shared" si="744"/>
        <v>0</v>
      </c>
      <c r="RYS91" s="174">
        <f t="shared" si="744"/>
        <v>0</v>
      </c>
      <c r="RYT91" s="174">
        <f t="shared" si="744"/>
        <v>0</v>
      </c>
      <c r="RYU91" s="174">
        <f t="shared" si="744"/>
        <v>0</v>
      </c>
      <c r="RYV91" s="174">
        <f t="shared" si="744"/>
        <v>0</v>
      </c>
      <c r="RYW91" s="174">
        <f t="shared" si="744"/>
        <v>0</v>
      </c>
      <c r="RYX91" s="174">
        <f t="shared" si="744"/>
        <v>0</v>
      </c>
      <c r="RYY91" s="174">
        <f t="shared" si="744"/>
        <v>0</v>
      </c>
      <c r="RYZ91" s="174">
        <f t="shared" si="744"/>
        <v>0</v>
      </c>
      <c r="RZA91" s="174">
        <f t="shared" si="744"/>
        <v>0</v>
      </c>
      <c r="RZB91" s="174">
        <f t="shared" si="744"/>
        <v>0</v>
      </c>
      <c r="RZC91" s="174">
        <f t="shared" si="744"/>
        <v>0</v>
      </c>
      <c r="RZD91" s="174">
        <f t="shared" si="744"/>
        <v>0</v>
      </c>
      <c r="RZE91" s="174">
        <f t="shared" si="744"/>
        <v>0</v>
      </c>
      <c r="RZF91" s="174">
        <f t="shared" si="744"/>
        <v>0</v>
      </c>
      <c r="RZG91" s="174">
        <f t="shared" si="744"/>
        <v>0</v>
      </c>
      <c r="RZH91" s="174">
        <f t="shared" si="744"/>
        <v>0</v>
      </c>
      <c r="RZI91" s="174">
        <f t="shared" si="744"/>
        <v>0</v>
      </c>
      <c r="RZJ91" s="174">
        <f t="shared" si="744"/>
        <v>0</v>
      </c>
      <c r="RZK91" s="174">
        <f t="shared" si="744"/>
        <v>0</v>
      </c>
      <c r="RZL91" s="174">
        <f t="shared" si="744"/>
        <v>0</v>
      </c>
      <c r="RZM91" s="174">
        <f t="shared" si="744"/>
        <v>0</v>
      </c>
      <c r="RZN91" s="174">
        <f t="shared" si="744"/>
        <v>0</v>
      </c>
      <c r="RZO91" s="174">
        <f t="shared" si="744"/>
        <v>0</v>
      </c>
      <c r="RZP91" s="174">
        <f t="shared" si="744"/>
        <v>0</v>
      </c>
      <c r="RZQ91" s="174">
        <f t="shared" si="744"/>
        <v>0</v>
      </c>
      <c r="RZR91" s="174">
        <f t="shared" si="744"/>
        <v>0</v>
      </c>
      <c r="RZS91" s="174">
        <f t="shared" si="744"/>
        <v>0</v>
      </c>
      <c r="RZT91" s="174">
        <f t="shared" si="744"/>
        <v>0</v>
      </c>
      <c r="RZU91" s="174">
        <f t="shared" si="744"/>
        <v>0</v>
      </c>
      <c r="RZV91" s="174">
        <f t="shared" si="744"/>
        <v>0</v>
      </c>
      <c r="RZW91" s="174">
        <f t="shared" si="744"/>
        <v>0</v>
      </c>
      <c r="RZX91" s="174">
        <f t="shared" si="744"/>
        <v>0</v>
      </c>
      <c r="RZY91" s="174">
        <f t="shared" si="744"/>
        <v>0</v>
      </c>
      <c r="RZZ91" s="174">
        <f t="shared" ref="RZZ91:SCK91" si="745">IF(RZY94&gt;53.7,53.7,IF(RZY94&gt;0,RZY94,0))</f>
        <v>0</v>
      </c>
      <c r="SAA91" s="174">
        <f t="shared" si="745"/>
        <v>0</v>
      </c>
      <c r="SAB91" s="174">
        <f t="shared" si="745"/>
        <v>0</v>
      </c>
      <c r="SAC91" s="174">
        <f t="shared" si="745"/>
        <v>0</v>
      </c>
      <c r="SAD91" s="174">
        <f t="shared" si="745"/>
        <v>0</v>
      </c>
      <c r="SAE91" s="174">
        <f t="shared" si="745"/>
        <v>0</v>
      </c>
      <c r="SAF91" s="174">
        <f t="shared" si="745"/>
        <v>0</v>
      </c>
      <c r="SAG91" s="174">
        <f t="shared" si="745"/>
        <v>0</v>
      </c>
      <c r="SAH91" s="174">
        <f t="shared" si="745"/>
        <v>0</v>
      </c>
      <c r="SAI91" s="174">
        <f t="shared" si="745"/>
        <v>0</v>
      </c>
      <c r="SAJ91" s="174">
        <f t="shared" si="745"/>
        <v>0</v>
      </c>
      <c r="SAK91" s="174">
        <f t="shared" si="745"/>
        <v>0</v>
      </c>
      <c r="SAL91" s="174">
        <f t="shared" si="745"/>
        <v>0</v>
      </c>
      <c r="SAM91" s="174">
        <f t="shared" si="745"/>
        <v>0</v>
      </c>
      <c r="SAN91" s="174">
        <f t="shared" si="745"/>
        <v>0</v>
      </c>
      <c r="SAO91" s="174">
        <f t="shared" si="745"/>
        <v>0</v>
      </c>
      <c r="SAP91" s="174">
        <f t="shared" si="745"/>
        <v>0</v>
      </c>
      <c r="SAQ91" s="174">
        <f t="shared" si="745"/>
        <v>0</v>
      </c>
      <c r="SAR91" s="174">
        <f t="shared" si="745"/>
        <v>0</v>
      </c>
      <c r="SAS91" s="174">
        <f t="shared" si="745"/>
        <v>0</v>
      </c>
      <c r="SAT91" s="174">
        <f t="shared" si="745"/>
        <v>0</v>
      </c>
      <c r="SAU91" s="174">
        <f t="shared" si="745"/>
        <v>0</v>
      </c>
      <c r="SAV91" s="174">
        <f t="shared" si="745"/>
        <v>0</v>
      </c>
      <c r="SAW91" s="174">
        <f t="shared" si="745"/>
        <v>0</v>
      </c>
      <c r="SAX91" s="174">
        <f t="shared" si="745"/>
        <v>0</v>
      </c>
      <c r="SAY91" s="174">
        <f t="shared" si="745"/>
        <v>0</v>
      </c>
      <c r="SAZ91" s="174">
        <f t="shared" si="745"/>
        <v>0</v>
      </c>
      <c r="SBA91" s="174">
        <f t="shared" si="745"/>
        <v>0</v>
      </c>
      <c r="SBB91" s="174">
        <f t="shared" si="745"/>
        <v>0</v>
      </c>
      <c r="SBC91" s="174">
        <f t="shared" si="745"/>
        <v>0</v>
      </c>
      <c r="SBD91" s="174">
        <f t="shared" si="745"/>
        <v>0</v>
      </c>
      <c r="SBE91" s="174">
        <f t="shared" si="745"/>
        <v>0</v>
      </c>
      <c r="SBF91" s="174">
        <f t="shared" si="745"/>
        <v>0</v>
      </c>
      <c r="SBG91" s="174">
        <f t="shared" si="745"/>
        <v>0</v>
      </c>
      <c r="SBH91" s="174">
        <f t="shared" si="745"/>
        <v>0</v>
      </c>
      <c r="SBI91" s="174">
        <f t="shared" si="745"/>
        <v>0</v>
      </c>
      <c r="SBJ91" s="174">
        <f t="shared" si="745"/>
        <v>0</v>
      </c>
      <c r="SBK91" s="174">
        <f t="shared" si="745"/>
        <v>0</v>
      </c>
      <c r="SBL91" s="174">
        <f t="shared" si="745"/>
        <v>0</v>
      </c>
      <c r="SBM91" s="174">
        <f t="shared" si="745"/>
        <v>0</v>
      </c>
      <c r="SBN91" s="174">
        <f t="shared" si="745"/>
        <v>0</v>
      </c>
      <c r="SBO91" s="174">
        <f t="shared" si="745"/>
        <v>0</v>
      </c>
      <c r="SBP91" s="174">
        <f t="shared" si="745"/>
        <v>0</v>
      </c>
      <c r="SBQ91" s="174">
        <f t="shared" si="745"/>
        <v>0</v>
      </c>
      <c r="SBR91" s="174">
        <f t="shared" si="745"/>
        <v>0</v>
      </c>
      <c r="SBS91" s="174">
        <f t="shared" si="745"/>
        <v>0</v>
      </c>
      <c r="SBT91" s="174">
        <f t="shared" si="745"/>
        <v>0</v>
      </c>
      <c r="SBU91" s="174">
        <f t="shared" si="745"/>
        <v>0</v>
      </c>
      <c r="SBV91" s="174">
        <f t="shared" si="745"/>
        <v>0</v>
      </c>
      <c r="SBW91" s="174">
        <f t="shared" si="745"/>
        <v>0</v>
      </c>
      <c r="SBX91" s="174">
        <f t="shared" si="745"/>
        <v>0</v>
      </c>
      <c r="SBY91" s="174">
        <f t="shared" si="745"/>
        <v>0</v>
      </c>
      <c r="SBZ91" s="174">
        <f t="shared" si="745"/>
        <v>0</v>
      </c>
      <c r="SCA91" s="174">
        <f t="shared" si="745"/>
        <v>0</v>
      </c>
      <c r="SCB91" s="174">
        <f t="shared" si="745"/>
        <v>0</v>
      </c>
      <c r="SCC91" s="174">
        <f t="shared" si="745"/>
        <v>0</v>
      </c>
      <c r="SCD91" s="174">
        <f t="shared" si="745"/>
        <v>0</v>
      </c>
      <c r="SCE91" s="174">
        <f t="shared" si="745"/>
        <v>0</v>
      </c>
      <c r="SCF91" s="174">
        <f t="shared" si="745"/>
        <v>0</v>
      </c>
      <c r="SCG91" s="174">
        <f t="shared" si="745"/>
        <v>0</v>
      </c>
      <c r="SCH91" s="174">
        <f t="shared" si="745"/>
        <v>0</v>
      </c>
      <c r="SCI91" s="174">
        <f t="shared" si="745"/>
        <v>0</v>
      </c>
      <c r="SCJ91" s="174">
        <f t="shared" si="745"/>
        <v>0</v>
      </c>
      <c r="SCK91" s="174">
        <f t="shared" si="745"/>
        <v>0</v>
      </c>
      <c r="SCL91" s="174">
        <f t="shared" ref="SCL91:SEW91" si="746">IF(SCK94&gt;53.7,53.7,IF(SCK94&gt;0,SCK94,0))</f>
        <v>0</v>
      </c>
      <c r="SCM91" s="174">
        <f t="shared" si="746"/>
        <v>0</v>
      </c>
      <c r="SCN91" s="174">
        <f t="shared" si="746"/>
        <v>0</v>
      </c>
      <c r="SCO91" s="174">
        <f t="shared" si="746"/>
        <v>0</v>
      </c>
      <c r="SCP91" s="174">
        <f t="shared" si="746"/>
        <v>0</v>
      </c>
      <c r="SCQ91" s="174">
        <f t="shared" si="746"/>
        <v>0</v>
      </c>
      <c r="SCR91" s="174">
        <f t="shared" si="746"/>
        <v>0</v>
      </c>
      <c r="SCS91" s="174">
        <f t="shared" si="746"/>
        <v>0</v>
      </c>
      <c r="SCT91" s="174">
        <f t="shared" si="746"/>
        <v>0</v>
      </c>
      <c r="SCU91" s="174">
        <f t="shared" si="746"/>
        <v>0</v>
      </c>
      <c r="SCV91" s="174">
        <f t="shared" si="746"/>
        <v>0</v>
      </c>
      <c r="SCW91" s="174">
        <f t="shared" si="746"/>
        <v>0</v>
      </c>
      <c r="SCX91" s="174">
        <f t="shared" si="746"/>
        <v>0</v>
      </c>
      <c r="SCY91" s="174">
        <f t="shared" si="746"/>
        <v>0</v>
      </c>
      <c r="SCZ91" s="174">
        <f t="shared" si="746"/>
        <v>0</v>
      </c>
      <c r="SDA91" s="174">
        <f t="shared" si="746"/>
        <v>0</v>
      </c>
      <c r="SDB91" s="174">
        <f t="shared" si="746"/>
        <v>0</v>
      </c>
      <c r="SDC91" s="174">
        <f t="shared" si="746"/>
        <v>0</v>
      </c>
      <c r="SDD91" s="174">
        <f t="shared" si="746"/>
        <v>0</v>
      </c>
      <c r="SDE91" s="174">
        <f t="shared" si="746"/>
        <v>0</v>
      </c>
      <c r="SDF91" s="174">
        <f t="shared" si="746"/>
        <v>0</v>
      </c>
      <c r="SDG91" s="174">
        <f t="shared" si="746"/>
        <v>0</v>
      </c>
      <c r="SDH91" s="174">
        <f t="shared" si="746"/>
        <v>0</v>
      </c>
      <c r="SDI91" s="174">
        <f t="shared" si="746"/>
        <v>0</v>
      </c>
      <c r="SDJ91" s="174">
        <f t="shared" si="746"/>
        <v>0</v>
      </c>
      <c r="SDK91" s="174">
        <f t="shared" si="746"/>
        <v>0</v>
      </c>
      <c r="SDL91" s="174">
        <f t="shared" si="746"/>
        <v>0</v>
      </c>
      <c r="SDM91" s="174">
        <f t="shared" si="746"/>
        <v>0</v>
      </c>
      <c r="SDN91" s="174">
        <f t="shared" si="746"/>
        <v>0</v>
      </c>
      <c r="SDO91" s="174">
        <f t="shared" si="746"/>
        <v>0</v>
      </c>
      <c r="SDP91" s="174">
        <f t="shared" si="746"/>
        <v>0</v>
      </c>
      <c r="SDQ91" s="174">
        <f t="shared" si="746"/>
        <v>0</v>
      </c>
      <c r="SDR91" s="174">
        <f t="shared" si="746"/>
        <v>0</v>
      </c>
      <c r="SDS91" s="174">
        <f t="shared" si="746"/>
        <v>0</v>
      </c>
      <c r="SDT91" s="174">
        <f t="shared" si="746"/>
        <v>0</v>
      </c>
      <c r="SDU91" s="174">
        <f t="shared" si="746"/>
        <v>0</v>
      </c>
      <c r="SDV91" s="174">
        <f t="shared" si="746"/>
        <v>0</v>
      </c>
      <c r="SDW91" s="174">
        <f t="shared" si="746"/>
        <v>0</v>
      </c>
      <c r="SDX91" s="174">
        <f t="shared" si="746"/>
        <v>0</v>
      </c>
      <c r="SDY91" s="174">
        <f t="shared" si="746"/>
        <v>0</v>
      </c>
      <c r="SDZ91" s="174">
        <f t="shared" si="746"/>
        <v>0</v>
      </c>
      <c r="SEA91" s="174">
        <f t="shared" si="746"/>
        <v>0</v>
      </c>
      <c r="SEB91" s="174">
        <f t="shared" si="746"/>
        <v>0</v>
      </c>
      <c r="SEC91" s="174">
        <f t="shared" si="746"/>
        <v>0</v>
      </c>
      <c r="SED91" s="174">
        <f t="shared" si="746"/>
        <v>0</v>
      </c>
      <c r="SEE91" s="174">
        <f t="shared" si="746"/>
        <v>0</v>
      </c>
      <c r="SEF91" s="174">
        <f t="shared" si="746"/>
        <v>0</v>
      </c>
      <c r="SEG91" s="174">
        <f t="shared" si="746"/>
        <v>0</v>
      </c>
      <c r="SEH91" s="174">
        <f t="shared" si="746"/>
        <v>0</v>
      </c>
      <c r="SEI91" s="174">
        <f t="shared" si="746"/>
        <v>0</v>
      </c>
      <c r="SEJ91" s="174">
        <f t="shared" si="746"/>
        <v>0</v>
      </c>
      <c r="SEK91" s="174">
        <f t="shared" si="746"/>
        <v>0</v>
      </c>
      <c r="SEL91" s="174">
        <f t="shared" si="746"/>
        <v>0</v>
      </c>
      <c r="SEM91" s="174">
        <f t="shared" si="746"/>
        <v>0</v>
      </c>
      <c r="SEN91" s="174">
        <f t="shared" si="746"/>
        <v>0</v>
      </c>
      <c r="SEO91" s="174">
        <f t="shared" si="746"/>
        <v>0</v>
      </c>
      <c r="SEP91" s="174">
        <f t="shared" si="746"/>
        <v>0</v>
      </c>
      <c r="SEQ91" s="174">
        <f t="shared" si="746"/>
        <v>0</v>
      </c>
      <c r="SER91" s="174">
        <f t="shared" si="746"/>
        <v>0</v>
      </c>
      <c r="SES91" s="174">
        <f t="shared" si="746"/>
        <v>0</v>
      </c>
      <c r="SET91" s="174">
        <f t="shared" si="746"/>
        <v>0</v>
      </c>
      <c r="SEU91" s="174">
        <f t="shared" si="746"/>
        <v>0</v>
      </c>
      <c r="SEV91" s="174">
        <f t="shared" si="746"/>
        <v>0</v>
      </c>
      <c r="SEW91" s="174">
        <f t="shared" si="746"/>
        <v>0</v>
      </c>
      <c r="SEX91" s="174">
        <f t="shared" ref="SEX91:SHI91" si="747">IF(SEW94&gt;53.7,53.7,IF(SEW94&gt;0,SEW94,0))</f>
        <v>0</v>
      </c>
      <c r="SEY91" s="174">
        <f t="shared" si="747"/>
        <v>0</v>
      </c>
      <c r="SEZ91" s="174">
        <f t="shared" si="747"/>
        <v>0</v>
      </c>
      <c r="SFA91" s="174">
        <f t="shared" si="747"/>
        <v>0</v>
      </c>
      <c r="SFB91" s="174">
        <f t="shared" si="747"/>
        <v>0</v>
      </c>
      <c r="SFC91" s="174">
        <f t="shared" si="747"/>
        <v>0</v>
      </c>
      <c r="SFD91" s="174">
        <f t="shared" si="747"/>
        <v>0</v>
      </c>
      <c r="SFE91" s="174">
        <f t="shared" si="747"/>
        <v>0</v>
      </c>
      <c r="SFF91" s="174">
        <f t="shared" si="747"/>
        <v>0</v>
      </c>
      <c r="SFG91" s="174">
        <f t="shared" si="747"/>
        <v>0</v>
      </c>
      <c r="SFH91" s="174">
        <f t="shared" si="747"/>
        <v>0</v>
      </c>
      <c r="SFI91" s="174">
        <f t="shared" si="747"/>
        <v>0</v>
      </c>
      <c r="SFJ91" s="174">
        <f t="shared" si="747"/>
        <v>0</v>
      </c>
      <c r="SFK91" s="174">
        <f t="shared" si="747"/>
        <v>0</v>
      </c>
      <c r="SFL91" s="174">
        <f t="shared" si="747"/>
        <v>0</v>
      </c>
      <c r="SFM91" s="174">
        <f t="shared" si="747"/>
        <v>0</v>
      </c>
      <c r="SFN91" s="174">
        <f t="shared" si="747"/>
        <v>0</v>
      </c>
      <c r="SFO91" s="174">
        <f t="shared" si="747"/>
        <v>0</v>
      </c>
      <c r="SFP91" s="174">
        <f t="shared" si="747"/>
        <v>0</v>
      </c>
      <c r="SFQ91" s="174">
        <f t="shared" si="747"/>
        <v>0</v>
      </c>
      <c r="SFR91" s="174">
        <f t="shared" si="747"/>
        <v>0</v>
      </c>
      <c r="SFS91" s="174">
        <f t="shared" si="747"/>
        <v>0</v>
      </c>
      <c r="SFT91" s="174">
        <f t="shared" si="747"/>
        <v>0</v>
      </c>
      <c r="SFU91" s="174">
        <f t="shared" si="747"/>
        <v>0</v>
      </c>
      <c r="SFV91" s="174">
        <f t="shared" si="747"/>
        <v>0</v>
      </c>
      <c r="SFW91" s="174">
        <f t="shared" si="747"/>
        <v>0</v>
      </c>
      <c r="SFX91" s="174">
        <f t="shared" si="747"/>
        <v>0</v>
      </c>
      <c r="SFY91" s="174">
        <f t="shared" si="747"/>
        <v>0</v>
      </c>
      <c r="SFZ91" s="174">
        <f t="shared" si="747"/>
        <v>0</v>
      </c>
      <c r="SGA91" s="174">
        <f t="shared" si="747"/>
        <v>0</v>
      </c>
      <c r="SGB91" s="174">
        <f t="shared" si="747"/>
        <v>0</v>
      </c>
      <c r="SGC91" s="174">
        <f t="shared" si="747"/>
        <v>0</v>
      </c>
      <c r="SGD91" s="174">
        <f t="shared" si="747"/>
        <v>0</v>
      </c>
      <c r="SGE91" s="174">
        <f t="shared" si="747"/>
        <v>0</v>
      </c>
      <c r="SGF91" s="174">
        <f t="shared" si="747"/>
        <v>0</v>
      </c>
      <c r="SGG91" s="174">
        <f t="shared" si="747"/>
        <v>0</v>
      </c>
      <c r="SGH91" s="174">
        <f t="shared" si="747"/>
        <v>0</v>
      </c>
      <c r="SGI91" s="174">
        <f t="shared" si="747"/>
        <v>0</v>
      </c>
      <c r="SGJ91" s="174">
        <f t="shared" si="747"/>
        <v>0</v>
      </c>
      <c r="SGK91" s="174">
        <f t="shared" si="747"/>
        <v>0</v>
      </c>
      <c r="SGL91" s="174">
        <f t="shared" si="747"/>
        <v>0</v>
      </c>
      <c r="SGM91" s="174">
        <f t="shared" si="747"/>
        <v>0</v>
      </c>
      <c r="SGN91" s="174">
        <f t="shared" si="747"/>
        <v>0</v>
      </c>
      <c r="SGO91" s="174">
        <f t="shared" si="747"/>
        <v>0</v>
      </c>
      <c r="SGP91" s="174">
        <f t="shared" si="747"/>
        <v>0</v>
      </c>
      <c r="SGQ91" s="174">
        <f t="shared" si="747"/>
        <v>0</v>
      </c>
      <c r="SGR91" s="174">
        <f t="shared" si="747"/>
        <v>0</v>
      </c>
      <c r="SGS91" s="174">
        <f t="shared" si="747"/>
        <v>0</v>
      </c>
      <c r="SGT91" s="174">
        <f t="shared" si="747"/>
        <v>0</v>
      </c>
      <c r="SGU91" s="174">
        <f t="shared" si="747"/>
        <v>0</v>
      </c>
      <c r="SGV91" s="174">
        <f t="shared" si="747"/>
        <v>0</v>
      </c>
      <c r="SGW91" s="174">
        <f t="shared" si="747"/>
        <v>0</v>
      </c>
      <c r="SGX91" s="174">
        <f t="shared" si="747"/>
        <v>0</v>
      </c>
      <c r="SGY91" s="174">
        <f t="shared" si="747"/>
        <v>0</v>
      </c>
      <c r="SGZ91" s="174">
        <f t="shared" si="747"/>
        <v>0</v>
      </c>
      <c r="SHA91" s="174">
        <f t="shared" si="747"/>
        <v>0</v>
      </c>
      <c r="SHB91" s="174">
        <f t="shared" si="747"/>
        <v>0</v>
      </c>
      <c r="SHC91" s="174">
        <f t="shared" si="747"/>
        <v>0</v>
      </c>
      <c r="SHD91" s="174">
        <f t="shared" si="747"/>
        <v>0</v>
      </c>
      <c r="SHE91" s="174">
        <f t="shared" si="747"/>
        <v>0</v>
      </c>
      <c r="SHF91" s="174">
        <f t="shared" si="747"/>
        <v>0</v>
      </c>
      <c r="SHG91" s="174">
        <f t="shared" si="747"/>
        <v>0</v>
      </c>
      <c r="SHH91" s="174">
        <f t="shared" si="747"/>
        <v>0</v>
      </c>
      <c r="SHI91" s="174">
        <f t="shared" si="747"/>
        <v>0</v>
      </c>
      <c r="SHJ91" s="174">
        <f t="shared" ref="SHJ91:SJU91" si="748">IF(SHI94&gt;53.7,53.7,IF(SHI94&gt;0,SHI94,0))</f>
        <v>0</v>
      </c>
      <c r="SHK91" s="174">
        <f t="shared" si="748"/>
        <v>0</v>
      </c>
      <c r="SHL91" s="174">
        <f t="shared" si="748"/>
        <v>0</v>
      </c>
      <c r="SHM91" s="174">
        <f t="shared" si="748"/>
        <v>0</v>
      </c>
      <c r="SHN91" s="174">
        <f t="shared" si="748"/>
        <v>0</v>
      </c>
      <c r="SHO91" s="174">
        <f t="shared" si="748"/>
        <v>0</v>
      </c>
      <c r="SHP91" s="174">
        <f t="shared" si="748"/>
        <v>0</v>
      </c>
      <c r="SHQ91" s="174">
        <f t="shared" si="748"/>
        <v>0</v>
      </c>
      <c r="SHR91" s="174">
        <f t="shared" si="748"/>
        <v>0</v>
      </c>
      <c r="SHS91" s="174">
        <f t="shared" si="748"/>
        <v>0</v>
      </c>
      <c r="SHT91" s="174">
        <f t="shared" si="748"/>
        <v>0</v>
      </c>
      <c r="SHU91" s="174">
        <f t="shared" si="748"/>
        <v>0</v>
      </c>
      <c r="SHV91" s="174">
        <f t="shared" si="748"/>
        <v>0</v>
      </c>
      <c r="SHW91" s="174">
        <f t="shared" si="748"/>
        <v>0</v>
      </c>
      <c r="SHX91" s="174">
        <f t="shared" si="748"/>
        <v>0</v>
      </c>
      <c r="SHY91" s="174">
        <f t="shared" si="748"/>
        <v>0</v>
      </c>
      <c r="SHZ91" s="174">
        <f t="shared" si="748"/>
        <v>0</v>
      </c>
      <c r="SIA91" s="174">
        <f t="shared" si="748"/>
        <v>0</v>
      </c>
      <c r="SIB91" s="174">
        <f t="shared" si="748"/>
        <v>0</v>
      </c>
      <c r="SIC91" s="174">
        <f t="shared" si="748"/>
        <v>0</v>
      </c>
      <c r="SID91" s="174">
        <f t="shared" si="748"/>
        <v>0</v>
      </c>
      <c r="SIE91" s="174">
        <f t="shared" si="748"/>
        <v>0</v>
      </c>
      <c r="SIF91" s="174">
        <f t="shared" si="748"/>
        <v>0</v>
      </c>
      <c r="SIG91" s="174">
        <f t="shared" si="748"/>
        <v>0</v>
      </c>
      <c r="SIH91" s="174">
        <f t="shared" si="748"/>
        <v>0</v>
      </c>
      <c r="SII91" s="174">
        <f t="shared" si="748"/>
        <v>0</v>
      </c>
      <c r="SIJ91" s="174">
        <f t="shared" si="748"/>
        <v>0</v>
      </c>
      <c r="SIK91" s="174">
        <f t="shared" si="748"/>
        <v>0</v>
      </c>
      <c r="SIL91" s="174">
        <f t="shared" si="748"/>
        <v>0</v>
      </c>
      <c r="SIM91" s="174">
        <f t="shared" si="748"/>
        <v>0</v>
      </c>
      <c r="SIN91" s="174">
        <f t="shared" si="748"/>
        <v>0</v>
      </c>
      <c r="SIO91" s="174">
        <f t="shared" si="748"/>
        <v>0</v>
      </c>
      <c r="SIP91" s="174">
        <f t="shared" si="748"/>
        <v>0</v>
      </c>
      <c r="SIQ91" s="174">
        <f t="shared" si="748"/>
        <v>0</v>
      </c>
      <c r="SIR91" s="174">
        <f t="shared" si="748"/>
        <v>0</v>
      </c>
      <c r="SIS91" s="174">
        <f t="shared" si="748"/>
        <v>0</v>
      </c>
      <c r="SIT91" s="174">
        <f t="shared" si="748"/>
        <v>0</v>
      </c>
      <c r="SIU91" s="174">
        <f t="shared" si="748"/>
        <v>0</v>
      </c>
      <c r="SIV91" s="174">
        <f t="shared" si="748"/>
        <v>0</v>
      </c>
      <c r="SIW91" s="174">
        <f t="shared" si="748"/>
        <v>0</v>
      </c>
      <c r="SIX91" s="174">
        <f t="shared" si="748"/>
        <v>0</v>
      </c>
      <c r="SIY91" s="174">
        <f t="shared" si="748"/>
        <v>0</v>
      </c>
      <c r="SIZ91" s="174">
        <f t="shared" si="748"/>
        <v>0</v>
      </c>
      <c r="SJA91" s="174">
        <f t="shared" si="748"/>
        <v>0</v>
      </c>
      <c r="SJB91" s="174">
        <f t="shared" si="748"/>
        <v>0</v>
      </c>
      <c r="SJC91" s="174">
        <f t="shared" si="748"/>
        <v>0</v>
      </c>
      <c r="SJD91" s="174">
        <f t="shared" si="748"/>
        <v>0</v>
      </c>
      <c r="SJE91" s="174">
        <f t="shared" si="748"/>
        <v>0</v>
      </c>
      <c r="SJF91" s="174">
        <f t="shared" si="748"/>
        <v>0</v>
      </c>
      <c r="SJG91" s="174">
        <f t="shared" si="748"/>
        <v>0</v>
      </c>
      <c r="SJH91" s="174">
        <f t="shared" si="748"/>
        <v>0</v>
      </c>
      <c r="SJI91" s="174">
        <f t="shared" si="748"/>
        <v>0</v>
      </c>
      <c r="SJJ91" s="174">
        <f t="shared" si="748"/>
        <v>0</v>
      </c>
      <c r="SJK91" s="174">
        <f t="shared" si="748"/>
        <v>0</v>
      </c>
      <c r="SJL91" s="174">
        <f t="shared" si="748"/>
        <v>0</v>
      </c>
      <c r="SJM91" s="174">
        <f t="shared" si="748"/>
        <v>0</v>
      </c>
      <c r="SJN91" s="174">
        <f t="shared" si="748"/>
        <v>0</v>
      </c>
      <c r="SJO91" s="174">
        <f t="shared" si="748"/>
        <v>0</v>
      </c>
      <c r="SJP91" s="174">
        <f t="shared" si="748"/>
        <v>0</v>
      </c>
      <c r="SJQ91" s="174">
        <f t="shared" si="748"/>
        <v>0</v>
      </c>
      <c r="SJR91" s="174">
        <f t="shared" si="748"/>
        <v>0</v>
      </c>
      <c r="SJS91" s="174">
        <f t="shared" si="748"/>
        <v>0</v>
      </c>
      <c r="SJT91" s="174">
        <f t="shared" si="748"/>
        <v>0</v>
      </c>
      <c r="SJU91" s="174">
        <f t="shared" si="748"/>
        <v>0</v>
      </c>
      <c r="SJV91" s="174">
        <f t="shared" ref="SJV91:SMG91" si="749">IF(SJU94&gt;53.7,53.7,IF(SJU94&gt;0,SJU94,0))</f>
        <v>0</v>
      </c>
      <c r="SJW91" s="174">
        <f t="shared" si="749"/>
        <v>0</v>
      </c>
      <c r="SJX91" s="174">
        <f t="shared" si="749"/>
        <v>0</v>
      </c>
      <c r="SJY91" s="174">
        <f t="shared" si="749"/>
        <v>0</v>
      </c>
      <c r="SJZ91" s="174">
        <f t="shared" si="749"/>
        <v>0</v>
      </c>
      <c r="SKA91" s="174">
        <f t="shared" si="749"/>
        <v>0</v>
      </c>
      <c r="SKB91" s="174">
        <f t="shared" si="749"/>
        <v>0</v>
      </c>
      <c r="SKC91" s="174">
        <f t="shared" si="749"/>
        <v>0</v>
      </c>
      <c r="SKD91" s="174">
        <f t="shared" si="749"/>
        <v>0</v>
      </c>
      <c r="SKE91" s="174">
        <f t="shared" si="749"/>
        <v>0</v>
      </c>
      <c r="SKF91" s="174">
        <f t="shared" si="749"/>
        <v>0</v>
      </c>
      <c r="SKG91" s="174">
        <f t="shared" si="749"/>
        <v>0</v>
      </c>
      <c r="SKH91" s="174">
        <f t="shared" si="749"/>
        <v>0</v>
      </c>
      <c r="SKI91" s="174">
        <f t="shared" si="749"/>
        <v>0</v>
      </c>
      <c r="SKJ91" s="174">
        <f t="shared" si="749"/>
        <v>0</v>
      </c>
      <c r="SKK91" s="174">
        <f t="shared" si="749"/>
        <v>0</v>
      </c>
      <c r="SKL91" s="174">
        <f t="shared" si="749"/>
        <v>0</v>
      </c>
      <c r="SKM91" s="174">
        <f t="shared" si="749"/>
        <v>0</v>
      </c>
      <c r="SKN91" s="174">
        <f t="shared" si="749"/>
        <v>0</v>
      </c>
      <c r="SKO91" s="174">
        <f t="shared" si="749"/>
        <v>0</v>
      </c>
      <c r="SKP91" s="174">
        <f t="shared" si="749"/>
        <v>0</v>
      </c>
      <c r="SKQ91" s="174">
        <f t="shared" si="749"/>
        <v>0</v>
      </c>
      <c r="SKR91" s="174">
        <f t="shared" si="749"/>
        <v>0</v>
      </c>
      <c r="SKS91" s="174">
        <f t="shared" si="749"/>
        <v>0</v>
      </c>
      <c r="SKT91" s="174">
        <f t="shared" si="749"/>
        <v>0</v>
      </c>
      <c r="SKU91" s="174">
        <f t="shared" si="749"/>
        <v>0</v>
      </c>
      <c r="SKV91" s="174">
        <f t="shared" si="749"/>
        <v>0</v>
      </c>
      <c r="SKW91" s="174">
        <f t="shared" si="749"/>
        <v>0</v>
      </c>
      <c r="SKX91" s="174">
        <f t="shared" si="749"/>
        <v>0</v>
      </c>
      <c r="SKY91" s="174">
        <f t="shared" si="749"/>
        <v>0</v>
      </c>
      <c r="SKZ91" s="174">
        <f t="shared" si="749"/>
        <v>0</v>
      </c>
      <c r="SLA91" s="174">
        <f t="shared" si="749"/>
        <v>0</v>
      </c>
      <c r="SLB91" s="174">
        <f t="shared" si="749"/>
        <v>0</v>
      </c>
      <c r="SLC91" s="174">
        <f t="shared" si="749"/>
        <v>0</v>
      </c>
      <c r="SLD91" s="174">
        <f t="shared" si="749"/>
        <v>0</v>
      </c>
      <c r="SLE91" s="174">
        <f t="shared" si="749"/>
        <v>0</v>
      </c>
      <c r="SLF91" s="174">
        <f t="shared" si="749"/>
        <v>0</v>
      </c>
      <c r="SLG91" s="174">
        <f t="shared" si="749"/>
        <v>0</v>
      </c>
      <c r="SLH91" s="174">
        <f t="shared" si="749"/>
        <v>0</v>
      </c>
      <c r="SLI91" s="174">
        <f t="shared" si="749"/>
        <v>0</v>
      </c>
      <c r="SLJ91" s="174">
        <f t="shared" si="749"/>
        <v>0</v>
      </c>
      <c r="SLK91" s="174">
        <f t="shared" si="749"/>
        <v>0</v>
      </c>
      <c r="SLL91" s="174">
        <f t="shared" si="749"/>
        <v>0</v>
      </c>
      <c r="SLM91" s="174">
        <f t="shared" si="749"/>
        <v>0</v>
      </c>
      <c r="SLN91" s="174">
        <f t="shared" si="749"/>
        <v>0</v>
      </c>
      <c r="SLO91" s="174">
        <f t="shared" si="749"/>
        <v>0</v>
      </c>
      <c r="SLP91" s="174">
        <f t="shared" si="749"/>
        <v>0</v>
      </c>
      <c r="SLQ91" s="174">
        <f t="shared" si="749"/>
        <v>0</v>
      </c>
      <c r="SLR91" s="174">
        <f t="shared" si="749"/>
        <v>0</v>
      </c>
      <c r="SLS91" s="174">
        <f t="shared" si="749"/>
        <v>0</v>
      </c>
      <c r="SLT91" s="174">
        <f t="shared" si="749"/>
        <v>0</v>
      </c>
      <c r="SLU91" s="174">
        <f t="shared" si="749"/>
        <v>0</v>
      </c>
      <c r="SLV91" s="174">
        <f t="shared" si="749"/>
        <v>0</v>
      </c>
      <c r="SLW91" s="174">
        <f t="shared" si="749"/>
        <v>0</v>
      </c>
      <c r="SLX91" s="174">
        <f t="shared" si="749"/>
        <v>0</v>
      </c>
      <c r="SLY91" s="174">
        <f t="shared" si="749"/>
        <v>0</v>
      </c>
      <c r="SLZ91" s="174">
        <f t="shared" si="749"/>
        <v>0</v>
      </c>
      <c r="SMA91" s="174">
        <f t="shared" si="749"/>
        <v>0</v>
      </c>
      <c r="SMB91" s="174">
        <f t="shared" si="749"/>
        <v>0</v>
      </c>
      <c r="SMC91" s="174">
        <f t="shared" si="749"/>
        <v>0</v>
      </c>
      <c r="SMD91" s="174">
        <f t="shared" si="749"/>
        <v>0</v>
      </c>
      <c r="SME91" s="174">
        <f t="shared" si="749"/>
        <v>0</v>
      </c>
      <c r="SMF91" s="174">
        <f t="shared" si="749"/>
        <v>0</v>
      </c>
      <c r="SMG91" s="174">
        <f t="shared" si="749"/>
        <v>0</v>
      </c>
      <c r="SMH91" s="174">
        <f t="shared" ref="SMH91:SOS91" si="750">IF(SMG94&gt;53.7,53.7,IF(SMG94&gt;0,SMG94,0))</f>
        <v>0</v>
      </c>
      <c r="SMI91" s="174">
        <f t="shared" si="750"/>
        <v>0</v>
      </c>
      <c r="SMJ91" s="174">
        <f t="shared" si="750"/>
        <v>0</v>
      </c>
      <c r="SMK91" s="174">
        <f t="shared" si="750"/>
        <v>0</v>
      </c>
      <c r="SML91" s="174">
        <f t="shared" si="750"/>
        <v>0</v>
      </c>
      <c r="SMM91" s="174">
        <f t="shared" si="750"/>
        <v>0</v>
      </c>
      <c r="SMN91" s="174">
        <f t="shared" si="750"/>
        <v>0</v>
      </c>
      <c r="SMO91" s="174">
        <f t="shared" si="750"/>
        <v>0</v>
      </c>
      <c r="SMP91" s="174">
        <f t="shared" si="750"/>
        <v>0</v>
      </c>
      <c r="SMQ91" s="174">
        <f t="shared" si="750"/>
        <v>0</v>
      </c>
      <c r="SMR91" s="174">
        <f t="shared" si="750"/>
        <v>0</v>
      </c>
      <c r="SMS91" s="174">
        <f t="shared" si="750"/>
        <v>0</v>
      </c>
      <c r="SMT91" s="174">
        <f t="shared" si="750"/>
        <v>0</v>
      </c>
      <c r="SMU91" s="174">
        <f t="shared" si="750"/>
        <v>0</v>
      </c>
      <c r="SMV91" s="174">
        <f t="shared" si="750"/>
        <v>0</v>
      </c>
      <c r="SMW91" s="174">
        <f t="shared" si="750"/>
        <v>0</v>
      </c>
      <c r="SMX91" s="174">
        <f t="shared" si="750"/>
        <v>0</v>
      </c>
      <c r="SMY91" s="174">
        <f t="shared" si="750"/>
        <v>0</v>
      </c>
      <c r="SMZ91" s="174">
        <f t="shared" si="750"/>
        <v>0</v>
      </c>
      <c r="SNA91" s="174">
        <f t="shared" si="750"/>
        <v>0</v>
      </c>
      <c r="SNB91" s="174">
        <f t="shared" si="750"/>
        <v>0</v>
      </c>
      <c r="SNC91" s="174">
        <f t="shared" si="750"/>
        <v>0</v>
      </c>
      <c r="SND91" s="174">
        <f t="shared" si="750"/>
        <v>0</v>
      </c>
      <c r="SNE91" s="174">
        <f t="shared" si="750"/>
        <v>0</v>
      </c>
      <c r="SNF91" s="174">
        <f t="shared" si="750"/>
        <v>0</v>
      </c>
      <c r="SNG91" s="174">
        <f t="shared" si="750"/>
        <v>0</v>
      </c>
      <c r="SNH91" s="174">
        <f t="shared" si="750"/>
        <v>0</v>
      </c>
      <c r="SNI91" s="174">
        <f t="shared" si="750"/>
        <v>0</v>
      </c>
      <c r="SNJ91" s="174">
        <f t="shared" si="750"/>
        <v>0</v>
      </c>
      <c r="SNK91" s="174">
        <f t="shared" si="750"/>
        <v>0</v>
      </c>
      <c r="SNL91" s="174">
        <f t="shared" si="750"/>
        <v>0</v>
      </c>
      <c r="SNM91" s="174">
        <f t="shared" si="750"/>
        <v>0</v>
      </c>
      <c r="SNN91" s="174">
        <f t="shared" si="750"/>
        <v>0</v>
      </c>
      <c r="SNO91" s="174">
        <f t="shared" si="750"/>
        <v>0</v>
      </c>
      <c r="SNP91" s="174">
        <f t="shared" si="750"/>
        <v>0</v>
      </c>
      <c r="SNQ91" s="174">
        <f t="shared" si="750"/>
        <v>0</v>
      </c>
      <c r="SNR91" s="174">
        <f t="shared" si="750"/>
        <v>0</v>
      </c>
      <c r="SNS91" s="174">
        <f t="shared" si="750"/>
        <v>0</v>
      </c>
      <c r="SNT91" s="174">
        <f t="shared" si="750"/>
        <v>0</v>
      </c>
      <c r="SNU91" s="174">
        <f t="shared" si="750"/>
        <v>0</v>
      </c>
      <c r="SNV91" s="174">
        <f t="shared" si="750"/>
        <v>0</v>
      </c>
      <c r="SNW91" s="174">
        <f t="shared" si="750"/>
        <v>0</v>
      </c>
      <c r="SNX91" s="174">
        <f t="shared" si="750"/>
        <v>0</v>
      </c>
      <c r="SNY91" s="174">
        <f t="shared" si="750"/>
        <v>0</v>
      </c>
      <c r="SNZ91" s="174">
        <f t="shared" si="750"/>
        <v>0</v>
      </c>
      <c r="SOA91" s="174">
        <f t="shared" si="750"/>
        <v>0</v>
      </c>
      <c r="SOB91" s="174">
        <f t="shared" si="750"/>
        <v>0</v>
      </c>
      <c r="SOC91" s="174">
        <f t="shared" si="750"/>
        <v>0</v>
      </c>
      <c r="SOD91" s="174">
        <f t="shared" si="750"/>
        <v>0</v>
      </c>
      <c r="SOE91" s="174">
        <f t="shared" si="750"/>
        <v>0</v>
      </c>
      <c r="SOF91" s="174">
        <f t="shared" si="750"/>
        <v>0</v>
      </c>
      <c r="SOG91" s="174">
        <f t="shared" si="750"/>
        <v>0</v>
      </c>
      <c r="SOH91" s="174">
        <f t="shared" si="750"/>
        <v>0</v>
      </c>
      <c r="SOI91" s="174">
        <f t="shared" si="750"/>
        <v>0</v>
      </c>
      <c r="SOJ91" s="174">
        <f t="shared" si="750"/>
        <v>0</v>
      </c>
      <c r="SOK91" s="174">
        <f t="shared" si="750"/>
        <v>0</v>
      </c>
      <c r="SOL91" s="174">
        <f t="shared" si="750"/>
        <v>0</v>
      </c>
      <c r="SOM91" s="174">
        <f t="shared" si="750"/>
        <v>0</v>
      </c>
      <c r="SON91" s="174">
        <f t="shared" si="750"/>
        <v>0</v>
      </c>
      <c r="SOO91" s="174">
        <f t="shared" si="750"/>
        <v>0</v>
      </c>
      <c r="SOP91" s="174">
        <f t="shared" si="750"/>
        <v>0</v>
      </c>
      <c r="SOQ91" s="174">
        <f t="shared" si="750"/>
        <v>0</v>
      </c>
      <c r="SOR91" s="174">
        <f t="shared" si="750"/>
        <v>0</v>
      </c>
      <c r="SOS91" s="174">
        <f t="shared" si="750"/>
        <v>0</v>
      </c>
      <c r="SOT91" s="174">
        <f t="shared" ref="SOT91:SRE91" si="751">IF(SOS94&gt;53.7,53.7,IF(SOS94&gt;0,SOS94,0))</f>
        <v>0</v>
      </c>
      <c r="SOU91" s="174">
        <f t="shared" si="751"/>
        <v>0</v>
      </c>
      <c r="SOV91" s="174">
        <f t="shared" si="751"/>
        <v>0</v>
      </c>
      <c r="SOW91" s="174">
        <f t="shared" si="751"/>
        <v>0</v>
      </c>
      <c r="SOX91" s="174">
        <f t="shared" si="751"/>
        <v>0</v>
      </c>
      <c r="SOY91" s="174">
        <f t="shared" si="751"/>
        <v>0</v>
      </c>
      <c r="SOZ91" s="174">
        <f t="shared" si="751"/>
        <v>0</v>
      </c>
      <c r="SPA91" s="174">
        <f t="shared" si="751"/>
        <v>0</v>
      </c>
      <c r="SPB91" s="174">
        <f t="shared" si="751"/>
        <v>0</v>
      </c>
      <c r="SPC91" s="174">
        <f t="shared" si="751"/>
        <v>0</v>
      </c>
      <c r="SPD91" s="174">
        <f t="shared" si="751"/>
        <v>0</v>
      </c>
      <c r="SPE91" s="174">
        <f t="shared" si="751"/>
        <v>0</v>
      </c>
      <c r="SPF91" s="174">
        <f t="shared" si="751"/>
        <v>0</v>
      </c>
      <c r="SPG91" s="174">
        <f t="shared" si="751"/>
        <v>0</v>
      </c>
      <c r="SPH91" s="174">
        <f t="shared" si="751"/>
        <v>0</v>
      </c>
      <c r="SPI91" s="174">
        <f t="shared" si="751"/>
        <v>0</v>
      </c>
      <c r="SPJ91" s="174">
        <f t="shared" si="751"/>
        <v>0</v>
      </c>
      <c r="SPK91" s="174">
        <f t="shared" si="751"/>
        <v>0</v>
      </c>
      <c r="SPL91" s="174">
        <f t="shared" si="751"/>
        <v>0</v>
      </c>
      <c r="SPM91" s="174">
        <f t="shared" si="751"/>
        <v>0</v>
      </c>
      <c r="SPN91" s="174">
        <f t="shared" si="751"/>
        <v>0</v>
      </c>
      <c r="SPO91" s="174">
        <f t="shared" si="751"/>
        <v>0</v>
      </c>
      <c r="SPP91" s="174">
        <f t="shared" si="751"/>
        <v>0</v>
      </c>
      <c r="SPQ91" s="174">
        <f t="shared" si="751"/>
        <v>0</v>
      </c>
      <c r="SPR91" s="174">
        <f t="shared" si="751"/>
        <v>0</v>
      </c>
      <c r="SPS91" s="174">
        <f t="shared" si="751"/>
        <v>0</v>
      </c>
      <c r="SPT91" s="174">
        <f t="shared" si="751"/>
        <v>0</v>
      </c>
      <c r="SPU91" s="174">
        <f t="shared" si="751"/>
        <v>0</v>
      </c>
      <c r="SPV91" s="174">
        <f t="shared" si="751"/>
        <v>0</v>
      </c>
      <c r="SPW91" s="174">
        <f t="shared" si="751"/>
        <v>0</v>
      </c>
      <c r="SPX91" s="174">
        <f t="shared" si="751"/>
        <v>0</v>
      </c>
      <c r="SPY91" s="174">
        <f t="shared" si="751"/>
        <v>0</v>
      </c>
      <c r="SPZ91" s="174">
        <f t="shared" si="751"/>
        <v>0</v>
      </c>
      <c r="SQA91" s="174">
        <f t="shared" si="751"/>
        <v>0</v>
      </c>
      <c r="SQB91" s="174">
        <f t="shared" si="751"/>
        <v>0</v>
      </c>
      <c r="SQC91" s="174">
        <f t="shared" si="751"/>
        <v>0</v>
      </c>
      <c r="SQD91" s="174">
        <f t="shared" si="751"/>
        <v>0</v>
      </c>
      <c r="SQE91" s="174">
        <f t="shared" si="751"/>
        <v>0</v>
      </c>
      <c r="SQF91" s="174">
        <f t="shared" si="751"/>
        <v>0</v>
      </c>
      <c r="SQG91" s="174">
        <f t="shared" si="751"/>
        <v>0</v>
      </c>
      <c r="SQH91" s="174">
        <f t="shared" si="751"/>
        <v>0</v>
      </c>
      <c r="SQI91" s="174">
        <f t="shared" si="751"/>
        <v>0</v>
      </c>
      <c r="SQJ91" s="174">
        <f t="shared" si="751"/>
        <v>0</v>
      </c>
      <c r="SQK91" s="174">
        <f t="shared" si="751"/>
        <v>0</v>
      </c>
      <c r="SQL91" s="174">
        <f t="shared" si="751"/>
        <v>0</v>
      </c>
      <c r="SQM91" s="174">
        <f t="shared" si="751"/>
        <v>0</v>
      </c>
      <c r="SQN91" s="174">
        <f t="shared" si="751"/>
        <v>0</v>
      </c>
      <c r="SQO91" s="174">
        <f t="shared" si="751"/>
        <v>0</v>
      </c>
      <c r="SQP91" s="174">
        <f t="shared" si="751"/>
        <v>0</v>
      </c>
      <c r="SQQ91" s="174">
        <f t="shared" si="751"/>
        <v>0</v>
      </c>
      <c r="SQR91" s="174">
        <f t="shared" si="751"/>
        <v>0</v>
      </c>
      <c r="SQS91" s="174">
        <f t="shared" si="751"/>
        <v>0</v>
      </c>
      <c r="SQT91" s="174">
        <f t="shared" si="751"/>
        <v>0</v>
      </c>
      <c r="SQU91" s="174">
        <f t="shared" si="751"/>
        <v>0</v>
      </c>
      <c r="SQV91" s="174">
        <f t="shared" si="751"/>
        <v>0</v>
      </c>
      <c r="SQW91" s="174">
        <f t="shared" si="751"/>
        <v>0</v>
      </c>
      <c r="SQX91" s="174">
        <f t="shared" si="751"/>
        <v>0</v>
      </c>
      <c r="SQY91" s="174">
        <f t="shared" si="751"/>
        <v>0</v>
      </c>
      <c r="SQZ91" s="174">
        <f t="shared" si="751"/>
        <v>0</v>
      </c>
      <c r="SRA91" s="174">
        <f t="shared" si="751"/>
        <v>0</v>
      </c>
      <c r="SRB91" s="174">
        <f t="shared" si="751"/>
        <v>0</v>
      </c>
      <c r="SRC91" s="174">
        <f t="shared" si="751"/>
        <v>0</v>
      </c>
      <c r="SRD91" s="174">
        <f t="shared" si="751"/>
        <v>0</v>
      </c>
      <c r="SRE91" s="174">
        <f t="shared" si="751"/>
        <v>0</v>
      </c>
      <c r="SRF91" s="174">
        <f t="shared" ref="SRF91:STQ91" si="752">IF(SRE94&gt;53.7,53.7,IF(SRE94&gt;0,SRE94,0))</f>
        <v>0</v>
      </c>
      <c r="SRG91" s="174">
        <f t="shared" si="752"/>
        <v>0</v>
      </c>
      <c r="SRH91" s="174">
        <f t="shared" si="752"/>
        <v>0</v>
      </c>
      <c r="SRI91" s="174">
        <f t="shared" si="752"/>
        <v>0</v>
      </c>
      <c r="SRJ91" s="174">
        <f t="shared" si="752"/>
        <v>0</v>
      </c>
      <c r="SRK91" s="174">
        <f t="shared" si="752"/>
        <v>0</v>
      </c>
      <c r="SRL91" s="174">
        <f t="shared" si="752"/>
        <v>0</v>
      </c>
      <c r="SRM91" s="174">
        <f t="shared" si="752"/>
        <v>0</v>
      </c>
      <c r="SRN91" s="174">
        <f t="shared" si="752"/>
        <v>0</v>
      </c>
      <c r="SRO91" s="174">
        <f t="shared" si="752"/>
        <v>0</v>
      </c>
      <c r="SRP91" s="174">
        <f t="shared" si="752"/>
        <v>0</v>
      </c>
      <c r="SRQ91" s="174">
        <f t="shared" si="752"/>
        <v>0</v>
      </c>
      <c r="SRR91" s="174">
        <f t="shared" si="752"/>
        <v>0</v>
      </c>
      <c r="SRS91" s="174">
        <f t="shared" si="752"/>
        <v>0</v>
      </c>
      <c r="SRT91" s="174">
        <f t="shared" si="752"/>
        <v>0</v>
      </c>
      <c r="SRU91" s="174">
        <f t="shared" si="752"/>
        <v>0</v>
      </c>
      <c r="SRV91" s="174">
        <f t="shared" si="752"/>
        <v>0</v>
      </c>
      <c r="SRW91" s="174">
        <f t="shared" si="752"/>
        <v>0</v>
      </c>
      <c r="SRX91" s="174">
        <f t="shared" si="752"/>
        <v>0</v>
      </c>
      <c r="SRY91" s="174">
        <f t="shared" si="752"/>
        <v>0</v>
      </c>
      <c r="SRZ91" s="174">
        <f t="shared" si="752"/>
        <v>0</v>
      </c>
      <c r="SSA91" s="174">
        <f t="shared" si="752"/>
        <v>0</v>
      </c>
      <c r="SSB91" s="174">
        <f t="shared" si="752"/>
        <v>0</v>
      </c>
      <c r="SSC91" s="174">
        <f t="shared" si="752"/>
        <v>0</v>
      </c>
      <c r="SSD91" s="174">
        <f t="shared" si="752"/>
        <v>0</v>
      </c>
      <c r="SSE91" s="174">
        <f t="shared" si="752"/>
        <v>0</v>
      </c>
      <c r="SSF91" s="174">
        <f t="shared" si="752"/>
        <v>0</v>
      </c>
      <c r="SSG91" s="174">
        <f t="shared" si="752"/>
        <v>0</v>
      </c>
      <c r="SSH91" s="174">
        <f t="shared" si="752"/>
        <v>0</v>
      </c>
      <c r="SSI91" s="174">
        <f t="shared" si="752"/>
        <v>0</v>
      </c>
      <c r="SSJ91" s="174">
        <f t="shared" si="752"/>
        <v>0</v>
      </c>
      <c r="SSK91" s="174">
        <f t="shared" si="752"/>
        <v>0</v>
      </c>
      <c r="SSL91" s="174">
        <f t="shared" si="752"/>
        <v>0</v>
      </c>
      <c r="SSM91" s="174">
        <f t="shared" si="752"/>
        <v>0</v>
      </c>
      <c r="SSN91" s="174">
        <f t="shared" si="752"/>
        <v>0</v>
      </c>
      <c r="SSO91" s="174">
        <f t="shared" si="752"/>
        <v>0</v>
      </c>
      <c r="SSP91" s="174">
        <f t="shared" si="752"/>
        <v>0</v>
      </c>
      <c r="SSQ91" s="174">
        <f t="shared" si="752"/>
        <v>0</v>
      </c>
      <c r="SSR91" s="174">
        <f t="shared" si="752"/>
        <v>0</v>
      </c>
      <c r="SSS91" s="174">
        <f t="shared" si="752"/>
        <v>0</v>
      </c>
      <c r="SST91" s="174">
        <f t="shared" si="752"/>
        <v>0</v>
      </c>
      <c r="SSU91" s="174">
        <f t="shared" si="752"/>
        <v>0</v>
      </c>
      <c r="SSV91" s="174">
        <f t="shared" si="752"/>
        <v>0</v>
      </c>
      <c r="SSW91" s="174">
        <f t="shared" si="752"/>
        <v>0</v>
      </c>
      <c r="SSX91" s="174">
        <f t="shared" si="752"/>
        <v>0</v>
      </c>
      <c r="SSY91" s="174">
        <f t="shared" si="752"/>
        <v>0</v>
      </c>
      <c r="SSZ91" s="174">
        <f t="shared" si="752"/>
        <v>0</v>
      </c>
      <c r="STA91" s="174">
        <f t="shared" si="752"/>
        <v>0</v>
      </c>
      <c r="STB91" s="174">
        <f t="shared" si="752"/>
        <v>0</v>
      </c>
      <c r="STC91" s="174">
        <f t="shared" si="752"/>
        <v>0</v>
      </c>
      <c r="STD91" s="174">
        <f t="shared" si="752"/>
        <v>0</v>
      </c>
      <c r="STE91" s="174">
        <f t="shared" si="752"/>
        <v>0</v>
      </c>
      <c r="STF91" s="174">
        <f t="shared" si="752"/>
        <v>0</v>
      </c>
      <c r="STG91" s="174">
        <f t="shared" si="752"/>
        <v>0</v>
      </c>
      <c r="STH91" s="174">
        <f t="shared" si="752"/>
        <v>0</v>
      </c>
      <c r="STI91" s="174">
        <f t="shared" si="752"/>
        <v>0</v>
      </c>
      <c r="STJ91" s="174">
        <f t="shared" si="752"/>
        <v>0</v>
      </c>
      <c r="STK91" s="174">
        <f t="shared" si="752"/>
        <v>0</v>
      </c>
      <c r="STL91" s="174">
        <f t="shared" si="752"/>
        <v>0</v>
      </c>
      <c r="STM91" s="174">
        <f t="shared" si="752"/>
        <v>0</v>
      </c>
      <c r="STN91" s="174">
        <f t="shared" si="752"/>
        <v>0</v>
      </c>
      <c r="STO91" s="174">
        <f t="shared" si="752"/>
        <v>0</v>
      </c>
      <c r="STP91" s="174">
        <f t="shared" si="752"/>
        <v>0</v>
      </c>
      <c r="STQ91" s="174">
        <f t="shared" si="752"/>
        <v>0</v>
      </c>
      <c r="STR91" s="174">
        <f t="shared" ref="STR91:SWC91" si="753">IF(STQ94&gt;53.7,53.7,IF(STQ94&gt;0,STQ94,0))</f>
        <v>0</v>
      </c>
      <c r="STS91" s="174">
        <f t="shared" si="753"/>
        <v>0</v>
      </c>
      <c r="STT91" s="174">
        <f t="shared" si="753"/>
        <v>0</v>
      </c>
      <c r="STU91" s="174">
        <f t="shared" si="753"/>
        <v>0</v>
      </c>
      <c r="STV91" s="174">
        <f t="shared" si="753"/>
        <v>0</v>
      </c>
      <c r="STW91" s="174">
        <f t="shared" si="753"/>
        <v>0</v>
      </c>
      <c r="STX91" s="174">
        <f t="shared" si="753"/>
        <v>0</v>
      </c>
      <c r="STY91" s="174">
        <f t="shared" si="753"/>
        <v>0</v>
      </c>
      <c r="STZ91" s="174">
        <f t="shared" si="753"/>
        <v>0</v>
      </c>
      <c r="SUA91" s="174">
        <f t="shared" si="753"/>
        <v>0</v>
      </c>
      <c r="SUB91" s="174">
        <f t="shared" si="753"/>
        <v>0</v>
      </c>
      <c r="SUC91" s="174">
        <f t="shared" si="753"/>
        <v>0</v>
      </c>
      <c r="SUD91" s="174">
        <f t="shared" si="753"/>
        <v>0</v>
      </c>
      <c r="SUE91" s="174">
        <f t="shared" si="753"/>
        <v>0</v>
      </c>
      <c r="SUF91" s="174">
        <f t="shared" si="753"/>
        <v>0</v>
      </c>
      <c r="SUG91" s="174">
        <f t="shared" si="753"/>
        <v>0</v>
      </c>
      <c r="SUH91" s="174">
        <f t="shared" si="753"/>
        <v>0</v>
      </c>
      <c r="SUI91" s="174">
        <f t="shared" si="753"/>
        <v>0</v>
      </c>
      <c r="SUJ91" s="174">
        <f t="shared" si="753"/>
        <v>0</v>
      </c>
      <c r="SUK91" s="174">
        <f t="shared" si="753"/>
        <v>0</v>
      </c>
      <c r="SUL91" s="174">
        <f t="shared" si="753"/>
        <v>0</v>
      </c>
      <c r="SUM91" s="174">
        <f t="shared" si="753"/>
        <v>0</v>
      </c>
      <c r="SUN91" s="174">
        <f t="shared" si="753"/>
        <v>0</v>
      </c>
      <c r="SUO91" s="174">
        <f t="shared" si="753"/>
        <v>0</v>
      </c>
      <c r="SUP91" s="174">
        <f t="shared" si="753"/>
        <v>0</v>
      </c>
      <c r="SUQ91" s="174">
        <f t="shared" si="753"/>
        <v>0</v>
      </c>
      <c r="SUR91" s="174">
        <f t="shared" si="753"/>
        <v>0</v>
      </c>
      <c r="SUS91" s="174">
        <f t="shared" si="753"/>
        <v>0</v>
      </c>
      <c r="SUT91" s="174">
        <f t="shared" si="753"/>
        <v>0</v>
      </c>
      <c r="SUU91" s="174">
        <f t="shared" si="753"/>
        <v>0</v>
      </c>
      <c r="SUV91" s="174">
        <f t="shared" si="753"/>
        <v>0</v>
      </c>
      <c r="SUW91" s="174">
        <f t="shared" si="753"/>
        <v>0</v>
      </c>
      <c r="SUX91" s="174">
        <f t="shared" si="753"/>
        <v>0</v>
      </c>
      <c r="SUY91" s="174">
        <f t="shared" si="753"/>
        <v>0</v>
      </c>
      <c r="SUZ91" s="174">
        <f t="shared" si="753"/>
        <v>0</v>
      </c>
      <c r="SVA91" s="174">
        <f t="shared" si="753"/>
        <v>0</v>
      </c>
      <c r="SVB91" s="174">
        <f t="shared" si="753"/>
        <v>0</v>
      </c>
      <c r="SVC91" s="174">
        <f t="shared" si="753"/>
        <v>0</v>
      </c>
      <c r="SVD91" s="174">
        <f t="shared" si="753"/>
        <v>0</v>
      </c>
      <c r="SVE91" s="174">
        <f t="shared" si="753"/>
        <v>0</v>
      </c>
      <c r="SVF91" s="174">
        <f t="shared" si="753"/>
        <v>0</v>
      </c>
      <c r="SVG91" s="174">
        <f t="shared" si="753"/>
        <v>0</v>
      </c>
      <c r="SVH91" s="174">
        <f t="shared" si="753"/>
        <v>0</v>
      </c>
      <c r="SVI91" s="174">
        <f t="shared" si="753"/>
        <v>0</v>
      </c>
      <c r="SVJ91" s="174">
        <f t="shared" si="753"/>
        <v>0</v>
      </c>
      <c r="SVK91" s="174">
        <f t="shared" si="753"/>
        <v>0</v>
      </c>
      <c r="SVL91" s="174">
        <f t="shared" si="753"/>
        <v>0</v>
      </c>
      <c r="SVM91" s="174">
        <f t="shared" si="753"/>
        <v>0</v>
      </c>
      <c r="SVN91" s="174">
        <f t="shared" si="753"/>
        <v>0</v>
      </c>
      <c r="SVO91" s="174">
        <f t="shared" si="753"/>
        <v>0</v>
      </c>
      <c r="SVP91" s="174">
        <f t="shared" si="753"/>
        <v>0</v>
      </c>
      <c r="SVQ91" s="174">
        <f t="shared" si="753"/>
        <v>0</v>
      </c>
      <c r="SVR91" s="174">
        <f t="shared" si="753"/>
        <v>0</v>
      </c>
      <c r="SVS91" s="174">
        <f t="shared" si="753"/>
        <v>0</v>
      </c>
      <c r="SVT91" s="174">
        <f t="shared" si="753"/>
        <v>0</v>
      </c>
      <c r="SVU91" s="174">
        <f t="shared" si="753"/>
        <v>0</v>
      </c>
      <c r="SVV91" s="174">
        <f t="shared" si="753"/>
        <v>0</v>
      </c>
      <c r="SVW91" s="174">
        <f t="shared" si="753"/>
        <v>0</v>
      </c>
      <c r="SVX91" s="174">
        <f t="shared" si="753"/>
        <v>0</v>
      </c>
      <c r="SVY91" s="174">
        <f t="shared" si="753"/>
        <v>0</v>
      </c>
      <c r="SVZ91" s="174">
        <f t="shared" si="753"/>
        <v>0</v>
      </c>
      <c r="SWA91" s="174">
        <f t="shared" si="753"/>
        <v>0</v>
      </c>
      <c r="SWB91" s="174">
        <f t="shared" si="753"/>
        <v>0</v>
      </c>
      <c r="SWC91" s="174">
        <f t="shared" si="753"/>
        <v>0</v>
      </c>
      <c r="SWD91" s="174">
        <f t="shared" ref="SWD91:SYO91" si="754">IF(SWC94&gt;53.7,53.7,IF(SWC94&gt;0,SWC94,0))</f>
        <v>0</v>
      </c>
      <c r="SWE91" s="174">
        <f t="shared" si="754"/>
        <v>0</v>
      </c>
      <c r="SWF91" s="174">
        <f t="shared" si="754"/>
        <v>0</v>
      </c>
      <c r="SWG91" s="174">
        <f t="shared" si="754"/>
        <v>0</v>
      </c>
      <c r="SWH91" s="174">
        <f t="shared" si="754"/>
        <v>0</v>
      </c>
      <c r="SWI91" s="174">
        <f t="shared" si="754"/>
        <v>0</v>
      </c>
      <c r="SWJ91" s="174">
        <f t="shared" si="754"/>
        <v>0</v>
      </c>
      <c r="SWK91" s="174">
        <f t="shared" si="754"/>
        <v>0</v>
      </c>
      <c r="SWL91" s="174">
        <f t="shared" si="754"/>
        <v>0</v>
      </c>
      <c r="SWM91" s="174">
        <f t="shared" si="754"/>
        <v>0</v>
      </c>
      <c r="SWN91" s="174">
        <f t="shared" si="754"/>
        <v>0</v>
      </c>
      <c r="SWO91" s="174">
        <f t="shared" si="754"/>
        <v>0</v>
      </c>
      <c r="SWP91" s="174">
        <f t="shared" si="754"/>
        <v>0</v>
      </c>
      <c r="SWQ91" s="174">
        <f t="shared" si="754"/>
        <v>0</v>
      </c>
      <c r="SWR91" s="174">
        <f t="shared" si="754"/>
        <v>0</v>
      </c>
      <c r="SWS91" s="174">
        <f t="shared" si="754"/>
        <v>0</v>
      </c>
      <c r="SWT91" s="174">
        <f t="shared" si="754"/>
        <v>0</v>
      </c>
      <c r="SWU91" s="174">
        <f t="shared" si="754"/>
        <v>0</v>
      </c>
      <c r="SWV91" s="174">
        <f t="shared" si="754"/>
        <v>0</v>
      </c>
      <c r="SWW91" s="174">
        <f t="shared" si="754"/>
        <v>0</v>
      </c>
      <c r="SWX91" s="174">
        <f t="shared" si="754"/>
        <v>0</v>
      </c>
      <c r="SWY91" s="174">
        <f t="shared" si="754"/>
        <v>0</v>
      </c>
      <c r="SWZ91" s="174">
        <f t="shared" si="754"/>
        <v>0</v>
      </c>
      <c r="SXA91" s="174">
        <f t="shared" si="754"/>
        <v>0</v>
      </c>
      <c r="SXB91" s="174">
        <f t="shared" si="754"/>
        <v>0</v>
      </c>
      <c r="SXC91" s="174">
        <f t="shared" si="754"/>
        <v>0</v>
      </c>
      <c r="SXD91" s="174">
        <f t="shared" si="754"/>
        <v>0</v>
      </c>
      <c r="SXE91" s="174">
        <f t="shared" si="754"/>
        <v>0</v>
      </c>
      <c r="SXF91" s="174">
        <f t="shared" si="754"/>
        <v>0</v>
      </c>
      <c r="SXG91" s="174">
        <f t="shared" si="754"/>
        <v>0</v>
      </c>
      <c r="SXH91" s="174">
        <f t="shared" si="754"/>
        <v>0</v>
      </c>
      <c r="SXI91" s="174">
        <f t="shared" si="754"/>
        <v>0</v>
      </c>
      <c r="SXJ91" s="174">
        <f t="shared" si="754"/>
        <v>0</v>
      </c>
      <c r="SXK91" s="174">
        <f t="shared" si="754"/>
        <v>0</v>
      </c>
      <c r="SXL91" s="174">
        <f t="shared" si="754"/>
        <v>0</v>
      </c>
      <c r="SXM91" s="174">
        <f t="shared" si="754"/>
        <v>0</v>
      </c>
      <c r="SXN91" s="174">
        <f t="shared" si="754"/>
        <v>0</v>
      </c>
      <c r="SXO91" s="174">
        <f t="shared" si="754"/>
        <v>0</v>
      </c>
      <c r="SXP91" s="174">
        <f t="shared" si="754"/>
        <v>0</v>
      </c>
      <c r="SXQ91" s="174">
        <f t="shared" si="754"/>
        <v>0</v>
      </c>
      <c r="SXR91" s="174">
        <f t="shared" si="754"/>
        <v>0</v>
      </c>
      <c r="SXS91" s="174">
        <f t="shared" si="754"/>
        <v>0</v>
      </c>
      <c r="SXT91" s="174">
        <f t="shared" si="754"/>
        <v>0</v>
      </c>
      <c r="SXU91" s="174">
        <f t="shared" si="754"/>
        <v>0</v>
      </c>
      <c r="SXV91" s="174">
        <f t="shared" si="754"/>
        <v>0</v>
      </c>
      <c r="SXW91" s="174">
        <f t="shared" si="754"/>
        <v>0</v>
      </c>
      <c r="SXX91" s="174">
        <f t="shared" si="754"/>
        <v>0</v>
      </c>
      <c r="SXY91" s="174">
        <f t="shared" si="754"/>
        <v>0</v>
      </c>
      <c r="SXZ91" s="174">
        <f t="shared" si="754"/>
        <v>0</v>
      </c>
      <c r="SYA91" s="174">
        <f t="shared" si="754"/>
        <v>0</v>
      </c>
      <c r="SYB91" s="174">
        <f t="shared" si="754"/>
        <v>0</v>
      </c>
      <c r="SYC91" s="174">
        <f t="shared" si="754"/>
        <v>0</v>
      </c>
      <c r="SYD91" s="174">
        <f t="shared" si="754"/>
        <v>0</v>
      </c>
      <c r="SYE91" s="174">
        <f t="shared" si="754"/>
        <v>0</v>
      </c>
      <c r="SYF91" s="174">
        <f t="shared" si="754"/>
        <v>0</v>
      </c>
      <c r="SYG91" s="174">
        <f t="shared" si="754"/>
        <v>0</v>
      </c>
      <c r="SYH91" s="174">
        <f t="shared" si="754"/>
        <v>0</v>
      </c>
      <c r="SYI91" s="174">
        <f t="shared" si="754"/>
        <v>0</v>
      </c>
      <c r="SYJ91" s="174">
        <f t="shared" si="754"/>
        <v>0</v>
      </c>
      <c r="SYK91" s="174">
        <f t="shared" si="754"/>
        <v>0</v>
      </c>
      <c r="SYL91" s="174">
        <f t="shared" si="754"/>
        <v>0</v>
      </c>
      <c r="SYM91" s="174">
        <f t="shared" si="754"/>
        <v>0</v>
      </c>
      <c r="SYN91" s="174">
        <f t="shared" si="754"/>
        <v>0</v>
      </c>
      <c r="SYO91" s="174">
        <f t="shared" si="754"/>
        <v>0</v>
      </c>
      <c r="SYP91" s="174">
        <f t="shared" ref="SYP91:TBA91" si="755">IF(SYO94&gt;53.7,53.7,IF(SYO94&gt;0,SYO94,0))</f>
        <v>0</v>
      </c>
      <c r="SYQ91" s="174">
        <f t="shared" si="755"/>
        <v>0</v>
      </c>
      <c r="SYR91" s="174">
        <f t="shared" si="755"/>
        <v>0</v>
      </c>
      <c r="SYS91" s="174">
        <f t="shared" si="755"/>
        <v>0</v>
      </c>
      <c r="SYT91" s="174">
        <f t="shared" si="755"/>
        <v>0</v>
      </c>
      <c r="SYU91" s="174">
        <f t="shared" si="755"/>
        <v>0</v>
      </c>
      <c r="SYV91" s="174">
        <f t="shared" si="755"/>
        <v>0</v>
      </c>
      <c r="SYW91" s="174">
        <f t="shared" si="755"/>
        <v>0</v>
      </c>
      <c r="SYX91" s="174">
        <f t="shared" si="755"/>
        <v>0</v>
      </c>
      <c r="SYY91" s="174">
        <f t="shared" si="755"/>
        <v>0</v>
      </c>
      <c r="SYZ91" s="174">
        <f t="shared" si="755"/>
        <v>0</v>
      </c>
      <c r="SZA91" s="174">
        <f t="shared" si="755"/>
        <v>0</v>
      </c>
      <c r="SZB91" s="174">
        <f t="shared" si="755"/>
        <v>0</v>
      </c>
      <c r="SZC91" s="174">
        <f t="shared" si="755"/>
        <v>0</v>
      </c>
      <c r="SZD91" s="174">
        <f t="shared" si="755"/>
        <v>0</v>
      </c>
      <c r="SZE91" s="174">
        <f t="shared" si="755"/>
        <v>0</v>
      </c>
      <c r="SZF91" s="174">
        <f t="shared" si="755"/>
        <v>0</v>
      </c>
      <c r="SZG91" s="174">
        <f t="shared" si="755"/>
        <v>0</v>
      </c>
      <c r="SZH91" s="174">
        <f t="shared" si="755"/>
        <v>0</v>
      </c>
      <c r="SZI91" s="174">
        <f t="shared" si="755"/>
        <v>0</v>
      </c>
      <c r="SZJ91" s="174">
        <f t="shared" si="755"/>
        <v>0</v>
      </c>
      <c r="SZK91" s="174">
        <f t="shared" si="755"/>
        <v>0</v>
      </c>
      <c r="SZL91" s="174">
        <f t="shared" si="755"/>
        <v>0</v>
      </c>
      <c r="SZM91" s="174">
        <f t="shared" si="755"/>
        <v>0</v>
      </c>
      <c r="SZN91" s="174">
        <f t="shared" si="755"/>
        <v>0</v>
      </c>
      <c r="SZO91" s="174">
        <f t="shared" si="755"/>
        <v>0</v>
      </c>
      <c r="SZP91" s="174">
        <f t="shared" si="755"/>
        <v>0</v>
      </c>
      <c r="SZQ91" s="174">
        <f t="shared" si="755"/>
        <v>0</v>
      </c>
      <c r="SZR91" s="174">
        <f t="shared" si="755"/>
        <v>0</v>
      </c>
      <c r="SZS91" s="174">
        <f t="shared" si="755"/>
        <v>0</v>
      </c>
      <c r="SZT91" s="174">
        <f t="shared" si="755"/>
        <v>0</v>
      </c>
      <c r="SZU91" s="174">
        <f t="shared" si="755"/>
        <v>0</v>
      </c>
      <c r="SZV91" s="174">
        <f t="shared" si="755"/>
        <v>0</v>
      </c>
      <c r="SZW91" s="174">
        <f t="shared" si="755"/>
        <v>0</v>
      </c>
      <c r="SZX91" s="174">
        <f t="shared" si="755"/>
        <v>0</v>
      </c>
      <c r="SZY91" s="174">
        <f t="shared" si="755"/>
        <v>0</v>
      </c>
      <c r="SZZ91" s="174">
        <f t="shared" si="755"/>
        <v>0</v>
      </c>
      <c r="TAA91" s="174">
        <f t="shared" si="755"/>
        <v>0</v>
      </c>
      <c r="TAB91" s="174">
        <f t="shared" si="755"/>
        <v>0</v>
      </c>
      <c r="TAC91" s="174">
        <f t="shared" si="755"/>
        <v>0</v>
      </c>
      <c r="TAD91" s="174">
        <f t="shared" si="755"/>
        <v>0</v>
      </c>
      <c r="TAE91" s="174">
        <f t="shared" si="755"/>
        <v>0</v>
      </c>
      <c r="TAF91" s="174">
        <f t="shared" si="755"/>
        <v>0</v>
      </c>
      <c r="TAG91" s="174">
        <f t="shared" si="755"/>
        <v>0</v>
      </c>
      <c r="TAH91" s="174">
        <f t="shared" si="755"/>
        <v>0</v>
      </c>
      <c r="TAI91" s="174">
        <f t="shared" si="755"/>
        <v>0</v>
      </c>
      <c r="TAJ91" s="174">
        <f t="shared" si="755"/>
        <v>0</v>
      </c>
      <c r="TAK91" s="174">
        <f t="shared" si="755"/>
        <v>0</v>
      </c>
      <c r="TAL91" s="174">
        <f t="shared" si="755"/>
        <v>0</v>
      </c>
      <c r="TAM91" s="174">
        <f t="shared" si="755"/>
        <v>0</v>
      </c>
      <c r="TAN91" s="174">
        <f t="shared" si="755"/>
        <v>0</v>
      </c>
      <c r="TAO91" s="174">
        <f t="shared" si="755"/>
        <v>0</v>
      </c>
      <c r="TAP91" s="174">
        <f t="shared" si="755"/>
        <v>0</v>
      </c>
      <c r="TAQ91" s="174">
        <f t="shared" si="755"/>
        <v>0</v>
      </c>
      <c r="TAR91" s="174">
        <f t="shared" si="755"/>
        <v>0</v>
      </c>
      <c r="TAS91" s="174">
        <f t="shared" si="755"/>
        <v>0</v>
      </c>
      <c r="TAT91" s="174">
        <f t="shared" si="755"/>
        <v>0</v>
      </c>
      <c r="TAU91" s="174">
        <f t="shared" si="755"/>
        <v>0</v>
      </c>
      <c r="TAV91" s="174">
        <f t="shared" si="755"/>
        <v>0</v>
      </c>
      <c r="TAW91" s="174">
        <f t="shared" si="755"/>
        <v>0</v>
      </c>
      <c r="TAX91" s="174">
        <f t="shared" si="755"/>
        <v>0</v>
      </c>
      <c r="TAY91" s="174">
        <f t="shared" si="755"/>
        <v>0</v>
      </c>
      <c r="TAZ91" s="174">
        <f t="shared" si="755"/>
        <v>0</v>
      </c>
      <c r="TBA91" s="174">
        <f t="shared" si="755"/>
        <v>0</v>
      </c>
      <c r="TBB91" s="174">
        <f t="shared" ref="TBB91:TDM91" si="756">IF(TBA94&gt;53.7,53.7,IF(TBA94&gt;0,TBA94,0))</f>
        <v>0</v>
      </c>
      <c r="TBC91" s="174">
        <f t="shared" si="756"/>
        <v>0</v>
      </c>
      <c r="TBD91" s="174">
        <f t="shared" si="756"/>
        <v>0</v>
      </c>
      <c r="TBE91" s="174">
        <f t="shared" si="756"/>
        <v>0</v>
      </c>
      <c r="TBF91" s="174">
        <f t="shared" si="756"/>
        <v>0</v>
      </c>
      <c r="TBG91" s="174">
        <f t="shared" si="756"/>
        <v>0</v>
      </c>
      <c r="TBH91" s="174">
        <f t="shared" si="756"/>
        <v>0</v>
      </c>
      <c r="TBI91" s="174">
        <f t="shared" si="756"/>
        <v>0</v>
      </c>
      <c r="TBJ91" s="174">
        <f t="shared" si="756"/>
        <v>0</v>
      </c>
      <c r="TBK91" s="174">
        <f t="shared" si="756"/>
        <v>0</v>
      </c>
      <c r="TBL91" s="174">
        <f t="shared" si="756"/>
        <v>0</v>
      </c>
      <c r="TBM91" s="174">
        <f t="shared" si="756"/>
        <v>0</v>
      </c>
      <c r="TBN91" s="174">
        <f t="shared" si="756"/>
        <v>0</v>
      </c>
      <c r="TBO91" s="174">
        <f t="shared" si="756"/>
        <v>0</v>
      </c>
      <c r="TBP91" s="174">
        <f t="shared" si="756"/>
        <v>0</v>
      </c>
      <c r="TBQ91" s="174">
        <f t="shared" si="756"/>
        <v>0</v>
      </c>
      <c r="TBR91" s="174">
        <f t="shared" si="756"/>
        <v>0</v>
      </c>
      <c r="TBS91" s="174">
        <f t="shared" si="756"/>
        <v>0</v>
      </c>
      <c r="TBT91" s="174">
        <f t="shared" si="756"/>
        <v>0</v>
      </c>
      <c r="TBU91" s="174">
        <f t="shared" si="756"/>
        <v>0</v>
      </c>
      <c r="TBV91" s="174">
        <f t="shared" si="756"/>
        <v>0</v>
      </c>
      <c r="TBW91" s="174">
        <f t="shared" si="756"/>
        <v>0</v>
      </c>
      <c r="TBX91" s="174">
        <f t="shared" si="756"/>
        <v>0</v>
      </c>
      <c r="TBY91" s="174">
        <f t="shared" si="756"/>
        <v>0</v>
      </c>
      <c r="TBZ91" s="174">
        <f t="shared" si="756"/>
        <v>0</v>
      </c>
      <c r="TCA91" s="174">
        <f t="shared" si="756"/>
        <v>0</v>
      </c>
      <c r="TCB91" s="174">
        <f t="shared" si="756"/>
        <v>0</v>
      </c>
      <c r="TCC91" s="174">
        <f t="shared" si="756"/>
        <v>0</v>
      </c>
      <c r="TCD91" s="174">
        <f t="shared" si="756"/>
        <v>0</v>
      </c>
      <c r="TCE91" s="174">
        <f t="shared" si="756"/>
        <v>0</v>
      </c>
      <c r="TCF91" s="174">
        <f t="shared" si="756"/>
        <v>0</v>
      </c>
      <c r="TCG91" s="174">
        <f t="shared" si="756"/>
        <v>0</v>
      </c>
      <c r="TCH91" s="174">
        <f t="shared" si="756"/>
        <v>0</v>
      </c>
      <c r="TCI91" s="174">
        <f t="shared" si="756"/>
        <v>0</v>
      </c>
      <c r="TCJ91" s="174">
        <f t="shared" si="756"/>
        <v>0</v>
      </c>
      <c r="TCK91" s="174">
        <f t="shared" si="756"/>
        <v>0</v>
      </c>
      <c r="TCL91" s="174">
        <f t="shared" si="756"/>
        <v>0</v>
      </c>
      <c r="TCM91" s="174">
        <f t="shared" si="756"/>
        <v>0</v>
      </c>
      <c r="TCN91" s="174">
        <f t="shared" si="756"/>
        <v>0</v>
      </c>
      <c r="TCO91" s="174">
        <f t="shared" si="756"/>
        <v>0</v>
      </c>
      <c r="TCP91" s="174">
        <f t="shared" si="756"/>
        <v>0</v>
      </c>
      <c r="TCQ91" s="174">
        <f t="shared" si="756"/>
        <v>0</v>
      </c>
      <c r="TCR91" s="174">
        <f t="shared" si="756"/>
        <v>0</v>
      </c>
      <c r="TCS91" s="174">
        <f t="shared" si="756"/>
        <v>0</v>
      </c>
      <c r="TCT91" s="174">
        <f t="shared" si="756"/>
        <v>0</v>
      </c>
      <c r="TCU91" s="174">
        <f t="shared" si="756"/>
        <v>0</v>
      </c>
      <c r="TCV91" s="174">
        <f t="shared" si="756"/>
        <v>0</v>
      </c>
      <c r="TCW91" s="174">
        <f t="shared" si="756"/>
        <v>0</v>
      </c>
      <c r="TCX91" s="174">
        <f t="shared" si="756"/>
        <v>0</v>
      </c>
      <c r="TCY91" s="174">
        <f t="shared" si="756"/>
        <v>0</v>
      </c>
      <c r="TCZ91" s="174">
        <f t="shared" si="756"/>
        <v>0</v>
      </c>
      <c r="TDA91" s="174">
        <f t="shared" si="756"/>
        <v>0</v>
      </c>
      <c r="TDB91" s="174">
        <f t="shared" si="756"/>
        <v>0</v>
      </c>
      <c r="TDC91" s="174">
        <f t="shared" si="756"/>
        <v>0</v>
      </c>
      <c r="TDD91" s="174">
        <f t="shared" si="756"/>
        <v>0</v>
      </c>
      <c r="TDE91" s="174">
        <f t="shared" si="756"/>
        <v>0</v>
      </c>
      <c r="TDF91" s="174">
        <f t="shared" si="756"/>
        <v>0</v>
      </c>
      <c r="TDG91" s="174">
        <f t="shared" si="756"/>
        <v>0</v>
      </c>
      <c r="TDH91" s="174">
        <f t="shared" si="756"/>
        <v>0</v>
      </c>
      <c r="TDI91" s="174">
        <f t="shared" si="756"/>
        <v>0</v>
      </c>
      <c r="TDJ91" s="174">
        <f t="shared" si="756"/>
        <v>0</v>
      </c>
      <c r="TDK91" s="174">
        <f t="shared" si="756"/>
        <v>0</v>
      </c>
      <c r="TDL91" s="174">
        <f t="shared" si="756"/>
        <v>0</v>
      </c>
      <c r="TDM91" s="174">
        <f t="shared" si="756"/>
        <v>0</v>
      </c>
      <c r="TDN91" s="174">
        <f t="shared" ref="TDN91:TFY91" si="757">IF(TDM94&gt;53.7,53.7,IF(TDM94&gt;0,TDM94,0))</f>
        <v>0</v>
      </c>
      <c r="TDO91" s="174">
        <f t="shared" si="757"/>
        <v>0</v>
      </c>
      <c r="TDP91" s="174">
        <f t="shared" si="757"/>
        <v>0</v>
      </c>
      <c r="TDQ91" s="174">
        <f t="shared" si="757"/>
        <v>0</v>
      </c>
      <c r="TDR91" s="174">
        <f t="shared" si="757"/>
        <v>0</v>
      </c>
      <c r="TDS91" s="174">
        <f t="shared" si="757"/>
        <v>0</v>
      </c>
      <c r="TDT91" s="174">
        <f t="shared" si="757"/>
        <v>0</v>
      </c>
      <c r="TDU91" s="174">
        <f t="shared" si="757"/>
        <v>0</v>
      </c>
      <c r="TDV91" s="174">
        <f t="shared" si="757"/>
        <v>0</v>
      </c>
      <c r="TDW91" s="174">
        <f t="shared" si="757"/>
        <v>0</v>
      </c>
      <c r="TDX91" s="174">
        <f t="shared" si="757"/>
        <v>0</v>
      </c>
      <c r="TDY91" s="174">
        <f t="shared" si="757"/>
        <v>0</v>
      </c>
      <c r="TDZ91" s="174">
        <f t="shared" si="757"/>
        <v>0</v>
      </c>
      <c r="TEA91" s="174">
        <f t="shared" si="757"/>
        <v>0</v>
      </c>
      <c r="TEB91" s="174">
        <f t="shared" si="757"/>
        <v>0</v>
      </c>
      <c r="TEC91" s="174">
        <f t="shared" si="757"/>
        <v>0</v>
      </c>
      <c r="TED91" s="174">
        <f t="shared" si="757"/>
        <v>0</v>
      </c>
      <c r="TEE91" s="174">
        <f t="shared" si="757"/>
        <v>0</v>
      </c>
      <c r="TEF91" s="174">
        <f t="shared" si="757"/>
        <v>0</v>
      </c>
      <c r="TEG91" s="174">
        <f t="shared" si="757"/>
        <v>0</v>
      </c>
      <c r="TEH91" s="174">
        <f t="shared" si="757"/>
        <v>0</v>
      </c>
      <c r="TEI91" s="174">
        <f t="shared" si="757"/>
        <v>0</v>
      </c>
      <c r="TEJ91" s="174">
        <f t="shared" si="757"/>
        <v>0</v>
      </c>
      <c r="TEK91" s="174">
        <f t="shared" si="757"/>
        <v>0</v>
      </c>
      <c r="TEL91" s="174">
        <f t="shared" si="757"/>
        <v>0</v>
      </c>
      <c r="TEM91" s="174">
        <f t="shared" si="757"/>
        <v>0</v>
      </c>
      <c r="TEN91" s="174">
        <f t="shared" si="757"/>
        <v>0</v>
      </c>
      <c r="TEO91" s="174">
        <f t="shared" si="757"/>
        <v>0</v>
      </c>
      <c r="TEP91" s="174">
        <f t="shared" si="757"/>
        <v>0</v>
      </c>
      <c r="TEQ91" s="174">
        <f t="shared" si="757"/>
        <v>0</v>
      </c>
      <c r="TER91" s="174">
        <f t="shared" si="757"/>
        <v>0</v>
      </c>
      <c r="TES91" s="174">
        <f t="shared" si="757"/>
        <v>0</v>
      </c>
      <c r="TET91" s="174">
        <f t="shared" si="757"/>
        <v>0</v>
      </c>
      <c r="TEU91" s="174">
        <f t="shared" si="757"/>
        <v>0</v>
      </c>
      <c r="TEV91" s="174">
        <f t="shared" si="757"/>
        <v>0</v>
      </c>
      <c r="TEW91" s="174">
        <f t="shared" si="757"/>
        <v>0</v>
      </c>
      <c r="TEX91" s="174">
        <f t="shared" si="757"/>
        <v>0</v>
      </c>
      <c r="TEY91" s="174">
        <f t="shared" si="757"/>
        <v>0</v>
      </c>
      <c r="TEZ91" s="174">
        <f t="shared" si="757"/>
        <v>0</v>
      </c>
      <c r="TFA91" s="174">
        <f t="shared" si="757"/>
        <v>0</v>
      </c>
      <c r="TFB91" s="174">
        <f t="shared" si="757"/>
        <v>0</v>
      </c>
      <c r="TFC91" s="174">
        <f t="shared" si="757"/>
        <v>0</v>
      </c>
      <c r="TFD91" s="174">
        <f t="shared" si="757"/>
        <v>0</v>
      </c>
      <c r="TFE91" s="174">
        <f t="shared" si="757"/>
        <v>0</v>
      </c>
      <c r="TFF91" s="174">
        <f t="shared" si="757"/>
        <v>0</v>
      </c>
      <c r="TFG91" s="174">
        <f t="shared" si="757"/>
        <v>0</v>
      </c>
      <c r="TFH91" s="174">
        <f t="shared" si="757"/>
        <v>0</v>
      </c>
      <c r="TFI91" s="174">
        <f t="shared" si="757"/>
        <v>0</v>
      </c>
      <c r="TFJ91" s="174">
        <f t="shared" si="757"/>
        <v>0</v>
      </c>
      <c r="TFK91" s="174">
        <f t="shared" si="757"/>
        <v>0</v>
      </c>
      <c r="TFL91" s="174">
        <f t="shared" si="757"/>
        <v>0</v>
      </c>
      <c r="TFM91" s="174">
        <f t="shared" si="757"/>
        <v>0</v>
      </c>
      <c r="TFN91" s="174">
        <f t="shared" si="757"/>
        <v>0</v>
      </c>
      <c r="TFO91" s="174">
        <f t="shared" si="757"/>
        <v>0</v>
      </c>
      <c r="TFP91" s="174">
        <f t="shared" si="757"/>
        <v>0</v>
      </c>
      <c r="TFQ91" s="174">
        <f t="shared" si="757"/>
        <v>0</v>
      </c>
      <c r="TFR91" s="174">
        <f t="shared" si="757"/>
        <v>0</v>
      </c>
      <c r="TFS91" s="174">
        <f t="shared" si="757"/>
        <v>0</v>
      </c>
      <c r="TFT91" s="174">
        <f t="shared" si="757"/>
        <v>0</v>
      </c>
      <c r="TFU91" s="174">
        <f t="shared" si="757"/>
        <v>0</v>
      </c>
      <c r="TFV91" s="174">
        <f t="shared" si="757"/>
        <v>0</v>
      </c>
      <c r="TFW91" s="174">
        <f t="shared" si="757"/>
        <v>0</v>
      </c>
      <c r="TFX91" s="174">
        <f t="shared" si="757"/>
        <v>0</v>
      </c>
      <c r="TFY91" s="174">
        <f t="shared" si="757"/>
        <v>0</v>
      </c>
      <c r="TFZ91" s="174">
        <f t="shared" ref="TFZ91:TIK91" si="758">IF(TFY94&gt;53.7,53.7,IF(TFY94&gt;0,TFY94,0))</f>
        <v>0</v>
      </c>
      <c r="TGA91" s="174">
        <f t="shared" si="758"/>
        <v>0</v>
      </c>
      <c r="TGB91" s="174">
        <f t="shared" si="758"/>
        <v>0</v>
      </c>
      <c r="TGC91" s="174">
        <f t="shared" si="758"/>
        <v>0</v>
      </c>
      <c r="TGD91" s="174">
        <f t="shared" si="758"/>
        <v>0</v>
      </c>
      <c r="TGE91" s="174">
        <f t="shared" si="758"/>
        <v>0</v>
      </c>
      <c r="TGF91" s="174">
        <f t="shared" si="758"/>
        <v>0</v>
      </c>
      <c r="TGG91" s="174">
        <f t="shared" si="758"/>
        <v>0</v>
      </c>
      <c r="TGH91" s="174">
        <f t="shared" si="758"/>
        <v>0</v>
      </c>
      <c r="TGI91" s="174">
        <f t="shared" si="758"/>
        <v>0</v>
      </c>
      <c r="TGJ91" s="174">
        <f t="shared" si="758"/>
        <v>0</v>
      </c>
      <c r="TGK91" s="174">
        <f t="shared" si="758"/>
        <v>0</v>
      </c>
      <c r="TGL91" s="174">
        <f t="shared" si="758"/>
        <v>0</v>
      </c>
      <c r="TGM91" s="174">
        <f t="shared" si="758"/>
        <v>0</v>
      </c>
      <c r="TGN91" s="174">
        <f t="shared" si="758"/>
        <v>0</v>
      </c>
      <c r="TGO91" s="174">
        <f t="shared" si="758"/>
        <v>0</v>
      </c>
      <c r="TGP91" s="174">
        <f t="shared" si="758"/>
        <v>0</v>
      </c>
      <c r="TGQ91" s="174">
        <f t="shared" si="758"/>
        <v>0</v>
      </c>
      <c r="TGR91" s="174">
        <f t="shared" si="758"/>
        <v>0</v>
      </c>
      <c r="TGS91" s="174">
        <f t="shared" si="758"/>
        <v>0</v>
      </c>
      <c r="TGT91" s="174">
        <f t="shared" si="758"/>
        <v>0</v>
      </c>
      <c r="TGU91" s="174">
        <f t="shared" si="758"/>
        <v>0</v>
      </c>
      <c r="TGV91" s="174">
        <f t="shared" si="758"/>
        <v>0</v>
      </c>
      <c r="TGW91" s="174">
        <f t="shared" si="758"/>
        <v>0</v>
      </c>
      <c r="TGX91" s="174">
        <f t="shared" si="758"/>
        <v>0</v>
      </c>
      <c r="TGY91" s="174">
        <f t="shared" si="758"/>
        <v>0</v>
      </c>
      <c r="TGZ91" s="174">
        <f t="shared" si="758"/>
        <v>0</v>
      </c>
      <c r="THA91" s="174">
        <f t="shared" si="758"/>
        <v>0</v>
      </c>
      <c r="THB91" s="174">
        <f t="shared" si="758"/>
        <v>0</v>
      </c>
      <c r="THC91" s="174">
        <f t="shared" si="758"/>
        <v>0</v>
      </c>
      <c r="THD91" s="174">
        <f t="shared" si="758"/>
        <v>0</v>
      </c>
      <c r="THE91" s="174">
        <f t="shared" si="758"/>
        <v>0</v>
      </c>
      <c r="THF91" s="174">
        <f t="shared" si="758"/>
        <v>0</v>
      </c>
      <c r="THG91" s="174">
        <f t="shared" si="758"/>
        <v>0</v>
      </c>
      <c r="THH91" s="174">
        <f t="shared" si="758"/>
        <v>0</v>
      </c>
      <c r="THI91" s="174">
        <f t="shared" si="758"/>
        <v>0</v>
      </c>
      <c r="THJ91" s="174">
        <f t="shared" si="758"/>
        <v>0</v>
      </c>
      <c r="THK91" s="174">
        <f t="shared" si="758"/>
        <v>0</v>
      </c>
      <c r="THL91" s="174">
        <f t="shared" si="758"/>
        <v>0</v>
      </c>
      <c r="THM91" s="174">
        <f t="shared" si="758"/>
        <v>0</v>
      </c>
      <c r="THN91" s="174">
        <f t="shared" si="758"/>
        <v>0</v>
      </c>
      <c r="THO91" s="174">
        <f t="shared" si="758"/>
        <v>0</v>
      </c>
      <c r="THP91" s="174">
        <f t="shared" si="758"/>
        <v>0</v>
      </c>
      <c r="THQ91" s="174">
        <f t="shared" si="758"/>
        <v>0</v>
      </c>
      <c r="THR91" s="174">
        <f t="shared" si="758"/>
        <v>0</v>
      </c>
      <c r="THS91" s="174">
        <f t="shared" si="758"/>
        <v>0</v>
      </c>
      <c r="THT91" s="174">
        <f t="shared" si="758"/>
        <v>0</v>
      </c>
      <c r="THU91" s="174">
        <f t="shared" si="758"/>
        <v>0</v>
      </c>
      <c r="THV91" s="174">
        <f t="shared" si="758"/>
        <v>0</v>
      </c>
      <c r="THW91" s="174">
        <f t="shared" si="758"/>
        <v>0</v>
      </c>
      <c r="THX91" s="174">
        <f t="shared" si="758"/>
        <v>0</v>
      </c>
      <c r="THY91" s="174">
        <f t="shared" si="758"/>
        <v>0</v>
      </c>
      <c r="THZ91" s="174">
        <f t="shared" si="758"/>
        <v>0</v>
      </c>
      <c r="TIA91" s="174">
        <f t="shared" si="758"/>
        <v>0</v>
      </c>
      <c r="TIB91" s="174">
        <f t="shared" si="758"/>
        <v>0</v>
      </c>
      <c r="TIC91" s="174">
        <f t="shared" si="758"/>
        <v>0</v>
      </c>
      <c r="TID91" s="174">
        <f t="shared" si="758"/>
        <v>0</v>
      </c>
      <c r="TIE91" s="174">
        <f t="shared" si="758"/>
        <v>0</v>
      </c>
      <c r="TIF91" s="174">
        <f t="shared" si="758"/>
        <v>0</v>
      </c>
      <c r="TIG91" s="174">
        <f t="shared" si="758"/>
        <v>0</v>
      </c>
      <c r="TIH91" s="174">
        <f t="shared" si="758"/>
        <v>0</v>
      </c>
      <c r="TII91" s="174">
        <f t="shared" si="758"/>
        <v>0</v>
      </c>
      <c r="TIJ91" s="174">
        <f t="shared" si="758"/>
        <v>0</v>
      </c>
      <c r="TIK91" s="174">
        <f t="shared" si="758"/>
        <v>0</v>
      </c>
      <c r="TIL91" s="174">
        <f t="shared" ref="TIL91:TKW91" si="759">IF(TIK94&gt;53.7,53.7,IF(TIK94&gt;0,TIK94,0))</f>
        <v>0</v>
      </c>
      <c r="TIM91" s="174">
        <f t="shared" si="759"/>
        <v>0</v>
      </c>
      <c r="TIN91" s="174">
        <f t="shared" si="759"/>
        <v>0</v>
      </c>
      <c r="TIO91" s="174">
        <f t="shared" si="759"/>
        <v>0</v>
      </c>
      <c r="TIP91" s="174">
        <f t="shared" si="759"/>
        <v>0</v>
      </c>
      <c r="TIQ91" s="174">
        <f t="shared" si="759"/>
        <v>0</v>
      </c>
      <c r="TIR91" s="174">
        <f t="shared" si="759"/>
        <v>0</v>
      </c>
      <c r="TIS91" s="174">
        <f t="shared" si="759"/>
        <v>0</v>
      </c>
      <c r="TIT91" s="174">
        <f t="shared" si="759"/>
        <v>0</v>
      </c>
      <c r="TIU91" s="174">
        <f t="shared" si="759"/>
        <v>0</v>
      </c>
      <c r="TIV91" s="174">
        <f t="shared" si="759"/>
        <v>0</v>
      </c>
      <c r="TIW91" s="174">
        <f t="shared" si="759"/>
        <v>0</v>
      </c>
      <c r="TIX91" s="174">
        <f t="shared" si="759"/>
        <v>0</v>
      </c>
      <c r="TIY91" s="174">
        <f t="shared" si="759"/>
        <v>0</v>
      </c>
      <c r="TIZ91" s="174">
        <f t="shared" si="759"/>
        <v>0</v>
      </c>
      <c r="TJA91" s="174">
        <f t="shared" si="759"/>
        <v>0</v>
      </c>
      <c r="TJB91" s="174">
        <f t="shared" si="759"/>
        <v>0</v>
      </c>
      <c r="TJC91" s="174">
        <f t="shared" si="759"/>
        <v>0</v>
      </c>
      <c r="TJD91" s="174">
        <f t="shared" si="759"/>
        <v>0</v>
      </c>
      <c r="TJE91" s="174">
        <f t="shared" si="759"/>
        <v>0</v>
      </c>
      <c r="TJF91" s="174">
        <f t="shared" si="759"/>
        <v>0</v>
      </c>
      <c r="TJG91" s="174">
        <f t="shared" si="759"/>
        <v>0</v>
      </c>
      <c r="TJH91" s="174">
        <f t="shared" si="759"/>
        <v>0</v>
      </c>
      <c r="TJI91" s="174">
        <f t="shared" si="759"/>
        <v>0</v>
      </c>
      <c r="TJJ91" s="174">
        <f t="shared" si="759"/>
        <v>0</v>
      </c>
      <c r="TJK91" s="174">
        <f t="shared" si="759"/>
        <v>0</v>
      </c>
      <c r="TJL91" s="174">
        <f t="shared" si="759"/>
        <v>0</v>
      </c>
      <c r="TJM91" s="174">
        <f t="shared" si="759"/>
        <v>0</v>
      </c>
      <c r="TJN91" s="174">
        <f t="shared" si="759"/>
        <v>0</v>
      </c>
      <c r="TJO91" s="174">
        <f t="shared" si="759"/>
        <v>0</v>
      </c>
      <c r="TJP91" s="174">
        <f t="shared" si="759"/>
        <v>0</v>
      </c>
      <c r="TJQ91" s="174">
        <f t="shared" si="759"/>
        <v>0</v>
      </c>
      <c r="TJR91" s="174">
        <f t="shared" si="759"/>
        <v>0</v>
      </c>
      <c r="TJS91" s="174">
        <f t="shared" si="759"/>
        <v>0</v>
      </c>
      <c r="TJT91" s="174">
        <f t="shared" si="759"/>
        <v>0</v>
      </c>
      <c r="TJU91" s="174">
        <f t="shared" si="759"/>
        <v>0</v>
      </c>
      <c r="TJV91" s="174">
        <f t="shared" si="759"/>
        <v>0</v>
      </c>
      <c r="TJW91" s="174">
        <f t="shared" si="759"/>
        <v>0</v>
      </c>
      <c r="TJX91" s="174">
        <f t="shared" si="759"/>
        <v>0</v>
      </c>
      <c r="TJY91" s="174">
        <f t="shared" si="759"/>
        <v>0</v>
      </c>
      <c r="TJZ91" s="174">
        <f t="shared" si="759"/>
        <v>0</v>
      </c>
      <c r="TKA91" s="174">
        <f t="shared" si="759"/>
        <v>0</v>
      </c>
      <c r="TKB91" s="174">
        <f t="shared" si="759"/>
        <v>0</v>
      </c>
      <c r="TKC91" s="174">
        <f t="shared" si="759"/>
        <v>0</v>
      </c>
      <c r="TKD91" s="174">
        <f t="shared" si="759"/>
        <v>0</v>
      </c>
      <c r="TKE91" s="174">
        <f t="shared" si="759"/>
        <v>0</v>
      </c>
      <c r="TKF91" s="174">
        <f t="shared" si="759"/>
        <v>0</v>
      </c>
      <c r="TKG91" s="174">
        <f t="shared" si="759"/>
        <v>0</v>
      </c>
      <c r="TKH91" s="174">
        <f t="shared" si="759"/>
        <v>0</v>
      </c>
      <c r="TKI91" s="174">
        <f t="shared" si="759"/>
        <v>0</v>
      </c>
      <c r="TKJ91" s="174">
        <f t="shared" si="759"/>
        <v>0</v>
      </c>
      <c r="TKK91" s="174">
        <f t="shared" si="759"/>
        <v>0</v>
      </c>
      <c r="TKL91" s="174">
        <f t="shared" si="759"/>
        <v>0</v>
      </c>
      <c r="TKM91" s="174">
        <f t="shared" si="759"/>
        <v>0</v>
      </c>
      <c r="TKN91" s="174">
        <f t="shared" si="759"/>
        <v>0</v>
      </c>
      <c r="TKO91" s="174">
        <f t="shared" si="759"/>
        <v>0</v>
      </c>
      <c r="TKP91" s="174">
        <f t="shared" si="759"/>
        <v>0</v>
      </c>
      <c r="TKQ91" s="174">
        <f t="shared" si="759"/>
        <v>0</v>
      </c>
      <c r="TKR91" s="174">
        <f t="shared" si="759"/>
        <v>0</v>
      </c>
      <c r="TKS91" s="174">
        <f t="shared" si="759"/>
        <v>0</v>
      </c>
      <c r="TKT91" s="174">
        <f t="shared" si="759"/>
        <v>0</v>
      </c>
      <c r="TKU91" s="174">
        <f t="shared" si="759"/>
        <v>0</v>
      </c>
      <c r="TKV91" s="174">
        <f t="shared" si="759"/>
        <v>0</v>
      </c>
      <c r="TKW91" s="174">
        <f t="shared" si="759"/>
        <v>0</v>
      </c>
      <c r="TKX91" s="174">
        <f t="shared" ref="TKX91:TNI91" si="760">IF(TKW94&gt;53.7,53.7,IF(TKW94&gt;0,TKW94,0))</f>
        <v>0</v>
      </c>
      <c r="TKY91" s="174">
        <f t="shared" si="760"/>
        <v>0</v>
      </c>
      <c r="TKZ91" s="174">
        <f t="shared" si="760"/>
        <v>0</v>
      </c>
      <c r="TLA91" s="174">
        <f t="shared" si="760"/>
        <v>0</v>
      </c>
      <c r="TLB91" s="174">
        <f t="shared" si="760"/>
        <v>0</v>
      </c>
      <c r="TLC91" s="174">
        <f t="shared" si="760"/>
        <v>0</v>
      </c>
      <c r="TLD91" s="174">
        <f t="shared" si="760"/>
        <v>0</v>
      </c>
      <c r="TLE91" s="174">
        <f t="shared" si="760"/>
        <v>0</v>
      </c>
      <c r="TLF91" s="174">
        <f t="shared" si="760"/>
        <v>0</v>
      </c>
      <c r="TLG91" s="174">
        <f t="shared" si="760"/>
        <v>0</v>
      </c>
      <c r="TLH91" s="174">
        <f t="shared" si="760"/>
        <v>0</v>
      </c>
      <c r="TLI91" s="174">
        <f t="shared" si="760"/>
        <v>0</v>
      </c>
      <c r="TLJ91" s="174">
        <f t="shared" si="760"/>
        <v>0</v>
      </c>
      <c r="TLK91" s="174">
        <f t="shared" si="760"/>
        <v>0</v>
      </c>
      <c r="TLL91" s="174">
        <f t="shared" si="760"/>
        <v>0</v>
      </c>
      <c r="TLM91" s="174">
        <f t="shared" si="760"/>
        <v>0</v>
      </c>
      <c r="TLN91" s="174">
        <f t="shared" si="760"/>
        <v>0</v>
      </c>
      <c r="TLO91" s="174">
        <f t="shared" si="760"/>
        <v>0</v>
      </c>
      <c r="TLP91" s="174">
        <f t="shared" si="760"/>
        <v>0</v>
      </c>
      <c r="TLQ91" s="174">
        <f t="shared" si="760"/>
        <v>0</v>
      </c>
      <c r="TLR91" s="174">
        <f t="shared" si="760"/>
        <v>0</v>
      </c>
      <c r="TLS91" s="174">
        <f t="shared" si="760"/>
        <v>0</v>
      </c>
      <c r="TLT91" s="174">
        <f t="shared" si="760"/>
        <v>0</v>
      </c>
      <c r="TLU91" s="174">
        <f t="shared" si="760"/>
        <v>0</v>
      </c>
      <c r="TLV91" s="174">
        <f t="shared" si="760"/>
        <v>0</v>
      </c>
      <c r="TLW91" s="174">
        <f t="shared" si="760"/>
        <v>0</v>
      </c>
      <c r="TLX91" s="174">
        <f t="shared" si="760"/>
        <v>0</v>
      </c>
      <c r="TLY91" s="174">
        <f t="shared" si="760"/>
        <v>0</v>
      </c>
      <c r="TLZ91" s="174">
        <f t="shared" si="760"/>
        <v>0</v>
      </c>
      <c r="TMA91" s="174">
        <f t="shared" si="760"/>
        <v>0</v>
      </c>
      <c r="TMB91" s="174">
        <f t="shared" si="760"/>
        <v>0</v>
      </c>
      <c r="TMC91" s="174">
        <f t="shared" si="760"/>
        <v>0</v>
      </c>
      <c r="TMD91" s="174">
        <f t="shared" si="760"/>
        <v>0</v>
      </c>
      <c r="TME91" s="174">
        <f t="shared" si="760"/>
        <v>0</v>
      </c>
      <c r="TMF91" s="174">
        <f t="shared" si="760"/>
        <v>0</v>
      </c>
      <c r="TMG91" s="174">
        <f t="shared" si="760"/>
        <v>0</v>
      </c>
      <c r="TMH91" s="174">
        <f t="shared" si="760"/>
        <v>0</v>
      </c>
      <c r="TMI91" s="174">
        <f t="shared" si="760"/>
        <v>0</v>
      </c>
      <c r="TMJ91" s="174">
        <f t="shared" si="760"/>
        <v>0</v>
      </c>
      <c r="TMK91" s="174">
        <f t="shared" si="760"/>
        <v>0</v>
      </c>
      <c r="TML91" s="174">
        <f t="shared" si="760"/>
        <v>0</v>
      </c>
      <c r="TMM91" s="174">
        <f t="shared" si="760"/>
        <v>0</v>
      </c>
      <c r="TMN91" s="174">
        <f t="shared" si="760"/>
        <v>0</v>
      </c>
      <c r="TMO91" s="174">
        <f t="shared" si="760"/>
        <v>0</v>
      </c>
      <c r="TMP91" s="174">
        <f t="shared" si="760"/>
        <v>0</v>
      </c>
      <c r="TMQ91" s="174">
        <f t="shared" si="760"/>
        <v>0</v>
      </c>
      <c r="TMR91" s="174">
        <f t="shared" si="760"/>
        <v>0</v>
      </c>
      <c r="TMS91" s="174">
        <f t="shared" si="760"/>
        <v>0</v>
      </c>
      <c r="TMT91" s="174">
        <f t="shared" si="760"/>
        <v>0</v>
      </c>
      <c r="TMU91" s="174">
        <f t="shared" si="760"/>
        <v>0</v>
      </c>
      <c r="TMV91" s="174">
        <f t="shared" si="760"/>
        <v>0</v>
      </c>
      <c r="TMW91" s="174">
        <f t="shared" si="760"/>
        <v>0</v>
      </c>
      <c r="TMX91" s="174">
        <f t="shared" si="760"/>
        <v>0</v>
      </c>
      <c r="TMY91" s="174">
        <f t="shared" si="760"/>
        <v>0</v>
      </c>
      <c r="TMZ91" s="174">
        <f t="shared" si="760"/>
        <v>0</v>
      </c>
      <c r="TNA91" s="174">
        <f t="shared" si="760"/>
        <v>0</v>
      </c>
      <c r="TNB91" s="174">
        <f t="shared" si="760"/>
        <v>0</v>
      </c>
      <c r="TNC91" s="174">
        <f t="shared" si="760"/>
        <v>0</v>
      </c>
      <c r="TND91" s="174">
        <f t="shared" si="760"/>
        <v>0</v>
      </c>
      <c r="TNE91" s="174">
        <f t="shared" si="760"/>
        <v>0</v>
      </c>
      <c r="TNF91" s="174">
        <f t="shared" si="760"/>
        <v>0</v>
      </c>
      <c r="TNG91" s="174">
        <f t="shared" si="760"/>
        <v>0</v>
      </c>
      <c r="TNH91" s="174">
        <f t="shared" si="760"/>
        <v>0</v>
      </c>
      <c r="TNI91" s="174">
        <f t="shared" si="760"/>
        <v>0</v>
      </c>
      <c r="TNJ91" s="174">
        <f t="shared" ref="TNJ91:TPU91" si="761">IF(TNI94&gt;53.7,53.7,IF(TNI94&gt;0,TNI94,0))</f>
        <v>0</v>
      </c>
      <c r="TNK91" s="174">
        <f t="shared" si="761"/>
        <v>0</v>
      </c>
      <c r="TNL91" s="174">
        <f t="shared" si="761"/>
        <v>0</v>
      </c>
      <c r="TNM91" s="174">
        <f t="shared" si="761"/>
        <v>0</v>
      </c>
      <c r="TNN91" s="174">
        <f t="shared" si="761"/>
        <v>0</v>
      </c>
      <c r="TNO91" s="174">
        <f t="shared" si="761"/>
        <v>0</v>
      </c>
      <c r="TNP91" s="174">
        <f t="shared" si="761"/>
        <v>0</v>
      </c>
      <c r="TNQ91" s="174">
        <f t="shared" si="761"/>
        <v>0</v>
      </c>
      <c r="TNR91" s="174">
        <f t="shared" si="761"/>
        <v>0</v>
      </c>
      <c r="TNS91" s="174">
        <f t="shared" si="761"/>
        <v>0</v>
      </c>
      <c r="TNT91" s="174">
        <f t="shared" si="761"/>
        <v>0</v>
      </c>
      <c r="TNU91" s="174">
        <f t="shared" si="761"/>
        <v>0</v>
      </c>
      <c r="TNV91" s="174">
        <f t="shared" si="761"/>
        <v>0</v>
      </c>
      <c r="TNW91" s="174">
        <f t="shared" si="761"/>
        <v>0</v>
      </c>
      <c r="TNX91" s="174">
        <f t="shared" si="761"/>
        <v>0</v>
      </c>
      <c r="TNY91" s="174">
        <f t="shared" si="761"/>
        <v>0</v>
      </c>
      <c r="TNZ91" s="174">
        <f t="shared" si="761"/>
        <v>0</v>
      </c>
      <c r="TOA91" s="174">
        <f t="shared" si="761"/>
        <v>0</v>
      </c>
      <c r="TOB91" s="174">
        <f t="shared" si="761"/>
        <v>0</v>
      </c>
      <c r="TOC91" s="174">
        <f t="shared" si="761"/>
        <v>0</v>
      </c>
      <c r="TOD91" s="174">
        <f t="shared" si="761"/>
        <v>0</v>
      </c>
      <c r="TOE91" s="174">
        <f t="shared" si="761"/>
        <v>0</v>
      </c>
      <c r="TOF91" s="174">
        <f t="shared" si="761"/>
        <v>0</v>
      </c>
      <c r="TOG91" s="174">
        <f t="shared" si="761"/>
        <v>0</v>
      </c>
      <c r="TOH91" s="174">
        <f t="shared" si="761"/>
        <v>0</v>
      </c>
      <c r="TOI91" s="174">
        <f t="shared" si="761"/>
        <v>0</v>
      </c>
      <c r="TOJ91" s="174">
        <f t="shared" si="761"/>
        <v>0</v>
      </c>
      <c r="TOK91" s="174">
        <f t="shared" si="761"/>
        <v>0</v>
      </c>
      <c r="TOL91" s="174">
        <f t="shared" si="761"/>
        <v>0</v>
      </c>
      <c r="TOM91" s="174">
        <f t="shared" si="761"/>
        <v>0</v>
      </c>
      <c r="TON91" s="174">
        <f t="shared" si="761"/>
        <v>0</v>
      </c>
      <c r="TOO91" s="174">
        <f t="shared" si="761"/>
        <v>0</v>
      </c>
      <c r="TOP91" s="174">
        <f t="shared" si="761"/>
        <v>0</v>
      </c>
      <c r="TOQ91" s="174">
        <f t="shared" si="761"/>
        <v>0</v>
      </c>
      <c r="TOR91" s="174">
        <f t="shared" si="761"/>
        <v>0</v>
      </c>
      <c r="TOS91" s="174">
        <f t="shared" si="761"/>
        <v>0</v>
      </c>
      <c r="TOT91" s="174">
        <f t="shared" si="761"/>
        <v>0</v>
      </c>
      <c r="TOU91" s="174">
        <f t="shared" si="761"/>
        <v>0</v>
      </c>
      <c r="TOV91" s="174">
        <f t="shared" si="761"/>
        <v>0</v>
      </c>
      <c r="TOW91" s="174">
        <f t="shared" si="761"/>
        <v>0</v>
      </c>
      <c r="TOX91" s="174">
        <f t="shared" si="761"/>
        <v>0</v>
      </c>
      <c r="TOY91" s="174">
        <f t="shared" si="761"/>
        <v>0</v>
      </c>
      <c r="TOZ91" s="174">
        <f t="shared" si="761"/>
        <v>0</v>
      </c>
      <c r="TPA91" s="174">
        <f t="shared" si="761"/>
        <v>0</v>
      </c>
      <c r="TPB91" s="174">
        <f t="shared" si="761"/>
        <v>0</v>
      </c>
      <c r="TPC91" s="174">
        <f t="shared" si="761"/>
        <v>0</v>
      </c>
      <c r="TPD91" s="174">
        <f t="shared" si="761"/>
        <v>0</v>
      </c>
      <c r="TPE91" s="174">
        <f t="shared" si="761"/>
        <v>0</v>
      </c>
      <c r="TPF91" s="174">
        <f t="shared" si="761"/>
        <v>0</v>
      </c>
      <c r="TPG91" s="174">
        <f t="shared" si="761"/>
        <v>0</v>
      </c>
      <c r="TPH91" s="174">
        <f t="shared" si="761"/>
        <v>0</v>
      </c>
      <c r="TPI91" s="174">
        <f t="shared" si="761"/>
        <v>0</v>
      </c>
      <c r="TPJ91" s="174">
        <f t="shared" si="761"/>
        <v>0</v>
      </c>
      <c r="TPK91" s="174">
        <f t="shared" si="761"/>
        <v>0</v>
      </c>
      <c r="TPL91" s="174">
        <f t="shared" si="761"/>
        <v>0</v>
      </c>
      <c r="TPM91" s="174">
        <f t="shared" si="761"/>
        <v>0</v>
      </c>
      <c r="TPN91" s="174">
        <f t="shared" si="761"/>
        <v>0</v>
      </c>
      <c r="TPO91" s="174">
        <f t="shared" si="761"/>
        <v>0</v>
      </c>
      <c r="TPP91" s="174">
        <f t="shared" si="761"/>
        <v>0</v>
      </c>
      <c r="TPQ91" s="174">
        <f t="shared" si="761"/>
        <v>0</v>
      </c>
      <c r="TPR91" s="174">
        <f t="shared" si="761"/>
        <v>0</v>
      </c>
      <c r="TPS91" s="174">
        <f t="shared" si="761"/>
        <v>0</v>
      </c>
      <c r="TPT91" s="174">
        <f t="shared" si="761"/>
        <v>0</v>
      </c>
      <c r="TPU91" s="174">
        <f t="shared" si="761"/>
        <v>0</v>
      </c>
      <c r="TPV91" s="174">
        <f t="shared" ref="TPV91:TSG91" si="762">IF(TPU94&gt;53.7,53.7,IF(TPU94&gt;0,TPU94,0))</f>
        <v>0</v>
      </c>
      <c r="TPW91" s="174">
        <f t="shared" si="762"/>
        <v>0</v>
      </c>
      <c r="TPX91" s="174">
        <f t="shared" si="762"/>
        <v>0</v>
      </c>
      <c r="TPY91" s="174">
        <f t="shared" si="762"/>
        <v>0</v>
      </c>
      <c r="TPZ91" s="174">
        <f t="shared" si="762"/>
        <v>0</v>
      </c>
      <c r="TQA91" s="174">
        <f t="shared" si="762"/>
        <v>0</v>
      </c>
      <c r="TQB91" s="174">
        <f t="shared" si="762"/>
        <v>0</v>
      </c>
      <c r="TQC91" s="174">
        <f t="shared" si="762"/>
        <v>0</v>
      </c>
      <c r="TQD91" s="174">
        <f t="shared" si="762"/>
        <v>0</v>
      </c>
      <c r="TQE91" s="174">
        <f t="shared" si="762"/>
        <v>0</v>
      </c>
      <c r="TQF91" s="174">
        <f t="shared" si="762"/>
        <v>0</v>
      </c>
      <c r="TQG91" s="174">
        <f t="shared" si="762"/>
        <v>0</v>
      </c>
      <c r="TQH91" s="174">
        <f t="shared" si="762"/>
        <v>0</v>
      </c>
      <c r="TQI91" s="174">
        <f t="shared" si="762"/>
        <v>0</v>
      </c>
      <c r="TQJ91" s="174">
        <f t="shared" si="762"/>
        <v>0</v>
      </c>
      <c r="TQK91" s="174">
        <f t="shared" si="762"/>
        <v>0</v>
      </c>
      <c r="TQL91" s="174">
        <f t="shared" si="762"/>
        <v>0</v>
      </c>
      <c r="TQM91" s="174">
        <f t="shared" si="762"/>
        <v>0</v>
      </c>
      <c r="TQN91" s="174">
        <f t="shared" si="762"/>
        <v>0</v>
      </c>
      <c r="TQO91" s="174">
        <f t="shared" si="762"/>
        <v>0</v>
      </c>
      <c r="TQP91" s="174">
        <f t="shared" si="762"/>
        <v>0</v>
      </c>
      <c r="TQQ91" s="174">
        <f t="shared" si="762"/>
        <v>0</v>
      </c>
      <c r="TQR91" s="174">
        <f t="shared" si="762"/>
        <v>0</v>
      </c>
      <c r="TQS91" s="174">
        <f t="shared" si="762"/>
        <v>0</v>
      </c>
      <c r="TQT91" s="174">
        <f t="shared" si="762"/>
        <v>0</v>
      </c>
      <c r="TQU91" s="174">
        <f t="shared" si="762"/>
        <v>0</v>
      </c>
      <c r="TQV91" s="174">
        <f t="shared" si="762"/>
        <v>0</v>
      </c>
      <c r="TQW91" s="174">
        <f t="shared" si="762"/>
        <v>0</v>
      </c>
      <c r="TQX91" s="174">
        <f t="shared" si="762"/>
        <v>0</v>
      </c>
      <c r="TQY91" s="174">
        <f t="shared" si="762"/>
        <v>0</v>
      </c>
      <c r="TQZ91" s="174">
        <f t="shared" si="762"/>
        <v>0</v>
      </c>
      <c r="TRA91" s="174">
        <f t="shared" si="762"/>
        <v>0</v>
      </c>
      <c r="TRB91" s="174">
        <f t="shared" si="762"/>
        <v>0</v>
      </c>
      <c r="TRC91" s="174">
        <f t="shared" si="762"/>
        <v>0</v>
      </c>
      <c r="TRD91" s="174">
        <f t="shared" si="762"/>
        <v>0</v>
      </c>
      <c r="TRE91" s="174">
        <f t="shared" si="762"/>
        <v>0</v>
      </c>
      <c r="TRF91" s="174">
        <f t="shared" si="762"/>
        <v>0</v>
      </c>
      <c r="TRG91" s="174">
        <f t="shared" si="762"/>
        <v>0</v>
      </c>
      <c r="TRH91" s="174">
        <f t="shared" si="762"/>
        <v>0</v>
      </c>
      <c r="TRI91" s="174">
        <f t="shared" si="762"/>
        <v>0</v>
      </c>
      <c r="TRJ91" s="174">
        <f t="shared" si="762"/>
        <v>0</v>
      </c>
      <c r="TRK91" s="174">
        <f t="shared" si="762"/>
        <v>0</v>
      </c>
      <c r="TRL91" s="174">
        <f t="shared" si="762"/>
        <v>0</v>
      </c>
      <c r="TRM91" s="174">
        <f t="shared" si="762"/>
        <v>0</v>
      </c>
      <c r="TRN91" s="174">
        <f t="shared" si="762"/>
        <v>0</v>
      </c>
      <c r="TRO91" s="174">
        <f t="shared" si="762"/>
        <v>0</v>
      </c>
      <c r="TRP91" s="174">
        <f t="shared" si="762"/>
        <v>0</v>
      </c>
      <c r="TRQ91" s="174">
        <f t="shared" si="762"/>
        <v>0</v>
      </c>
      <c r="TRR91" s="174">
        <f t="shared" si="762"/>
        <v>0</v>
      </c>
      <c r="TRS91" s="174">
        <f t="shared" si="762"/>
        <v>0</v>
      </c>
      <c r="TRT91" s="174">
        <f t="shared" si="762"/>
        <v>0</v>
      </c>
      <c r="TRU91" s="174">
        <f t="shared" si="762"/>
        <v>0</v>
      </c>
      <c r="TRV91" s="174">
        <f t="shared" si="762"/>
        <v>0</v>
      </c>
      <c r="TRW91" s="174">
        <f t="shared" si="762"/>
        <v>0</v>
      </c>
      <c r="TRX91" s="174">
        <f t="shared" si="762"/>
        <v>0</v>
      </c>
      <c r="TRY91" s="174">
        <f t="shared" si="762"/>
        <v>0</v>
      </c>
      <c r="TRZ91" s="174">
        <f t="shared" si="762"/>
        <v>0</v>
      </c>
      <c r="TSA91" s="174">
        <f t="shared" si="762"/>
        <v>0</v>
      </c>
      <c r="TSB91" s="174">
        <f t="shared" si="762"/>
        <v>0</v>
      </c>
      <c r="TSC91" s="174">
        <f t="shared" si="762"/>
        <v>0</v>
      </c>
      <c r="TSD91" s="174">
        <f t="shared" si="762"/>
        <v>0</v>
      </c>
      <c r="TSE91" s="174">
        <f t="shared" si="762"/>
        <v>0</v>
      </c>
      <c r="TSF91" s="174">
        <f t="shared" si="762"/>
        <v>0</v>
      </c>
      <c r="TSG91" s="174">
        <f t="shared" si="762"/>
        <v>0</v>
      </c>
      <c r="TSH91" s="174">
        <f t="shared" ref="TSH91:TUS91" si="763">IF(TSG94&gt;53.7,53.7,IF(TSG94&gt;0,TSG94,0))</f>
        <v>0</v>
      </c>
      <c r="TSI91" s="174">
        <f t="shared" si="763"/>
        <v>0</v>
      </c>
      <c r="TSJ91" s="174">
        <f t="shared" si="763"/>
        <v>0</v>
      </c>
      <c r="TSK91" s="174">
        <f t="shared" si="763"/>
        <v>0</v>
      </c>
      <c r="TSL91" s="174">
        <f t="shared" si="763"/>
        <v>0</v>
      </c>
      <c r="TSM91" s="174">
        <f t="shared" si="763"/>
        <v>0</v>
      </c>
      <c r="TSN91" s="174">
        <f t="shared" si="763"/>
        <v>0</v>
      </c>
      <c r="TSO91" s="174">
        <f t="shared" si="763"/>
        <v>0</v>
      </c>
      <c r="TSP91" s="174">
        <f t="shared" si="763"/>
        <v>0</v>
      </c>
      <c r="TSQ91" s="174">
        <f t="shared" si="763"/>
        <v>0</v>
      </c>
      <c r="TSR91" s="174">
        <f t="shared" si="763"/>
        <v>0</v>
      </c>
      <c r="TSS91" s="174">
        <f t="shared" si="763"/>
        <v>0</v>
      </c>
      <c r="TST91" s="174">
        <f t="shared" si="763"/>
        <v>0</v>
      </c>
      <c r="TSU91" s="174">
        <f t="shared" si="763"/>
        <v>0</v>
      </c>
      <c r="TSV91" s="174">
        <f t="shared" si="763"/>
        <v>0</v>
      </c>
      <c r="TSW91" s="174">
        <f t="shared" si="763"/>
        <v>0</v>
      </c>
      <c r="TSX91" s="174">
        <f t="shared" si="763"/>
        <v>0</v>
      </c>
      <c r="TSY91" s="174">
        <f t="shared" si="763"/>
        <v>0</v>
      </c>
      <c r="TSZ91" s="174">
        <f t="shared" si="763"/>
        <v>0</v>
      </c>
      <c r="TTA91" s="174">
        <f t="shared" si="763"/>
        <v>0</v>
      </c>
      <c r="TTB91" s="174">
        <f t="shared" si="763"/>
        <v>0</v>
      </c>
      <c r="TTC91" s="174">
        <f t="shared" si="763"/>
        <v>0</v>
      </c>
      <c r="TTD91" s="174">
        <f t="shared" si="763"/>
        <v>0</v>
      </c>
      <c r="TTE91" s="174">
        <f t="shared" si="763"/>
        <v>0</v>
      </c>
      <c r="TTF91" s="174">
        <f t="shared" si="763"/>
        <v>0</v>
      </c>
      <c r="TTG91" s="174">
        <f t="shared" si="763"/>
        <v>0</v>
      </c>
      <c r="TTH91" s="174">
        <f t="shared" si="763"/>
        <v>0</v>
      </c>
      <c r="TTI91" s="174">
        <f t="shared" si="763"/>
        <v>0</v>
      </c>
      <c r="TTJ91" s="174">
        <f t="shared" si="763"/>
        <v>0</v>
      </c>
      <c r="TTK91" s="174">
        <f t="shared" si="763"/>
        <v>0</v>
      </c>
      <c r="TTL91" s="174">
        <f t="shared" si="763"/>
        <v>0</v>
      </c>
      <c r="TTM91" s="174">
        <f t="shared" si="763"/>
        <v>0</v>
      </c>
      <c r="TTN91" s="174">
        <f t="shared" si="763"/>
        <v>0</v>
      </c>
      <c r="TTO91" s="174">
        <f t="shared" si="763"/>
        <v>0</v>
      </c>
      <c r="TTP91" s="174">
        <f t="shared" si="763"/>
        <v>0</v>
      </c>
      <c r="TTQ91" s="174">
        <f t="shared" si="763"/>
        <v>0</v>
      </c>
      <c r="TTR91" s="174">
        <f t="shared" si="763"/>
        <v>0</v>
      </c>
      <c r="TTS91" s="174">
        <f t="shared" si="763"/>
        <v>0</v>
      </c>
      <c r="TTT91" s="174">
        <f t="shared" si="763"/>
        <v>0</v>
      </c>
      <c r="TTU91" s="174">
        <f t="shared" si="763"/>
        <v>0</v>
      </c>
      <c r="TTV91" s="174">
        <f t="shared" si="763"/>
        <v>0</v>
      </c>
      <c r="TTW91" s="174">
        <f t="shared" si="763"/>
        <v>0</v>
      </c>
      <c r="TTX91" s="174">
        <f t="shared" si="763"/>
        <v>0</v>
      </c>
      <c r="TTY91" s="174">
        <f t="shared" si="763"/>
        <v>0</v>
      </c>
      <c r="TTZ91" s="174">
        <f t="shared" si="763"/>
        <v>0</v>
      </c>
      <c r="TUA91" s="174">
        <f t="shared" si="763"/>
        <v>0</v>
      </c>
      <c r="TUB91" s="174">
        <f t="shared" si="763"/>
        <v>0</v>
      </c>
      <c r="TUC91" s="174">
        <f t="shared" si="763"/>
        <v>0</v>
      </c>
      <c r="TUD91" s="174">
        <f t="shared" si="763"/>
        <v>0</v>
      </c>
      <c r="TUE91" s="174">
        <f t="shared" si="763"/>
        <v>0</v>
      </c>
      <c r="TUF91" s="174">
        <f t="shared" si="763"/>
        <v>0</v>
      </c>
      <c r="TUG91" s="174">
        <f t="shared" si="763"/>
        <v>0</v>
      </c>
      <c r="TUH91" s="174">
        <f t="shared" si="763"/>
        <v>0</v>
      </c>
      <c r="TUI91" s="174">
        <f t="shared" si="763"/>
        <v>0</v>
      </c>
      <c r="TUJ91" s="174">
        <f t="shared" si="763"/>
        <v>0</v>
      </c>
      <c r="TUK91" s="174">
        <f t="shared" si="763"/>
        <v>0</v>
      </c>
      <c r="TUL91" s="174">
        <f t="shared" si="763"/>
        <v>0</v>
      </c>
      <c r="TUM91" s="174">
        <f t="shared" si="763"/>
        <v>0</v>
      </c>
      <c r="TUN91" s="174">
        <f t="shared" si="763"/>
        <v>0</v>
      </c>
      <c r="TUO91" s="174">
        <f t="shared" si="763"/>
        <v>0</v>
      </c>
      <c r="TUP91" s="174">
        <f t="shared" si="763"/>
        <v>0</v>
      </c>
      <c r="TUQ91" s="174">
        <f t="shared" si="763"/>
        <v>0</v>
      </c>
      <c r="TUR91" s="174">
        <f t="shared" si="763"/>
        <v>0</v>
      </c>
      <c r="TUS91" s="174">
        <f t="shared" si="763"/>
        <v>0</v>
      </c>
      <c r="TUT91" s="174">
        <f t="shared" ref="TUT91:TXE91" si="764">IF(TUS94&gt;53.7,53.7,IF(TUS94&gt;0,TUS94,0))</f>
        <v>0</v>
      </c>
      <c r="TUU91" s="174">
        <f t="shared" si="764"/>
        <v>0</v>
      </c>
      <c r="TUV91" s="174">
        <f t="shared" si="764"/>
        <v>0</v>
      </c>
      <c r="TUW91" s="174">
        <f t="shared" si="764"/>
        <v>0</v>
      </c>
      <c r="TUX91" s="174">
        <f t="shared" si="764"/>
        <v>0</v>
      </c>
      <c r="TUY91" s="174">
        <f t="shared" si="764"/>
        <v>0</v>
      </c>
      <c r="TUZ91" s="174">
        <f t="shared" si="764"/>
        <v>0</v>
      </c>
      <c r="TVA91" s="174">
        <f t="shared" si="764"/>
        <v>0</v>
      </c>
      <c r="TVB91" s="174">
        <f t="shared" si="764"/>
        <v>0</v>
      </c>
      <c r="TVC91" s="174">
        <f t="shared" si="764"/>
        <v>0</v>
      </c>
      <c r="TVD91" s="174">
        <f t="shared" si="764"/>
        <v>0</v>
      </c>
      <c r="TVE91" s="174">
        <f t="shared" si="764"/>
        <v>0</v>
      </c>
      <c r="TVF91" s="174">
        <f t="shared" si="764"/>
        <v>0</v>
      </c>
      <c r="TVG91" s="174">
        <f t="shared" si="764"/>
        <v>0</v>
      </c>
      <c r="TVH91" s="174">
        <f t="shared" si="764"/>
        <v>0</v>
      </c>
      <c r="TVI91" s="174">
        <f t="shared" si="764"/>
        <v>0</v>
      </c>
      <c r="TVJ91" s="174">
        <f t="shared" si="764"/>
        <v>0</v>
      </c>
      <c r="TVK91" s="174">
        <f t="shared" si="764"/>
        <v>0</v>
      </c>
      <c r="TVL91" s="174">
        <f t="shared" si="764"/>
        <v>0</v>
      </c>
      <c r="TVM91" s="174">
        <f t="shared" si="764"/>
        <v>0</v>
      </c>
      <c r="TVN91" s="174">
        <f t="shared" si="764"/>
        <v>0</v>
      </c>
      <c r="TVO91" s="174">
        <f t="shared" si="764"/>
        <v>0</v>
      </c>
      <c r="TVP91" s="174">
        <f t="shared" si="764"/>
        <v>0</v>
      </c>
      <c r="TVQ91" s="174">
        <f t="shared" si="764"/>
        <v>0</v>
      </c>
      <c r="TVR91" s="174">
        <f t="shared" si="764"/>
        <v>0</v>
      </c>
      <c r="TVS91" s="174">
        <f t="shared" si="764"/>
        <v>0</v>
      </c>
      <c r="TVT91" s="174">
        <f t="shared" si="764"/>
        <v>0</v>
      </c>
      <c r="TVU91" s="174">
        <f t="shared" si="764"/>
        <v>0</v>
      </c>
      <c r="TVV91" s="174">
        <f t="shared" si="764"/>
        <v>0</v>
      </c>
      <c r="TVW91" s="174">
        <f t="shared" si="764"/>
        <v>0</v>
      </c>
      <c r="TVX91" s="174">
        <f t="shared" si="764"/>
        <v>0</v>
      </c>
      <c r="TVY91" s="174">
        <f t="shared" si="764"/>
        <v>0</v>
      </c>
      <c r="TVZ91" s="174">
        <f t="shared" si="764"/>
        <v>0</v>
      </c>
      <c r="TWA91" s="174">
        <f t="shared" si="764"/>
        <v>0</v>
      </c>
      <c r="TWB91" s="174">
        <f t="shared" si="764"/>
        <v>0</v>
      </c>
      <c r="TWC91" s="174">
        <f t="shared" si="764"/>
        <v>0</v>
      </c>
      <c r="TWD91" s="174">
        <f t="shared" si="764"/>
        <v>0</v>
      </c>
      <c r="TWE91" s="174">
        <f t="shared" si="764"/>
        <v>0</v>
      </c>
      <c r="TWF91" s="174">
        <f t="shared" si="764"/>
        <v>0</v>
      </c>
      <c r="TWG91" s="174">
        <f t="shared" si="764"/>
        <v>0</v>
      </c>
      <c r="TWH91" s="174">
        <f t="shared" si="764"/>
        <v>0</v>
      </c>
      <c r="TWI91" s="174">
        <f t="shared" si="764"/>
        <v>0</v>
      </c>
      <c r="TWJ91" s="174">
        <f t="shared" si="764"/>
        <v>0</v>
      </c>
      <c r="TWK91" s="174">
        <f t="shared" si="764"/>
        <v>0</v>
      </c>
      <c r="TWL91" s="174">
        <f t="shared" si="764"/>
        <v>0</v>
      </c>
      <c r="TWM91" s="174">
        <f t="shared" si="764"/>
        <v>0</v>
      </c>
      <c r="TWN91" s="174">
        <f t="shared" si="764"/>
        <v>0</v>
      </c>
      <c r="TWO91" s="174">
        <f t="shared" si="764"/>
        <v>0</v>
      </c>
      <c r="TWP91" s="174">
        <f t="shared" si="764"/>
        <v>0</v>
      </c>
      <c r="TWQ91" s="174">
        <f t="shared" si="764"/>
        <v>0</v>
      </c>
      <c r="TWR91" s="174">
        <f t="shared" si="764"/>
        <v>0</v>
      </c>
      <c r="TWS91" s="174">
        <f t="shared" si="764"/>
        <v>0</v>
      </c>
      <c r="TWT91" s="174">
        <f t="shared" si="764"/>
        <v>0</v>
      </c>
      <c r="TWU91" s="174">
        <f t="shared" si="764"/>
        <v>0</v>
      </c>
      <c r="TWV91" s="174">
        <f t="shared" si="764"/>
        <v>0</v>
      </c>
      <c r="TWW91" s="174">
        <f t="shared" si="764"/>
        <v>0</v>
      </c>
      <c r="TWX91" s="174">
        <f t="shared" si="764"/>
        <v>0</v>
      </c>
      <c r="TWY91" s="174">
        <f t="shared" si="764"/>
        <v>0</v>
      </c>
      <c r="TWZ91" s="174">
        <f t="shared" si="764"/>
        <v>0</v>
      </c>
      <c r="TXA91" s="174">
        <f t="shared" si="764"/>
        <v>0</v>
      </c>
      <c r="TXB91" s="174">
        <f t="shared" si="764"/>
        <v>0</v>
      </c>
      <c r="TXC91" s="174">
        <f t="shared" si="764"/>
        <v>0</v>
      </c>
      <c r="TXD91" s="174">
        <f t="shared" si="764"/>
        <v>0</v>
      </c>
      <c r="TXE91" s="174">
        <f t="shared" si="764"/>
        <v>0</v>
      </c>
      <c r="TXF91" s="174">
        <f t="shared" ref="TXF91:TZQ91" si="765">IF(TXE94&gt;53.7,53.7,IF(TXE94&gt;0,TXE94,0))</f>
        <v>0</v>
      </c>
      <c r="TXG91" s="174">
        <f t="shared" si="765"/>
        <v>0</v>
      </c>
      <c r="TXH91" s="174">
        <f t="shared" si="765"/>
        <v>0</v>
      </c>
      <c r="TXI91" s="174">
        <f t="shared" si="765"/>
        <v>0</v>
      </c>
      <c r="TXJ91" s="174">
        <f t="shared" si="765"/>
        <v>0</v>
      </c>
      <c r="TXK91" s="174">
        <f t="shared" si="765"/>
        <v>0</v>
      </c>
      <c r="TXL91" s="174">
        <f t="shared" si="765"/>
        <v>0</v>
      </c>
      <c r="TXM91" s="174">
        <f t="shared" si="765"/>
        <v>0</v>
      </c>
      <c r="TXN91" s="174">
        <f t="shared" si="765"/>
        <v>0</v>
      </c>
      <c r="TXO91" s="174">
        <f t="shared" si="765"/>
        <v>0</v>
      </c>
      <c r="TXP91" s="174">
        <f t="shared" si="765"/>
        <v>0</v>
      </c>
      <c r="TXQ91" s="174">
        <f t="shared" si="765"/>
        <v>0</v>
      </c>
      <c r="TXR91" s="174">
        <f t="shared" si="765"/>
        <v>0</v>
      </c>
      <c r="TXS91" s="174">
        <f t="shared" si="765"/>
        <v>0</v>
      </c>
      <c r="TXT91" s="174">
        <f t="shared" si="765"/>
        <v>0</v>
      </c>
      <c r="TXU91" s="174">
        <f t="shared" si="765"/>
        <v>0</v>
      </c>
      <c r="TXV91" s="174">
        <f t="shared" si="765"/>
        <v>0</v>
      </c>
      <c r="TXW91" s="174">
        <f t="shared" si="765"/>
        <v>0</v>
      </c>
      <c r="TXX91" s="174">
        <f t="shared" si="765"/>
        <v>0</v>
      </c>
      <c r="TXY91" s="174">
        <f t="shared" si="765"/>
        <v>0</v>
      </c>
      <c r="TXZ91" s="174">
        <f t="shared" si="765"/>
        <v>0</v>
      </c>
      <c r="TYA91" s="174">
        <f t="shared" si="765"/>
        <v>0</v>
      </c>
      <c r="TYB91" s="174">
        <f t="shared" si="765"/>
        <v>0</v>
      </c>
      <c r="TYC91" s="174">
        <f t="shared" si="765"/>
        <v>0</v>
      </c>
      <c r="TYD91" s="174">
        <f t="shared" si="765"/>
        <v>0</v>
      </c>
      <c r="TYE91" s="174">
        <f t="shared" si="765"/>
        <v>0</v>
      </c>
      <c r="TYF91" s="174">
        <f t="shared" si="765"/>
        <v>0</v>
      </c>
      <c r="TYG91" s="174">
        <f t="shared" si="765"/>
        <v>0</v>
      </c>
      <c r="TYH91" s="174">
        <f t="shared" si="765"/>
        <v>0</v>
      </c>
      <c r="TYI91" s="174">
        <f t="shared" si="765"/>
        <v>0</v>
      </c>
      <c r="TYJ91" s="174">
        <f t="shared" si="765"/>
        <v>0</v>
      </c>
      <c r="TYK91" s="174">
        <f t="shared" si="765"/>
        <v>0</v>
      </c>
      <c r="TYL91" s="174">
        <f t="shared" si="765"/>
        <v>0</v>
      </c>
      <c r="TYM91" s="174">
        <f t="shared" si="765"/>
        <v>0</v>
      </c>
      <c r="TYN91" s="174">
        <f t="shared" si="765"/>
        <v>0</v>
      </c>
      <c r="TYO91" s="174">
        <f t="shared" si="765"/>
        <v>0</v>
      </c>
      <c r="TYP91" s="174">
        <f t="shared" si="765"/>
        <v>0</v>
      </c>
      <c r="TYQ91" s="174">
        <f t="shared" si="765"/>
        <v>0</v>
      </c>
      <c r="TYR91" s="174">
        <f t="shared" si="765"/>
        <v>0</v>
      </c>
      <c r="TYS91" s="174">
        <f t="shared" si="765"/>
        <v>0</v>
      </c>
      <c r="TYT91" s="174">
        <f t="shared" si="765"/>
        <v>0</v>
      </c>
      <c r="TYU91" s="174">
        <f t="shared" si="765"/>
        <v>0</v>
      </c>
      <c r="TYV91" s="174">
        <f t="shared" si="765"/>
        <v>0</v>
      </c>
      <c r="TYW91" s="174">
        <f t="shared" si="765"/>
        <v>0</v>
      </c>
      <c r="TYX91" s="174">
        <f t="shared" si="765"/>
        <v>0</v>
      </c>
      <c r="TYY91" s="174">
        <f t="shared" si="765"/>
        <v>0</v>
      </c>
      <c r="TYZ91" s="174">
        <f t="shared" si="765"/>
        <v>0</v>
      </c>
      <c r="TZA91" s="174">
        <f t="shared" si="765"/>
        <v>0</v>
      </c>
      <c r="TZB91" s="174">
        <f t="shared" si="765"/>
        <v>0</v>
      </c>
      <c r="TZC91" s="174">
        <f t="shared" si="765"/>
        <v>0</v>
      </c>
      <c r="TZD91" s="174">
        <f t="shared" si="765"/>
        <v>0</v>
      </c>
      <c r="TZE91" s="174">
        <f t="shared" si="765"/>
        <v>0</v>
      </c>
      <c r="TZF91" s="174">
        <f t="shared" si="765"/>
        <v>0</v>
      </c>
      <c r="TZG91" s="174">
        <f t="shared" si="765"/>
        <v>0</v>
      </c>
      <c r="TZH91" s="174">
        <f t="shared" si="765"/>
        <v>0</v>
      </c>
      <c r="TZI91" s="174">
        <f t="shared" si="765"/>
        <v>0</v>
      </c>
      <c r="TZJ91" s="174">
        <f t="shared" si="765"/>
        <v>0</v>
      </c>
      <c r="TZK91" s="174">
        <f t="shared" si="765"/>
        <v>0</v>
      </c>
      <c r="TZL91" s="174">
        <f t="shared" si="765"/>
        <v>0</v>
      </c>
      <c r="TZM91" s="174">
        <f t="shared" si="765"/>
        <v>0</v>
      </c>
      <c r="TZN91" s="174">
        <f t="shared" si="765"/>
        <v>0</v>
      </c>
      <c r="TZO91" s="174">
        <f t="shared" si="765"/>
        <v>0</v>
      </c>
      <c r="TZP91" s="174">
        <f t="shared" si="765"/>
        <v>0</v>
      </c>
      <c r="TZQ91" s="174">
        <f t="shared" si="765"/>
        <v>0</v>
      </c>
      <c r="TZR91" s="174">
        <f t="shared" ref="TZR91:UCC91" si="766">IF(TZQ94&gt;53.7,53.7,IF(TZQ94&gt;0,TZQ94,0))</f>
        <v>0</v>
      </c>
      <c r="TZS91" s="174">
        <f t="shared" si="766"/>
        <v>0</v>
      </c>
      <c r="TZT91" s="174">
        <f t="shared" si="766"/>
        <v>0</v>
      </c>
      <c r="TZU91" s="174">
        <f t="shared" si="766"/>
        <v>0</v>
      </c>
      <c r="TZV91" s="174">
        <f t="shared" si="766"/>
        <v>0</v>
      </c>
      <c r="TZW91" s="174">
        <f t="shared" si="766"/>
        <v>0</v>
      </c>
      <c r="TZX91" s="174">
        <f t="shared" si="766"/>
        <v>0</v>
      </c>
      <c r="TZY91" s="174">
        <f t="shared" si="766"/>
        <v>0</v>
      </c>
      <c r="TZZ91" s="174">
        <f t="shared" si="766"/>
        <v>0</v>
      </c>
      <c r="UAA91" s="174">
        <f t="shared" si="766"/>
        <v>0</v>
      </c>
      <c r="UAB91" s="174">
        <f t="shared" si="766"/>
        <v>0</v>
      </c>
      <c r="UAC91" s="174">
        <f t="shared" si="766"/>
        <v>0</v>
      </c>
      <c r="UAD91" s="174">
        <f t="shared" si="766"/>
        <v>0</v>
      </c>
      <c r="UAE91" s="174">
        <f t="shared" si="766"/>
        <v>0</v>
      </c>
      <c r="UAF91" s="174">
        <f t="shared" si="766"/>
        <v>0</v>
      </c>
      <c r="UAG91" s="174">
        <f t="shared" si="766"/>
        <v>0</v>
      </c>
      <c r="UAH91" s="174">
        <f t="shared" si="766"/>
        <v>0</v>
      </c>
      <c r="UAI91" s="174">
        <f t="shared" si="766"/>
        <v>0</v>
      </c>
      <c r="UAJ91" s="174">
        <f t="shared" si="766"/>
        <v>0</v>
      </c>
      <c r="UAK91" s="174">
        <f t="shared" si="766"/>
        <v>0</v>
      </c>
      <c r="UAL91" s="174">
        <f t="shared" si="766"/>
        <v>0</v>
      </c>
      <c r="UAM91" s="174">
        <f t="shared" si="766"/>
        <v>0</v>
      </c>
      <c r="UAN91" s="174">
        <f t="shared" si="766"/>
        <v>0</v>
      </c>
      <c r="UAO91" s="174">
        <f t="shared" si="766"/>
        <v>0</v>
      </c>
      <c r="UAP91" s="174">
        <f t="shared" si="766"/>
        <v>0</v>
      </c>
      <c r="UAQ91" s="174">
        <f t="shared" si="766"/>
        <v>0</v>
      </c>
      <c r="UAR91" s="174">
        <f t="shared" si="766"/>
        <v>0</v>
      </c>
      <c r="UAS91" s="174">
        <f t="shared" si="766"/>
        <v>0</v>
      </c>
      <c r="UAT91" s="174">
        <f t="shared" si="766"/>
        <v>0</v>
      </c>
      <c r="UAU91" s="174">
        <f t="shared" si="766"/>
        <v>0</v>
      </c>
      <c r="UAV91" s="174">
        <f t="shared" si="766"/>
        <v>0</v>
      </c>
      <c r="UAW91" s="174">
        <f t="shared" si="766"/>
        <v>0</v>
      </c>
      <c r="UAX91" s="174">
        <f t="shared" si="766"/>
        <v>0</v>
      </c>
      <c r="UAY91" s="174">
        <f t="shared" si="766"/>
        <v>0</v>
      </c>
      <c r="UAZ91" s="174">
        <f t="shared" si="766"/>
        <v>0</v>
      </c>
      <c r="UBA91" s="174">
        <f t="shared" si="766"/>
        <v>0</v>
      </c>
      <c r="UBB91" s="174">
        <f t="shared" si="766"/>
        <v>0</v>
      </c>
      <c r="UBC91" s="174">
        <f t="shared" si="766"/>
        <v>0</v>
      </c>
      <c r="UBD91" s="174">
        <f t="shared" si="766"/>
        <v>0</v>
      </c>
      <c r="UBE91" s="174">
        <f t="shared" si="766"/>
        <v>0</v>
      </c>
      <c r="UBF91" s="174">
        <f t="shared" si="766"/>
        <v>0</v>
      </c>
      <c r="UBG91" s="174">
        <f t="shared" si="766"/>
        <v>0</v>
      </c>
      <c r="UBH91" s="174">
        <f t="shared" si="766"/>
        <v>0</v>
      </c>
      <c r="UBI91" s="174">
        <f t="shared" si="766"/>
        <v>0</v>
      </c>
      <c r="UBJ91" s="174">
        <f t="shared" si="766"/>
        <v>0</v>
      </c>
      <c r="UBK91" s="174">
        <f t="shared" si="766"/>
        <v>0</v>
      </c>
      <c r="UBL91" s="174">
        <f t="shared" si="766"/>
        <v>0</v>
      </c>
      <c r="UBM91" s="174">
        <f t="shared" si="766"/>
        <v>0</v>
      </c>
      <c r="UBN91" s="174">
        <f t="shared" si="766"/>
        <v>0</v>
      </c>
      <c r="UBO91" s="174">
        <f t="shared" si="766"/>
        <v>0</v>
      </c>
      <c r="UBP91" s="174">
        <f t="shared" si="766"/>
        <v>0</v>
      </c>
      <c r="UBQ91" s="174">
        <f t="shared" si="766"/>
        <v>0</v>
      </c>
      <c r="UBR91" s="174">
        <f t="shared" si="766"/>
        <v>0</v>
      </c>
      <c r="UBS91" s="174">
        <f t="shared" si="766"/>
        <v>0</v>
      </c>
      <c r="UBT91" s="174">
        <f t="shared" si="766"/>
        <v>0</v>
      </c>
      <c r="UBU91" s="174">
        <f t="shared" si="766"/>
        <v>0</v>
      </c>
      <c r="UBV91" s="174">
        <f t="shared" si="766"/>
        <v>0</v>
      </c>
      <c r="UBW91" s="174">
        <f t="shared" si="766"/>
        <v>0</v>
      </c>
      <c r="UBX91" s="174">
        <f t="shared" si="766"/>
        <v>0</v>
      </c>
      <c r="UBY91" s="174">
        <f t="shared" si="766"/>
        <v>0</v>
      </c>
      <c r="UBZ91" s="174">
        <f t="shared" si="766"/>
        <v>0</v>
      </c>
      <c r="UCA91" s="174">
        <f t="shared" si="766"/>
        <v>0</v>
      </c>
      <c r="UCB91" s="174">
        <f t="shared" si="766"/>
        <v>0</v>
      </c>
      <c r="UCC91" s="174">
        <f t="shared" si="766"/>
        <v>0</v>
      </c>
      <c r="UCD91" s="174">
        <f t="shared" ref="UCD91:UEO91" si="767">IF(UCC94&gt;53.7,53.7,IF(UCC94&gt;0,UCC94,0))</f>
        <v>0</v>
      </c>
      <c r="UCE91" s="174">
        <f t="shared" si="767"/>
        <v>0</v>
      </c>
      <c r="UCF91" s="174">
        <f t="shared" si="767"/>
        <v>0</v>
      </c>
      <c r="UCG91" s="174">
        <f t="shared" si="767"/>
        <v>0</v>
      </c>
      <c r="UCH91" s="174">
        <f t="shared" si="767"/>
        <v>0</v>
      </c>
      <c r="UCI91" s="174">
        <f t="shared" si="767"/>
        <v>0</v>
      </c>
      <c r="UCJ91" s="174">
        <f t="shared" si="767"/>
        <v>0</v>
      </c>
      <c r="UCK91" s="174">
        <f t="shared" si="767"/>
        <v>0</v>
      </c>
      <c r="UCL91" s="174">
        <f t="shared" si="767"/>
        <v>0</v>
      </c>
      <c r="UCM91" s="174">
        <f t="shared" si="767"/>
        <v>0</v>
      </c>
      <c r="UCN91" s="174">
        <f t="shared" si="767"/>
        <v>0</v>
      </c>
      <c r="UCO91" s="174">
        <f t="shared" si="767"/>
        <v>0</v>
      </c>
      <c r="UCP91" s="174">
        <f t="shared" si="767"/>
        <v>0</v>
      </c>
      <c r="UCQ91" s="174">
        <f t="shared" si="767"/>
        <v>0</v>
      </c>
      <c r="UCR91" s="174">
        <f t="shared" si="767"/>
        <v>0</v>
      </c>
      <c r="UCS91" s="174">
        <f t="shared" si="767"/>
        <v>0</v>
      </c>
      <c r="UCT91" s="174">
        <f t="shared" si="767"/>
        <v>0</v>
      </c>
      <c r="UCU91" s="174">
        <f t="shared" si="767"/>
        <v>0</v>
      </c>
      <c r="UCV91" s="174">
        <f t="shared" si="767"/>
        <v>0</v>
      </c>
      <c r="UCW91" s="174">
        <f t="shared" si="767"/>
        <v>0</v>
      </c>
      <c r="UCX91" s="174">
        <f t="shared" si="767"/>
        <v>0</v>
      </c>
      <c r="UCY91" s="174">
        <f t="shared" si="767"/>
        <v>0</v>
      </c>
      <c r="UCZ91" s="174">
        <f t="shared" si="767"/>
        <v>0</v>
      </c>
      <c r="UDA91" s="174">
        <f t="shared" si="767"/>
        <v>0</v>
      </c>
      <c r="UDB91" s="174">
        <f t="shared" si="767"/>
        <v>0</v>
      </c>
      <c r="UDC91" s="174">
        <f t="shared" si="767"/>
        <v>0</v>
      </c>
      <c r="UDD91" s="174">
        <f t="shared" si="767"/>
        <v>0</v>
      </c>
      <c r="UDE91" s="174">
        <f t="shared" si="767"/>
        <v>0</v>
      </c>
      <c r="UDF91" s="174">
        <f t="shared" si="767"/>
        <v>0</v>
      </c>
      <c r="UDG91" s="174">
        <f t="shared" si="767"/>
        <v>0</v>
      </c>
      <c r="UDH91" s="174">
        <f t="shared" si="767"/>
        <v>0</v>
      </c>
      <c r="UDI91" s="174">
        <f t="shared" si="767"/>
        <v>0</v>
      </c>
      <c r="UDJ91" s="174">
        <f t="shared" si="767"/>
        <v>0</v>
      </c>
      <c r="UDK91" s="174">
        <f t="shared" si="767"/>
        <v>0</v>
      </c>
      <c r="UDL91" s="174">
        <f t="shared" si="767"/>
        <v>0</v>
      </c>
      <c r="UDM91" s="174">
        <f t="shared" si="767"/>
        <v>0</v>
      </c>
      <c r="UDN91" s="174">
        <f t="shared" si="767"/>
        <v>0</v>
      </c>
      <c r="UDO91" s="174">
        <f t="shared" si="767"/>
        <v>0</v>
      </c>
      <c r="UDP91" s="174">
        <f t="shared" si="767"/>
        <v>0</v>
      </c>
      <c r="UDQ91" s="174">
        <f t="shared" si="767"/>
        <v>0</v>
      </c>
      <c r="UDR91" s="174">
        <f t="shared" si="767"/>
        <v>0</v>
      </c>
      <c r="UDS91" s="174">
        <f t="shared" si="767"/>
        <v>0</v>
      </c>
      <c r="UDT91" s="174">
        <f t="shared" si="767"/>
        <v>0</v>
      </c>
      <c r="UDU91" s="174">
        <f t="shared" si="767"/>
        <v>0</v>
      </c>
      <c r="UDV91" s="174">
        <f t="shared" si="767"/>
        <v>0</v>
      </c>
      <c r="UDW91" s="174">
        <f t="shared" si="767"/>
        <v>0</v>
      </c>
      <c r="UDX91" s="174">
        <f t="shared" si="767"/>
        <v>0</v>
      </c>
      <c r="UDY91" s="174">
        <f t="shared" si="767"/>
        <v>0</v>
      </c>
      <c r="UDZ91" s="174">
        <f t="shared" si="767"/>
        <v>0</v>
      </c>
      <c r="UEA91" s="174">
        <f t="shared" si="767"/>
        <v>0</v>
      </c>
      <c r="UEB91" s="174">
        <f t="shared" si="767"/>
        <v>0</v>
      </c>
      <c r="UEC91" s="174">
        <f t="shared" si="767"/>
        <v>0</v>
      </c>
      <c r="UED91" s="174">
        <f t="shared" si="767"/>
        <v>0</v>
      </c>
      <c r="UEE91" s="174">
        <f t="shared" si="767"/>
        <v>0</v>
      </c>
      <c r="UEF91" s="174">
        <f t="shared" si="767"/>
        <v>0</v>
      </c>
      <c r="UEG91" s="174">
        <f t="shared" si="767"/>
        <v>0</v>
      </c>
      <c r="UEH91" s="174">
        <f t="shared" si="767"/>
        <v>0</v>
      </c>
      <c r="UEI91" s="174">
        <f t="shared" si="767"/>
        <v>0</v>
      </c>
      <c r="UEJ91" s="174">
        <f t="shared" si="767"/>
        <v>0</v>
      </c>
      <c r="UEK91" s="174">
        <f t="shared" si="767"/>
        <v>0</v>
      </c>
      <c r="UEL91" s="174">
        <f t="shared" si="767"/>
        <v>0</v>
      </c>
      <c r="UEM91" s="174">
        <f t="shared" si="767"/>
        <v>0</v>
      </c>
      <c r="UEN91" s="174">
        <f t="shared" si="767"/>
        <v>0</v>
      </c>
      <c r="UEO91" s="174">
        <f t="shared" si="767"/>
        <v>0</v>
      </c>
      <c r="UEP91" s="174">
        <f t="shared" ref="UEP91:UHA91" si="768">IF(UEO94&gt;53.7,53.7,IF(UEO94&gt;0,UEO94,0))</f>
        <v>0</v>
      </c>
      <c r="UEQ91" s="174">
        <f t="shared" si="768"/>
        <v>0</v>
      </c>
      <c r="UER91" s="174">
        <f t="shared" si="768"/>
        <v>0</v>
      </c>
      <c r="UES91" s="174">
        <f t="shared" si="768"/>
        <v>0</v>
      </c>
      <c r="UET91" s="174">
        <f t="shared" si="768"/>
        <v>0</v>
      </c>
      <c r="UEU91" s="174">
        <f t="shared" si="768"/>
        <v>0</v>
      </c>
      <c r="UEV91" s="174">
        <f t="shared" si="768"/>
        <v>0</v>
      </c>
      <c r="UEW91" s="174">
        <f t="shared" si="768"/>
        <v>0</v>
      </c>
      <c r="UEX91" s="174">
        <f t="shared" si="768"/>
        <v>0</v>
      </c>
      <c r="UEY91" s="174">
        <f t="shared" si="768"/>
        <v>0</v>
      </c>
      <c r="UEZ91" s="174">
        <f t="shared" si="768"/>
        <v>0</v>
      </c>
      <c r="UFA91" s="174">
        <f t="shared" si="768"/>
        <v>0</v>
      </c>
      <c r="UFB91" s="174">
        <f t="shared" si="768"/>
        <v>0</v>
      </c>
      <c r="UFC91" s="174">
        <f t="shared" si="768"/>
        <v>0</v>
      </c>
      <c r="UFD91" s="174">
        <f t="shared" si="768"/>
        <v>0</v>
      </c>
      <c r="UFE91" s="174">
        <f t="shared" si="768"/>
        <v>0</v>
      </c>
      <c r="UFF91" s="174">
        <f t="shared" si="768"/>
        <v>0</v>
      </c>
      <c r="UFG91" s="174">
        <f t="shared" si="768"/>
        <v>0</v>
      </c>
      <c r="UFH91" s="174">
        <f t="shared" si="768"/>
        <v>0</v>
      </c>
      <c r="UFI91" s="174">
        <f t="shared" si="768"/>
        <v>0</v>
      </c>
      <c r="UFJ91" s="174">
        <f t="shared" si="768"/>
        <v>0</v>
      </c>
      <c r="UFK91" s="174">
        <f t="shared" si="768"/>
        <v>0</v>
      </c>
      <c r="UFL91" s="174">
        <f t="shared" si="768"/>
        <v>0</v>
      </c>
      <c r="UFM91" s="174">
        <f t="shared" si="768"/>
        <v>0</v>
      </c>
      <c r="UFN91" s="174">
        <f t="shared" si="768"/>
        <v>0</v>
      </c>
      <c r="UFO91" s="174">
        <f t="shared" si="768"/>
        <v>0</v>
      </c>
      <c r="UFP91" s="174">
        <f t="shared" si="768"/>
        <v>0</v>
      </c>
      <c r="UFQ91" s="174">
        <f t="shared" si="768"/>
        <v>0</v>
      </c>
      <c r="UFR91" s="174">
        <f t="shared" si="768"/>
        <v>0</v>
      </c>
      <c r="UFS91" s="174">
        <f t="shared" si="768"/>
        <v>0</v>
      </c>
      <c r="UFT91" s="174">
        <f t="shared" si="768"/>
        <v>0</v>
      </c>
      <c r="UFU91" s="174">
        <f t="shared" si="768"/>
        <v>0</v>
      </c>
      <c r="UFV91" s="174">
        <f t="shared" si="768"/>
        <v>0</v>
      </c>
      <c r="UFW91" s="174">
        <f t="shared" si="768"/>
        <v>0</v>
      </c>
      <c r="UFX91" s="174">
        <f t="shared" si="768"/>
        <v>0</v>
      </c>
      <c r="UFY91" s="174">
        <f t="shared" si="768"/>
        <v>0</v>
      </c>
      <c r="UFZ91" s="174">
        <f t="shared" si="768"/>
        <v>0</v>
      </c>
      <c r="UGA91" s="174">
        <f t="shared" si="768"/>
        <v>0</v>
      </c>
      <c r="UGB91" s="174">
        <f t="shared" si="768"/>
        <v>0</v>
      </c>
      <c r="UGC91" s="174">
        <f t="shared" si="768"/>
        <v>0</v>
      </c>
      <c r="UGD91" s="174">
        <f t="shared" si="768"/>
        <v>0</v>
      </c>
      <c r="UGE91" s="174">
        <f t="shared" si="768"/>
        <v>0</v>
      </c>
      <c r="UGF91" s="174">
        <f t="shared" si="768"/>
        <v>0</v>
      </c>
      <c r="UGG91" s="174">
        <f t="shared" si="768"/>
        <v>0</v>
      </c>
      <c r="UGH91" s="174">
        <f t="shared" si="768"/>
        <v>0</v>
      </c>
      <c r="UGI91" s="174">
        <f t="shared" si="768"/>
        <v>0</v>
      </c>
      <c r="UGJ91" s="174">
        <f t="shared" si="768"/>
        <v>0</v>
      </c>
      <c r="UGK91" s="174">
        <f t="shared" si="768"/>
        <v>0</v>
      </c>
      <c r="UGL91" s="174">
        <f t="shared" si="768"/>
        <v>0</v>
      </c>
      <c r="UGM91" s="174">
        <f t="shared" si="768"/>
        <v>0</v>
      </c>
      <c r="UGN91" s="174">
        <f t="shared" si="768"/>
        <v>0</v>
      </c>
      <c r="UGO91" s="174">
        <f t="shared" si="768"/>
        <v>0</v>
      </c>
      <c r="UGP91" s="174">
        <f t="shared" si="768"/>
        <v>0</v>
      </c>
      <c r="UGQ91" s="174">
        <f t="shared" si="768"/>
        <v>0</v>
      </c>
      <c r="UGR91" s="174">
        <f t="shared" si="768"/>
        <v>0</v>
      </c>
      <c r="UGS91" s="174">
        <f t="shared" si="768"/>
        <v>0</v>
      </c>
      <c r="UGT91" s="174">
        <f t="shared" si="768"/>
        <v>0</v>
      </c>
      <c r="UGU91" s="174">
        <f t="shared" si="768"/>
        <v>0</v>
      </c>
      <c r="UGV91" s="174">
        <f t="shared" si="768"/>
        <v>0</v>
      </c>
      <c r="UGW91" s="174">
        <f t="shared" si="768"/>
        <v>0</v>
      </c>
      <c r="UGX91" s="174">
        <f t="shared" si="768"/>
        <v>0</v>
      </c>
      <c r="UGY91" s="174">
        <f t="shared" si="768"/>
        <v>0</v>
      </c>
      <c r="UGZ91" s="174">
        <f t="shared" si="768"/>
        <v>0</v>
      </c>
      <c r="UHA91" s="174">
        <f t="shared" si="768"/>
        <v>0</v>
      </c>
      <c r="UHB91" s="174">
        <f t="shared" ref="UHB91:UJM91" si="769">IF(UHA94&gt;53.7,53.7,IF(UHA94&gt;0,UHA94,0))</f>
        <v>0</v>
      </c>
      <c r="UHC91" s="174">
        <f t="shared" si="769"/>
        <v>0</v>
      </c>
      <c r="UHD91" s="174">
        <f t="shared" si="769"/>
        <v>0</v>
      </c>
      <c r="UHE91" s="174">
        <f t="shared" si="769"/>
        <v>0</v>
      </c>
      <c r="UHF91" s="174">
        <f t="shared" si="769"/>
        <v>0</v>
      </c>
      <c r="UHG91" s="174">
        <f t="shared" si="769"/>
        <v>0</v>
      </c>
      <c r="UHH91" s="174">
        <f t="shared" si="769"/>
        <v>0</v>
      </c>
      <c r="UHI91" s="174">
        <f t="shared" si="769"/>
        <v>0</v>
      </c>
      <c r="UHJ91" s="174">
        <f t="shared" si="769"/>
        <v>0</v>
      </c>
      <c r="UHK91" s="174">
        <f t="shared" si="769"/>
        <v>0</v>
      </c>
      <c r="UHL91" s="174">
        <f t="shared" si="769"/>
        <v>0</v>
      </c>
      <c r="UHM91" s="174">
        <f t="shared" si="769"/>
        <v>0</v>
      </c>
      <c r="UHN91" s="174">
        <f t="shared" si="769"/>
        <v>0</v>
      </c>
      <c r="UHO91" s="174">
        <f t="shared" si="769"/>
        <v>0</v>
      </c>
      <c r="UHP91" s="174">
        <f t="shared" si="769"/>
        <v>0</v>
      </c>
      <c r="UHQ91" s="174">
        <f t="shared" si="769"/>
        <v>0</v>
      </c>
      <c r="UHR91" s="174">
        <f t="shared" si="769"/>
        <v>0</v>
      </c>
      <c r="UHS91" s="174">
        <f t="shared" si="769"/>
        <v>0</v>
      </c>
      <c r="UHT91" s="174">
        <f t="shared" si="769"/>
        <v>0</v>
      </c>
      <c r="UHU91" s="174">
        <f t="shared" si="769"/>
        <v>0</v>
      </c>
      <c r="UHV91" s="174">
        <f t="shared" si="769"/>
        <v>0</v>
      </c>
      <c r="UHW91" s="174">
        <f t="shared" si="769"/>
        <v>0</v>
      </c>
      <c r="UHX91" s="174">
        <f t="shared" si="769"/>
        <v>0</v>
      </c>
      <c r="UHY91" s="174">
        <f t="shared" si="769"/>
        <v>0</v>
      </c>
      <c r="UHZ91" s="174">
        <f t="shared" si="769"/>
        <v>0</v>
      </c>
      <c r="UIA91" s="174">
        <f t="shared" si="769"/>
        <v>0</v>
      </c>
      <c r="UIB91" s="174">
        <f t="shared" si="769"/>
        <v>0</v>
      </c>
      <c r="UIC91" s="174">
        <f t="shared" si="769"/>
        <v>0</v>
      </c>
      <c r="UID91" s="174">
        <f t="shared" si="769"/>
        <v>0</v>
      </c>
      <c r="UIE91" s="174">
        <f t="shared" si="769"/>
        <v>0</v>
      </c>
      <c r="UIF91" s="174">
        <f t="shared" si="769"/>
        <v>0</v>
      </c>
      <c r="UIG91" s="174">
        <f t="shared" si="769"/>
        <v>0</v>
      </c>
      <c r="UIH91" s="174">
        <f t="shared" si="769"/>
        <v>0</v>
      </c>
      <c r="UII91" s="174">
        <f t="shared" si="769"/>
        <v>0</v>
      </c>
      <c r="UIJ91" s="174">
        <f t="shared" si="769"/>
        <v>0</v>
      </c>
      <c r="UIK91" s="174">
        <f t="shared" si="769"/>
        <v>0</v>
      </c>
      <c r="UIL91" s="174">
        <f t="shared" si="769"/>
        <v>0</v>
      </c>
      <c r="UIM91" s="174">
        <f t="shared" si="769"/>
        <v>0</v>
      </c>
      <c r="UIN91" s="174">
        <f t="shared" si="769"/>
        <v>0</v>
      </c>
      <c r="UIO91" s="174">
        <f t="shared" si="769"/>
        <v>0</v>
      </c>
      <c r="UIP91" s="174">
        <f t="shared" si="769"/>
        <v>0</v>
      </c>
      <c r="UIQ91" s="174">
        <f t="shared" si="769"/>
        <v>0</v>
      </c>
      <c r="UIR91" s="174">
        <f t="shared" si="769"/>
        <v>0</v>
      </c>
      <c r="UIS91" s="174">
        <f t="shared" si="769"/>
        <v>0</v>
      </c>
      <c r="UIT91" s="174">
        <f t="shared" si="769"/>
        <v>0</v>
      </c>
      <c r="UIU91" s="174">
        <f t="shared" si="769"/>
        <v>0</v>
      </c>
      <c r="UIV91" s="174">
        <f t="shared" si="769"/>
        <v>0</v>
      </c>
      <c r="UIW91" s="174">
        <f t="shared" si="769"/>
        <v>0</v>
      </c>
      <c r="UIX91" s="174">
        <f t="shared" si="769"/>
        <v>0</v>
      </c>
      <c r="UIY91" s="174">
        <f t="shared" si="769"/>
        <v>0</v>
      </c>
      <c r="UIZ91" s="174">
        <f t="shared" si="769"/>
        <v>0</v>
      </c>
      <c r="UJA91" s="174">
        <f t="shared" si="769"/>
        <v>0</v>
      </c>
      <c r="UJB91" s="174">
        <f t="shared" si="769"/>
        <v>0</v>
      </c>
      <c r="UJC91" s="174">
        <f t="shared" si="769"/>
        <v>0</v>
      </c>
      <c r="UJD91" s="174">
        <f t="shared" si="769"/>
        <v>0</v>
      </c>
      <c r="UJE91" s="174">
        <f t="shared" si="769"/>
        <v>0</v>
      </c>
      <c r="UJF91" s="174">
        <f t="shared" si="769"/>
        <v>0</v>
      </c>
      <c r="UJG91" s="174">
        <f t="shared" si="769"/>
        <v>0</v>
      </c>
      <c r="UJH91" s="174">
        <f t="shared" si="769"/>
        <v>0</v>
      </c>
      <c r="UJI91" s="174">
        <f t="shared" si="769"/>
        <v>0</v>
      </c>
      <c r="UJJ91" s="174">
        <f t="shared" si="769"/>
        <v>0</v>
      </c>
      <c r="UJK91" s="174">
        <f t="shared" si="769"/>
        <v>0</v>
      </c>
      <c r="UJL91" s="174">
        <f t="shared" si="769"/>
        <v>0</v>
      </c>
      <c r="UJM91" s="174">
        <f t="shared" si="769"/>
        <v>0</v>
      </c>
      <c r="UJN91" s="174">
        <f t="shared" ref="UJN91:ULY91" si="770">IF(UJM94&gt;53.7,53.7,IF(UJM94&gt;0,UJM94,0))</f>
        <v>0</v>
      </c>
      <c r="UJO91" s="174">
        <f t="shared" si="770"/>
        <v>0</v>
      </c>
      <c r="UJP91" s="174">
        <f t="shared" si="770"/>
        <v>0</v>
      </c>
      <c r="UJQ91" s="174">
        <f t="shared" si="770"/>
        <v>0</v>
      </c>
      <c r="UJR91" s="174">
        <f t="shared" si="770"/>
        <v>0</v>
      </c>
      <c r="UJS91" s="174">
        <f t="shared" si="770"/>
        <v>0</v>
      </c>
      <c r="UJT91" s="174">
        <f t="shared" si="770"/>
        <v>0</v>
      </c>
      <c r="UJU91" s="174">
        <f t="shared" si="770"/>
        <v>0</v>
      </c>
      <c r="UJV91" s="174">
        <f t="shared" si="770"/>
        <v>0</v>
      </c>
      <c r="UJW91" s="174">
        <f t="shared" si="770"/>
        <v>0</v>
      </c>
      <c r="UJX91" s="174">
        <f t="shared" si="770"/>
        <v>0</v>
      </c>
      <c r="UJY91" s="174">
        <f t="shared" si="770"/>
        <v>0</v>
      </c>
      <c r="UJZ91" s="174">
        <f t="shared" si="770"/>
        <v>0</v>
      </c>
      <c r="UKA91" s="174">
        <f t="shared" si="770"/>
        <v>0</v>
      </c>
      <c r="UKB91" s="174">
        <f t="shared" si="770"/>
        <v>0</v>
      </c>
      <c r="UKC91" s="174">
        <f t="shared" si="770"/>
        <v>0</v>
      </c>
      <c r="UKD91" s="174">
        <f t="shared" si="770"/>
        <v>0</v>
      </c>
      <c r="UKE91" s="174">
        <f t="shared" si="770"/>
        <v>0</v>
      </c>
      <c r="UKF91" s="174">
        <f t="shared" si="770"/>
        <v>0</v>
      </c>
      <c r="UKG91" s="174">
        <f t="shared" si="770"/>
        <v>0</v>
      </c>
      <c r="UKH91" s="174">
        <f t="shared" si="770"/>
        <v>0</v>
      </c>
      <c r="UKI91" s="174">
        <f t="shared" si="770"/>
        <v>0</v>
      </c>
      <c r="UKJ91" s="174">
        <f t="shared" si="770"/>
        <v>0</v>
      </c>
      <c r="UKK91" s="174">
        <f t="shared" si="770"/>
        <v>0</v>
      </c>
      <c r="UKL91" s="174">
        <f t="shared" si="770"/>
        <v>0</v>
      </c>
      <c r="UKM91" s="174">
        <f t="shared" si="770"/>
        <v>0</v>
      </c>
      <c r="UKN91" s="174">
        <f t="shared" si="770"/>
        <v>0</v>
      </c>
      <c r="UKO91" s="174">
        <f t="shared" si="770"/>
        <v>0</v>
      </c>
      <c r="UKP91" s="174">
        <f t="shared" si="770"/>
        <v>0</v>
      </c>
      <c r="UKQ91" s="174">
        <f t="shared" si="770"/>
        <v>0</v>
      </c>
      <c r="UKR91" s="174">
        <f t="shared" si="770"/>
        <v>0</v>
      </c>
      <c r="UKS91" s="174">
        <f t="shared" si="770"/>
        <v>0</v>
      </c>
      <c r="UKT91" s="174">
        <f t="shared" si="770"/>
        <v>0</v>
      </c>
      <c r="UKU91" s="174">
        <f t="shared" si="770"/>
        <v>0</v>
      </c>
      <c r="UKV91" s="174">
        <f t="shared" si="770"/>
        <v>0</v>
      </c>
      <c r="UKW91" s="174">
        <f t="shared" si="770"/>
        <v>0</v>
      </c>
      <c r="UKX91" s="174">
        <f t="shared" si="770"/>
        <v>0</v>
      </c>
      <c r="UKY91" s="174">
        <f t="shared" si="770"/>
        <v>0</v>
      </c>
      <c r="UKZ91" s="174">
        <f t="shared" si="770"/>
        <v>0</v>
      </c>
      <c r="ULA91" s="174">
        <f t="shared" si="770"/>
        <v>0</v>
      </c>
      <c r="ULB91" s="174">
        <f t="shared" si="770"/>
        <v>0</v>
      </c>
      <c r="ULC91" s="174">
        <f t="shared" si="770"/>
        <v>0</v>
      </c>
      <c r="ULD91" s="174">
        <f t="shared" si="770"/>
        <v>0</v>
      </c>
      <c r="ULE91" s="174">
        <f t="shared" si="770"/>
        <v>0</v>
      </c>
      <c r="ULF91" s="174">
        <f t="shared" si="770"/>
        <v>0</v>
      </c>
      <c r="ULG91" s="174">
        <f t="shared" si="770"/>
        <v>0</v>
      </c>
      <c r="ULH91" s="174">
        <f t="shared" si="770"/>
        <v>0</v>
      </c>
      <c r="ULI91" s="174">
        <f t="shared" si="770"/>
        <v>0</v>
      </c>
      <c r="ULJ91" s="174">
        <f t="shared" si="770"/>
        <v>0</v>
      </c>
      <c r="ULK91" s="174">
        <f t="shared" si="770"/>
        <v>0</v>
      </c>
      <c r="ULL91" s="174">
        <f t="shared" si="770"/>
        <v>0</v>
      </c>
      <c r="ULM91" s="174">
        <f t="shared" si="770"/>
        <v>0</v>
      </c>
      <c r="ULN91" s="174">
        <f t="shared" si="770"/>
        <v>0</v>
      </c>
      <c r="ULO91" s="174">
        <f t="shared" si="770"/>
        <v>0</v>
      </c>
      <c r="ULP91" s="174">
        <f t="shared" si="770"/>
        <v>0</v>
      </c>
      <c r="ULQ91" s="174">
        <f t="shared" si="770"/>
        <v>0</v>
      </c>
      <c r="ULR91" s="174">
        <f t="shared" si="770"/>
        <v>0</v>
      </c>
      <c r="ULS91" s="174">
        <f t="shared" si="770"/>
        <v>0</v>
      </c>
      <c r="ULT91" s="174">
        <f t="shared" si="770"/>
        <v>0</v>
      </c>
      <c r="ULU91" s="174">
        <f t="shared" si="770"/>
        <v>0</v>
      </c>
      <c r="ULV91" s="174">
        <f t="shared" si="770"/>
        <v>0</v>
      </c>
      <c r="ULW91" s="174">
        <f t="shared" si="770"/>
        <v>0</v>
      </c>
      <c r="ULX91" s="174">
        <f t="shared" si="770"/>
        <v>0</v>
      </c>
      <c r="ULY91" s="174">
        <f t="shared" si="770"/>
        <v>0</v>
      </c>
      <c r="ULZ91" s="174">
        <f t="shared" ref="ULZ91:UOK91" si="771">IF(ULY94&gt;53.7,53.7,IF(ULY94&gt;0,ULY94,0))</f>
        <v>0</v>
      </c>
      <c r="UMA91" s="174">
        <f t="shared" si="771"/>
        <v>0</v>
      </c>
      <c r="UMB91" s="174">
        <f t="shared" si="771"/>
        <v>0</v>
      </c>
      <c r="UMC91" s="174">
        <f t="shared" si="771"/>
        <v>0</v>
      </c>
      <c r="UMD91" s="174">
        <f t="shared" si="771"/>
        <v>0</v>
      </c>
      <c r="UME91" s="174">
        <f t="shared" si="771"/>
        <v>0</v>
      </c>
      <c r="UMF91" s="174">
        <f t="shared" si="771"/>
        <v>0</v>
      </c>
      <c r="UMG91" s="174">
        <f t="shared" si="771"/>
        <v>0</v>
      </c>
      <c r="UMH91" s="174">
        <f t="shared" si="771"/>
        <v>0</v>
      </c>
      <c r="UMI91" s="174">
        <f t="shared" si="771"/>
        <v>0</v>
      </c>
      <c r="UMJ91" s="174">
        <f t="shared" si="771"/>
        <v>0</v>
      </c>
      <c r="UMK91" s="174">
        <f t="shared" si="771"/>
        <v>0</v>
      </c>
      <c r="UML91" s="174">
        <f t="shared" si="771"/>
        <v>0</v>
      </c>
      <c r="UMM91" s="174">
        <f t="shared" si="771"/>
        <v>0</v>
      </c>
      <c r="UMN91" s="174">
        <f t="shared" si="771"/>
        <v>0</v>
      </c>
      <c r="UMO91" s="174">
        <f t="shared" si="771"/>
        <v>0</v>
      </c>
      <c r="UMP91" s="174">
        <f t="shared" si="771"/>
        <v>0</v>
      </c>
      <c r="UMQ91" s="174">
        <f t="shared" si="771"/>
        <v>0</v>
      </c>
      <c r="UMR91" s="174">
        <f t="shared" si="771"/>
        <v>0</v>
      </c>
      <c r="UMS91" s="174">
        <f t="shared" si="771"/>
        <v>0</v>
      </c>
      <c r="UMT91" s="174">
        <f t="shared" si="771"/>
        <v>0</v>
      </c>
      <c r="UMU91" s="174">
        <f t="shared" si="771"/>
        <v>0</v>
      </c>
      <c r="UMV91" s="174">
        <f t="shared" si="771"/>
        <v>0</v>
      </c>
      <c r="UMW91" s="174">
        <f t="shared" si="771"/>
        <v>0</v>
      </c>
      <c r="UMX91" s="174">
        <f t="shared" si="771"/>
        <v>0</v>
      </c>
      <c r="UMY91" s="174">
        <f t="shared" si="771"/>
        <v>0</v>
      </c>
      <c r="UMZ91" s="174">
        <f t="shared" si="771"/>
        <v>0</v>
      </c>
      <c r="UNA91" s="174">
        <f t="shared" si="771"/>
        <v>0</v>
      </c>
      <c r="UNB91" s="174">
        <f t="shared" si="771"/>
        <v>0</v>
      </c>
      <c r="UNC91" s="174">
        <f t="shared" si="771"/>
        <v>0</v>
      </c>
      <c r="UND91" s="174">
        <f t="shared" si="771"/>
        <v>0</v>
      </c>
      <c r="UNE91" s="174">
        <f t="shared" si="771"/>
        <v>0</v>
      </c>
      <c r="UNF91" s="174">
        <f t="shared" si="771"/>
        <v>0</v>
      </c>
      <c r="UNG91" s="174">
        <f t="shared" si="771"/>
        <v>0</v>
      </c>
      <c r="UNH91" s="174">
        <f t="shared" si="771"/>
        <v>0</v>
      </c>
      <c r="UNI91" s="174">
        <f t="shared" si="771"/>
        <v>0</v>
      </c>
      <c r="UNJ91" s="174">
        <f t="shared" si="771"/>
        <v>0</v>
      </c>
      <c r="UNK91" s="174">
        <f t="shared" si="771"/>
        <v>0</v>
      </c>
      <c r="UNL91" s="174">
        <f t="shared" si="771"/>
        <v>0</v>
      </c>
      <c r="UNM91" s="174">
        <f t="shared" si="771"/>
        <v>0</v>
      </c>
      <c r="UNN91" s="174">
        <f t="shared" si="771"/>
        <v>0</v>
      </c>
      <c r="UNO91" s="174">
        <f t="shared" si="771"/>
        <v>0</v>
      </c>
      <c r="UNP91" s="174">
        <f t="shared" si="771"/>
        <v>0</v>
      </c>
      <c r="UNQ91" s="174">
        <f t="shared" si="771"/>
        <v>0</v>
      </c>
      <c r="UNR91" s="174">
        <f t="shared" si="771"/>
        <v>0</v>
      </c>
      <c r="UNS91" s="174">
        <f t="shared" si="771"/>
        <v>0</v>
      </c>
      <c r="UNT91" s="174">
        <f t="shared" si="771"/>
        <v>0</v>
      </c>
      <c r="UNU91" s="174">
        <f t="shared" si="771"/>
        <v>0</v>
      </c>
      <c r="UNV91" s="174">
        <f t="shared" si="771"/>
        <v>0</v>
      </c>
      <c r="UNW91" s="174">
        <f t="shared" si="771"/>
        <v>0</v>
      </c>
      <c r="UNX91" s="174">
        <f t="shared" si="771"/>
        <v>0</v>
      </c>
      <c r="UNY91" s="174">
        <f t="shared" si="771"/>
        <v>0</v>
      </c>
      <c r="UNZ91" s="174">
        <f t="shared" si="771"/>
        <v>0</v>
      </c>
      <c r="UOA91" s="174">
        <f t="shared" si="771"/>
        <v>0</v>
      </c>
      <c r="UOB91" s="174">
        <f t="shared" si="771"/>
        <v>0</v>
      </c>
      <c r="UOC91" s="174">
        <f t="shared" si="771"/>
        <v>0</v>
      </c>
      <c r="UOD91" s="174">
        <f t="shared" si="771"/>
        <v>0</v>
      </c>
      <c r="UOE91" s="174">
        <f t="shared" si="771"/>
        <v>0</v>
      </c>
      <c r="UOF91" s="174">
        <f t="shared" si="771"/>
        <v>0</v>
      </c>
      <c r="UOG91" s="174">
        <f t="shared" si="771"/>
        <v>0</v>
      </c>
      <c r="UOH91" s="174">
        <f t="shared" si="771"/>
        <v>0</v>
      </c>
      <c r="UOI91" s="174">
        <f t="shared" si="771"/>
        <v>0</v>
      </c>
      <c r="UOJ91" s="174">
        <f t="shared" si="771"/>
        <v>0</v>
      </c>
      <c r="UOK91" s="174">
        <f t="shared" si="771"/>
        <v>0</v>
      </c>
      <c r="UOL91" s="174">
        <f t="shared" ref="UOL91:UQW91" si="772">IF(UOK94&gt;53.7,53.7,IF(UOK94&gt;0,UOK94,0))</f>
        <v>0</v>
      </c>
      <c r="UOM91" s="174">
        <f t="shared" si="772"/>
        <v>0</v>
      </c>
      <c r="UON91" s="174">
        <f t="shared" si="772"/>
        <v>0</v>
      </c>
      <c r="UOO91" s="174">
        <f t="shared" si="772"/>
        <v>0</v>
      </c>
      <c r="UOP91" s="174">
        <f t="shared" si="772"/>
        <v>0</v>
      </c>
      <c r="UOQ91" s="174">
        <f t="shared" si="772"/>
        <v>0</v>
      </c>
      <c r="UOR91" s="174">
        <f t="shared" si="772"/>
        <v>0</v>
      </c>
      <c r="UOS91" s="174">
        <f t="shared" si="772"/>
        <v>0</v>
      </c>
      <c r="UOT91" s="174">
        <f t="shared" si="772"/>
        <v>0</v>
      </c>
      <c r="UOU91" s="174">
        <f t="shared" si="772"/>
        <v>0</v>
      </c>
      <c r="UOV91" s="174">
        <f t="shared" si="772"/>
        <v>0</v>
      </c>
      <c r="UOW91" s="174">
        <f t="shared" si="772"/>
        <v>0</v>
      </c>
      <c r="UOX91" s="174">
        <f t="shared" si="772"/>
        <v>0</v>
      </c>
      <c r="UOY91" s="174">
        <f t="shared" si="772"/>
        <v>0</v>
      </c>
      <c r="UOZ91" s="174">
        <f t="shared" si="772"/>
        <v>0</v>
      </c>
      <c r="UPA91" s="174">
        <f t="shared" si="772"/>
        <v>0</v>
      </c>
      <c r="UPB91" s="174">
        <f t="shared" si="772"/>
        <v>0</v>
      </c>
      <c r="UPC91" s="174">
        <f t="shared" si="772"/>
        <v>0</v>
      </c>
      <c r="UPD91" s="174">
        <f t="shared" si="772"/>
        <v>0</v>
      </c>
      <c r="UPE91" s="174">
        <f t="shared" si="772"/>
        <v>0</v>
      </c>
      <c r="UPF91" s="174">
        <f t="shared" si="772"/>
        <v>0</v>
      </c>
      <c r="UPG91" s="174">
        <f t="shared" si="772"/>
        <v>0</v>
      </c>
      <c r="UPH91" s="174">
        <f t="shared" si="772"/>
        <v>0</v>
      </c>
      <c r="UPI91" s="174">
        <f t="shared" si="772"/>
        <v>0</v>
      </c>
      <c r="UPJ91" s="174">
        <f t="shared" si="772"/>
        <v>0</v>
      </c>
      <c r="UPK91" s="174">
        <f t="shared" si="772"/>
        <v>0</v>
      </c>
      <c r="UPL91" s="174">
        <f t="shared" si="772"/>
        <v>0</v>
      </c>
      <c r="UPM91" s="174">
        <f t="shared" si="772"/>
        <v>0</v>
      </c>
      <c r="UPN91" s="174">
        <f t="shared" si="772"/>
        <v>0</v>
      </c>
      <c r="UPO91" s="174">
        <f t="shared" si="772"/>
        <v>0</v>
      </c>
      <c r="UPP91" s="174">
        <f t="shared" si="772"/>
        <v>0</v>
      </c>
      <c r="UPQ91" s="174">
        <f t="shared" si="772"/>
        <v>0</v>
      </c>
      <c r="UPR91" s="174">
        <f t="shared" si="772"/>
        <v>0</v>
      </c>
      <c r="UPS91" s="174">
        <f t="shared" si="772"/>
        <v>0</v>
      </c>
      <c r="UPT91" s="174">
        <f t="shared" si="772"/>
        <v>0</v>
      </c>
      <c r="UPU91" s="174">
        <f t="shared" si="772"/>
        <v>0</v>
      </c>
      <c r="UPV91" s="174">
        <f t="shared" si="772"/>
        <v>0</v>
      </c>
      <c r="UPW91" s="174">
        <f t="shared" si="772"/>
        <v>0</v>
      </c>
      <c r="UPX91" s="174">
        <f t="shared" si="772"/>
        <v>0</v>
      </c>
      <c r="UPY91" s="174">
        <f t="shared" si="772"/>
        <v>0</v>
      </c>
      <c r="UPZ91" s="174">
        <f t="shared" si="772"/>
        <v>0</v>
      </c>
      <c r="UQA91" s="174">
        <f t="shared" si="772"/>
        <v>0</v>
      </c>
      <c r="UQB91" s="174">
        <f t="shared" si="772"/>
        <v>0</v>
      </c>
      <c r="UQC91" s="174">
        <f t="shared" si="772"/>
        <v>0</v>
      </c>
      <c r="UQD91" s="174">
        <f t="shared" si="772"/>
        <v>0</v>
      </c>
      <c r="UQE91" s="174">
        <f t="shared" si="772"/>
        <v>0</v>
      </c>
      <c r="UQF91" s="174">
        <f t="shared" si="772"/>
        <v>0</v>
      </c>
      <c r="UQG91" s="174">
        <f t="shared" si="772"/>
        <v>0</v>
      </c>
      <c r="UQH91" s="174">
        <f t="shared" si="772"/>
        <v>0</v>
      </c>
      <c r="UQI91" s="174">
        <f t="shared" si="772"/>
        <v>0</v>
      </c>
      <c r="UQJ91" s="174">
        <f t="shared" si="772"/>
        <v>0</v>
      </c>
      <c r="UQK91" s="174">
        <f t="shared" si="772"/>
        <v>0</v>
      </c>
      <c r="UQL91" s="174">
        <f t="shared" si="772"/>
        <v>0</v>
      </c>
      <c r="UQM91" s="174">
        <f t="shared" si="772"/>
        <v>0</v>
      </c>
      <c r="UQN91" s="174">
        <f t="shared" si="772"/>
        <v>0</v>
      </c>
      <c r="UQO91" s="174">
        <f t="shared" si="772"/>
        <v>0</v>
      </c>
      <c r="UQP91" s="174">
        <f t="shared" si="772"/>
        <v>0</v>
      </c>
      <c r="UQQ91" s="174">
        <f t="shared" si="772"/>
        <v>0</v>
      </c>
      <c r="UQR91" s="174">
        <f t="shared" si="772"/>
        <v>0</v>
      </c>
      <c r="UQS91" s="174">
        <f t="shared" si="772"/>
        <v>0</v>
      </c>
      <c r="UQT91" s="174">
        <f t="shared" si="772"/>
        <v>0</v>
      </c>
      <c r="UQU91" s="174">
        <f t="shared" si="772"/>
        <v>0</v>
      </c>
      <c r="UQV91" s="174">
        <f t="shared" si="772"/>
        <v>0</v>
      </c>
      <c r="UQW91" s="174">
        <f t="shared" si="772"/>
        <v>0</v>
      </c>
      <c r="UQX91" s="174">
        <f t="shared" ref="UQX91:UTI91" si="773">IF(UQW94&gt;53.7,53.7,IF(UQW94&gt;0,UQW94,0))</f>
        <v>0</v>
      </c>
      <c r="UQY91" s="174">
        <f t="shared" si="773"/>
        <v>0</v>
      </c>
      <c r="UQZ91" s="174">
        <f t="shared" si="773"/>
        <v>0</v>
      </c>
      <c r="URA91" s="174">
        <f t="shared" si="773"/>
        <v>0</v>
      </c>
      <c r="URB91" s="174">
        <f t="shared" si="773"/>
        <v>0</v>
      </c>
      <c r="URC91" s="174">
        <f t="shared" si="773"/>
        <v>0</v>
      </c>
      <c r="URD91" s="174">
        <f t="shared" si="773"/>
        <v>0</v>
      </c>
      <c r="URE91" s="174">
        <f t="shared" si="773"/>
        <v>0</v>
      </c>
      <c r="URF91" s="174">
        <f t="shared" si="773"/>
        <v>0</v>
      </c>
      <c r="URG91" s="174">
        <f t="shared" si="773"/>
        <v>0</v>
      </c>
      <c r="URH91" s="174">
        <f t="shared" si="773"/>
        <v>0</v>
      </c>
      <c r="URI91" s="174">
        <f t="shared" si="773"/>
        <v>0</v>
      </c>
      <c r="URJ91" s="174">
        <f t="shared" si="773"/>
        <v>0</v>
      </c>
      <c r="URK91" s="174">
        <f t="shared" si="773"/>
        <v>0</v>
      </c>
      <c r="URL91" s="174">
        <f t="shared" si="773"/>
        <v>0</v>
      </c>
      <c r="URM91" s="174">
        <f t="shared" si="773"/>
        <v>0</v>
      </c>
      <c r="URN91" s="174">
        <f t="shared" si="773"/>
        <v>0</v>
      </c>
      <c r="URO91" s="174">
        <f t="shared" si="773"/>
        <v>0</v>
      </c>
      <c r="URP91" s="174">
        <f t="shared" si="773"/>
        <v>0</v>
      </c>
      <c r="URQ91" s="174">
        <f t="shared" si="773"/>
        <v>0</v>
      </c>
      <c r="URR91" s="174">
        <f t="shared" si="773"/>
        <v>0</v>
      </c>
      <c r="URS91" s="174">
        <f t="shared" si="773"/>
        <v>0</v>
      </c>
      <c r="URT91" s="174">
        <f t="shared" si="773"/>
        <v>0</v>
      </c>
      <c r="URU91" s="174">
        <f t="shared" si="773"/>
        <v>0</v>
      </c>
      <c r="URV91" s="174">
        <f t="shared" si="773"/>
        <v>0</v>
      </c>
      <c r="URW91" s="174">
        <f t="shared" si="773"/>
        <v>0</v>
      </c>
      <c r="URX91" s="174">
        <f t="shared" si="773"/>
        <v>0</v>
      </c>
      <c r="URY91" s="174">
        <f t="shared" si="773"/>
        <v>0</v>
      </c>
      <c r="URZ91" s="174">
        <f t="shared" si="773"/>
        <v>0</v>
      </c>
      <c r="USA91" s="174">
        <f t="shared" si="773"/>
        <v>0</v>
      </c>
      <c r="USB91" s="174">
        <f t="shared" si="773"/>
        <v>0</v>
      </c>
      <c r="USC91" s="174">
        <f t="shared" si="773"/>
        <v>0</v>
      </c>
      <c r="USD91" s="174">
        <f t="shared" si="773"/>
        <v>0</v>
      </c>
      <c r="USE91" s="174">
        <f t="shared" si="773"/>
        <v>0</v>
      </c>
      <c r="USF91" s="174">
        <f t="shared" si="773"/>
        <v>0</v>
      </c>
      <c r="USG91" s="174">
        <f t="shared" si="773"/>
        <v>0</v>
      </c>
      <c r="USH91" s="174">
        <f t="shared" si="773"/>
        <v>0</v>
      </c>
      <c r="USI91" s="174">
        <f t="shared" si="773"/>
        <v>0</v>
      </c>
      <c r="USJ91" s="174">
        <f t="shared" si="773"/>
        <v>0</v>
      </c>
      <c r="USK91" s="174">
        <f t="shared" si="773"/>
        <v>0</v>
      </c>
      <c r="USL91" s="174">
        <f t="shared" si="773"/>
        <v>0</v>
      </c>
      <c r="USM91" s="174">
        <f t="shared" si="773"/>
        <v>0</v>
      </c>
      <c r="USN91" s="174">
        <f t="shared" si="773"/>
        <v>0</v>
      </c>
      <c r="USO91" s="174">
        <f t="shared" si="773"/>
        <v>0</v>
      </c>
      <c r="USP91" s="174">
        <f t="shared" si="773"/>
        <v>0</v>
      </c>
      <c r="USQ91" s="174">
        <f t="shared" si="773"/>
        <v>0</v>
      </c>
      <c r="USR91" s="174">
        <f t="shared" si="773"/>
        <v>0</v>
      </c>
      <c r="USS91" s="174">
        <f t="shared" si="773"/>
        <v>0</v>
      </c>
      <c r="UST91" s="174">
        <f t="shared" si="773"/>
        <v>0</v>
      </c>
      <c r="USU91" s="174">
        <f t="shared" si="773"/>
        <v>0</v>
      </c>
      <c r="USV91" s="174">
        <f t="shared" si="773"/>
        <v>0</v>
      </c>
      <c r="USW91" s="174">
        <f t="shared" si="773"/>
        <v>0</v>
      </c>
      <c r="USX91" s="174">
        <f t="shared" si="773"/>
        <v>0</v>
      </c>
      <c r="USY91" s="174">
        <f t="shared" si="773"/>
        <v>0</v>
      </c>
      <c r="USZ91" s="174">
        <f t="shared" si="773"/>
        <v>0</v>
      </c>
      <c r="UTA91" s="174">
        <f t="shared" si="773"/>
        <v>0</v>
      </c>
      <c r="UTB91" s="174">
        <f t="shared" si="773"/>
        <v>0</v>
      </c>
      <c r="UTC91" s="174">
        <f t="shared" si="773"/>
        <v>0</v>
      </c>
      <c r="UTD91" s="174">
        <f t="shared" si="773"/>
        <v>0</v>
      </c>
      <c r="UTE91" s="174">
        <f t="shared" si="773"/>
        <v>0</v>
      </c>
      <c r="UTF91" s="174">
        <f t="shared" si="773"/>
        <v>0</v>
      </c>
      <c r="UTG91" s="174">
        <f t="shared" si="773"/>
        <v>0</v>
      </c>
      <c r="UTH91" s="174">
        <f t="shared" si="773"/>
        <v>0</v>
      </c>
      <c r="UTI91" s="174">
        <f t="shared" si="773"/>
        <v>0</v>
      </c>
      <c r="UTJ91" s="174">
        <f t="shared" ref="UTJ91:UVU91" si="774">IF(UTI94&gt;53.7,53.7,IF(UTI94&gt;0,UTI94,0))</f>
        <v>0</v>
      </c>
      <c r="UTK91" s="174">
        <f t="shared" si="774"/>
        <v>0</v>
      </c>
      <c r="UTL91" s="174">
        <f t="shared" si="774"/>
        <v>0</v>
      </c>
      <c r="UTM91" s="174">
        <f t="shared" si="774"/>
        <v>0</v>
      </c>
      <c r="UTN91" s="174">
        <f t="shared" si="774"/>
        <v>0</v>
      </c>
      <c r="UTO91" s="174">
        <f t="shared" si="774"/>
        <v>0</v>
      </c>
      <c r="UTP91" s="174">
        <f t="shared" si="774"/>
        <v>0</v>
      </c>
      <c r="UTQ91" s="174">
        <f t="shared" si="774"/>
        <v>0</v>
      </c>
      <c r="UTR91" s="174">
        <f t="shared" si="774"/>
        <v>0</v>
      </c>
      <c r="UTS91" s="174">
        <f t="shared" si="774"/>
        <v>0</v>
      </c>
      <c r="UTT91" s="174">
        <f t="shared" si="774"/>
        <v>0</v>
      </c>
      <c r="UTU91" s="174">
        <f t="shared" si="774"/>
        <v>0</v>
      </c>
      <c r="UTV91" s="174">
        <f t="shared" si="774"/>
        <v>0</v>
      </c>
      <c r="UTW91" s="174">
        <f t="shared" si="774"/>
        <v>0</v>
      </c>
      <c r="UTX91" s="174">
        <f t="shared" si="774"/>
        <v>0</v>
      </c>
      <c r="UTY91" s="174">
        <f t="shared" si="774"/>
        <v>0</v>
      </c>
      <c r="UTZ91" s="174">
        <f t="shared" si="774"/>
        <v>0</v>
      </c>
      <c r="UUA91" s="174">
        <f t="shared" si="774"/>
        <v>0</v>
      </c>
      <c r="UUB91" s="174">
        <f t="shared" si="774"/>
        <v>0</v>
      </c>
      <c r="UUC91" s="174">
        <f t="shared" si="774"/>
        <v>0</v>
      </c>
      <c r="UUD91" s="174">
        <f t="shared" si="774"/>
        <v>0</v>
      </c>
      <c r="UUE91" s="174">
        <f t="shared" si="774"/>
        <v>0</v>
      </c>
      <c r="UUF91" s="174">
        <f t="shared" si="774"/>
        <v>0</v>
      </c>
      <c r="UUG91" s="174">
        <f t="shared" si="774"/>
        <v>0</v>
      </c>
      <c r="UUH91" s="174">
        <f t="shared" si="774"/>
        <v>0</v>
      </c>
      <c r="UUI91" s="174">
        <f t="shared" si="774"/>
        <v>0</v>
      </c>
      <c r="UUJ91" s="174">
        <f t="shared" si="774"/>
        <v>0</v>
      </c>
      <c r="UUK91" s="174">
        <f t="shared" si="774"/>
        <v>0</v>
      </c>
      <c r="UUL91" s="174">
        <f t="shared" si="774"/>
        <v>0</v>
      </c>
      <c r="UUM91" s="174">
        <f t="shared" si="774"/>
        <v>0</v>
      </c>
      <c r="UUN91" s="174">
        <f t="shared" si="774"/>
        <v>0</v>
      </c>
      <c r="UUO91" s="174">
        <f t="shared" si="774"/>
        <v>0</v>
      </c>
      <c r="UUP91" s="174">
        <f t="shared" si="774"/>
        <v>0</v>
      </c>
      <c r="UUQ91" s="174">
        <f t="shared" si="774"/>
        <v>0</v>
      </c>
      <c r="UUR91" s="174">
        <f t="shared" si="774"/>
        <v>0</v>
      </c>
      <c r="UUS91" s="174">
        <f t="shared" si="774"/>
        <v>0</v>
      </c>
      <c r="UUT91" s="174">
        <f t="shared" si="774"/>
        <v>0</v>
      </c>
      <c r="UUU91" s="174">
        <f t="shared" si="774"/>
        <v>0</v>
      </c>
      <c r="UUV91" s="174">
        <f t="shared" si="774"/>
        <v>0</v>
      </c>
      <c r="UUW91" s="174">
        <f t="shared" si="774"/>
        <v>0</v>
      </c>
      <c r="UUX91" s="174">
        <f t="shared" si="774"/>
        <v>0</v>
      </c>
      <c r="UUY91" s="174">
        <f t="shared" si="774"/>
        <v>0</v>
      </c>
      <c r="UUZ91" s="174">
        <f t="shared" si="774"/>
        <v>0</v>
      </c>
      <c r="UVA91" s="174">
        <f t="shared" si="774"/>
        <v>0</v>
      </c>
      <c r="UVB91" s="174">
        <f t="shared" si="774"/>
        <v>0</v>
      </c>
      <c r="UVC91" s="174">
        <f t="shared" si="774"/>
        <v>0</v>
      </c>
      <c r="UVD91" s="174">
        <f t="shared" si="774"/>
        <v>0</v>
      </c>
      <c r="UVE91" s="174">
        <f t="shared" si="774"/>
        <v>0</v>
      </c>
      <c r="UVF91" s="174">
        <f t="shared" si="774"/>
        <v>0</v>
      </c>
      <c r="UVG91" s="174">
        <f t="shared" si="774"/>
        <v>0</v>
      </c>
      <c r="UVH91" s="174">
        <f t="shared" si="774"/>
        <v>0</v>
      </c>
      <c r="UVI91" s="174">
        <f t="shared" si="774"/>
        <v>0</v>
      </c>
      <c r="UVJ91" s="174">
        <f t="shared" si="774"/>
        <v>0</v>
      </c>
      <c r="UVK91" s="174">
        <f t="shared" si="774"/>
        <v>0</v>
      </c>
      <c r="UVL91" s="174">
        <f t="shared" si="774"/>
        <v>0</v>
      </c>
      <c r="UVM91" s="174">
        <f t="shared" si="774"/>
        <v>0</v>
      </c>
      <c r="UVN91" s="174">
        <f t="shared" si="774"/>
        <v>0</v>
      </c>
      <c r="UVO91" s="174">
        <f t="shared" si="774"/>
        <v>0</v>
      </c>
      <c r="UVP91" s="174">
        <f t="shared" si="774"/>
        <v>0</v>
      </c>
      <c r="UVQ91" s="174">
        <f t="shared" si="774"/>
        <v>0</v>
      </c>
      <c r="UVR91" s="174">
        <f t="shared" si="774"/>
        <v>0</v>
      </c>
      <c r="UVS91" s="174">
        <f t="shared" si="774"/>
        <v>0</v>
      </c>
      <c r="UVT91" s="174">
        <f t="shared" si="774"/>
        <v>0</v>
      </c>
      <c r="UVU91" s="174">
        <f t="shared" si="774"/>
        <v>0</v>
      </c>
      <c r="UVV91" s="174">
        <f t="shared" ref="UVV91:UYG91" si="775">IF(UVU94&gt;53.7,53.7,IF(UVU94&gt;0,UVU94,0))</f>
        <v>0</v>
      </c>
      <c r="UVW91" s="174">
        <f t="shared" si="775"/>
        <v>0</v>
      </c>
      <c r="UVX91" s="174">
        <f t="shared" si="775"/>
        <v>0</v>
      </c>
      <c r="UVY91" s="174">
        <f t="shared" si="775"/>
        <v>0</v>
      </c>
      <c r="UVZ91" s="174">
        <f t="shared" si="775"/>
        <v>0</v>
      </c>
      <c r="UWA91" s="174">
        <f t="shared" si="775"/>
        <v>0</v>
      </c>
      <c r="UWB91" s="174">
        <f t="shared" si="775"/>
        <v>0</v>
      </c>
      <c r="UWC91" s="174">
        <f t="shared" si="775"/>
        <v>0</v>
      </c>
      <c r="UWD91" s="174">
        <f t="shared" si="775"/>
        <v>0</v>
      </c>
      <c r="UWE91" s="174">
        <f t="shared" si="775"/>
        <v>0</v>
      </c>
      <c r="UWF91" s="174">
        <f t="shared" si="775"/>
        <v>0</v>
      </c>
      <c r="UWG91" s="174">
        <f t="shared" si="775"/>
        <v>0</v>
      </c>
      <c r="UWH91" s="174">
        <f t="shared" si="775"/>
        <v>0</v>
      </c>
      <c r="UWI91" s="174">
        <f t="shared" si="775"/>
        <v>0</v>
      </c>
      <c r="UWJ91" s="174">
        <f t="shared" si="775"/>
        <v>0</v>
      </c>
      <c r="UWK91" s="174">
        <f t="shared" si="775"/>
        <v>0</v>
      </c>
      <c r="UWL91" s="174">
        <f t="shared" si="775"/>
        <v>0</v>
      </c>
      <c r="UWM91" s="174">
        <f t="shared" si="775"/>
        <v>0</v>
      </c>
      <c r="UWN91" s="174">
        <f t="shared" si="775"/>
        <v>0</v>
      </c>
      <c r="UWO91" s="174">
        <f t="shared" si="775"/>
        <v>0</v>
      </c>
      <c r="UWP91" s="174">
        <f t="shared" si="775"/>
        <v>0</v>
      </c>
      <c r="UWQ91" s="174">
        <f t="shared" si="775"/>
        <v>0</v>
      </c>
      <c r="UWR91" s="174">
        <f t="shared" si="775"/>
        <v>0</v>
      </c>
      <c r="UWS91" s="174">
        <f t="shared" si="775"/>
        <v>0</v>
      </c>
      <c r="UWT91" s="174">
        <f t="shared" si="775"/>
        <v>0</v>
      </c>
      <c r="UWU91" s="174">
        <f t="shared" si="775"/>
        <v>0</v>
      </c>
      <c r="UWV91" s="174">
        <f t="shared" si="775"/>
        <v>0</v>
      </c>
      <c r="UWW91" s="174">
        <f t="shared" si="775"/>
        <v>0</v>
      </c>
      <c r="UWX91" s="174">
        <f t="shared" si="775"/>
        <v>0</v>
      </c>
      <c r="UWY91" s="174">
        <f t="shared" si="775"/>
        <v>0</v>
      </c>
      <c r="UWZ91" s="174">
        <f t="shared" si="775"/>
        <v>0</v>
      </c>
      <c r="UXA91" s="174">
        <f t="shared" si="775"/>
        <v>0</v>
      </c>
      <c r="UXB91" s="174">
        <f t="shared" si="775"/>
        <v>0</v>
      </c>
      <c r="UXC91" s="174">
        <f t="shared" si="775"/>
        <v>0</v>
      </c>
      <c r="UXD91" s="174">
        <f t="shared" si="775"/>
        <v>0</v>
      </c>
      <c r="UXE91" s="174">
        <f t="shared" si="775"/>
        <v>0</v>
      </c>
      <c r="UXF91" s="174">
        <f t="shared" si="775"/>
        <v>0</v>
      </c>
      <c r="UXG91" s="174">
        <f t="shared" si="775"/>
        <v>0</v>
      </c>
      <c r="UXH91" s="174">
        <f t="shared" si="775"/>
        <v>0</v>
      </c>
      <c r="UXI91" s="174">
        <f t="shared" si="775"/>
        <v>0</v>
      </c>
      <c r="UXJ91" s="174">
        <f t="shared" si="775"/>
        <v>0</v>
      </c>
      <c r="UXK91" s="174">
        <f t="shared" si="775"/>
        <v>0</v>
      </c>
      <c r="UXL91" s="174">
        <f t="shared" si="775"/>
        <v>0</v>
      </c>
      <c r="UXM91" s="174">
        <f t="shared" si="775"/>
        <v>0</v>
      </c>
      <c r="UXN91" s="174">
        <f t="shared" si="775"/>
        <v>0</v>
      </c>
      <c r="UXO91" s="174">
        <f t="shared" si="775"/>
        <v>0</v>
      </c>
      <c r="UXP91" s="174">
        <f t="shared" si="775"/>
        <v>0</v>
      </c>
      <c r="UXQ91" s="174">
        <f t="shared" si="775"/>
        <v>0</v>
      </c>
      <c r="UXR91" s="174">
        <f t="shared" si="775"/>
        <v>0</v>
      </c>
      <c r="UXS91" s="174">
        <f t="shared" si="775"/>
        <v>0</v>
      </c>
      <c r="UXT91" s="174">
        <f t="shared" si="775"/>
        <v>0</v>
      </c>
      <c r="UXU91" s="174">
        <f t="shared" si="775"/>
        <v>0</v>
      </c>
      <c r="UXV91" s="174">
        <f t="shared" si="775"/>
        <v>0</v>
      </c>
      <c r="UXW91" s="174">
        <f t="shared" si="775"/>
        <v>0</v>
      </c>
      <c r="UXX91" s="174">
        <f t="shared" si="775"/>
        <v>0</v>
      </c>
      <c r="UXY91" s="174">
        <f t="shared" si="775"/>
        <v>0</v>
      </c>
      <c r="UXZ91" s="174">
        <f t="shared" si="775"/>
        <v>0</v>
      </c>
      <c r="UYA91" s="174">
        <f t="shared" si="775"/>
        <v>0</v>
      </c>
      <c r="UYB91" s="174">
        <f t="shared" si="775"/>
        <v>0</v>
      </c>
      <c r="UYC91" s="174">
        <f t="shared" si="775"/>
        <v>0</v>
      </c>
      <c r="UYD91" s="174">
        <f t="shared" si="775"/>
        <v>0</v>
      </c>
      <c r="UYE91" s="174">
        <f t="shared" si="775"/>
        <v>0</v>
      </c>
      <c r="UYF91" s="174">
        <f t="shared" si="775"/>
        <v>0</v>
      </c>
      <c r="UYG91" s="174">
        <f t="shared" si="775"/>
        <v>0</v>
      </c>
      <c r="UYH91" s="174">
        <f t="shared" ref="UYH91:VAS91" si="776">IF(UYG94&gt;53.7,53.7,IF(UYG94&gt;0,UYG94,0))</f>
        <v>0</v>
      </c>
      <c r="UYI91" s="174">
        <f t="shared" si="776"/>
        <v>0</v>
      </c>
      <c r="UYJ91" s="174">
        <f t="shared" si="776"/>
        <v>0</v>
      </c>
      <c r="UYK91" s="174">
        <f t="shared" si="776"/>
        <v>0</v>
      </c>
      <c r="UYL91" s="174">
        <f t="shared" si="776"/>
        <v>0</v>
      </c>
      <c r="UYM91" s="174">
        <f t="shared" si="776"/>
        <v>0</v>
      </c>
      <c r="UYN91" s="174">
        <f t="shared" si="776"/>
        <v>0</v>
      </c>
      <c r="UYO91" s="174">
        <f t="shared" si="776"/>
        <v>0</v>
      </c>
      <c r="UYP91" s="174">
        <f t="shared" si="776"/>
        <v>0</v>
      </c>
      <c r="UYQ91" s="174">
        <f t="shared" si="776"/>
        <v>0</v>
      </c>
      <c r="UYR91" s="174">
        <f t="shared" si="776"/>
        <v>0</v>
      </c>
      <c r="UYS91" s="174">
        <f t="shared" si="776"/>
        <v>0</v>
      </c>
      <c r="UYT91" s="174">
        <f t="shared" si="776"/>
        <v>0</v>
      </c>
      <c r="UYU91" s="174">
        <f t="shared" si="776"/>
        <v>0</v>
      </c>
      <c r="UYV91" s="174">
        <f t="shared" si="776"/>
        <v>0</v>
      </c>
      <c r="UYW91" s="174">
        <f t="shared" si="776"/>
        <v>0</v>
      </c>
      <c r="UYX91" s="174">
        <f t="shared" si="776"/>
        <v>0</v>
      </c>
      <c r="UYY91" s="174">
        <f t="shared" si="776"/>
        <v>0</v>
      </c>
      <c r="UYZ91" s="174">
        <f t="shared" si="776"/>
        <v>0</v>
      </c>
      <c r="UZA91" s="174">
        <f t="shared" si="776"/>
        <v>0</v>
      </c>
      <c r="UZB91" s="174">
        <f t="shared" si="776"/>
        <v>0</v>
      </c>
      <c r="UZC91" s="174">
        <f t="shared" si="776"/>
        <v>0</v>
      </c>
      <c r="UZD91" s="174">
        <f t="shared" si="776"/>
        <v>0</v>
      </c>
      <c r="UZE91" s="174">
        <f t="shared" si="776"/>
        <v>0</v>
      </c>
      <c r="UZF91" s="174">
        <f t="shared" si="776"/>
        <v>0</v>
      </c>
      <c r="UZG91" s="174">
        <f t="shared" si="776"/>
        <v>0</v>
      </c>
      <c r="UZH91" s="174">
        <f t="shared" si="776"/>
        <v>0</v>
      </c>
      <c r="UZI91" s="174">
        <f t="shared" si="776"/>
        <v>0</v>
      </c>
      <c r="UZJ91" s="174">
        <f t="shared" si="776"/>
        <v>0</v>
      </c>
      <c r="UZK91" s="174">
        <f t="shared" si="776"/>
        <v>0</v>
      </c>
      <c r="UZL91" s="174">
        <f t="shared" si="776"/>
        <v>0</v>
      </c>
      <c r="UZM91" s="174">
        <f t="shared" si="776"/>
        <v>0</v>
      </c>
      <c r="UZN91" s="174">
        <f t="shared" si="776"/>
        <v>0</v>
      </c>
      <c r="UZO91" s="174">
        <f t="shared" si="776"/>
        <v>0</v>
      </c>
      <c r="UZP91" s="174">
        <f t="shared" si="776"/>
        <v>0</v>
      </c>
      <c r="UZQ91" s="174">
        <f t="shared" si="776"/>
        <v>0</v>
      </c>
      <c r="UZR91" s="174">
        <f t="shared" si="776"/>
        <v>0</v>
      </c>
      <c r="UZS91" s="174">
        <f t="shared" si="776"/>
        <v>0</v>
      </c>
      <c r="UZT91" s="174">
        <f t="shared" si="776"/>
        <v>0</v>
      </c>
      <c r="UZU91" s="174">
        <f t="shared" si="776"/>
        <v>0</v>
      </c>
      <c r="UZV91" s="174">
        <f t="shared" si="776"/>
        <v>0</v>
      </c>
      <c r="UZW91" s="174">
        <f t="shared" si="776"/>
        <v>0</v>
      </c>
      <c r="UZX91" s="174">
        <f t="shared" si="776"/>
        <v>0</v>
      </c>
      <c r="UZY91" s="174">
        <f t="shared" si="776"/>
        <v>0</v>
      </c>
      <c r="UZZ91" s="174">
        <f t="shared" si="776"/>
        <v>0</v>
      </c>
      <c r="VAA91" s="174">
        <f t="shared" si="776"/>
        <v>0</v>
      </c>
      <c r="VAB91" s="174">
        <f t="shared" si="776"/>
        <v>0</v>
      </c>
      <c r="VAC91" s="174">
        <f t="shared" si="776"/>
        <v>0</v>
      </c>
      <c r="VAD91" s="174">
        <f t="shared" si="776"/>
        <v>0</v>
      </c>
      <c r="VAE91" s="174">
        <f t="shared" si="776"/>
        <v>0</v>
      </c>
      <c r="VAF91" s="174">
        <f t="shared" si="776"/>
        <v>0</v>
      </c>
      <c r="VAG91" s="174">
        <f t="shared" si="776"/>
        <v>0</v>
      </c>
      <c r="VAH91" s="174">
        <f t="shared" si="776"/>
        <v>0</v>
      </c>
      <c r="VAI91" s="174">
        <f t="shared" si="776"/>
        <v>0</v>
      </c>
      <c r="VAJ91" s="174">
        <f t="shared" si="776"/>
        <v>0</v>
      </c>
      <c r="VAK91" s="174">
        <f t="shared" si="776"/>
        <v>0</v>
      </c>
      <c r="VAL91" s="174">
        <f t="shared" si="776"/>
        <v>0</v>
      </c>
      <c r="VAM91" s="174">
        <f t="shared" si="776"/>
        <v>0</v>
      </c>
      <c r="VAN91" s="174">
        <f t="shared" si="776"/>
        <v>0</v>
      </c>
      <c r="VAO91" s="174">
        <f t="shared" si="776"/>
        <v>0</v>
      </c>
      <c r="VAP91" s="174">
        <f t="shared" si="776"/>
        <v>0</v>
      </c>
      <c r="VAQ91" s="174">
        <f t="shared" si="776"/>
        <v>0</v>
      </c>
      <c r="VAR91" s="174">
        <f t="shared" si="776"/>
        <v>0</v>
      </c>
      <c r="VAS91" s="174">
        <f t="shared" si="776"/>
        <v>0</v>
      </c>
      <c r="VAT91" s="174">
        <f t="shared" ref="VAT91:VDE91" si="777">IF(VAS94&gt;53.7,53.7,IF(VAS94&gt;0,VAS94,0))</f>
        <v>0</v>
      </c>
      <c r="VAU91" s="174">
        <f t="shared" si="777"/>
        <v>0</v>
      </c>
      <c r="VAV91" s="174">
        <f t="shared" si="777"/>
        <v>0</v>
      </c>
      <c r="VAW91" s="174">
        <f t="shared" si="777"/>
        <v>0</v>
      </c>
      <c r="VAX91" s="174">
        <f t="shared" si="777"/>
        <v>0</v>
      </c>
      <c r="VAY91" s="174">
        <f t="shared" si="777"/>
        <v>0</v>
      </c>
      <c r="VAZ91" s="174">
        <f t="shared" si="777"/>
        <v>0</v>
      </c>
      <c r="VBA91" s="174">
        <f t="shared" si="777"/>
        <v>0</v>
      </c>
      <c r="VBB91" s="174">
        <f t="shared" si="777"/>
        <v>0</v>
      </c>
      <c r="VBC91" s="174">
        <f t="shared" si="777"/>
        <v>0</v>
      </c>
      <c r="VBD91" s="174">
        <f t="shared" si="777"/>
        <v>0</v>
      </c>
      <c r="VBE91" s="174">
        <f t="shared" si="777"/>
        <v>0</v>
      </c>
      <c r="VBF91" s="174">
        <f t="shared" si="777"/>
        <v>0</v>
      </c>
      <c r="VBG91" s="174">
        <f t="shared" si="777"/>
        <v>0</v>
      </c>
      <c r="VBH91" s="174">
        <f t="shared" si="777"/>
        <v>0</v>
      </c>
      <c r="VBI91" s="174">
        <f t="shared" si="777"/>
        <v>0</v>
      </c>
      <c r="VBJ91" s="174">
        <f t="shared" si="777"/>
        <v>0</v>
      </c>
      <c r="VBK91" s="174">
        <f t="shared" si="777"/>
        <v>0</v>
      </c>
      <c r="VBL91" s="174">
        <f t="shared" si="777"/>
        <v>0</v>
      </c>
      <c r="VBM91" s="174">
        <f t="shared" si="777"/>
        <v>0</v>
      </c>
      <c r="VBN91" s="174">
        <f t="shared" si="777"/>
        <v>0</v>
      </c>
      <c r="VBO91" s="174">
        <f t="shared" si="777"/>
        <v>0</v>
      </c>
      <c r="VBP91" s="174">
        <f t="shared" si="777"/>
        <v>0</v>
      </c>
      <c r="VBQ91" s="174">
        <f t="shared" si="777"/>
        <v>0</v>
      </c>
      <c r="VBR91" s="174">
        <f t="shared" si="777"/>
        <v>0</v>
      </c>
      <c r="VBS91" s="174">
        <f t="shared" si="777"/>
        <v>0</v>
      </c>
      <c r="VBT91" s="174">
        <f t="shared" si="777"/>
        <v>0</v>
      </c>
      <c r="VBU91" s="174">
        <f t="shared" si="777"/>
        <v>0</v>
      </c>
      <c r="VBV91" s="174">
        <f t="shared" si="777"/>
        <v>0</v>
      </c>
      <c r="VBW91" s="174">
        <f t="shared" si="777"/>
        <v>0</v>
      </c>
      <c r="VBX91" s="174">
        <f t="shared" si="777"/>
        <v>0</v>
      </c>
      <c r="VBY91" s="174">
        <f t="shared" si="777"/>
        <v>0</v>
      </c>
      <c r="VBZ91" s="174">
        <f t="shared" si="777"/>
        <v>0</v>
      </c>
      <c r="VCA91" s="174">
        <f t="shared" si="777"/>
        <v>0</v>
      </c>
      <c r="VCB91" s="174">
        <f t="shared" si="777"/>
        <v>0</v>
      </c>
      <c r="VCC91" s="174">
        <f t="shared" si="777"/>
        <v>0</v>
      </c>
      <c r="VCD91" s="174">
        <f t="shared" si="777"/>
        <v>0</v>
      </c>
      <c r="VCE91" s="174">
        <f t="shared" si="777"/>
        <v>0</v>
      </c>
      <c r="VCF91" s="174">
        <f t="shared" si="777"/>
        <v>0</v>
      </c>
      <c r="VCG91" s="174">
        <f t="shared" si="777"/>
        <v>0</v>
      </c>
      <c r="VCH91" s="174">
        <f t="shared" si="777"/>
        <v>0</v>
      </c>
      <c r="VCI91" s="174">
        <f t="shared" si="777"/>
        <v>0</v>
      </c>
      <c r="VCJ91" s="174">
        <f t="shared" si="777"/>
        <v>0</v>
      </c>
      <c r="VCK91" s="174">
        <f t="shared" si="777"/>
        <v>0</v>
      </c>
      <c r="VCL91" s="174">
        <f t="shared" si="777"/>
        <v>0</v>
      </c>
      <c r="VCM91" s="174">
        <f t="shared" si="777"/>
        <v>0</v>
      </c>
      <c r="VCN91" s="174">
        <f t="shared" si="777"/>
        <v>0</v>
      </c>
      <c r="VCO91" s="174">
        <f t="shared" si="777"/>
        <v>0</v>
      </c>
      <c r="VCP91" s="174">
        <f t="shared" si="777"/>
        <v>0</v>
      </c>
      <c r="VCQ91" s="174">
        <f t="shared" si="777"/>
        <v>0</v>
      </c>
      <c r="VCR91" s="174">
        <f t="shared" si="777"/>
        <v>0</v>
      </c>
      <c r="VCS91" s="174">
        <f t="shared" si="777"/>
        <v>0</v>
      </c>
      <c r="VCT91" s="174">
        <f t="shared" si="777"/>
        <v>0</v>
      </c>
      <c r="VCU91" s="174">
        <f t="shared" si="777"/>
        <v>0</v>
      </c>
      <c r="VCV91" s="174">
        <f t="shared" si="777"/>
        <v>0</v>
      </c>
      <c r="VCW91" s="174">
        <f t="shared" si="777"/>
        <v>0</v>
      </c>
      <c r="VCX91" s="174">
        <f t="shared" si="777"/>
        <v>0</v>
      </c>
      <c r="VCY91" s="174">
        <f t="shared" si="777"/>
        <v>0</v>
      </c>
      <c r="VCZ91" s="174">
        <f t="shared" si="777"/>
        <v>0</v>
      </c>
      <c r="VDA91" s="174">
        <f t="shared" si="777"/>
        <v>0</v>
      </c>
      <c r="VDB91" s="174">
        <f t="shared" si="777"/>
        <v>0</v>
      </c>
      <c r="VDC91" s="174">
        <f t="shared" si="777"/>
        <v>0</v>
      </c>
      <c r="VDD91" s="174">
        <f t="shared" si="777"/>
        <v>0</v>
      </c>
      <c r="VDE91" s="174">
        <f t="shared" si="777"/>
        <v>0</v>
      </c>
      <c r="VDF91" s="174">
        <f t="shared" ref="VDF91:VFQ91" si="778">IF(VDE94&gt;53.7,53.7,IF(VDE94&gt;0,VDE94,0))</f>
        <v>0</v>
      </c>
      <c r="VDG91" s="174">
        <f t="shared" si="778"/>
        <v>0</v>
      </c>
      <c r="VDH91" s="174">
        <f t="shared" si="778"/>
        <v>0</v>
      </c>
      <c r="VDI91" s="174">
        <f t="shared" si="778"/>
        <v>0</v>
      </c>
      <c r="VDJ91" s="174">
        <f t="shared" si="778"/>
        <v>0</v>
      </c>
      <c r="VDK91" s="174">
        <f t="shared" si="778"/>
        <v>0</v>
      </c>
      <c r="VDL91" s="174">
        <f t="shared" si="778"/>
        <v>0</v>
      </c>
      <c r="VDM91" s="174">
        <f t="shared" si="778"/>
        <v>0</v>
      </c>
      <c r="VDN91" s="174">
        <f t="shared" si="778"/>
        <v>0</v>
      </c>
      <c r="VDO91" s="174">
        <f t="shared" si="778"/>
        <v>0</v>
      </c>
      <c r="VDP91" s="174">
        <f t="shared" si="778"/>
        <v>0</v>
      </c>
      <c r="VDQ91" s="174">
        <f t="shared" si="778"/>
        <v>0</v>
      </c>
      <c r="VDR91" s="174">
        <f t="shared" si="778"/>
        <v>0</v>
      </c>
      <c r="VDS91" s="174">
        <f t="shared" si="778"/>
        <v>0</v>
      </c>
      <c r="VDT91" s="174">
        <f t="shared" si="778"/>
        <v>0</v>
      </c>
      <c r="VDU91" s="174">
        <f t="shared" si="778"/>
        <v>0</v>
      </c>
      <c r="VDV91" s="174">
        <f t="shared" si="778"/>
        <v>0</v>
      </c>
      <c r="VDW91" s="174">
        <f t="shared" si="778"/>
        <v>0</v>
      </c>
      <c r="VDX91" s="174">
        <f t="shared" si="778"/>
        <v>0</v>
      </c>
      <c r="VDY91" s="174">
        <f t="shared" si="778"/>
        <v>0</v>
      </c>
      <c r="VDZ91" s="174">
        <f t="shared" si="778"/>
        <v>0</v>
      </c>
      <c r="VEA91" s="174">
        <f t="shared" si="778"/>
        <v>0</v>
      </c>
      <c r="VEB91" s="174">
        <f t="shared" si="778"/>
        <v>0</v>
      </c>
      <c r="VEC91" s="174">
        <f t="shared" si="778"/>
        <v>0</v>
      </c>
      <c r="VED91" s="174">
        <f t="shared" si="778"/>
        <v>0</v>
      </c>
      <c r="VEE91" s="174">
        <f t="shared" si="778"/>
        <v>0</v>
      </c>
      <c r="VEF91" s="174">
        <f t="shared" si="778"/>
        <v>0</v>
      </c>
      <c r="VEG91" s="174">
        <f t="shared" si="778"/>
        <v>0</v>
      </c>
      <c r="VEH91" s="174">
        <f t="shared" si="778"/>
        <v>0</v>
      </c>
      <c r="VEI91" s="174">
        <f t="shared" si="778"/>
        <v>0</v>
      </c>
      <c r="VEJ91" s="174">
        <f t="shared" si="778"/>
        <v>0</v>
      </c>
      <c r="VEK91" s="174">
        <f t="shared" si="778"/>
        <v>0</v>
      </c>
      <c r="VEL91" s="174">
        <f t="shared" si="778"/>
        <v>0</v>
      </c>
      <c r="VEM91" s="174">
        <f t="shared" si="778"/>
        <v>0</v>
      </c>
      <c r="VEN91" s="174">
        <f t="shared" si="778"/>
        <v>0</v>
      </c>
      <c r="VEO91" s="174">
        <f t="shared" si="778"/>
        <v>0</v>
      </c>
      <c r="VEP91" s="174">
        <f t="shared" si="778"/>
        <v>0</v>
      </c>
      <c r="VEQ91" s="174">
        <f t="shared" si="778"/>
        <v>0</v>
      </c>
      <c r="VER91" s="174">
        <f t="shared" si="778"/>
        <v>0</v>
      </c>
      <c r="VES91" s="174">
        <f t="shared" si="778"/>
        <v>0</v>
      </c>
      <c r="VET91" s="174">
        <f t="shared" si="778"/>
        <v>0</v>
      </c>
      <c r="VEU91" s="174">
        <f t="shared" si="778"/>
        <v>0</v>
      </c>
      <c r="VEV91" s="174">
        <f t="shared" si="778"/>
        <v>0</v>
      </c>
      <c r="VEW91" s="174">
        <f t="shared" si="778"/>
        <v>0</v>
      </c>
      <c r="VEX91" s="174">
        <f t="shared" si="778"/>
        <v>0</v>
      </c>
      <c r="VEY91" s="174">
        <f t="shared" si="778"/>
        <v>0</v>
      </c>
      <c r="VEZ91" s="174">
        <f t="shared" si="778"/>
        <v>0</v>
      </c>
      <c r="VFA91" s="174">
        <f t="shared" si="778"/>
        <v>0</v>
      </c>
      <c r="VFB91" s="174">
        <f t="shared" si="778"/>
        <v>0</v>
      </c>
      <c r="VFC91" s="174">
        <f t="shared" si="778"/>
        <v>0</v>
      </c>
      <c r="VFD91" s="174">
        <f t="shared" si="778"/>
        <v>0</v>
      </c>
      <c r="VFE91" s="174">
        <f t="shared" si="778"/>
        <v>0</v>
      </c>
      <c r="VFF91" s="174">
        <f t="shared" si="778"/>
        <v>0</v>
      </c>
      <c r="VFG91" s="174">
        <f t="shared" si="778"/>
        <v>0</v>
      </c>
      <c r="VFH91" s="174">
        <f t="shared" si="778"/>
        <v>0</v>
      </c>
      <c r="VFI91" s="174">
        <f t="shared" si="778"/>
        <v>0</v>
      </c>
      <c r="VFJ91" s="174">
        <f t="shared" si="778"/>
        <v>0</v>
      </c>
      <c r="VFK91" s="174">
        <f t="shared" si="778"/>
        <v>0</v>
      </c>
      <c r="VFL91" s="174">
        <f t="shared" si="778"/>
        <v>0</v>
      </c>
      <c r="VFM91" s="174">
        <f t="shared" si="778"/>
        <v>0</v>
      </c>
      <c r="VFN91" s="174">
        <f t="shared" si="778"/>
        <v>0</v>
      </c>
      <c r="VFO91" s="174">
        <f t="shared" si="778"/>
        <v>0</v>
      </c>
      <c r="VFP91" s="174">
        <f t="shared" si="778"/>
        <v>0</v>
      </c>
      <c r="VFQ91" s="174">
        <f t="shared" si="778"/>
        <v>0</v>
      </c>
      <c r="VFR91" s="174">
        <f t="shared" ref="VFR91:VIC91" si="779">IF(VFQ94&gt;53.7,53.7,IF(VFQ94&gt;0,VFQ94,0))</f>
        <v>0</v>
      </c>
      <c r="VFS91" s="174">
        <f t="shared" si="779"/>
        <v>0</v>
      </c>
      <c r="VFT91" s="174">
        <f t="shared" si="779"/>
        <v>0</v>
      </c>
      <c r="VFU91" s="174">
        <f t="shared" si="779"/>
        <v>0</v>
      </c>
      <c r="VFV91" s="174">
        <f t="shared" si="779"/>
        <v>0</v>
      </c>
      <c r="VFW91" s="174">
        <f t="shared" si="779"/>
        <v>0</v>
      </c>
      <c r="VFX91" s="174">
        <f t="shared" si="779"/>
        <v>0</v>
      </c>
      <c r="VFY91" s="174">
        <f t="shared" si="779"/>
        <v>0</v>
      </c>
      <c r="VFZ91" s="174">
        <f t="shared" si="779"/>
        <v>0</v>
      </c>
      <c r="VGA91" s="174">
        <f t="shared" si="779"/>
        <v>0</v>
      </c>
      <c r="VGB91" s="174">
        <f t="shared" si="779"/>
        <v>0</v>
      </c>
      <c r="VGC91" s="174">
        <f t="shared" si="779"/>
        <v>0</v>
      </c>
      <c r="VGD91" s="174">
        <f t="shared" si="779"/>
        <v>0</v>
      </c>
      <c r="VGE91" s="174">
        <f t="shared" si="779"/>
        <v>0</v>
      </c>
      <c r="VGF91" s="174">
        <f t="shared" si="779"/>
        <v>0</v>
      </c>
      <c r="VGG91" s="174">
        <f t="shared" si="779"/>
        <v>0</v>
      </c>
      <c r="VGH91" s="174">
        <f t="shared" si="779"/>
        <v>0</v>
      </c>
      <c r="VGI91" s="174">
        <f t="shared" si="779"/>
        <v>0</v>
      </c>
      <c r="VGJ91" s="174">
        <f t="shared" si="779"/>
        <v>0</v>
      </c>
      <c r="VGK91" s="174">
        <f t="shared" si="779"/>
        <v>0</v>
      </c>
      <c r="VGL91" s="174">
        <f t="shared" si="779"/>
        <v>0</v>
      </c>
      <c r="VGM91" s="174">
        <f t="shared" si="779"/>
        <v>0</v>
      </c>
      <c r="VGN91" s="174">
        <f t="shared" si="779"/>
        <v>0</v>
      </c>
      <c r="VGO91" s="174">
        <f t="shared" si="779"/>
        <v>0</v>
      </c>
      <c r="VGP91" s="174">
        <f t="shared" si="779"/>
        <v>0</v>
      </c>
      <c r="VGQ91" s="174">
        <f t="shared" si="779"/>
        <v>0</v>
      </c>
      <c r="VGR91" s="174">
        <f t="shared" si="779"/>
        <v>0</v>
      </c>
      <c r="VGS91" s="174">
        <f t="shared" si="779"/>
        <v>0</v>
      </c>
      <c r="VGT91" s="174">
        <f t="shared" si="779"/>
        <v>0</v>
      </c>
      <c r="VGU91" s="174">
        <f t="shared" si="779"/>
        <v>0</v>
      </c>
      <c r="VGV91" s="174">
        <f t="shared" si="779"/>
        <v>0</v>
      </c>
      <c r="VGW91" s="174">
        <f t="shared" si="779"/>
        <v>0</v>
      </c>
      <c r="VGX91" s="174">
        <f t="shared" si="779"/>
        <v>0</v>
      </c>
      <c r="VGY91" s="174">
        <f t="shared" si="779"/>
        <v>0</v>
      </c>
      <c r="VGZ91" s="174">
        <f t="shared" si="779"/>
        <v>0</v>
      </c>
      <c r="VHA91" s="174">
        <f t="shared" si="779"/>
        <v>0</v>
      </c>
      <c r="VHB91" s="174">
        <f t="shared" si="779"/>
        <v>0</v>
      </c>
      <c r="VHC91" s="174">
        <f t="shared" si="779"/>
        <v>0</v>
      </c>
      <c r="VHD91" s="174">
        <f t="shared" si="779"/>
        <v>0</v>
      </c>
      <c r="VHE91" s="174">
        <f t="shared" si="779"/>
        <v>0</v>
      </c>
      <c r="VHF91" s="174">
        <f t="shared" si="779"/>
        <v>0</v>
      </c>
      <c r="VHG91" s="174">
        <f t="shared" si="779"/>
        <v>0</v>
      </c>
      <c r="VHH91" s="174">
        <f t="shared" si="779"/>
        <v>0</v>
      </c>
      <c r="VHI91" s="174">
        <f t="shared" si="779"/>
        <v>0</v>
      </c>
      <c r="VHJ91" s="174">
        <f t="shared" si="779"/>
        <v>0</v>
      </c>
      <c r="VHK91" s="174">
        <f t="shared" si="779"/>
        <v>0</v>
      </c>
      <c r="VHL91" s="174">
        <f t="shared" si="779"/>
        <v>0</v>
      </c>
      <c r="VHM91" s="174">
        <f t="shared" si="779"/>
        <v>0</v>
      </c>
      <c r="VHN91" s="174">
        <f t="shared" si="779"/>
        <v>0</v>
      </c>
      <c r="VHO91" s="174">
        <f t="shared" si="779"/>
        <v>0</v>
      </c>
      <c r="VHP91" s="174">
        <f t="shared" si="779"/>
        <v>0</v>
      </c>
      <c r="VHQ91" s="174">
        <f t="shared" si="779"/>
        <v>0</v>
      </c>
      <c r="VHR91" s="174">
        <f t="shared" si="779"/>
        <v>0</v>
      </c>
      <c r="VHS91" s="174">
        <f t="shared" si="779"/>
        <v>0</v>
      </c>
      <c r="VHT91" s="174">
        <f t="shared" si="779"/>
        <v>0</v>
      </c>
      <c r="VHU91" s="174">
        <f t="shared" si="779"/>
        <v>0</v>
      </c>
      <c r="VHV91" s="174">
        <f t="shared" si="779"/>
        <v>0</v>
      </c>
      <c r="VHW91" s="174">
        <f t="shared" si="779"/>
        <v>0</v>
      </c>
      <c r="VHX91" s="174">
        <f t="shared" si="779"/>
        <v>0</v>
      </c>
      <c r="VHY91" s="174">
        <f t="shared" si="779"/>
        <v>0</v>
      </c>
      <c r="VHZ91" s="174">
        <f t="shared" si="779"/>
        <v>0</v>
      </c>
      <c r="VIA91" s="174">
        <f t="shared" si="779"/>
        <v>0</v>
      </c>
      <c r="VIB91" s="174">
        <f t="shared" si="779"/>
        <v>0</v>
      </c>
      <c r="VIC91" s="174">
        <f t="shared" si="779"/>
        <v>0</v>
      </c>
      <c r="VID91" s="174">
        <f t="shared" ref="VID91:VKO91" si="780">IF(VIC94&gt;53.7,53.7,IF(VIC94&gt;0,VIC94,0))</f>
        <v>0</v>
      </c>
      <c r="VIE91" s="174">
        <f t="shared" si="780"/>
        <v>0</v>
      </c>
      <c r="VIF91" s="174">
        <f t="shared" si="780"/>
        <v>0</v>
      </c>
      <c r="VIG91" s="174">
        <f t="shared" si="780"/>
        <v>0</v>
      </c>
      <c r="VIH91" s="174">
        <f t="shared" si="780"/>
        <v>0</v>
      </c>
      <c r="VII91" s="174">
        <f t="shared" si="780"/>
        <v>0</v>
      </c>
      <c r="VIJ91" s="174">
        <f t="shared" si="780"/>
        <v>0</v>
      </c>
      <c r="VIK91" s="174">
        <f t="shared" si="780"/>
        <v>0</v>
      </c>
      <c r="VIL91" s="174">
        <f t="shared" si="780"/>
        <v>0</v>
      </c>
      <c r="VIM91" s="174">
        <f t="shared" si="780"/>
        <v>0</v>
      </c>
      <c r="VIN91" s="174">
        <f t="shared" si="780"/>
        <v>0</v>
      </c>
      <c r="VIO91" s="174">
        <f t="shared" si="780"/>
        <v>0</v>
      </c>
      <c r="VIP91" s="174">
        <f t="shared" si="780"/>
        <v>0</v>
      </c>
      <c r="VIQ91" s="174">
        <f t="shared" si="780"/>
        <v>0</v>
      </c>
      <c r="VIR91" s="174">
        <f t="shared" si="780"/>
        <v>0</v>
      </c>
      <c r="VIS91" s="174">
        <f t="shared" si="780"/>
        <v>0</v>
      </c>
      <c r="VIT91" s="174">
        <f t="shared" si="780"/>
        <v>0</v>
      </c>
      <c r="VIU91" s="174">
        <f t="shared" si="780"/>
        <v>0</v>
      </c>
      <c r="VIV91" s="174">
        <f t="shared" si="780"/>
        <v>0</v>
      </c>
      <c r="VIW91" s="174">
        <f t="shared" si="780"/>
        <v>0</v>
      </c>
      <c r="VIX91" s="174">
        <f t="shared" si="780"/>
        <v>0</v>
      </c>
      <c r="VIY91" s="174">
        <f t="shared" si="780"/>
        <v>0</v>
      </c>
      <c r="VIZ91" s="174">
        <f t="shared" si="780"/>
        <v>0</v>
      </c>
      <c r="VJA91" s="174">
        <f t="shared" si="780"/>
        <v>0</v>
      </c>
      <c r="VJB91" s="174">
        <f t="shared" si="780"/>
        <v>0</v>
      </c>
      <c r="VJC91" s="174">
        <f t="shared" si="780"/>
        <v>0</v>
      </c>
      <c r="VJD91" s="174">
        <f t="shared" si="780"/>
        <v>0</v>
      </c>
      <c r="VJE91" s="174">
        <f t="shared" si="780"/>
        <v>0</v>
      </c>
      <c r="VJF91" s="174">
        <f t="shared" si="780"/>
        <v>0</v>
      </c>
      <c r="VJG91" s="174">
        <f t="shared" si="780"/>
        <v>0</v>
      </c>
      <c r="VJH91" s="174">
        <f t="shared" si="780"/>
        <v>0</v>
      </c>
      <c r="VJI91" s="174">
        <f t="shared" si="780"/>
        <v>0</v>
      </c>
      <c r="VJJ91" s="174">
        <f t="shared" si="780"/>
        <v>0</v>
      </c>
      <c r="VJK91" s="174">
        <f t="shared" si="780"/>
        <v>0</v>
      </c>
      <c r="VJL91" s="174">
        <f t="shared" si="780"/>
        <v>0</v>
      </c>
      <c r="VJM91" s="174">
        <f t="shared" si="780"/>
        <v>0</v>
      </c>
      <c r="VJN91" s="174">
        <f t="shared" si="780"/>
        <v>0</v>
      </c>
      <c r="VJO91" s="174">
        <f t="shared" si="780"/>
        <v>0</v>
      </c>
      <c r="VJP91" s="174">
        <f t="shared" si="780"/>
        <v>0</v>
      </c>
      <c r="VJQ91" s="174">
        <f t="shared" si="780"/>
        <v>0</v>
      </c>
      <c r="VJR91" s="174">
        <f t="shared" si="780"/>
        <v>0</v>
      </c>
      <c r="VJS91" s="174">
        <f t="shared" si="780"/>
        <v>0</v>
      </c>
      <c r="VJT91" s="174">
        <f t="shared" si="780"/>
        <v>0</v>
      </c>
      <c r="VJU91" s="174">
        <f t="shared" si="780"/>
        <v>0</v>
      </c>
      <c r="VJV91" s="174">
        <f t="shared" si="780"/>
        <v>0</v>
      </c>
      <c r="VJW91" s="174">
        <f t="shared" si="780"/>
        <v>0</v>
      </c>
      <c r="VJX91" s="174">
        <f t="shared" si="780"/>
        <v>0</v>
      </c>
      <c r="VJY91" s="174">
        <f t="shared" si="780"/>
        <v>0</v>
      </c>
      <c r="VJZ91" s="174">
        <f t="shared" si="780"/>
        <v>0</v>
      </c>
      <c r="VKA91" s="174">
        <f t="shared" si="780"/>
        <v>0</v>
      </c>
      <c r="VKB91" s="174">
        <f t="shared" si="780"/>
        <v>0</v>
      </c>
      <c r="VKC91" s="174">
        <f t="shared" si="780"/>
        <v>0</v>
      </c>
      <c r="VKD91" s="174">
        <f t="shared" si="780"/>
        <v>0</v>
      </c>
      <c r="VKE91" s="174">
        <f t="shared" si="780"/>
        <v>0</v>
      </c>
      <c r="VKF91" s="174">
        <f t="shared" si="780"/>
        <v>0</v>
      </c>
      <c r="VKG91" s="174">
        <f t="shared" si="780"/>
        <v>0</v>
      </c>
      <c r="VKH91" s="174">
        <f t="shared" si="780"/>
        <v>0</v>
      </c>
      <c r="VKI91" s="174">
        <f t="shared" si="780"/>
        <v>0</v>
      </c>
      <c r="VKJ91" s="174">
        <f t="shared" si="780"/>
        <v>0</v>
      </c>
      <c r="VKK91" s="174">
        <f t="shared" si="780"/>
        <v>0</v>
      </c>
      <c r="VKL91" s="174">
        <f t="shared" si="780"/>
        <v>0</v>
      </c>
      <c r="VKM91" s="174">
        <f t="shared" si="780"/>
        <v>0</v>
      </c>
      <c r="VKN91" s="174">
        <f t="shared" si="780"/>
        <v>0</v>
      </c>
      <c r="VKO91" s="174">
        <f t="shared" si="780"/>
        <v>0</v>
      </c>
      <c r="VKP91" s="174">
        <f t="shared" ref="VKP91:VNA91" si="781">IF(VKO94&gt;53.7,53.7,IF(VKO94&gt;0,VKO94,0))</f>
        <v>0</v>
      </c>
      <c r="VKQ91" s="174">
        <f t="shared" si="781"/>
        <v>0</v>
      </c>
      <c r="VKR91" s="174">
        <f t="shared" si="781"/>
        <v>0</v>
      </c>
      <c r="VKS91" s="174">
        <f t="shared" si="781"/>
        <v>0</v>
      </c>
      <c r="VKT91" s="174">
        <f t="shared" si="781"/>
        <v>0</v>
      </c>
      <c r="VKU91" s="174">
        <f t="shared" si="781"/>
        <v>0</v>
      </c>
      <c r="VKV91" s="174">
        <f t="shared" si="781"/>
        <v>0</v>
      </c>
      <c r="VKW91" s="174">
        <f t="shared" si="781"/>
        <v>0</v>
      </c>
      <c r="VKX91" s="174">
        <f t="shared" si="781"/>
        <v>0</v>
      </c>
      <c r="VKY91" s="174">
        <f t="shared" si="781"/>
        <v>0</v>
      </c>
      <c r="VKZ91" s="174">
        <f t="shared" si="781"/>
        <v>0</v>
      </c>
      <c r="VLA91" s="174">
        <f t="shared" si="781"/>
        <v>0</v>
      </c>
      <c r="VLB91" s="174">
        <f t="shared" si="781"/>
        <v>0</v>
      </c>
      <c r="VLC91" s="174">
        <f t="shared" si="781"/>
        <v>0</v>
      </c>
      <c r="VLD91" s="174">
        <f t="shared" si="781"/>
        <v>0</v>
      </c>
      <c r="VLE91" s="174">
        <f t="shared" si="781"/>
        <v>0</v>
      </c>
      <c r="VLF91" s="174">
        <f t="shared" si="781"/>
        <v>0</v>
      </c>
      <c r="VLG91" s="174">
        <f t="shared" si="781"/>
        <v>0</v>
      </c>
      <c r="VLH91" s="174">
        <f t="shared" si="781"/>
        <v>0</v>
      </c>
      <c r="VLI91" s="174">
        <f t="shared" si="781"/>
        <v>0</v>
      </c>
      <c r="VLJ91" s="174">
        <f t="shared" si="781"/>
        <v>0</v>
      </c>
      <c r="VLK91" s="174">
        <f t="shared" si="781"/>
        <v>0</v>
      </c>
      <c r="VLL91" s="174">
        <f t="shared" si="781"/>
        <v>0</v>
      </c>
      <c r="VLM91" s="174">
        <f t="shared" si="781"/>
        <v>0</v>
      </c>
      <c r="VLN91" s="174">
        <f t="shared" si="781"/>
        <v>0</v>
      </c>
      <c r="VLO91" s="174">
        <f t="shared" si="781"/>
        <v>0</v>
      </c>
      <c r="VLP91" s="174">
        <f t="shared" si="781"/>
        <v>0</v>
      </c>
      <c r="VLQ91" s="174">
        <f t="shared" si="781"/>
        <v>0</v>
      </c>
      <c r="VLR91" s="174">
        <f t="shared" si="781"/>
        <v>0</v>
      </c>
      <c r="VLS91" s="174">
        <f t="shared" si="781"/>
        <v>0</v>
      </c>
      <c r="VLT91" s="174">
        <f t="shared" si="781"/>
        <v>0</v>
      </c>
      <c r="VLU91" s="174">
        <f t="shared" si="781"/>
        <v>0</v>
      </c>
      <c r="VLV91" s="174">
        <f t="shared" si="781"/>
        <v>0</v>
      </c>
      <c r="VLW91" s="174">
        <f t="shared" si="781"/>
        <v>0</v>
      </c>
      <c r="VLX91" s="174">
        <f t="shared" si="781"/>
        <v>0</v>
      </c>
      <c r="VLY91" s="174">
        <f t="shared" si="781"/>
        <v>0</v>
      </c>
      <c r="VLZ91" s="174">
        <f t="shared" si="781"/>
        <v>0</v>
      </c>
      <c r="VMA91" s="174">
        <f t="shared" si="781"/>
        <v>0</v>
      </c>
      <c r="VMB91" s="174">
        <f t="shared" si="781"/>
        <v>0</v>
      </c>
      <c r="VMC91" s="174">
        <f t="shared" si="781"/>
        <v>0</v>
      </c>
      <c r="VMD91" s="174">
        <f t="shared" si="781"/>
        <v>0</v>
      </c>
      <c r="VME91" s="174">
        <f t="shared" si="781"/>
        <v>0</v>
      </c>
      <c r="VMF91" s="174">
        <f t="shared" si="781"/>
        <v>0</v>
      </c>
      <c r="VMG91" s="174">
        <f t="shared" si="781"/>
        <v>0</v>
      </c>
      <c r="VMH91" s="174">
        <f t="shared" si="781"/>
        <v>0</v>
      </c>
      <c r="VMI91" s="174">
        <f t="shared" si="781"/>
        <v>0</v>
      </c>
      <c r="VMJ91" s="174">
        <f t="shared" si="781"/>
        <v>0</v>
      </c>
      <c r="VMK91" s="174">
        <f t="shared" si="781"/>
        <v>0</v>
      </c>
      <c r="VML91" s="174">
        <f t="shared" si="781"/>
        <v>0</v>
      </c>
      <c r="VMM91" s="174">
        <f t="shared" si="781"/>
        <v>0</v>
      </c>
      <c r="VMN91" s="174">
        <f t="shared" si="781"/>
        <v>0</v>
      </c>
      <c r="VMO91" s="174">
        <f t="shared" si="781"/>
        <v>0</v>
      </c>
      <c r="VMP91" s="174">
        <f t="shared" si="781"/>
        <v>0</v>
      </c>
      <c r="VMQ91" s="174">
        <f t="shared" si="781"/>
        <v>0</v>
      </c>
      <c r="VMR91" s="174">
        <f t="shared" si="781"/>
        <v>0</v>
      </c>
      <c r="VMS91" s="174">
        <f t="shared" si="781"/>
        <v>0</v>
      </c>
      <c r="VMT91" s="174">
        <f t="shared" si="781"/>
        <v>0</v>
      </c>
      <c r="VMU91" s="174">
        <f t="shared" si="781"/>
        <v>0</v>
      </c>
      <c r="VMV91" s="174">
        <f t="shared" si="781"/>
        <v>0</v>
      </c>
      <c r="VMW91" s="174">
        <f t="shared" si="781"/>
        <v>0</v>
      </c>
      <c r="VMX91" s="174">
        <f t="shared" si="781"/>
        <v>0</v>
      </c>
      <c r="VMY91" s="174">
        <f t="shared" si="781"/>
        <v>0</v>
      </c>
      <c r="VMZ91" s="174">
        <f t="shared" si="781"/>
        <v>0</v>
      </c>
      <c r="VNA91" s="174">
        <f t="shared" si="781"/>
        <v>0</v>
      </c>
      <c r="VNB91" s="174">
        <f t="shared" ref="VNB91:VPM91" si="782">IF(VNA94&gt;53.7,53.7,IF(VNA94&gt;0,VNA94,0))</f>
        <v>0</v>
      </c>
      <c r="VNC91" s="174">
        <f t="shared" si="782"/>
        <v>0</v>
      </c>
      <c r="VND91" s="174">
        <f t="shared" si="782"/>
        <v>0</v>
      </c>
      <c r="VNE91" s="174">
        <f t="shared" si="782"/>
        <v>0</v>
      </c>
      <c r="VNF91" s="174">
        <f t="shared" si="782"/>
        <v>0</v>
      </c>
      <c r="VNG91" s="174">
        <f t="shared" si="782"/>
        <v>0</v>
      </c>
      <c r="VNH91" s="174">
        <f t="shared" si="782"/>
        <v>0</v>
      </c>
      <c r="VNI91" s="174">
        <f t="shared" si="782"/>
        <v>0</v>
      </c>
      <c r="VNJ91" s="174">
        <f t="shared" si="782"/>
        <v>0</v>
      </c>
      <c r="VNK91" s="174">
        <f t="shared" si="782"/>
        <v>0</v>
      </c>
      <c r="VNL91" s="174">
        <f t="shared" si="782"/>
        <v>0</v>
      </c>
      <c r="VNM91" s="174">
        <f t="shared" si="782"/>
        <v>0</v>
      </c>
      <c r="VNN91" s="174">
        <f t="shared" si="782"/>
        <v>0</v>
      </c>
      <c r="VNO91" s="174">
        <f t="shared" si="782"/>
        <v>0</v>
      </c>
      <c r="VNP91" s="174">
        <f t="shared" si="782"/>
        <v>0</v>
      </c>
      <c r="VNQ91" s="174">
        <f t="shared" si="782"/>
        <v>0</v>
      </c>
      <c r="VNR91" s="174">
        <f t="shared" si="782"/>
        <v>0</v>
      </c>
      <c r="VNS91" s="174">
        <f t="shared" si="782"/>
        <v>0</v>
      </c>
      <c r="VNT91" s="174">
        <f t="shared" si="782"/>
        <v>0</v>
      </c>
      <c r="VNU91" s="174">
        <f t="shared" si="782"/>
        <v>0</v>
      </c>
      <c r="VNV91" s="174">
        <f t="shared" si="782"/>
        <v>0</v>
      </c>
      <c r="VNW91" s="174">
        <f t="shared" si="782"/>
        <v>0</v>
      </c>
      <c r="VNX91" s="174">
        <f t="shared" si="782"/>
        <v>0</v>
      </c>
      <c r="VNY91" s="174">
        <f t="shared" si="782"/>
        <v>0</v>
      </c>
      <c r="VNZ91" s="174">
        <f t="shared" si="782"/>
        <v>0</v>
      </c>
      <c r="VOA91" s="174">
        <f t="shared" si="782"/>
        <v>0</v>
      </c>
      <c r="VOB91" s="174">
        <f t="shared" si="782"/>
        <v>0</v>
      </c>
      <c r="VOC91" s="174">
        <f t="shared" si="782"/>
        <v>0</v>
      </c>
      <c r="VOD91" s="174">
        <f t="shared" si="782"/>
        <v>0</v>
      </c>
      <c r="VOE91" s="174">
        <f t="shared" si="782"/>
        <v>0</v>
      </c>
      <c r="VOF91" s="174">
        <f t="shared" si="782"/>
        <v>0</v>
      </c>
      <c r="VOG91" s="174">
        <f t="shared" si="782"/>
        <v>0</v>
      </c>
      <c r="VOH91" s="174">
        <f t="shared" si="782"/>
        <v>0</v>
      </c>
      <c r="VOI91" s="174">
        <f t="shared" si="782"/>
        <v>0</v>
      </c>
      <c r="VOJ91" s="174">
        <f t="shared" si="782"/>
        <v>0</v>
      </c>
      <c r="VOK91" s="174">
        <f t="shared" si="782"/>
        <v>0</v>
      </c>
      <c r="VOL91" s="174">
        <f t="shared" si="782"/>
        <v>0</v>
      </c>
      <c r="VOM91" s="174">
        <f t="shared" si="782"/>
        <v>0</v>
      </c>
      <c r="VON91" s="174">
        <f t="shared" si="782"/>
        <v>0</v>
      </c>
      <c r="VOO91" s="174">
        <f t="shared" si="782"/>
        <v>0</v>
      </c>
      <c r="VOP91" s="174">
        <f t="shared" si="782"/>
        <v>0</v>
      </c>
      <c r="VOQ91" s="174">
        <f t="shared" si="782"/>
        <v>0</v>
      </c>
      <c r="VOR91" s="174">
        <f t="shared" si="782"/>
        <v>0</v>
      </c>
      <c r="VOS91" s="174">
        <f t="shared" si="782"/>
        <v>0</v>
      </c>
      <c r="VOT91" s="174">
        <f t="shared" si="782"/>
        <v>0</v>
      </c>
      <c r="VOU91" s="174">
        <f t="shared" si="782"/>
        <v>0</v>
      </c>
      <c r="VOV91" s="174">
        <f t="shared" si="782"/>
        <v>0</v>
      </c>
      <c r="VOW91" s="174">
        <f t="shared" si="782"/>
        <v>0</v>
      </c>
      <c r="VOX91" s="174">
        <f t="shared" si="782"/>
        <v>0</v>
      </c>
      <c r="VOY91" s="174">
        <f t="shared" si="782"/>
        <v>0</v>
      </c>
      <c r="VOZ91" s="174">
        <f t="shared" si="782"/>
        <v>0</v>
      </c>
      <c r="VPA91" s="174">
        <f t="shared" si="782"/>
        <v>0</v>
      </c>
      <c r="VPB91" s="174">
        <f t="shared" si="782"/>
        <v>0</v>
      </c>
      <c r="VPC91" s="174">
        <f t="shared" si="782"/>
        <v>0</v>
      </c>
      <c r="VPD91" s="174">
        <f t="shared" si="782"/>
        <v>0</v>
      </c>
      <c r="VPE91" s="174">
        <f t="shared" si="782"/>
        <v>0</v>
      </c>
      <c r="VPF91" s="174">
        <f t="shared" si="782"/>
        <v>0</v>
      </c>
      <c r="VPG91" s="174">
        <f t="shared" si="782"/>
        <v>0</v>
      </c>
      <c r="VPH91" s="174">
        <f t="shared" si="782"/>
        <v>0</v>
      </c>
      <c r="VPI91" s="174">
        <f t="shared" si="782"/>
        <v>0</v>
      </c>
      <c r="VPJ91" s="174">
        <f t="shared" si="782"/>
        <v>0</v>
      </c>
      <c r="VPK91" s="174">
        <f t="shared" si="782"/>
        <v>0</v>
      </c>
      <c r="VPL91" s="174">
        <f t="shared" si="782"/>
        <v>0</v>
      </c>
      <c r="VPM91" s="174">
        <f t="shared" si="782"/>
        <v>0</v>
      </c>
      <c r="VPN91" s="174">
        <f t="shared" ref="VPN91:VRY91" si="783">IF(VPM94&gt;53.7,53.7,IF(VPM94&gt;0,VPM94,0))</f>
        <v>0</v>
      </c>
      <c r="VPO91" s="174">
        <f t="shared" si="783"/>
        <v>0</v>
      </c>
      <c r="VPP91" s="174">
        <f t="shared" si="783"/>
        <v>0</v>
      </c>
      <c r="VPQ91" s="174">
        <f t="shared" si="783"/>
        <v>0</v>
      </c>
      <c r="VPR91" s="174">
        <f t="shared" si="783"/>
        <v>0</v>
      </c>
      <c r="VPS91" s="174">
        <f t="shared" si="783"/>
        <v>0</v>
      </c>
      <c r="VPT91" s="174">
        <f t="shared" si="783"/>
        <v>0</v>
      </c>
      <c r="VPU91" s="174">
        <f t="shared" si="783"/>
        <v>0</v>
      </c>
      <c r="VPV91" s="174">
        <f t="shared" si="783"/>
        <v>0</v>
      </c>
      <c r="VPW91" s="174">
        <f t="shared" si="783"/>
        <v>0</v>
      </c>
      <c r="VPX91" s="174">
        <f t="shared" si="783"/>
        <v>0</v>
      </c>
      <c r="VPY91" s="174">
        <f t="shared" si="783"/>
        <v>0</v>
      </c>
      <c r="VPZ91" s="174">
        <f t="shared" si="783"/>
        <v>0</v>
      </c>
      <c r="VQA91" s="174">
        <f t="shared" si="783"/>
        <v>0</v>
      </c>
      <c r="VQB91" s="174">
        <f t="shared" si="783"/>
        <v>0</v>
      </c>
      <c r="VQC91" s="174">
        <f t="shared" si="783"/>
        <v>0</v>
      </c>
      <c r="VQD91" s="174">
        <f t="shared" si="783"/>
        <v>0</v>
      </c>
      <c r="VQE91" s="174">
        <f t="shared" si="783"/>
        <v>0</v>
      </c>
      <c r="VQF91" s="174">
        <f t="shared" si="783"/>
        <v>0</v>
      </c>
      <c r="VQG91" s="174">
        <f t="shared" si="783"/>
        <v>0</v>
      </c>
      <c r="VQH91" s="174">
        <f t="shared" si="783"/>
        <v>0</v>
      </c>
      <c r="VQI91" s="174">
        <f t="shared" si="783"/>
        <v>0</v>
      </c>
      <c r="VQJ91" s="174">
        <f t="shared" si="783"/>
        <v>0</v>
      </c>
      <c r="VQK91" s="174">
        <f t="shared" si="783"/>
        <v>0</v>
      </c>
      <c r="VQL91" s="174">
        <f t="shared" si="783"/>
        <v>0</v>
      </c>
      <c r="VQM91" s="174">
        <f t="shared" si="783"/>
        <v>0</v>
      </c>
      <c r="VQN91" s="174">
        <f t="shared" si="783"/>
        <v>0</v>
      </c>
      <c r="VQO91" s="174">
        <f t="shared" si="783"/>
        <v>0</v>
      </c>
      <c r="VQP91" s="174">
        <f t="shared" si="783"/>
        <v>0</v>
      </c>
      <c r="VQQ91" s="174">
        <f t="shared" si="783"/>
        <v>0</v>
      </c>
      <c r="VQR91" s="174">
        <f t="shared" si="783"/>
        <v>0</v>
      </c>
      <c r="VQS91" s="174">
        <f t="shared" si="783"/>
        <v>0</v>
      </c>
      <c r="VQT91" s="174">
        <f t="shared" si="783"/>
        <v>0</v>
      </c>
      <c r="VQU91" s="174">
        <f t="shared" si="783"/>
        <v>0</v>
      </c>
      <c r="VQV91" s="174">
        <f t="shared" si="783"/>
        <v>0</v>
      </c>
      <c r="VQW91" s="174">
        <f t="shared" si="783"/>
        <v>0</v>
      </c>
      <c r="VQX91" s="174">
        <f t="shared" si="783"/>
        <v>0</v>
      </c>
      <c r="VQY91" s="174">
        <f t="shared" si="783"/>
        <v>0</v>
      </c>
      <c r="VQZ91" s="174">
        <f t="shared" si="783"/>
        <v>0</v>
      </c>
      <c r="VRA91" s="174">
        <f t="shared" si="783"/>
        <v>0</v>
      </c>
      <c r="VRB91" s="174">
        <f t="shared" si="783"/>
        <v>0</v>
      </c>
      <c r="VRC91" s="174">
        <f t="shared" si="783"/>
        <v>0</v>
      </c>
      <c r="VRD91" s="174">
        <f t="shared" si="783"/>
        <v>0</v>
      </c>
      <c r="VRE91" s="174">
        <f t="shared" si="783"/>
        <v>0</v>
      </c>
      <c r="VRF91" s="174">
        <f t="shared" si="783"/>
        <v>0</v>
      </c>
      <c r="VRG91" s="174">
        <f t="shared" si="783"/>
        <v>0</v>
      </c>
      <c r="VRH91" s="174">
        <f t="shared" si="783"/>
        <v>0</v>
      </c>
      <c r="VRI91" s="174">
        <f t="shared" si="783"/>
        <v>0</v>
      </c>
      <c r="VRJ91" s="174">
        <f t="shared" si="783"/>
        <v>0</v>
      </c>
      <c r="VRK91" s="174">
        <f t="shared" si="783"/>
        <v>0</v>
      </c>
      <c r="VRL91" s="174">
        <f t="shared" si="783"/>
        <v>0</v>
      </c>
      <c r="VRM91" s="174">
        <f t="shared" si="783"/>
        <v>0</v>
      </c>
      <c r="VRN91" s="174">
        <f t="shared" si="783"/>
        <v>0</v>
      </c>
      <c r="VRO91" s="174">
        <f t="shared" si="783"/>
        <v>0</v>
      </c>
      <c r="VRP91" s="174">
        <f t="shared" si="783"/>
        <v>0</v>
      </c>
      <c r="VRQ91" s="174">
        <f t="shared" si="783"/>
        <v>0</v>
      </c>
      <c r="VRR91" s="174">
        <f t="shared" si="783"/>
        <v>0</v>
      </c>
      <c r="VRS91" s="174">
        <f t="shared" si="783"/>
        <v>0</v>
      </c>
      <c r="VRT91" s="174">
        <f t="shared" si="783"/>
        <v>0</v>
      </c>
      <c r="VRU91" s="174">
        <f t="shared" si="783"/>
        <v>0</v>
      </c>
      <c r="VRV91" s="174">
        <f t="shared" si="783"/>
        <v>0</v>
      </c>
      <c r="VRW91" s="174">
        <f t="shared" si="783"/>
        <v>0</v>
      </c>
      <c r="VRX91" s="174">
        <f t="shared" si="783"/>
        <v>0</v>
      </c>
      <c r="VRY91" s="174">
        <f t="shared" si="783"/>
        <v>0</v>
      </c>
      <c r="VRZ91" s="174">
        <f t="shared" ref="VRZ91:VUK91" si="784">IF(VRY94&gt;53.7,53.7,IF(VRY94&gt;0,VRY94,0))</f>
        <v>0</v>
      </c>
      <c r="VSA91" s="174">
        <f t="shared" si="784"/>
        <v>0</v>
      </c>
      <c r="VSB91" s="174">
        <f t="shared" si="784"/>
        <v>0</v>
      </c>
      <c r="VSC91" s="174">
        <f t="shared" si="784"/>
        <v>0</v>
      </c>
      <c r="VSD91" s="174">
        <f t="shared" si="784"/>
        <v>0</v>
      </c>
      <c r="VSE91" s="174">
        <f t="shared" si="784"/>
        <v>0</v>
      </c>
      <c r="VSF91" s="174">
        <f t="shared" si="784"/>
        <v>0</v>
      </c>
      <c r="VSG91" s="174">
        <f t="shared" si="784"/>
        <v>0</v>
      </c>
      <c r="VSH91" s="174">
        <f t="shared" si="784"/>
        <v>0</v>
      </c>
      <c r="VSI91" s="174">
        <f t="shared" si="784"/>
        <v>0</v>
      </c>
      <c r="VSJ91" s="174">
        <f t="shared" si="784"/>
        <v>0</v>
      </c>
      <c r="VSK91" s="174">
        <f t="shared" si="784"/>
        <v>0</v>
      </c>
      <c r="VSL91" s="174">
        <f t="shared" si="784"/>
        <v>0</v>
      </c>
      <c r="VSM91" s="174">
        <f t="shared" si="784"/>
        <v>0</v>
      </c>
      <c r="VSN91" s="174">
        <f t="shared" si="784"/>
        <v>0</v>
      </c>
      <c r="VSO91" s="174">
        <f t="shared" si="784"/>
        <v>0</v>
      </c>
      <c r="VSP91" s="174">
        <f t="shared" si="784"/>
        <v>0</v>
      </c>
      <c r="VSQ91" s="174">
        <f t="shared" si="784"/>
        <v>0</v>
      </c>
      <c r="VSR91" s="174">
        <f t="shared" si="784"/>
        <v>0</v>
      </c>
      <c r="VSS91" s="174">
        <f t="shared" si="784"/>
        <v>0</v>
      </c>
      <c r="VST91" s="174">
        <f t="shared" si="784"/>
        <v>0</v>
      </c>
      <c r="VSU91" s="174">
        <f t="shared" si="784"/>
        <v>0</v>
      </c>
      <c r="VSV91" s="174">
        <f t="shared" si="784"/>
        <v>0</v>
      </c>
      <c r="VSW91" s="174">
        <f t="shared" si="784"/>
        <v>0</v>
      </c>
      <c r="VSX91" s="174">
        <f t="shared" si="784"/>
        <v>0</v>
      </c>
      <c r="VSY91" s="174">
        <f t="shared" si="784"/>
        <v>0</v>
      </c>
      <c r="VSZ91" s="174">
        <f t="shared" si="784"/>
        <v>0</v>
      </c>
      <c r="VTA91" s="174">
        <f t="shared" si="784"/>
        <v>0</v>
      </c>
      <c r="VTB91" s="174">
        <f t="shared" si="784"/>
        <v>0</v>
      </c>
      <c r="VTC91" s="174">
        <f t="shared" si="784"/>
        <v>0</v>
      </c>
      <c r="VTD91" s="174">
        <f t="shared" si="784"/>
        <v>0</v>
      </c>
      <c r="VTE91" s="174">
        <f t="shared" si="784"/>
        <v>0</v>
      </c>
      <c r="VTF91" s="174">
        <f t="shared" si="784"/>
        <v>0</v>
      </c>
      <c r="VTG91" s="174">
        <f t="shared" si="784"/>
        <v>0</v>
      </c>
      <c r="VTH91" s="174">
        <f t="shared" si="784"/>
        <v>0</v>
      </c>
      <c r="VTI91" s="174">
        <f t="shared" si="784"/>
        <v>0</v>
      </c>
      <c r="VTJ91" s="174">
        <f t="shared" si="784"/>
        <v>0</v>
      </c>
      <c r="VTK91" s="174">
        <f t="shared" si="784"/>
        <v>0</v>
      </c>
      <c r="VTL91" s="174">
        <f t="shared" si="784"/>
        <v>0</v>
      </c>
      <c r="VTM91" s="174">
        <f t="shared" si="784"/>
        <v>0</v>
      </c>
      <c r="VTN91" s="174">
        <f t="shared" si="784"/>
        <v>0</v>
      </c>
      <c r="VTO91" s="174">
        <f t="shared" si="784"/>
        <v>0</v>
      </c>
      <c r="VTP91" s="174">
        <f t="shared" si="784"/>
        <v>0</v>
      </c>
      <c r="VTQ91" s="174">
        <f t="shared" si="784"/>
        <v>0</v>
      </c>
      <c r="VTR91" s="174">
        <f t="shared" si="784"/>
        <v>0</v>
      </c>
      <c r="VTS91" s="174">
        <f t="shared" si="784"/>
        <v>0</v>
      </c>
      <c r="VTT91" s="174">
        <f t="shared" si="784"/>
        <v>0</v>
      </c>
      <c r="VTU91" s="174">
        <f t="shared" si="784"/>
        <v>0</v>
      </c>
      <c r="VTV91" s="174">
        <f t="shared" si="784"/>
        <v>0</v>
      </c>
      <c r="VTW91" s="174">
        <f t="shared" si="784"/>
        <v>0</v>
      </c>
      <c r="VTX91" s="174">
        <f t="shared" si="784"/>
        <v>0</v>
      </c>
      <c r="VTY91" s="174">
        <f t="shared" si="784"/>
        <v>0</v>
      </c>
      <c r="VTZ91" s="174">
        <f t="shared" si="784"/>
        <v>0</v>
      </c>
      <c r="VUA91" s="174">
        <f t="shared" si="784"/>
        <v>0</v>
      </c>
      <c r="VUB91" s="174">
        <f t="shared" si="784"/>
        <v>0</v>
      </c>
      <c r="VUC91" s="174">
        <f t="shared" si="784"/>
        <v>0</v>
      </c>
      <c r="VUD91" s="174">
        <f t="shared" si="784"/>
        <v>0</v>
      </c>
      <c r="VUE91" s="174">
        <f t="shared" si="784"/>
        <v>0</v>
      </c>
      <c r="VUF91" s="174">
        <f t="shared" si="784"/>
        <v>0</v>
      </c>
      <c r="VUG91" s="174">
        <f t="shared" si="784"/>
        <v>0</v>
      </c>
      <c r="VUH91" s="174">
        <f t="shared" si="784"/>
        <v>0</v>
      </c>
      <c r="VUI91" s="174">
        <f t="shared" si="784"/>
        <v>0</v>
      </c>
      <c r="VUJ91" s="174">
        <f t="shared" si="784"/>
        <v>0</v>
      </c>
      <c r="VUK91" s="174">
        <f t="shared" si="784"/>
        <v>0</v>
      </c>
      <c r="VUL91" s="174">
        <f t="shared" ref="VUL91:VWW91" si="785">IF(VUK94&gt;53.7,53.7,IF(VUK94&gt;0,VUK94,0))</f>
        <v>0</v>
      </c>
      <c r="VUM91" s="174">
        <f t="shared" si="785"/>
        <v>0</v>
      </c>
      <c r="VUN91" s="174">
        <f t="shared" si="785"/>
        <v>0</v>
      </c>
      <c r="VUO91" s="174">
        <f t="shared" si="785"/>
        <v>0</v>
      </c>
      <c r="VUP91" s="174">
        <f t="shared" si="785"/>
        <v>0</v>
      </c>
      <c r="VUQ91" s="174">
        <f t="shared" si="785"/>
        <v>0</v>
      </c>
      <c r="VUR91" s="174">
        <f t="shared" si="785"/>
        <v>0</v>
      </c>
      <c r="VUS91" s="174">
        <f t="shared" si="785"/>
        <v>0</v>
      </c>
      <c r="VUT91" s="174">
        <f t="shared" si="785"/>
        <v>0</v>
      </c>
      <c r="VUU91" s="174">
        <f t="shared" si="785"/>
        <v>0</v>
      </c>
      <c r="VUV91" s="174">
        <f t="shared" si="785"/>
        <v>0</v>
      </c>
      <c r="VUW91" s="174">
        <f t="shared" si="785"/>
        <v>0</v>
      </c>
      <c r="VUX91" s="174">
        <f t="shared" si="785"/>
        <v>0</v>
      </c>
      <c r="VUY91" s="174">
        <f t="shared" si="785"/>
        <v>0</v>
      </c>
      <c r="VUZ91" s="174">
        <f t="shared" si="785"/>
        <v>0</v>
      </c>
      <c r="VVA91" s="174">
        <f t="shared" si="785"/>
        <v>0</v>
      </c>
      <c r="VVB91" s="174">
        <f t="shared" si="785"/>
        <v>0</v>
      </c>
      <c r="VVC91" s="174">
        <f t="shared" si="785"/>
        <v>0</v>
      </c>
      <c r="VVD91" s="174">
        <f t="shared" si="785"/>
        <v>0</v>
      </c>
      <c r="VVE91" s="174">
        <f t="shared" si="785"/>
        <v>0</v>
      </c>
      <c r="VVF91" s="174">
        <f t="shared" si="785"/>
        <v>0</v>
      </c>
      <c r="VVG91" s="174">
        <f t="shared" si="785"/>
        <v>0</v>
      </c>
      <c r="VVH91" s="174">
        <f t="shared" si="785"/>
        <v>0</v>
      </c>
      <c r="VVI91" s="174">
        <f t="shared" si="785"/>
        <v>0</v>
      </c>
      <c r="VVJ91" s="174">
        <f t="shared" si="785"/>
        <v>0</v>
      </c>
      <c r="VVK91" s="174">
        <f t="shared" si="785"/>
        <v>0</v>
      </c>
      <c r="VVL91" s="174">
        <f t="shared" si="785"/>
        <v>0</v>
      </c>
      <c r="VVM91" s="174">
        <f t="shared" si="785"/>
        <v>0</v>
      </c>
      <c r="VVN91" s="174">
        <f t="shared" si="785"/>
        <v>0</v>
      </c>
      <c r="VVO91" s="174">
        <f t="shared" si="785"/>
        <v>0</v>
      </c>
      <c r="VVP91" s="174">
        <f t="shared" si="785"/>
        <v>0</v>
      </c>
      <c r="VVQ91" s="174">
        <f t="shared" si="785"/>
        <v>0</v>
      </c>
      <c r="VVR91" s="174">
        <f t="shared" si="785"/>
        <v>0</v>
      </c>
      <c r="VVS91" s="174">
        <f t="shared" si="785"/>
        <v>0</v>
      </c>
      <c r="VVT91" s="174">
        <f t="shared" si="785"/>
        <v>0</v>
      </c>
      <c r="VVU91" s="174">
        <f t="shared" si="785"/>
        <v>0</v>
      </c>
      <c r="VVV91" s="174">
        <f t="shared" si="785"/>
        <v>0</v>
      </c>
      <c r="VVW91" s="174">
        <f t="shared" si="785"/>
        <v>0</v>
      </c>
      <c r="VVX91" s="174">
        <f t="shared" si="785"/>
        <v>0</v>
      </c>
      <c r="VVY91" s="174">
        <f t="shared" si="785"/>
        <v>0</v>
      </c>
      <c r="VVZ91" s="174">
        <f t="shared" si="785"/>
        <v>0</v>
      </c>
      <c r="VWA91" s="174">
        <f t="shared" si="785"/>
        <v>0</v>
      </c>
      <c r="VWB91" s="174">
        <f t="shared" si="785"/>
        <v>0</v>
      </c>
      <c r="VWC91" s="174">
        <f t="shared" si="785"/>
        <v>0</v>
      </c>
      <c r="VWD91" s="174">
        <f t="shared" si="785"/>
        <v>0</v>
      </c>
      <c r="VWE91" s="174">
        <f t="shared" si="785"/>
        <v>0</v>
      </c>
      <c r="VWF91" s="174">
        <f t="shared" si="785"/>
        <v>0</v>
      </c>
      <c r="VWG91" s="174">
        <f t="shared" si="785"/>
        <v>0</v>
      </c>
      <c r="VWH91" s="174">
        <f t="shared" si="785"/>
        <v>0</v>
      </c>
      <c r="VWI91" s="174">
        <f t="shared" si="785"/>
        <v>0</v>
      </c>
      <c r="VWJ91" s="174">
        <f t="shared" si="785"/>
        <v>0</v>
      </c>
      <c r="VWK91" s="174">
        <f t="shared" si="785"/>
        <v>0</v>
      </c>
      <c r="VWL91" s="174">
        <f t="shared" si="785"/>
        <v>0</v>
      </c>
      <c r="VWM91" s="174">
        <f t="shared" si="785"/>
        <v>0</v>
      </c>
      <c r="VWN91" s="174">
        <f t="shared" si="785"/>
        <v>0</v>
      </c>
      <c r="VWO91" s="174">
        <f t="shared" si="785"/>
        <v>0</v>
      </c>
      <c r="VWP91" s="174">
        <f t="shared" si="785"/>
        <v>0</v>
      </c>
      <c r="VWQ91" s="174">
        <f t="shared" si="785"/>
        <v>0</v>
      </c>
      <c r="VWR91" s="174">
        <f t="shared" si="785"/>
        <v>0</v>
      </c>
      <c r="VWS91" s="174">
        <f t="shared" si="785"/>
        <v>0</v>
      </c>
      <c r="VWT91" s="174">
        <f t="shared" si="785"/>
        <v>0</v>
      </c>
      <c r="VWU91" s="174">
        <f t="shared" si="785"/>
        <v>0</v>
      </c>
      <c r="VWV91" s="174">
        <f t="shared" si="785"/>
        <v>0</v>
      </c>
      <c r="VWW91" s="174">
        <f t="shared" si="785"/>
        <v>0</v>
      </c>
      <c r="VWX91" s="174">
        <f t="shared" ref="VWX91:VZI91" si="786">IF(VWW94&gt;53.7,53.7,IF(VWW94&gt;0,VWW94,0))</f>
        <v>0</v>
      </c>
      <c r="VWY91" s="174">
        <f t="shared" si="786"/>
        <v>0</v>
      </c>
      <c r="VWZ91" s="174">
        <f t="shared" si="786"/>
        <v>0</v>
      </c>
      <c r="VXA91" s="174">
        <f t="shared" si="786"/>
        <v>0</v>
      </c>
      <c r="VXB91" s="174">
        <f t="shared" si="786"/>
        <v>0</v>
      </c>
      <c r="VXC91" s="174">
        <f t="shared" si="786"/>
        <v>0</v>
      </c>
      <c r="VXD91" s="174">
        <f t="shared" si="786"/>
        <v>0</v>
      </c>
      <c r="VXE91" s="174">
        <f t="shared" si="786"/>
        <v>0</v>
      </c>
      <c r="VXF91" s="174">
        <f t="shared" si="786"/>
        <v>0</v>
      </c>
      <c r="VXG91" s="174">
        <f t="shared" si="786"/>
        <v>0</v>
      </c>
      <c r="VXH91" s="174">
        <f t="shared" si="786"/>
        <v>0</v>
      </c>
      <c r="VXI91" s="174">
        <f t="shared" si="786"/>
        <v>0</v>
      </c>
      <c r="VXJ91" s="174">
        <f t="shared" si="786"/>
        <v>0</v>
      </c>
      <c r="VXK91" s="174">
        <f t="shared" si="786"/>
        <v>0</v>
      </c>
      <c r="VXL91" s="174">
        <f t="shared" si="786"/>
        <v>0</v>
      </c>
      <c r="VXM91" s="174">
        <f t="shared" si="786"/>
        <v>0</v>
      </c>
      <c r="VXN91" s="174">
        <f t="shared" si="786"/>
        <v>0</v>
      </c>
      <c r="VXO91" s="174">
        <f t="shared" si="786"/>
        <v>0</v>
      </c>
      <c r="VXP91" s="174">
        <f t="shared" si="786"/>
        <v>0</v>
      </c>
      <c r="VXQ91" s="174">
        <f t="shared" si="786"/>
        <v>0</v>
      </c>
      <c r="VXR91" s="174">
        <f t="shared" si="786"/>
        <v>0</v>
      </c>
      <c r="VXS91" s="174">
        <f t="shared" si="786"/>
        <v>0</v>
      </c>
      <c r="VXT91" s="174">
        <f t="shared" si="786"/>
        <v>0</v>
      </c>
      <c r="VXU91" s="174">
        <f t="shared" si="786"/>
        <v>0</v>
      </c>
      <c r="VXV91" s="174">
        <f t="shared" si="786"/>
        <v>0</v>
      </c>
      <c r="VXW91" s="174">
        <f t="shared" si="786"/>
        <v>0</v>
      </c>
      <c r="VXX91" s="174">
        <f t="shared" si="786"/>
        <v>0</v>
      </c>
      <c r="VXY91" s="174">
        <f t="shared" si="786"/>
        <v>0</v>
      </c>
      <c r="VXZ91" s="174">
        <f t="shared" si="786"/>
        <v>0</v>
      </c>
      <c r="VYA91" s="174">
        <f t="shared" si="786"/>
        <v>0</v>
      </c>
      <c r="VYB91" s="174">
        <f t="shared" si="786"/>
        <v>0</v>
      </c>
      <c r="VYC91" s="174">
        <f t="shared" si="786"/>
        <v>0</v>
      </c>
      <c r="VYD91" s="174">
        <f t="shared" si="786"/>
        <v>0</v>
      </c>
      <c r="VYE91" s="174">
        <f t="shared" si="786"/>
        <v>0</v>
      </c>
      <c r="VYF91" s="174">
        <f t="shared" si="786"/>
        <v>0</v>
      </c>
      <c r="VYG91" s="174">
        <f t="shared" si="786"/>
        <v>0</v>
      </c>
      <c r="VYH91" s="174">
        <f t="shared" si="786"/>
        <v>0</v>
      </c>
      <c r="VYI91" s="174">
        <f t="shared" si="786"/>
        <v>0</v>
      </c>
      <c r="VYJ91" s="174">
        <f t="shared" si="786"/>
        <v>0</v>
      </c>
      <c r="VYK91" s="174">
        <f t="shared" si="786"/>
        <v>0</v>
      </c>
      <c r="VYL91" s="174">
        <f t="shared" si="786"/>
        <v>0</v>
      </c>
      <c r="VYM91" s="174">
        <f t="shared" si="786"/>
        <v>0</v>
      </c>
      <c r="VYN91" s="174">
        <f t="shared" si="786"/>
        <v>0</v>
      </c>
      <c r="VYO91" s="174">
        <f t="shared" si="786"/>
        <v>0</v>
      </c>
      <c r="VYP91" s="174">
        <f t="shared" si="786"/>
        <v>0</v>
      </c>
      <c r="VYQ91" s="174">
        <f t="shared" si="786"/>
        <v>0</v>
      </c>
      <c r="VYR91" s="174">
        <f t="shared" si="786"/>
        <v>0</v>
      </c>
      <c r="VYS91" s="174">
        <f t="shared" si="786"/>
        <v>0</v>
      </c>
      <c r="VYT91" s="174">
        <f t="shared" si="786"/>
        <v>0</v>
      </c>
      <c r="VYU91" s="174">
        <f t="shared" si="786"/>
        <v>0</v>
      </c>
      <c r="VYV91" s="174">
        <f t="shared" si="786"/>
        <v>0</v>
      </c>
      <c r="VYW91" s="174">
        <f t="shared" si="786"/>
        <v>0</v>
      </c>
      <c r="VYX91" s="174">
        <f t="shared" si="786"/>
        <v>0</v>
      </c>
      <c r="VYY91" s="174">
        <f t="shared" si="786"/>
        <v>0</v>
      </c>
      <c r="VYZ91" s="174">
        <f t="shared" si="786"/>
        <v>0</v>
      </c>
      <c r="VZA91" s="174">
        <f t="shared" si="786"/>
        <v>0</v>
      </c>
      <c r="VZB91" s="174">
        <f t="shared" si="786"/>
        <v>0</v>
      </c>
      <c r="VZC91" s="174">
        <f t="shared" si="786"/>
        <v>0</v>
      </c>
      <c r="VZD91" s="174">
        <f t="shared" si="786"/>
        <v>0</v>
      </c>
      <c r="VZE91" s="174">
        <f t="shared" si="786"/>
        <v>0</v>
      </c>
      <c r="VZF91" s="174">
        <f t="shared" si="786"/>
        <v>0</v>
      </c>
      <c r="VZG91" s="174">
        <f t="shared" si="786"/>
        <v>0</v>
      </c>
      <c r="VZH91" s="174">
        <f t="shared" si="786"/>
        <v>0</v>
      </c>
      <c r="VZI91" s="174">
        <f t="shared" si="786"/>
        <v>0</v>
      </c>
      <c r="VZJ91" s="174">
        <f t="shared" ref="VZJ91:WBU91" si="787">IF(VZI94&gt;53.7,53.7,IF(VZI94&gt;0,VZI94,0))</f>
        <v>0</v>
      </c>
      <c r="VZK91" s="174">
        <f t="shared" si="787"/>
        <v>0</v>
      </c>
      <c r="VZL91" s="174">
        <f t="shared" si="787"/>
        <v>0</v>
      </c>
      <c r="VZM91" s="174">
        <f t="shared" si="787"/>
        <v>0</v>
      </c>
      <c r="VZN91" s="174">
        <f t="shared" si="787"/>
        <v>0</v>
      </c>
      <c r="VZO91" s="174">
        <f t="shared" si="787"/>
        <v>0</v>
      </c>
      <c r="VZP91" s="174">
        <f t="shared" si="787"/>
        <v>0</v>
      </c>
      <c r="VZQ91" s="174">
        <f t="shared" si="787"/>
        <v>0</v>
      </c>
      <c r="VZR91" s="174">
        <f t="shared" si="787"/>
        <v>0</v>
      </c>
      <c r="VZS91" s="174">
        <f t="shared" si="787"/>
        <v>0</v>
      </c>
      <c r="VZT91" s="174">
        <f t="shared" si="787"/>
        <v>0</v>
      </c>
      <c r="VZU91" s="174">
        <f t="shared" si="787"/>
        <v>0</v>
      </c>
      <c r="VZV91" s="174">
        <f t="shared" si="787"/>
        <v>0</v>
      </c>
      <c r="VZW91" s="174">
        <f t="shared" si="787"/>
        <v>0</v>
      </c>
      <c r="VZX91" s="174">
        <f t="shared" si="787"/>
        <v>0</v>
      </c>
      <c r="VZY91" s="174">
        <f t="shared" si="787"/>
        <v>0</v>
      </c>
      <c r="VZZ91" s="174">
        <f t="shared" si="787"/>
        <v>0</v>
      </c>
      <c r="WAA91" s="174">
        <f t="shared" si="787"/>
        <v>0</v>
      </c>
      <c r="WAB91" s="174">
        <f t="shared" si="787"/>
        <v>0</v>
      </c>
      <c r="WAC91" s="174">
        <f t="shared" si="787"/>
        <v>0</v>
      </c>
      <c r="WAD91" s="174">
        <f t="shared" si="787"/>
        <v>0</v>
      </c>
      <c r="WAE91" s="174">
        <f t="shared" si="787"/>
        <v>0</v>
      </c>
      <c r="WAF91" s="174">
        <f t="shared" si="787"/>
        <v>0</v>
      </c>
      <c r="WAG91" s="174">
        <f t="shared" si="787"/>
        <v>0</v>
      </c>
      <c r="WAH91" s="174">
        <f t="shared" si="787"/>
        <v>0</v>
      </c>
      <c r="WAI91" s="174">
        <f t="shared" si="787"/>
        <v>0</v>
      </c>
      <c r="WAJ91" s="174">
        <f t="shared" si="787"/>
        <v>0</v>
      </c>
      <c r="WAK91" s="174">
        <f t="shared" si="787"/>
        <v>0</v>
      </c>
      <c r="WAL91" s="174">
        <f t="shared" si="787"/>
        <v>0</v>
      </c>
      <c r="WAM91" s="174">
        <f t="shared" si="787"/>
        <v>0</v>
      </c>
      <c r="WAN91" s="174">
        <f t="shared" si="787"/>
        <v>0</v>
      </c>
      <c r="WAO91" s="174">
        <f t="shared" si="787"/>
        <v>0</v>
      </c>
      <c r="WAP91" s="174">
        <f t="shared" si="787"/>
        <v>0</v>
      </c>
      <c r="WAQ91" s="174">
        <f t="shared" si="787"/>
        <v>0</v>
      </c>
      <c r="WAR91" s="174">
        <f t="shared" si="787"/>
        <v>0</v>
      </c>
      <c r="WAS91" s="174">
        <f t="shared" si="787"/>
        <v>0</v>
      </c>
      <c r="WAT91" s="174">
        <f t="shared" si="787"/>
        <v>0</v>
      </c>
      <c r="WAU91" s="174">
        <f t="shared" si="787"/>
        <v>0</v>
      </c>
      <c r="WAV91" s="174">
        <f t="shared" si="787"/>
        <v>0</v>
      </c>
      <c r="WAW91" s="174">
        <f t="shared" si="787"/>
        <v>0</v>
      </c>
      <c r="WAX91" s="174">
        <f t="shared" si="787"/>
        <v>0</v>
      </c>
      <c r="WAY91" s="174">
        <f t="shared" si="787"/>
        <v>0</v>
      </c>
      <c r="WAZ91" s="174">
        <f t="shared" si="787"/>
        <v>0</v>
      </c>
      <c r="WBA91" s="174">
        <f t="shared" si="787"/>
        <v>0</v>
      </c>
      <c r="WBB91" s="174">
        <f t="shared" si="787"/>
        <v>0</v>
      </c>
      <c r="WBC91" s="174">
        <f t="shared" si="787"/>
        <v>0</v>
      </c>
      <c r="WBD91" s="174">
        <f t="shared" si="787"/>
        <v>0</v>
      </c>
      <c r="WBE91" s="174">
        <f t="shared" si="787"/>
        <v>0</v>
      </c>
      <c r="WBF91" s="174">
        <f t="shared" si="787"/>
        <v>0</v>
      </c>
      <c r="WBG91" s="174">
        <f t="shared" si="787"/>
        <v>0</v>
      </c>
      <c r="WBH91" s="174">
        <f t="shared" si="787"/>
        <v>0</v>
      </c>
      <c r="WBI91" s="174">
        <f t="shared" si="787"/>
        <v>0</v>
      </c>
      <c r="WBJ91" s="174">
        <f t="shared" si="787"/>
        <v>0</v>
      </c>
      <c r="WBK91" s="174">
        <f t="shared" si="787"/>
        <v>0</v>
      </c>
      <c r="WBL91" s="174">
        <f t="shared" si="787"/>
        <v>0</v>
      </c>
      <c r="WBM91" s="174">
        <f t="shared" si="787"/>
        <v>0</v>
      </c>
      <c r="WBN91" s="174">
        <f t="shared" si="787"/>
        <v>0</v>
      </c>
      <c r="WBO91" s="174">
        <f t="shared" si="787"/>
        <v>0</v>
      </c>
      <c r="WBP91" s="174">
        <f t="shared" si="787"/>
        <v>0</v>
      </c>
      <c r="WBQ91" s="174">
        <f t="shared" si="787"/>
        <v>0</v>
      </c>
      <c r="WBR91" s="174">
        <f t="shared" si="787"/>
        <v>0</v>
      </c>
      <c r="WBS91" s="174">
        <f t="shared" si="787"/>
        <v>0</v>
      </c>
      <c r="WBT91" s="174">
        <f t="shared" si="787"/>
        <v>0</v>
      </c>
      <c r="WBU91" s="174">
        <f t="shared" si="787"/>
        <v>0</v>
      </c>
      <c r="WBV91" s="174">
        <f t="shared" ref="WBV91:WEG91" si="788">IF(WBU94&gt;53.7,53.7,IF(WBU94&gt;0,WBU94,0))</f>
        <v>0</v>
      </c>
      <c r="WBW91" s="174">
        <f t="shared" si="788"/>
        <v>0</v>
      </c>
      <c r="WBX91" s="174">
        <f t="shared" si="788"/>
        <v>0</v>
      </c>
      <c r="WBY91" s="174">
        <f t="shared" si="788"/>
        <v>0</v>
      </c>
      <c r="WBZ91" s="174">
        <f t="shared" si="788"/>
        <v>0</v>
      </c>
      <c r="WCA91" s="174">
        <f t="shared" si="788"/>
        <v>0</v>
      </c>
      <c r="WCB91" s="174">
        <f t="shared" si="788"/>
        <v>0</v>
      </c>
      <c r="WCC91" s="174">
        <f t="shared" si="788"/>
        <v>0</v>
      </c>
      <c r="WCD91" s="174">
        <f t="shared" si="788"/>
        <v>0</v>
      </c>
      <c r="WCE91" s="174">
        <f t="shared" si="788"/>
        <v>0</v>
      </c>
      <c r="WCF91" s="174">
        <f t="shared" si="788"/>
        <v>0</v>
      </c>
      <c r="WCG91" s="174">
        <f t="shared" si="788"/>
        <v>0</v>
      </c>
      <c r="WCH91" s="174">
        <f t="shared" si="788"/>
        <v>0</v>
      </c>
      <c r="WCI91" s="174">
        <f t="shared" si="788"/>
        <v>0</v>
      </c>
      <c r="WCJ91" s="174">
        <f t="shared" si="788"/>
        <v>0</v>
      </c>
      <c r="WCK91" s="174">
        <f t="shared" si="788"/>
        <v>0</v>
      </c>
      <c r="WCL91" s="174">
        <f t="shared" si="788"/>
        <v>0</v>
      </c>
      <c r="WCM91" s="174">
        <f t="shared" si="788"/>
        <v>0</v>
      </c>
      <c r="WCN91" s="174">
        <f t="shared" si="788"/>
        <v>0</v>
      </c>
      <c r="WCO91" s="174">
        <f t="shared" si="788"/>
        <v>0</v>
      </c>
      <c r="WCP91" s="174">
        <f t="shared" si="788"/>
        <v>0</v>
      </c>
      <c r="WCQ91" s="174">
        <f t="shared" si="788"/>
        <v>0</v>
      </c>
      <c r="WCR91" s="174">
        <f t="shared" si="788"/>
        <v>0</v>
      </c>
      <c r="WCS91" s="174">
        <f t="shared" si="788"/>
        <v>0</v>
      </c>
      <c r="WCT91" s="174">
        <f t="shared" si="788"/>
        <v>0</v>
      </c>
      <c r="WCU91" s="174">
        <f t="shared" si="788"/>
        <v>0</v>
      </c>
      <c r="WCV91" s="174">
        <f t="shared" si="788"/>
        <v>0</v>
      </c>
      <c r="WCW91" s="174">
        <f t="shared" si="788"/>
        <v>0</v>
      </c>
      <c r="WCX91" s="174">
        <f t="shared" si="788"/>
        <v>0</v>
      </c>
      <c r="WCY91" s="174">
        <f t="shared" si="788"/>
        <v>0</v>
      </c>
      <c r="WCZ91" s="174">
        <f t="shared" si="788"/>
        <v>0</v>
      </c>
      <c r="WDA91" s="174">
        <f t="shared" si="788"/>
        <v>0</v>
      </c>
      <c r="WDB91" s="174">
        <f t="shared" si="788"/>
        <v>0</v>
      </c>
      <c r="WDC91" s="174">
        <f t="shared" si="788"/>
        <v>0</v>
      </c>
      <c r="WDD91" s="174">
        <f t="shared" si="788"/>
        <v>0</v>
      </c>
      <c r="WDE91" s="174">
        <f t="shared" si="788"/>
        <v>0</v>
      </c>
      <c r="WDF91" s="174">
        <f t="shared" si="788"/>
        <v>0</v>
      </c>
      <c r="WDG91" s="174">
        <f t="shared" si="788"/>
        <v>0</v>
      </c>
      <c r="WDH91" s="174">
        <f t="shared" si="788"/>
        <v>0</v>
      </c>
      <c r="WDI91" s="174">
        <f t="shared" si="788"/>
        <v>0</v>
      </c>
      <c r="WDJ91" s="174">
        <f t="shared" si="788"/>
        <v>0</v>
      </c>
      <c r="WDK91" s="174">
        <f t="shared" si="788"/>
        <v>0</v>
      </c>
      <c r="WDL91" s="174">
        <f t="shared" si="788"/>
        <v>0</v>
      </c>
      <c r="WDM91" s="174">
        <f t="shared" si="788"/>
        <v>0</v>
      </c>
      <c r="WDN91" s="174">
        <f t="shared" si="788"/>
        <v>0</v>
      </c>
      <c r="WDO91" s="174">
        <f t="shared" si="788"/>
        <v>0</v>
      </c>
      <c r="WDP91" s="174">
        <f t="shared" si="788"/>
        <v>0</v>
      </c>
      <c r="WDQ91" s="174">
        <f t="shared" si="788"/>
        <v>0</v>
      </c>
      <c r="WDR91" s="174">
        <f t="shared" si="788"/>
        <v>0</v>
      </c>
      <c r="WDS91" s="174">
        <f t="shared" si="788"/>
        <v>0</v>
      </c>
      <c r="WDT91" s="174">
        <f t="shared" si="788"/>
        <v>0</v>
      </c>
      <c r="WDU91" s="174">
        <f t="shared" si="788"/>
        <v>0</v>
      </c>
      <c r="WDV91" s="174">
        <f t="shared" si="788"/>
        <v>0</v>
      </c>
      <c r="WDW91" s="174">
        <f t="shared" si="788"/>
        <v>0</v>
      </c>
      <c r="WDX91" s="174">
        <f t="shared" si="788"/>
        <v>0</v>
      </c>
      <c r="WDY91" s="174">
        <f t="shared" si="788"/>
        <v>0</v>
      </c>
      <c r="WDZ91" s="174">
        <f t="shared" si="788"/>
        <v>0</v>
      </c>
      <c r="WEA91" s="174">
        <f t="shared" si="788"/>
        <v>0</v>
      </c>
      <c r="WEB91" s="174">
        <f t="shared" si="788"/>
        <v>0</v>
      </c>
      <c r="WEC91" s="174">
        <f t="shared" si="788"/>
        <v>0</v>
      </c>
      <c r="WED91" s="174">
        <f t="shared" si="788"/>
        <v>0</v>
      </c>
      <c r="WEE91" s="174">
        <f t="shared" si="788"/>
        <v>0</v>
      </c>
      <c r="WEF91" s="174">
        <f t="shared" si="788"/>
        <v>0</v>
      </c>
      <c r="WEG91" s="174">
        <f t="shared" si="788"/>
        <v>0</v>
      </c>
      <c r="WEH91" s="174">
        <f t="shared" ref="WEH91:WGS91" si="789">IF(WEG94&gt;53.7,53.7,IF(WEG94&gt;0,WEG94,0))</f>
        <v>0</v>
      </c>
      <c r="WEI91" s="174">
        <f t="shared" si="789"/>
        <v>0</v>
      </c>
      <c r="WEJ91" s="174">
        <f t="shared" si="789"/>
        <v>0</v>
      </c>
      <c r="WEK91" s="174">
        <f t="shared" si="789"/>
        <v>0</v>
      </c>
      <c r="WEL91" s="174">
        <f t="shared" si="789"/>
        <v>0</v>
      </c>
      <c r="WEM91" s="174">
        <f t="shared" si="789"/>
        <v>0</v>
      </c>
      <c r="WEN91" s="174">
        <f t="shared" si="789"/>
        <v>0</v>
      </c>
      <c r="WEO91" s="174">
        <f t="shared" si="789"/>
        <v>0</v>
      </c>
      <c r="WEP91" s="174">
        <f t="shared" si="789"/>
        <v>0</v>
      </c>
      <c r="WEQ91" s="174">
        <f t="shared" si="789"/>
        <v>0</v>
      </c>
      <c r="WER91" s="174">
        <f t="shared" si="789"/>
        <v>0</v>
      </c>
      <c r="WES91" s="174">
        <f t="shared" si="789"/>
        <v>0</v>
      </c>
      <c r="WET91" s="174">
        <f t="shared" si="789"/>
        <v>0</v>
      </c>
      <c r="WEU91" s="174">
        <f t="shared" si="789"/>
        <v>0</v>
      </c>
      <c r="WEV91" s="174">
        <f t="shared" si="789"/>
        <v>0</v>
      </c>
      <c r="WEW91" s="174">
        <f t="shared" si="789"/>
        <v>0</v>
      </c>
      <c r="WEX91" s="174">
        <f t="shared" si="789"/>
        <v>0</v>
      </c>
      <c r="WEY91" s="174">
        <f t="shared" si="789"/>
        <v>0</v>
      </c>
      <c r="WEZ91" s="174">
        <f t="shared" si="789"/>
        <v>0</v>
      </c>
      <c r="WFA91" s="174">
        <f t="shared" si="789"/>
        <v>0</v>
      </c>
      <c r="WFB91" s="174">
        <f t="shared" si="789"/>
        <v>0</v>
      </c>
      <c r="WFC91" s="174">
        <f t="shared" si="789"/>
        <v>0</v>
      </c>
      <c r="WFD91" s="174">
        <f t="shared" si="789"/>
        <v>0</v>
      </c>
      <c r="WFE91" s="174">
        <f t="shared" si="789"/>
        <v>0</v>
      </c>
      <c r="WFF91" s="174">
        <f t="shared" si="789"/>
        <v>0</v>
      </c>
      <c r="WFG91" s="174">
        <f t="shared" si="789"/>
        <v>0</v>
      </c>
      <c r="WFH91" s="174">
        <f t="shared" si="789"/>
        <v>0</v>
      </c>
      <c r="WFI91" s="174">
        <f t="shared" si="789"/>
        <v>0</v>
      </c>
      <c r="WFJ91" s="174">
        <f t="shared" si="789"/>
        <v>0</v>
      </c>
      <c r="WFK91" s="174">
        <f t="shared" si="789"/>
        <v>0</v>
      </c>
      <c r="WFL91" s="174">
        <f t="shared" si="789"/>
        <v>0</v>
      </c>
      <c r="WFM91" s="174">
        <f t="shared" si="789"/>
        <v>0</v>
      </c>
      <c r="WFN91" s="174">
        <f t="shared" si="789"/>
        <v>0</v>
      </c>
      <c r="WFO91" s="174">
        <f t="shared" si="789"/>
        <v>0</v>
      </c>
      <c r="WFP91" s="174">
        <f t="shared" si="789"/>
        <v>0</v>
      </c>
      <c r="WFQ91" s="174">
        <f t="shared" si="789"/>
        <v>0</v>
      </c>
      <c r="WFR91" s="174">
        <f t="shared" si="789"/>
        <v>0</v>
      </c>
      <c r="WFS91" s="174">
        <f t="shared" si="789"/>
        <v>0</v>
      </c>
      <c r="WFT91" s="174">
        <f t="shared" si="789"/>
        <v>0</v>
      </c>
      <c r="WFU91" s="174">
        <f t="shared" si="789"/>
        <v>0</v>
      </c>
      <c r="WFV91" s="174">
        <f t="shared" si="789"/>
        <v>0</v>
      </c>
      <c r="WFW91" s="174">
        <f t="shared" si="789"/>
        <v>0</v>
      </c>
      <c r="WFX91" s="174">
        <f t="shared" si="789"/>
        <v>0</v>
      </c>
      <c r="WFY91" s="174">
        <f t="shared" si="789"/>
        <v>0</v>
      </c>
      <c r="WFZ91" s="174">
        <f t="shared" si="789"/>
        <v>0</v>
      </c>
      <c r="WGA91" s="174">
        <f t="shared" si="789"/>
        <v>0</v>
      </c>
      <c r="WGB91" s="174">
        <f t="shared" si="789"/>
        <v>0</v>
      </c>
      <c r="WGC91" s="174">
        <f t="shared" si="789"/>
        <v>0</v>
      </c>
      <c r="WGD91" s="174">
        <f t="shared" si="789"/>
        <v>0</v>
      </c>
      <c r="WGE91" s="174">
        <f t="shared" si="789"/>
        <v>0</v>
      </c>
      <c r="WGF91" s="174">
        <f t="shared" si="789"/>
        <v>0</v>
      </c>
      <c r="WGG91" s="174">
        <f t="shared" si="789"/>
        <v>0</v>
      </c>
      <c r="WGH91" s="174">
        <f t="shared" si="789"/>
        <v>0</v>
      </c>
      <c r="WGI91" s="174">
        <f t="shared" si="789"/>
        <v>0</v>
      </c>
      <c r="WGJ91" s="174">
        <f t="shared" si="789"/>
        <v>0</v>
      </c>
      <c r="WGK91" s="174">
        <f t="shared" si="789"/>
        <v>0</v>
      </c>
      <c r="WGL91" s="174">
        <f t="shared" si="789"/>
        <v>0</v>
      </c>
      <c r="WGM91" s="174">
        <f t="shared" si="789"/>
        <v>0</v>
      </c>
      <c r="WGN91" s="174">
        <f t="shared" si="789"/>
        <v>0</v>
      </c>
      <c r="WGO91" s="174">
        <f t="shared" si="789"/>
        <v>0</v>
      </c>
      <c r="WGP91" s="174">
        <f t="shared" si="789"/>
        <v>0</v>
      </c>
      <c r="WGQ91" s="174">
        <f t="shared" si="789"/>
        <v>0</v>
      </c>
      <c r="WGR91" s="174">
        <f t="shared" si="789"/>
        <v>0</v>
      </c>
      <c r="WGS91" s="174">
        <f t="shared" si="789"/>
        <v>0</v>
      </c>
      <c r="WGT91" s="174">
        <f t="shared" ref="WGT91:WJE91" si="790">IF(WGS94&gt;53.7,53.7,IF(WGS94&gt;0,WGS94,0))</f>
        <v>0</v>
      </c>
      <c r="WGU91" s="174">
        <f t="shared" si="790"/>
        <v>0</v>
      </c>
      <c r="WGV91" s="174">
        <f t="shared" si="790"/>
        <v>0</v>
      </c>
      <c r="WGW91" s="174">
        <f t="shared" si="790"/>
        <v>0</v>
      </c>
      <c r="WGX91" s="174">
        <f t="shared" si="790"/>
        <v>0</v>
      </c>
      <c r="WGY91" s="174">
        <f t="shared" si="790"/>
        <v>0</v>
      </c>
      <c r="WGZ91" s="174">
        <f t="shared" si="790"/>
        <v>0</v>
      </c>
      <c r="WHA91" s="174">
        <f t="shared" si="790"/>
        <v>0</v>
      </c>
      <c r="WHB91" s="174">
        <f t="shared" si="790"/>
        <v>0</v>
      </c>
      <c r="WHC91" s="174">
        <f t="shared" si="790"/>
        <v>0</v>
      </c>
      <c r="WHD91" s="174">
        <f t="shared" si="790"/>
        <v>0</v>
      </c>
      <c r="WHE91" s="174">
        <f t="shared" si="790"/>
        <v>0</v>
      </c>
      <c r="WHF91" s="174">
        <f t="shared" si="790"/>
        <v>0</v>
      </c>
      <c r="WHG91" s="174">
        <f t="shared" si="790"/>
        <v>0</v>
      </c>
      <c r="WHH91" s="174">
        <f t="shared" si="790"/>
        <v>0</v>
      </c>
      <c r="WHI91" s="174">
        <f t="shared" si="790"/>
        <v>0</v>
      </c>
      <c r="WHJ91" s="174">
        <f t="shared" si="790"/>
        <v>0</v>
      </c>
      <c r="WHK91" s="174">
        <f t="shared" si="790"/>
        <v>0</v>
      </c>
      <c r="WHL91" s="174">
        <f t="shared" si="790"/>
        <v>0</v>
      </c>
      <c r="WHM91" s="174">
        <f t="shared" si="790"/>
        <v>0</v>
      </c>
      <c r="WHN91" s="174">
        <f t="shared" si="790"/>
        <v>0</v>
      </c>
      <c r="WHO91" s="174">
        <f t="shared" si="790"/>
        <v>0</v>
      </c>
      <c r="WHP91" s="174">
        <f t="shared" si="790"/>
        <v>0</v>
      </c>
      <c r="WHQ91" s="174">
        <f t="shared" si="790"/>
        <v>0</v>
      </c>
      <c r="WHR91" s="174">
        <f t="shared" si="790"/>
        <v>0</v>
      </c>
      <c r="WHS91" s="174">
        <f t="shared" si="790"/>
        <v>0</v>
      </c>
      <c r="WHT91" s="174">
        <f t="shared" si="790"/>
        <v>0</v>
      </c>
      <c r="WHU91" s="174">
        <f t="shared" si="790"/>
        <v>0</v>
      </c>
      <c r="WHV91" s="174">
        <f t="shared" si="790"/>
        <v>0</v>
      </c>
      <c r="WHW91" s="174">
        <f t="shared" si="790"/>
        <v>0</v>
      </c>
      <c r="WHX91" s="174">
        <f t="shared" si="790"/>
        <v>0</v>
      </c>
      <c r="WHY91" s="174">
        <f t="shared" si="790"/>
        <v>0</v>
      </c>
      <c r="WHZ91" s="174">
        <f t="shared" si="790"/>
        <v>0</v>
      </c>
      <c r="WIA91" s="174">
        <f t="shared" si="790"/>
        <v>0</v>
      </c>
      <c r="WIB91" s="174">
        <f t="shared" si="790"/>
        <v>0</v>
      </c>
      <c r="WIC91" s="174">
        <f t="shared" si="790"/>
        <v>0</v>
      </c>
      <c r="WID91" s="174">
        <f t="shared" si="790"/>
        <v>0</v>
      </c>
      <c r="WIE91" s="174">
        <f t="shared" si="790"/>
        <v>0</v>
      </c>
      <c r="WIF91" s="174">
        <f t="shared" si="790"/>
        <v>0</v>
      </c>
      <c r="WIG91" s="174">
        <f t="shared" si="790"/>
        <v>0</v>
      </c>
      <c r="WIH91" s="174">
        <f t="shared" si="790"/>
        <v>0</v>
      </c>
      <c r="WII91" s="174">
        <f t="shared" si="790"/>
        <v>0</v>
      </c>
      <c r="WIJ91" s="174">
        <f t="shared" si="790"/>
        <v>0</v>
      </c>
      <c r="WIK91" s="174">
        <f t="shared" si="790"/>
        <v>0</v>
      </c>
      <c r="WIL91" s="174">
        <f t="shared" si="790"/>
        <v>0</v>
      </c>
      <c r="WIM91" s="174">
        <f t="shared" si="790"/>
        <v>0</v>
      </c>
      <c r="WIN91" s="174">
        <f t="shared" si="790"/>
        <v>0</v>
      </c>
      <c r="WIO91" s="174">
        <f t="shared" si="790"/>
        <v>0</v>
      </c>
      <c r="WIP91" s="174">
        <f t="shared" si="790"/>
        <v>0</v>
      </c>
      <c r="WIQ91" s="174">
        <f t="shared" si="790"/>
        <v>0</v>
      </c>
      <c r="WIR91" s="174">
        <f t="shared" si="790"/>
        <v>0</v>
      </c>
      <c r="WIS91" s="174">
        <f t="shared" si="790"/>
        <v>0</v>
      </c>
      <c r="WIT91" s="174">
        <f t="shared" si="790"/>
        <v>0</v>
      </c>
      <c r="WIU91" s="174">
        <f t="shared" si="790"/>
        <v>0</v>
      </c>
      <c r="WIV91" s="174">
        <f t="shared" si="790"/>
        <v>0</v>
      </c>
      <c r="WIW91" s="174">
        <f t="shared" si="790"/>
        <v>0</v>
      </c>
      <c r="WIX91" s="174">
        <f t="shared" si="790"/>
        <v>0</v>
      </c>
      <c r="WIY91" s="174">
        <f t="shared" si="790"/>
        <v>0</v>
      </c>
      <c r="WIZ91" s="174">
        <f t="shared" si="790"/>
        <v>0</v>
      </c>
      <c r="WJA91" s="174">
        <f t="shared" si="790"/>
        <v>0</v>
      </c>
      <c r="WJB91" s="174">
        <f t="shared" si="790"/>
        <v>0</v>
      </c>
      <c r="WJC91" s="174">
        <f t="shared" si="790"/>
        <v>0</v>
      </c>
      <c r="WJD91" s="174">
        <f t="shared" si="790"/>
        <v>0</v>
      </c>
      <c r="WJE91" s="174">
        <f t="shared" si="790"/>
        <v>0</v>
      </c>
      <c r="WJF91" s="174">
        <f t="shared" ref="WJF91:WLQ91" si="791">IF(WJE94&gt;53.7,53.7,IF(WJE94&gt;0,WJE94,0))</f>
        <v>0</v>
      </c>
      <c r="WJG91" s="174">
        <f t="shared" si="791"/>
        <v>0</v>
      </c>
      <c r="WJH91" s="174">
        <f t="shared" si="791"/>
        <v>0</v>
      </c>
      <c r="WJI91" s="174">
        <f t="shared" si="791"/>
        <v>0</v>
      </c>
      <c r="WJJ91" s="174">
        <f t="shared" si="791"/>
        <v>0</v>
      </c>
      <c r="WJK91" s="174">
        <f t="shared" si="791"/>
        <v>0</v>
      </c>
      <c r="WJL91" s="174">
        <f t="shared" si="791"/>
        <v>0</v>
      </c>
      <c r="WJM91" s="174">
        <f t="shared" si="791"/>
        <v>0</v>
      </c>
      <c r="WJN91" s="174">
        <f t="shared" si="791"/>
        <v>0</v>
      </c>
      <c r="WJO91" s="174">
        <f t="shared" si="791"/>
        <v>0</v>
      </c>
      <c r="WJP91" s="174">
        <f t="shared" si="791"/>
        <v>0</v>
      </c>
      <c r="WJQ91" s="174">
        <f t="shared" si="791"/>
        <v>0</v>
      </c>
      <c r="WJR91" s="174">
        <f t="shared" si="791"/>
        <v>0</v>
      </c>
      <c r="WJS91" s="174">
        <f t="shared" si="791"/>
        <v>0</v>
      </c>
      <c r="WJT91" s="174">
        <f t="shared" si="791"/>
        <v>0</v>
      </c>
      <c r="WJU91" s="174">
        <f t="shared" si="791"/>
        <v>0</v>
      </c>
      <c r="WJV91" s="174">
        <f t="shared" si="791"/>
        <v>0</v>
      </c>
      <c r="WJW91" s="174">
        <f t="shared" si="791"/>
        <v>0</v>
      </c>
      <c r="WJX91" s="174">
        <f t="shared" si="791"/>
        <v>0</v>
      </c>
      <c r="WJY91" s="174">
        <f t="shared" si="791"/>
        <v>0</v>
      </c>
      <c r="WJZ91" s="174">
        <f t="shared" si="791"/>
        <v>0</v>
      </c>
      <c r="WKA91" s="174">
        <f t="shared" si="791"/>
        <v>0</v>
      </c>
      <c r="WKB91" s="174">
        <f t="shared" si="791"/>
        <v>0</v>
      </c>
      <c r="WKC91" s="174">
        <f t="shared" si="791"/>
        <v>0</v>
      </c>
      <c r="WKD91" s="174">
        <f t="shared" si="791"/>
        <v>0</v>
      </c>
      <c r="WKE91" s="174">
        <f t="shared" si="791"/>
        <v>0</v>
      </c>
      <c r="WKF91" s="174">
        <f t="shared" si="791"/>
        <v>0</v>
      </c>
      <c r="WKG91" s="174">
        <f t="shared" si="791"/>
        <v>0</v>
      </c>
      <c r="WKH91" s="174">
        <f t="shared" si="791"/>
        <v>0</v>
      </c>
      <c r="WKI91" s="174">
        <f t="shared" si="791"/>
        <v>0</v>
      </c>
      <c r="WKJ91" s="174">
        <f t="shared" si="791"/>
        <v>0</v>
      </c>
      <c r="WKK91" s="174">
        <f t="shared" si="791"/>
        <v>0</v>
      </c>
      <c r="WKL91" s="174">
        <f t="shared" si="791"/>
        <v>0</v>
      </c>
      <c r="WKM91" s="174">
        <f t="shared" si="791"/>
        <v>0</v>
      </c>
      <c r="WKN91" s="174">
        <f t="shared" si="791"/>
        <v>0</v>
      </c>
      <c r="WKO91" s="174">
        <f t="shared" si="791"/>
        <v>0</v>
      </c>
      <c r="WKP91" s="174">
        <f t="shared" si="791"/>
        <v>0</v>
      </c>
      <c r="WKQ91" s="174">
        <f t="shared" si="791"/>
        <v>0</v>
      </c>
      <c r="WKR91" s="174">
        <f t="shared" si="791"/>
        <v>0</v>
      </c>
      <c r="WKS91" s="174">
        <f t="shared" si="791"/>
        <v>0</v>
      </c>
      <c r="WKT91" s="174">
        <f t="shared" si="791"/>
        <v>0</v>
      </c>
      <c r="WKU91" s="174">
        <f t="shared" si="791"/>
        <v>0</v>
      </c>
      <c r="WKV91" s="174">
        <f t="shared" si="791"/>
        <v>0</v>
      </c>
      <c r="WKW91" s="174">
        <f t="shared" si="791"/>
        <v>0</v>
      </c>
      <c r="WKX91" s="174">
        <f t="shared" si="791"/>
        <v>0</v>
      </c>
      <c r="WKY91" s="174">
        <f t="shared" si="791"/>
        <v>0</v>
      </c>
      <c r="WKZ91" s="174">
        <f t="shared" si="791"/>
        <v>0</v>
      </c>
      <c r="WLA91" s="174">
        <f t="shared" si="791"/>
        <v>0</v>
      </c>
      <c r="WLB91" s="174">
        <f t="shared" si="791"/>
        <v>0</v>
      </c>
      <c r="WLC91" s="174">
        <f t="shared" si="791"/>
        <v>0</v>
      </c>
      <c r="WLD91" s="174">
        <f t="shared" si="791"/>
        <v>0</v>
      </c>
      <c r="WLE91" s="174">
        <f t="shared" si="791"/>
        <v>0</v>
      </c>
      <c r="WLF91" s="174">
        <f t="shared" si="791"/>
        <v>0</v>
      </c>
      <c r="WLG91" s="174">
        <f t="shared" si="791"/>
        <v>0</v>
      </c>
      <c r="WLH91" s="174">
        <f t="shared" si="791"/>
        <v>0</v>
      </c>
      <c r="WLI91" s="174">
        <f t="shared" si="791"/>
        <v>0</v>
      </c>
      <c r="WLJ91" s="174">
        <f t="shared" si="791"/>
        <v>0</v>
      </c>
      <c r="WLK91" s="174">
        <f t="shared" si="791"/>
        <v>0</v>
      </c>
      <c r="WLL91" s="174">
        <f t="shared" si="791"/>
        <v>0</v>
      </c>
      <c r="WLM91" s="174">
        <f t="shared" si="791"/>
        <v>0</v>
      </c>
      <c r="WLN91" s="174">
        <f t="shared" si="791"/>
        <v>0</v>
      </c>
      <c r="WLO91" s="174">
        <f t="shared" si="791"/>
        <v>0</v>
      </c>
      <c r="WLP91" s="174">
        <f t="shared" si="791"/>
        <v>0</v>
      </c>
      <c r="WLQ91" s="174">
        <f t="shared" si="791"/>
        <v>0</v>
      </c>
      <c r="WLR91" s="174">
        <f t="shared" ref="WLR91:WOC91" si="792">IF(WLQ94&gt;53.7,53.7,IF(WLQ94&gt;0,WLQ94,0))</f>
        <v>0</v>
      </c>
      <c r="WLS91" s="174">
        <f t="shared" si="792"/>
        <v>0</v>
      </c>
      <c r="WLT91" s="174">
        <f t="shared" si="792"/>
        <v>0</v>
      </c>
      <c r="WLU91" s="174">
        <f t="shared" si="792"/>
        <v>0</v>
      </c>
      <c r="WLV91" s="174">
        <f t="shared" si="792"/>
        <v>0</v>
      </c>
      <c r="WLW91" s="174">
        <f t="shared" si="792"/>
        <v>0</v>
      </c>
      <c r="WLX91" s="174">
        <f t="shared" si="792"/>
        <v>0</v>
      </c>
      <c r="WLY91" s="174">
        <f t="shared" si="792"/>
        <v>0</v>
      </c>
      <c r="WLZ91" s="174">
        <f t="shared" si="792"/>
        <v>0</v>
      </c>
      <c r="WMA91" s="174">
        <f t="shared" si="792"/>
        <v>0</v>
      </c>
      <c r="WMB91" s="174">
        <f t="shared" si="792"/>
        <v>0</v>
      </c>
      <c r="WMC91" s="174">
        <f t="shared" si="792"/>
        <v>0</v>
      </c>
      <c r="WMD91" s="174">
        <f t="shared" si="792"/>
        <v>0</v>
      </c>
      <c r="WME91" s="174">
        <f t="shared" si="792"/>
        <v>0</v>
      </c>
      <c r="WMF91" s="174">
        <f t="shared" si="792"/>
        <v>0</v>
      </c>
      <c r="WMG91" s="174">
        <f t="shared" si="792"/>
        <v>0</v>
      </c>
      <c r="WMH91" s="174">
        <f t="shared" si="792"/>
        <v>0</v>
      </c>
      <c r="WMI91" s="174">
        <f t="shared" si="792"/>
        <v>0</v>
      </c>
      <c r="WMJ91" s="174">
        <f t="shared" si="792"/>
        <v>0</v>
      </c>
      <c r="WMK91" s="174">
        <f t="shared" si="792"/>
        <v>0</v>
      </c>
      <c r="WML91" s="174">
        <f t="shared" si="792"/>
        <v>0</v>
      </c>
      <c r="WMM91" s="174">
        <f t="shared" si="792"/>
        <v>0</v>
      </c>
      <c r="WMN91" s="174">
        <f t="shared" si="792"/>
        <v>0</v>
      </c>
      <c r="WMO91" s="174">
        <f t="shared" si="792"/>
        <v>0</v>
      </c>
      <c r="WMP91" s="174">
        <f t="shared" si="792"/>
        <v>0</v>
      </c>
      <c r="WMQ91" s="174">
        <f t="shared" si="792"/>
        <v>0</v>
      </c>
      <c r="WMR91" s="174">
        <f t="shared" si="792"/>
        <v>0</v>
      </c>
      <c r="WMS91" s="174">
        <f t="shared" si="792"/>
        <v>0</v>
      </c>
      <c r="WMT91" s="174">
        <f t="shared" si="792"/>
        <v>0</v>
      </c>
      <c r="WMU91" s="174">
        <f t="shared" si="792"/>
        <v>0</v>
      </c>
      <c r="WMV91" s="174">
        <f t="shared" si="792"/>
        <v>0</v>
      </c>
      <c r="WMW91" s="174">
        <f t="shared" si="792"/>
        <v>0</v>
      </c>
      <c r="WMX91" s="174">
        <f t="shared" si="792"/>
        <v>0</v>
      </c>
      <c r="WMY91" s="174">
        <f t="shared" si="792"/>
        <v>0</v>
      </c>
      <c r="WMZ91" s="174">
        <f t="shared" si="792"/>
        <v>0</v>
      </c>
      <c r="WNA91" s="174">
        <f t="shared" si="792"/>
        <v>0</v>
      </c>
      <c r="WNB91" s="174">
        <f t="shared" si="792"/>
        <v>0</v>
      </c>
      <c r="WNC91" s="174">
        <f t="shared" si="792"/>
        <v>0</v>
      </c>
      <c r="WND91" s="174">
        <f t="shared" si="792"/>
        <v>0</v>
      </c>
      <c r="WNE91" s="174">
        <f t="shared" si="792"/>
        <v>0</v>
      </c>
      <c r="WNF91" s="174">
        <f t="shared" si="792"/>
        <v>0</v>
      </c>
      <c r="WNG91" s="174">
        <f t="shared" si="792"/>
        <v>0</v>
      </c>
      <c r="WNH91" s="174">
        <f t="shared" si="792"/>
        <v>0</v>
      </c>
      <c r="WNI91" s="174">
        <f t="shared" si="792"/>
        <v>0</v>
      </c>
      <c r="WNJ91" s="174">
        <f t="shared" si="792"/>
        <v>0</v>
      </c>
      <c r="WNK91" s="174">
        <f t="shared" si="792"/>
        <v>0</v>
      </c>
      <c r="WNL91" s="174">
        <f t="shared" si="792"/>
        <v>0</v>
      </c>
      <c r="WNM91" s="174">
        <f t="shared" si="792"/>
        <v>0</v>
      </c>
      <c r="WNN91" s="174">
        <f t="shared" si="792"/>
        <v>0</v>
      </c>
      <c r="WNO91" s="174">
        <f t="shared" si="792"/>
        <v>0</v>
      </c>
      <c r="WNP91" s="174">
        <f t="shared" si="792"/>
        <v>0</v>
      </c>
      <c r="WNQ91" s="174">
        <f t="shared" si="792"/>
        <v>0</v>
      </c>
      <c r="WNR91" s="174">
        <f t="shared" si="792"/>
        <v>0</v>
      </c>
      <c r="WNS91" s="174">
        <f t="shared" si="792"/>
        <v>0</v>
      </c>
      <c r="WNT91" s="174">
        <f t="shared" si="792"/>
        <v>0</v>
      </c>
      <c r="WNU91" s="174">
        <f t="shared" si="792"/>
        <v>0</v>
      </c>
      <c r="WNV91" s="174">
        <f t="shared" si="792"/>
        <v>0</v>
      </c>
      <c r="WNW91" s="174">
        <f t="shared" si="792"/>
        <v>0</v>
      </c>
      <c r="WNX91" s="174">
        <f t="shared" si="792"/>
        <v>0</v>
      </c>
      <c r="WNY91" s="174">
        <f t="shared" si="792"/>
        <v>0</v>
      </c>
      <c r="WNZ91" s="174">
        <f t="shared" si="792"/>
        <v>0</v>
      </c>
      <c r="WOA91" s="174">
        <f t="shared" si="792"/>
        <v>0</v>
      </c>
      <c r="WOB91" s="174">
        <f t="shared" si="792"/>
        <v>0</v>
      </c>
      <c r="WOC91" s="174">
        <f t="shared" si="792"/>
        <v>0</v>
      </c>
      <c r="WOD91" s="174">
        <f t="shared" ref="WOD91:WQO91" si="793">IF(WOC94&gt;53.7,53.7,IF(WOC94&gt;0,WOC94,0))</f>
        <v>0</v>
      </c>
      <c r="WOE91" s="174">
        <f t="shared" si="793"/>
        <v>0</v>
      </c>
      <c r="WOF91" s="174">
        <f t="shared" si="793"/>
        <v>0</v>
      </c>
      <c r="WOG91" s="174">
        <f t="shared" si="793"/>
        <v>0</v>
      </c>
      <c r="WOH91" s="174">
        <f t="shared" si="793"/>
        <v>0</v>
      </c>
      <c r="WOI91" s="174">
        <f t="shared" si="793"/>
        <v>0</v>
      </c>
      <c r="WOJ91" s="174">
        <f t="shared" si="793"/>
        <v>0</v>
      </c>
      <c r="WOK91" s="174">
        <f t="shared" si="793"/>
        <v>0</v>
      </c>
      <c r="WOL91" s="174">
        <f t="shared" si="793"/>
        <v>0</v>
      </c>
      <c r="WOM91" s="174">
        <f t="shared" si="793"/>
        <v>0</v>
      </c>
      <c r="WON91" s="174">
        <f t="shared" si="793"/>
        <v>0</v>
      </c>
      <c r="WOO91" s="174">
        <f t="shared" si="793"/>
        <v>0</v>
      </c>
      <c r="WOP91" s="174">
        <f t="shared" si="793"/>
        <v>0</v>
      </c>
      <c r="WOQ91" s="174">
        <f t="shared" si="793"/>
        <v>0</v>
      </c>
      <c r="WOR91" s="174">
        <f t="shared" si="793"/>
        <v>0</v>
      </c>
      <c r="WOS91" s="174">
        <f t="shared" si="793"/>
        <v>0</v>
      </c>
      <c r="WOT91" s="174">
        <f t="shared" si="793"/>
        <v>0</v>
      </c>
      <c r="WOU91" s="174">
        <f t="shared" si="793"/>
        <v>0</v>
      </c>
      <c r="WOV91" s="174">
        <f t="shared" si="793"/>
        <v>0</v>
      </c>
      <c r="WOW91" s="174">
        <f t="shared" si="793"/>
        <v>0</v>
      </c>
      <c r="WOX91" s="174">
        <f t="shared" si="793"/>
        <v>0</v>
      </c>
      <c r="WOY91" s="174">
        <f t="shared" si="793"/>
        <v>0</v>
      </c>
      <c r="WOZ91" s="174">
        <f t="shared" si="793"/>
        <v>0</v>
      </c>
      <c r="WPA91" s="174">
        <f t="shared" si="793"/>
        <v>0</v>
      </c>
      <c r="WPB91" s="174">
        <f t="shared" si="793"/>
        <v>0</v>
      </c>
      <c r="WPC91" s="174">
        <f t="shared" si="793"/>
        <v>0</v>
      </c>
      <c r="WPD91" s="174">
        <f t="shared" si="793"/>
        <v>0</v>
      </c>
      <c r="WPE91" s="174">
        <f t="shared" si="793"/>
        <v>0</v>
      </c>
      <c r="WPF91" s="174">
        <f t="shared" si="793"/>
        <v>0</v>
      </c>
      <c r="WPG91" s="174">
        <f t="shared" si="793"/>
        <v>0</v>
      </c>
      <c r="WPH91" s="174">
        <f t="shared" si="793"/>
        <v>0</v>
      </c>
      <c r="WPI91" s="174">
        <f t="shared" si="793"/>
        <v>0</v>
      </c>
      <c r="WPJ91" s="174">
        <f t="shared" si="793"/>
        <v>0</v>
      </c>
      <c r="WPK91" s="174">
        <f t="shared" si="793"/>
        <v>0</v>
      </c>
      <c r="WPL91" s="174">
        <f t="shared" si="793"/>
        <v>0</v>
      </c>
      <c r="WPM91" s="174">
        <f t="shared" si="793"/>
        <v>0</v>
      </c>
      <c r="WPN91" s="174">
        <f t="shared" si="793"/>
        <v>0</v>
      </c>
      <c r="WPO91" s="174">
        <f t="shared" si="793"/>
        <v>0</v>
      </c>
      <c r="WPP91" s="174">
        <f t="shared" si="793"/>
        <v>0</v>
      </c>
      <c r="WPQ91" s="174">
        <f t="shared" si="793"/>
        <v>0</v>
      </c>
      <c r="WPR91" s="174">
        <f t="shared" si="793"/>
        <v>0</v>
      </c>
      <c r="WPS91" s="174">
        <f t="shared" si="793"/>
        <v>0</v>
      </c>
      <c r="WPT91" s="174">
        <f t="shared" si="793"/>
        <v>0</v>
      </c>
      <c r="WPU91" s="174">
        <f t="shared" si="793"/>
        <v>0</v>
      </c>
      <c r="WPV91" s="174">
        <f t="shared" si="793"/>
        <v>0</v>
      </c>
      <c r="WPW91" s="174">
        <f t="shared" si="793"/>
        <v>0</v>
      </c>
      <c r="WPX91" s="174">
        <f t="shared" si="793"/>
        <v>0</v>
      </c>
      <c r="WPY91" s="174">
        <f t="shared" si="793"/>
        <v>0</v>
      </c>
      <c r="WPZ91" s="174">
        <f t="shared" si="793"/>
        <v>0</v>
      </c>
      <c r="WQA91" s="174">
        <f t="shared" si="793"/>
        <v>0</v>
      </c>
      <c r="WQB91" s="174">
        <f t="shared" si="793"/>
        <v>0</v>
      </c>
      <c r="WQC91" s="174">
        <f t="shared" si="793"/>
        <v>0</v>
      </c>
      <c r="WQD91" s="174">
        <f t="shared" si="793"/>
        <v>0</v>
      </c>
      <c r="WQE91" s="174">
        <f t="shared" si="793"/>
        <v>0</v>
      </c>
      <c r="WQF91" s="174">
        <f t="shared" si="793"/>
        <v>0</v>
      </c>
      <c r="WQG91" s="174">
        <f t="shared" si="793"/>
        <v>0</v>
      </c>
      <c r="WQH91" s="174">
        <f t="shared" si="793"/>
        <v>0</v>
      </c>
      <c r="WQI91" s="174">
        <f t="shared" si="793"/>
        <v>0</v>
      </c>
      <c r="WQJ91" s="174">
        <f t="shared" si="793"/>
        <v>0</v>
      </c>
      <c r="WQK91" s="174">
        <f t="shared" si="793"/>
        <v>0</v>
      </c>
      <c r="WQL91" s="174">
        <f t="shared" si="793"/>
        <v>0</v>
      </c>
      <c r="WQM91" s="174">
        <f t="shared" si="793"/>
        <v>0</v>
      </c>
      <c r="WQN91" s="174">
        <f t="shared" si="793"/>
        <v>0</v>
      </c>
      <c r="WQO91" s="174">
        <f t="shared" si="793"/>
        <v>0</v>
      </c>
      <c r="WQP91" s="174">
        <f t="shared" ref="WQP91:WTA91" si="794">IF(WQO94&gt;53.7,53.7,IF(WQO94&gt;0,WQO94,0))</f>
        <v>0</v>
      </c>
      <c r="WQQ91" s="174">
        <f t="shared" si="794"/>
        <v>0</v>
      </c>
      <c r="WQR91" s="174">
        <f t="shared" si="794"/>
        <v>0</v>
      </c>
      <c r="WQS91" s="174">
        <f t="shared" si="794"/>
        <v>0</v>
      </c>
      <c r="WQT91" s="174">
        <f t="shared" si="794"/>
        <v>0</v>
      </c>
      <c r="WQU91" s="174">
        <f t="shared" si="794"/>
        <v>0</v>
      </c>
      <c r="WQV91" s="174">
        <f t="shared" si="794"/>
        <v>0</v>
      </c>
      <c r="WQW91" s="174">
        <f t="shared" si="794"/>
        <v>0</v>
      </c>
      <c r="WQX91" s="174">
        <f t="shared" si="794"/>
        <v>0</v>
      </c>
      <c r="WQY91" s="174">
        <f t="shared" si="794"/>
        <v>0</v>
      </c>
      <c r="WQZ91" s="174">
        <f t="shared" si="794"/>
        <v>0</v>
      </c>
      <c r="WRA91" s="174">
        <f t="shared" si="794"/>
        <v>0</v>
      </c>
      <c r="WRB91" s="174">
        <f t="shared" si="794"/>
        <v>0</v>
      </c>
      <c r="WRC91" s="174">
        <f t="shared" si="794"/>
        <v>0</v>
      </c>
      <c r="WRD91" s="174">
        <f t="shared" si="794"/>
        <v>0</v>
      </c>
      <c r="WRE91" s="174">
        <f t="shared" si="794"/>
        <v>0</v>
      </c>
      <c r="WRF91" s="174">
        <f t="shared" si="794"/>
        <v>0</v>
      </c>
      <c r="WRG91" s="174">
        <f t="shared" si="794"/>
        <v>0</v>
      </c>
      <c r="WRH91" s="174">
        <f t="shared" si="794"/>
        <v>0</v>
      </c>
      <c r="WRI91" s="174">
        <f t="shared" si="794"/>
        <v>0</v>
      </c>
      <c r="WRJ91" s="174">
        <f t="shared" si="794"/>
        <v>0</v>
      </c>
      <c r="WRK91" s="174">
        <f t="shared" si="794"/>
        <v>0</v>
      </c>
      <c r="WRL91" s="174">
        <f t="shared" si="794"/>
        <v>0</v>
      </c>
      <c r="WRM91" s="174">
        <f t="shared" si="794"/>
        <v>0</v>
      </c>
      <c r="WRN91" s="174">
        <f t="shared" si="794"/>
        <v>0</v>
      </c>
      <c r="WRO91" s="174">
        <f t="shared" si="794"/>
        <v>0</v>
      </c>
      <c r="WRP91" s="174">
        <f t="shared" si="794"/>
        <v>0</v>
      </c>
      <c r="WRQ91" s="174">
        <f t="shared" si="794"/>
        <v>0</v>
      </c>
      <c r="WRR91" s="174">
        <f t="shared" si="794"/>
        <v>0</v>
      </c>
      <c r="WRS91" s="174">
        <f t="shared" si="794"/>
        <v>0</v>
      </c>
      <c r="WRT91" s="174">
        <f t="shared" si="794"/>
        <v>0</v>
      </c>
      <c r="WRU91" s="174">
        <f t="shared" si="794"/>
        <v>0</v>
      </c>
      <c r="WRV91" s="174">
        <f t="shared" si="794"/>
        <v>0</v>
      </c>
      <c r="WRW91" s="174">
        <f t="shared" si="794"/>
        <v>0</v>
      </c>
      <c r="WRX91" s="174">
        <f t="shared" si="794"/>
        <v>0</v>
      </c>
      <c r="WRY91" s="174">
        <f t="shared" si="794"/>
        <v>0</v>
      </c>
      <c r="WRZ91" s="174">
        <f t="shared" si="794"/>
        <v>0</v>
      </c>
      <c r="WSA91" s="174">
        <f t="shared" si="794"/>
        <v>0</v>
      </c>
      <c r="WSB91" s="174">
        <f t="shared" si="794"/>
        <v>0</v>
      </c>
      <c r="WSC91" s="174">
        <f t="shared" si="794"/>
        <v>0</v>
      </c>
      <c r="WSD91" s="174">
        <f t="shared" si="794"/>
        <v>0</v>
      </c>
      <c r="WSE91" s="174">
        <f t="shared" si="794"/>
        <v>0</v>
      </c>
      <c r="WSF91" s="174">
        <f t="shared" si="794"/>
        <v>0</v>
      </c>
      <c r="WSG91" s="174">
        <f t="shared" si="794"/>
        <v>0</v>
      </c>
      <c r="WSH91" s="174">
        <f t="shared" si="794"/>
        <v>0</v>
      </c>
      <c r="WSI91" s="174">
        <f t="shared" si="794"/>
        <v>0</v>
      </c>
      <c r="WSJ91" s="174">
        <f t="shared" si="794"/>
        <v>0</v>
      </c>
      <c r="WSK91" s="174">
        <f t="shared" si="794"/>
        <v>0</v>
      </c>
      <c r="WSL91" s="174">
        <f t="shared" si="794"/>
        <v>0</v>
      </c>
      <c r="WSM91" s="174">
        <f t="shared" si="794"/>
        <v>0</v>
      </c>
      <c r="WSN91" s="174">
        <f t="shared" si="794"/>
        <v>0</v>
      </c>
      <c r="WSO91" s="174">
        <f t="shared" si="794"/>
        <v>0</v>
      </c>
      <c r="WSP91" s="174">
        <f t="shared" si="794"/>
        <v>0</v>
      </c>
      <c r="WSQ91" s="174">
        <f t="shared" si="794"/>
        <v>0</v>
      </c>
      <c r="WSR91" s="174">
        <f t="shared" si="794"/>
        <v>0</v>
      </c>
      <c r="WSS91" s="174">
        <f t="shared" si="794"/>
        <v>0</v>
      </c>
      <c r="WST91" s="174">
        <f t="shared" si="794"/>
        <v>0</v>
      </c>
      <c r="WSU91" s="174">
        <f t="shared" si="794"/>
        <v>0</v>
      </c>
      <c r="WSV91" s="174">
        <f t="shared" si="794"/>
        <v>0</v>
      </c>
      <c r="WSW91" s="174">
        <f t="shared" si="794"/>
        <v>0</v>
      </c>
      <c r="WSX91" s="174">
        <f t="shared" si="794"/>
        <v>0</v>
      </c>
      <c r="WSY91" s="174">
        <f t="shared" si="794"/>
        <v>0</v>
      </c>
      <c r="WSZ91" s="174">
        <f t="shared" si="794"/>
        <v>0</v>
      </c>
      <c r="WTA91" s="174">
        <f t="shared" si="794"/>
        <v>0</v>
      </c>
      <c r="WTB91" s="174">
        <f t="shared" ref="WTB91:WVM91" si="795">IF(WTA94&gt;53.7,53.7,IF(WTA94&gt;0,WTA94,0))</f>
        <v>0</v>
      </c>
      <c r="WTC91" s="174">
        <f t="shared" si="795"/>
        <v>0</v>
      </c>
      <c r="WTD91" s="174">
        <f t="shared" si="795"/>
        <v>0</v>
      </c>
      <c r="WTE91" s="174">
        <f t="shared" si="795"/>
        <v>0</v>
      </c>
      <c r="WTF91" s="174">
        <f t="shared" si="795"/>
        <v>0</v>
      </c>
      <c r="WTG91" s="174">
        <f t="shared" si="795"/>
        <v>0</v>
      </c>
      <c r="WTH91" s="174">
        <f t="shared" si="795"/>
        <v>0</v>
      </c>
      <c r="WTI91" s="174">
        <f t="shared" si="795"/>
        <v>0</v>
      </c>
      <c r="WTJ91" s="174">
        <f t="shared" si="795"/>
        <v>0</v>
      </c>
      <c r="WTK91" s="174">
        <f t="shared" si="795"/>
        <v>0</v>
      </c>
      <c r="WTL91" s="174">
        <f t="shared" si="795"/>
        <v>0</v>
      </c>
      <c r="WTM91" s="174">
        <f t="shared" si="795"/>
        <v>0</v>
      </c>
      <c r="WTN91" s="174">
        <f t="shared" si="795"/>
        <v>0</v>
      </c>
      <c r="WTO91" s="174">
        <f t="shared" si="795"/>
        <v>0</v>
      </c>
      <c r="WTP91" s="174">
        <f t="shared" si="795"/>
        <v>0</v>
      </c>
      <c r="WTQ91" s="174">
        <f t="shared" si="795"/>
        <v>0</v>
      </c>
      <c r="WTR91" s="174">
        <f t="shared" si="795"/>
        <v>0</v>
      </c>
      <c r="WTS91" s="174">
        <f t="shared" si="795"/>
        <v>0</v>
      </c>
      <c r="WTT91" s="174">
        <f t="shared" si="795"/>
        <v>0</v>
      </c>
      <c r="WTU91" s="174">
        <f t="shared" si="795"/>
        <v>0</v>
      </c>
      <c r="WTV91" s="174">
        <f t="shared" si="795"/>
        <v>0</v>
      </c>
      <c r="WTW91" s="174">
        <f t="shared" si="795"/>
        <v>0</v>
      </c>
      <c r="WTX91" s="174">
        <f t="shared" si="795"/>
        <v>0</v>
      </c>
      <c r="WTY91" s="174">
        <f t="shared" si="795"/>
        <v>0</v>
      </c>
      <c r="WTZ91" s="174">
        <f t="shared" si="795"/>
        <v>0</v>
      </c>
      <c r="WUA91" s="174">
        <f t="shared" si="795"/>
        <v>0</v>
      </c>
      <c r="WUB91" s="174">
        <f t="shared" si="795"/>
        <v>0</v>
      </c>
      <c r="WUC91" s="174">
        <f t="shared" si="795"/>
        <v>0</v>
      </c>
      <c r="WUD91" s="174">
        <f t="shared" si="795"/>
        <v>0</v>
      </c>
      <c r="WUE91" s="174">
        <f t="shared" si="795"/>
        <v>0</v>
      </c>
      <c r="WUF91" s="174">
        <f t="shared" si="795"/>
        <v>0</v>
      </c>
      <c r="WUG91" s="174">
        <f t="shared" si="795"/>
        <v>0</v>
      </c>
      <c r="WUH91" s="174">
        <f t="shared" si="795"/>
        <v>0</v>
      </c>
      <c r="WUI91" s="174">
        <f t="shared" si="795"/>
        <v>0</v>
      </c>
      <c r="WUJ91" s="174">
        <f t="shared" si="795"/>
        <v>0</v>
      </c>
      <c r="WUK91" s="174">
        <f t="shared" si="795"/>
        <v>0</v>
      </c>
      <c r="WUL91" s="174">
        <f t="shared" si="795"/>
        <v>0</v>
      </c>
      <c r="WUM91" s="174">
        <f t="shared" si="795"/>
        <v>0</v>
      </c>
      <c r="WUN91" s="174">
        <f t="shared" si="795"/>
        <v>0</v>
      </c>
      <c r="WUO91" s="174">
        <f t="shared" si="795"/>
        <v>0</v>
      </c>
      <c r="WUP91" s="174">
        <f t="shared" si="795"/>
        <v>0</v>
      </c>
      <c r="WUQ91" s="174">
        <f t="shared" si="795"/>
        <v>0</v>
      </c>
      <c r="WUR91" s="174">
        <f t="shared" si="795"/>
        <v>0</v>
      </c>
      <c r="WUS91" s="174">
        <f t="shared" si="795"/>
        <v>0</v>
      </c>
      <c r="WUT91" s="174">
        <f t="shared" si="795"/>
        <v>0</v>
      </c>
      <c r="WUU91" s="174">
        <f t="shared" si="795"/>
        <v>0</v>
      </c>
      <c r="WUV91" s="174">
        <f t="shared" si="795"/>
        <v>0</v>
      </c>
      <c r="WUW91" s="174">
        <f t="shared" si="795"/>
        <v>0</v>
      </c>
      <c r="WUX91" s="174">
        <f t="shared" si="795"/>
        <v>0</v>
      </c>
      <c r="WUY91" s="174">
        <f t="shared" si="795"/>
        <v>0</v>
      </c>
      <c r="WUZ91" s="174">
        <f t="shared" si="795"/>
        <v>0</v>
      </c>
      <c r="WVA91" s="174">
        <f t="shared" si="795"/>
        <v>0</v>
      </c>
      <c r="WVB91" s="174">
        <f t="shared" si="795"/>
        <v>0</v>
      </c>
      <c r="WVC91" s="174">
        <f t="shared" si="795"/>
        <v>0</v>
      </c>
      <c r="WVD91" s="174">
        <f t="shared" si="795"/>
        <v>0</v>
      </c>
      <c r="WVE91" s="174">
        <f t="shared" si="795"/>
        <v>0</v>
      </c>
      <c r="WVF91" s="174">
        <f t="shared" si="795"/>
        <v>0</v>
      </c>
      <c r="WVG91" s="174">
        <f t="shared" si="795"/>
        <v>0</v>
      </c>
      <c r="WVH91" s="174">
        <f t="shared" si="795"/>
        <v>0</v>
      </c>
      <c r="WVI91" s="174">
        <f t="shared" si="795"/>
        <v>0</v>
      </c>
      <c r="WVJ91" s="174">
        <f t="shared" si="795"/>
        <v>0</v>
      </c>
      <c r="WVK91" s="174">
        <f t="shared" si="795"/>
        <v>0</v>
      </c>
      <c r="WVL91" s="174">
        <f t="shared" si="795"/>
        <v>0</v>
      </c>
      <c r="WVM91" s="174">
        <f t="shared" si="795"/>
        <v>0</v>
      </c>
      <c r="WVN91" s="174">
        <f t="shared" ref="WVN91:WXY91" si="796">IF(WVM94&gt;53.7,53.7,IF(WVM94&gt;0,WVM94,0))</f>
        <v>0</v>
      </c>
      <c r="WVO91" s="174">
        <f t="shared" si="796"/>
        <v>0</v>
      </c>
      <c r="WVP91" s="174">
        <f t="shared" si="796"/>
        <v>0</v>
      </c>
      <c r="WVQ91" s="174">
        <f t="shared" si="796"/>
        <v>0</v>
      </c>
      <c r="WVR91" s="174">
        <f t="shared" si="796"/>
        <v>0</v>
      </c>
      <c r="WVS91" s="174">
        <f t="shared" si="796"/>
        <v>0</v>
      </c>
      <c r="WVT91" s="174">
        <f t="shared" si="796"/>
        <v>0</v>
      </c>
      <c r="WVU91" s="174">
        <f t="shared" si="796"/>
        <v>0</v>
      </c>
      <c r="WVV91" s="174">
        <f t="shared" si="796"/>
        <v>0</v>
      </c>
      <c r="WVW91" s="174">
        <f t="shared" si="796"/>
        <v>0</v>
      </c>
      <c r="WVX91" s="174">
        <f t="shared" si="796"/>
        <v>0</v>
      </c>
      <c r="WVY91" s="174">
        <f t="shared" si="796"/>
        <v>0</v>
      </c>
      <c r="WVZ91" s="174">
        <f t="shared" si="796"/>
        <v>0</v>
      </c>
      <c r="WWA91" s="174">
        <f t="shared" si="796"/>
        <v>0</v>
      </c>
      <c r="WWB91" s="174">
        <f t="shared" si="796"/>
        <v>0</v>
      </c>
      <c r="WWC91" s="174">
        <f t="shared" si="796"/>
        <v>0</v>
      </c>
      <c r="WWD91" s="174">
        <f t="shared" si="796"/>
        <v>0</v>
      </c>
      <c r="WWE91" s="174">
        <f t="shared" si="796"/>
        <v>0</v>
      </c>
      <c r="WWF91" s="174">
        <f t="shared" si="796"/>
        <v>0</v>
      </c>
      <c r="WWG91" s="174">
        <f t="shared" si="796"/>
        <v>0</v>
      </c>
      <c r="WWH91" s="174">
        <f t="shared" si="796"/>
        <v>0</v>
      </c>
      <c r="WWI91" s="174">
        <f t="shared" si="796"/>
        <v>0</v>
      </c>
      <c r="WWJ91" s="174">
        <f t="shared" si="796"/>
        <v>0</v>
      </c>
      <c r="WWK91" s="174">
        <f t="shared" si="796"/>
        <v>0</v>
      </c>
      <c r="WWL91" s="174">
        <f t="shared" si="796"/>
        <v>0</v>
      </c>
      <c r="WWM91" s="174">
        <f t="shared" si="796"/>
        <v>0</v>
      </c>
      <c r="WWN91" s="174">
        <f t="shared" si="796"/>
        <v>0</v>
      </c>
      <c r="WWO91" s="174">
        <f t="shared" si="796"/>
        <v>0</v>
      </c>
      <c r="WWP91" s="174">
        <f t="shared" si="796"/>
        <v>0</v>
      </c>
      <c r="WWQ91" s="174">
        <f t="shared" si="796"/>
        <v>0</v>
      </c>
      <c r="WWR91" s="174">
        <f t="shared" si="796"/>
        <v>0</v>
      </c>
      <c r="WWS91" s="174">
        <f t="shared" si="796"/>
        <v>0</v>
      </c>
      <c r="WWT91" s="174">
        <f t="shared" si="796"/>
        <v>0</v>
      </c>
      <c r="WWU91" s="174">
        <f t="shared" si="796"/>
        <v>0</v>
      </c>
      <c r="WWV91" s="174">
        <f t="shared" si="796"/>
        <v>0</v>
      </c>
      <c r="WWW91" s="174">
        <f t="shared" si="796"/>
        <v>0</v>
      </c>
      <c r="WWX91" s="174">
        <f t="shared" si="796"/>
        <v>0</v>
      </c>
      <c r="WWY91" s="174">
        <f t="shared" si="796"/>
        <v>0</v>
      </c>
      <c r="WWZ91" s="174">
        <f t="shared" si="796"/>
        <v>0</v>
      </c>
      <c r="WXA91" s="174">
        <f t="shared" si="796"/>
        <v>0</v>
      </c>
      <c r="WXB91" s="174">
        <f t="shared" si="796"/>
        <v>0</v>
      </c>
      <c r="WXC91" s="174">
        <f t="shared" si="796"/>
        <v>0</v>
      </c>
      <c r="WXD91" s="174">
        <f t="shared" si="796"/>
        <v>0</v>
      </c>
      <c r="WXE91" s="174">
        <f t="shared" si="796"/>
        <v>0</v>
      </c>
      <c r="WXF91" s="174">
        <f t="shared" si="796"/>
        <v>0</v>
      </c>
      <c r="WXG91" s="174">
        <f t="shared" si="796"/>
        <v>0</v>
      </c>
      <c r="WXH91" s="174">
        <f t="shared" si="796"/>
        <v>0</v>
      </c>
      <c r="WXI91" s="174">
        <f t="shared" si="796"/>
        <v>0</v>
      </c>
      <c r="WXJ91" s="174">
        <f t="shared" si="796"/>
        <v>0</v>
      </c>
      <c r="WXK91" s="174">
        <f t="shared" si="796"/>
        <v>0</v>
      </c>
      <c r="WXL91" s="174">
        <f t="shared" si="796"/>
        <v>0</v>
      </c>
      <c r="WXM91" s="174">
        <f t="shared" si="796"/>
        <v>0</v>
      </c>
      <c r="WXN91" s="174">
        <f t="shared" si="796"/>
        <v>0</v>
      </c>
      <c r="WXO91" s="174">
        <f t="shared" si="796"/>
        <v>0</v>
      </c>
      <c r="WXP91" s="174">
        <f t="shared" si="796"/>
        <v>0</v>
      </c>
      <c r="WXQ91" s="174">
        <f t="shared" si="796"/>
        <v>0</v>
      </c>
      <c r="WXR91" s="174">
        <f t="shared" si="796"/>
        <v>0</v>
      </c>
      <c r="WXS91" s="174">
        <f t="shared" si="796"/>
        <v>0</v>
      </c>
      <c r="WXT91" s="174">
        <f t="shared" si="796"/>
        <v>0</v>
      </c>
      <c r="WXU91" s="174">
        <f t="shared" si="796"/>
        <v>0</v>
      </c>
      <c r="WXV91" s="174">
        <f t="shared" si="796"/>
        <v>0</v>
      </c>
      <c r="WXW91" s="174">
        <f t="shared" si="796"/>
        <v>0</v>
      </c>
      <c r="WXX91" s="174">
        <f t="shared" si="796"/>
        <v>0</v>
      </c>
      <c r="WXY91" s="174">
        <f t="shared" si="796"/>
        <v>0</v>
      </c>
      <c r="WXZ91" s="174">
        <f t="shared" ref="WXZ91:XAK91" si="797">IF(WXY94&gt;53.7,53.7,IF(WXY94&gt;0,WXY94,0))</f>
        <v>0</v>
      </c>
      <c r="WYA91" s="174">
        <f t="shared" si="797"/>
        <v>0</v>
      </c>
      <c r="WYB91" s="174">
        <f t="shared" si="797"/>
        <v>0</v>
      </c>
      <c r="WYC91" s="174">
        <f t="shared" si="797"/>
        <v>0</v>
      </c>
      <c r="WYD91" s="174">
        <f t="shared" si="797"/>
        <v>0</v>
      </c>
      <c r="WYE91" s="174">
        <f t="shared" si="797"/>
        <v>0</v>
      </c>
      <c r="WYF91" s="174">
        <f t="shared" si="797"/>
        <v>0</v>
      </c>
      <c r="WYG91" s="174">
        <f t="shared" si="797"/>
        <v>0</v>
      </c>
      <c r="WYH91" s="174">
        <f t="shared" si="797"/>
        <v>0</v>
      </c>
      <c r="WYI91" s="174">
        <f t="shared" si="797"/>
        <v>0</v>
      </c>
      <c r="WYJ91" s="174">
        <f t="shared" si="797"/>
        <v>0</v>
      </c>
      <c r="WYK91" s="174">
        <f t="shared" si="797"/>
        <v>0</v>
      </c>
      <c r="WYL91" s="174">
        <f t="shared" si="797"/>
        <v>0</v>
      </c>
      <c r="WYM91" s="174">
        <f t="shared" si="797"/>
        <v>0</v>
      </c>
      <c r="WYN91" s="174">
        <f t="shared" si="797"/>
        <v>0</v>
      </c>
      <c r="WYO91" s="174">
        <f t="shared" si="797"/>
        <v>0</v>
      </c>
      <c r="WYP91" s="174">
        <f t="shared" si="797"/>
        <v>0</v>
      </c>
      <c r="WYQ91" s="174">
        <f t="shared" si="797"/>
        <v>0</v>
      </c>
      <c r="WYR91" s="174">
        <f t="shared" si="797"/>
        <v>0</v>
      </c>
      <c r="WYS91" s="174">
        <f t="shared" si="797"/>
        <v>0</v>
      </c>
      <c r="WYT91" s="174">
        <f t="shared" si="797"/>
        <v>0</v>
      </c>
      <c r="WYU91" s="174">
        <f t="shared" si="797"/>
        <v>0</v>
      </c>
      <c r="WYV91" s="174">
        <f t="shared" si="797"/>
        <v>0</v>
      </c>
      <c r="WYW91" s="174">
        <f t="shared" si="797"/>
        <v>0</v>
      </c>
      <c r="WYX91" s="174">
        <f t="shared" si="797"/>
        <v>0</v>
      </c>
      <c r="WYY91" s="174">
        <f t="shared" si="797"/>
        <v>0</v>
      </c>
      <c r="WYZ91" s="174">
        <f t="shared" si="797"/>
        <v>0</v>
      </c>
      <c r="WZA91" s="174">
        <f t="shared" si="797"/>
        <v>0</v>
      </c>
      <c r="WZB91" s="174">
        <f t="shared" si="797"/>
        <v>0</v>
      </c>
      <c r="WZC91" s="174">
        <f t="shared" si="797"/>
        <v>0</v>
      </c>
      <c r="WZD91" s="174">
        <f t="shared" si="797"/>
        <v>0</v>
      </c>
      <c r="WZE91" s="174">
        <f t="shared" si="797"/>
        <v>0</v>
      </c>
      <c r="WZF91" s="174">
        <f t="shared" si="797"/>
        <v>0</v>
      </c>
      <c r="WZG91" s="174">
        <f t="shared" si="797"/>
        <v>0</v>
      </c>
      <c r="WZH91" s="174">
        <f t="shared" si="797"/>
        <v>0</v>
      </c>
      <c r="WZI91" s="174">
        <f t="shared" si="797"/>
        <v>0</v>
      </c>
      <c r="WZJ91" s="174">
        <f t="shared" si="797"/>
        <v>0</v>
      </c>
      <c r="WZK91" s="174">
        <f t="shared" si="797"/>
        <v>0</v>
      </c>
      <c r="WZL91" s="174">
        <f t="shared" si="797"/>
        <v>0</v>
      </c>
      <c r="WZM91" s="174">
        <f t="shared" si="797"/>
        <v>0</v>
      </c>
      <c r="WZN91" s="174">
        <f t="shared" si="797"/>
        <v>0</v>
      </c>
      <c r="WZO91" s="174">
        <f t="shared" si="797"/>
        <v>0</v>
      </c>
      <c r="WZP91" s="174">
        <f t="shared" si="797"/>
        <v>0</v>
      </c>
      <c r="WZQ91" s="174">
        <f t="shared" si="797"/>
        <v>0</v>
      </c>
      <c r="WZR91" s="174">
        <f t="shared" si="797"/>
        <v>0</v>
      </c>
      <c r="WZS91" s="174">
        <f t="shared" si="797"/>
        <v>0</v>
      </c>
      <c r="WZT91" s="174">
        <f t="shared" si="797"/>
        <v>0</v>
      </c>
      <c r="WZU91" s="174">
        <f t="shared" si="797"/>
        <v>0</v>
      </c>
      <c r="WZV91" s="174">
        <f t="shared" si="797"/>
        <v>0</v>
      </c>
      <c r="WZW91" s="174">
        <f t="shared" si="797"/>
        <v>0</v>
      </c>
      <c r="WZX91" s="174">
        <f t="shared" si="797"/>
        <v>0</v>
      </c>
      <c r="WZY91" s="174">
        <f t="shared" si="797"/>
        <v>0</v>
      </c>
      <c r="WZZ91" s="174">
        <f t="shared" si="797"/>
        <v>0</v>
      </c>
      <c r="XAA91" s="174">
        <f t="shared" si="797"/>
        <v>0</v>
      </c>
      <c r="XAB91" s="174">
        <f t="shared" si="797"/>
        <v>0</v>
      </c>
      <c r="XAC91" s="174">
        <f t="shared" si="797"/>
        <v>0</v>
      </c>
      <c r="XAD91" s="174">
        <f t="shared" si="797"/>
        <v>0</v>
      </c>
      <c r="XAE91" s="174">
        <f t="shared" si="797"/>
        <v>0</v>
      </c>
      <c r="XAF91" s="174">
        <f t="shared" si="797"/>
        <v>0</v>
      </c>
      <c r="XAG91" s="174">
        <f t="shared" si="797"/>
        <v>0</v>
      </c>
      <c r="XAH91" s="174">
        <f t="shared" si="797"/>
        <v>0</v>
      </c>
      <c r="XAI91" s="174">
        <f t="shared" si="797"/>
        <v>0</v>
      </c>
      <c r="XAJ91" s="174">
        <f t="shared" si="797"/>
        <v>0</v>
      </c>
      <c r="XAK91" s="174">
        <f t="shared" si="797"/>
        <v>0</v>
      </c>
      <c r="XAL91" s="174">
        <f t="shared" ref="XAL91:XCW91" si="798">IF(XAK94&gt;53.7,53.7,IF(XAK94&gt;0,XAK94,0))</f>
        <v>0</v>
      </c>
      <c r="XAM91" s="174">
        <f t="shared" si="798"/>
        <v>0</v>
      </c>
      <c r="XAN91" s="174">
        <f t="shared" si="798"/>
        <v>0</v>
      </c>
      <c r="XAO91" s="174">
        <f t="shared" si="798"/>
        <v>0</v>
      </c>
      <c r="XAP91" s="174">
        <f t="shared" si="798"/>
        <v>0</v>
      </c>
      <c r="XAQ91" s="174">
        <f t="shared" si="798"/>
        <v>0</v>
      </c>
      <c r="XAR91" s="174">
        <f t="shared" si="798"/>
        <v>0</v>
      </c>
      <c r="XAS91" s="174">
        <f t="shared" si="798"/>
        <v>0</v>
      </c>
      <c r="XAT91" s="174">
        <f t="shared" si="798"/>
        <v>0</v>
      </c>
      <c r="XAU91" s="174">
        <f t="shared" si="798"/>
        <v>0</v>
      </c>
      <c r="XAV91" s="174">
        <f t="shared" si="798"/>
        <v>0</v>
      </c>
      <c r="XAW91" s="174">
        <f t="shared" si="798"/>
        <v>0</v>
      </c>
      <c r="XAX91" s="174">
        <f t="shared" si="798"/>
        <v>0</v>
      </c>
      <c r="XAY91" s="174">
        <f t="shared" si="798"/>
        <v>0</v>
      </c>
      <c r="XAZ91" s="174">
        <f t="shared" si="798"/>
        <v>0</v>
      </c>
      <c r="XBA91" s="174">
        <f t="shared" si="798"/>
        <v>0</v>
      </c>
      <c r="XBB91" s="174">
        <f t="shared" si="798"/>
        <v>0</v>
      </c>
      <c r="XBC91" s="174">
        <f t="shared" si="798"/>
        <v>0</v>
      </c>
      <c r="XBD91" s="174">
        <f t="shared" si="798"/>
        <v>0</v>
      </c>
      <c r="XBE91" s="174">
        <f t="shared" si="798"/>
        <v>0</v>
      </c>
      <c r="XBF91" s="174">
        <f t="shared" si="798"/>
        <v>0</v>
      </c>
      <c r="XBG91" s="174">
        <f t="shared" si="798"/>
        <v>0</v>
      </c>
      <c r="XBH91" s="174">
        <f t="shared" si="798"/>
        <v>0</v>
      </c>
      <c r="XBI91" s="174">
        <f t="shared" si="798"/>
        <v>0</v>
      </c>
      <c r="XBJ91" s="174">
        <f t="shared" si="798"/>
        <v>0</v>
      </c>
      <c r="XBK91" s="174">
        <f t="shared" si="798"/>
        <v>0</v>
      </c>
      <c r="XBL91" s="174">
        <f t="shared" si="798"/>
        <v>0</v>
      </c>
      <c r="XBM91" s="174">
        <f t="shared" si="798"/>
        <v>0</v>
      </c>
      <c r="XBN91" s="174">
        <f t="shared" si="798"/>
        <v>0</v>
      </c>
      <c r="XBO91" s="174">
        <f t="shared" si="798"/>
        <v>0</v>
      </c>
      <c r="XBP91" s="174">
        <f t="shared" si="798"/>
        <v>0</v>
      </c>
      <c r="XBQ91" s="174">
        <f t="shared" si="798"/>
        <v>0</v>
      </c>
      <c r="XBR91" s="174">
        <f t="shared" si="798"/>
        <v>0</v>
      </c>
      <c r="XBS91" s="174">
        <f t="shared" si="798"/>
        <v>0</v>
      </c>
      <c r="XBT91" s="174">
        <f t="shared" si="798"/>
        <v>0</v>
      </c>
      <c r="XBU91" s="174">
        <f t="shared" si="798"/>
        <v>0</v>
      </c>
      <c r="XBV91" s="174">
        <f t="shared" si="798"/>
        <v>0</v>
      </c>
      <c r="XBW91" s="174">
        <f t="shared" si="798"/>
        <v>0</v>
      </c>
      <c r="XBX91" s="174">
        <f t="shared" si="798"/>
        <v>0</v>
      </c>
      <c r="XBY91" s="174">
        <f t="shared" si="798"/>
        <v>0</v>
      </c>
      <c r="XBZ91" s="174">
        <f t="shared" si="798"/>
        <v>0</v>
      </c>
      <c r="XCA91" s="174">
        <f t="shared" si="798"/>
        <v>0</v>
      </c>
      <c r="XCB91" s="174">
        <f t="shared" si="798"/>
        <v>0</v>
      </c>
      <c r="XCC91" s="174">
        <f t="shared" si="798"/>
        <v>0</v>
      </c>
      <c r="XCD91" s="174">
        <f t="shared" si="798"/>
        <v>0</v>
      </c>
      <c r="XCE91" s="174">
        <f t="shared" si="798"/>
        <v>0</v>
      </c>
      <c r="XCF91" s="174">
        <f t="shared" si="798"/>
        <v>0</v>
      </c>
      <c r="XCG91" s="174">
        <f t="shared" si="798"/>
        <v>0</v>
      </c>
      <c r="XCH91" s="174">
        <f t="shared" si="798"/>
        <v>0</v>
      </c>
      <c r="XCI91" s="174">
        <f t="shared" si="798"/>
        <v>0</v>
      </c>
      <c r="XCJ91" s="174">
        <f t="shared" si="798"/>
        <v>0</v>
      </c>
      <c r="XCK91" s="174">
        <f t="shared" si="798"/>
        <v>0</v>
      </c>
      <c r="XCL91" s="174">
        <f t="shared" si="798"/>
        <v>0</v>
      </c>
      <c r="XCM91" s="174">
        <f t="shared" si="798"/>
        <v>0</v>
      </c>
      <c r="XCN91" s="174">
        <f t="shared" si="798"/>
        <v>0</v>
      </c>
      <c r="XCO91" s="174">
        <f t="shared" si="798"/>
        <v>0</v>
      </c>
      <c r="XCP91" s="174">
        <f t="shared" si="798"/>
        <v>0</v>
      </c>
      <c r="XCQ91" s="174">
        <f t="shared" si="798"/>
        <v>0</v>
      </c>
      <c r="XCR91" s="174">
        <f t="shared" si="798"/>
        <v>0</v>
      </c>
      <c r="XCS91" s="174">
        <f t="shared" si="798"/>
        <v>0</v>
      </c>
      <c r="XCT91" s="174">
        <f t="shared" si="798"/>
        <v>0</v>
      </c>
      <c r="XCU91" s="174">
        <f t="shared" si="798"/>
        <v>0</v>
      </c>
      <c r="XCV91" s="174">
        <f t="shared" si="798"/>
        <v>0</v>
      </c>
      <c r="XCW91" s="174">
        <f t="shared" si="798"/>
        <v>0</v>
      </c>
      <c r="XCX91" s="174">
        <f t="shared" ref="XCX91:XFD91" si="799">IF(XCW94&gt;53.7,53.7,IF(XCW94&gt;0,XCW94,0))</f>
        <v>0</v>
      </c>
      <c r="XCY91" s="174">
        <f t="shared" si="799"/>
        <v>0</v>
      </c>
      <c r="XCZ91" s="174">
        <f t="shared" si="799"/>
        <v>0</v>
      </c>
      <c r="XDA91" s="174">
        <f t="shared" si="799"/>
        <v>0</v>
      </c>
      <c r="XDB91" s="174">
        <f t="shared" si="799"/>
        <v>0</v>
      </c>
      <c r="XDC91" s="174">
        <f t="shared" si="799"/>
        <v>0</v>
      </c>
      <c r="XDD91" s="174">
        <f t="shared" si="799"/>
        <v>0</v>
      </c>
      <c r="XDE91" s="174">
        <f t="shared" si="799"/>
        <v>0</v>
      </c>
      <c r="XDF91" s="174">
        <f t="shared" si="799"/>
        <v>0</v>
      </c>
      <c r="XDG91" s="174">
        <f t="shared" si="799"/>
        <v>0</v>
      </c>
      <c r="XDH91" s="174">
        <f t="shared" si="799"/>
        <v>0</v>
      </c>
      <c r="XDI91" s="174">
        <f t="shared" si="799"/>
        <v>0</v>
      </c>
      <c r="XDJ91" s="174">
        <f t="shared" si="799"/>
        <v>0</v>
      </c>
      <c r="XDK91" s="174">
        <f t="shared" si="799"/>
        <v>0</v>
      </c>
      <c r="XDL91" s="174">
        <f t="shared" si="799"/>
        <v>0</v>
      </c>
      <c r="XDM91" s="174">
        <f t="shared" si="799"/>
        <v>0</v>
      </c>
      <c r="XDN91" s="174">
        <f t="shared" si="799"/>
        <v>0</v>
      </c>
      <c r="XDO91" s="174">
        <f t="shared" si="799"/>
        <v>0</v>
      </c>
      <c r="XDP91" s="174">
        <f t="shared" si="799"/>
        <v>0</v>
      </c>
      <c r="XDQ91" s="174">
        <f t="shared" si="799"/>
        <v>0</v>
      </c>
      <c r="XDR91" s="174">
        <f t="shared" si="799"/>
        <v>0</v>
      </c>
      <c r="XDS91" s="174">
        <f t="shared" si="799"/>
        <v>0</v>
      </c>
      <c r="XDT91" s="174">
        <f t="shared" si="799"/>
        <v>0</v>
      </c>
      <c r="XDU91" s="174">
        <f t="shared" si="799"/>
        <v>0</v>
      </c>
      <c r="XDV91" s="174">
        <f t="shared" si="799"/>
        <v>0</v>
      </c>
      <c r="XDW91" s="174">
        <f t="shared" si="799"/>
        <v>0</v>
      </c>
      <c r="XDX91" s="174">
        <f t="shared" si="799"/>
        <v>0</v>
      </c>
      <c r="XDY91" s="174">
        <f t="shared" si="799"/>
        <v>0</v>
      </c>
      <c r="XDZ91" s="174">
        <f t="shared" si="799"/>
        <v>0</v>
      </c>
      <c r="XEA91" s="174">
        <f t="shared" si="799"/>
        <v>0</v>
      </c>
      <c r="XEB91" s="174">
        <f t="shared" si="799"/>
        <v>0</v>
      </c>
      <c r="XEC91" s="174">
        <f t="shared" si="799"/>
        <v>0</v>
      </c>
      <c r="XED91" s="174">
        <f t="shared" si="799"/>
        <v>0</v>
      </c>
      <c r="XEE91" s="174">
        <f t="shared" si="799"/>
        <v>0</v>
      </c>
      <c r="XEF91" s="174">
        <f t="shared" si="799"/>
        <v>0</v>
      </c>
      <c r="XEG91" s="174">
        <f t="shared" si="799"/>
        <v>0</v>
      </c>
      <c r="XEH91" s="174">
        <f t="shared" si="799"/>
        <v>0</v>
      </c>
      <c r="XEI91" s="174">
        <f t="shared" si="799"/>
        <v>0</v>
      </c>
      <c r="XEJ91" s="174">
        <f t="shared" si="799"/>
        <v>0</v>
      </c>
      <c r="XEK91" s="174">
        <f t="shared" si="799"/>
        <v>0</v>
      </c>
      <c r="XEL91" s="174">
        <f t="shared" si="799"/>
        <v>0</v>
      </c>
      <c r="XEM91" s="174">
        <f t="shared" si="799"/>
        <v>0</v>
      </c>
      <c r="XEN91" s="174">
        <f t="shared" si="799"/>
        <v>0</v>
      </c>
      <c r="XEO91" s="174">
        <f t="shared" si="799"/>
        <v>0</v>
      </c>
      <c r="XEP91" s="174">
        <f t="shared" si="799"/>
        <v>0</v>
      </c>
      <c r="XEQ91" s="174">
        <f t="shared" si="799"/>
        <v>0</v>
      </c>
      <c r="XER91" s="174">
        <f t="shared" si="799"/>
        <v>0</v>
      </c>
      <c r="XES91" s="174">
        <f t="shared" si="799"/>
        <v>0</v>
      </c>
      <c r="XET91" s="174">
        <f t="shared" si="799"/>
        <v>0</v>
      </c>
      <c r="XEU91" s="174">
        <f t="shared" si="799"/>
        <v>0</v>
      </c>
      <c r="XEV91" s="174">
        <f t="shared" si="799"/>
        <v>0</v>
      </c>
      <c r="XEW91" s="174">
        <f t="shared" si="799"/>
        <v>0</v>
      </c>
      <c r="XEX91" s="174">
        <f t="shared" si="799"/>
        <v>0</v>
      </c>
      <c r="XEY91" s="174">
        <f t="shared" si="799"/>
        <v>0</v>
      </c>
      <c r="XEZ91" s="174">
        <f t="shared" si="799"/>
        <v>0</v>
      </c>
      <c r="XFA91" s="174">
        <f t="shared" si="799"/>
        <v>0</v>
      </c>
      <c r="XFB91" s="174">
        <f t="shared" si="799"/>
        <v>0</v>
      </c>
      <c r="XFC91" s="174">
        <f t="shared" si="799"/>
        <v>0</v>
      </c>
      <c r="XFD91" s="174">
        <f t="shared" si="799"/>
        <v>0</v>
      </c>
    </row>
    <row r="92" spans="1:16384" s="99" customFormat="1" ht="11.25" outlineLevel="1" x14ac:dyDescent="0.2">
      <c r="A92" s="20"/>
      <c r="B92" s="20"/>
      <c r="C92" s="51" t="s">
        <v>111</v>
      </c>
      <c r="D92" s="59" t="s">
        <v>34</v>
      </c>
      <c r="E92" s="120"/>
      <c r="F92" s="139">
        <f t="shared" ref="F92:AD92" ca="1" si="800">F91+F82</f>
        <v>97.7</v>
      </c>
      <c r="G92" s="93">
        <f t="shared" ca="1" si="800"/>
        <v>99.9</v>
      </c>
      <c r="H92" s="93">
        <f t="shared" ca="1" si="800"/>
        <v>102.21000000000001</v>
      </c>
      <c r="I92" s="93">
        <f t="shared" ca="1" si="800"/>
        <v>104.63550000000001</v>
      </c>
      <c r="J92" s="93">
        <f t="shared" ca="1" si="800"/>
        <v>107.182275</v>
      </c>
      <c r="K92" s="93">
        <f t="shared" ca="1" si="800"/>
        <v>109.85638875000001</v>
      </c>
      <c r="L92" s="93">
        <f t="shared" ca="1" si="800"/>
        <v>112.66420818750001</v>
      </c>
      <c r="M92" s="93">
        <f t="shared" ca="1" si="800"/>
        <v>83.226748717098232</v>
      </c>
      <c r="N92" s="93">
        <f t="shared" ca="1" si="800"/>
        <v>65.008039526718761</v>
      </c>
      <c r="O92" s="93">
        <f t="shared" ca="1" si="800"/>
        <v>68.258441503054698</v>
      </c>
      <c r="P92" s="93">
        <f t="shared" ca="1" si="800"/>
        <v>71.671363578207433</v>
      </c>
      <c r="Q92" s="93">
        <f t="shared" ca="1" si="800"/>
        <v>75.254931757117802</v>
      </c>
      <c r="R92" s="97">
        <f t="shared" ca="1" si="800"/>
        <v>79.017678344973689</v>
      </c>
      <c r="S92" s="97">
        <f t="shared" ca="1" si="800"/>
        <v>82.968562262222378</v>
      </c>
      <c r="T92" s="97">
        <f t="shared" ca="1" si="800"/>
        <v>87.116990375333501</v>
      </c>
      <c r="U92" s="97">
        <f t="shared" ca="1" si="800"/>
        <v>91.472839894100176</v>
      </c>
      <c r="V92" s="97">
        <f t="shared" ca="1" si="800"/>
        <v>96.046481888805189</v>
      </c>
      <c r="W92" s="97">
        <f t="shared" ca="1" si="800"/>
        <v>100.84880598324546</v>
      </c>
      <c r="X92" s="97">
        <f t="shared" ca="1" si="800"/>
        <v>105.89124628240774</v>
      </c>
      <c r="Y92" s="97">
        <f t="shared" ca="1" si="800"/>
        <v>111.18580859652813</v>
      </c>
      <c r="Z92" s="97">
        <f t="shared" ca="1" si="800"/>
        <v>116.74509902635454</v>
      </c>
      <c r="AA92" s="97">
        <f t="shared" ca="1" si="800"/>
        <v>122.58235397767227</v>
      </c>
      <c r="AB92" s="97">
        <f t="shared" ca="1" si="800"/>
        <v>128.7114716765559</v>
      </c>
      <c r="AC92" s="97">
        <f t="shared" ca="1" si="800"/>
        <v>135.14704526038369</v>
      </c>
      <c r="AD92" s="177">
        <f t="shared" ca="1" si="800"/>
        <v>141.90439752340288</v>
      </c>
      <c r="AE92" s="41" t="e">
        <f ca="1">AE91+#REF!</f>
        <v>#REF!</v>
      </c>
      <c r="AF92" s="41" t="e">
        <f>AF91+#REF!</f>
        <v>#REF!</v>
      </c>
      <c r="AG92" s="41" t="e">
        <f>AG91+#REF!</f>
        <v>#REF!</v>
      </c>
      <c r="AH92" s="41" t="e">
        <f>AH91+#REF!</f>
        <v>#REF!</v>
      </c>
      <c r="AI92" s="41" t="e">
        <f>AI91+#REF!</f>
        <v>#REF!</v>
      </c>
      <c r="AJ92" s="41" t="e">
        <f>AJ91+#REF!</f>
        <v>#REF!</v>
      </c>
      <c r="AK92" s="41" t="e">
        <f>AK91+#REF!</f>
        <v>#REF!</v>
      </c>
      <c r="AL92" s="41" t="e">
        <f>AL91+#REF!</f>
        <v>#REF!</v>
      </c>
      <c r="AM92" s="41" t="e">
        <f>AM91+#REF!</f>
        <v>#REF!</v>
      </c>
      <c r="AN92" s="41" t="e">
        <f>AN91+#REF!</f>
        <v>#REF!</v>
      </c>
      <c r="AO92" s="41" t="e">
        <f>AO91+#REF!</f>
        <v>#REF!</v>
      </c>
      <c r="AP92" s="41" t="e">
        <f>AP91+#REF!</f>
        <v>#REF!</v>
      </c>
      <c r="AQ92" s="41" t="e">
        <f>AQ91+#REF!</f>
        <v>#REF!</v>
      </c>
      <c r="AR92" s="41" t="e">
        <f>AR91+#REF!</f>
        <v>#REF!</v>
      </c>
      <c r="AS92" s="41" t="e">
        <f>AS91+#REF!</f>
        <v>#REF!</v>
      </c>
      <c r="AT92" s="41" t="e">
        <f>AT91+#REF!</f>
        <v>#REF!</v>
      </c>
      <c r="AU92" s="41" t="e">
        <f>AU91+#REF!</f>
        <v>#REF!</v>
      </c>
      <c r="AV92" s="41" t="e">
        <f>AV91+#REF!</f>
        <v>#REF!</v>
      </c>
      <c r="AW92" s="41" t="e">
        <f>AW91+#REF!</f>
        <v>#REF!</v>
      </c>
      <c r="AX92" s="41" t="e">
        <f>AX91+#REF!</f>
        <v>#REF!</v>
      </c>
      <c r="AY92" s="41" t="e">
        <f>AY91+#REF!</f>
        <v>#REF!</v>
      </c>
      <c r="AZ92" s="96" t="e">
        <f>AZ91+#REF!</f>
        <v>#REF!</v>
      </c>
      <c r="BA92" s="96" t="e">
        <f>BA91+#REF!</f>
        <v>#REF!</v>
      </c>
      <c r="BB92" s="96" t="e">
        <f>BB91+#REF!</f>
        <v>#REF!</v>
      </c>
      <c r="BC92" s="96" t="e">
        <f>BC91+#REF!</f>
        <v>#REF!</v>
      </c>
      <c r="BD92" s="96" t="e">
        <f>BD91+#REF!</f>
        <v>#REF!</v>
      </c>
      <c r="BE92" s="96" t="e">
        <f>BE91+#REF!</f>
        <v>#REF!</v>
      </c>
      <c r="BF92" s="96" t="e">
        <f>BF91+#REF!</f>
        <v>#REF!</v>
      </c>
      <c r="BG92" s="96" t="e">
        <f>BG91+#REF!</f>
        <v>#REF!</v>
      </c>
      <c r="BH92" s="96" t="e">
        <f>BH91+#REF!</f>
        <v>#REF!</v>
      </c>
      <c r="BI92" s="96" t="e">
        <f>BI91+#REF!</f>
        <v>#REF!</v>
      </c>
      <c r="BJ92" s="96" t="e">
        <f>BJ91+#REF!</f>
        <v>#REF!</v>
      </c>
      <c r="BK92" s="96" t="e">
        <f>BK91+#REF!</f>
        <v>#REF!</v>
      </c>
      <c r="BL92" s="96" t="e">
        <f>BL91+#REF!</f>
        <v>#REF!</v>
      </c>
      <c r="BM92" s="96" t="e">
        <f>BM91+#REF!</f>
        <v>#REF!</v>
      </c>
      <c r="BN92" s="96" t="e">
        <f>BN91+#REF!</f>
        <v>#REF!</v>
      </c>
      <c r="BO92" s="96" t="e">
        <f>BO91+#REF!</f>
        <v>#REF!</v>
      </c>
      <c r="BP92" s="96" t="e">
        <f>BP91+#REF!</f>
        <v>#REF!</v>
      </c>
      <c r="BQ92" s="96" t="e">
        <f>BQ91+#REF!</f>
        <v>#REF!</v>
      </c>
      <c r="BR92" s="96" t="e">
        <f>BR91+#REF!</f>
        <v>#REF!</v>
      </c>
      <c r="BS92" s="96" t="e">
        <f>BS91+#REF!</f>
        <v>#REF!</v>
      </c>
      <c r="BT92" s="96" t="e">
        <f>BT91+#REF!</f>
        <v>#REF!</v>
      </c>
      <c r="BU92" s="96" t="e">
        <f>BU91+#REF!</f>
        <v>#REF!</v>
      </c>
      <c r="BV92" s="96" t="e">
        <f>BV91+#REF!</f>
        <v>#REF!</v>
      </c>
      <c r="BW92" s="96" t="e">
        <f>BW91+#REF!</f>
        <v>#REF!</v>
      </c>
      <c r="BX92" s="96" t="e">
        <f>BX91+#REF!</f>
        <v>#REF!</v>
      </c>
      <c r="BY92" s="96" t="e">
        <f>BY91+#REF!</f>
        <v>#REF!</v>
      </c>
      <c r="BZ92" s="96" t="e">
        <f>BZ91+#REF!</f>
        <v>#REF!</v>
      </c>
      <c r="CA92" s="96" t="e">
        <f>CA91+#REF!</f>
        <v>#REF!</v>
      </c>
      <c r="CB92" s="96" t="e">
        <f>CB91+#REF!</f>
        <v>#REF!</v>
      </c>
      <c r="CC92" s="96" t="e">
        <f>CC91+#REF!</f>
        <v>#REF!</v>
      </c>
      <c r="CD92" s="96" t="e">
        <f>CD91+#REF!</f>
        <v>#REF!</v>
      </c>
      <c r="CE92" s="96" t="e">
        <f>CE91+#REF!</f>
        <v>#REF!</v>
      </c>
      <c r="CF92" s="96" t="e">
        <f>CF91+#REF!</f>
        <v>#REF!</v>
      </c>
      <c r="CG92" s="96" t="e">
        <f>CG91+#REF!</f>
        <v>#REF!</v>
      </c>
      <c r="CH92" s="96" t="e">
        <f>CH91+#REF!</f>
        <v>#REF!</v>
      </c>
      <c r="CI92" s="96" t="e">
        <f>CI91+#REF!</f>
        <v>#REF!</v>
      </c>
      <c r="CJ92" s="96" t="e">
        <f>CJ91+#REF!</f>
        <v>#REF!</v>
      </c>
      <c r="CK92" s="96" t="e">
        <f>CK91+#REF!</f>
        <v>#REF!</v>
      </c>
      <c r="CL92" s="96" t="e">
        <f>CL91+#REF!</f>
        <v>#REF!</v>
      </c>
      <c r="CM92" s="96" t="e">
        <f>CM91+#REF!</f>
        <v>#REF!</v>
      </c>
      <c r="CN92" s="96" t="e">
        <f>CN91+#REF!</f>
        <v>#REF!</v>
      </c>
      <c r="CO92" s="96" t="e">
        <f>CO91+#REF!</f>
        <v>#REF!</v>
      </c>
      <c r="CP92" s="96" t="e">
        <f>CP91+#REF!</f>
        <v>#REF!</v>
      </c>
      <c r="CQ92" s="96" t="e">
        <f>CQ91+#REF!</f>
        <v>#REF!</v>
      </c>
      <c r="CR92" s="96" t="e">
        <f>CR91+#REF!</f>
        <v>#REF!</v>
      </c>
      <c r="CS92" s="96" t="e">
        <f>CS91+#REF!</f>
        <v>#REF!</v>
      </c>
      <c r="CT92" s="96" t="e">
        <f>CT91+#REF!</f>
        <v>#REF!</v>
      </c>
      <c r="CU92" s="96" t="e">
        <f>CU91+#REF!</f>
        <v>#REF!</v>
      </c>
      <c r="CV92" s="96" t="e">
        <f>CV91+#REF!</f>
        <v>#REF!</v>
      </c>
      <c r="CW92" s="96" t="e">
        <f>CW91+#REF!</f>
        <v>#REF!</v>
      </c>
      <c r="CX92" s="96" t="e">
        <f>CX91+#REF!</f>
        <v>#REF!</v>
      </c>
      <c r="CY92" s="96" t="e">
        <f>CY91+#REF!</f>
        <v>#REF!</v>
      </c>
      <c r="CZ92" s="96" t="e">
        <f>CZ91+#REF!</f>
        <v>#REF!</v>
      </c>
      <c r="DA92" s="96" t="e">
        <f>DA91+#REF!</f>
        <v>#REF!</v>
      </c>
      <c r="DB92" s="96" t="e">
        <f>DB91+#REF!</f>
        <v>#REF!</v>
      </c>
      <c r="DC92" s="96" t="e">
        <f>DC91+#REF!</f>
        <v>#REF!</v>
      </c>
      <c r="DD92" s="96" t="e">
        <f>DD91+#REF!</f>
        <v>#REF!</v>
      </c>
      <c r="DE92" s="96" t="e">
        <f>DE91+#REF!</f>
        <v>#REF!</v>
      </c>
      <c r="DF92" s="96" t="e">
        <f>DF91+#REF!</f>
        <v>#REF!</v>
      </c>
      <c r="DG92" s="96" t="e">
        <f>DG91+#REF!</f>
        <v>#REF!</v>
      </c>
      <c r="DH92" s="96" t="e">
        <f>DH91+#REF!</f>
        <v>#REF!</v>
      </c>
      <c r="DI92" s="96" t="e">
        <f>DI91+#REF!</f>
        <v>#REF!</v>
      </c>
      <c r="DJ92" s="96" t="e">
        <f>DJ91+#REF!</f>
        <v>#REF!</v>
      </c>
      <c r="DK92" s="96" t="e">
        <f>DK91+#REF!</f>
        <v>#REF!</v>
      </c>
      <c r="DL92" s="96" t="e">
        <f>DL91+#REF!</f>
        <v>#REF!</v>
      </c>
      <c r="DM92" s="96" t="e">
        <f>DM91+#REF!</f>
        <v>#REF!</v>
      </c>
      <c r="DN92" s="96" t="e">
        <f>DN91+#REF!</f>
        <v>#REF!</v>
      </c>
      <c r="DO92" s="96" t="e">
        <f>DO91+#REF!</f>
        <v>#REF!</v>
      </c>
      <c r="DP92" s="96" t="e">
        <f>DP91+#REF!</f>
        <v>#REF!</v>
      </c>
      <c r="DQ92" s="96" t="e">
        <f>DQ91+#REF!</f>
        <v>#REF!</v>
      </c>
      <c r="DR92" s="96" t="e">
        <f>DR91+#REF!</f>
        <v>#REF!</v>
      </c>
      <c r="DS92" s="96" t="e">
        <f>DS91+#REF!</f>
        <v>#REF!</v>
      </c>
      <c r="DT92" s="96" t="e">
        <f>DT91+#REF!</f>
        <v>#REF!</v>
      </c>
      <c r="DU92" s="96" t="e">
        <f>DU91+#REF!</f>
        <v>#REF!</v>
      </c>
      <c r="DV92" s="96" t="e">
        <f>DV91+#REF!</f>
        <v>#REF!</v>
      </c>
      <c r="DW92" s="96" t="e">
        <f>DW91+#REF!</f>
        <v>#REF!</v>
      </c>
      <c r="DX92" s="96" t="e">
        <f>DX91+#REF!</f>
        <v>#REF!</v>
      </c>
      <c r="DY92" s="96" t="e">
        <f>DY91+#REF!</f>
        <v>#REF!</v>
      </c>
      <c r="DZ92" s="96" t="e">
        <f>DZ91+#REF!</f>
        <v>#REF!</v>
      </c>
      <c r="EA92" s="96" t="e">
        <f>EA91+#REF!</f>
        <v>#REF!</v>
      </c>
      <c r="EB92" s="96" t="e">
        <f>EB91+#REF!</f>
        <v>#REF!</v>
      </c>
      <c r="EC92" s="96" t="e">
        <f>EC91+#REF!</f>
        <v>#REF!</v>
      </c>
      <c r="ED92" s="96" t="e">
        <f>ED91+#REF!</f>
        <v>#REF!</v>
      </c>
      <c r="EE92" s="96" t="e">
        <f>EE91+#REF!</f>
        <v>#REF!</v>
      </c>
      <c r="EF92" s="96" t="e">
        <f>EF91+#REF!</f>
        <v>#REF!</v>
      </c>
      <c r="EG92" s="96" t="e">
        <f>EG91+#REF!</f>
        <v>#REF!</v>
      </c>
      <c r="EH92" s="96" t="e">
        <f>EH91+#REF!</f>
        <v>#REF!</v>
      </c>
      <c r="EI92" s="96" t="e">
        <f>EI91+#REF!</f>
        <v>#REF!</v>
      </c>
      <c r="EJ92" s="96" t="e">
        <f>EJ91+#REF!</f>
        <v>#REF!</v>
      </c>
      <c r="EK92" s="96" t="e">
        <f>EK91+#REF!</f>
        <v>#REF!</v>
      </c>
      <c r="EL92" s="96" t="e">
        <f>EL91+#REF!</f>
        <v>#REF!</v>
      </c>
      <c r="EM92" s="96" t="e">
        <f>EM91+#REF!</f>
        <v>#REF!</v>
      </c>
      <c r="EN92" s="96" t="e">
        <f>EN91+#REF!</f>
        <v>#REF!</v>
      </c>
      <c r="EO92" s="96" t="e">
        <f>EO91+#REF!</f>
        <v>#REF!</v>
      </c>
      <c r="EP92" s="96" t="e">
        <f>EP91+#REF!</f>
        <v>#REF!</v>
      </c>
      <c r="EQ92" s="96" t="e">
        <f>EQ91+#REF!</f>
        <v>#REF!</v>
      </c>
      <c r="ER92" s="96" t="e">
        <f>ER91+#REF!</f>
        <v>#REF!</v>
      </c>
      <c r="ES92" s="96" t="e">
        <f>ES91+#REF!</f>
        <v>#REF!</v>
      </c>
      <c r="ET92" s="96" t="e">
        <f>ET91+#REF!</f>
        <v>#REF!</v>
      </c>
      <c r="EU92" s="96" t="e">
        <f>EU91+#REF!</f>
        <v>#REF!</v>
      </c>
      <c r="EV92" s="96" t="e">
        <f>EV91+#REF!</f>
        <v>#REF!</v>
      </c>
      <c r="EW92" s="96" t="e">
        <f>EW91+#REF!</f>
        <v>#REF!</v>
      </c>
      <c r="EX92" s="96" t="e">
        <f>EX91+#REF!</f>
        <v>#REF!</v>
      </c>
      <c r="EY92" s="96" t="e">
        <f>EY91+#REF!</f>
        <v>#REF!</v>
      </c>
      <c r="EZ92" s="96" t="e">
        <f>EZ91+#REF!</f>
        <v>#REF!</v>
      </c>
      <c r="FA92" s="96" t="e">
        <f>FA91+#REF!</f>
        <v>#REF!</v>
      </c>
      <c r="FB92" s="96" t="e">
        <f>FB91+#REF!</f>
        <v>#REF!</v>
      </c>
      <c r="FC92" s="96" t="e">
        <f>FC91+#REF!</f>
        <v>#REF!</v>
      </c>
      <c r="FD92" s="96" t="e">
        <f>FD91+#REF!</f>
        <v>#REF!</v>
      </c>
      <c r="FE92" s="96" t="e">
        <f>FE91+#REF!</f>
        <v>#REF!</v>
      </c>
      <c r="FF92" s="96" t="e">
        <f>FF91+#REF!</f>
        <v>#REF!</v>
      </c>
      <c r="FG92" s="96" t="e">
        <f>FG91+#REF!</f>
        <v>#REF!</v>
      </c>
      <c r="FH92" s="96" t="e">
        <f>FH91+#REF!</f>
        <v>#REF!</v>
      </c>
      <c r="FI92" s="96" t="e">
        <f>FI91+#REF!</f>
        <v>#REF!</v>
      </c>
      <c r="FJ92" s="96" t="e">
        <f>FJ91+#REF!</f>
        <v>#REF!</v>
      </c>
      <c r="FK92" s="96" t="e">
        <f>FK91+#REF!</f>
        <v>#REF!</v>
      </c>
      <c r="FL92" s="96" t="e">
        <f>FL91+#REF!</f>
        <v>#REF!</v>
      </c>
      <c r="FM92" s="96" t="e">
        <f>FM91+#REF!</f>
        <v>#REF!</v>
      </c>
      <c r="FN92" s="96" t="e">
        <f>FN91+#REF!</f>
        <v>#REF!</v>
      </c>
      <c r="FO92" s="96" t="e">
        <f>FO91+#REF!</f>
        <v>#REF!</v>
      </c>
      <c r="FP92" s="96" t="e">
        <f>FP91+#REF!</f>
        <v>#REF!</v>
      </c>
      <c r="FQ92" s="96" t="e">
        <f>FQ91+#REF!</f>
        <v>#REF!</v>
      </c>
      <c r="FR92" s="96" t="e">
        <f>FR91+#REF!</f>
        <v>#REF!</v>
      </c>
      <c r="FS92" s="96" t="e">
        <f>FS91+#REF!</f>
        <v>#REF!</v>
      </c>
      <c r="FT92" s="96" t="e">
        <f>FT91+#REF!</f>
        <v>#REF!</v>
      </c>
      <c r="FU92" s="96" t="e">
        <f>FU91+#REF!</f>
        <v>#REF!</v>
      </c>
      <c r="FV92" s="96" t="e">
        <f>FV91+#REF!</f>
        <v>#REF!</v>
      </c>
      <c r="FW92" s="96" t="e">
        <f>FW91+#REF!</f>
        <v>#REF!</v>
      </c>
      <c r="FX92" s="96" t="e">
        <f>FX91+#REF!</f>
        <v>#REF!</v>
      </c>
      <c r="FY92" s="96" t="e">
        <f>FY91+#REF!</f>
        <v>#REF!</v>
      </c>
      <c r="FZ92" s="96" t="e">
        <f>FZ91+#REF!</f>
        <v>#REF!</v>
      </c>
      <c r="GA92" s="96" t="e">
        <f>GA91+#REF!</f>
        <v>#REF!</v>
      </c>
      <c r="GB92" s="96" t="e">
        <f>GB91+#REF!</f>
        <v>#REF!</v>
      </c>
      <c r="GC92" s="96" t="e">
        <f>GC91+#REF!</f>
        <v>#REF!</v>
      </c>
      <c r="GD92" s="96" t="e">
        <f>GD91+#REF!</f>
        <v>#REF!</v>
      </c>
      <c r="GE92" s="96" t="e">
        <f>GE91+#REF!</f>
        <v>#REF!</v>
      </c>
      <c r="GF92" s="96" t="e">
        <f>GF91+#REF!</f>
        <v>#REF!</v>
      </c>
      <c r="GG92" s="96" t="e">
        <f>GG91+#REF!</f>
        <v>#REF!</v>
      </c>
      <c r="GH92" s="96" t="e">
        <f>GH91+#REF!</f>
        <v>#REF!</v>
      </c>
      <c r="GI92" s="96" t="e">
        <f>GI91+#REF!</f>
        <v>#REF!</v>
      </c>
      <c r="GJ92" s="96" t="e">
        <f>GJ91+#REF!</f>
        <v>#REF!</v>
      </c>
      <c r="GK92" s="96" t="e">
        <f>GK91+#REF!</f>
        <v>#REF!</v>
      </c>
      <c r="GL92" s="96" t="e">
        <f>GL91+#REF!</f>
        <v>#REF!</v>
      </c>
      <c r="GM92" s="96" t="e">
        <f>GM91+#REF!</f>
        <v>#REF!</v>
      </c>
      <c r="GN92" s="96" t="e">
        <f>GN91+#REF!</f>
        <v>#REF!</v>
      </c>
      <c r="GO92" s="96" t="e">
        <f>GO91+#REF!</f>
        <v>#REF!</v>
      </c>
      <c r="GP92" s="96" t="e">
        <f>GP91+#REF!</f>
        <v>#REF!</v>
      </c>
      <c r="GQ92" s="96" t="e">
        <f>GQ91+#REF!</f>
        <v>#REF!</v>
      </c>
      <c r="GR92" s="96" t="e">
        <f>GR91+#REF!</f>
        <v>#REF!</v>
      </c>
      <c r="GS92" s="96" t="e">
        <f>GS91+#REF!</f>
        <v>#REF!</v>
      </c>
      <c r="GT92" s="96" t="e">
        <f>GT91+#REF!</f>
        <v>#REF!</v>
      </c>
      <c r="GU92" s="96" t="e">
        <f>GU91+#REF!</f>
        <v>#REF!</v>
      </c>
      <c r="GV92" s="96" t="e">
        <f>GV91+#REF!</f>
        <v>#REF!</v>
      </c>
      <c r="GW92" s="96" t="e">
        <f>GW91+#REF!</f>
        <v>#REF!</v>
      </c>
      <c r="GX92" s="96" t="e">
        <f>GX91+#REF!</f>
        <v>#REF!</v>
      </c>
      <c r="GY92" s="96" t="e">
        <f>GY91+#REF!</f>
        <v>#REF!</v>
      </c>
      <c r="GZ92" s="96" t="e">
        <f>GZ91+#REF!</f>
        <v>#REF!</v>
      </c>
      <c r="HA92" s="96" t="e">
        <f>HA91+#REF!</f>
        <v>#REF!</v>
      </c>
      <c r="HB92" s="96" t="e">
        <f>HB91+#REF!</f>
        <v>#REF!</v>
      </c>
      <c r="HC92" s="96" t="e">
        <f>HC91+#REF!</f>
        <v>#REF!</v>
      </c>
      <c r="HD92" s="96" t="e">
        <f>HD91+#REF!</f>
        <v>#REF!</v>
      </c>
      <c r="HE92" s="96" t="e">
        <f>HE91+#REF!</f>
        <v>#REF!</v>
      </c>
      <c r="HF92" s="96" t="e">
        <f>HF91+#REF!</f>
        <v>#REF!</v>
      </c>
      <c r="HG92" s="96" t="e">
        <f>HG91+#REF!</f>
        <v>#REF!</v>
      </c>
      <c r="HH92" s="96" t="e">
        <f>HH91+#REF!</f>
        <v>#REF!</v>
      </c>
      <c r="HI92" s="96" t="e">
        <f>HI91+#REF!</f>
        <v>#REF!</v>
      </c>
      <c r="HJ92" s="96" t="e">
        <f>HJ91+#REF!</f>
        <v>#REF!</v>
      </c>
      <c r="HK92" s="96" t="e">
        <f>HK91+#REF!</f>
        <v>#REF!</v>
      </c>
      <c r="HL92" s="96" t="e">
        <f>HL91+#REF!</f>
        <v>#REF!</v>
      </c>
      <c r="HM92" s="96" t="e">
        <f>HM91+#REF!</f>
        <v>#REF!</v>
      </c>
      <c r="HN92" s="96" t="e">
        <f>HN91+#REF!</f>
        <v>#REF!</v>
      </c>
      <c r="HO92" s="96" t="e">
        <f>HO91+#REF!</f>
        <v>#REF!</v>
      </c>
      <c r="HP92" s="96" t="e">
        <f>HP91+#REF!</f>
        <v>#REF!</v>
      </c>
      <c r="HQ92" s="96" t="e">
        <f>HQ91+#REF!</f>
        <v>#REF!</v>
      </c>
      <c r="HR92" s="96" t="e">
        <f>HR91+#REF!</f>
        <v>#REF!</v>
      </c>
      <c r="HS92" s="96" t="e">
        <f>HS91+#REF!</f>
        <v>#REF!</v>
      </c>
      <c r="HT92" s="96" t="e">
        <f>HT91+#REF!</f>
        <v>#REF!</v>
      </c>
      <c r="HU92" s="96" t="e">
        <f>HU91+#REF!</f>
        <v>#REF!</v>
      </c>
      <c r="HV92" s="96" t="e">
        <f>HV91+#REF!</f>
        <v>#REF!</v>
      </c>
      <c r="HW92" s="96" t="e">
        <f>HW91+#REF!</f>
        <v>#REF!</v>
      </c>
      <c r="HX92" s="96" t="e">
        <f>HX91+#REF!</f>
        <v>#REF!</v>
      </c>
      <c r="HY92" s="96" t="e">
        <f>HY91+#REF!</f>
        <v>#REF!</v>
      </c>
      <c r="HZ92" s="96" t="e">
        <f>HZ91+#REF!</f>
        <v>#REF!</v>
      </c>
      <c r="IA92" s="96" t="e">
        <f>IA91+#REF!</f>
        <v>#REF!</v>
      </c>
      <c r="IB92" s="96" t="e">
        <f>IB91+#REF!</f>
        <v>#REF!</v>
      </c>
      <c r="IC92" s="96" t="e">
        <f>IC91+#REF!</f>
        <v>#REF!</v>
      </c>
      <c r="ID92" s="96" t="e">
        <f>ID91+#REF!</f>
        <v>#REF!</v>
      </c>
      <c r="IE92" s="96" t="e">
        <f>IE91+#REF!</f>
        <v>#REF!</v>
      </c>
      <c r="IF92" s="96" t="e">
        <f>IF91+#REF!</f>
        <v>#REF!</v>
      </c>
      <c r="IG92" s="96" t="e">
        <f>IG91+#REF!</f>
        <v>#REF!</v>
      </c>
      <c r="IH92" s="96" t="e">
        <f>IH91+#REF!</f>
        <v>#REF!</v>
      </c>
      <c r="II92" s="96" t="e">
        <f>II91+#REF!</f>
        <v>#REF!</v>
      </c>
      <c r="IJ92" s="96" t="e">
        <f>IJ91+#REF!</f>
        <v>#REF!</v>
      </c>
      <c r="IK92" s="96" t="e">
        <f>IK91+#REF!</f>
        <v>#REF!</v>
      </c>
      <c r="IL92" s="96" t="e">
        <f>IL91+#REF!</f>
        <v>#REF!</v>
      </c>
      <c r="IM92" s="96" t="e">
        <f>IM91+#REF!</f>
        <v>#REF!</v>
      </c>
      <c r="IN92" s="96" t="e">
        <f>IN91+#REF!</f>
        <v>#REF!</v>
      </c>
      <c r="IO92" s="96" t="e">
        <f>IO91+#REF!</f>
        <v>#REF!</v>
      </c>
      <c r="IP92" s="96" t="e">
        <f>IP91+#REF!</f>
        <v>#REF!</v>
      </c>
      <c r="IQ92" s="96" t="e">
        <f>IQ91+#REF!</f>
        <v>#REF!</v>
      </c>
      <c r="IR92" s="96" t="e">
        <f>IR91+#REF!</f>
        <v>#REF!</v>
      </c>
      <c r="IS92" s="96" t="e">
        <f>IS91+#REF!</f>
        <v>#REF!</v>
      </c>
      <c r="IT92" s="96" t="e">
        <f>IT91+#REF!</f>
        <v>#REF!</v>
      </c>
      <c r="IU92" s="96" t="e">
        <f>IU91+#REF!</f>
        <v>#REF!</v>
      </c>
      <c r="IV92" s="96" t="e">
        <f>IV91+#REF!</f>
        <v>#REF!</v>
      </c>
      <c r="IW92" s="96" t="e">
        <f>IW91+#REF!</f>
        <v>#REF!</v>
      </c>
      <c r="IX92" s="96" t="e">
        <f>IX91+#REF!</f>
        <v>#REF!</v>
      </c>
      <c r="IY92" s="96" t="e">
        <f>IY91+#REF!</f>
        <v>#REF!</v>
      </c>
      <c r="IZ92" s="96" t="e">
        <f>IZ91+#REF!</f>
        <v>#REF!</v>
      </c>
      <c r="JA92" s="96" t="e">
        <f>JA91+#REF!</f>
        <v>#REF!</v>
      </c>
      <c r="JB92" s="96" t="e">
        <f>JB91+#REF!</f>
        <v>#REF!</v>
      </c>
      <c r="JC92" s="96" t="e">
        <f>JC91+#REF!</f>
        <v>#REF!</v>
      </c>
      <c r="JD92" s="96" t="e">
        <f>JD91+#REF!</f>
        <v>#REF!</v>
      </c>
      <c r="JE92" s="96" t="e">
        <f>JE91+#REF!</f>
        <v>#REF!</v>
      </c>
      <c r="JF92" s="96" t="e">
        <f>JF91+#REF!</f>
        <v>#REF!</v>
      </c>
      <c r="JG92" s="96" t="e">
        <f>JG91+#REF!</f>
        <v>#REF!</v>
      </c>
      <c r="JH92" s="96" t="e">
        <f>JH91+#REF!</f>
        <v>#REF!</v>
      </c>
      <c r="JI92" s="96" t="e">
        <f>JI91+#REF!</f>
        <v>#REF!</v>
      </c>
      <c r="JJ92" s="96" t="e">
        <f>JJ91+#REF!</f>
        <v>#REF!</v>
      </c>
      <c r="JK92" s="96" t="e">
        <f>JK91+#REF!</f>
        <v>#REF!</v>
      </c>
      <c r="JL92" s="96" t="e">
        <f>JL91+#REF!</f>
        <v>#REF!</v>
      </c>
      <c r="JM92" s="96" t="e">
        <f>JM91+#REF!</f>
        <v>#REF!</v>
      </c>
      <c r="JN92" s="96" t="e">
        <f>JN91+#REF!</f>
        <v>#REF!</v>
      </c>
      <c r="JO92" s="96" t="e">
        <f>JO91+#REF!</f>
        <v>#REF!</v>
      </c>
      <c r="JP92" s="96" t="e">
        <f>JP91+#REF!</f>
        <v>#REF!</v>
      </c>
      <c r="JQ92" s="96" t="e">
        <f>JQ91+#REF!</f>
        <v>#REF!</v>
      </c>
      <c r="JR92" s="96" t="e">
        <f>JR91+#REF!</f>
        <v>#REF!</v>
      </c>
      <c r="JS92" s="96" t="e">
        <f>JS91+#REF!</f>
        <v>#REF!</v>
      </c>
      <c r="JT92" s="96" t="e">
        <f>JT91+#REF!</f>
        <v>#REF!</v>
      </c>
      <c r="JU92" s="96" t="e">
        <f>JU91+#REF!</f>
        <v>#REF!</v>
      </c>
      <c r="JV92" s="96" t="e">
        <f>JV91+#REF!</f>
        <v>#REF!</v>
      </c>
      <c r="JW92" s="96" t="e">
        <f>JW91+#REF!</f>
        <v>#REF!</v>
      </c>
      <c r="JX92" s="96" t="e">
        <f>JX91+#REF!</f>
        <v>#REF!</v>
      </c>
      <c r="JY92" s="96" t="e">
        <f>JY91+#REF!</f>
        <v>#REF!</v>
      </c>
      <c r="JZ92" s="96" t="e">
        <f>JZ91+#REF!</f>
        <v>#REF!</v>
      </c>
      <c r="KA92" s="96" t="e">
        <f>KA91+#REF!</f>
        <v>#REF!</v>
      </c>
      <c r="KB92" s="96" t="e">
        <f>KB91+#REF!</f>
        <v>#REF!</v>
      </c>
      <c r="KC92" s="96" t="e">
        <f>KC91+#REF!</f>
        <v>#REF!</v>
      </c>
      <c r="KD92" s="96" t="e">
        <f>KD91+#REF!</f>
        <v>#REF!</v>
      </c>
      <c r="KE92" s="96" t="e">
        <f>KE91+#REF!</f>
        <v>#REF!</v>
      </c>
      <c r="KF92" s="96" t="e">
        <f>KF91+#REF!</f>
        <v>#REF!</v>
      </c>
      <c r="KG92" s="96" t="e">
        <f>KG91+#REF!</f>
        <v>#REF!</v>
      </c>
      <c r="KH92" s="96" t="e">
        <f>KH91+#REF!</f>
        <v>#REF!</v>
      </c>
      <c r="KI92" s="96" t="e">
        <f>KI91+#REF!</f>
        <v>#REF!</v>
      </c>
      <c r="KJ92" s="96" t="e">
        <f>KJ91+#REF!</f>
        <v>#REF!</v>
      </c>
      <c r="KK92" s="96" t="e">
        <f>KK91+#REF!</f>
        <v>#REF!</v>
      </c>
      <c r="KL92" s="96" t="e">
        <f>KL91+#REF!</f>
        <v>#REF!</v>
      </c>
      <c r="KM92" s="96" t="e">
        <f>KM91+#REF!</f>
        <v>#REF!</v>
      </c>
      <c r="KN92" s="96" t="e">
        <f>KN91+#REF!</f>
        <v>#REF!</v>
      </c>
      <c r="KO92" s="96" t="e">
        <f>KO91+#REF!</f>
        <v>#REF!</v>
      </c>
      <c r="KP92" s="96" t="e">
        <f>KP91+#REF!</f>
        <v>#REF!</v>
      </c>
      <c r="KQ92" s="96" t="e">
        <f>KQ91+#REF!</f>
        <v>#REF!</v>
      </c>
      <c r="KR92" s="96" t="e">
        <f>KR91+#REF!</f>
        <v>#REF!</v>
      </c>
      <c r="KS92" s="96" t="e">
        <f>KS91+#REF!</f>
        <v>#REF!</v>
      </c>
      <c r="KT92" s="96" t="e">
        <f>KT91+#REF!</f>
        <v>#REF!</v>
      </c>
      <c r="KU92" s="96" t="e">
        <f>KU91+#REF!</f>
        <v>#REF!</v>
      </c>
      <c r="KV92" s="96" t="e">
        <f>KV91+#REF!</f>
        <v>#REF!</v>
      </c>
      <c r="KW92" s="96" t="e">
        <f>KW91+#REF!</f>
        <v>#REF!</v>
      </c>
      <c r="KX92" s="96" t="e">
        <f>KX91+#REF!</f>
        <v>#REF!</v>
      </c>
      <c r="KY92" s="96" t="e">
        <f>KY91+#REF!</f>
        <v>#REF!</v>
      </c>
      <c r="KZ92" s="96" t="e">
        <f>KZ91+#REF!</f>
        <v>#REF!</v>
      </c>
      <c r="LA92" s="96" t="e">
        <f>LA91+#REF!</f>
        <v>#REF!</v>
      </c>
      <c r="LB92" s="96" t="e">
        <f>LB91+#REF!</f>
        <v>#REF!</v>
      </c>
      <c r="LC92" s="96" t="e">
        <f>LC91+#REF!</f>
        <v>#REF!</v>
      </c>
      <c r="LD92" s="96" t="e">
        <f>LD91+#REF!</f>
        <v>#REF!</v>
      </c>
      <c r="LE92" s="96" t="e">
        <f>LE91+#REF!</f>
        <v>#REF!</v>
      </c>
      <c r="LF92" s="96" t="e">
        <f>LF91+#REF!</f>
        <v>#REF!</v>
      </c>
      <c r="LG92" s="96" t="e">
        <f>LG91+#REF!</f>
        <v>#REF!</v>
      </c>
      <c r="LH92" s="96" t="e">
        <f>LH91+#REF!</f>
        <v>#REF!</v>
      </c>
      <c r="LI92" s="96" t="e">
        <f>LI91+#REF!</f>
        <v>#REF!</v>
      </c>
      <c r="LJ92" s="96" t="e">
        <f>LJ91+#REF!</f>
        <v>#REF!</v>
      </c>
      <c r="LK92" s="96" t="e">
        <f>LK91+#REF!</f>
        <v>#REF!</v>
      </c>
      <c r="LL92" s="96" t="e">
        <f>LL91+#REF!</f>
        <v>#REF!</v>
      </c>
      <c r="LM92" s="96" t="e">
        <f>LM91+#REF!</f>
        <v>#REF!</v>
      </c>
      <c r="LN92" s="96" t="e">
        <f>LN91+#REF!</f>
        <v>#REF!</v>
      </c>
      <c r="LO92" s="96" t="e">
        <f>LO91+#REF!</f>
        <v>#REF!</v>
      </c>
      <c r="LP92" s="96" t="e">
        <f>LP91+#REF!</f>
        <v>#REF!</v>
      </c>
      <c r="LQ92" s="96" t="e">
        <f>LQ91+#REF!</f>
        <v>#REF!</v>
      </c>
      <c r="LR92" s="96" t="e">
        <f>LR91+#REF!</f>
        <v>#REF!</v>
      </c>
      <c r="LS92" s="96" t="e">
        <f>LS91+#REF!</f>
        <v>#REF!</v>
      </c>
      <c r="LT92" s="96" t="e">
        <f>LT91+#REF!</f>
        <v>#REF!</v>
      </c>
      <c r="LU92" s="96" t="e">
        <f>LU91+#REF!</f>
        <v>#REF!</v>
      </c>
      <c r="LV92" s="96" t="e">
        <f>LV91+#REF!</f>
        <v>#REF!</v>
      </c>
      <c r="LW92" s="96" t="e">
        <f>LW91+#REF!</f>
        <v>#REF!</v>
      </c>
      <c r="LX92" s="96" t="e">
        <f>LX91+#REF!</f>
        <v>#REF!</v>
      </c>
      <c r="LY92" s="96" t="e">
        <f>LY91+#REF!</f>
        <v>#REF!</v>
      </c>
      <c r="LZ92" s="96" t="e">
        <f>LZ91+#REF!</f>
        <v>#REF!</v>
      </c>
      <c r="MA92" s="96" t="e">
        <f>MA91+#REF!</f>
        <v>#REF!</v>
      </c>
      <c r="MB92" s="96" t="e">
        <f>MB91+#REF!</f>
        <v>#REF!</v>
      </c>
      <c r="MC92" s="96" t="e">
        <f>MC91+#REF!</f>
        <v>#REF!</v>
      </c>
      <c r="MD92" s="96" t="e">
        <f>MD91+#REF!</f>
        <v>#REF!</v>
      </c>
      <c r="ME92" s="96" t="e">
        <f>ME91+#REF!</f>
        <v>#REF!</v>
      </c>
      <c r="MF92" s="96" t="e">
        <f>MF91+#REF!</f>
        <v>#REF!</v>
      </c>
      <c r="MG92" s="96" t="e">
        <f>MG91+#REF!</f>
        <v>#REF!</v>
      </c>
      <c r="MH92" s="96" t="e">
        <f>MH91+#REF!</f>
        <v>#REF!</v>
      </c>
      <c r="MI92" s="96" t="e">
        <f>MI91+#REF!</f>
        <v>#REF!</v>
      </c>
      <c r="MJ92" s="96" t="e">
        <f>MJ91+#REF!</f>
        <v>#REF!</v>
      </c>
      <c r="MK92" s="96" t="e">
        <f>MK91+#REF!</f>
        <v>#REF!</v>
      </c>
      <c r="ML92" s="96" t="e">
        <f>ML91+#REF!</f>
        <v>#REF!</v>
      </c>
      <c r="MM92" s="96" t="e">
        <f>MM91+#REF!</f>
        <v>#REF!</v>
      </c>
      <c r="MN92" s="96" t="e">
        <f>MN91+#REF!</f>
        <v>#REF!</v>
      </c>
      <c r="MO92" s="96" t="e">
        <f>MO91+#REF!</f>
        <v>#REF!</v>
      </c>
      <c r="MP92" s="96" t="e">
        <f>MP91+#REF!</f>
        <v>#REF!</v>
      </c>
      <c r="MQ92" s="96" t="e">
        <f>MQ91+#REF!</f>
        <v>#REF!</v>
      </c>
      <c r="MR92" s="96" t="e">
        <f>MR91+#REF!</f>
        <v>#REF!</v>
      </c>
      <c r="MS92" s="96" t="e">
        <f>MS91+#REF!</f>
        <v>#REF!</v>
      </c>
      <c r="MT92" s="96" t="e">
        <f>MT91+#REF!</f>
        <v>#REF!</v>
      </c>
      <c r="MU92" s="96" t="e">
        <f>MU91+#REF!</f>
        <v>#REF!</v>
      </c>
      <c r="MV92" s="96" t="e">
        <f>MV91+#REF!</f>
        <v>#REF!</v>
      </c>
      <c r="MW92" s="96" t="e">
        <f>MW91+#REF!</f>
        <v>#REF!</v>
      </c>
      <c r="MX92" s="96" t="e">
        <f>MX91+#REF!</f>
        <v>#REF!</v>
      </c>
      <c r="MY92" s="96" t="e">
        <f>MY91+#REF!</f>
        <v>#REF!</v>
      </c>
      <c r="MZ92" s="96" t="e">
        <f>MZ91+#REF!</f>
        <v>#REF!</v>
      </c>
      <c r="NA92" s="96" t="e">
        <f>NA91+#REF!</f>
        <v>#REF!</v>
      </c>
      <c r="NB92" s="96" t="e">
        <f>NB91+#REF!</f>
        <v>#REF!</v>
      </c>
      <c r="NC92" s="96" t="e">
        <f>NC91+#REF!</f>
        <v>#REF!</v>
      </c>
      <c r="ND92" s="96" t="e">
        <f>ND91+#REF!</f>
        <v>#REF!</v>
      </c>
      <c r="NE92" s="96" t="e">
        <f>NE91+#REF!</f>
        <v>#REF!</v>
      </c>
      <c r="NF92" s="96" t="e">
        <f>NF91+#REF!</f>
        <v>#REF!</v>
      </c>
      <c r="NG92" s="96" t="e">
        <f>NG91+#REF!</f>
        <v>#REF!</v>
      </c>
      <c r="NH92" s="96" t="e">
        <f>NH91+#REF!</f>
        <v>#REF!</v>
      </c>
      <c r="NI92" s="96" t="e">
        <f>NI91+#REF!</f>
        <v>#REF!</v>
      </c>
      <c r="NJ92" s="96" t="e">
        <f>NJ91+#REF!</f>
        <v>#REF!</v>
      </c>
      <c r="NK92" s="96" t="e">
        <f>NK91+#REF!</f>
        <v>#REF!</v>
      </c>
      <c r="NL92" s="96" t="e">
        <f>NL91+#REF!</f>
        <v>#REF!</v>
      </c>
      <c r="NM92" s="96" t="e">
        <f>NM91+#REF!</f>
        <v>#REF!</v>
      </c>
      <c r="NN92" s="96" t="e">
        <f>NN91+#REF!</f>
        <v>#REF!</v>
      </c>
      <c r="NO92" s="96" t="e">
        <f>NO91+#REF!</f>
        <v>#REF!</v>
      </c>
      <c r="NP92" s="96" t="e">
        <f>NP91+#REF!</f>
        <v>#REF!</v>
      </c>
      <c r="NQ92" s="96" t="e">
        <f>NQ91+#REF!</f>
        <v>#REF!</v>
      </c>
      <c r="NR92" s="96" t="e">
        <f>NR91+#REF!</f>
        <v>#REF!</v>
      </c>
      <c r="NS92" s="96" t="e">
        <f>NS91+#REF!</f>
        <v>#REF!</v>
      </c>
      <c r="NT92" s="96" t="e">
        <f>NT91+#REF!</f>
        <v>#REF!</v>
      </c>
      <c r="NU92" s="96" t="e">
        <f>NU91+#REF!</f>
        <v>#REF!</v>
      </c>
      <c r="NV92" s="96" t="e">
        <f>NV91+#REF!</f>
        <v>#REF!</v>
      </c>
      <c r="NW92" s="96" t="e">
        <f>NW91+#REF!</f>
        <v>#REF!</v>
      </c>
      <c r="NX92" s="96" t="e">
        <f>NX91+#REF!</f>
        <v>#REF!</v>
      </c>
      <c r="NY92" s="96" t="e">
        <f>NY91+#REF!</f>
        <v>#REF!</v>
      </c>
      <c r="NZ92" s="96" t="e">
        <f>NZ91+#REF!</f>
        <v>#REF!</v>
      </c>
      <c r="OA92" s="96" t="e">
        <f>OA91+#REF!</f>
        <v>#REF!</v>
      </c>
      <c r="OB92" s="96" t="e">
        <f>OB91+#REF!</f>
        <v>#REF!</v>
      </c>
      <c r="OC92" s="96" t="e">
        <f>OC91+#REF!</f>
        <v>#REF!</v>
      </c>
      <c r="OD92" s="96" t="e">
        <f>OD91+#REF!</f>
        <v>#REF!</v>
      </c>
      <c r="OE92" s="96" t="e">
        <f>OE91+#REF!</f>
        <v>#REF!</v>
      </c>
      <c r="OF92" s="96" t="e">
        <f>OF91+#REF!</f>
        <v>#REF!</v>
      </c>
      <c r="OG92" s="96" t="e">
        <f>OG91+#REF!</f>
        <v>#REF!</v>
      </c>
      <c r="OH92" s="96" t="e">
        <f>OH91+#REF!</f>
        <v>#REF!</v>
      </c>
      <c r="OI92" s="96" t="e">
        <f>OI91+#REF!</f>
        <v>#REF!</v>
      </c>
      <c r="OJ92" s="96" t="e">
        <f>OJ91+#REF!</f>
        <v>#REF!</v>
      </c>
      <c r="OK92" s="96" t="e">
        <f>OK91+#REF!</f>
        <v>#REF!</v>
      </c>
      <c r="OL92" s="96" t="e">
        <f>OL91+#REF!</f>
        <v>#REF!</v>
      </c>
      <c r="OM92" s="96" t="e">
        <f>OM91+#REF!</f>
        <v>#REF!</v>
      </c>
      <c r="ON92" s="96" t="e">
        <f>ON91+#REF!</f>
        <v>#REF!</v>
      </c>
      <c r="OO92" s="96" t="e">
        <f>OO91+#REF!</f>
        <v>#REF!</v>
      </c>
      <c r="OP92" s="96" t="e">
        <f>OP91+#REF!</f>
        <v>#REF!</v>
      </c>
      <c r="OQ92" s="96" t="e">
        <f>OQ91+#REF!</f>
        <v>#REF!</v>
      </c>
      <c r="OR92" s="96" t="e">
        <f>OR91+#REF!</f>
        <v>#REF!</v>
      </c>
      <c r="OS92" s="96" t="e">
        <f>OS91+#REF!</f>
        <v>#REF!</v>
      </c>
      <c r="OT92" s="96" t="e">
        <f>OT91+#REF!</f>
        <v>#REF!</v>
      </c>
      <c r="OU92" s="96" t="e">
        <f>OU91+#REF!</f>
        <v>#REF!</v>
      </c>
      <c r="OV92" s="96" t="e">
        <f>OV91+#REF!</f>
        <v>#REF!</v>
      </c>
      <c r="OW92" s="96" t="e">
        <f>OW91+#REF!</f>
        <v>#REF!</v>
      </c>
      <c r="OX92" s="96" t="e">
        <f>OX91+#REF!</f>
        <v>#REF!</v>
      </c>
      <c r="OY92" s="96" t="e">
        <f>OY91+#REF!</f>
        <v>#REF!</v>
      </c>
      <c r="OZ92" s="96" t="e">
        <f>OZ91+#REF!</f>
        <v>#REF!</v>
      </c>
      <c r="PA92" s="96" t="e">
        <f>PA91+#REF!</f>
        <v>#REF!</v>
      </c>
      <c r="PB92" s="96" t="e">
        <f>PB91+#REF!</f>
        <v>#REF!</v>
      </c>
      <c r="PC92" s="96" t="e">
        <f>PC91+#REF!</f>
        <v>#REF!</v>
      </c>
      <c r="PD92" s="96" t="e">
        <f>PD91+#REF!</f>
        <v>#REF!</v>
      </c>
      <c r="PE92" s="96" t="e">
        <f>PE91+#REF!</f>
        <v>#REF!</v>
      </c>
      <c r="PF92" s="96" t="e">
        <f>PF91+#REF!</f>
        <v>#REF!</v>
      </c>
      <c r="PG92" s="96" t="e">
        <f>PG91+#REF!</f>
        <v>#REF!</v>
      </c>
      <c r="PH92" s="96" t="e">
        <f>PH91+#REF!</f>
        <v>#REF!</v>
      </c>
      <c r="PI92" s="96" t="e">
        <f>PI91+#REF!</f>
        <v>#REF!</v>
      </c>
      <c r="PJ92" s="96" t="e">
        <f>PJ91+#REF!</f>
        <v>#REF!</v>
      </c>
      <c r="PK92" s="96" t="e">
        <f>PK91+#REF!</f>
        <v>#REF!</v>
      </c>
      <c r="PL92" s="96" t="e">
        <f>PL91+#REF!</f>
        <v>#REF!</v>
      </c>
      <c r="PM92" s="96" t="e">
        <f>PM91+#REF!</f>
        <v>#REF!</v>
      </c>
      <c r="PN92" s="96" t="e">
        <f>PN91+#REF!</f>
        <v>#REF!</v>
      </c>
      <c r="PO92" s="96" t="e">
        <f>PO91+#REF!</f>
        <v>#REF!</v>
      </c>
      <c r="PP92" s="96" t="e">
        <f>PP91+#REF!</f>
        <v>#REF!</v>
      </c>
      <c r="PQ92" s="96" t="e">
        <f>PQ91+#REF!</f>
        <v>#REF!</v>
      </c>
      <c r="PR92" s="96" t="e">
        <f>PR91+#REF!</f>
        <v>#REF!</v>
      </c>
      <c r="PS92" s="96" t="e">
        <f>PS91+#REF!</f>
        <v>#REF!</v>
      </c>
      <c r="PT92" s="96" t="e">
        <f>PT91+#REF!</f>
        <v>#REF!</v>
      </c>
      <c r="PU92" s="96" t="e">
        <f>PU91+#REF!</f>
        <v>#REF!</v>
      </c>
      <c r="PV92" s="96" t="e">
        <f>PV91+#REF!</f>
        <v>#REF!</v>
      </c>
      <c r="PW92" s="96" t="e">
        <f>PW91+#REF!</f>
        <v>#REF!</v>
      </c>
      <c r="PX92" s="96" t="e">
        <f>PX91+#REF!</f>
        <v>#REF!</v>
      </c>
      <c r="PY92" s="96" t="e">
        <f>PY91+#REF!</f>
        <v>#REF!</v>
      </c>
      <c r="PZ92" s="96" t="e">
        <f>PZ91+#REF!</f>
        <v>#REF!</v>
      </c>
      <c r="QA92" s="96" t="e">
        <f>QA91+#REF!</f>
        <v>#REF!</v>
      </c>
      <c r="QB92" s="96" t="e">
        <f>QB91+#REF!</f>
        <v>#REF!</v>
      </c>
      <c r="QC92" s="96" t="e">
        <f>QC91+#REF!</f>
        <v>#REF!</v>
      </c>
      <c r="QD92" s="96" t="e">
        <f>QD91+#REF!</f>
        <v>#REF!</v>
      </c>
      <c r="QE92" s="96" t="e">
        <f>QE91+#REF!</f>
        <v>#REF!</v>
      </c>
      <c r="QF92" s="96" t="e">
        <f>QF91+#REF!</f>
        <v>#REF!</v>
      </c>
      <c r="QG92" s="96" t="e">
        <f>QG91+#REF!</f>
        <v>#REF!</v>
      </c>
      <c r="QH92" s="96" t="e">
        <f>QH91+#REF!</f>
        <v>#REF!</v>
      </c>
      <c r="QI92" s="96" t="e">
        <f>QI91+#REF!</f>
        <v>#REF!</v>
      </c>
      <c r="QJ92" s="96" t="e">
        <f>QJ91+#REF!</f>
        <v>#REF!</v>
      </c>
      <c r="QK92" s="96" t="e">
        <f>QK91+#REF!</f>
        <v>#REF!</v>
      </c>
      <c r="QL92" s="96" t="e">
        <f>QL91+#REF!</f>
        <v>#REF!</v>
      </c>
      <c r="QM92" s="96" t="e">
        <f>QM91+#REF!</f>
        <v>#REF!</v>
      </c>
      <c r="QN92" s="96" t="e">
        <f>QN91+#REF!</f>
        <v>#REF!</v>
      </c>
      <c r="QO92" s="96" t="e">
        <f>QO91+#REF!</f>
        <v>#REF!</v>
      </c>
      <c r="QP92" s="96" t="e">
        <f>QP91+#REF!</f>
        <v>#REF!</v>
      </c>
      <c r="QQ92" s="96" t="e">
        <f>QQ91+#REF!</f>
        <v>#REF!</v>
      </c>
      <c r="QR92" s="96" t="e">
        <f>QR91+#REF!</f>
        <v>#REF!</v>
      </c>
      <c r="QS92" s="96" t="e">
        <f>QS91+#REF!</f>
        <v>#REF!</v>
      </c>
      <c r="QT92" s="96" t="e">
        <f>QT91+#REF!</f>
        <v>#REF!</v>
      </c>
      <c r="QU92" s="96" t="e">
        <f>QU91+#REF!</f>
        <v>#REF!</v>
      </c>
      <c r="QV92" s="96" t="e">
        <f>QV91+#REF!</f>
        <v>#REF!</v>
      </c>
      <c r="QW92" s="96" t="e">
        <f>QW91+#REF!</f>
        <v>#REF!</v>
      </c>
      <c r="QX92" s="96" t="e">
        <f>QX91+#REF!</f>
        <v>#REF!</v>
      </c>
      <c r="QY92" s="96" t="e">
        <f>QY91+#REF!</f>
        <v>#REF!</v>
      </c>
      <c r="QZ92" s="96" t="e">
        <f>QZ91+#REF!</f>
        <v>#REF!</v>
      </c>
      <c r="RA92" s="96" t="e">
        <f>RA91+#REF!</f>
        <v>#REF!</v>
      </c>
      <c r="RB92" s="96" t="e">
        <f>RB91+#REF!</f>
        <v>#REF!</v>
      </c>
      <c r="RC92" s="96" t="e">
        <f>RC91+#REF!</f>
        <v>#REF!</v>
      </c>
      <c r="RD92" s="96" t="e">
        <f>RD91+#REF!</f>
        <v>#REF!</v>
      </c>
      <c r="RE92" s="96" t="e">
        <f>RE91+#REF!</f>
        <v>#REF!</v>
      </c>
      <c r="RF92" s="96" t="e">
        <f>RF91+#REF!</f>
        <v>#REF!</v>
      </c>
      <c r="RG92" s="96" t="e">
        <f>RG91+#REF!</f>
        <v>#REF!</v>
      </c>
      <c r="RH92" s="96" t="e">
        <f>RH91+#REF!</f>
        <v>#REF!</v>
      </c>
      <c r="RI92" s="96" t="e">
        <f>RI91+#REF!</f>
        <v>#REF!</v>
      </c>
      <c r="RJ92" s="96" t="e">
        <f>RJ91+#REF!</f>
        <v>#REF!</v>
      </c>
      <c r="RK92" s="96" t="e">
        <f>RK91+#REF!</f>
        <v>#REF!</v>
      </c>
      <c r="RL92" s="96" t="e">
        <f>RL91+#REF!</f>
        <v>#REF!</v>
      </c>
      <c r="RM92" s="96" t="e">
        <f>RM91+#REF!</f>
        <v>#REF!</v>
      </c>
      <c r="RN92" s="96" t="e">
        <f>RN91+#REF!</f>
        <v>#REF!</v>
      </c>
      <c r="RO92" s="96" t="e">
        <f>RO91+#REF!</f>
        <v>#REF!</v>
      </c>
      <c r="RP92" s="96" t="e">
        <f>RP91+#REF!</f>
        <v>#REF!</v>
      </c>
      <c r="RQ92" s="96" t="e">
        <f>RQ91+#REF!</f>
        <v>#REF!</v>
      </c>
      <c r="RR92" s="96" t="e">
        <f>RR91+#REF!</f>
        <v>#REF!</v>
      </c>
      <c r="RS92" s="96" t="e">
        <f>RS91+#REF!</f>
        <v>#REF!</v>
      </c>
      <c r="RT92" s="96" t="e">
        <f>RT91+#REF!</f>
        <v>#REF!</v>
      </c>
      <c r="RU92" s="96" t="e">
        <f>RU91+#REF!</f>
        <v>#REF!</v>
      </c>
      <c r="RV92" s="96" t="e">
        <f>RV91+#REF!</f>
        <v>#REF!</v>
      </c>
      <c r="RW92" s="96" t="e">
        <f>RW91+#REF!</f>
        <v>#REF!</v>
      </c>
      <c r="RX92" s="96" t="e">
        <f>RX91+#REF!</f>
        <v>#REF!</v>
      </c>
      <c r="RY92" s="96" t="e">
        <f>RY91+#REF!</f>
        <v>#REF!</v>
      </c>
      <c r="RZ92" s="96" t="e">
        <f>RZ91+#REF!</f>
        <v>#REF!</v>
      </c>
      <c r="SA92" s="96" t="e">
        <f>SA91+#REF!</f>
        <v>#REF!</v>
      </c>
      <c r="SB92" s="96" t="e">
        <f>SB91+#REF!</f>
        <v>#REF!</v>
      </c>
      <c r="SC92" s="96" t="e">
        <f>SC91+#REF!</f>
        <v>#REF!</v>
      </c>
      <c r="SD92" s="96" t="e">
        <f>SD91+#REF!</f>
        <v>#REF!</v>
      </c>
      <c r="SE92" s="96" t="e">
        <f>SE91+#REF!</f>
        <v>#REF!</v>
      </c>
      <c r="SF92" s="96" t="e">
        <f>SF91+#REF!</f>
        <v>#REF!</v>
      </c>
      <c r="SG92" s="96" t="e">
        <f>SG91+#REF!</f>
        <v>#REF!</v>
      </c>
      <c r="SH92" s="96" t="e">
        <f>SH91+#REF!</f>
        <v>#REF!</v>
      </c>
      <c r="SI92" s="96" t="e">
        <f>SI91+#REF!</f>
        <v>#REF!</v>
      </c>
      <c r="SJ92" s="96" t="e">
        <f>SJ91+#REF!</f>
        <v>#REF!</v>
      </c>
      <c r="SK92" s="96" t="e">
        <f>SK91+#REF!</f>
        <v>#REF!</v>
      </c>
      <c r="SL92" s="96" t="e">
        <f>SL91+#REF!</f>
        <v>#REF!</v>
      </c>
      <c r="SM92" s="96" t="e">
        <f>SM91+#REF!</f>
        <v>#REF!</v>
      </c>
      <c r="SN92" s="96" t="e">
        <f>SN91+#REF!</f>
        <v>#REF!</v>
      </c>
      <c r="SO92" s="96" t="e">
        <f>SO91+#REF!</f>
        <v>#REF!</v>
      </c>
      <c r="SP92" s="96" t="e">
        <f>SP91+#REF!</f>
        <v>#REF!</v>
      </c>
      <c r="SQ92" s="96" t="e">
        <f>SQ91+#REF!</f>
        <v>#REF!</v>
      </c>
      <c r="SR92" s="96" t="e">
        <f>SR91+#REF!</f>
        <v>#REF!</v>
      </c>
      <c r="SS92" s="96" t="e">
        <f>SS91+#REF!</f>
        <v>#REF!</v>
      </c>
      <c r="ST92" s="96" t="e">
        <f>ST91+#REF!</f>
        <v>#REF!</v>
      </c>
      <c r="SU92" s="96" t="e">
        <f>SU91+#REF!</f>
        <v>#REF!</v>
      </c>
      <c r="SV92" s="96" t="e">
        <f>SV91+#REF!</f>
        <v>#REF!</v>
      </c>
      <c r="SW92" s="96" t="e">
        <f>SW91+#REF!</f>
        <v>#REF!</v>
      </c>
      <c r="SX92" s="96" t="e">
        <f>SX91+#REF!</f>
        <v>#REF!</v>
      </c>
      <c r="SY92" s="96" t="e">
        <f>SY91+#REF!</f>
        <v>#REF!</v>
      </c>
      <c r="SZ92" s="96" t="e">
        <f>SZ91+#REF!</f>
        <v>#REF!</v>
      </c>
      <c r="TA92" s="96" t="e">
        <f>TA91+#REF!</f>
        <v>#REF!</v>
      </c>
      <c r="TB92" s="96" t="e">
        <f>TB91+#REF!</f>
        <v>#REF!</v>
      </c>
      <c r="TC92" s="96" t="e">
        <f>TC91+#REF!</f>
        <v>#REF!</v>
      </c>
      <c r="TD92" s="96" t="e">
        <f>TD91+#REF!</f>
        <v>#REF!</v>
      </c>
      <c r="TE92" s="96" t="e">
        <f>TE91+#REF!</f>
        <v>#REF!</v>
      </c>
      <c r="TF92" s="96" t="e">
        <f>TF91+#REF!</f>
        <v>#REF!</v>
      </c>
      <c r="TG92" s="96" t="e">
        <f>TG91+#REF!</f>
        <v>#REF!</v>
      </c>
      <c r="TH92" s="96" t="e">
        <f>TH91+#REF!</f>
        <v>#REF!</v>
      </c>
      <c r="TI92" s="96" t="e">
        <f>TI91+#REF!</f>
        <v>#REF!</v>
      </c>
      <c r="TJ92" s="96" t="e">
        <f>TJ91+#REF!</f>
        <v>#REF!</v>
      </c>
      <c r="TK92" s="96" t="e">
        <f>TK91+#REF!</f>
        <v>#REF!</v>
      </c>
      <c r="TL92" s="96" t="e">
        <f>TL91+#REF!</f>
        <v>#REF!</v>
      </c>
      <c r="TM92" s="96" t="e">
        <f>TM91+#REF!</f>
        <v>#REF!</v>
      </c>
      <c r="TN92" s="96" t="e">
        <f>TN91+#REF!</f>
        <v>#REF!</v>
      </c>
      <c r="TO92" s="96" t="e">
        <f>TO91+#REF!</f>
        <v>#REF!</v>
      </c>
      <c r="TP92" s="96" t="e">
        <f>TP91+#REF!</f>
        <v>#REF!</v>
      </c>
      <c r="TQ92" s="96" t="e">
        <f>TQ91+#REF!</f>
        <v>#REF!</v>
      </c>
      <c r="TR92" s="96" t="e">
        <f>TR91+#REF!</f>
        <v>#REF!</v>
      </c>
      <c r="TS92" s="96" t="e">
        <f>TS91+#REF!</f>
        <v>#REF!</v>
      </c>
      <c r="TT92" s="96" t="e">
        <f>TT91+#REF!</f>
        <v>#REF!</v>
      </c>
      <c r="TU92" s="96" t="e">
        <f>TU91+#REF!</f>
        <v>#REF!</v>
      </c>
      <c r="TV92" s="96" t="e">
        <f>TV91+#REF!</f>
        <v>#REF!</v>
      </c>
      <c r="TW92" s="96" t="e">
        <f>TW91+#REF!</f>
        <v>#REF!</v>
      </c>
      <c r="TX92" s="96" t="e">
        <f>TX91+#REF!</f>
        <v>#REF!</v>
      </c>
      <c r="TY92" s="96" t="e">
        <f>TY91+#REF!</f>
        <v>#REF!</v>
      </c>
      <c r="TZ92" s="96" t="e">
        <f>TZ91+#REF!</f>
        <v>#REF!</v>
      </c>
      <c r="UA92" s="96" t="e">
        <f>UA91+#REF!</f>
        <v>#REF!</v>
      </c>
      <c r="UB92" s="96" t="e">
        <f>UB91+#REF!</f>
        <v>#REF!</v>
      </c>
      <c r="UC92" s="96" t="e">
        <f>UC91+#REF!</f>
        <v>#REF!</v>
      </c>
      <c r="UD92" s="96" t="e">
        <f>UD91+#REF!</f>
        <v>#REF!</v>
      </c>
      <c r="UE92" s="96" t="e">
        <f>UE91+#REF!</f>
        <v>#REF!</v>
      </c>
      <c r="UF92" s="96" t="e">
        <f>UF91+#REF!</f>
        <v>#REF!</v>
      </c>
      <c r="UG92" s="96" t="e">
        <f>UG91+#REF!</f>
        <v>#REF!</v>
      </c>
      <c r="UH92" s="96" t="e">
        <f>UH91+#REF!</f>
        <v>#REF!</v>
      </c>
      <c r="UI92" s="96" t="e">
        <f>UI91+#REF!</f>
        <v>#REF!</v>
      </c>
      <c r="UJ92" s="96" t="e">
        <f>UJ91+#REF!</f>
        <v>#REF!</v>
      </c>
      <c r="UK92" s="96" t="e">
        <f>UK91+#REF!</f>
        <v>#REF!</v>
      </c>
      <c r="UL92" s="96" t="e">
        <f>UL91+#REF!</f>
        <v>#REF!</v>
      </c>
      <c r="UM92" s="96" t="e">
        <f>UM91+#REF!</f>
        <v>#REF!</v>
      </c>
      <c r="UN92" s="96" t="e">
        <f>UN91+#REF!</f>
        <v>#REF!</v>
      </c>
      <c r="UO92" s="96" t="e">
        <f>UO91+#REF!</f>
        <v>#REF!</v>
      </c>
      <c r="UP92" s="96" t="e">
        <f>UP91+#REF!</f>
        <v>#REF!</v>
      </c>
      <c r="UQ92" s="96" t="e">
        <f>UQ91+#REF!</f>
        <v>#REF!</v>
      </c>
      <c r="UR92" s="96" t="e">
        <f>UR91+#REF!</f>
        <v>#REF!</v>
      </c>
      <c r="US92" s="96" t="e">
        <f>US91+#REF!</f>
        <v>#REF!</v>
      </c>
      <c r="UT92" s="96" t="e">
        <f>UT91+#REF!</f>
        <v>#REF!</v>
      </c>
      <c r="UU92" s="96" t="e">
        <f>UU91+#REF!</f>
        <v>#REF!</v>
      </c>
      <c r="UV92" s="96" t="e">
        <f>UV91+#REF!</f>
        <v>#REF!</v>
      </c>
      <c r="UW92" s="96" t="e">
        <f>UW91+#REF!</f>
        <v>#REF!</v>
      </c>
      <c r="UX92" s="96" t="e">
        <f>UX91+#REF!</f>
        <v>#REF!</v>
      </c>
      <c r="UY92" s="96" t="e">
        <f>UY91+#REF!</f>
        <v>#REF!</v>
      </c>
      <c r="UZ92" s="96" t="e">
        <f>UZ91+#REF!</f>
        <v>#REF!</v>
      </c>
      <c r="VA92" s="96" t="e">
        <f>VA91+#REF!</f>
        <v>#REF!</v>
      </c>
      <c r="VB92" s="96" t="e">
        <f>VB91+#REF!</f>
        <v>#REF!</v>
      </c>
      <c r="VC92" s="96" t="e">
        <f>VC91+#REF!</f>
        <v>#REF!</v>
      </c>
      <c r="VD92" s="96" t="e">
        <f>VD91+#REF!</f>
        <v>#REF!</v>
      </c>
      <c r="VE92" s="96" t="e">
        <f>VE91+#REF!</f>
        <v>#REF!</v>
      </c>
      <c r="VF92" s="96" t="e">
        <f>VF91+#REF!</f>
        <v>#REF!</v>
      </c>
      <c r="VG92" s="96" t="e">
        <f>VG91+#REF!</f>
        <v>#REF!</v>
      </c>
      <c r="VH92" s="96" t="e">
        <f>VH91+#REF!</f>
        <v>#REF!</v>
      </c>
      <c r="VI92" s="96" t="e">
        <f>VI91+#REF!</f>
        <v>#REF!</v>
      </c>
      <c r="VJ92" s="96" t="e">
        <f>VJ91+#REF!</f>
        <v>#REF!</v>
      </c>
      <c r="VK92" s="96" t="e">
        <f>VK91+#REF!</f>
        <v>#REF!</v>
      </c>
      <c r="VL92" s="96" t="e">
        <f>VL91+#REF!</f>
        <v>#REF!</v>
      </c>
      <c r="VM92" s="96" t="e">
        <f>VM91+#REF!</f>
        <v>#REF!</v>
      </c>
      <c r="VN92" s="96" t="e">
        <f>VN91+#REF!</f>
        <v>#REF!</v>
      </c>
      <c r="VO92" s="96" t="e">
        <f>VO91+#REF!</f>
        <v>#REF!</v>
      </c>
      <c r="VP92" s="96" t="e">
        <f>VP91+#REF!</f>
        <v>#REF!</v>
      </c>
      <c r="VQ92" s="96" t="e">
        <f>VQ91+#REF!</f>
        <v>#REF!</v>
      </c>
      <c r="VR92" s="96" t="e">
        <f>VR91+#REF!</f>
        <v>#REF!</v>
      </c>
      <c r="VS92" s="96" t="e">
        <f>VS91+#REF!</f>
        <v>#REF!</v>
      </c>
      <c r="VT92" s="96" t="e">
        <f>VT91+#REF!</f>
        <v>#REF!</v>
      </c>
      <c r="VU92" s="96" t="e">
        <f>VU91+#REF!</f>
        <v>#REF!</v>
      </c>
      <c r="VV92" s="96" t="e">
        <f>VV91+#REF!</f>
        <v>#REF!</v>
      </c>
      <c r="VW92" s="96" t="e">
        <f>VW91+#REF!</f>
        <v>#REF!</v>
      </c>
      <c r="VX92" s="96" t="e">
        <f>VX91+#REF!</f>
        <v>#REF!</v>
      </c>
      <c r="VY92" s="96" t="e">
        <f>VY91+#REF!</f>
        <v>#REF!</v>
      </c>
      <c r="VZ92" s="96" t="e">
        <f>VZ91+#REF!</f>
        <v>#REF!</v>
      </c>
      <c r="WA92" s="96" t="e">
        <f>WA91+#REF!</f>
        <v>#REF!</v>
      </c>
      <c r="WB92" s="96" t="e">
        <f>WB91+#REF!</f>
        <v>#REF!</v>
      </c>
      <c r="WC92" s="96" t="e">
        <f>WC91+#REF!</f>
        <v>#REF!</v>
      </c>
      <c r="WD92" s="96" t="e">
        <f>WD91+#REF!</f>
        <v>#REF!</v>
      </c>
      <c r="WE92" s="96" t="e">
        <f>WE91+#REF!</f>
        <v>#REF!</v>
      </c>
      <c r="WF92" s="96" t="e">
        <f>WF91+#REF!</f>
        <v>#REF!</v>
      </c>
      <c r="WG92" s="96" t="e">
        <f>WG91+#REF!</f>
        <v>#REF!</v>
      </c>
      <c r="WH92" s="96" t="e">
        <f>WH91+#REF!</f>
        <v>#REF!</v>
      </c>
      <c r="WI92" s="96" t="e">
        <f>WI91+#REF!</f>
        <v>#REF!</v>
      </c>
      <c r="WJ92" s="96" t="e">
        <f>WJ91+#REF!</f>
        <v>#REF!</v>
      </c>
      <c r="WK92" s="96" t="e">
        <f>WK91+#REF!</f>
        <v>#REF!</v>
      </c>
      <c r="WL92" s="96" t="e">
        <f>WL91+#REF!</f>
        <v>#REF!</v>
      </c>
      <c r="WM92" s="96" t="e">
        <f>WM91+#REF!</f>
        <v>#REF!</v>
      </c>
      <c r="WN92" s="96" t="e">
        <f>WN91+#REF!</f>
        <v>#REF!</v>
      </c>
      <c r="WO92" s="96" t="e">
        <f>WO91+#REF!</f>
        <v>#REF!</v>
      </c>
      <c r="WP92" s="96" t="e">
        <f>WP91+#REF!</f>
        <v>#REF!</v>
      </c>
      <c r="WQ92" s="96" t="e">
        <f>WQ91+#REF!</f>
        <v>#REF!</v>
      </c>
      <c r="WR92" s="96" t="e">
        <f>WR91+#REF!</f>
        <v>#REF!</v>
      </c>
      <c r="WS92" s="96" t="e">
        <f>WS91+#REF!</f>
        <v>#REF!</v>
      </c>
      <c r="WT92" s="96" t="e">
        <f>WT91+#REF!</f>
        <v>#REF!</v>
      </c>
      <c r="WU92" s="96" t="e">
        <f>WU91+#REF!</f>
        <v>#REF!</v>
      </c>
      <c r="WV92" s="96" t="e">
        <f>WV91+#REF!</f>
        <v>#REF!</v>
      </c>
      <c r="WW92" s="96" t="e">
        <f>WW91+#REF!</f>
        <v>#REF!</v>
      </c>
      <c r="WX92" s="96" t="e">
        <f>WX91+#REF!</f>
        <v>#REF!</v>
      </c>
      <c r="WY92" s="96" t="e">
        <f>WY91+#REF!</f>
        <v>#REF!</v>
      </c>
      <c r="WZ92" s="96" t="e">
        <f>WZ91+#REF!</f>
        <v>#REF!</v>
      </c>
      <c r="XA92" s="96" t="e">
        <f>XA91+#REF!</f>
        <v>#REF!</v>
      </c>
      <c r="XB92" s="96" t="e">
        <f>XB91+#REF!</f>
        <v>#REF!</v>
      </c>
      <c r="XC92" s="96" t="e">
        <f>XC91+#REF!</f>
        <v>#REF!</v>
      </c>
      <c r="XD92" s="96" t="e">
        <f>XD91+#REF!</f>
        <v>#REF!</v>
      </c>
      <c r="XE92" s="96" t="e">
        <f>XE91+#REF!</f>
        <v>#REF!</v>
      </c>
      <c r="XF92" s="96" t="e">
        <f>XF91+#REF!</f>
        <v>#REF!</v>
      </c>
      <c r="XG92" s="96" t="e">
        <f>XG91+#REF!</f>
        <v>#REF!</v>
      </c>
      <c r="XH92" s="96" t="e">
        <f>XH91+#REF!</f>
        <v>#REF!</v>
      </c>
      <c r="XI92" s="96" t="e">
        <f>XI91+#REF!</f>
        <v>#REF!</v>
      </c>
      <c r="XJ92" s="96" t="e">
        <f>XJ91+#REF!</f>
        <v>#REF!</v>
      </c>
      <c r="XK92" s="96" t="e">
        <f>XK91+#REF!</f>
        <v>#REF!</v>
      </c>
      <c r="XL92" s="96" t="e">
        <f>XL91+#REF!</f>
        <v>#REF!</v>
      </c>
      <c r="XM92" s="96" t="e">
        <f>XM91+#REF!</f>
        <v>#REF!</v>
      </c>
      <c r="XN92" s="96" t="e">
        <f>XN91+#REF!</f>
        <v>#REF!</v>
      </c>
      <c r="XO92" s="96" t="e">
        <f>XO91+#REF!</f>
        <v>#REF!</v>
      </c>
      <c r="XP92" s="96" t="e">
        <f>XP91+#REF!</f>
        <v>#REF!</v>
      </c>
      <c r="XQ92" s="96" t="e">
        <f>XQ91+#REF!</f>
        <v>#REF!</v>
      </c>
      <c r="XR92" s="96" t="e">
        <f>XR91+#REF!</f>
        <v>#REF!</v>
      </c>
      <c r="XS92" s="96" t="e">
        <f>XS91+#REF!</f>
        <v>#REF!</v>
      </c>
      <c r="XT92" s="96" t="e">
        <f>XT91+#REF!</f>
        <v>#REF!</v>
      </c>
      <c r="XU92" s="96" t="e">
        <f>XU91+#REF!</f>
        <v>#REF!</v>
      </c>
      <c r="XV92" s="96" t="e">
        <f>XV91+#REF!</f>
        <v>#REF!</v>
      </c>
      <c r="XW92" s="96" t="e">
        <f>XW91+#REF!</f>
        <v>#REF!</v>
      </c>
      <c r="XX92" s="96" t="e">
        <f>XX91+#REF!</f>
        <v>#REF!</v>
      </c>
      <c r="XY92" s="96" t="e">
        <f>XY91+#REF!</f>
        <v>#REF!</v>
      </c>
      <c r="XZ92" s="96" t="e">
        <f>XZ91+#REF!</f>
        <v>#REF!</v>
      </c>
      <c r="YA92" s="96" t="e">
        <f>YA91+#REF!</f>
        <v>#REF!</v>
      </c>
      <c r="YB92" s="96" t="e">
        <f>YB91+#REF!</f>
        <v>#REF!</v>
      </c>
      <c r="YC92" s="96" t="e">
        <f>YC91+#REF!</f>
        <v>#REF!</v>
      </c>
      <c r="YD92" s="96" t="e">
        <f>YD91+#REF!</f>
        <v>#REF!</v>
      </c>
      <c r="YE92" s="96" t="e">
        <f>YE91+#REF!</f>
        <v>#REF!</v>
      </c>
      <c r="YF92" s="96" t="e">
        <f>YF91+#REF!</f>
        <v>#REF!</v>
      </c>
      <c r="YG92" s="96" t="e">
        <f>YG91+#REF!</f>
        <v>#REF!</v>
      </c>
      <c r="YH92" s="96" t="e">
        <f>YH91+#REF!</f>
        <v>#REF!</v>
      </c>
      <c r="YI92" s="96" t="e">
        <f>YI91+#REF!</f>
        <v>#REF!</v>
      </c>
      <c r="YJ92" s="96" t="e">
        <f>YJ91+#REF!</f>
        <v>#REF!</v>
      </c>
      <c r="YK92" s="96" t="e">
        <f>YK91+#REF!</f>
        <v>#REF!</v>
      </c>
      <c r="YL92" s="96" t="e">
        <f>YL91+#REF!</f>
        <v>#REF!</v>
      </c>
      <c r="YM92" s="96" t="e">
        <f>YM91+#REF!</f>
        <v>#REF!</v>
      </c>
      <c r="YN92" s="96" t="e">
        <f>YN91+#REF!</f>
        <v>#REF!</v>
      </c>
      <c r="YO92" s="96" t="e">
        <f>YO91+#REF!</f>
        <v>#REF!</v>
      </c>
      <c r="YP92" s="96" t="e">
        <f>YP91+#REF!</f>
        <v>#REF!</v>
      </c>
      <c r="YQ92" s="96" t="e">
        <f>YQ91+#REF!</f>
        <v>#REF!</v>
      </c>
      <c r="YR92" s="96" t="e">
        <f>YR91+#REF!</f>
        <v>#REF!</v>
      </c>
      <c r="YS92" s="96" t="e">
        <f>YS91+#REF!</f>
        <v>#REF!</v>
      </c>
      <c r="YT92" s="96" t="e">
        <f>YT91+#REF!</f>
        <v>#REF!</v>
      </c>
      <c r="YU92" s="96" t="e">
        <f>YU91+#REF!</f>
        <v>#REF!</v>
      </c>
      <c r="YV92" s="96" t="e">
        <f>YV91+#REF!</f>
        <v>#REF!</v>
      </c>
      <c r="YW92" s="96" t="e">
        <f>YW91+#REF!</f>
        <v>#REF!</v>
      </c>
      <c r="YX92" s="96" t="e">
        <f>YX91+#REF!</f>
        <v>#REF!</v>
      </c>
      <c r="YY92" s="96" t="e">
        <f>YY91+#REF!</f>
        <v>#REF!</v>
      </c>
      <c r="YZ92" s="96" t="e">
        <f>YZ91+#REF!</f>
        <v>#REF!</v>
      </c>
      <c r="ZA92" s="96" t="e">
        <f>ZA91+#REF!</f>
        <v>#REF!</v>
      </c>
      <c r="ZB92" s="96" t="e">
        <f>ZB91+#REF!</f>
        <v>#REF!</v>
      </c>
      <c r="ZC92" s="96" t="e">
        <f>ZC91+#REF!</f>
        <v>#REF!</v>
      </c>
      <c r="ZD92" s="96" t="e">
        <f>ZD91+#REF!</f>
        <v>#REF!</v>
      </c>
      <c r="ZE92" s="96" t="e">
        <f>ZE91+#REF!</f>
        <v>#REF!</v>
      </c>
      <c r="ZF92" s="96" t="e">
        <f>ZF91+#REF!</f>
        <v>#REF!</v>
      </c>
      <c r="ZG92" s="96" t="e">
        <f>ZG91+#REF!</f>
        <v>#REF!</v>
      </c>
      <c r="ZH92" s="96" t="e">
        <f>ZH91+#REF!</f>
        <v>#REF!</v>
      </c>
      <c r="ZI92" s="96" t="e">
        <f>ZI91+#REF!</f>
        <v>#REF!</v>
      </c>
      <c r="ZJ92" s="96" t="e">
        <f>ZJ91+#REF!</f>
        <v>#REF!</v>
      </c>
      <c r="ZK92" s="96" t="e">
        <f>ZK91+#REF!</f>
        <v>#REF!</v>
      </c>
      <c r="ZL92" s="96" t="e">
        <f>ZL91+#REF!</f>
        <v>#REF!</v>
      </c>
      <c r="ZM92" s="96" t="e">
        <f>ZM91+#REF!</f>
        <v>#REF!</v>
      </c>
      <c r="ZN92" s="96" t="e">
        <f>ZN91+#REF!</f>
        <v>#REF!</v>
      </c>
      <c r="ZO92" s="96" t="e">
        <f>ZO91+#REF!</f>
        <v>#REF!</v>
      </c>
      <c r="ZP92" s="96" t="e">
        <f>ZP91+#REF!</f>
        <v>#REF!</v>
      </c>
      <c r="ZQ92" s="96" t="e">
        <f>ZQ91+#REF!</f>
        <v>#REF!</v>
      </c>
      <c r="ZR92" s="96" t="e">
        <f>ZR91+#REF!</f>
        <v>#REF!</v>
      </c>
      <c r="ZS92" s="96" t="e">
        <f>ZS91+#REF!</f>
        <v>#REF!</v>
      </c>
      <c r="ZT92" s="96" t="e">
        <f>ZT91+#REF!</f>
        <v>#REF!</v>
      </c>
      <c r="ZU92" s="96" t="e">
        <f>ZU91+#REF!</f>
        <v>#REF!</v>
      </c>
      <c r="ZV92" s="96" t="e">
        <f>ZV91+#REF!</f>
        <v>#REF!</v>
      </c>
      <c r="ZW92" s="96" t="e">
        <f>ZW91+#REF!</f>
        <v>#REF!</v>
      </c>
      <c r="ZX92" s="96" t="e">
        <f>ZX91+#REF!</f>
        <v>#REF!</v>
      </c>
      <c r="ZY92" s="96" t="e">
        <f>ZY91+#REF!</f>
        <v>#REF!</v>
      </c>
      <c r="ZZ92" s="96" t="e">
        <f>ZZ91+#REF!</f>
        <v>#REF!</v>
      </c>
      <c r="AAA92" s="96" t="e">
        <f>AAA91+#REF!</f>
        <v>#REF!</v>
      </c>
      <c r="AAB92" s="96" t="e">
        <f>AAB91+#REF!</f>
        <v>#REF!</v>
      </c>
      <c r="AAC92" s="96" t="e">
        <f>AAC91+#REF!</f>
        <v>#REF!</v>
      </c>
      <c r="AAD92" s="96" t="e">
        <f>AAD91+#REF!</f>
        <v>#REF!</v>
      </c>
      <c r="AAE92" s="96" t="e">
        <f>AAE91+#REF!</f>
        <v>#REF!</v>
      </c>
      <c r="AAF92" s="96" t="e">
        <f>AAF91+#REF!</f>
        <v>#REF!</v>
      </c>
      <c r="AAG92" s="96" t="e">
        <f>AAG91+#REF!</f>
        <v>#REF!</v>
      </c>
      <c r="AAH92" s="96" t="e">
        <f>AAH91+#REF!</f>
        <v>#REF!</v>
      </c>
      <c r="AAI92" s="96" t="e">
        <f>AAI91+#REF!</f>
        <v>#REF!</v>
      </c>
      <c r="AAJ92" s="96" t="e">
        <f>AAJ91+#REF!</f>
        <v>#REF!</v>
      </c>
      <c r="AAK92" s="96" t="e">
        <f>AAK91+#REF!</f>
        <v>#REF!</v>
      </c>
      <c r="AAL92" s="96" t="e">
        <f>AAL91+#REF!</f>
        <v>#REF!</v>
      </c>
      <c r="AAM92" s="96" t="e">
        <f>AAM91+#REF!</f>
        <v>#REF!</v>
      </c>
      <c r="AAN92" s="96" t="e">
        <f>AAN91+#REF!</f>
        <v>#REF!</v>
      </c>
      <c r="AAO92" s="96" t="e">
        <f>AAO91+#REF!</f>
        <v>#REF!</v>
      </c>
      <c r="AAP92" s="96" t="e">
        <f>AAP91+#REF!</f>
        <v>#REF!</v>
      </c>
      <c r="AAQ92" s="96" t="e">
        <f>AAQ91+#REF!</f>
        <v>#REF!</v>
      </c>
      <c r="AAR92" s="96" t="e">
        <f>AAR91+#REF!</f>
        <v>#REF!</v>
      </c>
      <c r="AAS92" s="96" t="e">
        <f>AAS91+#REF!</f>
        <v>#REF!</v>
      </c>
      <c r="AAT92" s="96" t="e">
        <f>AAT91+#REF!</f>
        <v>#REF!</v>
      </c>
      <c r="AAU92" s="96" t="e">
        <f>AAU91+#REF!</f>
        <v>#REF!</v>
      </c>
      <c r="AAV92" s="96" t="e">
        <f>AAV91+#REF!</f>
        <v>#REF!</v>
      </c>
      <c r="AAW92" s="96" t="e">
        <f>AAW91+#REF!</f>
        <v>#REF!</v>
      </c>
      <c r="AAX92" s="96" t="e">
        <f>AAX91+#REF!</f>
        <v>#REF!</v>
      </c>
      <c r="AAY92" s="96" t="e">
        <f>AAY91+#REF!</f>
        <v>#REF!</v>
      </c>
      <c r="AAZ92" s="96" t="e">
        <f>AAZ91+#REF!</f>
        <v>#REF!</v>
      </c>
      <c r="ABA92" s="96" t="e">
        <f>ABA91+#REF!</f>
        <v>#REF!</v>
      </c>
      <c r="ABB92" s="96" t="e">
        <f>ABB91+#REF!</f>
        <v>#REF!</v>
      </c>
      <c r="ABC92" s="96" t="e">
        <f>ABC91+#REF!</f>
        <v>#REF!</v>
      </c>
      <c r="ABD92" s="96" t="e">
        <f>ABD91+#REF!</f>
        <v>#REF!</v>
      </c>
      <c r="ABE92" s="96" t="e">
        <f>ABE91+#REF!</f>
        <v>#REF!</v>
      </c>
      <c r="ABF92" s="96" t="e">
        <f>ABF91+#REF!</f>
        <v>#REF!</v>
      </c>
      <c r="ABG92" s="96" t="e">
        <f>ABG91+#REF!</f>
        <v>#REF!</v>
      </c>
      <c r="ABH92" s="96" t="e">
        <f>ABH91+#REF!</f>
        <v>#REF!</v>
      </c>
      <c r="ABI92" s="96" t="e">
        <f>ABI91+#REF!</f>
        <v>#REF!</v>
      </c>
      <c r="ABJ92" s="96" t="e">
        <f>ABJ91+#REF!</f>
        <v>#REF!</v>
      </c>
      <c r="ABK92" s="96" t="e">
        <f>ABK91+#REF!</f>
        <v>#REF!</v>
      </c>
      <c r="ABL92" s="96" t="e">
        <f>ABL91+#REF!</f>
        <v>#REF!</v>
      </c>
      <c r="ABM92" s="96" t="e">
        <f>ABM91+#REF!</f>
        <v>#REF!</v>
      </c>
      <c r="ABN92" s="96" t="e">
        <f>ABN91+#REF!</f>
        <v>#REF!</v>
      </c>
      <c r="ABO92" s="96" t="e">
        <f>ABO91+#REF!</f>
        <v>#REF!</v>
      </c>
      <c r="ABP92" s="96" t="e">
        <f>ABP91+#REF!</f>
        <v>#REF!</v>
      </c>
      <c r="ABQ92" s="96" t="e">
        <f>ABQ91+#REF!</f>
        <v>#REF!</v>
      </c>
      <c r="ABR92" s="96" t="e">
        <f>ABR91+#REF!</f>
        <v>#REF!</v>
      </c>
      <c r="ABS92" s="96" t="e">
        <f>ABS91+#REF!</f>
        <v>#REF!</v>
      </c>
      <c r="ABT92" s="96" t="e">
        <f>ABT91+#REF!</f>
        <v>#REF!</v>
      </c>
      <c r="ABU92" s="96" t="e">
        <f>ABU91+#REF!</f>
        <v>#REF!</v>
      </c>
      <c r="ABV92" s="96" t="e">
        <f>ABV91+#REF!</f>
        <v>#REF!</v>
      </c>
      <c r="ABW92" s="96" t="e">
        <f>ABW91+#REF!</f>
        <v>#REF!</v>
      </c>
      <c r="ABX92" s="96" t="e">
        <f>ABX91+#REF!</f>
        <v>#REF!</v>
      </c>
      <c r="ABY92" s="96" t="e">
        <f>ABY91+#REF!</f>
        <v>#REF!</v>
      </c>
      <c r="ABZ92" s="96" t="e">
        <f>ABZ91+#REF!</f>
        <v>#REF!</v>
      </c>
      <c r="ACA92" s="96" t="e">
        <f>ACA91+#REF!</f>
        <v>#REF!</v>
      </c>
      <c r="ACB92" s="96" t="e">
        <f>ACB91+#REF!</f>
        <v>#REF!</v>
      </c>
      <c r="ACC92" s="96" t="e">
        <f>ACC91+#REF!</f>
        <v>#REF!</v>
      </c>
      <c r="ACD92" s="96" t="e">
        <f>ACD91+#REF!</f>
        <v>#REF!</v>
      </c>
      <c r="ACE92" s="96" t="e">
        <f>ACE91+#REF!</f>
        <v>#REF!</v>
      </c>
      <c r="ACF92" s="96" t="e">
        <f>ACF91+#REF!</f>
        <v>#REF!</v>
      </c>
      <c r="ACG92" s="96" t="e">
        <f>ACG91+#REF!</f>
        <v>#REF!</v>
      </c>
      <c r="ACH92" s="96" t="e">
        <f>ACH91+#REF!</f>
        <v>#REF!</v>
      </c>
      <c r="ACI92" s="96" t="e">
        <f>ACI91+#REF!</f>
        <v>#REF!</v>
      </c>
      <c r="ACJ92" s="96" t="e">
        <f>ACJ91+#REF!</f>
        <v>#REF!</v>
      </c>
      <c r="ACK92" s="96" t="e">
        <f>ACK91+#REF!</f>
        <v>#REF!</v>
      </c>
      <c r="ACL92" s="96" t="e">
        <f>ACL91+#REF!</f>
        <v>#REF!</v>
      </c>
      <c r="ACM92" s="96" t="e">
        <f>ACM91+#REF!</f>
        <v>#REF!</v>
      </c>
      <c r="ACN92" s="96" t="e">
        <f>ACN91+#REF!</f>
        <v>#REF!</v>
      </c>
      <c r="ACO92" s="96" t="e">
        <f>ACO91+#REF!</f>
        <v>#REF!</v>
      </c>
      <c r="ACP92" s="96" t="e">
        <f>ACP91+#REF!</f>
        <v>#REF!</v>
      </c>
      <c r="ACQ92" s="96" t="e">
        <f>ACQ91+#REF!</f>
        <v>#REF!</v>
      </c>
      <c r="ACR92" s="96" t="e">
        <f>ACR91+#REF!</f>
        <v>#REF!</v>
      </c>
      <c r="ACS92" s="96" t="e">
        <f>ACS91+#REF!</f>
        <v>#REF!</v>
      </c>
      <c r="ACT92" s="96" t="e">
        <f>ACT91+#REF!</f>
        <v>#REF!</v>
      </c>
      <c r="ACU92" s="96" t="e">
        <f>ACU91+#REF!</f>
        <v>#REF!</v>
      </c>
      <c r="ACV92" s="96" t="e">
        <f>ACV91+#REF!</f>
        <v>#REF!</v>
      </c>
      <c r="ACW92" s="96" t="e">
        <f>ACW91+#REF!</f>
        <v>#REF!</v>
      </c>
      <c r="ACX92" s="96" t="e">
        <f>ACX91+#REF!</f>
        <v>#REF!</v>
      </c>
      <c r="ACY92" s="96" t="e">
        <f>ACY91+#REF!</f>
        <v>#REF!</v>
      </c>
      <c r="ACZ92" s="96" t="e">
        <f>ACZ91+#REF!</f>
        <v>#REF!</v>
      </c>
      <c r="ADA92" s="96" t="e">
        <f>ADA91+#REF!</f>
        <v>#REF!</v>
      </c>
      <c r="ADB92" s="96" t="e">
        <f>ADB91+#REF!</f>
        <v>#REF!</v>
      </c>
      <c r="ADC92" s="96" t="e">
        <f>ADC91+#REF!</f>
        <v>#REF!</v>
      </c>
      <c r="ADD92" s="96" t="e">
        <f>ADD91+#REF!</f>
        <v>#REF!</v>
      </c>
      <c r="ADE92" s="96" t="e">
        <f>ADE91+#REF!</f>
        <v>#REF!</v>
      </c>
      <c r="ADF92" s="96" t="e">
        <f>ADF91+#REF!</f>
        <v>#REF!</v>
      </c>
      <c r="ADG92" s="96" t="e">
        <f>ADG91+#REF!</f>
        <v>#REF!</v>
      </c>
      <c r="ADH92" s="96" t="e">
        <f>ADH91+#REF!</f>
        <v>#REF!</v>
      </c>
      <c r="ADI92" s="96" t="e">
        <f>ADI91+#REF!</f>
        <v>#REF!</v>
      </c>
      <c r="ADJ92" s="96" t="e">
        <f>ADJ91+#REF!</f>
        <v>#REF!</v>
      </c>
      <c r="ADK92" s="96" t="e">
        <f>ADK91+#REF!</f>
        <v>#REF!</v>
      </c>
      <c r="ADL92" s="96" t="e">
        <f>ADL91+#REF!</f>
        <v>#REF!</v>
      </c>
      <c r="ADM92" s="96" t="e">
        <f>ADM91+#REF!</f>
        <v>#REF!</v>
      </c>
      <c r="ADN92" s="96" t="e">
        <f>ADN91+#REF!</f>
        <v>#REF!</v>
      </c>
      <c r="ADO92" s="96" t="e">
        <f>ADO91+#REF!</f>
        <v>#REF!</v>
      </c>
      <c r="ADP92" s="96" t="e">
        <f>ADP91+#REF!</f>
        <v>#REF!</v>
      </c>
      <c r="ADQ92" s="96" t="e">
        <f>ADQ91+#REF!</f>
        <v>#REF!</v>
      </c>
      <c r="ADR92" s="96" t="e">
        <f>ADR91+#REF!</f>
        <v>#REF!</v>
      </c>
      <c r="ADS92" s="96" t="e">
        <f>ADS91+#REF!</f>
        <v>#REF!</v>
      </c>
      <c r="ADT92" s="96" t="e">
        <f>ADT91+#REF!</f>
        <v>#REF!</v>
      </c>
      <c r="ADU92" s="96" t="e">
        <f>ADU91+#REF!</f>
        <v>#REF!</v>
      </c>
      <c r="ADV92" s="96" t="e">
        <f>ADV91+#REF!</f>
        <v>#REF!</v>
      </c>
      <c r="ADW92" s="96" t="e">
        <f>ADW91+#REF!</f>
        <v>#REF!</v>
      </c>
      <c r="ADX92" s="96" t="e">
        <f>ADX91+#REF!</f>
        <v>#REF!</v>
      </c>
      <c r="ADY92" s="96" t="e">
        <f>ADY91+#REF!</f>
        <v>#REF!</v>
      </c>
      <c r="ADZ92" s="96" t="e">
        <f>ADZ91+#REF!</f>
        <v>#REF!</v>
      </c>
      <c r="AEA92" s="96" t="e">
        <f>AEA91+#REF!</f>
        <v>#REF!</v>
      </c>
      <c r="AEB92" s="96" t="e">
        <f>AEB91+#REF!</f>
        <v>#REF!</v>
      </c>
      <c r="AEC92" s="96" t="e">
        <f>AEC91+#REF!</f>
        <v>#REF!</v>
      </c>
      <c r="AED92" s="96" t="e">
        <f>AED91+#REF!</f>
        <v>#REF!</v>
      </c>
      <c r="AEE92" s="96" t="e">
        <f>AEE91+#REF!</f>
        <v>#REF!</v>
      </c>
      <c r="AEF92" s="96" t="e">
        <f>AEF91+#REF!</f>
        <v>#REF!</v>
      </c>
      <c r="AEG92" s="96" t="e">
        <f>AEG91+#REF!</f>
        <v>#REF!</v>
      </c>
      <c r="AEH92" s="96" t="e">
        <f>AEH91+#REF!</f>
        <v>#REF!</v>
      </c>
      <c r="AEI92" s="96" t="e">
        <f>AEI91+#REF!</f>
        <v>#REF!</v>
      </c>
      <c r="AEJ92" s="96" t="e">
        <f>AEJ91+#REF!</f>
        <v>#REF!</v>
      </c>
      <c r="AEK92" s="96" t="e">
        <f>AEK91+#REF!</f>
        <v>#REF!</v>
      </c>
      <c r="AEL92" s="96" t="e">
        <f>AEL91+#REF!</f>
        <v>#REF!</v>
      </c>
      <c r="AEM92" s="96" t="e">
        <f>AEM91+#REF!</f>
        <v>#REF!</v>
      </c>
      <c r="AEN92" s="96" t="e">
        <f>AEN91+#REF!</f>
        <v>#REF!</v>
      </c>
      <c r="AEO92" s="96" t="e">
        <f>AEO91+#REF!</f>
        <v>#REF!</v>
      </c>
      <c r="AEP92" s="96" t="e">
        <f>AEP91+#REF!</f>
        <v>#REF!</v>
      </c>
      <c r="AEQ92" s="96" t="e">
        <f>AEQ91+#REF!</f>
        <v>#REF!</v>
      </c>
      <c r="AER92" s="96" t="e">
        <f>AER91+#REF!</f>
        <v>#REF!</v>
      </c>
      <c r="AES92" s="96" t="e">
        <f>AES91+#REF!</f>
        <v>#REF!</v>
      </c>
      <c r="AET92" s="96" t="e">
        <f>AET91+#REF!</f>
        <v>#REF!</v>
      </c>
      <c r="AEU92" s="96" t="e">
        <f>AEU91+#REF!</f>
        <v>#REF!</v>
      </c>
      <c r="AEV92" s="96" t="e">
        <f>AEV91+#REF!</f>
        <v>#REF!</v>
      </c>
      <c r="AEW92" s="96" t="e">
        <f>AEW91+#REF!</f>
        <v>#REF!</v>
      </c>
      <c r="AEX92" s="96" t="e">
        <f>AEX91+#REF!</f>
        <v>#REF!</v>
      </c>
      <c r="AEY92" s="96" t="e">
        <f>AEY91+#REF!</f>
        <v>#REF!</v>
      </c>
      <c r="AEZ92" s="96" t="e">
        <f>AEZ91+#REF!</f>
        <v>#REF!</v>
      </c>
      <c r="AFA92" s="96" t="e">
        <f>AFA91+#REF!</f>
        <v>#REF!</v>
      </c>
      <c r="AFB92" s="96" t="e">
        <f>AFB91+#REF!</f>
        <v>#REF!</v>
      </c>
      <c r="AFC92" s="96" t="e">
        <f>AFC91+#REF!</f>
        <v>#REF!</v>
      </c>
      <c r="AFD92" s="96" t="e">
        <f>AFD91+#REF!</f>
        <v>#REF!</v>
      </c>
      <c r="AFE92" s="96" t="e">
        <f>AFE91+#REF!</f>
        <v>#REF!</v>
      </c>
      <c r="AFF92" s="96" t="e">
        <f>AFF91+#REF!</f>
        <v>#REF!</v>
      </c>
      <c r="AFG92" s="96" t="e">
        <f>AFG91+#REF!</f>
        <v>#REF!</v>
      </c>
      <c r="AFH92" s="96" t="e">
        <f>AFH91+#REF!</f>
        <v>#REF!</v>
      </c>
      <c r="AFI92" s="96" t="e">
        <f>AFI91+#REF!</f>
        <v>#REF!</v>
      </c>
      <c r="AFJ92" s="96" t="e">
        <f>AFJ91+#REF!</f>
        <v>#REF!</v>
      </c>
      <c r="AFK92" s="96" t="e">
        <f>AFK91+#REF!</f>
        <v>#REF!</v>
      </c>
      <c r="AFL92" s="96" t="e">
        <f>AFL91+#REF!</f>
        <v>#REF!</v>
      </c>
      <c r="AFM92" s="96" t="e">
        <f>AFM91+#REF!</f>
        <v>#REF!</v>
      </c>
      <c r="AFN92" s="96" t="e">
        <f>AFN91+#REF!</f>
        <v>#REF!</v>
      </c>
      <c r="AFO92" s="96" t="e">
        <f>AFO91+#REF!</f>
        <v>#REF!</v>
      </c>
      <c r="AFP92" s="96" t="e">
        <f>AFP91+#REF!</f>
        <v>#REF!</v>
      </c>
      <c r="AFQ92" s="96" t="e">
        <f>AFQ91+#REF!</f>
        <v>#REF!</v>
      </c>
      <c r="AFR92" s="96" t="e">
        <f>AFR91+#REF!</f>
        <v>#REF!</v>
      </c>
      <c r="AFS92" s="96" t="e">
        <f>AFS91+#REF!</f>
        <v>#REF!</v>
      </c>
      <c r="AFT92" s="96" t="e">
        <f>AFT91+#REF!</f>
        <v>#REF!</v>
      </c>
      <c r="AFU92" s="96" t="e">
        <f>AFU91+#REF!</f>
        <v>#REF!</v>
      </c>
      <c r="AFV92" s="96" t="e">
        <f>AFV91+#REF!</f>
        <v>#REF!</v>
      </c>
      <c r="AFW92" s="96" t="e">
        <f>AFW91+#REF!</f>
        <v>#REF!</v>
      </c>
      <c r="AFX92" s="96" t="e">
        <f>AFX91+#REF!</f>
        <v>#REF!</v>
      </c>
      <c r="AFY92" s="96" t="e">
        <f>AFY91+#REF!</f>
        <v>#REF!</v>
      </c>
      <c r="AFZ92" s="96" t="e">
        <f>AFZ91+#REF!</f>
        <v>#REF!</v>
      </c>
      <c r="AGA92" s="96" t="e">
        <f>AGA91+#REF!</f>
        <v>#REF!</v>
      </c>
      <c r="AGB92" s="96" t="e">
        <f>AGB91+#REF!</f>
        <v>#REF!</v>
      </c>
      <c r="AGC92" s="96" t="e">
        <f>AGC91+#REF!</f>
        <v>#REF!</v>
      </c>
      <c r="AGD92" s="96" t="e">
        <f>AGD91+#REF!</f>
        <v>#REF!</v>
      </c>
      <c r="AGE92" s="96" t="e">
        <f>AGE91+#REF!</f>
        <v>#REF!</v>
      </c>
      <c r="AGF92" s="96" t="e">
        <f>AGF91+#REF!</f>
        <v>#REF!</v>
      </c>
      <c r="AGG92" s="96" t="e">
        <f>AGG91+#REF!</f>
        <v>#REF!</v>
      </c>
      <c r="AGH92" s="96" t="e">
        <f>AGH91+#REF!</f>
        <v>#REF!</v>
      </c>
      <c r="AGI92" s="96" t="e">
        <f>AGI91+#REF!</f>
        <v>#REF!</v>
      </c>
      <c r="AGJ92" s="96" t="e">
        <f>AGJ91+#REF!</f>
        <v>#REF!</v>
      </c>
      <c r="AGK92" s="96" t="e">
        <f>AGK91+#REF!</f>
        <v>#REF!</v>
      </c>
      <c r="AGL92" s="96" t="e">
        <f>AGL91+#REF!</f>
        <v>#REF!</v>
      </c>
      <c r="AGM92" s="96" t="e">
        <f>AGM91+#REF!</f>
        <v>#REF!</v>
      </c>
      <c r="AGN92" s="96" t="e">
        <f>AGN91+#REF!</f>
        <v>#REF!</v>
      </c>
      <c r="AGO92" s="96" t="e">
        <f>AGO91+#REF!</f>
        <v>#REF!</v>
      </c>
      <c r="AGP92" s="96" t="e">
        <f>AGP91+#REF!</f>
        <v>#REF!</v>
      </c>
      <c r="AGQ92" s="96" t="e">
        <f>AGQ91+#REF!</f>
        <v>#REF!</v>
      </c>
      <c r="AGR92" s="96" t="e">
        <f>AGR91+#REF!</f>
        <v>#REF!</v>
      </c>
      <c r="AGS92" s="96" t="e">
        <f>AGS91+#REF!</f>
        <v>#REF!</v>
      </c>
      <c r="AGT92" s="96" t="e">
        <f>AGT91+#REF!</f>
        <v>#REF!</v>
      </c>
      <c r="AGU92" s="96" t="e">
        <f>AGU91+#REF!</f>
        <v>#REF!</v>
      </c>
      <c r="AGV92" s="96" t="e">
        <f>AGV91+#REF!</f>
        <v>#REF!</v>
      </c>
      <c r="AGW92" s="96" t="e">
        <f>AGW91+#REF!</f>
        <v>#REF!</v>
      </c>
      <c r="AGX92" s="96" t="e">
        <f>AGX91+#REF!</f>
        <v>#REF!</v>
      </c>
      <c r="AGY92" s="96" t="e">
        <f>AGY91+#REF!</f>
        <v>#REF!</v>
      </c>
      <c r="AGZ92" s="96" t="e">
        <f>AGZ91+#REF!</f>
        <v>#REF!</v>
      </c>
      <c r="AHA92" s="96" t="e">
        <f>AHA91+#REF!</f>
        <v>#REF!</v>
      </c>
      <c r="AHB92" s="96" t="e">
        <f>AHB91+#REF!</f>
        <v>#REF!</v>
      </c>
      <c r="AHC92" s="96" t="e">
        <f>AHC91+#REF!</f>
        <v>#REF!</v>
      </c>
      <c r="AHD92" s="96" t="e">
        <f>AHD91+#REF!</f>
        <v>#REF!</v>
      </c>
      <c r="AHE92" s="96" t="e">
        <f>AHE91+#REF!</f>
        <v>#REF!</v>
      </c>
      <c r="AHF92" s="96" t="e">
        <f>AHF91+#REF!</f>
        <v>#REF!</v>
      </c>
      <c r="AHG92" s="96" t="e">
        <f>AHG91+#REF!</f>
        <v>#REF!</v>
      </c>
      <c r="AHH92" s="96" t="e">
        <f>AHH91+#REF!</f>
        <v>#REF!</v>
      </c>
      <c r="AHI92" s="96" t="e">
        <f>AHI91+#REF!</f>
        <v>#REF!</v>
      </c>
      <c r="AHJ92" s="96" t="e">
        <f>AHJ91+#REF!</f>
        <v>#REF!</v>
      </c>
      <c r="AHK92" s="96" t="e">
        <f>AHK91+#REF!</f>
        <v>#REF!</v>
      </c>
      <c r="AHL92" s="96" t="e">
        <f>AHL91+#REF!</f>
        <v>#REF!</v>
      </c>
      <c r="AHM92" s="96" t="e">
        <f>AHM91+#REF!</f>
        <v>#REF!</v>
      </c>
      <c r="AHN92" s="96" t="e">
        <f>AHN91+#REF!</f>
        <v>#REF!</v>
      </c>
      <c r="AHO92" s="96" t="e">
        <f>AHO91+#REF!</f>
        <v>#REF!</v>
      </c>
      <c r="AHP92" s="96" t="e">
        <f>AHP91+#REF!</f>
        <v>#REF!</v>
      </c>
      <c r="AHQ92" s="96" t="e">
        <f>AHQ91+#REF!</f>
        <v>#REF!</v>
      </c>
      <c r="AHR92" s="96" t="e">
        <f>AHR91+#REF!</f>
        <v>#REF!</v>
      </c>
      <c r="AHS92" s="96" t="e">
        <f>AHS91+#REF!</f>
        <v>#REF!</v>
      </c>
      <c r="AHT92" s="96" t="e">
        <f>AHT91+#REF!</f>
        <v>#REF!</v>
      </c>
      <c r="AHU92" s="96" t="e">
        <f>AHU91+#REF!</f>
        <v>#REF!</v>
      </c>
      <c r="AHV92" s="96" t="e">
        <f>AHV91+#REF!</f>
        <v>#REF!</v>
      </c>
      <c r="AHW92" s="96" t="e">
        <f>AHW91+#REF!</f>
        <v>#REF!</v>
      </c>
      <c r="AHX92" s="96" t="e">
        <f>AHX91+#REF!</f>
        <v>#REF!</v>
      </c>
      <c r="AHY92" s="96" t="e">
        <f>AHY91+#REF!</f>
        <v>#REF!</v>
      </c>
      <c r="AHZ92" s="96" t="e">
        <f>AHZ91+#REF!</f>
        <v>#REF!</v>
      </c>
      <c r="AIA92" s="96" t="e">
        <f>AIA91+#REF!</f>
        <v>#REF!</v>
      </c>
      <c r="AIB92" s="96" t="e">
        <f>AIB91+#REF!</f>
        <v>#REF!</v>
      </c>
      <c r="AIC92" s="96" t="e">
        <f>AIC91+#REF!</f>
        <v>#REF!</v>
      </c>
      <c r="AID92" s="96" t="e">
        <f>AID91+#REF!</f>
        <v>#REF!</v>
      </c>
      <c r="AIE92" s="96" t="e">
        <f>AIE91+#REF!</f>
        <v>#REF!</v>
      </c>
      <c r="AIF92" s="96" t="e">
        <f>AIF91+#REF!</f>
        <v>#REF!</v>
      </c>
      <c r="AIG92" s="96" t="e">
        <f>AIG91+#REF!</f>
        <v>#REF!</v>
      </c>
      <c r="AIH92" s="96" t="e">
        <f>AIH91+#REF!</f>
        <v>#REF!</v>
      </c>
      <c r="AII92" s="96" t="e">
        <f>AII91+#REF!</f>
        <v>#REF!</v>
      </c>
      <c r="AIJ92" s="96" t="e">
        <f>AIJ91+#REF!</f>
        <v>#REF!</v>
      </c>
      <c r="AIK92" s="96" t="e">
        <f>AIK91+#REF!</f>
        <v>#REF!</v>
      </c>
      <c r="AIL92" s="96" t="e">
        <f>AIL91+#REF!</f>
        <v>#REF!</v>
      </c>
      <c r="AIM92" s="96" t="e">
        <f>AIM91+#REF!</f>
        <v>#REF!</v>
      </c>
      <c r="AIN92" s="96" t="e">
        <f>AIN91+#REF!</f>
        <v>#REF!</v>
      </c>
      <c r="AIO92" s="96" t="e">
        <f>AIO91+#REF!</f>
        <v>#REF!</v>
      </c>
      <c r="AIP92" s="96" t="e">
        <f>AIP91+#REF!</f>
        <v>#REF!</v>
      </c>
      <c r="AIQ92" s="96" t="e">
        <f>AIQ91+#REF!</f>
        <v>#REF!</v>
      </c>
      <c r="AIR92" s="96" t="e">
        <f>AIR91+#REF!</f>
        <v>#REF!</v>
      </c>
      <c r="AIS92" s="96" t="e">
        <f>AIS91+#REF!</f>
        <v>#REF!</v>
      </c>
      <c r="AIT92" s="96" t="e">
        <f>AIT91+#REF!</f>
        <v>#REF!</v>
      </c>
      <c r="AIU92" s="96" t="e">
        <f>AIU91+#REF!</f>
        <v>#REF!</v>
      </c>
      <c r="AIV92" s="96" t="e">
        <f>AIV91+#REF!</f>
        <v>#REF!</v>
      </c>
      <c r="AIW92" s="96" t="e">
        <f>AIW91+#REF!</f>
        <v>#REF!</v>
      </c>
      <c r="AIX92" s="96" t="e">
        <f>AIX91+#REF!</f>
        <v>#REF!</v>
      </c>
      <c r="AIY92" s="96" t="e">
        <f>AIY91+#REF!</f>
        <v>#REF!</v>
      </c>
      <c r="AIZ92" s="96" t="e">
        <f>AIZ91+#REF!</f>
        <v>#REF!</v>
      </c>
      <c r="AJA92" s="96" t="e">
        <f>AJA91+#REF!</f>
        <v>#REF!</v>
      </c>
      <c r="AJB92" s="96" t="e">
        <f>AJB91+#REF!</f>
        <v>#REF!</v>
      </c>
      <c r="AJC92" s="96" t="e">
        <f>AJC91+#REF!</f>
        <v>#REF!</v>
      </c>
      <c r="AJD92" s="96" t="e">
        <f>AJD91+#REF!</f>
        <v>#REF!</v>
      </c>
      <c r="AJE92" s="96" t="e">
        <f>AJE91+#REF!</f>
        <v>#REF!</v>
      </c>
      <c r="AJF92" s="96" t="e">
        <f>AJF91+#REF!</f>
        <v>#REF!</v>
      </c>
      <c r="AJG92" s="96" t="e">
        <f>AJG91+#REF!</f>
        <v>#REF!</v>
      </c>
      <c r="AJH92" s="96" t="e">
        <f>AJH91+#REF!</f>
        <v>#REF!</v>
      </c>
      <c r="AJI92" s="96" t="e">
        <f>AJI91+#REF!</f>
        <v>#REF!</v>
      </c>
      <c r="AJJ92" s="96" t="e">
        <f>AJJ91+#REF!</f>
        <v>#REF!</v>
      </c>
      <c r="AJK92" s="96" t="e">
        <f>AJK91+#REF!</f>
        <v>#REF!</v>
      </c>
      <c r="AJL92" s="96" t="e">
        <f>AJL91+#REF!</f>
        <v>#REF!</v>
      </c>
      <c r="AJM92" s="96" t="e">
        <f>AJM91+#REF!</f>
        <v>#REF!</v>
      </c>
      <c r="AJN92" s="96" t="e">
        <f>AJN91+#REF!</f>
        <v>#REF!</v>
      </c>
      <c r="AJO92" s="96" t="e">
        <f>AJO91+#REF!</f>
        <v>#REF!</v>
      </c>
      <c r="AJP92" s="96" t="e">
        <f>AJP91+#REF!</f>
        <v>#REF!</v>
      </c>
      <c r="AJQ92" s="96" t="e">
        <f>AJQ91+#REF!</f>
        <v>#REF!</v>
      </c>
      <c r="AJR92" s="96" t="e">
        <f>AJR91+#REF!</f>
        <v>#REF!</v>
      </c>
      <c r="AJS92" s="96" t="e">
        <f>AJS91+#REF!</f>
        <v>#REF!</v>
      </c>
      <c r="AJT92" s="96" t="e">
        <f>AJT91+#REF!</f>
        <v>#REF!</v>
      </c>
      <c r="AJU92" s="96" t="e">
        <f>AJU91+#REF!</f>
        <v>#REF!</v>
      </c>
      <c r="AJV92" s="96" t="e">
        <f>AJV91+#REF!</f>
        <v>#REF!</v>
      </c>
      <c r="AJW92" s="96" t="e">
        <f>AJW91+#REF!</f>
        <v>#REF!</v>
      </c>
      <c r="AJX92" s="96" t="e">
        <f>AJX91+#REF!</f>
        <v>#REF!</v>
      </c>
      <c r="AJY92" s="96" t="e">
        <f>AJY91+#REF!</f>
        <v>#REF!</v>
      </c>
      <c r="AJZ92" s="96" t="e">
        <f>AJZ91+#REF!</f>
        <v>#REF!</v>
      </c>
      <c r="AKA92" s="96" t="e">
        <f>AKA91+#REF!</f>
        <v>#REF!</v>
      </c>
      <c r="AKB92" s="96" t="e">
        <f>AKB91+#REF!</f>
        <v>#REF!</v>
      </c>
      <c r="AKC92" s="96" t="e">
        <f>AKC91+#REF!</f>
        <v>#REF!</v>
      </c>
      <c r="AKD92" s="96" t="e">
        <f>AKD91+#REF!</f>
        <v>#REF!</v>
      </c>
      <c r="AKE92" s="96" t="e">
        <f>AKE91+#REF!</f>
        <v>#REF!</v>
      </c>
      <c r="AKF92" s="96" t="e">
        <f>AKF91+#REF!</f>
        <v>#REF!</v>
      </c>
      <c r="AKG92" s="96" t="e">
        <f>AKG91+#REF!</f>
        <v>#REF!</v>
      </c>
      <c r="AKH92" s="96" t="e">
        <f>AKH91+#REF!</f>
        <v>#REF!</v>
      </c>
      <c r="AKI92" s="96" t="e">
        <f>AKI91+#REF!</f>
        <v>#REF!</v>
      </c>
      <c r="AKJ92" s="96" t="e">
        <f>AKJ91+#REF!</f>
        <v>#REF!</v>
      </c>
      <c r="AKK92" s="96" t="e">
        <f>AKK91+#REF!</f>
        <v>#REF!</v>
      </c>
      <c r="AKL92" s="96" t="e">
        <f>AKL91+#REF!</f>
        <v>#REF!</v>
      </c>
      <c r="AKM92" s="96" t="e">
        <f>AKM91+#REF!</f>
        <v>#REF!</v>
      </c>
      <c r="AKN92" s="96" t="e">
        <f>AKN91+#REF!</f>
        <v>#REF!</v>
      </c>
      <c r="AKO92" s="96" t="e">
        <f>AKO91+#REF!</f>
        <v>#REF!</v>
      </c>
      <c r="AKP92" s="96" t="e">
        <f>AKP91+#REF!</f>
        <v>#REF!</v>
      </c>
      <c r="AKQ92" s="96" t="e">
        <f>AKQ91+#REF!</f>
        <v>#REF!</v>
      </c>
      <c r="AKR92" s="96" t="e">
        <f>AKR91+#REF!</f>
        <v>#REF!</v>
      </c>
      <c r="AKS92" s="96" t="e">
        <f>AKS91+#REF!</f>
        <v>#REF!</v>
      </c>
      <c r="AKT92" s="96" t="e">
        <f>AKT91+#REF!</f>
        <v>#REF!</v>
      </c>
      <c r="AKU92" s="96" t="e">
        <f>AKU91+#REF!</f>
        <v>#REF!</v>
      </c>
      <c r="AKV92" s="96" t="e">
        <f>AKV91+#REF!</f>
        <v>#REF!</v>
      </c>
      <c r="AKW92" s="96" t="e">
        <f>AKW91+#REF!</f>
        <v>#REF!</v>
      </c>
      <c r="AKX92" s="96" t="e">
        <f>AKX91+#REF!</f>
        <v>#REF!</v>
      </c>
      <c r="AKY92" s="96" t="e">
        <f>AKY91+#REF!</f>
        <v>#REF!</v>
      </c>
      <c r="AKZ92" s="96" t="e">
        <f>AKZ91+#REF!</f>
        <v>#REF!</v>
      </c>
      <c r="ALA92" s="96" t="e">
        <f>ALA91+#REF!</f>
        <v>#REF!</v>
      </c>
      <c r="ALB92" s="96" t="e">
        <f>ALB91+#REF!</f>
        <v>#REF!</v>
      </c>
      <c r="ALC92" s="96" t="e">
        <f>ALC91+#REF!</f>
        <v>#REF!</v>
      </c>
      <c r="ALD92" s="96" t="e">
        <f>ALD91+#REF!</f>
        <v>#REF!</v>
      </c>
      <c r="ALE92" s="96" t="e">
        <f>ALE91+#REF!</f>
        <v>#REF!</v>
      </c>
      <c r="ALF92" s="96" t="e">
        <f>ALF91+#REF!</f>
        <v>#REF!</v>
      </c>
      <c r="ALG92" s="96" t="e">
        <f>ALG91+#REF!</f>
        <v>#REF!</v>
      </c>
      <c r="ALH92" s="96" t="e">
        <f>ALH91+#REF!</f>
        <v>#REF!</v>
      </c>
      <c r="ALI92" s="96" t="e">
        <f>ALI91+#REF!</f>
        <v>#REF!</v>
      </c>
      <c r="ALJ92" s="96" t="e">
        <f>ALJ91+#REF!</f>
        <v>#REF!</v>
      </c>
      <c r="ALK92" s="96" t="e">
        <f>ALK91+#REF!</f>
        <v>#REF!</v>
      </c>
      <c r="ALL92" s="96" t="e">
        <f>ALL91+#REF!</f>
        <v>#REF!</v>
      </c>
      <c r="ALM92" s="96" t="e">
        <f>ALM91+#REF!</f>
        <v>#REF!</v>
      </c>
      <c r="ALN92" s="96" t="e">
        <f>ALN91+#REF!</f>
        <v>#REF!</v>
      </c>
      <c r="ALO92" s="96" t="e">
        <f>ALO91+#REF!</f>
        <v>#REF!</v>
      </c>
      <c r="ALP92" s="96" t="e">
        <f>ALP91+#REF!</f>
        <v>#REF!</v>
      </c>
      <c r="ALQ92" s="96" t="e">
        <f>ALQ91+#REF!</f>
        <v>#REF!</v>
      </c>
      <c r="ALR92" s="96" t="e">
        <f>ALR91+#REF!</f>
        <v>#REF!</v>
      </c>
      <c r="ALS92" s="96" t="e">
        <f>ALS91+#REF!</f>
        <v>#REF!</v>
      </c>
      <c r="ALT92" s="96" t="e">
        <f>ALT91+#REF!</f>
        <v>#REF!</v>
      </c>
      <c r="ALU92" s="96" t="e">
        <f>ALU91+#REF!</f>
        <v>#REF!</v>
      </c>
      <c r="ALV92" s="96" t="e">
        <f>ALV91+#REF!</f>
        <v>#REF!</v>
      </c>
      <c r="ALW92" s="96" t="e">
        <f>ALW91+#REF!</f>
        <v>#REF!</v>
      </c>
      <c r="ALX92" s="96" t="e">
        <f>ALX91+#REF!</f>
        <v>#REF!</v>
      </c>
      <c r="ALY92" s="96" t="e">
        <f>ALY91+#REF!</f>
        <v>#REF!</v>
      </c>
      <c r="ALZ92" s="96" t="e">
        <f>ALZ91+#REF!</f>
        <v>#REF!</v>
      </c>
      <c r="AMA92" s="96" t="e">
        <f>AMA91+#REF!</f>
        <v>#REF!</v>
      </c>
      <c r="AMB92" s="96" t="e">
        <f>AMB91+#REF!</f>
        <v>#REF!</v>
      </c>
      <c r="AMC92" s="96" t="e">
        <f>AMC91+#REF!</f>
        <v>#REF!</v>
      </c>
      <c r="AMD92" s="96" t="e">
        <f>AMD91+#REF!</f>
        <v>#REF!</v>
      </c>
      <c r="AME92" s="96" t="e">
        <f>AME91+#REF!</f>
        <v>#REF!</v>
      </c>
      <c r="AMF92" s="96" t="e">
        <f>AMF91+#REF!</f>
        <v>#REF!</v>
      </c>
      <c r="AMG92" s="96" t="e">
        <f>AMG91+#REF!</f>
        <v>#REF!</v>
      </c>
      <c r="AMH92" s="96" t="e">
        <f>AMH91+#REF!</f>
        <v>#REF!</v>
      </c>
      <c r="AMI92" s="96" t="e">
        <f>AMI91+#REF!</f>
        <v>#REF!</v>
      </c>
      <c r="AMJ92" s="96" t="e">
        <f>AMJ91+#REF!</f>
        <v>#REF!</v>
      </c>
      <c r="AMK92" s="96" t="e">
        <f>AMK91+#REF!</f>
        <v>#REF!</v>
      </c>
      <c r="AML92" s="96" t="e">
        <f>AML91+#REF!</f>
        <v>#REF!</v>
      </c>
      <c r="AMM92" s="96" t="e">
        <f>AMM91+#REF!</f>
        <v>#REF!</v>
      </c>
      <c r="AMN92" s="96" t="e">
        <f>AMN91+#REF!</f>
        <v>#REF!</v>
      </c>
      <c r="AMO92" s="96" t="e">
        <f>AMO91+#REF!</f>
        <v>#REF!</v>
      </c>
      <c r="AMP92" s="96" t="e">
        <f>AMP91+#REF!</f>
        <v>#REF!</v>
      </c>
      <c r="AMQ92" s="96" t="e">
        <f>AMQ91+#REF!</f>
        <v>#REF!</v>
      </c>
      <c r="AMR92" s="96" t="e">
        <f>AMR91+#REF!</f>
        <v>#REF!</v>
      </c>
      <c r="AMS92" s="96" t="e">
        <f>AMS91+#REF!</f>
        <v>#REF!</v>
      </c>
      <c r="AMT92" s="96" t="e">
        <f>AMT91+#REF!</f>
        <v>#REF!</v>
      </c>
      <c r="AMU92" s="96" t="e">
        <f>AMU91+#REF!</f>
        <v>#REF!</v>
      </c>
      <c r="AMV92" s="96" t="e">
        <f>AMV91+#REF!</f>
        <v>#REF!</v>
      </c>
      <c r="AMW92" s="96" t="e">
        <f>AMW91+#REF!</f>
        <v>#REF!</v>
      </c>
      <c r="AMX92" s="96" t="e">
        <f>AMX91+#REF!</f>
        <v>#REF!</v>
      </c>
      <c r="AMY92" s="96" t="e">
        <f>AMY91+#REF!</f>
        <v>#REF!</v>
      </c>
      <c r="AMZ92" s="96" t="e">
        <f>AMZ91+#REF!</f>
        <v>#REF!</v>
      </c>
      <c r="ANA92" s="96" t="e">
        <f>ANA91+#REF!</f>
        <v>#REF!</v>
      </c>
      <c r="ANB92" s="96" t="e">
        <f>ANB91+#REF!</f>
        <v>#REF!</v>
      </c>
      <c r="ANC92" s="96" t="e">
        <f>ANC91+#REF!</f>
        <v>#REF!</v>
      </c>
      <c r="AND92" s="96" t="e">
        <f>AND91+#REF!</f>
        <v>#REF!</v>
      </c>
      <c r="ANE92" s="96" t="e">
        <f>ANE91+#REF!</f>
        <v>#REF!</v>
      </c>
      <c r="ANF92" s="96" t="e">
        <f>ANF91+#REF!</f>
        <v>#REF!</v>
      </c>
      <c r="ANG92" s="96" t="e">
        <f>ANG91+#REF!</f>
        <v>#REF!</v>
      </c>
      <c r="ANH92" s="96" t="e">
        <f>ANH91+#REF!</f>
        <v>#REF!</v>
      </c>
      <c r="ANI92" s="96" t="e">
        <f>ANI91+#REF!</f>
        <v>#REF!</v>
      </c>
      <c r="ANJ92" s="96" t="e">
        <f>ANJ91+#REF!</f>
        <v>#REF!</v>
      </c>
      <c r="ANK92" s="96" t="e">
        <f>ANK91+#REF!</f>
        <v>#REF!</v>
      </c>
      <c r="ANL92" s="96" t="e">
        <f>ANL91+#REF!</f>
        <v>#REF!</v>
      </c>
      <c r="ANM92" s="96" t="e">
        <f>ANM91+#REF!</f>
        <v>#REF!</v>
      </c>
      <c r="ANN92" s="96" t="e">
        <f>ANN91+#REF!</f>
        <v>#REF!</v>
      </c>
      <c r="ANO92" s="96" t="e">
        <f>ANO91+#REF!</f>
        <v>#REF!</v>
      </c>
      <c r="ANP92" s="96" t="e">
        <f>ANP91+#REF!</f>
        <v>#REF!</v>
      </c>
      <c r="ANQ92" s="96" t="e">
        <f>ANQ91+#REF!</f>
        <v>#REF!</v>
      </c>
      <c r="ANR92" s="96" t="e">
        <f>ANR91+#REF!</f>
        <v>#REF!</v>
      </c>
      <c r="ANS92" s="96" t="e">
        <f>ANS91+#REF!</f>
        <v>#REF!</v>
      </c>
      <c r="ANT92" s="96" t="e">
        <f>ANT91+#REF!</f>
        <v>#REF!</v>
      </c>
      <c r="ANU92" s="96" t="e">
        <f>ANU91+#REF!</f>
        <v>#REF!</v>
      </c>
      <c r="ANV92" s="96" t="e">
        <f>ANV91+#REF!</f>
        <v>#REF!</v>
      </c>
      <c r="ANW92" s="96" t="e">
        <f>ANW91+#REF!</f>
        <v>#REF!</v>
      </c>
      <c r="ANX92" s="96" t="e">
        <f>ANX91+#REF!</f>
        <v>#REF!</v>
      </c>
      <c r="ANY92" s="96" t="e">
        <f>ANY91+#REF!</f>
        <v>#REF!</v>
      </c>
      <c r="ANZ92" s="96" t="e">
        <f>ANZ91+#REF!</f>
        <v>#REF!</v>
      </c>
      <c r="AOA92" s="96" t="e">
        <f>AOA91+#REF!</f>
        <v>#REF!</v>
      </c>
      <c r="AOB92" s="96" t="e">
        <f>AOB91+#REF!</f>
        <v>#REF!</v>
      </c>
      <c r="AOC92" s="96" t="e">
        <f>AOC91+#REF!</f>
        <v>#REF!</v>
      </c>
      <c r="AOD92" s="96" t="e">
        <f>AOD91+#REF!</f>
        <v>#REF!</v>
      </c>
      <c r="AOE92" s="96" t="e">
        <f>AOE91+#REF!</f>
        <v>#REF!</v>
      </c>
      <c r="AOF92" s="96" t="e">
        <f>AOF91+#REF!</f>
        <v>#REF!</v>
      </c>
      <c r="AOG92" s="96" t="e">
        <f>AOG91+#REF!</f>
        <v>#REF!</v>
      </c>
      <c r="AOH92" s="96" t="e">
        <f>AOH91+#REF!</f>
        <v>#REF!</v>
      </c>
      <c r="AOI92" s="96" t="e">
        <f>AOI91+#REF!</f>
        <v>#REF!</v>
      </c>
      <c r="AOJ92" s="96" t="e">
        <f>AOJ91+#REF!</f>
        <v>#REF!</v>
      </c>
      <c r="AOK92" s="96" t="e">
        <f>AOK91+#REF!</f>
        <v>#REF!</v>
      </c>
      <c r="AOL92" s="96" t="e">
        <f>AOL91+#REF!</f>
        <v>#REF!</v>
      </c>
      <c r="AOM92" s="96" t="e">
        <f>AOM91+#REF!</f>
        <v>#REF!</v>
      </c>
      <c r="AON92" s="96" t="e">
        <f>AON91+#REF!</f>
        <v>#REF!</v>
      </c>
      <c r="AOO92" s="96" t="e">
        <f>AOO91+#REF!</f>
        <v>#REF!</v>
      </c>
      <c r="AOP92" s="96" t="e">
        <f>AOP91+#REF!</f>
        <v>#REF!</v>
      </c>
      <c r="AOQ92" s="96" t="e">
        <f>AOQ91+#REF!</f>
        <v>#REF!</v>
      </c>
      <c r="AOR92" s="96" t="e">
        <f>AOR91+#REF!</f>
        <v>#REF!</v>
      </c>
      <c r="AOS92" s="96" t="e">
        <f>AOS91+#REF!</f>
        <v>#REF!</v>
      </c>
      <c r="AOT92" s="96" t="e">
        <f>AOT91+#REF!</f>
        <v>#REF!</v>
      </c>
      <c r="AOU92" s="96" t="e">
        <f>AOU91+#REF!</f>
        <v>#REF!</v>
      </c>
      <c r="AOV92" s="96" t="e">
        <f>AOV91+#REF!</f>
        <v>#REF!</v>
      </c>
      <c r="AOW92" s="96" t="e">
        <f>AOW91+#REF!</f>
        <v>#REF!</v>
      </c>
      <c r="AOX92" s="96" t="e">
        <f>AOX91+#REF!</f>
        <v>#REF!</v>
      </c>
      <c r="AOY92" s="96" t="e">
        <f>AOY91+#REF!</f>
        <v>#REF!</v>
      </c>
      <c r="AOZ92" s="96" t="e">
        <f>AOZ91+#REF!</f>
        <v>#REF!</v>
      </c>
      <c r="APA92" s="96" t="e">
        <f>APA91+#REF!</f>
        <v>#REF!</v>
      </c>
      <c r="APB92" s="96" t="e">
        <f>APB91+#REF!</f>
        <v>#REF!</v>
      </c>
      <c r="APC92" s="96" t="e">
        <f>APC91+#REF!</f>
        <v>#REF!</v>
      </c>
      <c r="APD92" s="96" t="e">
        <f>APD91+#REF!</f>
        <v>#REF!</v>
      </c>
      <c r="APE92" s="96" t="e">
        <f>APE91+#REF!</f>
        <v>#REF!</v>
      </c>
      <c r="APF92" s="96" t="e">
        <f>APF91+#REF!</f>
        <v>#REF!</v>
      </c>
      <c r="APG92" s="96" t="e">
        <f>APG91+#REF!</f>
        <v>#REF!</v>
      </c>
      <c r="APH92" s="96" t="e">
        <f>APH91+#REF!</f>
        <v>#REF!</v>
      </c>
      <c r="API92" s="96" t="e">
        <f>API91+#REF!</f>
        <v>#REF!</v>
      </c>
      <c r="APJ92" s="96" t="e">
        <f>APJ91+#REF!</f>
        <v>#REF!</v>
      </c>
      <c r="APK92" s="96" t="e">
        <f>APK91+#REF!</f>
        <v>#REF!</v>
      </c>
      <c r="APL92" s="96" t="e">
        <f>APL91+#REF!</f>
        <v>#REF!</v>
      </c>
      <c r="APM92" s="96" t="e">
        <f>APM91+#REF!</f>
        <v>#REF!</v>
      </c>
      <c r="APN92" s="96" t="e">
        <f>APN91+#REF!</f>
        <v>#REF!</v>
      </c>
      <c r="APO92" s="96" t="e">
        <f>APO91+#REF!</f>
        <v>#REF!</v>
      </c>
      <c r="APP92" s="96" t="e">
        <f>APP91+#REF!</f>
        <v>#REF!</v>
      </c>
      <c r="APQ92" s="96" t="e">
        <f>APQ91+#REF!</f>
        <v>#REF!</v>
      </c>
      <c r="APR92" s="96" t="e">
        <f>APR91+#REF!</f>
        <v>#REF!</v>
      </c>
      <c r="APS92" s="96" t="e">
        <f>APS91+#REF!</f>
        <v>#REF!</v>
      </c>
      <c r="APT92" s="96" t="e">
        <f>APT91+#REF!</f>
        <v>#REF!</v>
      </c>
      <c r="APU92" s="96" t="e">
        <f>APU91+#REF!</f>
        <v>#REF!</v>
      </c>
      <c r="APV92" s="96" t="e">
        <f>APV91+#REF!</f>
        <v>#REF!</v>
      </c>
      <c r="APW92" s="96" t="e">
        <f>APW91+#REF!</f>
        <v>#REF!</v>
      </c>
      <c r="APX92" s="96" t="e">
        <f>APX91+#REF!</f>
        <v>#REF!</v>
      </c>
      <c r="APY92" s="96" t="e">
        <f>APY91+#REF!</f>
        <v>#REF!</v>
      </c>
      <c r="APZ92" s="96" t="e">
        <f>APZ91+#REF!</f>
        <v>#REF!</v>
      </c>
      <c r="AQA92" s="96" t="e">
        <f>AQA91+#REF!</f>
        <v>#REF!</v>
      </c>
      <c r="AQB92" s="96" t="e">
        <f>AQB91+#REF!</f>
        <v>#REF!</v>
      </c>
      <c r="AQC92" s="96" t="e">
        <f>AQC91+#REF!</f>
        <v>#REF!</v>
      </c>
      <c r="AQD92" s="96" t="e">
        <f>AQD91+#REF!</f>
        <v>#REF!</v>
      </c>
      <c r="AQE92" s="96" t="e">
        <f>AQE91+#REF!</f>
        <v>#REF!</v>
      </c>
      <c r="AQF92" s="96" t="e">
        <f>AQF91+#REF!</f>
        <v>#REF!</v>
      </c>
      <c r="AQG92" s="96" t="e">
        <f>AQG91+#REF!</f>
        <v>#REF!</v>
      </c>
      <c r="AQH92" s="96" t="e">
        <f>AQH91+#REF!</f>
        <v>#REF!</v>
      </c>
      <c r="AQI92" s="96" t="e">
        <f>AQI91+#REF!</f>
        <v>#REF!</v>
      </c>
      <c r="AQJ92" s="96" t="e">
        <f>AQJ91+#REF!</f>
        <v>#REF!</v>
      </c>
      <c r="AQK92" s="96" t="e">
        <f>AQK91+#REF!</f>
        <v>#REF!</v>
      </c>
      <c r="AQL92" s="96" t="e">
        <f>AQL91+#REF!</f>
        <v>#REF!</v>
      </c>
      <c r="AQM92" s="96" t="e">
        <f>AQM91+#REF!</f>
        <v>#REF!</v>
      </c>
      <c r="AQN92" s="96" t="e">
        <f>AQN91+#REF!</f>
        <v>#REF!</v>
      </c>
      <c r="AQO92" s="96" t="e">
        <f>AQO91+#REF!</f>
        <v>#REF!</v>
      </c>
      <c r="AQP92" s="96" t="e">
        <f>AQP91+#REF!</f>
        <v>#REF!</v>
      </c>
      <c r="AQQ92" s="96" t="e">
        <f>AQQ91+#REF!</f>
        <v>#REF!</v>
      </c>
      <c r="AQR92" s="96" t="e">
        <f>AQR91+#REF!</f>
        <v>#REF!</v>
      </c>
      <c r="AQS92" s="96" t="e">
        <f>AQS91+#REF!</f>
        <v>#REF!</v>
      </c>
      <c r="AQT92" s="96" t="e">
        <f>AQT91+#REF!</f>
        <v>#REF!</v>
      </c>
      <c r="AQU92" s="96" t="e">
        <f>AQU91+#REF!</f>
        <v>#REF!</v>
      </c>
      <c r="AQV92" s="96" t="e">
        <f>AQV91+#REF!</f>
        <v>#REF!</v>
      </c>
      <c r="AQW92" s="96" t="e">
        <f>AQW91+#REF!</f>
        <v>#REF!</v>
      </c>
      <c r="AQX92" s="96" t="e">
        <f>AQX91+#REF!</f>
        <v>#REF!</v>
      </c>
      <c r="AQY92" s="96" t="e">
        <f>AQY91+#REF!</f>
        <v>#REF!</v>
      </c>
      <c r="AQZ92" s="96" t="e">
        <f>AQZ91+#REF!</f>
        <v>#REF!</v>
      </c>
      <c r="ARA92" s="96" t="e">
        <f>ARA91+#REF!</f>
        <v>#REF!</v>
      </c>
      <c r="ARB92" s="96" t="e">
        <f>ARB91+#REF!</f>
        <v>#REF!</v>
      </c>
      <c r="ARC92" s="96" t="e">
        <f>ARC91+#REF!</f>
        <v>#REF!</v>
      </c>
      <c r="ARD92" s="96" t="e">
        <f>ARD91+#REF!</f>
        <v>#REF!</v>
      </c>
      <c r="ARE92" s="96" t="e">
        <f>ARE91+#REF!</f>
        <v>#REF!</v>
      </c>
      <c r="ARF92" s="96" t="e">
        <f>ARF91+#REF!</f>
        <v>#REF!</v>
      </c>
      <c r="ARG92" s="96" t="e">
        <f>ARG91+#REF!</f>
        <v>#REF!</v>
      </c>
      <c r="ARH92" s="96" t="e">
        <f>ARH91+#REF!</f>
        <v>#REF!</v>
      </c>
      <c r="ARI92" s="96" t="e">
        <f>ARI91+#REF!</f>
        <v>#REF!</v>
      </c>
      <c r="ARJ92" s="96" t="e">
        <f>ARJ91+#REF!</f>
        <v>#REF!</v>
      </c>
      <c r="ARK92" s="96" t="e">
        <f>ARK91+#REF!</f>
        <v>#REF!</v>
      </c>
      <c r="ARL92" s="96" t="e">
        <f>ARL91+#REF!</f>
        <v>#REF!</v>
      </c>
      <c r="ARM92" s="96" t="e">
        <f>ARM91+#REF!</f>
        <v>#REF!</v>
      </c>
      <c r="ARN92" s="96" t="e">
        <f>ARN91+#REF!</f>
        <v>#REF!</v>
      </c>
      <c r="ARO92" s="96" t="e">
        <f>ARO91+#REF!</f>
        <v>#REF!</v>
      </c>
      <c r="ARP92" s="96" t="e">
        <f>ARP91+#REF!</f>
        <v>#REF!</v>
      </c>
      <c r="ARQ92" s="96" t="e">
        <f>ARQ91+#REF!</f>
        <v>#REF!</v>
      </c>
      <c r="ARR92" s="96" t="e">
        <f>ARR91+#REF!</f>
        <v>#REF!</v>
      </c>
      <c r="ARS92" s="96" t="e">
        <f>ARS91+#REF!</f>
        <v>#REF!</v>
      </c>
      <c r="ART92" s="96" t="e">
        <f>ART91+#REF!</f>
        <v>#REF!</v>
      </c>
      <c r="ARU92" s="96" t="e">
        <f>ARU91+#REF!</f>
        <v>#REF!</v>
      </c>
      <c r="ARV92" s="96" t="e">
        <f>ARV91+#REF!</f>
        <v>#REF!</v>
      </c>
      <c r="ARW92" s="96" t="e">
        <f>ARW91+#REF!</f>
        <v>#REF!</v>
      </c>
      <c r="ARX92" s="96" t="e">
        <f>ARX91+#REF!</f>
        <v>#REF!</v>
      </c>
      <c r="ARY92" s="96" t="e">
        <f>ARY91+#REF!</f>
        <v>#REF!</v>
      </c>
      <c r="ARZ92" s="96" t="e">
        <f>ARZ91+#REF!</f>
        <v>#REF!</v>
      </c>
      <c r="ASA92" s="96" t="e">
        <f>ASA91+#REF!</f>
        <v>#REF!</v>
      </c>
      <c r="ASB92" s="96" t="e">
        <f>ASB91+#REF!</f>
        <v>#REF!</v>
      </c>
      <c r="ASC92" s="96" t="e">
        <f>ASC91+#REF!</f>
        <v>#REF!</v>
      </c>
      <c r="ASD92" s="96" t="e">
        <f>ASD91+#REF!</f>
        <v>#REF!</v>
      </c>
      <c r="ASE92" s="96" t="e">
        <f>ASE91+#REF!</f>
        <v>#REF!</v>
      </c>
      <c r="ASF92" s="96" t="e">
        <f>ASF91+#REF!</f>
        <v>#REF!</v>
      </c>
      <c r="ASG92" s="96" t="e">
        <f>ASG91+#REF!</f>
        <v>#REF!</v>
      </c>
      <c r="ASH92" s="96" t="e">
        <f>ASH91+#REF!</f>
        <v>#REF!</v>
      </c>
      <c r="ASI92" s="96" t="e">
        <f>ASI91+#REF!</f>
        <v>#REF!</v>
      </c>
      <c r="ASJ92" s="96" t="e">
        <f>ASJ91+#REF!</f>
        <v>#REF!</v>
      </c>
      <c r="ASK92" s="96" t="e">
        <f>ASK91+#REF!</f>
        <v>#REF!</v>
      </c>
      <c r="ASL92" s="96" t="e">
        <f>ASL91+#REF!</f>
        <v>#REF!</v>
      </c>
      <c r="ASM92" s="96" t="e">
        <f>ASM91+#REF!</f>
        <v>#REF!</v>
      </c>
      <c r="ASN92" s="96" t="e">
        <f>ASN91+#REF!</f>
        <v>#REF!</v>
      </c>
      <c r="ASO92" s="96" t="e">
        <f>ASO91+#REF!</f>
        <v>#REF!</v>
      </c>
      <c r="ASP92" s="96" t="e">
        <f>ASP91+#REF!</f>
        <v>#REF!</v>
      </c>
      <c r="ASQ92" s="96" t="e">
        <f>ASQ91+#REF!</f>
        <v>#REF!</v>
      </c>
      <c r="ASR92" s="96" t="e">
        <f>ASR91+#REF!</f>
        <v>#REF!</v>
      </c>
      <c r="ASS92" s="96" t="e">
        <f>ASS91+#REF!</f>
        <v>#REF!</v>
      </c>
      <c r="AST92" s="96" t="e">
        <f>AST91+#REF!</f>
        <v>#REF!</v>
      </c>
      <c r="ASU92" s="96" t="e">
        <f>ASU91+#REF!</f>
        <v>#REF!</v>
      </c>
      <c r="ASV92" s="96" t="e">
        <f>ASV91+#REF!</f>
        <v>#REF!</v>
      </c>
      <c r="ASW92" s="96" t="e">
        <f>ASW91+#REF!</f>
        <v>#REF!</v>
      </c>
      <c r="ASX92" s="96" t="e">
        <f>ASX91+#REF!</f>
        <v>#REF!</v>
      </c>
      <c r="ASY92" s="96" t="e">
        <f>ASY91+#REF!</f>
        <v>#REF!</v>
      </c>
      <c r="ASZ92" s="96" t="e">
        <f>ASZ91+#REF!</f>
        <v>#REF!</v>
      </c>
      <c r="ATA92" s="96" t="e">
        <f>ATA91+#REF!</f>
        <v>#REF!</v>
      </c>
      <c r="ATB92" s="96" t="e">
        <f>ATB91+#REF!</f>
        <v>#REF!</v>
      </c>
      <c r="ATC92" s="96" t="e">
        <f>ATC91+#REF!</f>
        <v>#REF!</v>
      </c>
      <c r="ATD92" s="96" t="e">
        <f>ATD91+#REF!</f>
        <v>#REF!</v>
      </c>
      <c r="ATE92" s="96" t="e">
        <f>ATE91+#REF!</f>
        <v>#REF!</v>
      </c>
      <c r="ATF92" s="96" t="e">
        <f>ATF91+#REF!</f>
        <v>#REF!</v>
      </c>
      <c r="ATG92" s="96" t="e">
        <f>ATG91+#REF!</f>
        <v>#REF!</v>
      </c>
      <c r="ATH92" s="96" t="e">
        <f>ATH91+#REF!</f>
        <v>#REF!</v>
      </c>
      <c r="ATI92" s="96" t="e">
        <f>ATI91+#REF!</f>
        <v>#REF!</v>
      </c>
      <c r="ATJ92" s="96" t="e">
        <f>ATJ91+#REF!</f>
        <v>#REF!</v>
      </c>
      <c r="ATK92" s="96" t="e">
        <f>ATK91+#REF!</f>
        <v>#REF!</v>
      </c>
      <c r="ATL92" s="96" t="e">
        <f>ATL91+#REF!</f>
        <v>#REF!</v>
      </c>
      <c r="ATM92" s="96" t="e">
        <f>ATM91+#REF!</f>
        <v>#REF!</v>
      </c>
      <c r="ATN92" s="96" t="e">
        <f>ATN91+#REF!</f>
        <v>#REF!</v>
      </c>
      <c r="ATO92" s="96" t="e">
        <f>ATO91+#REF!</f>
        <v>#REF!</v>
      </c>
      <c r="ATP92" s="96" t="e">
        <f>ATP91+#REF!</f>
        <v>#REF!</v>
      </c>
      <c r="ATQ92" s="96" t="e">
        <f>ATQ91+#REF!</f>
        <v>#REF!</v>
      </c>
      <c r="ATR92" s="96" t="e">
        <f>ATR91+#REF!</f>
        <v>#REF!</v>
      </c>
      <c r="ATS92" s="96" t="e">
        <f>ATS91+#REF!</f>
        <v>#REF!</v>
      </c>
      <c r="ATT92" s="96" t="e">
        <f>ATT91+#REF!</f>
        <v>#REF!</v>
      </c>
      <c r="ATU92" s="96" t="e">
        <f>ATU91+#REF!</f>
        <v>#REF!</v>
      </c>
      <c r="ATV92" s="96" t="e">
        <f>ATV91+#REF!</f>
        <v>#REF!</v>
      </c>
      <c r="ATW92" s="96" t="e">
        <f>ATW91+#REF!</f>
        <v>#REF!</v>
      </c>
      <c r="ATX92" s="96" t="e">
        <f>ATX91+#REF!</f>
        <v>#REF!</v>
      </c>
      <c r="ATY92" s="96" t="e">
        <f>ATY91+#REF!</f>
        <v>#REF!</v>
      </c>
      <c r="ATZ92" s="96" t="e">
        <f>ATZ91+#REF!</f>
        <v>#REF!</v>
      </c>
      <c r="AUA92" s="96" t="e">
        <f>AUA91+#REF!</f>
        <v>#REF!</v>
      </c>
      <c r="AUB92" s="96" t="e">
        <f>AUB91+#REF!</f>
        <v>#REF!</v>
      </c>
      <c r="AUC92" s="96" t="e">
        <f>AUC91+#REF!</f>
        <v>#REF!</v>
      </c>
      <c r="AUD92" s="96" t="e">
        <f>AUD91+#REF!</f>
        <v>#REF!</v>
      </c>
      <c r="AUE92" s="96" t="e">
        <f>AUE91+#REF!</f>
        <v>#REF!</v>
      </c>
      <c r="AUF92" s="96" t="e">
        <f>AUF91+#REF!</f>
        <v>#REF!</v>
      </c>
      <c r="AUG92" s="96" t="e">
        <f>AUG91+#REF!</f>
        <v>#REF!</v>
      </c>
      <c r="AUH92" s="96" t="e">
        <f>AUH91+#REF!</f>
        <v>#REF!</v>
      </c>
      <c r="AUI92" s="96" t="e">
        <f>AUI91+#REF!</f>
        <v>#REF!</v>
      </c>
      <c r="AUJ92" s="96" t="e">
        <f>AUJ91+#REF!</f>
        <v>#REF!</v>
      </c>
      <c r="AUK92" s="96" t="e">
        <f>AUK91+#REF!</f>
        <v>#REF!</v>
      </c>
      <c r="AUL92" s="96" t="e">
        <f>AUL91+#REF!</f>
        <v>#REF!</v>
      </c>
      <c r="AUM92" s="96" t="e">
        <f>AUM91+#REF!</f>
        <v>#REF!</v>
      </c>
      <c r="AUN92" s="96" t="e">
        <f>AUN91+#REF!</f>
        <v>#REF!</v>
      </c>
      <c r="AUO92" s="96" t="e">
        <f>AUO91+#REF!</f>
        <v>#REF!</v>
      </c>
      <c r="AUP92" s="96" t="e">
        <f>AUP91+#REF!</f>
        <v>#REF!</v>
      </c>
      <c r="AUQ92" s="96" t="e">
        <f>AUQ91+#REF!</f>
        <v>#REF!</v>
      </c>
      <c r="AUR92" s="96" t="e">
        <f>AUR91+#REF!</f>
        <v>#REF!</v>
      </c>
      <c r="AUS92" s="96" t="e">
        <f>AUS91+#REF!</f>
        <v>#REF!</v>
      </c>
      <c r="AUT92" s="96" t="e">
        <f>AUT91+#REF!</f>
        <v>#REF!</v>
      </c>
      <c r="AUU92" s="96" t="e">
        <f>AUU91+#REF!</f>
        <v>#REF!</v>
      </c>
      <c r="AUV92" s="96" t="e">
        <f>AUV91+#REF!</f>
        <v>#REF!</v>
      </c>
      <c r="AUW92" s="96" t="e">
        <f>AUW91+#REF!</f>
        <v>#REF!</v>
      </c>
      <c r="AUX92" s="96" t="e">
        <f>AUX91+#REF!</f>
        <v>#REF!</v>
      </c>
      <c r="AUY92" s="96" t="e">
        <f>AUY91+#REF!</f>
        <v>#REF!</v>
      </c>
      <c r="AUZ92" s="96" t="e">
        <f>AUZ91+#REF!</f>
        <v>#REF!</v>
      </c>
      <c r="AVA92" s="96" t="e">
        <f>AVA91+#REF!</f>
        <v>#REF!</v>
      </c>
      <c r="AVB92" s="96" t="e">
        <f>AVB91+#REF!</f>
        <v>#REF!</v>
      </c>
      <c r="AVC92" s="96" t="e">
        <f>AVC91+#REF!</f>
        <v>#REF!</v>
      </c>
      <c r="AVD92" s="96" t="e">
        <f>AVD91+#REF!</f>
        <v>#REF!</v>
      </c>
      <c r="AVE92" s="96" t="e">
        <f>AVE91+#REF!</f>
        <v>#REF!</v>
      </c>
      <c r="AVF92" s="96" t="e">
        <f>AVF91+#REF!</f>
        <v>#REF!</v>
      </c>
      <c r="AVG92" s="96" t="e">
        <f>AVG91+#REF!</f>
        <v>#REF!</v>
      </c>
      <c r="AVH92" s="96" t="e">
        <f>AVH91+#REF!</f>
        <v>#REF!</v>
      </c>
      <c r="AVI92" s="96" t="e">
        <f>AVI91+#REF!</f>
        <v>#REF!</v>
      </c>
      <c r="AVJ92" s="96" t="e">
        <f>AVJ91+#REF!</f>
        <v>#REF!</v>
      </c>
      <c r="AVK92" s="96" t="e">
        <f>AVK91+#REF!</f>
        <v>#REF!</v>
      </c>
      <c r="AVL92" s="96" t="e">
        <f>AVL91+#REF!</f>
        <v>#REF!</v>
      </c>
      <c r="AVM92" s="96" t="e">
        <f>AVM91+#REF!</f>
        <v>#REF!</v>
      </c>
      <c r="AVN92" s="96" t="e">
        <f>AVN91+#REF!</f>
        <v>#REF!</v>
      </c>
      <c r="AVO92" s="96" t="e">
        <f>AVO91+#REF!</f>
        <v>#REF!</v>
      </c>
      <c r="AVP92" s="96" t="e">
        <f>AVP91+#REF!</f>
        <v>#REF!</v>
      </c>
      <c r="AVQ92" s="96" t="e">
        <f>AVQ91+#REF!</f>
        <v>#REF!</v>
      </c>
      <c r="AVR92" s="96" t="e">
        <f>AVR91+#REF!</f>
        <v>#REF!</v>
      </c>
      <c r="AVS92" s="96" t="e">
        <f>AVS91+#REF!</f>
        <v>#REF!</v>
      </c>
      <c r="AVT92" s="96" t="e">
        <f>AVT91+#REF!</f>
        <v>#REF!</v>
      </c>
      <c r="AVU92" s="96" t="e">
        <f>AVU91+#REF!</f>
        <v>#REF!</v>
      </c>
      <c r="AVV92" s="96" t="e">
        <f>AVV91+#REF!</f>
        <v>#REF!</v>
      </c>
      <c r="AVW92" s="96" t="e">
        <f>AVW91+#REF!</f>
        <v>#REF!</v>
      </c>
      <c r="AVX92" s="96" t="e">
        <f>AVX91+#REF!</f>
        <v>#REF!</v>
      </c>
      <c r="AVY92" s="96" t="e">
        <f>AVY91+#REF!</f>
        <v>#REF!</v>
      </c>
      <c r="AVZ92" s="96" t="e">
        <f>AVZ91+#REF!</f>
        <v>#REF!</v>
      </c>
      <c r="AWA92" s="96" t="e">
        <f>AWA91+#REF!</f>
        <v>#REF!</v>
      </c>
      <c r="AWB92" s="96" t="e">
        <f>AWB91+#REF!</f>
        <v>#REF!</v>
      </c>
      <c r="AWC92" s="96" t="e">
        <f>AWC91+#REF!</f>
        <v>#REF!</v>
      </c>
      <c r="AWD92" s="96" t="e">
        <f>AWD91+#REF!</f>
        <v>#REF!</v>
      </c>
      <c r="AWE92" s="96" t="e">
        <f>AWE91+#REF!</f>
        <v>#REF!</v>
      </c>
      <c r="AWF92" s="96" t="e">
        <f>AWF91+#REF!</f>
        <v>#REF!</v>
      </c>
      <c r="AWG92" s="96" t="e">
        <f>AWG91+#REF!</f>
        <v>#REF!</v>
      </c>
      <c r="AWH92" s="96" t="e">
        <f>AWH91+#REF!</f>
        <v>#REF!</v>
      </c>
      <c r="AWI92" s="96" t="e">
        <f>AWI91+#REF!</f>
        <v>#REF!</v>
      </c>
      <c r="AWJ92" s="96" t="e">
        <f>AWJ91+#REF!</f>
        <v>#REF!</v>
      </c>
      <c r="AWK92" s="96" t="e">
        <f>AWK91+#REF!</f>
        <v>#REF!</v>
      </c>
      <c r="AWL92" s="96" t="e">
        <f>AWL91+#REF!</f>
        <v>#REF!</v>
      </c>
      <c r="AWM92" s="96" t="e">
        <f>AWM91+#REF!</f>
        <v>#REF!</v>
      </c>
      <c r="AWN92" s="96" t="e">
        <f>AWN91+#REF!</f>
        <v>#REF!</v>
      </c>
      <c r="AWO92" s="96" t="e">
        <f>AWO91+#REF!</f>
        <v>#REF!</v>
      </c>
      <c r="AWP92" s="96" t="e">
        <f>AWP91+#REF!</f>
        <v>#REF!</v>
      </c>
      <c r="AWQ92" s="96" t="e">
        <f>AWQ91+#REF!</f>
        <v>#REF!</v>
      </c>
      <c r="AWR92" s="96" t="e">
        <f>AWR91+#REF!</f>
        <v>#REF!</v>
      </c>
      <c r="AWS92" s="96" t="e">
        <f>AWS91+#REF!</f>
        <v>#REF!</v>
      </c>
      <c r="AWT92" s="96" t="e">
        <f>AWT91+#REF!</f>
        <v>#REF!</v>
      </c>
      <c r="AWU92" s="96" t="e">
        <f>AWU91+#REF!</f>
        <v>#REF!</v>
      </c>
      <c r="AWV92" s="96" t="e">
        <f>AWV91+#REF!</f>
        <v>#REF!</v>
      </c>
      <c r="AWW92" s="96" t="e">
        <f>AWW91+#REF!</f>
        <v>#REF!</v>
      </c>
      <c r="AWX92" s="96" t="e">
        <f>AWX91+#REF!</f>
        <v>#REF!</v>
      </c>
      <c r="AWY92" s="96" t="e">
        <f>AWY91+#REF!</f>
        <v>#REF!</v>
      </c>
      <c r="AWZ92" s="96" t="e">
        <f>AWZ91+#REF!</f>
        <v>#REF!</v>
      </c>
      <c r="AXA92" s="96" t="e">
        <f>AXA91+#REF!</f>
        <v>#REF!</v>
      </c>
      <c r="AXB92" s="96" t="e">
        <f>AXB91+#REF!</f>
        <v>#REF!</v>
      </c>
      <c r="AXC92" s="96" t="e">
        <f>AXC91+#REF!</f>
        <v>#REF!</v>
      </c>
      <c r="AXD92" s="96" t="e">
        <f>AXD91+#REF!</f>
        <v>#REF!</v>
      </c>
      <c r="AXE92" s="96" t="e">
        <f>AXE91+#REF!</f>
        <v>#REF!</v>
      </c>
      <c r="AXF92" s="96" t="e">
        <f>AXF91+#REF!</f>
        <v>#REF!</v>
      </c>
      <c r="AXG92" s="96" t="e">
        <f>AXG91+#REF!</f>
        <v>#REF!</v>
      </c>
      <c r="AXH92" s="96" t="e">
        <f>AXH91+#REF!</f>
        <v>#REF!</v>
      </c>
      <c r="AXI92" s="96" t="e">
        <f>AXI91+#REF!</f>
        <v>#REF!</v>
      </c>
      <c r="AXJ92" s="96" t="e">
        <f>AXJ91+#REF!</f>
        <v>#REF!</v>
      </c>
      <c r="AXK92" s="96" t="e">
        <f>AXK91+#REF!</f>
        <v>#REF!</v>
      </c>
      <c r="AXL92" s="96" t="e">
        <f>AXL91+#REF!</f>
        <v>#REF!</v>
      </c>
      <c r="AXM92" s="96" t="e">
        <f>AXM91+#REF!</f>
        <v>#REF!</v>
      </c>
      <c r="AXN92" s="96" t="e">
        <f>AXN91+#REF!</f>
        <v>#REF!</v>
      </c>
      <c r="AXO92" s="96" t="e">
        <f>AXO91+#REF!</f>
        <v>#REF!</v>
      </c>
      <c r="AXP92" s="96" t="e">
        <f>AXP91+#REF!</f>
        <v>#REF!</v>
      </c>
      <c r="AXQ92" s="96" t="e">
        <f>AXQ91+#REF!</f>
        <v>#REF!</v>
      </c>
      <c r="AXR92" s="96" t="e">
        <f>AXR91+#REF!</f>
        <v>#REF!</v>
      </c>
      <c r="AXS92" s="96" t="e">
        <f>AXS91+#REF!</f>
        <v>#REF!</v>
      </c>
      <c r="AXT92" s="96" t="e">
        <f>AXT91+#REF!</f>
        <v>#REF!</v>
      </c>
      <c r="AXU92" s="96" t="e">
        <f>AXU91+#REF!</f>
        <v>#REF!</v>
      </c>
      <c r="AXV92" s="96" t="e">
        <f>AXV91+#REF!</f>
        <v>#REF!</v>
      </c>
      <c r="AXW92" s="96" t="e">
        <f>AXW91+#REF!</f>
        <v>#REF!</v>
      </c>
      <c r="AXX92" s="96" t="e">
        <f>AXX91+#REF!</f>
        <v>#REF!</v>
      </c>
      <c r="AXY92" s="96" t="e">
        <f>AXY91+#REF!</f>
        <v>#REF!</v>
      </c>
      <c r="AXZ92" s="96" t="e">
        <f>AXZ91+#REF!</f>
        <v>#REF!</v>
      </c>
      <c r="AYA92" s="96" t="e">
        <f>AYA91+#REF!</f>
        <v>#REF!</v>
      </c>
      <c r="AYB92" s="96" t="e">
        <f>AYB91+#REF!</f>
        <v>#REF!</v>
      </c>
      <c r="AYC92" s="96" t="e">
        <f>AYC91+#REF!</f>
        <v>#REF!</v>
      </c>
      <c r="AYD92" s="96" t="e">
        <f>AYD91+#REF!</f>
        <v>#REF!</v>
      </c>
      <c r="AYE92" s="96" t="e">
        <f>AYE91+#REF!</f>
        <v>#REF!</v>
      </c>
      <c r="AYF92" s="96" t="e">
        <f>AYF91+#REF!</f>
        <v>#REF!</v>
      </c>
      <c r="AYG92" s="96" t="e">
        <f>AYG91+#REF!</f>
        <v>#REF!</v>
      </c>
      <c r="AYH92" s="96" t="e">
        <f>AYH91+#REF!</f>
        <v>#REF!</v>
      </c>
      <c r="AYI92" s="96" t="e">
        <f>AYI91+#REF!</f>
        <v>#REF!</v>
      </c>
      <c r="AYJ92" s="96" t="e">
        <f>AYJ91+#REF!</f>
        <v>#REF!</v>
      </c>
      <c r="AYK92" s="96" t="e">
        <f>AYK91+#REF!</f>
        <v>#REF!</v>
      </c>
      <c r="AYL92" s="96" t="e">
        <f>AYL91+#REF!</f>
        <v>#REF!</v>
      </c>
      <c r="AYM92" s="96" t="e">
        <f>AYM91+#REF!</f>
        <v>#REF!</v>
      </c>
      <c r="AYN92" s="96" t="e">
        <f>AYN91+#REF!</f>
        <v>#REF!</v>
      </c>
      <c r="AYO92" s="96" t="e">
        <f>AYO91+#REF!</f>
        <v>#REF!</v>
      </c>
      <c r="AYP92" s="96" t="e">
        <f>AYP91+#REF!</f>
        <v>#REF!</v>
      </c>
      <c r="AYQ92" s="96" t="e">
        <f>AYQ91+#REF!</f>
        <v>#REF!</v>
      </c>
      <c r="AYR92" s="96" t="e">
        <f>AYR91+#REF!</f>
        <v>#REF!</v>
      </c>
      <c r="AYS92" s="96" t="e">
        <f>AYS91+#REF!</f>
        <v>#REF!</v>
      </c>
      <c r="AYT92" s="96" t="e">
        <f>AYT91+#REF!</f>
        <v>#REF!</v>
      </c>
      <c r="AYU92" s="96" t="e">
        <f>AYU91+#REF!</f>
        <v>#REF!</v>
      </c>
      <c r="AYV92" s="96" t="e">
        <f>AYV91+#REF!</f>
        <v>#REF!</v>
      </c>
      <c r="AYW92" s="96" t="e">
        <f>AYW91+#REF!</f>
        <v>#REF!</v>
      </c>
      <c r="AYX92" s="96" t="e">
        <f>AYX91+#REF!</f>
        <v>#REF!</v>
      </c>
      <c r="AYY92" s="96" t="e">
        <f>AYY91+#REF!</f>
        <v>#REF!</v>
      </c>
      <c r="AYZ92" s="96" t="e">
        <f>AYZ91+#REF!</f>
        <v>#REF!</v>
      </c>
      <c r="AZA92" s="96" t="e">
        <f>AZA91+#REF!</f>
        <v>#REF!</v>
      </c>
      <c r="AZB92" s="96" t="e">
        <f>AZB91+#REF!</f>
        <v>#REF!</v>
      </c>
      <c r="AZC92" s="96" t="e">
        <f>AZC91+#REF!</f>
        <v>#REF!</v>
      </c>
      <c r="AZD92" s="96" t="e">
        <f>AZD91+#REF!</f>
        <v>#REF!</v>
      </c>
      <c r="AZE92" s="96" t="e">
        <f>AZE91+#REF!</f>
        <v>#REF!</v>
      </c>
      <c r="AZF92" s="96" t="e">
        <f>AZF91+#REF!</f>
        <v>#REF!</v>
      </c>
      <c r="AZG92" s="96" t="e">
        <f>AZG91+#REF!</f>
        <v>#REF!</v>
      </c>
      <c r="AZH92" s="96" t="e">
        <f>AZH91+#REF!</f>
        <v>#REF!</v>
      </c>
      <c r="AZI92" s="96" t="e">
        <f>AZI91+#REF!</f>
        <v>#REF!</v>
      </c>
      <c r="AZJ92" s="96" t="e">
        <f>AZJ91+#REF!</f>
        <v>#REF!</v>
      </c>
      <c r="AZK92" s="96" t="e">
        <f>AZK91+#REF!</f>
        <v>#REF!</v>
      </c>
      <c r="AZL92" s="96" t="e">
        <f>AZL91+#REF!</f>
        <v>#REF!</v>
      </c>
      <c r="AZM92" s="96" t="e">
        <f>AZM91+#REF!</f>
        <v>#REF!</v>
      </c>
      <c r="AZN92" s="96" t="e">
        <f>AZN91+#REF!</f>
        <v>#REF!</v>
      </c>
      <c r="AZO92" s="96" t="e">
        <f>AZO91+#REF!</f>
        <v>#REF!</v>
      </c>
      <c r="AZP92" s="96" t="e">
        <f>AZP91+#REF!</f>
        <v>#REF!</v>
      </c>
      <c r="AZQ92" s="96" t="e">
        <f>AZQ91+#REF!</f>
        <v>#REF!</v>
      </c>
      <c r="AZR92" s="96" t="e">
        <f>AZR91+#REF!</f>
        <v>#REF!</v>
      </c>
      <c r="AZS92" s="96" t="e">
        <f>AZS91+#REF!</f>
        <v>#REF!</v>
      </c>
      <c r="AZT92" s="96" t="e">
        <f>AZT91+#REF!</f>
        <v>#REF!</v>
      </c>
      <c r="AZU92" s="96" t="e">
        <f>AZU91+#REF!</f>
        <v>#REF!</v>
      </c>
      <c r="AZV92" s="96" t="e">
        <f>AZV91+#REF!</f>
        <v>#REF!</v>
      </c>
      <c r="AZW92" s="96" t="e">
        <f>AZW91+#REF!</f>
        <v>#REF!</v>
      </c>
      <c r="AZX92" s="96" t="e">
        <f>AZX91+#REF!</f>
        <v>#REF!</v>
      </c>
      <c r="AZY92" s="96" t="e">
        <f>AZY91+#REF!</f>
        <v>#REF!</v>
      </c>
      <c r="AZZ92" s="96" t="e">
        <f>AZZ91+#REF!</f>
        <v>#REF!</v>
      </c>
      <c r="BAA92" s="96" t="e">
        <f>BAA91+#REF!</f>
        <v>#REF!</v>
      </c>
      <c r="BAB92" s="96" t="e">
        <f>BAB91+#REF!</f>
        <v>#REF!</v>
      </c>
      <c r="BAC92" s="96" t="e">
        <f>BAC91+#REF!</f>
        <v>#REF!</v>
      </c>
      <c r="BAD92" s="96" t="e">
        <f>BAD91+#REF!</f>
        <v>#REF!</v>
      </c>
      <c r="BAE92" s="96" t="e">
        <f>BAE91+#REF!</f>
        <v>#REF!</v>
      </c>
      <c r="BAF92" s="96" t="e">
        <f>BAF91+#REF!</f>
        <v>#REF!</v>
      </c>
      <c r="BAG92" s="96" t="e">
        <f>BAG91+#REF!</f>
        <v>#REF!</v>
      </c>
      <c r="BAH92" s="96" t="e">
        <f>BAH91+#REF!</f>
        <v>#REF!</v>
      </c>
      <c r="BAI92" s="96" t="e">
        <f>BAI91+#REF!</f>
        <v>#REF!</v>
      </c>
      <c r="BAJ92" s="96" t="e">
        <f>BAJ91+#REF!</f>
        <v>#REF!</v>
      </c>
      <c r="BAK92" s="96" t="e">
        <f>BAK91+#REF!</f>
        <v>#REF!</v>
      </c>
      <c r="BAL92" s="96" t="e">
        <f>BAL91+#REF!</f>
        <v>#REF!</v>
      </c>
      <c r="BAM92" s="96" t="e">
        <f>BAM91+#REF!</f>
        <v>#REF!</v>
      </c>
      <c r="BAN92" s="96" t="e">
        <f>BAN91+#REF!</f>
        <v>#REF!</v>
      </c>
      <c r="BAO92" s="96" t="e">
        <f>BAO91+#REF!</f>
        <v>#REF!</v>
      </c>
      <c r="BAP92" s="96" t="e">
        <f>BAP91+#REF!</f>
        <v>#REF!</v>
      </c>
      <c r="BAQ92" s="96" t="e">
        <f>BAQ91+#REF!</f>
        <v>#REF!</v>
      </c>
      <c r="BAR92" s="96" t="e">
        <f>BAR91+#REF!</f>
        <v>#REF!</v>
      </c>
      <c r="BAS92" s="96" t="e">
        <f>BAS91+#REF!</f>
        <v>#REF!</v>
      </c>
      <c r="BAT92" s="96" t="e">
        <f>BAT91+#REF!</f>
        <v>#REF!</v>
      </c>
      <c r="BAU92" s="96" t="e">
        <f>BAU91+#REF!</f>
        <v>#REF!</v>
      </c>
      <c r="BAV92" s="96" t="e">
        <f>BAV91+#REF!</f>
        <v>#REF!</v>
      </c>
      <c r="BAW92" s="96" t="e">
        <f>BAW91+#REF!</f>
        <v>#REF!</v>
      </c>
      <c r="BAX92" s="96" t="e">
        <f>BAX91+#REF!</f>
        <v>#REF!</v>
      </c>
      <c r="BAY92" s="96" t="e">
        <f>BAY91+#REF!</f>
        <v>#REF!</v>
      </c>
      <c r="BAZ92" s="96" t="e">
        <f>BAZ91+#REF!</f>
        <v>#REF!</v>
      </c>
      <c r="BBA92" s="96" t="e">
        <f>BBA91+#REF!</f>
        <v>#REF!</v>
      </c>
      <c r="BBB92" s="96" t="e">
        <f>BBB91+#REF!</f>
        <v>#REF!</v>
      </c>
      <c r="BBC92" s="96" t="e">
        <f>BBC91+#REF!</f>
        <v>#REF!</v>
      </c>
      <c r="BBD92" s="96" t="e">
        <f>BBD91+#REF!</f>
        <v>#REF!</v>
      </c>
      <c r="BBE92" s="96" t="e">
        <f>BBE91+#REF!</f>
        <v>#REF!</v>
      </c>
      <c r="BBF92" s="96" t="e">
        <f>BBF91+#REF!</f>
        <v>#REF!</v>
      </c>
      <c r="BBG92" s="96" t="e">
        <f>BBG91+#REF!</f>
        <v>#REF!</v>
      </c>
      <c r="BBH92" s="96" t="e">
        <f>BBH91+#REF!</f>
        <v>#REF!</v>
      </c>
      <c r="BBI92" s="96" t="e">
        <f>BBI91+#REF!</f>
        <v>#REF!</v>
      </c>
      <c r="BBJ92" s="96" t="e">
        <f>BBJ91+#REF!</f>
        <v>#REF!</v>
      </c>
      <c r="BBK92" s="96" t="e">
        <f>BBK91+#REF!</f>
        <v>#REF!</v>
      </c>
      <c r="BBL92" s="96" t="e">
        <f>BBL91+#REF!</f>
        <v>#REF!</v>
      </c>
      <c r="BBM92" s="96" t="e">
        <f>BBM91+#REF!</f>
        <v>#REF!</v>
      </c>
      <c r="BBN92" s="96" t="e">
        <f>BBN91+#REF!</f>
        <v>#REF!</v>
      </c>
      <c r="BBO92" s="96" t="e">
        <f>BBO91+#REF!</f>
        <v>#REF!</v>
      </c>
      <c r="BBP92" s="96" t="e">
        <f>BBP91+#REF!</f>
        <v>#REF!</v>
      </c>
      <c r="BBQ92" s="96" t="e">
        <f>BBQ91+#REF!</f>
        <v>#REF!</v>
      </c>
      <c r="BBR92" s="96" t="e">
        <f>BBR91+#REF!</f>
        <v>#REF!</v>
      </c>
      <c r="BBS92" s="96" t="e">
        <f>BBS91+#REF!</f>
        <v>#REF!</v>
      </c>
      <c r="BBT92" s="96" t="e">
        <f>BBT91+#REF!</f>
        <v>#REF!</v>
      </c>
      <c r="BBU92" s="96" t="e">
        <f>BBU91+#REF!</f>
        <v>#REF!</v>
      </c>
      <c r="BBV92" s="96" t="e">
        <f>BBV91+#REF!</f>
        <v>#REF!</v>
      </c>
      <c r="BBW92" s="96" t="e">
        <f>BBW91+#REF!</f>
        <v>#REF!</v>
      </c>
      <c r="BBX92" s="96" t="e">
        <f>BBX91+#REF!</f>
        <v>#REF!</v>
      </c>
      <c r="BBY92" s="96" t="e">
        <f>BBY91+#REF!</f>
        <v>#REF!</v>
      </c>
      <c r="BBZ92" s="96" t="e">
        <f>BBZ91+#REF!</f>
        <v>#REF!</v>
      </c>
      <c r="BCA92" s="96" t="e">
        <f>BCA91+#REF!</f>
        <v>#REF!</v>
      </c>
      <c r="BCB92" s="96" t="e">
        <f>BCB91+#REF!</f>
        <v>#REF!</v>
      </c>
      <c r="BCC92" s="96" t="e">
        <f>BCC91+#REF!</f>
        <v>#REF!</v>
      </c>
      <c r="BCD92" s="96" t="e">
        <f>BCD91+#REF!</f>
        <v>#REF!</v>
      </c>
      <c r="BCE92" s="96" t="e">
        <f>BCE91+#REF!</f>
        <v>#REF!</v>
      </c>
      <c r="BCF92" s="96" t="e">
        <f>BCF91+#REF!</f>
        <v>#REF!</v>
      </c>
      <c r="BCG92" s="96" t="e">
        <f>BCG91+#REF!</f>
        <v>#REF!</v>
      </c>
      <c r="BCH92" s="96" t="e">
        <f>BCH91+#REF!</f>
        <v>#REF!</v>
      </c>
      <c r="BCI92" s="96" t="e">
        <f>BCI91+#REF!</f>
        <v>#REF!</v>
      </c>
      <c r="BCJ92" s="96" t="e">
        <f>BCJ91+#REF!</f>
        <v>#REF!</v>
      </c>
      <c r="BCK92" s="96" t="e">
        <f>BCK91+#REF!</f>
        <v>#REF!</v>
      </c>
      <c r="BCL92" s="96" t="e">
        <f>BCL91+#REF!</f>
        <v>#REF!</v>
      </c>
      <c r="BCM92" s="96" t="e">
        <f>BCM91+#REF!</f>
        <v>#REF!</v>
      </c>
      <c r="BCN92" s="96" t="e">
        <f>BCN91+#REF!</f>
        <v>#REF!</v>
      </c>
      <c r="BCO92" s="96" t="e">
        <f>BCO91+#REF!</f>
        <v>#REF!</v>
      </c>
      <c r="BCP92" s="96" t="e">
        <f>BCP91+#REF!</f>
        <v>#REF!</v>
      </c>
      <c r="BCQ92" s="96" t="e">
        <f>BCQ91+#REF!</f>
        <v>#REF!</v>
      </c>
      <c r="BCR92" s="96" t="e">
        <f>BCR91+#REF!</f>
        <v>#REF!</v>
      </c>
      <c r="BCS92" s="96" t="e">
        <f>BCS91+#REF!</f>
        <v>#REF!</v>
      </c>
      <c r="BCT92" s="96" t="e">
        <f>BCT91+#REF!</f>
        <v>#REF!</v>
      </c>
      <c r="BCU92" s="96" t="e">
        <f>BCU91+#REF!</f>
        <v>#REF!</v>
      </c>
      <c r="BCV92" s="96" t="e">
        <f>BCV91+#REF!</f>
        <v>#REF!</v>
      </c>
      <c r="BCW92" s="96" t="e">
        <f>BCW91+#REF!</f>
        <v>#REF!</v>
      </c>
      <c r="BCX92" s="96" t="e">
        <f>BCX91+#REF!</f>
        <v>#REF!</v>
      </c>
      <c r="BCY92" s="96" t="e">
        <f>BCY91+#REF!</f>
        <v>#REF!</v>
      </c>
      <c r="BCZ92" s="96" t="e">
        <f>BCZ91+#REF!</f>
        <v>#REF!</v>
      </c>
      <c r="BDA92" s="96" t="e">
        <f>BDA91+#REF!</f>
        <v>#REF!</v>
      </c>
      <c r="BDB92" s="96" t="e">
        <f>BDB91+#REF!</f>
        <v>#REF!</v>
      </c>
      <c r="BDC92" s="96" t="e">
        <f>BDC91+#REF!</f>
        <v>#REF!</v>
      </c>
      <c r="BDD92" s="96" t="e">
        <f>BDD91+#REF!</f>
        <v>#REF!</v>
      </c>
      <c r="BDE92" s="96" t="e">
        <f>BDE91+#REF!</f>
        <v>#REF!</v>
      </c>
      <c r="BDF92" s="96" t="e">
        <f>BDF91+#REF!</f>
        <v>#REF!</v>
      </c>
      <c r="BDG92" s="96" t="e">
        <f>BDG91+#REF!</f>
        <v>#REF!</v>
      </c>
      <c r="BDH92" s="96" t="e">
        <f>BDH91+#REF!</f>
        <v>#REF!</v>
      </c>
      <c r="BDI92" s="96" t="e">
        <f>BDI91+#REF!</f>
        <v>#REF!</v>
      </c>
      <c r="BDJ92" s="96" t="e">
        <f>BDJ91+#REF!</f>
        <v>#REF!</v>
      </c>
      <c r="BDK92" s="96" t="e">
        <f>BDK91+#REF!</f>
        <v>#REF!</v>
      </c>
      <c r="BDL92" s="96" t="e">
        <f>BDL91+#REF!</f>
        <v>#REF!</v>
      </c>
      <c r="BDM92" s="96" t="e">
        <f>BDM91+#REF!</f>
        <v>#REF!</v>
      </c>
      <c r="BDN92" s="96" t="e">
        <f>BDN91+#REF!</f>
        <v>#REF!</v>
      </c>
      <c r="BDO92" s="96" t="e">
        <f>BDO91+#REF!</f>
        <v>#REF!</v>
      </c>
      <c r="BDP92" s="96" t="e">
        <f>BDP91+#REF!</f>
        <v>#REF!</v>
      </c>
      <c r="BDQ92" s="96" t="e">
        <f>BDQ91+#REF!</f>
        <v>#REF!</v>
      </c>
      <c r="BDR92" s="96" t="e">
        <f>BDR91+#REF!</f>
        <v>#REF!</v>
      </c>
      <c r="BDS92" s="96" t="e">
        <f>BDS91+#REF!</f>
        <v>#REF!</v>
      </c>
      <c r="BDT92" s="96" t="e">
        <f>BDT91+#REF!</f>
        <v>#REF!</v>
      </c>
      <c r="BDU92" s="96" t="e">
        <f>BDU91+#REF!</f>
        <v>#REF!</v>
      </c>
      <c r="BDV92" s="96" t="e">
        <f>BDV91+#REF!</f>
        <v>#REF!</v>
      </c>
      <c r="BDW92" s="96" t="e">
        <f>BDW91+#REF!</f>
        <v>#REF!</v>
      </c>
      <c r="BDX92" s="96" t="e">
        <f>BDX91+#REF!</f>
        <v>#REF!</v>
      </c>
      <c r="BDY92" s="96" t="e">
        <f>BDY91+#REF!</f>
        <v>#REF!</v>
      </c>
      <c r="BDZ92" s="96" t="e">
        <f>BDZ91+#REF!</f>
        <v>#REF!</v>
      </c>
      <c r="BEA92" s="96" t="e">
        <f>BEA91+#REF!</f>
        <v>#REF!</v>
      </c>
      <c r="BEB92" s="96" t="e">
        <f>BEB91+#REF!</f>
        <v>#REF!</v>
      </c>
      <c r="BEC92" s="96" t="e">
        <f>BEC91+#REF!</f>
        <v>#REF!</v>
      </c>
      <c r="BED92" s="96" t="e">
        <f>BED91+#REF!</f>
        <v>#REF!</v>
      </c>
      <c r="BEE92" s="96" t="e">
        <f>BEE91+#REF!</f>
        <v>#REF!</v>
      </c>
      <c r="BEF92" s="96" t="e">
        <f>BEF91+#REF!</f>
        <v>#REF!</v>
      </c>
      <c r="BEG92" s="96" t="e">
        <f>BEG91+#REF!</f>
        <v>#REF!</v>
      </c>
      <c r="BEH92" s="96" t="e">
        <f>BEH91+#REF!</f>
        <v>#REF!</v>
      </c>
      <c r="BEI92" s="96" t="e">
        <f>BEI91+#REF!</f>
        <v>#REF!</v>
      </c>
      <c r="BEJ92" s="96" t="e">
        <f>BEJ91+#REF!</f>
        <v>#REF!</v>
      </c>
      <c r="BEK92" s="96" t="e">
        <f>BEK91+#REF!</f>
        <v>#REF!</v>
      </c>
      <c r="BEL92" s="96" t="e">
        <f>BEL91+#REF!</f>
        <v>#REF!</v>
      </c>
      <c r="BEM92" s="96" t="e">
        <f>BEM91+#REF!</f>
        <v>#REF!</v>
      </c>
      <c r="BEN92" s="96" t="e">
        <f>BEN91+#REF!</f>
        <v>#REF!</v>
      </c>
      <c r="BEO92" s="96" t="e">
        <f>BEO91+#REF!</f>
        <v>#REF!</v>
      </c>
      <c r="BEP92" s="96" t="e">
        <f>BEP91+#REF!</f>
        <v>#REF!</v>
      </c>
      <c r="BEQ92" s="96" t="e">
        <f>BEQ91+#REF!</f>
        <v>#REF!</v>
      </c>
      <c r="BER92" s="96" t="e">
        <f>BER91+#REF!</f>
        <v>#REF!</v>
      </c>
      <c r="BES92" s="96" t="e">
        <f>BES91+#REF!</f>
        <v>#REF!</v>
      </c>
      <c r="BET92" s="96" t="e">
        <f>BET91+#REF!</f>
        <v>#REF!</v>
      </c>
      <c r="BEU92" s="96" t="e">
        <f>BEU91+#REF!</f>
        <v>#REF!</v>
      </c>
      <c r="BEV92" s="96" t="e">
        <f>BEV91+#REF!</f>
        <v>#REF!</v>
      </c>
      <c r="BEW92" s="96" t="e">
        <f>BEW91+#REF!</f>
        <v>#REF!</v>
      </c>
      <c r="BEX92" s="96" t="e">
        <f>BEX91+#REF!</f>
        <v>#REF!</v>
      </c>
      <c r="BEY92" s="96" t="e">
        <f>BEY91+#REF!</f>
        <v>#REF!</v>
      </c>
      <c r="BEZ92" s="96" t="e">
        <f>BEZ91+#REF!</f>
        <v>#REF!</v>
      </c>
      <c r="BFA92" s="96" t="e">
        <f>BFA91+#REF!</f>
        <v>#REF!</v>
      </c>
      <c r="BFB92" s="96" t="e">
        <f>BFB91+#REF!</f>
        <v>#REF!</v>
      </c>
      <c r="BFC92" s="96" t="e">
        <f>BFC91+#REF!</f>
        <v>#REF!</v>
      </c>
      <c r="BFD92" s="96" t="e">
        <f>BFD91+#REF!</f>
        <v>#REF!</v>
      </c>
      <c r="BFE92" s="96" t="e">
        <f>BFE91+#REF!</f>
        <v>#REF!</v>
      </c>
      <c r="BFF92" s="96" t="e">
        <f>BFF91+#REF!</f>
        <v>#REF!</v>
      </c>
      <c r="BFG92" s="96" t="e">
        <f>BFG91+#REF!</f>
        <v>#REF!</v>
      </c>
      <c r="BFH92" s="96" t="e">
        <f>BFH91+#REF!</f>
        <v>#REF!</v>
      </c>
      <c r="BFI92" s="96" t="e">
        <f>BFI91+#REF!</f>
        <v>#REF!</v>
      </c>
      <c r="BFJ92" s="96" t="e">
        <f>BFJ91+#REF!</f>
        <v>#REF!</v>
      </c>
      <c r="BFK92" s="96" t="e">
        <f>BFK91+#REF!</f>
        <v>#REF!</v>
      </c>
      <c r="BFL92" s="96" t="e">
        <f>BFL91+#REF!</f>
        <v>#REF!</v>
      </c>
      <c r="BFM92" s="96" t="e">
        <f>BFM91+#REF!</f>
        <v>#REF!</v>
      </c>
      <c r="BFN92" s="96" t="e">
        <f>BFN91+#REF!</f>
        <v>#REF!</v>
      </c>
      <c r="BFO92" s="96" t="e">
        <f>BFO91+#REF!</f>
        <v>#REF!</v>
      </c>
      <c r="BFP92" s="96" t="e">
        <f>BFP91+#REF!</f>
        <v>#REF!</v>
      </c>
      <c r="BFQ92" s="96" t="e">
        <f>BFQ91+#REF!</f>
        <v>#REF!</v>
      </c>
      <c r="BFR92" s="96" t="e">
        <f>BFR91+#REF!</f>
        <v>#REF!</v>
      </c>
      <c r="BFS92" s="96" t="e">
        <f>BFS91+#REF!</f>
        <v>#REF!</v>
      </c>
      <c r="BFT92" s="96" t="e">
        <f>BFT91+#REF!</f>
        <v>#REF!</v>
      </c>
      <c r="BFU92" s="96" t="e">
        <f>BFU91+#REF!</f>
        <v>#REF!</v>
      </c>
      <c r="BFV92" s="96" t="e">
        <f>BFV91+#REF!</f>
        <v>#REF!</v>
      </c>
      <c r="BFW92" s="96" t="e">
        <f>BFW91+#REF!</f>
        <v>#REF!</v>
      </c>
      <c r="BFX92" s="96" t="e">
        <f>BFX91+#REF!</f>
        <v>#REF!</v>
      </c>
      <c r="BFY92" s="96" t="e">
        <f>BFY91+#REF!</f>
        <v>#REF!</v>
      </c>
      <c r="BFZ92" s="96" t="e">
        <f>BFZ91+#REF!</f>
        <v>#REF!</v>
      </c>
      <c r="BGA92" s="96" t="e">
        <f>BGA91+#REF!</f>
        <v>#REF!</v>
      </c>
      <c r="BGB92" s="96" t="e">
        <f>BGB91+#REF!</f>
        <v>#REF!</v>
      </c>
      <c r="BGC92" s="96" t="e">
        <f>BGC91+#REF!</f>
        <v>#REF!</v>
      </c>
      <c r="BGD92" s="96" t="e">
        <f>BGD91+#REF!</f>
        <v>#REF!</v>
      </c>
      <c r="BGE92" s="96" t="e">
        <f>BGE91+#REF!</f>
        <v>#REF!</v>
      </c>
      <c r="BGF92" s="96" t="e">
        <f>BGF91+#REF!</f>
        <v>#REF!</v>
      </c>
      <c r="BGG92" s="96" t="e">
        <f>BGG91+#REF!</f>
        <v>#REF!</v>
      </c>
      <c r="BGH92" s="96" t="e">
        <f>BGH91+#REF!</f>
        <v>#REF!</v>
      </c>
      <c r="BGI92" s="96" t="e">
        <f>BGI91+#REF!</f>
        <v>#REF!</v>
      </c>
      <c r="BGJ92" s="96" t="e">
        <f>BGJ91+#REF!</f>
        <v>#REF!</v>
      </c>
      <c r="BGK92" s="96" t="e">
        <f>BGK91+#REF!</f>
        <v>#REF!</v>
      </c>
      <c r="BGL92" s="96" t="e">
        <f>BGL91+#REF!</f>
        <v>#REF!</v>
      </c>
      <c r="BGM92" s="96" t="e">
        <f>BGM91+#REF!</f>
        <v>#REF!</v>
      </c>
      <c r="BGN92" s="96" t="e">
        <f>BGN91+#REF!</f>
        <v>#REF!</v>
      </c>
      <c r="BGO92" s="96" t="e">
        <f>BGO91+#REF!</f>
        <v>#REF!</v>
      </c>
      <c r="BGP92" s="96" t="e">
        <f>BGP91+#REF!</f>
        <v>#REF!</v>
      </c>
      <c r="BGQ92" s="96" t="e">
        <f>BGQ91+#REF!</f>
        <v>#REF!</v>
      </c>
      <c r="BGR92" s="96" t="e">
        <f>BGR91+#REF!</f>
        <v>#REF!</v>
      </c>
      <c r="BGS92" s="96" t="e">
        <f>BGS91+#REF!</f>
        <v>#REF!</v>
      </c>
      <c r="BGT92" s="96" t="e">
        <f>BGT91+#REF!</f>
        <v>#REF!</v>
      </c>
      <c r="BGU92" s="96" t="e">
        <f>BGU91+#REF!</f>
        <v>#REF!</v>
      </c>
      <c r="BGV92" s="96" t="e">
        <f>BGV91+#REF!</f>
        <v>#REF!</v>
      </c>
      <c r="BGW92" s="96" t="e">
        <f>BGW91+#REF!</f>
        <v>#REF!</v>
      </c>
      <c r="BGX92" s="96" t="e">
        <f>BGX91+#REF!</f>
        <v>#REF!</v>
      </c>
      <c r="BGY92" s="96" t="e">
        <f>BGY91+#REF!</f>
        <v>#REF!</v>
      </c>
      <c r="BGZ92" s="96" t="e">
        <f>BGZ91+#REF!</f>
        <v>#REF!</v>
      </c>
      <c r="BHA92" s="96" t="e">
        <f>BHA91+#REF!</f>
        <v>#REF!</v>
      </c>
      <c r="BHB92" s="96" t="e">
        <f>BHB91+#REF!</f>
        <v>#REF!</v>
      </c>
      <c r="BHC92" s="96" t="e">
        <f>BHC91+#REF!</f>
        <v>#REF!</v>
      </c>
      <c r="BHD92" s="96" t="e">
        <f>BHD91+#REF!</f>
        <v>#REF!</v>
      </c>
      <c r="BHE92" s="96" t="e">
        <f>BHE91+#REF!</f>
        <v>#REF!</v>
      </c>
      <c r="BHF92" s="96" t="e">
        <f>BHF91+#REF!</f>
        <v>#REF!</v>
      </c>
      <c r="BHG92" s="96" t="e">
        <f>BHG91+#REF!</f>
        <v>#REF!</v>
      </c>
      <c r="BHH92" s="96" t="e">
        <f>BHH91+#REF!</f>
        <v>#REF!</v>
      </c>
      <c r="BHI92" s="96" t="e">
        <f>BHI91+#REF!</f>
        <v>#REF!</v>
      </c>
      <c r="BHJ92" s="96" t="e">
        <f>BHJ91+#REF!</f>
        <v>#REF!</v>
      </c>
      <c r="BHK92" s="96" t="e">
        <f>BHK91+#REF!</f>
        <v>#REF!</v>
      </c>
      <c r="BHL92" s="96" t="e">
        <f>BHL91+#REF!</f>
        <v>#REF!</v>
      </c>
      <c r="BHM92" s="96" t="e">
        <f>BHM91+#REF!</f>
        <v>#REF!</v>
      </c>
      <c r="BHN92" s="96" t="e">
        <f>BHN91+#REF!</f>
        <v>#REF!</v>
      </c>
      <c r="BHO92" s="96" t="e">
        <f>BHO91+#REF!</f>
        <v>#REF!</v>
      </c>
      <c r="BHP92" s="96" t="e">
        <f>BHP91+#REF!</f>
        <v>#REF!</v>
      </c>
      <c r="BHQ92" s="96" t="e">
        <f>BHQ91+#REF!</f>
        <v>#REF!</v>
      </c>
      <c r="BHR92" s="96" t="e">
        <f>BHR91+#REF!</f>
        <v>#REF!</v>
      </c>
      <c r="BHS92" s="96" t="e">
        <f>BHS91+#REF!</f>
        <v>#REF!</v>
      </c>
      <c r="BHT92" s="96" t="e">
        <f>BHT91+#REF!</f>
        <v>#REF!</v>
      </c>
      <c r="BHU92" s="96" t="e">
        <f>BHU91+#REF!</f>
        <v>#REF!</v>
      </c>
      <c r="BHV92" s="96" t="e">
        <f>BHV91+#REF!</f>
        <v>#REF!</v>
      </c>
      <c r="BHW92" s="96" t="e">
        <f>BHW91+#REF!</f>
        <v>#REF!</v>
      </c>
      <c r="BHX92" s="96" t="e">
        <f>BHX91+#REF!</f>
        <v>#REF!</v>
      </c>
      <c r="BHY92" s="96" t="e">
        <f>BHY91+#REF!</f>
        <v>#REF!</v>
      </c>
      <c r="BHZ92" s="96" t="e">
        <f>BHZ91+#REF!</f>
        <v>#REF!</v>
      </c>
      <c r="BIA92" s="96" t="e">
        <f>BIA91+#REF!</f>
        <v>#REF!</v>
      </c>
      <c r="BIB92" s="96" t="e">
        <f>BIB91+#REF!</f>
        <v>#REF!</v>
      </c>
      <c r="BIC92" s="96" t="e">
        <f>BIC91+#REF!</f>
        <v>#REF!</v>
      </c>
      <c r="BID92" s="96" t="e">
        <f>BID91+#REF!</f>
        <v>#REF!</v>
      </c>
      <c r="BIE92" s="96" t="e">
        <f>BIE91+#REF!</f>
        <v>#REF!</v>
      </c>
      <c r="BIF92" s="96" t="e">
        <f>BIF91+#REF!</f>
        <v>#REF!</v>
      </c>
      <c r="BIG92" s="96" t="e">
        <f>BIG91+#REF!</f>
        <v>#REF!</v>
      </c>
      <c r="BIH92" s="96" t="e">
        <f>BIH91+#REF!</f>
        <v>#REF!</v>
      </c>
      <c r="BII92" s="96" t="e">
        <f>BII91+#REF!</f>
        <v>#REF!</v>
      </c>
      <c r="BIJ92" s="96" t="e">
        <f>BIJ91+#REF!</f>
        <v>#REF!</v>
      </c>
      <c r="BIK92" s="96" t="e">
        <f>BIK91+#REF!</f>
        <v>#REF!</v>
      </c>
      <c r="BIL92" s="96" t="e">
        <f>BIL91+#REF!</f>
        <v>#REF!</v>
      </c>
      <c r="BIM92" s="96" t="e">
        <f>BIM91+#REF!</f>
        <v>#REF!</v>
      </c>
      <c r="BIN92" s="96" t="e">
        <f>BIN91+#REF!</f>
        <v>#REF!</v>
      </c>
      <c r="BIO92" s="96" t="e">
        <f>BIO91+#REF!</f>
        <v>#REF!</v>
      </c>
      <c r="BIP92" s="96" t="e">
        <f>BIP91+#REF!</f>
        <v>#REF!</v>
      </c>
      <c r="BIQ92" s="96" t="e">
        <f>BIQ91+#REF!</f>
        <v>#REF!</v>
      </c>
      <c r="BIR92" s="96" t="e">
        <f>BIR91+#REF!</f>
        <v>#REF!</v>
      </c>
      <c r="BIS92" s="96" t="e">
        <f>BIS91+#REF!</f>
        <v>#REF!</v>
      </c>
      <c r="BIT92" s="96" t="e">
        <f>BIT91+#REF!</f>
        <v>#REF!</v>
      </c>
      <c r="BIU92" s="96" t="e">
        <f>BIU91+#REF!</f>
        <v>#REF!</v>
      </c>
      <c r="BIV92" s="96" t="e">
        <f>BIV91+#REF!</f>
        <v>#REF!</v>
      </c>
      <c r="BIW92" s="96" t="e">
        <f>BIW91+#REF!</f>
        <v>#REF!</v>
      </c>
      <c r="BIX92" s="96" t="e">
        <f>BIX91+#REF!</f>
        <v>#REF!</v>
      </c>
      <c r="BIY92" s="96" t="e">
        <f>BIY91+#REF!</f>
        <v>#REF!</v>
      </c>
      <c r="BIZ92" s="96" t="e">
        <f>BIZ91+#REF!</f>
        <v>#REF!</v>
      </c>
      <c r="BJA92" s="96" t="e">
        <f>BJA91+#REF!</f>
        <v>#REF!</v>
      </c>
      <c r="BJB92" s="96" t="e">
        <f>BJB91+#REF!</f>
        <v>#REF!</v>
      </c>
      <c r="BJC92" s="96" t="e">
        <f>BJC91+#REF!</f>
        <v>#REF!</v>
      </c>
      <c r="BJD92" s="96" t="e">
        <f>BJD91+#REF!</f>
        <v>#REF!</v>
      </c>
      <c r="BJE92" s="96" t="e">
        <f>BJE91+#REF!</f>
        <v>#REF!</v>
      </c>
      <c r="BJF92" s="96" t="e">
        <f>BJF91+#REF!</f>
        <v>#REF!</v>
      </c>
      <c r="BJG92" s="96" t="e">
        <f>BJG91+#REF!</f>
        <v>#REF!</v>
      </c>
      <c r="BJH92" s="96" t="e">
        <f>BJH91+#REF!</f>
        <v>#REF!</v>
      </c>
      <c r="BJI92" s="96" t="e">
        <f>BJI91+#REF!</f>
        <v>#REF!</v>
      </c>
      <c r="BJJ92" s="96" t="e">
        <f>BJJ91+#REF!</f>
        <v>#REF!</v>
      </c>
      <c r="BJK92" s="96" t="e">
        <f>BJK91+#REF!</f>
        <v>#REF!</v>
      </c>
      <c r="BJL92" s="96" t="e">
        <f>BJL91+#REF!</f>
        <v>#REF!</v>
      </c>
      <c r="BJM92" s="96" t="e">
        <f>BJM91+#REF!</f>
        <v>#REF!</v>
      </c>
      <c r="BJN92" s="96" t="e">
        <f>BJN91+#REF!</f>
        <v>#REF!</v>
      </c>
      <c r="BJO92" s="96" t="e">
        <f>BJO91+#REF!</f>
        <v>#REF!</v>
      </c>
      <c r="BJP92" s="96" t="e">
        <f>BJP91+#REF!</f>
        <v>#REF!</v>
      </c>
      <c r="BJQ92" s="96" t="e">
        <f>BJQ91+#REF!</f>
        <v>#REF!</v>
      </c>
      <c r="BJR92" s="96" t="e">
        <f>BJR91+#REF!</f>
        <v>#REF!</v>
      </c>
      <c r="BJS92" s="96" t="e">
        <f>BJS91+#REF!</f>
        <v>#REF!</v>
      </c>
      <c r="BJT92" s="96" t="e">
        <f>BJT91+#REF!</f>
        <v>#REF!</v>
      </c>
      <c r="BJU92" s="96" t="e">
        <f>BJU91+#REF!</f>
        <v>#REF!</v>
      </c>
      <c r="BJV92" s="96" t="e">
        <f>BJV91+#REF!</f>
        <v>#REF!</v>
      </c>
      <c r="BJW92" s="96" t="e">
        <f>BJW91+#REF!</f>
        <v>#REF!</v>
      </c>
      <c r="BJX92" s="96" t="e">
        <f>BJX91+#REF!</f>
        <v>#REF!</v>
      </c>
      <c r="BJY92" s="96" t="e">
        <f>BJY91+#REF!</f>
        <v>#REF!</v>
      </c>
      <c r="BJZ92" s="96" t="e">
        <f>BJZ91+#REF!</f>
        <v>#REF!</v>
      </c>
      <c r="BKA92" s="96" t="e">
        <f>BKA91+#REF!</f>
        <v>#REF!</v>
      </c>
      <c r="BKB92" s="96" t="e">
        <f>BKB91+#REF!</f>
        <v>#REF!</v>
      </c>
      <c r="BKC92" s="96" t="e">
        <f>BKC91+#REF!</f>
        <v>#REF!</v>
      </c>
      <c r="BKD92" s="96" t="e">
        <f>BKD91+#REF!</f>
        <v>#REF!</v>
      </c>
      <c r="BKE92" s="96" t="e">
        <f>BKE91+#REF!</f>
        <v>#REF!</v>
      </c>
      <c r="BKF92" s="96" t="e">
        <f>BKF91+#REF!</f>
        <v>#REF!</v>
      </c>
      <c r="BKG92" s="96" t="e">
        <f>BKG91+#REF!</f>
        <v>#REF!</v>
      </c>
      <c r="BKH92" s="96" t="e">
        <f>BKH91+#REF!</f>
        <v>#REF!</v>
      </c>
      <c r="BKI92" s="96" t="e">
        <f>BKI91+#REF!</f>
        <v>#REF!</v>
      </c>
      <c r="BKJ92" s="96" t="e">
        <f>BKJ91+#REF!</f>
        <v>#REF!</v>
      </c>
      <c r="BKK92" s="96" t="e">
        <f>BKK91+#REF!</f>
        <v>#REF!</v>
      </c>
      <c r="BKL92" s="96" t="e">
        <f>BKL91+#REF!</f>
        <v>#REF!</v>
      </c>
      <c r="BKM92" s="96" t="e">
        <f>BKM91+#REF!</f>
        <v>#REF!</v>
      </c>
      <c r="BKN92" s="96" t="e">
        <f>BKN91+#REF!</f>
        <v>#REF!</v>
      </c>
      <c r="BKO92" s="96" t="e">
        <f>BKO91+#REF!</f>
        <v>#REF!</v>
      </c>
      <c r="BKP92" s="96" t="e">
        <f>BKP91+#REF!</f>
        <v>#REF!</v>
      </c>
      <c r="BKQ92" s="96" t="e">
        <f>BKQ91+#REF!</f>
        <v>#REF!</v>
      </c>
      <c r="BKR92" s="96" t="e">
        <f>BKR91+#REF!</f>
        <v>#REF!</v>
      </c>
      <c r="BKS92" s="96" t="e">
        <f>BKS91+#REF!</f>
        <v>#REF!</v>
      </c>
      <c r="BKT92" s="96" t="e">
        <f>BKT91+#REF!</f>
        <v>#REF!</v>
      </c>
      <c r="BKU92" s="96" t="e">
        <f>BKU91+#REF!</f>
        <v>#REF!</v>
      </c>
      <c r="BKV92" s="96" t="e">
        <f>BKV91+#REF!</f>
        <v>#REF!</v>
      </c>
      <c r="BKW92" s="96" t="e">
        <f>BKW91+#REF!</f>
        <v>#REF!</v>
      </c>
      <c r="BKX92" s="96" t="e">
        <f>BKX91+#REF!</f>
        <v>#REF!</v>
      </c>
      <c r="BKY92" s="96" t="e">
        <f>BKY91+#REF!</f>
        <v>#REF!</v>
      </c>
      <c r="BKZ92" s="96" t="e">
        <f>BKZ91+#REF!</f>
        <v>#REF!</v>
      </c>
      <c r="BLA92" s="96" t="e">
        <f>BLA91+#REF!</f>
        <v>#REF!</v>
      </c>
      <c r="BLB92" s="96" t="e">
        <f>BLB91+#REF!</f>
        <v>#REF!</v>
      </c>
      <c r="BLC92" s="96" t="e">
        <f>BLC91+#REF!</f>
        <v>#REF!</v>
      </c>
      <c r="BLD92" s="96" t="e">
        <f>BLD91+#REF!</f>
        <v>#REF!</v>
      </c>
      <c r="BLE92" s="96" t="e">
        <f>BLE91+#REF!</f>
        <v>#REF!</v>
      </c>
      <c r="BLF92" s="96" t="e">
        <f>BLF91+#REF!</f>
        <v>#REF!</v>
      </c>
      <c r="BLG92" s="96" t="e">
        <f>BLG91+#REF!</f>
        <v>#REF!</v>
      </c>
      <c r="BLH92" s="96" t="e">
        <f>BLH91+#REF!</f>
        <v>#REF!</v>
      </c>
      <c r="BLI92" s="96" t="e">
        <f>BLI91+#REF!</f>
        <v>#REF!</v>
      </c>
      <c r="BLJ92" s="96" t="e">
        <f>BLJ91+#REF!</f>
        <v>#REF!</v>
      </c>
      <c r="BLK92" s="96" t="e">
        <f>BLK91+#REF!</f>
        <v>#REF!</v>
      </c>
      <c r="BLL92" s="96" t="e">
        <f>BLL91+#REF!</f>
        <v>#REF!</v>
      </c>
      <c r="BLM92" s="96" t="e">
        <f>BLM91+#REF!</f>
        <v>#REF!</v>
      </c>
      <c r="BLN92" s="96" t="e">
        <f>BLN91+#REF!</f>
        <v>#REF!</v>
      </c>
      <c r="BLO92" s="96" t="e">
        <f>BLO91+#REF!</f>
        <v>#REF!</v>
      </c>
      <c r="BLP92" s="96" t="e">
        <f>BLP91+#REF!</f>
        <v>#REF!</v>
      </c>
      <c r="BLQ92" s="96" t="e">
        <f>BLQ91+#REF!</f>
        <v>#REF!</v>
      </c>
      <c r="BLR92" s="96" t="e">
        <f>BLR91+#REF!</f>
        <v>#REF!</v>
      </c>
      <c r="BLS92" s="96" t="e">
        <f>BLS91+#REF!</f>
        <v>#REF!</v>
      </c>
      <c r="BLT92" s="96" t="e">
        <f>BLT91+#REF!</f>
        <v>#REF!</v>
      </c>
      <c r="BLU92" s="96" t="e">
        <f>BLU91+#REF!</f>
        <v>#REF!</v>
      </c>
      <c r="BLV92" s="96" t="e">
        <f>BLV91+#REF!</f>
        <v>#REF!</v>
      </c>
      <c r="BLW92" s="96" t="e">
        <f>BLW91+#REF!</f>
        <v>#REF!</v>
      </c>
      <c r="BLX92" s="96" t="e">
        <f>BLX91+#REF!</f>
        <v>#REF!</v>
      </c>
      <c r="BLY92" s="96" t="e">
        <f>BLY91+#REF!</f>
        <v>#REF!</v>
      </c>
      <c r="BLZ92" s="96" t="e">
        <f>BLZ91+#REF!</f>
        <v>#REF!</v>
      </c>
      <c r="BMA92" s="96" t="e">
        <f>BMA91+#REF!</f>
        <v>#REF!</v>
      </c>
      <c r="BMB92" s="96" t="e">
        <f>BMB91+#REF!</f>
        <v>#REF!</v>
      </c>
      <c r="BMC92" s="96" t="e">
        <f>BMC91+#REF!</f>
        <v>#REF!</v>
      </c>
      <c r="BMD92" s="96" t="e">
        <f>BMD91+#REF!</f>
        <v>#REF!</v>
      </c>
      <c r="BME92" s="96" t="e">
        <f>BME91+#REF!</f>
        <v>#REF!</v>
      </c>
      <c r="BMF92" s="96" t="e">
        <f>BMF91+#REF!</f>
        <v>#REF!</v>
      </c>
      <c r="BMG92" s="96" t="e">
        <f>BMG91+#REF!</f>
        <v>#REF!</v>
      </c>
      <c r="BMH92" s="96" t="e">
        <f>BMH91+#REF!</f>
        <v>#REF!</v>
      </c>
      <c r="BMI92" s="96" t="e">
        <f>BMI91+#REF!</f>
        <v>#REF!</v>
      </c>
      <c r="BMJ92" s="96" t="e">
        <f>BMJ91+#REF!</f>
        <v>#REF!</v>
      </c>
      <c r="BMK92" s="96" t="e">
        <f>BMK91+#REF!</f>
        <v>#REF!</v>
      </c>
      <c r="BML92" s="96" t="e">
        <f>BML91+#REF!</f>
        <v>#REF!</v>
      </c>
      <c r="BMM92" s="96" t="e">
        <f>BMM91+#REF!</f>
        <v>#REF!</v>
      </c>
      <c r="BMN92" s="96" t="e">
        <f>BMN91+#REF!</f>
        <v>#REF!</v>
      </c>
      <c r="BMO92" s="96" t="e">
        <f>BMO91+#REF!</f>
        <v>#REF!</v>
      </c>
      <c r="BMP92" s="96" t="e">
        <f>BMP91+#REF!</f>
        <v>#REF!</v>
      </c>
      <c r="BMQ92" s="96" t="e">
        <f>BMQ91+#REF!</f>
        <v>#REF!</v>
      </c>
      <c r="BMR92" s="96" t="e">
        <f>BMR91+#REF!</f>
        <v>#REF!</v>
      </c>
      <c r="BMS92" s="96" t="e">
        <f>BMS91+#REF!</f>
        <v>#REF!</v>
      </c>
      <c r="BMT92" s="96" t="e">
        <f>BMT91+#REF!</f>
        <v>#REF!</v>
      </c>
      <c r="BMU92" s="96" t="e">
        <f>BMU91+#REF!</f>
        <v>#REF!</v>
      </c>
      <c r="BMV92" s="96" t="e">
        <f>BMV91+#REF!</f>
        <v>#REF!</v>
      </c>
      <c r="BMW92" s="96" t="e">
        <f>BMW91+#REF!</f>
        <v>#REF!</v>
      </c>
      <c r="BMX92" s="96" t="e">
        <f>BMX91+#REF!</f>
        <v>#REF!</v>
      </c>
      <c r="BMY92" s="96" t="e">
        <f>BMY91+#REF!</f>
        <v>#REF!</v>
      </c>
      <c r="BMZ92" s="96" t="e">
        <f>BMZ91+#REF!</f>
        <v>#REF!</v>
      </c>
      <c r="BNA92" s="96" t="e">
        <f>BNA91+#REF!</f>
        <v>#REF!</v>
      </c>
      <c r="BNB92" s="96" t="e">
        <f>BNB91+#REF!</f>
        <v>#REF!</v>
      </c>
      <c r="BNC92" s="96" t="e">
        <f>BNC91+#REF!</f>
        <v>#REF!</v>
      </c>
      <c r="BND92" s="96" t="e">
        <f>BND91+#REF!</f>
        <v>#REF!</v>
      </c>
      <c r="BNE92" s="96" t="e">
        <f>BNE91+#REF!</f>
        <v>#REF!</v>
      </c>
      <c r="BNF92" s="96" t="e">
        <f>BNF91+#REF!</f>
        <v>#REF!</v>
      </c>
      <c r="BNG92" s="96" t="e">
        <f>BNG91+#REF!</f>
        <v>#REF!</v>
      </c>
      <c r="BNH92" s="96" t="e">
        <f>BNH91+#REF!</f>
        <v>#REF!</v>
      </c>
      <c r="BNI92" s="96" t="e">
        <f>BNI91+#REF!</f>
        <v>#REF!</v>
      </c>
      <c r="BNJ92" s="96" t="e">
        <f>BNJ91+#REF!</f>
        <v>#REF!</v>
      </c>
      <c r="BNK92" s="96" t="e">
        <f>BNK91+#REF!</f>
        <v>#REF!</v>
      </c>
      <c r="BNL92" s="96" t="e">
        <f>BNL91+#REF!</f>
        <v>#REF!</v>
      </c>
      <c r="BNM92" s="96" t="e">
        <f>BNM91+#REF!</f>
        <v>#REF!</v>
      </c>
      <c r="BNN92" s="96" t="e">
        <f>BNN91+#REF!</f>
        <v>#REF!</v>
      </c>
      <c r="BNO92" s="96" t="e">
        <f>BNO91+#REF!</f>
        <v>#REF!</v>
      </c>
      <c r="BNP92" s="96" t="e">
        <f>BNP91+#REF!</f>
        <v>#REF!</v>
      </c>
      <c r="BNQ92" s="96" t="e">
        <f>BNQ91+#REF!</f>
        <v>#REF!</v>
      </c>
      <c r="BNR92" s="96" t="e">
        <f>BNR91+#REF!</f>
        <v>#REF!</v>
      </c>
      <c r="BNS92" s="96" t="e">
        <f>BNS91+#REF!</f>
        <v>#REF!</v>
      </c>
      <c r="BNT92" s="96" t="e">
        <f>BNT91+#REF!</f>
        <v>#REF!</v>
      </c>
      <c r="BNU92" s="96" t="e">
        <f>BNU91+#REF!</f>
        <v>#REF!</v>
      </c>
      <c r="BNV92" s="96" t="e">
        <f>BNV91+#REF!</f>
        <v>#REF!</v>
      </c>
      <c r="BNW92" s="96" t="e">
        <f>BNW91+#REF!</f>
        <v>#REF!</v>
      </c>
      <c r="BNX92" s="96" t="e">
        <f>BNX91+#REF!</f>
        <v>#REF!</v>
      </c>
      <c r="BNY92" s="96" t="e">
        <f>BNY91+#REF!</f>
        <v>#REF!</v>
      </c>
      <c r="BNZ92" s="96" t="e">
        <f>BNZ91+#REF!</f>
        <v>#REF!</v>
      </c>
      <c r="BOA92" s="96" t="e">
        <f>BOA91+#REF!</f>
        <v>#REF!</v>
      </c>
      <c r="BOB92" s="96" t="e">
        <f>BOB91+#REF!</f>
        <v>#REF!</v>
      </c>
      <c r="BOC92" s="96" t="e">
        <f>BOC91+#REF!</f>
        <v>#REF!</v>
      </c>
      <c r="BOD92" s="96" t="e">
        <f>BOD91+#REF!</f>
        <v>#REF!</v>
      </c>
      <c r="BOE92" s="96" t="e">
        <f>BOE91+#REF!</f>
        <v>#REF!</v>
      </c>
      <c r="BOF92" s="96" t="e">
        <f>BOF91+#REF!</f>
        <v>#REF!</v>
      </c>
      <c r="BOG92" s="96" t="e">
        <f>BOG91+#REF!</f>
        <v>#REF!</v>
      </c>
      <c r="BOH92" s="96" t="e">
        <f>BOH91+#REF!</f>
        <v>#REF!</v>
      </c>
      <c r="BOI92" s="96" t="e">
        <f>BOI91+#REF!</f>
        <v>#REF!</v>
      </c>
      <c r="BOJ92" s="96" t="e">
        <f>BOJ91+#REF!</f>
        <v>#REF!</v>
      </c>
      <c r="BOK92" s="96" t="e">
        <f>BOK91+#REF!</f>
        <v>#REF!</v>
      </c>
      <c r="BOL92" s="96" t="e">
        <f>BOL91+#REF!</f>
        <v>#REF!</v>
      </c>
      <c r="BOM92" s="96" t="e">
        <f>BOM91+#REF!</f>
        <v>#REF!</v>
      </c>
      <c r="BON92" s="96" t="e">
        <f>BON91+#REF!</f>
        <v>#REF!</v>
      </c>
      <c r="BOO92" s="96" t="e">
        <f>BOO91+#REF!</f>
        <v>#REF!</v>
      </c>
      <c r="BOP92" s="96" t="e">
        <f>BOP91+#REF!</f>
        <v>#REF!</v>
      </c>
      <c r="BOQ92" s="96" t="e">
        <f>BOQ91+#REF!</f>
        <v>#REF!</v>
      </c>
      <c r="BOR92" s="96" t="e">
        <f>BOR91+#REF!</f>
        <v>#REF!</v>
      </c>
      <c r="BOS92" s="96" t="e">
        <f>BOS91+#REF!</f>
        <v>#REF!</v>
      </c>
      <c r="BOT92" s="96" t="e">
        <f>BOT91+#REF!</f>
        <v>#REF!</v>
      </c>
      <c r="BOU92" s="96" t="e">
        <f>BOU91+#REF!</f>
        <v>#REF!</v>
      </c>
      <c r="BOV92" s="96" t="e">
        <f>BOV91+#REF!</f>
        <v>#REF!</v>
      </c>
      <c r="BOW92" s="96" t="e">
        <f>BOW91+#REF!</f>
        <v>#REF!</v>
      </c>
      <c r="BOX92" s="96" t="e">
        <f>BOX91+#REF!</f>
        <v>#REF!</v>
      </c>
      <c r="BOY92" s="96" t="e">
        <f>BOY91+#REF!</f>
        <v>#REF!</v>
      </c>
      <c r="BOZ92" s="96" t="e">
        <f>BOZ91+#REF!</f>
        <v>#REF!</v>
      </c>
      <c r="BPA92" s="96" t="e">
        <f>BPA91+#REF!</f>
        <v>#REF!</v>
      </c>
      <c r="BPB92" s="96" t="e">
        <f>BPB91+#REF!</f>
        <v>#REF!</v>
      </c>
      <c r="BPC92" s="96" t="e">
        <f>BPC91+#REF!</f>
        <v>#REF!</v>
      </c>
      <c r="BPD92" s="96" t="e">
        <f>BPD91+#REF!</f>
        <v>#REF!</v>
      </c>
      <c r="BPE92" s="96" t="e">
        <f>BPE91+#REF!</f>
        <v>#REF!</v>
      </c>
      <c r="BPF92" s="96" t="e">
        <f>BPF91+#REF!</f>
        <v>#REF!</v>
      </c>
      <c r="BPG92" s="96" t="e">
        <f>BPG91+#REF!</f>
        <v>#REF!</v>
      </c>
      <c r="BPH92" s="96" t="e">
        <f>BPH91+#REF!</f>
        <v>#REF!</v>
      </c>
      <c r="BPI92" s="96" t="e">
        <f>BPI91+#REF!</f>
        <v>#REF!</v>
      </c>
      <c r="BPJ92" s="96" t="e">
        <f>BPJ91+#REF!</f>
        <v>#REF!</v>
      </c>
      <c r="BPK92" s="96" t="e">
        <f>BPK91+#REF!</f>
        <v>#REF!</v>
      </c>
      <c r="BPL92" s="96" t="e">
        <f>BPL91+#REF!</f>
        <v>#REF!</v>
      </c>
      <c r="BPM92" s="96" t="e">
        <f>BPM91+#REF!</f>
        <v>#REF!</v>
      </c>
      <c r="BPN92" s="96" t="e">
        <f>BPN91+#REF!</f>
        <v>#REF!</v>
      </c>
      <c r="BPO92" s="96" t="e">
        <f>BPO91+#REF!</f>
        <v>#REF!</v>
      </c>
      <c r="BPP92" s="96" t="e">
        <f>BPP91+#REF!</f>
        <v>#REF!</v>
      </c>
      <c r="BPQ92" s="96" t="e">
        <f>BPQ91+#REF!</f>
        <v>#REF!</v>
      </c>
      <c r="BPR92" s="96" t="e">
        <f>BPR91+#REF!</f>
        <v>#REF!</v>
      </c>
      <c r="BPS92" s="96" t="e">
        <f>BPS91+#REF!</f>
        <v>#REF!</v>
      </c>
      <c r="BPT92" s="96" t="e">
        <f>BPT91+#REF!</f>
        <v>#REF!</v>
      </c>
      <c r="BPU92" s="96" t="e">
        <f>BPU91+#REF!</f>
        <v>#REF!</v>
      </c>
      <c r="BPV92" s="96" t="e">
        <f>BPV91+#REF!</f>
        <v>#REF!</v>
      </c>
      <c r="BPW92" s="96" t="e">
        <f>BPW91+#REF!</f>
        <v>#REF!</v>
      </c>
      <c r="BPX92" s="96" t="e">
        <f>BPX91+#REF!</f>
        <v>#REF!</v>
      </c>
      <c r="BPY92" s="96" t="e">
        <f>BPY91+#REF!</f>
        <v>#REF!</v>
      </c>
      <c r="BPZ92" s="96" t="e">
        <f>BPZ91+#REF!</f>
        <v>#REF!</v>
      </c>
      <c r="BQA92" s="96" t="e">
        <f>BQA91+#REF!</f>
        <v>#REF!</v>
      </c>
      <c r="BQB92" s="96" t="e">
        <f>BQB91+#REF!</f>
        <v>#REF!</v>
      </c>
      <c r="BQC92" s="96" t="e">
        <f>BQC91+#REF!</f>
        <v>#REF!</v>
      </c>
      <c r="BQD92" s="96" t="e">
        <f>BQD91+#REF!</f>
        <v>#REF!</v>
      </c>
      <c r="BQE92" s="96" t="e">
        <f>BQE91+#REF!</f>
        <v>#REF!</v>
      </c>
      <c r="BQF92" s="96" t="e">
        <f>BQF91+#REF!</f>
        <v>#REF!</v>
      </c>
      <c r="BQG92" s="96" t="e">
        <f>BQG91+#REF!</f>
        <v>#REF!</v>
      </c>
      <c r="BQH92" s="96" t="e">
        <f>BQH91+#REF!</f>
        <v>#REF!</v>
      </c>
      <c r="BQI92" s="96" t="e">
        <f>BQI91+#REF!</f>
        <v>#REF!</v>
      </c>
      <c r="BQJ92" s="96" t="e">
        <f>BQJ91+#REF!</f>
        <v>#REF!</v>
      </c>
      <c r="BQK92" s="96" t="e">
        <f>BQK91+#REF!</f>
        <v>#REF!</v>
      </c>
      <c r="BQL92" s="96" t="e">
        <f>BQL91+#REF!</f>
        <v>#REF!</v>
      </c>
      <c r="BQM92" s="96" t="e">
        <f>BQM91+#REF!</f>
        <v>#REF!</v>
      </c>
      <c r="BQN92" s="96" t="e">
        <f>BQN91+#REF!</f>
        <v>#REF!</v>
      </c>
      <c r="BQO92" s="96" t="e">
        <f>BQO91+#REF!</f>
        <v>#REF!</v>
      </c>
      <c r="BQP92" s="96" t="e">
        <f>BQP91+#REF!</f>
        <v>#REF!</v>
      </c>
      <c r="BQQ92" s="96" t="e">
        <f>BQQ91+#REF!</f>
        <v>#REF!</v>
      </c>
      <c r="BQR92" s="96" t="e">
        <f>BQR91+#REF!</f>
        <v>#REF!</v>
      </c>
      <c r="BQS92" s="96" t="e">
        <f>BQS91+#REF!</f>
        <v>#REF!</v>
      </c>
      <c r="BQT92" s="96" t="e">
        <f>BQT91+#REF!</f>
        <v>#REF!</v>
      </c>
      <c r="BQU92" s="96" t="e">
        <f>BQU91+#REF!</f>
        <v>#REF!</v>
      </c>
      <c r="BQV92" s="96" t="e">
        <f>BQV91+#REF!</f>
        <v>#REF!</v>
      </c>
      <c r="BQW92" s="96" t="e">
        <f>BQW91+#REF!</f>
        <v>#REF!</v>
      </c>
      <c r="BQX92" s="96" t="e">
        <f>BQX91+#REF!</f>
        <v>#REF!</v>
      </c>
      <c r="BQY92" s="96" t="e">
        <f>BQY91+#REF!</f>
        <v>#REF!</v>
      </c>
      <c r="BQZ92" s="96" t="e">
        <f>BQZ91+#REF!</f>
        <v>#REF!</v>
      </c>
      <c r="BRA92" s="96" t="e">
        <f>BRA91+#REF!</f>
        <v>#REF!</v>
      </c>
      <c r="BRB92" s="96" t="e">
        <f>BRB91+#REF!</f>
        <v>#REF!</v>
      </c>
      <c r="BRC92" s="96" t="e">
        <f>BRC91+#REF!</f>
        <v>#REF!</v>
      </c>
      <c r="BRD92" s="96" t="e">
        <f>BRD91+#REF!</f>
        <v>#REF!</v>
      </c>
      <c r="BRE92" s="96" t="e">
        <f>BRE91+#REF!</f>
        <v>#REF!</v>
      </c>
      <c r="BRF92" s="96" t="e">
        <f>BRF91+#REF!</f>
        <v>#REF!</v>
      </c>
      <c r="BRG92" s="96" t="e">
        <f>BRG91+#REF!</f>
        <v>#REF!</v>
      </c>
      <c r="BRH92" s="96" t="e">
        <f>BRH91+#REF!</f>
        <v>#REF!</v>
      </c>
      <c r="BRI92" s="96" t="e">
        <f>BRI91+#REF!</f>
        <v>#REF!</v>
      </c>
      <c r="BRJ92" s="96" t="e">
        <f>BRJ91+#REF!</f>
        <v>#REF!</v>
      </c>
      <c r="BRK92" s="96" t="e">
        <f>BRK91+#REF!</f>
        <v>#REF!</v>
      </c>
      <c r="BRL92" s="96" t="e">
        <f>BRL91+#REF!</f>
        <v>#REF!</v>
      </c>
      <c r="BRM92" s="96" t="e">
        <f>BRM91+#REF!</f>
        <v>#REF!</v>
      </c>
      <c r="BRN92" s="96" t="e">
        <f>BRN91+#REF!</f>
        <v>#REF!</v>
      </c>
      <c r="BRO92" s="96" t="e">
        <f>BRO91+#REF!</f>
        <v>#REF!</v>
      </c>
      <c r="BRP92" s="96" t="e">
        <f>BRP91+#REF!</f>
        <v>#REF!</v>
      </c>
      <c r="BRQ92" s="96" t="e">
        <f>BRQ91+#REF!</f>
        <v>#REF!</v>
      </c>
      <c r="BRR92" s="96" t="e">
        <f>BRR91+#REF!</f>
        <v>#REF!</v>
      </c>
      <c r="BRS92" s="96" t="e">
        <f>BRS91+#REF!</f>
        <v>#REF!</v>
      </c>
      <c r="BRT92" s="96" t="e">
        <f>BRT91+#REF!</f>
        <v>#REF!</v>
      </c>
      <c r="BRU92" s="96" t="e">
        <f>BRU91+#REF!</f>
        <v>#REF!</v>
      </c>
      <c r="BRV92" s="96" t="e">
        <f>BRV91+#REF!</f>
        <v>#REF!</v>
      </c>
      <c r="BRW92" s="96" t="e">
        <f>BRW91+#REF!</f>
        <v>#REF!</v>
      </c>
      <c r="BRX92" s="96" t="e">
        <f>BRX91+#REF!</f>
        <v>#REF!</v>
      </c>
      <c r="BRY92" s="96" t="e">
        <f>BRY91+#REF!</f>
        <v>#REF!</v>
      </c>
      <c r="BRZ92" s="96" t="e">
        <f>BRZ91+#REF!</f>
        <v>#REF!</v>
      </c>
      <c r="BSA92" s="96" t="e">
        <f>BSA91+#REF!</f>
        <v>#REF!</v>
      </c>
      <c r="BSB92" s="96" t="e">
        <f>BSB91+#REF!</f>
        <v>#REF!</v>
      </c>
      <c r="BSC92" s="96" t="e">
        <f>BSC91+#REF!</f>
        <v>#REF!</v>
      </c>
      <c r="BSD92" s="96" t="e">
        <f>BSD91+#REF!</f>
        <v>#REF!</v>
      </c>
      <c r="BSE92" s="96" t="e">
        <f>BSE91+#REF!</f>
        <v>#REF!</v>
      </c>
      <c r="BSF92" s="96" t="e">
        <f>BSF91+#REF!</f>
        <v>#REF!</v>
      </c>
      <c r="BSG92" s="96" t="e">
        <f>BSG91+#REF!</f>
        <v>#REF!</v>
      </c>
      <c r="BSH92" s="96" t="e">
        <f>BSH91+#REF!</f>
        <v>#REF!</v>
      </c>
      <c r="BSI92" s="96" t="e">
        <f>BSI91+#REF!</f>
        <v>#REF!</v>
      </c>
      <c r="BSJ92" s="96" t="e">
        <f>BSJ91+#REF!</f>
        <v>#REF!</v>
      </c>
      <c r="BSK92" s="96" t="e">
        <f>BSK91+#REF!</f>
        <v>#REF!</v>
      </c>
      <c r="BSL92" s="96" t="e">
        <f>BSL91+#REF!</f>
        <v>#REF!</v>
      </c>
      <c r="BSM92" s="96" t="e">
        <f>BSM91+#REF!</f>
        <v>#REF!</v>
      </c>
      <c r="BSN92" s="96" t="e">
        <f>BSN91+#REF!</f>
        <v>#REF!</v>
      </c>
      <c r="BSO92" s="96" t="e">
        <f>BSO91+#REF!</f>
        <v>#REF!</v>
      </c>
      <c r="BSP92" s="96" t="e">
        <f>BSP91+#REF!</f>
        <v>#REF!</v>
      </c>
      <c r="BSQ92" s="96" t="e">
        <f>BSQ91+#REF!</f>
        <v>#REF!</v>
      </c>
      <c r="BSR92" s="96" t="e">
        <f>BSR91+#REF!</f>
        <v>#REF!</v>
      </c>
      <c r="BSS92" s="96" t="e">
        <f>BSS91+#REF!</f>
        <v>#REF!</v>
      </c>
      <c r="BST92" s="96" t="e">
        <f>BST91+#REF!</f>
        <v>#REF!</v>
      </c>
      <c r="BSU92" s="96" t="e">
        <f>BSU91+#REF!</f>
        <v>#REF!</v>
      </c>
      <c r="BSV92" s="96" t="e">
        <f>BSV91+#REF!</f>
        <v>#REF!</v>
      </c>
      <c r="BSW92" s="96" t="e">
        <f>BSW91+#REF!</f>
        <v>#REF!</v>
      </c>
      <c r="BSX92" s="96" t="e">
        <f>BSX91+#REF!</f>
        <v>#REF!</v>
      </c>
      <c r="BSY92" s="96" t="e">
        <f>BSY91+#REF!</f>
        <v>#REF!</v>
      </c>
      <c r="BSZ92" s="96" t="e">
        <f>BSZ91+#REF!</f>
        <v>#REF!</v>
      </c>
      <c r="BTA92" s="96" t="e">
        <f>BTA91+#REF!</f>
        <v>#REF!</v>
      </c>
      <c r="BTB92" s="96" t="e">
        <f>BTB91+#REF!</f>
        <v>#REF!</v>
      </c>
      <c r="BTC92" s="96" t="e">
        <f>BTC91+#REF!</f>
        <v>#REF!</v>
      </c>
      <c r="BTD92" s="96" t="e">
        <f>BTD91+#REF!</f>
        <v>#REF!</v>
      </c>
      <c r="BTE92" s="96" t="e">
        <f>BTE91+#REF!</f>
        <v>#REF!</v>
      </c>
      <c r="BTF92" s="96" t="e">
        <f>BTF91+#REF!</f>
        <v>#REF!</v>
      </c>
      <c r="BTG92" s="96" t="e">
        <f>BTG91+#REF!</f>
        <v>#REF!</v>
      </c>
      <c r="BTH92" s="96" t="e">
        <f>BTH91+#REF!</f>
        <v>#REF!</v>
      </c>
      <c r="BTI92" s="96" t="e">
        <f>BTI91+#REF!</f>
        <v>#REF!</v>
      </c>
      <c r="BTJ92" s="96" t="e">
        <f>BTJ91+#REF!</f>
        <v>#REF!</v>
      </c>
      <c r="BTK92" s="96" t="e">
        <f>BTK91+#REF!</f>
        <v>#REF!</v>
      </c>
      <c r="BTL92" s="96" t="e">
        <f>BTL91+#REF!</f>
        <v>#REF!</v>
      </c>
      <c r="BTM92" s="96" t="e">
        <f>BTM91+#REF!</f>
        <v>#REF!</v>
      </c>
      <c r="BTN92" s="96" t="e">
        <f>BTN91+#REF!</f>
        <v>#REF!</v>
      </c>
      <c r="BTO92" s="96" t="e">
        <f>BTO91+#REF!</f>
        <v>#REF!</v>
      </c>
      <c r="BTP92" s="96" t="e">
        <f>BTP91+#REF!</f>
        <v>#REF!</v>
      </c>
      <c r="BTQ92" s="96" t="e">
        <f>BTQ91+#REF!</f>
        <v>#REF!</v>
      </c>
      <c r="BTR92" s="96" t="e">
        <f>BTR91+#REF!</f>
        <v>#REF!</v>
      </c>
      <c r="BTS92" s="96" t="e">
        <f>BTS91+#REF!</f>
        <v>#REF!</v>
      </c>
      <c r="BTT92" s="96" t="e">
        <f>BTT91+#REF!</f>
        <v>#REF!</v>
      </c>
      <c r="BTU92" s="96" t="e">
        <f>BTU91+#REF!</f>
        <v>#REF!</v>
      </c>
      <c r="BTV92" s="96" t="e">
        <f>BTV91+#REF!</f>
        <v>#REF!</v>
      </c>
      <c r="BTW92" s="96" t="e">
        <f>BTW91+#REF!</f>
        <v>#REF!</v>
      </c>
      <c r="BTX92" s="96" t="e">
        <f>BTX91+#REF!</f>
        <v>#REF!</v>
      </c>
      <c r="BTY92" s="96" t="e">
        <f>BTY91+#REF!</f>
        <v>#REF!</v>
      </c>
      <c r="BTZ92" s="96" t="e">
        <f>BTZ91+#REF!</f>
        <v>#REF!</v>
      </c>
      <c r="BUA92" s="96" t="e">
        <f>BUA91+#REF!</f>
        <v>#REF!</v>
      </c>
      <c r="BUB92" s="96" t="e">
        <f>BUB91+#REF!</f>
        <v>#REF!</v>
      </c>
      <c r="BUC92" s="96" t="e">
        <f>BUC91+#REF!</f>
        <v>#REF!</v>
      </c>
      <c r="BUD92" s="96" t="e">
        <f>BUD91+#REF!</f>
        <v>#REF!</v>
      </c>
      <c r="BUE92" s="96" t="e">
        <f>BUE91+#REF!</f>
        <v>#REF!</v>
      </c>
      <c r="BUF92" s="96" t="e">
        <f>BUF91+#REF!</f>
        <v>#REF!</v>
      </c>
      <c r="BUG92" s="96" t="e">
        <f>BUG91+#REF!</f>
        <v>#REF!</v>
      </c>
      <c r="BUH92" s="96" t="e">
        <f>BUH91+#REF!</f>
        <v>#REF!</v>
      </c>
      <c r="BUI92" s="96" t="e">
        <f>BUI91+#REF!</f>
        <v>#REF!</v>
      </c>
      <c r="BUJ92" s="96" t="e">
        <f>BUJ91+#REF!</f>
        <v>#REF!</v>
      </c>
      <c r="BUK92" s="96" t="e">
        <f>BUK91+#REF!</f>
        <v>#REF!</v>
      </c>
      <c r="BUL92" s="96" t="e">
        <f>BUL91+#REF!</f>
        <v>#REF!</v>
      </c>
      <c r="BUM92" s="96" t="e">
        <f>BUM91+#REF!</f>
        <v>#REF!</v>
      </c>
      <c r="BUN92" s="96" t="e">
        <f>BUN91+#REF!</f>
        <v>#REF!</v>
      </c>
      <c r="BUO92" s="96" t="e">
        <f>BUO91+#REF!</f>
        <v>#REF!</v>
      </c>
      <c r="BUP92" s="96" t="e">
        <f>BUP91+#REF!</f>
        <v>#REF!</v>
      </c>
      <c r="BUQ92" s="96" t="e">
        <f>BUQ91+#REF!</f>
        <v>#REF!</v>
      </c>
      <c r="BUR92" s="96" t="e">
        <f>BUR91+#REF!</f>
        <v>#REF!</v>
      </c>
      <c r="BUS92" s="96" t="e">
        <f>BUS91+#REF!</f>
        <v>#REF!</v>
      </c>
      <c r="BUT92" s="96" t="e">
        <f>BUT91+#REF!</f>
        <v>#REF!</v>
      </c>
      <c r="BUU92" s="96" t="e">
        <f>BUU91+#REF!</f>
        <v>#REF!</v>
      </c>
      <c r="BUV92" s="96" t="e">
        <f>BUV91+#REF!</f>
        <v>#REF!</v>
      </c>
      <c r="BUW92" s="96" t="e">
        <f>BUW91+#REF!</f>
        <v>#REF!</v>
      </c>
      <c r="BUX92" s="96" t="e">
        <f>BUX91+#REF!</f>
        <v>#REF!</v>
      </c>
      <c r="BUY92" s="96" t="e">
        <f>BUY91+#REF!</f>
        <v>#REF!</v>
      </c>
      <c r="BUZ92" s="96" t="e">
        <f>BUZ91+#REF!</f>
        <v>#REF!</v>
      </c>
      <c r="BVA92" s="96" t="e">
        <f>BVA91+#REF!</f>
        <v>#REF!</v>
      </c>
      <c r="BVB92" s="96" t="e">
        <f>BVB91+#REF!</f>
        <v>#REF!</v>
      </c>
      <c r="BVC92" s="96" t="e">
        <f>BVC91+#REF!</f>
        <v>#REF!</v>
      </c>
      <c r="BVD92" s="96" t="e">
        <f>BVD91+#REF!</f>
        <v>#REF!</v>
      </c>
      <c r="BVE92" s="96" t="e">
        <f>BVE91+#REF!</f>
        <v>#REF!</v>
      </c>
      <c r="BVF92" s="96" t="e">
        <f>BVF91+#REF!</f>
        <v>#REF!</v>
      </c>
      <c r="BVG92" s="96" t="e">
        <f>BVG91+#REF!</f>
        <v>#REF!</v>
      </c>
      <c r="BVH92" s="96" t="e">
        <f>BVH91+#REF!</f>
        <v>#REF!</v>
      </c>
      <c r="BVI92" s="96" t="e">
        <f>BVI91+#REF!</f>
        <v>#REF!</v>
      </c>
      <c r="BVJ92" s="96" t="e">
        <f>BVJ91+#REF!</f>
        <v>#REF!</v>
      </c>
      <c r="BVK92" s="96" t="e">
        <f>BVK91+#REF!</f>
        <v>#REF!</v>
      </c>
      <c r="BVL92" s="96" t="e">
        <f>BVL91+#REF!</f>
        <v>#REF!</v>
      </c>
      <c r="BVM92" s="96" t="e">
        <f>BVM91+#REF!</f>
        <v>#REF!</v>
      </c>
      <c r="BVN92" s="96" t="e">
        <f>BVN91+#REF!</f>
        <v>#REF!</v>
      </c>
      <c r="BVO92" s="96" t="e">
        <f>BVO91+#REF!</f>
        <v>#REF!</v>
      </c>
      <c r="BVP92" s="96" t="e">
        <f>BVP91+#REF!</f>
        <v>#REF!</v>
      </c>
      <c r="BVQ92" s="96" t="e">
        <f>BVQ91+#REF!</f>
        <v>#REF!</v>
      </c>
      <c r="BVR92" s="96" t="e">
        <f>BVR91+#REF!</f>
        <v>#REF!</v>
      </c>
      <c r="BVS92" s="96" t="e">
        <f>BVS91+#REF!</f>
        <v>#REF!</v>
      </c>
      <c r="BVT92" s="96" t="e">
        <f>BVT91+#REF!</f>
        <v>#REF!</v>
      </c>
      <c r="BVU92" s="96" t="e">
        <f>BVU91+#REF!</f>
        <v>#REF!</v>
      </c>
      <c r="BVV92" s="96" t="e">
        <f>BVV91+#REF!</f>
        <v>#REF!</v>
      </c>
      <c r="BVW92" s="96" t="e">
        <f>BVW91+#REF!</f>
        <v>#REF!</v>
      </c>
      <c r="BVX92" s="96" t="e">
        <f>BVX91+#REF!</f>
        <v>#REF!</v>
      </c>
      <c r="BVY92" s="96" t="e">
        <f>BVY91+#REF!</f>
        <v>#REF!</v>
      </c>
      <c r="BVZ92" s="96" t="e">
        <f>BVZ91+#REF!</f>
        <v>#REF!</v>
      </c>
      <c r="BWA92" s="96" t="e">
        <f>BWA91+#REF!</f>
        <v>#REF!</v>
      </c>
      <c r="BWB92" s="96" t="e">
        <f>BWB91+#REF!</f>
        <v>#REF!</v>
      </c>
      <c r="BWC92" s="96" t="e">
        <f>BWC91+#REF!</f>
        <v>#REF!</v>
      </c>
      <c r="BWD92" s="96" t="e">
        <f>BWD91+#REF!</f>
        <v>#REF!</v>
      </c>
      <c r="BWE92" s="96" t="e">
        <f>BWE91+#REF!</f>
        <v>#REF!</v>
      </c>
      <c r="BWF92" s="96" t="e">
        <f>BWF91+#REF!</f>
        <v>#REF!</v>
      </c>
      <c r="BWG92" s="96" t="e">
        <f>BWG91+#REF!</f>
        <v>#REF!</v>
      </c>
      <c r="BWH92" s="96" t="e">
        <f>BWH91+#REF!</f>
        <v>#REF!</v>
      </c>
      <c r="BWI92" s="96" t="e">
        <f>BWI91+#REF!</f>
        <v>#REF!</v>
      </c>
      <c r="BWJ92" s="96" t="e">
        <f>BWJ91+#REF!</f>
        <v>#REF!</v>
      </c>
      <c r="BWK92" s="96" t="e">
        <f>BWK91+#REF!</f>
        <v>#REF!</v>
      </c>
      <c r="BWL92" s="96" t="e">
        <f>BWL91+#REF!</f>
        <v>#REF!</v>
      </c>
      <c r="BWM92" s="96" t="e">
        <f>BWM91+#REF!</f>
        <v>#REF!</v>
      </c>
      <c r="BWN92" s="96" t="e">
        <f>BWN91+#REF!</f>
        <v>#REF!</v>
      </c>
      <c r="BWO92" s="96" t="e">
        <f>BWO91+#REF!</f>
        <v>#REF!</v>
      </c>
      <c r="BWP92" s="96" t="e">
        <f>BWP91+#REF!</f>
        <v>#REF!</v>
      </c>
      <c r="BWQ92" s="96" t="e">
        <f>BWQ91+#REF!</f>
        <v>#REF!</v>
      </c>
      <c r="BWR92" s="96" t="e">
        <f>BWR91+#REF!</f>
        <v>#REF!</v>
      </c>
      <c r="BWS92" s="96" t="e">
        <f>BWS91+#REF!</f>
        <v>#REF!</v>
      </c>
      <c r="BWT92" s="96" t="e">
        <f>BWT91+#REF!</f>
        <v>#REF!</v>
      </c>
      <c r="BWU92" s="96" t="e">
        <f>BWU91+#REF!</f>
        <v>#REF!</v>
      </c>
      <c r="BWV92" s="96" t="e">
        <f>BWV91+#REF!</f>
        <v>#REF!</v>
      </c>
      <c r="BWW92" s="96" t="e">
        <f>BWW91+#REF!</f>
        <v>#REF!</v>
      </c>
      <c r="BWX92" s="96" t="e">
        <f>BWX91+#REF!</f>
        <v>#REF!</v>
      </c>
      <c r="BWY92" s="96" t="e">
        <f>BWY91+#REF!</f>
        <v>#REF!</v>
      </c>
      <c r="BWZ92" s="96" t="e">
        <f>BWZ91+#REF!</f>
        <v>#REF!</v>
      </c>
      <c r="BXA92" s="96" t="e">
        <f>BXA91+#REF!</f>
        <v>#REF!</v>
      </c>
      <c r="BXB92" s="96" t="e">
        <f>BXB91+#REF!</f>
        <v>#REF!</v>
      </c>
      <c r="BXC92" s="96" t="e">
        <f>BXC91+#REF!</f>
        <v>#REF!</v>
      </c>
      <c r="BXD92" s="96" t="e">
        <f>BXD91+#REF!</f>
        <v>#REF!</v>
      </c>
      <c r="BXE92" s="96" t="e">
        <f>BXE91+#REF!</f>
        <v>#REF!</v>
      </c>
      <c r="BXF92" s="96" t="e">
        <f>BXF91+#REF!</f>
        <v>#REF!</v>
      </c>
      <c r="BXG92" s="96" t="e">
        <f>BXG91+#REF!</f>
        <v>#REF!</v>
      </c>
      <c r="BXH92" s="96" t="e">
        <f>BXH91+#REF!</f>
        <v>#REF!</v>
      </c>
      <c r="BXI92" s="96" t="e">
        <f>BXI91+#REF!</f>
        <v>#REF!</v>
      </c>
      <c r="BXJ92" s="96" t="e">
        <f>BXJ91+#REF!</f>
        <v>#REF!</v>
      </c>
      <c r="BXK92" s="96" t="e">
        <f>BXK91+#REF!</f>
        <v>#REF!</v>
      </c>
      <c r="BXL92" s="96" t="e">
        <f>BXL91+#REF!</f>
        <v>#REF!</v>
      </c>
      <c r="BXM92" s="96" t="e">
        <f>BXM91+#REF!</f>
        <v>#REF!</v>
      </c>
      <c r="BXN92" s="96" t="e">
        <f>BXN91+#REF!</f>
        <v>#REF!</v>
      </c>
      <c r="BXO92" s="96" t="e">
        <f>BXO91+#REF!</f>
        <v>#REF!</v>
      </c>
      <c r="BXP92" s="96" t="e">
        <f>BXP91+#REF!</f>
        <v>#REF!</v>
      </c>
      <c r="BXQ92" s="96" t="e">
        <f>BXQ91+#REF!</f>
        <v>#REF!</v>
      </c>
      <c r="BXR92" s="96" t="e">
        <f>BXR91+#REF!</f>
        <v>#REF!</v>
      </c>
      <c r="BXS92" s="96" t="e">
        <f>BXS91+#REF!</f>
        <v>#REF!</v>
      </c>
      <c r="BXT92" s="96" t="e">
        <f>BXT91+#REF!</f>
        <v>#REF!</v>
      </c>
      <c r="BXU92" s="96" t="e">
        <f>BXU91+#REF!</f>
        <v>#REF!</v>
      </c>
      <c r="BXV92" s="96" t="e">
        <f>BXV91+#REF!</f>
        <v>#REF!</v>
      </c>
      <c r="BXW92" s="96" t="e">
        <f>BXW91+#REF!</f>
        <v>#REF!</v>
      </c>
      <c r="BXX92" s="96" t="e">
        <f>BXX91+#REF!</f>
        <v>#REF!</v>
      </c>
      <c r="BXY92" s="96" t="e">
        <f>BXY91+#REF!</f>
        <v>#REF!</v>
      </c>
      <c r="BXZ92" s="96" t="e">
        <f>BXZ91+#REF!</f>
        <v>#REF!</v>
      </c>
      <c r="BYA92" s="96" t="e">
        <f>BYA91+#REF!</f>
        <v>#REF!</v>
      </c>
      <c r="BYB92" s="96" t="e">
        <f>BYB91+#REF!</f>
        <v>#REF!</v>
      </c>
      <c r="BYC92" s="96" t="e">
        <f>BYC91+#REF!</f>
        <v>#REF!</v>
      </c>
      <c r="BYD92" s="96" t="e">
        <f>BYD91+#REF!</f>
        <v>#REF!</v>
      </c>
      <c r="BYE92" s="96" t="e">
        <f>BYE91+#REF!</f>
        <v>#REF!</v>
      </c>
      <c r="BYF92" s="96" t="e">
        <f>BYF91+#REF!</f>
        <v>#REF!</v>
      </c>
      <c r="BYG92" s="96" t="e">
        <f>BYG91+#REF!</f>
        <v>#REF!</v>
      </c>
      <c r="BYH92" s="96" t="e">
        <f>BYH91+#REF!</f>
        <v>#REF!</v>
      </c>
      <c r="BYI92" s="96" t="e">
        <f>BYI91+#REF!</f>
        <v>#REF!</v>
      </c>
      <c r="BYJ92" s="96" t="e">
        <f>BYJ91+#REF!</f>
        <v>#REF!</v>
      </c>
      <c r="BYK92" s="96" t="e">
        <f>BYK91+#REF!</f>
        <v>#REF!</v>
      </c>
      <c r="BYL92" s="96" t="e">
        <f>BYL91+#REF!</f>
        <v>#REF!</v>
      </c>
      <c r="BYM92" s="96" t="e">
        <f>BYM91+#REF!</f>
        <v>#REF!</v>
      </c>
      <c r="BYN92" s="96" t="e">
        <f>BYN91+#REF!</f>
        <v>#REF!</v>
      </c>
      <c r="BYO92" s="96" t="e">
        <f>BYO91+#REF!</f>
        <v>#REF!</v>
      </c>
      <c r="BYP92" s="96" t="e">
        <f>BYP91+#REF!</f>
        <v>#REF!</v>
      </c>
      <c r="BYQ92" s="96" t="e">
        <f>BYQ91+#REF!</f>
        <v>#REF!</v>
      </c>
      <c r="BYR92" s="96" t="e">
        <f>BYR91+#REF!</f>
        <v>#REF!</v>
      </c>
      <c r="BYS92" s="96" t="e">
        <f>BYS91+#REF!</f>
        <v>#REF!</v>
      </c>
      <c r="BYT92" s="96" t="e">
        <f>BYT91+#REF!</f>
        <v>#REF!</v>
      </c>
      <c r="BYU92" s="96" t="e">
        <f>BYU91+#REF!</f>
        <v>#REF!</v>
      </c>
      <c r="BYV92" s="96" t="e">
        <f>BYV91+#REF!</f>
        <v>#REF!</v>
      </c>
      <c r="BYW92" s="96" t="e">
        <f>BYW91+#REF!</f>
        <v>#REF!</v>
      </c>
      <c r="BYX92" s="96" t="e">
        <f>BYX91+#REF!</f>
        <v>#REF!</v>
      </c>
      <c r="BYY92" s="96" t="e">
        <f>BYY91+#REF!</f>
        <v>#REF!</v>
      </c>
      <c r="BYZ92" s="96" t="e">
        <f>BYZ91+#REF!</f>
        <v>#REF!</v>
      </c>
      <c r="BZA92" s="96" t="e">
        <f>BZA91+#REF!</f>
        <v>#REF!</v>
      </c>
      <c r="BZB92" s="96" t="e">
        <f>BZB91+#REF!</f>
        <v>#REF!</v>
      </c>
      <c r="BZC92" s="96" t="e">
        <f>BZC91+#REF!</f>
        <v>#REF!</v>
      </c>
      <c r="BZD92" s="96" t="e">
        <f>BZD91+#REF!</f>
        <v>#REF!</v>
      </c>
      <c r="BZE92" s="96" t="e">
        <f>BZE91+#REF!</f>
        <v>#REF!</v>
      </c>
      <c r="BZF92" s="96" t="e">
        <f>BZF91+#REF!</f>
        <v>#REF!</v>
      </c>
      <c r="BZG92" s="96" t="e">
        <f>BZG91+#REF!</f>
        <v>#REF!</v>
      </c>
      <c r="BZH92" s="96" t="e">
        <f>BZH91+#REF!</f>
        <v>#REF!</v>
      </c>
      <c r="BZI92" s="96" t="e">
        <f>BZI91+#REF!</f>
        <v>#REF!</v>
      </c>
      <c r="BZJ92" s="96" t="e">
        <f>BZJ91+#REF!</f>
        <v>#REF!</v>
      </c>
      <c r="BZK92" s="96" t="e">
        <f>BZK91+#REF!</f>
        <v>#REF!</v>
      </c>
      <c r="BZL92" s="96" t="e">
        <f>BZL91+#REF!</f>
        <v>#REF!</v>
      </c>
      <c r="BZM92" s="96" t="e">
        <f>BZM91+#REF!</f>
        <v>#REF!</v>
      </c>
      <c r="BZN92" s="96" t="e">
        <f>BZN91+#REF!</f>
        <v>#REF!</v>
      </c>
      <c r="BZO92" s="96" t="e">
        <f>BZO91+#REF!</f>
        <v>#REF!</v>
      </c>
      <c r="BZP92" s="96" t="e">
        <f>BZP91+#REF!</f>
        <v>#REF!</v>
      </c>
      <c r="BZQ92" s="96" t="e">
        <f>BZQ91+#REF!</f>
        <v>#REF!</v>
      </c>
      <c r="BZR92" s="96" t="e">
        <f>BZR91+#REF!</f>
        <v>#REF!</v>
      </c>
      <c r="BZS92" s="96" t="e">
        <f>BZS91+#REF!</f>
        <v>#REF!</v>
      </c>
      <c r="BZT92" s="96" t="e">
        <f>BZT91+#REF!</f>
        <v>#REF!</v>
      </c>
      <c r="BZU92" s="96" t="e">
        <f>BZU91+#REF!</f>
        <v>#REF!</v>
      </c>
      <c r="BZV92" s="96" t="e">
        <f>BZV91+#REF!</f>
        <v>#REF!</v>
      </c>
      <c r="BZW92" s="96" t="e">
        <f>BZW91+#REF!</f>
        <v>#REF!</v>
      </c>
      <c r="BZX92" s="96" t="e">
        <f>BZX91+#REF!</f>
        <v>#REF!</v>
      </c>
      <c r="BZY92" s="96" t="e">
        <f>BZY91+#REF!</f>
        <v>#REF!</v>
      </c>
      <c r="BZZ92" s="96" t="e">
        <f>BZZ91+#REF!</f>
        <v>#REF!</v>
      </c>
      <c r="CAA92" s="96" t="e">
        <f>CAA91+#REF!</f>
        <v>#REF!</v>
      </c>
      <c r="CAB92" s="96" t="e">
        <f>CAB91+#REF!</f>
        <v>#REF!</v>
      </c>
      <c r="CAC92" s="96" t="e">
        <f>CAC91+#REF!</f>
        <v>#REF!</v>
      </c>
      <c r="CAD92" s="96" t="e">
        <f>CAD91+#REF!</f>
        <v>#REF!</v>
      </c>
      <c r="CAE92" s="96" t="e">
        <f>CAE91+#REF!</f>
        <v>#REF!</v>
      </c>
      <c r="CAF92" s="96" t="e">
        <f>CAF91+#REF!</f>
        <v>#REF!</v>
      </c>
      <c r="CAG92" s="96" t="e">
        <f>CAG91+#REF!</f>
        <v>#REF!</v>
      </c>
      <c r="CAH92" s="96" t="e">
        <f>CAH91+#REF!</f>
        <v>#REF!</v>
      </c>
      <c r="CAI92" s="96" t="e">
        <f>CAI91+#REF!</f>
        <v>#REF!</v>
      </c>
      <c r="CAJ92" s="96" t="e">
        <f>CAJ91+#REF!</f>
        <v>#REF!</v>
      </c>
      <c r="CAK92" s="96" t="e">
        <f>CAK91+#REF!</f>
        <v>#REF!</v>
      </c>
      <c r="CAL92" s="96" t="e">
        <f>CAL91+#REF!</f>
        <v>#REF!</v>
      </c>
      <c r="CAM92" s="96" t="e">
        <f>CAM91+#REF!</f>
        <v>#REF!</v>
      </c>
      <c r="CAN92" s="96" t="e">
        <f>CAN91+#REF!</f>
        <v>#REF!</v>
      </c>
      <c r="CAO92" s="96" t="e">
        <f>CAO91+#REF!</f>
        <v>#REF!</v>
      </c>
      <c r="CAP92" s="96" t="e">
        <f>CAP91+#REF!</f>
        <v>#REF!</v>
      </c>
      <c r="CAQ92" s="96" t="e">
        <f>CAQ91+#REF!</f>
        <v>#REF!</v>
      </c>
      <c r="CAR92" s="96" t="e">
        <f>CAR91+#REF!</f>
        <v>#REF!</v>
      </c>
      <c r="CAS92" s="96" t="e">
        <f>CAS91+#REF!</f>
        <v>#REF!</v>
      </c>
      <c r="CAT92" s="96" t="e">
        <f>CAT91+#REF!</f>
        <v>#REF!</v>
      </c>
      <c r="CAU92" s="96" t="e">
        <f>CAU91+#REF!</f>
        <v>#REF!</v>
      </c>
      <c r="CAV92" s="96" t="e">
        <f>CAV91+#REF!</f>
        <v>#REF!</v>
      </c>
      <c r="CAW92" s="96" t="e">
        <f>CAW91+#REF!</f>
        <v>#REF!</v>
      </c>
      <c r="CAX92" s="96" t="e">
        <f>CAX91+#REF!</f>
        <v>#REF!</v>
      </c>
      <c r="CAY92" s="96" t="e">
        <f>CAY91+#REF!</f>
        <v>#REF!</v>
      </c>
      <c r="CAZ92" s="96" t="e">
        <f>CAZ91+#REF!</f>
        <v>#REF!</v>
      </c>
      <c r="CBA92" s="96" t="e">
        <f>CBA91+#REF!</f>
        <v>#REF!</v>
      </c>
      <c r="CBB92" s="96" t="e">
        <f>CBB91+#REF!</f>
        <v>#REF!</v>
      </c>
      <c r="CBC92" s="96" t="e">
        <f>CBC91+#REF!</f>
        <v>#REF!</v>
      </c>
      <c r="CBD92" s="96" t="e">
        <f>CBD91+#REF!</f>
        <v>#REF!</v>
      </c>
      <c r="CBE92" s="96" t="e">
        <f>CBE91+#REF!</f>
        <v>#REF!</v>
      </c>
      <c r="CBF92" s="96" t="e">
        <f>CBF91+#REF!</f>
        <v>#REF!</v>
      </c>
      <c r="CBG92" s="96" t="e">
        <f>CBG91+#REF!</f>
        <v>#REF!</v>
      </c>
      <c r="CBH92" s="96" t="e">
        <f>CBH91+#REF!</f>
        <v>#REF!</v>
      </c>
      <c r="CBI92" s="96" t="e">
        <f>CBI91+#REF!</f>
        <v>#REF!</v>
      </c>
      <c r="CBJ92" s="96" t="e">
        <f>CBJ91+#REF!</f>
        <v>#REF!</v>
      </c>
      <c r="CBK92" s="96" t="e">
        <f>CBK91+#REF!</f>
        <v>#REF!</v>
      </c>
      <c r="CBL92" s="96" t="e">
        <f>CBL91+#REF!</f>
        <v>#REF!</v>
      </c>
      <c r="CBM92" s="96" t="e">
        <f>CBM91+#REF!</f>
        <v>#REF!</v>
      </c>
      <c r="CBN92" s="96" t="e">
        <f>CBN91+#REF!</f>
        <v>#REF!</v>
      </c>
      <c r="CBO92" s="96" t="e">
        <f>CBO91+#REF!</f>
        <v>#REF!</v>
      </c>
      <c r="CBP92" s="96" t="e">
        <f>CBP91+#REF!</f>
        <v>#REF!</v>
      </c>
      <c r="CBQ92" s="96" t="e">
        <f>CBQ91+#REF!</f>
        <v>#REF!</v>
      </c>
      <c r="CBR92" s="96" t="e">
        <f>CBR91+#REF!</f>
        <v>#REF!</v>
      </c>
      <c r="CBS92" s="96" t="e">
        <f>CBS91+#REF!</f>
        <v>#REF!</v>
      </c>
      <c r="CBT92" s="96" t="e">
        <f>CBT91+#REF!</f>
        <v>#REF!</v>
      </c>
      <c r="CBU92" s="96" t="e">
        <f>CBU91+#REF!</f>
        <v>#REF!</v>
      </c>
      <c r="CBV92" s="96" t="e">
        <f>CBV91+#REF!</f>
        <v>#REF!</v>
      </c>
      <c r="CBW92" s="96" t="e">
        <f>CBW91+#REF!</f>
        <v>#REF!</v>
      </c>
      <c r="CBX92" s="96" t="e">
        <f>CBX91+#REF!</f>
        <v>#REF!</v>
      </c>
      <c r="CBY92" s="96" t="e">
        <f>CBY91+#REF!</f>
        <v>#REF!</v>
      </c>
      <c r="CBZ92" s="96" t="e">
        <f>CBZ91+#REF!</f>
        <v>#REF!</v>
      </c>
      <c r="CCA92" s="96" t="e">
        <f>CCA91+#REF!</f>
        <v>#REF!</v>
      </c>
      <c r="CCB92" s="96" t="e">
        <f>CCB91+#REF!</f>
        <v>#REF!</v>
      </c>
      <c r="CCC92" s="96" t="e">
        <f>CCC91+#REF!</f>
        <v>#REF!</v>
      </c>
      <c r="CCD92" s="96" t="e">
        <f>CCD91+#REF!</f>
        <v>#REF!</v>
      </c>
      <c r="CCE92" s="96" t="e">
        <f>CCE91+#REF!</f>
        <v>#REF!</v>
      </c>
      <c r="CCF92" s="96" t="e">
        <f>CCF91+#REF!</f>
        <v>#REF!</v>
      </c>
      <c r="CCG92" s="96" t="e">
        <f>CCG91+#REF!</f>
        <v>#REF!</v>
      </c>
      <c r="CCH92" s="96" t="e">
        <f>CCH91+#REF!</f>
        <v>#REF!</v>
      </c>
      <c r="CCI92" s="96" t="e">
        <f>CCI91+#REF!</f>
        <v>#REF!</v>
      </c>
      <c r="CCJ92" s="96" t="e">
        <f>CCJ91+#REF!</f>
        <v>#REF!</v>
      </c>
      <c r="CCK92" s="96" t="e">
        <f>CCK91+#REF!</f>
        <v>#REF!</v>
      </c>
      <c r="CCL92" s="96" t="e">
        <f>CCL91+#REF!</f>
        <v>#REF!</v>
      </c>
      <c r="CCM92" s="96" t="e">
        <f>CCM91+#REF!</f>
        <v>#REF!</v>
      </c>
      <c r="CCN92" s="96" t="e">
        <f>CCN91+#REF!</f>
        <v>#REF!</v>
      </c>
      <c r="CCO92" s="96" t="e">
        <f>CCO91+#REF!</f>
        <v>#REF!</v>
      </c>
      <c r="CCP92" s="96" t="e">
        <f>CCP91+#REF!</f>
        <v>#REF!</v>
      </c>
      <c r="CCQ92" s="96" t="e">
        <f>CCQ91+#REF!</f>
        <v>#REF!</v>
      </c>
      <c r="CCR92" s="96" t="e">
        <f>CCR91+#REF!</f>
        <v>#REF!</v>
      </c>
      <c r="CCS92" s="96" t="e">
        <f>CCS91+#REF!</f>
        <v>#REF!</v>
      </c>
      <c r="CCT92" s="96" t="e">
        <f>CCT91+#REF!</f>
        <v>#REF!</v>
      </c>
      <c r="CCU92" s="96" t="e">
        <f>CCU91+#REF!</f>
        <v>#REF!</v>
      </c>
      <c r="CCV92" s="96" t="e">
        <f>CCV91+#REF!</f>
        <v>#REF!</v>
      </c>
      <c r="CCW92" s="96" t="e">
        <f>CCW91+#REF!</f>
        <v>#REF!</v>
      </c>
      <c r="CCX92" s="96" t="e">
        <f>CCX91+#REF!</f>
        <v>#REF!</v>
      </c>
      <c r="CCY92" s="96" t="e">
        <f>CCY91+#REF!</f>
        <v>#REF!</v>
      </c>
      <c r="CCZ92" s="96" t="e">
        <f>CCZ91+#REF!</f>
        <v>#REF!</v>
      </c>
      <c r="CDA92" s="96" t="e">
        <f>CDA91+#REF!</f>
        <v>#REF!</v>
      </c>
      <c r="CDB92" s="96" t="e">
        <f>CDB91+#REF!</f>
        <v>#REF!</v>
      </c>
      <c r="CDC92" s="96" t="e">
        <f>CDC91+#REF!</f>
        <v>#REF!</v>
      </c>
      <c r="CDD92" s="96" t="e">
        <f>CDD91+#REF!</f>
        <v>#REF!</v>
      </c>
      <c r="CDE92" s="96" t="e">
        <f>CDE91+#REF!</f>
        <v>#REF!</v>
      </c>
      <c r="CDF92" s="96" t="e">
        <f>CDF91+#REF!</f>
        <v>#REF!</v>
      </c>
      <c r="CDG92" s="96" t="e">
        <f>CDG91+#REF!</f>
        <v>#REF!</v>
      </c>
      <c r="CDH92" s="96" t="e">
        <f>CDH91+#REF!</f>
        <v>#REF!</v>
      </c>
      <c r="CDI92" s="96" t="e">
        <f>CDI91+#REF!</f>
        <v>#REF!</v>
      </c>
      <c r="CDJ92" s="96" t="e">
        <f>CDJ91+#REF!</f>
        <v>#REF!</v>
      </c>
      <c r="CDK92" s="96" t="e">
        <f>CDK91+#REF!</f>
        <v>#REF!</v>
      </c>
      <c r="CDL92" s="96" t="e">
        <f>CDL91+#REF!</f>
        <v>#REF!</v>
      </c>
      <c r="CDM92" s="96" t="e">
        <f>CDM91+#REF!</f>
        <v>#REF!</v>
      </c>
      <c r="CDN92" s="96" t="e">
        <f>CDN91+#REF!</f>
        <v>#REF!</v>
      </c>
      <c r="CDO92" s="96" t="e">
        <f>CDO91+#REF!</f>
        <v>#REF!</v>
      </c>
      <c r="CDP92" s="96" t="e">
        <f>CDP91+#REF!</f>
        <v>#REF!</v>
      </c>
      <c r="CDQ92" s="96" t="e">
        <f>CDQ91+#REF!</f>
        <v>#REF!</v>
      </c>
      <c r="CDR92" s="96" t="e">
        <f>CDR91+#REF!</f>
        <v>#REF!</v>
      </c>
      <c r="CDS92" s="96" t="e">
        <f>CDS91+#REF!</f>
        <v>#REF!</v>
      </c>
      <c r="CDT92" s="96" t="e">
        <f>CDT91+#REF!</f>
        <v>#REF!</v>
      </c>
      <c r="CDU92" s="96" t="e">
        <f>CDU91+#REF!</f>
        <v>#REF!</v>
      </c>
      <c r="CDV92" s="96" t="e">
        <f>CDV91+#REF!</f>
        <v>#REF!</v>
      </c>
      <c r="CDW92" s="96" t="e">
        <f>CDW91+#REF!</f>
        <v>#REF!</v>
      </c>
      <c r="CDX92" s="96" t="e">
        <f>CDX91+#REF!</f>
        <v>#REF!</v>
      </c>
      <c r="CDY92" s="96" t="e">
        <f>CDY91+#REF!</f>
        <v>#REF!</v>
      </c>
      <c r="CDZ92" s="96" t="e">
        <f>CDZ91+#REF!</f>
        <v>#REF!</v>
      </c>
      <c r="CEA92" s="96" t="e">
        <f>CEA91+#REF!</f>
        <v>#REF!</v>
      </c>
      <c r="CEB92" s="96" t="e">
        <f>CEB91+#REF!</f>
        <v>#REF!</v>
      </c>
      <c r="CEC92" s="96" t="e">
        <f>CEC91+#REF!</f>
        <v>#REF!</v>
      </c>
      <c r="CED92" s="96" t="e">
        <f>CED91+#REF!</f>
        <v>#REF!</v>
      </c>
      <c r="CEE92" s="96" t="e">
        <f>CEE91+#REF!</f>
        <v>#REF!</v>
      </c>
      <c r="CEF92" s="96" t="e">
        <f>CEF91+#REF!</f>
        <v>#REF!</v>
      </c>
      <c r="CEG92" s="96" t="e">
        <f>CEG91+#REF!</f>
        <v>#REF!</v>
      </c>
      <c r="CEH92" s="96" t="e">
        <f>CEH91+#REF!</f>
        <v>#REF!</v>
      </c>
      <c r="CEI92" s="96" t="e">
        <f>CEI91+#REF!</f>
        <v>#REF!</v>
      </c>
      <c r="CEJ92" s="96" t="e">
        <f>CEJ91+#REF!</f>
        <v>#REF!</v>
      </c>
      <c r="CEK92" s="96" t="e">
        <f>CEK91+#REF!</f>
        <v>#REF!</v>
      </c>
      <c r="CEL92" s="96" t="e">
        <f>CEL91+#REF!</f>
        <v>#REF!</v>
      </c>
      <c r="CEM92" s="96" t="e">
        <f>CEM91+#REF!</f>
        <v>#REF!</v>
      </c>
      <c r="CEN92" s="96" t="e">
        <f>CEN91+#REF!</f>
        <v>#REF!</v>
      </c>
      <c r="CEO92" s="96" t="e">
        <f>CEO91+#REF!</f>
        <v>#REF!</v>
      </c>
      <c r="CEP92" s="96" t="e">
        <f>CEP91+#REF!</f>
        <v>#REF!</v>
      </c>
      <c r="CEQ92" s="96" t="e">
        <f>CEQ91+#REF!</f>
        <v>#REF!</v>
      </c>
      <c r="CER92" s="96" t="e">
        <f>CER91+#REF!</f>
        <v>#REF!</v>
      </c>
      <c r="CES92" s="96" t="e">
        <f>CES91+#REF!</f>
        <v>#REF!</v>
      </c>
      <c r="CET92" s="96" t="e">
        <f>CET91+#REF!</f>
        <v>#REF!</v>
      </c>
      <c r="CEU92" s="96" t="e">
        <f>CEU91+#REF!</f>
        <v>#REF!</v>
      </c>
      <c r="CEV92" s="96" t="e">
        <f>CEV91+#REF!</f>
        <v>#REF!</v>
      </c>
      <c r="CEW92" s="96" t="e">
        <f>CEW91+#REF!</f>
        <v>#REF!</v>
      </c>
      <c r="CEX92" s="96" t="e">
        <f>CEX91+#REF!</f>
        <v>#REF!</v>
      </c>
      <c r="CEY92" s="96" t="e">
        <f>CEY91+#REF!</f>
        <v>#REF!</v>
      </c>
      <c r="CEZ92" s="96" t="e">
        <f>CEZ91+#REF!</f>
        <v>#REF!</v>
      </c>
      <c r="CFA92" s="96" t="e">
        <f>CFA91+#REF!</f>
        <v>#REF!</v>
      </c>
      <c r="CFB92" s="96" t="e">
        <f>CFB91+#REF!</f>
        <v>#REF!</v>
      </c>
      <c r="CFC92" s="96" t="e">
        <f>CFC91+#REF!</f>
        <v>#REF!</v>
      </c>
      <c r="CFD92" s="96" t="e">
        <f>CFD91+#REF!</f>
        <v>#REF!</v>
      </c>
      <c r="CFE92" s="96" t="e">
        <f>CFE91+#REF!</f>
        <v>#REF!</v>
      </c>
      <c r="CFF92" s="96" t="e">
        <f>CFF91+#REF!</f>
        <v>#REF!</v>
      </c>
      <c r="CFG92" s="96" t="e">
        <f>CFG91+#REF!</f>
        <v>#REF!</v>
      </c>
      <c r="CFH92" s="96" t="e">
        <f>CFH91+#REF!</f>
        <v>#REF!</v>
      </c>
      <c r="CFI92" s="96" t="e">
        <f>CFI91+#REF!</f>
        <v>#REF!</v>
      </c>
      <c r="CFJ92" s="96" t="e">
        <f>CFJ91+#REF!</f>
        <v>#REF!</v>
      </c>
      <c r="CFK92" s="96" t="e">
        <f>CFK91+#REF!</f>
        <v>#REF!</v>
      </c>
      <c r="CFL92" s="96" t="e">
        <f>CFL91+#REF!</f>
        <v>#REF!</v>
      </c>
      <c r="CFM92" s="96" t="e">
        <f>CFM91+#REF!</f>
        <v>#REF!</v>
      </c>
      <c r="CFN92" s="96" t="e">
        <f>CFN91+#REF!</f>
        <v>#REF!</v>
      </c>
      <c r="CFO92" s="96" t="e">
        <f>CFO91+#REF!</f>
        <v>#REF!</v>
      </c>
      <c r="CFP92" s="96" t="e">
        <f>CFP91+#REF!</f>
        <v>#REF!</v>
      </c>
      <c r="CFQ92" s="96" t="e">
        <f>CFQ91+#REF!</f>
        <v>#REF!</v>
      </c>
      <c r="CFR92" s="96" t="e">
        <f>CFR91+#REF!</f>
        <v>#REF!</v>
      </c>
      <c r="CFS92" s="96" t="e">
        <f>CFS91+#REF!</f>
        <v>#REF!</v>
      </c>
      <c r="CFT92" s="96" t="e">
        <f>CFT91+#REF!</f>
        <v>#REF!</v>
      </c>
      <c r="CFU92" s="96" t="e">
        <f>CFU91+#REF!</f>
        <v>#REF!</v>
      </c>
      <c r="CFV92" s="96" t="e">
        <f>CFV91+#REF!</f>
        <v>#REF!</v>
      </c>
      <c r="CFW92" s="96" t="e">
        <f>CFW91+#REF!</f>
        <v>#REF!</v>
      </c>
      <c r="CFX92" s="96" t="e">
        <f>CFX91+#REF!</f>
        <v>#REF!</v>
      </c>
      <c r="CFY92" s="96" t="e">
        <f>CFY91+#REF!</f>
        <v>#REF!</v>
      </c>
      <c r="CFZ92" s="96" t="e">
        <f>CFZ91+#REF!</f>
        <v>#REF!</v>
      </c>
      <c r="CGA92" s="96" t="e">
        <f>CGA91+#REF!</f>
        <v>#REF!</v>
      </c>
      <c r="CGB92" s="96" t="e">
        <f>CGB91+#REF!</f>
        <v>#REF!</v>
      </c>
      <c r="CGC92" s="96" t="e">
        <f>CGC91+#REF!</f>
        <v>#REF!</v>
      </c>
      <c r="CGD92" s="96" t="e">
        <f>CGD91+#REF!</f>
        <v>#REF!</v>
      </c>
      <c r="CGE92" s="96" t="e">
        <f>CGE91+#REF!</f>
        <v>#REF!</v>
      </c>
      <c r="CGF92" s="96" t="e">
        <f>CGF91+#REF!</f>
        <v>#REF!</v>
      </c>
      <c r="CGG92" s="96" t="e">
        <f>CGG91+#REF!</f>
        <v>#REF!</v>
      </c>
      <c r="CGH92" s="96" t="e">
        <f>CGH91+#REF!</f>
        <v>#REF!</v>
      </c>
      <c r="CGI92" s="96" t="e">
        <f>CGI91+#REF!</f>
        <v>#REF!</v>
      </c>
      <c r="CGJ92" s="96" t="e">
        <f>CGJ91+#REF!</f>
        <v>#REF!</v>
      </c>
      <c r="CGK92" s="96" t="e">
        <f>CGK91+#REF!</f>
        <v>#REF!</v>
      </c>
      <c r="CGL92" s="96" t="e">
        <f>CGL91+#REF!</f>
        <v>#REF!</v>
      </c>
      <c r="CGM92" s="96" t="e">
        <f>CGM91+#REF!</f>
        <v>#REF!</v>
      </c>
      <c r="CGN92" s="96" t="e">
        <f>CGN91+#REF!</f>
        <v>#REF!</v>
      </c>
      <c r="CGO92" s="96" t="e">
        <f>CGO91+#REF!</f>
        <v>#REF!</v>
      </c>
      <c r="CGP92" s="96" t="e">
        <f>CGP91+#REF!</f>
        <v>#REF!</v>
      </c>
      <c r="CGQ92" s="96" t="e">
        <f>CGQ91+#REF!</f>
        <v>#REF!</v>
      </c>
      <c r="CGR92" s="96" t="e">
        <f>CGR91+#REF!</f>
        <v>#REF!</v>
      </c>
      <c r="CGS92" s="96" t="e">
        <f>CGS91+#REF!</f>
        <v>#REF!</v>
      </c>
      <c r="CGT92" s="96" t="e">
        <f>CGT91+#REF!</f>
        <v>#REF!</v>
      </c>
      <c r="CGU92" s="96" t="e">
        <f>CGU91+#REF!</f>
        <v>#REF!</v>
      </c>
      <c r="CGV92" s="96" t="e">
        <f>CGV91+#REF!</f>
        <v>#REF!</v>
      </c>
      <c r="CGW92" s="96" t="e">
        <f>CGW91+#REF!</f>
        <v>#REF!</v>
      </c>
      <c r="CGX92" s="96" t="e">
        <f>CGX91+#REF!</f>
        <v>#REF!</v>
      </c>
      <c r="CGY92" s="96" t="e">
        <f>CGY91+#REF!</f>
        <v>#REF!</v>
      </c>
      <c r="CGZ92" s="96" t="e">
        <f>CGZ91+#REF!</f>
        <v>#REF!</v>
      </c>
      <c r="CHA92" s="96" t="e">
        <f>CHA91+#REF!</f>
        <v>#REF!</v>
      </c>
      <c r="CHB92" s="96" t="e">
        <f>CHB91+#REF!</f>
        <v>#REF!</v>
      </c>
      <c r="CHC92" s="96" t="e">
        <f>CHC91+#REF!</f>
        <v>#REF!</v>
      </c>
      <c r="CHD92" s="96" t="e">
        <f>CHD91+#REF!</f>
        <v>#REF!</v>
      </c>
      <c r="CHE92" s="96" t="e">
        <f>CHE91+#REF!</f>
        <v>#REF!</v>
      </c>
      <c r="CHF92" s="96" t="e">
        <f>CHF91+#REF!</f>
        <v>#REF!</v>
      </c>
      <c r="CHG92" s="96" t="e">
        <f>CHG91+#REF!</f>
        <v>#REF!</v>
      </c>
      <c r="CHH92" s="96" t="e">
        <f>CHH91+#REF!</f>
        <v>#REF!</v>
      </c>
      <c r="CHI92" s="96" t="e">
        <f>CHI91+#REF!</f>
        <v>#REF!</v>
      </c>
      <c r="CHJ92" s="96" t="e">
        <f>CHJ91+#REF!</f>
        <v>#REF!</v>
      </c>
      <c r="CHK92" s="96" t="e">
        <f>CHK91+#REF!</f>
        <v>#REF!</v>
      </c>
      <c r="CHL92" s="96" t="e">
        <f>CHL91+#REF!</f>
        <v>#REF!</v>
      </c>
      <c r="CHM92" s="96" t="e">
        <f>CHM91+#REF!</f>
        <v>#REF!</v>
      </c>
      <c r="CHN92" s="96" t="e">
        <f>CHN91+#REF!</f>
        <v>#REF!</v>
      </c>
      <c r="CHO92" s="96" t="e">
        <f>CHO91+#REF!</f>
        <v>#REF!</v>
      </c>
      <c r="CHP92" s="96" t="e">
        <f>CHP91+#REF!</f>
        <v>#REF!</v>
      </c>
      <c r="CHQ92" s="96" t="e">
        <f>CHQ91+#REF!</f>
        <v>#REF!</v>
      </c>
      <c r="CHR92" s="96" t="e">
        <f>CHR91+#REF!</f>
        <v>#REF!</v>
      </c>
      <c r="CHS92" s="96" t="e">
        <f>CHS91+#REF!</f>
        <v>#REF!</v>
      </c>
      <c r="CHT92" s="96" t="e">
        <f>CHT91+#REF!</f>
        <v>#REF!</v>
      </c>
      <c r="CHU92" s="96" t="e">
        <f>CHU91+#REF!</f>
        <v>#REF!</v>
      </c>
      <c r="CHV92" s="96" t="e">
        <f>CHV91+#REF!</f>
        <v>#REF!</v>
      </c>
      <c r="CHW92" s="96" t="e">
        <f>CHW91+#REF!</f>
        <v>#REF!</v>
      </c>
      <c r="CHX92" s="96" t="e">
        <f>CHX91+#REF!</f>
        <v>#REF!</v>
      </c>
      <c r="CHY92" s="96" t="e">
        <f>CHY91+#REF!</f>
        <v>#REF!</v>
      </c>
      <c r="CHZ92" s="96" t="e">
        <f>CHZ91+#REF!</f>
        <v>#REF!</v>
      </c>
      <c r="CIA92" s="96" t="e">
        <f>CIA91+#REF!</f>
        <v>#REF!</v>
      </c>
      <c r="CIB92" s="96" t="e">
        <f>CIB91+#REF!</f>
        <v>#REF!</v>
      </c>
      <c r="CIC92" s="96" t="e">
        <f>CIC91+#REF!</f>
        <v>#REF!</v>
      </c>
      <c r="CID92" s="96" t="e">
        <f>CID91+#REF!</f>
        <v>#REF!</v>
      </c>
      <c r="CIE92" s="96" t="e">
        <f>CIE91+#REF!</f>
        <v>#REF!</v>
      </c>
      <c r="CIF92" s="96" t="e">
        <f>CIF91+#REF!</f>
        <v>#REF!</v>
      </c>
      <c r="CIG92" s="96" t="e">
        <f>CIG91+#REF!</f>
        <v>#REF!</v>
      </c>
      <c r="CIH92" s="96" t="e">
        <f>CIH91+#REF!</f>
        <v>#REF!</v>
      </c>
      <c r="CII92" s="96" t="e">
        <f>CII91+#REF!</f>
        <v>#REF!</v>
      </c>
      <c r="CIJ92" s="96" t="e">
        <f>CIJ91+#REF!</f>
        <v>#REF!</v>
      </c>
      <c r="CIK92" s="96" t="e">
        <f>CIK91+#REF!</f>
        <v>#REF!</v>
      </c>
      <c r="CIL92" s="96" t="e">
        <f>CIL91+#REF!</f>
        <v>#REF!</v>
      </c>
      <c r="CIM92" s="96" t="e">
        <f>CIM91+#REF!</f>
        <v>#REF!</v>
      </c>
      <c r="CIN92" s="96" t="e">
        <f>CIN91+#REF!</f>
        <v>#REF!</v>
      </c>
      <c r="CIO92" s="96" t="e">
        <f>CIO91+#REF!</f>
        <v>#REF!</v>
      </c>
      <c r="CIP92" s="96" t="e">
        <f>CIP91+#REF!</f>
        <v>#REF!</v>
      </c>
      <c r="CIQ92" s="96" t="e">
        <f>CIQ91+#REF!</f>
        <v>#REF!</v>
      </c>
      <c r="CIR92" s="96" t="e">
        <f>CIR91+#REF!</f>
        <v>#REF!</v>
      </c>
      <c r="CIS92" s="96" t="e">
        <f>CIS91+#REF!</f>
        <v>#REF!</v>
      </c>
      <c r="CIT92" s="96" t="e">
        <f>CIT91+#REF!</f>
        <v>#REF!</v>
      </c>
      <c r="CIU92" s="96" t="e">
        <f>CIU91+#REF!</f>
        <v>#REF!</v>
      </c>
      <c r="CIV92" s="96" t="e">
        <f>CIV91+#REF!</f>
        <v>#REF!</v>
      </c>
      <c r="CIW92" s="96" t="e">
        <f>CIW91+#REF!</f>
        <v>#REF!</v>
      </c>
      <c r="CIX92" s="96" t="e">
        <f>CIX91+#REF!</f>
        <v>#REF!</v>
      </c>
      <c r="CIY92" s="96" t="e">
        <f>CIY91+#REF!</f>
        <v>#REF!</v>
      </c>
      <c r="CIZ92" s="96" t="e">
        <f>CIZ91+#REF!</f>
        <v>#REF!</v>
      </c>
      <c r="CJA92" s="96" t="e">
        <f>CJA91+#REF!</f>
        <v>#REF!</v>
      </c>
      <c r="CJB92" s="96" t="e">
        <f>CJB91+#REF!</f>
        <v>#REF!</v>
      </c>
      <c r="CJC92" s="96" t="e">
        <f>CJC91+#REF!</f>
        <v>#REF!</v>
      </c>
      <c r="CJD92" s="96" t="e">
        <f>CJD91+#REF!</f>
        <v>#REF!</v>
      </c>
      <c r="CJE92" s="96" t="e">
        <f>CJE91+#REF!</f>
        <v>#REF!</v>
      </c>
      <c r="CJF92" s="96" t="e">
        <f>CJF91+#REF!</f>
        <v>#REF!</v>
      </c>
      <c r="CJG92" s="96" t="e">
        <f>CJG91+#REF!</f>
        <v>#REF!</v>
      </c>
      <c r="CJH92" s="96" t="e">
        <f>CJH91+#REF!</f>
        <v>#REF!</v>
      </c>
      <c r="CJI92" s="96" t="e">
        <f>CJI91+#REF!</f>
        <v>#REF!</v>
      </c>
      <c r="CJJ92" s="96" t="e">
        <f>CJJ91+#REF!</f>
        <v>#REF!</v>
      </c>
      <c r="CJK92" s="96" t="e">
        <f>CJK91+#REF!</f>
        <v>#REF!</v>
      </c>
      <c r="CJL92" s="96" t="e">
        <f>CJL91+#REF!</f>
        <v>#REF!</v>
      </c>
      <c r="CJM92" s="96" t="e">
        <f>CJM91+#REF!</f>
        <v>#REF!</v>
      </c>
      <c r="CJN92" s="96" t="e">
        <f>CJN91+#REF!</f>
        <v>#REF!</v>
      </c>
      <c r="CJO92" s="96" t="e">
        <f>CJO91+#REF!</f>
        <v>#REF!</v>
      </c>
      <c r="CJP92" s="96" t="e">
        <f>CJP91+#REF!</f>
        <v>#REF!</v>
      </c>
      <c r="CJQ92" s="96" t="e">
        <f>CJQ91+#REF!</f>
        <v>#REF!</v>
      </c>
      <c r="CJR92" s="96" t="e">
        <f>CJR91+#REF!</f>
        <v>#REF!</v>
      </c>
      <c r="CJS92" s="96" t="e">
        <f>CJS91+#REF!</f>
        <v>#REF!</v>
      </c>
      <c r="CJT92" s="96" t="e">
        <f>CJT91+#REF!</f>
        <v>#REF!</v>
      </c>
      <c r="CJU92" s="96" t="e">
        <f>CJU91+#REF!</f>
        <v>#REF!</v>
      </c>
      <c r="CJV92" s="96" t="e">
        <f>CJV91+#REF!</f>
        <v>#REF!</v>
      </c>
      <c r="CJW92" s="96" t="e">
        <f>CJW91+#REF!</f>
        <v>#REF!</v>
      </c>
      <c r="CJX92" s="96" t="e">
        <f>CJX91+#REF!</f>
        <v>#REF!</v>
      </c>
      <c r="CJY92" s="96" t="e">
        <f>CJY91+#REF!</f>
        <v>#REF!</v>
      </c>
      <c r="CJZ92" s="96" t="e">
        <f>CJZ91+#REF!</f>
        <v>#REF!</v>
      </c>
      <c r="CKA92" s="96" t="e">
        <f>CKA91+#REF!</f>
        <v>#REF!</v>
      </c>
      <c r="CKB92" s="96" t="e">
        <f>CKB91+#REF!</f>
        <v>#REF!</v>
      </c>
      <c r="CKC92" s="96" t="e">
        <f>CKC91+#REF!</f>
        <v>#REF!</v>
      </c>
      <c r="CKD92" s="96" t="e">
        <f>CKD91+#REF!</f>
        <v>#REF!</v>
      </c>
      <c r="CKE92" s="96" t="e">
        <f>CKE91+#REF!</f>
        <v>#REF!</v>
      </c>
      <c r="CKF92" s="96" t="e">
        <f>CKF91+#REF!</f>
        <v>#REF!</v>
      </c>
      <c r="CKG92" s="96" t="e">
        <f>CKG91+#REF!</f>
        <v>#REF!</v>
      </c>
      <c r="CKH92" s="96" t="e">
        <f>CKH91+#REF!</f>
        <v>#REF!</v>
      </c>
      <c r="CKI92" s="96" t="e">
        <f>CKI91+#REF!</f>
        <v>#REF!</v>
      </c>
      <c r="CKJ92" s="96" t="e">
        <f>CKJ91+#REF!</f>
        <v>#REF!</v>
      </c>
      <c r="CKK92" s="96" t="e">
        <f>CKK91+#REF!</f>
        <v>#REF!</v>
      </c>
      <c r="CKL92" s="96" t="e">
        <f>CKL91+#REF!</f>
        <v>#REF!</v>
      </c>
      <c r="CKM92" s="96" t="e">
        <f>CKM91+#REF!</f>
        <v>#REF!</v>
      </c>
      <c r="CKN92" s="96" t="e">
        <f>CKN91+#REF!</f>
        <v>#REF!</v>
      </c>
      <c r="CKO92" s="96" t="e">
        <f>CKO91+#REF!</f>
        <v>#REF!</v>
      </c>
      <c r="CKP92" s="96" t="e">
        <f>CKP91+#REF!</f>
        <v>#REF!</v>
      </c>
      <c r="CKQ92" s="96" t="e">
        <f>CKQ91+#REF!</f>
        <v>#REF!</v>
      </c>
      <c r="CKR92" s="96" t="e">
        <f>CKR91+#REF!</f>
        <v>#REF!</v>
      </c>
      <c r="CKS92" s="96" t="e">
        <f>CKS91+#REF!</f>
        <v>#REF!</v>
      </c>
      <c r="CKT92" s="96" t="e">
        <f>CKT91+#REF!</f>
        <v>#REF!</v>
      </c>
      <c r="CKU92" s="96" t="e">
        <f>CKU91+#REF!</f>
        <v>#REF!</v>
      </c>
      <c r="CKV92" s="96" t="e">
        <f>CKV91+#REF!</f>
        <v>#REF!</v>
      </c>
      <c r="CKW92" s="96" t="e">
        <f>CKW91+#REF!</f>
        <v>#REF!</v>
      </c>
      <c r="CKX92" s="96" t="e">
        <f>CKX91+#REF!</f>
        <v>#REF!</v>
      </c>
      <c r="CKY92" s="96" t="e">
        <f>CKY91+#REF!</f>
        <v>#REF!</v>
      </c>
      <c r="CKZ92" s="96" t="e">
        <f>CKZ91+#REF!</f>
        <v>#REF!</v>
      </c>
      <c r="CLA92" s="96" t="e">
        <f>CLA91+#REF!</f>
        <v>#REF!</v>
      </c>
      <c r="CLB92" s="96" t="e">
        <f>CLB91+#REF!</f>
        <v>#REF!</v>
      </c>
      <c r="CLC92" s="96" t="e">
        <f>CLC91+#REF!</f>
        <v>#REF!</v>
      </c>
      <c r="CLD92" s="96" t="e">
        <f>CLD91+#REF!</f>
        <v>#REF!</v>
      </c>
      <c r="CLE92" s="96" t="e">
        <f>CLE91+#REF!</f>
        <v>#REF!</v>
      </c>
      <c r="CLF92" s="96" t="e">
        <f>CLF91+#REF!</f>
        <v>#REF!</v>
      </c>
      <c r="CLG92" s="96" t="e">
        <f>CLG91+#REF!</f>
        <v>#REF!</v>
      </c>
      <c r="CLH92" s="96" t="e">
        <f>CLH91+#REF!</f>
        <v>#REF!</v>
      </c>
      <c r="CLI92" s="96" t="e">
        <f>CLI91+#REF!</f>
        <v>#REF!</v>
      </c>
      <c r="CLJ92" s="96" t="e">
        <f>CLJ91+#REF!</f>
        <v>#REF!</v>
      </c>
      <c r="CLK92" s="96" t="e">
        <f>CLK91+#REF!</f>
        <v>#REF!</v>
      </c>
      <c r="CLL92" s="96" t="e">
        <f>CLL91+#REF!</f>
        <v>#REF!</v>
      </c>
      <c r="CLM92" s="96" t="e">
        <f>CLM91+#REF!</f>
        <v>#REF!</v>
      </c>
      <c r="CLN92" s="96" t="e">
        <f>CLN91+#REF!</f>
        <v>#REF!</v>
      </c>
      <c r="CLO92" s="96" t="e">
        <f>CLO91+#REF!</f>
        <v>#REF!</v>
      </c>
      <c r="CLP92" s="96" t="e">
        <f>CLP91+#REF!</f>
        <v>#REF!</v>
      </c>
      <c r="CLQ92" s="96" t="e">
        <f>CLQ91+#REF!</f>
        <v>#REF!</v>
      </c>
      <c r="CLR92" s="96" t="e">
        <f>CLR91+#REF!</f>
        <v>#REF!</v>
      </c>
      <c r="CLS92" s="96" t="e">
        <f>CLS91+#REF!</f>
        <v>#REF!</v>
      </c>
      <c r="CLT92" s="96" t="e">
        <f>CLT91+#REF!</f>
        <v>#REF!</v>
      </c>
      <c r="CLU92" s="96" t="e">
        <f>CLU91+#REF!</f>
        <v>#REF!</v>
      </c>
      <c r="CLV92" s="96" t="e">
        <f>CLV91+#REF!</f>
        <v>#REF!</v>
      </c>
      <c r="CLW92" s="96" t="e">
        <f>CLW91+#REF!</f>
        <v>#REF!</v>
      </c>
      <c r="CLX92" s="96" t="e">
        <f>CLX91+#REF!</f>
        <v>#REF!</v>
      </c>
      <c r="CLY92" s="96" t="e">
        <f>CLY91+#REF!</f>
        <v>#REF!</v>
      </c>
      <c r="CLZ92" s="96" t="e">
        <f>CLZ91+#REF!</f>
        <v>#REF!</v>
      </c>
      <c r="CMA92" s="96" t="e">
        <f>CMA91+#REF!</f>
        <v>#REF!</v>
      </c>
      <c r="CMB92" s="96" t="e">
        <f>CMB91+#REF!</f>
        <v>#REF!</v>
      </c>
      <c r="CMC92" s="96" t="e">
        <f>CMC91+#REF!</f>
        <v>#REF!</v>
      </c>
      <c r="CMD92" s="96" t="e">
        <f>CMD91+#REF!</f>
        <v>#REF!</v>
      </c>
      <c r="CME92" s="96" t="e">
        <f>CME91+#REF!</f>
        <v>#REF!</v>
      </c>
      <c r="CMF92" s="96" t="e">
        <f>CMF91+#REF!</f>
        <v>#REF!</v>
      </c>
      <c r="CMG92" s="96" t="e">
        <f>CMG91+#REF!</f>
        <v>#REF!</v>
      </c>
      <c r="CMH92" s="96" t="e">
        <f>CMH91+#REF!</f>
        <v>#REF!</v>
      </c>
      <c r="CMI92" s="96" t="e">
        <f>CMI91+#REF!</f>
        <v>#REF!</v>
      </c>
      <c r="CMJ92" s="96" t="e">
        <f>CMJ91+#REF!</f>
        <v>#REF!</v>
      </c>
      <c r="CMK92" s="96" t="e">
        <f>CMK91+#REF!</f>
        <v>#REF!</v>
      </c>
      <c r="CML92" s="96" t="e">
        <f>CML91+#REF!</f>
        <v>#REF!</v>
      </c>
      <c r="CMM92" s="96" t="e">
        <f>CMM91+#REF!</f>
        <v>#REF!</v>
      </c>
      <c r="CMN92" s="96" t="e">
        <f>CMN91+#REF!</f>
        <v>#REF!</v>
      </c>
      <c r="CMO92" s="96" t="e">
        <f>CMO91+#REF!</f>
        <v>#REF!</v>
      </c>
      <c r="CMP92" s="96" t="e">
        <f>CMP91+#REF!</f>
        <v>#REF!</v>
      </c>
      <c r="CMQ92" s="96" t="e">
        <f>CMQ91+#REF!</f>
        <v>#REF!</v>
      </c>
      <c r="CMR92" s="96" t="e">
        <f>CMR91+#REF!</f>
        <v>#REF!</v>
      </c>
      <c r="CMS92" s="96" t="e">
        <f>CMS91+#REF!</f>
        <v>#REF!</v>
      </c>
      <c r="CMT92" s="96" t="e">
        <f>CMT91+#REF!</f>
        <v>#REF!</v>
      </c>
      <c r="CMU92" s="96" t="e">
        <f>CMU91+#REF!</f>
        <v>#REF!</v>
      </c>
      <c r="CMV92" s="96" t="e">
        <f>CMV91+#REF!</f>
        <v>#REF!</v>
      </c>
      <c r="CMW92" s="96" t="e">
        <f>CMW91+#REF!</f>
        <v>#REF!</v>
      </c>
      <c r="CMX92" s="96" t="e">
        <f>CMX91+#REF!</f>
        <v>#REF!</v>
      </c>
      <c r="CMY92" s="96" t="e">
        <f>CMY91+#REF!</f>
        <v>#REF!</v>
      </c>
      <c r="CMZ92" s="96" t="e">
        <f>CMZ91+#REF!</f>
        <v>#REF!</v>
      </c>
      <c r="CNA92" s="96" t="e">
        <f>CNA91+#REF!</f>
        <v>#REF!</v>
      </c>
      <c r="CNB92" s="96" t="e">
        <f>CNB91+#REF!</f>
        <v>#REF!</v>
      </c>
      <c r="CNC92" s="96" t="e">
        <f>CNC91+#REF!</f>
        <v>#REF!</v>
      </c>
      <c r="CND92" s="96" t="e">
        <f>CND91+#REF!</f>
        <v>#REF!</v>
      </c>
      <c r="CNE92" s="96" t="e">
        <f>CNE91+#REF!</f>
        <v>#REF!</v>
      </c>
      <c r="CNF92" s="96" t="e">
        <f>CNF91+#REF!</f>
        <v>#REF!</v>
      </c>
      <c r="CNG92" s="96" t="e">
        <f>CNG91+#REF!</f>
        <v>#REF!</v>
      </c>
      <c r="CNH92" s="96" t="e">
        <f>CNH91+#REF!</f>
        <v>#REF!</v>
      </c>
      <c r="CNI92" s="96" t="e">
        <f>CNI91+#REF!</f>
        <v>#REF!</v>
      </c>
      <c r="CNJ92" s="96" t="e">
        <f>CNJ91+#REF!</f>
        <v>#REF!</v>
      </c>
      <c r="CNK92" s="96" t="e">
        <f>CNK91+#REF!</f>
        <v>#REF!</v>
      </c>
      <c r="CNL92" s="96" t="e">
        <f>CNL91+#REF!</f>
        <v>#REF!</v>
      </c>
      <c r="CNM92" s="96" t="e">
        <f>CNM91+#REF!</f>
        <v>#REF!</v>
      </c>
      <c r="CNN92" s="96" t="e">
        <f>CNN91+#REF!</f>
        <v>#REF!</v>
      </c>
      <c r="CNO92" s="96" t="e">
        <f>CNO91+#REF!</f>
        <v>#REF!</v>
      </c>
      <c r="CNP92" s="96" t="e">
        <f>CNP91+#REF!</f>
        <v>#REF!</v>
      </c>
      <c r="CNQ92" s="96" t="e">
        <f>CNQ91+#REF!</f>
        <v>#REF!</v>
      </c>
      <c r="CNR92" s="96" t="e">
        <f>CNR91+#REF!</f>
        <v>#REF!</v>
      </c>
      <c r="CNS92" s="96" t="e">
        <f>CNS91+#REF!</f>
        <v>#REF!</v>
      </c>
      <c r="CNT92" s="96" t="e">
        <f>CNT91+#REF!</f>
        <v>#REF!</v>
      </c>
      <c r="CNU92" s="96" t="e">
        <f>CNU91+#REF!</f>
        <v>#REF!</v>
      </c>
      <c r="CNV92" s="96" t="e">
        <f>CNV91+#REF!</f>
        <v>#REF!</v>
      </c>
      <c r="CNW92" s="96" t="e">
        <f>CNW91+#REF!</f>
        <v>#REF!</v>
      </c>
      <c r="CNX92" s="96" t="e">
        <f>CNX91+#REF!</f>
        <v>#REF!</v>
      </c>
      <c r="CNY92" s="96" t="e">
        <f>CNY91+#REF!</f>
        <v>#REF!</v>
      </c>
      <c r="CNZ92" s="96" t="e">
        <f>CNZ91+#REF!</f>
        <v>#REF!</v>
      </c>
      <c r="COA92" s="96" t="e">
        <f>COA91+#REF!</f>
        <v>#REF!</v>
      </c>
      <c r="COB92" s="96" t="e">
        <f>COB91+#REF!</f>
        <v>#REF!</v>
      </c>
      <c r="COC92" s="96" t="e">
        <f>COC91+#REF!</f>
        <v>#REF!</v>
      </c>
      <c r="COD92" s="96" t="e">
        <f>COD91+#REF!</f>
        <v>#REF!</v>
      </c>
      <c r="COE92" s="96" t="e">
        <f>COE91+#REF!</f>
        <v>#REF!</v>
      </c>
      <c r="COF92" s="96" t="e">
        <f>COF91+#REF!</f>
        <v>#REF!</v>
      </c>
      <c r="COG92" s="96" t="e">
        <f>COG91+#REF!</f>
        <v>#REF!</v>
      </c>
      <c r="COH92" s="96" t="e">
        <f>COH91+#REF!</f>
        <v>#REF!</v>
      </c>
      <c r="COI92" s="96" t="e">
        <f>COI91+#REF!</f>
        <v>#REF!</v>
      </c>
      <c r="COJ92" s="96" t="e">
        <f>COJ91+#REF!</f>
        <v>#REF!</v>
      </c>
      <c r="COK92" s="96" t="e">
        <f>COK91+#REF!</f>
        <v>#REF!</v>
      </c>
      <c r="COL92" s="96" t="e">
        <f>COL91+#REF!</f>
        <v>#REF!</v>
      </c>
      <c r="COM92" s="96" t="e">
        <f>COM91+#REF!</f>
        <v>#REF!</v>
      </c>
      <c r="CON92" s="96" t="e">
        <f>CON91+#REF!</f>
        <v>#REF!</v>
      </c>
      <c r="COO92" s="96" t="e">
        <f>COO91+#REF!</f>
        <v>#REF!</v>
      </c>
      <c r="COP92" s="96" t="e">
        <f>COP91+#REF!</f>
        <v>#REF!</v>
      </c>
      <c r="COQ92" s="96" t="e">
        <f>COQ91+#REF!</f>
        <v>#REF!</v>
      </c>
      <c r="COR92" s="96" t="e">
        <f>COR91+#REF!</f>
        <v>#REF!</v>
      </c>
      <c r="COS92" s="96" t="e">
        <f>COS91+#REF!</f>
        <v>#REF!</v>
      </c>
      <c r="COT92" s="96" t="e">
        <f>COT91+#REF!</f>
        <v>#REF!</v>
      </c>
      <c r="COU92" s="96" t="e">
        <f>COU91+#REF!</f>
        <v>#REF!</v>
      </c>
      <c r="COV92" s="96" t="e">
        <f>COV91+#REF!</f>
        <v>#REF!</v>
      </c>
      <c r="COW92" s="96" t="e">
        <f>COW91+#REF!</f>
        <v>#REF!</v>
      </c>
      <c r="COX92" s="96" t="e">
        <f>COX91+#REF!</f>
        <v>#REF!</v>
      </c>
      <c r="COY92" s="96" t="e">
        <f>COY91+#REF!</f>
        <v>#REF!</v>
      </c>
      <c r="COZ92" s="96" t="e">
        <f>COZ91+#REF!</f>
        <v>#REF!</v>
      </c>
      <c r="CPA92" s="96" t="e">
        <f>CPA91+#REF!</f>
        <v>#REF!</v>
      </c>
      <c r="CPB92" s="96" t="e">
        <f>CPB91+#REF!</f>
        <v>#REF!</v>
      </c>
      <c r="CPC92" s="96" t="e">
        <f>CPC91+#REF!</f>
        <v>#REF!</v>
      </c>
      <c r="CPD92" s="96" t="e">
        <f>CPD91+#REF!</f>
        <v>#REF!</v>
      </c>
      <c r="CPE92" s="96" t="e">
        <f>CPE91+#REF!</f>
        <v>#REF!</v>
      </c>
      <c r="CPF92" s="96" t="e">
        <f>CPF91+#REF!</f>
        <v>#REF!</v>
      </c>
      <c r="CPG92" s="96" t="e">
        <f>CPG91+#REF!</f>
        <v>#REF!</v>
      </c>
      <c r="CPH92" s="96" t="e">
        <f>CPH91+#REF!</f>
        <v>#REF!</v>
      </c>
      <c r="CPI92" s="96" t="e">
        <f>CPI91+#REF!</f>
        <v>#REF!</v>
      </c>
      <c r="CPJ92" s="96" t="e">
        <f>CPJ91+#REF!</f>
        <v>#REF!</v>
      </c>
      <c r="CPK92" s="96" t="e">
        <f>CPK91+#REF!</f>
        <v>#REF!</v>
      </c>
      <c r="CPL92" s="96" t="e">
        <f>CPL91+#REF!</f>
        <v>#REF!</v>
      </c>
      <c r="CPM92" s="96" t="e">
        <f>CPM91+#REF!</f>
        <v>#REF!</v>
      </c>
      <c r="CPN92" s="96" t="e">
        <f>CPN91+#REF!</f>
        <v>#REF!</v>
      </c>
      <c r="CPO92" s="96" t="e">
        <f>CPO91+#REF!</f>
        <v>#REF!</v>
      </c>
      <c r="CPP92" s="96" t="e">
        <f>CPP91+#REF!</f>
        <v>#REF!</v>
      </c>
      <c r="CPQ92" s="96" t="e">
        <f>CPQ91+#REF!</f>
        <v>#REF!</v>
      </c>
      <c r="CPR92" s="96" t="e">
        <f>CPR91+#REF!</f>
        <v>#REF!</v>
      </c>
      <c r="CPS92" s="96" t="e">
        <f>CPS91+#REF!</f>
        <v>#REF!</v>
      </c>
      <c r="CPT92" s="96" t="e">
        <f>CPT91+#REF!</f>
        <v>#REF!</v>
      </c>
      <c r="CPU92" s="96" t="e">
        <f>CPU91+#REF!</f>
        <v>#REF!</v>
      </c>
      <c r="CPV92" s="96" t="e">
        <f>CPV91+#REF!</f>
        <v>#REF!</v>
      </c>
      <c r="CPW92" s="96" t="e">
        <f>CPW91+#REF!</f>
        <v>#REF!</v>
      </c>
      <c r="CPX92" s="96" t="e">
        <f>CPX91+#REF!</f>
        <v>#REF!</v>
      </c>
      <c r="CPY92" s="96" t="e">
        <f>CPY91+#REF!</f>
        <v>#REF!</v>
      </c>
      <c r="CPZ92" s="96" t="e">
        <f>CPZ91+#REF!</f>
        <v>#REF!</v>
      </c>
      <c r="CQA92" s="96" t="e">
        <f>CQA91+#REF!</f>
        <v>#REF!</v>
      </c>
      <c r="CQB92" s="96" t="e">
        <f>CQB91+#REF!</f>
        <v>#REF!</v>
      </c>
      <c r="CQC92" s="96" t="e">
        <f>CQC91+#REF!</f>
        <v>#REF!</v>
      </c>
      <c r="CQD92" s="96" t="e">
        <f>CQD91+#REF!</f>
        <v>#REF!</v>
      </c>
      <c r="CQE92" s="96" t="e">
        <f>CQE91+#REF!</f>
        <v>#REF!</v>
      </c>
      <c r="CQF92" s="96" t="e">
        <f>CQF91+#REF!</f>
        <v>#REF!</v>
      </c>
      <c r="CQG92" s="96" t="e">
        <f>CQG91+#REF!</f>
        <v>#REF!</v>
      </c>
      <c r="CQH92" s="96" t="e">
        <f>CQH91+#REF!</f>
        <v>#REF!</v>
      </c>
      <c r="CQI92" s="96" t="e">
        <f>CQI91+#REF!</f>
        <v>#REF!</v>
      </c>
      <c r="CQJ92" s="96" t="e">
        <f>CQJ91+#REF!</f>
        <v>#REF!</v>
      </c>
      <c r="CQK92" s="96" t="e">
        <f>CQK91+#REF!</f>
        <v>#REF!</v>
      </c>
      <c r="CQL92" s="96" t="e">
        <f>CQL91+#REF!</f>
        <v>#REF!</v>
      </c>
      <c r="CQM92" s="96" t="e">
        <f>CQM91+#REF!</f>
        <v>#REF!</v>
      </c>
      <c r="CQN92" s="96" t="e">
        <f>CQN91+#REF!</f>
        <v>#REF!</v>
      </c>
      <c r="CQO92" s="96" t="e">
        <f>CQO91+#REF!</f>
        <v>#REF!</v>
      </c>
      <c r="CQP92" s="96" t="e">
        <f>CQP91+#REF!</f>
        <v>#REF!</v>
      </c>
      <c r="CQQ92" s="96" t="e">
        <f>CQQ91+#REF!</f>
        <v>#REF!</v>
      </c>
      <c r="CQR92" s="96" t="e">
        <f>CQR91+#REF!</f>
        <v>#REF!</v>
      </c>
      <c r="CQS92" s="96" t="e">
        <f>CQS91+#REF!</f>
        <v>#REF!</v>
      </c>
      <c r="CQT92" s="96" t="e">
        <f>CQT91+#REF!</f>
        <v>#REF!</v>
      </c>
      <c r="CQU92" s="96" t="e">
        <f>CQU91+#REF!</f>
        <v>#REF!</v>
      </c>
      <c r="CQV92" s="96" t="e">
        <f>CQV91+#REF!</f>
        <v>#REF!</v>
      </c>
      <c r="CQW92" s="96" t="e">
        <f>CQW91+#REF!</f>
        <v>#REF!</v>
      </c>
      <c r="CQX92" s="96" t="e">
        <f>CQX91+#REF!</f>
        <v>#REF!</v>
      </c>
      <c r="CQY92" s="96" t="e">
        <f>CQY91+#REF!</f>
        <v>#REF!</v>
      </c>
      <c r="CQZ92" s="96" t="e">
        <f>CQZ91+#REF!</f>
        <v>#REF!</v>
      </c>
      <c r="CRA92" s="96" t="e">
        <f>CRA91+#REF!</f>
        <v>#REF!</v>
      </c>
      <c r="CRB92" s="96" t="e">
        <f>CRB91+#REF!</f>
        <v>#REF!</v>
      </c>
      <c r="CRC92" s="96" t="e">
        <f>CRC91+#REF!</f>
        <v>#REF!</v>
      </c>
      <c r="CRD92" s="96" t="e">
        <f>CRD91+#REF!</f>
        <v>#REF!</v>
      </c>
      <c r="CRE92" s="96" t="e">
        <f>CRE91+#REF!</f>
        <v>#REF!</v>
      </c>
      <c r="CRF92" s="96" t="e">
        <f>CRF91+#REF!</f>
        <v>#REF!</v>
      </c>
      <c r="CRG92" s="96" t="e">
        <f>CRG91+#REF!</f>
        <v>#REF!</v>
      </c>
      <c r="CRH92" s="96" t="e">
        <f>CRH91+#REF!</f>
        <v>#REF!</v>
      </c>
      <c r="CRI92" s="96" t="e">
        <f>CRI91+#REF!</f>
        <v>#REF!</v>
      </c>
      <c r="CRJ92" s="96" t="e">
        <f>CRJ91+#REF!</f>
        <v>#REF!</v>
      </c>
      <c r="CRK92" s="96" t="e">
        <f>CRK91+#REF!</f>
        <v>#REF!</v>
      </c>
      <c r="CRL92" s="96" t="e">
        <f>CRL91+#REF!</f>
        <v>#REF!</v>
      </c>
      <c r="CRM92" s="96" t="e">
        <f>CRM91+#REF!</f>
        <v>#REF!</v>
      </c>
      <c r="CRN92" s="96" t="e">
        <f>CRN91+#REF!</f>
        <v>#REF!</v>
      </c>
      <c r="CRO92" s="96" t="e">
        <f>CRO91+#REF!</f>
        <v>#REF!</v>
      </c>
      <c r="CRP92" s="96" t="e">
        <f>CRP91+#REF!</f>
        <v>#REF!</v>
      </c>
      <c r="CRQ92" s="96" t="e">
        <f>CRQ91+#REF!</f>
        <v>#REF!</v>
      </c>
      <c r="CRR92" s="96" t="e">
        <f>CRR91+#REF!</f>
        <v>#REF!</v>
      </c>
      <c r="CRS92" s="96" t="e">
        <f>CRS91+#REF!</f>
        <v>#REF!</v>
      </c>
      <c r="CRT92" s="96" t="e">
        <f>CRT91+#REF!</f>
        <v>#REF!</v>
      </c>
      <c r="CRU92" s="96" t="e">
        <f>CRU91+#REF!</f>
        <v>#REF!</v>
      </c>
      <c r="CRV92" s="96" t="e">
        <f>CRV91+#REF!</f>
        <v>#REF!</v>
      </c>
      <c r="CRW92" s="96" t="e">
        <f>CRW91+#REF!</f>
        <v>#REF!</v>
      </c>
      <c r="CRX92" s="96" t="e">
        <f>CRX91+#REF!</f>
        <v>#REF!</v>
      </c>
      <c r="CRY92" s="96" t="e">
        <f>CRY91+#REF!</f>
        <v>#REF!</v>
      </c>
      <c r="CRZ92" s="96" t="e">
        <f>CRZ91+#REF!</f>
        <v>#REF!</v>
      </c>
      <c r="CSA92" s="96" t="e">
        <f>CSA91+#REF!</f>
        <v>#REF!</v>
      </c>
      <c r="CSB92" s="96" t="e">
        <f>CSB91+#REF!</f>
        <v>#REF!</v>
      </c>
      <c r="CSC92" s="96" t="e">
        <f>CSC91+#REF!</f>
        <v>#REF!</v>
      </c>
      <c r="CSD92" s="96" t="e">
        <f>CSD91+#REF!</f>
        <v>#REF!</v>
      </c>
      <c r="CSE92" s="96" t="e">
        <f>CSE91+#REF!</f>
        <v>#REF!</v>
      </c>
      <c r="CSF92" s="96" t="e">
        <f>CSF91+#REF!</f>
        <v>#REF!</v>
      </c>
      <c r="CSG92" s="96" t="e">
        <f>CSG91+#REF!</f>
        <v>#REF!</v>
      </c>
      <c r="CSH92" s="96" t="e">
        <f>CSH91+#REF!</f>
        <v>#REF!</v>
      </c>
      <c r="CSI92" s="96" t="e">
        <f>CSI91+#REF!</f>
        <v>#REF!</v>
      </c>
      <c r="CSJ92" s="96" t="e">
        <f>CSJ91+#REF!</f>
        <v>#REF!</v>
      </c>
      <c r="CSK92" s="96" t="e">
        <f>CSK91+#REF!</f>
        <v>#REF!</v>
      </c>
      <c r="CSL92" s="96" t="e">
        <f>CSL91+#REF!</f>
        <v>#REF!</v>
      </c>
      <c r="CSM92" s="96" t="e">
        <f>CSM91+#REF!</f>
        <v>#REF!</v>
      </c>
      <c r="CSN92" s="96" t="e">
        <f>CSN91+#REF!</f>
        <v>#REF!</v>
      </c>
      <c r="CSO92" s="96" t="e">
        <f>CSO91+#REF!</f>
        <v>#REF!</v>
      </c>
      <c r="CSP92" s="96" t="e">
        <f>CSP91+#REF!</f>
        <v>#REF!</v>
      </c>
      <c r="CSQ92" s="96" t="e">
        <f>CSQ91+#REF!</f>
        <v>#REF!</v>
      </c>
      <c r="CSR92" s="96" t="e">
        <f>CSR91+#REF!</f>
        <v>#REF!</v>
      </c>
      <c r="CSS92" s="96" t="e">
        <f>CSS91+#REF!</f>
        <v>#REF!</v>
      </c>
      <c r="CST92" s="96" t="e">
        <f>CST91+#REF!</f>
        <v>#REF!</v>
      </c>
      <c r="CSU92" s="96" t="e">
        <f>CSU91+#REF!</f>
        <v>#REF!</v>
      </c>
      <c r="CSV92" s="96" t="e">
        <f>CSV91+#REF!</f>
        <v>#REF!</v>
      </c>
      <c r="CSW92" s="96" t="e">
        <f>CSW91+#REF!</f>
        <v>#REF!</v>
      </c>
      <c r="CSX92" s="96" t="e">
        <f>CSX91+#REF!</f>
        <v>#REF!</v>
      </c>
      <c r="CSY92" s="96" t="e">
        <f>CSY91+#REF!</f>
        <v>#REF!</v>
      </c>
      <c r="CSZ92" s="96" t="e">
        <f>CSZ91+#REF!</f>
        <v>#REF!</v>
      </c>
      <c r="CTA92" s="96" t="e">
        <f>CTA91+#REF!</f>
        <v>#REF!</v>
      </c>
      <c r="CTB92" s="96" t="e">
        <f>CTB91+#REF!</f>
        <v>#REF!</v>
      </c>
      <c r="CTC92" s="96" t="e">
        <f>CTC91+#REF!</f>
        <v>#REF!</v>
      </c>
      <c r="CTD92" s="96" t="e">
        <f>CTD91+#REF!</f>
        <v>#REF!</v>
      </c>
      <c r="CTE92" s="96" t="e">
        <f>CTE91+#REF!</f>
        <v>#REF!</v>
      </c>
      <c r="CTF92" s="96" t="e">
        <f>CTF91+#REF!</f>
        <v>#REF!</v>
      </c>
      <c r="CTG92" s="96" t="e">
        <f>CTG91+#REF!</f>
        <v>#REF!</v>
      </c>
      <c r="CTH92" s="96" t="e">
        <f>CTH91+#REF!</f>
        <v>#REF!</v>
      </c>
      <c r="CTI92" s="96" t="e">
        <f>CTI91+#REF!</f>
        <v>#REF!</v>
      </c>
      <c r="CTJ92" s="96" t="e">
        <f>CTJ91+#REF!</f>
        <v>#REF!</v>
      </c>
      <c r="CTK92" s="96" t="e">
        <f>CTK91+#REF!</f>
        <v>#REF!</v>
      </c>
      <c r="CTL92" s="96" t="e">
        <f>CTL91+#REF!</f>
        <v>#REF!</v>
      </c>
      <c r="CTM92" s="96" t="e">
        <f>CTM91+#REF!</f>
        <v>#REF!</v>
      </c>
      <c r="CTN92" s="96" t="e">
        <f>CTN91+#REF!</f>
        <v>#REF!</v>
      </c>
      <c r="CTO92" s="96" t="e">
        <f>CTO91+#REF!</f>
        <v>#REF!</v>
      </c>
      <c r="CTP92" s="96" t="e">
        <f>CTP91+#REF!</f>
        <v>#REF!</v>
      </c>
      <c r="CTQ92" s="96" t="e">
        <f>CTQ91+#REF!</f>
        <v>#REF!</v>
      </c>
      <c r="CTR92" s="96" t="e">
        <f>CTR91+#REF!</f>
        <v>#REF!</v>
      </c>
      <c r="CTS92" s="96" t="e">
        <f>CTS91+#REF!</f>
        <v>#REF!</v>
      </c>
      <c r="CTT92" s="96" t="e">
        <f>CTT91+#REF!</f>
        <v>#REF!</v>
      </c>
      <c r="CTU92" s="96" t="e">
        <f>CTU91+#REF!</f>
        <v>#REF!</v>
      </c>
      <c r="CTV92" s="96" t="e">
        <f>CTV91+#REF!</f>
        <v>#REF!</v>
      </c>
      <c r="CTW92" s="96" t="e">
        <f>CTW91+#REF!</f>
        <v>#REF!</v>
      </c>
      <c r="CTX92" s="96" t="e">
        <f>CTX91+#REF!</f>
        <v>#REF!</v>
      </c>
      <c r="CTY92" s="96" t="e">
        <f>CTY91+#REF!</f>
        <v>#REF!</v>
      </c>
      <c r="CTZ92" s="96" t="e">
        <f>CTZ91+#REF!</f>
        <v>#REF!</v>
      </c>
      <c r="CUA92" s="96" t="e">
        <f>CUA91+#REF!</f>
        <v>#REF!</v>
      </c>
      <c r="CUB92" s="96" t="e">
        <f>CUB91+#REF!</f>
        <v>#REF!</v>
      </c>
      <c r="CUC92" s="96" t="e">
        <f>CUC91+#REF!</f>
        <v>#REF!</v>
      </c>
      <c r="CUD92" s="96" t="e">
        <f>CUD91+#REF!</f>
        <v>#REF!</v>
      </c>
      <c r="CUE92" s="96" t="e">
        <f>CUE91+#REF!</f>
        <v>#REF!</v>
      </c>
      <c r="CUF92" s="96" t="e">
        <f>CUF91+#REF!</f>
        <v>#REF!</v>
      </c>
      <c r="CUG92" s="96" t="e">
        <f>CUG91+#REF!</f>
        <v>#REF!</v>
      </c>
      <c r="CUH92" s="96" t="e">
        <f>CUH91+#REF!</f>
        <v>#REF!</v>
      </c>
      <c r="CUI92" s="96" t="e">
        <f>CUI91+#REF!</f>
        <v>#REF!</v>
      </c>
      <c r="CUJ92" s="96" t="e">
        <f>CUJ91+#REF!</f>
        <v>#REF!</v>
      </c>
      <c r="CUK92" s="96" t="e">
        <f>CUK91+#REF!</f>
        <v>#REF!</v>
      </c>
      <c r="CUL92" s="96" t="e">
        <f>CUL91+#REF!</f>
        <v>#REF!</v>
      </c>
      <c r="CUM92" s="96" t="e">
        <f>CUM91+#REF!</f>
        <v>#REF!</v>
      </c>
      <c r="CUN92" s="96" t="e">
        <f>CUN91+#REF!</f>
        <v>#REF!</v>
      </c>
      <c r="CUO92" s="96" t="e">
        <f>CUO91+#REF!</f>
        <v>#REF!</v>
      </c>
      <c r="CUP92" s="96" t="e">
        <f>CUP91+#REF!</f>
        <v>#REF!</v>
      </c>
      <c r="CUQ92" s="96" t="e">
        <f>CUQ91+#REF!</f>
        <v>#REF!</v>
      </c>
      <c r="CUR92" s="96" t="e">
        <f>CUR91+#REF!</f>
        <v>#REF!</v>
      </c>
      <c r="CUS92" s="96" t="e">
        <f>CUS91+#REF!</f>
        <v>#REF!</v>
      </c>
      <c r="CUT92" s="96" t="e">
        <f>CUT91+#REF!</f>
        <v>#REF!</v>
      </c>
      <c r="CUU92" s="96" t="e">
        <f>CUU91+#REF!</f>
        <v>#REF!</v>
      </c>
      <c r="CUV92" s="96" t="e">
        <f>CUV91+#REF!</f>
        <v>#REF!</v>
      </c>
      <c r="CUW92" s="96" t="e">
        <f>CUW91+#REF!</f>
        <v>#REF!</v>
      </c>
      <c r="CUX92" s="96" t="e">
        <f>CUX91+#REF!</f>
        <v>#REF!</v>
      </c>
      <c r="CUY92" s="96" t="e">
        <f>CUY91+#REF!</f>
        <v>#REF!</v>
      </c>
      <c r="CUZ92" s="96" t="e">
        <f>CUZ91+#REF!</f>
        <v>#REF!</v>
      </c>
      <c r="CVA92" s="96" t="e">
        <f>CVA91+#REF!</f>
        <v>#REF!</v>
      </c>
      <c r="CVB92" s="96" t="e">
        <f>CVB91+#REF!</f>
        <v>#REF!</v>
      </c>
      <c r="CVC92" s="96" t="e">
        <f>CVC91+#REF!</f>
        <v>#REF!</v>
      </c>
      <c r="CVD92" s="96" t="e">
        <f>CVD91+#REF!</f>
        <v>#REF!</v>
      </c>
      <c r="CVE92" s="96" t="e">
        <f>CVE91+#REF!</f>
        <v>#REF!</v>
      </c>
      <c r="CVF92" s="96" t="e">
        <f>CVF91+#REF!</f>
        <v>#REF!</v>
      </c>
      <c r="CVG92" s="96" t="e">
        <f>CVG91+#REF!</f>
        <v>#REF!</v>
      </c>
      <c r="CVH92" s="96" t="e">
        <f>CVH91+#REF!</f>
        <v>#REF!</v>
      </c>
      <c r="CVI92" s="96" t="e">
        <f>CVI91+#REF!</f>
        <v>#REF!</v>
      </c>
      <c r="CVJ92" s="96" t="e">
        <f>CVJ91+#REF!</f>
        <v>#REF!</v>
      </c>
      <c r="CVK92" s="96" t="e">
        <f>CVK91+#REF!</f>
        <v>#REF!</v>
      </c>
      <c r="CVL92" s="96" t="e">
        <f>CVL91+#REF!</f>
        <v>#REF!</v>
      </c>
      <c r="CVM92" s="96" t="e">
        <f>CVM91+#REF!</f>
        <v>#REF!</v>
      </c>
      <c r="CVN92" s="96" t="e">
        <f>CVN91+#REF!</f>
        <v>#REF!</v>
      </c>
      <c r="CVO92" s="96" t="e">
        <f>CVO91+#REF!</f>
        <v>#REF!</v>
      </c>
      <c r="CVP92" s="96" t="e">
        <f>CVP91+#REF!</f>
        <v>#REF!</v>
      </c>
      <c r="CVQ92" s="96" t="e">
        <f>CVQ91+#REF!</f>
        <v>#REF!</v>
      </c>
      <c r="CVR92" s="96" t="e">
        <f>CVR91+#REF!</f>
        <v>#REF!</v>
      </c>
      <c r="CVS92" s="96" t="e">
        <f>CVS91+#REF!</f>
        <v>#REF!</v>
      </c>
      <c r="CVT92" s="96" t="e">
        <f>CVT91+#REF!</f>
        <v>#REF!</v>
      </c>
      <c r="CVU92" s="96" t="e">
        <f>CVU91+#REF!</f>
        <v>#REF!</v>
      </c>
      <c r="CVV92" s="96" t="e">
        <f>CVV91+#REF!</f>
        <v>#REF!</v>
      </c>
      <c r="CVW92" s="96" t="e">
        <f>CVW91+#REF!</f>
        <v>#REF!</v>
      </c>
      <c r="CVX92" s="96" t="e">
        <f>CVX91+#REF!</f>
        <v>#REF!</v>
      </c>
      <c r="CVY92" s="96" t="e">
        <f>CVY91+#REF!</f>
        <v>#REF!</v>
      </c>
      <c r="CVZ92" s="96" t="e">
        <f>CVZ91+#REF!</f>
        <v>#REF!</v>
      </c>
      <c r="CWA92" s="96" t="e">
        <f>CWA91+#REF!</f>
        <v>#REF!</v>
      </c>
      <c r="CWB92" s="96" t="e">
        <f>CWB91+#REF!</f>
        <v>#REF!</v>
      </c>
      <c r="CWC92" s="96" t="e">
        <f>CWC91+#REF!</f>
        <v>#REF!</v>
      </c>
      <c r="CWD92" s="96" t="e">
        <f>CWD91+#REF!</f>
        <v>#REF!</v>
      </c>
      <c r="CWE92" s="96" t="e">
        <f>CWE91+#REF!</f>
        <v>#REF!</v>
      </c>
      <c r="CWF92" s="96" t="e">
        <f>CWF91+#REF!</f>
        <v>#REF!</v>
      </c>
      <c r="CWG92" s="96" t="e">
        <f>CWG91+#REF!</f>
        <v>#REF!</v>
      </c>
      <c r="CWH92" s="96" t="e">
        <f>CWH91+#REF!</f>
        <v>#REF!</v>
      </c>
      <c r="CWI92" s="96" t="e">
        <f>CWI91+#REF!</f>
        <v>#REF!</v>
      </c>
      <c r="CWJ92" s="96" t="e">
        <f>CWJ91+#REF!</f>
        <v>#REF!</v>
      </c>
      <c r="CWK92" s="96" t="e">
        <f>CWK91+#REF!</f>
        <v>#REF!</v>
      </c>
      <c r="CWL92" s="96" t="e">
        <f>CWL91+#REF!</f>
        <v>#REF!</v>
      </c>
      <c r="CWM92" s="96" t="e">
        <f>CWM91+#REF!</f>
        <v>#REF!</v>
      </c>
      <c r="CWN92" s="96" t="e">
        <f>CWN91+#REF!</f>
        <v>#REF!</v>
      </c>
      <c r="CWO92" s="96" t="e">
        <f>CWO91+#REF!</f>
        <v>#REF!</v>
      </c>
      <c r="CWP92" s="96" t="e">
        <f>CWP91+#REF!</f>
        <v>#REF!</v>
      </c>
      <c r="CWQ92" s="96" t="e">
        <f>CWQ91+#REF!</f>
        <v>#REF!</v>
      </c>
      <c r="CWR92" s="96" t="e">
        <f>CWR91+#REF!</f>
        <v>#REF!</v>
      </c>
      <c r="CWS92" s="96" t="e">
        <f>CWS91+#REF!</f>
        <v>#REF!</v>
      </c>
      <c r="CWT92" s="96" t="e">
        <f>CWT91+#REF!</f>
        <v>#REF!</v>
      </c>
      <c r="CWU92" s="96" t="e">
        <f>CWU91+#REF!</f>
        <v>#REF!</v>
      </c>
      <c r="CWV92" s="96" t="e">
        <f>CWV91+#REF!</f>
        <v>#REF!</v>
      </c>
      <c r="CWW92" s="96" t="e">
        <f>CWW91+#REF!</f>
        <v>#REF!</v>
      </c>
      <c r="CWX92" s="96" t="e">
        <f>CWX91+#REF!</f>
        <v>#REF!</v>
      </c>
      <c r="CWY92" s="96" t="e">
        <f>CWY91+#REF!</f>
        <v>#REF!</v>
      </c>
      <c r="CWZ92" s="96" t="e">
        <f>CWZ91+#REF!</f>
        <v>#REF!</v>
      </c>
      <c r="CXA92" s="96" t="e">
        <f>CXA91+#REF!</f>
        <v>#REF!</v>
      </c>
      <c r="CXB92" s="96" t="e">
        <f>CXB91+#REF!</f>
        <v>#REF!</v>
      </c>
      <c r="CXC92" s="96" t="e">
        <f>CXC91+#REF!</f>
        <v>#REF!</v>
      </c>
      <c r="CXD92" s="96" t="e">
        <f>CXD91+#REF!</f>
        <v>#REF!</v>
      </c>
      <c r="CXE92" s="96" t="e">
        <f>CXE91+#REF!</f>
        <v>#REF!</v>
      </c>
      <c r="CXF92" s="96" t="e">
        <f>CXF91+#REF!</f>
        <v>#REF!</v>
      </c>
      <c r="CXG92" s="96" t="e">
        <f>CXG91+#REF!</f>
        <v>#REF!</v>
      </c>
      <c r="CXH92" s="96" t="e">
        <f>CXH91+#REF!</f>
        <v>#REF!</v>
      </c>
      <c r="CXI92" s="96" t="e">
        <f>CXI91+#REF!</f>
        <v>#REF!</v>
      </c>
      <c r="CXJ92" s="96" t="e">
        <f>CXJ91+#REF!</f>
        <v>#REF!</v>
      </c>
      <c r="CXK92" s="96" t="e">
        <f>CXK91+#REF!</f>
        <v>#REF!</v>
      </c>
      <c r="CXL92" s="96" t="e">
        <f>CXL91+#REF!</f>
        <v>#REF!</v>
      </c>
      <c r="CXM92" s="96" t="e">
        <f>CXM91+#REF!</f>
        <v>#REF!</v>
      </c>
      <c r="CXN92" s="96" t="e">
        <f>CXN91+#REF!</f>
        <v>#REF!</v>
      </c>
      <c r="CXO92" s="96" t="e">
        <f>CXO91+#REF!</f>
        <v>#REF!</v>
      </c>
      <c r="CXP92" s="96" t="e">
        <f>CXP91+#REF!</f>
        <v>#REF!</v>
      </c>
      <c r="CXQ92" s="96" t="e">
        <f>CXQ91+#REF!</f>
        <v>#REF!</v>
      </c>
      <c r="CXR92" s="96" t="e">
        <f>CXR91+#REF!</f>
        <v>#REF!</v>
      </c>
      <c r="CXS92" s="96" t="e">
        <f>CXS91+#REF!</f>
        <v>#REF!</v>
      </c>
      <c r="CXT92" s="96" t="e">
        <f>CXT91+#REF!</f>
        <v>#REF!</v>
      </c>
      <c r="CXU92" s="96" t="e">
        <f>CXU91+#REF!</f>
        <v>#REF!</v>
      </c>
      <c r="CXV92" s="96" t="e">
        <f>CXV91+#REF!</f>
        <v>#REF!</v>
      </c>
      <c r="CXW92" s="96" t="e">
        <f>CXW91+#REF!</f>
        <v>#REF!</v>
      </c>
      <c r="CXX92" s="96" t="e">
        <f>CXX91+#REF!</f>
        <v>#REF!</v>
      </c>
      <c r="CXY92" s="96" t="e">
        <f>CXY91+#REF!</f>
        <v>#REF!</v>
      </c>
      <c r="CXZ92" s="96" t="e">
        <f>CXZ91+#REF!</f>
        <v>#REF!</v>
      </c>
      <c r="CYA92" s="96" t="e">
        <f>CYA91+#REF!</f>
        <v>#REF!</v>
      </c>
      <c r="CYB92" s="96" t="e">
        <f>CYB91+#REF!</f>
        <v>#REF!</v>
      </c>
      <c r="CYC92" s="96" t="e">
        <f>CYC91+#REF!</f>
        <v>#REF!</v>
      </c>
      <c r="CYD92" s="96" t="e">
        <f>CYD91+#REF!</f>
        <v>#REF!</v>
      </c>
      <c r="CYE92" s="96" t="e">
        <f>CYE91+#REF!</f>
        <v>#REF!</v>
      </c>
      <c r="CYF92" s="96" t="e">
        <f>CYF91+#REF!</f>
        <v>#REF!</v>
      </c>
      <c r="CYG92" s="96" t="e">
        <f>CYG91+#REF!</f>
        <v>#REF!</v>
      </c>
      <c r="CYH92" s="96" t="e">
        <f>CYH91+#REF!</f>
        <v>#REF!</v>
      </c>
      <c r="CYI92" s="96" t="e">
        <f>CYI91+#REF!</f>
        <v>#REF!</v>
      </c>
      <c r="CYJ92" s="96" t="e">
        <f>CYJ91+#REF!</f>
        <v>#REF!</v>
      </c>
      <c r="CYK92" s="96" t="e">
        <f>CYK91+#REF!</f>
        <v>#REF!</v>
      </c>
      <c r="CYL92" s="96" t="e">
        <f>CYL91+#REF!</f>
        <v>#REF!</v>
      </c>
      <c r="CYM92" s="96" t="e">
        <f>CYM91+#REF!</f>
        <v>#REF!</v>
      </c>
      <c r="CYN92" s="96" t="e">
        <f>CYN91+#REF!</f>
        <v>#REF!</v>
      </c>
      <c r="CYO92" s="96" t="e">
        <f>CYO91+#REF!</f>
        <v>#REF!</v>
      </c>
      <c r="CYP92" s="96" t="e">
        <f>CYP91+#REF!</f>
        <v>#REF!</v>
      </c>
      <c r="CYQ92" s="96" t="e">
        <f>CYQ91+#REF!</f>
        <v>#REF!</v>
      </c>
      <c r="CYR92" s="96" t="e">
        <f>CYR91+#REF!</f>
        <v>#REF!</v>
      </c>
      <c r="CYS92" s="96" t="e">
        <f>CYS91+#REF!</f>
        <v>#REF!</v>
      </c>
      <c r="CYT92" s="96" t="e">
        <f>CYT91+#REF!</f>
        <v>#REF!</v>
      </c>
      <c r="CYU92" s="96" t="e">
        <f>CYU91+#REF!</f>
        <v>#REF!</v>
      </c>
      <c r="CYV92" s="96" t="e">
        <f>CYV91+#REF!</f>
        <v>#REF!</v>
      </c>
      <c r="CYW92" s="96" t="e">
        <f>CYW91+#REF!</f>
        <v>#REF!</v>
      </c>
      <c r="CYX92" s="96" t="e">
        <f>CYX91+#REF!</f>
        <v>#REF!</v>
      </c>
      <c r="CYY92" s="96" t="e">
        <f>CYY91+#REF!</f>
        <v>#REF!</v>
      </c>
      <c r="CYZ92" s="96" t="e">
        <f>CYZ91+#REF!</f>
        <v>#REF!</v>
      </c>
      <c r="CZA92" s="96" t="e">
        <f>CZA91+#REF!</f>
        <v>#REF!</v>
      </c>
      <c r="CZB92" s="96" t="e">
        <f>CZB91+#REF!</f>
        <v>#REF!</v>
      </c>
      <c r="CZC92" s="96" t="e">
        <f>CZC91+#REF!</f>
        <v>#REF!</v>
      </c>
      <c r="CZD92" s="96" t="e">
        <f>CZD91+#REF!</f>
        <v>#REF!</v>
      </c>
      <c r="CZE92" s="96" t="e">
        <f>CZE91+#REF!</f>
        <v>#REF!</v>
      </c>
      <c r="CZF92" s="96" t="e">
        <f>CZF91+#REF!</f>
        <v>#REF!</v>
      </c>
      <c r="CZG92" s="96" t="e">
        <f>CZG91+#REF!</f>
        <v>#REF!</v>
      </c>
      <c r="CZH92" s="96" t="e">
        <f>CZH91+#REF!</f>
        <v>#REF!</v>
      </c>
      <c r="CZI92" s="96" t="e">
        <f>CZI91+#REF!</f>
        <v>#REF!</v>
      </c>
      <c r="CZJ92" s="96" t="e">
        <f>CZJ91+#REF!</f>
        <v>#REF!</v>
      </c>
      <c r="CZK92" s="96" t="e">
        <f>CZK91+#REF!</f>
        <v>#REF!</v>
      </c>
      <c r="CZL92" s="96" t="e">
        <f>CZL91+#REF!</f>
        <v>#REF!</v>
      </c>
      <c r="CZM92" s="96" t="e">
        <f>CZM91+#REF!</f>
        <v>#REF!</v>
      </c>
      <c r="CZN92" s="96" t="e">
        <f>CZN91+#REF!</f>
        <v>#REF!</v>
      </c>
      <c r="CZO92" s="96" t="e">
        <f>CZO91+#REF!</f>
        <v>#REF!</v>
      </c>
      <c r="CZP92" s="96" t="e">
        <f>CZP91+#REF!</f>
        <v>#REF!</v>
      </c>
      <c r="CZQ92" s="96" t="e">
        <f>CZQ91+#REF!</f>
        <v>#REF!</v>
      </c>
      <c r="CZR92" s="96" t="e">
        <f>CZR91+#REF!</f>
        <v>#REF!</v>
      </c>
      <c r="CZS92" s="96" t="e">
        <f>CZS91+#REF!</f>
        <v>#REF!</v>
      </c>
      <c r="CZT92" s="96" t="e">
        <f>CZT91+#REF!</f>
        <v>#REF!</v>
      </c>
      <c r="CZU92" s="96" t="e">
        <f>CZU91+#REF!</f>
        <v>#REF!</v>
      </c>
      <c r="CZV92" s="96" t="e">
        <f>CZV91+#REF!</f>
        <v>#REF!</v>
      </c>
      <c r="CZW92" s="96" t="e">
        <f>CZW91+#REF!</f>
        <v>#REF!</v>
      </c>
      <c r="CZX92" s="96" t="e">
        <f>CZX91+#REF!</f>
        <v>#REF!</v>
      </c>
      <c r="CZY92" s="96" t="e">
        <f>CZY91+#REF!</f>
        <v>#REF!</v>
      </c>
      <c r="CZZ92" s="96" t="e">
        <f>CZZ91+#REF!</f>
        <v>#REF!</v>
      </c>
      <c r="DAA92" s="96" t="e">
        <f>DAA91+#REF!</f>
        <v>#REF!</v>
      </c>
      <c r="DAB92" s="96" t="e">
        <f>DAB91+#REF!</f>
        <v>#REF!</v>
      </c>
      <c r="DAC92" s="96" t="e">
        <f>DAC91+#REF!</f>
        <v>#REF!</v>
      </c>
      <c r="DAD92" s="96" t="e">
        <f>DAD91+#REF!</f>
        <v>#REF!</v>
      </c>
      <c r="DAE92" s="96" t="e">
        <f>DAE91+#REF!</f>
        <v>#REF!</v>
      </c>
      <c r="DAF92" s="96" t="e">
        <f>DAF91+#REF!</f>
        <v>#REF!</v>
      </c>
      <c r="DAG92" s="96" t="e">
        <f>DAG91+#REF!</f>
        <v>#REF!</v>
      </c>
      <c r="DAH92" s="96" t="e">
        <f>DAH91+#REF!</f>
        <v>#REF!</v>
      </c>
      <c r="DAI92" s="96" t="e">
        <f>DAI91+#REF!</f>
        <v>#REF!</v>
      </c>
      <c r="DAJ92" s="96" t="e">
        <f>DAJ91+#REF!</f>
        <v>#REF!</v>
      </c>
      <c r="DAK92" s="96" t="e">
        <f>DAK91+#REF!</f>
        <v>#REF!</v>
      </c>
      <c r="DAL92" s="96" t="e">
        <f>DAL91+#REF!</f>
        <v>#REF!</v>
      </c>
      <c r="DAM92" s="96" t="e">
        <f>DAM91+#REF!</f>
        <v>#REF!</v>
      </c>
      <c r="DAN92" s="96" t="e">
        <f>DAN91+#REF!</f>
        <v>#REF!</v>
      </c>
      <c r="DAO92" s="96" t="e">
        <f>DAO91+#REF!</f>
        <v>#REF!</v>
      </c>
      <c r="DAP92" s="96" t="e">
        <f>DAP91+#REF!</f>
        <v>#REF!</v>
      </c>
      <c r="DAQ92" s="96" t="e">
        <f>DAQ91+#REF!</f>
        <v>#REF!</v>
      </c>
      <c r="DAR92" s="96" t="e">
        <f>DAR91+#REF!</f>
        <v>#REF!</v>
      </c>
      <c r="DAS92" s="96" t="e">
        <f>DAS91+#REF!</f>
        <v>#REF!</v>
      </c>
      <c r="DAT92" s="96" t="e">
        <f>DAT91+#REF!</f>
        <v>#REF!</v>
      </c>
      <c r="DAU92" s="96" t="e">
        <f>DAU91+#REF!</f>
        <v>#REF!</v>
      </c>
      <c r="DAV92" s="96" t="e">
        <f>DAV91+#REF!</f>
        <v>#REF!</v>
      </c>
      <c r="DAW92" s="96" t="e">
        <f>DAW91+#REF!</f>
        <v>#REF!</v>
      </c>
      <c r="DAX92" s="96" t="e">
        <f>DAX91+#REF!</f>
        <v>#REF!</v>
      </c>
      <c r="DAY92" s="96" t="e">
        <f>DAY91+#REF!</f>
        <v>#REF!</v>
      </c>
      <c r="DAZ92" s="96" t="e">
        <f>DAZ91+#REF!</f>
        <v>#REF!</v>
      </c>
      <c r="DBA92" s="96" t="e">
        <f>DBA91+#REF!</f>
        <v>#REF!</v>
      </c>
      <c r="DBB92" s="96" t="e">
        <f>DBB91+#REF!</f>
        <v>#REF!</v>
      </c>
      <c r="DBC92" s="96" t="e">
        <f>DBC91+#REF!</f>
        <v>#REF!</v>
      </c>
      <c r="DBD92" s="96" t="e">
        <f>DBD91+#REF!</f>
        <v>#REF!</v>
      </c>
      <c r="DBE92" s="96" t="e">
        <f>DBE91+#REF!</f>
        <v>#REF!</v>
      </c>
      <c r="DBF92" s="96" t="e">
        <f>DBF91+#REF!</f>
        <v>#REF!</v>
      </c>
      <c r="DBG92" s="96" t="e">
        <f>DBG91+#REF!</f>
        <v>#REF!</v>
      </c>
      <c r="DBH92" s="96" t="e">
        <f>DBH91+#REF!</f>
        <v>#REF!</v>
      </c>
      <c r="DBI92" s="96" t="e">
        <f>DBI91+#REF!</f>
        <v>#REF!</v>
      </c>
      <c r="DBJ92" s="96" t="e">
        <f>DBJ91+#REF!</f>
        <v>#REF!</v>
      </c>
      <c r="DBK92" s="96" t="e">
        <f>DBK91+#REF!</f>
        <v>#REF!</v>
      </c>
      <c r="DBL92" s="96" t="e">
        <f>DBL91+#REF!</f>
        <v>#REF!</v>
      </c>
      <c r="DBM92" s="96" t="e">
        <f>DBM91+#REF!</f>
        <v>#REF!</v>
      </c>
      <c r="DBN92" s="96" t="e">
        <f>DBN91+#REF!</f>
        <v>#REF!</v>
      </c>
      <c r="DBO92" s="96" t="e">
        <f>DBO91+#REF!</f>
        <v>#REF!</v>
      </c>
      <c r="DBP92" s="96" t="e">
        <f>DBP91+#REF!</f>
        <v>#REF!</v>
      </c>
      <c r="DBQ92" s="96" t="e">
        <f>DBQ91+#REF!</f>
        <v>#REF!</v>
      </c>
      <c r="DBR92" s="96" t="e">
        <f>DBR91+#REF!</f>
        <v>#REF!</v>
      </c>
      <c r="DBS92" s="96" t="e">
        <f>DBS91+#REF!</f>
        <v>#REF!</v>
      </c>
      <c r="DBT92" s="96" t="e">
        <f>DBT91+#REF!</f>
        <v>#REF!</v>
      </c>
      <c r="DBU92" s="96" t="e">
        <f>DBU91+#REF!</f>
        <v>#REF!</v>
      </c>
      <c r="DBV92" s="96" t="e">
        <f>DBV91+#REF!</f>
        <v>#REF!</v>
      </c>
      <c r="DBW92" s="96" t="e">
        <f>DBW91+#REF!</f>
        <v>#REF!</v>
      </c>
      <c r="DBX92" s="96" t="e">
        <f>DBX91+#REF!</f>
        <v>#REF!</v>
      </c>
      <c r="DBY92" s="96" t="e">
        <f>DBY91+#REF!</f>
        <v>#REF!</v>
      </c>
      <c r="DBZ92" s="96" t="e">
        <f>DBZ91+#REF!</f>
        <v>#REF!</v>
      </c>
      <c r="DCA92" s="96" t="e">
        <f>DCA91+#REF!</f>
        <v>#REF!</v>
      </c>
      <c r="DCB92" s="96" t="e">
        <f>DCB91+#REF!</f>
        <v>#REF!</v>
      </c>
      <c r="DCC92" s="96" t="e">
        <f>DCC91+#REF!</f>
        <v>#REF!</v>
      </c>
      <c r="DCD92" s="96" t="e">
        <f>DCD91+#REF!</f>
        <v>#REF!</v>
      </c>
      <c r="DCE92" s="96" t="e">
        <f>DCE91+#REF!</f>
        <v>#REF!</v>
      </c>
      <c r="DCF92" s="96" t="e">
        <f>DCF91+#REF!</f>
        <v>#REF!</v>
      </c>
      <c r="DCG92" s="96" t="e">
        <f>DCG91+#REF!</f>
        <v>#REF!</v>
      </c>
      <c r="DCH92" s="96" t="e">
        <f>DCH91+#REF!</f>
        <v>#REF!</v>
      </c>
      <c r="DCI92" s="96" t="e">
        <f>DCI91+#REF!</f>
        <v>#REF!</v>
      </c>
      <c r="DCJ92" s="96" t="e">
        <f>DCJ91+#REF!</f>
        <v>#REF!</v>
      </c>
      <c r="DCK92" s="96" t="e">
        <f>DCK91+#REF!</f>
        <v>#REF!</v>
      </c>
      <c r="DCL92" s="96" t="e">
        <f>DCL91+#REF!</f>
        <v>#REF!</v>
      </c>
      <c r="DCM92" s="96" t="e">
        <f>DCM91+#REF!</f>
        <v>#REF!</v>
      </c>
      <c r="DCN92" s="96" t="e">
        <f>DCN91+#REF!</f>
        <v>#REF!</v>
      </c>
      <c r="DCO92" s="96" t="e">
        <f>DCO91+#REF!</f>
        <v>#REF!</v>
      </c>
      <c r="DCP92" s="96" t="e">
        <f>DCP91+#REF!</f>
        <v>#REF!</v>
      </c>
      <c r="DCQ92" s="96" t="e">
        <f>DCQ91+#REF!</f>
        <v>#REF!</v>
      </c>
      <c r="DCR92" s="96" t="e">
        <f>DCR91+#REF!</f>
        <v>#REF!</v>
      </c>
      <c r="DCS92" s="96" t="e">
        <f>DCS91+#REF!</f>
        <v>#REF!</v>
      </c>
      <c r="DCT92" s="96" t="e">
        <f>DCT91+#REF!</f>
        <v>#REF!</v>
      </c>
      <c r="DCU92" s="96" t="e">
        <f>DCU91+#REF!</f>
        <v>#REF!</v>
      </c>
      <c r="DCV92" s="96" t="e">
        <f>DCV91+#REF!</f>
        <v>#REF!</v>
      </c>
      <c r="DCW92" s="96" t="e">
        <f>DCW91+#REF!</f>
        <v>#REF!</v>
      </c>
      <c r="DCX92" s="96" t="e">
        <f>DCX91+#REF!</f>
        <v>#REF!</v>
      </c>
      <c r="DCY92" s="96" t="e">
        <f>DCY91+#REF!</f>
        <v>#REF!</v>
      </c>
      <c r="DCZ92" s="96" t="e">
        <f>DCZ91+#REF!</f>
        <v>#REF!</v>
      </c>
      <c r="DDA92" s="96" t="e">
        <f>DDA91+#REF!</f>
        <v>#REF!</v>
      </c>
      <c r="DDB92" s="96" t="e">
        <f>DDB91+#REF!</f>
        <v>#REF!</v>
      </c>
      <c r="DDC92" s="96" t="e">
        <f>DDC91+#REF!</f>
        <v>#REF!</v>
      </c>
      <c r="DDD92" s="96" t="e">
        <f>DDD91+#REF!</f>
        <v>#REF!</v>
      </c>
      <c r="DDE92" s="96" t="e">
        <f>DDE91+#REF!</f>
        <v>#REF!</v>
      </c>
      <c r="DDF92" s="96" t="e">
        <f>DDF91+#REF!</f>
        <v>#REF!</v>
      </c>
      <c r="DDG92" s="96" t="e">
        <f>DDG91+#REF!</f>
        <v>#REF!</v>
      </c>
      <c r="DDH92" s="96" t="e">
        <f>DDH91+#REF!</f>
        <v>#REF!</v>
      </c>
      <c r="DDI92" s="96" t="e">
        <f>DDI91+#REF!</f>
        <v>#REF!</v>
      </c>
      <c r="DDJ92" s="96" t="e">
        <f>DDJ91+#REF!</f>
        <v>#REF!</v>
      </c>
      <c r="DDK92" s="96" t="e">
        <f>DDK91+#REF!</f>
        <v>#REF!</v>
      </c>
      <c r="DDL92" s="96" t="e">
        <f>DDL91+#REF!</f>
        <v>#REF!</v>
      </c>
      <c r="DDM92" s="96" t="e">
        <f>DDM91+#REF!</f>
        <v>#REF!</v>
      </c>
      <c r="DDN92" s="96" t="e">
        <f>DDN91+#REF!</f>
        <v>#REF!</v>
      </c>
      <c r="DDO92" s="96" t="e">
        <f>DDO91+#REF!</f>
        <v>#REF!</v>
      </c>
      <c r="DDP92" s="96" t="e">
        <f>DDP91+#REF!</f>
        <v>#REF!</v>
      </c>
      <c r="DDQ92" s="96" t="e">
        <f>DDQ91+#REF!</f>
        <v>#REF!</v>
      </c>
      <c r="DDR92" s="96" t="e">
        <f>DDR91+#REF!</f>
        <v>#REF!</v>
      </c>
      <c r="DDS92" s="96" t="e">
        <f>DDS91+#REF!</f>
        <v>#REF!</v>
      </c>
      <c r="DDT92" s="96" t="e">
        <f>DDT91+#REF!</f>
        <v>#REF!</v>
      </c>
      <c r="DDU92" s="96" t="e">
        <f>DDU91+#REF!</f>
        <v>#REF!</v>
      </c>
      <c r="DDV92" s="96" t="e">
        <f>DDV91+#REF!</f>
        <v>#REF!</v>
      </c>
      <c r="DDW92" s="96" t="e">
        <f>DDW91+#REF!</f>
        <v>#REF!</v>
      </c>
      <c r="DDX92" s="96" t="e">
        <f>DDX91+#REF!</f>
        <v>#REF!</v>
      </c>
      <c r="DDY92" s="96" t="e">
        <f>DDY91+#REF!</f>
        <v>#REF!</v>
      </c>
      <c r="DDZ92" s="96" t="e">
        <f>DDZ91+#REF!</f>
        <v>#REF!</v>
      </c>
      <c r="DEA92" s="96" t="e">
        <f>DEA91+#REF!</f>
        <v>#REF!</v>
      </c>
      <c r="DEB92" s="96" t="e">
        <f>DEB91+#REF!</f>
        <v>#REF!</v>
      </c>
      <c r="DEC92" s="96" t="e">
        <f>DEC91+#REF!</f>
        <v>#REF!</v>
      </c>
      <c r="DED92" s="96" t="e">
        <f>DED91+#REF!</f>
        <v>#REF!</v>
      </c>
      <c r="DEE92" s="96" t="e">
        <f>DEE91+#REF!</f>
        <v>#REF!</v>
      </c>
      <c r="DEF92" s="96" t="e">
        <f>DEF91+#REF!</f>
        <v>#REF!</v>
      </c>
      <c r="DEG92" s="96" t="e">
        <f>DEG91+#REF!</f>
        <v>#REF!</v>
      </c>
      <c r="DEH92" s="96" t="e">
        <f>DEH91+#REF!</f>
        <v>#REF!</v>
      </c>
      <c r="DEI92" s="96" t="e">
        <f>DEI91+#REF!</f>
        <v>#REF!</v>
      </c>
      <c r="DEJ92" s="96" t="e">
        <f>DEJ91+#REF!</f>
        <v>#REF!</v>
      </c>
      <c r="DEK92" s="96" t="e">
        <f>DEK91+#REF!</f>
        <v>#REF!</v>
      </c>
      <c r="DEL92" s="96" t="e">
        <f>DEL91+#REF!</f>
        <v>#REF!</v>
      </c>
      <c r="DEM92" s="96" t="e">
        <f>DEM91+#REF!</f>
        <v>#REF!</v>
      </c>
      <c r="DEN92" s="96" t="e">
        <f>DEN91+#REF!</f>
        <v>#REF!</v>
      </c>
      <c r="DEO92" s="96" t="e">
        <f>DEO91+#REF!</f>
        <v>#REF!</v>
      </c>
      <c r="DEP92" s="96" t="e">
        <f>DEP91+#REF!</f>
        <v>#REF!</v>
      </c>
      <c r="DEQ92" s="96" t="e">
        <f>DEQ91+#REF!</f>
        <v>#REF!</v>
      </c>
      <c r="DER92" s="96" t="e">
        <f>DER91+#REF!</f>
        <v>#REF!</v>
      </c>
      <c r="DES92" s="96" t="e">
        <f>DES91+#REF!</f>
        <v>#REF!</v>
      </c>
      <c r="DET92" s="96" t="e">
        <f>DET91+#REF!</f>
        <v>#REF!</v>
      </c>
      <c r="DEU92" s="96" t="e">
        <f>DEU91+#REF!</f>
        <v>#REF!</v>
      </c>
      <c r="DEV92" s="96" t="e">
        <f>DEV91+#REF!</f>
        <v>#REF!</v>
      </c>
      <c r="DEW92" s="96" t="e">
        <f>DEW91+#REF!</f>
        <v>#REF!</v>
      </c>
      <c r="DEX92" s="96" t="e">
        <f>DEX91+#REF!</f>
        <v>#REF!</v>
      </c>
      <c r="DEY92" s="96" t="e">
        <f>DEY91+#REF!</f>
        <v>#REF!</v>
      </c>
      <c r="DEZ92" s="96" t="e">
        <f>DEZ91+#REF!</f>
        <v>#REF!</v>
      </c>
      <c r="DFA92" s="96" t="e">
        <f>DFA91+#REF!</f>
        <v>#REF!</v>
      </c>
      <c r="DFB92" s="96" t="e">
        <f>DFB91+#REF!</f>
        <v>#REF!</v>
      </c>
      <c r="DFC92" s="96" t="e">
        <f>DFC91+#REF!</f>
        <v>#REF!</v>
      </c>
      <c r="DFD92" s="96" t="e">
        <f>DFD91+#REF!</f>
        <v>#REF!</v>
      </c>
      <c r="DFE92" s="96" t="e">
        <f>DFE91+#REF!</f>
        <v>#REF!</v>
      </c>
      <c r="DFF92" s="96" t="e">
        <f>DFF91+#REF!</f>
        <v>#REF!</v>
      </c>
      <c r="DFG92" s="96" t="e">
        <f>DFG91+#REF!</f>
        <v>#REF!</v>
      </c>
      <c r="DFH92" s="96" t="e">
        <f>DFH91+#REF!</f>
        <v>#REF!</v>
      </c>
      <c r="DFI92" s="96" t="e">
        <f>DFI91+#REF!</f>
        <v>#REF!</v>
      </c>
      <c r="DFJ92" s="96" t="e">
        <f>DFJ91+#REF!</f>
        <v>#REF!</v>
      </c>
      <c r="DFK92" s="96" t="e">
        <f>DFK91+#REF!</f>
        <v>#REF!</v>
      </c>
      <c r="DFL92" s="96" t="e">
        <f>DFL91+#REF!</f>
        <v>#REF!</v>
      </c>
      <c r="DFM92" s="96" t="e">
        <f>DFM91+#REF!</f>
        <v>#REF!</v>
      </c>
      <c r="DFN92" s="96" t="e">
        <f>DFN91+#REF!</f>
        <v>#REF!</v>
      </c>
      <c r="DFO92" s="96" t="e">
        <f>DFO91+#REF!</f>
        <v>#REF!</v>
      </c>
      <c r="DFP92" s="96" t="e">
        <f>DFP91+#REF!</f>
        <v>#REF!</v>
      </c>
      <c r="DFQ92" s="96" t="e">
        <f>DFQ91+#REF!</f>
        <v>#REF!</v>
      </c>
      <c r="DFR92" s="96" t="e">
        <f>DFR91+#REF!</f>
        <v>#REF!</v>
      </c>
      <c r="DFS92" s="96" t="e">
        <f>DFS91+#REF!</f>
        <v>#REF!</v>
      </c>
      <c r="DFT92" s="96" t="e">
        <f>DFT91+#REF!</f>
        <v>#REF!</v>
      </c>
      <c r="DFU92" s="96" t="e">
        <f>DFU91+#REF!</f>
        <v>#REF!</v>
      </c>
      <c r="DFV92" s="96" t="e">
        <f>DFV91+#REF!</f>
        <v>#REF!</v>
      </c>
      <c r="DFW92" s="96" t="e">
        <f>DFW91+#REF!</f>
        <v>#REF!</v>
      </c>
      <c r="DFX92" s="96" t="e">
        <f>DFX91+#REF!</f>
        <v>#REF!</v>
      </c>
      <c r="DFY92" s="96" t="e">
        <f>DFY91+#REF!</f>
        <v>#REF!</v>
      </c>
      <c r="DFZ92" s="96" t="e">
        <f>DFZ91+#REF!</f>
        <v>#REF!</v>
      </c>
      <c r="DGA92" s="96" t="e">
        <f>DGA91+#REF!</f>
        <v>#REF!</v>
      </c>
      <c r="DGB92" s="96" t="e">
        <f>DGB91+#REF!</f>
        <v>#REF!</v>
      </c>
      <c r="DGC92" s="96" t="e">
        <f>DGC91+#REF!</f>
        <v>#REF!</v>
      </c>
      <c r="DGD92" s="96" t="e">
        <f>DGD91+#REF!</f>
        <v>#REF!</v>
      </c>
      <c r="DGE92" s="96" t="e">
        <f>DGE91+#REF!</f>
        <v>#REF!</v>
      </c>
      <c r="DGF92" s="96" t="e">
        <f>DGF91+#REF!</f>
        <v>#REF!</v>
      </c>
      <c r="DGG92" s="96" t="e">
        <f>DGG91+#REF!</f>
        <v>#REF!</v>
      </c>
      <c r="DGH92" s="96" t="e">
        <f>DGH91+#REF!</f>
        <v>#REF!</v>
      </c>
      <c r="DGI92" s="96" t="e">
        <f>DGI91+#REF!</f>
        <v>#REF!</v>
      </c>
      <c r="DGJ92" s="96" t="e">
        <f>DGJ91+#REF!</f>
        <v>#REF!</v>
      </c>
      <c r="DGK92" s="96" t="e">
        <f>DGK91+#REF!</f>
        <v>#REF!</v>
      </c>
      <c r="DGL92" s="96" t="e">
        <f>DGL91+#REF!</f>
        <v>#REF!</v>
      </c>
      <c r="DGM92" s="96" t="e">
        <f>DGM91+#REF!</f>
        <v>#REF!</v>
      </c>
      <c r="DGN92" s="96" t="e">
        <f>DGN91+#REF!</f>
        <v>#REF!</v>
      </c>
      <c r="DGO92" s="96" t="e">
        <f>DGO91+#REF!</f>
        <v>#REF!</v>
      </c>
      <c r="DGP92" s="96" t="e">
        <f>DGP91+#REF!</f>
        <v>#REF!</v>
      </c>
      <c r="DGQ92" s="96" t="e">
        <f>DGQ91+#REF!</f>
        <v>#REF!</v>
      </c>
      <c r="DGR92" s="96" t="e">
        <f>DGR91+#REF!</f>
        <v>#REF!</v>
      </c>
      <c r="DGS92" s="96" t="e">
        <f>DGS91+#REF!</f>
        <v>#REF!</v>
      </c>
      <c r="DGT92" s="96" t="e">
        <f>DGT91+#REF!</f>
        <v>#REF!</v>
      </c>
      <c r="DGU92" s="96" t="e">
        <f>DGU91+#REF!</f>
        <v>#REF!</v>
      </c>
      <c r="DGV92" s="96" t="e">
        <f>DGV91+#REF!</f>
        <v>#REF!</v>
      </c>
      <c r="DGW92" s="96" t="e">
        <f>DGW91+#REF!</f>
        <v>#REF!</v>
      </c>
      <c r="DGX92" s="96" t="e">
        <f>DGX91+#REF!</f>
        <v>#REF!</v>
      </c>
      <c r="DGY92" s="96" t="e">
        <f>DGY91+#REF!</f>
        <v>#REF!</v>
      </c>
      <c r="DGZ92" s="96" t="e">
        <f>DGZ91+#REF!</f>
        <v>#REF!</v>
      </c>
      <c r="DHA92" s="96" t="e">
        <f>DHA91+#REF!</f>
        <v>#REF!</v>
      </c>
      <c r="DHB92" s="96" t="e">
        <f>DHB91+#REF!</f>
        <v>#REF!</v>
      </c>
      <c r="DHC92" s="96" t="e">
        <f>DHC91+#REF!</f>
        <v>#REF!</v>
      </c>
      <c r="DHD92" s="96" t="e">
        <f>DHD91+#REF!</f>
        <v>#REF!</v>
      </c>
      <c r="DHE92" s="96" t="e">
        <f>DHE91+#REF!</f>
        <v>#REF!</v>
      </c>
      <c r="DHF92" s="96" t="e">
        <f>DHF91+#REF!</f>
        <v>#REF!</v>
      </c>
      <c r="DHG92" s="96" t="e">
        <f>DHG91+#REF!</f>
        <v>#REF!</v>
      </c>
      <c r="DHH92" s="96" t="e">
        <f>DHH91+#REF!</f>
        <v>#REF!</v>
      </c>
      <c r="DHI92" s="96" t="e">
        <f>DHI91+#REF!</f>
        <v>#REF!</v>
      </c>
      <c r="DHJ92" s="96" t="e">
        <f>DHJ91+#REF!</f>
        <v>#REF!</v>
      </c>
      <c r="DHK92" s="96" t="e">
        <f>DHK91+#REF!</f>
        <v>#REF!</v>
      </c>
      <c r="DHL92" s="96" t="e">
        <f>DHL91+#REF!</f>
        <v>#REF!</v>
      </c>
      <c r="DHM92" s="96" t="e">
        <f>DHM91+#REF!</f>
        <v>#REF!</v>
      </c>
      <c r="DHN92" s="96" t="e">
        <f>DHN91+#REF!</f>
        <v>#REF!</v>
      </c>
      <c r="DHO92" s="96" t="e">
        <f>DHO91+#REF!</f>
        <v>#REF!</v>
      </c>
      <c r="DHP92" s="96" t="e">
        <f>DHP91+#REF!</f>
        <v>#REF!</v>
      </c>
      <c r="DHQ92" s="96" t="e">
        <f>DHQ91+#REF!</f>
        <v>#REF!</v>
      </c>
      <c r="DHR92" s="96" t="e">
        <f>DHR91+#REF!</f>
        <v>#REF!</v>
      </c>
      <c r="DHS92" s="96" t="e">
        <f>DHS91+#REF!</f>
        <v>#REF!</v>
      </c>
      <c r="DHT92" s="96" t="e">
        <f>DHT91+#REF!</f>
        <v>#REF!</v>
      </c>
      <c r="DHU92" s="96" t="e">
        <f>DHU91+#REF!</f>
        <v>#REF!</v>
      </c>
      <c r="DHV92" s="96" t="e">
        <f>DHV91+#REF!</f>
        <v>#REF!</v>
      </c>
      <c r="DHW92" s="96" t="e">
        <f>DHW91+#REF!</f>
        <v>#REF!</v>
      </c>
      <c r="DHX92" s="96" t="e">
        <f>DHX91+#REF!</f>
        <v>#REF!</v>
      </c>
      <c r="DHY92" s="96" t="e">
        <f>DHY91+#REF!</f>
        <v>#REF!</v>
      </c>
      <c r="DHZ92" s="96" t="e">
        <f>DHZ91+#REF!</f>
        <v>#REF!</v>
      </c>
      <c r="DIA92" s="96" t="e">
        <f>DIA91+#REF!</f>
        <v>#REF!</v>
      </c>
      <c r="DIB92" s="96" t="e">
        <f>DIB91+#REF!</f>
        <v>#REF!</v>
      </c>
      <c r="DIC92" s="96" t="e">
        <f>DIC91+#REF!</f>
        <v>#REF!</v>
      </c>
      <c r="DID92" s="96" t="e">
        <f>DID91+#REF!</f>
        <v>#REF!</v>
      </c>
      <c r="DIE92" s="96" t="e">
        <f>DIE91+#REF!</f>
        <v>#REF!</v>
      </c>
      <c r="DIF92" s="96" t="e">
        <f>DIF91+#REF!</f>
        <v>#REF!</v>
      </c>
      <c r="DIG92" s="96" t="e">
        <f>DIG91+#REF!</f>
        <v>#REF!</v>
      </c>
      <c r="DIH92" s="96" t="e">
        <f>DIH91+#REF!</f>
        <v>#REF!</v>
      </c>
      <c r="DII92" s="96" t="e">
        <f>DII91+#REF!</f>
        <v>#REF!</v>
      </c>
      <c r="DIJ92" s="96" t="e">
        <f>DIJ91+#REF!</f>
        <v>#REF!</v>
      </c>
      <c r="DIK92" s="96" t="e">
        <f>DIK91+#REF!</f>
        <v>#REF!</v>
      </c>
      <c r="DIL92" s="96" t="e">
        <f>DIL91+#REF!</f>
        <v>#REF!</v>
      </c>
      <c r="DIM92" s="96" t="e">
        <f>DIM91+#REF!</f>
        <v>#REF!</v>
      </c>
      <c r="DIN92" s="96" t="e">
        <f>DIN91+#REF!</f>
        <v>#REF!</v>
      </c>
      <c r="DIO92" s="96" t="e">
        <f>DIO91+#REF!</f>
        <v>#REF!</v>
      </c>
      <c r="DIP92" s="96" t="e">
        <f>DIP91+#REF!</f>
        <v>#REF!</v>
      </c>
      <c r="DIQ92" s="96" t="e">
        <f>DIQ91+#REF!</f>
        <v>#REF!</v>
      </c>
      <c r="DIR92" s="96" t="e">
        <f>DIR91+#REF!</f>
        <v>#REF!</v>
      </c>
      <c r="DIS92" s="96" t="e">
        <f>DIS91+#REF!</f>
        <v>#REF!</v>
      </c>
      <c r="DIT92" s="96" t="e">
        <f>DIT91+#REF!</f>
        <v>#REF!</v>
      </c>
      <c r="DIU92" s="96" t="e">
        <f>DIU91+#REF!</f>
        <v>#REF!</v>
      </c>
      <c r="DIV92" s="96" t="e">
        <f>DIV91+#REF!</f>
        <v>#REF!</v>
      </c>
      <c r="DIW92" s="96" t="e">
        <f>DIW91+#REF!</f>
        <v>#REF!</v>
      </c>
      <c r="DIX92" s="96" t="e">
        <f>DIX91+#REF!</f>
        <v>#REF!</v>
      </c>
      <c r="DIY92" s="96" t="e">
        <f>DIY91+#REF!</f>
        <v>#REF!</v>
      </c>
      <c r="DIZ92" s="96" t="e">
        <f>DIZ91+#REF!</f>
        <v>#REF!</v>
      </c>
      <c r="DJA92" s="96" t="e">
        <f>DJA91+#REF!</f>
        <v>#REF!</v>
      </c>
      <c r="DJB92" s="96" t="e">
        <f>DJB91+#REF!</f>
        <v>#REF!</v>
      </c>
      <c r="DJC92" s="96" t="e">
        <f>DJC91+#REF!</f>
        <v>#REF!</v>
      </c>
      <c r="DJD92" s="96" t="e">
        <f>DJD91+#REF!</f>
        <v>#REF!</v>
      </c>
      <c r="DJE92" s="96" t="e">
        <f>DJE91+#REF!</f>
        <v>#REF!</v>
      </c>
      <c r="DJF92" s="96" t="e">
        <f>DJF91+#REF!</f>
        <v>#REF!</v>
      </c>
      <c r="DJG92" s="96" t="e">
        <f>DJG91+#REF!</f>
        <v>#REF!</v>
      </c>
      <c r="DJH92" s="96" t="e">
        <f>DJH91+#REF!</f>
        <v>#REF!</v>
      </c>
      <c r="DJI92" s="96" t="e">
        <f>DJI91+#REF!</f>
        <v>#REF!</v>
      </c>
      <c r="DJJ92" s="96" t="e">
        <f>DJJ91+#REF!</f>
        <v>#REF!</v>
      </c>
      <c r="DJK92" s="96" t="e">
        <f>DJK91+#REF!</f>
        <v>#REF!</v>
      </c>
      <c r="DJL92" s="96" t="e">
        <f>DJL91+#REF!</f>
        <v>#REF!</v>
      </c>
      <c r="DJM92" s="96" t="e">
        <f>DJM91+#REF!</f>
        <v>#REF!</v>
      </c>
      <c r="DJN92" s="96" t="e">
        <f>DJN91+#REF!</f>
        <v>#REF!</v>
      </c>
      <c r="DJO92" s="96" t="e">
        <f>DJO91+#REF!</f>
        <v>#REF!</v>
      </c>
      <c r="DJP92" s="96" t="e">
        <f>DJP91+#REF!</f>
        <v>#REF!</v>
      </c>
      <c r="DJQ92" s="96" t="e">
        <f>DJQ91+#REF!</f>
        <v>#REF!</v>
      </c>
      <c r="DJR92" s="96" t="e">
        <f>DJR91+#REF!</f>
        <v>#REF!</v>
      </c>
      <c r="DJS92" s="96" t="e">
        <f>DJS91+#REF!</f>
        <v>#REF!</v>
      </c>
      <c r="DJT92" s="96" t="e">
        <f>DJT91+#REF!</f>
        <v>#REF!</v>
      </c>
      <c r="DJU92" s="96" t="e">
        <f>DJU91+#REF!</f>
        <v>#REF!</v>
      </c>
      <c r="DJV92" s="96" t="e">
        <f>DJV91+#REF!</f>
        <v>#REF!</v>
      </c>
      <c r="DJW92" s="96" t="e">
        <f>DJW91+#REF!</f>
        <v>#REF!</v>
      </c>
      <c r="DJX92" s="96" t="e">
        <f>DJX91+#REF!</f>
        <v>#REF!</v>
      </c>
      <c r="DJY92" s="96" t="e">
        <f>DJY91+#REF!</f>
        <v>#REF!</v>
      </c>
      <c r="DJZ92" s="96" t="e">
        <f>DJZ91+#REF!</f>
        <v>#REF!</v>
      </c>
      <c r="DKA92" s="96" t="e">
        <f>DKA91+#REF!</f>
        <v>#REF!</v>
      </c>
      <c r="DKB92" s="96" t="e">
        <f>DKB91+#REF!</f>
        <v>#REF!</v>
      </c>
      <c r="DKC92" s="96" t="e">
        <f>DKC91+#REF!</f>
        <v>#REF!</v>
      </c>
      <c r="DKD92" s="96" t="e">
        <f>DKD91+#REF!</f>
        <v>#REF!</v>
      </c>
      <c r="DKE92" s="96" t="e">
        <f>DKE91+#REF!</f>
        <v>#REF!</v>
      </c>
      <c r="DKF92" s="96" t="e">
        <f>DKF91+#REF!</f>
        <v>#REF!</v>
      </c>
      <c r="DKG92" s="96" t="e">
        <f>DKG91+#REF!</f>
        <v>#REF!</v>
      </c>
      <c r="DKH92" s="96" t="e">
        <f>DKH91+#REF!</f>
        <v>#REF!</v>
      </c>
      <c r="DKI92" s="96" t="e">
        <f>DKI91+#REF!</f>
        <v>#REF!</v>
      </c>
      <c r="DKJ92" s="96" t="e">
        <f>DKJ91+#REF!</f>
        <v>#REF!</v>
      </c>
      <c r="DKK92" s="96" t="e">
        <f>DKK91+#REF!</f>
        <v>#REF!</v>
      </c>
      <c r="DKL92" s="96" t="e">
        <f>DKL91+#REF!</f>
        <v>#REF!</v>
      </c>
      <c r="DKM92" s="96" t="e">
        <f>DKM91+#REF!</f>
        <v>#REF!</v>
      </c>
      <c r="DKN92" s="96" t="e">
        <f>DKN91+#REF!</f>
        <v>#REF!</v>
      </c>
      <c r="DKO92" s="96" t="e">
        <f>DKO91+#REF!</f>
        <v>#REF!</v>
      </c>
      <c r="DKP92" s="96" t="e">
        <f>DKP91+#REF!</f>
        <v>#REF!</v>
      </c>
      <c r="DKQ92" s="96" t="e">
        <f>DKQ91+#REF!</f>
        <v>#REF!</v>
      </c>
      <c r="DKR92" s="96" t="e">
        <f>DKR91+#REF!</f>
        <v>#REF!</v>
      </c>
      <c r="DKS92" s="96" t="e">
        <f>DKS91+#REF!</f>
        <v>#REF!</v>
      </c>
      <c r="DKT92" s="96" t="e">
        <f>DKT91+#REF!</f>
        <v>#REF!</v>
      </c>
      <c r="DKU92" s="96" t="e">
        <f>DKU91+#REF!</f>
        <v>#REF!</v>
      </c>
      <c r="DKV92" s="96" t="e">
        <f>DKV91+#REF!</f>
        <v>#REF!</v>
      </c>
      <c r="DKW92" s="96" t="e">
        <f>DKW91+#REF!</f>
        <v>#REF!</v>
      </c>
      <c r="DKX92" s="96" t="e">
        <f>DKX91+#REF!</f>
        <v>#REF!</v>
      </c>
      <c r="DKY92" s="96" t="e">
        <f>DKY91+#REF!</f>
        <v>#REF!</v>
      </c>
      <c r="DKZ92" s="96" t="e">
        <f>DKZ91+#REF!</f>
        <v>#REF!</v>
      </c>
      <c r="DLA92" s="96" t="e">
        <f>DLA91+#REF!</f>
        <v>#REF!</v>
      </c>
      <c r="DLB92" s="96" t="e">
        <f>DLB91+#REF!</f>
        <v>#REF!</v>
      </c>
      <c r="DLC92" s="96" t="e">
        <f>DLC91+#REF!</f>
        <v>#REF!</v>
      </c>
      <c r="DLD92" s="96" t="e">
        <f>DLD91+#REF!</f>
        <v>#REF!</v>
      </c>
      <c r="DLE92" s="96" t="e">
        <f>DLE91+#REF!</f>
        <v>#REF!</v>
      </c>
      <c r="DLF92" s="96" t="e">
        <f>DLF91+#REF!</f>
        <v>#REF!</v>
      </c>
      <c r="DLG92" s="96" t="e">
        <f>DLG91+#REF!</f>
        <v>#REF!</v>
      </c>
      <c r="DLH92" s="96" t="e">
        <f>DLH91+#REF!</f>
        <v>#REF!</v>
      </c>
      <c r="DLI92" s="96" t="e">
        <f>DLI91+#REF!</f>
        <v>#REF!</v>
      </c>
      <c r="DLJ92" s="96" t="e">
        <f>DLJ91+#REF!</f>
        <v>#REF!</v>
      </c>
      <c r="DLK92" s="96" t="e">
        <f>DLK91+#REF!</f>
        <v>#REF!</v>
      </c>
      <c r="DLL92" s="96" t="e">
        <f>DLL91+#REF!</f>
        <v>#REF!</v>
      </c>
      <c r="DLM92" s="96" t="e">
        <f>DLM91+#REF!</f>
        <v>#REF!</v>
      </c>
      <c r="DLN92" s="96" t="e">
        <f>DLN91+#REF!</f>
        <v>#REF!</v>
      </c>
      <c r="DLO92" s="96" t="e">
        <f>DLO91+#REF!</f>
        <v>#REF!</v>
      </c>
      <c r="DLP92" s="96" t="e">
        <f>DLP91+#REF!</f>
        <v>#REF!</v>
      </c>
      <c r="DLQ92" s="96" t="e">
        <f>DLQ91+#REF!</f>
        <v>#REF!</v>
      </c>
      <c r="DLR92" s="96" t="e">
        <f>DLR91+#REF!</f>
        <v>#REF!</v>
      </c>
      <c r="DLS92" s="96" t="e">
        <f>DLS91+#REF!</f>
        <v>#REF!</v>
      </c>
      <c r="DLT92" s="96" t="e">
        <f>DLT91+#REF!</f>
        <v>#REF!</v>
      </c>
      <c r="DLU92" s="96" t="e">
        <f>DLU91+#REF!</f>
        <v>#REF!</v>
      </c>
      <c r="DLV92" s="96" t="e">
        <f>DLV91+#REF!</f>
        <v>#REF!</v>
      </c>
      <c r="DLW92" s="96" t="e">
        <f>DLW91+#REF!</f>
        <v>#REF!</v>
      </c>
      <c r="DLX92" s="96" t="e">
        <f>DLX91+#REF!</f>
        <v>#REF!</v>
      </c>
      <c r="DLY92" s="96" t="e">
        <f>DLY91+#REF!</f>
        <v>#REF!</v>
      </c>
      <c r="DLZ92" s="96" t="e">
        <f>DLZ91+#REF!</f>
        <v>#REF!</v>
      </c>
      <c r="DMA92" s="96" t="e">
        <f>DMA91+#REF!</f>
        <v>#REF!</v>
      </c>
      <c r="DMB92" s="96" t="e">
        <f>DMB91+#REF!</f>
        <v>#REF!</v>
      </c>
      <c r="DMC92" s="96" t="e">
        <f>DMC91+#REF!</f>
        <v>#REF!</v>
      </c>
      <c r="DMD92" s="96" t="e">
        <f>DMD91+#REF!</f>
        <v>#REF!</v>
      </c>
      <c r="DME92" s="96" t="e">
        <f>DME91+#REF!</f>
        <v>#REF!</v>
      </c>
      <c r="DMF92" s="96" t="e">
        <f>DMF91+#REF!</f>
        <v>#REF!</v>
      </c>
      <c r="DMG92" s="96" t="e">
        <f>DMG91+#REF!</f>
        <v>#REF!</v>
      </c>
      <c r="DMH92" s="96" t="e">
        <f>DMH91+#REF!</f>
        <v>#REF!</v>
      </c>
      <c r="DMI92" s="96" t="e">
        <f>DMI91+#REF!</f>
        <v>#REF!</v>
      </c>
      <c r="DMJ92" s="96" t="e">
        <f>DMJ91+#REF!</f>
        <v>#REF!</v>
      </c>
      <c r="DMK92" s="96" t="e">
        <f>DMK91+#REF!</f>
        <v>#REF!</v>
      </c>
      <c r="DML92" s="96" t="e">
        <f>DML91+#REF!</f>
        <v>#REF!</v>
      </c>
      <c r="DMM92" s="96" t="e">
        <f>DMM91+#REF!</f>
        <v>#REF!</v>
      </c>
      <c r="DMN92" s="96" t="e">
        <f>DMN91+#REF!</f>
        <v>#REF!</v>
      </c>
      <c r="DMO92" s="96" t="e">
        <f>DMO91+#REF!</f>
        <v>#REF!</v>
      </c>
      <c r="DMP92" s="96" t="e">
        <f>DMP91+#REF!</f>
        <v>#REF!</v>
      </c>
      <c r="DMQ92" s="96" t="e">
        <f>DMQ91+#REF!</f>
        <v>#REF!</v>
      </c>
      <c r="DMR92" s="96" t="e">
        <f>DMR91+#REF!</f>
        <v>#REF!</v>
      </c>
      <c r="DMS92" s="96" t="e">
        <f>DMS91+#REF!</f>
        <v>#REF!</v>
      </c>
      <c r="DMT92" s="96" t="e">
        <f>DMT91+#REF!</f>
        <v>#REF!</v>
      </c>
      <c r="DMU92" s="96" t="e">
        <f>DMU91+#REF!</f>
        <v>#REF!</v>
      </c>
      <c r="DMV92" s="96" t="e">
        <f>DMV91+#REF!</f>
        <v>#REF!</v>
      </c>
      <c r="DMW92" s="96" t="e">
        <f>DMW91+#REF!</f>
        <v>#REF!</v>
      </c>
      <c r="DMX92" s="96" t="e">
        <f>DMX91+#REF!</f>
        <v>#REF!</v>
      </c>
      <c r="DMY92" s="96" t="e">
        <f>DMY91+#REF!</f>
        <v>#REF!</v>
      </c>
      <c r="DMZ92" s="96" t="e">
        <f>DMZ91+#REF!</f>
        <v>#REF!</v>
      </c>
      <c r="DNA92" s="96" t="e">
        <f>DNA91+#REF!</f>
        <v>#REF!</v>
      </c>
      <c r="DNB92" s="96" t="e">
        <f>DNB91+#REF!</f>
        <v>#REF!</v>
      </c>
      <c r="DNC92" s="96" t="e">
        <f>DNC91+#REF!</f>
        <v>#REF!</v>
      </c>
      <c r="DND92" s="96" t="e">
        <f>DND91+#REF!</f>
        <v>#REF!</v>
      </c>
      <c r="DNE92" s="96" t="e">
        <f>DNE91+#REF!</f>
        <v>#REF!</v>
      </c>
      <c r="DNF92" s="96" t="e">
        <f>DNF91+#REF!</f>
        <v>#REF!</v>
      </c>
      <c r="DNG92" s="96" t="e">
        <f>DNG91+#REF!</f>
        <v>#REF!</v>
      </c>
      <c r="DNH92" s="96" t="e">
        <f>DNH91+#REF!</f>
        <v>#REF!</v>
      </c>
      <c r="DNI92" s="96" t="e">
        <f>DNI91+#REF!</f>
        <v>#REF!</v>
      </c>
      <c r="DNJ92" s="96" t="e">
        <f>DNJ91+#REF!</f>
        <v>#REF!</v>
      </c>
      <c r="DNK92" s="96" t="e">
        <f>DNK91+#REF!</f>
        <v>#REF!</v>
      </c>
      <c r="DNL92" s="96" t="e">
        <f>DNL91+#REF!</f>
        <v>#REF!</v>
      </c>
      <c r="DNM92" s="96" t="e">
        <f>DNM91+#REF!</f>
        <v>#REF!</v>
      </c>
      <c r="DNN92" s="96" t="e">
        <f>DNN91+#REF!</f>
        <v>#REF!</v>
      </c>
      <c r="DNO92" s="96" t="e">
        <f>DNO91+#REF!</f>
        <v>#REF!</v>
      </c>
      <c r="DNP92" s="96" t="e">
        <f>DNP91+#REF!</f>
        <v>#REF!</v>
      </c>
      <c r="DNQ92" s="96" t="e">
        <f>DNQ91+#REF!</f>
        <v>#REF!</v>
      </c>
      <c r="DNR92" s="96" t="e">
        <f>DNR91+#REF!</f>
        <v>#REF!</v>
      </c>
      <c r="DNS92" s="96" t="e">
        <f>DNS91+#REF!</f>
        <v>#REF!</v>
      </c>
      <c r="DNT92" s="96" t="e">
        <f>DNT91+#REF!</f>
        <v>#REF!</v>
      </c>
      <c r="DNU92" s="96" t="e">
        <f>DNU91+#REF!</f>
        <v>#REF!</v>
      </c>
      <c r="DNV92" s="96" t="e">
        <f>DNV91+#REF!</f>
        <v>#REF!</v>
      </c>
      <c r="DNW92" s="96" t="e">
        <f>DNW91+#REF!</f>
        <v>#REF!</v>
      </c>
      <c r="DNX92" s="96" t="e">
        <f>DNX91+#REF!</f>
        <v>#REF!</v>
      </c>
      <c r="DNY92" s="96" t="e">
        <f>DNY91+#REF!</f>
        <v>#REF!</v>
      </c>
      <c r="DNZ92" s="96" t="e">
        <f>DNZ91+#REF!</f>
        <v>#REF!</v>
      </c>
      <c r="DOA92" s="96" t="e">
        <f>DOA91+#REF!</f>
        <v>#REF!</v>
      </c>
      <c r="DOB92" s="96" t="e">
        <f>DOB91+#REF!</f>
        <v>#REF!</v>
      </c>
      <c r="DOC92" s="96" t="e">
        <f>DOC91+#REF!</f>
        <v>#REF!</v>
      </c>
      <c r="DOD92" s="96" t="e">
        <f>DOD91+#REF!</f>
        <v>#REF!</v>
      </c>
      <c r="DOE92" s="96" t="e">
        <f>DOE91+#REF!</f>
        <v>#REF!</v>
      </c>
      <c r="DOF92" s="96" t="e">
        <f>DOF91+#REF!</f>
        <v>#REF!</v>
      </c>
      <c r="DOG92" s="96" t="e">
        <f>DOG91+#REF!</f>
        <v>#REF!</v>
      </c>
      <c r="DOH92" s="96" t="e">
        <f>DOH91+#REF!</f>
        <v>#REF!</v>
      </c>
      <c r="DOI92" s="96" t="e">
        <f>DOI91+#REF!</f>
        <v>#REF!</v>
      </c>
      <c r="DOJ92" s="96" t="e">
        <f>DOJ91+#REF!</f>
        <v>#REF!</v>
      </c>
      <c r="DOK92" s="96" t="e">
        <f>DOK91+#REF!</f>
        <v>#REF!</v>
      </c>
      <c r="DOL92" s="96" t="e">
        <f>DOL91+#REF!</f>
        <v>#REF!</v>
      </c>
      <c r="DOM92" s="96" t="e">
        <f>DOM91+#REF!</f>
        <v>#REF!</v>
      </c>
      <c r="DON92" s="96" t="e">
        <f>DON91+#REF!</f>
        <v>#REF!</v>
      </c>
      <c r="DOO92" s="96" t="e">
        <f>DOO91+#REF!</f>
        <v>#REF!</v>
      </c>
      <c r="DOP92" s="96" t="e">
        <f>DOP91+#REF!</f>
        <v>#REF!</v>
      </c>
      <c r="DOQ92" s="96" t="e">
        <f>DOQ91+#REF!</f>
        <v>#REF!</v>
      </c>
      <c r="DOR92" s="96" t="e">
        <f>DOR91+#REF!</f>
        <v>#REF!</v>
      </c>
      <c r="DOS92" s="96" t="e">
        <f>DOS91+#REF!</f>
        <v>#REF!</v>
      </c>
      <c r="DOT92" s="96" t="e">
        <f>DOT91+#REF!</f>
        <v>#REF!</v>
      </c>
      <c r="DOU92" s="96" t="e">
        <f>DOU91+#REF!</f>
        <v>#REF!</v>
      </c>
      <c r="DOV92" s="96" t="e">
        <f>DOV91+#REF!</f>
        <v>#REF!</v>
      </c>
      <c r="DOW92" s="96" t="e">
        <f>DOW91+#REF!</f>
        <v>#REF!</v>
      </c>
      <c r="DOX92" s="96" t="e">
        <f>DOX91+#REF!</f>
        <v>#REF!</v>
      </c>
      <c r="DOY92" s="96" t="e">
        <f>DOY91+#REF!</f>
        <v>#REF!</v>
      </c>
      <c r="DOZ92" s="96" t="e">
        <f>DOZ91+#REF!</f>
        <v>#REF!</v>
      </c>
      <c r="DPA92" s="96" t="e">
        <f>DPA91+#REF!</f>
        <v>#REF!</v>
      </c>
      <c r="DPB92" s="96" t="e">
        <f>DPB91+#REF!</f>
        <v>#REF!</v>
      </c>
      <c r="DPC92" s="96" t="e">
        <f>DPC91+#REF!</f>
        <v>#REF!</v>
      </c>
      <c r="DPD92" s="96" t="e">
        <f>DPD91+#REF!</f>
        <v>#REF!</v>
      </c>
      <c r="DPE92" s="96" t="e">
        <f>DPE91+#REF!</f>
        <v>#REF!</v>
      </c>
      <c r="DPF92" s="96" t="e">
        <f>DPF91+#REF!</f>
        <v>#REF!</v>
      </c>
      <c r="DPG92" s="96" t="e">
        <f>DPG91+#REF!</f>
        <v>#REF!</v>
      </c>
      <c r="DPH92" s="96" t="e">
        <f>DPH91+#REF!</f>
        <v>#REF!</v>
      </c>
      <c r="DPI92" s="96" t="e">
        <f>DPI91+#REF!</f>
        <v>#REF!</v>
      </c>
      <c r="DPJ92" s="96" t="e">
        <f>DPJ91+#REF!</f>
        <v>#REF!</v>
      </c>
      <c r="DPK92" s="96" t="e">
        <f>DPK91+#REF!</f>
        <v>#REF!</v>
      </c>
      <c r="DPL92" s="96" t="e">
        <f>DPL91+#REF!</f>
        <v>#REF!</v>
      </c>
      <c r="DPM92" s="96" t="e">
        <f>DPM91+#REF!</f>
        <v>#REF!</v>
      </c>
      <c r="DPN92" s="96" t="e">
        <f>DPN91+#REF!</f>
        <v>#REF!</v>
      </c>
      <c r="DPO92" s="96" t="e">
        <f>DPO91+#REF!</f>
        <v>#REF!</v>
      </c>
      <c r="DPP92" s="96" t="e">
        <f>DPP91+#REF!</f>
        <v>#REF!</v>
      </c>
      <c r="DPQ92" s="96" t="e">
        <f>DPQ91+#REF!</f>
        <v>#REF!</v>
      </c>
      <c r="DPR92" s="96" t="e">
        <f>DPR91+#REF!</f>
        <v>#REF!</v>
      </c>
      <c r="DPS92" s="96" t="e">
        <f>DPS91+#REF!</f>
        <v>#REF!</v>
      </c>
      <c r="DPT92" s="96" t="e">
        <f>DPT91+#REF!</f>
        <v>#REF!</v>
      </c>
      <c r="DPU92" s="96" t="e">
        <f>DPU91+#REF!</f>
        <v>#REF!</v>
      </c>
      <c r="DPV92" s="96" t="e">
        <f>DPV91+#REF!</f>
        <v>#REF!</v>
      </c>
      <c r="DPW92" s="96" t="e">
        <f>DPW91+#REF!</f>
        <v>#REF!</v>
      </c>
      <c r="DPX92" s="96" t="e">
        <f>DPX91+#REF!</f>
        <v>#REF!</v>
      </c>
      <c r="DPY92" s="96" t="e">
        <f>DPY91+#REF!</f>
        <v>#REF!</v>
      </c>
      <c r="DPZ92" s="96" t="e">
        <f>DPZ91+#REF!</f>
        <v>#REF!</v>
      </c>
      <c r="DQA92" s="96" t="e">
        <f>DQA91+#REF!</f>
        <v>#REF!</v>
      </c>
      <c r="DQB92" s="96" t="e">
        <f>DQB91+#REF!</f>
        <v>#REF!</v>
      </c>
      <c r="DQC92" s="96" t="e">
        <f>DQC91+#REF!</f>
        <v>#REF!</v>
      </c>
      <c r="DQD92" s="96" t="e">
        <f>DQD91+#REF!</f>
        <v>#REF!</v>
      </c>
      <c r="DQE92" s="96" t="e">
        <f>DQE91+#REF!</f>
        <v>#REF!</v>
      </c>
      <c r="DQF92" s="96" t="e">
        <f>DQF91+#REF!</f>
        <v>#REF!</v>
      </c>
      <c r="DQG92" s="96" t="e">
        <f>DQG91+#REF!</f>
        <v>#REF!</v>
      </c>
      <c r="DQH92" s="96" t="e">
        <f>DQH91+#REF!</f>
        <v>#REF!</v>
      </c>
      <c r="DQI92" s="96" t="e">
        <f>DQI91+#REF!</f>
        <v>#REF!</v>
      </c>
      <c r="DQJ92" s="96" t="e">
        <f>DQJ91+#REF!</f>
        <v>#REF!</v>
      </c>
      <c r="DQK92" s="96" t="e">
        <f>DQK91+#REF!</f>
        <v>#REF!</v>
      </c>
      <c r="DQL92" s="96" t="e">
        <f>DQL91+#REF!</f>
        <v>#REF!</v>
      </c>
      <c r="DQM92" s="96" t="e">
        <f>DQM91+#REF!</f>
        <v>#REF!</v>
      </c>
      <c r="DQN92" s="96" t="e">
        <f>DQN91+#REF!</f>
        <v>#REF!</v>
      </c>
      <c r="DQO92" s="96" t="e">
        <f>DQO91+#REF!</f>
        <v>#REF!</v>
      </c>
      <c r="DQP92" s="96" t="e">
        <f>DQP91+#REF!</f>
        <v>#REF!</v>
      </c>
      <c r="DQQ92" s="96" t="e">
        <f>DQQ91+#REF!</f>
        <v>#REF!</v>
      </c>
      <c r="DQR92" s="96" t="e">
        <f>DQR91+#REF!</f>
        <v>#REF!</v>
      </c>
      <c r="DQS92" s="96" t="e">
        <f>DQS91+#REF!</f>
        <v>#REF!</v>
      </c>
      <c r="DQT92" s="96" t="e">
        <f>DQT91+#REF!</f>
        <v>#REF!</v>
      </c>
      <c r="DQU92" s="96" t="e">
        <f>DQU91+#REF!</f>
        <v>#REF!</v>
      </c>
      <c r="DQV92" s="96" t="e">
        <f>DQV91+#REF!</f>
        <v>#REF!</v>
      </c>
      <c r="DQW92" s="96" t="e">
        <f>DQW91+#REF!</f>
        <v>#REF!</v>
      </c>
      <c r="DQX92" s="96" t="e">
        <f>DQX91+#REF!</f>
        <v>#REF!</v>
      </c>
      <c r="DQY92" s="96" t="e">
        <f>DQY91+#REF!</f>
        <v>#REF!</v>
      </c>
      <c r="DQZ92" s="96" t="e">
        <f>DQZ91+#REF!</f>
        <v>#REF!</v>
      </c>
      <c r="DRA92" s="96" t="e">
        <f>DRA91+#REF!</f>
        <v>#REF!</v>
      </c>
      <c r="DRB92" s="96" t="e">
        <f>DRB91+#REF!</f>
        <v>#REF!</v>
      </c>
      <c r="DRC92" s="96" t="e">
        <f>DRC91+#REF!</f>
        <v>#REF!</v>
      </c>
      <c r="DRD92" s="96" t="e">
        <f>DRD91+#REF!</f>
        <v>#REF!</v>
      </c>
      <c r="DRE92" s="96" t="e">
        <f>DRE91+#REF!</f>
        <v>#REF!</v>
      </c>
      <c r="DRF92" s="96" t="e">
        <f>DRF91+#REF!</f>
        <v>#REF!</v>
      </c>
      <c r="DRG92" s="96" t="e">
        <f>DRG91+#REF!</f>
        <v>#REF!</v>
      </c>
      <c r="DRH92" s="96" t="e">
        <f>DRH91+#REF!</f>
        <v>#REF!</v>
      </c>
      <c r="DRI92" s="96" t="e">
        <f>DRI91+#REF!</f>
        <v>#REF!</v>
      </c>
      <c r="DRJ92" s="96" t="e">
        <f>DRJ91+#REF!</f>
        <v>#REF!</v>
      </c>
      <c r="DRK92" s="96" t="e">
        <f>DRK91+#REF!</f>
        <v>#REF!</v>
      </c>
      <c r="DRL92" s="96" t="e">
        <f>DRL91+#REF!</f>
        <v>#REF!</v>
      </c>
      <c r="DRM92" s="96" t="e">
        <f>DRM91+#REF!</f>
        <v>#REF!</v>
      </c>
      <c r="DRN92" s="96" t="e">
        <f>DRN91+#REF!</f>
        <v>#REF!</v>
      </c>
      <c r="DRO92" s="96" t="e">
        <f>DRO91+#REF!</f>
        <v>#REF!</v>
      </c>
      <c r="DRP92" s="96" t="e">
        <f>DRP91+#REF!</f>
        <v>#REF!</v>
      </c>
      <c r="DRQ92" s="96" t="e">
        <f>DRQ91+#REF!</f>
        <v>#REF!</v>
      </c>
      <c r="DRR92" s="96" t="e">
        <f>DRR91+#REF!</f>
        <v>#REF!</v>
      </c>
      <c r="DRS92" s="96" t="e">
        <f>DRS91+#REF!</f>
        <v>#REF!</v>
      </c>
      <c r="DRT92" s="96" t="e">
        <f>DRT91+#REF!</f>
        <v>#REF!</v>
      </c>
      <c r="DRU92" s="96" t="e">
        <f>DRU91+#REF!</f>
        <v>#REF!</v>
      </c>
      <c r="DRV92" s="96" t="e">
        <f>DRV91+#REF!</f>
        <v>#REF!</v>
      </c>
      <c r="DRW92" s="96" t="e">
        <f>DRW91+#REF!</f>
        <v>#REF!</v>
      </c>
      <c r="DRX92" s="96" t="e">
        <f>DRX91+#REF!</f>
        <v>#REF!</v>
      </c>
      <c r="DRY92" s="96" t="e">
        <f>DRY91+#REF!</f>
        <v>#REF!</v>
      </c>
      <c r="DRZ92" s="96" t="e">
        <f>DRZ91+#REF!</f>
        <v>#REF!</v>
      </c>
      <c r="DSA92" s="96" t="e">
        <f>DSA91+#REF!</f>
        <v>#REF!</v>
      </c>
      <c r="DSB92" s="96" t="e">
        <f>DSB91+#REF!</f>
        <v>#REF!</v>
      </c>
      <c r="DSC92" s="96" t="e">
        <f>DSC91+#REF!</f>
        <v>#REF!</v>
      </c>
      <c r="DSD92" s="96" t="e">
        <f>DSD91+#REF!</f>
        <v>#REF!</v>
      </c>
      <c r="DSE92" s="96" t="e">
        <f>DSE91+#REF!</f>
        <v>#REF!</v>
      </c>
      <c r="DSF92" s="96" t="e">
        <f>DSF91+#REF!</f>
        <v>#REF!</v>
      </c>
      <c r="DSG92" s="96" t="e">
        <f>DSG91+#REF!</f>
        <v>#REF!</v>
      </c>
      <c r="DSH92" s="96" t="e">
        <f>DSH91+#REF!</f>
        <v>#REF!</v>
      </c>
      <c r="DSI92" s="96" t="e">
        <f>DSI91+#REF!</f>
        <v>#REF!</v>
      </c>
      <c r="DSJ92" s="96" t="e">
        <f>DSJ91+#REF!</f>
        <v>#REF!</v>
      </c>
      <c r="DSK92" s="96" t="e">
        <f>DSK91+#REF!</f>
        <v>#REF!</v>
      </c>
      <c r="DSL92" s="96" t="e">
        <f>DSL91+#REF!</f>
        <v>#REF!</v>
      </c>
      <c r="DSM92" s="96" t="e">
        <f>DSM91+#REF!</f>
        <v>#REF!</v>
      </c>
      <c r="DSN92" s="96" t="e">
        <f>DSN91+#REF!</f>
        <v>#REF!</v>
      </c>
      <c r="DSO92" s="96" t="e">
        <f>DSO91+#REF!</f>
        <v>#REF!</v>
      </c>
      <c r="DSP92" s="96" t="e">
        <f>DSP91+#REF!</f>
        <v>#REF!</v>
      </c>
      <c r="DSQ92" s="96" t="e">
        <f>DSQ91+#REF!</f>
        <v>#REF!</v>
      </c>
      <c r="DSR92" s="96" t="e">
        <f>DSR91+#REF!</f>
        <v>#REF!</v>
      </c>
      <c r="DSS92" s="96" t="e">
        <f>DSS91+#REF!</f>
        <v>#REF!</v>
      </c>
      <c r="DST92" s="96" t="e">
        <f>DST91+#REF!</f>
        <v>#REF!</v>
      </c>
      <c r="DSU92" s="96" t="e">
        <f>DSU91+#REF!</f>
        <v>#REF!</v>
      </c>
      <c r="DSV92" s="96" t="e">
        <f>DSV91+#REF!</f>
        <v>#REF!</v>
      </c>
      <c r="DSW92" s="96" t="e">
        <f>DSW91+#REF!</f>
        <v>#REF!</v>
      </c>
      <c r="DSX92" s="96" t="e">
        <f>DSX91+#REF!</f>
        <v>#REF!</v>
      </c>
      <c r="DSY92" s="96" t="e">
        <f>DSY91+#REF!</f>
        <v>#REF!</v>
      </c>
      <c r="DSZ92" s="96" t="e">
        <f>DSZ91+#REF!</f>
        <v>#REF!</v>
      </c>
      <c r="DTA92" s="96" t="e">
        <f>DTA91+#REF!</f>
        <v>#REF!</v>
      </c>
      <c r="DTB92" s="96" t="e">
        <f>DTB91+#REF!</f>
        <v>#REF!</v>
      </c>
      <c r="DTC92" s="96" t="e">
        <f>DTC91+#REF!</f>
        <v>#REF!</v>
      </c>
      <c r="DTD92" s="96" t="e">
        <f>DTD91+#REF!</f>
        <v>#REF!</v>
      </c>
      <c r="DTE92" s="96" t="e">
        <f>DTE91+#REF!</f>
        <v>#REF!</v>
      </c>
      <c r="DTF92" s="96" t="e">
        <f>DTF91+#REF!</f>
        <v>#REF!</v>
      </c>
      <c r="DTG92" s="96" t="e">
        <f>DTG91+#REF!</f>
        <v>#REF!</v>
      </c>
      <c r="DTH92" s="96" t="e">
        <f>DTH91+#REF!</f>
        <v>#REF!</v>
      </c>
      <c r="DTI92" s="96" t="e">
        <f>DTI91+#REF!</f>
        <v>#REF!</v>
      </c>
      <c r="DTJ92" s="96" t="e">
        <f>DTJ91+#REF!</f>
        <v>#REF!</v>
      </c>
      <c r="DTK92" s="96" t="e">
        <f>DTK91+#REF!</f>
        <v>#REF!</v>
      </c>
      <c r="DTL92" s="96" t="e">
        <f>DTL91+#REF!</f>
        <v>#REF!</v>
      </c>
      <c r="DTM92" s="96" t="e">
        <f>DTM91+#REF!</f>
        <v>#REF!</v>
      </c>
      <c r="DTN92" s="96" t="e">
        <f>DTN91+#REF!</f>
        <v>#REF!</v>
      </c>
      <c r="DTO92" s="96" t="e">
        <f>DTO91+#REF!</f>
        <v>#REF!</v>
      </c>
      <c r="DTP92" s="96" t="e">
        <f>DTP91+#REF!</f>
        <v>#REF!</v>
      </c>
      <c r="DTQ92" s="96" t="e">
        <f>DTQ91+#REF!</f>
        <v>#REF!</v>
      </c>
      <c r="DTR92" s="96" t="e">
        <f>DTR91+#REF!</f>
        <v>#REF!</v>
      </c>
      <c r="DTS92" s="96" t="e">
        <f>DTS91+#REF!</f>
        <v>#REF!</v>
      </c>
      <c r="DTT92" s="96" t="e">
        <f>DTT91+#REF!</f>
        <v>#REF!</v>
      </c>
      <c r="DTU92" s="96" t="e">
        <f>DTU91+#REF!</f>
        <v>#REF!</v>
      </c>
      <c r="DTV92" s="96" t="e">
        <f>DTV91+#REF!</f>
        <v>#REF!</v>
      </c>
      <c r="DTW92" s="96" t="e">
        <f>DTW91+#REF!</f>
        <v>#REF!</v>
      </c>
      <c r="DTX92" s="96" t="e">
        <f>DTX91+#REF!</f>
        <v>#REF!</v>
      </c>
      <c r="DTY92" s="96" t="e">
        <f>DTY91+#REF!</f>
        <v>#REF!</v>
      </c>
      <c r="DTZ92" s="96" t="e">
        <f>DTZ91+#REF!</f>
        <v>#REF!</v>
      </c>
      <c r="DUA92" s="96" t="e">
        <f>DUA91+#REF!</f>
        <v>#REF!</v>
      </c>
      <c r="DUB92" s="96" t="e">
        <f>DUB91+#REF!</f>
        <v>#REF!</v>
      </c>
      <c r="DUC92" s="96" t="e">
        <f>DUC91+#REF!</f>
        <v>#REF!</v>
      </c>
      <c r="DUD92" s="96" t="e">
        <f>DUD91+#REF!</f>
        <v>#REF!</v>
      </c>
      <c r="DUE92" s="96" t="e">
        <f>DUE91+#REF!</f>
        <v>#REF!</v>
      </c>
      <c r="DUF92" s="96" t="e">
        <f>DUF91+#REF!</f>
        <v>#REF!</v>
      </c>
      <c r="DUG92" s="96" t="e">
        <f>DUG91+#REF!</f>
        <v>#REF!</v>
      </c>
      <c r="DUH92" s="96" t="e">
        <f>DUH91+#REF!</f>
        <v>#REF!</v>
      </c>
      <c r="DUI92" s="96" t="e">
        <f>DUI91+#REF!</f>
        <v>#REF!</v>
      </c>
      <c r="DUJ92" s="96" t="e">
        <f>DUJ91+#REF!</f>
        <v>#REF!</v>
      </c>
      <c r="DUK92" s="96" t="e">
        <f>DUK91+#REF!</f>
        <v>#REF!</v>
      </c>
      <c r="DUL92" s="96" t="e">
        <f>DUL91+#REF!</f>
        <v>#REF!</v>
      </c>
      <c r="DUM92" s="96" t="e">
        <f>DUM91+#REF!</f>
        <v>#REF!</v>
      </c>
      <c r="DUN92" s="96" t="e">
        <f>DUN91+#REF!</f>
        <v>#REF!</v>
      </c>
      <c r="DUO92" s="96" t="e">
        <f>DUO91+#REF!</f>
        <v>#REF!</v>
      </c>
      <c r="DUP92" s="96" t="e">
        <f>DUP91+#REF!</f>
        <v>#REF!</v>
      </c>
      <c r="DUQ92" s="96" t="e">
        <f>DUQ91+#REF!</f>
        <v>#REF!</v>
      </c>
      <c r="DUR92" s="96" t="e">
        <f>DUR91+#REF!</f>
        <v>#REF!</v>
      </c>
      <c r="DUS92" s="96" t="e">
        <f>DUS91+#REF!</f>
        <v>#REF!</v>
      </c>
      <c r="DUT92" s="96" t="e">
        <f>DUT91+#REF!</f>
        <v>#REF!</v>
      </c>
      <c r="DUU92" s="96" t="e">
        <f>DUU91+#REF!</f>
        <v>#REF!</v>
      </c>
      <c r="DUV92" s="96" t="e">
        <f>DUV91+#REF!</f>
        <v>#REF!</v>
      </c>
      <c r="DUW92" s="96" t="e">
        <f>DUW91+#REF!</f>
        <v>#REF!</v>
      </c>
      <c r="DUX92" s="96" t="e">
        <f>DUX91+#REF!</f>
        <v>#REF!</v>
      </c>
      <c r="DUY92" s="96" t="e">
        <f>DUY91+#REF!</f>
        <v>#REF!</v>
      </c>
      <c r="DUZ92" s="96" t="e">
        <f>DUZ91+#REF!</f>
        <v>#REF!</v>
      </c>
      <c r="DVA92" s="96" t="e">
        <f>DVA91+#REF!</f>
        <v>#REF!</v>
      </c>
      <c r="DVB92" s="96" t="e">
        <f>DVB91+#REF!</f>
        <v>#REF!</v>
      </c>
      <c r="DVC92" s="96" t="e">
        <f>DVC91+#REF!</f>
        <v>#REF!</v>
      </c>
      <c r="DVD92" s="96" t="e">
        <f>DVD91+#REF!</f>
        <v>#REF!</v>
      </c>
      <c r="DVE92" s="96" t="e">
        <f>DVE91+#REF!</f>
        <v>#REF!</v>
      </c>
      <c r="DVF92" s="96" t="e">
        <f>DVF91+#REF!</f>
        <v>#REF!</v>
      </c>
      <c r="DVG92" s="96" t="e">
        <f>DVG91+#REF!</f>
        <v>#REF!</v>
      </c>
      <c r="DVH92" s="96" t="e">
        <f>DVH91+#REF!</f>
        <v>#REF!</v>
      </c>
      <c r="DVI92" s="96" t="e">
        <f>DVI91+#REF!</f>
        <v>#REF!</v>
      </c>
      <c r="DVJ92" s="96" t="e">
        <f>DVJ91+#REF!</f>
        <v>#REF!</v>
      </c>
      <c r="DVK92" s="96" t="e">
        <f>DVK91+#REF!</f>
        <v>#REF!</v>
      </c>
      <c r="DVL92" s="96" t="e">
        <f>DVL91+#REF!</f>
        <v>#REF!</v>
      </c>
      <c r="DVM92" s="96" t="e">
        <f>DVM91+#REF!</f>
        <v>#REF!</v>
      </c>
      <c r="DVN92" s="96" t="e">
        <f>DVN91+#REF!</f>
        <v>#REF!</v>
      </c>
      <c r="DVO92" s="96" t="e">
        <f>DVO91+#REF!</f>
        <v>#REF!</v>
      </c>
      <c r="DVP92" s="96" t="e">
        <f>DVP91+#REF!</f>
        <v>#REF!</v>
      </c>
      <c r="DVQ92" s="96" t="e">
        <f>DVQ91+#REF!</f>
        <v>#REF!</v>
      </c>
      <c r="DVR92" s="96" t="e">
        <f>DVR91+#REF!</f>
        <v>#REF!</v>
      </c>
      <c r="DVS92" s="96" t="e">
        <f>DVS91+#REF!</f>
        <v>#REF!</v>
      </c>
      <c r="DVT92" s="96" t="e">
        <f>DVT91+#REF!</f>
        <v>#REF!</v>
      </c>
      <c r="DVU92" s="96" t="e">
        <f>DVU91+#REF!</f>
        <v>#REF!</v>
      </c>
      <c r="DVV92" s="96" t="e">
        <f>DVV91+#REF!</f>
        <v>#REF!</v>
      </c>
      <c r="DVW92" s="96" t="e">
        <f>DVW91+#REF!</f>
        <v>#REF!</v>
      </c>
      <c r="DVX92" s="96" t="e">
        <f>DVX91+#REF!</f>
        <v>#REF!</v>
      </c>
      <c r="DVY92" s="96" t="e">
        <f>DVY91+#REF!</f>
        <v>#REF!</v>
      </c>
      <c r="DVZ92" s="96" t="e">
        <f>DVZ91+#REF!</f>
        <v>#REF!</v>
      </c>
      <c r="DWA92" s="96" t="e">
        <f>DWA91+#REF!</f>
        <v>#REF!</v>
      </c>
      <c r="DWB92" s="96" t="e">
        <f>DWB91+#REF!</f>
        <v>#REF!</v>
      </c>
      <c r="DWC92" s="96" t="e">
        <f>DWC91+#REF!</f>
        <v>#REF!</v>
      </c>
      <c r="DWD92" s="96" t="e">
        <f>DWD91+#REF!</f>
        <v>#REF!</v>
      </c>
      <c r="DWE92" s="96" t="e">
        <f>DWE91+#REF!</f>
        <v>#REF!</v>
      </c>
      <c r="DWF92" s="96" t="e">
        <f>DWF91+#REF!</f>
        <v>#REF!</v>
      </c>
      <c r="DWG92" s="96" t="e">
        <f>DWG91+#REF!</f>
        <v>#REF!</v>
      </c>
      <c r="DWH92" s="96" t="e">
        <f>DWH91+#REF!</f>
        <v>#REF!</v>
      </c>
      <c r="DWI92" s="96" t="e">
        <f>DWI91+#REF!</f>
        <v>#REF!</v>
      </c>
      <c r="DWJ92" s="96" t="e">
        <f>DWJ91+#REF!</f>
        <v>#REF!</v>
      </c>
      <c r="DWK92" s="96" t="e">
        <f>DWK91+#REF!</f>
        <v>#REF!</v>
      </c>
      <c r="DWL92" s="96" t="e">
        <f>DWL91+#REF!</f>
        <v>#REF!</v>
      </c>
      <c r="DWM92" s="96" t="e">
        <f>DWM91+#REF!</f>
        <v>#REF!</v>
      </c>
      <c r="DWN92" s="96" t="e">
        <f>DWN91+#REF!</f>
        <v>#REF!</v>
      </c>
      <c r="DWO92" s="96" t="e">
        <f>DWO91+#REF!</f>
        <v>#REF!</v>
      </c>
      <c r="DWP92" s="96" t="e">
        <f>DWP91+#REF!</f>
        <v>#REF!</v>
      </c>
      <c r="DWQ92" s="96" t="e">
        <f>DWQ91+#REF!</f>
        <v>#REF!</v>
      </c>
      <c r="DWR92" s="96" t="e">
        <f>DWR91+#REF!</f>
        <v>#REF!</v>
      </c>
      <c r="DWS92" s="96" t="e">
        <f>DWS91+#REF!</f>
        <v>#REF!</v>
      </c>
      <c r="DWT92" s="96" t="e">
        <f>DWT91+#REF!</f>
        <v>#REF!</v>
      </c>
      <c r="DWU92" s="96" t="e">
        <f>DWU91+#REF!</f>
        <v>#REF!</v>
      </c>
      <c r="DWV92" s="96" t="e">
        <f>DWV91+#REF!</f>
        <v>#REF!</v>
      </c>
      <c r="DWW92" s="96" t="e">
        <f>DWW91+#REF!</f>
        <v>#REF!</v>
      </c>
      <c r="DWX92" s="96" t="e">
        <f>DWX91+#REF!</f>
        <v>#REF!</v>
      </c>
      <c r="DWY92" s="96" t="e">
        <f>DWY91+#REF!</f>
        <v>#REF!</v>
      </c>
      <c r="DWZ92" s="96" t="e">
        <f>DWZ91+#REF!</f>
        <v>#REF!</v>
      </c>
      <c r="DXA92" s="96" t="e">
        <f>DXA91+#REF!</f>
        <v>#REF!</v>
      </c>
      <c r="DXB92" s="96" t="e">
        <f>DXB91+#REF!</f>
        <v>#REF!</v>
      </c>
      <c r="DXC92" s="96" t="e">
        <f>DXC91+#REF!</f>
        <v>#REF!</v>
      </c>
      <c r="DXD92" s="96" t="e">
        <f>DXD91+#REF!</f>
        <v>#REF!</v>
      </c>
      <c r="DXE92" s="96" t="e">
        <f>DXE91+#REF!</f>
        <v>#REF!</v>
      </c>
      <c r="DXF92" s="96" t="e">
        <f>DXF91+#REF!</f>
        <v>#REF!</v>
      </c>
      <c r="DXG92" s="96" t="e">
        <f>DXG91+#REF!</f>
        <v>#REF!</v>
      </c>
      <c r="DXH92" s="96" t="e">
        <f>DXH91+#REF!</f>
        <v>#REF!</v>
      </c>
      <c r="DXI92" s="96" t="e">
        <f>DXI91+#REF!</f>
        <v>#REF!</v>
      </c>
      <c r="DXJ92" s="96" t="e">
        <f>DXJ91+#REF!</f>
        <v>#REF!</v>
      </c>
      <c r="DXK92" s="96" t="e">
        <f>DXK91+#REF!</f>
        <v>#REF!</v>
      </c>
      <c r="DXL92" s="96" t="e">
        <f>DXL91+#REF!</f>
        <v>#REF!</v>
      </c>
      <c r="DXM92" s="96" t="e">
        <f>DXM91+#REF!</f>
        <v>#REF!</v>
      </c>
      <c r="DXN92" s="96" t="e">
        <f>DXN91+#REF!</f>
        <v>#REF!</v>
      </c>
      <c r="DXO92" s="96" t="e">
        <f>DXO91+#REF!</f>
        <v>#REF!</v>
      </c>
      <c r="DXP92" s="96" t="e">
        <f>DXP91+#REF!</f>
        <v>#REF!</v>
      </c>
      <c r="DXQ92" s="96" t="e">
        <f>DXQ91+#REF!</f>
        <v>#REF!</v>
      </c>
      <c r="DXR92" s="96" t="e">
        <f>DXR91+#REF!</f>
        <v>#REF!</v>
      </c>
      <c r="DXS92" s="96" t="e">
        <f>DXS91+#REF!</f>
        <v>#REF!</v>
      </c>
      <c r="DXT92" s="96" t="e">
        <f>DXT91+#REF!</f>
        <v>#REF!</v>
      </c>
      <c r="DXU92" s="96" t="e">
        <f>DXU91+#REF!</f>
        <v>#REF!</v>
      </c>
      <c r="DXV92" s="96" t="e">
        <f>DXV91+#REF!</f>
        <v>#REF!</v>
      </c>
      <c r="DXW92" s="96" t="e">
        <f>DXW91+#REF!</f>
        <v>#REF!</v>
      </c>
      <c r="DXX92" s="96" t="e">
        <f>DXX91+#REF!</f>
        <v>#REF!</v>
      </c>
      <c r="DXY92" s="96" t="e">
        <f>DXY91+#REF!</f>
        <v>#REF!</v>
      </c>
      <c r="DXZ92" s="96" t="e">
        <f>DXZ91+#REF!</f>
        <v>#REF!</v>
      </c>
      <c r="DYA92" s="96" t="e">
        <f>DYA91+#REF!</f>
        <v>#REF!</v>
      </c>
      <c r="DYB92" s="96" t="e">
        <f>DYB91+#REF!</f>
        <v>#REF!</v>
      </c>
      <c r="DYC92" s="96" t="e">
        <f>DYC91+#REF!</f>
        <v>#REF!</v>
      </c>
      <c r="DYD92" s="96" t="e">
        <f>DYD91+#REF!</f>
        <v>#REF!</v>
      </c>
      <c r="DYE92" s="96" t="e">
        <f>DYE91+#REF!</f>
        <v>#REF!</v>
      </c>
      <c r="DYF92" s="96" t="e">
        <f>DYF91+#REF!</f>
        <v>#REF!</v>
      </c>
      <c r="DYG92" s="96" t="e">
        <f>DYG91+#REF!</f>
        <v>#REF!</v>
      </c>
      <c r="DYH92" s="96" t="e">
        <f>DYH91+#REF!</f>
        <v>#REF!</v>
      </c>
      <c r="DYI92" s="96" t="e">
        <f>DYI91+#REF!</f>
        <v>#REF!</v>
      </c>
      <c r="DYJ92" s="96" t="e">
        <f>DYJ91+#REF!</f>
        <v>#REF!</v>
      </c>
      <c r="DYK92" s="96" t="e">
        <f>DYK91+#REF!</f>
        <v>#REF!</v>
      </c>
      <c r="DYL92" s="96" t="e">
        <f>DYL91+#REF!</f>
        <v>#REF!</v>
      </c>
      <c r="DYM92" s="96" t="e">
        <f>DYM91+#REF!</f>
        <v>#REF!</v>
      </c>
      <c r="DYN92" s="96" t="e">
        <f>DYN91+#REF!</f>
        <v>#REF!</v>
      </c>
      <c r="DYO92" s="96" t="e">
        <f>DYO91+#REF!</f>
        <v>#REF!</v>
      </c>
      <c r="DYP92" s="96" t="e">
        <f>DYP91+#REF!</f>
        <v>#REF!</v>
      </c>
      <c r="DYQ92" s="96" t="e">
        <f>DYQ91+#REF!</f>
        <v>#REF!</v>
      </c>
      <c r="DYR92" s="96" t="e">
        <f>DYR91+#REF!</f>
        <v>#REF!</v>
      </c>
      <c r="DYS92" s="96" t="e">
        <f>DYS91+#REF!</f>
        <v>#REF!</v>
      </c>
      <c r="DYT92" s="96" t="e">
        <f>DYT91+#REF!</f>
        <v>#REF!</v>
      </c>
      <c r="DYU92" s="96" t="e">
        <f>DYU91+#REF!</f>
        <v>#REF!</v>
      </c>
      <c r="DYV92" s="96" t="e">
        <f>DYV91+#REF!</f>
        <v>#REF!</v>
      </c>
      <c r="DYW92" s="96" t="e">
        <f>DYW91+#REF!</f>
        <v>#REF!</v>
      </c>
      <c r="DYX92" s="96" t="e">
        <f>DYX91+#REF!</f>
        <v>#REF!</v>
      </c>
      <c r="DYY92" s="96" t="e">
        <f>DYY91+#REF!</f>
        <v>#REF!</v>
      </c>
      <c r="DYZ92" s="96" t="e">
        <f>DYZ91+#REF!</f>
        <v>#REF!</v>
      </c>
      <c r="DZA92" s="96" t="e">
        <f>DZA91+#REF!</f>
        <v>#REF!</v>
      </c>
      <c r="DZB92" s="96" t="e">
        <f>DZB91+#REF!</f>
        <v>#REF!</v>
      </c>
      <c r="DZC92" s="96" t="e">
        <f>DZC91+#REF!</f>
        <v>#REF!</v>
      </c>
      <c r="DZD92" s="96" t="e">
        <f>DZD91+#REF!</f>
        <v>#REF!</v>
      </c>
      <c r="DZE92" s="96" t="e">
        <f>DZE91+#REF!</f>
        <v>#REF!</v>
      </c>
      <c r="DZF92" s="96" t="e">
        <f>DZF91+#REF!</f>
        <v>#REF!</v>
      </c>
      <c r="DZG92" s="96" t="e">
        <f>DZG91+#REF!</f>
        <v>#REF!</v>
      </c>
      <c r="DZH92" s="96" t="e">
        <f>DZH91+#REF!</f>
        <v>#REF!</v>
      </c>
      <c r="DZI92" s="96" t="e">
        <f>DZI91+#REF!</f>
        <v>#REF!</v>
      </c>
      <c r="DZJ92" s="96" t="e">
        <f>DZJ91+#REF!</f>
        <v>#REF!</v>
      </c>
      <c r="DZK92" s="96" t="e">
        <f>DZK91+#REF!</f>
        <v>#REF!</v>
      </c>
      <c r="DZL92" s="96" t="e">
        <f>DZL91+#REF!</f>
        <v>#REF!</v>
      </c>
      <c r="DZM92" s="96" t="e">
        <f>DZM91+#REF!</f>
        <v>#REF!</v>
      </c>
      <c r="DZN92" s="96" t="e">
        <f>DZN91+#REF!</f>
        <v>#REF!</v>
      </c>
      <c r="DZO92" s="96" t="e">
        <f>DZO91+#REF!</f>
        <v>#REF!</v>
      </c>
      <c r="DZP92" s="96" t="e">
        <f>DZP91+#REF!</f>
        <v>#REF!</v>
      </c>
      <c r="DZQ92" s="96" t="e">
        <f>DZQ91+#REF!</f>
        <v>#REF!</v>
      </c>
      <c r="DZR92" s="96" t="e">
        <f>DZR91+#REF!</f>
        <v>#REF!</v>
      </c>
      <c r="DZS92" s="96" t="e">
        <f>DZS91+#REF!</f>
        <v>#REF!</v>
      </c>
      <c r="DZT92" s="96" t="e">
        <f>DZT91+#REF!</f>
        <v>#REF!</v>
      </c>
      <c r="DZU92" s="96" t="e">
        <f>DZU91+#REF!</f>
        <v>#REF!</v>
      </c>
      <c r="DZV92" s="96" t="e">
        <f>DZV91+#REF!</f>
        <v>#REF!</v>
      </c>
      <c r="DZW92" s="96" t="e">
        <f>DZW91+#REF!</f>
        <v>#REF!</v>
      </c>
      <c r="DZX92" s="96" t="e">
        <f>DZX91+#REF!</f>
        <v>#REF!</v>
      </c>
      <c r="DZY92" s="96" t="e">
        <f>DZY91+#REF!</f>
        <v>#REF!</v>
      </c>
      <c r="DZZ92" s="96" t="e">
        <f>DZZ91+#REF!</f>
        <v>#REF!</v>
      </c>
      <c r="EAA92" s="96" t="e">
        <f>EAA91+#REF!</f>
        <v>#REF!</v>
      </c>
      <c r="EAB92" s="96" t="e">
        <f>EAB91+#REF!</f>
        <v>#REF!</v>
      </c>
      <c r="EAC92" s="96" t="e">
        <f>EAC91+#REF!</f>
        <v>#REF!</v>
      </c>
      <c r="EAD92" s="96" t="e">
        <f>EAD91+#REF!</f>
        <v>#REF!</v>
      </c>
      <c r="EAE92" s="96" t="e">
        <f>EAE91+#REF!</f>
        <v>#REF!</v>
      </c>
      <c r="EAF92" s="96" t="e">
        <f>EAF91+#REF!</f>
        <v>#REF!</v>
      </c>
      <c r="EAG92" s="96" t="e">
        <f>EAG91+#REF!</f>
        <v>#REF!</v>
      </c>
      <c r="EAH92" s="96" t="e">
        <f>EAH91+#REF!</f>
        <v>#REF!</v>
      </c>
      <c r="EAI92" s="96" t="e">
        <f>EAI91+#REF!</f>
        <v>#REF!</v>
      </c>
      <c r="EAJ92" s="96" t="e">
        <f>EAJ91+#REF!</f>
        <v>#REF!</v>
      </c>
      <c r="EAK92" s="96" t="e">
        <f>EAK91+#REF!</f>
        <v>#REF!</v>
      </c>
      <c r="EAL92" s="96" t="e">
        <f>EAL91+#REF!</f>
        <v>#REF!</v>
      </c>
      <c r="EAM92" s="96" t="e">
        <f>EAM91+#REF!</f>
        <v>#REF!</v>
      </c>
      <c r="EAN92" s="96" t="e">
        <f>EAN91+#REF!</f>
        <v>#REF!</v>
      </c>
      <c r="EAO92" s="96" t="e">
        <f>EAO91+#REF!</f>
        <v>#REF!</v>
      </c>
      <c r="EAP92" s="96" t="e">
        <f>EAP91+#REF!</f>
        <v>#REF!</v>
      </c>
      <c r="EAQ92" s="96" t="e">
        <f>EAQ91+#REF!</f>
        <v>#REF!</v>
      </c>
      <c r="EAR92" s="96" t="e">
        <f>EAR91+#REF!</f>
        <v>#REF!</v>
      </c>
      <c r="EAS92" s="96" t="e">
        <f>EAS91+#REF!</f>
        <v>#REF!</v>
      </c>
      <c r="EAT92" s="96" t="e">
        <f>EAT91+#REF!</f>
        <v>#REF!</v>
      </c>
      <c r="EAU92" s="96" t="e">
        <f>EAU91+#REF!</f>
        <v>#REF!</v>
      </c>
      <c r="EAV92" s="96" t="e">
        <f>EAV91+#REF!</f>
        <v>#REF!</v>
      </c>
      <c r="EAW92" s="96" t="e">
        <f>EAW91+#REF!</f>
        <v>#REF!</v>
      </c>
      <c r="EAX92" s="96" t="e">
        <f>EAX91+#REF!</f>
        <v>#REF!</v>
      </c>
      <c r="EAY92" s="96" t="e">
        <f>EAY91+#REF!</f>
        <v>#REF!</v>
      </c>
      <c r="EAZ92" s="96" t="e">
        <f>EAZ91+#REF!</f>
        <v>#REF!</v>
      </c>
      <c r="EBA92" s="96" t="e">
        <f>EBA91+#REF!</f>
        <v>#REF!</v>
      </c>
      <c r="EBB92" s="96" t="e">
        <f>EBB91+#REF!</f>
        <v>#REF!</v>
      </c>
      <c r="EBC92" s="96" t="e">
        <f>EBC91+#REF!</f>
        <v>#REF!</v>
      </c>
      <c r="EBD92" s="96" t="e">
        <f>EBD91+#REF!</f>
        <v>#REF!</v>
      </c>
      <c r="EBE92" s="96" t="e">
        <f>EBE91+#REF!</f>
        <v>#REF!</v>
      </c>
      <c r="EBF92" s="96" t="e">
        <f>EBF91+#REF!</f>
        <v>#REF!</v>
      </c>
      <c r="EBG92" s="96" t="e">
        <f>EBG91+#REF!</f>
        <v>#REF!</v>
      </c>
      <c r="EBH92" s="96" t="e">
        <f>EBH91+#REF!</f>
        <v>#REF!</v>
      </c>
      <c r="EBI92" s="96" t="e">
        <f>EBI91+#REF!</f>
        <v>#REF!</v>
      </c>
      <c r="EBJ92" s="96" t="e">
        <f>EBJ91+#REF!</f>
        <v>#REF!</v>
      </c>
      <c r="EBK92" s="96" t="e">
        <f>EBK91+#REF!</f>
        <v>#REF!</v>
      </c>
      <c r="EBL92" s="96" t="e">
        <f>EBL91+#REF!</f>
        <v>#REF!</v>
      </c>
      <c r="EBM92" s="96" t="e">
        <f>EBM91+#REF!</f>
        <v>#REF!</v>
      </c>
      <c r="EBN92" s="96" t="e">
        <f>EBN91+#REF!</f>
        <v>#REF!</v>
      </c>
      <c r="EBO92" s="96" t="e">
        <f>EBO91+#REF!</f>
        <v>#REF!</v>
      </c>
      <c r="EBP92" s="96" t="e">
        <f>EBP91+#REF!</f>
        <v>#REF!</v>
      </c>
      <c r="EBQ92" s="96" t="e">
        <f>EBQ91+#REF!</f>
        <v>#REF!</v>
      </c>
      <c r="EBR92" s="96" t="e">
        <f>EBR91+#REF!</f>
        <v>#REF!</v>
      </c>
      <c r="EBS92" s="96" t="e">
        <f>EBS91+#REF!</f>
        <v>#REF!</v>
      </c>
      <c r="EBT92" s="96" t="e">
        <f>EBT91+#REF!</f>
        <v>#REF!</v>
      </c>
      <c r="EBU92" s="96" t="e">
        <f>EBU91+#REF!</f>
        <v>#REF!</v>
      </c>
      <c r="EBV92" s="96" t="e">
        <f>EBV91+#REF!</f>
        <v>#REF!</v>
      </c>
      <c r="EBW92" s="96" t="e">
        <f>EBW91+#REF!</f>
        <v>#REF!</v>
      </c>
      <c r="EBX92" s="96" t="e">
        <f>EBX91+#REF!</f>
        <v>#REF!</v>
      </c>
      <c r="EBY92" s="96" t="e">
        <f>EBY91+#REF!</f>
        <v>#REF!</v>
      </c>
      <c r="EBZ92" s="96" t="e">
        <f>EBZ91+#REF!</f>
        <v>#REF!</v>
      </c>
      <c r="ECA92" s="96" t="e">
        <f>ECA91+#REF!</f>
        <v>#REF!</v>
      </c>
      <c r="ECB92" s="96" t="e">
        <f>ECB91+#REF!</f>
        <v>#REF!</v>
      </c>
      <c r="ECC92" s="96" t="e">
        <f>ECC91+#REF!</f>
        <v>#REF!</v>
      </c>
      <c r="ECD92" s="96" t="e">
        <f>ECD91+#REF!</f>
        <v>#REF!</v>
      </c>
      <c r="ECE92" s="96" t="e">
        <f>ECE91+#REF!</f>
        <v>#REF!</v>
      </c>
      <c r="ECF92" s="96" t="e">
        <f>ECF91+#REF!</f>
        <v>#REF!</v>
      </c>
      <c r="ECG92" s="96" t="e">
        <f>ECG91+#REF!</f>
        <v>#REF!</v>
      </c>
      <c r="ECH92" s="96" t="e">
        <f>ECH91+#REF!</f>
        <v>#REF!</v>
      </c>
      <c r="ECI92" s="96" t="e">
        <f>ECI91+#REF!</f>
        <v>#REF!</v>
      </c>
      <c r="ECJ92" s="96" t="e">
        <f>ECJ91+#REF!</f>
        <v>#REF!</v>
      </c>
      <c r="ECK92" s="96" t="e">
        <f>ECK91+#REF!</f>
        <v>#REF!</v>
      </c>
      <c r="ECL92" s="96" t="e">
        <f>ECL91+#REF!</f>
        <v>#REF!</v>
      </c>
      <c r="ECM92" s="96" t="e">
        <f>ECM91+#REF!</f>
        <v>#REF!</v>
      </c>
      <c r="ECN92" s="96" t="e">
        <f>ECN91+#REF!</f>
        <v>#REF!</v>
      </c>
      <c r="ECO92" s="96" t="e">
        <f>ECO91+#REF!</f>
        <v>#REF!</v>
      </c>
      <c r="ECP92" s="96" t="e">
        <f>ECP91+#REF!</f>
        <v>#REF!</v>
      </c>
      <c r="ECQ92" s="96" t="e">
        <f>ECQ91+#REF!</f>
        <v>#REF!</v>
      </c>
      <c r="ECR92" s="96" t="e">
        <f>ECR91+#REF!</f>
        <v>#REF!</v>
      </c>
      <c r="ECS92" s="96" t="e">
        <f>ECS91+#REF!</f>
        <v>#REF!</v>
      </c>
      <c r="ECT92" s="96" t="e">
        <f>ECT91+#REF!</f>
        <v>#REF!</v>
      </c>
      <c r="ECU92" s="96" t="e">
        <f>ECU91+#REF!</f>
        <v>#REF!</v>
      </c>
      <c r="ECV92" s="96" t="e">
        <f>ECV91+#REF!</f>
        <v>#REF!</v>
      </c>
      <c r="ECW92" s="96" t="e">
        <f>ECW91+#REF!</f>
        <v>#REF!</v>
      </c>
      <c r="ECX92" s="96" t="e">
        <f>ECX91+#REF!</f>
        <v>#REF!</v>
      </c>
      <c r="ECY92" s="96" t="e">
        <f>ECY91+#REF!</f>
        <v>#REF!</v>
      </c>
      <c r="ECZ92" s="96" t="e">
        <f>ECZ91+#REF!</f>
        <v>#REF!</v>
      </c>
      <c r="EDA92" s="96" t="e">
        <f>EDA91+#REF!</f>
        <v>#REF!</v>
      </c>
      <c r="EDB92" s="96" t="e">
        <f>EDB91+#REF!</f>
        <v>#REF!</v>
      </c>
      <c r="EDC92" s="96" t="e">
        <f>EDC91+#REF!</f>
        <v>#REF!</v>
      </c>
      <c r="EDD92" s="96" t="e">
        <f>EDD91+#REF!</f>
        <v>#REF!</v>
      </c>
      <c r="EDE92" s="96" t="e">
        <f>EDE91+#REF!</f>
        <v>#REF!</v>
      </c>
      <c r="EDF92" s="96" t="e">
        <f>EDF91+#REF!</f>
        <v>#REF!</v>
      </c>
      <c r="EDG92" s="96" t="e">
        <f>EDG91+#REF!</f>
        <v>#REF!</v>
      </c>
      <c r="EDH92" s="96" t="e">
        <f>EDH91+#REF!</f>
        <v>#REF!</v>
      </c>
      <c r="EDI92" s="96" t="e">
        <f>EDI91+#REF!</f>
        <v>#REF!</v>
      </c>
      <c r="EDJ92" s="96" t="e">
        <f>EDJ91+#REF!</f>
        <v>#REF!</v>
      </c>
      <c r="EDK92" s="96" t="e">
        <f>EDK91+#REF!</f>
        <v>#REF!</v>
      </c>
      <c r="EDL92" s="96" t="e">
        <f>EDL91+#REF!</f>
        <v>#REF!</v>
      </c>
      <c r="EDM92" s="96" t="e">
        <f>EDM91+#REF!</f>
        <v>#REF!</v>
      </c>
      <c r="EDN92" s="96" t="e">
        <f>EDN91+#REF!</f>
        <v>#REF!</v>
      </c>
      <c r="EDO92" s="96" t="e">
        <f>EDO91+#REF!</f>
        <v>#REF!</v>
      </c>
      <c r="EDP92" s="96" t="e">
        <f>EDP91+#REF!</f>
        <v>#REF!</v>
      </c>
      <c r="EDQ92" s="96" t="e">
        <f>EDQ91+#REF!</f>
        <v>#REF!</v>
      </c>
      <c r="EDR92" s="96" t="e">
        <f>EDR91+#REF!</f>
        <v>#REF!</v>
      </c>
      <c r="EDS92" s="96" t="e">
        <f>EDS91+#REF!</f>
        <v>#REF!</v>
      </c>
      <c r="EDT92" s="96" t="e">
        <f>EDT91+#REF!</f>
        <v>#REF!</v>
      </c>
      <c r="EDU92" s="96" t="e">
        <f>EDU91+#REF!</f>
        <v>#REF!</v>
      </c>
      <c r="EDV92" s="96" t="e">
        <f>EDV91+#REF!</f>
        <v>#REF!</v>
      </c>
      <c r="EDW92" s="96" t="e">
        <f>EDW91+#REF!</f>
        <v>#REF!</v>
      </c>
      <c r="EDX92" s="96" t="e">
        <f>EDX91+#REF!</f>
        <v>#REF!</v>
      </c>
      <c r="EDY92" s="96" t="e">
        <f>EDY91+#REF!</f>
        <v>#REF!</v>
      </c>
      <c r="EDZ92" s="96" t="e">
        <f>EDZ91+#REF!</f>
        <v>#REF!</v>
      </c>
      <c r="EEA92" s="96" t="e">
        <f>EEA91+#REF!</f>
        <v>#REF!</v>
      </c>
      <c r="EEB92" s="96" t="e">
        <f>EEB91+#REF!</f>
        <v>#REF!</v>
      </c>
      <c r="EEC92" s="96" t="e">
        <f>EEC91+#REF!</f>
        <v>#REF!</v>
      </c>
      <c r="EED92" s="96" t="e">
        <f>EED91+#REF!</f>
        <v>#REF!</v>
      </c>
      <c r="EEE92" s="96" t="e">
        <f>EEE91+#REF!</f>
        <v>#REF!</v>
      </c>
      <c r="EEF92" s="96" t="e">
        <f>EEF91+#REF!</f>
        <v>#REF!</v>
      </c>
      <c r="EEG92" s="96" t="e">
        <f>EEG91+#REF!</f>
        <v>#REF!</v>
      </c>
      <c r="EEH92" s="96" t="e">
        <f>EEH91+#REF!</f>
        <v>#REF!</v>
      </c>
      <c r="EEI92" s="96" t="e">
        <f>EEI91+#REF!</f>
        <v>#REF!</v>
      </c>
      <c r="EEJ92" s="96" t="e">
        <f>EEJ91+#REF!</f>
        <v>#REF!</v>
      </c>
      <c r="EEK92" s="96" t="e">
        <f>EEK91+#REF!</f>
        <v>#REF!</v>
      </c>
      <c r="EEL92" s="96" t="e">
        <f>EEL91+#REF!</f>
        <v>#REF!</v>
      </c>
      <c r="EEM92" s="96" t="e">
        <f>EEM91+#REF!</f>
        <v>#REF!</v>
      </c>
      <c r="EEN92" s="96" t="e">
        <f>EEN91+#REF!</f>
        <v>#REF!</v>
      </c>
      <c r="EEO92" s="96" t="e">
        <f>EEO91+#REF!</f>
        <v>#REF!</v>
      </c>
      <c r="EEP92" s="96" t="e">
        <f>EEP91+#REF!</f>
        <v>#REF!</v>
      </c>
      <c r="EEQ92" s="96" t="e">
        <f>EEQ91+#REF!</f>
        <v>#REF!</v>
      </c>
      <c r="EER92" s="96" t="e">
        <f>EER91+#REF!</f>
        <v>#REF!</v>
      </c>
      <c r="EES92" s="96" t="e">
        <f>EES91+#REF!</f>
        <v>#REF!</v>
      </c>
      <c r="EET92" s="96" t="e">
        <f>EET91+#REF!</f>
        <v>#REF!</v>
      </c>
      <c r="EEU92" s="96" t="e">
        <f>EEU91+#REF!</f>
        <v>#REF!</v>
      </c>
      <c r="EEV92" s="96" t="e">
        <f>EEV91+#REF!</f>
        <v>#REF!</v>
      </c>
      <c r="EEW92" s="96" t="e">
        <f>EEW91+#REF!</f>
        <v>#REF!</v>
      </c>
      <c r="EEX92" s="96" t="e">
        <f>EEX91+#REF!</f>
        <v>#REF!</v>
      </c>
      <c r="EEY92" s="96" t="e">
        <f>EEY91+#REF!</f>
        <v>#REF!</v>
      </c>
      <c r="EEZ92" s="96" t="e">
        <f>EEZ91+#REF!</f>
        <v>#REF!</v>
      </c>
      <c r="EFA92" s="96" t="e">
        <f>EFA91+#REF!</f>
        <v>#REF!</v>
      </c>
      <c r="EFB92" s="96" t="e">
        <f>EFB91+#REF!</f>
        <v>#REF!</v>
      </c>
      <c r="EFC92" s="96" t="e">
        <f>EFC91+#REF!</f>
        <v>#REF!</v>
      </c>
      <c r="EFD92" s="96" t="e">
        <f>EFD91+#REF!</f>
        <v>#REF!</v>
      </c>
      <c r="EFE92" s="96" t="e">
        <f>EFE91+#REF!</f>
        <v>#REF!</v>
      </c>
      <c r="EFF92" s="96" t="e">
        <f>EFF91+#REF!</f>
        <v>#REF!</v>
      </c>
      <c r="EFG92" s="96" t="e">
        <f>EFG91+#REF!</f>
        <v>#REF!</v>
      </c>
      <c r="EFH92" s="96" t="e">
        <f>EFH91+#REF!</f>
        <v>#REF!</v>
      </c>
      <c r="EFI92" s="96" t="e">
        <f>EFI91+#REF!</f>
        <v>#REF!</v>
      </c>
      <c r="EFJ92" s="96" t="e">
        <f>EFJ91+#REF!</f>
        <v>#REF!</v>
      </c>
      <c r="EFK92" s="96" t="e">
        <f>EFK91+#REF!</f>
        <v>#REF!</v>
      </c>
      <c r="EFL92" s="96" t="e">
        <f>EFL91+#REF!</f>
        <v>#REF!</v>
      </c>
      <c r="EFM92" s="96" t="e">
        <f>EFM91+#REF!</f>
        <v>#REF!</v>
      </c>
      <c r="EFN92" s="96" t="e">
        <f>EFN91+#REF!</f>
        <v>#REF!</v>
      </c>
      <c r="EFO92" s="96" t="e">
        <f>EFO91+#REF!</f>
        <v>#REF!</v>
      </c>
      <c r="EFP92" s="96" t="e">
        <f>EFP91+#REF!</f>
        <v>#REF!</v>
      </c>
      <c r="EFQ92" s="96" t="e">
        <f>EFQ91+#REF!</f>
        <v>#REF!</v>
      </c>
      <c r="EFR92" s="96" t="e">
        <f>EFR91+#REF!</f>
        <v>#REF!</v>
      </c>
      <c r="EFS92" s="96" t="e">
        <f>EFS91+#REF!</f>
        <v>#REF!</v>
      </c>
      <c r="EFT92" s="96" t="e">
        <f>EFT91+#REF!</f>
        <v>#REF!</v>
      </c>
      <c r="EFU92" s="96" t="e">
        <f>EFU91+#REF!</f>
        <v>#REF!</v>
      </c>
      <c r="EFV92" s="96" t="e">
        <f>EFV91+#REF!</f>
        <v>#REF!</v>
      </c>
      <c r="EFW92" s="96" t="e">
        <f>EFW91+#REF!</f>
        <v>#REF!</v>
      </c>
      <c r="EFX92" s="96" t="e">
        <f>EFX91+#REF!</f>
        <v>#REF!</v>
      </c>
      <c r="EFY92" s="96" t="e">
        <f>EFY91+#REF!</f>
        <v>#REF!</v>
      </c>
      <c r="EFZ92" s="96" t="e">
        <f>EFZ91+#REF!</f>
        <v>#REF!</v>
      </c>
      <c r="EGA92" s="96" t="e">
        <f>EGA91+#REF!</f>
        <v>#REF!</v>
      </c>
      <c r="EGB92" s="96" t="e">
        <f>EGB91+#REF!</f>
        <v>#REF!</v>
      </c>
      <c r="EGC92" s="96" t="e">
        <f>EGC91+#REF!</f>
        <v>#REF!</v>
      </c>
      <c r="EGD92" s="96" t="e">
        <f>EGD91+#REF!</f>
        <v>#REF!</v>
      </c>
      <c r="EGE92" s="96" t="e">
        <f>EGE91+#REF!</f>
        <v>#REF!</v>
      </c>
      <c r="EGF92" s="96" t="e">
        <f>EGF91+#REF!</f>
        <v>#REF!</v>
      </c>
      <c r="EGG92" s="96" t="e">
        <f>EGG91+#REF!</f>
        <v>#REF!</v>
      </c>
      <c r="EGH92" s="96" t="e">
        <f>EGH91+#REF!</f>
        <v>#REF!</v>
      </c>
      <c r="EGI92" s="96" t="e">
        <f>EGI91+#REF!</f>
        <v>#REF!</v>
      </c>
      <c r="EGJ92" s="96" t="e">
        <f>EGJ91+#REF!</f>
        <v>#REF!</v>
      </c>
      <c r="EGK92" s="96" t="e">
        <f>EGK91+#REF!</f>
        <v>#REF!</v>
      </c>
      <c r="EGL92" s="96" t="e">
        <f>EGL91+#REF!</f>
        <v>#REF!</v>
      </c>
      <c r="EGM92" s="96" t="e">
        <f>EGM91+#REF!</f>
        <v>#REF!</v>
      </c>
      <c r="EGN92" s="96" t="e">
        <f>EGN91+#REF!</f>
        <v>#REF!</v>
      </c>
      <c r="EGO92" s="96" t="e">
        <f>EGO91+#REF!</f>
        <v>#REF!</v>
      </c>
      <c r="EGP92" s="96" t="e">
        <f>EGP91+#REF!</f>
        <v>#REF!</v>
      </c>
      <c r="EGQ92" s="96" t="e">
        <f>EGQ91+#REF!</f>
        <v>#REF!</v>
      </c>
      <c r="EGR92" s="96" t="e">
        <f>EGR91+#REF!</f>
        <v>#REF!</v>
      </c>
      <c r="EGS92" s="96" t="e">
        <f>EGS91+#REF!</f>
        <v>#REF!</v>
      </c>
      <c r="EGT92" s="96" t="e">
        <f>EGT91+#REF!</f>
        <v>#REF!</v>
      </c>
      <c r="EGU92" s="96" t="e">
        <f>EGU91+#REF!</f>
        <v>#REF!</v>
      </c>
      <c r="EGV92" s="96" t="e">
        <f>EGV91+#REF!</f>
        <v>#REF!</v>
      </c>
      <c r="EGW92" s="96" t="e">
        <f>EGW91+#REF!</f>
        <v>#REF!</v>
      </c>
      <c r="EGX92" s="96" t="e">
        <f>EGX91+#REF!</f>
        <v>#REF!</v>
      </c>
      <c r="EGY92" s="96" t="e">
        <f>EGY91+#REF!</f>
        <v>#REF!</v>
      </c>
      <c r="EGZ92" s="96" t="e">
        <f>EGZ91+#REF!</f>
        <v>#REF!</v>
      </c>
      <c r="EHA92" s="96" t="e">
        <f>EHA91+#REF!</f>
        <v>#REF!</v>
      </c>
      <c r="EHB92" s="96" t="e">
        <f>EHB91+#REF!</f>
        <v>#REF!</v>
      </c>
      <c r="EHC92" s="96" t="e">
        <f>EHC91+#REF!</f>
        <v>#REF!</v>
      </c>
      <c r="EHD92" s="96" t="e">
        <f>EHD91+#REF!</f>
        <v>#REF!</v>
      </c>
      <c r="EHE92" s="96" t="e">
        <f>EHE91+#REF!</f>
        <v>#REF!</v>
      </c>
      <c r="EHF92" s="96" t="e">
        <f>EHF91+#REF!</f>
        <v>#REF!</v>
      </c>
      <c r="EHG92" s="96" t="e">
        <f>EHG91+#REF!</f>
        <v>#REF!</v>
      </c>
      <c r="EHH92" s="96" t="e">
        <f>EHH91+#REF!</f>
        <v>#REF!</v>
      </c>
      <c r="EHI92" s="96" t="e">
        <f>EHI91+#REF!</f>
        <v>#REF!</v>
      </c>
      <c r="EHJ92" s="96" t="e">
        <f>EHJ91+#REF!</f>
        <v>#REF!</v>
      </c>
      <c r="EHK92" s="96" t="e">
        <f>EHK91+#REF!</f>
        <v>#REF!</v>
      </c>
      <c r="EHL92" s="96" t="e">
        <f>EHL91+#REF!</f>
        <v>#REF!</v>
      </c>
      <c r="EHM92" s="96" t="e">
        <f>EHM91+#REF!</f>
        <v>#REF!</v>
      </c>
      <c r="EHN92" s="96" t="e">
        <f>EHN91+#REF!</f>
        <v>#REF!</v>
      </c>
      <c r="EHO92" s="96" t="e">
        <f>EHO91+#REF!</f>
        <v>#REF!</v>
      </c>
      <c r="EHP92" s="96" t="e">
        <f>EHP91+#REF!</f>
        <v>#REF!</v>
      </c>
      <c r="EHQ92" s="96" t="e">
        <f>EHQ91+#REF!</f>
        <v>#REF!</v>
      </c>
      <c r="EHR92" s="96" t="e">
        <f>EHR91+#REF!</f>
        <v>#REF!</v>
      </c>
      <c r="EHS92" s="96" t="e">
        <f>EHS91+#REF!</f>
        <v>#REF!</v>
      </c>
      <c r="EHT92" s="96" t="e">
        <f>EHT91+#REF!</f>
        <v>#REF!</v>
      </c>
      <c r="EHU92" s="96" t="e">
        <f>EHU91+#REF!</f>
        <v>#REF!</v>
      </c>
      <c r="EHV92" s="96" t="e">
        <f>EHV91+#REF!</f>
        <v>#REF!</v>
      </c>
      <c r="EHW92" s="96" t="e">
        <f>EHW91+#REF!</f>
        <v>#REF!</v>
      </c>
      <c r="EHX92" s="96" t="e">
        <f>EHX91+#REF!</f>
        <v>#REF!</v>
      </c>
      <c r="EHY92" s="96" t="e">
        <f>EHY91+#REF!</f>
        <v>#REF!</v>
      </c>
      <c r="EHZ92" s="96" t="e">
        <f>EHZ91+#REF!</f>
        <v>#REF!</v>
      </c>
      <c r="EIA92" s="96" t="e">
        <f>EIA91+#REF!</f>
        <v>#REF!</v>
      </c>
      <c r="EIB92" s="96" t="e">
        <f>EIB91+#REF!</f>
        <v>#REF!</v>
      </c>
      <c r="EIC92" s="96" t="e">
        <f>EIC91+#REF!</f>
        <v>#REF!</v>
      </c>
      <c r="EID92" s="96" t="e">
        <f>EID91+#REF!</f>
        <v>#REF!</v>
      </c>
      <c r="EIE92" s="96" t="e">
        <f>EIE91+#REF!</f>
        <v>#REF!</v>
      </c>
      <c r="EIF92" s="96" t="e">
        <f>EIF91+#REF!</f>
        <v>#REF!</v>
      </c>
      <c r="EIG92" s="96" t="e">
        <f>EIG91+#REF!</f>
        <v>#REF!</v>
      </c>
      <c r="EIH92" s="96" t="e">
        <f>EIH91+#REF!</f>
        <v>#REF!</v>
      </c>
      <c r="EII92" s="96" t="e">
        <f>EII91+#REF!</f>
        <v>#REF!</v>
      </c>
      <c r="EIJ92" s="96" t="e">
        <f>EIJ91+#REF!</f>
        <v>#REF!</v>
      </c>
      <c r="EIK92" s="96" t="e">
        <f>EIK91+#REF!</f>
        <v>#REF!</v>
      </c>
      <c r="EIL92" s="96" t="e">
        <f>EIL91+#REF!</f>
        <v>#REF!</v>
      </c>
      <c r="EIM92" s="96" t="e">
        <f>EIM91+#REF!</f>
        <v>#REF!</v>
      </c>
      <c r="EIN92" s="96" t="e">
        <f>EIN91+#REF!</f>
        <v>#REF!</v>
      </c>
      <c r="EIO92" s="96" t="e">
        <f>EIO91+#REF!</f>
        <v>#REF!</v>
      </c>
      <c r="EIP92" s="96" t="e">
        <f>EIP91+#REF!</f>
        <v>#REF!</v>
      </c>
      <c r="EIQ92" s="96" t="e">
        <f>EIQ91+#REF!</f>
        <v>#REF!</v>
      </c>
      <c r="EIR92" s="96" t="e">
        <f>EIR91+#REF!</f>
        <v>#REF!</v>
      </c>
      <c r="EIS92" s="96" t="e">
        <f>EIS91+#REF!</f>
        <v>#REF!</v>
      </c>
      <c r="EIT92" s="96" t="e">
        <f>EIT91+#REF!</f>
        <v>#REF!</v>
      </c>
      <c r="EIU92" s="96" t="e">
        <f>EIU91+#REF!</f>
        <v>#REF!</v>
      </c>
      <c r="EIV92" s="96" t="e">
        <f>EIV91+#REF!</f>
        <v>#REF!</v>
      </c>
      <c r="EIW92" s="96" t="e">
        <f>EIW91+#REF!</f>
        <v>#REF!</v>
      </c>
      <c r="EIX92" s="96" t="e">
        <f>EIX91+#REF!</f>
        <v>#REF!</v>
      </c>
      <c r="EIY92" s="96" t="e">
        <f>EIY91+#REF!</f>
        <v>#REF!</v>
      </c>
      <c r="EIZ92" s="96" t="e">
        <f>EIZ91+#REF!</f>
        <v>#REF!</v>
      </c>
      <c r="EJA92" s="96" t="e">
        <f>EJA91+#REF!</f>
        <v>#REF!</v>
      </c>
      <c r="EJB92" s="96" t="e">
        <f>EJB91+#REF!</f>
        <v>#REF!</v>
      </c>
      <c r="EJC92" s="96" t="e">
        <f>EJC91+#REF!</f>
        <v>#REF!</v>
      </c>
      <c r="EJD92" s="96" t="e">
        <f>EJD91+#REF!</f>
        <v>#REF!</v>
      </c>
      <c r="EJE92" s="96" t="e">
        <f>EJE91+#REF!</f>
        <v>#REF!</v>
      </c>
      <c r="EJF92" s="96" t="e">
        <f>EJF91+#REF!</f>
        <v>#REF!</v>
      </c>
      <c r="EJG92" s="96" t="e">
        <f>EJG91+#REF!</f>
        <v>#REF!</v>
      </c>
      <c r="EJH92" s="96" t="e">
        <f>EJH91+#REF!</f>
        <v>#REF!</v>
      </c>
      <c r="EJI92" s="96" t="e">
        <f>EJI91+#REF!</f>
        <v>#REF!</v>
      </c>
      <c r="EJJ92" s="96" t="e">
        <f>EJJ91+#REF!</f>
        <v>#REF!</v>
      </c>
      <c r="EJK92" s="96" t="e">
        <f>EJK91+#REF!</f>
        <v>#REF!</v>
      </c>
      <c r="EJL92" s="96" t="e">
        <f>EJL91+#REF!</f>
        <v>#REF!</v>
      </c>
      <c r="EJM92" s="96" t="e">
        <f>EJM91+#REF!</f>
        <v>#REF!</v>
      </c>
      <c r="EJN92" s="96" t="e">
        <f>EJN91+#REF!</f>
        <v>#REF!</v>
      </c>
      <c r="EJO92" s="96" t="e">
        <f>EJO91+#REF!</f>
        <v>#REF!</v>
      </c>
      <c r="EJP92" s="96" t="e">
        <f>EJP91+#REF!</f>
        <v>#REF!</v>
      </c>
      <c r="EJQ92" s="96" t="e">
        <f>EJQ91+#REF!</f>
        <v>#REF!</v>
      </c>
      <c r="EJR92" s="96" t="e">
        <f>EJR91+#REF!</f>
        <v>#REF!</v>
      </c>
      <c r="EJS92" s="96" t="e">
        <f>EJS91+#REF!</f>
        <v>#REF!</v>
      </c>
      <c r="EJT92" s="96" t="e">
        <f>EJT91+#REF!</f>
        <v>#REF!</v>
      </c>
      <c r="EJU92" s="96" t="e">
        <f>EJU91+#REF!</f>
        <v>#REF!</v>
      </c>
      <c r="EJV92" s="96" t="e">
        <f>EJV91+#REF!</f>
        <v>#REF!</v>
      </c>
      <c r="EJW92" s="96" t="e">
        <f>EJW91+#REF!</f>
        <v>#REF!</v>
      </c>
      <c r="EJX92" s="96" t="e">
        <f>EJX91+#REF!</f>
        <v>#REF!</v>
      </c>
      <c r="EJY92" s="96" t="e">
        <f>EJY91+#REF!</f>
        <v>#REF!</v>
      </c>
      <c r="EJZ92" s="96" t="e">
        <f>EJZ91+#REF!</f>
        <v>#REF!</v>
      </c>
      <c r="EKA92" s="96" t="e">
        <f>EKA91+#REF!</f>
        <v>#REF!</v>
      </c>
      <c r="EKB92" s="96" t="e">
        <f>EKB91+#REF!</f>
        <v>#REF!</v>
      </c>
      <c r="EKC92" s="96" t="e">
        <f>EKC91+#REF!</f>
        <v>#REF!</v>
      </c>
      <c r="EKD92" s="96" t="e">
        <f>EKD91+#REF!</f>
        <v>#REF!</v>
      </c>
      <c r="EKE92" s="96" t="e">
        <f>EKE91+#REF!</f>
        <v>#REF!</v>
      </c>
      <c r="EKF92" s="96" t="e">
        <f>EKF91+#REF!</f>
        <v>#REF!</v>
      </c>
      <c r="EKG92" s="96" t="e">
        <f>EKG91+#REF!</f>
        <v>#REF!</v>
      </c>
      <c r="EKH92" s="96" t="e">
        <f>EKH91+#REF!</f>
        <v>#REF!</v>
      </c>
      <c r="EKI92" s="96" t="e">
        <f>EKI91+#REF!</f>
        <v>#REF!</v>
      </c>
      <c r="EKJ92" s="96" t="e">
        <f>EKJ91+#REF!</f>
        <v>#REF!</v>
      </c>
      <c r="EKK92" s="96" t="e">
        <f>EKK91+#REF!</f>
        <v>#REF!</v>
      </c>
      <c r="EKL92" s="96" t="e">
        <f>EKL91+#REF!</f>
        <v>#REF!</v>
      </c>
      <c r="EKM92" s="96" t="e">
        <f>EKM91+#REF!</f>
        <v>#REF!</v>
      </c>
      <c r="EKN92" s="96" t="e">
        <f>EKN91+#REF!</f>
        <v>#REF!</v>
      </c>
      <c r="EKO92" s="96" t="e">
        <f>EKO91+#REF!</f>
        <v>#REF!</v>
      </c>
      <c r="EKP92" s="96" t="e">
        <f>EKP91+#REF!</f>
        <v>#REF!</v>
      </c>
      <c r="EKQ92" s="96" t="e">
        <f>EKQ91+#REF!</f>
        <v>#REF!</v>
      </c>
      <c r="EKR92" s="96" t="e">
        <f>EKR91+#REF!</f>
        <v>#REF!</v>
      </c>
      <c r="EKS92" s="96" t="e">
        <f>EKS91+#REF!</f>
        <v>#REF!</v>
      </c>
      <c r="EKT92" s="96" t="e">
        <f>EKT91+#REF!</f>
        <v>#REF!</v>
      </c>
      <c r="EKU92" s="96" t="e">
        <f>EKU91+#REF!</f>
        <v>#REF!</v>
      </c>
      <c r="EKV92" s="96" t="e">
        <f>EKV91+#REF!</f>
        <v>#REF!</v>
      </c>
      <c r="EKW92" s="96" t="e">
        <f>EKW91+#REF!</f>
        <v>#REF!</v>
      </c>
      <c r="EKX92" s="96" t="e">
        <f>EKX91+#REF!</f>
        <v>#REF!</v>
      </c>
      <c r="EKY92" s="96" t="e">
        <f>EKY91+#REF!</f>
        <v>#REF!</v>
      </c>
      <c r="EKZ92" s="96" t="e">
        <f>EKZ91+#REF!</f>
        <v>#REF!</v>
      </c>
      <c r="ELA92" s="96" t="e">
        <f>ELA91+#REF!</f>
        <v>#REF!</v>
      </c>
      <c r="ELB92" s="96" t="e">
        <f>ELB91+#REF!</f>
        <v>#REF!</v>
      </c>
      <c r="ELC92" s="96" t="e">
        <f>ELC91+#REF!</f>
        <v>#REF!</v>
      </c>
      <c r="ELD92" s="96" t="e">
        <f>ELD91+#REF!</f>
        <v>#REF!</v>
      </c>
      <c r="ELE92" s="96" t="e">
        <f>ELE91+#REF!</f>
        <v>#REF!</v>
      </c>
      <c r="ELF92" s="96" t="e">
        <f>ELF91+#REF!</f>
        <v>#REF!</v>
      </c>
      <c r="ELG92" s="96" t="e">
        <f>ELG91+#REF!</f>
        <v>#REF!</v>
      </c>
      <c r="ELH92" s="96" t="e">
        <f>ELH91+#REF!</f>
        <v>#REF!</v>
      </c>
      <c r="ELI92" s="96" t="e">
        <f>ELI91+#REF!</f>
        <v>#REF!</v>
      </c>
      <c r="ELJ92" s="96" t="e">
        <f>ELJ91+#REF!</f>
        <v>#REF!</v>
      </c>
      <c r="ELK92" s="96" t="e">
        <f>ELK91+#REF!</f>
        <v>#REF!</v>
      </c>
      <c r="ELL92" s="96" t="e">
        <f>ELL91+#REF!</f>
        <v>#REF!</v>
      </c>
      <c r="ELM92" s="96" t="e">
        <f>ELM91+#REF!</f>
        <v>#REF!</v>
      </c>
      <c r="ELN92" s="96" t="e">
        <f>ELN91+#REF!</f>
        <v>#REF!</v>
      </c>
      <c r="ELO92" s="96" t="e">
        <f>ELO91+#REF!</f>
        <v>#REF!</v>
      </c>
      <c r="ELP92" s="96" t="e">
        <f>ELP91+#REF!</f>
        <v>#REF!</v>
      </c>
      <c r="ELQ92" s="96" t="e">
        <f>ELQ91+#REF!</f>
        <v>#REF!</v>
      </c>
      <c r="ELR92" s="96" t="e">
        <f>ELR91+#REF!</f>
        <v>#REF!</v>
      </c>
      <c r="ELS92" s="96" t="e">
        <f>ELS91+#REF!</f>
        <v>#REF!</v>
      </c>
      <c r="ELT92" s="96" t="e">
        <f>ELT91+#REF!</f>
        <v>#REF!</v>
      </c>
      <c r="ELU92" s="96" t="e">
        <f>ELU91+#REF!</f>
        <v>#REF!</v>
      </c>
      <c r="ELV92" s="96" t="e">
        <f>ELV91+#REF!</f>
        <v>#REF!</v>
      </c>
      <c r="ELW92" s="96" t="e">
        <f>ELW91+#REF!</f>
        <v>#REF!</v>
      </c>
      <c r="ELX92" s="96" t="e">
        <f>ELX91+#REF!</f>
        <v>#REF!</v>
      </c>
      <c r="ELY92" s="96" t="e">
        <f>ELY91+#REF!</f>
        <v>#REF!</v>
      </c>
      <c r="ELZ92" s="96" t="e">
        <f>ELZ91+#REF!</f>
        <v>#REF!</v>
      </c>
      <c r="EMA92" s="96" t="e">
        <f>EMA91+#REF!</f>
        <v>#REF!</v>
      </c>
      <c r="EMB92" s="96" t="e">
        <f>EMB91+#REF!</f>
        <v>#REF!</v>
      </c>
      <c r="EMC92" s="96" t="e">
        <f>EMC91+#REF!</f>
        <v>#REF!</v>
      </c>
      <c r="EMD92" s="96" t="e">
        <f>EMD91+#REF!</f>
        <v>#REF!</v>
      </c>
      <c r="EME92" s="96" t="e">
        <f>EME91+#REF!</f>
        <v>#REF!</v>
      </c>
      <c r="EMF92" s="96" t="e">
        <f>EMF91+#REF!</f>
        <v>#REF!</v>
      </c>
      <c r="EMG92" s="96" t="e">
        <f>EMG91+#REF!</f>
        <v>#REF!</v>
      </c>
      <c r="EMH92" s="96" t="e">
        <f>EMH91+#REF!</f>
        <v>#REF!</v>
      </c>
      <c r="EMI92" s="96" t="e">
        <f>EMI91+#REF!</f>
        <v>#REF!</v>
      </c>
      <c r="EMJ92" s="96" t="e">
        <f>EMJ91+#REF!</f>
        <v>#REF!</v>
      </c>
      <c r="EMK92" s="96" t="e">
        <f>EMK91+#REF!</f>
        <v>#REF!</v>
      </c>
      <c r="EML92" s="96" t="e">
        <f>EML91+#REF!</f>
        <v>#REF!</v>
      </c>
      <c r="EMM92" s="96" t="e">
        <f>EMM91+#REF!</f>
        <v>#REF!</v>
      </c>
      <c r="EMN92" s="96" t="e">
        <f>EMN91+#REF!</f>
        <v>#REF!</v>
      </c>
      <c r="EMO92" s="96" t="e">
        <f>EMO91+#REF!</f>
        <v>#REF!</v>
      </c>
      <c r="EMP92" s="96" t="e">
        <f>EMP91+#REF!</f>
        <v>#REF!</v>
      </c>
      <c r="EMQ92" s="96" t="e">
        <f>EMQ91+#REF!</f>
        <v>#REF!</v>
      </c>
      <c r="EMR92" s="96" t="e">
        <f>EMR91+#REF!</f>
        <v>#REF!</v>
      </c>
      <c r="EMS92" s="96" t="e">
        <f>EMS91+#REF!</f>
        <v>#REF!</v>
      </c>
      <c r="EMT92" s="96" t="e">
        <f>EMT91+#REF!</f>
        <v>#REF!</v>
      </c>
      <c r="EMU92" s="96" t="e">
        <f>EMU91+#REF!</f>
        <v>#REF!</v>
      </c>
      <c r="EMV92" s="96" t="e">
        <f>EMV91+#REF!</f>
        <v>#REF!</v>
      </c>
      <c r="EMW92" s="96" t="e">
        <f>EMW91+#REF!</f>
        <v>#REF!</v>
      </c>
      <c r="EMX92" s="96" t="e">
        <f>EMX91+#REF!</f>
        <v>#REF!</v>
      </c>
      <c r="EMY92" s="96" t="e">
        <f>EMY91+#REF!</f>
        <v>#REF!</v>
      </c>
      <c r="EMZ92" s="96" t="e">
        <f>EMZ91+#REF!</f>
        <v>#REF!</v>
      </c>
      <c r="ENA92" s="96" t="e">
        <f>ENA91+#REF!</f>
        <v>#REF!</v>
      </c>
      <c r="ENB92" s="96" t="e">
        <f>ENB91+#REF!</f>
        <v>#REF!</v>
      </c>
      <c r="ENC92" s="96" t="e">
        <f>ENC91+#REF!</f>
        <v>#REF!</v>
      </c>
      <c r="END92" s="96" t="e">
        <f>END91+#REF!</f>
        <v>#REF!</v>
      </c>
      <c r="ENE92" s="96" t="e">
        <f>ENE91+#REF!</f>
        <v>#REF!</v>
      </c>
      <c r="ENF92" s="96" t="e">
        <f>ENF91+#REF!</f>
        <v>#REF!</v>
      </c>
      <c r="ENG92" s="96" t="e">
        <f>ENG91+#REF!</f>
        <v>#REF!</v>
      </c>
      <c r="ENH92" s="96" t="e">
        <f>ENH91+#REF!</f>
        <v>#REF!</v>
      </c>
      <c r="ENI92" s="96" t="e">
        <f>ENI91+#REF!</f>
        <v>#REF!</v>
      </c>
      <c r="ENJ92" s="96" t="e">
        <f>ENJ91+#REF!</f>
        <v>#REF!</v>
      </c>
      <c r="ENK92" s="96" t="e">
        <f>ENK91+#REF!</f>
        <v>#REF!</v>
      </c>
      <c r="ENL92" s="96" t="e">
        <f>ENL91+#REF!</f>
        <v>#REF!</v>
      </c>
      <c r="ENM92" s="96" t="e">
        <f>ENM91+#REF!</f>
        <v>#REF!</v>
      </c>
      <c r="ENN92" s="96" t="e">
        <f>ENN91+#REF!</f>
        <v>#REF!</v>
      </c>
      <c r="ENO92" s="96" t="e">
        <f>ENO91+#REF!</f>
        <v>#REF!</v>
      </c>
      <c r="ENP92" s="96" t="e">
        <f>ENP91+#REF!</f>
        <v>#REF!</v>
      </c>
      <c r="ENQ92" s="96" t="e">
        <f>ENQ91+#REF!</f>
        <v>#REF!</v>
      </c>
      <c r="ENR92" s="96" t="e">
        <f>ENR91+#REF!</f>
        <v>#REF!</v>
      </c>
      <c r="ENS92" s="96" t="e">
        <f>ENS91+#REF!</f>
        <v>#REF!</v>
      </c>
      <c r="ENT92" s="96" t="e">
        <f>ENT91+#REF!</f>
        <v>#REF!</v>
      </c>
      <c r="ENU92" s="96" t="e">
        <f>ENU91+#REF!</f>
        <v>#REF!</v>
      </c>
      <c r="ENV92" s="96" t="e">
        <f>ENV91+#REF!</f>
        <v>#REF!</v>
      </c>
      <c r="ENW92" s="96" t="e">
        <f>ENW91+#REF!</f>
        <v>#REF!</v>
      </c>
      <c r="ENX92" s="96" t="e">
        <f>ENX91+#REF!</f>
        <v>#REF!</v>
      </c>
      <c r="ENY92" s="96" t="e">
        <f>ENY91+#REF!</f>
        <v>#REF!</v>
      </c>
      <c r="ENZ92" s="96" t="e">
        <f>ENZ91+#REF!</f>
        <v>#REF!</v>
      </c>
      <c r="EOA92" s="96" t="e">
        <f>EOA91+#REF!</f>
        <v>#REF!</v>
      </c>
      <c r="EOB92" s="96" t="e">
        <f>EOB91+#REF!</f>
        <v>#REF!</v>
      </c>
      <c r="EOC92" s="96" t="e">
        <f>EOC91+#REF!</f>
        <v>#REF!</v>
      </c>
      <c r="EOD92" s="96" t="e">
        <f>EOD91+#REF!</f>
        <v>#REF!</v>
      </c>
      <c r="EOE92" s="96" t="e">
        <f>EOE91+#REF!</f>
        <v>#REF!</v>
      </c>
      <c r="EOF92" s="96" t="e">
        <f>EOF91+#REF!</f>
        <v>#REF!</v>
      </c>
      <c r="EOG92" s="96" t="e">
        <f>EOG91+#REF!</f>
        <v>#REF!</v>
      </c>
      <c r="EOH92" s="96" t="e">
        <f>EOH91+#REF!</f>
        <v>#REF!</v>
      </c>
      <c r="EOI92" s="96" t="e">
        <f>EOI91+#REF!</f>
        <v>#REF!</v>
      </c>
      <c r="EOJ92" s="96" t="e">
        <f>EOJ91+#REF!</f>
        <v>#REF!</v>
      </c>
      <c r="EOK92" s="96" t="e">
        <f>EOK91+#REF!</f>
        <v>#REF!</v>
      </c>
      <c r="EOL92" s="96" t="e">
        <f>EOL91+#REF!</f>
        <v>#REF!</v>
      </c>
      <c r="EOM92" s="96" t="e">
        <f>EOM91+#REF!</f>
        <v>#REF!</v>
      </c>
      <c r="EON92" s="96" t="e">
        <f>EON91+#REF!</f>
        <v>#REF!</v>
      </c>
      <c r="EOO92" s="96" t="e">
        <f>EOO91+#REF!</f>
        <v>#REF!</v>
      </c>
      <c r="EOP92" s="96" t="e">
        <f>EOP91+#REF!</f>
        <v>#REF!</v>
      </c>
      <c r="EOQ92" s="96" t="e">
        <f>EOQ91+#REF!</f>
        <v>#REF!</v>
      </c>
      <c r="EOR92" s="96" t="e">
        <f>EOR91+#REF!</f>
        <v>#REF!</v>
      </c>
      <c r="EOS92" s="96" t="e">
        <f>EOS91+#REF!</f>
        <v>#REF!</v>
      </c>
      <c r="EOT92" s="96" t="e">
        <f>EOT91+#REF!</f>
        <v>#REF!</v>
      </c>
      <c r="EOU92" s="96" t="e">
        <f>EOU91+#REF!</f>
        <v>#REF!</v>
      </c>
      <c r="EOV92" s="96" t="e">
        <f>EOV91+#REF!</f>
        <v>#REF!</v>
      </c>
      <c r="EOW92" s="96" t="e">
        <f>EOW91+#REF!</f>
        <v>#REF!</v>
      </c>
      <c r="EOX92" s="96" t="e">
        <f>EOX91+#REF!</f>
        <v>#REF!</v>
      </c>
      <c r="EOY92" s="96" t="e">
        <f>EOY91+#REF!</f>
        <v>#REF!</v>
      </c>
      <c r="EOZ92" s="96" t="e">
        <f>EOZ91+#REF!</f>
        <v>#REF!</v>
      </c>
      <c r="EPA92" s="96" t="e">
        <f>EPA91+#REF!</f>
        <v>#REF!</v>
      </c>
      <c r="EPB92" s="96" t="e">
        <f>EPB91+#REF!</f>
        <v>#REF!</v>
      </c>
      <c r="EPC92" s="96" t="e">
        <f>EPC91+#REF!</f>
        <v>#REF!</v>
      </c>
      <c r="EPD92" s="96" t="e">
        <f>EPD91+#REF!</f>
        <v>#REF!</v>
      </c>
      <c r="EPE92" s="96" t="e">
        <f>EPE91+#REF!</f>
        <v>#REF!</v>
      </c>
      <c r="EPF92" s="96" t="e">
        <f>EPF91+#REF!</f>
        <v>#REF!</v>
      </c>
      <c r="EPG92" s="96" t="e">
        <f>EPG91+#REF!</f>
        <v>#REF!</v>
      </c>
      <c r="EPH92" s="96" t="e">
        <f>EPH91+#REF!</f>
        <v>#REF!</v>
      </c>
      <c r="EPI92" s="96" t="e">
        <f>EPI91+#REF!</f>
        <v>#REF!</v>
      </c>
      <c r="EPJ92" s="96" t="e">
        <f>EPJ91+#REF!</f>
        <v>#REF!</v>
      </c>
      <c r="EPK92" s="96" t="e">
        <f>EPK91+#REF!</f>
        <v>#REF!</v>
      </c>
      <c r="EPL92" s="96" t="e">
        <f>EPL91+#REF!</f>
        <v>#REF!</v>
      </c>
      <c r="EPM92" s="96" t="e">
        <f>EPM91+#REF!</f>
        <v>#REF!</v>
      </c>
      <c r="EPN92" s="96" t="e">
        <f>EPN91+#REF!</f>
        <v>#REF!</v>
      </c>
      <c r="EPO92" s="96" t="e">
        <f>EPO91+#REF!</f>
        <v>#REF!</v>
      </c>
      <c r="EPP92" s="96" t="e">
        <f>EPP91+#REF!</f>
        <v>#REF!</v>
      </c>
      <c r="EPQ92" s="96" t="e">
        <f>EPQ91+#REF!</f>
        <v>#REF!</v>
      </c>
      <c r="EPR92" s="96" t="e">
        <f>EPR91+#REF!</f>
        <v>#REF!</v>
      </c>
      <c r="EPS92" s="96" t="e">
        <f>EPS91+#REF!</f>
        <v>#REF!</v>
      </c>
      <c r="EPT92" s="96" t="e">
        <f>EPT91+#REF!</f>
        <v>#REF!</v>
      </c>
      <c r="EPU92" s="96" t="e">
        <f>EPU91+#REF!</f>
        <v>#REF!</v>
      </c>
      <c r="EPV92" s="96" t="e">
        <f>EPV91+#REF!</f>
        <v>#REF!</v>
      </c>
      <c r="EPW92" s="96" t="e">
        <f>EPW91+#REF!</f>
        <v>#REF!</v>
      </c>
      <c r="EPX92" s="96" t="e">
        <f>EPX91+#REF!</f>
        <v>#REF!</v>
      </c>
      <c r="EPY92" s="96" t="e">
        <f>EPY91+#REF!</f>
        <v>#REF!</v>
      </c>
      <c r="EPZ92" s="96" t="e">
        <f>EPZ91+#REF!</f>
        <v>#REF!</v>
      </c>
      <c r="EQA92" s="96" t="e">
        <f>EQA91+#REF!</f>
        <v>#REF!</v>
      </c>
      <c r="EQB92" s="96" t="e">
        <f>EQB91+#REF!</f>
        <v>#REF!</v>
      </c>
      <c r="EQC92" s="96" t="e">
        <f>EQC91+#REF!</f>
        <v>#REF!</v>
      </c>
      <c r="EQD92" s="96" t="e">
        <f>EQD91+#REF!</f>
        <v>#REF!</v>
      </c>
      <c r="EQE92" s="96" t="e">
        <f>EQE91+#REF!</f>
        <v>#REF!</v>
      </c>
      <c r="EQF92" s="96" t="e">
        <f>EQF91+#REF!</f>
        <v>#REF!</v>
      </c>
      <c r="EQG92" s="96" t="e">
        <f>EQG91+#REF!</f>
        <v>#REF!</v>
      </c>
      <c r="EQH92" s="96" t="e">
        <f>EQH91+#REF!</f>
        <v>#REF!</v>
      </c>
      <c r="EQI92" s="96" t="e">
        <f>EQI91+#REF!</f>
        <v>#REF!</v>
      </c>
      <c r="EQJ92" s="96" t="e">
        <f>EQJ91+#REF!</f>
        <v>#REF!</v>
      </c>
      <c r="EQK92" s="96" t="e">
        <f>EQK91+#REF!</f>
        <v>#REF!</v>
      </c>
      <c r="EQL92" s="96" t="e">
        <f>EQL91+#REF!</f>
        <v>#REF!</v>
      </c>
      <c r="EQM92" s="96" t="e">
        <f>EQM91+#REF!</f>
        <v>#REF!</v>
      </c>
      <c r="EQN92" s="96" t="e">
        <f>EQN91+#REF!</f>
        <v>#REF!</v>
      </c>
      <c r="EQO92" s="96" t="e">
        <f>EQO91+#REF!</f>
        <v>#REF!</v>
      </c>
      <c r="EQP92" s="96" t="e">
        <f>EQP91+#REF!</f>
        <v>#REF!</v>
      </c>
      <c r="EQQ92" s="96" t="e">
        <f>EQQ91+#REF!</f>
        <v>#REF!</v>
      </c>
      <c r="EQR92" s="96" t="e">
        <f>EQR91+#REF!</f>
        <v>#REF!</v>
      </c>
      <c r="EQS92" s="96" t="e">
        <f>EQS91+#REF!</f>
        <v>#REF!</v>
      </c>
      <c r="EQT92" s="96" t="e">
        <f>EQT91+#REF!</f>
        <v>#REF!</v>
      </c>
      <c r="EQU92" s="96" t="e">
        <f>EQU91+#REF!</f>
        <v>#REF!</v>
      </c>
      <c r="EQV92" s="96" t="e">
        <f>EQV91+#REF!</f>
        <v>#REF!</v>
      </c>
      <c r="EQW92" s="96" t="e">
        <f>EQW91+#REF!</f>
        <v>#REF!</v>
      </c>
      <c r="EQX92" s="96" t="e">
        <f>EQX91+#REF!</f>
        <v>#REF!</v>
      </c>
      <c r="EQY92" s="96" t="e">
        <f>EQY91+#REF!</f>
        <v>#REF!</v>
      </c>
      <c r="EQZ92" s="96" t="e">
        <f>EQZ91+#REF!</f>
        <v>#REF!</v>
      </c>
      <c r="ERA92" s="96" t="e">
        <f>ERA91+#REF!</f>
        <v>#REF!</v>
      </c>
      <c r="ERB92" s="96" t="e">
        <f>ERB91+#REF!</f>
        <v>#REF!</v>
      </c>
      <c r="ERC92" s="96" t="e">
        <f>ERC91+#REF!</f>
        <v>#REF!</v>
      </c>
      <c r="ERD92" s="96" t="e">
        <f>ERD91+#REF!</f>
        <v>#REF!</v>
      </c>
      <c r="ERE92" s="96" t="e">
        <f>ERE91+#REF!</f>
        <v>#REF!</v>
      </c>
      <c r="ERF92" s="96" t="e">
        <f>ERF91+#REF!</f>
        <v>#REF!</v>
      </c>
      <c r="ERG92" s="96" t="e">
        <f>ERG91+#REF!</f>
        <v>#REF!</v>
      </c>
      <c r="ERH92" s="96" t="e">
        <f>ERH91+#REF!</f>
        <v>#REF!</v>
      </c>
      <c r="ERI92" s="96" t="e">
        <f>ERI91+#REF!</f>
        <v>#REF!</v>
      </c>
      <c r="ERJ92" s="96" t="e">
        <f>ERJ91+#REF!</f>
        <v>#REF!</v>
      </c>
      <c r="ERK92" s="96" t="e">
        <f>ERK91+#REF!</f>
        <v>#REF!</v>
      </c>
      <c r="ERL92" s="96" t="e">
        <f>ERL91+#REF!</f>
        <v>#REF!</v>
      </c>
      <c r="ERM92" s="96" t="e">
        <f>ERM91+#REF!</f>
        <v>#REF!</v>
      </c>
      <c r="ERN92" s="96" t="e">
        <f>ERN91+#REF!</f>
        <v>#REF!</v>
      </c>
      <c r="ERO92" s="96" t="e">
        <f>ERO91+#REF!</f>
        <v>#REF!</v>
      </c>
      <c r="ERP92" s="96" t="e">
        <f>ERP91+#REF!</f>
        <v>#REF!</v>
      </c>
      <c r="ERQ92" s="96" t="e">
        <f>ERQ91+#REF!</f>
        <v>#REF!</v>
      </c>
      <c r="ERR92" s="96" t="e">
        <f>ERR91+#REF!</f>
        <v>#REF!</v>
      </c>
      <c r="ERS92" s="96" t="e">
        <f>ERS91+#REF!</f>
        <v>#REF!</v>
      </c>
      <c r="ERT92" s="96" t="e">
        <f>ERT91+#REF!</f>
        <v>#REF!</v>
      </c>
      <c r="ERU92" s="96" t="e">
        <f>ERU91+#REF!</f>
        <v>#REF!</v>
      </c>
      <c r="ERV92" s="96" t="e">
        <f>ERV91+#REF!</f>
        <v>#REF!</v>
      </c>
      <c r="ERW92" s="96" t="e">
        <f>ERW91+#REF!</f>
        <v>#REF!</v>
      </c>
      <c r="ERX92" s="96" t="e">
        <f>ERX91+#REF!</f>
        <v>#REF!</v>
      </c>
      <c r="ERY92" s="96" t="e">
        <f>ERY91+#REF!</f>
        <v>#REF!</v>
      </c>
      <c r="ERZ92" s="96" t="e">
        <f>ERZ91+#REF!</f>
        <v>#REF!</v>
      </c>
      <c r="ESA92" s="96" t="e">
        <f>ESA91+#REF!</f>
        <v>#REF!</v>
      </c>
      <c r="ESB92" s="96" t="e">
        <f>ESB91+#REF!</f>
        <v>#REF!</v>
      </c>
      <c r="ESC92" s="96" t="e">
        <f>ESC91+#REF!</f>
        <v>#REF!</v>
      </c>
      <c r="ESD92" s="96" t="e">
        <f>ESD91+#REF!</f>
        <v>#REF!</v>
      </c>
      <c r="ESE92" s="96" t="e">
        <f>ESE91+#REF!</f>
        <v>#REF!</v>
      </c>
      <c r="ESF92" s="96" t="e">
        <f>ESF91+#REF!</f>
        <v>#REF!</v>
      </c>
      <c r="ESG92" s="96" t="e">
        <f>ESG91+#REF!</f>
        <v>#REF!</v>
      </c>
      <c r="ESH92" s="96" t="e">
        <f>ESH91+#REF!</f>
        <v>#REF!</v>
      </c>
      <c r="ESI92" s="96" t="e">
        <f>ESI91+#REF!</f>
        <v>#REF!</v>
      </c>
      <c r="ESJ92" s="96" t="e">
        <f>ESJ91+#REF!</f>
        <v>#REF!</v>
      </c>
      <c r="ESK92" s="96" t="e">
        <f>ESK91+#REF!</f>
        <v>#REF!</v>
      </c>
      <c r="ESL92" s="96" t="e">
        <f>ESL91+#REF!</f>
        <v>#REF!</v>
      </c>
      <c r="ESM92" s="96" t="e">
        <f>ESM91+#REF!</f>
        <v>#REF!</v>
      </c>
      <c r="ESN92" s="96" t="e">
        <f>ESN91+#REF!</f>
        <v>#REF!</v>
      </c>
      <c r="ESO92" s="96" t="e">
        <f>ESO91+#REF!</f>
        <v>#REF!</v>
      </c>
      <c r="ESP92" s="96" t="e">
        <f>ESP91+#REF!</f>
        <v>#REF!</v>
      </c>
      <c r="ESQ92" s="96" t="e">
        <f>ESQ91+#REF!</f>
        <v>#REF!</v>
      </c>
      <c r="ESR92" s="96" t="e">
        <f>ESR91+#REF!</f>
        <v>#REF!</v>
      </c>
      <c r="ESS92" s="96" t="e">
        <f>ESS91+#REF!</f>
        <v>#REF!</v>
      </c>
      <c r="EST92" s="96" t="e">
        <f>EST91+#REF!</f>
        <v>#REF!</v>
      </c>
      <c r="ESU92" s="96" t="e">
        <f>ESU91+#REF!</f>
        <v>#REF!</v>
      </c>
      <c r="ESV92" s="96" t="e">
        <f>ESV91+#REF!</f>
        <v>#REF!</v>
      </c>
      <c r="ESW92" s="96" t="e">
        <f>ESW91+#REF!</f>
        <v>#REF!</v>
      </c>
      <c r="ESX92" s="96" t="e">
        <f>ESX91+#REF!</f>
        <v>#REF!</v>
      </c>
      <c r="ESY92" s="96" t="e">
        <f>ESY91+#REF!</f>
        <v>#REF!</v>
      </c>
      <c r="ESZ92" s="96" t="e">
        <f>ESZ91+#REF!</f>
        <v>#REF!</v>
      </c>
      <c r="ETA92" s="96" t="e">
        <f>ETA91+#REF!</f>
        <v>#REF!</v>
      </c>
      <c r="ETB92" s="96" t="e">
        <f>ETB91+#REF!</f>
        <v>#REF!</v>
      </c>
      <c r="ETC92" s="96" t="e">
        <f>ETC91+#REF!</f>
        <v>#REF!</v>
      </c>
      <c r="ETD92" s="96" t="e">
        <f>ETD91+#REF!</f>
        <v>#REF!</v>
      </c>
      <c r="ETE92" s="96" t="e">
        <f>ETE91+#REF!</f>
        <v>#REF!</v>
      </c>
      <c r="ETF92" s="96" t="e">
        <f>ETF91+#REF!</f>
        <v>#REF!</v>
      </c>
      <c r="ETG92" s="96" t="e">
        <f>ETG91+#REF!</f>
        <v>#REF!</v>
      </c>
      <c r="ETH92" s="96" t="e">
        <f>ETH91+#REF!</f>
        <v>#REF!</v>
      </c>
      <c r="ETI92" s="96" t="e">
        <f>ETI91+#REF!</f>
        <v>#REF!</v>
      </c>
      <c r="ETJ92" s="96" t="e">
        <f>ETJ91+#REF!</f>
        <v>#REF!</v>
      </c>
      <c r="ETK92" s="96" t="e">
        <f>ETK91+#REF!</f>
        <v>#REF!</v>
      </c>
      <c r="ETL92" s="96" t="e">
        <f>ETL91+#REF!</f>
        <v>#REF!</v>
      </c>
      <c r="ETM92" s="96" t="e">
        <f>ETM91+#REF!</f>
        <v>#REF!</v>
      </c>
      <c r="ETN92" s="96" t="e">
        <f>ETN91+#REF!</f>
        <v>#REF!</v>
      </c>
      <c r="ETO92" s="96" t="e">
        <f>ETO91+#REF!</f>
        <v>#REF!</v>
      </c>
      <c r="ETP92" s="96" t="e">
        <f>ETP91+#REF!</f>
        <v>#REF!</v>
      </c>
      <c r="ETQ92" s="96" t="e">
        <f>ETQ91+#REF!</f>
        <v>#REF!</v>
      </c>
      <c r="ETR92" s="96" t="e">
        <f>ETR91+#REF!</f>
        <v>#REF!</v>
      </c>
      <c r="ETS92" s="96" t="e">
        <f>ETS91+#REF!</f>
        <v>#REF!</v>
      </c>
      <c r="ETT92" s="96" t="e">
        <f>ETT91+#REF!</f>
        <v>#REF!</v>
      </c>
      <c r="ETU92" s="96" t="e">
        <f>ETU91+#REF!</f>
        <v>#REF!</v>
      </c>
      <c r="ETV92" s="96" t="e">
        <f>ETV91+#REF!</f>
        <v>#REF!</v>
      </c>
      <c r="ETW92" s="96" t="e">
        <f>ETW91+#REF!</f>
        <v>#REF!</v>
      </c>
      <c r="ETX92" s="96" t="e">
        <f>ETX91+#REF!</f>
        <v>#REF!</v>
      </c>
      <c r="ETY92" s="96" t="e">
        <f>ETY91+#REF!</f>
        <v>#REF!</v>
      </c>
      <c r="ETZ92" s="96" t="e">
        <f>ETZ91+#REF!</f>
        <v>#REF!</v>
      </c>
      <c r="EUA92" s="96" t="e">
        <f>EUA91+#REF!</f>
        <v>#REF!</v>
      </c>
      <c r="EUB92" s="96" t="e">
        <f>EUB91+#REF!</f>
        <v>#REF!</v>
      </c>
      <c r="EUC92" s="96" t="e">
        <f>EUC91+#REF!</f>
        <v>#REF!</v>
      </c>
      <c r="EUD92" s="96" t="e">
        <f>EUD91+#REF!</f>
        <v>#REF!</v>
      </c>
      <c r="EUE92" s="96" t="e">
        <f>EUE91+#REF!</f>
        <v>#REF!</v>
      </c>
      <c r="EUF92" s="96" t="e">
        <f>EUF91+#REF!</f>
        <v>#REF!</v>
      </c>
      <c r="EUG92" s="96" t="e">
        <f>EUG91+#REF!</f>
        <v>#REF!</v>
      </c>
      <c r="EUH92" s="96" t="e">
        <f>EUH91+#REF!</f>
        <v>#REF!</v>
      </c>
      <c r="EUI92" s="96" t="e">
        <f>EUI91+#REF!</f>
        <v>#REF!</v>
      </c>
      <c r="EUJ92" s="96" t="e">
        <f>EUJ91+#REF!</f>
        <v>#REF!</v>
      </c>
      <c r="EUK92" s="96" t="e">
        <f>EUK91+#REF!</f>
        <v>#REF!</v>
      </c>
      <c r="EUL92" s="96" t="e">
        <f>EUL91+#REF!</f>
        <v>#REF!</v>
      </c>
      <c r="EUM92" s="96" t="e">
        <f>EUM91+#REF!</f>
        <v>#REF!</v>
      </c>
      <c r="EUN92" s="96" t="e">
        <f>EUN91+#REF!</f>
        <v>#REF!</v>
      </c>
      <c r="EUO92" s="96" t="e">
        <f>EUO91+#REF!</f>
        <v>#REF!</v>
      </c>
      <c r="EUP92" s="96" t="e">
        <f>EUP91+#REF!</f>
        <v>#REF!</v>
      </c>
      <c r="EUQ92" s="96" t="e">
        <f>EUQ91+#REF!</f>
        <v>#REF!</v>
      </c>
      <c r="EUR92" s="96" t="e">
        <f>EUR91+#REF!</f>
        <v>#REF!</v>
      </c>
      <c r="EUS92" s="96" t="e">
        <f>EUS91+#REF!</f>
        <v>#REF!</v>
      </c>
      <c r="EUT92" s="96" t="e">
        <f>EUT91+#REF!</f>
        <v>#REF!</v>
      </c>
      <c r="EUU92" s="96" t="e">
        <f>EUU91+#REF!</f>
        <v>#REF!</v>
      </c>
      <c r="EUV92" s="96" t="e">
        <f>EUV91+#REF!</f>
        <v>#REF!</v>
      </c>
      <c r="EUW92" s="96" t="e">
        <f>EUW91+#REF!</f>
        <v>#REF!</v>
      </c>
      <c r="EUX92" s="96" t="e">
        <f>EUX91+#REF!</f>
        <v>#REF!</v>
      </c>
      <c r="EUY92" s="96" t="e">
        <f>EUY91+#REF!</f>
        <v>#REF!</v>
      </c>
      <c r="EUZ92" s="96" t="e">
        <f>EUZ91+#REF!</f>
        <v>#REF!</v>
      </c>
      <c r="EVA92" s="96" t="e">
        <f>EVA91+#REF!</f>
        <v>#REF!</v>
      </c>
      <c r="EVB92" s="96" t="e">
        <f>EVB91+#REF!</f>
        <v>#REF!</v>
      </c>
      <c r="EVC92" s="96" t="e">
        <f>EVC91+#REF!</f>
        <v>#REF!</v>
      </c>
      <c r="EVD92" s="96" t="e">
        <f>EVD91+#REF!</f>
        <v>#REF!</v>
      </c>
      <c r="EVE92" s="96" t="e">
        <f>EVE91+#REF!</f>
        <v>#REF!</v>
      </c>
      <c r="EVF92" s="96" t="e">
        <f>EVF91+#REF!</f>
        <v>#REF!</v>
      </c>
      <c r="EVG92" s="96" t="e">
        <f>EVG91+#REF!</f>
        <v>#REF!</v>
      </c>
      <c r="EVH92" s="96" t="e">
        <f>EVH91+#REF!</f>
        <v>#REF!</v>
      </c>
      <c r="EVI92" s="96" t="e">
        <f>EVI91+#REF!</f>
        <v>#REF!</v>
      </c>
      <c r="EVJ92" s="96" t="e">
        <f>EVJ91+#REF!</f>
        <v>#REF!</v>
      </c>
      <c r="EVK92" s="96" t="e">
        <f>EVK91+#REF!</f>
        <v>#REF!</v>
      </c>
      <c r="EVL92" s="96" t="e">
        <f>EVL91+#REF!</f>
        <v>#REF!</v>
      </c>
      <c r="EVM92" s="96" t="e">
        <f>EVM91+#REF!</f>
        <v>#REF!</v>
      </c>
      <c r="EVN92" s="96" t="e">
        <f>EVN91+#REF!</f>
        <v>#REF!</v>
      </c>
      <c r="EVO92" s="96" t="e">
        <f>EVO91+#REF!</f>
        <v>#REF!</v>
      </c>
      <c r="EVP92" s="96" t="e">
        <f>EVP91+#REF!</f>
        <v>#REF!</v>
      </c>
      <c r="EVQ92" s="96" t="e">
        <f>EVQ91+#REF!</f>
        <v>#REF!</v>
      </c>
      <c r="EVR92" s="96" t="e">
        <f>EVR91+#REF!</f>
        <v>#REF!</v>
      </c>
      <c r="EVS92" s="96" t="e">
        <f>EVS91+#REF!</f>
        <v>#REF!</v>
      </c>
      <c r="EVT92" s="96" t="e">
        <f>EVT91+#REF!</f>
        <v>#REF!</v>
      </c>
      <c r="EVU92" s="96" t="e">
        <f>EVU91+#REF!</f>
        <v>#REF!</v>
      </c>
      <c r="EVV92" s="96" t="e">
        <f>EVV91+#REF!</f>
        <v>#REF!</v>
      </c>
      <c r="EVW92" s="96" t="e">
        <f>EVW91+#REF!</f>
        <v>#REF!</v>
      </c>
      <c r="EVX92" s="96" t="e">
        <f>EVX91+#REF!</f>
        <v>#REF!</v>
      </c>
      <c r="EVY92" s="96" t="e">
        <f>EVY91+#REF!</f>
        <v>#REF!</v>
      </c>
      <c r="EVZ92" s="96" t="e">
        <f>EVZ91+#REF!</f>
        <v>#REF!</v>
      </c>
      <c r="EWA92" s="96" t="e">
        <f>EWA91+#REF!</f>
        <v>#REF!</v>
      </c>
      <c r="EWB92" s="96" t="e">
        <f>EWB91+#REF!</f>
        <v>#REF!</v>
      </c>
      <c r="EWC92" s="96" t="e">
        <f>EWC91+#REF!</f>
        <v>#REF!</v>
      </c>
      <c r="EWD92" s="96" t="e">
        <f>EWD91+#REF!</f>
        <v>#REF!</v>
      </c>
      <c r="EWE92" s="96" t="e">
        <f>EWE91+#REF!</f>
        <v>#REF!</v>
      </c>
      <c r="EWF92" s="96" t="e">
        <f>EWF91+#REF!</f>
        <v>#REF!</v>
      </c>
      <c r="EWG92" s="96" t="e">
        <f>EWG91+#REF!</f>
        <v>#REF!</v>
      </c>
      <c r="EWH92" s="96" t="e">
        <f>EWH91+#REF!</f>
        <v>#REF!</v>
      </c>
      <c r="EWI92" s="96" t="e">
        <f>EWI91+#REF!</f>
        <v>#REF!</v>
      </c>
      <c r="EWJ92" s="96" t="e">
        <f>EWJ91+#REF!</f>
        <v>#REF!</v>
      </c>
      <c r="EWK92" s="96" t="e">
        <f>EWK91+#REF!</f>
        <v>#REF!</v>
      </c>
      <c r="EWL92" s="96" t="e">
        <f>EWL91+#REF!</f>
        <v>#REF!</v>
      </c>
      <c r="EWM92" s="96" t="e">
        <f>EWM91+#REF!</f>
        <v>#REF!</v>
      </c>
      <c r="EWN92" s="96" t="e">
        <f>EWN91+#REF!</f>
        <v>#REF!</v>
      </c>
      <c r="EWO92" s="96" t="e">
        <f>EWO91+#REF!</f>
        <v>#REF!</v>
      </c>
      <c r="EWP92" s="96" t="e">
        <f>EWP91+#REF!</f>
        <v>#REF!</v>
      </c>
      <c r="EWQ92" s="96" t="e">
        <f>EWQ91+#REF!</f>
        <v>#REF!</v>
      </c>
      <c r="EWR92" s="96" t="e">
        <f>EWR91+#REF!</f>
        <v>#REF!</v>
      </c>
      <c r="EWS92" s="96" t="e">
        <f>EWS91+#REF!</f>
        <v>#REF!</v>
      </c>
      <c r="EWT92" s="96" t="e">
        <f>EWT91+#REF!</f>
        <v>#REF!</v>
      </c>
      <c r="EWU92" s="96" t="e">
        <f>EWU91+#REF!</f>
        <v>#REF!</v>
      </c>
      <c r="EWV92" s="96" t="e">
        <f>EWV91+#REF!</f>
        <v>#REF!</v>
      </c>
      <c r="EWW92" s="96" t="e">
        <f>EWW91+#REF!</f>
        <v>#REF!</v>
      </c>
      <c r="EWX92" s="96" t="e">
        <f>EWX91+#REF!</f>
        <v>#REF!</v>
      </c>
      <c r="EWY92" s="96" t="e">
        <f>EWY91+#REF!</f>
        <v>#REF!</v>
      </c>
      <c r="EWZ92" s="96" t="e">
        <f>EWZ91+#REF!</f>
        <v>#REF!</v>
      </c>
      <c r="EXA92" s="96" t="e">
        <f>EXA91+#REF!</f>
        <v>#REF!</v>
      </c>
      <c r="EXB92" s="96" t="e">
        <f>EXB91+#REF!</f>
        <v>#REF!</v>
      </c>
      <c r="EXC92" s="96" t="e">
        <f>EXC91+#REF!</f>
        <v>#REF!</v>
      </c>
      <c r="EXD92" s="96" t="e">
        <f>EXD91+#REF!</f>
        <v>#REF!</v>
      </c>
      <c r="EXE92" s="96" t="e">
        <f>EXE91+#REF!</f>
        <v>#REF!</v>
      </c>
      <c r="EXF92" s="96" t="e">
        <f>EXF91+#REF!</f>
        <v>#REF!</v>
      </c>
      <c r="EXG92" s="96" t="e">
        <f>EXG91+#REF!</f>
        <v>#REF!</v>
      </c>
      <c r="EXH92" s="96" t="e">
        <f>EXH91+#REF!</f>
        <v>#REF!</v>
      </c>
      <c r="EXI92" s="96" t="e">
        <f>EXI91+#REF!</f>
        <v>#REF!</v>
      </c>
      <c r="EXJ92" s="96" t="e">
        <f>EXJ91+#REF!</f>
        <v>#REF!</v>
      </c>
      <c r="EXK92" s="96" t="e">
        <f>EXK91+#REF!</f>
        <v>#REF!</v>
      </c>
      <c r="EXL92" s="96" t="e">
        <f>EXL91+#REF!</f>
        <v>#REF!</v>
      </c>
      <c r="EXM92" s="96" t="e">
        <f>EXM91+#REF!</f>
        <v>#REF!</v>
      </c>
      <c r="EXN92" s="96" t="e">
        <f>EXN91+#REF!</f>
        <v>#REF!</v>
      </c>
      <c r="EXO92" s="96" t="e">
        <f>EXO91+#REF!</f>
        <v>#REF!</v>
      </c>
      <c r="EXP92" s="96" t="e">
        <f>EXP91+#REF!</f>
        <v>#REF!</v>
      </c>
      <c r="EXQ92" s="96" t="e">
        <f>EXQ91+#REF!</f>
        <v>#REF!</v>
      </c>
      <c r="EXR92" s="96" t="e">
        <f>EXR91+#REF!</f>
        <v>#REF!</v>
      </c>
      <c r="EXS92" s="96" t="e">
        <f>EXS91+#REF!</f>
        <v>#REF!</v>
      </c>
      <c r="EXT92" s="96" t="e">
        <f>EXT91+#REF!</f>
        <v>#REF!</v>
      </c>
      <c r="EXU92" s="96" t="e">
        <f>EXU91+#REF!</f>
        <v>#REF!</v>
      </c>
      <c r="EXV92" s="96" t="e">
        <f>EXV91+#REF!</f>
        <v>#REF!</v>
      </c>
      <c r="EXW92" s="96" t="e">
        <f>EXW91+#REF!</f>
        <v>#REF!</v>
      </c>
      <c r="EXX92" s="96" t="e">
        <f>EXX91+#REF!</f>
        <v>#REF!</v>
      </c>
      <c r="EXY92" s="96" t="e">
        <f>EXY91+#REF!</f>
        <v>#REF!</v>
      </c>
      <c r="EXZ92" s="96" t="e">
        <f>EXZ91+#REF!</f>
        <v>#REF!</v>
      </c>
      <c r="EYA92" s="96" t="e">
        <f>EYA91+#REF!</f>
        <v>#REF!</v>
      </c>
      <c r="EYB92" s="96" t="e">
        <f>EYB91+#REF!</f>
        <v>#REF!</v>
      </c>
      <c r="EYC92" s="96" t="e">
        <f>EYC91+#REF!</f>
        <v>#REF!</v>
      </c>
      <c r="EYD92" s="96" t="e">
        <f>EYD91+#REF!</f>
        <v>#REF!</v>
      </c>
      <c r="EYE92" s="96" t="e">
        <f>EYE91+#REF!</f>
        <v>#REF!</v>
      </c>
      <c r="EYF92" s="96" t="e">
        <f>EYF91+#REF!</f>
        <v>#REF!</v>
      </c>
      <c r="EYG92" s="96" t="e">
        <f>EYG91+#REF!</f>
        <v>#REF!</v>
      </c>
      <c r="EYH92" s="96" t="e">
        <f>EYH91+#REF!</f>
        <v>#REF!</v>
      </c>
      <c r="EYI92" s="96" t="e">
        <f>EYI91+#REF!</f>
        <v>#REF!</v>
      </c>
      <c r="EYJ92" s="96" t="e">
        <f>EYJ91+#REF!</f>
        <v>#REF!</v>
      </c>
      <c r="EYK92" s="96" t="e">
        <f>EYK91+#REF!</f>
        <v>#REF!</v>
      </c>
      <c r="EYL92" s="96" t="e">
        <f>EYL91+#REF!</f>
        <v>#REF!</v>
      </c>
      <c r="EYM92" s="96" t="e">
        <f>EYM91+#REF!</f>
        <v>#REF!</v>
      </c>
      <c r="EYN92" s="96" t="e">
        <f>EYN91+#REF!</f>
        <v>#REF!</v>
      </c>
      <c r="EYO92" s="96" t="e">
        <f>EYO91+#REF!</f>
        <v>#REF!</v>
      </c>
      <c r="EYP92" s="96" t="e">
        <f>EYP91+#REF!</f>
        <v>#REF!</v>
      </c>
      <c r="EYQ92" s="96" t="e">
        <f>EYQ91+#REF!</f>
        <v>#REF!</v>
      </c>
      <c r="EYR92" s="96" t="e">
        <f>EYR91+#REF!</f>
        <v>#REF!</v>
      </c>
      <c r="EYS92" s="96" t="e">
        <f>EYS91+#REF!</f>
        <v>#REF!</v>
      </c>
      <c r="EYT92" s="96" t="e">
        <f>EYT91+#REF!</f>
        <v>#REF!</v>
      </c>
      <c r="EYU92" s="96" t="e">
        <f>EYU91+#REF!</f>
        <v>#REF!</v>
      </c>
      <c r="EYV92" s="96" t="e">
        <f>EYV91+#REF!</f>
        <v>#REF!</v>
      </c>
      <c r="EYW92" s="96" t="e">
        <f>EYW91+#REF!</f>
        <v>#REF!</v>
      </c>
      <c r="EYX92" s="96" t="e">
        <f>EYX91+#REF!</f>
        <v>#REF!</v>
      </c>
      <c r="EYY92" s="96" t="e">
        <f>EYY91+#REF!</f>
        <v>#REF!</v>
      </c>
      <c r="EYZ92" s="96" t="e">
        <f>EYZ91+#REF!</f>
        <v>#REF!</v>
      </c>
      <c r="EZA92" s="96" t="e">
        <f>EZA91+#REF!</f>
        <v>#REF!</v>
      </c>
      <c r="EZB92" s="96" t="e">
        <f>EZB91+#REF!</f>
        <v>#REF!</v>
      </c>
      <c r="EZC92" s="96" t="e">
        <f>EZC91+#REF!</f>
        <v>#REF!</v>
      </c>
      <c r="EZD92" s="96" t="e">
        <f>EZD91+#REF!</f>
        <v>#REF!</v>
      </c>
      <c r="EZE92" s="96" t="e">
        <f>EZE91+#REF!</f>
        <v>#REF!</v>
      </c>
      <c r="EZF92" s="96" t="e">
        <f>EZF91+#REF!</f>
        <v>#REF!</v>
      </c>
      <c r="EZG92" s="96" t="e">
        <f>EZG91+#REF!</f>
        <v>#REF!</v>
      </c>
      <c r="EZH92" s="96" t="e">
        <f>EZH91+#REF!</f>
        <v>#REF!</v>
      </c>
      <c r="EZI92" s="96" t="e">
        <f>EZI91+#REF!</f>
        <v>#REF!</v>
      </c>
      <c r="EZJ92" s="96" t="e">
        <f>EZJ91+#REF!</f>
        <v>#REF!</v>
      </c>
      <c r="EZK92" s="96" t="e">
        <f>EZK91+#REF!</f>
        <v>#REF!</v>
      </c>
      <c r="EZL92" s="96" t="e">
        <f>EZL91+#REF!</f>
        <v>#REF!</v>
      </c>
      <c r="EZM92" s="96" t="e">
        <f>EZM91+#REF!</f>
        <v>#REF!</v>
      </c>
      <c r="EZN92" s="96" t="e">
        <f>EZN91+#REF!</f>
        <v>#REF!</v>
      </c>
      <c r="EZO92" s="96" t="e">
        <f>EZO91+#REF!</f>
        <v>#REF!</v>
      </c>
      <c r="EZP92" s="96" t="e">
        <f>EZP91+#REF!</f>
        <v>#REF!</v>
      </c>
      <c r="EZQ92" s="96" t="e">
        <f>EZQ91+#REF!</f>
        <v>#REF!</v>
      </c>
      <c r="EZR92" s="96" t="e">
        <f>EZR91+#REF!</f>
        <v>#REF!</v>
      </c>
      <c r="EZS92" s="96" t="e">
        <f>EZS91+#REF!</f>
        <v>#REF!</v>
      </c>
      <c r="EZT92" s="96" t="e">
        <f>EZT91+#REF!</f>
        <v>#REF!</v>
      </c>
      <c r="EZU92" s="96" t="e">
        <f>EZU91+#REF!</f>
        <v>#REF!</v>
      </c>
      <c r="EZV92" s="96" t="e">
        <f>EZV91+#REF!</f>
        <v>#REF!</v>
      </c>
      <c r="EZW92" s="96" t="e">
        <f>EZW91+#REF!</f>
        <v>#REF!</v>
      </c>
      <c r="EZX92" s="96" t="e">
        <f>EZX91+#REF!</f>
        <v>#REF!</v>
      </c>
      <c r="EZY92" s="96" t="e">
        <f>EZY91+#REF!</f>
        <v>#REF!</v>
      </c>
      <c r="EZZ92" s="96" t="e">
        <f>EZZ91+#REF!</f>
        <v>#REF!</v>
      </c>
      <c r="FAA92" s="96" t="e">
        <f>FAA91+#REF!</f>
        <v>#REF!</v>
      </c>
      <c r="FAB92" s="96" t="e">
        <f>FAB91+#REF!</f>
        <v>#REF!</v>
      </c>
      <c r="FAC92" s="96" t="e">
        <f>FAC91+#REF!</f>
        <v>#REF!</v>
      </c>
      <c r="FAD92" s="96" t="e">
        <f>FAD91+#REF!</f>
        <v>#REF!</v>
      </c>
      <c r="FAE92" s="96" t="e">
        <f>FAE91+#REF!</f>
        <v>#REF!</v>
      </c>
      <c r="FAF92" s="96" t="e">
        <f>FAF91+#REF!</f>
        <v>#REF!</v>
      </c>
      <c r="FAG92" s="96" t="e">
        <f>FAG91+#REF!</f>
        <v>#REF!</v>
      </c>
      <c r="FAH92" s="96" t="e">
        <f>FAH91+#REF!</f>
        <v>#REF!</v>
      </c>
      <c r="FAI92" s="96" t="e">
        <f>FAI91+#REF!</f>
        <v>#REF!</v>
      </c>
      <c r="FAJ92" s="96" t="e">
        <f>FAJ91+#REF!</f>
        <v>#REF!</v>
      </c>
      <c r="FAK92" s="96" t="e">
        <f>FAK91+#REF!</f>
        <v>#REF!</v>
      </c>
      <c r="FAL92" s="96" t="e">
        <f>FAL91+#REF!</f>
        <v>#REF!</v>
      </c>
      <c r="FAM92" s="96" t="e">
        <f>FAM91+#REF!</f>
        <v>#REF!</v>
      </c>
      <c r="FAN92" s="96" t="e">
        <f>FAN91+#REF!</f>
        <v>#REF!</v>
      </c>
      <c r="FAO92" s="96" t="e">
        <f>FAO91+#REF!</f>
        <v>#REF!</v>
      </c>
      <c r="FAP92" s="96" t="e">
        <f>FAP91+#REF!</f>
        <v>#REF!</v>
      </c>
      <c r="FAQ92" s="96" t="e">
        <f>FAQ91+#REF!</f>
        <v>#REF!</v>
      </c>
      <c r="FAR92" s="96" t="e">
        <f>FAR91+#REF!</f>
        <v>#REF!</v>
      </c>
      <c r="FAS92" s="96" t="e">
        <f>FAS91+#REF!</f>
        <v>#REF!</v>
      </c>
      <c r="FAT92" s="96" t="e">
        <f>FAT91+#REF!</f>
        <v>#REF!</v>
      </c>
      <c r="FAU92" s="96" t="e">
        <f>FAU91+#REF!</f>
        <v>#REF!</v>
      </c>
      <c r="FAV92" s="96" t="e">
        <f>FAV91+#REF!</f>
        <v>#REF!</v>
      </c>
      <c r="FAW92" s="96" t="e">
        <f>FAW91+#REF!</f>
        <v>#REF!</v>
      </c>
      <c r="FAX92" s="96" t="e">
        <f>FAX91+#REF!</f>
        <v>#REF!</v>
      </c>
      <c r="FAY92" s="96" t="e">
        <f>FAY91+#REF!</f>
        <v>#REF!</v>
      </c>
      <c r="FAZ92" s="96" t="e">
        <f>FAZ91+#REF!</f>
        <v>#REF!</v>
      </c>
      <c r="FBA92" s="96" t="e">
        <f>FBA91+#REF!</f>
        <v>#REF!</v>
      </c>
      <c r="FBB92" s="96" t="e">
        <f>FBB91+#REF!</f>
        <v>#REF!</v>
      </c>
      <c r="FBC92" s="96" t="e">
        <f>FBC91+#REF!</f>
        <v>#REF!</v>
      </c>
      <c r="FBD92" s="96" t="e">
        <f>FBD91+#REF!</f>
        <v>#REF!</v>
      </c>
      <c r="FBE92" s="96" t="e">
        <f>FBE91+#REF!</f>
        <v>#REF!</v>
      </c>
      <c r="FBF92" s="96" t="e">
        <f>FBF91+#REF!</f>
        <v>#REF!</v>
      </c>
      <c r="FBG92" s="96" t="e">
        <f>FBG91+#REF!</f>
        <v>#REF!</v>
      </c>
      <c r="FBH92" s="96" t="e">
        <f>FBH91+#REF!</f>
        <v>#REF!</v>
      </c>
      <c r="FBI92" s="96" t="e">
        <f>FBI91+#REF!</f>
        <v>#REF!</v>
      </c>
      <c r="FBJ92" s="96" t="e">
        <f>FBJ91+#REF!</f>
        <v>#REF!</v>
      </c>
      <c r="FBK92" s="96" t="e">
        <f>FBK91+#REF!</f>
        <v>#REF!</v>
      </c>
      <c r="FBL92" s="96" t="e">
        <f>FBL91+#REF!</f>
        <v>#REF!</v>
      </c>
      <c r="FBM92" s="96" t="e">
        <f>FBM91+#REF!</f>
        <v>#REF!</v>
      </c>
      <c r="FBN92" s="96" t="e">
        <f>FBN91+#REF!</f>
        <v>#REF!</v>
      </c>
      <c r="FBO92" s="96" t="e">
        <f>FBO91+#REF!</f>
        <v>#REF!</v>
      </c>
      <c r="FBP92" s="96" t="e">
        <f>FBP91+#REF!</f>
        <v>#REF!</v>
      </c>
      <c r="FBQ92" s="96" t="e">
        <f>FBQ91+#REF!</f>
        <v>#REF!</v>
      </c>
      <c r="FBR92" s="96" t="e">
        <f>FBR91+#REF!</f>
        <v>#REF!</v>
      </c>
      <c r="FBS92" s="96" t="e">
        <f>FBS91+#REF!</f>
        <v>#REF!</v>
      </c>
      <c r="FBT92" s="96" t="e">
        <f>FBT91+#REF!</f>
        <v>#REF!</v>
      </c>
      <c r="FBU92" s="96" t="e">
        <f>FBU91+#REF!</f>
        <v>#REF!</v>
      </c>
      <c r="FBV92" s="96" t="e">
        <f>FBV91+#REF!</f>
        <v>#REF!</v>
      </c>
      <c r="FBW92" s="96" t="e">
        <f>FBW91+#REF!</f>
        <v>#REF!</v>
      </c>
      <c r="FBX92" s="96" t="e">
        <f>FBX91+#REF!</f>
        <v>#REF!</v>
      </c>
      <c r="FBY92" s="96" t="e">
        <f>FBY91+#REF!</f>
        <v>#REF!</v>
      </c>
      <c r="FBZ92" s="96" t="e">
        <f>FBZ91+#REF!</f>
        <v>#REF!</v>
      </c>
      <c r="FCA92" s="96" t="e">
        <f>FCA91+#REF!</f>
        <v>#REF!</v>
      </c>
      <c r="FCB92" s="96" t="e">
        <f>FCB91+#REF!</f>
        <v>#REF!</v>
      </c>
      <c r="FCC92" s="96" t="e">
        <f>FCC91+#REF!</f>
        <v>#REF!</v>
      </c>
      <c r="FCD92" s="96" t="e">
        <f>FCD91+#REF!</f>
        <v>#REF!</v>
      </c>
      <c r="FCE92" s="96" t="e">
        <f>FCE91+#REF!</f>
        <v>#REF!</v>
      </c>
      <c r="FCF92" s="96" t="e">
        <f>FCF91+#REF!</f>
        <v>#REF!</v>
      </c>
      <c r="FCG92" s="96" t="e">
        <f>FCG91+#REF!</f>
        <v>#REF!</v>
      </c>
      <c r="FCH92" s="96" t="e">
        <f>FCH91+#REF!</f>
        <v>#REF!</v>
      </c>
      <c r="FCI92" s="96" t="e">
        <f>FCI91+#REF!</f>
        <v>#REF!</v>
      </c>
      <c r="FCJ92" s="96" t="e">
        <f>FCJ91+#REF!</f>
        <v>#REF!</v>
      </c>
      <c r="FCK92" s="96" t="e">
        <f>FCK91+#REF!</f>
        <v>#REF!</v>
      </c>
      <c r="FCL92" s="96" t="e">
        <f>FCL91+#REF!</f>
        <v>#REF!</v>
      </c>
      <c r="FCM92" s="96" t="e">
        <f>FCM91+#REF!</f>
        <v>#REF!</v>
      </c>
      <c r="FCN92" s="96" t="e">
        <f>FCN91+#REF!</f>
        <v>#REF!</v>
      </c>
      <c r="FCO92" s="96" t="e">
        <f>FCO91+#REF!</f>
        <v>#REF!</v>
      </c>
      <c r="FCP92" s="96" t="e">
        <f>FCP91+#REF!</f>
        <v>#REF!</v>
      </c>
      <c r="FCQ92" s="96" t="e">
        <f>FCQ91+#REF!</f>
        <v>#REF!</v>
      </c>
      <c r="FCR92" s="96" t="e">
        <f>FCR91+#REF!</f>
        <v>#REF!</v>
      </c>
      <c r="FCS92" s="96" t="e">
        <f>FCS91+#REF!</f>
        <v>#REF!</v>
      </c>
      <c r="FCT92" s="96" t="e">
        <f>FCT91+#REF!</f>
        <v>#REF!</v>
      </c>
      <c r="FCU92" s="96" t="e">
        <f>FCU91+#REF!</f>
        <v>#REF!</v>
      </c>
      <c r="FCV92" s="96" t="e">
        <f>FCV91+#REF!</f>
        <v>#REF!</v>
      </c>
      <c r="FCW92" s="96" t="e">
        <f>FCW91+#REF!</f>
        <v>#REF!</v>
      </c>
      <c r="FCX92" s="96" t="e">
        <f>FCX91+#REF!</f>
        <v>#REF!</v>
      </c>
      <c r="FCY92" s="96" t="e">
        <f>FCY91+#REF!</f>
        <v>#REF!</v>
      </c>
      <c r="FCZ92" s="96" t="e">
        <f>FCZ91+#REF!</f>
        <v>#REF!</v>
      </c>
      <c r="FDA92" s="96" t="e">
        <f>FDA91+#REF!</f>
        <v>#REF!</v>
      </c>
      <c r="FDB92" s="96" t="e">
        <f>FDB91+#REF!</f>
        <v>#REF!</v>
      </c>
      <c r="FDC92" s="96" t="e">
        <f>FDC91+#REF!</f>
        <v>#REF!</v>
      </c>
      <c r="FDD92" s="96" t="e">
        <f>FDD91+#REF!</f>
        <v>#REF!</v>
      </c>
      <c r="FDE92" s="96" t="e">
        <f>FDE91+#REF!</f>
        <v>#REF!</v>
      </c>
      <c r="FDF92" s="96" t="e">
        <f>FDF91+#REF!</f>
        <v>#REF!</v>
      </c>
      <c r="FDG92" s="96" t="e">
        <f>FDG91+#REF!</f>
        <v>#REF!</v>
      </c>
      <c r="FDH92" s="96" t="e">
        <f>FDH91+#REF!</f>
        <v>#REF!</v>
      </c>
      <c r="FDI92" s="96" t="e">
        <f>FDI91+#REF!</f>
        <v>#REF!</v>
      </c>
      <c r="FDJ92" s="96" t="e">
        <f>FDJ91+#REF!</f>
        <v>#REF!</v>
      </c>
      <c r="FDK92" s="96" t="e">
        <f>FDK91+#REF!</f>
        <v>#REF!</v>
      </c>
      <c r="FDL92" s="96" t="e">
        <f>FDL91+#REF!</f>
        <v>#REF!</v>
      </c>
      <c r="FDM92" s="96" t="e">
        <f>FDM91+#REF!</f>
        <v>#REF!</v>
      </c>
      <c r="FDN92" s="96" t="e">
        <f>FDN91+#REF!</f>
        <v>#REF!</v>
      </c>
      <c r="FDO92" s="96" t="e">
        <f>FDO91+#REF!</f>
        <v>#REF!</v>
      </c>
      <c r="FDP92" s="96" t="e">
        <f>FDP91+#REF!</f>
        <v>#REF!</v>
      </c>
      <c r="FDQ92" s="96" t="e">
        <f>FDQ91+#REF!</f>
        <v>#REF!</v>
      </c>
      <c r="FDR92" s="96" t="e">
        <f>FDR91+#REF!</f>
        <v>#REF!</v>
      </c>
      <c r="FDS92" s="96" t="e">
        <f>FDS91+#REF!</f>
        <v>#REF!</v>
      </c>
      <c r="FDT92" s="96" t="e">
        <f>FDT91+#REF!</f>
        <v>#REF!</v>
      </c>
      <c r="FDU92" s="96" t="e">
        <f>FDU91+#REF!</f>
        <v>#REF!</v>
      </c>
      <c r="FDV92" s="96" t="e">
        <f>FDV91+#REF!</f>
        <v>#REF!</v>
      </c>
      <c r="FDW92" s="96" t="e">
        <f>FDW91+#REF!</f>
        <v>#REF!</v>
      </c>
      <c r="FDX92" s="96" t="e">
        <f>FDX91+#REF!</f>
        <v>#REF!</v>
      </c>
      <c r="FDY92" s="96" t="e">
        <f>FDY91+#REF!</f>
        <v>#REF!</v>
      </c>
      <c r="FDZ92" s="96" t="e">
        <f>FDZ91+#REF!</f>
        <v>#REF!</v>
      </c>
      <c r="FEA92" s="96" t="e">
        <f>FEA91+#REF!</f>
        <v>#REF!</v>
      </c>
      <c r="FEB92" s="96" t="e">
        <f>FEB91+#REF!</f>
        <v>#REF!</v>
      </c>
      <c r="FEC92" s="96" t="e">
        <f>FEC91+#REF!</f>
        <v>#REF!</v>
      </c>
      <c r="FED92" s="96" t="e">
        <f>FED91+#REF!</f>
        <v>#REF!</v>
      </c>
      <c r="FEE92" s="96" t="e">
        <f>FEE91+#REF!</f>
        <v>#REF!</v>
      </c>
      <c r="FEF92" s="96" t="e">
        <f>FEF91+#REF!</f>
        <v>#REF!</v>
      </c>
      <c r="FEG92" s="96" t="e">
        <f>FEG91+#REF!</f>
        <v>#REF!</v>
      </c>
      <c r="FEH92" s="96" t="e">
        <f>FEH91+#REF!</f>
        <v>#REF!</v>
      </c>
      <c r="FEI92" s="96" t="e">
        <f>FEI91+#REF!</f>
        <v>#REF!</v>
      </c>
      <c r="FEJ92" s="96" t="e">
        <f>FEJ91+#REF!</f>
        <v>#REF!</v>
      </c>
      <c r="FEK92" s="96" t="e">
        <f>FEK91+#REF!</f>
        <v>#REF!</v>
      </c>
      <c r="FEL92" s="96" t="e">
        <f>FEL91+#REF!</f>
        <v>#REF!</v>
      </c>
      <c r="FEM92" s="96" t="e">
        <f>FEM91+#REF!</f>
        <v>#REF!</v>
      </c>
      <c r="FEN92" s="96" t="e">
        <f>FEN91+#REF!</f>
        <v>#REF!</v>
      </c>
      <c r="FEO92" s="96" t="e">
        <f>FEO91+#REF!</f>
        <v>#REF!</v>
      </c>
      <c r="FEP92" s="96" t="e">
        <f>FEP91+#REF!</f>
        <v>#REF!</v>
      </c>
      <c r="FEQ92" s="96" t="e">
        <f>FEQ91+#REF!</f>
        <v>#REF!</v>
      </c>
      <c r="FER92" s="96" t="e">
        <f>FER91+#REF!</f>
        <v>#REF!</v>
      </c>
      <c r="FES92" s="96" t="e">
        <f>FES91+#REF!</f>
        <v>#REF!</v>
      </c>
      <c r="FET92" s="96" t="e">
        <f>FET91+#REF!</f>
        <v>#REF!</v>
      </c>
      <c r="FEU92" s="96" t="e">
        <f>FEU91+#REF!</f>
        <v>#REF!</v>
      </c>
      <c r="FEV92" s="96" t="e">
        <f>FEV91+#REF!</f>
        <v>#REF!</v>
      </c>
      <c r="FEW92" s="96" t="e">
        <f>FEW91+#REF!</f>
        <v>#REF!</v>
      </c>
      <c r="FEX92" s="96" t="e">
        <f>FEX91+#REF!</f>
        <v>#REF!</v>
      </c>
      <c r="FEY92" s="96" t="e">
        <f>FEY91+#REF!</f>
        <v>#REF!</v>
      </c>
      <c r="FEZ92" s="96" t="e">
        <f>FEZ91+#REF!</f>
        <v>#REF!</v>
      </c>
      <c r="FFA92" s="96" t="e">
        <f>FFA91+#REF!</f>
        <v>#REF!</v>
      </c>
      <c r="FFB92" s="96" t="e">
        <f>FFB91+#REF!</f>
        <v>#REF!</v>
      </c>
      <c r="FFC92" s="96" t="e">
        <f>FFC91+#REF!</f>
        <v>#REF!</v>
      </c>
      <c r="FFD92" s="96" t="e">
        <f>FFD91+#REF!</f>
        <v>#REF!</v>
      </c>
      <c r="FFE92" s="96" t="e">
        <f>FFE91+#REF!</f>
        <v>#REF!</v>
      </c>
      <c r="FFF92" s="96" t="e">
        <f>FFF91+#REF!</f>
        <v>#REF!</v>
      </c>
      <c r="FFG92" s="96" t="e">
        <f>FFG91+#REF!</f>
        <v>#REF!</v>
      </c>
      <c r="FFH92" s="96" t="e">
        <f>FFH91+#REF!</f>
        <v>#REF!</v>
      </c>
      <c r="FFI92" s="96" t="e">
        <f>FFI91+#REF!</f>
        <v>#REF!</v>
      </c>
      <c r="FFJ92" s="96" t="e">
        <f>FFJ91+#REF!</f>
        <v>#REF!</v>
      </c>
      <c r="FFK92" s="96" t="e">
        <f>FFK91+#REF!</f>
        <v>#REF!</v>
      </c>
      <c r="FFL92" s="96" t="e">
        <f>FFL91+#REF!</f>
        <v>#REF!</v>
      </c>
      <c r="FFM92" s="96" t="e">
        <f>FFM91+#REF!</f>
        <v>#REF!</v>
      </c>
      <c r="FFN92" s="96" t="e">
        <f>FFN91+#REF!</f>
        <v>#REF!</v>
      </c>
      <c r="FFO92" s="96" t="e">
        <f>FFO91+#REF!</f>
        <v>#REF!</v>
      </c>
      <c r="FFP92" s="96" t="e">
        <f>FFP91+#REF!</f>
        <v>#REF!</v>
      </c>
      <c r="FFQ92" s="96" t="e">
        <f>FFQ91+#REF!</f>
        <v>#REF!</v>
      </c>
      <c r="FFR92" s="96" t="e">
        <f>FFR91+#REF!</f>
        <v>#REF!</v>
      </c>
      <c r="FFS92" s="96" t="e">
        <f>FFS91+#REF!</f>
        <v>#REF!</v>
      </c>
      <c r="FFT92" s="96" t="e">
        <f>FFT91+#REF!</f>
        <v>#REF!</v>
      </c>
      <c r="FFU92" s="96" t="e">
        <f>FFU91+#REF!</f>
        <v>#REF!</v>
      </c>
      <c r="FFV92" s="96" t="e">
        <f>FFV91+#REF!</f>
        <v>#REF!</v>
      </c>
      <c r="FFW92" s="96" t="e">
        <f>FFW91+#REF!</f>
        <v>#REF!</v>
      </c>
      <c r="FFX92" s="96" t="e">
        <f>FFX91+#REF!</f>
        <v>#REF!</v>
      </c>
      <c r="FFY92" s="96" t="e">
        <f>FFY91+#REF!</f>
        <v>#REF!</v>
      </c>
      <c r="FFZ92" s="96" t="e">
        <f>FFZ91+#REF!</f>
        <v>#REF!</v>
      </c>
      <c r="FGA92" s="96" t="e">
        <f>FGA91+#REF!</f>
        <v>#REF!</v>
      </c>
      <c r="FGB92" s="96" t="e">
        <f>FGB91+#REF!</f>
        <v>#REF!</v>
      </c>
      <c r="FGC92" s="96" t="e">
        <f>FGC91+#REF!</f>
        <v>#REF!</v>
      </c>
      <c r="FGD92" s="96" t="e">
        <f>FGD91+#REF!</f>
        <v>#REF!</v>
      </c>
      <c r="FGE92" s="96" t="e">
        <f>FGE91+#REF!</f>
        <v>#REF!</v>
      </c>
      <c r="FGF92" s="96" t="e">
        <f>FGF91+#REF!</f>
        <v>#REF!</v>
      </c>
      <c r="FGG92" s="96" t="e">
        <f>FGG91+#REF!</f>
        <v>#REF!</v>
      </c>
      <c r="FGH92" s="96" t="e">
        <f>FGH91+#REF!</f>
        <v>#REF!</v>
      </c>
      <c r="FGI92" s="96" t="e">
        <f>FGI91+#REF!</f>
        <v>#REF!</v>
      </c>
      <c r="FGJ92" s="96" t="e">
        <f>FGJ91+#REF!</f>
        <v>#REF!</v>
      </c>
      <c r="FGK92" s="96" t="e">
        <f>FGK91+#REF!</f>
        <v>#REF!</v>
      </c>
      <c r="FGL92" s="96" t="e">
        <f>FGL91+#REF!</f>
        <v>#REF!</v>
      </c>
      <c r="FGM92" s="96" t="e">
        <f>FGM91+#REF!</f>
        <v>#REF!</v>
      </c>
      <c r="FGN92" s="96" t="e">
        <f>FGN91+#REF!</f>
        <v>#REF!</v>
      </c>
      <c r="FGO92" s="96" t="e">
        <f>FGO91+#REF!</f>
        <v>#REF!</v>
      </c>
      <c r="FGP92" s="96" t="e">
        <f>FGP91+#REF!</f>
        <v>#REF!</v>
      </c>
      <c r="FGQ92" s="96" t="e">
        <f>FGQ91+#REF!</f>
        <v>#REF!</v>
      </c>
      <c r="FGR92" s="96" t="e">
        <f>FGR91+#REF!</f>
        <v>#REF!</v>
      </c>
      <c r="FGS92" s="96" t="e">
        <f>FGS91+#REF!</f>
        <v>#REF!</v>
      </c>
      <c r="FGT92" s="96" t="e">
        <f>FGT91+#REF!</f>
        <v>#REF!</v>
      </c>
      <c r="FGU92" s="96" t="e">
        <f>FGU91+#REF!</f>
        <v>#REF!</v>
      </c>
      <c r="FGV92" s="96" t="e">
        <f>FGV91+#REF!</f>
        <v>#REF!</v>
      </c>
      <c r="FGW92" s="96" t="e">
        <f>FGW91+#REF!</f>
        <v>#REF!</v>
      </c>
      <c r="FGX92" s="96" t="e">
        <f>FGX91+#REF!</f>
        <v>#REF!</v>
      </c>
      <c r="FGY92" s="96" t="e">
        <f>FGY91+#REF!</f>
        <v>#REF!</v>
      </c>
      <c r="FGZ92" s="96" t="e">
        <f>FGZ91+#REF!</f>
        <v>#REF!</v>
      </c>
      <c r="FHA92" s="96" t="e">
        <f>FHA91+#REF!</f>
        <v>#REF!</v>
      </c>
      <c r="FHB92" s="96" t="e">
        <f>FHB91+#REF!</f>
        <v>#REF!</v>
      </c>
      <c r="FHC92" s="96" t="e">
        <f>FHC91+#REF!</f>
        <v>#REF!</v>
      </c>
      <c r="FHD92" s="96" t="e">
        <f>FHD91+#REF!</f>
        <v>#REF!</v>
      </c>
      <c r="FHE92" s="96" t="e">
        <f>FHE91+#REF!</f>
        <v>#REF!</v>
      </c>
      <c r="FHF92" s="96" t="e">
        <f>FHF91+#REF!</f>
        <v>#REF!</v>
      </c>
      <c r="FHG92" s="96" t="e">
        <f>FHG91+#REF!</f>
        <v>#REF!</v>
      </c>
      <c r="FHH92" s="96" t="e">
        <f>FHH91+#REF!</f>
        <v>#REF!</v>
      </c>
      <c r="FHI92" s="96" t="e">
        <f>FHI91+#REF!</f>
        <v>#REF!</v>
      </c>
      <c r="FHJ92" s="96" t="e">
        <f>FHJ91+#REF!</f>
        <v>#REF!</v>
      </c>
      <c r="FHK92" s="96" t="e">
        <f>FHK91+#REF!</f>
        <v>#REF!</v>
      </c>
      <c r="FHL92" s="96" t="e">
        <f>FHL91+#REF!</f>
        <v>#REF!</v>
      </c>
      <c r="FHM92" s="96" t="e">
        <f>FHM91+#REF!</f>
        <v>#REF!</v>
      </c>
      <c r="FHN92" s="96" t="e">
        <f>FHN91+#REF!</f>
        <v>#REF!</v>
      </c>
      <c r="FHO92" s="96" t="e">
        <f>FHO91+#REF!</f>
        <v>#REF!</v>
      </c>
      <c r="FHP92" s="96" t="e">
        <f>FHP91+#REF!</f>
        <v>#REF!</v>
      </c>
      <c r="FHQ92" s="96" t="e">
        <f>FHQ91+#REF!</f>
        <v>#REF!</v>
      </c>
      <c r="FHR92" s="96" t="e">
        <f>FHR91+#REF!</f>
        <v>#REF!</v>
      </c>
      <c r="FHS92" s="96" t="e">
        <f>FHS91+#REF!</f>
        <v>#REF!</v>
      </c>
      <c r="FHT92" s="96" t="e">
        <f>FHT91+#REF!</f>
        <v>#REF!</v>
      </c>
      <c r="FHU92" s="96" t="e">
        <f>FHU91+#REF!</f>
        <v>#REF!</v>
      </c>
      <c r="FHV92" s="96" t="e">
        <f>FHV91+#REF!</f>
        <v>#REF!</v>
      </c>
      <c r="FHW92" s="96" t="e">
        <f>FHW91+#REF!</f>
        <v>#REF!</v>
      </c>
      <c r="FHX92" s="96" t="e">
        <f>FHX91+#REF!</f>
        <v>#REF!</v>
      </c>
      <c r="FHY92" s="96" t="e">
        <f>FHY91+#REF!</f>
        <v>#REF!</v>
      </c>
      <c r="FHZ92" s="96" t="e">
        <f>FHZ91+#REF!</f>
        <v>#REF!</v>
      </c>
      <c r="FIA92" s="96" t="e">
        <f>FIA91+#REF!</f>
        <v>#REF!</v>
      </c>
      <c r="FIB92" s="96" t="e">
        <f>FIB91+#REF!</f>
        <v>#REF!</v>
      </c>
      <c r="FIC92" s="96" t="e">
        <f>FIC91+#REF!</f>
        <v>#REF!</v>
      </c>
      <c r="FID92" s="96" t="e">
        <f>FID91+#REF!</f>
        <v>#REF!</v>
      </c>
      <c r="FIE92" s="96" t="e">
        <f>FIE91+#REF!</f>
        <v>#REF!</v>
      </c>
      <c r="FIF92" s="96" t="e">
        <f>FIF91+#REF!</f>
        <v>#REF!</v>
      </c>
      <c r="FIG92" s="96" t="e">
        <f>FIG91+#REF!</f>
        <v>#REF!</v>
      </c>
      <c r="FIH92" s="96" t="e">
        <f>FIH91+#REF!</f>
        <v>#REF!</v>
      </c>
      <c r="FII92" s="96" t="e">
        <f>FII91+#REF!</f>
        <v>#REF!</v>
      </c>
      <c r="FIJ92" s="96" t="e">
        <f>FIJ91+#REF!</f>
        <v>#REF!</v>
      </c>
      <c r="FIK92" s="96" t="e">
        <f>FIK91+#REF!</f>
        <v>#REF!</v>
      </c>
      <c r="FIL92" s="96" t="e">
        <f>FIL91+#REF!</f>
        <v>#REF!</v>
      </c>
      <c r="FIM92" s="96" t="e">
        <f>FIM91+#REF!</f>
        <v>#REF!</v>
      </c>
      <c r="FIN92" s="96" t="e">
        <f>FIN91+#REF!</f>
        <v>#REF!</v>
      </c>
      <c r="FIO92" s="96" t="e">
        <f>FIO91+#REF!</f>
        <v>#REF!</v>
      </c>
      <c r="FIP92" s="96" t="e">
        <f>FIP91+#REF!</f>
        <v>#REF!</v>
      </c>
      <c r="FIQ92" s="96" t="e">
        <f>FIQ91+#REF!</f>
        <v>#REF!</v>
      </c>
      <c r="FIR92" s="96" t="e">
        <f>FIR91+#REF!</f>
        <v>#REF!</v>
      </c>
      <c r="FIS92" s="96" t="e">
        <f>FIS91+#REF!</f>
        <v>#REF!</v>
      </c>
      <c r="FIT92" s="96" t="e">
        <f>FIT91+#REF!</f>
        <v>#REF!</v>
      </c>
      <c r="FIU92" s="96" t="e">
        <f>FIU91+#REF!</f>
        <v>#REF!</v>
      </c>
      <c r="FIV92" s="96" t="e">
        <f>FIV91+#REF!</f>
        <v>#REF!</v>
      </c>
      <c r="FIW92" s="96" t="e">
        <f>FIW91+#REF!</f>
        <v>#REF!</v>
      </c>
      <c r="FIX92" s="96" t="e">
        <f>FIX91+#REF!</f>
        <v>#REF!</v>
      </c>
      <c r="FIY92" s="96" t="e">
        <f>FIY91+#REF!</f>
        <v>#REF!</v>
      </c>
      <c r="FIZ92" s="96" t="e">
        <f>FIZ91+#REF!</f>
        <v>#REF!</v>
      </c>
      <c r="FJA92" s="96" t="e">
        <f>FJA91+#REF!</f>
        <v>#REF!</v>
      </c>
      <c r="FJB92" s="96" t="e">
        <f>FJB91+#REF!</f>
        <v>#REF!</v>
      </c>
      <c r="FJC92" s="96" t="e">
        <f>FJC91+#REF!</f>
        <v>#REF!</v>
      </c>
      <c r="FJD92" s="96" t="e">
        <f>FJD91+#REF!</f>
        <v>#REF!</v>
      </c>
      <c r="FJE92" s="96" t="e">
        <f>FJE91+#REF!</f>
        <v>#REF!</v>
      </c>
      <c r="FJF92" s="96" t="e">
        <f>FJF91+#REF!</f>
        <v>#REF!</v>
      </c>
      <c r="FJG92" s="96" t="e">
        <f>FJG91+#REF!</f>
        <v>#REF!</v>
      </c>
      <c r="FJH92" s="96" t="e">
        <f>FJH91+#REF!</f>
        <v>#REF!</v>
      </c>
      <c r="FJI92" s="96" t="e">
        <f>FJI91+#REF!</f>
        <v>#REF!</v>
      </c>
      <c r="FJJ92" s="96" t="e">
        <f>FJJ91+#REF!</f>
        <v>#REF!</v>
      </c>
      <c r="FJK92" s="96" t="e">
        <f>FJK91+#REF!</f>
        <v>#REF!</v>
      </c>
      <c r="FJL92" s="96" t="e">
        <f>FJL91+#REF!</f>
        <v>#REF!</v>
      </c>
      <c r="FJM92" s="96" t="e">
        <f>FJM91+#REF!</f>
        <v>#REF!</v>
      </c>
      <c r="FJN92" s="96" t="e">
        <f>FJN91+#REF!</f>
        <v>#REF!</v>
      </c>
      <c r="FJO92" s="96" t="e">
        <f>FJO91+#REF!</f>
        <v>#REF!</v>
      </c>
      <c r="FJP92" s="96" t="e">
        <f>FJP91+#REF!</f>
        <v>#REF!</v>
      </c>
      <c r="FJQ92" s="96" t="e">
        <f>FJQ91+#REF!</f>
        <v>#REF!</v>
      </c>
      <c r="FJR92" s="96" t="e">
        <f>FJR91+#REF!</f>
        <v>#REF!</v>
      </c>
      <c r="FJS92" s="96" t="e">
        <f>FJS91+#REF!</f>
        <v>#REF!</v>
      </c>
      <c r="FJT92" s="96" t="e">
        <f>FJT91+#REF!</f>
        <v>#REF!</v>
      </c>
      <c r="FJU92" s="96" t="e">
        <f>FJU91+#REF!</f>
        <v>#REF!</v>
      </c>
      <c r="FJV92" s="96" t="e">
        <f>FJV91+#REF!</f>
        <v>#REF!</v>
      </c>
      <c r="FJW92" s="96" t="e">
        <f>FJW91+#REF!</f>
        <v>#REF!</v>
      </c>
      <c r="FJX92" s="96" t="e">
        <f>FJX91+#REF!</f>
        <v>#REF!</v>
      </c>
      <c r="FJY92" s="96" t="e">
        <f>FJY91+#REF!</f>
        <v>#REF!</v>
      </c>
      <c r="FJZ92" s="96" t="e">
        <f>FJZ91+#REF!</f>
        <v>#REF!</v>
      </c>
      <c r="FKA92" s="96" t="e">
        <f>FKA91+#REF!</f>
        <v>#REF!</v>
      </c>
      <c r="FKB92" s="96" t="e">
        <f>FKB91+#REF!</f>
        <v>#REF!</v>
      </c>
      <c r="FKC92" s="96" t="e">
        <f>FKC91+#REF!</f>
        <v>#REF!</v>
      </c>
      <c r="FKD92" s="96" t="e">
        <f>FKD91+#REF!</f>
        <v>#REF!</v>
      </c>
      <c r="FKE92" s="96" t="e">
        <f>FKE91+#REF!</f>
        <v>#REF!</v>
      </c>
      <c r="FKF92" s="96" t="e">
        <f>FKF91+#REF!</f>
        <v>#REF!</v>
      </c>
      <c r="FKG92" s="96" t="e">
        <f>FKG91+#REF!</f>
        <v>#REF!</v>
      </c>
      <c r="FKH92" s="96" t="e">
        <f>FKH91+#REF!</f>
        <v>#REF!</v>
      </c>
      <c r="FKI92" s="96" t="e">
        <f>FKI91+#REF!</f>
        <v>#REF!</v>
      </c>
      <c r="FKJ92" s="96" t="e">
        <f>FKJ91+#REF!</f>
        <v>#REF!</v>
      </c>
      <c r="FKK92" s="96" t="e">
        <f>FKK91+#REF!</f>
        <v>#REF!</v>
      </c>
      <c r="FKL92" s="96" t="e">
        <f>FKL91+#REF!</f>
        <v>#REF!</v>
      </c>
      <c r="FKM92" s="96" t="e">
        <f>FKM91+#REF!</f>
        <v>#REF!</v>
      </c>
      <c r="FKN92" s="96" t="e">
        <f>FKN91+#REF!</f>
        <v>#REF!</v>
      </c>
      <c r="FKO92" s="96" t="e">
        <f>FKO91+#REF!</f>
        <v>#REF!</v>
      </c>
      <c r="FKP92" s="96" t="e">
        <f>FKP91+#REF!</f>
        <v>#REF!</v>
      </c>
      <c r="FKQ92" s="96" t="e">
        <f>FKQ91+#REF!</f>
        <v>#REF!</v>
      </c>
      <c r="FKR92" s="96" t="e">
        <f>FKR91+#REF!</f>
        <v>#REF!</v>
      </c>
      <c r="FKS92" s="96" t="e">
        <f>FKS91+#REF!</f>
        <v>#REF!</v>
      </c>
      <c r="FKT92" s="96" t="e">
        <f>FKT91+#REF!</f>
        <v>#REF!</v>
      </c>
      <c r="FKU92" s="96" t="e">
        <f>FKU91+#REF!</f>
        <v>#REF!</v>
      </c>
      <c r="FKV92" s="96" t="e">
        <f>FKV91+#REF!</f>
        <v>#REF!</v>
      </c>
      <c r="FKW92" s="96" t="e">
        <f>FKW91+#REF!</f>
        <v>#REF!</v>
      </c>
      <c r="FKX92" s="96" t="e">
        <f>FKX91+#REF!</f>
        <v>#REF!</v>
      </c>
      <c r="FKY92" s="96" t="e">
        <f>FKY91+#REF!</f>
        <v>#REF!</v>
      </c>
      <c r="FKZ92" s="96" t="e">
        <f>FKZ91+#REF!</f>
        <v>#REF!</v>
      </c>
      <c r="FLA92" s="96" t="e">
        <f>FLA91+#REF!</f>
        <v>#REF!</v>
      </c>
      <c r="FLB92" s="96" t="e">
        <f>FLB91+#REF!</f>
        <v>#REF!</v>
      </c>
      <c r="FLC92" s="96" t="e">
        <f>FLC91+#REF!</f>
        <v>#REF!</v>
      </c>
      <c r="FLD92" s="96" t="e">
        <f>FLD91+#REF!</f>
        <v>#REF!</v>
      </c>
      <c r="FLE92" s="96" t="e">
        <f>FLE91+#REF!</f>
        <v>#REF!</v>
      </c>
      <c r="FLF92" s="96" t="e">
        <f>FLF91+#REF!</f>
        <v>#REF!</v>
      </c>
      <c r="FLG92" s="96" t="e">
        <f>FLG91+#REF!</f>
        <v>#REF!</v>
      </c>
      <c r="FLH92" s="96" t="e">
        <f>FLH91+#REF!</f>
        <v>#REF!</v>
      </c>
      <c r="FLI92" s="96" t="e">
        <f>FLI91+#REF!</f>
        <v>#REF!</v>
      </c>
      <c r="FLJ92" s="96" t="e">
        <f>FLJ91+#REF!</f>
        <v>#REF!</v>
      </c>
      <c r="FLK92" s="96" t="e">
        <f>FLK91+#REF!</f>
        <v>#REF!</v>
      </c>
      <c r="FLL92" s="96" t="e">
        <f>FLL91+#REF!</f>
        <v>#REF!</v>
      </c>
      <c r="FLM92" s="96" t="e">
        <f>FLM91+#REF!</f>
        <v>#REF!</v>
      </c>
      <c r="FLN92" s="96" t="e">
        <f>FLN91+#REF!</f>
        <v>#REF!</v>
      </c>
      <c r="FLO92" s="96" t="e">
        <f>FLO91+#REF!</f>
        <v>#REF!</v>
      </c>
      <c r="FLP92" s="96" t="e">
        <f>FLP91+#REF!</f>
        <v>#REF!</v>
      </c>
      <c r="FLQ92" s="96" t="e">
        <f>FLQ91+#REF!</f>
        <v>#REF!</v>
      </c>
      <c r="FLR92" s="96" t="e">
        <f>FLR91+#REF!</f>
        <v>#REF!</v>
      </c>
      <c r="FLS92" s="96" t="e">
        <f>FLS91+#REF!</f>
        <v>#REF!</v>
      </c>
      <c r="FLT92" s="96" t="e">
        <f>FLT91+#REF!</f>
        <v>#REF!</v>
      </c>
      <c r="FLU92" s="96" t="e">
        <f>FLU91+#REF!</f>
        <v>#REF!</v>
      </c>
      <c r="FLV92" s="96" t="e">
        <f>FLV91+#REF!</f>
        <v>#REF!</v>
      </c>
      <c r="FLW92" s="96" t="e">
        <f>FLW91+#REF!</f>
        <v>#REF!</v>
      </c>
      <c r="FLX92" s="96" t="e">
        <f>FLX91+#REF!</f>
        <v>#REF!</v>
      </c>
      <c r="FLY92" s="96" t="e">
        <f>FLY91+#REF!</f>
        <v>#REF!</v>
      </c>
      <c r="FLZ92" s="96" t="e">
        <f>FLZ91+#REF!</f>
        <v>#REF!</v>
      </c>
      <c r="FMA92" s="96" t="e">
        <f>FMA91+#REF!</f>
        <v>#REF!</v>
      </c>
      <c r="FMB92" s="96" t="e">
        <f>FMB91+#REF!</f>
        <v>#REF!</v>
      </c>
      <c r="FMC92" s="96" t="e">
        <f>FMC91+#REF!</f>
        <v>#REF!</v>
      </c>
      <c r="FMD92" s="96" t="e">
        <f>FMD91+#REF!</f>
        <v>#REF!</v>
      </c>
      <c r="FME92" s="96" t="e">
        <f>FME91+#REF!</f>
        <v>#REF!</v>
      </c>
      <c r="FMF92" s="96" t="e">
        <f>FMF91+#REF!</f>
        <v>#REF!</v>
      </c>
      <c r="FMG92" s="96" t="e">
        <f>FMG91+#REF!</f>
        <v>#REF!</v>
      </c>
      <c r="FMH92" s="96" t="e">
        <f>FMH91+#REF!</f>
        <v>#REF!</v>
      </c>
      <c r="FMI92" s="96" t="e">
        <f>FMI91+#REF!</f>
        <v>#REF!</v>
      </c>
      <c r="FMJ92" s="96" t="e">
        <f>FMJ91+#REF!</f>
        <v>#REF!</v>
      </c>
      <c r="FMK92" s="96" t="e">
        <f>FMK91+#REF!</f>
        <v>#REF!</v>
      </c>
      <c r="FML92" s="96" t="e">
        <f>FML91+#REF!</f>
        <v>#REF!</v>
      </c>
      <c r="FMM92" s="96" t="e">
        <f>FMM91+#REF!</f>
        <v>#REF!</v>
      </c>
      <c r="FMN92" s="96" t="e">
        <f>FMN91+#REF!</f>
        <v>#REF!</v>
      </c>
      <c r="FMO92" s="96" t="e">
        <f>FMO91+#REF!</f>
        <v>#REF!</v>
      </c>
      <c r="FMP92" s="96" t="e">
        <f>FMP91+#REF!</f>
        <v>#REF!</v>
      </c>
      <c r="FMQ92" s="96" t="e">
        <f>FMQ91+#REF!</f>
        <v>#REF!</v>
      </c>
      <c r="FMR92" s="96" t="e">
        <f>FMR91+#REF!</f>
        <v>#REF!</v>
      </c>
      <c r="FMS92" s="96" t="e">
        <f>FMS91+#REF!</f>
        <v>#REF!</v>
      </c>
      <c r="FMT92" s="96" t="e">
        <f>FMT91+#REF!</f>
        <v>#REF!</v>
      </c>
      <c r="FMU92" s="96" t="e">
        <f>FMU91+#REF!</f>
        <v>#REF!</v>
      </c>
      <c r="FMV92" s="96" t="e">
        <f>FMV91+#REF!</f>
        <v>#REF!</v>
      </c>
      <c r="FMW92" s="96" t="e">
        <f>FMW91+#REF!</f>
        <v>#REF!</v>
      </c>
      <c r="FMX92" s="96" t="e">
        <f>FMX91+#REF!</f>
        <v>#REF!</v>
      </c>
      <c r="FMY92" s="96" t="e">
        <f>FMY91+#REF!</f>
        <v>#REF!</v>
      </c>
      <c r="FMZ92" s="96" t="e">
        <f>FMZ91+#REF!</f>
        <v>#REF!</v>
      </c>
      <c r="FNA92" s="96" t="e">
        <f>FNA91+#REF!</f>
        <v>#REF!</v>
      </c>
      <c r="FNB92" s="96" t="e">
        <f>FNB91+#REF!</f>
        <v>#REF!</v>
      </c>
      <c r="FNC92" s="96" t="e">
        <f>FNC91+#REF!</f>
        <v>#REF!</v>
      </c>
      <c r="FND92" s="96" t="e">
        <f>FND91+#REF!</f>
        <v>#REF!</v>
      </c>
      <c r="FNE92" s="96" t="e">
        <f>FNE91+#REF!</f>
        <v>#REF!</v>
      </c>
      <c r="FNF92" s="96" t="e">
        <f>FNF91+#REF!</f>
        <v>#REF!</v>
      </c>
      <c r="FNG92" s="96" t="e">
        <f>FNG91+#REF!</f>
        <v>#REF!</v>
      </c>
      <c r="FNH92" s="96" t="e">
        <f>FNH91+#REF!</f>
        <v>#REF!</v>
      </c>
      <c r="FNI92" s="96" t="e">
        <f>FNI91+#REF!</f>
        <v>#REF!</v>
      </c>
      <c r="FNJ92" s="96" t="e">
        <f>FNJ91+#REF!</f>
        <v>#REF!</v>
      </c>
      <c r="FNK92" s="96" t="e">
        <f>FNK91+#REF!</f>
        <v>#REF!</v>
      </c>
      <c r="FNL92" s="96" t="e">
        <f>FNL91+#REF!</f>
        <v>#REF!</v>
      </c>
      <c r="FNM92" s="96" t="e">
        <f>FNM91+#REF!</f>
        <v>#REF!</v>
      </c>
      <c r="FNN92" s="96" t="e">
        <f>FNN91+#REF!</f>
        <v>#REF!</v>
      </c>
      <c r="FNO92" s="96" t="e">
        <f>FNO91+#REF!</f>
        <v>#REF!</v>
      </c>
      <c r="FNP92" s="96" t="e">
        <f>FNP91+#REF!</f>
        <v>#REF!</v>
      </c>
      <c r="FNQ92" s="96" t="e">
        <f>FNQ91+#REF!</f>
        <v>#REF!</v>
      </c>
      <c r="FNR92" s="96" t="e">
        <f>FNR91+#REF!</f>
        <v>#REF!</v>
      </c>
      <c r="FNS92" s="96" t="e">
        <f>FNS91+#REF!</f>
        <v>#REF!</v>
      </c>
      <c r="FNT92" s="96" t="e">
        <f>FNT91+#REF!</f>
        <v>#REF!</v>
      </c>
      <c r="FNU92" s="96" t="e">
        <f>FNU91+#REF!</f>
        <v>#REF!</v>
      </c>
      <c r="FNV92" s="96" t="e">
        <f>FNV91+#REF!</f>
        <v>#REF!</v>
      </c>
      <c r="FNW92" s="96" t="e">
        <f>FNW91+#REF!</f>
        <v>#REF!</v>
      </c>
      <c r="FNX92" s="96" t="e">
        <f>FNX91+#REF!</f>
        <v>#REF!</v>
      </c>
      <c r="FNY92" s="96" t="e">
        <f>FNY91+#REF!</f>
        <v>#REF!</v>
      </c>
      <c r="FNZ92" s="96" t="e">
        <f>FNZ91+#REF!</f>
        <v>#REF!</v>
      </c>
      <c r="FOA92" s="96" t="e">
        <f>FOA91+#REF!</f>
        <v>#REF!</v>
      </c>
      <c r="FOB92" s="96" t="e">
        <f>FOB91+#REF!</f>
        <v>#REF!</v>
      </c>
      <c r="FOC92" s="96" t="e">
        <f>FOC91+#REF!</f>
        <v>#REF!</v>
      </c>
      <c r="FOD92" s="96" t="e">
        <f>FOD91+#REF!</f>
        <v>#REF!</v>
      </c>
      <c r="FOE92" s="96" t="e">
        <f>FOE91+#REF!</f>
        <v>#REF!</v>
      </c>
      <c r="FOF92" s="96" t="e">
        <f>FOF91+#REF!</f>
        <v>#REF!</v>
      </c>
      <c r="FOG92" s="96" t="e">
        <f>FOG91+#REF!</f>
        <v>#REF!</v>
      </c>
      <c r="FOH92" s="96" t="e">
        <f>FOH91+#REF!</f>
        <v>#REF!</v>
      </c>
      <c r="FOI92" s="96" t="e">
        <f>FOI91+#REF!</f>
        <v>#REF!</v>
      </c>
      <c r="FOJ92" s="96" t="e">
        <f>FOJ91+#REF!</f>
        <v>#REF!</v>
      </c>
      <c r="FOK92" s="96" t="e">
        <f>FOK91+#REF!</f>
        <v>#REF!</v>
      </c>
      <c r="FOL92" s="96" t="e">
        <f>FOL91+#REF!</f>
        <v>#REF!</v>
      </c>
      <c r="FOM92" s="96" t="e">
        <f>FOM91+#REF!</f>
        <v>#REF!</v>
      </c>
      <c r="FON92" s="96" t="e">
        <f>FON91+#REF!</f>
        <v>#REF!</v>
      </c>
      <c r="FOO92" s="96" t="e">
        <f>FOO91+#REF!</f>
        <v>#REF!</v>
      </c>
      <c r="FOP92" s="96" t="e">
        <f>FOP91+#REF!</f>
        <v>#REF!</v>
      </c>
      <c r="FOQ92" s="96" t="e">
        <f>FOQ91+#REF!</f>
        <v>#REF!</v>
      </c>
      <c r="FOR92" s="96" t="e">
        <f>FOR91+#REF!</f>
        <v>#REF!</v>
      </c>
      <c r="FOS92" s="96" t="e">
        <f>FOS91+#REF!</f>
        <v>#REF!</v>
      </c>
      <c r="FOT92" s="96" t="e">
        <f>FOT91+#REF!</f>
        <v>#REF!</v>
      </c>
      <c r="FOU92" s="96" t="e">
        <f>FOU91+#REF!</f>
        <v>#REF!</v>
      </c>
      <c r="FOV92" s="96" t="e">
        <f>FOV91+#REF!</f>
        <v>#REF!</v>
      </c>
      <c r="FOW92" s="96" t="e">
        <f>FOW91+#REF!</f>
        <v>#REF!</v>
      </c>
      <c r="FOX92" s="96" t="e">
        <f>FOX91+#REF!</f>
        <v>#REF!</v>
      </c>
      <c r="FOY92" s="96" t="e">
        <f>FOY91+#REF!</f>
        <v>#REF!</v>
      </c>
      <c r="FOZ92" s="96" t="e">
        <f>FOZ91+#REF!</f>
        <v>#REF!</v>
      </c>
      <c r="FPA92" s="96" t="e">
        <f>FPA91+#REF!</f>
        <v>#REF!</v>
      </c>
      <c r="FPB92" s="96" t="e">
        <f>FPB91+#REF!</f>
        <v>#REF!</v>
      </c>
      <c r="FPC92" s="96" t="e">
        <f>FPC91+#REF!</f>
        <v>#REF!</v>
      </c>
      <c r="FPD92" s="96" t="e">
        <f>FPD91+#REF!</f>
        <v>#REF!</v>
      </c>
      <c r="FPE92" s="96" t="e">
        <f>FPE91+#REF!</f>
        <v>#REF!</v>
      </c>
      <c r="FPF92" s="96" t="e">
        <f>FPF91+#REF!</f>
        <v>#REF!</v>
      </c>
      <c r="FPG92" s="96" t="e">
        <f>FPG91+#REF!</f>
        <v>#REF!</v>
      </c>
      <c r="FPH92" s="96" t="e">
        <f>FPH91+#REF!</f>
        <v>#REF!</v>
      </c>
      <c r="FPI92" s="96" t="e">
        <f>FPI91+#REF!</f>
        <v>#REF!</v>
      </c>
      <c r="FPJ92" s="96" t="e">
        <f>FPJ91+#REF!</f>
        <v>#REF!</v>
      </c>
      <c r="FPK92" s="96" t="e">
        <f>FPK91+#REF!</f>
        <v>#REF!</v>
      </c>
      <c r="FPL92" s="96" t="e">
        <f>FPL91+#REF!</f>
        <v>#REF!</v>
      </c>
      <c r="FPM92" s="96" t="e">
        <f>FPM91+#REF!</f>
        <v>#REF!</v>
      </c>
      <c r="FPN92" s="96" t="e">
        <f>FPN91+#REF!</f>
        <v>#REF!</v>
      </c>
      <c r="FPO92" s="96" t="e">
        <f>FPO91+#REF!</f>
        <v>#REF!</v>
      </c>
      <c r="FPP92" s="96" t="e">
        <f>FPP91+#REF!</f>
        <v>#REF!</v>
      </c>
      <c r="FPQ92" s="96" t="e">
        <f>FPQ91+#REF!</f>
        <v>#REF!</v>
      </c>
      <c r="FPR92" s="96" t="e">
        <f>FPR91+#REF!</f>
        <v>#REF!</v>
      </c>
      <c r="FPS92" s="96" t="e">
        <f>FPS91+#REF!</f>
        <v>#REF!</v>
      </c>
      <c r="FPT92" s="96" t="e">
        <f>FPT91+#REF!</f>
        <v>#REF!</v>
      </c>
      <c r="FPU92" s="96" t="e">
        <f>FPU91+#REF!</f>
        <v>#REF!</v>
      </c>
      <c r="FPV92" s="96" t="e">
        <f>FPV91+#REF!</f>
        <v>#REF!</v>
      </c>
      <c r="FPW92" s="96" t="e">
        <f>FPW91+#REF!</f>
        <v>#REF!</v>
      </c>
      <c r="FPX92" s="96" t="e">
        <f>FPX91+#REF!</f>
        <v>#REF!</v>
      </c>
      <c r="FPY92" s="96" t="e">
        <f>FPY91+#REF!</f>
        <v>#REF!</v>
      </c>
      <c r="FPZ92" s="96" t="e">
        <f>FPZ91+#REF!</f>
        <v>#REF!</v>
      </c>
      <c r="FQA92" s="96" t="e">
        <f>FQA91+#REF!</f>
        <v>#REF!</v>
      </c>
      <c r="FQB92" s="96" t="e">
        <f>FQB91+#REF!</f>
        <v>#REF!</v>
      </c>
      <c r="FQC92" s="96" t="e">
        <f>FQC91+#REF!</f>
        <v>#REF!</v>
      </c>
      <c r="FQD92" s="96" t="e">
        <f>FQD91+#REF!</f>
        <v>#REF!</v>
      </c>
      <c r="FQE92" s="96" t="e">
        <f>FQE91+#REF!</f>
        <v>#REF!</v>
      </c>
      <c r="FQF92" s="96" t="e">
        <f>FQF91+#REF!</f>
        <v>#REF!</v>
      </c>
      <c r="FQG92" s="96" t="e">
        <f>FQG91+#REF!</f>
        <v>#REF!</v>
      </c>
      <c r="FQH92" s="96" t="e">
        <f>FQH91+#REF!</f>
        <v>#REF!</v>
      </c>
      <c r="FQI92" s="96" t="e">
        <f>FQI91+#REF!</f>
        <v>#REF!</v>
      </c>
      <c r="FQJ92" s="96" t="e">
        <f>FQJ91+#REF!</f>
        <v>#REF!</v>
      </c>
      <c r="FQK92" s="96" t="e">
        <f>FQK91+#REF!</f>
        <v>#REF!</v>
      </c>
      <c r="FQL92" s="96" t="e">
        <f>FQL91+#REF!</f>
        <v>#REF!</v>
      </c>
      <c r="FQM92" s="96" t="e">
        <f>FQM91+#REF!</f>
        <v>#REF!</v>
      </c>
      <c r="FQN92" s="96" t="e">
        <f>FQN91+#REF!</f>
        <v>#REF!</v>
      </c>
      <c r="FQO92" s="96" t="e">
        <f>FQO91+#REF!</f>
        <v>#REF!</v>
      </c>
      <c r="FQP92" s="96" t="e">
        <f>FQP91+#REF!</f>
        <v>#REF!</v>
      </c>
      <c r="FQQ92" s="96" t="e">
        <f>FQQ91+#REF!</f>
        <v>#REF!</v>
      </c>
      <c r="FQR92" s="96" t="e">
        <f>FQR91+#REF!</f>
        <v>#REF!</v>
      </c>
      <c r="FQS92" s="96" t="e">
        <f>FQS91+#REF!</f>
        <v>#REF!</v>
      </c>
      <c r="FQT92" s="96" t="e">
        <f>FQT91+#REF!</f>
        <v>#REF!</v>
      </c>
      <c r="FQU92" s="96" t="e">
        <f>FQU91+#REF!</f>
        <v>#REF!</v>
      </c>
      <c r="FQV92" s="96" t="e">
        <f>FQV91+#REF!</f>
        <v>#REF!</v>
      </c>
      <c r="FQW92" s="96" t="e">
        <f>FQW91+#REF!</f>
        <v>#REF!</v>
      </c>
      <c r="FQX92" s="96" t="e">
        <f>FQX91+#REF!</f>
        <v>#REF!</v>
      </c>
      <c r="FQY92" s="96" t="e">
        <f>FQY91+#REF!</f>
        <v>#REF!</v>
      </c>
      <c r="FQZ92" s="96" t="e">
        <f>FQZ91+#REF!</f>
        <v>#REF!</v>
      </c>
      <c r="FRA92" s="96" t="e">
        <f>FRA91+#REF!</f>
        <v>#REF!</v>
      </c>
      <c r="FRB92" s="96" t="e">
        <f>FRB91+#REF!</f>
        <v>#REF!</v>
      </c>
      <c r="FRC92" s="96" t="e">
        <f>FRC91+#REF!</f>
        <v>#REF!</v>
      </c>
      <c r="FRD92" s="96" t="e">
        <f>FRD91+#REF!</f>
        <v>#REF!</v>
      </c>
      <c r="FRE92" s="96" t="e">
        <f>FRE91+#REF!</f>
        <v>#REF!</v>
      </c>
      <c r="FRF92" s="96" t="e">
        <f>FRF91+#REF!</f>
        <v>#REF!</v>
      </c>
      <c r="FRG92" s="96" t="e">
        <f>FRG91+#REF!</f>
        <v>#REF!</v>
      </c>
      <c r="FRH92" s="96" t="e">
        <f>FRH91+#REF!</f>
        <v>#REF!</v>
      </c>
      <c r="FRI92" s="96" t="e">
        <f>FRI91+#REF!</f>
        <v>#REF!</v>
      </c>
      <c r="FRJ92" s="96" t="e">
        <f>FRJ91+#REF!</f>
        <v>#REF!</v>
      </c>
      <c r="FRK92" s="96" t="e">
        <f>FRK91+#REF!</f>
        <v>#REF!</v>
      </c>
      <c r="FRL92" s="96" t="e">
        <f>FRL91+#REF!</f>
        <v>#REF!</v>
      </c>
      <c r="FRM92" s="96" t="e">
        <f>FRM91+#REF!</f>
        <v>#REF!</v>
      </c>
      <c r="FRN92" s="96" t="e">
        <f>FRN91+#REF!</f>
        <v>#REF!</v>
      </c>
      <c r="FRO92" s="96" t="e">
        <f>FRO91+#REF!</f>
        <v>#REF!</v>
      </c>
      <c r="FRP92" s="96" t="e">
        <f>FRP91+#REF!</f>
        <v>#REF!</v>
      </c>
      <c r="FRQ92" s="96" t="e">
        <f>FRQ91+#REF!</f>
        <v>#REF!</v>
      </c>
      <c r="FRR92" s="96" t="e">
        <f>FRR91+#REF!</f>
        <v>#REF!</v>
      </c>
      <c r="FRS92" s="96" t="e">
        <f>FRS91+#REF!</f>
        <v>#REF!</v>
      </c>
      <c r="FRT92" s="96" t="e">
        <f>FRT91+#REF!</f>
        <v>#REF!</v>
      </c>
      <c r="FRU92" s="96" t="e">
        <f>FRU91+#REF!</f>
        <v>#REF!</v>
      </c>
      <c r="FRV92" s="96" t="e">
        <f>FRV91+#REF!</f>
        <v>#REF!</v>
      </c>
      <c r="FRW92" s="96" t="e">
        <f>FRW91+#REF!</f>
        <v>#REF!</v>
      </c>
      <c r="FRX92" s="96" t="e">
        <f>FRX91+#REF!</f>
        <v>#REF!</v>
      </c>
      <c r="FRY92" s="96" t="e">
        <f>FRY91+#REF!</f>
        <v>#REF!</v>
      </c>
      <c r="FRZ92" s="96" t="e">
        <f>FRZ91+#REF!</f>
        <v>#REF!</v>
      </c>
      <c r="FSA92" s="96" t="e">
        <f>FSA91+#REF!</f>
        <v>#REF!</v>
      </c>
      <c r="FSB92" s="96" t="e">
        <f>FSB91+#REF!</f>
        <v>#REF!</v>
      </c>
      <c r="FSC92" s="96" t="e">
        <f>FSC91+#REF!</f>
        <v>#REF!</v>
      </c>
      <c r="FSD92" s="96" t="e">
        <f>FSD91+#REF!</f>
        <v>#REF!</v>
      </c>
      <c r="FSE92" s="96" t="e">
        <f>FSE91+#REF!</f>
        <v>#REF!</v>
      </c>
      <c r="FSF92" s="96" t="e">
        <f>FSF91+#REF!</f>
        <v>#REF!</v>
      </c>
      <c r="FSG92" s="96" t="e">
        <f>FSG91+#REF!</f>
        <v>#REF!</v>
      </c>
      <c r="FSH92" s="96" t="e">
        <f>FSH91+#REF!</f>
        <v>#REF!</v>
      </c>
      <c r="FSI92" s="96" t="e">
        <f>FSI91+#REF!</f>
        <v>#REF!</v>
      </c>
      <c r="FSJ92" s="96" t="e">
        <f>FSJ91+#REF!</f>
        <v>#REF!</v>
      </c>
      <c r="FSK92" s="96" t="e">
        <f>FSK91+#REF!</f>
        <v>#REF!</v>
      </c>
      <c r="FSL92" s="96" t="e">
        <f>FSL91+#REF!</f>
        <v>#REF!</v>
      </c>
      <c r="FSM92" s="96" t="e">
        <f>FSM91+#REF!</f>
        <v>#REF!</v>
      </c>
      <c r="FSN92" s="96" t="e">
        <f>FSN91+#REF!</f>
        <v>#REF!</v>
      </c>
      <c r="FSO92" s="96" t="e">
        <f>FSO91+#REF!</f>
        <v>#REF!</v>
      </c>
      <c r="FSP92" s="96" t="e">
        <f>FSP91+#REF!</f>
        <v>#REF!</v>
      </c>
      <c r="FSQ92" s="96" t="e">
        <f>FSQ91+#REF!</f>
        <v>#REF!</v>
      </c>
      <c r="FSR92" s="96" t="e">
        <f>FSR91+#REF!</f>
        <v>#REF!</v>
      </c>
      <c r="FSS92" s="96" t="e">
        <f>FSS91+#REF!</f>
        <v>#REF!</v>
      </c>
      <c r="FST92" s="96" t="e">
        <f>FST91+#REF!</f>
        <v>#REF!</v>
      </c>
      <c r="FSU92" s="96" t="e">
        <f>FSU91+#REF!</f>
        <v>#REF!</v>
      </c>
      <c r="FSV92" s="96" t="e">
        <f>FSV91+#REF!</f>
        <v>#REF!</v>
      </c>
      <c r="FSW92" s="96" t="e">
        <f>FSW91+#REF!</f>
        <v>#REF!</v>
      </c>
      <c r="FSX92" s="96" t="e">
        <f>FSX91+#REF!</f>
        <v>#REF!</v>
      </c>
      <c r="FSY92" s="96" t="e">
        <f>FSY91+#REF!</f>
        <v>#REF!</v>
      </c>
      <c r="FSZ92" s="96" t="e">
        <f>FSZ91+#REF!</f>
        <v>#REF!</v>
      </c>
      <c r="FTA92" s="96" t="e">
        <f>FTA91+#REF!</f>
        <v>#REF!</v>
      </c>
      <c r="FTB92" s="96" t="e">
        <f>FTB91+#REF!</f>
        <v>#REF!</v>
      </c>
      <c r="FTC92" s="96" t="e">
        <f>FTC91+#REF!</f>
        <v>#REF!</v>
      </c>
      <c r="FTD92" s="96" t="e">
        <f>FTD91+#REF!</f>
        <v>#REF!</v>
      </c>
      <c r="FTE92" s="96" t="e">
        <f>FTE91+#REF!</f>
        <v>#REF!</v>
      </c>
      <c r="FTF92" s="96" t="e">
        <f>FTF91+#REF!</f>
        <v>#REF!</v>
      </c>
      <c r="FTG92" s="96" t="e">
        <f>FTG91+#REF!</f>
        <v>#REF!</v>
      </c>
      <c r="FTH92" s="96" t="e">
        <f>FTH91+#REF!</f>
        <v>#REF!</v>
      </c>
      <c r="FTI92" s="96" t="e">
        <f>FTI91+#REF!</f>
        <v>#REF!</v>
      </c>
      <c r="FTJ92" s="96" t="e">
        <f>FTJ91+#REF!</f>
        <v>#REF!</v>
      </c>
      <c r="FTK92" s="96" t="e">
        <f>FTK91+#REF!</f>
        <v>#REF!</v>
      </c>
      <c r="FTL92" s="96" t="e">
        <f>FTL91+#REF!</f>
        <v>#REF!</v>
      </c>
      <c r="FTM92" s="96" t="e">
        <f>FTM91+#REF!</f>
        <v>#REF!</v>
      </c>
      <c r="FTN92" s="96" t="e">
        <f>FTN91+#REF!</f>
        <v>#REF!</v>
      </c>
      <c r="FTO92" s="96" t="e">
        <f>FTO91+#REF!</f>
        <v>#REF!</v>
      </c>
      <c r="FTP92" s="96" t="e">
        <f>FTP91+#REF!</f>
        <v>#REF!</v>
      </c>
      <c r="FTQ92" s="96" t="e">
        <f>FTQ91+#REF!</f>
        <v>#REF!</v>
      </c>
      <c r="FTR92" s="96" t="e">
        <f>FTR91+#REF!</f>
        <v>#REF!</v>
      </c>
      <c r="FTS92" s="96" t="e">
        <f>FTS91+#REF!</f>
        <v>#REF!</v>
      </c>
      <c r="FTT92" s="96" t="e">
        <f>FTT91+#REF!</f>
        <v>#REF!</v>
      </c>
      <c r="FTU92" s="96" t="e">
        <f>FTU91+#REF!</f>
        <v>#REF!</v>
      </c>
      <c r="FTV92" s="96" t="e">
        <f>FTV91+#REF!</f>
        <v>#REF!</v>
      </c>
      <c r="FTW92" s="96" t="e">
        <f>FTW91+#REF!</f>
        <v>#REF!</v>
      </c>
      <c r="FTX92" s="96" t="e">
        <f>FTX91+#REF!</f>
        <v>#REF!</v>
      </c>
      <c r="FTY92" s="96" t="e">
        <f>FTY91+#REF!</f>
        <v>#REF!</v>
      </c>
      <c r="FTZ92" s="96" t="e">
        <f>FTZ91+#REF!</f>
        <v>#REF!</v>
      </c>
      <c r="FUA92" s="96" t="e">
        <f>FUA91+#REF!</f>
        <v>#REF!</v>
      </c>
      <c r="FUB92" s="96" t="e">
        <f>FUB91+#REF!</f>
        <v>#REF!</v>
      </c>
      <c r="FUC92" s="96" t="e">
        <f>FUC91+#REF!</f>
        <v>#REF!</v>
      </c>
      <c r="FUD92" s="96" t="e">
        <f>FUD91+#REF!</f>
        <v>#REF!</v>
      </c>
      <c r="FUE92" s="96" t="e">
        <f>FUE91+#REF!</f>
        <v>#REF!</v>
      </c>
      <c r="FUF92" s="96" t="e">
        <f>FUF91+#REF!</f>
        <v>#REF!</v>
      </c>
      <c r="FUG92" s="96" t="e">
        <f>FUG91+#REF!</f>
        <v>#REF!</v>
      </c>
      <c r="FUH92" s="96" t="e">
        <f>FUH91+#REF!</f>
        <v>#REF!</v>
      </c>
      <c r="FUI92" s="96" t="e">
        <f>FUI91+#REF!</f>
        <v>#REF!</v>
      </c>
      <c r="FUJ92" s="96" t="e">
        <f>FUJ91+#REF!</f>
        <v>#REF!</v>
      </c>
      <c r="FUK92" s="96" t="e">
        <f>FUK91+#REF!</f>
        <v>#REF!</v>
      </c>
      <c r="FUL92" s="96" t="e">
        <f>FUL91+#REF!</f>
        <v>#REF!</v>
      </c>
      <c r="FUM92" s="96" t="e">
        <f>FUM91+#REF!</f>
        <v>#REF!</v>
      </c>
      <c r="FUN92" s="96" t="e">
        <f>FUN91+#REF!</f>
        <v>#REF!</v>
      </c>
      <c r="FUO92" s="96" t="e">
        <f>FUO91+#REF!</f>
        <v>#REF!</v>
      </c>
      <c r="FUP92" s="96" t="e">
        <f>FUP91+#REF!</f>
        <v>#REF!</v>
      </c>
      <c r="FUQ92" s="96" t="e">
        <f>FUQ91+#REF!</f>
        <v>#REF!</v>
      </c>
      <c r="FUR92" s="96" t="e">
        <f>FUR91+#REF!</f>
        <v>#REF!</v>
      </c>
      <c r="FUS92" s="96" t="e">
        <f>FUS91+#REF!</f>
        <v>#REF!</v>
      </c>
      <c r="FUT92" s="96" t="e">
        <f>FUT91+#REF!</f>
        <v>#REF!</v>
      </c>
      <c r="FUU92" s="96" t="e">
        <f>FUU91+#REF!</f>
        <v>#REF!</v>
      </c>
      <c r="FUV92" s="96" t="e">
        <f>FUV91+#REF!</f>
        <v>#REF!</v>
      </c>
      <c r="FUW92" s="96" t="e">
        <f>FUW91+#REF!</f>
        <v>#REF!</v>
      </c>
      <c r="FUX92" s="96" t="e">
        <f>FUX91+#REF!</f>
        <v>#REF!</v>
      </c>
      <c r="FUY92" s="96" t="e">
        <f>FUY91+#REF!</f>
        <v>#REF!</v>
      </c>
      <c r="FUZ92" s="96" t="e">
        <f>FUZ91+#REF!</f>
        <v>#REF!</v>
      </c>
      <c r="FVA92" s="96" t="e">
        <f>FVA91+#REF!</f>
        <v>#REF!</v>
      </c>
      <c r="FVB92" s="96" t="e">
        <f>FVB91+#REF!</f>
        <v>#REF!</v>
      </c>
      <c r="FVC92" s="96" t="e">
        <f>FVC91+#REF!</f>
        <v>#REF!</v>
      </c>
      <c r="FVD92" s="96" t="e">
        <f>FVD91+#REF!</f>
        <v>#REF!</v>
      </c>
      <c r="FVE92" s="96" t="e">
        <f>FVE91+#REF!</f>
        <v>#REF!</v>
      </c>
      <c r="FVF92" s="96" t="e">
        <f>FVF91+#REF!</f>
        <v>#REF!</v>
      </c>
      <c r="FVG92" s="96" t="e">
        <f>FVG91+#REF!</f>
        <v>#REF!</v>
      </c>
      <c r="FVH92" s="96" t="e">
        <f>FVH91+#REF!</f>
        <v>#REF!</v>
      </c>
      <c r="FVI92" s="96" t="e">
        <f>FVI91+#REF!</f>
        <v>#REF!</v>
      </c>
      <c r="FVJ92" s="96" t="e">
        <f>FVJ91+#REF!</f>
        <v>#REF!</v>
      </c>
      <c r="FVK92" s="96" t="e">
        <f>FVK91+#REF!</f>
        <v>#REF!</v>
      </c>
      <c r="FVL92" s="96" t="e">
        <f>FVL91+#REF!</f>
        <v>#REF!</v>
      </c>
      <c r="FVM92" s="96" t="e">
        <f>FVM91+#REF!</f>
        <v>#REF!</v>
      </c>
      <c r="FVN92" s="96" t="e">
        <f>FVN91+#REF!</f>
        <v>#REF!</v>
      </c>
      <c r="FVO92" s="96" t="e">
        <f>FVO91+#REF!</f>
        <v>#REF!</v>
      </c>
      <c r="FVP92" s="96" t="e">
        <f>FVP91+#REF!</f>
        <v>#REF!</v>
      </c>
      <c r="FVQ92" s="96" t="e">
        <f>FVQ91+#REF!</f>
        <v>#REF!</v>
      </c>
      <c r="FVR92" s="96" t="e">
        <f>FVR91+#REF!</f>
        <v>#REF!</v>
      </c>
      <c r="FVS92" s="96" t="e">
        <f>FVS91+#REF!</f>
        <v>#REF!</v>
      </c>
      <c r="FVT92" s="96" t="e">
        <f>FVT91+#REF!</f>
        <v>#REF!</v>
      </c>
      <c r="FVU92" s="96" t="e">
        <f>FVU91+#REF!</f>
        <v>#REF!</v>
      </c>
      <c r="FVV92" s="96" t="e">
        <f>FVV91+#REF!</f>
        <v>#REF!</v>
      </c>
      <c r="FVW92" s="96" t="e">
        <f>FVW91+#REF!</f>
        <v>#REF!</v>
      </c>
      <c r="FVX92" s="96" t="e">
        <f>FVX91+#REF!</f>
        <v>#REF!</v>
      </c>
      <c r="FVY92" s="96" t="e">
        <f>FVY91+#REF!</f>
        <v>#REF!</v>
      </c>
      <c r="FVZ92" s="96" t="e">
        <f>FVZ91+#REF!</f>
        <v>#REF!</v>
      </c>
      <c r="FWA92" s="96" t="e">
        <f>FWA91+#REF!</f>
        <v>#REF!</v>
      </c>
      <c r="FWB92" s="96" t="e">
        <f>FWB91+#REF!</f>
        <v>#REF!</v>
      </c>
      <c r="FWC92" s="96" t="e">
        <f>FWC91+#REF!</f>
        <v>#REF!</v>
      </c>
      <c r="FWD92" s="96" t="e">
        <f>FWD91+#REF!</f>
        <v>#REF!</v>
      </c>
      <c r="FWE92" s="96" t="e">
        <f>FWE91+#REF!</f>
        <v>#REF!</v>
      </c>
      <c r="FWF92" s="96" t="e">
        <f>FWF91+#REF!</f>
        <v>#REF!</v>
      </c>
      <c r="FWG92" s="96" t="e">
        <f>FWG91+#REF!</f>
        <v>#REF!</v>
      </c>
      <c r="FWH92" s="96" t="e">
        <f>FWH91+#REF!</f>
        <v>#REF!</v>
      </c>
      <c r="FWI92" s="96" t="e">
        <f>FWI91+#REF!</f>
        <v>#REF!</v>
      </c>
      <c r="FWJ92" s="96" t="e">
        <f>FWJ91+#REF!</f>
        <v>#REF!</v>
      </c>
      <c r="FWK92" s="96" t="e">
        <f>FWK91+#REF!</f>
        <v>#REF!</v>
      </c>
      <c r="FWL92" s="96" t="e">
        <f>FWL91+#REF!</f>
        <v>#REF!</v>
      </c>
      <c r="FWM92" s="96" t="e">
        <f>FWM91+#REF!</f>
        <v>#REF!</v>
      </c>
      <c r="FWN92" s="96" t="e">
        <f>FWN91+#REF!</f>
        <v>#REF!</v>
      </c>
      <c r="FWO92" s="96" t="e">
        <f>FWO91+#REF!</f>
        <v>#REF!</v>
      </c>
      <c r="FWP92" s="96" t="e">
        <f>FWP91+#REF!</f>
        <v>#REF!</v>
      </c>
      <c r="FWQ92" s="96" t="e">
        <f>FWQ91+#REF!</f>
        <v>#REF!</v>
      </c>
      <c r="FWR92" s="96" t="e">
        <f>FWR91+#REF!</f>
        <v>#REF!</v>
      </c>
      <c r="FWS92" s="96" t="e">
        <f>FWS91+#REF!</f>
        <v>#REF!</v>
      </c>
      <c r="FWT92" s="96" t="e">
        <f>FWT91+#REF!</f>
        <v>#REF!</v>
      </c>
      <c r="FWU92" s="96" t="e">
        <f>FWU91+#REF!</f>
        <v>#REF!</v>
      </c>
      <c r="FWV92" s="96" t="e">
        <f>FWV91+#REF!</f>
        <v>#REF!</v>
      </c>
      <c r="FWW92" s="96" t="e">
        <f>FWW91+#REF!</f>
        <v>#REF!</v>
      </c>
      <c r="FWX92" s="96" t="e">
        <f>FWX91+#REF!</f>
        <v>#REF!</v>
      </c>
      <c r="FWY92" s="96" t="e">
        <f>FWY91+#REF!</f>
        <v>#REF!</v>
      </c>
      <c r="FWZ92" s="96" t="e">
        <f>FWZ91+#REF!</f>
        <v>#REF!</v>
      </c>
      <c r="FXA92" s="96" t="e">
        <f>FXA91+#REF!</f>
        <v>#REF!</v>
      </c>
      <c r="FXB92" s="96" t="e">
        <f>FXB91+#REF!</f>
        <v>#REF!</v>
      </c>
      <c r="FXC92" s="96" t="e">
        <f>FXC91+#REF!</f>
        <v>#REF!</v>
      </c>
      <c r="FXD92" s="96" t="e">
        <f>FXD91+#REF!</f>
        <v>#REF!</v>
      </c>
      <c r="FXE92" s="96" t="e">
        <f>FXE91+#REF!</f>
        <v>#REF!</v>
      </c>
      <c r="FXF92" s="96" t="e">
        <f>FXF91+#REF!</f>
        <v>#REF!</v>
      </c>
      <c r="FXG92" s="96" t="e">
        <f>FXG91+#REF!</f>
        <v>#REF!</v>
      </c>
      <c r="FXH92" s="96" t="e">
        <f>FXH91+#REF!</f>
        <v>#REF!</v>
      </c>
      <c r="FXI92" s="96" t="e">
        <f>FXI91+#REF!</f>
        <v>#REF!</v>
      </c>
      <c r="FXJ92" s="96" t="e">
        <f>FXJ91+#REF!</f>
        <v>#REF!</v>
      </c>
      <c r="FXK92" s="96" t="e">
        <f>FXK91+#REF!</f>
        <v>#REF!</v>
      </c>
      <c r="FXL92" s="96" t="e">
        <f>FXL91+#REF!</f>
        <v>#REF!</v>
      </c>
      <c r="FXM92" s="96" t="e">
        <f>FXM91+#REF!</f>
        <v>#REF!</v>
      </c>
      <c r="FXN92" s="96" t="e">
        <f>FXN91+#REF!</f>
        <v>#REF!</v>
      </c>
      <c r="FXO92" s="96" t="e">
        <f>FXO91+#REF!</f>
        <v>#REF!</v>
      </c>
      <c r="FXP92" s="96" t="e">
        <f>FXP91+#REF!</f>
        <v>#REF!</v>
      </c>
      <c r="FXQ92" s="96" t="e">
        <f>FXQ91+#REF!</f>
        <v>#REF!</v>
      </c>
      <c r="FXR92" s="96" t="e">
        <f>FXR91+#REF!</f>
        <v>#REF!</v>
      </c>
      <c r="FXS92" s="96" t="e">
        <f>FXS91+#REF!</f>
        <v>#REF!</v>
      </c>
      <c r="FXT92" s="96" t="e">
        <f>FXT91+#REF!</f>
        <v>#REF!</v>
      </c>
      <c r="FXU92" s="96" t="e">
        <f>FXU91+#REF!</f>
        <v>#REF!</v>
      </c>
      <c r="FXV92" s="96" t="e">
        <f>FXV91+#REF!</f>
        <v>#REF!</v>
      </c>
      <c r="FXW92" s="96" t="e">
        <f>FXW91+#REF!</f>
        <v>#REF!</v>
      </c>
      <c r="FXX92" s="96" t="e">
        <f>FXX91+#REF!</f>
        <v>#REF!</v>
      </c>
      <c r="FXY92" s="96" t="e">
        <f>FXY91+#REF!</f>
        <v>#REF!</v>
      </c>
      <c r="FXZ92" s="96" t="e">
        <f>FXZ91+#REF!</f>
        <v>#REF!</v>
      </c>
      <c r="FYA92" s="96" t="e">
        <f>FYA91+#REF!</f>
        <v>#REF!</v>
      </c>
      <c r="FYB92" s="96" t="e">
        <f>FYB91+#REF!</f>
        <v>#REF!</v>
      </c>
      <c r="FYC92" s="96" t="e">
        <f>FYC91+#REF!</f>
        <v>#REF!</v>
      </c>
      <c r="FYD92" s="96" t="e">
        <f>FYD91+#REF!</f>
        <v>#REF!</v>
      </c>
      <c r="FYE92" s="96" t="e">
        <f>FYE91+#REF!</f>
        <v>#REF!</v>
      </c>
      <c r="FYF92" s="96" t="e">
        <f>FYF91+#REF!</f>
        <v>#REF!</v>
      </c>
      <c r="FYG92" s="96" t="e">
        <f>FYG91+#REF!</f>
        <v>#REF!</v>
      </c>
      <c r="FYH92" s="96" t="e">
        <f>FYH91+#REF!</f>
        <v>#REF!</v>
      </c>
      <c r="FYI92" s="96" t="e">
        <f>FYI91+#REF!</f>
        <v>#REF!</v>
      </c>
      <c r="FYJ92" s="96" t="e">
        <f>FYJ91+#REF!</f>
        <v>#REF!</v>
      </c>
      <c r="FYK92" s="96" t="e">
        <f>FYK91+#REF!</f>
        <v>#REF!</v>
      </c>
      <c r="FYL92" s="96" t="e">
        <f>FYL91+#REF!</f>
        <v>#REF!</v>
      </c>
      <c r="FYM92" s="96" t="e">
        <f>FYM91+#REF!</f>
        <v>#REF!</v>
      </c>
      <c r="FYN92" s="96" t="e">
        <f>FYN91+#REF!</f>
        <v>#REF!</v>
      </c>
      <c r="FYO92" s="96" t="e">
        <f>FYO91+#REF!</f>
        <v>#REF!</v>
      </c>
      <c r="FYP92" s="96" t="e">
        <f>FYP91+#REF!</f>
        <v>#REF!</v>
      </c>
      <c r="FYQ92" s="96" t="e">
        <f>FYQ91+#REF!</f>
        <v>#REF!</v>
      </c>
      <c r="FYR92" s="96" t="e">
        <f>FYR91+#REF!</f>
        <v>#REF!</v>
      </c>
      <c r="FYS92" s="96" t="e">
        <f>FYS91+#REF!</f>
        <v>#REF!</v>
      </c>
      <c r="FYT92" s="96" t="e">
        <f>FYT91+#REF!</f>
        <v>#REF!</v>
      </c>
      <c r="FYU92" s="96" t="e">
        <f>FYU91+#REF!</f>
        <v>#REF!</v>
      </c>
      <c r="FYV92" s="96" t="e">
        <f>FYV91+#REF!</f>
        <v>#REF!</v>
      </c>
      <c r="FYW92" s="96" t="e">
        <f>FYW91+#REF!</f>
        <v>#REF!</v>
      </c>
      <c r="FYX92" s="96" t="e">
        <f>FYX91+#REF!</f>
        <v>#REF!</v>
      </c>
      <c r="FYY92" s="96" t="e">
        <f>FYY91+#REF!</f>
        <v>#REF!</v>
      </c>
      <c r="FYZ92" s="96" t="e">
        <f>FYZ91+#REF!</f>
        <v>#REF!</v>
      </c>
      <c r="FZA92" s="96" t="e">
        <f>FZA91+#REF!</f>
        <v>#REF!</v>
      </c>
      <c r="FZB92" s="96" t="e">
        <f>FZB91+#REF!</f>
        <v>#REF!</v>
      </c>
      <c r="FZC92" s="96" t="e">
        <f>FZC91+#REF!</f>
        <v>#REF!</v>
      </c>
      <c r="FZD92" s="96" t="e">
        <f>FZD91+#REF!</f>
        <v>#REF!</v>
      </c>
      <c r="FZE92" s="96" t="e">
        <f>FZE91+#REF!</f>
        <v>#REF!</v>
      </c>
      <c r="FZF92" s="96" t="e">
        <f>FZF91+#REF!</f>
        <v>#REF!</v>
      </c>
      <c r="FZG92" s="96" t="e">
        <f>FZG91+#REF!</f>
        <v>#REF!</v>
      </c>
      <c r="FZH92" s="96" t="e">
        <f>FZH91+#REF!</f>
        <v>#REF!</v>
      </c>
      <c r="FZI92" s="96" t="e">
        <f>FZI91+#REF!</f>
        <v>#REF!</v>
      </c>
      <c r="FZJ92" s="96" t="e">
        <f>FZJ91+#REF!</f>
        <v>#REF!</v>
      </c>
      <c r="FZK92" s="96" t="e">
        <f>FZK91+#REF!</f>
        <v>#REF!</v>
      </c>
      <c r="FZL92" s="96" t="e">
        <f>FZL91+#REF!</f>
        <v>#REF!</v>
      </c>
      <c r="FZM92" s="96" t="e">
        <f>FZM91+#REF!</f>
        <v>#REF!</v>
      </c>
      <c r="FZN92" s="96" t="e">
        <f>FZN91+#REF!</f>
        <v>#REF!</v>
      </c>
      <c r="FZO92" s="96" t="e">
        <f>FZO91+#REF!</f>
        <v>#REF!</v>
      </c>
      <c r="FZP92" s="96" t="e">
        <f>FZP91+#REF!</f>
        <v>#REF!</v>
      </c>
      <c r="FZQ92" s="96" t="e">
        <f>FZQ91+#REF!</f>
        <v>#REF!</v>
      </c>
      <c r="FZR92" s="96" t="e">
        <f>FZR91+#REF!</f>
        <v>#REF!</v>
      </c>
      <c r="FZS92" s="96" t="e">
        <f>FZS91+#REF!</f>
        <v>#REF!</v>
      </c>
      <c r="FZT92" s="96" t="e">
        <f>FZT91+#REF!</f>
        <v>#REF!</v>
      </c>
      <c r="FZU92" s="96" t="e">
        <f>FZU91+#REF!</f>
        <v>#REF!</v>
      </c>
      <c r="FZV92" s="96" t="e">
        <f>FZV91+#REF!</f>
        <v>#REF!</v>
      </c>
      <c r="FZW92" s="96" t="e">
        <f>FZW91+#REF!</f>
        <v>#REF!</v>
      </c>
      <c r="FZX92" s="96" t="e">
        <f>FZX91+#REF!</f>
        <v>#REF!</v>
      </c>
      <c r="FZY92" s="96" t="e">
        <f>FZY91+#REF!</f>
        <v>#REF!</v>
      </c>
      <c r="FZZ92" s="96" t="e">
        <f>FZZ91+#REF!</f>
        <v>#REF!</v>
      </c>
      <c r="GAA92" s="96" t="e">
        <f>GAA91+#REF!</f>
        <v>#REF!</v>
      </c>
      <c r="GAB92" s="96" t="e">
        <f>GAB91+#REF!</f>
        <v>#REF!</v>
      </c>
      <c r="GAC92" s="96" t="e">
        <f>GAC91+#REF!</f>
        <v>#REF!</v>
      </c>
      <c r="GAD92" s="96" t="e">
        <f>GAD91+#REF!</f>
        <v>#REF!</v>
      </c>
      <c r="GAE92" s="96" t="e">
        <f>GAE91+#REF!</f>
        <v>#REF!</v>
      </c>
      <c r="GAF92" s="96" t="e">
        <f>GAF91+#REF!</f>
        <v>#REF!</v>
      </c>
      <c r="GAG92" s="96" t="e">
        <f>GAG91+#REF!</f>
        <v>#REF!</v>
      </c>
      <c r="GAH92" s="96" t="e">
        <f>GAH91+#REF!</f>
        <v>#REF!</v>
      </c>
      <c r="GAI92" s="96" t="e">
        <f>GAI91+#REF!</f>
        <v>#REF!</v>
      </c>
      <c r="GAJ92" s="96" t="e">
        <f>GAJ91+#REF!</f>
        <v>#REF!</v>
      </c>
      <c r="GAK92" s="96" t="e">
        <f>GAK91+#REF!</f>
        <v>#REF!</v>
      </c>
      <c r="GAL92" s="96" t="e">
        <f>GAL91+#REF!</f>
        <v>#REF!</v>
      </c>
      <c r="GAM92" s="96" t="e">
        <f>GAM91+#REF!</f>
        <v>#REF!</v>
      </c>
      <c r="GAN92" s="96" t="e">
        <f>GAN91+#REF!</f>
        <v>#REF!</v>
      </c>
      <c r="GAO92" s="96" t="e">
        <f>GAO91+#REF!</f>
        <v>#REF!</v>
      </c>
      <c r="GAP92" s="96" t="e">
        <f>GAP91+#REF!</f>
        <v>#REF!</v>
      </c>
      <c r="GAQ92" s="96" t="e">
        <f>GAQ91+#REF!</f>
        <v>#REF!</v>
      </c>
      <c r="GAR92" s="96" t="e">
        <f>GAR91+#REF!</f>
        <v>#REF!</v>
      </c>
      <c r="GAS92" s="96" t="e">
        <f>GAS91+#REF!</f>
        <v>#REF!</v>
      </c>
      <c r="GAT92" s="96" t="e">
        <f>GAT91+#REF!</f>
        <v>#REF!</v>
      </c>
      <c r="GAU92" s="96" t="e">
        <f>GAU91+#REF!</f>
        <v>#REF!</v>
      </c>
      <c r="GAV92" s="96" t="e">
        <f>GAV91+#REF!</f>
        <v>#REF!</v>
      </c>
      <c r="GAW92" s="96" t="e">
        <f>GAW91+#REF!</f>
        <v>#REF!</v>
      </c>
      <c r="GAX92" s="96" t="e">
        <f>GAX91+#REF!</f>
        <v>#REF!</v>
      </c>
      <c r="GAY92" s="96" t="e">
        <f>GAY91+#REF!</f>
        <v>#REF!</v>
      </c>
      <c r="GAZ92" s="96" t="e">
        <f>GAZ91+#REF!</f>
        <v>#REF!</v>
      </c>
      <c r="GBA92" s="96" t="e">
        <f>GBA91+#REF!</f>
        <v>#REF!</v>
      </c>
      <c r="GBB92" s="96" t="e">
        <f>GBB91+#REF!</f>
        <v>#REF!</v>
      </c>
      <c r="GBC92" s="96" t="e">
        <f>GBC91+#REF!</f>
        <v>#REF!</v>
      </c>
      <c r="GBD92" s="96" t="e">
        <f>GBD91+#REF!</f>
        <v>#REF!</v>
      </c>
      <c r="GBE92" s="96" t="e">
        <f>GBE91+#REF!</f>
        <v>#REF!</v>
      </c>
      <c r="GBF92" s="96" t="e">
        <f>GBF91+#REF!</f>
        <v>#REF!</v>
      </c>
      <c r="GBG92" s="96" t="e">
        <f>GBG91+#REF!</f>
        <v>#REF!</v>
      </c>
      <c r="GBH92" s="96" t="e">
        <f>GBH91+#REF!</f>
        <v>#REF!</v>
      </c>
      <c r="GBI92" s="96" t="e">
        <f>GBI91+#REF!</f>
        <v>#REF!</v>
      </c>
      <c r="GBJ92" s="96" t="e">
        <f>GBJ91+#REF!</f>
        <v>#REF!</v>
      </c>
      <c r="GBK92" s="96" t="e">
        <f>GBK91+#REF!</f>
        <v>#REF!</v>
      </c>
      <c r="GBL92" s="96" t="e">
        <f>GBL91+#REF!</f>
        <v>#REF!</v>
      </c>
      <c r="GBM92" s="96" t="e">
        <f>GBM91+#REF!</f>
        <v>#REF!</v>
      </c>
      <c r="GBN92" s="96" t="e">
        <f>GBN91+#REF!</f>
        <v>#REF!</v>
      </c>
      <c r="GBO92" s="96" t="e">
        <f>GBO91+#REF!</f>
        <v>#REF!</v>
      </c>
      <c r="GBP92" s="96" t="e">
        <f>GBP91+#REF!</f>
        <v>#REF!</v>
      </c>
      <c r="GBQ92" s="96" t="e">
        <f>GBQ91+#REF!</f>
        <v>#REF!</v>
      </c>
      <c r="GBR92" s="96" t="e">
        <f>GBR91+#REF!</f>
        <v>#REF!</v>
      </c>
      <c r="GBS92" s="96" t="e">
        <f>GBS91+#REF!</f>
        <v>#REF!</v>
      </c>
      <c r="GBT92" s="96" t="e">
        <f>GBT91+#REF!</f>
        <v>#REF!</v>
      </c>
      <c r="GBU92" s="96" t="e">
        <f>GBU91+#REF!</f>
        <v>#REF!</v>
      </c>
      <c r="GBV92" s="96" t="e">
        <f>GBV91+#REF!</f>
        <v>#REF!</v>
      </c>
      <c r="GBW92" s="96" t="e">
        <f>GBW91+#REF!</f>
        <v>#REF!</v>
      </c>
      <c r="GBX92" s="96" t="e">
        <f>GBX91+#REF!</f>
        <v>#REF!</v>
      </c>
      <c r="GBY92" s="96" t="e">
        <f>GBY91+#REF!</f>
        <v>#REF!</v>
      </c>
      <c r="GBZ92" s="96" t="e">
        <f>GBZ91+#REF!</f>
        <v>#REF!</v>
      </c>
      <c r="GCA92" s="96" t="e">
        <f>GCA91+#REF!</f>
        <v>#REF!</v>
      </c>
      <c r="GCB92" s="96" t="e">
        <f>GCB91+#REF!</f>
        <v>#REF!</v>
      </c>
      <c r="GCC92" s="96" t="e">
        <f>GCC91+#REF!</f>
        <v>#REF!</v>
      </c>
      <c r="GCD92" s="96" t="e">
        <f>GCD91+#REF!</f>
        <v>#REF!</v>
      </c>
      <c r="GCE92" s="96" t="e">
        <f>GCE91+#REF!</f>
        <v>#REF!</v>
      </c>
      <c r="GCF92" s="96" t="e">
        <f>GCF91+#REF!</f>
        <v>#REF!</v>
      </c>
      <c r="GCG92" s="96" t="e">
        <f>GCG91+#REF!</f>
        <v>#REF!</v>
      </c>
      <c r="GCH92" s="96" t="e">
        <f>GCH91+#REF!</f>
        <v>#REF!</v>
      </c>
      <c r="GCI92" s="96" t="e">
        <f>GCI91+#REF!</f>
        <v>#REF!</v>
      </c>
      <c r="GCJ92" s="96" t="e">
        <f>GCJ91+#REF!</f>
        <v>#REF!</v>
      </c>
      <c r="GCK92" s="96" t="e">
        <f>GCK91+#REF!</f>
        <v>#REF!</v>
      </c>
      <c r="GCL92" s="96" t="e">
        <f>GCL91+#REF!</f>
        <v>#REF!</v>
      </c>
      <c r="GCM92" s="96" t="e">
        <f>GCM91+#REF!</f>
        <v>#REF!</v>
      </c>
      <c r="GCN92" s="96" t="e">
        <f>GCN91+#REF!</f>
        <v>#REF!</v>
      </c>
      <c r="GCO92" s="96" t="e">
        <f>GCO91+#REF!</f>
        <v>#REF!</v>
      </c>
      <c r="GCP92" s="96" t="e">
        <f>GCP91+#REF!</f>
        <v>#REF!</v>
      </c>
      <c r="GCQ92" s="96" t="e">
        <f>GCQ91+#REF!</f>
        <v>#REF!</v>
      </c>
      <c r="GCR92" s="96" t="e">
        <f>GCR91+#REF!</f>
        <v>#REF!</v>
      </c>
      <c r="GCS92" s="96" t="e">
        <f>GCS91+#REF!</f>
        <v>#REF!</v>
      </c>
      <c r="GCT92" s="96" t="e">
        <f>GCT91+#REF!</f>
        <v>#REF!</v>
      </c>
      <c r="GCU92" s="96" t="e">
        <f>GCU91+#REF!</f>
        <v>#REF!</v>
      </c>
      <c r="GCV92" s="96" t="e">
        <f>GCV91+#REF!</f>
        <v>#REF!</v>
      </c>
      <c r="GCW92" s="96" t="e">
        <f>GCW91+#REF!</f>
        <v>#REF!</v>
      </c>
      <c r="GCX92" s="96" t="e">
        <f>GCX91+#REF!</f>
        <v>#REF!</v>
      </c>
      <c r="GCY92" s="96" t="e">
        <f>GCY91+#REF!</f>
        <v>#REF!</v>
      </c>
      <c r="GCZ92" s="96" t="e">
        <f>GCZ91+#REF!</f>
        <v>#REF!</v>
      </c>
      <c r="GDA92" s="96" t="e">
        <f>GDA91+#REF!</f>
        <v>#REF!</v>
      </c>
      <c r="GDB92" s="96" t="e">
        <f>GDB91+#REF!</f>
        <v>#REF!</v>
      </c>
      <c r="GDC92" s="96" t="e">
        <f>GDC91+#REF!</f>
        <v>#REF!</v>
      </c>
      <c r="GDD92" s="96" t="e">
        <f>GDD91+#REF!</f>
        <v>#REF!</v>
      </c>
      <c r="GDE92" s="96" t="e">
        <f>GDE91+#REF!</f>
        <v>#REF!</v>
      </c>
      <c r="GDF92" s="96" t="e">
        <f>GDF91+#REF!</f>
        <v>#REF!</v>
      </c>
      <c r="GDG92" s="96" t="e">
        <f>GDG91+#REF!</f>
        <v>#REF!</v>
      </c>
      <c r="GDH92" s="96" t="e">
        <f>GDH91+#REF!</f>
        <v>#REF!</v>
      </c>
      <c r="GDI92" s="96" t="e">
        <f>GDI91+#REF!</f>
        <v>#REF!</v>
      </c>
      <c r="GDJ92" s="96" t="e">
        <f>GDJ91+#REF!</f>
        <v>#REF!</v>
      </c>
      <c r="GDK92" s="96" t="e">
        <f>GDK91+#REF!</f>
        <v>#REF!</v>
      </c>
      <c r="GDL92" s="96" t="e">
        <f>GDL91+#REF!</f>
        <v>#REF!</v>
      </c>
      <c r="GDM92" s="96" t="e">
        <f>GDM91+#REF!</f>
        <v>#REF!</v>
      </c>
      <c r="GDN92" s="96" t="e">
        <f>GDN91+#REF!</f>
        <v>#REF!</v>
      </c>
      <c r="GDO92" s="96" t="e">
        <f>GDO91+#REF!</f>
        <v>#REF!</v>
      </c>
      <c r="GDP92" s="96" t="e">
        <f>GDP91+#REF!</f>
        <v>#REF!</v>
      </c>
      <c r="GDQ92" s="96" t="e">
        <f>GDQ91+#REF!</f>
        <v>#REF!</v>
      </c>
      <c r="GDR92" s="96" t="e">
        <f>GDR91+#REF!</f>
        <v>#REF!</v>
      </c>
      <c r="GDS92" s="96" t="e">
        <f>GDS91+#REF!</f>
        <v>#REF!</v>
      </c>
      <c r="GDT92" s="96" t="e">
        <f>GDT91+#REF!</f>
        <v>#REF!</v>
      </c>
      <c r="GDU92" s="96" t="e">
        <f>GDU91+#REF!</f>
        <v>#REF!</v>
      </c>
      <c r="GDV92" s="96" t="e">
        <f>GDV91+#REF!</f>
        <v>#REF!</v>
      </c>
      <c r="GDW92" s="96" t="e">
        <f>GDW91+#REF!</f>
        <v>#REF!</v>
      </c>
      <c r="GDX92" s="96" t="e">
        <f>GDX91+#REF!</f>
        <v>#REF!</v>
      </c>
      <c r="GDY92" s="96" t="e">
        <f>GDY91+#REF!</f>
        <v>#REF!</v>
      </c>
      <c r="GDZ92" s="96" t="e">
        <f>GDZ91+#REF!</f>
        <v>#REF!</v>
      </c>
      <c r="GEA92" s="96" t="e">
        <f>GEA91+#REF!</f>
        <v>#REF!</v>
      </c>
      <c r="GEB92" s="96" t="e">
        <f>GEB91+#REF!</f>
        <v>#REF!</v>
      </c>
      <c r="GEC92" s="96" t="e">
        <f>GEC91+#REF!</f>
        <v>#REF!</v>
      </c>
      <c r="GED92" s="96" t="e">
        <f>GED91+#REF!</f>
        <v>#REF!</v>
      </c>
      <c r="GEE92" s="96" t="e">
        <f>GEE91+#REF!</f>
        <v>#REF!</v>
      </c>
      <c r="GEF92" s="96" t="e">
        <f>GEF91+#REF!</f>
        <v>#REF!</v>
      </c>
      <c r="GEG92" s="96" t="e">
        <f>GEG91+#REF!</f>
        <v>#REF!</v>
      </c>
      <c r="GEH92" s="96" t="e">
        <f>GEH91+#REF!</f>
        <v>#REF!</v>
      </c>
      <c r="GEI92" s="96" t="e">
        <f>GEI91+#REF!</f>
        <v>#REF!</v>
      </c>
      <c r="GEJ92" s="96" t="e">
        <f>GEJ91+#REF!</f>
        <v>#REF!</v>
      </c>
      <c r="GEK92" s="96" t="e">
        <f>GEK91+#REF!</f>
        <v>#REF!</v>
      </c>
      <c r="GEL92" s="96" t="e">
        <f>GEL91+#REF!</f>
        <v>#REF!</v>
      </c>
      <c r="GEM92" s="96" t="e">
        <f>GEM91+#REF!</f>
        <v>#REF!</v>
      </c>
      <c r="GEN92" s="96" t="e">
        <f>GEN91+#REF!</f>
        <v>#REF!</v>
      </c>
      <c r="GEO92" s="96" t="e">
        <f>GEO91+#REF!</f>
        <v>#REF!</v>
      </c>
      <c r="GEP92" s="96" t="e">
        <f>GEP91+#REF!</f>
        <v>#REF!</v>
      </c>
      <c r="GEQ92" s="96" t="e">
        <f>GEQ91+#REF!</f>
        <v>#REF!</v>
      </c>
      <c r="GER92" s="96" t="e">
        <f>GER91+#REF!</f>
        <v>#REF!</v>
      </c>
      <c r="GES92" s="96" t="e">
        <f>GES91+#REF!</f>
        <v>#REF!</v>
      </c>
      <c r="GET92" s="96" t="e">
        <f>GET91+#REF!</f>
        <v>#REF!</v>
      </c>
      <c r="GEU92" s="96" t="e">
        <f>GEU91+#REF!</f>
        <v>#REF!</v>
      </c>
      <c r="GEV92" s="96" t="e">
        <f>GEV91+#REF!</f>
        <v>#REF!</v>
      </c>
      <c r="GEW92" s="96" t="e">
        <f>GEW91+#REF!</f>
        <v>#REF!</v>
      </c>
      <c r="GEX92" s="96" t="e">
        <f>GEX91+#REF!</f>
        <v>#REF!</v>
      </c>
      <c r="GEY92" s="96" t="e">
        <f>GEY91+#REF!</f>
        <v>#REF!</v>
      </c>
      <c r="GEZ92" s="96" t="e">
        <f>GEZ91+#REF!</f>
        <v>#REF!</v>
      </c>
      <c r="GFA92" s="96" t="e">
        <f>GFA91+#REF!</f>
        <v>#REF!</v>
      </c>
      <c r="GFB92" s="96" t="e">
        <f>GFB91+#REF!</f>
        <v>#REF!</v>
      </c>
      <c r="GFC92" s="96" t="e">
        <f>GFC91+#REF!</f>
        <v>#REF!</v>
      </c>
      <c r="GFD92" s="96" t="e">
        <f>GFD91+#REF!</f>
        <v>#REF!</v>
      </c>
      <c r="GFE92" s="96" t="e">
        <f>GFE91+#REF!</f>
        <v>#REF!</v>
      </c>
      <c r="GFF92" s="96" t="e">
        <f>GFF91+#REF!</f>
        <v>#REF!</v>
      </c>
      <c r="GFG92" s="96" t="e">
        <f>GFG91+#REF!</f>
        <v>#REF!</v>
      </c>
      <c r="GFH92" s="96" t="e">
        <f>GFH91+#REF!</f>
        <v>#REF!</v>
      </c>
      <c r="GFI92" s="96" t="e">
        <f>GFI91+#REF!</f>
        <v>#REF!</v>
      </c>
      <c r="GFJ92" s="96" t="e">
        <f>GFJ91+#REF!</f>
        <v>#REF!</v>
      </c>
      <c r="GFK92" s="96" t="e">
        <f>GFK91+#REF!</f>
        <v>#REF!</v>
      </c>
      <c r="GFL92" s="96" t="e">
        <f>GFL91+#REF!</f>
        <v>#REF!</v>
      </c>
      <c r="GFM92" s="96" t="e">
        <f>GFM91+#REF!</f>
        <v>#REF!</v>
      </c>
      <c r="GFN92" s="96" t="e">
        <f>GFN91+#REF!</f>
        <v>#REF!</v>
      </c>
      <c r="GFO92" s="96" t="e">
        <f>GFO91+#REF!</f>
        <v>#REF!</v>
      </c>
      <c r="GFP92" s="96" t="e">
        <f>GFP91+#REF!</f>
        <v>#REF!</v>
      </c>
      <c r="GFQ92" s="96" t="e">
        <f>GFQ91+#REF!</f>
        <v>#REF!</v>
      </c>
      <c r="GFR92" s="96" t="e">
        <f>GFR91+#REF!</f>
        <v>#REF!</v>
      </c>
      <c r="GFS92" s="96" t="e">
        <f>GFS91+#REF!</f>
        <v>#REF!</v>
      </c>
      <c r="GFT92" s="96" t="e">
        <f>GFT91+#REF!</f>
        <v>#REF!</v>
      </c>
      <c r="GFU92" s="96" t="e">
        <f>GFU91+#REF!</f>
        <v>#REF!</v>
      </c>
      <c r="GFV92" s="96" t="e">
        <f>GFV91+#REF!</f>
        <v>#REF!</v>
      </c>
      <c r="GFW92" s="96" t="e">
        <f>GFW91+#REF!</f>
        <v>#REF!</v>
      </c>
      <c r="GFX92" s="96" t="e">
        <f>GFX91+#REF!</f>
        <v>#REF!</v>
      </c>
      <c r="GFY92" s="96" t="e">
        <f>GFY91+#REF!</f>
        <v>#REF!</v>
      </c>
      <c r="GFZ92" s="96" t="e">
        <f>GFZ91+#REF!</f>
        <v>#REF!</v>
      </c>
      <c r="GGA92" s="96" t="e">
        <f>GGA91+#REF!</f>
        <v>#REF!</v>
      </c>
      <c r="GGB92" s="96" t="e">
        <f>GGB91+#REF!</f>
        <v>#REF!</v>
      </c>
      <c r="GGC92" s="96" t="e">
        <f>GGC91+#REF!</f>
        <v>#REF!</v>
      </c>
      <c r="GGD92" s="96" t="e">
        <f>GGD91+#REF!</f>
        <v>#REF!</v>
      </c>
      <c r="GGE92" s="96" t="e">
        <f>GGE91+#REF!</f>
        <v>#REF!</v>
      </c>
      <c r="GGF92" s="96" t="e">
        <f>GGF91+#REF!</f>
        <v>#REF!</v>
      </c>
      <c r="GGG92" s="96" t="e">
        <f>GGG91+#REF!</f>
        <v>#REF!</v>
      </c>
      <c r="GGH92" s="96" t="e">
        <f>GGH91+#REF!</f>
        <v>#REF!</v>
      </c>
      <c r="GGI92" s="96" t="e">
        <f>GGI91+#REF!</f>
        <v>#REF!</v>
      </c>
      <c r="GGJ92" s="96" t="e">
        <f>GGJ91+#REF!</f>
        <v>#REF!</v>
      </c>
      <c r="GGK92" s="96" t="e">
        <f>GGK91+#REF!</f>
        <v>#REF!</v>
      </c>
      <c r="GGL92" s="96" t="e">
        <f>GGL91+#REF!</f>
        <v>#REF!</v>
      </c>
      <c r="GGM92" s="96" t="e">
        <f>GGM91+#REF!</f>
        <v>#REF!</v>
      </c>
      <c r="GGN92" s="96" t="e">
        <f>GGN91+#REF!</f>
        <v>#REF!</v>
      </c>
      <c r="GGO92" s="96" t="e">
        <f>GGO91+#REF!</f>
        <v>#REF!</v>
      </c>
      <c r="GGP92" s="96" t="e">
        <f>GGP91+#REF!</f>
        <v>#REF!</v>
      </c>
      <c r="GGQ92" s="96" t="e">
        <f>GGQ91+#REF!</f>
        <v>#REF!</v>
      </c>
      <c r="GGR92" s="96" t="e">
        <f>GGR91+#REF!</f>
        <v>#REF!</v>
      </c>
      <c r="GGS92" s="96" t="e">
        <f>GGS91+#REF!</f>
        <v>#REF!</v>
      </c>
      <c r="GGT92" s="96" t="e">
        <f>GGT91+#REF!</f>
        <v>#REF!</v>
      </c>
      <c r="GGU92" s="96" t="e">
        <f>GGU91+#REF!</f>
        <v>#REF!</v>
      </c>
      <c r="GGV92" s="96" t="e">
        <f>GGV91+#REF!</f>
        <v>#REF!</v>
      </c>
      <c r="GGW92" s="96" t="e">
        <f>GGW91+#REF!</f>
        <v>#REF!</v>
      </c>
      <c r="GGX92" s="96" t="e">
        <f>GGX91+#REF!</f>
        <v>#REF!</v>
      </c>
      <c r="GGY92" s="96" t="e">
        <f>GGY91+#REF!</f>
        <v>#REF!</v>
      </c>
      <c r="GGZ92" s="96" t="e">
        <f>GGZ91+#REF!</f>
        <v>#REF!</v>
      </c>
      <c r="GHA92" s="96" t="e">
        <f>GHA91+#REF!</f>
        <v>#REF!</v>
      </c>
      <c r="GHB92" s="96" t="e">
        <f>GHB91+#REF!</f>
        <v>#REF!</v>
      </c>
      <c r="GHC92" s="96" t="e">
        <f>GHC91+#REF!</f>
        <v>#REF!</v>
      </c>
      <c r="GHD92" s="96" t="e">
        <f>GHD91+#REF!</f>
        <v>#REF!</v>
      </c>
      <c r="GHE92" s="96" t="e">
        <f>GHE91+#REF!</f>
        <v>#REF!</v>
      </c>
      <c r="GHF92" s="96" t="e">
        <f>GHF91+#REF!</f>
        <v>#REF!</v>
      </c>
      <c r="GHG92" s="96" t="e">
        <f>GHG91+#REF!</f>
        <v>#REF!</v>
      </c>
      <c r="GHH92" s="96" t="e">
        <f>GHH91+#REF!</f>
        <v>#REF!</v>
      </c>
      <c r="GHI92" s="96" t="e">
        <f>GHI91+#REF!</f>
        <v>#REF!</v>
      </c>
      <c r="GHJ92" s="96" t="e">
        <f>GHJ91+#REF!</f>
        <v>#REF!</v>
      </c>
      <c r="GHK92" s="96" t="e">
        <f>GHK91+#REF!</f>
        <v>#REF!</v>
      </c>
      <c r="GHL92" s="96" t="e">
        <f>GHL91+#REF!</f>
        <v>#REF!</v>
      </c>
      <c r="GHM92" s="96" t="e">
        <f>GHM91+#REF!</f>
        <v>#REF!</v>
      </c>
      <c r="GHN92" s="96" t="e">
        <f>GHN91+#REF!</f>
        <v>#REF!</v>
      </c>
      <c r="GHO92" s="96" t="e">
        <f>GHO91+#REF!</f>
        <v>#REF!</v>
      </c>
      <c r="GHP92" s="96" t="e">
        <f>GHP91+#REF!</f>
        <v>#REF!</v>
      </c>
      <c r="GHQ92" s="96" t="e">
        <f>GHQ91+#REF!</f>
        <v>#REF!</v>
      </c>
      <c r="GHR92" s="96" t="e">
        <f>GHR91+#REF!</f>
        <v>#REF!</v>
      </c>
      <c r="GHS92" s="96" t="e">
        <f>GHS91+#REF!</f>
        <v>#REF!</v>
      </c>
      <c r="GHT92" s="96" t="e">
        <f>GHT91+#REF!</f>
        <v>#REF!</v>
      </c>
      <c r="GHU92" s="96" t="e">
        <f>GHU91+#REF!</f>
        <v>#REF!</v>
      </c>
      <c r="GHV92" s="96" t="e">
        <f>GHV91+#REF!</f>
        <v>#REF!</v>
      </c>
      <c r="GHW92" s="96" t="e">
        <f>GHW91+#REF!</f>
        <v>#REF!</v>
      </c>
      <c r="GHX92" s="96" t="e">
        <f>GHX91+#REF!</f>
        <v>#REF!</v>
      </c>
      <c r="GHY92" s="96" t="e">
        <f>GHY91+#REF!</f>
        <v>#REF!</v>
      </c>
      <c r="GHZ92" s="96" t="e">
        <f>GHZ91+#REF!</f>
        <v>#REF!</v>
      </c>
      <c r="GIA92" s="96" t="e">
        <f>GIA91+#REF!</f>
        <v>#REF!</v>
      </c>
      <c r="GIB92" s="96" t="e">
        <f>GIB91+#REF!</f>
        <v>#REF!</v>
      </c>
      <c r="GIC92" s="96" t="e">
        <f>GIC91+#REF!</f>
        <v>#REF!</v>
      </c>
      <c r="GID92" s="96" t="e">
        <f>GID91+#REF!</f>
        <v>#REF!</v>
      </c>
      <c r="GIE92" s="96" t="e">
        <f>GIE91+#REF!</f>
        <v>#REF!</v>
      </c>
      <c r="GIF92" s="96" t="e">
        <f>GIF91+#REF!</f>
        <v>#REF!</v>
      </c>
      <c r="GIG92" s="96" t="e">
        <f>GIG91+#REF!</f>
        <v>#REF!</v>
      </c>
      <c r="GIH92" s="96" t="e">
        <f>GIH91+#REF!</f>
        <v>#REF!</v>
      </c>
      <c r="GII92" s="96" t="e">
        <f>GII91+#REF!</f>
        <v>#REF!</v>
      </c>
      <c r="GIJ92" s="96" t="e">
        <f>GIJ91+#REF!</f>
        <v>#REF!</v>
      </c>
      <c r="GIK92" s="96" t="e">
        <f>GIK91+#REF!</f>
        <v>#REF!</v>
      </c>
      <c r="GIL92" s="96" t="e">
        <f>GIL91+#REF!</f>
        <v>#REF!</v>
      </c>
      <c r="GIM92" s="96" t="e">
        <f>GIM91+#REF!</f>
        <v>#REF!</v>
      </c>
      <c r="GIN92" s="96" t="e">
        <f>GIN91+#REF!</f>
        <v>#REF!</v>
      </c>
      <c r="GIO92" s="96" t="e">
        <f>GIO91+#REF!</f>
        <v>#REF!</v>
      </c>
      <c r="GIP92" s="96" t="e">
        <f>GIP91+#REF!</f>
        <v>#REF!</v>
      </c>
      <c r="GIQ92" s="96" t="e">
        <f>GIQ91+#REF!</f>
        <v>#REF!</v>
      </c>
      <c r="GIR92" s="96" t="e">
        <f>GIR91+#REF!</f>
        <v>#REF!</v>
      </c>
      <c r="GIS92" s="96" t="e">
        <f>GIS91+#REF!</f>
        <v>#REF!</v>
      </c>
      <c r="GIT92" s="96" t="e">
        <f>GIT91+#REF!</f>
        <v>#REF!</v>
      </c>
      <c r="GIU92" s="96" t="e">
        <f>GIU91+#REF!</f>
        <v>#REF!</v>
      </c>
      <c r="GIV92" s="96" t="e">
        <f>GIV91+#REF!</f>
        <v>#REF!</v>
      </c>
      <c r="GIW92" s="96" t="e">
        <f>GIW91+#REF!</f>
        <v>#REF!</v>
      </c>
      <c r="GIX92" s="96" t="e">
        <f>GIX91+#REF!</f>
        <v>#REF!</v>
      </c>
      <c r="GIY92" s="96" t="e">
        <f>GIY91+#REF!</f>
        <v>#REF!</v>
      </c>
      <c r="GIZ92" s="96" t="e">
        <f>GIZ91+#REF!</f>
        <v>#REF!</v>
      </c>
      <c r="GJA92" s="96" t="e">
        <f>GJA91+#REF!</f>
        <v>#REF!</v>
      </c>
      <c r="GJB92" s="96" t="e">
        <f>GJB91+#REF!</f>
        <v>#REF!</v>
      </c>
      <c r="GJC92" s="96" t="e">
        <f>GJC91+#REF!</f>
        <v>#REF!</v>
      </c>
      <c r="GJD92" s="96" t="e">
        <f>GJD91+#REF!</f>
        <v>#REF!</v>
      </c>
      <c r="GJE92" s="96" t="e">
        <f>GJE91+#REF!</f>
        <v>#REF!</v>
      </c>
      <c r="GJF92" s="96" t="e">
        <f>GJF91+#REF!</f>
        <v>#REF!</v>
      </c>
      <c r="GJG92" s="96" t="e">
        <f>GJG91+#REF!</f>
        <v>#REF!</v>
      </c>
      <c r="GJH92" s="96" t="e">
        <f>GJH91+#REF!</f>
        <v>#REF!</v>
      </c>
      <c r="GJI92" s="96" t="e">
        <f>GJI91+#REF!</f>
        <v>#REF!</v>
      </c>
      <c r="GJJ92" s="96" t="e">
        <f>GJJ91+#REF!</f>
        <v>#REF!</v>
      </c>
      <c r="GJK92" s="96" t="e">
        <f>GJK91+#REF!</f>
        <v>#REF!</v>
      </c>
      <c r="GJL92" s="96" t="e">
        <f>GJL91+#REF!</f>
        <v>#REF!</v>
      </c>
      <c r="GJM92" s="96" t="e">
        <f>GJM91+#REF!</f>
        <v>#REF!</v>
      </c>
      <c r="GJN92" s="96" t="e">
        <f>GJN91+#REF!</f>
        <v>#REF!</v>
      </c>
      <c r="GJO92" s="96" t="e">
        <f>GJO91+#REF!</f>
        <v>#REF!</v>
      </c>
      <c r="GJP92" s="96" t="e">
        <f>GJP91+#REF!</f>
        <v>#REF!</v>
      </c>
      <c r="GJQ92" s="96" t="e">
        <f>GJQ91+#REF!</f>
        <v>#REF!</v>
      </c>
      <c r="GJR92" s="96" t="e">
        <f>GJR91+#REF!</f>
        <v>#REF!</v>
      </c>
      <c r="GJS92" s="96" t="e">
        <f>GJS91+#REF!</f>
        <v>#REF!</v>
      </c>
      <c r="GJT92" s="96" t="e">
        <f>GJT91+#REF!</f>
        <v>#REF!</v>
      </c>
      <c r="GJU92" s="96" t="e">
        <f>GJU91+#REF!</f>
        <v>#REF!</v>
      </c>
      <c r="GJV92" s="96" t="e">
        <f>GJV91+#REF!</f>
        <v>#REF!</v>
      </c>
      <c r="GJW92" s="96" t="e">
        <f>GJW91+#REF!</f>
        <v>#REF!</v>
      </c>
      <c r="GJX92" s="96" t="e">
        <f>GJX91+#REF!</f>
        <v>#REF!</v>
      </c>
      <c r="GJY92" s="96" t="e">
        <f>GJY91+#REF!</f>
        <v>#REF!</v>
      </c>
      <c r="GJZ92" s="96" t="e">
        <f>GJZ91+#REF!</f>
        <v>#REF!</v>
      </c>
      <c r="GKA92" s="96" t="e">
        <f>GKA91+#REF!</f>
        <v>#REF!</v>
      </c>
      <c r="GKB92" s="96" t="e">
        <f>GKB91+#REF!</f>
        <v>#REF!</v>
      </c>
      <c r="GKC92" s="96" t="e">
        <f>GKC91+#REF!</f>
        <v>#REF!</v>
      </c>
      <c r="GKD92" s="96" t="e">
        <f>GKD91+#REF!</f>
        <v>#REF!</v>
      </c>
      <c r="GKE92" s="96" t="e">
        <f>GKE91+#REF!</f>
        <v>#REF!</v>
      </c>
      <c r="GKF92" s="96" t="e">
        <f>GKF91+#REF!</f>
        <v>#REF!</v>
      </c>
      <c r="GKG92" s="96" t="e">
        <f>GKG91+#REF!</f>
        <v>#REF!</v>
      </c>
      <c r="GKH92" s="96" t="e">
        <f>GKH91+#REF!</f>
        <v>#REF!</v>
      </c>
      <c r="GKI92" s="96" t="e">
        <f>GKI91+#REF!</f>
        <v>#REF!</v>
      </c>
      <c r="GKJ92" s="96" t="e">
        <f>GKJ91+#REF!</f>
        <v>#REF!</v>
      </c>
      <c r="GKK92" s="96" t="e">
        <f>GKK91+#REF!</f>
        <v>#REF!</v>
      </c>
      <c r="GKL92" s="96" t="e">
        <f>GKL91+#REF!</f>
        <v>#REF!</v>
      </c>
      <c r="GKM92" s="96" t="e">
        <f>GKM91+#REF!</f>
        <v>#REF!</v>
      </c>
      <c r="GKN92" s="96" t="e">
        <f>GKN91+#REF!</f>
        <v>#REF!</v>
      </c>
      <c r="GKO92" s="96" t="e">
        <f>GKO91+#REF!</f>
        <v>#REF!</v>
      </c>
      <c r="GKP92" s="96" t="e">
        <f>GKP91+#REF!</f>
        <v>#REF!</v>
      </c>
      <c r="GKQ92" s="96" t="e">
        <f>GKQ91+#REF!</f>
        <v>#REF!</v>
      </c>
      <c r="GKR92" s="96" t="e">
        <f>GKR91+#REF!</f>
        <v>#REF!</v>
      </c>
      <c r="GKS92" s="96" t="e">
        <f>GKS91+#REF!</f>
        <v>#REF!</v>
      </c>
      <c r="GKT92" s="96" t="e">
        <f>GKT91+#REF!</f>
        <v>#REF!</v>
      </c>
      <c r="GKU92" s="96" t="e">
        <f>GKU91+#REF!</f>
        <v>#REF!</v>
      </c>
      <c r="GKV92" s="96" t="e">
        <f>GKV91+#REF!</f>
        <v>#REF!</v>
      </c>
      <c r="GKW92" s="96" t="e">
        <f>GKW91+#REF!</f>
        <v>#REF!</v>
      </c>
      <c r="GKX92" s="96" t="e">
        <f>GKX91+#REF!</f>
        <v>#REF!</v>
      </c>
      <c r="GKY92" s="96" t="e">
        <f>GKY91+#REF!</f>
        <v>#REF!</v>
      </c>
      <c r="GKZ92" s="96" t="e">
        <f>GKZ91+#REF!</f>
        <v>#REF!</v>
      </c>
      <c r="GLA92" s="96" t="e">
        <f>GLA91+#REF!</f>
        <v>#REF!</v>
      </c>
      <c r="GLB92" s="96" t="e">
        <f>GLB91+#REF!</f>
        <v>#REF!</v>
      </c>
      <c r="GLC92" s="96" t="e">
        <f>GLC91+#REF!</f>
        <v>#REF!</v>
      </c>
      <c r="GLD92" s="96" t="e">
        <f>GLD91+#REF!</f>
        <v>#REF!</v>
      </c>
      <c r="GLE92" s="96" t="e">
        <f>GLE91+#REF!</f>
        <v>#REF!</v>
      </c>
      <c r="GLF92" s="96" t="e">
        <f>GLF91+#REF!</f>
        <v>#REF!</v>
      </c>
      <c r="GLG92" s="96" t="e">
        <f>GLG91+#REF!</f>
        <v>#REF!</v>
      </c>
      <c r="GLH92" s="96" t="e">
        <f>GLH91+#REF!</f>
        <v>#REF!</v>
      </c>
      <c r="GLI92" s="96" t="e">
        <f>GLI91+#REF!</f>
        <v>#REF!</v>
      </c>
      <c r="GLJ92" s="96" t="e">
        <f>GLJ91+#REF!</f>
        <v>#REF!</v>
      </c>
      <c r="GLK92" s="96" t="e">
        <f>GLK91+#REF!</f>
        <v>#REF!</v>
      </c>
      <c r="GLL92" s="96" t="e">
        <f>GLL91+#REF!</f>
        <v>#REF!</v>
      </c>
      <c r="GLM92" s="96" t="e">
        <f>GLM91+#REF!</f>
        <v>#REF!</v>
      </c>
      <c r="GLN92" s="96" t="e">
        <f>GLN91+#REF!</f>
        <v>#REF!</v>
      </c>
      <c r="GLO92" s="96" t="e">
        <f>GLO91+#REF!</f>
        <v>#REF!</v>
      </c>
      <c r="GLP92" s="96" t="e">
        <f>GLP91+#REF!</f>
        <v>#REF!</v>
      </c>
      <c r="GLQ92" s="96" t="e">
        <f>GLQ91+#REF!</f>
        <v>#REF!</v>
      </c>
      <c r="GLR92" s="96" t="e">
        <f>GLR91+#REF!</f>
        <v>#REF!</v>
      </c>
      <c r="GLS92" s="96" t="e">
        <f>GLS91+#REF!</f>
        <v>#REF!</v>
      </c>
      <c r="GLT92" s="96" t="e">
        <f>GLT91+#REF!</f>
        <v>#REF!</v>
      </c>
      <c r="GLU92" s="96" t="e">
        <f>GLU91+#REF!</f>
        <v>#REF!</v>
      </c>
      <c r="GLV92" s="96" t="e">
        <f>GLV91+#REF!</f>
        <v>#REF!</v>
      </c>
      <c r="GLW92" s="96" t="e">
        <f>GLW91+#REF!</f>
        <v>#REF!</v>
      </c>
      <c r="GLX92" s="96" t="e">
        <f>GLX91+#REF!</f>
        <v>#REF!</v>
      </c>
      <c r="GLY92" s="96" t="e">
        <f>GLY91+#REF!</f>
        <v>#REF!</v>
      </c>
      <c r="GLZ92" s="96" t="e">
        <f>GLZ91+#REF!</f>
        <v>#REF!</v>
      </c>
      <c r="GMA92" s="96" t="e">
        <f>GMA91+#REF!</f>
        <v>#REF!</v>
      </c>
      <c r="GMB92" s="96" t="e">
        <f>GMB91+#REF!</f>
        <v>#REF!</v>
      </c>
      <c r="GMC92" s="96" t="e">
        <f>GMC91+#REF!</f>
        <v>#REF!</v>
      </c>
      <c r="GMD92" s="96" t="e">
        <f>GMD91+#REF!</f>
        <v>#REF!</v>
      </c>
      <c r="GME92" s="96" t="e">
        <f>GME91+#REF!</f>
        <v>#REF!</v>
      </c>
      <c r="GMF92" s="96" t="e">
        <f>GMF91+#REF!</f>
        <v>#REF!</v>
      </c>
      <c r="GMG92" s="96" t="e">
        <f>GMG91+#REF!</f>
        <v>#REF!</v>
      </c>
      <c r="GMH92" s="96" t="e">
        <f>GMH91+#REF!</f>
        <v>#REF!</v>
      </c>
      <c r="GMI92" s="96" t="e">
        <f>GMI91+#REF!</f>
        <v>#REF!</v>
      </c>
      <c r="GMJ92" s="96" t="e">
        <f>GMJ91+#REF!</f>
        <v>#REF!</v>
      </c>
      <c r="GMK92" s="96" t="e">
        <f>GMK91+#REF!</f>
        <v>#REF!</v>
      </c>
      <c r="GML92" s="96" t="e">
        <f>GML91+#REF!</f>
        <v>#REF!</v>
      </c>
      <c r="GMM92" s="96" t="e">
        <f>GMM91+#REF!</f>
        <v>#REF!</v>
      </c>
      <c r="GMN92" s="96" t="e">
        <f>GMN91+#REF!</f>
        <v>#REF!</v>
      </c>
      <c r="GMO92" s="96" t="e">
        <f>GMO91+#REF!</f>
        <v>#REF!</v>
      </c>
      <c r="GMP92" s="96" t="e">
        <f>GMP91+#REF!</f>
        <v>#REF!</v>
      </c>
      <c r="GMQ92" s="96" t="e">
        <f>GMQ91+#REF!</f>
        <v>#REF!</v>
      </c>
      <c r="GMR92" s="96" t="e">
        <f>GMR91+#REF!</f>
        <v>#REF!</v>
      </c>
      <c r="GMS92" s="96" t="e">
        <f>GMS91+#REF!</f>
        <v>#REF!</v>
      </c>
      <c r="GMT92" s="96" t="e">
        <f>GMT91+#REF!</f>
        <v>#REF!</v>
      </c>
      <c r="GMU92" s="96" t="e">
        <f>GMU91+#REF!</f>
        <v>#REF!</v>
      </c>
      <c r="GMV92" s="96" t="e">
        <f>GMV91+#REF!</f>
        <v>#REF!</v>
      </c>
      <c r="GMW92" s="96" t="e">
        <f>GMW91+#REF!</f>
        <v>#REF!</v>
      </c>
      <c r="GMX92" s="96" t="e">
        <f>GMX91+#REF!</f>
        <v>#REF!</v>
      </c>
      <c r="GMY92" s="96" t="e">
        <f>GMY91+#REF!</f>
        <v>#REF!</v>
      </c>
      <c r="GMZ92" s="96" t="e">
        <f>GMZ91+#REF!</f>
        <v>#REF!</v>
      </c>
      <c r="GNA92" s="96" t="e">
        <f>GNA91+#REF!</f>
        <v>#REF!</v>
      </c>
      <c r="GNB92" s="96" t="e">
        <f>GNB91+#REF!</f>
        <v>#REF!</v>
      </c>
      <c r="GNC92" s="96" t="e">
        <f>GNC91+#REF!</f>
        <v>#REF!</v>
      </c>
      <c r="GND92" s="96" t="e">
        <f>GND91+#REF!</f>
        <v>#REF!</v>
      </c>
      <c r="GNE92" s="96" t="e">
        <f>GNE91+#REF!</f>
        <v>#REF!</v>
      </c>
      <c r="GNF92" s="96" t="e">
        <f>GNF91+#REF!</f>
        <v>#REF!</v>
      </c>
      <c r="GNG92" s="96" t="e">
        <f>GNG91+#REF!</f>
        <v>#REF!</v>
      </c>
      <c r="GNH92" s="96" t="e">
        <f>GNH91+#REF!</f>
        <v>#REF!</v>
      </c>
      <c r="GNI92" s="96" t="e">
        <f>GNI91+#REF!</f>
        <v>#REF!</v>
      </c>
      <c r="GNJ92" s="96" t="e">
        <f>GNJ91+#REF!</f>
        <v>#REF!</v>
      </c>
      <c r="GNK92" s="96" t="e">
        <f>GNK91+#REF!</f>
        <v>#REF!</v>
      </c>
      <c r="GNL92" s="96" t="e">
        <f>GNL91+#REF!</f>
        <v>#REF!</v>
      </c>
      <c r="GNM92" s="96" t="e">
        <f>GNM91+#REF!</f>
        <v>#REF!</v>
      </c>
      <c r="GNN92" s="96" t="e">
        <f>GNN91+#REF!</f>
        <v>#REF!</v>
      </c>
      <c r="GNO92" s="96" t="e">
        <f>GNO91+#REF!</f>
        <v>#REF!</v>
      </c>
      <c r="GNP92" s="96" t="e">
        <f>GNP91+#REF!</f>
        <v>#REF!</v>
      </c>
      <c r="GNQ92" s="96" t="e">
        <f>GNQ91+#REF!</f>
        <v>#REF!</v>
      </c>
      <c r="GNR92" s="96" t="e">
        <f>GNR91+#REF!</f>
        <v>#REF!</v>
      </c>
      <c r="GNS92" s="96" t="e">
        <f>GNS91+#REF!</f>
        <v>#REF!</v>
      </c>
      <c r="GNT92" s="96" t="e">
        <f>GNT91+#REF!</f>
        <v>#REF!</v>
      </c>
      <c r="GNU92" s="96" t="e">
        <f>GNU91+#REF!</f>
        <v>#REF!</v>
      </c>
      <c r="GNV92" s="96" t="e">
        <f>GNV91+#REF!</f>
        <v>#REF!</v>
      </c>
      <c r="GNW92" s="96" t="e">
        <f>GNW91+#REF!</f>
        <v>#REF!</v>
      </c>
      <c r="GNX92" s="96" t="e">
        <f>GNX91+#REF!</f>
        <v>#REF!</v>
      </c>
      <c r="GNY92" s="96" t="e">
        <f>GNY91+#REF!</f>
        <v>#REF!</v>
      </c>
      <c r="GNZ92" s="96" t="e">
        <f>GNZ91+#REF!</f>
        <v>#REF!</v>
      </c>
      <c r="GOA92" s="96" t="e">
        <f>GOA91+#REF!</f>
        <v>#REF!</v>
      </c>
      <c r="GOB92" s="96" t="e">
        <f>GOB91+#REF!</f>
        <v>#REF!</v>
      </c>
      <c r="GOC92" s="96" t="e">
        <f>GOC91+#REF!</f>
        <v>#REF!</v>
      </c>
      <c r="GOD92" s="96" t="e">
        <f>GOD91+#REF!</f>
        <v>#REF!</v>
      </c>
      <c r="GOE92" s="96" t="e">
        <f>GOE91+#REF!</f>
        <v>#REF!</v>
      </c>
      <c r="GOF92" s="96" t="e">
        <f>GOF91+#REF!</f>
        <v>#REF!</v>
      </c>
      <c r="GOG92" s="96" t="e">
        <f>GOG91+#REF!</f>
        <v>#REF!</v>
      </c>
      <c r="GOH92" s="96" t="e">
        <f>GOH91+#REF!</f>
        <v>#REF!</v>
      </c>
      <c r="GOI92" s="96" t="e">
        <f>GOI91+#REF!</f>
        <v>#REF!</v>
      </c>
      <c r="GOJ92" s="96" t="e">
        <f>GOJ91+#REF!</f>
        <v>#REF!</v>
      </c>
      <c r="GOK92" s="96" t="e">
        <f>GOK91+#REF!</f>
        <v>#REF!</v>
      </c>
      <c r="GOL92" s="96" t="e">
        <f>GOL91+#REF!</f>
        <v>#REF!</v>
      </c>
      <c r="GOM92" s="96" t="e">
        <f>GOM91+#REF!</f>
        <v>#REF!</v>
      </c>
      <c r="GON92" s="96" t="e">
        <f>GON91+#REF!</f>
        <v>#REF!</v>
      </c>
      <c r="GOO92" s="96" t="e">
        <f>GOO91+#REF!</f>
        <v>#REF!</v>
      </c>
      <c r="GOP92" s="96" t="e">
        <f>GOP91+#REF!</f>
        <v>#REF!</v>
      </c>
      <c r="GOQ92" s="96" t="e">
        <f>GOQ91+#REF!</f>
        <v>#REF!</v>
      </c>
      <c r="GOR92" s="96" t="e">
        <f>GOR91+#REF!</f>
        <v>#REF!</v>
      </c>
      <c r="GOS92" s="96" t="e">
        <f>GOS91+#REF!</f>
        <v>#REF!</v>
      </c>
      <c r="GOT92" s="96" t="e">
        <f>GOT91+#REF!</f>
        <v>#REF!</v>
      </c>
      <c r="GOU92" s="96" t="e">
        <f>GOU91+#REF!</f>
        <v>#REF!</v>
      </c>
      <c r="GOV92" s="96" t="e">
        <f>GOV91+#REF!</f>
        <v>#REF!</v>
      </c>
      <c r="GOW92" s="96" t="e">
        <f>GOW91+#REF!</f>
        <v>#REF!</v>
      </c>
      <c r="GOX92" s="96" t="e">
        <f>GOX91+#REF!</f>
        <v>#REF!</v>
      </c>
      <c r="GOY92" s="96" t="e">
        <f>GOY91+#REF!</f>
        <v>#REF!</v>
      </c>
      <c r="GOZ92" s="96" t="e">
        <f>GOZ91+#REF!</f>
        <v>#REF!</v>
      </c>
      <c r="GPA92" s="96" t="e">
        <f>GPA91+#REF!</f>
        <v>#REF!</v>
      </c>
      <c r="GPB92" s="96" t="e">
        <f>GPB91+#REF!</f>
        <v>#REF!</v>
      </c>
      <c r="GPC92" s="96" t="e">
        <f>GPC91+#REF!</f>
        <v>#REF!</v>
      </c>
      <c r="GPD92" s="96" t="e">
        <f>GPD91+#REF!</f>
        <v>#REF!</v>
      </c>
      <c r="GPE92" s="96" t="e">
        <f>GPE91+#REF!</f>
        <v>#REF!</v>
      </c>
      <c r="GPF92" s="96" t="e">
        <f>GPF91+#REF!</f>
        <v>#REF!</v>
      </c>
      <c r="GPG92" s="96" t="e">
        <f>GPG91+#REF!</f>
        <v>#REF!</v>
      </c>
      <c r="GPH92" s="96" t="e">
        <f>GPH91+#REF!</f>
        <v>#REF!</v>
      </c>
      <c r="GPI92" s="96" t="e">
        <f>GPI91+#REF!</f>
        <v>#REF!</v>
      </c>
      <c r="GPJ92" s="96" t="e">
        <f>GPJ91+#REF!</f>
        <v>#REF!</v>
      </c>
      <c r="GPK92" s="96" t="e">
        <f>GPK91+#REF!</f>
        <v>#REF!</v>
      </c>
      <c r="GPL92" s="96" t="e">
        <f>GPL91+#REF!</f>
        <v>#REF!</v>
      </c>
      <c r="GPM92" s="96" t="e">
        <f>GPM91+#REF!</f>
        <v>#REF!</v>
      </c>
      <c r="GPN92" s="96" t="e">
        <f>GPN91+#REF!</f>
        <v>#REF!</v>
      </c>
      <c r="GPO92" s="96" t="e">
        <f>GPO91+#REF!</f>
        <v>#REF!</v>
      </c>
      <c r="GPP92" s="96" t="e">
        <f>GPP91+#REF!</f>
        <v>#REF!</v>
      </c>
      <c r="GPQ92" s="96" t="e">
        <f>GPQ91+#REF!</f>
        <v>#REF!</v>
      </c>
      <c r="GPR92" s="96" t="e">
        <f>GPR91+#REF!</f>
        <v>#REF!</v>
      </c>
      <c r="GPS92" s="96" t="e">
        <f>GPS91+#REF!</f>
        <v>#REF!</v>
      </c>
      <c r="GPT92" s="96" t="e">
        <f>GPT91+#REF!</f>
        <v>#REF!</v>
      </c>
      <c r="GPU92" s="96" t="e">
        <f>GPU91+#REF!</f>
        <v>#REF!</v>
      </c>
      <c r="GPV92" s="96" t="e">
        <f>GPV91+#REF!</f>
        <v>#REF!</v>
      </c>
      <c r="GPW92" s="96" t="e">
        <f>GPW91+#REF!</f>
        <v>#REF!</v>
      </c>
      <c r="GPX92" s="96" t="e">
        <f>GPX91+#REF!</f>
        <v>#REF!</v>
      </c>
      <c r="GPY92" s="96" t="e">
        <f>GPY91+#REF!</f>
        <v>#REF!</v>
      </c>
      <c r="GPZ92" s="96" t="e">
        <f>GPZ91+#REF!</f>
        <v>#REF!</v>
      </c>
      <c r="GQA92" s="96" t="e">
        <f>GQA91+#REF!</f>
        <v>#REF!</v>
      </c>
      <c r="GQB92" s="96" t="e">
        <f>GQB91+#REF!</f>
        <v>#REF!</v>
      </c>
      <c r="GQC92" s="96" t="e">
        <f>GQC91+#REF!</f>
        <v>#REF!</v>
      </c>
      <c r="GQD92" s="96" t="e">
        <f>GQD91+#REF!</f>
        <v>#REF!</v>
      </c>
      <c r="GQE92" s="96" t="e">
        <f>GQE91+#REF!</f>
        <v>#REF!</v>
      </c>
      <c r="GQF92" s="96" t="e">
        <f>GQF91+#REF!</f>
        <v>#REF!</v>
      </c>
      <c r="GQG92" s="96" t="e">
        <f>GQG91+#REF!</f>
        <v>#REF!</v>
      </c>
      <c r="GQH92" s="96" t="e">
        <f>GQH91+#REF!</f>
        <v>#REF!</v>
      </c>
      <c r="GQI92" s="96" t="e">
        <f>GQI91+#REF!</f>
        <v>#REF!</v>
      </c>
      <c r="GQJ92" s="96" t="e">
        <f>GQJ91+#REF!</f>
        <v>#REF!</v>
      </c>
      <c r="GQK92" s="96" t="e">
        <f>GQK91+#REF!</f>
        <v>#REF!</v>
      </c>
      <c r="GQL92" s="96" t="e">
        <f>GQL91+#REF!</f>
        <v>#REF!</v>
      </c>
      <c r="GQM92" s="96" t="e">
        <f>GQM91+#REF!</f>
        <v>#REF!</v>
      </c>
      <c r="GQN92" s="96" t="e">
        <f>GQN91+#REF!</f>
        <v>#REF!</v>
      </c>
      <c r="GQO92" s="96" t="e">
        <f>GQO91+#REF!</f>
        <v>#REF!</v>
      </c>
      <c r="GQP92" s="96" t="e">
        <f>GQP91+#REF!</f>
        <v>#REF!</v>
      </c>
      <c r="GQQ92" s="96" t="e">
        <f>GQQ91+#REF!</f>
        <v>#REF!</v>
      </c>
      <c r="GQR92" s="96" t="e">
        <f>GQR91+#REF!</f>
        <v>#REF!</v>
      </c>
      <c r="GQS92" s="96" t="e">
        <f>GQS91+#REF!</f>
        <v>#REF!</v>
      </c>
      <c r="GQT92" s="96" t="e">
        <f>GQT91+#REF!</f>
        <v>#REF!</v>
      </c>
      <c r="GQU92" s="96" t="e">
        <f>GQU91+#REF!</f>
        <v>#REF!</v>
      </c>
      <c r="GQV92" s="96" t="e">
        <f>GQV91+#REF!</f>
        <v>#REF!</v>
      </c>
      <c r="GQW92" s="96" t="e">
        <f>GQW91+#REF!</f>
        <v>#REF!</v>
      </c>
      <c r="GQX92" s="96" t="e">
        <f>GQX91+#REF!</f>
        <v>#REF!</v>
      </c>
      <c r="GQY92" s="96" t="e">
        <f>GQY91+#REF!</f>
        <v>#REF!</v>
      </c>
      <c r="GQZ92" s="96" t="e">
        <f>GQZ91+#REF!</f>
        <v>#REF!</v>
      </c>
      <c r="GRA92" s="96" t="e">
        <f>GRA91+#REF!</f>
        <v>#REF!</v>
      </c>
      <c r="GRB92" s="96" t="e">
        <f>GRB91+#REF!</f>
        <v>#REF!</v>
      </c>
      <c r="GRC92" s="96" t="e">
        <f>GRC91+#REF!</f>
        <v>#REF!</v>
      </c>
      <c r="GRD92" s="96" t="e">
        <f>GRD91+#REF!</f>
        <v>#REF!</v>
      </c>
      <c r="GRE92" s="96" t="e">
        <f>GRE91+#REF!</f>
        <v>#REF!</v>
      </c>
      <c r="GRF92" s="96" t="e">
        <f>GRF91+#REF!</f>
        <v>#REF!</v>
      </c>
      <c r="GRG92" s="96" t="e">
        <f>GRG91+#REF!</f>
        <v>#REF!</v>
      </c>
      <c r="GRH92" s="96" t="e">
        <f>GRH91+#REF!</f>
        <v>#REF!</v>
      </c>
      <c r="GRI92" s="96" t="e">
        <f>GRI91+#REF!</f>
        <v>#REF!</v>
      </c>
      <c r="GRJ92" s="96" t="e">
        <f>GRJ91+#REF!</f>
        <v>#REF!</v>
      </c>
      <c r="GRK92" s="96" t="e">
        <f>GRK91+#REF!</f>
        <v>#REF!</v>
      </c>
      <c r="GRL92" s="96" t="e">
        <f>GRL91+#REF!</f>
        <v>#REF!</v>
      </c>
      <c r="GRM92" s="96" t="e">
        <f>GRM91+#REF!</f>
        <v>#REF!</v>
      </c>
      <c r="GRN92" s="96" t="e">
        <f>GRN91+#REF!</f>
        <v>#REF!</v>
      </c>
      <c r="GRO92" s="96" t="e">
        <f>GRO91+#REF!</f>
        <v>#REF!</v>
      </c>
      <c r="GRP92" s="96" t="e">
        <f>GRP91+#REF!</f>
        <v>#REF!</v>
      </c>
      <c r="GRQ92" s="96" t="e">
        <f>GRQ91+#REF!</f>
        <v>#REF!</v>
      </c>
      <c r="GRR92" s="96" t="e">
        <f>GRR91+#REF!</f>
        <v>#REF!</v>
      </c>
      <c r="GRS92" s="96" t="e">
        <f>GRS91+#REF!</f>
        <v>#REF!</v>
      </c>
      <c r="GRT92" s="96" t="e">
        <f>GRT91+#REF!</f>
        <v>#REF!</v>
      </c>
      <c r="GRU92" s="96" t="e">
        <f>GRU91+#REF!</f>
        <v>#REF!</v>
      </c>
      <c r="GRV92" s="96" t="e">
        <f>GRV91+#REF!</f>
        <v>#REF!</v>
      </c>
      <c r="GRW92" s="96" t="e">
        <f>GRW91+#REF!</f>
        <v>#REF!</v>
      </c>
      <c r="GRX92" s="96" t="e">
        <f>GRX91+#REF!</f>
        <v>#REF!</v>
      </c>
      <c r="GRY92" s="96" t="e">
        <f>GRY91+#REF!</f>
        <v>#REF!</v>
      </c>
      <c r="GRZ92" s="96" t="e">
        <f>GRZ91+#REF!</f>
        <v>#REF!</v>
      </c>
      <c r="GSA92" s="96" t="e">
        <f>GSA91+#REF!</f>
        <v>#REF!</v>
      </c>
      <c r="GSB92" s="96" t="e">
        <f>GSB91+#REF!</f>
        <v>#REF!</v>
      </c>
      <c r="GSC92" s="96" t="e">
        <f>GSC91+#REF!</f>
        <v>#REF!</v>
      </c>
      <c r="GSD92" s="96" t="e">
        <f>GSD91+#REF!</f>
        <v>#REF!</v>
      </c>
      <c r="GSE92" s="96" t="e">
        <f>GSE91+#REF!</f>
        <v>#REF!</v>
      </c>
      <c r="GSF92" s="96" t="e">
        <f>GSF91+#REF!</f>
        <v>#REF!</v>
      </c>
      <c r="GSG92" s="96" t="e">
        <f>GSG91+#REF!</f>
        <v>#REF!</v>
      </c>
      <c r="GSH92" s="96" t="e">
        <f>GSH91+#REF!</f>
        <v>#REF!</v>
      </c>
      <c r="GSI92" s="96" t="e">
        <f>GSI91+#REF!</f>
        <v>#REF!</v>
      </c>
      <c r="GSJ92" s="96" t="e">
        <f>GSJ91+#REF!</f>
        <v>#REF!</v>
      </c>
      <c r="GSK92" s="96" t="e">
        <f>GSK91+#REF!</f>
        <v>#REF!</v>
      </c>
      <c r="GSL92" s="96" t="e">
        <f>GSL91+#REF!</f>
        <v>#REF!</v>
      </c>
      <c r="GSM92" s="96" t="e">
        <f>GSM91+#REF!</f>
        <v>#REF!</v>
      </c>
      <c r="GSN92" s="96" t="e">
        <f>GSN91+#REF!</f>
        <v>#REF!</v>
      </c>
      <c r="GSO92" s="96" t="e">
        <f>GSO91+#REF!</f>
        <v>#REF!</v>
      </c>
      <c r="GSP92" s="96" t="e">
        <f>GSP91+#REF!</f>
        <v>#REF!</v>
      </c>
      <c r="GSQ92" s="96" t="e">
        <f>GSQ91+#REF!</f>
        <v>#REF!</v>
      </c>
      <c r="GSR92" s="96" t="e">
        <f>GSR91+#REF!</f>
        <v>#REF!</v>
      </c>
      <c r="GSS92" s="96" t="e">
        <f>GSS91+#REF!</f>
        <v>#REF!</v>
      </c>
      <c r="GST92" s="96" t="e">
        <f>GST91+#REF!</f>
        <v>#REF!</v>
      </c>
      <c r="GSU92" s="96" t="e">
        <f>GSU91+#REF!</f>
        <v>#REF!</v>
      </c>
      <c r="GSV92" s="96" t="e">
        <f>GSV91+#REF!</f>
        <v>#REF!</v>
      </c>
      <c r="GSW92" s="96" t="e">
        <f>GSW91+#REF!</f>
        <v>#REF!</v>
      </c>
      <c r="GSX92" s="96" t="e">
        <f>GSX91+#REF!</f>
        <v>#REF!</v>
      </c>
      <c r="GSY92" s="96" t="e">
        <f>GSY91+#REF!</f>
        <v>#REF!</v>
      </c>
      <c r="GSZ92" s="96" t="e">
        <f>GSZ91+#REF!</f>
        <v>#REF!</v>
      </c>
      <c r="GTA92" s="96" t="e">
        <f>GTA91+#REF!</f>
        <v>#REF!</v>
      </c>
      <c r="GTB92" s="96" t="e">
        <f>GTB91+#REF!</f>
        <v>#REF!</v>
      </c>
      <c r="GTC92" s="96" t="e">
        <f>GTC91+#REF!</f>
        <v>#REF!</v>
      </c>
      <c r="GTD92" s="96" t="e">
        <f>GTD91+#REF!</f>
        <v>#REF!</v>
      </c>
      <c r="GTE92" s="96" t="e">
        <f>GTE91+#REF!</f>
        <v>#REF!</v>
      </c>
      <c r="GTF92" s="96" t="e">
        <f>GTF91+#REF!</f>
        <v>#REF!</v>
      </c>
      <c r="GTG92" s="96" t="e">
        <f>GTG91+#REF!</f>
        <v>#REF!</v>
      </c>
      <c r="GTH92" s="96" t="e">
        <f>GTH91+#REF!</f>
        <v>#REF!</v>
      </c>
      <c r="GTI92" s="96" t="e">
        <f>GTI91+#REF!</f>
        <v>#REF!</v>
      </c>
      <c r="GTJ92" s="96" t="e">
        <f>GTJ91+#REF!</f>
        <v>#REF!</v>
      </c>
      <c r="GTK92" s="96" t="e">
        <f>GTK91+#REF!</f>
        <v>#REF!</v>
      </c>
      <c r="GTL92" s="96" t="e">
        <f>GTL91+#REF!</f>
        <v>#REF!</v>
      </c>
      <c r="GTM92" s="96" t="e">
        <f>GTM91+#REF!</f>
        <v>#REF!</v>
      </c>
      <c r="GTN92" s="96" t="e">
        <f>GTN91+#REF!</f>
        <v>#REF!</v>
      </c>
      <c r="GTO92" s="96" t="e">
        <f>GTO91+#REF!</f>
        <v>#REF!</v>
      </c>
      <c r="GTP92" s="96" t="e">
        <f>GTP91+#REF!</f>
        <v>#REF!</v>
      </c>
      <c r="GTQ92" s="96" t="e">
        <f>GTQ91+#REF!</f>
        <v>#REF!</v>
      </c>
      <c r="GTR92" s="96" t="e">
        <f>GTR91+#REF!</f>
        <v>#REF!</v>
      </c>
      <c r="GTS92" s="96" t="e">
        <f>GTS91+#REF!</f>
        <v>#REF!</v>
      </c>
      <c r="GTT92" s="96" t="e">
        <f>GTT91+#REF!</f>
        <v>#REF!</v>
      </c>
      <c r="GTU92" s="96" t="e">
        <f>GTU91+#REF!</f>
        <v>#REF!</v>
      </c>
      <c r="GTV92" s="96" t="e">
        <f>GTV91+#REF!</f>
        <v>#REF!</v>
      </c>
      <c r="GTW92" s="96" t="e">
        <f>GTW91+#REF!</f>
        <v>#REF!</v>
      </c>
      <c r="GTX92" s="96" t="e">
        <f>GTX91+#REF!</f>
        <v>#REF!</v>
      </c>
      <c r="GTY92" s="96" t="e">
        <f>GTY91+#REF!</f>
        <v>#REF!</v>
      </c>
      <c r="GTZ92" s="96" t="e">
        <f>GTZ91+#REF!</f>
        <v>#REF!</v>
      </c>
      <c r="GUA92" s="96" t="e">
        <f>GUA91+#REF!</f>
        <v>#REF!</v>
      </c>
      <c r="GUB92" s="96" t="e">
        <f>GUB91+#REF!</f>
        <v>#REF!</v>
      </c>
      <c r="GUC92" s="96" t="e">
        <f>GUC91+#REF!</f>
        <v>#REF!</v>
      </c>
      <c r="GUD92" s="96" t="e">
        <f>GUD91+#REF!</f>
        <v>#REF!</v>
      </c>
      <c r="GUE92" s="96" t="e">
        <f>GUE91+#REF!</f>
        <v>#REF!</v>
      </c>
      <c r="GUF92" s="96" t="e">
        <f>GUF91+#REF!</f>
        <v>#REF!</v>
      </c>
      <c r="GUG92" s="96" t="e">
        <f>GUG91+#REF!</f>
        <v>#REF!</v>
      </c>
      <c r="GUH92" s="96" t="e">
        <f>GUH91+#REF!</f>
        <v>#REF!</v>
      </c>
      <c r="GUI92" s="96" t="e">
        <f>GUI91+#REF!</f>
        <v>#REF!</v>
      </c>
      <c r="GUJ92" s="96" t="e">
        <f>GUJ91+#REF!</f>
        <v>#REF!</v>
      </c>
      <c r="GUK92" s="96" t="e">
        <f>GUK91+#REF!</f>
        <v>#REF!</v>
      </c>
      <c r="GUL92" s="96" t="e">
        <f>GUL91+#REF!</f>
        <v>#REF!</v>
      </c>
      <c r="GUM92" s="96" t="e">
        <f>GUM91+#REF!</f>
        <v>#REF!</v>
      </c>
      <c r="GUN92" s="96" t="e">
        <f>GUN91+#REF!</f>
        <v>#REF!</v>
      </c>
      <c r="GUO92" s="96" t="e">
        <f>GUO91+#REF!</f>
        <v>#REF!</v>
      </c>
      <c r="GUP92" s="96" t="e">
        <f>GUP91+#REF!</f>
        <v>#REF!</v>
      </c>
      <c r="GUQ92" s="96" t="e">
        <f>GUQ91+#REF!</f>
        <v>#REF!</v>
      </c>
      <c r="GUR92" s="96" t="e">
        <f>GUR91+#REF!</f>
        <v>#REF!</v>
      </c>
      <c r="GUS92" s="96" t="e">
        <f>GUS91+#REF!</f>
        <v>#REF!</v>
      </c>
      <c r="GUT92" s="96" t="e">
        <f>GUT91+#REF!</f>
        <v>#REF!</v>
      </c>
      <c r="GUU92" s="96" t="e">
        <f>GUU91+#REF!</f>
        <v>#REF!</v>
      </c>
      <c r="GUV92" s="96" t="e">
        <f>GUV91+#REF!</f>
        <v>#REF!</v>
      </c>
      <c r="GUW92" s="96" t="e">
        <f>GUW91+#REF!</f>
        <v>#REF!</v>
      </c>
      <c r="GUX92" s="96" t="e">
        <f>GUX91+#REF!</f>
        <v>#REF!</v>
      </c>
      <c r="GUY92" s="96" t="e">
        <f>GUY91+#REF!</f>
        <v>#REF!</v>
      </c>
      <c r="GUZ92" s="96" t="e">
        <f>GUZ91+#REF!</f>
        <v>#REF!</v>
      </c>
      <c r="GVA92" s="96" t="e">
        <f>GVA91+#REF!</f>
        <v>#REF!</v>
      </c>
      <c r="GVB92" s="96" t="e">
        <f>GVB91+#REF!</f>
        <v>#REF!</v>
      </c>
      <c r="GVC92" s="96" t="e">
        <f>GVC91+#REF!</f>
        <v>#REF!</v>
      </c>
      <c r="GVD92" s="96" t="e">
        <f>GVD91+#REF!</f>
        <v>#REF!</v>
      </c>
      <c r="GVE92" s="96" t="e">
        <f>GVE91+#REF!</f>
        <v>#REF!</v>
      </c>
      <c r="GVF92" s="96" t="e">
        <f>GVF91+#REF!</f>
        <v>#REF!</v>
      </c>
      <c r="GVG92" s="96" t="e">
        <f>GVG91+#REF!</f>
        <v>#REF!</v>
      </c>
      <c r="GVH92" s="96" t="e">
        <f>GVH91+#REF!</f>
        <v>#REF!</v>
      </c>
      <c r="GVI92" s="96" t="e">
        <f>GVI91+#REF!</f>
        <v>#REF!</v>
      </c>
      <c r="GVJ92" s="96" t="e">
        <f>GVJ91+#REF!</f>
        <v>#REF!</v>
      </c>
      <c r="GVK92" s="96" t="e">
        <f>GVK91+#REF!</f>
        <v>#REF!</v>
      </c>
      <c r="GVL92" s="96" t="e">
        <f>GVL91+#REF!</f>
        <v>#REF!</v>
      </c>
      <c r="GVM92" s="96" t="e">
        <f>GVM91+#REF!</f>
        <v>#REF!</v>
      </c>
      <c r="GVN92" s="96" t="e">
        <f>GVN91+#REF!</f>
        <v>#REF!</v>
      </c>
      <c r="GVO92" s="96" t="e">
        <f>GVO91+#REF!</f>
        <v>#REF!</v>
      </c>
      <c r="GVP92" s="96" t="e">
        <f>GVP91+#REF!</f>
        <v>#REF!</v>
      </c>
      <c r="GVQ92" s="96" t="e">
        <f>GVQ91+#REF!</f>
        <v>#REF!</v>
      </c>
      <c r="GVR92" s="96" t="e">
        <f>GVR91+#REF!</f>
        <v>#REF!</v>
      </c>
      <c r="GVS92" s="96" t="e">
        <f>GVS91+#REF!</f>
        <v>#REF!</v>
      </c>
      <c r="GVT92" s="96" t="e">
        <f>GVT91+#REF!</f>
        <v>#REF!</v>
      </c>
      <c r="GVU92" s="96" t="e">
        <f>GVU91+#REF!</f>
        <v>#REF!</v>
      </c>
      <c r="GVV92" s="96" t="e">
        <f>GVV91+#REF!</f>
        <v>#REF!</v>
      </c>
      <c r="GVW92" s="96" t="e">
        <f>GVW91+#REF!</f>
        <v>#REF!</v>
      </c>
      <c r="GVX92" s="96" t="e">
        <f>GVX91+#REF!</f>
        <v>#REF!</v>
      </c>
      <c r="GVY92" s="96" t="e">
        <f>GVY91+#REF!</f>
        <v>#REF!</v>
      </c>
      <c r="GVZ92" s="96" t="e">
        <f>GVZ91+#REF!</f>
        <v>#REF!</v>
      </c>
      <c r="GWA92" s="96" t="e">
        <f>GWA91+#REF!</f>
        <v>#REF!</v>
      </c>
      <c r="GWB92" s="96" t="e">
        <f>GWB91+#REF!</f>
        <v>#REF!</v>
      </c>
      <c r="GWC92" s="96" t="e">
        <f>GWC91+#REF!</f>
        <v>#REF!</v>
      </c>
      <c r="GWD92" s="96" t="e">
        <f>GWD91+#REF!</f>
        <v>#REF!</v>
      </c>
      <c r="GWE92" s="96" t="e">
        <f>GWE91+#REF!</f>
        <v>#REF!</v>
      </c>
      <c r="GWF92" s="96" t="e">
        <f>GWF91+#REF!</f>
        <v>#REF!</v>
      </c>
      <c r="GWG92" s="96" t="e">
        <f>GWG91+#REF!</f>
        <v>#REF!</v>
      </c>
      <c r="GWH92" s="96" t="e">
        <f>GWH91+#REF!</f>
        <v>#REF!</v>
      </c>
      <c r="GWI92" s="96" t="e">
        <f>GWI91+#REF!</f>
        <v>#REF!</v>
      </c>
      <c r="GWJ92" s="96" t="e">
        <f>GWJ91+#REF!</f>
        <v>#REF!</v>
      </c>
      <c r="GWK92" s="96" t="e">
        <f>GWK91+#REF!</f>
        <v>#REF!</v>
      </c>
      <c r="GWL92" s="96" t="e">
        <f>GWL91+#REF!</f>
        <v>#REF!</v>
      </c>
      <c r="GWM92" s="96" t="e">
        <f>GWM91+#REF!</f>
        <v>#REF!</v>
      </c>
      <c r="GWN92" s="96" t="e">
        <f>GWN91+#REF!</f>
        <v>#REF!</v>
      </c>
      <c r="GWO92" s="96" t="e">
        <f>GWO91+#REF!</f>
        <v>#REF!</v>
      </c>
      <c r="GWP92" s="96" t="e">
        <f>GWP91+#REF!</f>
        <v>#REF!</v>
      </c>
      <c r="GWQ92" s="96" t="e">
        <f>GWQ91+#REF!</f>
        <v>#REF!</v>
      </c>
      <c r="GWR92" s="96" t="e">
        <f>GWR91+#REF!</f>
        <v>#REF!</v>
      </c>
      <c r="GWS92" s="96" t="e">
        <f>GWS91+#REF!</f>
        <v>#REF!</v>
      </c>
      <c r="GWT92" s="96" t="e">
        <f>GWT91+#REF!</f>
        <v>#REF!</v>
      </c>
      <c r="GWU92" s="96" t="e">
        <f>GWU91+#REF!</f>
        <v>#REF!</v>
      </c>
      <c r="GWV92" s="96" t="e">
        <f>GWV91+#REF!</f>
        <v>#REF!</v>
      </c>
      <c r="GWW92" s="96" t="e">
        <f>GWW91+#REF!</f>
        <v>#REF!</v>
      </c>
      <c r="GWX92" s="96" t="e">
        <f>GWX91+#REF!</f>
        <v>#REF!</v>
      </c>
      <c r="GWY92" s="96" t="e">
        <f>GWY91+#REF!</f>
        <v>#REF!</v>
      </c>
      <c r="GWZ92" s="96" t="e">
        <f>GWZ91+#REF!</f>
        <v>#REF!</v>
      </c>
      <c r="GXA92" s="96" t="e">
        <f>GXA91+#REF!</f>
        <v>#REF!</v>
      </c>
      <c r="GXB92" s="96" t="e">
        <f>GXB91+#REF!</f>
        <v>#REF!</v>
      </c>
      <c r="GXC92" s="96" t="e">
        <f>GXC91+#REF!</f>
        <v>#REF!</v>
      </c>
      <c r="GXD92" s="96" t="e">
        <f>GXD91+#REF!</f>
        <v>#REF!</v>
      </c>
      <c r="GXE92" s="96" t="e">
        <f>GXE91+#REF!</f>
        <v>#REF!</v>
      </c>
      <c r="GXF92" s="96" t="e">
        <f>GXF91+#REF!</f>
        <v>#REF!</v>
      </c>
      <c r="GXG92" s="96" t="e">
        <f>GXG91+#REF!</f>
        <v>#REF!</v>
      </c>
      <c r="GXH92" s="96" t="e">
        <f>GXH91+#REF!</f>
        <v>#REF!</v>
      </c>
      <c r="GXI92" s="96" t="e">
        <f>GXI91+#REF!</f>
        <v>#REF!</v>
      </c>
      <c r="GXJ92" s="96" t="e">
        <f>GXJ91+#REF!</f>
        <v>#REF!</v>
      </c>
      <c r="GXK92" s="96" t="e">
        <f>GXK91+#REF!</f>
        <v>#REF!</v>
      </c>
      <c r="GXL92" s="96" t="e">
        <f>GXL91+#REF!</f>
        <v>#REF!</v>
      </c>
      <c r="GXM92" s="96" t="e">
        <f>GXM91+#REF!</f>
        <v>#REF!</v>
      </c>
      <c r="GXN92" s="96" t="e">
        <f>GXN91+#REF!</f>
        <v>#REF!</v>
      </c>
      <c r="GXO92" s="96" t="e">
        <f>GXO91+#REF!</f>
        <v>#REF!</v>
      </c>
      <c r="GXP92" s="96" t="e">
        <f>GXP91+#REF!</f>
        <v>#REF!</v>
      </c>
      <c r="GXQ92" s="96" t="e">
        <f>GXQ91+#REF!</f>
        <v>#REF!</v>
      </c>
      <c r="GXR92" s="96" t="e">
        <f>GXR91+#REF!</f>
        <v>#REF!</v>
      </c>
      <c r="GXS92" s="96" t="e">
        <f>GXS91+#REF!</f>
        <v>#REF!</v>
      </c>
      <c r="GXT92" s="96" t="e">
        <f>GXT91+#REF!</f>
        <v>#REF!</v>
      </c>
      <c r="GXU92" s="96" t="e">
        <f>GXU91+#REF!</f>
        <v>#REF!</v>
      </c>
      <c r="GXV92" s="96" t="e">
        <f>GXV91+#REF!</f>
        <v>#REF!</v>
      </c>
      <c r="GXW92" s="96" t="e">
        <f>GXW91+#REF!</f>
        <v>#REF!</v>
      </c>
      <c r="GXX92" s="96" t="e">
        <f>GXX91+#REF!</f>
        <v>#REF!</v>
      </c>
      <c r="GXY92" s="96" t="e">
        <f>GXY91+#REF!</f>
        <v>#REF!</v>
      </c>
      <c r="GXZ92" s="96" t="e">
        <f>GXZ91+#REF!</f>
        <v>#REF!</v>
      </c>
      <c r="GYA92" s="96" t="e">
        <f>GYA91+#REF!</f>
        <v>#REF!</v>
      </c>
      <c r="GYB92" s="96" t="e">
        <f>GYB91+#REF!</f>
        <v>#REF!</v>
      </c>
      <c r="GYC92" s="96" t="e">
        <f>GYC91+#REF!</f>
        <v>#REF!</v>
      </c>
      <c r="GYD92" s="96" t="e">
        <f>GYD91+#REF!</f>
        <v>#REF!</v>
      </c>
      <c r="GYE92" s="96" t="e">
        <f>GYE91+#REF!</f>
        <v>#REF!</v>
      </c>
      <c r="GYF92" s="96" t="e">
        <f>GYF91+#REF!</f>
        <v>#REF!</v>
      </c>
      <c r="GYG92" s="96" t="e">
        <f>GYG91+#REF!</f>
        <v>#REF!</v>
      </c>
      <c r="GYH92" s="96" t="e">
        <f>GYH91+#REF!</f>
        <v>#REF!</v>
      </c>
      <c r="GYI92" s="96" t="e">
        <f>GYI91+#REF!</f>
        <v>#REF!</v>
      </c>
      <c r="GYJ92" s="96" t="e">
        <f>GYJ91+#REF!</f>
        <v>#REF!</v>
      </c>
      <c r="GYK92" s="96" t="e">
        <f>GYK91+#REF!</f>
        <v>#REF!</v>
      </c>
      <c r="GYL92" s="96" t="e">
        <f>GYL91+#REF!</f>
        <v>#REF!</v>
      </c>
      <c r="GYM92" s="96" t="e">
        <f>GYM91+#REF!</f>
        <v>#REF!</v>
      </c>
      <c r="GYN92" s="96" t="e">
        <f>GYN91+#REF!</f>
        <v>#REF!</v>
      </c>
      <c r="GYO92" s="96" t="e">
        <f>GYO91+#REF!</f>
        <v>#REF!</v>
      </c>
      <c r="GYP92" s="96" t="e">
        <f>GYP91+#REF!</f>
        <v>#REF!</v>
      </c>
      <c r="GYQ92" s="96" t="e">
        <f>GYQ91+#REF!</f>
        <v>#REF!</v>
      </c>
      <c r="GYR92" s="96" t="e">
        <f>GYR91+#REF!</f>
        <v>#REF!</v>
      </c>
      <c r="GYS92" s="96" t="e">
        <f>GYS91+#REF!</f>
        <v>#REF!</v>
      </c>
      <c r="GYT92" s="96" t="e">
        <f>GYT91+#REF!</f>
        <v>#REF!</v>
      </c>
      <c r="GYU92" s="96" t="e">
        <f>GYU91+#REF!</f>
        <v>#REF!</v>
      </c>
      <c r="GYV92" s="96" t="e">
        <f>GYV91+#REF!</f>
        <v>#REF!</v>
      </c>
      <c r="GYW92" s="96" t="e">
        <f>GYW91+#REF!</f>
        <v>#REF!</v>
      </c>
      <c r="GYX92" s="96" t="e">
        <f>GYX91+#REF!</f>
        <v>#REF!</v>
      </c>
      <c r="GYY92" s="96" t="e">
        <f>GYY91+#REF!</f>
        <v>#REF!</v>
      </c>
      <c r="GYZ92" s="96" t="e">
        <f>GYZ91+#REF!</f>
        <v>#REF!</v>
      </c>
      <c r="GZA92" s="96" t="e">
        <f>GZA91+#REF!</f>
        <v>#REF!</v>
      </c>
      <c r="GZB92" s="96" t="e">
        <f>GZB91+#REF!</f>
        <v>#REF!</v>
      </c>
      <c r="GZC92" s="96" t="e">
        <f>GZC91+#REF!</f>
        <v>#REF!</v>
      </c>
      <c r="GZD92" s="96" t="e">
        <f>GZD91+#REF!</f>
        <v>#REF!</v>
      </c>
      <c r="GZE92" s="96" t="e">
        <f>GZE91+#REF!</f>
        <v>#REF!</v>
      </c>
      <c r="GZF92" s="96" t="e">
        <f>GZF91+#REF!</f>
        <v>#REF!</v>
      </c>
      <c r="GZG92" s="96" t="e">
        <f>GZG91+#REF!</f>
        <v>#REF!</v>
      </c>
      <c r="GZH92" s="96" t="e">
        <f>GZH91+#REF!</f>
        <v>#REF!</v>
      </c>
      <c r="GZI92" s="96" t="e">
        <f>GZI91+#REF!</f>
        <v>#REF!</v>
      </c>
      <c r="GZJ92" s="96" t="e">
        <f>GZJ91+#REF!</f>
        <v>#REF!</v>
      </c>
      <c r="GZK92" s="96" t="e">
        <f>GZK91+#REF!</f>
        <v>#REF!</v>
      </c>
      <c r="GZL92" s="96" t="e">
        <f>GZL91+#REF!</f>
        <v>#REF!</v>
      </c>
      <c r="GZM92" s="96" t="e">
        <f>GZM91+#REF!</f>
        <v>#REF!</v>
      </c>
      <c r="GZN92" s="96" t="e">
        <f>GZN91+#REF!</f>
        <v>#REF!</v>
      </c>
      <c r="GZO92" s="96" t="e">
        <f>GZO91+#REF!</f>
        <v>#REF!</v>
      </c>
      <c r="GZP92" s="96" t="e">
        <f>GZP91+#REF!</f>
        <v>#REF!</v>
      </c>
      <c r="GZQ92" s="96" t="e">
        <f>GZQ91+#REF!</f>
        <v>#REF!</v>
      </c>
      <c r="GZR92" s="96" t="e">
        <f>GZR91+#REF!</f>
        <v>#REF!</v>
      </c>
      <c r="GZS92" s="96" t="e">
        <f>GZS91+#REF!</f>
        <v>#REF!</v>
      </c>
      <c r="GZT92" s="96" t="e">
        <f>GZT91+#REF!</f>
        <v>#REF!</v>
      </c>
      <c r="GZU92" s="96" t="e">
        <f>GZU91+#REF!</f>
        <v>#REF!</v>
      </c>
      <c r="GZV92" s="96" t="e">
        <f>GZV91+#REF!</f>
        <v>#REF!</v>
      </c>
      <c r="GZW92" s="96" t="e">
        <f>GZW91+#REF!</f>
        <v>#REF!</v>
      </c>
      <c r="GZX92" s="96" t="e">
        <f>GZX91+#REF!</f>
        <v>#REF!</v>
      </c>
      <c r="GZY92" s="96" t="e">
        <f>GZY91+#REF!</f>
        <v>#REF!</v>
      </c>
      <c r="GZZ92" s="96" t="e">
        <f>GZZ91+#REF!</f>
        <v>#REF!</v>
      </c>
      <c r="HAA92" s="96" t="e">
        <f>HAA91+#REF!</f>
        <v>#REF!</v>
      </c>
      <c r="HAB92" s="96" t="e">
        <f>HAB91+#REF!</f>
        <v>#REF!</v>
      </c>
      <c r="HAC92" s="96" t="e">
        <f>HAC91+#REF!</f>
        <v>#REF!</v>
      </c>
      <c r="HAD92" s="96" t="e">
        <f>HAD91+#REF!</f>
        <v>#REF!</v>
      </c>
      <c r="HAE92" s="96" t="e">
        <f>HAE91+#REF!</f>
        <v>#REF!</v>
      </c>
      <c r="HAF92" s="96" t="e">
        <f>HAF91+#REF!</f>
        <v>#REF!</v>
      </c>
      <c r="HAG92" s="96" t="e">
        <f>HAG91+#REF!</f>
        <v>#REF!</v>
      </c>
      <c r="HAH92" s="96" t="e">
        <f>HAH91+#REF!</f>
        <v>#REF!</v>
      </c>
      <c r="HAI92" s="96" t="e">
        <f>HAI91+#REF!</f>
        <v>#REF!</v>
      </c>
      <c r="HAJ92" s="96" t="e">
        <f>HAJ91+#REF!</f>
        <v>#REF!</v>
      </c>
      <c r="HAK92" s="96" t="e">
        <f>HAK91+#REF!</f>
        <v>#REF!</v>
      </c>
      <c r="HAL92" s="96" t="e">
        <f>HAL91+#REF!</f>
        <v>#REF!</v>
      </c>
      <c r="HAM92" s="96" t="e">
        <f>HAM91+#REF!</f>
        <v>#REF!</v>
      </c>
      <c r="HAN92" s="96" t="e">
        <f>HAN91+#REF!</f>
        <v>#REF!</v>
      </c>
      <c r="HAO92" s="96" t="e">
        <f>HAO91+#REF!</f>
        <v>#REF!</v>
      </c>
      <c r="HAP92" s="96" t="e">
        <f>HAP91+#REF!</f>
        <v>#REF!</v>
      </c>
      <c r="HAQ92" s="96" t="e">
        <f>HAQ91+#REF!</f>
        <v>#REF!</v>
      </c>
      <c r="HAR92" s="96" t="e">
        <f>HAR91+#REF!</f>
        <v>#REF!</v>
      </c>
      <c r="HAS92" s="96" t="e">
        <f>HAS91+#REF!</f>
        <v>#REF!</v>
      </c>
      <c r="HAT92" s="96" t="e">
        <f>HAT91+#REF!</f>
        <v>#REF!</v>
      </c>
      <c r="HAU92" s="96" t="e">
        <f>HAU91+#REF!</f>
        <v>#REF!</v>
      </c>
      <c r="HAV92" s="96" t="e">
        <f>HAV91+#REF!</f>
        <v>#REF!</v>
      </c>
      <c r="HAW92" s="96" t="e">
        <f>HAW91+#REF!</f>
        <v>#REF!</v>
      </c>
      <c r="HAX92" s="96" t="e">
        <f>HAX91+#REF!</f>
        <v>#REF!</v>
      </c>
      <c r="HAY92" s="96" t="e">
        <f>HAY91+#REF!</f>
        <v>#REF!</v>
      </c>
      <c r="HAZ92" s="96" t="e">
        <f>HAZ91+#REF!</f>
        <v>#REF!</v>
      </c>
      <c r="HBA92" s="96" t="e">
        <f>HBA91+#REF!</f>
        <v>#REF!</v>
      </c>
      <c r="HBB92" s="96" t="e">
        <f>HBB91+#REF!</f>
        <v>#REF!</v>
      </c>
      <c r="HBC92" s="96" t="e">
        <f>HBC91+#REF!</f>
        <v>#REF!</v>
      </c>
      <c r="HBD92" s="96" t="e">
        <f>HBD91+#REF!</f>
        <v>#REF!</v>
      </c>
      <c r="HBE92" s="96" t="e">
        <f>HBE91+#REF!</f>
        <v>#REF!</v>
      </c>
      <c r="HBF92" s="96" t="e">
        <f>HBF91+#REF!</f>
        <v>#REF!</v>
      </c>
      <c r="HBG92" s="96" t="e">
        <f>HBG91+#REF!</f>
        <v>#REF!</v>
      </c>
      <c r="HBH92" s="96" t="e">
        <f>HBH91+#REF!</f>
        <v>#REF!</v>
      </c>
      <c r="HBI92" s="96" t="e">
        <f>HBI91+#REF!</f>
        <v>#REF!</v>
      </c>
      <c r="HBJ92" s="96" t="e">
        <f>HBJ91+#REF!</f>
        <v>#REF!</v>
      </c>
      <c r="HBK92" s="96" t="e">
        <f>HBK91+#REF!</f>
        <v>#REF!</v>
      </c>
      <c r="HBL92" s="96" t="e">
        <f>HBL91+#REF!</f>
        <v>#REF!</v>
      </c>
      <c r="HBM92" s="96" t="e">
        <f>HBM91+#REF!</f>
        <v>#REF!</v>
      </c>
      <c r="HBN92" s="96" t="e">
        <f>HBN91+#REF!</f>
        <v>#REF!</v>
      </c>
      <c r="HBO92" s="96" t="e">
        <f>HBO91+#REF!</f>
        <v>#REF!</v>
      </c>
      <c r="HBP92" s="96" t="e">
        <f>HBP91+#REF!</f>
        <v>#REF!</v>
      </c>
      <c r="HBQ92" s="96" t="e">
        <f>HBQ91+#REF!</f>
        <v>#REF!</v>
      </c>
      <c r="HBR92" s="96" t="e">
        <f>HBR91+#REF!</f>
        <v>#REF!</v>
      </c>
      <c r="HBS92" s="96" t="e">
        <f>HBS91+#REF!</f>
        <v>#REF!</v>
      </c>
      <c r="HBT92" s="96" t="e">
        <f>HBT91+#REF!</f>
        <v>#REF!</v>
      </c>
      <c r="HBU92" s="96" t="e">
        <f>HBU91+#REF!</f>
        <v>#REF!</v>
      </c>
      <c r="HBV92" s="96" t="e">
        <f>HBV91+#REF!</f>
        <v>#REF!</v>
      </c>
      <c r="HBW92" s="96" t="e">
        <f>HBW91+#REF!</f>
        <v>#REF!</v>
      </c>
      <c r="HBX92" s="96" t="e">
        <f>HBX91+#REF!</f>
        <v>#REF!</v>
      </c>
      <c r="HBY92" s="96" t="e">
        <f>HBY91+#REF!</f>
        <v>#REF!</v>
      </c>
      <c r="HBZ92" s="96" t="e">
        <f>HBZ91+#REF!</f>
        <v>#REF!</v>
      </c>
      <c r="HCA92" s="96" t="e">
        <f>HCA91+#REF!</f>
        <v>#REF!</v>
      </c>
      <c r="HCB92" s="96" t="e">
        <f>HCB91+#REF!</f>
        <v>#REF!</v>
      </c>
      <c r="HCC92" s="96" t="e">
        <f>HCC91+#REF!</f>
        <v>#REF!</v>
      </c>
      <c r="HCD92" s="96" t="e">
        <f>HCD91+#REF!</f>
        <v>#REF!</v>
      </c>
      <c r="HCE92" s="96" t="e">
        <f>HCE91+#REF!</f>
        <v>#REF!</v>
      </c>
      <c r="HCF92" s="96" t="e">
        <f>HCF91+#REF!</f>
        <v>#REF!</v>
      </c>
      <c r="HCG92" s="96" t="e">
        <f>HCG91+#REF!</f>
        <v>#REF!</v>
      </c>
      <c r="HCH92" s="96" t="e">
        <f>HCH91+#REF!</f>
        <v>#REF!</v>
      </c>
      <c r="HCI92" s="96" t="e">
        <f>HCI91+#REF!</f>
        <v>#REF!</v>
      </c>
      <c r="HCJ92" s="96" t="e">
        <f>HCJ91+#REF!</f>
        <v>#REF!</v>
      </c>
      <c r="HCK92" s="96" t="e">
        <f>HCK91+#REF!</f>
        <v>#REF!</v>
      </c>
      <c r="HCL92" s="96" t="e">
        <f>HCL91+#REF!</f>
        <v>#REF!</v>
      </c>
      <c r="HCM92" s="96" t="e">
        <f>HCM91+#REF!</f>
        <v>#REF!</v>
      </c>
      <c r="HCN92" s="96" t="e">
        <f>HCN91+#REF!</f>
        <v>#REF!</v>
      </c>
      <c r="HCO92" s="96" t="e">
        <f>HCO91+#REF!</f>
        <v>#REF!</v>
      </c>
      <c r="HCP92" s="96" t="e">
        <f>HCP91+#REF!</f>
        <v>#REF!</v>
      </c>
      <c r="HCQ92" s="96" t="e">
        <f>HCQ91+#REF!</f>
        <v>#REF!</v>
      </c>
      <c r="HCR92" s="96" t="e">
        <f>HCR91+#REF!</f>
        <v>#REF!</v>
      </c>
      <c r="HCS92" s="96" t="e">
        <f>HCS91+#REF!</f>
        <v>#REF!</v>
      </c>
      <c r="HCT92" s="96" t="e">
        <f>HCT91+#REF!</f>
        <v>#REF!</v>
      </c>
      <c r="HCU92" s="96" t="e">
        <f>HCU91+#REF!</f>
        <v>#REF!</v>
      </c>
      <c r="HCV92" s="96" t="e">
        <f>HCV91+#REF!</f>
        <v>#REF!</v>
      </c>
      <c r="HCW92" s="96" t="e">
        <f>HCW91+#REF!</f>
        <v>#REF!</v>
      </c>
      <c r="HCX92" s="96" t="e">
        <f>HCX91+#REF!</f>
        <v>#REF!</v>
      </c>
      <c r="HCY92" s="96" t="e">
        <f>HCY91+#REF!</f>
        <v>#REF!</v>
      </c>
      <c r="HCZ92" s="96" t="e">
        <f>HCZ91+#REF!</f>
        <v>#REF!</v>
      </c>
      <c r="HDA92" s="96" t="e">
        <f>HDA91+#REF!</f>
        <v>#REF!</v>
      </c>
      <c r="HDB92" s="96" t="e">
        <f>HDB91+#REF!</f>
        <v>#REF!</v>
      </c>
      <c r="HDC92" s="96" t="e">
        <f>HDC91+#REF!</f>
        <v>#REF!</v>
      </c>
      <c r="HDD92" s="96" t="e">
        <f>HDD91+#REF!</f>
        <v>#REF!</v>
      </c>
      <c r="HDE92" s="96" t="e">
        <f>HDE91+#REF!</f>
        <v>#REF!</v>
      </c>
      <c r="HDF92" s="96" t="e">
        <f>HDF91+#REF!</f>
        <v>#REF!</v>
      </c>
      <c r="HDG92" s="96" t="e">
        <f>HDG91+#REF!</f>
        <v>#REF!</v>
      </c>
      <c r="HDH92" s="96" t="e">
        <f>HDH91+#REF!</f>
        <v>#REF!</v>
      </c>
      <c r="HDI92" s="96" t="e">
        <f>HDI91+#REF!</f>
        <v>#REF!</v>
      </c>
      <c r="HDJ92" s="96" t="e">
        <f>HDJ91+#REF!</f>
        <v>#REF!</v>
      </c>
      <c r="HDK92" s="96" t="e">
        <f>HDK91+#REF!</f>
        <v>#REF!</v>
      </c>
      <c r="HDL92" s="96" t="e">
        <f>HDL91+#REF!</f>
        <v>#REF!</v>
      </c>
      <c r="HDM92" s="96" t="e">
        <f>HDM91+#REF!</f>
        <v>#REF!</v>
      </c>
      <c r="HDN92" s="96" t="e">
        <f>HDN91+#REF!</f>
        <v>#REF!</v>
      </c>
      <c r="HDO92" s="96" t="e">
        <f>HDO91+#REF!</f>
        <v>#REF!</v>
      </c>
      <c r="HDP92" s="96" t="e">
        <f>HDP91+#REF!</f>
        <v>#REF!</v>
      </c>
      <c r="HDQ92" s="96" t="e">
        <f>HDQ91+#REF!</f>
        <v>#REF!</v>
      </c>
      <c r="HDR92" s="96" t="e">
        <f>HDR91+#REF!</f>
        <v>#REF!</v>
      </c>
      <c r="HDS92" s="96" t="e">
        <f>HDS91+#REF!</f>
        <v>#REF!</v>
      </c>
      <c r="HDT92" s="96" t="e">
        <f>HDT91+#REF!</f>
        <v>#REF!</v>
      </c>
      <c r="HDU92" s="96" t="e">
        <f>HDU91+#REF!</f>
        <v>#REF!</v>
      </c>
      <c r="HDV92" s="96" t="e">
        <f>HDV91+#REF!</f>
        <v>#REF!</v>
      </c>
      <c r="HDW92" s="96" t="e">
        <f>HDW91+#REF!</f>
        <v>#REF!</v>
      </c>
      <c r="HDX92" s="96" t="e">
        <f>HDX91+#REF!</f>
        <v>#REF!</v>
      </c>
      <c r="HDY92" s="96" t="e">
        <f>HDY91+#REF!</f>
        <v>#REF!</v>
      </c>
      <c r="HDZ92" s="96" t="e">
        <f>HDZ91+#REF!</f>
        <v>#REF!</v>
      </c>
      <c r="HEA92" s="96" t="e">
        <f>HEA91+#REF!</f>
        <v>#REF!</v>
      </c>
      <c r="HEB92" s="96" t="e">
        <f>HEB91+#REF!</f>
        <v>#REF!</v>
      </c>
      <c r="HEC92" s="96" t="e">
        <f>HEC91+#REF!</f>
        <v>#REF!</v>
      </c>
      <c r="HED92" s="96" t="e">
        <f>HED91+#REF!</f>
        <v>#REF!</v>
      </c>
      <c r="HEE92" s="96" t="e">
        <f>HEE91+#REF!</f>
        <v>#REF!</v>
      </c>
      <c r="HEF92" s="96" t="e">
        <f>HEF91+#REF!</f>
        <v>#REF!</v>
      </c>
      <c r="HEG92" s="96" t="e">
        <f>HEG91+#REF!</f>
        <v>#REF!</v>
      </c>
      <c r="HEH92" s="96" t="e">
        <f>HEH91+#REF!</f>
        <v>#REF!</v>
      </c>
      <c r="HEI92" s="96" t="e">
        <f>HEI91+#REF!</f>
        <v>#REF!</v>
      </c>
      <c r="HEJ92" s="96" t="e">
        <f>HEJ91+#REF!</f>
        <v>#REF!</v>
      </c>
      <c r="HEK92" s="96" t="e">
        <f>HEK91+#REF!</f>
        <v>#REF!</v>
      </c>
      <c r="HEL92" s="96" t="e">
        <f>HEL91+#REF!</f>
        <v>#REF!</v>
      </c>
      <c r="HEM92" s="96" t="e">
        <f>HEM91+#REF!</f>
        <v>#REF!</v>
      </c>
      <c r="HEN92" s="96" t="e">
        <f>HEN91+#REF!</f>
        <v>#REF!</v>
      </c>
      <c r="HEO92" s="96" t="e">
        <f>HEO91+#REF!</f>
        <v>#REF!</v>
      </c>
      <c r="HEP92" s="96" t="e">
        <f>HEP91+#REF!</f>
        <v>#REF!</v>
      </c>
      <c r="HEQ92" s="96" t="e">
        <f>HEQ91+#REF!</f>
        <v>#REF!</v>
      </c>
      <c r="HER92" s="96" t="e">
        <f>HER91+#REF!</f>
        <v>#REF!</v>
      </c>
      <c r="HES92" s="96" t="e">
        <f>HES91+#REF!</f>
        <v>#REF!</v>
      </c>
      <c r="HET92" s="96" t="e">
        <f>HET91+#REF!</f>
        <v>#REF!</v>
      </c>
      <c r="HEU92" s="96" t="e">
        <f>HEU91+#REF!</f>
        <v>#REF!</v>
      </c>
      <c r="HEV92" s="96" t="e">
        <f>HEV91+#REF!</f>
        <v>#REF!</v>
      </c>
      <c r="HEW92" s="96" t="e">
        <f>HEW91+#REF!</f>
        <v>#REF!</v>
      </c>
      <c r="HEX92" s="96" t="e">
        <f>HEX91+#REF!</f>
        <v>#REF!</v>
      </c>
      <c r="HEY92" s="96" t="e">
        <f>HEY91+#REF!</f>
        <v>#REF!</v>
      </c>
      <c r="HEZ92" s="96" t="e">
        <f>HEZ91+#REF!</f>
        <v>#REF!</v>
      </c>
      <c r="HFA92" s="96" t="e">
        <f>HFA91+#REF!</f>
        <v>#REF!</v>
      </c>
      <c r="HFB92" s="96" t="e">
        <f>HFB91+#REF!</f>
        <v>#REF!</v>
      </c>
      <c r="HFC92" s="96" t="e">
        <f>HFC91+#REF!</f>
        <v>#REF!</v>
      </c>
      <c r="HFD92" s="96" t="e">
        <f>HFD91+#REF!</f>
        <v>#REF!</v>
      </c>
      <c r="HFE92" s="96" t="e">
        <f>HFE91+#REF!</f>
        <v>#REF!</v>
      </c>
      <c r="HFF92" s="96" t="e">
        <f>HFF91+#REF!</f>
        <v>#REF!</v>
      </c>
      <c r="HFG92" s="96" t="e">
        <f>HFG91+#REF!</f>
        <v>#REF!</v>
      </c>
      <c r="HFH92" s="96" t="e">
        <f>HFH91+#REF!</f>
        <v>#REF!</v>
      </c>
      <c r="HFI92" s="96" t="e">
        <f>HFI91+#REF!</f>
        <v>#REF!</v>
      </c>
      <c r="HFJ92" s="96" t="e">
        <f>HFJ91+#REF!</f>
        <v>#REF!</v>
      </c>
      <c r="HFK92" s="96" t="e">
        <f>HFK91+#REF!</f>
        <v>#REF!</v>
      </c>
      <c r="HFL92" s="96" t="e">
        <f>HFL91+#REF!</f>
        <v>#REF!</v>
      </c>
      <c r="HFM92" s="96" t="e">
        <f>HFM91+#REF!</f>
        <v>#REF!</v>
      </c>
      <c r="HFN92" s="96" t="e">
        <f>HFN91+#REF!</f>
        <v>#REF!</v>
      </c>
      <c r="HFO92" s="96" t="e">
        <f>HFO91+#REF!</f>
        <v>#REF!</v>
      </c>
      <c r="HFP92" s="96" t="e">
        <f>HFP91+#REF!</f>
        <v>#REF!</v>
      </c>
      <c r="HFQ92" s="96" t="e">
        <f>HFQ91+#REF!</f>
        <v>#REF!</v>
      </c>
      <c r="HFR92" s="96" t="e">
        <f>HFR91+#REF!</f>
        <v>#REF!</v>
      </c>
      <c r="HFS92" s="96" t="e">
        <f>HFS91+#REF!</f>
        <v>#REF!</v>
      </c>
      <c r="HFT92" s="96" t="e">
        <f>HFT91+#REF!</f>
        <v>#REF!</v>
      </c>
      <c r="HFU92" s="96" t="e">
        <f>HFU91+#REF!</f>
        <v>#REF!</v>
      </c>
      <c r="HFV92" s="96" t="e">
        <f>HFV91+#REF!</f>
        <v>#REF!</v>
      </c>
      <c r="HFW92" s="96" t="e">
        <f>HFW91+#REF!</f>
        <v>#REF!</v>
      </c>
      <c r="HFX92" s="96" t="e">
        <f>HFX91+#REF!</f>
        <v>#REF!</v>
      </c>
      <c r="HFY92" s="96" t="e">
        <f>HFY91+#REF!</f>
        <v>#REF!</v>
      </c>
      <c r="HFZ92" s="96" t="e">
        <f>HFZ91+#REF!</f>
        <v>#REF!</v>
      </c>
      <c r="HGA92" s="96" t="e">
        <f>HGA91+#REF!</f>
        <v>#REF!</v>
      </c>
      <c r="HGB92" s="96" t="e">
        <f>HGB91+#REF!</f>
        <v>#REF!</v>
      </c>
      <c r="HGC92" s="96" t="e">
        <f>HGC91+#REF!</f>
        <v>#REF!</v>
      </c>
      <c r="HGD92" s="96" t="e">
        <f>HGD91+#REF!</f>
        <v>#REF!</v>
      </c>
      <c r="HGE92" s="96" t="e">
        <f>HGE91+#REF!</f>
        <v>#REF!</v>
      </c>
      <c r="HGF92" s="96" t="e">
        <f>HGF91+#REF!</f>
        <v>#REF!</v>
      </c>
      <c r="HGG92" s="96" t="e">
        <f>HGG91+#REF!</f>
        <v>#REF!</v>
      </c>
      <c r="HGH92" s="96" t="e">
        <f>HGH91+#REF!</f>
        <v>#REF!</v>
      </c>
      <c r="HGI92" s="96" t="e">
        <f>HGI91+#REF!</f>
        <v>#REF!</v>
      </c>
      <c r="HGJ92" s="96" t="e">
        <f>HGJ91+#REF!</f>
        <v>#REF!</v>
      </c>
      <c r="HGK92" s="96" t="e">
        <f>HGK91+#REF!</f>
        <v>#REF!</v>
      </c>
      <c r="HGL92" s="96" t="e">
        <f>HGL91+#REF!</f>
        <v>#REF!</v>
      </c>
      <c r="HGM92" s="96" t="e">
        <f>HGM91+#REF!</f>
        <v>#REF!</v>
      </c>
      <c r="HGN92" s="96" t="e">
        <f>HGN91+#REF!</f>
        <v>#REF!</v>
      </c>
      <c r="HGO92" s="96" t="e">
        <f>HGO91+#REF!</f>
        <v>#REF!</v>
      </c>
      <c r="HGP92" s="96" t="e">
        <f>HGP91+#REF!</f>
        <v>#REF!</v>
      </c>
      <c r="HGQ92" s="96" t="e">
        <f>HGQ91+#REF!</f>
        <v>#REF!</v>
      </c>
      <c r="HGR92" s="96" t="e">
        <f>HGR91+#REF!</f>
        <v>#REF!</v>
      </c>
      <c r="HGS92" s="96" t="e">
        <f>HGS91+#REF!</f>
        <v>#REF!</v>
      </c>
      <c r="HGT92" s="96" t="e">
        <f>HGT91+#REF!</f>
        <v>#REF!</v>
      </c>
      <c r="HGU92" s="96" t="e">
        <f>HGU91+#REF!</f>
        <v>#REF!</v>
      </c>
      <c r="HGV92" s="96" t="e">
        <f>HGV91+#REF!</f>
        <v>#REF!</v>
      </c>
      <c r="HGW92" s="96" t="e">
        <f>HGW91+#REF!</f>
        <v>#REF!</v>
      </c>
      <c r="HGX92" s="96" t="e">
        <f>HGX91+#REF!</f>
        <v>#REF!</v>
      </c>
      <c r="HGY92" s="96" t="e">
        <f>HGY91+#REF!</f>
        <v>#REF!</v>
      </c>
      <c r="HGZ92" s="96" t="e">
        <f>HGZ91+#REF!</f>
        <v>#REF!</v>
      </c>
      <c r="HHA92" s="96" t="e">
        <f>HHA91+#REF!</f>
        <v>#REF!</v>
      </c>
      <c r="HHB92" s="96" t="e">
        <f>HHB91+#REF!</f>
        <v>#REF!</v>
      </c>
      <c r="HHC92" s="96" t="e">
        <f>HHC91+#REF!</f>
        <v>#REF!</v>
      </c>
      <c r="HHD92" s="96" t="e">
        <f>HHD91+#REF!</f>
        <v>#REF!</v>
      </c>
      <c r="HHE92" s="96" t="e">
        <f>HHE91+#REF!</f>
        <v>#REF!</v>
      </c>
      <c r="HHF92" s="96" t="e">
        <f>HHF91+#REF!</f>
        <v>#REF!</v>
      </c>
      <c r="HHG92" s="96" t="e">
        <f>HHG91+#REF!</f>
        <v>#REF!</v>
      </c>
      <c r="HHH92" s="96" t="e">
        <f>HHH91+#REF!</f>
        <v>#REF!</v>
      </c>
      <c r="HHI92" s="96" t="e">
        <f>HHI91+#REF!</f>
        <v>#REF!</v>
      </c>
      <c r="HHJ92" s="96" t="e">
        <f>HHJ91+#REF!</f>
        <v>#REF!</v>
      </c>
      <c r="HHK92" s="96" t="e">
        <f>HHK91+#REF!</f>
        <v>#REF!</v>
      </c>
      <c r="HHL92" s="96" t="e">
        <f>HHL91+#REF!</f>
        <v>#REF!</v>
      </c>
      <c r="HHM92" s="96" t="e">
        <f>HHM91+#REF!</f>
        <v>#REF!</v>
      </c>
      <c r="HHN92" s="96" t="e">
        <f>HHN91+#REF!</f>
        <v>#REF!</v>
      </c>
      <c r="HHO92" s="96" t="e">
        <f>HHO91+#REF!</f>
        <v>#REF!</v>
      </c>
      <c r="HHP92" s="96" t="e">
        <f>HHP91+#REF!</f>
        <v>#REF!</v>
      </c>
      <c r="HHQ92" s="96" t="e">
        <f>HHQ91+#REF!</f>
        <v>#REF!</v>
      </c>
      <c r="HHR92" s="96" t="e">
        <f>HHR91+#REF!</f>
        <v>#REF!</v>
      </c>
      <c r="HHS92" s="96" t="e">
        <f>HHS91+#REF!</f>
        <v>#REF!</v>
      </c>
      <c r="HHT92" s="96" t="e">
        <f>HHT91+#REF!</f>
        <v>#REF!</v>
      </c>
      <c r="HHU92" s="96" t="e">
        <f>HHU91+#REF!</f>
        <v>#REF!</v>
      </c>
      <c r="HHV92" s="96" t="e">
        <f>HHV91+#REF!</f>
        <v>#REF!</v>
      </c>
      <c r="HHW92" s="96" t="e">
        <f>HHW91+#REF!</f>
        <v>#REF!</v>
      </c>
      <c r="HHX92" s="96" t="e">
        <f>HHX91+#REF!</f>
        <v>#REF!</v>
      </c>
      <c r="HHY92" s="96" t="e">
        <f>HHY91+#REF!</f>
        <v>#REF!</v>
      </c>
      <c r="HHZ92" s="96" t="e">
        <f>HHZ91+#REF!</f>
        <v>#REF!</v>
      </c>
      <c r="HIA92" s="96" t="e">
        <f>HIA91+#REF!</f>
        <v>#REF!</v>
      </c>
      <c r="HIB92" s="96" t="e">
        <f>HIB91+#REF!</f>
        <v>#REF!</v>
      </c>
      <c r="HIC92" s="96" t="e">
        <f>HIC91+#REF!</f>
        <v>#REF!</v>
      </c>
      <c r="HID92" s="96" t="e">
        <f>HID91+#REF!</f>
        <v>#REF!</v>
      </c>
      <c r="HIE92" s="96" t="e">
        <f>HIE91+#REF!</f>
        <v>#REF!</v>
      </c>
      <c r="HIF92" s="96" t="e">
        <f>HIF91+#REF!</f>
        <v>#REF!</v>
      </c>
      <c r="HIG92" s="96" t="e">
        <f>HIG91+#REF!</f>
        <v>#REF!</v>
      </c>
      <c r="HIH92" s="96" t="e">
        <f>HIH91+#REF!</f>
        <v>#REF!</v>
      </c>
      <c r="HII92" s="96" t="e">
        <f>HII91+#REF!</f>
        <v>#REF!</v>
      </c>
      <c r="HIJ92" s="96" t="e">
        <f>HIJ91+#REF!</f>
        <v>#REF!</v>
      </c>
      <c r="HIK92" s="96" t="e">
        <f>HIK91+#REF!</f>
        <v>#REF!</v>
      </c>
      <c r="HIL92" s="96" t="e">
        <f>HIL91+#REF!</f>
        <v>#REF!</v>
      </c>
      <c r="HIM92" s="96" t="e">
        <f>HIM91+#REF!</f>
        <v>#REF!</v>
      </c>
      <c r="HIN92" s="96" t="e">
        <f>HIN91+#REF!</f>
        <v>#REF!</v>
      </c>
      <c r="HIO92" s="96" t="e">
        <f>HIO91+#REF!</f>
        <v>#REF!</v>
      </c>
      <c r="HIP92" s="96" t="e">
        <f>HIP91+#REF!</f>
        <v>#REF!</v>
      </c>
      <c r="HIQ92" s="96" t="e">
        <f>HIQ91+#REF!</f>
        <v>#REF!</v>
      </c>
      <c r="HIR92" s="96" t="e">
        <f>HIR91+#REF!</f>
        <v>#REF!</v>
      </c>
      <c r="HIS92" s="96" t="e">
        <f>HIS91+#REF!</f>
        <v>#REF!</v>
      </c>
      <c r="HIT92" s="96" t="e">
        <f>HIT91+#REF!</f>
        <v>#REF!</v>
      </c>
      <c r="HIU92" s="96" t="e">
        <f>HIU91+#REF!</f>
        <v>#REF!</v>
      </c>
      <c r="HIV92" s="96" t="e">
        <f>HIV91+#REF!</f>
        <v>#REF!</v>
      </c>
      <c r="HIW92" s="96" t="e">
        <f>HIW91+#REF!</f>
        <v>#REF!</v>
      </c>
      <c r="HIX92" s="96" t="e">
        <f>HIX91+#REF!</f>
        <v>#REF!</v>
      </c>
      <c r="HIY92" s="96" t="e">
        <f>HIY91+#REF!</f>
        <v>#REF!</v>
      </c>
      <c r="HIZ92" s="96" t="e">
        <f>HIZ91+#REF!</f>
        <v>#REF!</v>
      </c>
      <c r="HJA92" s="96" t="e">
        <f>HJA91+#REF!</f>
        <v>#REF!</v>
      </c>
      <c r="HJB92" s="96" t="e">
        <f>HJB91+#REF!</f>
        <v>#REF!</v>
      </c>
      <c r="HJC92" s="96" t="e">
        <f>HJC91+#REF!</f>
        <v>#REF!</v>
      </c>
      <c r="HJD92" s="96" t="e">
        <f>HJD91+#REF!</f>
        <v>#REF!</v>
      </c>
      <c r="HJE92" s="96" t="e">
        <f>HJE91+#REF!</f>
        <v>#REF!</v>
      </c>
      <c r="HJF92" s="96" t="e">
        <f>HJF91+#REF!</f>
        <v>#REF!</v>
      </c>
      <c r="HJG92" s="96" t="e">
        <f>HJG91+#REF!</f>
        <v>#REF!</v>
      </c>
      <c r="HJH92" s="96" t="e">
        <f>HJH91+#REF!</f>
        <v>#REF!</v>
      </c>
      <c r="HJI92" s="96" t="e">
        <f>HJI91+#REF!</f>
        <v>#REF!</v>
      </c>
      <c r="HJJ92" s="96" t="e">
        <f>HJJ91+#REF!</f>
        <v>#REF!</v>
      </c>
      <c r="HJK92" s="96" t="e">
        <f>HJK91+#REF!</f>
        <v>#REF!</v>
      </c>
      <c r="HJL92" s="96" t="e">
        <f>HJL91+#REF!</f>
        <v>#REF!</v>
      </c>
      <c r="HJM92" s="96" t="e">
        <f>HJM91+#REF!</f>
        <v>#REF!</v>
      </c>
      <c r="HJN92" s="96" t="e">
        <f>HJN91+#REF!</f>
        <v>#REF!</v>
      </c>
      <c r="HJO92" s="96" t="e">
        <f>HJO91+#REF!</f>
        <v>#REF!</v>
      </c>
      <c r="HJP92" s="96" t="e">
        <f>HJP91+#REF!</f>
        <v>#REF!</v>
      </c>
      <c r="HJQ92" s="96" t="e">
        <f>HJQ91+#REF!</f>
        <v>#REF!</v>
      </c>
      <c r="HJR92" s="96" t="e">
        <f>HJR91+#REF!</f>
        <v>#REF!</v>
      </c>
      <c r="HJS92" s="96" t="e">
        <f>HJS91+#REF!</f>
        <v>#REF!</v>
      </c>
      <c r="HJT92" s="96" t="e">
        <f>HJT91+#REF!</f>
        <v>#REF!</v>
      </c>
      <c r="HJU92" s="96" t="e">
        <f>HJU91+#REF!</f>
        <v>#REF!</v>
      </c>
      <c r="HJV92" s="96" t="e">
        <f>HJV91+#REF!</f>
        <v>#REF!</v>
      </c>
      <c r="HJW92" s="96" t="e">
        <f>HJW91+#REF!</f>
        <v>#REF!</v>
      </c>
      <c r="HJX92" s="96" t="e">
        <f>HJX91+#REF!</f>
        <v>#REF!</v>
      </c>
      <c r="HJY92" s="96" t="e">
        <f>HJY91+#REF!</f>
        <v>#REF!</v>
      </c>
      <c r="HJZ92" s="96" t="e">
        <f>HJZ91+#REF!</f>
        <v>#REF!</v>
      </c>
      <c r="HKA92" s="96" t="e">
        <f>HKA91+#REF!</f>
        <v>#REF!</v>
      </c>
      <c r="HKB92" s="96" t="e">
        <f>HKB91+#REF!</f>
        <v>#REF!</v>
      </c>
      <c r="HKC92" s="96" t="e">
        <f>HKC91+#REF!</f>
        <v>#REF!</v>
      </c>
      <c r="HKD92" s="96" t="e">
        <f>HKD91+#REF!</f>
        <v>#REF!</v>
      </c>
      <c r="HKE92" s="96" t="e">
        <f>HKE91+#REF!</f>
        <v>#REF!</v>
      </c>
      <c r="HKF92" s="96" t="e">
        <f>HKF91+#REF!</f>
        <v>#REF!</v>
      </c>
      <c r="HKG92" s="96" t="e">
        <f>HKG91+#REF!</f>
        <v>#REF!</v>
      </c>
      <c r="HKH92" s="96" t="e">
        <f>HKH91+#REF!</f>
        <v>#REF!</v>
      </c>
      <c r="HKI92" s="96" t="e">
        <f>HKI91+#REF!</f>
        <v>#REF!</v>
      </c>
      <c r="HKJ92" s="96" t="e">
        <f>HKJ91+#REF!</f>
        <v>#REF!</v>
      </c>
      <c r="HKK92" s="96" t="e">
        <f>HKK91+#REF!</f>
        <v>#REF!</v>
      </c>
      <c r="HKL92" s="96" t="e">
        <f>HKL91+#REF!</f>
        <v>#REF!</v>
      </c>
      <c r="HKM92" s="96" t="e">
        <f>HKM91+#REF!</f>
        <v>#REF!</v>
      </c>
      <c r="HKN92" s="96" t="e">
        <f>HKN91+#REF!</f>
        <v>#REF!</v>
      </c>
      <c r="HKO92" s="96" t="e">
        <f>HKO91+#REF!</f>
        <v>#REF!</v>
      </c>
      <c r="HKP92" s="96" t="e">
        <f>HKP91+#REF!</f>
        <v>#REF!</v>
      </c>
      <c r="HKQ92" s="96" t="e">
        <f>HKQ91+#REF!</f>
        <v>#REF!</v>
      </c>
      <c r="HKR92" s="96" t="e">
        <f>HKR91+#REF!</f>
        <v>#REF!</v>
      </c>
      <c r="HKS92" s="96" t="e">
        <f>HKS91+#REF!</f>
        <v>#REF!</v>
      </c>
      <c r="HKT92" s="96" t="e">
        <f>HKT91+#REF!</f>
        <v>#REF!</v>
      </c>
      <c r="HKU92" s="96" t="e">
        <f>HKU91+#REF!</f>
        <v>#REF!</v>
      </c>
      <c r="HKV92" s="96" t="e">
        <f>HKV91+#REF!</f>
        <v>#REF!</v>
      </c>
      <c r="HKW92" s="96" t="e">
        <f>HKW91+#REF!</f>
        <v>#REF!</v>
      </c>
      <c r="HKX92" s="96" t="e">
        <f>HKX91+#REF!</f>
        <v>#REF!</v>
      </c>
      <c r="HKY92" s="96" t="e">
        <f>HKY91+#REF!</f>
        <v>#REF!</v>
      </c>
      <c r="HKZ92" s="96" t="e">
        <f>HKZ91+#REF!</f>
        <v>#REF!</v>
      </c>
      <c r="HLA92" s="96" t="e">
        <f>HLA91+#REF!</f>
        <v>#REF!</v>
      </c>
      <c r="HLB92" s="96" t="e">
        <f>HLB91+#REF!</f>
        <v>#REF!</v>
      </c>
      <c r="HLC92" s="96" t="e">
        <f>HLC91+#REF!</f>
        <v>#REF!</v>
      </c>
      <c r="HLD92" s="96" t="e">
        <f>HLD91+#REF!</f>
        <v>#REF!</v>
      </c>
      <c r="HLE92" s="96" t="e">
        <f>HLE91+#REF!</f>
        <v>#REF!</v>
      </c>
      <c r="HLF92" s="96" t="e">
        <f>HLF91+#REF!</f>
        <v>#REF!</v>
      </c>
      <c r="HLG92" s="96" t="e">
        <f>HLG91+#REF!</f>
        <v>#REF!</v>
      </c>
      <c r="HLH92" s="96" t="e">
        <f>HLH91+#REF!</f>
        <v>#REF!</v>
      </c>
      <c r="HLI92" s="96" t="e">
        <f>HLI91+#REF!</f>
        <v>#REF!</v>
      </c>
      <c r="HLJ92" s="96" t="e">
        <f>HLJ91+#REF!</f>
        <v>#REF!</v>
      </c>
      <c r="HLK92" s="96" t="e">
        <f>HLK91+#REF!</f>
        <v>#REF!</v>
      </c>
      <c r="HLL92" s="96" t="e">
        <f>HLL91+#REF!</f>
        <v>#REF!</v>
      </c>
      <c r="HLM92" s="96" t="e">
        <f>HLM91+#REF!</f>
        <v>#REF!</v>
      </c>
      <c r="HLN92" s="96" t="e">
        <f>HLN91+#REF!</f>
        <v>#REF!</v>
      </c>
      <c r="HLO92" s="96" t="e">
        <f>HLO91+#REF!</f>
        <v>#REF!</v>
      </c>
      <c r="HLP92" s="96" t="e">
        <f>HLP91+#REF!</f>
        <v>#REF!</v>
      </c>
      <c r="HLQ92" s="96" t="e">
        <f>HLQ91+#REF!</f>
        <v>#REF!</v>
      </c>
      <c r="HLR92" s="96" t="e">
        <f>HLR91+#REF!</f>
        <v>#REF!</v>
      </c>
      <c r="HLS92" s="96" t="e">
        <f>HLS91+#REF!</f>
        <v>#REF!</v>
      </c>
      <c r="HLT92" s="96" t="e">
        <f>HLT91+#REF!</f>
        <v>#REF!</v>
      </c>
      <c r="HLU92" s="96" t="e">
        <f>HLU91+#REF!</f>
        <v>#REF!</v>
      </c>
      <c r="HLV92" s="96" t="e">
        <f>HLV91+#REF!</f>
        <v>#REF!</v>
      </c>
      <c r="HLW92" s="96" t="e">
        <f>HLW91+#REF!</f>
        <v>#REF!</v>
      </c>
      <c r="HLX92" s="96" t="e">
        <f>HLX91+#REF!</f>
        <v>#REF!</v>
      </c>
      <c r="HLY92" s="96" t="e">
        <f>HLY91+#REF!</f>
        <v>#REF!</v>
      </c>
      <c r="HLZ92" s="96" t="e">
        <f>HLZ91+#REF!</f>
        <v>#REF!</v>
      </c>
      <c r="HMA92" s="96" t="e">
        <f>HMA91+#REF!</f>
        <v>#REF!</v>
      </c>
      <c r="HMB92" s="96" t="e">
        <f>HMB91+#REF!</f>
        <v>#REF!</v>
      </c>
      <c r="HMC92" s="96" t="e">
        <f>HMC91+#REF!</f>
        <v>#REF!</v>
      </c>
      <c r="HMD92" s="96" t="e">
        <f>HMD91+#REF!</f>
        <v>#REF!</v>
      </c>
      <c r="HME92" s="96" t="e">
        <f>HME91+#REF!</f>
        <v>#REF!</v>
      </c>
      <c r="HMF92" s="96" t="e">
        <f>HMF91+#REF!</f>
        <v>#REF!</v>
      </c>
      <c r="HMG92" s="96" t="e">
        <f>HMG91+#REF!</f>
        <v>#REF!</v>
      </c>
      <c r="HMH92" s="96" t="e">
        <f>HMH91+#REF!</f>
        <v>#REF!</v>
      </c>
      <c r="HMI92" s="96" t="e">
        <f>HMI91+#REF!</f>
        <v>#REF!</v>
      </c>
      <c r="HMJ92" s="96" t="e">
        <f>HMJ91+#REF!</f>
        <v>#REF!</v>
      </c>
      <c r="HMK92" s="96" t="e">
        <f>HMK91+#REF!</f>
        <v>#REF!</v>
      </c>
      <c r="HML92" s="96" t="e">
        <f>HML91+#REF!</f>
        <v>#REF!</v>
      </c>
      <c r="HMM92" s="96" t="e">
        <f>HMM91+#REF!</f>
        <v>#REF!</v>
      </c>
      <c r="HMN92" s="96" t="e">
        <f>HMN91+#REF!</f>
        <v>#REF!</v>
      </c>
      <c r="HMO92" s="96" t="e">
        <f>HMO91+#REF!</f>
        <v>#REF!</v>
      </c>
      <c r="HMP92" s="96" t="e">
        <f>HMP91+#REF!</f>
        <v>#REF!</v>
      </c>
      <c r="HMQ92" s="96" t="e">
        <f>HMQ91+#REF!</f>
        <v>#REF!</v>
      </c>
      <c r="HMR92" s="96" t="e">
        <f>HMR91+#REF!</f>
        <v>#REF!</v>
      </c>
      <c r="HMS92" s="96" t="e">
        <f>HMS91+#REF!</f>
        <v>#REF!</v>
      </c>
      <c r="HMT92" s="96" t="e">
        <f>HMT91+#REF!</f>
        <v>#REF!</v>
      </c>
      <c r="HMU92" s="96" t="e">
        <f>HMU91+#REF!</f>
        <v>#REF!</v>
      </c>
      <c r="HMV92" s="96" t="e">
        <f>HMV91+#REF!</f>
        <v>#REF!</v>
      </c>
      <c r="HMW92" s="96" t="e">
        <f>HMW91+#REF!</f>
        <v>#REF!</v>
      </c>
      <c r="HMX92" s="96" t="e">
        <f>HMX91+#REF!</f>
        <v>#REF!</v>
      </c>
      <c r="HMY92" s="96" t="e">
        <f>HMY91+#REF!</f>
        <v>#REF!</v>
      </c>
      <c r="HMZ92" s="96" t="e">
        <f>HMZ91+#REF!</f>
        <v>#REF!</v>
      </c>
      <c r="HNA92" s="96" t="e">
        <f>HNA91+#REF!</f>
        <v>#REF!</v>
      </c>
      <c r="HNB92" s="96" t="e">
        <f>HNB91+#REF!</f>
        <v>#REF!</v>
      </c>
      <c r="HNC92" s="96" t="e">
        <f>HNC91+#REF!</f>
        <v>#REF!</v>
      </c>
      <c r="HND92" s="96" t="e">
        <f>HND91+#REF!</f>
        <v>#REF!</v>
      </c>
      <c r="HNE92" s="96" t="e">
        <f>HNE91+#REF!</f>
        <v>#REF!</v>
      </c>
      <c r="HNF92" s="96" t="e">
        <f>HNF91+#REF!</f>
        <v>#REF!</v>
      </c>
      <c r="HNG92" s="96" t="e">
        <f>HNG91+#REF!</f>
        <v>#REF!</v>
      </c>
      <c r="HNH92" s="96" t="e">
        <f>HNH91+#REF!</f>
        <v>#REF!</v>
      </c>
      <c r="HNI92" s="96" t="e">
        <f>HNI91+#REF!</f>
        <v>#REF!</v>
      </c>
      <c r="HNJ92" s="96" t="e">
        <f>HNJ91+#REF!</f>
        <v>#REF!</v>
      </c>
      <c r="HNK92" s="96" t="e">
        <f>HNK91+#REF!</f>
        <v>#REF!</v>
      </c>
      <c r="HNL92" s="96" t="e">
        <f>HNL91+#REF!</f>
        <v>#REF!</v>
      </c>
      <c r="HNM92" s="96" t="e">
        <f>HNM91+#REF!</f>
        <v>#REF!</v>
      </c>
      <c r="HNN92" s="96" t="e">
        <f>HNN91+#REF!</f>
        <v>#REF!</v>
      </c>
      <c r="HNO92" s="96" t="e">
        <f>HNO91+#REF!</f>
        <v>#REF!</v>
      </c>
      <c r="HNP92" s="96" t="e">
        <f>HNP91+#REF!</f>
        <v>#REF!</v>
      </c>
      <c r="HNQ92" s="96" t="e">
        <f>HNQ91+#REF!</f>
        <v>#REF!</v>
      </c>
      <c r="HNR92" s="96" t="e">
        <f>HNR91+#REF!</f>
        <v>#REF!</v>
      </c>
      <c r="HNS92" s="96" t="e">
        <f>HNS91+#REF!</f>
        <v>#REF!</v>
      </c>
      <c r="HNT92" s="96" t="e">
        <f>HNT91+#REF!</f>
        <v>#REF!</v>
      </c>
      <c r="HNU92" s="96" t="e">
        <f>HNU91+#REF!</f>
        <v>#REF!</v>
      </c>
      <c r="HNV92" s="96" t="e">
        <f>HNV91+#REF!</f>
        <v>#REF!</v>
      </c>
      <c r="HNW92" s="96" t="e">
        <f>HNW91+#REF!</f>
        <v>#REF!</v>
      </c>
      <c r="HNX92" s="96" t="e">
        <f>HNX91+#REF!</f>
        <v>#REF!</v>
      </c>
      <c r="HNY92" s="96" t="e">
        <f>HNY91+#REF!</f>
        <v>#REF!</v>
      </c>
      <c r="HNZ92" s="96" t="e">
        <f>HNZ91+#REF!</f>
        <v>#REF!</v>
      </c>
      <c r="HOA92" s="96" t="e">
        <f>HOA91+#REF!</f>
        <v>#REF!</v>
      </c>
      <c r="HOB92" s="96" t="e">
        <f>HOB91+#REF!</f>
        <v>#REF!</v>
      </c>
      <c r="HOC92" s="96" t="e">
        <f>HOC91+#REF!</f>
        <v>#REF!</v>
      </c>
      <c r="HOD92" s="96" t="e">
        <f>HOD91+#REF!</f>
        <v>#REF!</v>
      </c>
      <c r="HOE92" s="96" t="e">
        <f>HOE91+#REF!</f>
        <v>#REF!</v>
      </c>
      <c r="HOF92" s="96" t="e">
        <f>HOF91+#REF!</f>
        <v>#REF!</v>
      </c>
      <c r="HOG92" s="96" t="e">
        <f>HOG91+#REF!</f>
        <v>#REF!</v>
      </c>
      <c r="HOH92" s="96" t="e">
        <f>HOH91+#REF!</f>
        <v>#REF!</v>
      </c>
      <c r="HOI92" s="96" t="e">
        <f>HOI91+#REF!</f>
        <v>#REF!</v>
      </c>
      <c r="HOJ92" s="96" t="e">
        <f>HOJ91+#REF!</f>
        <v>#REF!</v>
      </c>
      <c r="HOK92" s="96" t="e">
        <f>HOK91+#REF!</f>
        <v>#REF!</v>
      </c>
      <c r="HOL92" s="96" t="e">
        <f>HOL91+#REF!</f>
        <v>#REF!</v>
      </c>
      <c r="HOM92" s="96" t="e">
        <f>HOM91+#REF!</f>
        <v>#REF!</v>
      </c>
      <c r="HON92" s="96" t="e">
        <f>HON91+#REF!</f>
        <v>#REF!</v>
      </c>
      <c r="HOO92" s="96" t="e">
        <f>HOO91+#REF!</f>
        <v>#REF!</v>
      </c>
      <c r="HOP92" s="96" t="e">
        <f>HOP91+#REF!</f>
        <v>#REF!</v>
      </c>
      <c r="HOQ92" s="96" t="e">
        <f>HOQ91+#REF!</f>
        <v>#REF!</v>
      </c>
      <c r="HOR92" s="96" t="e">
        <f>HOR91+#REF!</f>
        <v>#REF!</v>
      </c>
      <c r="HOS92" s="96" t="e">
        <f>HOS91+#REF!</f>
        <v>#REF!</v>
      </c>
      <c r="HOT92" s="96" t="e">
        <f>HOT91+#REF!</f>
        <v>#REF!</v>
      </c>
      <c r="HOU92" s="96" t="e">
        <f>HOU91+#REF!</f>
        <v>#REF!</v>
      </c>
      <c r="HOV92" s="96" t="e">
        <f>HOV91+#REF!</f>
        <v>#REF!</v>
      </c>
      <c r="HOW92" s="96" t="e">
        <f>HOW91+#REF!</f>
        <v>#REF!</v>
      </c>
      <c r="HOX92" s="96" t="e">
        <f>HOX91+#REF!</f>
        <v>#REF!</v>
      </c>
      <c r="HOY92" s="96" t="e">
        <f>HOY91+#REF!</f>
        <v>#REF!</v>
      </c>
      <c r="HOZ92" s="96" t="e">
        <f>HOZ91+#REF!</f>
        <v>#REF!</v>
      </c>
      <c r="HPA92" s="96" t="e">
        <f>HPA91+#REF!</f>
        <v>#REF!</v>
      </c>
      <c r="HPB92" s="96" t="e">
        <f>HPB91+#REF!</f>
        <v>#REF!</v>
      </c>
      <c r="HPC92" s="96" t="e">
        <f>HPC91+#REF!</f>
        <v>#REF!</v>
      </c>
      <c r="HPD92" s="96" t="e">
        <f>HPD91+#REF!</f>
        <v>#REF!</v>
      </c>
      <c r="HPE92" s="96" t="e">
        <f>HPE91+#REF!</f>
        <v>#REF!</v>
      </c>
      <c r="HPF92" s="96" t="e">
        <f>HPF91+#REF!</f>
        <v>#REF!</v>
      </c>
      <c r="HPG92" s="96" t="e">
        <f>HPG91+#REF!</f>
        <v>#REF!</v>
      </c>
      <c r="HPH92" s="96" t="e">
        <f>HPH91+#REF!</f>
        <v>#REF!</v>
      </c>
      <c r="HPI92" s="96" t="e">
        <f>HPI91+#REF!</f>
        <v>#REF!</v>
      </c>
      <c r="HPJ92" s="96" t="e">
        <f>HPJ91+#REF!</f>
        <v>#REF!</v>
      </c>
      <c r="HPK92" s="96" t="e">
        <f>HPK91+#REF!</f>
        <v>#REF!</v>
      </c>
      <c r="HPL92" s="96" t="e">
        <f>HPL91+#REF!</f>
        <v>#REF!</v>
      </c>
      <c r="HPM92" s="96" t="e">
        <f>HPM91+#REF!</f>
        <v>#REF!</v>
      </c>
      <c r="HPN92" s="96" t="e">
        <f>HPN91+#REF!</f>
        <v>#REF!</v>
      </c>
      <c r="HPO92" s="96" t="e">
        <f>HPO91+#REF!</f>
        <v>#REF!</v>
      </c>
      <c r="HPP92" s="96" t="e">
        <f>HPP91+#REF!</f>
        <v>#REF!</v>
      </c>
      <c r="HPQ92" s="96" t="e">
        <f>HPQ91+#REF!</f>
        <v>#REF!</v>
      </c>
      <c r="HPR92" s="96" t="e">
        <f>HPR91+#REF!</f>
        <v>#REF!</v>
      </c>
      <c r="HPS92" s="96" t="e">
        <f>HPS91+#REF!</f>
        <v>#REF!</v>
      </c>
      <c r="HPT92" s="96" t="e">
        <f>HPT91+#REF!</f>
        <v>#REF!</v>
      </c>
      <c r="HPU92" s="96" t="e">
        <f>HPU91+#REF!</f>
        <v>#REF!</v>
      </c>
      <c r="HPV92" s="96" t="e">
        <f>HPV91+#REF!</f>
        <v>#REF!</v>
      </c>
      <c r="HPW92" s="96" t="e">
        <f>HPW91+#REF!</f>
        <v>#REF!</v>
      </c>
      <c r="HPX92" s="96" t="e">
        <f>HPX91+#REF!</f>
        <v>#REF!</v>
      </c>
      <c r="HPY92" s="96" t="e">
        <f>HPY91+#REF!</f>
        <v>#REF!</v>
      </c>
      <c r="HPZ92" s="96" t="e">
        <f>HPZ91+#REF!</f>
        <v>#REF!</v>
      </c>
      <c r="HQA92" s="96" t="e">
        <f>HQA91+#REF!</f>
        <v>#REF!</v>
      </c>
      <c r="HQB92" s="96" t="e">
        <f>HQB91+#REF!</f>
        <v>#REF!</v>
      </c>
      <c r="HQC92" s="96" t="e">
        <f>HQC91+#REF!</f>
        <v>#REF!</v>
      </c>
      <c r="HQD92" s="96" t="e">
        <f>HQD91+#REF!</f>
        <v>#REF!</v>
      </c>
      <c r="HQE92" s="96" t="e">
        <f>HQE91+#REF!</f>
        <v>#REF!</v>
      </c>
      <c r="HQF92" s="96" t="e">
        <f>HQF91+#REF!</f>
        <v>#REF!</v>
      </c>
      <c r="HQG92" s="96" t="e">
        <f>HQG91+#REF!</f>
        <v>#REF!</v>
      </c>
      <c r="HQH92" s="96" t="e">
        <f>HQH91+#REF!</f>
        <v>#REF!</v>
      </c>
      <c r="HQI92" s="96" t="e">
        <f>HQI91+#REF!</f>
        <v>#REF!</v>
      </c>
      <c r="HQJ92" s="96" t="e">
        <f>HQJ91+#REF!</f>
        <v>#REF!</v>
      </c>
      <c r="HQK92" s="96" t="e">
        <f>HQK91+#REF!</f>
        <v>#REF!</v>
      </c>
      <c r="HQL92" s="96" t="e">
        <f>HQL91+#REF!</f>
        <v>#REF!</v>
      </c>
      <c r="HQM92" s="96" t="e">
        <f>HQM91+#REF!</f>
        <v>#REF!</v>
      </c>
      <c r="HQN92" s="96" t="e">
        <f>HQN91+#REF!</f>
        <v>#REF!</v>
      </c>
      <c r="HQO92" s="96" t="e">
        <f>HQO91+#REF!</f>
        <v>#REF!</v>
      </c>
      <c r="HQP92" s="96" t="e">
        <f>HQP91+#REF!</f>
        <v>#REF!</v>
      </c>
      <c r="HQQ92" s="96" t="e">
        <f>HQQ91+#REF!</f>
        <v>#REF!</v>
      </c>
      <c r="HQR92" s="96" t="e">
        <f>HQR91+#REF!</f>
        <v>#REF!</v>
      </c>
      <c r="HQS92" s="96" t="e">
        <f>HQS91+#REF!</f>
        <v>#REF!</v>
      </c>
      <c r="HQT92" s="96" t="e">
        <f>HQT91+#REF!</f>
        <v>#REF!</v>
      </c>
      <c r="HQU92" s="96" t="e">
        <f>HQU91+#REF!</f>
        <v>#REF!</v>
      </c>
      <c r="HQV92" s="96" t="e">
        <f>HQV91+#REF!</f>
        <v>#REF!</v>
      </c>
      <c r="HQW92" s="96" t="e">
        <f>HQW91+#REF!</f>
        <v>#REF!</v>
      </c>
      <c r="HQX92" s="96" t="e">
        <f>HQX91+#REF!</f>
        <v>#REF!</v>
      </c>
      <c r="HQY92" s="96" t="e">
        <f>HQY91+#REF!</f>
        <v>#REF!</v>
      </c>
      <c r="HQZ92" s="96" t="e">
        <f>HQZ91+#REF!</f>
        <v>#REF!</v>
      </c>
      <c r="HRA92" s="96" t="e">
        <f>HRA91+#REF!</f>
        <v>#REF!</v>
      </c>
      <c r="HRB92" s="96" t="e">
        <f>HRB91+#REF!</f>
        <v>#REF!</v>
      </c>
      <c r="HRC92" s="96" t="e">
        <f>HRC91+#REF!</f>
        <v>#REF!</v>
      </c>
      <c r="HRD92" s="96" t="e">
        <f>HRD91+#REF!</f>
        <v>#REF!</v>
      </c>
      <c r="HRE92" s="96" t="e">
        <f>HRE91+#REF!</f>
        <v>#REF!</v>
      </c>
      <c r="HRF92" s="96" t="e">
        <f>HRF91+#REF!</f>
        <v>#REF!</v>
      </c>
      <c r="HRG92" s="96" t="e">
        <f>HRG91+#REF!</f>
        <v>#REF!</v>
      </c>
      <c r="HRH92" s="96" t="e">
        <f>HRH91+#REF!</f>
        <v>#REF!</v>
      </c>
      <c r="HRI92" s="96" t="e">
        <f>HRI91+#REF!</f>
        <v>#REF!</v>
      </c>
      <c r="HRJ92" s="96" t="e">
        <f>HRJ91+#REF!</f>
        <v>#REF!</v>
      </c>
      <c r="HRK92" s="96" t="e">
        <f>HRK91+#REF!</f>
        <v>#REF!</v>
      </c>
      <c r="HRL92" s="96" t="e">
        <f>HRL91+#REF!</f>
        <v>#REF!</v>
      </c>
      <c r="HRM92" s="96" t="e">
        <f>HRM91+#REF!</f>
        <v>#REF!</v>
      </c>
      <c r="HRN92" s="96" t="e">
        <f>HRN91+#REF!</f>
        <v>#REF!</v>
      </c>
      <c r="HRO92" s="96" t="e">
        <f>HRO91+#REF!</f>
        <v>#REF!</v>
      </c>
      <c r="HRP92" s="96" t="e">
        <f>HRP91+#REF!</f>
        <v>#REF!</v>
      </c>
      <c r="HRQ92" s="96" t="e">
        <f>HRQ91+#REF!</f>
        <v>#REF!</v>
      </c>
      <c r="HRR92" s="96" t="e">
        <f>HRR91+#REF!</f>
        <v>#REF!</v>
      </c>
      <c r="HRS92" s="96" t="e">
        <f>HRS91+#REF!</f>
        <v>#REF!</v>
      </c>
      <c r="HRT92" s="96" t="e">
        <f>HRT91+#REF!</f>
        <v>#REF!</v>
      </c>
      <c r="HRU92" s="96" t="e">
        <f>HRU91+#REF!</f>
        <v>#REF!</v>
      </c>
      <c r="HRV92" s="96" t="e">
        <f>HRV91+#REF!</f>
        <v>#REF!</v>
      </c>
      <c r="HRW92" s="96" t="e">
        <f>HRW91+#REF!</f>
        <v>#REF!</v>
      </c>
      <c r="HRX92" s="96" t="e">
        <f>HRX91+#REF!</f>
        <v>#REF!</v>
      </c>
      <c r="HRY92" s="96" t="e">
        <f>HRY91+#REF!</f>
        <v>#REF!</v>
      </c>
      <c r="HRZ92" s="96" t="e">
        <f>HRZ91+#REF!</f>
        <v>#REF!</v>
      </c>
      <c r="HSA92" s="96" t="e">
        <f>HSA91+#REF!</f>
        <v>#REF!</v>
      </c>
      <c r="HSB92" s="96" t="e">
        <f>HSB91+#REF!</f>
        <v>#REF!</v>
      </c>
      <c r="HSC92" s="96" t="e">
        <f>HSC91+#REF!</f>
        <v>#REF!</v>
      </c>
      <c r="HSD92" s="96" t="e">
        <f>HSD91+#REF!</f>
        <v>#REF!</v>
      </c>
      <c r="HSE92" s="96" t="e">
        <f>HSE91+#REF!</f>
        <v>#REF!</v>
      </c>
      <c r="HSF92" s="96" t="e">
        <f>HSF91+#REF!</f>
        <v>#REF!</v>
      </c>
      <c r="HSG92" s="96" t="e">
        <f>HSG91+#REF!</f>
        <v>#REF!</v>
      </c>
      <c r="HSH92" s="96" t="e">
        <f>HSH91+#REF!</f>
        <v>#REF!</v>
      </c>
      <c r="HSI92" s="96" t="e">
        <f>HSI91+#REF!</f>
        <v>#REF!</v>
      </c>
      <c r="HSJ92" s="96" t="e">
        <f>HSJ91+#REF!</f>
        <v>#REF!</v>
      </c>
      <c r="HSK92" s="96" t="e">
        <f>HSK91+#REF!</f>
        <v>#REF!</v>
      </c>
      <c r="HSL92" s="96" t="e">
        <f>HSL91+#REF!</f>
        <v>#REF!</v>
      </c>
      <c r="HSM92" s="96" t="e">
        <f>HSM91+#REF!</f>
        <v>#REF!</v>
      </c>
      <c r="HSN92" s="96" t="e">
        <f>HSN91+#REF!</f>
        <v>#REF!</v>
      </c>
      <c r="HSO92" s="96" t="e">
        <f>HSO91+#REF!</f>
        <v>#REF!</v>
      </c>
      <c r="HSP92" s="96" t="e">
        <f>HSP91+#REF!</f>
        <v>#REF!</v>
      </c>
      <c r="HSQ92" s="96" t="e">
        <f>HSQ91+#REF!</f>
        <v>#REF!</v>
      </c>
      <c r="HSR92" s="96" t="e">
        <f>HSR91+#REF!</f>
        <v>#REF!</v>
      </c>
      <c r="HSS92" s="96" t="e">
        <f>HSS91+#REF!</f>
        <v>#REF!</v>
      </c>
      <c r="HST92" s="96" t="e">
        <f>HST91+#REF!</f>
        <v>#REF!</v>
      </c>
      <c r="HSU92" s="96" t="e">
        <f>HSU91+#REF!</f>
        <v>#REF!</v>
      </c>
      <c r="HSV92" s="96" t="e">
        <f>HSV91+#REF!</f>
        <v>#REF!</v>
      </c>
      <c r="HSW92" s="96" t="e">
        <f>HSW91+#REF!</f>
        <v>#REF!</v>
      </c>
      <c r="HSX92" s="96" t="e">
        <f>HSX91+#REF!</f>
        <v>#REF!</v>
      </c>
      <c r="HSY92" s="96" t="e">
        <f>HSY91+#REF!</f>
        <v>#REF!</v>
      </c>
      <c r="HSZ92" s="96" t="e">
        <f>HSZ91+#REF!</f>
        <v>#REF!</v>
      </c>
      <c r="HTA92" s="96" t="e">
        <f>HTA91+#REF!</f>
        <v>#REF!</v>
      </c>
      <c r="HTB92" s="96" t="e">
        <f>HTB91+#REF!</f>
        <v>#REF!</v>
      </c>
      <c r="HTC92" s="96" t="e">
        <f>HTC91+#REF!</f>
        <v>#REF!</v>
      </c>
      <c r="HTD92" s="96" t="e">
        <f>HTD91+#REF!</f>
        <v>#REF!</v>
      </c>
      <c r="HTE92" s="96" t="e">
        <f>HTE91+#REF!</f>
        <v>#REF!</v>
      </c>
      <c r="HTF92" s="96" t="e">
        <f>HTF91+#REF!</f>
        <v>#REF!</v>
      </c>
      <c r="HTG92" s="96" t="e">
        <f>HTG91+#REF!</f>
        <v>#REF!</v>
      </c>
      <c r="HTH92" s="96" t="e">
        <f>HTH91+#REF!</f>
        <v>#REF!</v>
      </c>
      <c r="HTI92" s="96" t="e">
        <f>HTI91+#REF!</f>
        <v>#REF!</v>
      </c>
      <c r="HTJ92" s="96" t="e">
        <f>HTJ91+#REF!</f>
        <v>#REF!</v>
      </c>
      <c r="HTK92" s="96" t="e">
        <f>HTK91+#REF!</f>
        <v>#REF!</v>
      </c>
      <c r="HTL92" s="96" t="e">
        <f>HTL91+#REF!</f>
        <v>#REF!</v>
      </c>
      <c r="HTM92" s="96" t="e">
        <f>HTM91+#REF!</f>
        <v>#REF!</v>
      </c>
      <c r="HTN92" s="96" t="e">
        <f>HTN91+#REF!</f>
        <v>#REF!</v>
      </c>
      <c r="HTO92" s="96" t="e">
        <f>HTO91+#REF!</f>
        <v>#REF!</v>
      </c>
      <c r="HTP92" s="96" t="e">
        <f>HTP91+#REF!</f>
        <v>#REF!</v>
      </c>
      <c r="HTQ92" s="96" t="e">
        <f>HTQ91+#REF!</f>
        <v>#REF!</v>
      </c>
      <c r="HTR92" s="96" t="e">
        <f>HTR91+#REF!</f>
        <v>#REF!</v>
      </c>
      <c r="HTS92" s="96" t="e">
        <f>HTS91+#REF!</f>
        <v>#REF!</v>
      </c>
      <c r="HTT92" s="96" t="e">
        <f>HTT91+#REF!</f>
        <v>#REF!</v>
      </c>
      <c r="HTU92" s="96" t="e">
        <f>HTU91+#REF!</f>
        <v>#REF!</v>
      </c>
      <c r="HTV92" s="96" t="e">
        <f>HTV91+#REF!</f>
        <v>#REF!</v>
      </c>
      <c r="HTW92" s="96" t="e">
        <f>HTW91+#REF!</f>
        <v>#REF!</v>
      </c>
      <c r="HTX92" s="96" t="e">
        <f>HTX91+#REF!</f>
        <v>#REF!</v>
      </c>
      <c r="HTY92" s="96" t="e">
        <f>HTY91+#REF!</f>
        <v>#REF!</v>
      </c>
      <c r="HTZ92" s="96" t="e">
        <f>HTZ91+#REF!</f>
        <v>#REF!</v>
      </c>
      <c r="HUA92" s="96" t="e">
        <f>HUA91+#REF!</f>
        <v>#REF!</v>
      </c>
      <c r="HUB92" s="96" t="e">
        <f>HUB91+#REF!</f>
        <v>#REF!</v>
      </c>
      <c r="HUC92" s="96" t="e">
        <f>HUC91+#REF!</f>
        <v>#REF!</v>
      </c>
      <c r="HUD92" s="96" t="e">
        <f>HUD91+#REF!</f>
        <v>#REF!</v>
      </c>
      <c r="HUE92" s="96" t="e">
        <f>HUE91+#REF!</f>
        <v>#REF!</v>
      </c>
      <c r="HUF92" s="96" t="e">
        <f>HUF91+#REF!</f>
        <v>#REF!</v>
      </c>
      <c r="HUG92" s="96" t="e">
        <f>HUG91+#REF!</f>
        <v>#REF!</v>
      </c>
      <c r="HUH92" s="96" t="e">
        <f>HUH91+#REF!</f>
        <v>#REF!</v>
      </c>
      <c r="HUI92" s="96" t="e">
        <f>HUI91+#REF!</f>
        <v>#REF!</v>
      </c>
      <c r="HUJ92" s="96" t="e">
        <f>HUJ91+#REF!</f>
        <v>#REF!</v>
      </c>
      <c r="HUK92" s="96" t="e">
        <f>HUK91+#REF!</f>
        <v>#REF!</v>
      </c>
      <c r="HUL92" s="96" t="e">
        <f>HUL91+#REF!</f>
        <v>#REF!</v>
      </c>
      <c r="HUM92" s="96" t="e">
        <f>HUM91+#REF!</f>
        <v>#REF!</v>
      </c>
      <c r="HUN92" s="96" t="e">
        <f>HUN91+#REF!</f>
        <v>#REF!</v>
      </c>
      <c r="HUO92" s="96" t="e">
        <f>HUO91+#REF!</f>
        <v>#REF!</v>
      </c>
      <c r="HUP92" s="96" t="e">
        <f>HUP91+#REF!</f>
        <v>#REF!</v>
      </c>
      <c r="HUQ92" s="96" t="e">
        <f>HUQ91+#REF!</f>
        <v>#REF!</v>
      </c>
      <c r="HUR92" s="96" t="e">
        <f>HUR91+#REF!</f>
        <v>#REF!</v>
      </c>
      <c r="HUS92" s="96" t="e">
        <f>HUS91+#REF!</f>
        <v>#REF!</v>
      </c>
      <c r="HUT92" s="96" t="e">
        <f>HUT91+#REF!</f>
        <v>#REF!</v>
      </c>
      <c r="HUU92" s="96" t="e">
        <f>HUU91+#REF!</f>
        <v>#REF!</v>
      </c>
      <c r="HUV92" s="96" t="e">
        <f>HUV91+#REF!</f>
        <v>#REF!</v>
      </c>
      <c r="HUW92" s="96" t="e">
        <f>HUW91+#REF!</f>
        <v>#REF!</v>
      </c>
      <c r="HUX92" s="96" t="e">
        <f>HUX91+#REF!</f>
        <v>#REF!</v>
      </c>
      <c r="HUY92" s="96" t="e">
        <f>HUY91+#REF!</f>
        <v>#REF!</v>
      </c>
      <c r="HUZ92" s="96" t="e">
        <f>HUZ91+#REF!</f>
        <v>#REF!</v>
      </c>
      <c r="HVA92" s="96" t="e">
        <f>HVA91+#REF!</f>
        <v>#REF!</v>
      </c>
      <c r="HVB92" s="96" t="e">
        <f>HVB91+#REF!</f>
        <v>#REF!</v>
      </c>
      <c r="HVC92" s="96" t="e">
        <f>HVC91+#REF!</f>
        <v>#REF!</v>
      </c>
      <c r="HVD92" s="96" t="e">
        <f>HVD91+#REF!</f>
        <v>#REF!</v>
      </c>
      <c r="HVE92" s="96" t="e">
        <f>HVE91+#REF!</f>
        <v>#REF!</v>
      </c>
      <c r="HVF92" s="96" t="e">
        <f>HVF91+#REF!</f>
        <v>#REF!</v>
      </c>
      <c r="HVG92" s="96" t="e">
        <f>HVG91+#REF!</f>
        <v>#REF!</v>
      </c>
      <c r="HVH92" s="96" t="e">
        <f>HVH91+#REF!</f>
        <v>#REF!</v>
      </c>
      <c r="HVI92" s="96" t="e">
        <f>HVI91+#REF!</f>
        <v>#REF!</v>
      </c>
      <c r="HVJ92" s="96" t="e">
        <f>HVJ91+#REF!</f>
        <v>#REF!</v>
      </c>
      <c r="HVK92" s="96" t="e">
        <f>HVK91+#REF!</f>
        <v>#REF!</v>
      </c>
      <c r="HVL92" s="96" t="e">
        <f>HVL91+#REF!</f>
        <v>#REF!</v>
      </c>
      <c r="HVM92" s="96" t="e">
        <f>HVM91+#REF!</f>
        <v>#REF!</v>
      </c>
      <c r="HVN92" s="96" t="e">
        <f>HVN91+#REF!</f>
        <v>#REF!</v>
      </c>
      <c r="HVO92" s="96" t="e">
        <f>HVO91+#REF!</f>
        <v>#REF!</v>
      </c>
      <c r="HVP92" s="96" t="e">
        <f>HVP91+#REF!</f>
        <v>#REF!</v>
      </c>
      <c r="HVQ92" s="96" t="e">
        <f>HVQ91+#REF!</f>
        <v>#REF!</v>
      </c>
      <c r="HVR92" s="96" t="e">
        <f>HVR91+#REF!</f>
        <v>#REF!</v>
      </c>
      <c r="HVS92" s="96" t="e">
        <f>HVS91+#REF!</f>
        <v>#REF!</v>
      </c>
      <c r="HVT92" s="96" t="e">
        <f>HVT91+#REF!</f>
        <v>#REF!</v>
      </c>
      <c r="HVU92" s="96" t="e">
        <f>HVU91+#REF!</f>
        <v>#REF!</v>
      </c>
      <c r="HVV92" s="96" t="e">
        <f>HVV91+#REF!</f>
        <v>#REF!</v>
      </c>
      <c r="HVW92" s="96" t="e">
        <f>HVW91+#REF!</f>
        <v>#REF!</v>
      </c>
      <c r="HVX92" s="96" t="e">
        <f>HVX91+#REF!</f>
        <v>#REF!</v>
      </c>
      <c r="HVY92" s="96" t="e">
        <f>HVY91+#REF!</f>
        <v>#REF!</v>
      </c>
      <c r="HVZ92" s="96" t="e">
        <f>HVZ91+#REF!</f>
        <v>#REF!</v>
      </c>
      <c r="HWA92" s="96" t="e">
        <f>HWA91+#REF!</f>
        <v>#REF!</v>
      </c>
      <c r="HWB92" s="96" t="e">
        <f>HWB91+#REF!</f>
        <v>#REF!</v>
      </c>
      <c r="HWC92" s="96" t="e">
        <f>HWC91+#REF!</f>
        <v>#REF!</v>
      </c>
      <c r="HWD92" s="96" t="e">
        <f>HWD91+#REF!</f>
        <v>#REF!</v>
      </c>
      <c r="HWE92" s="96" t="e">
        <f>HWE91+#REF!</f>
        <v>#REF!</v>
      </c>
      <c r="HWF92" s="96" t="e">
        <f>HWF91+#REF!</f>
        <v>#REF!</v>
      </c>
      <c r="HWG92" s="96" t="e">
        <f>HWG91+#REF!</f>
        <v>#REF!</v>
      </c>
      <c r="HWH92" s="96" t="e">
        <f>HWH91+#REF!</f>
        <v>#REF!</v>
      </c>
      <c r="HWI92" s="96" t="e">
        <f>HWI91+#REF!</f>
        <v>#REF!</v>
      </c>
      <c r="HWJ92" s="96" t="e">
        <f>HWJ91+#REF!</f>
        <v>#REF!</v>
      </c>
      <c r="HWK92" s="96" t="e">
        <f>HWK91+#REF!</f>
        <v>#REF!</v>
      </c>
      <c r="HWL92" s="96" t="e">
        <f>HWL91+#REF!</f>
        <v>#REF!</v>
      </c>
      <c r="HWM92" s="96" t="e">
        <f>HWM91+#REF!</f>
        <v>#REF!</v>
      </c>
      <c r="HWN92" s="96" t="e">
        <f>HWN91+#REF!</f>
        <v>#REF!</v>
      </c>
      <c r="HWO92" s="96" t="e">
        <f>HWO91+#REF!</f>
        <v>#REF!</v>
      </c>
      <c r="HWP92" s="96" t="e">
        <f>HWP91+#REF!</f>
        <v>#REF!</v>
      </c>
      <c r="HWQ92" s="96" t="e">
        <f>HWQ91+#REF!</f>
        <v>#REF!</v>
      </c>
      <c r="HWR92" s="96" t="e">
        <f>HWR91+#REF!</f>
        <v>#REF!</v>
      </c>
      <c r="HWS92" s="96" t="e">
        <f>HWS91+#REF!</f>
        <v>#REF!</v>
      </c>
      <c r="HWT92" s="96" t="e">
        <f>HWT91+#REF!</f>
        <v>#REF!</v>
      </c>
      <c r="HWU92" s="96" t="e">
        <f>HWU91+#REF!</f>
        <v>#REF!</v>
      </c>
      <c r="HWV92" s="96" t="e">
        <f>HWV91+#REF!</f>
        <v>#REF!</v>
      </c>
      <c r="HWW92" s="96" t="e">
        <f>HWW91+#REF!</f>
        <v>#REF!</v>
      </c>
      <c r="HWX92" s="96" t="e">
        <f>HWX91+#REF!</f>
        <v>#REF!</v>
      </c>
      <c r="HWY92" s="96" t="e">
        <f>HWY91+#REF!</f>
        <v>#REF!</v>
      </c>
      <c r="HWZ92" s="96" t="e">
        <f>HWZ91+#REF!</f>
        <v>#REF!</v>
      </c>
      <c r="HXA92" s="96" t="e">
        <f>HXA91+#REF!</f>
        <v>#REF!</v>
      </c>
      <c r="HXB92" s="96" t="e">
        <f>HXB91+#REF!</f>
        <v>#REF!</v>
      </c>
      <c r="HXC92" s="96" t="e">
        <f>HXC91+#REF!</f>
        <v>#REF!</v>
      </c>
      <c r="HXD92" s="96" t="e">
        <f>HXD91+#REF!</f>
        <v>#REF!</v>
      </c>
      <c r="HXE92" s="96" t="e">
        <f>HXE91+#REF!</f>
        <v>#REF!</v>
      </c>
      <c r="HXF92" s="96" t="e">
        <f>HXF91+#REF!</f>
        <v>#REF!</v>
      </c>
      <c r="HXG92" s="96" t="e">
        <f>HXG91+#REF!</f>
        <v>#REF!</v>
      </c>
      <c r="HXH92" s="96" t="e">
        <f>HXH91+#REF!</f>
        <v>#REF!</v>
      </c>
      <c r="HXI92" s="96" t="e">
        <f>HXI91+#REF!</f>
        <v>#REF!</v>
      </c>
      <c r="HXJ92" s="96" t="e">
        <f>HXJ91+#REF!</f>
        <v>#REF!</v>
      </c>
      <c r="HXK92" s="96" t="e">
        <f>HXK91+#REF!</f>
        <v>#REF!</v>
      </c>
      <c r="HXL92" s="96" t="e">
        <f>HXL91+#REF!</f>
        <v>#REF!</v>
      </c>
      <c r="HXM92" s="96" t="e">
        <f>HXM91+#REF!</f>
        <v>#REF!</v>
      </c>
      <c r="HXN92" s="96" t="e">
        <f>HXN91+#REF!</f>
        <v>#REF!</v>
      </c>
      <c r="HXO92" s="96" t="e">
        <f>HXO91+#REF!</f>
        <v>#REF!</v>
      </c>
      <c r="HXP92" s="96" t="e">
        <f>HXP91+#REF!</f>
        <v>#REF!</v>
      </c>
      <c r="HXQ92" s="96" t="e">
        <f>HXQ91+#REF!</f>
        <v>#REF!</v>
      </c>
      <c r="HXR92" s="96" t="e">
        <f>HXR91+#REF!</f>
        <v>#REF!</v>
      </c>
      <c r="HXS92" s="96" t="e">
        <f>HXS91+#REF!</f>
        <v>#REF!</v>
      </c>
      <c r="HXT92" s="96" t="e">
        <f>HXT91+#REF!</f>
        <v>#REF!</v>
      </c>
      <c r="HXU92" s="96" t="e">
        <f>HXU91+#REF!</f>
        <v>#REF!</v>
      </c>
      <c r="HXV92" s="96" t="e">
        <f>HXV91+#REF!</f>
        <v>#REF!</v>
      </c>
      <c r="HXW92" s="96" t="e">
        <f>HXW91+#REF!</f>
        <v>#REF!</v>
      </c>
      <c r="HXX92" s="96" t="e">
        <f>HXX91+#REF!</f>
        <v>#REF!</v>
      </c>
      <c r="HXY92" s="96" t="e">
        <f>HXY91+#REF!</f>
        <v>#REF!</v>
      </c>
      <c r="HXZ92" s="96" t="e">
        <f>HXZ91+#REF!</f>
        <v>#REF!</v>
      </c>
      <c r="HYA92" s="96" t="e">
        <f>HYA91+#REF!</f>
        <v>#REF!</v>
      </c>
      <c r="HYB92" s="96" t="e">
        <f>HYB91+#REF!</f>
        <v>#REF!</v>
      </c>
      <c r="HYC92" s="96" t="e">
        <f>HYC91+#REF!</f>
        <v>#REF!</v>
      </c>
      <c r="HYD92" s="96" t="e">
        <f>HYD91+#REF!</f>
        <v>#REF!</v>
      </c>
      <c r="HYE92" s="96" t="e">
        <f>HYE91+#REF!</f>
        <v>#REF!</v>
      </c>
      <c r="HYF92" s="96" t="e">
        <f>HYF91+#REF!</f>
        <v>#REF!</v>
      </c>
      <c r="HYG92" s="96" t="e">
        <f>HYG91+#REF!</f>
        <v>#REF!</v>
      </c>
      <c r="HYH92" s="96" t="e">
        <f>HYH91+#REF!</f>
        <v>#REF!</v>
      </c>
      <c r="HYI92" s="96" t="e">
        <f>HYI91+#REF!</f>
        <v>#REF!</v>
      </c>
      <c r="HYJ92" s="96" t="e">
        <f>HYJ91+#REF!</f>
        <v>#REF!</v>
      </c>
      <c r="HYK92" s="96" t="e">
        <f>HYK91+#REF!</f>
        <v>#REF!</v>
      </c>
      <c r="HYL92" s="96" t="e">
        <f>HYL91+#REF!</f>
        <v>#REF!</v>
      </c>
      <c r="HYM92" s="96" t="e">
        <f>HYM91+#REF!</f>
        <v>#REF!</v>
      </c>
      <c r="HYN92" s="96" t="e">
        <f>HYN91+#REF!</f>
        <v>#REF!</v>
      </c>
      <c r="HYO92" s="96" t="e">
        <f>HYO91+#REF!</f>
        <v>#REF!</v>
      </c>
      <c r="HYP92" s="96" t="e">
        <f>HYP91+#REF!</f>
        <v>#REF!</v>
      </c>
      <c r="HYQ92" s="96" t="e">
        <f>HYQ91+#REF!</f>
        <v>#REF!</v>
      </c>
      <c r="HYR92" s="96" t="e">
        <f>HYR91+#REF!</f>
        <v>#REF!</v>
      </c>
      <c r="HYS92" s="96" t="e">
        <f>HYS91+#REF!</f>
        <v>#REF!</v>
      </c>
      <c r="HYT92" s="96" t="e">
        <f>HYT91+#REF!</f>
        <v>#REF!</v>
      </c>
      <c r="HYU92" s="96" t="e">
        <f>HYU91+#REF!</f>
        <v>#REF!</v>
      </c>
      <c r="HYV92" s="96" t="e">
        <f>HYV91+#REF!</f>
        <v>#REF!</v>
      </c>
      <c r="HYW92" s="96" t="e">
        <f>HYW91+#REF!</f>
        <v>#REF!</v>
      </c>
      <c r="HYX92" s="96" t="e">
        <f>HYX91+#REF!</f>
        <v>#REF!</v>
      </c>
      <c r="HYY92" s="96" t="e">
        <f>HYY91+#REF!</f>
        <v>#REF!</v>
      </c>
      <c r="HYZ92" s="96" t="e">
        <f>HYZ91+#REF!</f>
        <v>#REF!</v>
      </c>
      <c r="HZA92" s="96" t="e">
        <f>HZA91+#REF!</f>
        <v>#REF!</v>
      </c>
      <c r="HZB92" s="96" t="e">
        <f>HZB91+#REF!</f>
        <v>#REF!</v>
      </c>
      <c r="HZC92" s="96" t="e">
        <f>HZC91+#REF!</f>
        <v>#REF!</v>
      </c>
      <c r="HZD92" s="96" t="e">
        <f>HZD91+#REF!</f>
        <v>#REF!</v>
      </c>
      <c r="HZE92" s="96" t="e">
        <f>HZE91+#REF!</f>
        <v>#REF!</v>
      </c>
      <c r="HZF92" s="96" t="e">
        <f>HZF91+#REF!</f>
        <v>#REF!</v>
      </c>
      <c r="HZG92" s="96" t="e">
        <f>HZG91+#REF!</f>
        <v>#REF!</v>
      </c>
      <c r="HZH92" s="96" t="e">
        <f>HZH91+#REF!</f>
        <v>#REF!</v>
      </c>
      <c r="HZI92" s="96" t="e">
        <f>HZI91+#REF!</f>
        <v>#REF!</v>
      </c>
      <c r="HZJ92" s="96" t="e">
        <f>HZJ91+#REF!</f>
        <v>#REF!</v>
      </c>
      <c r="HZK92" s="96" t="e">
        <f>HZK91+#REF!</f>
        <v>#REF!</v>
      </c>
      <c r="HZL92" s="96" t="e">
        <f>HZL91+#REF!</f>
        <v>#REF!</v>
      </c>
      <c r="HZM92" s="96" t="e">
        <f>HZM91+#REF!</f>
        <v>#REF!</v>
      </c>
      <c r="HZN92" s="96" t="e">
        <f>HZN91+#REF!</f>
        <v>#REF!</v>
      </c>
      <c r="HZO92" s="96" t="e">
        <f>HZO91+#REF!</f>
        <v>#REF!</v>
      </c>
      <c r="HZP92" s="96" t="e">
        <f>HZP91+#REF!</f>
        <v>#REF!</v>
      </c>
      <c r="HZQ92" s="96" t="e">
        <f>HZQ91+#REF!</f>
        <v>#REF!</v>
      </c>
      <c r="HZR92" s="96" t="e">
        <f>HZR91+#REF!</f>
        <v>#REF!</v>
      </c>
      <c r="HZS92" s="96" t="e">
        <f>HZS91+#REF!</f>
        <v>#REF!</v>
      </c>
      <c r="HZT92" s="96" t="e">
        <f>HZT91+#REF!</f>
        <v>#REF!</v>
      </c>
      <c r="HZU92" s="96" t="e">
        <f>HZU91+#REF!</f>
        <v>#REF!</v>
      </c>
      <c r="HZV92" s="96" t="e">
        <f>HZV91+#REF!</f>
        <v>#REF!</v>
      </c>
      <c r="HZW92" s="96" t="e">
        <f>HZW91+#REF!</f>
        <v>#REF!</v>
      </c>
      <c r="HZX92" s="96" t="e">
        <f>HZX91+#REF!</f>
        <v>#REF!</v>
      </c>
      <c r="HZY92" s="96" t="e">
        <f>HZY91+#REF!</f>
        <v>#REF!</v>
      </c>
      <c r="HZZ92" s="96" t="e">
        <f>HZZ91+#REF!</f>
        <v>#REF!</v>
      </c>
      <c r="IAA92" s="96" t="e">
        <f>IAA91+#REF!</f>
        <v>#REF!</v>
      </c>
      <c r="IAB92" s="96" t="e">
        <f>IAB91+#REF!</f>
        <v>#REF!</v>
      </c>
      <c r="IAC92" s="96" t="e">
        <f>IAC91+#REF!</f>
        <v>#REF!</v>
      </c>
      <c r="IAD92" s="96" t="e">
        <f>IAD91+#REF!</f>
        <v>#REF!</v>
      </c>
      <c r="IAE92" s="96" t="e">
        <f>IAE91+#REF!</f>
        <v>#REF!</v>
      </c>
      <c r="IAF92" s="96" t="e">
        <f>IAF91+#REF!</f>
        <v>#REF!</v>
      </c>
      <c r="IAG92" s="96" t="e">
        <f>IAG91+#REF!</f>
        <v>#REF!</v>
      </c>
      <c r="IAH92" s="96" t="e">
        <f>IAH91+#REF!</f>
        <v>#REF!</v>
      </c>
      <c r="IAI92" s="96" t="e">
        <f>IAI91+#REF!</f>
        <v>#REF!</v>
      </c>
      <c r="IAJ92" s="96" t="e">
        <f>IAJ91+#REF!</f>
        <v>#REF!</v>
      </c>
      <c r="IAK92" s="96" t="e">
        <f>IAK91+#REF!</f>
        <v>#REF!</v>
      </c>
      <c r="IAL92" s="96" t="e">
        <f>IAL91+#REF!</f>
        <v>#REF!</v>
      </c>
      <c r="IAM92" s="96" t="e">
        <f>IAM91+#REF!</f>
        <v>#REF!</v>
      </c>
      <c r="IAN92" s="96" t="e">
        <f>IAN91+#REF!</f>
        <v>#REF!</v>
      </c>
      <c r="IAO92" s="96" t="e">
        <f>IAO91+#REF!</f>
        <v>#REF!</v>
      </c>
      <c r="IAP92" s="96" t="e">
        <f>IAP91+#REF!</f>
        <v>#REF!</v>
      </c>
      <c r="IAQ92" s="96" t="e">
        <f>IAQ91+#REF!</f>
        <v>#REF!</v>
      </c>
      <c r="IAR92" s="96" t="e">
        <f>IAR91+#REF!</f>
        <v>#REF!</v>
      </c>
      <c r="IAS92" s="96" t="e">
        <f>IAS91+#REF!</f>
        <v>#REF!</v>
      </c>
      <c r="IAT92" s="96" t="e">
        <f>IAT91+#REF!</f>
        <v>#REF!</v>
      </c>
      <c r="IAU92" s="96" t="e">
        <f>IAU91+#REF!</f>
        <v>#REF!</v>
      </c>
      <c r="IAV92" s="96" t="e">
        <f>IAV91+#REF!</f>
        <v>#REF!</v>
      </c>
      <c r="IAW92" s="96" t="e">
        <f>IAW91+#REF!</f>
        <v>#REF!</v>
      </c>
      <c r="IAX92" s="96" t="e">
        <f>IAX91+#REF!</f>
        <v>#REF!</v>
      </c>
      <c r="IAY92" s="96" t="e">
        <f>IAY91+#REF!</f>
        <v>#REF!</v>
      </c>
      <c r="IAZ92" s="96" t="e">
        <f>IAZ91+#REF!</f>
        <v>#REF!</v>
      </c>
      <c r="IBA92" s="96" t="e">
        <f>IBA91+#REF!</f>
        <v>#REF!</v>
      </c>
      <c r="IBB92" s="96" t="e">
        <f>IBB91+#REF!</f>
        <v>#REF!</v>
      </c>
      <c r="IBC92" s="96" t="e">
        <f>IBC91+#REF!</f>
        <v>#REF!</v>
      </c>
      <c r="IBD92" s="96" t="e">
        <f>IBD91+#REF!</f>
        <v>#REF!</v>
      </c>
      <c r="IBE92" s="96" t="e">
        <f>IBE91+#REF!</f>
        <v>#REF!</v>
      </c>
      <c r="IBF92" s="96" t="e">
        <f>IBF91+#REF!</f>
        <v>#REF!</v>
      </c>
      <c r="IBG92" s="96" t="e">
        <f>IBG91+#REF!</f>
        <v>#REF!</v>
      </c>
      <c r="IBH92" s="96" t="e">
        <f>IBH91+#REF!</f>
        <v>#REF!</v>
      </c>
      <c r="IBI92" s="96" t="e">
        <f>IBI91+#REF!</f>
        <v>#REF!</v>
      </c>
      <c r="IBJ92" s="96" t="e">
        <f>IBJ91+#REF!</f>
        <v>#REF!</v>
      </c>
      <c r="IBK92" s="96" t="e">
        <f>IBK91+#REF!</f>
        <v>#REF!</v>
      </c>
      <c r="IBL92" s="96" t="e">
        <f>IBL91+#REF!</f>
        <v>#REF!</v>
      </c>
      <c r="IBM92" s="96" t="e">
        <f>IBM91+#REF!</f>
        <v>#REF!</v>
      </c>
      <c r="IBN92" s="96" t="e">
        <f>IBN91+#REF!</f>
        <v>#REF!</v>
      </c>
      <c r="IBO92" s="96" t="e">
        <f>IBO91+#REF!</f>
        <v>#REF!</v>
      </c>
      <c r="IBP92" s="96" t="e">
        <f>IBP91+#REF!</f>
        <v>#REF!</v>
      </c>
      <c r="IBQ92" s="96" t="e">
        <f>IBQ91+#REF!</f>
        <v>#REF!</v>
      </c>
      <c r="IBR92" s="96" t="e">
        <f>IBR91+#REF!</f>
        <v>#REF!</v>
      </c>
      <c r="IBS92" s="96" t="e">
        <f>IBS91+#REF!</f>
        <v>#REF!</v>
      </c>
      <c r="IBT92" s="96" t="e">
        <f>IBT91+#REF!</f>
        <v>#REF!</v>
      </c>
      <c r="IBU92" s="96" t="e">
        <f>IBU91+#REF!</f>
        <v>#REF!</v>
      </c>
      <c r="IBV92" s="96" t="e">
        <f>IBV91+#REF!</f>
        <v>#REF!</v>
      </c>
      <c r="IBW92" s="96" t="e">
        <f>IBW91+#REF!</f>
        <v>#REF!</v>
      </c>
      <c r="IBX92" s="96" t="e">
        <f>IBX91+#REF!</f>
        <v>#REF!</v>
      </c>
      <c r="IBY92" s="96" t="e">
        <f>IBY91+#REF!</f>
        <v>#REF!</v>
      </c>
      <c r="IBZ92" s="96" t="e">
        <f>IBZ91+#REF!</f>
        <v>#REF!</v>
      </c>
      <c r="ICA92" s="96" t="e">
        <f>ICA91+#REF!</f>
        <v>#REF!</v>
      </c>
      <c r="ICB92" s="96" t="e">
        <f>ICB91+#REF!</f>
        <v>#REF!</v>
      </c>
      <c r="ICC92" s="96" t="e">
        <f>ICC91+#REF!</f>
        <v>#REF!</v>
      </c>
      <c r="ICD92" s="96" t="e">
        <f>ICD91+#REF!</f>
        <v>#REF!</v>
      </c>
      <c r="ICE92" s="96" t="e">
        <f>ICE91+#REF!</f>
        <v>#REF!</v>
      </c>
      <c r="ICF92" s="96" t="e">
        <f>ICF91+#REF!</f>
        <v>#REF!</v>
      </c>
      <c r="ICG92" s="96" t="e">
        <f>ICG91+#REF!</f>
        <v>#REF!</v>
      </c>
      <c r="ICH92" s="96" t="e">
        <f>ICH91+#REF!</f>
        <v>#REF!</v>
      </c>
      <c r="ICI92" s="96" t="e">
        <f>ICI91+#REF!</f>
        <v>#REF!</v>
      </c>
      <c r="ICJ92" s="96" t="e">
        <f>ICJ91+#REF!</f>
        <v>#REF!</v>
      </c>
      <c r="ICK92" s="96" t="e">
        <f>ICK91+#REF!</f>
        <v>#REF!</v>
      </c>
      <c r="ICL92" s="96" t="e">
        <f>ICL91+#REF!</f>
        <v>#REF!</v>
      </c>
      <c r="ICM92" s="96" t="e">
        <f>ICM91+#REF!</f>
        <v>#REF!</v>
      </c>
      <c r="ICN92" s="96" t="e">
        <f>ICN91+#REF!</f>
        <v>#REF!</v>
      </c>
      <c r="ICO92" s="96" t="e">
        <f>ICO91+#REF!</f>
        <v>#REF!</v>
      </c>
      <c r="ICP92" s="96" t="e">
        <f>ICP91+#REF!</f>
        <v>#REF!</v>
      </c>
      <c r="ICQ92" s="96" t="e">
        <f>ICQ91+#REF!</f>
        <v>#REF!</v>
      </c>
      <c r="ICR92" s="96" t="e">
        <f>ICR91+#REF!</f>
        <v>#REF!</v>
      </c>
      <c r="ICS92" s="96" t="e">
        <f>ICS91+#REF!</f>
        <v>#REF!</v>
      </c>
      <c r="ICT92" s="96" t="e">
        <f>ICT91+#REF!</f>
        <v>#REF!</v>
      </c>
      <c r="ICU92" s="96" t="e">
        <f>ICU91+#REF!</f>
        <v>#REF!</v>
      </c>
      <c r="ICV92" s="96" t="e">
        <f>ICV91+#REF!</f>
        <v>#REF!</v>
      </c>
      <c r="ICW92" s="96" t="e">
        <f>ICW91+#REF!</f>
        <v>#REF!</v>
      </c>
      <c r="ICX92" s="96" t="e">
        <f>ICX91+#REF!</f>
        <v>#REF!</v>
      </c>
      <c r="ICY92" s="96" t="e">
        <f>ICY91+#REF!</f>
        <v>#REF!</v>
      </c>
      <c r="ICZ92" s="96" t="e">
        <f>ICZ91+#REF!</f>
        <v>#REF!</v>
      </c>
      <c r="IDA92" s="96" t="e">
        <f>IDA91+#REF!</f>
        <v>#REF!</v>
      </c>
      <c r="IDB92" s="96" t="e">
        <f>IDB91+#REF!</f>
        <v>#REF!</v>
      </c>
      <c r="IDC92" s="96" t="e">
        <f>IDC91+#REF!</f>
        <v>#REF!</v>
      </c>
      <c r="IDD92" s="96" t="e">
        <f>IDD91+#REF!</f>
        <v>#REF!</v>
      </c>
      <c r="IDE92" s="96" t="e">
        <f>IDE91+#REF!</f>
        <v>#REF!</v>
      </c>
      <c r="IDF92" s="96" t="e">
        <f>IDF91+#REF!</f>
        <v>#REF!</v>
      </c>
      <c r="IDG92" s="96" t="e">
        <f>IDG91+#REF!</f>
        <v>#REF!</v>
      </c>
      <c r="IDH92" s="96" t="e">
        <f>IDH91+#REF!</f>
        <v>#REF!</v>
      </c>
      <c r="IDI92" s="96" t="e">
        <f>IDI91+#REF!</f>
        <v>#REF!</v>
      </c>
      <c r="IDJ92" s="96" t="e">
        <f>IDJ91+#REF!</f>
        <v>#REF!</v>
      </c>
      <c r="IDK92" s="96" t="e">
        <f>IDK91+#REF!</f>
        <v>#REF!</v>
      </c>
      <c r="IDL92" s="96" t="e">
        <f>IDL91+#REF!</f>
        <v>#REF!</v>
      </c>
      <c r="IDM92" s="96" t="e">
        <f>IDM91+#REF!</f>
        <v>#REF!</v>
      </c>
      <c r="IDN92" s="96" t="e">
        <f>IDN91+#REF!</f>
        <v>#REF!</v>
      </c>
      <c r="IDO92" s="96" t="e">
        <f>IDO91+#REF!</f>
        <v>#REF!</v>
      </c>
      <c r="IDP92" s="96" t="e">
        <f>IDP91+#REF!</f>
        <v>#REF!</v>
      </c>
      <c r="IDQ92" s="96" t="e">
        <f>IDQ91+#REF!</f>
        <v>#REF!</v>
      </c>
      <c r="IDR92" s="96" t="e">
        <f>IDR91+#REF!</f>
        <v>#REF!</v>
      </c>
      <c r="IDS92" s="96" t="e">
        <f>IDS91+#REF!</f>
        <v>#REF!</v>
      </c>
      <c r="IDT92" s="96" t="e">
        <f>IDT91+#REF!</f>
        <v>#REF!</v>
      </c>
      <c r="IDU92" s="96" t="e">
        <f>IDU91+#REF!</f>
        <v>#REF!</v>
      </c>
      <c r="IDV92" s="96" t="e">
        <f>IDV91+#REF!</f>
        <v>#REF!</v>
      </c>
      <c r="IDW92" s="96" t="e">
        <f>IDW91+#REF!</f>
        <v>#REF!</v>
      </c>
      <c r="IDX92" s="96" t="e">
        <f>IDX91+#REF!</f>
        <v>#REF!</v>
      </c>
      <c r="IDY92" s="96" t="e">
        <f>IDY91+#REF!</f>
        <v>#REF!</v>
      </c>
      <c r="IDZ92" s="96" t="e">
        <f>IDZ91+#REF!</f>
        <v>#REF!</v>
      </c>
      <c r="IEA92" s="96" t="e">
        <f>IEA91+#REF!</f>
        <v>#REF!</v>
      </c>
      <c r="IEB92" s="96" t="e">
        <f>IEB91+#REF!</f>
        <v>#REF!</v>
      </c>
      <c r="IEC92" s="96" t="e">
        <f>IEC91+#REF!</f>
        <v>#REF!</v>
      </c>
      <c r="IED92" s="96" t="e">
        <f>IED91+#REF!</f>
        <v>#REF!</v>
      </c>
      <c r="IEE92" s="96" t="e">
        <f>IEE91+#REF!</f>
        <v>#REF!</v>
      </c>
      <c r="IEF92" s="96" t="e">
        <f>IEF91+#REF!</f>
        <v>#REF!</v>
      </c>
      <c r="IEG92" s="96" t="e">
        <f>IEG91+#REF!</f>
        <v>#REF!</v>
      </c>
      <c r="IEH92" s="96" t="e">
        <f>IEH91+#REF!</f>
        <v>#REF!</v>
      </c>
      <c r="IEI92" s="96" t="e">
        <f>IEI91+#REF!</f>
        <v>#REF!</v>
      </c>
      <c r="IEJ92" s="96" t="e">
        <f>IEJ91+#REF!</f>
        <v>#REF!</v>
      </c>
      <c r="IEK92" s="96" t="e">
        <f>IEK91+#REF!</f>
        <v>#REF!</v>
      </c>
      <c r="IEL92" s="96" t="e">
        <f>IEL91+#REF!</f>
        <v>#REF!</v>
      </c>
      <c r="IEM92" s="96" t="e">
        <f>IEM91+#REF!</f>
        <v>#REF!</v>
      </c>
      <c r="IEN92" s="96" t="e">
        <f>IEN91+#REF!</f>
        <v>#REF!</v>
      </c>
      <c r="IEO92" s="96" t="e">
        <f>IEO91+#REF!</f>
        <v>#REF!</v>
      </c>
      <c r="IEP92" s="96" t="e">
        <f>IEP91+#REF!</f>
        <v>#REF!</v>
      </c>
      <c r="IEQ92" s="96" t="e">
        <f>IEQ91+#REF!</f>
        <v>#REF!</v>
      </c>
      <c r="IER92" s="96" t="e">
        <f>IER91+#REF!</f>
        <v>#REF!</v>
      </c>
      <c r="IES92" s="96" t="e">
        <f>IES91+#REF!</f>
        <v>#REF!</v>
      </c>
      <c r="IET92" s="96" t="e">
        <f>IET91+#REF!</f>
        <v>#REF!</v>
      </c>
      <c r="IEU92" s="96" t="e">
        <f>IEU91+#REF!</f>
        <v>#REF!</v>
      </c>
      <c r="IEV92" s="96" t="e">
        <f>IEV91+#REF!</f>
        <v>#REF!</v>
      </c>
      <c r="IEW92" s="96" t="e">
        <f>IEW91+#REF!</f>
        <v>#REF!</v>
      </c>
      <c r="IEX92" s="96" t="e">
        <f>IEX91+#REF!</f>
        <v>#REF!</v>
      </c>
      <c r="IEY92" s="96" t="e">
        <f>IEY91+#REF!</f>
        <v>#REF!</v>
      </c>
      <c r="IEZ92" s="96" t="e">
        <f>IEZ91+#REF!</f>
        <v>#REF!</v>
      </c>
      <c r="IFA92" s="96" t="e">
        <f>IFA91+#REF!</f>
        <v>#REF!</v>
      </c>
      <c r="IFB92" s="96" t="e">
        <f>IFB91+#REF!</f>
        <v>#REF!</v>
      </c>
      <c r="IFC92" s="96" t="e">
        <f>IFC91+#REF!</f>
        <v>#REF!</v>
      </c>
      <c r="IFD92" s="96" t="e">
        <f>IFD91+#REF!</f>
        <v>#REF!</v>
      </c>
      <c r="IFE92" s="96" t="e">
        <f>IFE91+#REF!</f>
        <v>#REF!</v>
      </c>
      <c r="IFF92" s="96" t="e">
        <f>IFF91+#REF!</f>
        <v>#REF!</v>
      </c>
      <c r="IFG92" s="96" t="e">
        <f>IFG91+#REF!</f>
        <v>#REF!</v>
      </c>
      <c r="IFH92" s="96" t="e">
        <f>IFH91+#REF!</f>
        <v>#REF!</v>
      </c>
      <c r="IFI92" s="96" t="e">
        <f>IFI91+#REF!</f>
        <v>#REF!</v>
      </c>
      <c r="IFJ92" s="96" t="e">
        <f>IFJ91+#REF!</f>
        <v>#REF!</v>
      </c>
      <c r="IFK92" s="96" t="e">
        <f>IFK91+#REF!</f>
        <v>#REF!</v>
      </c>
      <c r="IFL92" s="96" t="e">
        <f>IFL91+#REF!</f>
        <v>#REF!</v>
      </c>
      <c r="IFM92" s="96" t="e">
        <f>IFM91+#REF!</f>
        <v>#REF!</v>
      </c>
      <c r="IFN92" s="96" t="e">
        <f>IFN91+#REF!</f>
        <v>#REF!</v>
      </c>
      <c r="IFO92" s="96" t="e">
        <f>IFO91+#REF!</f>
        <v>#REF!</v>
      </c>
      <c r="IFP92" s="96" t="e">
        <f>IFP91+#REF!</f>
        <v>#REF!</v>
      </c>
      <c r="IFQ92" s="96" t="e">
        <f>IFQ91+#REF!</f>
        <v>#REF!</v>
      </c>
      <c r="IFR92" s="96" t="e">
        <f>IFR91+#REF!</f>
        <v>#REF!</v>
      </c>
      <c r="IFS92" s="96" t="e">
        <f>IFS91+#REF!</f>
        <v>#REF!</v>
      </c>
      <c r="IFT92" s="96" t="e">
        <f>IFT91+#REF!</f>
        <v>#REF!</v>
      </c>
      <c r="IFU92" s="96" t="e">
        <f>IFU91+#REF!</f>
        <v>#REF!</v>
      </c>
      <c r="IFV92" s="96" t="e">
        <f>IFV91+#REF!</f>
        <v>#REF!</v>
      </c>
      <c r="IFW92" s="96" t="e">
        <f>IFW91+#REF!</f>
        <v>#REF!</v>
      </c>
      <c r="IFX92" s="96" t="e">
        <f>IFX91+#REF!</f>
        <v>#REF!</v>
      </c>
      <c r="IFY92" s="96" t="e">
        <f>IFY91+#REF!</f>
        <v>#REF!</v>
      </c>
      <c r="IFZ92" s="96" t="e">
        <f>IFZ91+#REF!</f>
        <v>#REF!</v>
      </c>
      <c r="IGA92" s="96" t="e">
        <f>IGA91+#REF!</f>
        <v>#REF!</v>
      </c>
      <c r="IGB92" s="96" t="e">
        <f>IGB91+#REF!</f>
        <v>#REF!</v>
      </c>
      <c r="IGC92" s="96" t="e">
        <f>IGC91+#REF!</f>
        <v>#REF!</v>
      </c>
      <c r="IGD92" s="96" t="e">
        <f>IGD91+#REF!</f>
        <v>#REF!</v>
      </c>
      <c r="IGE92" s="96" t="e">
        <f>IGE91+#REF!</f>
        <v>#REF!</v>
      </c>
      <c r="IGF92" s="96" t="e">
        <f>IGF91+#REF!</f>
        <v>#REF!</v>
      </c>
      <c r="IGG92" s="96" t="e">
        <f>IGG91+#REF!</f>
        <v>#REF!</v>
      </c>
      <c r="IGH92" s="96" t="e">
        <f>IGH91+#REF!</f>
        <v>#REF!</v>
      </c>
      <c r="IGI92" s="96" t="e">
        <f>IGI91+#REF!</f>
        <v>#REF!</v>
      </c>
      <c r="IGJ92" s="96" t="e">
        <f>IGJ91+#REF!</f>
        <v>#REF!</v>
      </c>
      <c r="IGK92" s="96" t="e">
        <f>IGK91+#REF!</f>
        <v>#REF!</v>
      </c>
      <c r="IGL92" s="96" t="e">
        <f>IGL91+#REF!</f>
        <v>#REF!</v>
      </c>
      <c r="IGM92" s="96" t="e">
        <f>IGM91+#REF!</f>
        <v>#REF!</v>
      </c>
      <c r="IGN92" s="96" t="e">
        <f>IGN91+#REF!</f>
        <v>#REF!</v>
      </c>
      <c r="IGO92" s="96" t="e">
        <f>IGO91+#REF!</f>
        <v>#REF!</v>
      </c>
      <c r="IGP92" s="96" t="e">
        <f>IGP91+#REF!</f>
        <v>#REF!</v>
      </c>
      <c r="IGQ92" s="96" t="e">
        <f>IGQ91+#REF!</f>
        <v>#REF!</v>
      </c>
      <c r="IGR92" s="96" t="e">
        <f>IGR91+#REF!</f>
        <v>#REF!</v>
      </c>
      <c r="IGS92" s="96" t="e">
        <f>IGS91+#REF!</f>
        <v>#REF!</v>
      </c>
      <c r="IGT92" s="96" t="e">
        <f>IGT91+#REF!</f>
        <v>#REF!</v>
      </c>
      <c r="IGU92" s="96" t="e">
        <f>IGU91+#REF!</f>
        <v>#REF!</v>
      </c>
      <c r="IGV92" s="96" t="e">
        <f>IGV91+#REF!</f>
        <v>#REF!</v>
      </c>
      <c r="IGW92" s="96" t="e">
        <f>IGW91+#REF!</f>
        <v>#REF!</v>
      </c>
      <c r="IGX92" s="96" t="e">
        <f>IGX91+#REF!</f>
        <v>#REF!</v>
      </c>
      <c r="IGY92" s="96" t="e">
        <f>IGY91+#REF!</f>
        <v>#REF!</v>
      </c>
      <c r="IGZ92" s="96" t="e">
        <f>IGZ91+#REF!</f>
        <v>#REF!</v>
      </c>
      <c r="IHA92" s="96" t="e">
        <f>IHA91+#REF!</f>
        <v>#REF!</v>
      </c>
      <c r="IHB92" s="96" t="e">
        <f>IHB91+#REF!</f>
        <v>#REF!</v>
      </c>
      <c r="IHC92" s="96" t="e">
        <f>IHC91+#REF!</f>
        <v>#REF!</v>
      </c>
      <c r="IHD92" s="96" t="e">
        <f>IHD91+#REF!</f>
        <v>#REF!</v>
      </c>
      <c r="IHE92" s="96" t="e">
        <f>IHE91+#REF!</f>
        <v>#REF!</v>
      </c>
      <c r="IHF92" s="96" t="e">
        <f>IHF91+#REF!</f>
        <v>#REF!</v>
      </c>
      <c r="IHG92" s="96" t="e">
        <f>IHG91+#REF!</f>
        <v>#REF!</v>
      </c>
      <c r="IHH92" s="96" t="e">
        <f>IHH91+#REF!</f>
        <v>#REF!</v>
      </c>
      <c r="IHI92" s="96" t="e">
        <f>IHI91+#REF!</f>
        <v>#REF!</v>
      </c>
      <c r="IHJ92" s="96" t="e">
        <f>IHJ91+#REF!</f>
        <v>#REF!</v>
      </c>
      <c r="IHK92" s="96" t="e">
        <f>IHK91+#REF!</f>
        <v>#REF!</v>
      </c>
      <c r="IHL92" s="96" t="e">
        <f>IHL91+#REF!</f>
        <v>#REF!</v>
      </c>
      <c r="IHM92" s="96" t="e">
        <f>IHM91+#REF!</f>
        <v>#REF!</v>
      </c>
      <c r="IHN92" s="96" t="e">
        <f>IHN91+#REF!</f>
        <v>#REF!</v>
      </c>
      <c r="IHO92" s="96" t="e">
        <f>IHO91+#REF!</f>
        <v>#REF!</v>
      </c>
      <c r="IHP92" s="96" t="e">
        <f>IHP91+#REF!</f>
        <v>#REF!</v>
      </c>
      <c r="IHQ92" s="96" t="e">
        <f>IHQ91+#REF!</f>
        <v>#REF!</v>
      </c>
      <c r="IHR92" s="96" t="e">
        <f>IHR91+#REF!</f>
        <v>#REF!</v>
      </c>
      <c r="IHS92" s="96" t="e">
        <f>IHS91+#REF!</f>
        <v>#REF!</v>
      </c>
      <c r="IHT92" s="96" t="e">
        <f>IHT91+#REF!</f>
        <v>#REF!</v>
      </c>
      <c r="IHU92" s="96" t="e">
        <f>IHU91+#REF!</f>
        <v>#REF!</v>
      </c>
      <c r="IHV92" s="96" t="e">
        <f>IHV91+#REF!</f>
        <v>#REF!</v>
      </c>
      <c r="IHW92" s="96" t="e">
        <f>IHW91+#REF!</f>
        <v>#REF!</v>
      </c>
      <c r="IHX92" s="96" t="e">
        <f>IHX91+#REF!</f>
        <v>#REF!</v>
      </c>
      <c r="IHY92" s="96" t="e">
        <f>IHY91+#REF!</f>
        <v>#REF!</v>
      </c>
      <c r="IHZ92" s="96" t="e">
        <f>IHZ91+#REF!</f>
        <v>#REF!</v>
      </c>
      <c r="IIA92" s="96" t="e">
        <f>IIA91+#REF!</f>
        <v>#REF!</v>
      </c>
      <c r="IIB92" s="96" t="e">
        <f>IIB91+#REF!</f>
        <v>#REF!</v>
      </c>
      <c r="IIC92" s="96" t="e">
        <f>IIC91+#REF!</f>
        <v>#REF!</v>
      </c>
      <c r="IID92" s="96" t="e">
        <f>IID91+#REF!</f>
        <v>#REF!</v>
      </c>
      <c r="IIE92" s="96" t="e">
        <f>IIE91+#REF!</f>
        <v>#REF!</v>
      </c>
      <c r="IIF92" s="96" t="e">
        <f>IIF91+#REF!</f>
        <v>#REF!</v>
      </c>
      <c r="IIG92" s="96" t="e">
        <f>IIG91+#REF!</f>
        <v>#REF!</v>
      </c>
      <c r="IIH92" s="96" t="e">
        <f>IIH91+#REF!</f>
        <v>#REF!</v>
      </c>
      <c r="III92" s="96" t="e">
        <f>III91+#REF!</f>
        <v>#REF!</v>
      </c>
      <c r="IIJ92" s="96" t="e">
        <f>IIJ91+#REF!</f>
        <v>#REF!</v>
      </c>
      <c r="IIK92" s="96" t="e">
        <f>IIK91+#REF!</f>
        <v>#REF!</v>
      </c>
      <c r="IIL92" s="96" t="e">
        <f>IIL91+#REF!</f>
        <v>#REF!</v>
      </c>
      <c r="IIM92" s="96" t="e">
        <f>IIM91+#REF!</f>
        <v>#REF!</v>
      </c>
      <c r="IIN92" s="96" t="e">
        <f>IIN91+#REF!</f>
        <v>#REF!</v>
      </c>
      <c r="IIO92" s="96" t="e">
        <f>IIO91+#REF!</f>
        <v>#REF!</v>
      </c>
      <c r="IIP92" s="96" t="e">
        <f>IIP91+#REF!</f>
        <v>#REF!</v>
      </c>
      <c r="IIQ92" s="96" t="e">
        <f>IIQ91+#REF!</f>
        <v>#REF!</v>
      </c>
      <c r="IIR92" s="96" t="e">
        <f>IIR91+#REF!</f>
        <v>#REF!</v>
      </c>
      <c r="IIS92" s="96" t="e">
        <f>IIS91+#REF!</f>
        <v>#REF!</v>
      </c>
      <c r="IIT92" s="96" t="e">
        <f>IIT91+#REF!</f>
        <v>#REF!</v>
      </c>
      <c r="IIU92" s="96" t="e">
        <f>IIU91+#REF!</f>
        <v>#REF!</v>
      </c>
      <c r="IIV92" s="96" t="e">
        <f>IIV91+#REF!</f>
        <v>#REF!</v>
      </c>
      <c r="IIW92" s="96" t="e">
        <f>IIW91+#REF!</f>
        <v>#REF!</v>
      </c>
      <c r="IIX92" s="96" t="e">
        <f>IIX91+#REF!</f>
        <v>#REF!</v>
      </c>
      <c r="IIY92" s="96" t="e">
        <f>IIY91+#REF!</f>
        <v>#REF!</v>
      </c>
      <c r="IIZ92" s="96" t="e">
        <f>IIZ91+#REF!</f>
        <v>#REF!</v>
      </c>
      <c r="IJA92" s="96" t="e">
        <f>IJA91+#REF!</f>
        <v>#REF!</v>
      </c>
      <c r="IJB92" s="96" t="e">
        <f>IJB91+#REF!</f>
        <v>#REF!</v>
      </c>
      <c r="IJC92" s="96" t="e">
        <f>IJC91+#REF!</f>
        <v>#REF!</v>
      </c>
      <c r="IJD92" s="96" t="e">
        <f>IJD91+#REF!</f>
        <v>#REF!</v>
      </c>
      <c r="IJE92" s="96" t="e">
        <f>IJE91+#REF!</f>
        <v>#REF!</v>
      </c>
      <c r="IJF92" s="96" t="e">
        <f>IJF91+#REF!</f>
        <v>#REF!</v>
      </c>
      <c r="IJG92" s="96" t="e">
        <f>IJG91+#REF!</f>
        <v>#REF!</v>
      </c>
      <c r="IJH92" s="96" t="e">
        <f>IJH91+#REF!</f>
        <v>#REF!</v>
      </c>
      <c r="IJI92" s="96" t="e">
        <f>IJI91+#REF!</f>
        <v>#REF!</v>
      </c>
      <c r="IJJ92" s="96" t="e">
        <f>IJJ91+#REF!</f>
        <v>#REF!</v>
      </c>
      <c r="IJK92" s="96" t="e">
        <f>IJK91+#REF!</f>
        <v>#REF!</v>
      </c>
      <c r="IJL92" s="96" t="e">
        <f>IJL91+#REF!</f>
        <v>#REF!</v>
      </c>
      <c r="IJM92" s="96" t="e">
        <f>IJM91+#REF!</f>
        <v>#REF!</v>
      </c>
      <c r="IJN92" s="96" t="e">
        <f>IJN91+#REF!</f>
        <v>#REF!</v>
      </c>
      <c r="IJO92" s="96" t="e">
        <f>IJO91+#REF!</f>
        <v>#REF!</v>
      </c>
      <c r="IJP92" s="96" t="e">
        <f>IJP91+#REF!</f>
        <v>#REF!</v>
      </c>
      <c r="IJQ92" s="96" t="e">
        <f>IJQ91+#REF!</f>
        <v>#REF!</v>
      </c>
      <c r="IJR92" s="96" t="e">
        <f>IJR91+#REF!</f>
        <v>#REF!</v>
      </c>
      <c r="IJS92" s="96" t="e">
        <f>IJS91+#REF!</f>
        <v>#REF!</v>
      </c>
      <c r="IJT92" s="96" t="e">
        <f>IJT91+#REF!</f>
        <v>#REF!</v>
      </c>
      <c r="IJU92" s="96" t="e">
        <f>IJU91+#REF!</f>
        <v>#REF!</v>
      </c>
      <c r="IJV92" s="96" t="e">
        <f>IJV91+#REF!</f>
        <v>#REF!</v>
      </c>
      <c r="IJW92" s="96" t="e">
        <f>IJW91+#REF!</f>
        <v>#REF!</v>
      </c>
      <c r="IJX92" s="96" t="e">
        <f>IJX91+#REF!</f>
        <v>#REF!</v>
      </c>
      <c r="IJY92" s="96" t="e">
        <f>IJY91+#REF!</f>
        <v>#REF!</v>
      </c>
      <c r="IJZ92" s="96" t="e">
        <f>IJZ91+#REF!</f>
        <v>#REF!</v>
      </c>
      <c r="IKA92" s="96" t="e">
        <f>IKA91+#REF!</f>
        <v>#REF!</v>
      </c>
      <c r="IKB92" s="96" t="e">
        <f>IKB91+#REF!</f>
        <v>#REF!</v>
      </c>
      <c r="IKC92" s="96" t="e">
        <f>IKC91+#REF!</f>
        <v>#REF!</v>
      </c>
      <c r="IKD92" s="96" t="e">
        <f>IKD91+#REF!</f>
        <v>#REF!</v>
      </c>
      <c r="IKE92" s="96" t="e">
        <f>IKE91+#REF!</f>
        <v>#REF!</v>
      </c>
      <c r="IKF92" s="96" t="e">
        <f>IKF91+#REF!</f>
        <v>#REF!</v>
      </c>
      <c r="IKG92" s="96" t="e">
        <f>IKG91+#REF!</f>
        <v>#REF!</v>
      </c>
      <c r="IKH92" s="96" t="e">
        <f>IKH91+#REF!</f>
        <v>#REF!</v>
      </c>
      <c r="IKI92" s="96" t="e">
        <f>IKI91+#REF!</f>
        <v>#REF!</v>
      </c>
      <c r="IKJ92" s="96" t="e">
        <f>IKJ91+#REF!</f>
        <v>#REF!</v>
      </c>
      <c r="IKK92" s="96" t="e">
        <f>IKK91+#REF!</f>
        <v>#REF!</v>
      </c>
      <c r="IKL92" s="96" t="e">
        <f>IKL91+#REF!</f>
        <v>#REF!</v>
      </c>
      <c r="IKM92" s="96" t="e">
        <f>IKM91+#REF!</f>
        <v>#REF!</v>
      </c>
      <c r="IKN92" s="96" t="e">
        <f>IKN91+#REF!</f>
        <v>#REF!</v>
      </c>
      <c r="IKO92" s="96" t="e">
        <f>IKO91+#REF!</f>
        <v>#REF!</v>
      </c>
      <c r="IKP92" s="96" t="e">
        <f>IKP91+#REF!</f>
        <v>#REF!</v>
      </c>
      <c r="IKQ92" s="96" t="e">
        <f>IKQ91+#REF!</f>
        <v>#REF!</v>
      </c>
      <c r="IKR92" s="96" t="e">
        <f>IKR91+#REF!</f>
        <v>#REF!</v>
      </c>
      <c r="IKS92" s="96" t="e">
        <f>IKS91+#REF!</f>
        <v>#REF!</v>
      </c>
      <c r="IKT92" s="96" t="e">
        <f>IKT91+#REF!</f>
        <v>#REF!</v>
      </c>
      <c r="IKU92" s="96" t="e">
        <f>IKU91+#REF!</f>
        <v>#REF!</v>
      </c>
      <c r="IKV92" s="96" t="e">
        <f>IKV91+#REF!</f>
        <v>#REF!</v>
      </c>
      <c r="IKW92" s="96" t="e">
        <f>IKW91+#REF!</f>
        <v>#REF!</v>
      </c>
      <c r="IKX92" s="96" t="e">
        <f>IKX91+#REF!</f>
        <v>#REF!</v>
      </c>
      <c r="IKY92" s="96" t="e">
        <f>IKY91+#REF!</f>
        <v>#REF!</v>
      </c>
      <c r="IKZ92" s="96" t="e">
        <f>IKZ91+#REF!</f>
        <v>#REF!</v>
      </c>
      <c r="ILA92" s="96" t="e">
        <f>ILA91+#REF!</f>
        <v>#REF!</v>
      </c>
      <c r="ILB92" s="96" t="e">
        <f>ILB91+#REF!</f>
        <v>#REF!</v>
      </c>
      <c r="ILC92" s="96" t="e">
        <f>ILC91+#REF!</f>
        <v>#REF!</v>
      </c>
      <c r="ILD92" s="96" t="e">
        <f>ILD91+#REF!</f>
        <v>#REF!</v>
      </c>
      <c r="ILE92" s="96" t="e">
        <f>ILE91+#REF!</f>
        <v>#REF!</v>
      </c>
      <c r="ILF92" s="96" t="e">
        <f>ILF91+#REF!</f>
        <v>#REF!</v>
      </c>
      <c r="ILG92" s="96" t="e">
        <f>ILG91+#REF!</f>
        <v>#REF!</v>
      </c>
      <c r="ILH92" s="96" t="e">
        <f>ILH91+#REF!</f>
        <v>#REF!</v>
      </c>
      <c r="ILI92" s="96" t="e">
        <f>ILI91+#REF!</f>
        <v>#REF!</v>
      </c>
      <c r="ILJ92" s="96" t="e">
        <f>ILJ91+#REF!</f>
        <v>#REF!</v>
      </c>
      <c r="ILK92" s="96" t="e">
        <f>ILK91+#REF!</f>
        <v>#REF!</v>
      </c>
      <c r="ILL92" s="96" t="e">
        <f>ILL91+#REF!</f>
        <v>#REF!</v>
      </c>
      <c r="ILM92" s="96" t="e">
        <f>ILM91+#REF!</f>
        <v>#REF!</v>
      </c>
      <c r="ILN92" s="96" t="e">
        <f>ILN91+#REF!</f>
        <v>#REF!</v>
      </c>
      <c r="ILO92" s="96" t="e">
        <f>ILO91+#REF!</f>
        <v>#REF!</v>
      </c>
      <c r="ILP92" s="96" t="e">
        <f>ILP91+#REF!</f>
        <v>#REF!</v>
      </c>
      <c r="ILQ92" s="96" t="e">
        <f>ILQ91+#REF!</f>
        <v>#REF!</v>
      </c>
      <c r="ILR92" s="96" t="e">
        <f>ILR91+#REF!</f>
        <v>#REF!</v>
      </c>
      <c r="ILS92" s="96" t="e">
        <f>ILS91+#REF!</f>
        <v>#REF!</v>
      </c>
      <c r="ILT92" s="96" t="e">
        <f>ILT91+#REF!</f>
        <v>#REF!</v>
      </c>
      <c r="ILU92" s="96" t="e">
        <f>ILU91+#REF!</f>
        <v>#REF!</v>
      </c>
      <c r="ILV92" s="96" t="e">
        <f>ILV91+#REF!</f>
        <v>#REF!</v>
      </c>
      <c r="ILW92" s="96" t="e">
        <f>ILW91+#REF!</f>
        <v>#REF!</v>
      </c>
      <c r="ILX92" s="96" t="e">
        <f>ILX91+#REF!</f>
        <v>#REF!</v>
      </c>
      <c r="ILY92" s="96" t="e">
        <f>ILY91+#REF!</f>
        <v>#REF!</v>
      </c>
      <c r="ILZ92" s="96" t="e">
        <f>ILZ91+#REF!</f>
        <v>#REF!</v>
      </c>
      <c r="IMA92" s="96" t="e">
        <f>IMA91+#REF!</f>
        <v>#REF!</v>
      </c>
      <c r="IMB92" s="96" t="e">
        <f>IMB91+#REF!</f>
        <v>#REF!</v>
      </c>
      <c r="IMC92" s="96" t="e">
        <f>IMC91+#REF!</f>
        <v>#REF!</v>
      </c>
      <c r="IMD92" s="96" t="e">
        <f>IMD91+#REF!</f>
        <v>#REF!</v>
      </c>
      <c r="IME92" s="96" t="e">
        <f>IME91+#REF!</f>
        <v>#REF!</v>
      </c>
      <c r="IMF92" s="96" t="e">
        <f>IMF91+#REF!</f>
        <v>#REF!</v>
      </c>
      <c r="IMG92" s="96" t="e">
        <f>IMG91+#REF!</f>
        <v>#REF!</v>
      </c>
      <c r="IMH92" s="96" t="e">
        <f>IMH91+#REF!</f>
        <v>#REF!</v>
      </c>
      <c r="IMI92" s="96" t="e">
        <f>IMI91+#REF!</f>
        <v>#REF!</v>
      </c>
      <c r="IMJ92" s="96" t="e">
        <f>IMJ91+#REF!</f>
        <v>#REF!</v>
      </c>
      <c r="IMK92" s="96" t="e">
        <f>IMK91+#REF!</f>
        <v>#REF!</v>
      </c>
      <c r="IML92" s="96" t="e">
        <f>IML91+#REF!</f>
        <v>#REF!</v>
      </c>
      <c r="IMM92" s="96" t="e">
        <f>IMM91+#REF!</f>
        <v>#REF!</v>
      </c>
      <c r="IMN92" s="96" t="e">
        <f>IMN91+#REF!</f>
        <v>#REF!</v>
      </c>
      <c r="IMO92" s="96" t="e">
        <f>IMO91+#REF!</f>
        <v>#REF!</v>
      </c>
      <c r="IMP92" s="96" t="e">
        <f>IMP91+#REF!</f>
        <v>#REF!</v>
      </c>
      <c r="IMQ92" s="96" t="e">
        <f>IMQ91+#REF!</f>
        <v>#REF!</v>
      </c>
      <c r="IMR92" s="96" t="e">
        <f>IMR91+#REF!</f>
        <v>#REF!</v>
      </c>
      <c r="IMS92" s="96" t="e">
        <f>IMS91+#REF!</f>
        <v>#REF!</v>
      </c>
      <c r="IMT92" s="96" t="e">
        <f>IMT91+#REF!</f>
        <v>#REF!</v>
      </c>
      <c r="IMU92" s="96" t="e">
        <f>IMU91+#REF!</f>
        <v>#REF!</v>
      </c>
      <c r="IMV92" s="96" t="e">
        <f>IMV91+#REF!</f>
        <v>#REF!</v>
      </c>
      <c r="IMW92" s="96" t="e">
        <f>IMW91+#REF!</f>
        <v>#REF!</v>
      </c>
      <c r="IMX92" s="96" t="e">
        <f>IMX91+#REF!</f>
        <v>#REF!</v>
      </c>
      <c r="IMY92" s="96" t="e">
        <f>IMY91+#REF!</f>
        <v>#REF!</v>
      </c>
      <c r="IMZ92" s="96" t="e">
        <f>IMZ91+#REF!</f>
        <v>#REF!</v>
      </c>
      <c r="INA92" s="96" t="e">
        <f>INA91+#REF!</f>
        <v>#REF!</v>
      </c>
      <c r="INB92" s="96" t="e">
        <f>INB91+#REF!</f>
        <v>#REF!</v>
      </c>
      <c r="INC92" s="96" t="e">
        <f>INC91+#REF!</f>
        <v>#REF!</v>
      </c>
      <c r="IND92" s="96" t="e">
        <f>IND91+#REF!</f>
        <v>#REF!</v>
      </c>
      <c r="INE92" s="96" t="e">
        <f>INE91+#REF!</f>
        <v>#REF!</v>
      </c>
      <c r="INF92" s="96" t="e">
        <f>INF91+#REF!</f>
        <v>#REF!</v>
      </c>
      <c r="ING92" s="96" t="e">
        <f>ING91+#REF!</f>
        <v>#REF!</v>
      </c>
      <c r="INH92" s="96" t="e">
        <f>INH91+#REF!</f>
        <v>#REF!</v>
      </c>
      <c r="INI92" s="96" t="e">
        <f>INI91+#REF!</f>
        <v>#REF!</v>
      </c>
      <c r="INJ92" s="96" t="e">
        <f>INJ91+#REF!</f>
        <v>#REF!</v>
      </c>
      <c r="INK92" s="96" t="e">
        <f>INK91+#REF!</f>
        <v>#REF!</v>
      </c>
      <c r="INL92" s="96" t="e">
        <f>INL91+#REF!</f>
        <v>#REF!</v>
      </c>
      <c r="INM92" s="96" t="e">
        <f>INM91+#REF!</f>
        <v>#REF!</v>
      </c>
      <c r="INN92" s="96" t="e">
        <f>INN91+#REF!</f>
        <v>#REF!</v>
      </c>
      <c r="INO92" s="96" t="e">
        <f>INO91+#REF!</f>
        <v>#REF!</v>
      </c>
      <c r="INP92" s="96" t="e">
        <f>INP91+#REF!</f>
        <v>#REF!</v>
      </c>
      <c r="INQ92" s="96" t="e">
        <f>INQ91+#REF!</f>
        <v>#REF!</v>
      </c>
      <c r="INR92" s="96" t="e">
        <f>INR91+#REF!</f>
        <v>#REF!</v>
      </c>
      <c r="INS92" s="96" t="e">
        <f>INS91+#REF!</f>
        <v>#REF!</v>
      </c>
      <c r="INT92" s="96" t="e">
        <f>INT91+#REF!</f>
        <v>#REF!</v>
      </c>
      <c r="INU92" s="96" t="e">
        <f>INU91+#REF!</f>
        <v>#REF!</v>
      </c>
      <c r="INV92" s="96" t="e">
        <f>INV91+#REF!</f>
        <v>#REF!</v>
      </c>
      <c r="INW92" s="96" t="e">
        <f>INW91+#REF!</f>
        <v>#REF!</v>
      </c>
      <c r="INX92" s="96" t="e">
        <f>INX91+#REF!</f>
        <v>#REF!</v>
      </c>
      <c r="INY92" s="96" t="e">
        <f>INY91+#REF!</f>
        <v>#REF!</v>
      </c>
      <c r="INZ92" s="96" t="e">
        <f>INZ91+#REF!</f>
        <v>#REF!</v>
      </c>
      <c r="IOA92" s="96" t="e">
        <f>IOA91+#REF!</f>
        <v>#REF!</v>
      </c>
      <c r="IOB92" s="96" t="e">
        <f>IOB91+#REF!</f>
        <v>#REF!</v>
      </c>
      <c r="IOC92" s="96" t="e">
        <f>IOC91+#REF!</f>
        <v>#REF!</v>
      </c>
      <c r="IOD92" s="96" t="e">
        <f>IOD91+#REF!</f>
        <v>#REF!</v>
      </c>
      <c r="IOE92" s="96" t="e">
        <f>IOE91+#REF!</f>
        <v>#REF!</v>
      </c>
      <c r="IOF92" s="96" t="e">
        <f>IOF91+#REF!</f>
        <v>#REF!</v>
      </c>
      <c r="IOG92" s="96" t="e">
        <f>IOG91+#REF!</f>
        <v>#REF!</v>
      </c>
      <c r="IOH92" s="96" t="e">
        <f>IOH91+#REF!</f>
        <v>#REF!</v>
      </c>
      <c r="IOI92" s="96" t="e">
        <f>IOI91+#REF!</f>
        <v>#REF!</v>
      </c>
      <c r="IOJ92" s="96" t="e">
        <f>IOJ91+#REF!</f>
        <v>#REF!</v>
      </c>
      <c r="IOK92" s="96" t="e">
        <f>IOK91+#REF!</f>
        <v>#REF!</v>
      </c>
      <c r="IOL92" s="96" t="e">
        <f>IOL91+#REF!</f>
        <v>#REF!</v>
      </c>
      <c r="IOM92" s="96" t="e">
        <f>IOM91+#REF!</f>
        <v>#REF!</v>
      </c>
      <c r="ION92" s="96" t="e">
        <f>ION91+#REF!</f>
        <v>#REF!</v>
      </c>
      <c r="IOO92" s="96" t="e">
        <f>IOO91+#REF!</f>
        <v>#REF!</v>
      </c>
      <c r="IOP92" s="96" t="e">
        <f>IOP91+#REF!</f>
        <v>#REF!</v>
      </c>
      <c r="IOQ92" s="96" t="e">
        <f>IOQ91+#REF!</f>
        <v>#REF!</v>
      </c>
      <c r="IOR92" s="96" t="e">
        <f>IOR91+#REF!</f>
        <v>#REF!</v>
      </c>
      <c r="IOS92" s="96" t="e">
        <f>IOS91+#REF!</f>
        <v>#REF!</v>
      </c>
      <c r="IOT92" s="96" t="e">
        <f>IOT91+#REF!</f>
        <v>#REF!</v>
      </c>
      <c r="IOU92" s="96" t="e">
        <f>IOU91+#REF!</f>
        <v>#REF!</v>
      </c>
      <c r="IOV92" s="96" t="e">
        <f>IOV91+#REF!</f>
        <v>#REF!</v>
      </c>
      <c r="IOW92" s="96" t="e">
        <f>IOW91+#REF!</f>
        <v>#REF!</v>
      </c>
      <c r="IOX92" s="96" t="e">
        <f>IOX91+#REF!</f>
        <v>#REF!</v>
      </c>
      <c r="IOY92" s="96" t="e">
        <f>IOY91+#REF!</f>
        <v>#REF!</v>
      </c>
      <c r="IOZ92" s="96" t="e">
        <f>IOZ91+#REF!</f>
        <v>#REF!</v>
      </c>
      <c r="IPA92" s="96" t="e">
        <f>IPA91+#REF!</f>
        <v>#REF!</v>
      </c>
      <c r="IPB92" s="96" t="e">
        <f>IPB91+#REF!</f>
        <v>#REF!</v>
      </c>
      <c r="IPC92" s="96" t="e">
        <f>IPC91+#REF!</f>
        <v>#REF!</v>
      </c>
      <c r="IPD92" s="96" t="e">
        <f>IPD91+#REF!</f>
        <v>#REF!</v>
      </c>
      <c r="IPE92" s="96" t="e">
        <f>IPE91+#REF!</f>
        <v>#REF!</v>
      </c>
      <c r="IPF92" s="96" t="e">
        <f>IPF91+#REF!</f>
        <v>#REF!</v>
      </c>
      <c r="IPG92" s="96" t="e">
        <f>IPG91+#REF!</f>
        <v>#REF!</v>
      </c>
      <c r="IPH92" s="96" t="e">
        <f>IPH91+#REF!</f>
        <v>#REF!</v>
      </c>
      <c r="IPI92" s="96" t="e">
        <f>IPI91+#REF!</f>
        <v>#REF!</v>
      </c>
      <c r="IPJ92" s="96" t="e">
        <f>IPJ91+#REF!</f>
        <v>#REF!</v>
      </c>
      <c r="IPK92" s="96" t="e">
        <f>IPK91+#REF!</f>
        <v>#REF!</v>
      </c>
      <c r="IPL92" s="96" t="e">
        <f>IPL91+#REF!</f>
        <v>#REF!</v>
      </c>
      <c r="IPM92" s="96" t="e">
        <f>IPM91+#REF!</f>
        <v>#REF!</v>
      </c>
      <c r="IPN92" s="96" t="e">
        <f>IPN91+#REF!</f>
        <v>#REF!</v>
      </c>
      <c r="IPO92" s="96" t="e">
        <f>IPO91+#REF!</f>
        <v>#REF!</v>
      </c>
      <c r="IPP92" s="96" t="e">
        <f>IPP91+#REF!</f>
        <v>#REF!</v>
      </c>
      <c r="IPQ92" s="96" t="e">
        <f>IPQ91+#REF!</f>
        <v>#REF!</v>
      </c>
      <c r="IPR92" s="96" t="e">
        <f>IPR91+#REF!</f>
        <v>#REF!</v>
      </c>
      <c r="IPS92" s="96" t="e">
        <f>IPS91+#REF!</f>
        <v>#REF!</v>
      </c>
      <c r="IPT92" s="96" t="e">
        <f>IPT91+#REF!</f>
        <v>#REF!</v>
      </c>
      <c r="IPU92" s="96" t="e">
        <f>IPU91+#REF!</f>
        <v>#REF!</v>
      </c>
      <c r="IPV92" s="96" t="e">
        <f>IPV91+#REF!</f>
        <v>#REF!</v>
      </c>
      <c r="IPW92" s="96" t="e">
        <f>IPW91+#REF!</f>
        <v>#REF!</v>
      </c>
      <c r="IPX92" s="96" t="e">
        <f>IPX91+#REF!</f>
        <v>#REF!</v>
      </c>
      <c r="IPY92" s="96" t="e">
        <f>IPY91+#REF!</f>
        <v>#REF!</v>
      </c>
      <c r="IPZ92" s="96" t="e">
        <f>IPZ91+#REF!</f>
        <v>#REF!</v>
      </c>
      <c r="IQA92" s="96" t="e">
        <f>IQA91+#REF!</f>
        <v>#REF!</v>
      </c>
      <c r="IQB92" s="96" t="e">
        <f>IQB91+#REF!</f>
        <v>#REF!</v>
      </c>
      <c r="IQC92" s="96" t="e">
        <f>IQC91+#REF!</f>
        <v>#REF!</v>
      </c>
      <c r="IQD92" s="96" t="e">
        <f>IQD91+#REF!</f>
        <v>#REF!</v>
      </c>
      <c r="IQE92" s="96" t="e">
        <f>IQE91+#REF!</f>
        <v>#REF!</v>
      </c>
      <c r="IQF92" s="96" t="e">
        <f>IQF91+#REF!</f>
        <v>#REF!</v>
      </c>
      <c r="IQG92" s="96" t="e">
        <f>IQG91+#REF!</f>
        <v>#REF!</v>
      </c>
      <c r="IQH92" s="96" t="e">
        <f>IQH91+#REF!</f>
        <v>#REF!</v>
      </c>
      <c r="IQI92" s="96" t="e">
        <f>IQI91+#REF!</f>
        <v>#REF!</v>
      </c>
      <c r="IQJ92" s="96" t="e">
        <f>IQJ91+#REF!</f>
        <v>#REF!</v>
      </c>
      <c r="IQK92" s="96" t="e">
        <f>IQK91+#REF!</f>
        <v>#REF!</v>
      </c>
      <c r="IQL92" s="96" t="e">
        <f>IQL91+#REF!</f>
        <v>#REF!</v>
      </c>
      <c r="IQM92" s="96" t="e">
        <f>IQM91+#REF!</f>
        <v>#REF!</v>
      </c>
      <c r="IQN92" s="96" t="e">
        <f>IQN91+#REF!</f>
        <v>#REF!</v>
      </c>
      <c r="IQO92" s="96" t="e">
        <f>IQO91+#REF!</f>
        <v>#REF!</v>
      </c>
      <c r="IQP92" s="96" t="e">
        <f>IQP91+#REF!</f>
        <v>#REF!</v>
      </c>
      <c r="IQQ92" s="96" t="e">
        <f>IQQ91+#REF!</f>
        <v>#REF!</v>
      </c>
      <c r="IQR92" s="96" t="e">
        <f>IQR91+#REF!</f>
        <v>#REF!</v>
      </c>
      <c r="IQS92" s="96" t="e">
        <f>IQS91+#REF!</f>
        <v>#REF!</v>
      </c>
      <c r="IQT92" s="96" t="e">
        <f>IQT91+#REF!</f>
        <v>#REF!</v>
      </c>
      <c r="IQU92" s="96" t="e">
        <f>IQU91+#REF!</f>
        <v>#REF!</v>
      </c>
      <c r="IQV92" s="96" t="e">
        <f>IQV91+#REF!</f>
        <v>#REF!</v>
      </c>
      <c r="IQW92" s="96" t="e">
        <f>IQW91+#REF!</f>
        <v>#REF!</v>
      </c>
      <c r="IQX92" s="96" t="e">
        <f>IQX91+#REF!</f>
        <v>#REF!</v>
      </c>
      <c r="IQY92" s="96" t="e">
        <f>IQY91+#REF!</f>
        <v>#REF!</v>
      </c>
      <c r="IQZ92" s="96" t="e">
        <f>IQZ91+#REF!</f>
        <v>#REF!</v>
      </c>
      <c r="IRA92" s="96" t="e">
        <f>IRA91+#REF!</f>
        <v>#REF!</v>
      </c>
      <c r="IRB92" s="96" t="e">
        <f>IRB91+#REF!</f>
        <v>#REF!</v>
      </c>
      <c r="IRC92" s="96" t="e">
        <f>IRC91+#REF!</f>
        <v>#REF!</v>
      </c>
      <c r="IRD92" s="96" t="e">
        <f>IRD91+#REF!</f>
        <v>#REF!</v>
      </c>
      <c r="IRE92" s="96" t="e">
        <f>IRE91+#REF!</f>
        <v>#REF!</v>
      </c>
      <c r="IRF92" s="96" t="e">
        <f>IRF91+#REF!</f>
        <v>#REF!</v>
      </c>
      <c r="IRG92" s="96" t="e">
        <f>IRG91+#REF!</f>
        <v>#REF!</v>
      </c>
      <c r="IRH92" s="96" t="e">
        <f>IRH91+#REF!</f>
        <v>#REF!</v>
      </c>
      <c r="IRI92" s="96" t="e">
        <f>IRI91+#REF!</f>
        <v>#REF!</v>
      </c>
      <c r="IRJ92" s="96" t="e">
        <f>IRJ91+#REF!</f>
        <v>#REF!</v>
      </c>
      <c r="IRK92" s="96" t="e">
        <f>IRK91+#REF!</f>
        <v>#REF!</v>
      </c>
      <c r="IRL92" s="96" t="e">
        <f>IRL91+#REF!</f>
        <v>#REF!</v>
      </c>
      <c r="IRM92" s="96" t="e">
        <f>IRM91+#REF!</f>
        <v>#REF!</v>
      </c>
      <c r="IRN92" s="96" t="e">
        <f>IRN91+#REF!</f>
        <v>#REF!</v>
      </c>
      <c r="IRO92" s="96" t="e">
        <f>IRO91+#REF!</f>
        <v>#REF!</v>
      </c>
      <c r="IRP92" s="96" t="e">
        <f>IRP91+#REF!</f>
        <v>#REF!</v>
      </c>
      <c r="IRQ92" s="96" t="e">
        <f>IRQ91+#REF!</f>
        <v>#REF!</v>
      </c>
      <c r="IRR92" s="96" t="e">
        <f>IRR91+#REF!</f>
        <v>#REF!</v>
      </c>
      <c r="IRS92" s="96" t="e">
        <f>IRS91+#REF!</f>
        <v>#REF!</v>
      </c>
      <c r="IRT92" s="96" t="e">
        <f>IRT91+#REF!</f>
        <v>#REF!</v>
      </c>
      <c r="IRU92" s="96" t="e">
        <f>IRU91+#REF!</f>
        <v>#REF!</v>
      </c>
      <c r="IRV92" s="96" t="e">
        <f>IRV91+#REF!</f>
        <v>#REF!</v>
      </c>
      <c r="IRW92" s="96" t="e">
        <f>IRW91+#REF!</f>
        <v>#REF!</v>
      </c>
      <c r="IRX92" s="96" t="e">
        <f>IRX91+#REF!</f>
        <v>#REF!</v>
      </c>
      <c r="IRY92" s="96" t="e">
        <f>IRY91+#REF!</f>
        <v>#REF!</v>
      </c>
      <c r="IRZ92" s="96" t="e">
        <f>IRZ91+#REF!</f>
        <v>#REF!</v>
      </c>
      <c r="ISA92" s="96" t="e">
        <f>ISA91+#REF!</f>
        <v>#REF!</v>
      </c>
      <c r="ISB92" s="96" t="e">
        <f>ISB91+#REF!</f>
        <v>#REF!</v>
      </c>
      <c r="ISC92" s="96" t="e">
        <f>ISC91+#REF!</f>
        <v>#REF!</v>
      </c>
      <c r="ISD92" s="96" t="e">
        <f>ISD91+#REF!</f>
        <v>#REF!</v>
      </c>
      <c r="ISE92" s="96" t="e">
        <f>ISE91+#REF!</f>
        <v>#REF!</v>
      </c>
      <c r="ISF92" s="96" t="e">
        <f>ISF91+#REF!</f>
        <v>#REF!</v>
      </c>
      <c r="ISG92" s="96" t="e">
        <f>ISG91+#REF!</f>
        <v>#REF!</v>
      </c>
      <c r="ISH92" s="96" t="e">
        <f>ISH91+#REF!</f>
        <v>#REF!</v>
      </c>
      <c r="ISI92" s="96" t="e">
        <f>ISI91+#REF!</f>
        <v>#REF!</v>
      </c>
      <c r="ISJ92" s="96" t="e">
        <f>ISJ91+#REF!</f>
        <v>#REF!</v>
      </c>
      <c r="ISK92" s="96" t="e">
        <f>ISK91+#REF!</f>
        <v>#REF!</v>
      </c>
      <c r="ISL92" s="96" t="e">
        <f>ISL91+#REF!</f>
        <v>#REF!</v>
      </c>
      <c r="ISM92" s="96" t="e">
        <f>ISM91+#REF!</f>
        <v>#REF!</v>
      </c>
      <c r="ISN92" s="96" t="e">
        <f>ISN91+#REF!</f>
        <v>#REF!</v>
      </c>
      <c r="ISO92" s="96" t="e">
        <f>ISO91+#REF!</f>
        <v>#REF!</v>
      </c>
      <c r="ISP92" s="96" t="e">
        <f>ISP91+#REF!</f>
        <v>#REF!</v>
      </c>
      <c r="ISQ92" s="96" t="e">
        <f>ISQ91+#REF!</f>
        <v>#REF!</v>
      </c>
      <c r="ISR92" s="96" t="e">
        <f>ISR91+#REF!</f>
        <v>#REF!</v>
      </c>
      <c r="ISS92" s="96" t="e">
        <f>ISS91+#REF!</f>
        <v>#REF!</v>
      </c>
      <c r="IST92" s="96" t="e">
        <f>IST91+#REF!</f>
        <v>#REF!</v>
      </c>
      <c r="ISU92" s="96" t="e">
        <f>ISU91+#REF!</f>
        <v>#REF!</v>
      </c>
      <c r="ISV92" s="96" t="e">
        <f>ISV91+#REF!</f>
        <v>#REF!</v>
      </c>
      <c r="ISW92" s="96" t="e">
        <f>ISW91+#REF!</f>
        <v>#REF!</v>
      </c>
      <c r="ISX92" s="96" t="e">
        <f>ISX91+#REF!</f>
        <v>#REF!</v>
      </c>
      <c r="ISY92" s="96" t="e">
        <f>ISY91+#REF!</f>
        <v>#REF!</v>
      </c>
      <c r="ISZ92" s="96" t="e">
        <f>ISZ91+#REF!</f>
        <v>#REF!</v>
      </c>
      <c r="ITA92" s="96" t="e">
        <f>ITA91+#REF!</f>
        <v>#REF!</v>
      </c>
      <c r="ITB92" s="96" t="e">
        <f>ITB91+#REF!</f>
        <v>#REF!</v>
      </c>
      <c r="ITC92" s="96" t="e">
        <f>ITC91+#REF!</f>
        <v>#REF!</v>
      </c>
      <c r="ITD92" s="96" t="e">
        <f>ITD91+#REF!</f>
        <v>#REF!</v>
      </c>
      <c r="ITE92" s="96" t="e">
        <f>ITE91+#REF!</f>
        <v>#REF!</v>
      </c>
      <c r="ITF92" s="96" t="e">
        <f>ITF91+#REF!</f>
        <v>#REF!</v>
      </c>
      <c r="ITG92" s="96" t="e">
        <f>ITG91+#REF!</f>
        <v>#REF!</v>
      </c>
      <c r="ITH92" s="96" t="e">
        <f>ITH91+#REF!</f>
        <v>#REF!</v>
      </c>
      <c r="ITI92" s="96" t="e">
        <f>ITI91+#REF!</f>
        <v>#REF!</v>
      </c>
      <c r="ITJ92" s="96" t="e">
        <f>ITJ91+#REF!</f>
        <v>#REF!</v>
      </c>
      <c r="ITK92" s="96" t="e">
        <f>ITK91+#REF!</f>
        <v>#REF!</v>
      </c>
      <c r="ITL92" s="96" t="e">
        <f>ITL91+#REF!</f>
        <v>#REF!</v>
      </c>
      <c r="ITM92" s="96" t="e">
        <f>ITM91+#REF!</f>
        <v>#REF!</v>
      </c>
      <c r="ITN92" s="96" t="e">
        <f>ITN91+#REF!</f>
        <v>#REF!</v>
      </c>
      <c r="ITO92" s="96" t="e">
        <f>ITO91+#REF!</f>
        <v>#REF!</v>
      </c>
      <c r="ITP92" s="96" t="e">
        <f>ITP91+#REF!</f>
        <v>#REF!</v>
      </c>
      <c r="ITQ92" s="96" t="e">
        <f>ITQ91+#REF!</f>
        <v>#REF!</v>
      </c>
      <c r="ITR92" s="96" t="e">
        <f>ITR91+#REF!</f>
        <v>#REF!</v>
      </c>
      <c r="ITS92" s="96" t="e">
        <f>ITS91+#REF!</f>
        <v>#REF!</v>
      </c>
      <c r="ITT92" s="96" t="e">
        <f>ITT91+#REF!</f>
        <v>#REF!</v>
      </c>
      <c r="ITU92" s="96" t="e">
        <f>ITU91+#REF!</f>
        <v>#REF!</v>
      </c>
      <c r="ITV92" s="96" t="e">
        <f>ITV91+#REF!</f>
        <v>#REF!</v>
      </c>
      <c r="ITW92" s="96" t="e">
        <f>ITW91+#REF!</f>
        <v>#REF!</v>
      </c>
      <c r="ITX92" s="96" t="e">
        <f>ITX91+#REF!</f>
        <v>#REF!</v>
      </c>
      <c r="ITY92" s="96" t="e">
        <f>ITY91+#REF!</f>
        <v>#REF!</v>
      </c>
      <c r="ITZ92" s="96" t="e">
        <f>ITZ91+#REF!</f>
        <v>#REF!</v>
      </c>
      <c r="IUA92" s="96" t="e">
        <f>IUA91+#REF!</f>
        <v>#REF!</v>
      </c>
      <c r="IUB92" s="96" t="e">
        <f>IUB91+#REF!</f>
        <v>#REF!</v>
      </c>
      <c r="IUC92" s="96" t="e">
        <f>IUC91+#REF!</f>
        <v>#REF!</v>
      </c>
      <c r="IUD92" s="96" t="e">
        <f>IUD91+#REF!</f>
        <v>#REF!</v>
      </c>
      <c r="IUE92" s="96" t="e">
        <f>IUE91+#REF!</f>
        <v>#REF!</v>
      </c>
      <c r="IUF92" s="96" t="e">
        <f>IUF91+#REF!</f>
        <v>#REF!</v>
      </c>
      <c r="IUG92" s="96" t="e">
        <f>IUG91+#REF!</f>
        <v>#REF!</v>
      </c>
      <c r="IUH92" s="96" t="e">
        <f>IUH91+#REF!</f>
        <v>#REF!</v>
      </c>
      <c r="IUI92" s="96" t="e">
        <f>IUI91+#REF!</f>
        <v>#REF!</v>
      </c>
      <c r="IUJ92" s="96" t="e">
        <f>IUJ91+#REF!</f>
        <v>#REF!</v>
      </c>
      <c r="IUK92" s="96" t="e">
        <f>IUK91+#REF!</f>
        <v>#REF!</v>
      </c>
      <c r="IUL92" s="96" t="e">
        <f>IUL91+#REF!</f>
        <v>#REF!</v>
      </c>
      <c r="IUM92" s="96" t="e">
        <f>IUM91+#REF!</f>
        <v>#REF!</v>
      </c>
      <c r="IUN92" s="96" t="e">
        <f>IUN91+#REF!</f>
        <v>#REF!</v>
      </c>
      <c r="IUO92" s="96" t="e">
        <f>IUO91+#REF!</f>
        <v>#REF!</v>
      </c>
      <c r="IUP92" s="96" t="e">
        <f>IUP91+#REF!</f>
        <v>#REF!</v>
      </c>
      <c r="IUQ92" s="96" t="e">
        <f>IUQ91+#REF!</f>
        <v>#REF!</v>
      </c>
      <c r="IUR92" s="96" t="e">
        <f>IUR91+#REF!</f>
        <v>#REF!</v>
      </c>
      <c r="IUS92" s="96" t="e">
        <f>IUS91+#REF!</f>
        <v>#REF!</v>
      </c>
      <c r="IUT92" s="96" t="e">
        <f>IUT91+#REF!</f>
        <v>#REF!</v>
      </c>
      <c r="IUU92" s="96" t="e">
        <f>IUU91+#REF!</f>
        <v>#REF!</v>
      </c>
      <c r="IUV92" s="96" t="e">
        <f>IUV91+#REF!</f>
        <v>#REF!</v>
      </c>
      <c r="IUW92" s="96" t="e">
        <f>IUW91+#REF!</f>
        <v>#REF!</v>
      </c>
      <c r="IUX92" s="96" t="e">
        <f>IUX91+#REF!</f>
        <v>#REF!</v>
      </c>
      <c r="IUY92" s="96" t="e">
        <f>IUY91+#REF!</f>
        <v>#REF!</v>
      </c>
      <c r="IUZ92" s="96" t="e">
        <f>IUZ91+#REF!</f>
        <v>#REF!</v>
      </c>
      <c r="IVA92" s="96" t="e">
        <f>IVA91+#REF!</f>
        <v>#REF!</v>
      </c>
      <c r="IVB92" s="96" t="e">
        <f>IVB91+#REF!</f>
        <v>#REF!</v>
      </c>
      <c r="IVC92" s="96" t="e">
        <f>IVC91+#REF!</f>
        <v>#REF!</v>
      </c>
      <c r="IVD92" s="96" t="e">
        <f>IVD91+#REF!</f>
        <v>#REF!</v>
      </c>
      <c r="IVE92" s="96" t="e">
        <f>IVE91+#REF!</f>
        <v>#REF!</v>
      </c>
      <c r="IVF92" s="96" t="e">
        <f>IVF91+#REF!</f>
        <v>#REF!</v>
      </c>
      <c r="IVG92" s="96" t="e">
        <f>IVG91+#REF!</f>
        <v>#REF!</v>
      </c>
      <c r="IVH92" s="96" t="e">
        <f>IVH91+#REF!</f>
        <v>#REF!</v>
      </c>
      <c r="IVI92" s="96" t="e">
        <f>IVI91+#REF!</f>
        <v>#REF!</v>
      </c>
      <c r="IVJ92" s="96" t="e">
        <f>IVJ91+#REF!</f>
        <v>#REF!</v>
      </c>
      <c r="IVK92" s="96" t="e">
        <f>IVK91+#REF!</f>
        <v>#REF!</v>
      </c>
      <c r="IVL92" s="96" t="e">
        <f>IVL91+#REF!</f>
        <v>#REF!</v>
      </c>
      <c r="IVM92" s="96" t="e">
        <f>IVM91+#REF!</f>
        <v>#REF!</v>
      </c>
      <c r="IVN92" s="96" t="e">
        <f>IVN91+#REF!</f>
        <v>#REF!</v>
      </c>
      <c r="IVO92" s="96" t="e">
        <f>IVO91+#REF!</f>
        <v>#REF!</v>
      </c>
      <c r="IVP92" s="96" t="e">
        <f>IVP91+#REF!</f>
        <v>#REF!</v>
      </c>
      <c r="IVQ92" s="96" t="e">
        <f>IVQ91+#REF!</f>
        <v>#REF!</v>
      </c>
      <c r="IVR92" s="96" t="e">
        <f>IVR91+#REF!</f>
        <v>#REF!</v>
      </c>
      <c r="IVS92" s="96" t="e">
        <f>IVS91+#REF!</f>
        <v>#REF!</v>
      </c>
      <c r="IVT92" s="96" t="e">
        <f>IVT91+#REF!</f>
        <v>#REF!</v>
      </c>
      <c r="IVU92" s="96" t="e">
        <f>IVU91+#REF!</f>
        <v>#REF!</v>
      </c>
      <c r="IVV92" s="96" t="e">
        <f>IVV91+#REF!</f>
        <v>#REF!</v>
      </c>
      <c r="IVW92" s="96" t="e">
        <f>IVW91+#REF!</f>
        <v>#REF!</v>
      </c>
      <c r="IVX92" s="96" t="e">
        <f>IVX91+#REF!</f>
        <v>#REF!</v>
      </c>
      <c r="IVY92" s="96" t="e">
        <f>IVY91+#REF!</f>
        <v>#REF!</v>
      </c>
      <c r="IVZ92" s="96" t="e">
        <f>IVZ91+#REF!</f>
        <v>#REF!</v>
      </c>
      <c r="IWA92" s="96" t="e">
        <f>IWA91+#REF!</f>
        <v>#REF!</v>
      </c>
      <c r="IWB92" s="96" t="e">
        <f>IWB91+#REF!</f>
        <v>#REF!</v>
      </c>
      <c r="IWC92" s="96" t="e">
        <f>IWC91+#REF!</f>
        <v>#REF!</v>
      </c>
      <c r="IWD92" s="96" t="e">
        <f>IWD91+#REF!</f>
        <v>#REF!</v>
      </c>
      <c r="IWE92" s="96" t="e">
        <f>IWE91+#REF!</f>
        <v>#REF!</v>
      </c>
      <c r="IWF92" s="96" t="e">
        <f>IWF91+#REF!</f>
        <v>#REF!</v>
      </c>
      <c r="IWG92" s="96" t="e">
        <f>IWG91+#REF!</f>
        <v>#REF!</v>
      </c>
      <c r="IWH92" s="96" t="e">
        <f>IWH91+#REF!</f>
        <v>#REF!</v>
      </c>
      <c r="IWI92" s="96" t="e">
        <f>IWI91+#REF!</f>
        <v>#REF!</v>
      </c>
      <c r="IWJ92" s="96" t="e">
        <f>IWJ91+#REF!</f>
        <v>#REF!</v>
      </c>
      <c r="IWK92" s="96" t="e">
        <f>IWK91+#REF!</f>
        <v>#REF!</v>
      </c>
      <c r="IWL92" s="96" t="e">
        <f>IWL91+#REF!</f>
        <v>#REF!</v>
      </c>
      <c r="IWM92" s="96" t="e">
        <f>IWM91+#REF!</f>
        <v>#REF!</v>
      </c>
      <c r="IWN92" s="96" t="e">
        <f>IWN91+#REF!</f>
        <v>#REF!</v>
      </c>
      <c r="IWO92" s="96" t="e">
        <f>IWO91+#REF!</f>
        <v>#REF!</v>
      </c>
      <c r="IWP92" s="96" t="e">
        <f>IWP91+#REF!</f>
        <v>#REF!</v>
      </c>
      <c r="IWQ92" s="96" t="e">
        <f>IWQ91+#REF!</f>
        <v>#REF!</v>
      </c>
      <c r="IWR92" s="96" t="e">
        <f>IWR91+#REF!</f>
        <v>#REF!</v>
      </c>
      <c r="IWS92" s="96" t="e">
        <f>IWS91+#REF!</f>
        <v>#REF!</v>
      </c>
      <c r="IWT92" s="96" t="e">
        <f>IWT91+#REF!</f>
        <v>#REF!</v>
      </c>
      <c r="IWU92" s="96" t="e">
        <f>IWU91+#REF!</f>
        <v>#REF!</v>
      </c>
      <c r="IWV92" s="96" t="e">
        <f>IWV91+#REF!</f>
        <v>#REF!</v>
      </c>
      <c r="IWW92" s="96" t="e">
        <f>IWW91+#REF!</f>
        <v>#REF!</v>
      </c>
      <c r="IWX92" s="96" t="e">
        <f>IWX91+#REF!</f>
        <v>#REF!</v>
      </c>
      <c r="IWY92" s="96" t="e">
        <f>IWY91+#REF!</f>
        <v>#REF!</v>
      </c>
      <c r="IWZ92" s="96" t="e">
        <f>IWZ91+#REF!</f>
        <v>#REF!</v>
      </c>
      <c r="IXA92" s="96" t="e">
        <f>IXA91+#REF!</f>
        <v>#REF!</v>
      </c>
      <c r="IXB92" s="96" t="e">
        <f>IXB91+#REF!</f>
        <v>#REF!</v>
      </c>
      <c r="IXC92" s="96" t="e">
        <f>IXC91+#REF!</f>
        <v>#REF!</v>
      </c>
      <c r="IXD92" s="96" t="e">
        <f>IXD91+#REF!</f>
        <v>#REF!</v>
      </c>
      <c r="IXE92" s="96" t="e">
        <f>IXE91+#REF!</f>
        <v>#REF!</v>
      </c>
      <c r="IXF92" s="96" t="e">
        <f>IXF91+#REF!</f>
        <v>#REF!</v>
      </c>
      <c r="IXG92" s="96" t="e">
        <f>IXG91+#REF!</f>
        <v>#REF!</v>
      </c>
      <c r="IXH92" s="96" t="e">
        <f>IXH91+#REF!</f>
        <v>#REF!</v>
      </c>
      <c r="IXI92" s="96" t="e">
        <f>IXI91+#REF!</f>
        <v>#REF!</v>
      </c>
      <c r="IXJ92" s="96" t="e">
        <f>IXJ91+#REF!</f>
        <v>#REF!</v>
      </c>
      <c r="IXK92" s="96" t="e">
        <f>IXK91+#REF!</f>
        <v>#REF!</v>
      </c>
      <c r="IXL92" s="96" t="e">
        <f>IXL91+#REF!</f>
        <v>#REF!</v>
      </c>
      <c r="IXM92" s="96" t="e">
        <f>IXM91+#REF!</f>
        <v>#REF!</v>
      </c>
      <c r="IXN92" s="96" t="e">
        <f>IXN91+#REF!</f>
        <v>#REF!</v>
      </c>
      <c r="IXO92" s="96" t="e">
        <f>IXO91+#REF!</f>
        <v>#REF!</v>
      </c>
      <c r="IXP92" s="96" t="e">
        <f>IXP91+#REF!</f>
        <v>#REF!</v>
      </c>
      <c r="IXQ92" s="96" t="e">
        <f>IXQ91+#REF!</f>
        <v>#REF!</v>
      </c>
      <c r="IXR92" s="96" t="e">
        <f>IXR91+#REF!</f>
        <v>#REF!</v>
      </c>
      <c r="IXS92" s="96" t="e">
        <f>IXS91+#REF!</f>
        <v>#REF!</v>
      </c>
      <c r="IXT92" s="96" t="e">
        <f>IXT91+#REF!</f>
        <v>#REF!</v>
      </c>
      <c r="IXU92" s="96" t="e">
        <f>IXU91+#REF!</f>
        <v>#REF!</v>
      </c>
      <c r="IXV92" s="96" t="e">
        <f>IXV91+#REF!</f>
        <v>#REF!</v>
      </c>
      <c r="IXW92" s="96" t="e">
        <f>IXW91+#REF!</f>
        <v>#REF!</v>
      </c>
      <c r="IXX92" s="96" t="e">
        <f>IXX91+#REF!</f>
        <v>#REF!</v>
      </c>
      <c r="IXY92" s="96" t="e">
        <f>IXY91+#REF!</f>
        <v>#REF!</v>
      </c>
      <c r="IXZ92" s="96" t="e">
        <f>IXZ91+#REF!</f>
        <v>#REF!</v>
      </c>
      <c r="IYA92" s="96" t="e">
        <f>IYA91+#REF!</f>
        <v>#REF!</v>
      </c>
      <c r="IYB92" s="96" t="e">
        <f>IYB91+#REF!</f>
        <v>#REF!</v>
      </c>
      <c r="IYC92" s="96" t="e">
        <f>IYC91+#REF!</f>
        <v>#REF!</v>
      </c>
      <c r="IYD92" s="96" t="e">
        <f>IYD91+#REF!</f>
        <v>#REF!</v>
      </c>
      <c r="IYE92" s="96" t="e">
        <f>IYE91+#REF!</f>
        <v>#REF!</v>
      </c>
      <c r="IYF92" s="96" t="e">
        <f>IYF91+#REF!</f>
        <v>#REF!</v>
      </c>
      <c r="IYG92" s="96" t="e">
        <f>IYG91+#REF!</f>
        <v>#REF!</v>
      </c>
      <c r="IYH92" s="96" t="e">
        <f>IYH91+#REF!</f>
        <v>#REF!</v>
      </c>
      <c r="IYI92" s="96" t="e">
        <f>IYI91+#REF!</f>
        <v>#REF!</v>
      </c>
      <c r="IYJ92" s="96" t="e">
        <f>IYJ91+#REF!</f>
        <v>#REF!</v>
      </c>
      <c r="IYK92" s="96" t="e">
        <f>IYK91+#REF!</f>
        <v>#REF!</v>
      </c>
      <c r="IYL92" s="96" t="e">
        <f>IYL91+#REF!</f>
        <v>#REF!</v>
      </c>
      <c r="IYM92" s="96" t="e">
        <f>IYM91+#REF!</f>
        <v>#REF!</v>
      </c>
      <c r="IYN92" s="96" t="e">
        <f>IYN91+#REF!</f>
        <v>#REF!</v>
      </c>
      <c r="IYO92" s="96" t="e">
        <f>IYO91+#REF!</f>
        <v>#REF!</v>
      </c>
      <c r="IYP92" s="96" t="e">
        <f>IYP91+#REF!</f>
        <v>#REF!</v>
      </c>
      <c r="IYQ92" s="96" t="e">
        <f>IYQ91+#REF!</f>
        <v>#REF!</v>
      </c>
      <c r="IYR92" s="96" t="e">
        <f>IYR91+#REF!</f>
        <v>#REF!</v>
      </c>
      <c r="IYS92" s="96" t="e">
        <f>IYS91+#REF!</f>
        <v>#REF!</v>
      </c>
      <c r="IYT92" s="96" t="e">
        <f>IYT91+#REF!</f>
        <v>#REF!</v>
      </c>
      <c r="IYU92" s="96" t="e">
        <f>IYU91+#REF!</f>
        <v>#REF!</v>
      </c>
      <c r="IYV92" s="96" t="e">
        <f>IYV91+#REF!</f>
        <v>#REF!</v>
      </c>
      <c r="IYW92" s="96" t="e">
        <f>IYW91+#REF!</f>
        <v>#REF!</v>
      </c>
      <c r="IYX92" s="96" t="e">
        <f>IYX91+#REF!</f>
        <v>#REF!</v>
      </c>
      <c r="IYY92" s="96" t="e">
        <f>IYY91+#REF!</f>
        <v>#REF!</v>
      </c>
      <c r="IYZ92" s="96" t="e">
        <f>IYZ91+#REF!</f>
        <v>#REF!</v>
      </c>
      <c r="IZA92" s="96" t="e">
        <f>IZA91+#REF!</f>
        <v>#REF!</v>
      </c>
      <c r="IZB92" s="96" t="e">
        <f>IZB91+#REF!</f>
        <v>#REF!</v>
      </c>
      <c r="IZC92" s="96" t="e">
        <f>IZC91+#REF!</f>
        <v>#REF!</v>
      </c>
      <c r="IZD92" s="96" t="e">
        <f>IZD91+#REF!</f>
        <v>#REF!</v>
      </c>
      <c r="IZE92" s="96" t="e">
        <f>IZE91+#REF!</f>
        <v>#REF!</v>
      </c>
      <c r="IZF92" s="96" t="e">
        <f>IZF91+#REF!</f>
        <v>#REF!</v>
      </c>
      <c r="IZG92" s="96" t="e">
        <f>IZG91+#REF!</f>
        <v>#REF!</v>
      </c>
      <c r="IZH92" s="96" t="e">
        <f>IZH91+#REF!</f>
        <v>#REF!</v>
      </c>
      <c r="IZI92" s="96" t="e">
        <f>IZI91+#REF!</f>
        <v>#REF!</v>
      </c>
      <c r="IZJ92" s="96" t="e">
        <f>IZJ91+#REF!</f>
        <v>#REF!</v>
      </c>
      <c r="IZK92" s="96" t="e">
        <f>IZK91+#REF!</f>
        <v>#REF!</v>
      </c>
      <c r="IZL92" s="96" t="e">
        <f>IZL91+#REF!</f>
        <v>#REF!</v>
      </c>
      <c r="IZM92" s="96" t="e">
        <f>IZM91+#REF!</f>
        <v>#REF!</v>
      </c>
      <c r="IZN92" s="96" t="e">
        <f>IZN91+#REF!</f>
        <v>#REF!</v>
      </c>
      <c r="IZO92" s="96" t="e">
        <f>IZO91+#REF!</f>
        <v>#REF!</v>
      </c>
      <c r="IZP92" s="96" t="e">
        <f>IZP91+#REF!</f>
        <v>#REF!</v>
      </c>
      <c r="IZQ92" s="96" t="e">
        <f>IZQ91+#REF!</f>
        <v>#REF!</v>
      </c>
      <c r="IZR92" s="96" t="e">
        <f>IZR91+#REF!</f>
        <v>#REF!</v>
      </c>
      <c r="IZS92" s="96" t="e">
        <f>IZS91+#REF!</f>
        <v>#REF!</v>
      </c>
      <c r="IZT92" s="96" t="e">
        <f>IZT91+#REF!</f>
        <v>#REF!</v>
      </c>
      <c r="IZU92" s="96" t="e">
        <f>IZU91+#REF!</f>
        <v>#REF!</v>
      </c>
      <c r="IZV92" s="96" t="e">
        <f>IZV91+#REF!</f>
        <v>#REF!</v>
      </c>
      <c r="IZW92" s="96" t="e">
        <f>IZW91+#REF!</f>
        <v>#REF!</v>
      </c>
      <c r="IZX92" s="96" t="e">
        <f>IZX91+#REF!</f>
        <v>#REF!</v>
      </c>
      <c r="IZY92" s="96" t="e">
        <f>IZY91+#REF!</f>
        <v>#REF!</v>
      </c>
      <c r="IZZ92" s="96" t="e">
        <f>IZZ91+#REF!</f>
        <v>#REF!</v>
      </c>
      <c r="JAA92" s="96" t="e">
        <f>JAA91+#REF!</f>
        <v>#REF!</v>
      </c>
      <c r="JAB92" s="96" t="e">
        <f>JAB91+#REF!</f>
        <v>#REF!</v>
      </c>
      <c r="JAC92" s="96" t="e">
        <f>JAC91+#REF!</f>
        <v>#REF!</v>
      </c>
      <c r="JAD92" s="96" t="e">
        <f>JAD91+#REF!</f>
        <v>#REF!</v>
      </c>
      <c r="JAE92" s="96" t="e">
        <f>JAE91+#REF!</f>
        <v>#REF!</v>
      </c>
      <c r="JAF92" s="96" t="e">
        <f>JAF91+#REF!</f>
        <v>#REF!</v>
      </c>
      <c r="JAG92" s="96" t="e">
        <f>JAG91+#REF!</f>
        <v>#REF!</v>
      </c>
      <c r="JAH92" s="96" t="e">
        <f>JAH91+#REF!</f>
        <v>#REF!</v>
      </c>
      <c r="JAI92" s="96" t="e">
        <f>JAI91+#REF!</f>
        <v>#REF!</v>
      </c>
      <c r="JAJ92" s="96" t="e">
        <f>JAJ91+#REF!</f>
        <v>#REF!</v>
      </c>
      <c r="JAK92" s="96" t="e">
        <f>JAK91+#REF!</f>
        <v>#REF!</v>
      </c>
      <c r="JAL92" s="96" t="e">
        <f>JAL91+#REF!</f>
        <v>#REF!</v>
      </c>
      <c r="JAM92" s="96" t="e">
        <f>JAM91+#REF!</f>
        <v>#REF!</v>
      </c>
      <c r="JAN92" s="96" t="e">
        <f>JAN91+#REF!</f>
        <v>#REF!</v>
      </c>
      <c r="JAO92" s="96" t="e">
        <f>JAO91+#REF!</f>
        <v>#REF!</v>
      </c>
      <c r="JAP92" s="96" t="e">
        <f>JAP91+#REF!</f>
        <v>#REF!</v>
      </c>
      <c r="JAQ92" s="96" t="e">
        <f>JAQ91+#REF!</f>
        <v>#REF!</v>
      </c>
      <c r="JAR92" s="96" t="e">
        <f>JAR91+#REF!</f>
        <v>#REF!</v>
      </c>
      <c r="JAS92" s="96" t="e">
        <f>JAS91+#REF!</f>
        <v>#REF!</v>
      </c>
      <c r="JAT92" s="96" t="e">
        <f>JAT91+#REF!</f>
        <v>#REF!</v>
      </c>
      <c r="JAU92" s="96" t="e">
        <f>JAU91+#REF!</f>
        <v>#REF!</v>
      </c>
      <c r="JAV92" s="96" t="e">
        <f>JAV91+#REF!</f>
        <v>#REF!</v>
      </c>
      <c r="JAW92" s="96" t="e">
        <f>JAW91+#REF!</f>
        <v>#REF!</v>
      </c>
      <c r="JAX92" s="96" t="e">
        <f>JAX91+#REF!</f>
        <v>#REF!</v>
      </c>
      <c r="JAY92" s="96" t="e">
        <f>JAY91+#REF!</f>
        <v>#REF!</v>
      </c>
      <c r="JAZ92" s="96" t="e">
        <f>JAZ91+#REF!</f>
        <v>#REF!</v>
      </c>
      <c r="JBA92" s="96" t="e">
        <f>JBA91+#REF!</f>
        <v>#REF!</v>
      </c>
      <c r="JBB92" s="96" t="e">
        <f>JBB91+#REF!</f>
        <v>#REF!</v>
      </c>
      <c r="JBC92" s="96" t="e">
        <f>JBC91+#REF!</f>
        <v>#REF!</v>
      </c>
      <c r="JBD92" s="96" t="e">
        <f>JBD91+#REF!</f>
        <v>#REF!</v>
      </c>
      <c r="JBE92" s="96" t="e">
        <f>JBE91+#REF!</f>
        <v>#REF!</v>
      </c>
      <c r="JBF92" s="96" t="e">
        <f>JBF91+#REF!</f>
        <v>#REF!</v>
      </c>
      <c r="JBG92" s="96" t="e">
        <f>JBG91+#REF!</f>
        <v>#REF!</v>
      </c>
      <c r="JBH92" s="96" t="e">
        <f>JBH91+#REF!</f>
        <v>#REF!</v>
      </c>
      <c r="JBI92" s="96" t="e">
        <f>JBI91+#REF!</f>
        <v>#REF!</v>
      </c>
      <c r="JBJ92" s="96" t="e">
        <f>JBJ91+#REF!</f>
        <v>#REF!</v>
      </c>
      <c r="JBK92" s="96" t="e">
        <f>JBK91+#REF!</f>
        <v>#REF!</v>
      </c>
      <c r="JBL92" s="96" t="e">
        <f>JBL91+#REF!</f>
        <v>#REF!</v>
      </c>
      <c r="JBM92" s="96" t="e">
        <f>JBM91+#REF!</f>
        <v>#REF!</v>
      </c>
      <c r="JBN92" s="96" t="e">
        <f>JBN91+#REF!</f>
        <v>#REF!</v>
      </c>
      <c r="JBO92" s="96" t="e">
        <f>JBO91+#REF!</f>
        <v>#REF!</v>
      </c>
      <c r="JBP92" s="96" t="e">
        <f>JBP91+#REF!</f>
        <v>#REF!</v>
      </c>
      <c r="JBQ92" s="96" t="e">
        <f>JBQ91+#REF!</f>
        <v>#REF!</v>
      </c>
      <c r="JBR92" s="96" t="e">
        <f>JBR91+#REF!</f>
        <v>#REF!</v>
      </c>
      <c r="JBS92" s="96" t="e">
        <f>JBS91+#REF!</f>
        <v>#REF!</v>
      </c>
      <c r="JBT92" s="96" t="e">
        <f>JBT91+#REF!</f>
        <v>#REF!</v>
      </c>
      <c r="JBU92" s="96" t="e">
        <f>JBU91+#REF!</f>
        <v>#REF!</v>
      </c>
      <c r="JBV92" s="96" t="e">
        <f>JBV91+#REF!</f>
        <v>#REF!</v>
      </c>
      <c r="JBW92" s="96" t="e">
        <f>JBW91+#REF!</f>
        <v>#REF!</v>
      </c>
      <c r="JBX92" s="96" t="e">
        <f>JBX91+#REF!</f>
        <v>#REF!</v>
      </c>
      <c r="JBY92" s="96" t="e">
        <f>JBY91+#REF!</f>
        <v>#REF!</v>
      </c>
      <c r="JBZ92" s="96" t="e">
        <f>JBZ91+#REF!</f>
        <v>#REF!</v>
      </c>
      <c r="JCA92" s="96" t="e">
        <f>JCA91+#REF!</f>
        <v>#REF!</v>
      </c>
      <c r="JCB92" s="96" t="e">
        <f>JCB91+#REF!</f>
        <v>#REF!</v>
      </c>
      <c r="JCC92" s="96" t="e">
        <f>JCC91+#REF!</f>
        <v>#REF!</v>
      </c>
      <c r="JCD92" s="96" t="e">
        <f>JCD91+#REF!</f>
        <v>#REF!</v>
      </c>
      <c r="JCE92" s="96" t="e">
        <f>JCE91+#REF!</f>
        <v>#REF!</v>
      </c>
      <c r="JCF92" s="96" t="e">
        <f>JCF91+#REF!</f>
        <v>#REF!</v>
      </c>
      <c r="JCG92" s="96" t="e">
        <f>JCG91+#REF!</f>
        <v>#REF!</v>
      </c>
      <c r="JCH92" s="96" t="e">
        <f>JCH91+#REF!</f>
        <v>#REF!</v>
      </c>
      <c r="JCI92" s="96" t="e">
        <f>JCI91+#REF!</f>
        <v>#REF!</v>
      </c>
      <c r="JCJ92" s="96" t="e">
        <f>JCJ91+#REF!</f>
        <v>#REF!</v>
      </c>
      <c r="JCK92" s="96" t="e">
        <f>JCK91+#REF!</f>
        <v>#REF!</v>
      </c>
      <c r="JCL92" s="96" t="e">
        <f>JCL91+#REF!</f>
        <v>#REF!</v>
      </c>
      <c r="JCM92" s="96" t="e">
        <f>JCM91+#REF!</f>
        <v>#REF!</v>
      </c>
      <c r="JCN92" s="96" t="e">
        <f>JCN91+#REF!</f>
        <v>#REF!</v>
      </c>
      <c r="JCO92" s="96" t="e">
        <f>JCO91+#REF!</f>
        <v>#REF!</v>
      </c>
      <c r="JCP92" s="96" t="e">
        <f>JCP91+#REF!</f>
        <v>#REF!</v>
      </c>
      <c r="JCQ92" s="96" t="e">
        <f>JCQ91+#REF!</f>
        <v>#REF!</v>
      </c>
      <c r="JCR92" s="96" t="e">
        <f>JCR91+#REF!</f>
        <v>#REF!</v>
      </c>
      <c r="JCS92" s="96" t="e">
        <f>JCS91+#REF!</f>
        <v>#REF!</v>
      </c>
      <c r="JCT92" s="96" t="e">
        <f>JCT91+#REF!</f>
        <v>#REF!</v>
      </c>
      <c r="JCU92" s="96" t="e">
        <f>JCU91+#REF!</f>
        <v>#REF!</v>
      </c>
      <c r="JCV92" s="96" t="e">
        <f>JCV91+#REF!</f>
        <v>#REF!</v>
      </c>
      <c r="JCW92" s="96" t="e">
        <f>JCW91+#REF!</f>
        <v>#REF!</v>
      </c>
      <c r="JCX92" s="96" t="e">
        <f>JCX91+#REF!</f>
        <v>#REF!</v>
      </c>
      <c r="JCY92" s="96" t="e">
        <f>JCY91+#REF!</f>
        <v>#REF!</v>
      </c>
      <c r="JCZ92" s="96" t="e">
        <f>JCZ91+#REF!</f>
        <v>#REF!</v>
      </c>
      <c r="JDA92" s="96" t="e">
        <f>JDA91+#REF!</f>
        <v>#REF!</v>
      </c>
      <c r="JDB92" s="96" t="e">
        <f>JDB91+#REF!</f>
        <v>#REF!</v>
      </c>
      <c r="JDC92" s="96" t="e">
        <f>JDC91+#REF!</f>
        <v>#REF!</v>
      </c>
      <c r="JDD92" s="96" t="e">
        <f>JDD91+#REF!</f>
        <v>#REF!</v>
      </c>
      <c r="JDE92" s="96" t="e">
        <f>JDE91+#REF!</f>
        <v>#REF!</v>
      </c>
      <c r="JDF92" s="96" t="e">
        <f>JDF91+#REF!</f>
        <v>#REF!</v>
      </c>
      <c r="JDG92" s="96" t="e">
        <f>JDG91+#REF!</f>
        <v>#REF!</v>
      </c>
      <c r="JDH92" s="96" t="e">
        <f>JDH91+#REF!</f>
        <v>#REF!</v>
      </c>
      <c r="JDI92" s="96" t="e">
        <f>JDI91+#REF!</f>
        <v>#REF!</v>
      </c>
      <c r="JDJ92" s="96" t="e">
        <f>JDJ91+#REF!</f>
        <v>#REF!</v>
      </c>
      <c r="JDK92" s="96" t="e">
        <f>JDK91+#REF!</f>
        <v>#REF!</v>
      </c>
      <c r="JDL92" s="96" t="e">
        <f>JDL91+#REF!</f>
        <v>#REF!</v>
      </c>
      <c r="JDM92" s="96" t="e">
        <f>JDM91+#REF!</f>
        <v>#REF!</v>
      </c>
      <c r="JDN92" s="96" t="e">
        <f>JDN91+#REF!</f>
        <v>#REF!</v>
      </c>
      <c r="JDO92" s="96" t="e">
        <f>JDO91+#REF!</f>
        <v>#REF!</v>
      </c>
      <c r="JDP92" s="96" t="e">
        <f>JDP91+#REF!</f>
        <v>#REF!</v>
      </c>
      <c r="JDQ92" s="96" t="e">
        <f>JDQ91+#REF!</f>
        <v>#REF!</v>
      </c>
      <c r="JDR92" s="96" t="e">
        <f>JDR91+#REF!</f>
        <v>#REF!</v>
      </c>
      <c r="JDS92" s="96" t="e">
        <f>JDS91+#REF!</f>
        <v>#REF!</v>
      </c>
      <c r="JDT92" s="96" t="e">
        <f>JDT91+#REF!</f>
        <v>#REF!</v>
      </c>
      <c r="JDU92" s="96" t="e">
        <f>JDU91+#REF!</f>
        <v>#REF!</v>
      </c>
      <c r="JDV92" s="96" t="e">
        <f>JDV91+#REF!</f>
        <v>#REF!</v>
      </c>
      <c r="JDW92" s="96" t="e">
        <f>JDW91+#REF!</f>
        <v>#REF!</v>
      </c>
      <c r="JDX92" s="96" t="e">
        <f>JDX91+#REF!</f>
        <v>#REF!</v>
      </c>
      <c r="JDY92" s="96" t="e">
        <f>JDY91+#REF!</f>
        <v>#REF!</v>
      </c>
      <c r="JDZ92" s="96" t="e">
        <f>JDZ91+#REF!</f>
        <v>#REF!</v>
      </c>
      <c r="JEA92" s="96" t="e">
        <f>JEA91+#REF!</f>
        <v>#REF!</v>
      </c>
      <c r="JEB92" s="96" t="e">
        <f>JEB91+#REF!</f>
        <v>#REF!</v>
      </c>
      <c r="JEC92" s="96" t="e">
        <f>JEC91+#REF!</f>
        <v>#REF!</v>
      </c>
      <c r="JED92" s="96" t="e">
        <f>JED91+#REF!</f>
        <v>#REF!</v>
      </c>
      <c r="JEE92" s="96" t="e">
        <f>JEE91+#REF!</f>
        <v>#REF!</v>
      </c>
      <c r="JEF92" s="96" t="e">
        <f>JEF91+#REF!</f>
        <v>#REF!</v>
      </c>
      <c r="JEG92" s="96" t="e">
        <f>JEG91+#REF!</f>
        <v>#REF!</v>
      </c>
      <c r="JEH92" s="96" t="e">
        <f>JEH91+#REF!</f>
        <v>#REF!</v>
      </c>
      <c r="JEI92" s="96" t="e">
        <f>JEI91+#REF!</f>
        <v>#REF!</v>
      </c>
      <c r="JEJ92" s="96" t="e">
        <f>JEJ91+#REF!</f>
        <v>#REF!</v>
      </c>
      <c r="JEK92" s="96" t="e">
        <f>JEK91+#REF!</f>
        <v>#REF!</v>
      </c>
      <c r="JEL92" s="96" t="e">
        <f>JEL91+#REF!</f>
        <v>#REF!</v>
      </c>
      <c r="JEM92" s="96" t="e">
        <f>JEM91+#REF!</f>
        <v>#REF!</v>
      </c>
      <c r="JEN92" s="96" t="e">
        <f>JEN91+#REF!</f>
        <v>#REF!</v>
      </c>
      <c r="JEO92" s="96" t="e">
        <f>JEO91+#REF!</f>
        <v>#REF!</v>
      </c>
      <c r="JEP92" s="96" t="e">
        <f>JEP91+#REF!</f>
        <v>#REF!</v>
      </c>
      <c r="JEQ92" s="96" t="e">
        <f>JEQ91+#REF!</f>
        <v>#REF!</v>
      </c>
      <c r="JER92" s="96" t="e">
        <f>JER91+#REF!</f>
        <v>#REF!</v>
      </c>
      <c r="JES92" s="96" t="e">
        <f>JES91+#REF!</f>
        <v>#REF!</v>
      </c>
      <c r="JET92" s="96" t="e">
        <f>JET91+#REF!</f>
        <v>#REF!</v>
      </c>
      <c r="JEU92" s="96" t="e">
        <f>JEU91+#REF!</f>
        <v>#REF!</v>
      </c>
      <c r="JEV92" s="96" t="e">
        <f>JEV91+#REF!</f>
        <v>#REF!</v>
      </c>
      <c r="JEW92" s="96" t="e">
        <f>JEW91+#REF!</f>
        <v>#REF!</v>
      </c>
      <c r="JEX92" s="96" t="e">
        <f>JEX91+#REF!</f>
        <v>#REF!</v>
      </c>
      <c r="JEY92" s="96" t="e">
        <f>JEY91+#REF!</f>
        <v>#REF!</v>
      </c>
      <c r="JEZ92" s="96" t="e">
        <f>JEZ91+#REF!</f>
        <v>#REF!</v>
      </c>
      <c r="JFA92" s="96" t="e">
        <f>JFA91+#REF!</f>
        <v>#REF!</v>
      </c>
      <c r="JFB92" s="96" t="e">
        <f>JFB91+#REF!</f>
        <v>#REF!</v>
      </c>
      <c r="JFC92" s="96" t="e">
        <f>JFC91+#REF!</f>
        <v>#REF!</v>
      </c>
      <c r="JFD92" s="96" t="e">
        <f>JFD91+#REF!</f>
        <v>#REF!</v>
      </c>
      <c r="JFE92" s="96" t="e">
        <f>JFE91+#REF!</f>
        <v>#REF!</v>
      </c>
      <c r="JFF92" s="96" t="e">
        <f>JFF91+#REF!</f>
        <v>#REF!</v>
      </c>
      <c r="JFG92" s="96" t="e">
        <f>JFG91+#REF!</f>
        <v>#REF!</v>
      </c>
      <c r="JFH92" s="96" t="e">
        <f>JFH91+#REF!</f>
        <v>#REF!</v>
      </c>
      <c r="JFI92" s="96" t="e">
        <f>JFI91+#REF!</f>
        <v>#REF!</v>
      </c>
      <c r="JFJ92" s="96" t="e">
        <f>JFJ91+#REF!</f>
        <v>#REF!</v>
      </c>
      <c r="JFK92" s="96" t="e">
        <f>JFK91+#REF!</f>
        <v>#REF!</v>
      </c>
      <c r="JFL92" s="96" t="e">
        <f>JFL91+#REF!</f>
        <v>#REF!</v>
      </c>
      <c r="JFM92" s="96" t="e">
        <f>JFM91+#REF!</f>
        <v>#REF!</v>
      </c>
      <c r="JFN92" s="96" t="e">
        <f>JFN91+#REF!</f>
        <v>#REF!</v>
      </c>
      <c r="JFO92" s="96" t="e">
        <f>JFO91+#REF!</f>
        <v>#REF!</v>
      </c>
      <c r="JFP92" s="96" t="e">
        <f>JFP91+#REF!</f>
        <v>#REF!</v>
      </c>
      <c r="JFQ92" s="96" t="e">
        <f>JFQ91+#REF!</f>
        <v>#REF!</v>
      </c>
      <c r="JFR92" s="96" t="e">
        <f>JFR91+#REF!</f>
        <v>#REF!</v>
      </c>
      <c r="JFS92" s="96" t="e">
        <f>JFS91+#REF!</f>
        <v>#REF!</v>
      </c>
      <c r="JFT92" s="96" t="e">
        <f>JFT91+#REF!</f>
        <v>#REF!</v>
      </c>
      <c r="JFU92" s="96" t="e">
        <f>JFU91+#REF!</f>
        <v>#REF!</v>
      </c>
      <c r="JFV92" s="96" t="e">
        <f>JFV91+#REF!</f>
        <v>#REF!</v>
      </c>
      <c r="JFW92" s="96" t="e">
        <f>JFW91+#REF!</f>
        <v>#REF!</v>
      </c>
      <c r="JFX92" s="96" t="e">
        <f>JFX91+#REF!</f>
        <v>#REF!</v>
      </c>
      <c r="JFY92" s="96" t="e">
        <f>JFY91+#REF!</f>
        <v>#REF!</v>
      </c>
      <c r="JFZ92" s="96" t="e">
        <f>JFZ91+#REF!</f>
        <v>#REF!</v>
      </c>
      <c r="JGA92" s="96" t="e">
        <f>JGA91+#REF!</f>
        <v>#REF!</v>
      </c>
      <c r="JGB92" s="96" t="e">
        <f>JGB91+#REF!</f>
        <v>#REF!</v>
      </c>
      <c r="JGC92" s="96" t="e">
        <f>JGC91+#REF!</f>
        <v>#REF!</v>
      </c>
      <c r="JGD92" s="96" t="e">
        <f>JGD91+#REF!</f>
        <v>#REF!</v>
      </c>
      <c r="JGE92" s="96" t="e">
        <f>JGE91+#REF!</f>
        <v>#REF!</v>
      </c>
      <c r="JGF92" s="96" t="e">
        <f>JGF91+#REF!</f>
        <v>#REF!</v>
      </c>
      <c r="JGG92" s="96" t="e">
        <f>JGG91+#REF!</f>
        <v>#REF!</v>
      </c>
      <c r="JGH92" s="96" t="e">
        <f>JGH91+#REF!</f>
        <v>#REF!</v>
      </c>
      <c r="JGI92" s="96" t="e">
        <f>JGI91+#REF!</f>
        <v>#REF!</v>
      </c>
      <c r="JGJ92" s="96" t="e">
        <f>JGJ91+#REF!</f>
        <v>#REF!</v>
      </c>
      <c r="JGK92" s="96" t="e">
        <f>JGK91+#REF!</f>
        <v>#REF!</v>
      </c>
      <c r="JGL92" s="96" t="e">
        <f>JGL91+#REF!</f>
        <v>#REF!</v>
      </c>
      <c r="JGM92" s="96" t="e">
        <f>JGM91+#REF!</f>
        <v>#REF!</v>
      </c>
      <c r="JGN92" s="96" t="e">
        <f>JGN91+#REF!</f>
        <v>#REF!</v>
      </c>
      <c r="JGO92" s="96" t="e">
        <f>JGO91+#REF!</f>
        <v>#REF!</v>
      </c>
      <c r="JGP92" s="96" t="e">
        <f>JGP91+#REF!</f>
        <v>#REF!</v>
      </c>
      <c r="JGQ92" s="96" t="e">
        <f>JGQ91+#REF!</f>
        <v>#REF!</v>
      </c>
      <c r="JGR92" s="96" t="e">
        <f>JGR91+#REF!</f>
        <v>#REF!</v>
      </c>
      <c r="JGS92" s="96" t="e">
        <f>JGS91+#REF!</f>
        <v>#REF!</v>
      </c>
      <c r="JGT92" s="96" t="e">
        <f>JGT91+#REF!</f>
        <v>#REF!</v>
      </c>
      <c r="JGU92" s="96" t="e">
        <f>JGU91+#REF!</f>
        <v>#REF!</v>
      </c>
      <c r="JGV92" s="96" t="e">
        <f>JGV91+#REF!</f>
        <v>#REF!</v>
      </c>
      <c r="JGW92" s="96" t="e">
        <f>JGW91+#REF!</f>
        <v>#REF!</v>
      </c>
      <c r="JGX92" s="96" t="e">
        <f>JGX91+#REF!</f>
        <v>#REF!</v>
      </c>
      <c r="JGY92" s="96" t="e">
        <f>JGY91+#REF!</f>
        <v>#REF!</v>
      </c>
      <c r="JGZ92" s="96" t="e">
        <f>JGZ91+#REF!</f>
        <v>#REF!</v>
      </c>
      <c r="JHA92" s="96" t="e">
        <f>JHA91+#REF!</f>
        <v>#REF!</v>
      </c>
      <c r="JHB92" s="96" t="e">
        <f>JHB91+#REF!</f>
        <v>#REF!</v>
      </c>
      <c r="JHC92" s="96" t="e">
        <f>JHC91+#REF!</f>
        <v>#REF!</v>
      </c>
      <c r="JHD92" s="96" t="e">
        <f>JHD91+#REF!</f>
        <v>#REF!</v>
      </c>
      <c r="JHE92" s="96" t="e">
        <f>JHE91+#REF!</f>
        <v>#REF!</v>
      </c>
      <c r="JHF92" s="96" t="e">
        <f>JHF91+#REF!</f>
        <v>#REF!</v>
      </c>
      <c r="JHG92" s="96" t="e">
        <f>JHG91+#REF!</f>
        <v>#REF!</v>
      </c>
      <c r="JHH92" s="96" t="e">
        <f>JHH91+#REF!</f>
        <v>#REF!</v>
      </c>
      <c r="JHI92" s="96" t="e">
        <f>JHI91+#REF!</f>
        <v>#REF!</v>
      </c>
      <c r="JHJ92" s="96" t="e">
        <f>JHJ91+#REF!</f>
        <v>#REF!</v>
      </c>
      <c r="JHK92" s="96" t="e">
        <f>JHK91+#REF!</f>
        <v>#REF!</v>
      </c>
      <c r="JHL92" s="96" t="e">
        <f>JHL91+#REF!</f>
        <v>#REF!</v>
      </c>
      <c r="JHM92" s="96" t="e">
        <f>JHM91+#REF!</f>
        <v>#REF!</v>
      </c>
      <c r="JHN92" s="96" t="e">
        <f>JHN91+#REF!</f>
        <v>#REF!</v>
      </c>
      <c r="JHO92" s="96" t="e">
        <f>JHO91+#REF!</f>
        <v>#REF!</v>
      </c>
      <c r="JHP92" s="96" t="e">
        <f>JHP91+#REF!</f>
        <v>#REF!</v>
      </c>
      <c r="JHQ92" s="96" t="e">
        <f>JHQ91+#REF!</f>
        <v>#REF!</v>
      </c>
      <c r="JHR92" s="96" t="e">
        <f>JHR91+#REF!</f>
        <v>#REF!</v>
      </c>
      <c r="JHS92" s="96" t="e">
        <f>JHS91+#REF!</f>
        <v>#REF!</v>
      </c>
      <c r="JHT92" s="96" t="e">
        <f>JHT91+#REF!</f>
        <v>#REF!</v>
      </c>
      <c r="JHU92" s="96" t="e">
        <f>JHU91+#REF!</f>
        <v>#REF!</v>
      </c>
      <c r="JHV92" s="96" t="e">
        <f>JHV91+#REF!</f>
        <v>#REF!</v>
      </c>
      <c r="JHW92" s="96" t="e">
        <f>JHW91+#REF!</f>
        <v>#REF!</v>
      </c>
      <c r="JHX92" s="96" t="e">
        <f>JHX91+#REF!</f>
        <v>#REF!</v>
      </c>
      <c r="JHY92" s="96" t="e">
        <f>JHY91+#REF!</f>
        <v>#REF!</v>
      </c>
      <c r="JHZ92" s="96" t="e">
        <f>JHZ91+#REF!</f>
        <v>#REF!</v>
      </c>
      <c r="JIA92" s="96" t="e">
        <f>JIA91+#REF!</f>
        <v>#REF!</v>
      </c>
      <c r="JIB92" s="96" t="e">
        <f>JIB91+#REF!</f>
        <v>#REF!</v>
      </c>
      <c r="JIC92" s="96" t="e">
        <f>JIC91+#REF!</f>
        <v>#REF!</v>
      </c>
      <c r="JID92" s="96" t="e">
        <f>JID91+#REF!</f>
        <v>#REF!</v>
      </c>
      <c r="JIE92" s="96" t="e">
        <f>JIE91+#REF!</f>
        <v>#REF!</v>
      </c>
      <c r="JIF92" s="96" t="e">
        <f>JIF91+#REF!</f>
        <v>#REF!</v>
      </c>
      <c r="JIG92" s="96" t="e">
        <f>JIG91+#REF!</f>
        <v>#REF!</v>
      </c>
      <c r="JIH92" s="96" t="e">
        <f>JIH91+#REF!</f>
        <v>#REF!</v>
      </c>
      <c r="JII92" s="96" t="e">
        <f>JII91+#REF!</f>
        <v>#REF!</v>
      </c>
      <c r="JIJ92" s="96" t="e">
        <f>JIJ91+#REF!</f>
        <v>#REF!</v>
      </c>
      <c r="JIK92" s="96" t="e">
        <f>JIK91+#REF!</f>
        <v>#REF!</v>
      </c>
      <c r="JIL92" s="96" t="e">
        <f>JIL91+#REF!</f>
        <v>#REF!</v>
      </c>
      <c r="JIM92" s="96" t="e">
        <f>JIM91+#REF!</f>
        <v>#REF!</v>
      </c>
      <c r="JIN92" s="96" t="e">
        <f>JIN91+#REF!</f>
        <v>#REF!</v>
      </c>
      <c r="JIO92" s="96" t="e">
        <f>JIO91+#REF!</f>
        <v>#REF!</v>
      </c>
      <c r="JIP92" s="96" t="e">
        <f>JIP91+#REF!</f>
        <v>#REF!</v>
      </c>
      <c r="JIQ92" s="96" t="e">
        <f>JIQ91+#REF!</f>
        <v>#REF!</v>
      </c>
      <c r="JIR92" s="96" t="e">
        <f>JIR91+#REF!</f>
        <v>#REF!</v>
      </c>
      <c r="JIS92" s="96" t="e">
        <f>JIS91+#REF!</f>
        <v>#REF!</v>
      </c>
      <c r="JIT92" s="96" t="e">
        <f>JIT91+#REF!</f>
        <v>#REF!</v>
      </c>
      <c r="JIU92" s="96" t="e">
        <f>JIU91+#REF!</f>
        <v>#REF!</v>
      </c>
      <c r="JIV92" s="96" t="e">
        <f>JIV91+#REF!</f>
        <v>#REF!</v>
      </c>
      <c r="JIW92" s="96" t="e">
        <f>JIW91+#REF!</f>
        <v>#REF!</v>
      </c>
      <c r="JIX92" s="96" t="e">
        <f>JIX91+#REF!</f>
        <v>#REF!</v>
      </c>
      <c r="JIY92" s="96" t="e">
        <f>JIY91+#REF!</f>
        <v>#REF!</v>
      </c>
      <c r="JIZ92" s="96" t="e">
        <f>JIZ91+#REF!</f>
        <v>#REF!</v>
      </c>
      <c r="JJA92" s="96" t="e">
        <f>JJA91+#REF!</f>
        <v>#REF!</v>
      </c>
      <c r="JJB92" s="96" t="e">
        <f>JJB91+#REF!</f>
        <v>#REF!</v>
      </c>
      <c r="JJC92" s="96" t="e">
        <f>JJC91+#REF!</f>
        <v>#REF!</v>
      </c>
      <c r="JJD92" s="96" t="e">
        <f>JJD91+#REF!</f>
        <v>#REF!</v>
      </c>
      <c r="JJE92" s="96" t="e">
        <f>JJE91+#REF!</f>
        <v>#REF!</v>
      </c>
      <c r="JJF92" s="96" t="e">
        <f>JJF91+#REF!</f>
        <v>#REF!</v>
      </c>
      <c r="JJG92" s="96" t="e">
        <f>JJG91+#REF!</f>
        <v>#REF!</v>
      </c>
      <c r="JJH92" s="96" t="e">
        <f>JJH91+#REF!</f>
        <v>#REF!</v>
      </c>
      <c r="JJI92" s="96" t="e">
        <f>JJI91+#REF!</f>
        <v>#REF!</v>
      </c>
      <c r="JJJ92" s="96" t="e">
        <f>JJJ91+#REF!</f>
        <v>#REF!</v>
      </c>
      <c r="JJK92" s="96" t="e">
        <f>JJK91+#REF!</f>
        <v>#REF!</v>
      </c>
      <c r="JJL92" s="96" t="e">
        <f>JJL91+#REF!</f>
        <v>#REF!</v>
      </c>
      <c r="JJM92" s="96" t="e">
        <f>JJM91+#REF!</f>
        <v>#REF!</v>
      </c>
      <c r="JJN92" s="96" t="e">
        <f>JJN91+#REF!</f>
        <v>#REF!</v>
      </c>
      <c r="JJO92" s="96" t="e">
        <f>JJO91+#REF!</f>
        <v>#REF!</v>
      </c>
      <c r="JJP92" s="96" t="e">
        <f>JJP91+#REF!</f>
        <v>#REF!</v>
      </c>
      <c r="JJQ92" s="96" t="e">
        <f>JJQ91+#REF!</f>
        <v>#REF!</v>
      </c>
      <c r="JJR92" s="96" t="e">
        <f>JJR91+#REF!</f>
        <v>#REF!</v>
      </c>
      <c r="JJS92" s="96" t="e">
        <f>JJS91+#REF!</f>
        <v>#REF!</v>
      </c>
      <c r="JJT92" s="96" t="e">
        <f>JJT91+#REF!</f>
        <v>#REF!</v>
      </c>
      <c r="JJU92" s="96" t="e">
        <f>JJU91+#REF!</f>
        <v>#REF!</v>
      </c>
      <c r="JJV92" s="96" t="e">
        <f>JJV91+#REF!</f>
        <v>#REF!</v>
      </c>
      <c r="JJW92" s="96" t="e">
        <f>JJW91+#REF!</f>
        <v>#REF!</v>
      </c>
      <c r="JJX92" s="96" t="e">
        <f>JJX91+#REF!</f>
        <v>#REF!</v>
      </c>
      <c r="JJY92" s="96" t="e">
        <f>JJY91+#REF!</f>
        <v>#REF!</v>
      </c>
      <c r="JJZ92" s="96" t="e">
        <f>JJZ91+#REF!</f>
        <v>#REF!</v>
      </c>
      <c r="JKA92" s="96" t="e">
        <f>JKA91+#REF!</f>
        <v>#REF!</v>
      </c>
      <c r="JKB92" s="96" t="e">
        <f>JKB91+#REF!</f>
        <v>#REF!</v>
      </c>
      <c r="JKC92" s="96" t="e">
        <f>JKC91+#REF!</f>
        <v>#REF!</v>
      </c>
      <c r="JKD92" s="96" t="e">
        <f>JKD91+#REF!</f>
        <v>#REF!</v>
      </c>
      <c r="JKE92" s="96" t="e">
        <f>JKE91+#REF!</f>
        <v>#REF!</v>
      </c>
      <c r="JKF92" s="96" t="e">
        <f>JKF91+#REF!</f>
        <v>#REF!</v>
      </c>
      <c r="JKG92" s="96" t="e">
        <f>JKG91+#REF!</f>
        <v>#REF!</v>
      </c>
      <c r="JKH92" s="96" t="e">
        <f>JKH91+#REF!</f>
        <v>#REF!</v>
      </c>
      <c r="JKI92" s="96" t="e">
        <f>JKI91+#REF!</f>
        <v>#REF!</v>
      </c>
      <c r="JKJ92" s="96" t="e">
        <f>JKJ91+#REF!</f>
        <v>#REF!</v>
      </c>
      <c r="JKK92" s="96" t="e">
        <f>JKK91+#REF!</f>
        <v>#REF!</v>
      </c>
      <c r="JKL92" s="96" t="e">
        <f>JKL91+#REF!</f>
        <v>#REF!</v>
      </c>
      <c r="JKM92" s="96" t="e">
        <f>JKM91+#REF!</f>
        <v>#REF!</v>
      </c>
      <c r="JKN92" s="96" t="e">
        <f>JKN91+#REF!</f>
        <v>#REF!</v>
      </c>
      <c r="JKO92" s="96" t="e">
        <f>JKO91+#REF!</f>
        <v>#REF!</v>
      </c>
      <c r="JKP92" s="96" t="e">
        <f>JKP91+#REF!</f>
        <v>#REF!</v>
      </c>
      <c r="JKQ92" s="96" t="e">
        <f>JKQ91+#REF!</f>
        <v>#REF!</v>
      </c>
      <c r="JKR92" s="96" t="e">
        <f>JKR91+#REF!</f>
        <v>#REF!</v>
      </c>
      <c r="JKS92" s="96" t="e">
        <f>JKS91+#REF!</f>
        <v>#REF!</v>
      </c>
      <c r="JKT92" s="96" t="e">
        <f>JKT91+#REF!</f>
        <v>#REF!</v>
      </c>
      <c r="JKU92" s="96" t="e">
        <f>JKU91+#REF!</f>
        <v>#REF!</v>
      </c>
      <c r="JKV92" s="96" t="e">
        <f>JKV91+#REF!</f>
        <v>#REF!</v>
      </c>
      <c r="JKW92" s="96" t="e">
        <f>JKW91+#REF!</f>
        <v>#REF!</v>
      </c>
      <c r="JKX92" s="96" t="e">
        <f>JKX91+#REF!</f>
        <v>#REF!</v>
      </c>
      <c r="JKY92" s="96" t="e">
        <f>JKY91+#REF!</f>
        <v>#REF!</v>
      </c>
      <c r="JKZ92" s="96" t="e">
        <f>JKZ91+#REF!</f>
        <v>#REF!</v>
      </c>
      <c r="JLA92" s="96" t="e">
        <f>JLA91+#REF!</f>
        <v>#REF!</v>
      </c>
      <c r="JLB92" s="96" t="e">
        <f>JLB91+#REF!</f>
        <v>#REF!</v>
      </c>
      <c r="JLC92" s="96" t="e">
        <f>JLC91+#REF!</f>
        <v>#REF!</v>
      </c>
      <c r="JLD92" s="96" t="e">
        <f>JLD91+#REF!</f>
        <v>#REF!</v>
      </c>
      <c r="JLE92" s="96" t="e">
        <f>JLE91+#REF!</f>
        <v>#REF!</v>
      </c>
      <c r="JLF92" s="96" t="e">
        <f>JLF91+#REF!</f>
        <v>#REF!</v>
      </c>
      <c r="JLG92" s="96" t="e">
        <f>JLG91+#REF!</f>
        <v>#REF!</v>
      </c>
      <c r="JLH92" s="96" t="e">
        <f>JLH91+#REF!</f>
        <v>#REF!</v>
      </c>
      <c r="JLI92" s="96" t="e">
        <f>JLI91+#REF!</f>
        <v>#REF!</v>
      </c>
      <c r="JLJ92" s="96" t="e">
        <f>JLJ91+#REF!</f>
        <v>#REF!</v>
      </c>
      <c r="JLK92" s="96" t="e">
        <f>JLK91+#REF!</f>
        <v>#REF!</v>
      </c>
      <c r="JLL92" s="96" t="e">
        <f>JLL91+#REF!</f>
        <v>#REF!</v>
      </c>
      <c r="JLM92" s="96" t="e">
        <f>JLM91+#REF!</f>
        <v>#REF!</v>
      </c>
      <c r="JLN92" s="96" t="e">
        <f>JLN91+#REF!</f>
        <v>#REF!</v>
      </c>
      <c r="JLO92" s="96" t="e">
        <f>JLO91+#REF!</f>
        <v>#REF!</v>
      </c>
      <c r="JLP92" s="96" t="e">
        <f>JLP91+#REF!</f>
        <v>#REF!</v>
      </c>
      <c r="JLQ92" s="96" t="e">
        <f>JLQ91+#REF!</f>
        <v>#REF!</v>
      </c>
      <c r="JLR92" s="96" t="e">
        <f>JLR91+#REF!</f>
        <v>#REF!</v>
      </c>
      <c r="JLS92" s="96" t="e">
        <f>JLS91+#REF!</f>
        <v>#REF!</v>
      </c>
      <c r="JLT92" s="96" t="e">
        <f>JLT91+#REF!</f>
        <v>#REF!</v>
      </c>
      <c r="JLU92" s="96" t="e">
        <f>JLU91+#REF!</f>
        <v>#REF!</v>
      </c>
      <c r="JLV92" s="96" t="e">
        <f>JLV91+#REF!</f>
        <v>#REF!</v>
      </c>
      <c r="JLW92" s="96" t="e">
        <f>JLW91+#REF!</f>
        <v>#REF!</v>
      </c>
      <c r="JLX92" s="96" t="e">
        <f>JLX91+#REF!</f>
        <v>#REF!</v>
      </c>
      <c r="JLY92" s="96" t="e">
        <f>JLY91+#REF!</f>
        <v>#REF!</v>
      </c>
      <c r="JLZ92" s="96" t="e">
        <f>JLZ91+#REF!</f>
        <v>#REF!</v>
      </c>
      <c r="JMA92" s="96" t="e">
        <f>JMA91+#REF!</f>
        <v>#REF!</v>
      </c>
      <c r="JMB92" s="96" t="e">
        <f>JMB91+#REF!</f>
        <v>#REF!</v>
      </c>
      <c r="JMC92" s="96" t="e">
        <f>JMC91+#REF!</f>
        <v>#REF!</v>
      </c>
      <c r="JMD92" s="96" t="e">
        <f>JMD91+#REF!</f>
        <v>#REF!</v>
      </c>
      <c r="JME92" s="96" t="e">
        <f>JME91+#REF!</f>
        <v>#REF!</v>
      </c>
      <c r="JMF92" s="96" t="e">
        <f>JMF91+#REF!</f>
        <v>#REF!</v>
      </c>
      <c r="JMG92" s="96" t="e">
        <f>JMG91+#REF!</f>
        <v>#REF!</v>
      </c>
      <c r="JMH92" s="96" t="e">
        <f>JMH91+#REF!</f>
        <v>#REF!</v>
      </c>
      <c r="JMI92" s="96" t="e">
        <f>JMI91+#REF!</f>
        <v>#REF!</v>
      </c>
      <c r="JMJ92" s="96" t="e">
        <f>JMJ91+#REF!</f>
        <v>#REF!</v>
      </c>
      <c r="JMK92" s="96" t="e">
        <f>JMK91+#REF!</f>
        <v>#REF!</v>
      </c>
      <c r="JML92" s="96" t="e">
        <f>JML91+#REF!</f>
        <v>#REF!</v>
      </c>
      <c r="JMM92" s="96" t="e">
        <f>JMM91+#REF!</f>
        <v>#REF!</v>
      </c>
      <c r="JMN92" s="96" t="e">
        <f>JMN91+#REF!</f>
        <v>#REF!</v>
      </c>
      <c r="JMO92" s="96" t="e">
        <f>JMO91+#REF!</f>
        <v>#REF!</v>
      </c>
      <c r="JMP92" s="96" t="e">
        <f>JMP91+#REF!</f>
        <v>#REF!</v>
      </c>
      <c r="JMQ92" s="96" t="e">
        <f>JMQ91+#REF!</f>
        <v>#REF!</v>
      </c>
      <c r="JMR92" s="96" t="e">
        <f>JMR91+#REF!</f>
        <v>#REF!</v>
      </c>
      <c r="JMS92" s="96" t="e">
        <f>JMS91+#REF!</f>
        <v>#REF!</v>
      </c>
      <c r="JMT92" s="96" t="e">
        <f>JMT91+#REF!</f>
        <v>#REF!</v>
      </c>
      <c r="JMU92" s="96" t="e">
        <f>JMU91+#REF!</f>
        <v>#REF!</v>
      </c>
      <c r="JMV92" s="96" t="e">
        <f>JMV91+#REF!</f>
        <v>#REF!</v>
      </c>
      <c r="JMW92" s="96" t="e">
        <f>JMW91+#REF!</f>
        <v>#REF!</v>
      </c>
      <c r="JMX92" s="96" t="e">
        <f>JMX91+#REF!</f>
        <v>#REF!</v>
      </c>
      <c r="JMY92" s="96" t="e">
        <f>JMY91+#REF!</f>
        <v>#REF!</v>
      </c>
      <c r="JMZ92" s="96" t="e">
        <f>JMZ91+#REF!</f>
        <v>#REF!</v>
      </c>
      <c r="JNA92" s="96" t="e">
        <f>JNA91+#REF!</f>
        <v>#REF!</v>
      </c>
      <c r="JNB92" s="96" t="e">
        <f>JNB91+#REF!</f>
        <v>#REF!</v>
      </c>
      <c r="JNC92" s="96" t="e">
        <f>JNC91+#REF!</f>
        <v>#REF!</v>
      </c>
      <c r="JND92" s="96" t="e">
        <f>JND91+#REF!</f>
        <v>#REF!</v>
      </c>
      <c r="JNE92" s="96" t="e">
        <f>JNE91+#REF!</f>
        <v>#REF!</v>
      </c>
      <c r="JNF92" s="96" t="e">
        <f>JNF91+#REF!</f>
        <v>#REF!</v>
      </c>
      <c r="JNG92" s="96" t="e">
        <f>JNG91+#REF!</f>
        <v>#REF!</v>
      </c>
      <c r="JNH92" s="96" t="e">
        <f>JNH91+#REF!</f>
        <v>#REF!</v>
      </c>
      <c r="JNI92" s="96" t="e">
        <f>JNI91+#REF!</f>
        <v>#REF!</v>
      </c>
      <c r="JNJ92" s="96" t="e">
        <f>JNJ91+#REF!</f>
        <v>#REF!</v>
      </c>
      <c r="JNK92" s="96" t="e">
        <f>JNK91+#REF!</f>
        <v>#REF!</v>
      </c>
      <c r="JNL92" s="96" t="e">
        <f>JNL91+#REF!</f>
        <v>#REF!</v>
      </c>
      <c r="JNM92" s="96" t="e">
        <f>JNM91+#REF!</f>
        <v>#REF!</v>
      </c>
      <c r="JNN92" s="96" t="e">
        <f>JNN91+#REF!</f>
        <v>#REF!</v>
      </c>
      <c r="JNO92" s="96" t="e">
        <f>JNO91+#REF!</f>
        <v>#REF!</v>
      </c>
      <c r="JNP92" s="96" t="e">
        <f>JNP91+#REF!</f>
        <v>#REF!</v>
      </c>
      <c r="JNQ92" s="96" t="e">
        <f>JNQ91+#REF!</f>
        <v>#REF!</v>
      </c>
      <c r="JNR92" s="96" t="e">
        <f>JNR91+#REF!</f>
        <v>#REF!</v>
      </c>
      <c r="JNS92" s="96" t="e">
        <f>JNS91+#REF!</f>
        <v>#REF!</v>
      </c>
      <c r="JNT92" s="96" t="e">
        <f>JNT91+#REF!</f>
        <v>#REF!</v>
      </c>
      <c r="JNU92" s="96" t="e">
        <f>JNU91+#REF!</f>
        <v>#REF!</v>
      </c>
      <c r="JNV92" s="96" t="e">
        <f>JNV91+#REF!</f>
        <v>#REF!</v>
      </c>
      <c r="JNW92" s="96" t="e">
        <f>JNW91+#REF!</f>
        <v>#REF!</v>
      </c>
      <c r="JNX92" s="96" t="e">
        <f>JNX91+#REF!</f>
        <v>#REF!</v>
      </c>
      <c r="JNY92" s="96" t="e">
        <f>JNY91+#REF!</f>
        <v>#REF!</v>
      </c>
      <c r="JNZ92" s="96" t="e">
        <f>JNZ91+#REF!</f>
        <v>#REF!</v>
      </c>
      <c r="JOA92" s="96" t="e">
        <f>JOA91+#REF!</f>
        <v>#REF!</v>
      </c>
      <c r="JOB92" s="96" t="e">
        <f>JOB91+#REF!</f>
        <v>#REF!</v>
      </c>
      <c r="JOC92" s="96" t="e">
        <f>JOC91+#REF!</f>
        <v>#REF!</v>
      </c>
      <c r="JOD92" s="96" t="e">
        <f>JOD91+#REF!</f>
        <v>#REF!</v>
      </c>
      <c r="JOE92" s="96" t="e">
        <f>JOE91+#REF!</f>
        <v>#REF!</v>
      </c>
      <c r="JOF92" s="96" t="e">
        <f>JOF91+#REF!</f>
        <v>#REF!</v>
      </c>
      <c r="JOG92" s="96" t="e">
        <f>JOG91+#REF!</f>
        <v>#REF!</v>
      </c>
      <c r="JOH92" s="96" t="e">
        <f>JOH91+#REF!</f>
        <v>#REF!</v>
      </c>
      <c r="JOI92" s="96" t="e">
        <f>JOI91+#REF!</f>
        <v>#REF!</v>
      </c>
      <c r="JOJ92" s="96" t="e">
        <f>JOJ91+#REF!</f>
        <v>#REF!</v>
      </c>
      <c r="JOK92" s="96" t="e">
        <f>JOK91+#REF!</f>
        <v>#REF!</v>
      </c>
      <c r="JOL92" s="96" t="e">
        <f>JOL91+#REF!</f>
        <v>#REF!</v>
      </c>
      <c r="JOM92" s="96" t="e">
        <f>JOM91+#REF!</f>
        <v>#REF!</v>
      </c>
      <c r="JON92" s="96" t="e">
        <f>JON91+#REF!</f>
        <v>#REF!</v>
      </c>
      <c r="JOO92" s="96" t="e">
        <f>JOO91+#REF!</f>
        <v>#REF!</v>
      </c>
      <c r="JOP92" s="96" t="e">
        <f>JOP91+#REF!</f>
        <v>#REF!</v>
      </c>
      <c r="JOQ92" s="96" t="e">
        <f>JOQ91+#REF!</f>
        <v>#REF!</v>
      </c>
      <c r="JOR92" s="96" t="e">
        <f>JOR91+#REF!</f>
        <v>#REF!</v>
      </c>
      <c r="JOS92" s="96" t="e">
        <f>JOS91+#REF!</f>
        <v>#REF!</v>
      </c>
      <c r="JOT92" s="96" t="e">
        <f>JOT91+#REF!</f>
        <v>#REF!</v>
      </c>
      <c r="JOU92" s="96" t="e">
        <f>JOU91+#REF!</f>
        <v>#REF!</v>
      </c>
      <c r="JOV92" s="96" t="e">
        <f>JOV91+#REF!</f>
        <v>#REF!</v>
      </c>
      <c r="JOW92" s="96" t="e">
        <f>JOW91+#REF!</f>
        <v>#REF!</v>
      </c>
      <c r="JOX92" s="96" t="e">
        <f>JOX91+#REF!</f>
        <v>#REF!</v>
      </c>
      <c r="JOY92" s="96" t="e">
        <f>JOY91+#REF!</f>
        <v>#REF!</v>
      </c>
      <c r="JOZ92" s="96" t="e">
        <f>JOZ91+#REF!</f>
        <v>#REF!</v>
      </c>
      <c r="JPA92" s="96" t="e">
        <f>JPA91+#REF!</f>
        <v>#REF!</v>
      </c>
      <c r="JPB92" s="96" t="e">
        <f>JPB91+#REF!</f>
        <v>#REF!</v>
      </c>
      <c r="JPC92" s="96" t="e">
        <f>JPC91+#REF!</f>
        <v>#REF!</v>
      </c>
      <c r="JPD92" s="96" t="e">
        <f>JPD91+#REF!</f>
        <v>#REF!</v>
      </c>
      <c r="JPE92" s="96" t="e">
        <f>JPE91+#REF!</f>
        <v>#REF!</v>
      </c>
      <c r="JPF92" s="96" t="e">
        <f>JPF91+#REF!</f>
        <v>#REF!</v>
      </c>
      <c r="JPG92" s="96" t="e">
        <f>JPG91+#REF!</f>
        <v>#REF!</v>
      </c>
      <c r="JPH92" s="96" t="e">
        <f>JPH91+#REF!</f>
        <v>#REF!</v>
      </c>
      <c r="JPI92" s="96" t="e">
        <f>JPI91+#REF!</f>
        <v>#REF!</v>
      </c>
      <c r="JPJ92" s="96" t="e">
        <f>JPJ91+#REF!</f>
        <v>#REF!</v>
      </c>
      <c r="JPK92" s="96" t="e">
        <f>JPK91+#REF!</f>
        <v>#REF!</v>
      </c>
      <c r="JPL92" s="96" t="e">
        <f>JPL91+#REF!</f>
        <v>#REF!</v>
      </c>
      <c r="JPM92" s="96" t="e">
        <f>JPM91+#REF!</f>
        <v>#REF!</v>
      </c>
      <c r="JPN92" s="96" t="e">
        <f>JPN91+#REF!</f>
        <v>#REF!</v>
      </c>
      <c r="JPO92" s="96" t="e">
        <f>JPO91+#REF!</f>
        <v>#REF!</v>
      </c>
      <c r="JPP92" s="96" t="e">
        <f>JPP91+#REF!</f>
        <v>#REF!</v>
      </c>
      <c r="JPQ92" s="96" t="e">
        <f>JPQ91+#REF!</f>
        <v>#REF!</v>
      </c>
      <c r="JPR92" s="96" t="e">
        <f>JPR91+#REF!</f>
        <v>#REF!</v>
      </c>
      <c r="JPS92" s="96" t="e">
        <f>JPS91+#REF!</f>
        <v>#REF!</v>
      </c>
      <c r="JPT92" s="96" t="e">
        <f>JPT91+#REF!</f>
        <v>#REF!</v>
      </c>
      <c r="JPU92" s="96" t="e">
        <f>JPU91+#REF!</f>
        <v>#REF!</v>
      </c>
      <c r="JPV92" s="96" t="e">
        <f>JPV91+#REF!</f>
        <v>#REF!</v>
      </c>
      <c r="JPW92" s="96" t="e">
        <f>JPW91+#REF!</f>
        <v>#REF!</v>
      </c>
      <c r="JPX92" s="96" t="e">
        <f>JPX91+#REF!</f>
        <v>#REF!</v>
      </c>
      <c r="JPY92" s="96" t="e">
        <f>JPY91+#REF!</f>
        <v>#REF!</v>
      </c>
      <c r="JPZ92" s="96" t="e">
        <f>JPZ91+#REF!</f>
        <v>#REF!</v>
      </c>
      <c r="JQA92" s="96" t="e">
        <f>JQA91+#REF!</f>
        <v>#REF!</v>
      </c>
      <c r="JQB92" s="96" t="e">
        <f>JQB91+#REF!</f>
        <v>#REF!</v>
      </c>
      <c r="JQC92" s="96" t="e">
        <f>JQC91+#REF!</f>
        <v>#REF!</v>
      </c>
      <c r="JQD92" s="96" t="e">
        <f>JQD91+#REF!</f>
        <v>#REF!</v>
      </c>
      <c r="JQE92" s="96" t="e">
        <f>JQE91+#REF!</f>
        <v>#REF!</v>
      </c>
      <c r="JQF92" s="96" t="e">
        <f>JQF91+#REF!</f>
        <v>#REF!</v>
      </c>
      <c r="JQG92" s="96" t="e">
        <f>JQG91+#REF!</f>
        <v>#REF!</v>
      </c>
      <c r="JQH92" s="96" t="e">
        <f>JQH91+#REF!</f>
        <v>#REF!</v>
      </c>
      <c r="JQI92" s="96" t="e">
        <f>JQI91+#REF!</f>
        <v>#REF!</v>
      </c>
      <c r="JQJ92" s="96" t="e">
        <f>JQJ91+#REF!</f>
        <v>#REF!</v>
      </c>
      <c r="JQK92" s="96" t="e">
        <f>JQK91+#REF!</f>
        <v>#REF!</v>
      </c>
      <c r="JQL92" s="96" t="e">
        <f>JQL91+#REF!</f>
        <v>#REF!</v>
      </c>
      <c r="JQM92" s="96" t="e">
        <f>JQM91+#REF!</f>
        <v>#REF!</v>
      </c>
      <c r="JQN92" s="96" t="e">
        <f>JQN91+#REF!</f>
        <v>#REF!</v>
      </c>
      <c r="JQO92" s="96" t="e">
        <f>JQO91+#REF!</f>
        <v>#REF!</v>
      </c>
      <c r="JQP92" s="96" t="e">
        <f>JQP91+#REF!</f>
        <v>#REF!</v>
      </c>
      <c r="JQQ92" s="96" t="e">
        <f>JQQ91+#REF!</f>
        <v>#REF!</v>
      </c>
      <c r="JQR92" s="96" t="e">
        <f>JQR91+#REF!</f>
        <v>#REF!</v>
      </c>
      <c r="JQS92" s="96" t="e">
        <f>JQS91+#REF!</f>
        <v>#REF!</v>
      </c>
      <c r="JQT92" s="96" t="e">
        <f>JQT91+#REF!</f>
        <v>#REF!</v>
      </c>
      <c r="JQU92" s="96" t="e">
        <f>JQU91+#REF!</f>
        <v>#REF!</v>
      </c>
      <c r="JQV92" s="96" t="e">
        <f>JQV91+#REF!</f>
        <v>#REF!</v>
      </c>
      <c r="JQW92" s="96" t="e">
        <f>JQW91+#REF!</f>
        <v>#REF!</v>
      </c>
      <c r="JQX92" s="96" t="e">
        <f>JQX91+#REF!</f>
        <v>#REF!</v>
      </c>
      <c r="JQY92" s="96" t="e">
        <f>JQY91+#REF!</f>
        <v>#REF!</v>
      </c>
      <c r="JQZ92" s="96" t="e">
        <f>JQZ91+#REF!</f>
        <v>#REF!</v>
      </c>
      <c r="JRA92" s="96" t="e">
        <f>JRA91+#REF!</f>
        <v>#REF!</v>
      </c>
      <c r="JRB92" s="96" t="e">
        <f>JRB91+#REF!</f>
        <v>#REF!</v>
      </c>
      <c r="JRC92" s="96" t="e">
        <f>JRC91+#REF!</f>
        <v>#REF!</v>
      </c>
      <c r="JRD92" s="96" t="e">
        <f>JRD91+#REF!</f>
        <v>#REF!</v>
      </c>
      <c r="JRE92" s="96" t="e">
        <f>JRE91+#REF!</f>
        <v>#REF!</v>
      </c>
      <c r="JRF92" s="96" t="e">
        <f>JRF91+#REF!</f>
        <v>#REF!</v>
      </c>
      <c r="JRG92" s="96" t="e">
        <f>JRG91+#REF!</f>
        <v>#REF!</v>
      </c>
      <c r="JRH92" s="96" t="e">
        <f>JRH91+#REF!</f>
        <v>#REF!</v>
      </c>
      <c r="JRI92" s="96" t="e">
        <f>JRI91+#REF!</f>
        <v>#REF!</v>
      </c>
      <c r="JRJ92" s="96" t="e">
        <f>JRJ91+#REF!</f>
        <v>#REF!</v>
      </c>
      <c r="JRK92" s="96" t="e">
        <f>JRK91+#REF!</f>
        <v>#REF!</v>
      </c>
      <c r="JRL92" s="96" t="e">
        <f>JRL91+#REF!</f>
        <v>#REF!</v>
      </c>
      <c r="JRM92" s="96" t="e">
        <f>JRM91+#REF!</f>
        <v>#REF!</v>
      </c>
      <c r="JRN92" s="96" t="e">
        <f>JRN91+#REF!</f>
        <v>#REF!</v>
      </c>
      <c r="JRO92" s="96" t="e">
        <f>JRO91+#REF!</f>
        <v>#REF!</v>
      </c>
      <c r="JRP92" s="96" t="e">
        <f>JRP91+#REF!</f>
        <v>#REF!</v>
      </c>
      <c r="JRQ92" s="96" t="e">
        <f>JRQ91+#REF!</f>
        <v>#REF!</v>
      </c>
      <c r="JRR92" s="96" t="e">
        <f>JRR91+#REF!</f>
        <v>#REF!</v>
      </c>
      <c r="JRS92" s="96" t="e">
        <f>JRS91+#REF!</f>
        <v>#REF!</v>
      </c>
      <c r="JRT92" s="96" t="e">
        <f>JRT91+#REF!</f>
        <v>#REF!</v>
      </c>
      <c r="JRU92" s="96" t="e">
        <f>JRU91+#REF!</f>
        <v>#REF!</v>
      </c>
      <c r="JRV92" s="96" t="e">
        <f>JRV91+#REF!</f>
        <v>#REF!</v>
      </c>
      <c r="JRW92" s="96" t="e">
        <f>JRW91+#REF!</f>
        <v>#REF!</v>
      </c>
      <c r="JRX92" s="96" t="e">
        <f>JRX91+#REF!</f>
        <v>#REF!</v>
      </c>
      <c r="JRY92" s="96" t="e">
        <f>JRY91+#REF!</f>
        <v>#REF!</v>
      </c>
      <c r="JRZ92" s="96" t="e">
        <f>JRZ91+#REF!</f>
        <v>#REF!</v>
      </c>
      <c r="JSA92" s="96" t="e">
        <f>JSA91+#REF!</f>
        <v>#REF!</v>
      </c>
      <c r="JSB92" s="96" t="e">
        <f>JSB91+#REF!</f>
        <v>#REF!</v>
      </c>
      <c r="JSC92" s="96" t="e">
        <f>JSC91+#REF!</f>
        <v>#REF!</v>
      </c>
      <c r="JSD92" s="96" t="e">
        <f>JSD91+#REF!</f>
        <v>#REF!</v>
      </c>
      <c r="JSE92" s="96" t="e">
        <f>JSE91+#REF!</f>
        <v>#REF!</v>
      </c>
      <c r="JSF92" s="96" t="e">
        <f>JSF91+#REF!</f>
        <v>#REF!</v>
      </c>
      <c r="JSG92" s="96" t="e">
        <f>JSG91+#REF!</f>
        <v>#REF!</v>
      </c>
      <c r="JSH92" s="96" t="e">
        <f>JSH91+#REF!</f>
        <v>#REF!</v>
      </c>
      <c r="JSI92" s="96" t="e">
        <f>JSI91+#REF!</f>
        <v>#REF!</v>
      </c>
      <c r="JSJ92" s="96" t="e">
        <f>JSJ91+#REF!</f>
        <v>#REF!</v>
      </c>
      <c r="JSK92" s="96" t="e">
        <f>JSK91+#REF!</f>
        <v>#REF!</v>
      </c>
      <c r="JSL92" s="96" t="e">
        <f>JSL91+#REF!</f>
        <v>#REF!</v>
      </c>
      <c r="JSM92" s="96" t="e">
        <f>JSM91+#REF!</f>
        <v>#REF!</v>
      </c>
      <c r="JSN92" s="96" t="e">
        <f>JSN91+#REF!</f>
        <v>#REF!</v>
      </c>
      <c r="JSO92" s="96" t="e">
        <f>JSO91+#REF!</f>
        <v>#REF!</v>
      </c>
      <c r="JSP92" s="96" t="e">
        <f>JSP91+#REF!</f>
        <v>#REF!</v>
      </c>
      <c r="JSQ92" s="96" t="e">
        <f>JSQ91+#REF!</f>
        <v>#REF!</v>
      </c>
      <c r="JSR92" s="96" t="e">
        <f>JSR91+#REF!</f>
        <v>#REF!</v>
      </c>
      <c r="JSS92" s="96" t="e">
        <f>JSS91+#REF!</f>
        <v>#REF!</v>
      </c>
      <c r="JST92" s="96" t="e">
        <f>JST91+#REF!</f>
        <v>#REF!</v>
      </c>
      <c r="JSU92" s="96" t="e">
        <f>JSU91+#REF!</f>
        <v>#REF!</v>
      </c>
      <c r="JSV92" s="96" t="e">
        <f>JSV91+#REF!</f>
        <v>#REF!</v>
      </c>
      <c r="JSW92" s="96" t="e">
        <f>JSW91+#REF!</f>
        <v>#REF!</v>
      </c>
      <c r="JSX92" s="96" t="e">
        <f>JSX91+#REF!</f>
        <v>#REF!</v>
      </c>
      <c r="JSY92" s="96" t="e">
        <f>JSY91+#REF!</f>
        <v>#REF!</v>
      </c>
      <c r="JSZ92" s="96" t="e">
        <f>JSZ91+#REF!</f>
        <v>#REF!</v>
      </c>
      <c r="JTA92" s="96" t="e">
        <f>JTA91+#REF!</f>
        <v>#REF!</v>
      </c>
      <c r="JTB92" s="96" t="e">
        <f>JTB91+#REF!</f>
        <v>#REF!</v>
      </c>
      <c r="JTC92" s="96" t="e">
        <f>JTC91+#REF!</f>
        <v>#REF!</v>
      </c>
      <c r="JTD92" s="96" t="e">
        <f>JTD91+#REF!</f>
        <v>#REF!</v>
      </c>
      <c r="JTE92" s="96" t="e">
        <f>JTE91+#REF!</f>
        <v>#REF!</v>
      </c>
      <c r="JTF92" s="96" t="e">
        <f>JTF91+#REF!</f>
        <v>#REF!</v>
      </c>
      <c r="JTG92" s="96" t="e">
        <f>JTG91+#REF!</f>
        <v>#REF!</v>
      </c>
      <c r="JTH92" s="96" t="e">
        <f>JTH91+#REF!</f>
        <v>#REF!</v>
      </c>
      <c r="JTI92" s="96" t="e">
        <f>JTI91+#REF!</f>
        <v>#REF!</v>
      </c>
      <c r="JTJ92" s="96" t="e">
        <f>JTJ91+#REF!</f>
        <v>#REF!</v>
      </c>
      <c r="JTK92" s="96" t="e">
        <f>JTK91+#REF!</f>
        <v>#REF!</v>
      </c>
      <c r="JTL92" s="96" t="e">
        <f>JTL91+#REF!</f>
        <v>#REF!</v>
      </c>
      <c r="JTM92" s="96" t="e">
        <f>JTM91+#REF!</f>
        <v>#REF!</v>
      </c>
      <c r="JTN92" s="96" t="e">
        <f>JTN91+#REF!</f>
        <v>#REF!</v>
      </c>
      <c r="JTO92" s="96" t="e">
        <f>JTO91+#REF!</f>
        <v>#REF!</v>
      </c>
      <c r="JTP92" s="96" t="e">
        <f>JTP91+#REF!</f>
        <v>#REF!</v>
      </c>
      <c r="JTQ92" s="96" t="e">
        <f>JTQ91+#REF!</f>
        <v>#REF!</v>
      </c>
      <c r="JTR92" s="96" t="e">
        <f>JTR91+#REF!</f>
        <v>#REF!</v>
      </c>
      <c r="JTS92" s="96" t="e">
        <f>JTS91+#REF!</f>
        <v>#REF!</v>
      </c>
      <c r="JTT92" s="96" t="e">
        <f>JTT91+#REF!</f>
        <v>#REF!</v>
      </c>
      <c r="JTU92" s="96" t="e">
        <f>JTU91+#REF!</f>
        <v>#REF!</v>
      </c>
      <c r="JTV92" s="96" t="e">
        <f>JTV91+#REF!</f>
        <v>#REF!</v>
      </c>
      <c r="JTW92" s="96" t="e">
        <f>JTW91+#REF!</f>
        <v>#REF!</v>
      </c>
      <c r="JTX92" s="96" t="e">
        <f>JTX91+#REF!</f>
        <v>#REF!</v>
      </c>
      <c r="JTY92" s="96" t="e">
        <f>JTY91+#REF!</f>
        <v>#REF!</v>
      </c>
      <c r="JTZ92" s="96" t="e">
        <f>JTZ91+#REF!</f>
        <v>#REF!</v>
      </c>
      <c r="JUA92" s="96" t="e">
        <f>JUA91+#REF!</f>
        <v>#REF!</v>
      </c>
      <c r="JUB92" s="96" t="e">
        <f>JUB91+#REF!</f>
        <v>#REF!</v>
      </c>
      <c r="JUC92" s="96" t="e">
        <f>JUC91+#REF!</f>
        <v>#REF!</v>
      </c>
      <c r="JUD92" s="96" t="e">
        <f>JUD91+#REF!</f>
        <v>#REF!</v>
      </c>
      <c r="JUE92" s="96" t="e">
        <f>JUE91+#REF!</f>
        <v>#REF!</v>
      </c>
      <c r="JUF92" s="96" t="e">
        <f>JUF91+#REF!</f>
        <v>#REF!</v>
      </c>
      <c r="JUG92" s="96" t="e">
        <f>JUG91+#REF!</f>
        <v>#REF!</v>
      </c>
      <c r="JUH92" s="96" t="e">
        <f>JUH91+#REF!</f>
        <v>#REF!</v>
      </c>
      <c r="JUI92" s="96" t="e">
        <f>JUI91+#REF!</f>
        <v>#REF!</v>
      </c>
      <c r="JUJ92" s="96" t="e">
        <f>JUJ91+#REF!</f>
        <v>#REF!</v>
      </c>
      <c r="JUK92" s="96" t="e">
        <f>JUK91+#REF!</f>
        <v>#REF!</v>
      </c>
      <c r="JUL92" s="96" t="e">
        <f>JUL91+#REF!</f>
        <v>#REF!</v>
      </c>
      <c r="JUM92" s="96" t="e">
        <f>JUM91+#REF!</f>
        <v>#REF!</v>
      </c>
      <c r="JUN92" s="96" t="e">
        <f>JUN91+#REF!</f>
        <v>#REF!</v>
      </c>
      <c r="JUO92" s="96" t="e">
        <f>JUO91+#REF!</f>
        <v>#REF!</v>
      </c>
      <c r="JUP92" s="96" t="e">
        <f>JUP91+#REF!</f>
        <v>#REF!</v>
      </c>
      <c r="JUQ92" s="96" t="e">
        <f>JUQ91+#REF!</f>
        <v>#REF!</v>
      </c>
      <c r="JUR92" s="96" t="e">
        <f>JUR91+#REF!</f>
        <v>#REF!</v>
      </c>
      <c r="JUS92" s="96" t="e">
        <f>JUS91+#REF!</f>
        <v>#REF!</v>
      </c>
      <c r="JUT92" s="96" t="e">
        <f>JUT91+#REF!</f>
        <v>#REF!</v>
      </c>
      <c r="JUU92" s="96" t="e">
        <f>JUU91+#REF!</f>
        <v>#REF!</v>
      </c>
      <c r="JUV92" s="96" t="e">
        <f>JUV91+#REF!</f>
        <v>#REF!</v>
      </c>
      <c r="JUW92" s="96" t="e">
        <f>JUW91+#REF!</f>
        <v>#REF!</v>
      </c>
      <c r="JUX92" s="96" t="e">
        <f>JUX91+#REF!</f>
        <v>#REF!</v>
      </c>
      <c r="JUY92" s="96" t="e">
        <f>JUY91+#REF!</f>
        <v>#REF!</v>
      </c>
      <c r="JUZ92" s="96" t="e">
        <f>JUZ91+#REF!</f>
        <v>#REF!</v>
      </c>
      <c r="JVA92" s="96" t="e">
        <f>JVA91+#REF!</f>
        <v>#REF!</v>
      </c>
      <c r="JVB92" s="96" t="e">
        <f>JVB91+#REF!</f>
        <v>#REF!</v>
      </c>
      <c r="JVC92" s="96" t="e">
        <f>JVC91+#REF!</f>
        <v>#REF!</v>
      </c>
      <c r="JVD92" s="96" t="e">
        <f>JVD91+#REF!</f>
        <v>#REF!</v>
      </c>
      <c r="JVE92" s="96" t="e">
        <f>JVE91+#REF!</f>
        <v>#REF!</v>
      </c>
      <c r="JVF92" s="96" t="e">
        <f>JVF91+#REF!</f>
        <v>#REF!</v>
      </c>
      <c r="JVG92" s="96" t="e">
        <f>JVG91+#REF!</f>
        <v>#REF!</v>
      </c>
      <c r="JVH92" s="96" t="e">
        <f>JVH91+#REF!</f>
        <v>#REF!</v>
      </c>
      <c r="JVI92" s="96" t="e">
        <f>JVI91+#REF!</f>
        <v>#REF!</v>
      </c>
      <c r="JVJ92" s="96" t="e">
        <f>JVJ91+#REF!</f>
        <v>#REF!</v>
      </c>
      <c r="JVK92" s="96" t="e">
        <f>JVK91+#REF!</f>
        <v>#REF!</v>
      </c>
      <c r="JVL92" s="96" t="e">
        <f>JVL91+#REF!</f>
        <v>#REF!</v>
      </c>
      <c r="JVM92" s="96" t="e">
        <f>JVM91+#REF!</f>
        <v>#REF!</v>
      </c>
      <c r="JVN92" s="96" t="e">
        <f>JVN91+#REF!</f>
        <v>#REF!</v>
      </c>
      <c r="JVO92" s="96" t="e">
        <f>JVO91+#REF!</f>
        <v>#REF!</v>
      </c>
      <c r="JVP92" s="96" t="e">
        <f>JVP91+#REF!</f>
        <v>#REF!</v>
      </c>
      <c r="JVQ92" s="96" t="e">
        <f>JVQ91+#REF!</f>
        <v>#REF!</v>
      </c>
      <c r="JVR92" s="96" t="e">
        <f>JVR91+#REF!</f>
        <v>#REF!</v>
      </c>
      <c r="JVS92" s="96" t="e">
        <f>JVS91+#REF!</f>
        <v>#REF!</v>
      </c>
      <c r="JVT92" s="96" t="e">
        <f>JVT91+#REF!</f>
        <v>#REF!</v>
      </c>
      <c r="JVU92" s="96" t="e">
        <f>JVU91+#REF!</f>
        <v>#REF!</v>
      </c>
      <c r="JVV92" s="96" t="e">
        <f>JVV91+#REF!</f>
        <v>#REF!</v>
      </c>
      <c r="JVW92" s="96" t="e">
        <f>JVW91+#REF!</f>
        <v>#REF!</v>
      </c>
      <c r="JVX92" s="96" t="e">
        <f>JVX91+#REF!</f>
        <v>#REF!</v>
      </c>
      <c r="JVY92" s="96" t="e">
        <f>JVY91+#REF!</f>
        <v>#REF!</v>
      </c>
      <c r="JVZ92" s="96" t="e">
        <f>JVZ91+#REF!</f>
        <v>#REF!</v>
      </c>
      <c r="JWA92" s="96" t="e">
        <f>JWA91+#REF!</f>
        <v>#REF!</v>
      </c>
      <c r="JWB92" s="96" t="e">
        <f>JWB91+#REF!</f>
        <v>#REF!</v>
      </c>
      <c r="JWC92" s="96" t="e">
        <f>JWC91+#REF!</f>
        <v>#REF!</v>
      </c>
      <c r="JWD92" s="96" t="e">
        <f>JWD91+#REF!</f>
        <v>#REF!</v>
      </c>
      <c r="JWE92" s="96" t="e">
        <f>JWE91+#REF!</f>
        <v>#REF!</v>
      </c>
      <c r="JWF92" s="96" t="e">
        <f>JWF91+#REF!</f>
        <v>#REF!</v>
      </c>
      <c r="JWG92" s="96" t="e">
        <f>JWG91+#REF!</f>
        <v>#REF!</v>
      </c>
      <c r="JWH92" s="96" t="e">
        <f>JWH91+#REF!</f>
        <v>#REF!</v>
      </c>
      <c r="JWI92" s="96" t="e">
        <f>JWI91+#REF!</f>
        <v>#REF!</v>
      </c>
      <c r="JWJ92" s="96" t="e">
        <f>JWJ91+#REF!</f>
        <v>#REF!</v>
      </c>
      <c r="JWK92" s="96" t="e">
        <f>JWK91+#REF!</f>
        <v>#REF!</v>
      </c>
      <c r="JWL92" s="96" t="e">
        <f>JWL91+#REF!</f>
        <v>#REF!</v>
      </c>
      <c r="JWM92" s="96" t="e">
        <f>JWM91+#REF!</f>
        <v>#REF!</v>
      </c>
      <c r="JWN92" s="96" t="e">
        <f>JWN91+#REF!</f>
        <v>#REF!</v>
      </c>
      <c r="JWO92" s="96" t="e">
        <f>JWO91+#REF!</f>
        <v>#REF!</v>
      </c>
      <c r="JWP92" s="96" t="e">
        <f>JWP91+#REF!</f>
        <v>#REF!</v>
      </c>
      <c r="JWQ92" s="96" t="e">
        <f>JWQ91+#REF!</f>
        <v>#REF!</v>
      </c>
      <c r="JWR92" s="96" t="e">
        <f>JWR91+#REF!</f>
        <v>#REF!</v>
      </c>
      <c r="JWS92" s="96" t="e">
        <f>JWS91+#REF!</f>
        <v>#REF!</v>
      </c>
      <c r="JWT92" s="96" t="e">
        <f>JWT91+#REF!</f>
        <v>#REF!</v>
      </c>
      <c r="JWU92" s="96" t="e">
        <f>JWU91+#REF!</f>
        <v>#REF!</v>
      </c>
      <c r="JWV92" s="96" t="e">
        <f>JWV91+#REF!</f>
        <v>#REF!</v>
      </c>
      <c r="JWW92" s="96" t="e">
        <f>JWW91+#REF!</f>
        <v>#REF!</v>
      </c>
      <c r="JWX92" s="96" t="e">
        <f>JWX91+#REF!</f>
        <v>#REF!</v>
      </c>
      <c r="JWY92" s="96" t="e">
        <f>JWY91+#REF!</f>
        <v>#REF!</v>
      </c>
      <c r="JWZ92" s="96" t="e">
        <f>JWZ91+#REF!</f>
        <v>#REF!</v>
      </c>
      <c r="JXA92" s="96" t="e">
        <f>JXA91+#REF!</f>
        <v>#REF!</v>
      </c>
      <c r="JXB92" s="96" t="e">
        <f>JXB91+#REF!</f>
        <v>#REF!</v>
      </c>
      <c r="JXC92" s="96" t="e">
        <f>JXC91+#REF!</f>
        <v>#REF!</v>
      </c>
      <c r="JXD92" s="96" t="e">
        <f>JXD91+#REF!</f>
        <v>#REF!</v>
      </c>
      <c r="JXE92" s="96" t="e">
        <f>JXE91+#REF!</f>
        <v>#REF!</v>
      </c>
      <c r="JXF92" s="96" t="e">
        <f>JXF91+#REF!</f>
        <v>#REF!</v>
      </c>
      <c r="JXG92" s="96" t="e">
        <f>JXG91+#REF!</f>
        <v>#REF!</v>
      </c>
      <c r="JXH92" s="96" t="e">
        <f>JXH91+#REF!</f>
        <v>#REF!</v>
      </c>
      <c r="JXI92" s="96" t="e">
        <f>JXI91+#REF!</f>
        <v>#REF!</v>
      </c>
      <c r="JXJ92" s="96" t="e">
        <f>JXJ91+#REF!</f>
        <v>#REF!</v>
      </c>
      <c r="JXK92" s="96" t="e">
        <f>JXK91+#REF!</f>
        <v>#REF!</v>
      </c>
      <c r="JXL92" s="96" t="e">
        <f>JXL91+#REF!</f>
        <v>#REF!</v>
      </c>
      <c r="JXM92" s="96" t="e">
        <f>JXM91+#REF!</f>
        <v>#REF!</v>
      </c>
      <c r="JXN92" s="96" t="e">
        <f>JXN91+#REF!</f>
        <v>#REF!</v>
      </c>
      <c r="JXO92" s="96" t="e">
        <f>JXO91+#REF!</f>
        <v>#REF!</v>
      </c>
      <c r="JXP92" s="96" t="e">
        <f>JXP91+#REF!</f>
        <v>#REF!</v>
      </c>
      <c r="JXQ92" s="96" t="e">
        <f>JXQ91+#REF!</f>
        <v>#REF!</v>
      </c>
      <c r="JXR92" s="96" t="e">
        <f>JXR91+#REF!</f>
        <v>#REF!</v>
      </c>
      <c r="JXS92" s="96" t="e">
        <f>JXS91+#REF!</f>
        <v>#REF!</v>
      </c>
      <c r="JXT92" s="96" t="e">
        <f>JXT91+#REF!</f>
        <v>#REF!</v>
      </c>
      <c r="JXU92" s="96" t="e">
        <f>JXU91+#REF!</f>
        <v>#REF!</v>
      </c>
      <c r="JXV92" s="96" t="e">
        <f>JXV91+#REF!</f>
        <v>#REF!</v>
      </c>
      <c r="JXW92" s="96" t="e">
        <f>JXW91+#REF!</f>
        <v>#REF!</v>
      </c>
      <c r="JXX92" s="96" t="e">
        <f>JXX91+#REF!</f>
        <v>#REF!</v>
      </c>
      <c r="JXY92" s="96" t="e">
        <f>JXY91+#REF!</f>
        <v>#REF!</v>
      </c>
      <c r="JXZ92" s="96" t="e">
        <f>JXZ91+#REF!</f>
        <v>#REF!</v>
      </c>
      <c r="JYA92" s="96" t="e">
        <f>JYA91+#REF!</f>
        <v>#REF!</v>
      </c>
      <c r="JYB92" s="96" t="e">
        <f>JYB91+#REF!</f>
        <v>#REF!</v>
      </c>
      <c r="JYC92" s="96" t="e">
        <f>JYC91+#REF!</f>
        <v>#REF!</v>
      </c>
      <c r="JYD92" s="96" t="e">
        <f>JYD91+#REF!</f>
        <v>#REF!</v>
      </c>
      <c r="JYE92" s="96" t="e">
        <f>JYE91+#REF!</f>
        <v>#REF!</v>
      </c>
      <c r="JYF92" s="96" t="e">
        <f>JYF91+#REF!</f>
        <v>#REF!</v>
      </c>
      <c r="JYG92" s="96" t="e">
        <f>JYG91+#REF!</f>
        <v>#REF!</v>
      </c>
      <c r="JYH92" s="96" t="e">
        <f>JYH91+#REF!</f>
        <v>#REF!</v>
      </c>
      <c r="JYI92" s="96" t="e">
        <f>JYI91+#REF!</f>
        <v>#REF!</v>
      </c>
      <c r="JYJ92" s="96" t="e">
        <f>JYJ91+#REF!</f>
        <v>#REF!</v>
      </c>
      <c r="JYK92" s="96" t="e">
        <f>JYK91+#REF!</f>
        <v>#REF!</v>
      </c>
      <c r="JYL92" s="96" t="e">
        <f>JYL91+#REF!</f>
        <v>#REF!</v>
      </c>
      <c r="JYM92" s="96" t="e">
        <f>JYM91+#REF!</f>
        <v>#REF!</v>
      </c>
      <c r="JYN92" s="96" t="e">
        <f>JYN91+#REF!</f>
        <v>#REF!</v>
      </c>
      <c r="JYO92" s="96" t="e">
        <f>JYO91+#REF!</f>
        <v>#REF!</v>
      </c>
      <c r="JYP92" s="96" t="e">
        <f>JYP91+#REF!</f>
        <v>#REF!</v>
      </c>
      <c r="JYQ92" s="96" t="e">
        <f>JYQ91+#REF!</f>
        <v>#REF!</v>
      </c>
      <c r="JYR92" s="96" t="e">
        <f>JYR91+#REF!</f>
        <v>#REF!</v>
      </c>
      <c r="JYS92" s="96" t="e">
        <f>JYS91+#REF!</f>
        <v>#REF!</v>
      </c>
      <c r="JYT92" s="96" t="e">
        <f>JYT91+#REF!</f>
        <v>#REF!</v>
      </c>
      <c r="JYU92" s="96" t="e">
        <f>JYU91+#REF!</f>
        <v>#REF!</v>
      </c>
      <c r="JYV92" s="96" t="e">
        <f>JYV91+#REF!</f>
        <v>#REF!</v>
      </c>
      <c r="JYW92" s="96" t="e">
        <f>JYW91+#REF!</f>
        <v>#REF!</v>
      </c>
      <c r="JYX92" s="96" t="e">
        <f>JYX91+#REF!</f>
        <v>#REF!</v>
      </c>
      <c r="JYY92" s="96" t="e">
        <f>JYY91+#REF!</f>
        <v>#REF!</v>
      </c>
      <c r="JYZ92" s="96" t="e">
        <f>JYZ91+#REF!</f>
        <v>#REF!</v>
      </c>
      <c r="JZA92" s="96" t="e">
        <f>JZA91+#REF!</f>
        <v>#REF!</v>
      </c>
      <c r="JZB92" s="96" t="e">
        <f>JZB91+#REF!</f>
        <v>#REF!</v>
      </c>
      <c r="JZC92" s="96" t="e">
        <f>JZC91+#REF!</f>
        <v>#REF!</v>
      </c>
      <c r="JZD92" s="96" t="e">
        <f>JZD91+#REF!</f>
        <v>#REF!</v>
      </c>
      <c r="JZE92" s="96" t="e">
        <f>JZE91+#REF!</f>
        <v>#REF!</v>
      </c>
      <c r="JZF92" s="96" t="e">
        <f>JZF91+#REF!</f>
        <v>#REF!</v>
      </c>
      <c r="JZG92" s="96" t="e">
        <f>JZG91+#REF!</f>
        <v>#REF!</v>
      </c>
      <c r="JZH92" s="96" t="e">
        <f>JZH91+#REF!</f>
        <v>#REF!</v>
      </c>
      <c r="JZI92" s="96" t="e">
        <f>JZI91+#REF!</f>
        <v>#REF!</v>
      </c>
      <c r="JZJ92" s="96" t="e">
        <f>JZJ91+#REF!</f>
        <v>#REF!</v>
      </c>
      <c r="JZK92" s="96" t="e">
        <f>JZK91+#REF!</f>
        <v>#REF!</v>
      </c>
      <c r="JZL92" s="96" t="e">
        <f>JZL91+#REF!</f>
        <v>#REF!</v>
      </c>
      <c r="JZM92" s="96" t="e">
        <f>JZM91+#REF!</f>
        <v>#REF!</v>
      </c>
      <c r="JZN92" s="96" t="e">
        <f>JZN91+#REF!</f>
        <v>#REF!</v>
      </c>
      <c r="JZO92" s="96" t="e">
        <f>JZO91+#REF!</f>
        <v>#REF!</v>
      </c>
      <c r="JZP92" s="96" t="e">
        <f>JZP91+#REF!</f>
        <v>#REF!</v>
      </c>
      <c r="JZQ92" s="96" t="e">
        <f>JZQ91+#REF!</f>
        <v>#REF!</v>
      </c>
      <c r="JZR92" s="96" t="e">
        <f>JZR91+#REF!</f>
        <v>#REF!</v>
      </c>
      <c r="JZS92" s="96" t="e">
        <f>JZS91+#REF!</f>
        <v>#REF!</v>
      </c>
      <c r="JZT92" s="96" t="e">
        <f>JZT91+#REF!</f>
        <v>#REF!</v>
      </c>
      <c r="JZU92" s="96" t="e">
        <f>JZU91+#REF!</f>
        <v>#REF!</v>
      </c>
      <c r="JZV92" s="96" t="e">
        <f>JZV91+#REF!</f>
        <v>#REF!</v>
      </c>
      <c r="JZW92" s="96" t="e">
        <f>JZW91+#REF!</f>
        <v>#REF!</v>
      </c>
      <c r="JZX92" s="96" t="e">
        <f>JZX91+#REF!</f>
        <v>#REF!</v>
      </c>
      <c r="JZY92" s="96" t="e">
        <f>JZY91+#REF!</f>
        <v>#REF!</v>
      </c>
      <c r="JZZ92" s="96" t="e">
        <f>JZZ91+#REF!</f>
        <v>#REF!</v>
      </c>
      <c r="KAA92" s="96" t="e">
        <f>KAA91+#REF!</f>
        <v>#REF!</v>
      </c>
      <c r="KAB92" s="96" t="e">
        <f>KAB91+#REF!</f>
        <v>#REF!</v>
      </c>
      <c r="KAC92" s="96" t="e">
        <f>KAC91+#REF!</f>
        <v>#REF!</v>
      </c>
      <c r="KAD92" s="96" t="e">
        <f>KAD91+#REF!</f>
        <v>#REF!</v>
      </c>
      <c r="KAE92" s="96" t="e">
        <f>KAE91+#REF!</f>
        <v>#REF!</v>
      </c>
      <c r="KAF92" s="96" t="e">
        <f>KAF91+#REF!</f>
        <v>#REF!</v>
      </c>
      <c r="KAG92" s="96" t="e">
        <f>KAG91+#REF!</f>
        <v>#REF!</v>
      </c>
      <c r="KAH92" s="96" t="e">
        <f>KAH91+#REF!</f>
        <v>#REF!</v>
      </c>
      <c r="KAI92" s="96" t="e">
        <f>KAI91+#REF!</f>
        <v>#REF!</v>
      </c>
      <c r="KAJ92" s="96" t="e">
        <f>KAJ91+#REF!</f>
        <v>#REF!</v>
      </c>
      <c r="KAK92" s="96" t="e">
        <f>KAK91+#REF!</f>
        <v>#REF!</v>
      </c>
      <c r="KAL92" s="96" t="e">
        <f>KAL91+#REF!</f>
        <v>#REF!</v>
      </c>
      <c r="KAM92" s="96" t="e">
        <f>KAM91+#REF!</f>
        <v>#REF!</v>
      </c>
      <c r="KAN92" s="96" t="e">
        <f>KAN91+#REF!</f>
        <v>#REF!</v>
      </c>
      <c r="KAO92" s="96" t="e">
        <f>KAO91+#REF!</f>
        <v>#REF!</v>
      </c>
      <c r="KAP92" s="96" t="e">
        <f>KAP91+#REF!</f>
        <v>#REF!</v>
      </c>
      <c r="KAQ92" s="96" t="e">
        <f>KAQ91+#REF!</f>
        <v>#REF!</v>
      </c>
      <c r="KAR92" s="96" t="e">
        <f>KAR91+#REF!</f>
        <v>#REF!</v>
      </c>
      <c r="KAS92" s="96" t="e">
        <f>KAS91+#REF!</f>
        <v>#REF!</v>
      </c>
      <c r="KAT92" s="96" t="e">
        <f>KAT91+#REF!</f>
        <v>#REF!</v>
      </c>
      <c r="KAU92" s="96" t="e">
        <f>KAU91+#REF!</f>
        <v>#REF!</v>
      </c>
      <c r="KAV92" s="96" t="e">
        <f>KAV91+#REF!</f>
        <v>#REF!</v>
      </c>
      <c r="KAW92" s="96" t="e">
        <f>KAW91+#REF!</f>
        <v>#REF!</v>
      </c>
      <c r="KAX92" s="96" t="e">
        <f>KAX91+#REF!</f>
        <v>#REF!</v>
      </c>
      <c r="KAY92" s="96" t="e">
        <f>KAY91+#REF!</f>
        <v>#REF!</v>
      </c>
      <c r="KAZ92" s="96" t="e">
        <f>KAZ91+#REF!</f>
        <v>#REF!</v>
      </c>
      <c r="KBA92" s="96" t="e">
        <f>KBA91+#REF!</f>
        <v>#REF!</v>
      </c>
      <c r="KBB92" s="96" t="e">
        <f>KBB91+#REF!</f>
        <v>#REF!</v>
      </c>
      <c r="KBC92" s="96" t="e">
        <f>KBC91+#REF!</f>
        <v>#REF!</v>
      </c>
      <c r="KBD92" s="96" t="e">
        <f>KBD91+#REF!</f>
        <v>#REF!</v>
      </c>
      <c r="KBE92" s="96" t="e">
        <f>KBE91+#REF!</f>
        <v>#REF!</v>
      </c>
      <c r="KBF92" s="96" t="e">
        <f>KBF91+#REF!</f>
        <v>#REF!</v>
      </c>
      <c r="KBG92" s="96" t="e">
        <f>KBG91+#REF!</f>
        <v>#REF!</v>
      </c>
      <c r="KBH92" s="96" t="e">
        <f>KBH91+#REF!</f>
        <v>#REF!</v>
      </c>
      <c r="KBI92" s="96" t="e">
        <f>KBI91+#REF!</f>
        <v>#REF!</v>
      </c>
      <c r="KBJ92" s="96" t="e">
        <f>KBJ91+#REF!</f>
        <v>#REF!</v>
      </c>
      <c r="KBK92" s="96" t="e">
        <f>KBK91+#REF!</f>
        <v>#REF!</v>
      </c>
      <c r="KBL92" s="96" t="e">
        <f>KBL91+#REF!</f>
        <v>#REF!</v>
      </c>
      <c r="KBM92" s="96" t="e">
        <f>KBM91+#REF!</f>
        <v>#REF!</v>
      </c>
      <c r="KBN92" s="96" t="e">
        <f>KBN91+#REF!</f>
        <v>#REF!</v>
      </c>
      <c r="KBO92" s="96" t="e">
        <f>KBO91+#REF!</f>
        <v>#REF!</v>
      </c>
      <c r="KBP92" s="96" t="e">
        <f>KBP91+#REF!</f>
        <v>#REF!</v>
      </c>
      <c r="KBQ92" s="96" t="e">
        <f>KBQ91+#REF!</f>
        <v>#REF!</v>
      </c>
      <c r="KBR92" s="96" t="e">
        <f>KBR91+#REF!</f>
        <v>#REF!</v>
      </c>
      <c r="KBS92" s="96" t="e">
        <f>KBS91+#REF!</f>
        <v>#REF!</v>
      </c>
      <c r="KBT92" s="96" t="e">
        <f>KBT91+#REF!</f>
        <v>#REF!</v>
      </c>
      <c r="KBU92" s="96" t="e">
        <f>KBU91+#REF!</f>
        <v>#REF!</v>
      </c>
      <c r="KBV92" s="96" t="e">
        <f>KBV91+#REF!</f>
        <v>#REF!</v>
      </c>
      <c r="KBW92" s="96" t="e">
        <f>KBW91+#REF!</f>
        <v>#REF!</v>
      </c>
      <c r="KBX92" s="96" t="e">
        <f>KBX91+#REF!</f>
        <v>#REF!</v>
      </c>
      <c r="KBY92" s="96" t="e">
        <f>KBY91+#REF!</f>
        <v>#REF!</v>
      </c>
      <c r="KBZ92" s="96" t="e">
        <f>KBZ91+#REF!</f>
        <v>#REF!</v>
      </c>
      <c r="KCA92" s="96" t="e">
        <f>KCA91+#REF!</f>
        <v>#REF!</v>
      </c>
      <c r="KCB92" s="96" t="e">
        <f>KCB91+#REF!</f>
        <v>#REF!</v>
      </c>
      <c r="KCC92" s="96" t="e">
        <f>KCC91+#REF!</f>
        <v>#REF!</v>
      </c>
      <c r="KCD92" s="96" t="e">
        <f>KCD91+#REF!</f>
        <v>#REF!</v>
      </c>
      <c r="KCE92" s="96" t="e">
        <f>KCE91+#REF!</f>
        <v>#REF!</v>
      </c>
      <c r="KCF92" s="96" t="e">
        <f>KCF91+#REF!</f>
        <v>#REF!</v>
      </c>
      <c r="KCG92" s="96" t="e">
        <f>KCG91+#REF!</f>
        <v>#REF!</v>
      </c>
      <c r="KCH92" s="96" t="e">
        <f>KCH91+#REF!</f>
        <v>#REF!</v>
      </c>
      <c r="KCI92" s="96" t="e">
        <f>KCI91+#REF!</f>
        <v>#REF!</v>
      </c>
      <c r="KCJ92" s="96" t="e">
        <f>KCJ91+#REF!</f>
        <v>#REF!</v>
      </c>
      <c r="KCK92" s="96" t="e">
        <f>KCK91+#REF!</f>
        <v>#REF!</v>
      </c>
      <c r="KCL92" s="96" t="e">
        <f>KCL91+#REF!</f>
        <v>#REF!</v>
      </c>
      <c r="KCM92" s="96" t="e">
        <f>KCM91+#REF!</f>
        <v>#REF!</v>
      </c>
      <c r="KCN92" s="96" t="e">
        <f>KCN91+#REF!</f>
        <v>#REF!</v>
      </c>
      <c r="KCO92" s="96" t="e">
        <f>KCO91+#REF!</f>
        <v>#REF!</v>
      </c>
      <c r="KCP92" s="96" t="e">
        <f>KCP91+#REF!</f>
        <v>#REF!</v>
      </c>
      <c r="KCQ92" s="96" t="e">
        <f>KCQ91+#REF!</f>
        <v>#REF!</v>
      </c>
      <c r="KCR92" s="96" t="e">
        <f>KCR91+#REF!</f>
        <v>#REF!</v>
      </c>
      <c r="KCS92" s="96" t="e">
        <f>KCS91+#REF!</f>
        <v>#REF!</v>
      </c>
      <c r="KCT92" s="96" t="e">
        <f>KCT91+#REF!</f>
        <v>#REF!</v>
      </c>
      <c r="KCU92" s="96" t="e">
        <f>KCU91+#REF!</f>
        <v>#REF!</v>
      </c>
      <c r="KCV92" s="96" t="e">
        <f>KCV91+#REF!</f>
        <v>#REF!</v>
      </c>
      <c r="KCW92" s="96" t="e">
        <f>KCW91+#REF!</f>
        <v>#REF!</v>
      </c>
      <c r="KCX92" s="96" t="e">
        <f>KCX91+#REF!</f>
        <v>#REF!</v>
      </c>
      <c r="KCY92" s="96" t="e">
        <f>KCY91+#REF!</f>
        <v>#REF!</v>
      </c>
      <c r="KCZ92" s="96" t="e">
        <f>KCZ91+#REF!</f>
        <v>#REF!</v>
      </c>
      <c r="KDA92" s="96" t="e">
        <f>KDA91+#REF!</f>
        <v>#REF!</v>
      </c>
      <c r="KDB92" s="96" t="e">
        <f>KDB91+#REF!</f>
        <v>#REF!</v>
      </c>
      <c r="KDC92" s="96" t="e">
        <f>KDC91+#REF!</f>
        <v>#REF!</v>
      </c>
      <c r="KDD92" s="96" t="e">
        <f>KDD91+#REF!</f>
        <v>#REF!</v>
      </c>
      <c r="KDE92" s="96" t="e">
        <f>KDE91+#REF!</f>
        <v>#REF!</v>
      </c>
      <c r="KDF92" s="96" t="e">
        <f>KDF91+#REF!</f>
        <v>#REF!</v>
      </c>
      <c r="KDG92" s="96" t="e">
        <f>KDG91+#REF!</f>
        <v>#REF!</v>
      </c>
      <c r="KDH92" s="96" t="e">
        <f>KDH91+#REF!</f>
        <v>#REF!</v>
      </c>
      <c r="KDI92" s="96" t="e">
        <f>KDI91+#REF!</f>
        <v>#REF!</v>
      </c>
      <c r="KDJ92" s="96" t="e">
        <f>KDJ91+#REF!</f>
        <v>#REF!</v>
      </c>
      <c r="KDK92" s="96" t="e">
        <f>KDK91+#REF!</f>
        <v>#REF!</v>
      </c>
      <c r="KDL92" s="96" t="e">
        <f>KDL91+#REF!</f>
        <v>#REF!</v>
      </c>
      <c r="KDM92" s="96" t="e">
        <f>KDM91+#REF!</f>
        <v>#REF!</v>
      </c>
      <c r="KDN92" s="96" t="e">
        <f>KDN91+#REF!</f>
        <v>#REF!</v>
      </c>
      <c r="KDO92" s="96" t="e">
        <f>KDO91+#REF!</f>
        <v>#REF!</v>
      </c>
      <c r="KDP92" s="96" t="e">
        <f>KDP91+#REF!</f>
        <v>#REF!</v>
      </c>
      <c r="KDQ92" s="96" t="e">
        <f>KDQ91+#REF!</f>
        <v>#REF!</v>
      </c>
      <c r="KDR92" s="96" t="e">
        <f>KDR91+#REF!</f>
        <v>#REF!</v>
      </c>
      <c r="KDS92" s="96" t="e">
        <f>KDS91+#REF!</f>
        <v>#REF!</v>
      </c>
      <c r="KDT92" s="96" t="e">
        <f>KDT91+#REF!</f>
        <v>#REF!</v>
      </c>
      <c r="KDU92" s="96" t="e">
        <f>KDU91+#REF!</f>
        <v>#REF!</v>
      </c>
      <c r="KDV92" s="96" t="e">
        <f>KDV91+#REF!</f>
        <v>#REF!</v>
      </c>
      <c r="KDW92" s="96" t="e">
        <f>KDW91+#REF!</f>
        <v>#REF!</v>
      </c>
      <c r="KDX92" s="96" t="e">
        <f>KDX91+#REF!</f>
        <v>#REF!</v>
      </c>
      <c r="KDY92" s="96" t="e">
        <f>KDY91+#REF!</f>
        <v>#REF!</v>
      </c>
      <c r="KDZ92" s="96" t="e">
        <f>KDZ91+#REF!</f>
        <v>#REF!</v>
      </c>
      <c r="KEA92" s="96" t="e">
        <f>KEA91+#REF!</f>
        <v>#REF!</v>
      </c>
      <c r="KEB92" s="96" t="e">
        <f>KEB91+#REF!</f>
        <v>#REF!</v>
      </c>
      <c r="KEC92" s="96" t="e">
        <f>KEC91+#REF!</f>
        <v>#REF!</v>
      </c>
      <c r="KED92" s="96" t="e">
        <f>KED91+#REF!</f>
        <v>#REF!</v>
      </c>
      <c r="KEE92" s="96" t="e">
        <f>KEE91+#REF!</f>
        <v>#REF!</v>
      </c>
      <c r="KEF92" s="96" t="e">
        <f>KEF91+#REF!</f>
        <v>#REF!</v>
      </c>
      <c r="KEG92" s="96" t="e">
        <f>KEG91+#REF!</f>
        <v>#REF!</v>
      </c>
      <c r="KEH92" s="96" t="e">
        <f>KEH91+#REF!</f>
        <v>#REF!</v>
      </c>
      <c r="KEI92" s="96" t="e">
        <f>KEI91+#REF!</f>
        <v>#REF!</v>
      </c>
      <c r="KEJ92" s="96" t="e">
        <f>KEJ91+#REF!</f>
        <v>#REF!</v>
      </c>
      <c r="KEK92" s="96" t="e">
        <f>KEK91+#REF!</f>
        <v>#REF!</v>
      </c>
      <c r="KEL92" s="96" t="e">
        <f>KEL91+#REF!</f>
        <v>#REF!</v>
      </c>
      <c r="KEM92" s="96" t="e">
        <f>KEM91+#REF!</f>
        <v>#REF!</v>
      </c>
      <c r="KEN92" s="96" t="e">
        <f>KEN91+#REF!</f>
        <v>#REF!</v>
      </c>
      <c r="KEO92" s="96" t="e">
        <f>KEO91+#REF!</f>
        <v>#REF!</v>
      </c>
      <c r="KEP92" s="96" t="e">
        <f>KEP91+#REF!</f>
        <v>#REF!</v>
      </c>
      <c r="KEQ92" s="96" t="e">
        <f>KEQ91+#REF!</f>
        <v>#REF!</v>
      </c>
      <c r="KER92" s="96" t="e">
        <f>KER91+#REF!</f>
        <v>#REF!</v>
      </c>
      <c r="KES92" s="96" t="e">
        <f>KES91+#REF!</f>
        <v>#REF!</v>
      </c>
      <c r="KET92" s="96" t="e">
        <f>KET91+#REF!</f>
        <v>#REF!</v>
      </c>
      <c r="KEU92" s="96" t="e">
        <f>KEU91+#REF!</f>
        <v>#REF!</v>
      </c>
      <c r="KEV92" s="96" t="e">
        <f>KEV91+#REF!</f>
        <v>#REF!</v>
      </c>
      <c r="KEW92" s="96" t="e">
        <f>KEW91+#REF!</f>
        <v>#REF!</v>
      </c>
      <c r="KEX92" s="96" t="e">
        <f>KEX91+#REF!</f>
        <v>#REF!</v>
      </c>
      <c r="KEY92" s="96" t="e">
        <f>KEY91+#REF!</f>
        <v>#REF!</v>
      </c>
      <c r="KEZ92" s="96" t="e">
        <f>KEZ91+#REF!</f>
        <v>#REF!</v>
      </c>
      <c r="KFA92" s="96" t="e">
        <f>KFA91+#REF!</f>
        <v>#REF!</v>
      </c>
      <c r="KFB92" s="96" t="e">
        <f>KFB91+#REF!</f>
        <v>#REF!</v>
      </c>
      <c r="KFC92" s="96" t="e">
        <f>KFC91+#REF!</f>
        <v>#REF!</v>
      </c>
      <c r="KFD92" s="96" t="e">
        <f>KFD91+#REF!</f>
        <v>#REF!</v>
      </c>
      <c r="KFE92" s="96" t="e">
        <f>KFE91+#REF!</f>
        <v>#REF!</v>
      </c>
      <c r="KFF92" s="96" t="e">
        <f>KFF91+#REF!</f>
        <v>#REF!</v>
      </c>
      <c r="KFG92" s="96" t="e">
        <f>KFG91+#REF!</f>
        <v>#REF!</v>
      </c>
      <c r="KFH92" s="96" t="e">
        <f>KFH91+#REF!</f>
        <v>#REF!</v>
      </c>
      <c r="KFI92" s="96" t="e">
        <f>KFI91+#REF!</f>
        <v>#REF!</v>
      </c>
      <c r="KFJ92" s="96" t="e">
        <f>KFJ91+#REF!</f>
        <v>#REF!</v>
      </c>
      <c r="KFK92" s="96" t="e">
        <f>KFK91+#REF!</f>
        <v>#REF!</v>
      </c>
      <c r="KFL92" s="96" t="e">
        <f>KFL91+#REF!</f>
        <v>#REF!</v>
      </c>
      <c r="KFM92" s="96" t="e">
        <f>KFM91+#REF!</f>
        <v>#REF!</v>
      </c>
      <c r="KFN92" s="96" t="e">
        <f>KFN91+#REF!</f>
        <v>#REF!</v>
      </c>
      <c r="KFO92" s="96" t="e">
        <f>KFO91+#REF!</f>
        <v>#REF!</v>
      </c>
      <c r="KFP92" s="96" t="e">
        <f>KFP91+#REF!</f>
        <v>#REF!</v>
      </c>
      <c r="KFQ92" s="96" t="e">
        <f>KFQ91+#REF!</f>
        <v>#REF!</v>
      </c>
      <c r="KFR92" s="96" t="e">
        <f>KFR91+#REF!</f>
        <v>#REF!</v>
      </c>
      <c r="KFS92" s="96" t="e">
        <f>KFS91+#REF!</f>
        <v>#REF!</v>
      </c>
      <c r="KFT92" s="96" t="e">
        <f>KFT91+#REF!</f>
        <v>#REF!</v>
      </c>
      <c r="KFU92" s="96" t="e">
        <f>KFU91+#REF!</f>
        <v>#REF!</v>
      </c>
      <c r="KFV92" s="96" t="e">
        <f>KFV91+#REF!</f>
        <v>#REF!</v>
      </c>
      <c r="KFW92" s="96" t="e">
        <f>KFW91+#REF!</f>
        <v>#REF!</v>
      </c>
      <c r="KFX92" s="96" t="e">
        <f>KFX91+#REF!</f>
        <v>#REF!</v>
      </c>
      <c r="KFY92" s="96" t="e">
        <f>KFY91+#REF!</f>
        <v>#REF!</v>
      </c>
      <c r="KFZ92" s="96" t="e">
        <f>KFZ91+#REF!</f>
        <v>#REF!</v>
      </c>
      <c r="KGA92" s="96" t="e">
        <f>KGA91+#REF!</f>
        <v>#REF!</v>
      </c>
      <c r="KGB92" s="96" t="e">
        <f>KGB91+#REF!</f>
        <v>#REF!</v>
      </c>
      <c r="KGC92" s="96" t="e">
        <f>KGC91+#REF!</f>
        <v>#REF!</v>
      </c>
      <c r="KGD92" s="96" t="e">
        <f>KGD91+#REF!</f>
        <v>#REF!</v>
      </c>
      <c r="KGE92" s="96" t="e">
        <f>KGE91+#REF!</f>
        <v>#REF!</v>
      </c>
      <c r="KGF92" s="96" t="e">
        <f>KGF91+#REF!</f>
        <v>#REF!</v>
      </c>
      <c r="KGG92" s="96" t="e">
        <f>KGG91+#REF!</f>
        <v>#REF!</v>
      </c>
      <c r="KGH92" s="96" t="e">
        <f>KGH91+#REF!</f>
        <v>#REF!</v>
      </c>
      <c r="KGI92" s="96" t="e">
        <f>KGI91+#REF!</f>
        <v>#REF!</v>
      </c>
      <c r="KGJ92" s="96" t="e">
        <f>KGJ91+#REF!</f>
        <v>#REF!</v>
      </c>
      <c r="KGK92" s="96" t="e">
        <f>KGK91+#REF!</f>
        <v>#REF!</v>
      </c>
      <c r="KGL92" s="96" t="e">
        <f>KGL91+#REF!</f>
        <v>#REF!</v>
      </c>
      <c r="KGM92" s="96" t="e">
        <f>KGM91+#REF!</f>
        <v>#REF!</v>
      </c>
      <c r="KGN92" s="96" t="e">
        <f>KGN91+#REF!</f>
        <v>#REF!</v>
      </c>
      <c r="KGO92" s="96" t="e">
        <f>KGO91+#REF!</f>
        <v>#REF!</v>
      </c>
      <c r="KGP92" s="96" t="e">
        <f>KGP91+#REF!</f>
        <v>#REF!</v>
      </c>
      <c r="KGQ92" s="96" t="e">
        <f>KGQ91+#REF!</f>
        <v>#REF!</v>
      </c>
      <c r="KGR92" s="96" t="e">
        <f>KGR91+#REF!</f>
        <v>#REF!</v>
      </c>
      <c r="KGS92" s="96" t="e">
        <f>KGS91+#REF!</f>
        <v>#REF!</v>
      </c>
      <c r="KGT92" s="96" t="e">
        <f>KGT91+#REF!</f>
        <v>#REF!</v>
      </c>
      <c r="KGU92" s="96" t="e">
        <f>KGU91+#REF!</f>
        <v>#REF!</v>
      </c>
      <c r="KGV92" s="96" t="e">
        <f>KGV91+#REF!</f>
        <v>#REF!</v>
      </c>
      <c r="KGW92" s="96" t="e">
        <f>KGW91+#REF!</f>
        <v>#REF!</v>
      </c>
      <c r="KGX92" s="96" t="e">
        <f>KGX91+#REF!</f>
        <v>#REF!</v>
      </c>
      <c r="KGY92" s="96" t="e">
        <f>KGY91+#REF!</f>
        <v>#REF!</v>
      </c>
      <c r="KGZ92" s="96" t="e">
        <f>KGZ91+#REF!</f>
        <v>#REF!</v>
      </c>
      <c r="KHA92" s="96" t="e">
        <f>KHA91+#REF!</f>
        <v>#REF!</v>
      </c>
      <c r="KHB92" s="96" t="e">
        <f>KHB91+#REF!</f>
        <v>#REF!</v>
      </c>
      <c r="KHC92" s="96" t="e">
        <f>KHC91+#REF!</f>
        <v>#REF!</v>
      </c>
      <c r="KHD92" s="96" t="e">
        <f>KHD91+#REF!</f>
        <v>#REF!</v>
      </c>
      <c r="KHE92" s="96" t="e">
        <f>KHE91+#REF!</f>
        <v>#REF!</v>
      </c>
      <c r="KHF92" s="96" t="e">
        <f>KHF91+#REF!</f>
        <v>#REF!</v>
      </c>
      <c r="KHG92" s="96" t="e">
        <f>KHG91+#REF!</f>
        <v>#REF!</v>
      </c>
      <c r="KHH92" s="96" t="e">
        <f>KHH91+#REF!</f>
        <v>#REF!</v>
      </c>
      <c r="KHI92" s="96" t="e">
        <f>KHI91+#REF!</f>
        <v>#REF!</v>
      </c>
      <c r="KHJ92" s="96" t="e">
        <f>KHJ91+#REF!</f>
        <v>#REF!</v>
      </c>
      <c r="KHK92" s="96" t="e">
        <f>KHK91+#REF!</f>
        <v>#REF!</v>
      </c>
      <c r="KHL92" s="96" t="e">
        <f>KHL91+#REF!</f>
        <v>#REF!</v>
      </c>
      <c r="KHM92" s="96" t="e">
        <f>KHM91+#REF!</f>
        <v>#REF!</v>
      </c>
      <c r="KHN92" s="96" t="e">
        <f>KHN91+#REF!</f>
        <v>#REF!</v>
      </c>
      <c r="KHO92" s="96" t="e">
        <f>KHO91+#REF!</f>
        <v>#REF!</v>
      </c>
      <c r="KHP92" s="96" t="e">
        <f>KHP91+#REF!</f>
        <v>#REF!</v>
      </c>
      <c r="KHQ92" s="96" t="e">
        <f>KHQ91+#REF!</f>
        <v>#REF!</v>
      </c>
      <c r="KHR92" s="96" t="e">
        <f>KHR91+#REF!</f>
        <v>#REF!</v>
      </c>
      <c r="KHS92" s="96" t="e">
        <f>KHS91+#REF!</f>
        <v>#REF!</v>
      </c>
      <c r="KHT92" s="96" t="e">
        <f>KHT91+#REF!</f>
        <v>#REF!</v>
      </c>
      <c r="KHU92" s="96" t="e">
        <f>KHU91+#REF!</f>
        <v>#REF!</v>
      </c>
      <c r="KHV92" s="96" t="e">
        <f>KHV91+#REF!</f>
        <v>#REF!</v>
      </c>
      <c r="KHW92" s="96" t="e">
        <f>KHW91+#REF!</f>
        <v>#REF!</v>
      </c>
      <c r="KHX92" s="96" t="e">
        <f>KHX91+#REF!</f>
        <v>#REF!</v>
      </c>
      <c r="KHY92" s="96" t="e">
        <f>KHY91+#REF!</f>
        <v>#REF!</v>
      </c>
      <c r="KHZ92" s="96" t="e">
        <f>KHZ91+#REF!</f>
        <v>#REF!</v>
      </c>
      <c r="KIA92" s="96" t="e">
        <f>KIA91+#REF!</f>
        <v>#REF!</v>
      </c>
      <c r="KIB92" s="96" t="e">
        <f>KIB91+#REF!</f>
        <v>#REF!</v>
      </c>
      <c r="KIC92" s="96" t="e">
        <f>KIC91+#REF!</f>
        <v>#REF!</v>
      </c>
      <c r="KID92" s="96" t="e">
        <f>KID91+#REF!</f>
        <v>#REF!</v>
      </c>
      <c r="KIE92" s="96" t="e">
        <f>KIE91+#REF!</f>
        <v>#REF!</v>
      </c>
      <c r="KIF92" s="96" t="e">
        <f>KIF91+#REF!</f>
        <v>#REF!</v>
      </c>
      <c r="KIG92" s="96" t="e">
        <f>KIG91+#REF!</f>
        <v>#REF!</v>
      </c>
      <c r="KIH92" s="96" t="e">
        <f>KIH91+#REF!</f>
        <v>#REF!</v>
      </c>
      <c r="KII92" s="96" t="e">
        <f>KII91+#REF!</f>
        <v>#REF!</v>
      </c>
      <c r="KIJ92" s="96" t="e">
        <f>KIJ91+#REF!</f>
        <v>#REF!</v>
      </c>
      <c r="KIK92" s="96" t="e">
        <f>KIK91+#REF!</f>
        <v>#REF!</v>
      </c>
      <c r="KIL92" s="96" t="e">
        <f>KIL91+#REF!</f>
        <v>#REF!</v>
      </c>
      <c r="KIM92" s="96" t="e">
        <f>KIM91+#REF!</f>
        <v>#REF!</v>
      </c>
      <c r="KIN92" s="96" t="e">
        <f>KIN91+#REF!</f>
        <v>#REF!</v>
      </c>
      <c r="KIO92" s="96" t="e">
        <f>KIO91+#REF!</f>
        <v>#REF!</v>
      </c>
      <c r="KIP92" s="96" t="e">
        <f>KIP91+#REF!</f>
        <v>#REF!</v>
      </c>
      <c r="KIQ92" s="96" t="e">
        <f>KIQ91+#REF!</f>
        <v>#REF!</v>
      </c>
      <c r="KIR92" s="96" t="e">
        <f>KIR91+#REF!</f>
        <v>#REF!</v>
      </c>
      <c r="KIS92" s="96" t="e">
        <f>KIS91+#REF!</f>
        <v>#REF!</v>
      </c>
      <c r="KIT92" s="96" t="e">
        <f>KIT91+#REF!</f>
        <v>#REF!</v>
      </c>
      <c r="KIU92" s="96" t="e">
        <f>KIU91+#REF!</f>
        <v>#REF!</v>
      </c>
      <c r="KIV92" s="96" t="e">
        <f>KIV91+#REF!</f>
        <v>#REF!</v>
      </c>
      <c r="KIW92" s="96" t="e">
        <f>KIW91+#REF!</f>
        <v>#REF!</v>
      </c>
      <c r="KIX92" s="96" t="e">
        <f>KIX91+#REF!</f>
        <v>#REF!</v>
      </c>
      <c r="KIY92" s="96" t="e">
        <f>KIY91+#REF!</f>
        <v>#REF!</v>
      </c>
      <c r="KIZ92" s="96" t="e">
        <f>KIZ91+#REF!</f>
        <v>#REF!</v>
      </c>
      <c r="KJA92" s="96" t="e">
        <f>KJA91+#REF!</f>
        <v>#REF!</v>
      </c>
      <c r="KJB92" s="96" t="e">
        <f>KJB91+#REF!</f>
        <v>#REF!</v>
      </c>
      <c r="KJC92" s="96" t="e">
        <f>KJC91+#REF!</f>
        <v>#REF!</v>
      </c>
      <c r="KJD92" s="96" t="e">
        <f>KJD91+#REF!</f>
        <v>#REF!</v>
      </c>
      <c r="KJE92" s="96" t="e">
        <f>KJE91+#REF!</f>
        <v>#REF!</v>
      </c>
      <c r="KJF92" s="96" t="e">
        <f>KJF91+#REF!</f>
        <v>#REF!</v>
      </c>
      <c r="KJG92" s="96" t="e">
        <f>KJG91+#REF!</f>
        <v>#REF!</v>
      </c>
      <c r="KJH92" s="96" t="e">
        <f>KJH91+#REF!</f>
        <v>#REF!</v>
      </c>
      <c r="KJI92" s="96" t="e">
        <f>KJI91+#REF!</f>
        <v>#REF!</v>
      </c>
      <c r="KJJ92" s="96" t="e">
        <f>KJJ91+#REF!</f>
        <v>#REF!</v>
      </c>
      <c r="KJK92" s="96" t="e">
        <f>KJK91+#REF!</f>
        <v>#REF!</v>
      </c>
      <c r="KJL92" s="96" t="e">
        <f>KJL91+#REF!</f>
        <v>#REF!</v>
      </c>
      <c r="KJM92" s="96" t="e">
        <f>KJM91+#REF!</f>
        <v>#REF!</v>
      </c>
      <c r="KJN92" s="96" t="e">
        <f>KJN91+#REF!</f>
        <v>#REF!</v>
      </c>
      <c r="KJO92" s="96" t="e">
        <f>KJO91+#REF!</f>
        <v>#REF!</v>
      </c>
      <c r="KJP92" s="96" t="e">
        <f>KJP91+#REF!</f>
        <v>#REF!</v>
      </c>
      <c r="KJQ92" s="96" t="e">
        <f>KJQ91+#REF!</f>
        <v>#REF!</v>
      </c>
      <c r="KJR92" s="96" t="e">
        <f>KJR91+#REF!</f>
        <v>#REF!</v>
      </c>
      <c r="KJS92" s="96" t="e">
        <f>KJS91+#REF!</f>
        <v>#REF!</v>
      </c>
      <c r="KJT92" s="96" t="e">
        <f>KJT91+#REF!</f>
        <v>#REF!</v>
      </c>
      <c r="KJU92" s="96" t="e">
        <f>KJU91+#REF!</f>
        <v>#REF!</v>
      </c>
      <c r="KJV92" s="96" t="e">
        <f>KJV91+#REF!</f>
        <v>#REF!</v>
      </c>
      <c r="KJW92" s="96" t="e">
        <f>KJW91+#REF!</f>
        <v>#REF!</v>
      </c>
      <c r="KJX92" s="96" t="e">
        <f>KJX91+#REF!</f>
        <v>#REF!</v>
      </c>
      <c r="KJY92" s="96" t="e">
        <f>KJY91+#REF!</f>
        <v>#REF!</v>
      </c>
      <c r="KJZ92" s="96" t="e">
        <f>KJZ91+#REF!</f>
        <v>#REF!</v>
      </c>
      <c r="KKA92" s="96" t="e">
        <f>KKA91+#REF!</f>
        <v>#REF!</v>
      </c>
      <c r="KKB92" s="96" t="e">
        <f>KKB91+#REF!</f>
        <v>#REF!</v>
      </c>
      <c r="KKC92" s="96" t="e">
        <f>KKC91+#REF!</f>
        <v>#REF!</v>
      </c>
      <c r="KKD92" s="96" t="e">
        <f>KKD91+#REF!</f>
        <v>#REF!</v>
      </c>
      <c r="KKE92" s="96" t="e">
        <f>KKE91+#REF!</f>
        <v>#REF!</v>
      </c>
      <c r="KKF92" s="96" t="e">
        <f>KKF91+#REF!</f>
        <v>#REF!</v>
      </c>
      <c r="KKG92" s="96" t="e">
        <f>KKG91+#REF!</f>
        <v>#REF!</v>
      </c>
      <c r="KKH92" s="96" t="e">
        <f>KKH91+#REF!</f>
        <v>#REF!</v>
      </c>
      <c r="KKI92" s="96" t="e">
        <f>KKI91+#REF!</f>
        <v>#REF!</v>
      </c>
      <c r="KKJ92" s="96" t="e">
        <f>KKJ91+#REF!</f>
        <v>#REF!</v>
      </c>
      <c r="KKK92" s="96" t="e">
        <f>KKK91+#REF!</f>
        <v>#REF!</v>
      </c>
      <c r="KKL92" s="96" t="e">
        <f>KKL91+#REF!</f>
        <v>#REF!</v>
      </c>
      <c r="KKM92" s="96" t="e">
        <f>KKM91+#REF!</f>
        <v>#REF!</v>
      </c>
      <c r="KKN92" s="96" t="e">
        <f>KKN91+#REF!</f>
        <v>#REF!</v>
      </c>
      <c r="KKO92" s="96" t="e">
        <f>KKO91+#REF!</f>
        <v>#REF!</v>
      </c>
      <c r="KKP92" s="96" t="e">
        <f>KKP91+#REF!</f>
        <v>#REF!</v>
      </c>
      <c r="KKQ92" s="96" t="e">
        <f>KKQ91+#REF!</f>
        <v>#REF!</v>
      </c>
      <c r="KKR92" s="96" t="e">
        <f>KKR91+#REF!</f>
        <v>#REF!</v>
      </c>
      <c r="KKS92" s="96" t="e">
        <f>KKS91+#REF!</f>
        <v>#REF!</v>
      </c>
      <c r="KKT92" s="96" t="e">
        <f>KKT91+#REF!</f>
        <v>#REF!</v>
      </c>
      <c r="KKU92" s="96" t="e">
        <f>KKU91+#REF!</f>
        <v>#REF!</v>
      </c>
      <c r="KKV92" s="96" t="e">
        <f>KKV91+#REF!</f>
        <v>#REF!</v>
      </c>
      <c r="KKW92" s="96" t="e">
        <f>KKW91+#REF!</f>
        <v>#REF!</v>
      </c>
      <c r="KKX92" s="96" t="e">
        <f>KKX91+#REF!</f>
        <v>#REF!</v>
      </c>
      <c r="KKY92" s="96" t="e">
        <f>KKY91+#REF!</f>
        <v>#REF!</v>
      </c>
      <c r="KKZ92" s="96" t="e">
        <f>KKZ91+#REF!</f>
        <v>#REF!</v>
      </c>
      <c r="KLA92" s="96" t="e">
        <f>KLA91+#REF!</f>
        <v>#REF!</v>
      </c>
      <c r="KLB92" s="96" t="e">
        <f>KLB91+#REF!</f>
        <v>#REF!</v>
      </c>
      <c r="KLC92" s="96" t="e">
        <f>KLC91+#REF!</f>
        <v>#REF!</v>
      </c>
      <c r="KLD92" s="96" t="e">
        <f>KLD91+#REF!</f>
        <v>#REF!</v>
      </c>
      <c r="KLE92" s="96" t="e">
        <f>KLE91+#REF!</f>
        <v>#REF!</v>
      </c>
      <c r="KLF92" s="96" t="e">
        <f>KLF91+#REF!</f>
        <v>#REF!</v>
      </c>
      <c r="KLG92" s="96" t="e">
        <f>KLG91+#REF!</f>
        <v>#REF!</v>
      </c>
      <c r="KLH92" s="96" t="e">
        <f>KLH91+#REF!</f>
        <v>#REF!</v>
      </c>
      <c r="KLI92" s="96" t="e">
        <f>KLI91+#REF!</f>
        <v>#REF!</v>
      </c>
      <c r="KLJ92" s="96" t="e">
        <f>KLJ91+#REF!</f>
        <v>#REF!</v>
      </c>
      <c r="KLK92" s="96" t="e">
        <f>KLK91+#REF!</f>
        <v>#REF!</v>
      </c>
      <c r="KLL92" s="96" t="e">
        <f>KLL91+#REF!</f>
        <v>#REF!</v>
      </c>
      <c r="KLM92" s="96" t="e">
        <f>KLM91+#REF!</f>
        <v>#REF!</v>
      </c>
      <c r="KLN92" s="96" t="e">
        <f>KLN91+#REF!</f>
        <v>#REF!</v>
      </c>
      <c r="KLO92" s="96" t="e">
        <f>KLO91+#REF!</f>
        <v>#REF!</v>
      </c>
      <c r="KLP92" s="96" t="e">
        <f>KLP91+#REF!</f>
        <v>#REF!</v>
      </c>
      <c r="KLQ92" s="96" t="e">
        <f>KLQ91+#REF!</f>
        <v>#REF!</v>
      </c>
      <c r="KLR92" s="96" t="e">
        <f>KLR91+#REF!</f>
        <v>#REF!</v>
      </c>
      <c r="KLS92" s="96" t="e">
        <f>KLS91+#REF!</f>
        <v>#REF!</v>
      </c>
      <c r="KLT92" s="96" t="e">
        <f>KLT91+#REF!</f>
        <v>#REF!</v>
      </c>
      <c r="KLU92" s="96" t="e">
        <f>KLU91+#REF!</f>
        <v>#REF!</v>
      </c>
      <c r="KLV92" s="96" t="e">
        <f>KLV91+#REF!</f>
        <v>#REF!</v>
      </c>
      <c r="KLW92" s="96" t="e">
        <f>KLW91+#REF!</f>
        <v>#REF!</v>
      </c>
      <c r="KLX92" s="96" t="e">
        <f>KLX91+#REF!</f>
        <v>#REF!</v>
      </c>
      <c r="KLY92" s="96" t="e">
        <f>KLY91+#REF!</f>
        <v>#REF!</v>
      </c>
      <c r="KLZ92" s="96" t="e">
        <f>KLZ91+#REF!</f>
        <v>#REF!</v>
      </c>
      <c r="KMA92" s="96" t="e">
        <f>KMA91+#REF!</f>
        <v>#REF!</v>
      </c>
      <c r="KMB92" s="96" t="e">
        <f>KMB91+#REF!</f>
        <v>#REF!</v>
      </c>
      <c r="KMC92" s="96" t="e">
        <f>KMC91+#REF!</f>
        <v>#REF!</v>
      </c>
      <c r="KMD92" s="96" t="e">
        <f>KMD91+#REF!</f>
        <v>#REF!</v>
      </c>
      <c r="KME92" s="96" t="e">
        <f>KME91+#REF!</f>
        <v>#REF!</v>
      </c>
      <c r="KMF92" s="96" t="e">
        <f>KMF91+#REF!</f>
        <v>#REF!</v>
      </c>
      <c r="KMG92" s="96" t="e">
        <f>KMG91+#REF!</f>
        <v>#REF!</v>
      </c>
      <c r="KMH92" s="96" t="e">
        <f>KMH91+#REF!</f>
        <v>#REF!</v>
      </c>
      <c r="KMI92" s="96" t="e">
        <f>KMI91+#REF!</f>
        <v>#REF!</v>
      </c>
      <c r="KMJ92" s="96" t="e">
        <f>KMJ91+#REF!</f>
        <v>#REF!</v>
      </c>
      <c r="KMK92" s="96" t="e">
        <f>KMK91+#REF!</f>
        <v>#REF!</v>
      </c>
      <c r="KML92" s="96" t="e">
        <f>KML91+#REF!</f>
        <v>#REF!</v>
      </c>
      <c r="KMM92" s="96" t="e">
        <f>KMM91+#REF!</f>
        <v>#REF!</v>
      </c>
      <c r="KMN92" s="96" t="e">
        <f>KMN91+#REF!</f>
        <v>#REF!</v>
      </c>
      <c r="KMO92" s="96" t="e">
        <f>KMO91+#REF!</f>
        <v>#REF!</v>
      </c>
      <c r="KMP92" s="96" t="e">
        <f>KMP91+#REF!</f>
        <v>#REF!</v>
      </c>
      <c r="KMQ92" s="96" t="e">
        <f>KMQ91+#REF!</f>
        <v>#REF!</v>
      </c>
      <c r="KMR92" s="96" t="e">
        <f>KMR91+#REF!</f>
        <v>#REF!</v>
      </c>
      <c r="KMS92" s="96" t="e">
        <f>KMS91+#REF!</f>
        <v>#REF!</v>
      </c>
      <c r="KMT92" s="96" t="e">
        <f>KMT91+#REF!</f>
        <v>#REF!</v>
      </c>
      <c r="KMU92" s="96" t="e">
        <f>KMU91+#REF!</f>
        <v>#REF!</v>
      </c>
      <c r="KMV92" s="96" t="e">
        <f>KMV91+#REF!</f>
        <v>#REF!</v>
      </c>
      <c r="KMW92" s="96" t="e">
        <f>KMW91+#REF!</f>
        <v>#REF!</v>
      </c>
      <c r="KMX92" s="96" t="e">
        <f>KMX91+#REF!</f>
        <v>#REF!</v>
      </c>
      <c r="KMY92" s="96" t="e">
        <f>KMY91+#REF!</f>
        <v>#REF!</v>
      </c>
      <c r="KMZ92" s="96" t="e">
        <f>KMZ91+#REF!</f>
        <v>#REF!</v>
      </c>
      <c r="KNA92" s="96" t="e">
        <f>KNA91+#REF!</f>
        <v>#REF!</v>
      </c>
      <c r="KNB92" s="96" t="e">
        <f>KNB91+#REF!</f>
        <v>#REF!</v>
      </c>
      <c r="KNC92" s="96" t="e">
        <f>KNC91+#REF!</f>
        <v>#REF!</v>
      </c>
      <c r="KND92" s="96" t="e">
        <f>KND91+#REF!</f>
        <v>#REF!</v>
      </c>
      <c r="KNE92" s="96" t="e">
        <f>KNE91+#REF!</f>
        <v>#REF!</v>
      </c>
      <c r="KNF92" s="96" t="e">
        <f>KNF91+#REF!</f>
        <v>#REF!</v>
      </c>
      <c r="KNG92" s="96" t="e">
        <f>KNG91+#REF!</f>
        <v>#REF!</v>
      </c>
      <c r="KNH92" s="96" t="e">
        <f>KNH91+#REF!</f>
        <v>#REF!</v>
      </c>
      <c r="KNI92" s="96" t="e">
        <f>KNI91+#REF!</f>
        <v>#REF!</v>
      </c>
      <c r="KNJ92" s="96" t="e">
        <f>KNJ91+#REF!</f>
        <v>#REF!</v>
      </c>
      <c r="KNK92" s="96" t="e">
        <f>KNK91+#REF!</f>
        <v>#REF!</v>
      </c>
      <c r="KNL92" s="96" t="e">
        <f>KNL91+#REF!</f>
        <v>#REF!</v>
      </c>
      <c r="KNM92" s="96" t="e">
        <f>KNM91+#REF!</f>
        <v>#REF!</v>
      </c>
      <c r="KNN92" s="96" t="e">
        <f>KNN91+#REF!</f>
        <v>#REF!</v>
      </c>
      <c r="KNO92" s="96" t="e">
        <f>KNO91+#REF!</f>
        <v>#REF!</v>
      </c>
      <c r="KNP92" s="96" t="e">
        <f>KNP91+#REF!</f>
        <v>#REF!</v>
      </c>
      <c r="KNQ92" s="96" t="e">
        <f>KNQ91+#REF!</f>
        <v>#REF!</v>
      </c>
      <c r="KNR92" s="96" t="e">
        <f>KNR91+#REF!</f>
        <v>#REF!</v>
      </c>
      <c r="KNS92" s="96" t="e">
        <f>KNS91+#REF!</f>
        <v>#REF!</v>
      </c>
      <c r="KNT92" s="96" t="e">
        <f>KNT91+#REF!</f>
        <v>#REF!</v>
      </c>
      <c r="KNU92" s="96" t="e">
        <f>KNU91+#REF!</f>
        <v>#REF!</v>
      </c>
      <c r="KNV92" s="96" t="e">
        <f>KNV91+#REF!</f>
        <v>#REF!</v>
      </c>
      <c r="KNW92" s="96" t="e">
        <f>KNW91+#REF!</f>
        <v>#REF!</v>
      </c>
      <c r="KNX92" s="96" t="e">
        <f>KNX91+#REF!</f>
        <v>#REF!</v>
      </c>
      <c r="KNY92" s="96" t="e">
        <f>KNY91+#REF!</f>
        <v>#REF!</v>
      </c>
      <c r="KNZ92" s="96" t="e">
        <f>KNZ91+#REF!</f>
        <v>#REF!</v>
      </c>
      <c r="KOA92" s="96" t="e">
        <f>KOA91+#REF!</f>
        <v>#REF!</v>
      </c>
      <c r="KOB92" s="96" t="e">
        <f>KOB91+#REF!</f>
        <v>#REF!</v>
      </c>
      <c r="KOC92" s="96" t="e">
        <f>KOC91+#REF!</f>
        <v>#REF!</v>
      </c>
      <c r="KOD92" s="96" t="e">
        <f>KOD91+#REF!</f>
        <v>#REF!</v>
      </c>
      <c r="KOE92" s="96" t="e">
        <f>KOE91+#REF!</f>
        <v>#REF!</v>
      </c>
      <c r="KOF92" s="96" t="e">
        <f>KOF91+#REF!</f>
        <v>#REF!</v>
      </c>
      <c r="KOG92" s="96" t="e">
        <f>KOG91+#REF!</f>
        <v>#REF!</v>
      </c>
      <c r="KOH92" s="96" t="e">
        <f>KOH91+#REF!</f>
        <v>#REF!</v>
      </c>
      <c r="KOI92" s="96" t="e">
        <f>KOI91+#REF!</f>
        <v>#REF!</v>
      </c>
      <c r="KOJ92" s="96" t="e">
        <f>KOJ91+#REF!</f>
        <v>#REF!</v>
      </c>
      <c r="KOK92" s="96" t="e">
        <f>KOK91+#REF!</f>
        <v>#REF!</v>
      </c>
      <c r="KOL92" s="96" t="e">
        <f>KOL91+#REF!</f>
        <v>#REF!</v>
      </c>
      <c r="KOM92" s="96" t="e">
        <f>KOM91+#REF!</f>
        <v>#REF!</v>
      </c>
      <c r="KON92" s="96" t="e">
        <f>KON91+#REF!</f>
        <v>#REF!</v>
      </c>
      <c r="KOO92" s="96" t="e">
        <f>KOO91+#REF!</f>
        <v>#REF!</v>
      </c>
      <c r="KOP92" s="96" t="e">
        <f>KOP91+#REF!</f>
        <v>#REF!</v>
      </c>
      <c r="KOQ92" s="96" t="e">
        <f>KOQ91+#REF!</f>
        <v>#REF!</v>
      </c>
      <c r="KOR92" s="96" t="e">
        <f>KOR91+#REF!</f>
        <v>#REF!</v>
      </c>
      <c r="KOS92" s="96" t="e">
        <f>KOS91+#REF!</f>
        <v>#REF!</v>
      </c>
      <c r="KOT92" s="96" t="e">
        <f>KOT91+#REF!</f>
        <v>#REF!</v>
      </c>
      <c r="KOU92" s="96" t="e">
        <f>KOU91+#REF!</f>
        <v>#REF!</v>
      </c>
      <c r="KOV92" s="96" t="e">
        <f>KOV91+#REF!</f>
        <v>#REF!</v>
      </c>
      <c r="KOW92" s="96" t="e">
        <f>KOW91+#REF!</f>
        <v>#REF!</v>
      </c>
      <c r="KOX92" s="96" t="e">
        <f>KOX91+#REF!</f>
        <v>#REF!</v>
      </c>
      <c r="KOY92" s="96" t="e">
        <f>KOY91+#REF!</f>
        <v>#REF!</v>
      </c>
      <c r="KOZ92" s="96" t="e">
        <f>KOZ91+#REF!</f>
        <v>#REF!</v>
      </c>
      <c r="KPA92" s="96" t="e">
        <f>KPA91+#REF!</f>
        <v>#REF!</v>
      </c>
      <c r="KPB92" s="96" t="e">
        <f>KPB91+#REF!</f>
        <v>#REF!</v>
      </c>
      <c r="KPC92" s="96" t="e">
        <f>KPC91+#REF!</f>
        <v>#REF!</v>
      </c>
      <c r="KPD92" s="96" t="e">
        <f>KPD91+#REF!</f>
        <v>#REF!</v>
      </c>
      <c r="KPE92" s="96" t="e">
        <f>KPE91+#REF!</f>
        <v>#REF!</v>
      </c>
      <c r="KPF92" s="96" t="e">
        <f>KPF91+#REF!</f>
        <v>#REF!</v>
      </c>
      <c r="KPG92" s="96" t="e">
        <f>KPG91+#REF!</f>
        <v>#REF!</v>
      </c>
      <c r="KPH92" s="96" t="e">
        <f>KPH91+#REF!</f>
        <v>#REF!</v>
      </c>
      <c r="KPI92" s="96" t="e">
        <f>KPI91+#REF!</f>
        <v>#REF!</v>
      </c>
      <c r="KPJ92" s="96" t="e">
        <f>KPJ91+#REF!</f>
        <v>#REF!</v>
      </c>
      <c r="KPK92" s="96" t="e">
        <f>KPK91+#REF!</f>
        <v>#REF!</v>
      </c>
      <c r="KPL92" s="96" t="e">
        <f>KPL91+#REF!</f>
        <v>#REF!</v>
      </c>
      <c r="KPM92" s="96" t="e">
        <f>KPM91+#REF!</f>
        <v>#REF!</v>
      </c>
      <c r="KPN92" s="96" t="e">
        <f>KPN91+#REF!</f>
        <v>#REF!</v>
      </c>
      <c r="KPO92" s="96" t="e">
        <f>KPO91+#REF!</f>
        <v>#REF!</v>
      </c>
      <c r="KPP92" s="96" t="e">
        <f>KPP91+#REF!</f>
        <v>#REF!</v>
      </c>
      <c r="KPQ92" s="96" t="e">
        <f>KPQ91+#REF!</f>
        <v>#REF!</v>
      </c>
      <c r="KPR92" s="96" t="e">
        <f>KPR91+#REF!</f>
        <v>#REF!</v>
      </c>
      <c r="KPS92" s="96" t="e">
        <f>KPS91+#REF!</f>
        <v>#REF!</v>
      </c>
      <c r="KPT92" s="96" t="e">
        <f>KPT91+#REF!</f>
        <v>#REF!</v>
      </c>
      <c r="KPU92" s="96" t="e">
        <f>KPU91+#REF!</f>
        <v>#REF!</v>
      </c>
      <c r="KPV92" s="96" t="e">
        <f>KPV91+#REF!</f>
        <v>#REF!</v>
      </c>
      <c r="KPW92" s="96" t="e">
        <f>KPW91+#REF!</f>
        <v>#REF!</v>
      </c>
      <c r="KPX92" s="96" t="e">
        <f>KPX91+#REF!</f>
        <v>#REF!</v>
      </c>
      <c r="KPY92" s="96" t="e">
        <f>KPY91+#REF!</f>
        <v>#REF!</v>
      </c>
      <c r="KPZ92" s="96" t="e">
        <f>KPZ91+#REF!</f>
        <v>#REF!</v>
      </c>
      <c r="KQA92" s="96" t="e">
        <f>KQA91+#REF!</f>
        <v>#REF!</v>
      </c>
      <c r="KQB92" s="96" t="e">
        <f>KQB91+#REF!</f>
        <v>#REF!</v>
      </c>
      <c r="KQC92" s="96" t="e">
        <f>KQC91+#REF!</f>
        <v>#REF!</v>
      </c>
      <c r="KQD92" s="96" t="e">
        <f>KQD91+#REF!</f>
        <v>#REF!</v>
      </c>
      <c r="KQE92" s="96" t="e">
        <f>KQE91+#REF!</f>
        <v>#REF!</v>
      </c>
      <c r="KQF92" s="96" t="e">
        <f>KQF91+#REF!</f>
        <v>#REF!</v>
      </c>
      <c r="KQG92" s="96" t="e">
        <f>KQG91+#REF!</f>
        <v>#REF!</v>
      </c>
      <c r="KQH92" s="96" t="e">
        <f>KQH91+#REF!</f>
        <v>#REF!</v>
      </c>
      <c r="KQI92" s="96" t="e">
        <f>KQI91+#REF!</f>
        <v>#REF!</v>
      </c>
      <c r="KQJ92" s="96" t="e">
        <f>KQJ91+#REF!</f>
        <v>#REF!</v>
      </c>
      <c r="KQK92" s="96" t="e">
        <f>KQK91+#REF!</f>
        <v>#REF!</v>
      </c>
      <c r="KQL92" s="96" t="e">
        <f>KQL91+#REF!</f>
        <v>#REF!</v>
      </c>
      <c r="KQM92" s="96" t="e">
        <f>KQM91+#REF!</f>
        <v>#REF!</v>
      </c>
      <c r="KQN92" s="96" t="e">
        <f>KQN91+#REF!</f>
        <v>#REF!</v>
      </c>
      <c r="KQO92" s="96" t="e">
        <f>KQO91+#REF!</f>
        <v>#REF!</v>
      </c>
      <c r="KQP92" s="96" t="e">
        <f>KQP91+#REF!</f>
        <v>#REF!</v>
      </c>
      <c r="KQQ92" s="96" t="e">
        <f>KQQ91+#REF!</f>
        <v>#REF!</v>
      </c>
      <c r="KQR92" s="96" t="e">
        <f>KQR91+#REF!</f>
        <v>#REF!</v>
      </c>
      <c r="KQS92" s="96" t="e">
        <f>KQS91+#REF!</f>
        <v>#REF!</v>
      </c>
      <c r="KQT92" s="96" t="e">
        <f>KQT91+#REF!</f>
        <v>#REF!</v>
      </c>
      <c r="KQU92" s="96" t="e">
        <f>KQU91+#REF!</f>
        <v>#REF!</v>
      </c>
      <c r="KQV92" s="96" t="e">
        <f>KQV91+#REF!</f>
        <v>#REF!</v>
      </c>
      <c r="KQW92" s="96" t="e">
        <f>KQW91+#REF!</f>
        <v>#REF!</v>
      </c>
      <c r="KQX92" s="96" t="e">
        <f>KQX91+#REF!</f>
        <v>#REF!</v>
      </c>
      <c r="KQY92" s="96" t="e">
        <f>KQY91+#REF!</f>
        <v>#REF!</v>
      </c>
      <c r="KQZ92" s="96" t="e">
        <f>KQZ91+#REF!</f>
        <v>#REF!</v>
      </c>
      <c r="KRA92" s="96" t="e">
        <f>KRA91+#REF!</f>
        <v>#REF!</v>
      </c>
      <c r="KRB92" s="96" t="e">
        <f>KRB91+#REF!</f>
        <v>#REF!</v>
      </c>
      <c r="KRC92" s="96" t="e">
        <f>KRC91+#REF!</f>
        <v>#REF!</v>
      </c>
      <c r="KRD92" s="96" t="e">
        <f>KRD91+#REF!</f>
        <v>#REF!</v>
      </c>
      <c r="KRE92" s="96" t="e">
        <f>KRE91+#REF!</f>
        <v>#REF!</v>
      </c>
      <c r="KRF92" s="96" t="e">
        <f>KRF91+#REF!</f>
        <v>#REF!</v>
      </c>
      <c r="KRG92" s="96" t="e">
        <f>KRG91+#REF!</f>
        <v>#REF!</v>
      </c>
      <c r="KRH92" s="96" t="e">
        <f>KRH91+#REF!</f>
        <v>#REF!</v>
      </c>
      <c r="KRI92" s="96" t="e">
        <f>KRI91+#REF!</f>
        <v>#REF!</v>
      </c>
      <c r="KRJ92" s="96" t="e">
        <f>KRJ91+#REF!</f>
        <v>#REF!</v>
      </c>
      <c r="KRK92" s="96" t="e">
        <f>KRK91+#REF!</f>
        <v>#REF!</v>
      </c>
      <c r="KRL92" s="96" t="e">
        <f>KRL91+#REF!</f>
        <v>#REF!</v>
      </c>
      <c r="KRM92" s="96" t="e">
        <f>KRM91+#REF!</f>
        <v>#REF!</v>
      </c>
      <c r="KRN92" s="96" t="e">
        <f>KRN91+#REF!</f>
        <v>#REF!</v>
      </c>
      <c r="KRO92" s="96" t="e">
        <f>KRO91+#REF!</f>
        <v>#REF!</v>
      </c>
      <c r="KRP92" s="96" t="e">
        <f>KRP91+#REF!</f>
        <v>#REF!</v>
      </c>
      <c r="KRQ92" s="96" t="e">
        <f>KRQ91+#REF!</f>
        <v>#REF!</v>
      </c>
      <c r="KRR92" s="96" t="e">
        <f>KRR91+#REF!</f>
        <v>#REF!</v>
      </c>
      <c r="KRS92" s="96" t="e">
        <f>KRS91+#REF!</f>
        <v>#REF!</v>
      </c>
      <c r="KRT92" s="96" t="e">
        <f>KRT91+#REF!</f>
        <v>#REF!</v>
      </c>
      <c r="KRU92" s="96" t="e">
        <f>KRU91+#REF!</f>
        <v>#REF!</v>
      </c>
      <c r="KRV92" s="96" t="e">
        <f>KRV91+#REF!</f>
        <v>#REF!</v>
      </c>
      <c r="KRW92" s="96" t="e">
        <f>KRW91+#REF!</f>
        <v>#REF!</v>
      </c>
      <c r="KRX92" s="96" t="e">
        <f>KRX91+#REF!</f>
        <v>#REF!</v>
      </c>
      <c r="KRY92" s="96" t="e">
        <f>KRY91+#REF!</f>
        <v>#REF!</v>
      </c>
      <c r="KRZ92" s="96" t="e">
        <f>KRZ91+#REF!</f>
        <v>#REF!</v>
      </c>
      <c r="KSA92" s="96" t="e">
        <f>KSA91+#REF!</f>
        <v>#REF!</v>
      </c>
      <c r="KSB92" s="96" t="e">
        <f>KSB91+#REF!</f>
        <v>#REF!</v>
      </c>
      <c r="KSC92" s="96" t="e">
        <f>KSC91+#REF!</f>
        <v>#REF!</v>
      </c>
      <c r="KSD92" s="96" t="e">
        <f>KSD91+#REF!</f>
        <v>#REF!</v>
      </c>
      <c r="KSE92" s="96" t="e">
        <f>KSE91+#REF!</f>
        <v>#REF!</v>
      </c>
      <c r="KSF92" s="96" t="e">
        <f>KSF91+#REF!</f>
        <v>#REF!</v>
      </c>
      <c r="KSG92" s="96" t="e">
        <f>KSG91+#REF!</f>
        <v>#REF!</v>
      </c>
      <c r="KSH92" s="96" t="e">
        <f>KSH91+#REF!</f>
        <v>#REF!</v>
      </c>
      <c r="KSI92" s="96" t="e">
        <f>KSI91+#REF!</f>
        <v>#REF!</v>
      </c>
      <c r="KSJ92" s="96" t="e">
        <f>KSJ91+#REF!</f>
        <v>#REF!</v>
      </c>
      <c r="KSK92" s="96" t="e">
        <f>KSK91+#REF!</f>
        <v>#REF!</v>
      </c>
      <c r="KSL92" s="96" t="e">
        <f>KSL91+#REF!</f>
        <v>#REF!</v>
      </c>
      <c r="KSM92" s="96" t="e">
        <f>KSM91+#REF!</f>
        <v>#REF!</v>
      </c>
      <c r="KSN92" s="96" t="e">
        <f>KSN91+#REF!</f>
        <v>#REF!</v>
      </c>
      <c r="KSO92" s="96" t="e">
        <f>KSO91+#REF!</f>
        <v>#REF!</v>
      </c>
      <c r="KSP92" s="96" t="e">
        <f>KSP91+#REF!</f>
        <v>#REF!</v>
      </c>
      <c r="KSQ92" s="96" t="e">
        <f>KSQ91+#REF!</f>
        <v>#REF!</v>
      </c>
      <c r="KSR92" s="96" t="e">
        <f>KSR91+#REF!</f>
        <v>#REF!</v>
      </c>
      <c r="KSS92" s="96" t="e">
        <f>KSS91+#REF!</f>
        <v>#REF!</v>
      </c>
      <c r="KST92" s="96" t="e">
        <f>KST91+#REF!</f>
        <v>#REF!</v>
      </c>
      <c r="KSU92" s="96" t="e">
        <f>KSU91+#REF!</f>
        <v>#REF!</v>
      </c>
      <c r="KSV92" s="96" t="e">
        <f>KSV91+#REF!</f>
        <v>#REF!</v>
      </c>
      <c r="KSW92" s="96" t="e">
        <f>KSW91+#REF!</f>
        <v>#REF!</v>
      </c>
      <c r="KSX92" s="96" t="e">
        <f>KSX91+#REF!</f>
        <v>#REF!</v>
      </c>
      <c r="KSY92" s="96" t="e">
        <f>KSY91+#REF!</f>
        <v>#REF!</v>
      </c>
      <c r="KSZ92" s="96" t="e">
        <f>KSZ91+#REF!</f>
        <v>#REF!</v>
      </c>
      <c r="KTA92" s="96" t="e">
        <f>KTA91+#REF!</f>
        <v>#REF!</v>
      </c>
      <c r="KTB92" s="96" t="e">
        <f>KTB91+#REF!</f>
        <v>#REF!</v>
      </c>
      <c r="KTC92" s="96" t="e">
        <f>KTC91+#REF!</f>
        <v>#REF!</v>
      </c>
      <c r="KTD92" s="96" t="e">
        <f>KTD91+#REF!</f>
        <v>#REF!</v>
      </c>
      <c r="KTE92" s="96" t="e">
        <f>KTE91+#REF!</f>
        <v>#REF!</v>
      </c>
      <c r="KTF92" s="96" t="e">
        <f>KTF91+#REF!</f>
        <v>#REF!</v>
      </c>
      <c r="KTG92" s="96" t="e">
        <f>KTG91+#REF!</f>
        <v>#REF!</v>
      </c>
      <c r="KTH92" s="96" t="e">
        <f>KTH91+#REF!</f>
        <v>#REF!</v>
      </c>
      <c r="KTI92" s="96" t="e">
        <f>KTI91+#REF!</f>
        <v>#REF!</v>
      </c>
      <c r="KTJ92" s="96" t="e">
        <f>KTJ91+#REF!</f>
        <v>#REF!</v>
      </c>
      <c r="KTK92" s="96" t="e">
        <f>KTK91+#REF!</f>
        <v>#REF!</v>
      </c>
      <c r="KTL92" s="96" t="e">
        <f>KTL91+#REF!</f>
        <v>#REF!</v>
      </c>
      <c r="KTM92" s="96" t="e">
        <f>KTM91+#REF!</f>
        <v>#REF!</v>
      </c>
      <c r="KTN92" s="96" t="e">
        <f>KTN91+#REF!</f>
        <v>#REF!</v>
      </c>
      <c r="KTO92" s="96" t="e">
        <f>KTO91+#REF!</f>
        <v>#REF!</v>
      </c>
      <c r="KTP92" s="96" t="e">
        <f>KTP91+#REF!</f>
        <v>#REF!</v>
      </c>
      <c r="KTQ92" s="96" t="e">
        <f>KTQ91+#REF!</f>
        <v>#REF!</v>
      </c>
      <c r="KTR92" s="96" t="e">
        <f>KTR91+#REF!</f>
        <v>#REF!</v>
      </c>
      <c r="KTS92" s="96" t="e">
        <f>KTS91+#REF!</f>
        <v>#REF!</v>
      </c>
      <c r="KTT92" s="96" t="e">
        <f>KTT91+#REF!</f>
        <v>#REF!</v>
      </c>
      <c r="KTU92" s="96" t="e">
        <f>KTU91+#REF!</f>
        <v>#REF!</v>
      </c>
      <c r="KTV92" s="96" t="e">
        <f>KTV91+#REF!</f>
        <v>#REF!</v>
      </c>
      <c r="KTW92" s="96" t="e">
        <f>KTW91+#REF!</f>
        <v>#REF!</v>
      </c>
      <c r="KTX92" s="96" t="e">
        <f>KTX91+#REF!</f>
        <v>#REF!</v>
      </c>
      <c r="KTY92" s="96" t="e">
        <f>KTY91+#REF!</f>
        <v>#REF!</v>
      </c>
      <c r="KTZ92" s="96" t="e">
        <f>KTZ91+#REF!</f>
        <v>#REF!</v>
      </c>
      <c r="KUA92" s="96" t="e">
        <f>KUA91+#REF!</f>
        <v>#REF!</v>
      </c>
      <c r="KUB92" s="96" t="e">
        <f>KUB91+#REF!</f>
        <v>#REF!</v>
      </c>
      <c r="KUC92" s="96" t="e">
        <f>KUC91+#REF!</f>
        <v>#REF!</v>
      </c>
      <c r="KUD92" s="96" t="e">
        <f>KUD91+#REF!</f>
        <v>#REF!</v>
      </c>
      <c r="KUE92" s="96" t="e">
        <f>KUE91+#REF!</f>
        <v>#REF!</v>
      </c>
      <c r="KUF92" s="96" t="e">
        <f>KUF91+#REF!</f>
        <v>#REF!</v>
      </c>
      <c r="KUG92" s="96" t="e">
        <f>KUG91+#REF!</f>
        <v>#REF!</v>
      </c>
      <c r="KUH92" s="96" t="e">
        <f>KUH91+#REF!</f>
        <v>#REF!</v>
      </c>
      <c r="KUI92" s="96" t="e">
        <f>KUI91+#REF!</f>
        <v>#REF!</v>
      </c>
      <c r="KUJ92" s="96" t="e">
        <f>KUJ91+#REF!</f>
        <v>#REF!</v>
      </c>
      <c r="KUK92" s="96" t="e">
        <f>KUK91+#REF!</f>
        <v>#REF!</v>
      </c>
      <c r="KUL92" s="96" t="e">
        <f>KUL91+#REF!</f>
        <v>#REF!</v>
      </c>
      <c r="KUM92" s="96" t="e">
        <f>KUM91+#REF!</f>
        <v>#REF!</v>
      </c>
      <c r="KUN92" s="96" t="e">
        <f>KUN91+#REF!</f>
        <v>#REF!</v>
      </c>
      <c r="KUO92" s="96" t="e">
        <f>KUO91+#REF!</f>
        <v>#REF!</v>
      </c>
      <c r="KUP92" s="96" t="e">
        <f>KUP91+#REF!</f>
        <v>#REF!</v>
      </c>
      <c r="KUQ92" s="96" t="e">
        <f>KUQ91+#REF!</f>
        <v>#REF!</v>
      </c>
      <c r="KUR92" s="96" t="e">
        <f>KUR91+#REF!</f>
        <v>#REF!</v>
      </c>
      <c r="KUS92" s="96" t="e">
        <f>KUS91+#REF!</f>
        <v>#REF!</v>
      </c>
      <c r="KUT92" s="96" t="e">
        <f>KUT91+#REF!</f>
        <v>#REF!</v>
      </c>
      <c r="KUU92" s="96" t="e">
        <f>KUU91+#REF!</f>
        <v>#REF!</v>
      </c>
      <c r="KUV92" s="96" t="e">
        <f>KUV91+#REF!</f>
        <v>#REF!</v>
      </c>
      <c r="KUW92" s="96" t="e">
        <f>KUW91+#REF!</f>
        <v>#REF!</v>
      </c>
      <c r="KUX92" s="96" t="e">
        <f>KUX91+#REF!</f>
        <v>#REF!</v>
      </c>
      <c r="KUY92" s="96" t="e">
        <f>KUY91+#REF!</f>
        <v>#REF!</v>
      </c>
      <c r="KUZ92" s="96" t="e">
        <f>KUZ91+#REF!</f>
        <v>#REF!</v>
      </c>
      <c r="KVA92" s="96" t="e">
        <f>KVA91+#REF!</f>
        <v>#REF!</v>
      </c>
      <c r="KVB92" s="96" t="e">
        <f>KVB91+#REF!</f>
        <v>#REF!</v>
      </c>
      <c r="KVC92" s="96" t="e">
        <f>KVC91+#REF!</f>
        <v>#REF!</v>
      </c>
      <c r="KVD92" s="96" t="e">
        <f>KVD91+#REF!</f>
        <v>#REF!</v>
      </c>
      <c r="KVE92" s="96" t="e">
        <f>KVE91+#REF!</f>
        <v>#REF!</v>
      </c>
      <c r="KVF92" s="96" t="e">
        <f>KVF91+#REF!</f>
        <v>#REF!</v>
      </c>
      <c r="KVG92" s="96" t="e">
        <f>KVG91+#REF!</f>
        <v>#REF!</v>
      </c>
      <c r="KVH92" s="96" t="e">
        <f>KVH91+#REF!</f>
        <v>#REF!</v>
      </c>
      <c r="KVI92" s="96" t="e">
        <f>KVI91+#REF!</f>
        <v>#REF!</v>
      </c>
      <c r="KVJ92" s="96" t="e">
        <f>KVJ91+#REF!</f>
        <v>#REF!</v>
      </c>
      <c r="KVK92" s="96" t="e">
        <f>KVK91+#REF!</f>
        <v>#REF!</v>
      </c>
      <c r="KVL92" s="96" t="e">
        <f>KVL91+#REF!</f>
        <v>#REF!</v>
      </c>
      <c r="KVM92" s="96" t="e">
        <f>KVM91+#REF!</f>
        <v>#REF!</v>
      </c>
      <c r="KVN92" s="96" t="e">
        <f>KVN91+#REF!</f>
        <v>#REF!</v>
      </c>
      <c r="KVO92" s="96" t="e">
        <f>KVO91+#REF!</f>
        <v>#REF!</v>
      </c>
      <c r="KVP92" s="96" t="e">
        <f>KVP91+#REF!</f>
        <v>#REF!</v>
      </c>
      <c r="KVQ92" s="96" t="e">
        <f>KVQ91+#REF!</f>
        <v>#REF!</v>
      </c>
      <c r="KVR92" s="96" t="e">
        <f>KVR91+#REF!</f>
        <v>#REF!</v>
      </c>
      <c r="KVS92" s="96" t="e">
        <f>KVS91+#REF!</f>
        <v>#REF!</v>
      </c>
      <c r="KVT92" s="96" t="e">
        <f>KVT91+#REF!</f>
        <v>#REF!</v>
      </c>
      <c r="KVU92" s="96" t="e">
        <f>KVU91+#REF!</f>
        <v>#REF!</v>
      </c>
      <c r="KVV92" s="96" t="e">
        <f>KVV91+#REF!</f>
        <v>#REF!</v>
      </c>
      <c r="KVW92" s="96" t="e">
        <f>KVW91+#REF!</f>
        <v>#REF!</v>
      </c>
      <c r="KVX92" s="96" t="e">
        <f>KVX91+#REF!</f>
        <v>#REF!</v>
      </c>
      <c r="KVY92" s="96" t="e">
        <f>KVY91+#REF!</f>
        <v>#REF!</v>
      </c>
      <c r="KVZ92" s="96" t="e">
        <f>KVZ91+#REF!</f>
        <v>#REF!</v>
      </c>
      <c r="KWA92" s="96" t="e">
        <f>KWA91+#REF!</f>
        <v>#REF!</v>
      </c>
      <c r="KWB92" s="96" t="e">
        <f>KWB91+#REF!</f>
        <v>#REF!</v>
      </c>
      <c r="KWC92" s="96" t="e">
        <f>KWC91+#REF!</f>
        <v>#REF!</v>
      </c>
      <c r="KWD92" s="96" t="e">
        <f>KWD91+#REF!</f>
        <v>#REF!</v>
      </c>
      <c r="KWE92" s="96" t="e">
        <f>KWE91+#REF!</f>
        <v>#REF!</v>
      </c>
      <c r="KWF92" s="96" t="e">
        <f>KWF91+#REF!</f>
        <v>#REF!</v>
      </c>
      <c r="KWG92" s="96" t="e">
        <f>KWG91+#REF!</f>
        <v>#REF!</v>
      </c>
      <c r="KWH92" s="96" t="e">
        <f>KWH91+#REF!</f>
        <v>#REF!</v>
      </c>
      <c r="KWI92" s="96" t="e">
        <f>KWI91+#REF!</f>
        <v>#REF!</v>
      </c>
      <c r="KWJ92" s="96" t="e">
        <f>KWJ91+#REF!</f>
        <v>#REF!</v>
      </c>
      <c r="KWK92" s="96" t="e">
        <f>KWK91+#REF!</f>
        <v>#REF!</v>
      </c>
      <c r="KWL92" s="96" t="e">
        <f>KWL91+#REF!</f>
        <v>#REF!</v>
      </c>
      <c r="KWM92" s="96" t="e">
        <f>KWM91+#REF!</f>
        <v>#REF!</v>
      </c>
      <c r="KWN92" s="96" t="e">
        <f>KWN91+#REF!</f>
        <v>#REF!</v>
      </c>
      <c r="KWO92" s="96" t="e">
        <f>KWO91+#REF!</f>
        <v>#REF!</v>
      </c>
      <c r="KWP92" s="96" t="e">
        <f>KWP91+#REF!</f>
        <v>#REF!</v>
      </c>
      <c r="KWQ92" s="96" t="e">
        <f>KWQ91+#REF!</f>
        <v>#REF!</v>
      </c>
      <c r="KWR92" s="96" t="e">
        <f>KWR91+#REF!</f>
        <v>#REF!</v>
      </c>
      <c r="KWS92" s="96" t="e">
        <f>KWS91+#REF!</f>
        <v>#REF!</v>
      </c>
      <c r="KWT92" s="96" t="e">
        <f>KWT91+#REF!</f>
        <v>#REF!</v>
      </c>
      <c r="KWU92" s="96" t="e">
        <f>KWU91+#REF!</f>
        <v>#REF!</v>
      </c>
      <c r="KWV92" s="96" t="e">
        <f>KWV91+#REF!</f>
        <v>#REF!</v>
      </c>
      <c r="KWW92" s="96" t="e">
        <f>KWW91+#REF!</f>
        <v>#REF!</v>
      </c>
      <c r="KWX92" s="96" t="e">
        <f>KWX91+#REF!</f>
        <v>#REF!</v>
      </c>
      <c r="KWY92" s="96" t="e">
        <f>KWY91+#REF!</f>
        <v>#REF!</v>
      </c>
      <c r="KWZ92" s="96" t="e">
        <f>KWZ91+#REF!</f>
        <v>#REF!</v>
      </c>
      <c r="KXA92" s="96" t="e">
        <f>KXA91+#REF!</f>
        <v>#REF!</v>
      </c>
      <c r="KXB92" s="96" t="e">
        <f>KXB91+#REF!</f>
        <v>#REF!</v>
      </c>
      <c r="KXC92" s="96" t="e">
        <f>KXC91+#REF!</f>
        <v>#REF!</v>
      </c>
      <c r="KXD92" s="96" t="e">
        <f>KXD91+#REF!</f>
        <v>#REF!</v>
      </c>
      <c r="KXE92" s="96" t="e">
        <f>KXE91+#REF!</f>
        <v>#REF!</v>
      </c>
      <c r="KXF92" s="96" t="e">
        <f>KXF91+#REF!</f>
        <v>#REF!</v>
      </c>
      <c r="KXG92" s="96" t="e">
        <f>KXG91+#REF!</f>
        <v>#REF!</v>
      </c>
      <c r="KXH92" s="96" t="e">
        <f>KXH91+#REF!</f>
        <v>#REF!</v>
      </c>
      <c r="KXI92" s="96" t="e">
        <f>KXI91+#REF!</f>
        <v>#REF!</v>
      </c>
      <c r="KXJ92" s="96" t="e">
        <f>KXJ91+#REF!</f>
        <v>#REF!</v>
      </c>
      <c r="KXK92" s="96" t="e">
        <f>KXK91+#REF!</f>
        <v>#REF!</v>
      </c>
      <c r="KXL92" s="96" t="e">
        <f>KXL91+#REF!</f>
        <v>#REF!</v>
      </c>
      <c r="KXM92" s="96" t="e">
        <f>KXM91+#REF!</f>
        <v>#REF!</v>
      </c>
      <c r="KXN92" s="96" t="e">
        <f>KXN91+#REF!</f>
        <v>#REF!</v>
      </c>
      <c r="KXO92" s="96" t="e">
        <f>KXO91+#REF!</f>
        <v>#REF!</v>
      </c>
      <c r="KXP92" s="96" t="e">
        <f>KXP91+#REF!</f>
        <v>#REF!</v>
      </c>
      <c r="KXQ92" s="96" t="e">
        <f>KXQ91+#REF!</f>
        <v>#REF!</v>
      </c>
      <c r="KXR92" s="96" t="e">
        <f>KXR91+#REF!</f>
        <v>#REF!</v>
      </c>
      <c r="KXS92" s="96" t="e">
        <f>KXS91+#REF!</f>
        <v>#REF!</v>
      </c>
      <c r="KXT92" s="96" t="e">
        <f>KXT91+#REF!</f>
        <v>#REF!</v>
      </c>
      <c r="KXU92" s="96" t="e">
        <f>KXU91+#REF!</f>
        <v>#REF!</v>
      </c>
      <c r="KXV92" s="96" t="e">
        <f>KXV91+#REF!</f>
        <v>#REF!</v>
      </c>
      <c r="KXW92" s="96" t="e">
        <f>KXW91+#REF!</f>
        <v>#REF!</v>
      </c>
      <c r="KXX92" s="96" t="e">
        <f>KXX91+#REF!</f>
        <v>#REF!</v>
      </c>
      <c r="KXY92" s="96" t="e">
        <f>KXY91+#REF!</f>
        <v>#REF!</v>
      </c>
      <c r="KXZ92" s="96" t="e">
        <f>KXZ91+#REF!</f>
        <v>#REF!</v>
      </c>
      <c r="KYA92" s="96" t="e">
        <f>KYA91+#REF!</f>
        <v>#REF!</v>
      </c>
      <c r="KYB92" s="96" t="e">
        <f>KYB91+#REF!</f>
        <v>#REF!</v>
      </c>
      <c r="KYC92" s="96" t="e">
        <f>KYC91+#REF!</f>
        <v>#REF!</v>
      </c>
      <c r="KYD92" s="96" t="e">
        <f>KYD91+#REF!</f>
        <v>#REF!</v>
      </c>
      <c r="KYE92" s="96" t="e">
        <f>KYE91+#REF!</f>
        <v>#REF!</v>
      </c>
      <c r="KYF92" s="96" t="e">
        <f>KYF91+#REF!</f>
        <v>#REF!</v>
      </c>
      <c r="KYG92" s="96" t="e">
        <f>KYG91+#REF!</f>
        <v>#REF!</v>
      </c>
      <c r="KYH92" s="96" t="e">
        <f>KYH91+#REF!</f>
        <v>#REF!</v>
      </c>
      <c r="KYI92" s="96" t="e">
        <f>KYI91+#REF!</f>
        <v>#REF!</v>
      </c>
      <c r="KYJ92" s="96" t="e">
        <f>KYJ91+#REF!</f>
        <v>#REF!</v>
      </c>
      <c r="KYK92" s="96" t="e">
        <f>KYK91+#REF!</f>
        <v>#REF!</v>
      </c>
      <c r="KYL92" s="96" t="e">
        <f>KYL91+#REF!</f>
        <v>#REF!</v>
      </c>
      <c r="KYM92" s="96" t="e">
        <f>KYM91+#REF!</f>
        <v>#REF!</v>
      </c>
      <c r="KYN92" s="96" t="e">
        <f>KYN91+#REF!</f>
        <v>#REF!</v>
      </c>
      <c r="KYO92" s="96" t="e">
        <f>KYO91+#REF!</f>
        <v>#REF!</v>
      </c>
      <c r="KYP92" s="96" t="e">
        <f>KYP91+#REF!</f>
        <v>#REF!</v>
      </c>
      <c r="KYQ92" s="96" t="e">
        <f>KYQ91+#REF!</f>
        <v>#REF!</v>
      </c>
      <c r="KYR92" s="96" t="e">
        <f>KYR91+#REF!</f>
        <v>#REF!</v>
      </c>
      <c r="KYS92" s="96" t="e">
        <f>KYS91+#REF!</f>
        <v>#REF!</v>
      </c>
      <c r="KYT92" s="96" t="e">
        <f>KYT91+#REF!</f>
        <v>#REF!</v>
      </c>
      <c r="KYU92" s="96" t="e">
        <f>KYU91+#REF!</f>
        <v>#REF!</v>
      </c>
      <c r="KYV92" s="96" t="e">
        <f>KYV91+#REF!</f>
        <v>#REF!</v>
      </c>
      <c r="KYW92" s="96" t="e">
        <f>KYW91+#REF!</f>
        <v>#REF!</v>
      </c>
      <c r="KYX92" s="96" t="e">
        <f>KYX91+#REF!</f>
        <v>#REF!</v>
      </c>
      <c r="KYY92" s="96" t="e">
        <f>KYY91+#REF!</f>
        <v>#REF!</v>
      </c>
      <c r="KYZ92" s="96" t="e">
        <f>KYZ91+#REF!</f>
        <v>#REF!</v>
      </c>
      <c r="KZA92" s="96" t="e">
        <f>KZA91+#REF!</f>
        <v>#REF!</v>
      </c>
      <c r="KZB92" s="96" t="e">
        <f>KZB91+#REF!</f>
        <v>#REF!</v>
      </c>
      <c r="KZC92" s="96" t="e">
        <f>KZC91+#REF!</f>
        <v>#REF!</v>
      </c>
      <c r="KZD92" s="96" t="e">
        <f>KZD91+#REF!</f>
        <v>#REF!</v>
      </c>
      <c r="KZE92" s="96" t="e">
        <f>KZE91+#REF!</f>
        <v>#REF!</v>
      </c>
      <c r="KZF92" s="96" t="e">
        <f>KZF91+#REF!</f>
        <v>#REF!</v>
      </c>
      <c r="KZG92" s="96" t="e">
        <f>KZG91+#REF!</f>
        <v>#REF!</v>
      </c>
      <c r="KZH92" s="96" t="e">
        <f>KZH91+#REF!</f>
        <v>#REF!</v>
      </c>
      <c r="KZI92" s="96" t="e">
        <f>KZI91+#REF!</f>
        <v>#REF!</v>
      </c>
      <c r="KZJ92" s="96" t="e">
        <f>KZJ91+#REF!</f>
        <v>#REF!</v>
      </c>
      <c r="KZK92" s="96" t="e">
        <f>KZK91+#REF!</f>
        <v>#REF!</v>
      </c>
      <c r="KZL92" s="96" t="e">
        <f>KZL91+#REF!</f>
        <v>#REF!</v>
      </c>
      <c r="KZM92" s="96" t="e">
        <f>KZM91+#REF!</f>
        <v>#REF!</v>
      </c>
      <c r="KZN92" s="96" t="e">
        <f>KZN91+#REF!</f>
        <v>#REF!</v>
      </c>
      <c r="KZO92" s="96" t="e">
        <f>KZO91+#REF!</f>
        <v>#REF!</v>
      </c>
      <c r="KZP92" s="96" t="e">
        <f>KZP91+#REF!</f>
        <v>#REF!</v>
      </c>
      <c r="KZQ92" s="96" t="e">
        <f>KZQ91+#REF!</f>
        <v>#REF!</v>
      </c>
      <c r="KZR92" s="96" t="e">
        <f>KZR91+#REF!</f>
        <v>#REF!</v>
      </c>
      <c r="KZS92" s="96" t="e">
        <f>KZS91+#REF!</f>
        <v>#REF!</v>
      </c>
      <c r="KZT92" s="96" t="e">
        <f>KZT91+#REF!</f>
        <v>#REF!</v>
      </c>
      <c r="KZU92" s="96" t="e">
        <f>KZU91+#REF!</f>
        <v>#REF!</v>
      </c>
      <c r="KZV92" s="96" t="e">
        <f>KZV91+#REF!</f>
        <v>#REF!</v>
      </c>
      <c r="KZW92" s="96" t="e">
        <f>KZW91+#REF!</f>
        <v>#REF!</v>
      </c>
      <c r="KZX92" s="96" t="e">
        <f>KZX91+#REF!</f>
        <v>#REF!</v>
      </c>
      <c r="KZY92" s="96" t="e">
        <f>KZY91+#REF!</f>
        <v>#REF!</v>
      </c>
      <c r="KZZ92" s="96" t="e">
        <f>KZZ91+#REF!</f>
        <v>#REF!</v>
      </c>
      <c r="LAA92" s="96" t="e">
        <f>LAA91+#REF!</f>
        <v>#REF!</v>
      </c>
      <c r="LAB92" s="96" t="e">
        <f>LAB91+#REF!</f>
        <v>#REF!</v>
      </c>
      <c r="LAC92" s="96" t="e">
        <f>LAC91+#REF!</f>
        <v>#REF!</v>
      </c>
      <c r="LAD92" s="96" t="e">
        <f>LAD91+#REF!</f>
        <v>#REF!</v>
      </c>
      <c r="LAE92" s="96" t="e">
        <f>LAE91+#REF!</f>
        <v>#REF!</v>
      </c>
      <c r="LAF92" s="96" t="e">
        <f>LAF91+#REF!</f>
        <v>#REF!</v>
      </c>
      <c r="LAG92" s="96" t="e">
        <f>LAG91+#REF!</f>
        <v>#REF!</v>
      </c>
      <c r="LAH92" s="96" t="e">
        <f>LAH91+#REF!</f>
        <v>#REF!</v>
      </c>
      <c r="LAI92" s="96" t="e">
        <f>LAI91+#REF!</f>
        <v>#REF!</v>
      </c>
      <c r="LAJ92" s="96" t="e">
        <f>LAJ91+#REF!</f>
        <v>#REF!</v>
      </c>
      <c r="LAK92" s="96" t="e">
        <f>LAK91+#REF!</f>
        <v>#REF!</v>
      </c>
      <c r="LAL92" s="96" t="e">
        <f>LAL91+#REF!</f>
        <v>#REF!</v>
      </c>
      <c r="LAM92" s="96" t="e">
        <f>LAM91+#REF!</f>
        <v>#REF!</v>
      </c>
      <c r="LAN92" s="96" t="e">
        <f>LAN91+#REF!</f>
        <v>#REF!</v>
      </c>
      <c r="LAO92" s="96" t="e">
        <f>LAO91+#REF!</f>
        <v>#REF!</v>
      </c>
      <c r="LAP92" s="96" t="e">
        <f>LAP91+#REF!</f>
        <v>#REF!</v>
      </c>
      <c r="LAQ92" s="96" t="e">
        <f>LAQ91+#REF!</f>
        <v>#REF!</v>
      </c>
      <c r="LAR92" s="96" t="e">
        <f>LAR91+#REF!</f>
        <v>#REF!</v>
      </c>
      <c r="LAS92" s="96" t="e">
        <f>LAS91+#REF!</f>
        <v>#REF!</v>
      </c>
      <c r="LAT92" s="96" t="e">
        <f>LAT91+#REF!</f>
        <v>#REF!</v>
      </c>
      <c r="LAU92" s="96" t="e">
        <f>LAU91+#REF!</f>
        <v>#REF!</v>
      </c>
      <c r="LAV92" s="96" t="e">
        <f>LAV91+#REF!</f>
        <v>#REF!</v>
      </c>
      <c r="LAW92" s="96" t="e">
        <f>LAW91+#REF!</f>
        <v>#REF!</v>
      </c>
      <c r="LAX92" s="96" t="e">
        <f>LAX91+#REF!</f>
        <v>#REF!</v>
      </c>
      <c r="LAY92" s="96" t="e">
        <f>LAY91+#REF!</f>
        <v>#REF!</v>
      </c>
      <c r="LAZ92" s="96" t="e">
        <f>LAZ91+#REF!</f>
        <v>#REF!</v>
      </c>
      <c r="LBA92" s="96" t="e">
        <f>LBA91+#REF!</f>
        <v>#REF!</v>
      </c>
      <c r="LBB92" s="96" t="e">
        <f>LBB91+#REF!</f>
        <v>#REF!</v>
      </c>
      <c r="LBC92" s="96" t="e">
        <f>LBC91+#REF!</f>
        <v>#REF!</v>
      </c>
      <c r="LBD92" s="96" t="e">
        <f>LBD91+#REF!</f>
        <v>#REF!</v>
      </c>
      <c r="LBE92" s="96" t="e">
        <f>LBE91+#REF!</f>
        <v>#REF!</v>
      </c>
      <c r="LBF92" s="96" t="e">
        <f>LBF91+#REF!</f>
        <v>#REF!</v>
      </c>
      <c r="LBG92" s="96" t="e">
        <f>LBG91+#REF!</f>
        <v>#REF!</v>
      </c>
      <c r="LBH92" s="96" t="e">
        <f>LBH91+#REF!</f>
        <v>#REF!</v>
      </c>
      <c r="LBI92" s="96" t="e">
        <f>LBI91+#REF!</f>
        <v>#REF!</v>
      </c>
      <c r="LBJ92" s="96" t="e">
        <f>LBJ91+#REF!</f>
        <v>#REF!</v>
      </c>
      <c r="LBK92" s="96" t="e">
        <f>LBK91+#REF!</f>
        <v>#REF!</v>
      </c>
      <c r="LBL92" s="96" t="e">
        <f>LBL91+#REF!</f>
        <v>#REF!</v>
      </c>
      <c r="LBM92" s="96" t="e">
        <f>LBM91+#REF!</f>
        <v>#REF!</v>
      </c>
      <c r="LBN92" s="96" t="e">
        <f>LBN91+#REF!</f>
        <v>#REF!</v>
      </c>
      <c r="LBO92" s="96" t="e">
        <f>LBO91+#REF!</f>
        <v>#REF!</v>
      </c>
      <c r="LBP92" s="96" t="e">
        <f>LBP91+#REF!</f>
        <v>#REF!</v>
      </c>
      <c r="LBQ92" s="96" t="e">
        <f>LBQ91+#REF!</f>
        <v>#REF!</v>
      </c>
      <c r="LBR92" s="96" t="e">
        <f>LBR91+#REF!</f>
        <v>#REF!</v>
      </c>
      <c r="LBS92" s="96" t="e">
        <f>LBS91+#REF!</f>
        <v>#REF!</v>
      </c>
      <c r="LBT92" s="96" t="e">
        <f>LBT91+#REF!</f>
        <v>#REF!</v>
      </c>
      <c r="LBU92" s="96" t="e">
        <f>LBU91+#REF!</f>
        <v>#REF!</v>
      </c>
      <c r="LBV92" s="96" t="e">
        <f>LBV91+#REF!</f>
        <v>#REF!</v>
      </c>
      <c r="LBW92" s="96" t="e">
        <f>LBW91+#REF!</f>
        <v>#REF!</v>
      </c>
      <c r="LBX92" s="96" t="e">
        <f>LBX91+#REF!</f>
        <v>#REF!</v>
      </c>
      <c r="LBY92" s="96" t="e">
        <f>LBY91+#REF!</f>
        <v>#REF!</v>
      </c>
      <c r="LBZ92" s="96" t="e">
        <f>LBZ91+#REF!</f>
        <v>#REF!</v>
      </c>
      <c r="LCA92" s="96" t="e">
        <f>LCA91+#REF!</f>
        <v>#REF!</v>
      </c>
      <c r="LCB92" s="96" t="e">
        <f>LCB91+#REF!</f>
        <v>#REF!</v>
      </c>
      <c r="LCC92" s="96" t="e">
        <f>LCC91+#REF!</f>
        <v>#REF!</v>
      </c>
      <c r="LCD92" s="96" t="e">
        <f>LCD91+#REF!</f>
        <v>#REF!</v>
      </c>
      <c r="LCE92" s="96" t="e">
        <f>LCE91+#REF!</f>
        <v>#REF!</v>
      </c>
      <c r="LCF92" s="96" t="e">
        <f>LCF91+#REF!</f>
        <v>#REF!</v>
      </c>
      <c r="LCG92" s="96" t="e">
        <f>LCG91+#REF!</f>
        <v>#REF!</v>
      </c>
      <c r="LCH92" s="96" t="e">
        <f>LCH91+#REF!</f>
        <v>#REF!</v>
      </c>
      <c r="LCI92" s="96" t="e">
        <f>LCI91+#REF!</f>
        <v>#REF!</v>
      </c>
      <c r="LCJ92" s="96" t="e">
        <f>LCJ91+#REF!</f>
        <v>#REF!</v>
      </c>
      <c r="LCK92" s="96" t="e">
        <f>LCK91+#REF!</f>
        <v>#REF!</v>
      </c>
      <c r="LCL92" s="96" t="e">
        <f>LCL91+#REF!</f>
        <v>#REF!</v>
      </c>
      <c r="LCM92" s="96" t="e">
        <f>LCM91+#REF!</f>
        <v>#REF!</v>
      </c>
      <c r="LCN92" s="96" t="e">
        <f>LCN91+#REF!</f>
        <v>#REF!</v>
      </c>
      <c r="LCO92" s="96" t="e">
        <f>LCO91+#REF!</f>
        <v>#REF!</v>
      </c>
      <c r="LCP92" s="96" t="e">
        <f>LCP91+#REF!</f>
        <v>#REF!</v>
      </c>
      <c r="LCQ92" s="96" t="e">
        <f>LCQ91+#REF!</f>
        <v>#REF!</v>
      </c>
      <c r="LCR92" s="96" t="e">
        <f>LCR91+#REF!</f>
        <v>#REF!</v>
      </c>
      <c r="LCS92" s="96" t="e">
        <f>LCS91+#REF!</f>
        <v>#REF!</v>
      </c>
      <c r="LCT92" s="96" t="e">
        <f>LCT91+#REF!</f>
        <v>#REF!</v>
      </c>
      <c r="LCU92" s="96" t="e">
        <f>LCU91+#REF!</f>
        <v>#REF!</v>
      </c>
      <c r="LCV92" s="96" t="e">
        <f>LCV91+#REF!</f>
        <v>#REF!</v>
      </c>
      <c r="LCW92" s="96" t="e">
        <f>LCW91+#REF!</f>
        <v>#REF!</v>
      </c>
      <c r="LCX92" s="96" t="e">
        <f>LCX91+#REF!</f>
        <v>#REF!</v>
      </c>
      <c r="LCY92" s="96" t="e">
        <f>LCY91+#REF!</f>
        <v>#REF!</v>
      </c>
      <c r="LCZ92" s="96" t="e">
        <f>LCZ91+#REF!</f>
        <v>#REF!</v>
      </c>
      <c r="LDA92" s="96" t="e">
        <f>LDA91+#REF!</f>
        <v>#REF!</v>
      </c>
      <c r="LDB92" s="96" t="e">
        <f>LDB91+#REF!</f>
        <v>#REF!</v>
      </c>
      <c r="LDC92" s="96" t="e">
        <f>LDC91+#REF!</f>
        <v>#REF!</v>
      </c>
      <c r="LDD92" s="96" t="e">
        <f>LDD91+#REF!</f>
        <v>#REF!</v>
      </c>
      <c r="LDE92" s="96" t="e">
        <f>LDE91+#REF!</f>
        <v>#REF!</v>
      </c>
      <c r="LDF92" s="96" t="e">
        <f>LDF91+#REF!</f>
        <v>#REF!</v>
      </c>
      <c r="LDG92" s="96" t="e">
        <f>LDG91+#REF!</f>
        <v>#REF!</v>
      </c>
      <c r="LDH92" s="96" t="e">
        <f>LDH91+#REF!</f>
        <v>#REF!</v>
      </c>
      <c r="LDI92" s="96" t="e">
        <f>LDI91+#REF!</f>
        <v>#REF!</v>
      </c>
      <c r="LDJ92" s="96" t="e">
        <f>LDJ91+#REF!</f>
        <v>#REF!</v>
      </c>
      <c r="LDK92" s="96" t="e">
        <f>LDK91+#REF!</f>
        <v>#REF!</v>
      </c>
      <c r="LDL92" s="96" t="e">
        <f>LDL91+#REF!</f>
        <v>#REF!</v>
      </c>
      <c r="LDM92" s="96" t="e">
        <f>LDM91+#REF!</f>
        <v>#REF!</v>
      </c>
      <c r="LDN92" s="96" t="e">
        <f>LDN91+#REF!</f>
        <v>#REF!</v>
      </c>
      <c r="LDO92" s="96" t="e">
        <f>LDO91+#REF!</f>
        <v>#REF!</v>
      </c>
      <c r="LDP92" s="96" t="e">
        <f>LDP91+#REF!</f>
        <v>#REF!</v>
      </c>
      <c r="LDQ92" s="96" t="e">
        <f>LDQ91+#REF!</f>
        <v>#REF!</v>
      </c>
      <c r="LDR92" s="96" t="e">
        <f>LDR91+#REF!</f>
        <v>#REF!</v>
      </c>
      <c r="LDS92" s="96" t="e">
        <f>LDS91+#REF!</f>
        <v>#REF!</v>
      </c>
      <c r="LDT92" s="96" t="e">
        <f>LDT91+#REF!</f>
        <v>#REF!</v>
      </c>
      <c r="LDU92" s="96" t="e">
        <f>LDU91+#REF!</f>
        <v>#REF!</v>
      </c>
      <c r="LDV92" s="96" t="e">
        <f>LDV91+#REF!</f>
        <v>#REF!</v>
      </c>
      <c r="LDW92" s="96" t="e">
        <f>LDW91+#REF!</f>
        <v>#REF!</v>
      </c>
      <c r="LDX92" s="96" t="e">
        <f>LDX91+#REF!</f>
        <v>#REF!</v>
      </c>
      <c r="LDY92" s="96" t="e">
        <f>LDY91+#REF!</f>
        <v>#REF!</v>
      </c>
      <c r="LDZ92" s="96" t="e">
        <f>LDZ91+#REF!</f>
        <v>#REF!</v>
      </c>
      <c r="LEA92" s="96" t="e">
        <f>LEA91+#REF!</f>
        <v>#REF!</v>
      </c>
      <c r="LEB92" s="96" t="e">
        <f>LEB91+#REF!</f>
        <v>#REF!</v>
      </c>
      <c r="LEC92" s="96" t="e">
        <f>LEC91+#REF!</f>
        <v>#REF!</v>
      </c>
      <c r="LED92" s="96" t="e">
        <f>LED91+#REF!</f>
        <v>#REF!</v>
      </c>
      <c r="LEE92" s="96" t="e">
        <f>LEE91+#REF!</f>
        <v>#REF!</v>
      </c>
      <c r="LEF92" s="96" t="e">
        <f>LEF91+#REF!</f>
        <v>#REF!</v>
      </c>
      <c r="LEG92" s="96" t="e">
        <f>LEG91+#REF!</f>
        <v>#REF!</v>
      </c>
      <c r="LEH92" s="96" t="e">
        <f>LEH91+#REF!</f>
        <v>#REF!</v>
      </c>
      <c r="LEI92" s="96" t="e">
        <f>LEI91+#REF!</f>
        <v>#REF!</v>
      </c>
      <c r="LEJ92" s="96" t="e">
        <f>LEJ91+#REF!</f>
        <v>#REF!</v>
      </c>
      <c r="LEK92" s="96" t="e">
        <f>LEK91+#REF!</f>
        <v>#REF!</v>
      </c>
      <c r="LEL92" s="96" t="e">
        <f>LEL91+#REF!</f>
        <v>#REF!</v>
      </c>
      <c r="LEM92" s="96" t="e">
        <f>LEM91+#REF!</f>
        <v>#REF!</v>
      </c>
      <c r="LEN92" s="96" t="e">
        <f>LEN91+#REF!</f>
        <v>#REF!</v>
      </c>
      <c r="LEO92" s="96" t="e">
        <f>LEO91+#REF!</f>
        <v>#REF!</v>
      </c>
      <c r="LEP92" s="96" t="e">
        <f>LEP91+#REF!</f>
        <v>#REF!</v>
      </c>
      <c r="LEQ92" s="96" t="e">
        <f>LEQ91+#REF!</f>
        <v>#REF!</v>
      </c>
      <c r="LER92" s="96" t="e">
        <f>LER91+#REF!</f>
        <v>#REF!</v>
      </c>
      <c r="LES92" s="96" t="e">
        <f>LES91+#REF!</f>
        <v>#REF!</v>
      </c>
      <c r="LET92" s="96" t="e">
        <f>LET91+#REF!</f>
        <v>#REF!</v>
      </c>
      <c r="LEU92" s="96" t="e">
        <f>LEU91+#REF!</f>
        <v>#REF!</v>
      </c>
      <c r="LEV92" s="96" t="e">
        <f>LEV91+#REF!</f>
        <v>#REF!</v>
      </c>
      <c r="LEW92" s="96" t="e">
        <f>LEW91+#REF!</f>
        <v>#REF!</v>
      </c>
      <c r="LEX92" s="96" t="e">
        <f>LEX91+#REF!</f>
        <v>#REF!</v>
      </c>
      <c r="LEY92" s="96" t="e">
        <f>LEY91+#REF!</f>
        <v>#REF!</v>
      </c>
      <c r="LEZ92" s="96" t="e">
        <f>LEZ91+#REF!</f>
        <v>#REF!</v>
      </c>
      <c r="LFA92" s="96" t="e">
        <f>LFA91+#REF!</f>
        <v>#REF!</v>
      </c>
      <c r="LFB92" s="96" t="e">
        <f>LFB91+#REF!</f>
        <v>#REF!</v>
      </c>
      <c r="LFC92" s="96" t="e">
        <f>LFC91+#REF!</f>
        <v>#REF!</v>
      </c>
      <c r="LFD92" s="96" t="e">
        <f>LFD91+#REF!</f>
        <v>#REF!</v>
      </c>
      <c r="LFE92" s="96" t="e">
        <f>LFE91+#REF!</f>
        <v>#REF!</v>
      </c>
      <c r="LFF92" s="96" t="e">
        <f>LFF91+#REF!</f>
        <v>#REF!</v>
      </c>
      <c r="LFG92" s="96" t="e">
        <f>LFG91+#REF!</f>
        <v>#REF!</v>
      </c>
      <c r="LFH92" s="96" t="e">
        <f>LFH91+#REF!</f>
        <v>#REF!</v>
      </c>
      <c r="LFI92" s="96" t="e">
        <f>LFI91+#REF!</f>
        <v>#REF!</v>
      </c>
      <c r="LFJ92" s="96" t="e">
        <f>LFJ91+#REF!</f>
        <v>#REF!</v>
      </c>
      <c r="LFK92" s="96" t="e">
        <f>LFK91+#REF!</f>
        <v>#REF!</v>
      </c>
      <c r="LFL92" s="96" t="e">
        <f>LFL91+#REF!</f>
        <v>#REF!</v>
      </c>
      <c r="LFM92" s="96" t="e">
        <f>LFM91+#REF!</f>
        <v>#REF!</v>
      </c>
      <c r="LFN92" s="96" t="e">
        <f>LFN91+#REF!</f>
        <v>#REF!</v>
      </c>
      <c r="LFO92" s="96" t="e">
        <f>LFO91+#REF!</f>
        <v>#REF!</v>
      </c>
      <c r="LFP92" s="96" t="e">
        <f>LFP91+#REF!</f>
        <v>#REF!</v>
      </c>
      <c r="LFQ92" s="96" t="e">
        <f>LFQ91+#REF!</f>
        <v>#REF!</v>
      </c>
      <c r="LFR92" s="96" t="e">
        <f>LFR91+#REF!</f>
        <v>#REF!</v>
      </c>
      <c r="LFS92" s="96" t="e">
        <f>LFS91+#REF!</f>
        <v>#REF!</v>
      </c>
      <c r="LFT92" s="96" t="e">
        <f>LFT91+#REF!</f>
        <v>#REF!</v>
      </c>
      <c r="LFU92" s="96" t="e">
        <f>LFU91+#REF!</f>
        <v>#REF!</v>
      </c>
      <c r="LFV92" s="96" t="e">
        <f>LFV91+#REF!</f>
        <v>#REF!</v>
      </c>
      <c r="LFW92" s="96" t="e">
        <f>LFW91+#REF!</f>
        <v>#REF!</v>
      </c>
      <c r="LFX92" s="96" t="e">
        <f>LFX91+#REF!</f>
        <v>#REF!</v>
      </c>
      <c r="LFY92" s="96" t="e">
        <f>LFY91+#REF!</f>
        <v>#REF!</v>
      </c>
      <c r="LFZ92" s="96" t="e">
        <f>LFZ91+#REF!</f>
        <v>#REF!</v>
      </c>
      <c r="LGA92" s="96" t="e">
        <f>LGA91+#REF!</f>
        <v>#REF!</v>
      </c>
      <c r="LGB92" s="96" t="e">
        <f>LGB91+#REF!</f>
        <v>#REF!</v>
      </c>
      <c r="LGC92" s="96" t="e">
        <f>LGC91+#REF!</f>
        <v>#REF!</v>
      </c>
      <c r="LGD92" s="96" t="e">
        <f>LGD91+#REF!</f>
        <v>#REF!</v>
      </c>
      <c r="LGE92" s="96" t="e">
        <f>LGE91+#REF!</f>
        <v>#REF!</v>
      </c>
      <c r="LGF92" s="96" t="e">
        <f>LGF91+#REF!</f>
        <v>#REF!</v>
      </c>
      <c r="LGG92" s="96" t="e">
        <f>LGG91+#REF!</f>
        <v>#REF!</v>
      </c>
      <c r="LGH92" s="96" t="e">
        <f>LGH91+#REF!</f>
        <v>#REF!</v>
      </c>
      <c r="LGI92" s="96" t="e">
        <f>LGI91+#REF!</f>
        <v>#REF!</v>
      </c>
      <c r="LGJ92" s="96" t="e">
        <f>LGJ91+#REF!</f>
        <v>#REF!</v>
      </c>
      <c r="LGK92" s="96" t="e">
        <f>LGK91+#REF!</f>
        <v>#REF!</v>
      </c>
      <c r="LGL92" s="96" t="e">
        <f>LGL91+#REF!</f>
        <v>#REF!</v>
      </c>
      <c r="LGM92" s="96" t="e">
        <f>LGM91+#REF!</f>
        <v>#REF!</v>
      </c>
      <c r="LGN92" s="96" t="e">
        <f>LGN91+#REF!</f>
        <v>#REF!</v>
      </c>
      <c r="LGO92" s="96" t="e">
        <f>LGO91+#REF!</f>
        <v>#REF!</v>
      </c>
      <c r="LGP92" s="96" t="e">
        <f>LGP91+#REF!</f>
        <v>#REF!</v>
      </c>
      <c r="LGQ92" s="96" t="e">
        <f>LGQ91+#REF!</f>
        <v>#REF!</v>
      </c>
      <c r="LGR92" s="96" t="e">
        <f>LGR91+#REF!</f>
        <v>#REF!</v>
      </c>
      <c r="LGS92" s="96" t="e">
        <f>LGS91+#REF!</f>
        <v>#REF!</v>
      </c>
      <c r="LGT92" s="96" t="e">
        <f>LGT91+#REF!</f>
        <v>#REF!</v>
      </c>
      <c r="LGU92" s="96" t="e">
        <f>LGU91+#REF!</f>
        <v>#REF!</v>
      </c>
      <c r="LGV92" s="96" t="e">
        <f>LGV91+#REF!</f>
        <v>#REF!</v>
      </c>
      <c r="LGW92" s="96" t="e">
        <f>LGW91+#REF!</f>
        <v>#REF!</v>
      </c>
      <c r="LGX92" s="96" t="e">
        <f>LGX91+#REF!</f>
        <v>#REF!</v>
      </c>
      <c r="LGY92" s="96" t="e">
        <f>LGY91+#REF!</f>
        <v>#REF!</v>
      </c>
      <c r="LGZ92" s="96" t="e">
        <f>LGZ91+#REF!</f>
        <v>#REF!</v>
      </c>
      <c r="LHA92" s="96" t="e">
        <f>LHA91+#REF!</f>
        <v>#REF!</v>
      </c>
      <c r="LHB92" s="96" t="e">
        <f>LHB91+#REF!</f>
        <v>#REF!</v>
      </c>
      <c r="LHC92" s="96" t="e">
        <f>LHC91+#REF!</f>
        <v>#REF!</v>
      </c>
      <c r="LHD92" s="96" t="e">
        <f>LHD91+#REF!</f>
        <v>#REF!</v>
      </c>
      <c r="LHE92" s="96" t="e">
        <f>LHE91+#REF!</f>
        <v>#REF!</v>
      </c>
      <c r="LHF92" s="96" t="e">
        <f>LHF91+#REF!</f>
        <v>#REF!</v>
      </c>
      <c r="LHG92" s="96" t="e">
        <f>LHG91+#REF!</f>
        <v>#REF!</v>
      </c>
      <c r="LHH92" s="96" t="e">
        <f>LHH91+#REF!</f>
        <v>#REF!</v>
      </c>
      <c r="LHI92" s="96" t="e">
        <f>LHI91+#REF!</f>
        <v>#REF!</v>
      </c>
      <c r="LHJ92" s="96" t="e">
        <f>LHJ91+#REF!</f>
        <v>#REF!</v>
      </c>
      <c r="LHK92" s="96" t="e">
        <f>LHK91+#REF!</f>
        <v>#REF!</v>
      </c>
      <c r="LHL92" s="96" t="e">
        <f>LHL91+#REF!</f>
        <v>#REF!</v>
      </c>
      <c r="LHM92" s="96" t="e">
        <f>LHM91+#REF!</f>
        <v>#REF!</v>
      </c>
      <c r="LHN92" s="96" t="e">
        <f>LHN91+#REF!</f>
        <v>#REF!</v>
      </c>
      <c r="LHO92" s="96" t="e">
        <f>LHO91+#REF!</f>
        <v>#REF!</v>
      </c>
      <c r="LHP92" s="96" t="e">
        <f>LHP91+#REF!</f>
        <v>#REF!</v>
      </c>
      <c r="LHQ92" s="96" t="e">
        <f>LHQ91+#REF!</f>
        <v>#REF!</v>
      </c>
      <c r="LHR92" s="96" t="e">
        <f>LHR91+#REF!</f>
        <v>#REF!</v>
      </c>
      <c r="LHS92" s="96" t="e">
        <f>LHS91+#REF!</f>
        <v>#REF!</v>
      </c>
      <c r="LHT92" s="96" t="e">
        <f>LHT91+#REF!</f>
        <v>#REF!</v>
      </c>
      <c r="LHU92" s="96" t="e">
        <f>LHU91+#REF!</f>
        <v>#REF!</v>
      </c>
      <c r="LHV92" s="96" t="e">
        <f>LHV91+#REF!</f>
        <v>#REF!</v>
      </c>
      <c r="LHW92" s="96" t="e">
        <f>LHW91+#REF!</f>
        <v>#REF!</v>
      </c>
      <c r="LHX92" s="96" t="e">
        <f>LHX91+#REF!</f>
        <v>#REF!</v>
      </c>
      <c r="LHY92" s="96" t="e">
        <f>LHY91+#REF!</f>
        <v>#REF!</v>
      </c>
      <c r="LHZ92" s="96" t="e">
        <f>LHZ91+#REF!</f>
        <v>#REF!</v>
      </c>
      <c r="LIA92" s="96" t="e">
        <f>LIA91+#REF!</f>
        <v>#REF!</v>
      </c>
      <c r="LIB92" s="96" t="e">
        <f>LIB91+#REF!</f>
        <v>#REF!</v>
      </c>
      <c r="LIC92" s="96" t="e">
        <f>LIC91+#REF!</f>
        <v>#REF!</v>
      </c>
      <c r="LID92" s="96" t="e">
        <f>LID91+#REF!</f>
        <v>#REF!</v>
      </c>
      <c r="LIE92" s="96" t="e">
        <f>LIE91+#REF!</f>
        <v>#REF!</v>
      </c>
      <c r="LIF92" s="96" t="e">
        <f>LIF91+#REF!</f>
        <v>#REF!</v>
      </c>
      <c r="LIG92" s="96" t="e">
        <f>LIG91+#REF!</f>
        <v>#REF!</v>
      </c>
      <c r="LIH92" s="96" t="e">
        <f>LIH91+#REF!</f>
        <v>#REF!</v>
      </c>
      <c r="LII92" s="96" t="e">
        <f>LII91+#REF!</f>
        <v>#REF!</v>
      </c>
      <c r="LIJ92" s="96" t="e">
        <f>LIJ91+#REF!</f>
        <v>#REF!</v>
      </c>
      <c r="LIK92" s="96" t="e">
        <f>LIK91+#REF!</f>
        <v>#REF!</v>
      </c>
      <c r="LIL92" s="96" t="e">
        <f>LIL91+#REF!</f>
        <v>#REF!</v>
      </c>
      <c r="LIM92" s="96" t="e">
        <f>LIM91+#REF!</f>
        <v>#REF!</v>
      </c>
      <c r="LIN92" s="96" t="e">
        <f>LIN91+#REF!</f>
        <v>#REF!</v>
      </c>
      <c r="LIO92" s="96" t="e">
        <f>LIO91+#REF!</f>
        <v>#REF!</v>
      </c>
      <c r="LIP92" s="96" t="e">
        <f>LIP91+#REF!</f>
        <v>#REF!</v>
      </c>
      <c r="LIQ92" s="96" t="e">
        <f>LIQ91+#REF!</f>
        <v>#REF!</v>
      </c>
      <c r="LIR92" s="96" t="e">
        <f>LIR91+#REF!</f>
        <v>#REF!</v>
      </c>
      <c r="LIS92" s="96" t="e">
        <f>LIS91+#REF!</f>
        <v>#REF!</v>
      </c>
      <c r="LIT92" s="96" t="e">
        <f>LIT91+#REF!</f>
        <v>#REF!</v>
      </c>
      <c r="LIU92" s="96" t="e">
        <f>LIU91+#REF!</f>
        <v>#REF!</v>
      </c>
      <c r="LIV92" s="96" t="e">
        <f>LIV91+#REF!</f>
        <v>#REF!</v>
      </c>
      <c r="LIW92" s="96" t="e">
        <f>LIW91+#REF!</f>
        <v>#REF!</v>
      </c>
      <c r="LIX92" s="96" t="e">
        <f>LIX91+#REF!</f>
        <v>#REF!</v>
      </c>
      <c r="LIY92" s="96" t="e">
        <f>LIY91+#REF!</f>
        <v>#REF!</v>
      </c>
      <c r="LIZ92" s="96" t="e">
        <f>LIZ91+#REF!</f>
        <v>#REF!</v>
      </c>
      <c r="LJA92" s="96" t="e">
        <f>LJA91+#REF!</f>
        <v>#REF!</v>
      </c>
      <c r="LJB92" s="96" t="e">
        <f>LJB91+#REF!</f>
        <v>#REF!</v>
      </c>
      <c r="LJC92" s="96" t="e">
        <f>LJC91+#REF!</f>
        <v>#REF!</v>
      </c>
      <c r="LJD92" s="96" t="e">
        <f>LJD91+#REF!</f>
        <v>#REF!</v>
      </c>
      <c r="LJE92" s="96" t="e">
        <f>LJE91+#REF!</f>
        <v>#REF!</v>
      </c>
      <c r="LJF92" s="96" t="e">
        <f>LJF91+#REF!</f>
        <v>#REF!</v>
      </c>
      <c r="LJG92" s="96" t="e">
        <f>LJG91+#REF!</f>
        <v>#REF!</v>
      </c>
      <c r="LJH92" s="96" t="e">
        <f>LJH91+#REF!</f>
        <v>#REF!</v>
      </c>
      <c r="LJI92" s="96" t="e">
        <f>LJI91+#REF!</f>
        <v>#REF!</v>
      </c>
      <c r="LJJ92" s="96" t="e">
        <f>LJJ91+#REF!</f>
        <v>#REF!</v>
      </c>
      <c r="LJK92" s="96" t="e">
        <f>LJK91+#REF!</f>
        <v>#REF!</v>
      </c>
      <c r="LJL92" s="96" t="e">
        <f>LJL91+#REF!</f>
        <v>#REF!</v>
      </c>
      <c r="LJM92" s="96" t="e">
        <f>LJM91+#REF!</f>
        <v>#REF!</v>
      </c>
      <c r="LJN92" s="96" t="e">
        <f>LJN91+#REF!</f>
        <v>#REF!</v>
      </c>
      <c r="LJO92" s="96" t="e">
        <f>LJO91+#REF!</f>
        <v>#REF!</v>
      </c>
      <c r="LJP92" s="96" t="e">
        <f>LJP91+#REF!</f>
        <v>#REF!</v>
      </c>
      <c r="LJQ92" s="96" t="e">
        <f>LJQ91+#REF!</f>
        <v>#REF!</v>
      </c>
      <c r="LJR92" s="96" t="e">
        <f>LJR91+#REF!</f>
        <v>#REF!</v>
      </c>
      <c r="LJS92" s="96" t="e">
        <f>LJS91+#REF!</f>
        <v>#REF!</v>
      </c>
      <c r="LJT92" s="96" t="e">
        <f>LJT91+#REF!</f>
        <v>#REF!</v>
      </c>
      <c r="LJU92" s="96" t="e">
        <f>LJU91+#REF!</f>
        <v>#REF!</v>
      </c>
      <c r="LJV92" s="96" t="e">
        <f>LJV91+#REF!</f>
        <v>#REF!</v>
      </c>
      <c r="LJW92" s="96" t="e">
        <f>LJW91+#REF!</f>
        <v>#REF!</v>
      </c>
      <c r="LJX92" s="96" t="e">
        <f>LJX91+#REF!</f>
        <v>#REF!</v>
      </c>
      <c r="LJY92" s="96" t="e">
        <f>LJY91+#REF!</f>
        <v>#REF!</v>
      </c>
      <c r="LJZ92" s="96" t="e">
        <f>LJZ91+#REF!</f>
        <v>#REF!</v>
      </c>
      <c r="LKA92" s="96" t="e">
        <f>LKA91+#REF!</f>
        <v>#REF!</v>
      </c>
      <c r="LKB92" s="96" t="e">
        <f>LKB91+#REF!</f>
        <v>#REF!</v>
      </c>
      <c r="LKC92" s="96" t="e">
        <f>LKC91+#REF!</f>
        <v>#REF!</v>
      </c>
      <c r="LKD92" s="96" t="e">
        <f>LKD91+#REF!</f>
        <v>#REF!</v>
      </c>
      <c r="LKE92" s="96" t="e">
        <f>LKE91+#REF!</f>
        <v>#REF!</v>
      </c>
      <c r="LKF92" s="96" t="e">
        <f>LKF91+#REF!</f>
        <v>#REF!</v>
      </c>
      <c r="LKG92" s="96" t="e">
        <f>LKG91+#REF!</f>
        <v>#REF!</v>
      </c>
      <c r="LKH92" s="96" t="e">
        <f>LKH91+#REF!</f>
        <v>#REF!</v>
      </c>
      <c r="LKI92" s="96" t="e">
        <f>LKI91+#REF!</f>
        <v>#REF!</v>
      </c>
      <c r="LKJ92" s="96" t="e">
        <f>LKJ91+#REF!</f>
        <v>#REF!</v>
      </c>
      <c r="LKK92" s="96" t="e">
        <f>LKK91+#REF!</f>
        <v>#REF!</v>
      </c>
      <c r="LKL92" s="96" t="e">
        <f>LKL91+#REF!</f>
        <v>#REF!</v>
      </c>
      <c r="LKM92" s="96" t="e">
        <f>LKM91+#REF!</f>
        <v>#REF!</v>
      </c>
      <c r="LKN92" s="96" t="e">
        <f>LKN91+#REF!</f>
        <v>#REF!</v>
      </c>
      <c r="LKO92" s="96" t="e">
        <f>LKO91+#REF!</f>
        <v>#REF!</v>
      </c>
      <c r="LKP92" s="96" t="e">
        <f>LKP91+#REF!</f>
        <v>#REF!</v>
      </c>
      <c r="LKQ92" s="96" t="e">
        <f>LKQ91+#REF!</f>
        <v>#REF!</v>
      </c>
      <c r="LKR92" s="96" t="e">
        <f>LKR91+#REF!</f>
        <v>#REF!</v>
      </c>
      <c r="LKS92" s="96" t="e">
        <f>LKS91+#REF!</f>
        <v>#REF!</v>
      </c>
      <c r="LKT92" s="96" t="e">
        <f>LKT91+#REF!</f>
        <v>#REF!</v>
      </c>
      <c r="LKU92" s="96" t="e">
        <f>LKU91+#REF!</f>
        <v>#REF!</v>
      </c>
      <c r="LKV92" s="96" t="e">
        <f>LKV91+#REF!</f>
        <v>#REF!</v>
      </c>
      <c r="LKW92" s="96" t="e">
        <f>LKW91+#REF!</f>
        <v>#REF!</v>
      </c>
      <c r="LKX92" s="96" t="e">
        <f>LKX91+#REF!</f>
        <v>#REF!</v>
      </c>
      <c r="LKY92" s="96" t="e">
        <f>LKY91+#REF!</f>
        <v>#REF!</v>
      </c>
      <c r="LKZ92" s="96" t="e">
        <f>LKZ91+#REF!</f>
        <v>#REF!</v>
      </c>
      <c r="LLA92" s="96" t="e">
        <f>LLA91+#REF!</f>
        <v>#REF!</v>
      </c>
      <c r="LLB92" s="96" t="e">
        <f>LLB91+#REF!</f>
        <v>#REF!</v>
      </c>
      <c r="LLC92" s="96" t="e">
        <f>LLC91+#REF!</f>
        <v>#REF!</v>
      </c>
      <c r="LLD92" s="96" t="e">
        <f>LLD91+#REF!</f>
        <v>#REF!</v>
      </c>
      <c r="LLE92" s="96" t="e">
        <f>LLE91+#REF!</f>
        <v>#REF!</v>
      </c>
      <c r="LLF92" s="96" t="e">
        <f>LLF91+#REF!</f>
        <v>#REF!</v>
      </c>
      <c r="LLG92" s="96" t="e">
        <f>LLG91+#REF!</f>
        <v>#REF!</v>
      </c>
      <c r="LLH92" s="96" t="e">
        <f>LLH91+#REF!</f>
        <v>#REF!</v>
      </c>
      <c r="LLI92" s="96" t="e">
        <f>LLI91+#REF!</f>
        <v>#REF!</v>
      </c>
      <c r="LLJ92" s="96" t="e">
        <f>LLJ91+#REF!</f>
        <v>#REF!</v>
      </c>
      <c r="LLK92" s="96" t="e">
        <f>LLK91+#REF!</f>
        <v>#REF!</v>
      </c>
      <c r="LLL92" s="96" t="e">
        <f>LLL91+#REF!</f>
        <v>#REF!</v>
      </c>
      <c r="LLM92" s="96" t="e">
        <f>LLM91+#REF!</f>
        <v>#REF!</v>
      </c>
      <c r="LLN92" s="96" t="e">
        <f>LLN91+#REF!</f>
        <v>#REF!</v>
      </c>
      <c r="LLO92" s="96" t="e">
        <f>LLO91+#REF!</f>
        <v>#REF!</v>
      </c>
      <c r="LLP92" s="96" t="e">
        <f>LLP91+#REF!</f>
        <v>#REF!</v>
      </c>
      <c r="LLQ92" s="96" t="e">
        <f>LLQ91+#REF!</f>
        <v>#REF!</v>
      </c>
      <c r="LLR92" s="96" t="e">
        <f>LLR91+#REF!</f>
        <v>#REF!</v>
      </c>
      <c r="LLS92" s="96" t="e">
        <f>LLS91+#REF!</f>
        <v>#REF!</v>
      </c>
      <c r="LLT92" s="96" t="e">
        <f>LLT91+#REF!</f>
        <v>#REF!</v>
      </c>
      <c r="LLU92" s="96" t="e">
        <f>LLU91+#REF!</f>
        <v>#REF!</v>
      </c>
      <c r="LLV92" s="96" t="e">
        <f>LLV91+#REF!</f>
        <v>#REF!</v>
      </c>
      <c r="LLW92" s="96" t="e">
        <f>LLW91+#REF!</f>
        <v>#REF!</v>
      </c>
      <c r="LLX92" s="96" t="e">
        <f>LLX91+#REF!</f>
        <v>#REF!</v>
      </c>
      <c r="LLY92" s="96" t="e">
        <f>LLY91+#REF!</f>
        <v>#REF!</v>
      </c>
      <c r="LLZ92" s="96" t="e">
        <f>LLZ91+#REF!</f>
        <v>#REF!</v>
      </c>
      <c r="LMA92" s="96" t="e">
        <f>LMA91+#REF!</f>
        <v>#REF!</v>
      </c>
      <c r="LMB92" s="96" t="e">
        <f>LMB91+#REF!</f>
        <v>#REF!</v>
      </c>
      <c r="LMC92" s="96" t="e">
        <f>LMC91+#REF!</f>
        <v>#REF!</v>
      </c>
      <c r="LMD92" s="96" t="e">
        <f>LMD91+#REF!</f>
        <v>#REF!</v>
      </c>
      <c r="LME92" s="96" t="e">
        <f>LME91+#REF!</f>
        <v>#REF!</v>
      </c>
      <c r="LMF92" s="96" t="e">
        <f>LMF91+#REF!</f>
        <v>#REF!</v>
      </c>
      <c r="LMG92" s="96" t="e">
        <f>LMG91+#REF!</f>
        <v>#REF!</v>
      </c>
      <c r="LMH92" s="96" t="e">
        <f>LMH91+#REF!</f>
        <v>#REF!</v>
      </c>
      <c r="LMI92" s="96" t="e">
        <f>LMI91+#REF!</f>
        <v>#REF!</v>
      </c>
      <c r="LMJ92" s="96" t="e">
        <f>LMJ91+#REF!</f>
        <v>#REF!</v>
      </c>
      <c r="LMK92" s="96" t="e">
        <f>LMK91+#REF!</f>
        <v>#REF!</v>
      </c>
      <c r="LML92" s="96" t="e">
        <f>LML91+#REF!</f>
        <v>#REF!</v>
      </c>
      <c r="LMM92" s="96" t="e">
        <f>LMM91+#REF!</f>
        <v>#REF!</v>
      </c>
      <c r="LMN92" s="96" t="e">
        <f>LMN91+#REF!</f>
        <v>#REF!</v>
      </c>
      <c r="LMO92" s="96" t="e">
        <f>LMO91+#REF!</f>
        <v>#REF!</v>
      </c>
      <c r="LMP92" s="96" t="e">
        <f>LMP91+#REF!</f>
        <v>#REF!</v>
      </c>
      <c r="LMQ92" s="96" t="e">
        <f>LMQ91+#REF!</f>
        <v>#REF!</v>
      </c>
      <c r="LMR92" s="96" t="e">
        <f>LMR91+#REF!</f>
        <v>#REF!</v>
      </c>
      <c r="LMS92" s="96" t="e">
        <f>LMS91+#REF!</f>
        <v>#REF!</v>
      </c>
      <c r="LMT92" s="96" t="e">
        <f>LMT91+#REF!</f>
        <v>#REF!</v>
      </c>
      <c r="LMU92" s="96" t="e">
        <f>LMU91+#REF!</f>
        <v>#REF!</v>
      </c>
      <c r="LMV92" s="96" t="e">
        <f>LMV91+#REF!</f>
        <v>#REF!</v>
      </c>
      <c r="LMW92" s="96" t="e">
        <f>LMW91+#REF!</f>
        <v>#REF!</v>
      </c>
      <c r="LMX92" s="96" t="e">
        <f>LMX91+#REF!</f>
        <v>#REF!</v>
      </c>
      <c r="LMY92" s="96" t="e">
        <f>LMY91+#REF!</f>
        <v>#REF!</v>
      </c>
      <c r="LMZ92" s="96" t="e">
        <f>LMZ91+#REF!</f>
        <v>#REF!</v>
      </c>
      <c r="LNA92" s="96" t="e">
        <f>LNA91+#REF!</f>
        <v>#REF!</v>
      </c>
      <c r="LNB92" s="96" t="e">
        <f>LNB91+#REF!</f>
        <v>#REF!</v>
      </c>
      <c r="LNC92" s="96" t="e">
        <f>LNC91+#REF!</f>
        <v>#REF!</v>
      </c>
      <c r="LND92" s="96" t="e">
        <f>LND91+#REF!</f>
        <v>#REF!</v>
      </c>
      <c r="LNE92" s="96" t="e">
        <f>LNE91+#REF!</f>
        <v>#REF!</v>
      </c>
      <c r="LNF92" s="96" t="e">
        <f>LNF91+#REF!</f>
        <v>#REF!</v>
      </c>
      <c r="LNG92" s="96" t="e">
        <f>LNG91+#REF!</f>
        <v>#REF!</v>
      </c>
      <c r="LNH92" s="96" t="e">
        <f>LNH91+#REF!</f>
        <v>#REF!</v>
      </c>
      <c r="LNI92" s="96" t="e">
        <f>LNI91+#REF!</f>
        <v>#REF!</v>
      </c>
      <c r="LNJ92" s="96" t="e">
        <f>LNJ91+#REF!</f>
        <v>#REF!</v>
      </c>
      <c r="LNK92" s="96" t="e">
        <f>LNK91+#REF!</f>
        <v>#REF!</v>
      </c>
      <c r="LNL92" s="96" t="e">
        <f>LNL91+#REF!</f>
        <v>#REF!</v>
      </c>
      <c r="LNM92" s="96" t="e">
        <f>LNM91+#REF!</f>
        <v>#REF!</v>
      </c>
      <c r="LNN92" s="96" t="e">
        <f>LNN91+#REF!</f>
        <v>#REF!</v>
      </c>
      <c r="LNO92" s="96" t="e">
        <f>LNO91+#REF!</f>
        <v>#REF!</v>
      </c>
      <c r="LNP92" s="96" t="e">
        <f>LNP91+#REF!</f>
        <v>#REF!</v>
      </c>
      <c r="LNQ92" s="96" t="e">
        <f>LNQ91+#REF!</f>
        <v>#REF!</v>
      </c>
      <c r="LNR92" s="96" t="e">
        <f>LNR91+#REF!</f>
        <v>#REF!</v>
      </c>
      <c r="LNS92" s="96" t="e">
        <f>LNS91+#REF!</f>
        <v>#REF!</v>
      </c>
      <c r="LNT92" s="96" t="e">
        <f>LNT91+#REF!</f>
        <v>#REF!</v>
      </c>
      <c r="LNU92" s="96" t="e">
        <f>LNU91+#REF!</f>
        <v>#REF!</v>
      </c>
      <c r="LNV92" s="96" t="e">
        <f>LNV91+#REF!</f>
        <v>#REF!</v>
      </c>
      <c r="LNW92" s="96" t="e">
        <f>LNW91+#REF!</f>
        <v>#REF!</v>
      </c>
      <c r="LNX92" s="96" t="e">
        <f>LNX91+#REF!</f>
        <v>#REF!</v>
      </c>
      <c r="LNY92" s="96" t="e">
        <f>LNY91+#REF!</f>
        <v>#REF!</v>
      </c>
      <c r="LNZ92" s="96" t="e">
        <f>LNZ91+#REF!</f>
        <v>#REF!</v>
      </c>
      <c r="LOA92" s="96" t="e">
        <f>LOA91+#REF!</f>
        <v>#REF!</v>
      </c>
      <c r="LOB92" s="96" t="e">
        <f>LOB91+#REF!</f>
        <v>#REF!</v>
      </c>
      <c r="LOC92" s="96" t="e">
        <f>LOC91+#REF!</f>
        <v>#REF!</v>
      </c>
      <c r="LOD92" s="96" t="e">
        <f>LOD91+#REF!</f>
        <v>#REF!</v>
      </c>
      <c r="LOE92" s="96" t="e">
        <f>LOE91+#REF!</f>
        <v>#REF!</v>
      </c>
      <c r="LOF92" s="96" t="e">
        <f>LOF91+#REF!</f>
        <v>#REF!</v>
      </c>
      <c r="LOG92" s="96" t="e">
        <f>LOG91+#REF!</f>
        <v>#REF!</v>
      </c>
      <c r="LOH92" s="96" t="e">
        <f>LOH91+#REF!</f>
        <v>#REF!</v>
      </c>
      <c r="LOI92" s="96" t="e">
        <f>LOI91+#REF!</f>
        <v>#REF!</v>
      </c>
      <c r="LOJ92" s="96" t="e">
        <f>LOJ91+#REF!</f>
        <v>#REF!</v>
      </c>
      <c r="LOK92" s="96" t="e">
        <f>LOK91+#REF!</f>
        <v>#REF!</v>
      </c>
      <c r="LOL92" s="96" t="e">
        <f>LOL91+#REF!</f>
        <v>#REF!</v>
      </c>
      <c r="LOM92" s="96" t="e">
        <f>LOM91+#REF!</f>
        <v>#REF!</v>
      </c>
      <c r="LON92" s="96" t="e">
        <f>LON91+#REF!</f>
        <v>#REF!</v>
      </c>
      <c r="LOO92" s="96" t="e">
        <f>LOO91+#REF!</f>
        <v>#REF!</v>
      </c>
      <c r="LOP92" s="96" t="e">
        <f>LOP91+#REF!</f>
        <v>#REF!</v>
      </c>
      <c r="LOQ92" s="96" t="e">
        <f>LOQ91+#REF!</f>
        <v>#REF!</v>
      </c>
      <c r="LOR92" s="96" t="e">
        <f>LOR91+#REF!</f>
        <v>#REF!</v>
      </c>
      <c r="LOS92" s="96" t="e">
        <f>LOS91+#REF!</f>
        <v>#REF!</v>
      </c>
      <c r="LOT92" s="96" t="e">
        <f>LOT91+#REF!</f>
        <v>#REF!</v>
      </c>
      <c r="LOU92" s="96" t="e">
        <f>LOU91+#REF!</f>
        <v>#REF!</v>
      </c>
      <c r="LOV92" s="96" t="e">
        <f>LOV91+#REF!</f>
        <v>#REF!</v>
      </c>
      <c r="LOW92" s="96" t="e">
        <f>LOW91+#REF!</f>
        <v>#REF!</v>
      </c>
      <c r="LOX92" s="96" t="e">
        <f>LOX91+#REF!</f>
        <v>#REF!</v>
      </c>
      <c r="LOY92" s="96" t="e">
        <f>LOY91+#REF!</f>
        <v>#REF!</v>
      </c>
      <c r="LOZ92" s="96" t="e">
        <f>LOZ91+#REF!</f>
        <v>#REF!</v>
      </c>
      <c r="LPA92" s="96" t="e">
        <f>LPA91+#REF!</f>
        <v>#REF!</v>
      </c>
      <c r="LPB92" s="96" t="e">
        <f>LPB91+#REF!</f>
        <v>#REF!</v>
      </c>
      <c r="LPC92" s="96" t="e">
        <f>LPC91+#REF!</f>
        <v>#REF!</v>
      </c>
      <c r="LPD92" s="96" t="e">
        <f>LPD91+#REF!</f>
        <v>#REF!</v>
      </c>
      <c r="LPE92" s="96" t="e">
        <f>LPE91+#REF!</f>
        <v>#REF!</v>
      </c>
      <c r="LPF92" s="96" t="e">
        <f>LPF91+#REF!</f>
        <v>#REF!</v>
      </c>
      <c r="LPG92" s="96" t="e">
        <f>LPG91+#REF!</f>
        <v>#REF!</v>
      </c>
      <c r="LPH92" s="96" t="e">
        <f>LPH91+#REF!</f>
        <v>#REF!</v>
      </c>
      <c r="LPI92" s="96" t="e">
        <f>LPI91+#REF!</f>
        <v>#REF!</v>
      </c>
      <c r="LPJ92" s="96" t="e">
        <f>LPJ91+#REF!</f>
        <v>#REF!</v>
      </c>
      <c r="LPK92" s="96" t="e">
        <f>LPK91+#REF!</f>
        <v>#REF!</v>
      </c>
      <c r="LPL92" s="96" t="e">
        <f>LPL91+#REF!</f>
        <v>#REF!</v>
      </c>
      <c r="LPM92" s="96" t="e">
        <f>LPM91+#REF!</f>
        <v>#REF!</v>
      </c>
      <c r="LPN92" s="96" t="e">
        <f>LPN91+#REF!</f>
        <v>#REF!</v>
      </c>
      <c r="LPO92" s="96" t="e">
        <f>LPO91+#REF!</f>
        <v>#REF!</v>
      </c>
      <c r="LPP92" s="96" t="e">
        <f>LPP91+#REF!</f>
        <v>#REF!</v>
      </c>
      <c r="LPQ92" s="96" t="e">
        <f>LPQ91+#REF!</f>
        <v>#REF!</v>
      </c>
      <c r="LPR92" s="96" t="e">
        <f>LPR91+#REF!</f>
        <v>#REF!</v>
      </c>
      <c r="LPS92" s="96" t="e">
        <f>LPS91+#REF!</f>
        <v>#REF!</v>
      </c>
      <c r="LPT92" s="96" t="e">
        <f>LPT91+#REF!</f>
        <v>#REF!</v>
      </c>
      <c r="LPU92" s="96" t="e">
        <f>LPU91+#REF!</f>
        <v>#REF!</v>
      </c>
      <c r="LPV92" s="96" t="e">
        <f>LPV91+#REF!</f>
        <v>#REF!</v>
      </c>
      <c r="LPW92" s="96" t="e">
        <f>LPW91+#REF!</f>
        <v>#REF!</v>
      </c>
      <c r="LPX92" s="96" t="e">
        <f>LPX91+#REF!</f>
        <v>#REF!</v>
      </c>
      <c r="LPY92" s="96" t="e">
        <f>LPY91+#REF!</f>
        <v>#REF!</v>
      </c>
      <c r="LPZ92" s="96" t="e">
        <f>LPZ91+#REF!</f>
        <v>#REF!</v>
      </c>
      <c r="LQA92" s="96" t="e">
        <f>LQA91+#REF!</f>
        <v>#REF!</v>
      </c>
      <c r="LQB92" s="96" t="e">
        <f>LQB91+#REF!</f>
        <v>#REF!</v>
      </c>
      <c r="LQC92" s="96" t="e">
        <f>LQC91+#REF!</f>
        <v>#REF!</v>
      </c>
      <c r="LQD92" s="96" t="e">
        <f>LQD91+#REF!</f>
        <v>#REF!</v>
      </c>
      <c r="LQE92" s="96" t="e">
        <f>LQE91+#REF!</f>
        <v>#REF!</v>
      </c>
      <c r="LQF92" s="96" t="e">
        <f>LQF91+#REF!</f>
        <v>#REF!</v>
      </c>
      <c r="LQG92" s="96" t="e">
        <f>LQG91+#REF!</f>
        <v>#REF!</v>
      </c>
      <c r="LQH92" s="96" t="e">
        <f>LQH91+#REF!</f>
        <v>#REF!</v>
      </c>
      <c r="LQI92" s="96" t="e">
        <f>LQI91+#REF!</f>
        <v>#REF!</v>
      </c>
      <c r="LQJ92" s="96" t="e">
        <f>LQJ91+#REF!</f>
        <v>#REF!</v>
      </c>
      <c r="LQK92" s="96" t="e">
        <f>LQK91+#REF!</f>
        <v>#REF!</v>
      </c>
      <c r="LQL92" s="96" t="e">
        <f>LQL91+#REF!</f>
        <v>#REF!</v>
      </c>
      <c r="LQM92" s="96" t="e">
        <f>LQM91+#REF!</f>
        <v>#REF!</v>
      </c>
      <c r="LQN92" s="96" t="e">
        <f>LQN91+#REF!</f>
        <v>#REF!</v>
      </c>
      <c r="LQO92" s="96" t="e">
        <f>LQO91+#REF!</f>
        <v>#REF!</v>
      </c>
      <c r="LQP92" s="96" t="e">
        <f>LQP91+#REF!</f>
        <v>#REF!</v>
      </c>
      <c r="LQQ92" s="96" t="e">
        <f>LQQ91+#REF!</f>
        <v>#REF!</v>
      </c>
      <c r="LQR92" s="96" t="e">
        <f>LQR91+#REF!</f>
        <v>#REF!</v>
      </c>
      <c r="LQS92" s="96" t="e">
        <f>LQS91+#REF!</f>
        <v>#REF!</v>
      </c>
      <c r="LQT92" s="96" t="e">
        <f>LQT91+#REF!</f>
        <v>#REF!</v>
      </c>
      <c r="LQU92" s="96" t="e">
        <f>LQU91+#REF!</f>
        <v>#REF!</v>
      </c>
      <c r="LQV92" s="96" t="e">
        <f>LQV91+#REF!</f>
        <v>#REF!</v>
      </c>
      <c r="LQW92" s="96" t="e">
        <f>LQW91+#REF!</f>
        <v>#REF!</v>
      </c>
      <c r="LQX92" s="96" t="e">
        <f>LQX91+#REF!</f>
        <v>#REF!</v>
      </c>
      <c r="LQY92" s="96" t="e">
        <f>LQY91+#REF!</f>
        <v>#REF!</v>
      </c>
      <c r="LQZ92" s="96" t="e">
        <f>LQZ91+#REF!</f>
        <v>#REF!</v>
      </c>
      <c r="LRA92" s="96" t="e">
        <f>LRA91+#REF!</f>
        <v>#REF!</v>
      </c>
      <c r="LRB92" s="96" t="e">
        <f>LRB91+#REF!</f>
        <v>#REF!</v>
      </c>
      <c r="LRC92" s="96" t="e">
        <f>LRC91+#REF!</f>
        <v>#REF!</v>
      </c>
      <c r="LRD92" s="96" t="e">
        <f>LRD91+#REF!</f>
        <v>#REF!</v>
      </c>
      <c r="LRE92" s="96" t="e">
        <f>LRE91+#REF!</f>
        <v>#REF!</v>
      </c>
      <c r="LRF92" s="96" t="e">
        <f>LRF91+#REF!</f>
        <v>#REF!</v>
      </c>
      <c r="LRG92" s="96" t="e">
        <f>LRG91+#REF!</f>
        <v>#REF!</v>
      </c>
      <c r="LRH92" s="96" t="e">
        <f>LRH91+#REF!</f>
        <v>#REF!</v>
      </c>
      <c r="LRI92" s="96" t="e">
        <f>LRI91+#REF!</f>
        <v>#REF!</v>
      </c>
      <c r="LRJ92" s="96" t="e">
        <f>LRJ91+#REF!</f>
        <v>#REF!</v>
      </c>
      <c r="LRK92" s="96" t="e">
        <f>LRK91+#REF!</f>
        <v>#REF!</v>
      </c>
      <c r="LRL92" s="96" t="e">
        <f>LRL91+#REF!</f>
        <v>#REF!</v>
      </c>
      <c r="LRM92" s="96" t="e">
        <f>LRM91+#REF!</f>
        <v>#REF!</v>
      </c>
      <c r="LRN92" s="96" t="e">
        <f>LRN91+#REF!</f>
        <v>#REF!</v>
      </c>
      <c r="LRO92" s="96" t="e">
        <f>LRO91+#REF!</f>
        <v>#REF!</v>
      </c>
      <c r="LRP92" s="96" t="e">
        <f>LRP91+#REF!</f>
        <v>#REF!</v>
      </c>
      <c r="LRQ92" s="96" t="e">
        <f>LRQ91+#REF!</f>
        <v>#REF!</v>
      </c>
      <c r="LRR92" s="96" t="e">
        <f>LRR91+#REF!</f>
        <v>#REF!</v>
      </c>
      <c r="LRS92" s="96" t="e">
        <f>LRS91+#REF!</f>
        <v>#REF!</v>
      </c>
      <c r="LRT92" s="96" t="e">
        <f>LRT91+#REF!</f>
        <v>#REF!</v>
      </c>
      <c r="LRU92" s="96" t="e">
        <f>LRU91+#REF!</f>
        <v>#REF!</v>
      </c>
      <c r="LRV92" s="96" t="e">
        <f>LRV91+#REF!</f>
        <v>#REF!</v>
      </c>
      <c r="LRW92" s="96" t="e">
        <f>LRW91+#REF!</f>
        <v>#REF!</v>
      </c>
      <c r="LRX92" s="96" t="e">
        <f>LRX91+#REF!</f>
        <v>#REF!</v>
      </c>
      <c r="LRY92" s="96" t="e">
        <f>LRY91+#REF!</f>
        <v>#REF!</v>
      </c>
      <c r="LRZ92" s="96" t="e">
        <f>LRZ91+#REF!</f>
        <v>#REF!</v>
      </c>
      <c r="LSA92" s="96" t="e">
        <f>LSA91+#REF!</f>
        <v>#REF!</v>
      </c>
      <c r="LSB92" s="96" t="e">
        <f>LSB91+#REF!</f>
        <v>#REF!</v>
      </c>
      <c r="LSC92" s="96" t="e">
        <f>LSC91+#REF!</f>
        <v>#REF!</v>
      </c>
      <c r="LSD92" s="96" t="e">
        <f>LSD91+#REF!</f>
        <v>#REF!</v>
      </c>
      <c r="LSE92" s="96" t="e">
        <f>LSE91+#REF!</f>
        <v>#REF!</v>
      </c>
      <c r="LSF92" s="96" t="e">
        <f>LSF91+#REF!</f>
        <v>#REF!</v>
      </c>
      <c r="LSG92" s="96" t="e">
        <f>LSG91+#REF!</f>
        <v>#REF!</v>
      </c>
      <c r="LSH92" s="96" t="e">
        <f>LSH91+#REF!</f>
        <v>#REF!</v>
      </c>
      <c r="LSI92" s="96" t="e">
        <f>LSI91+#REF!</f>
        <v>#REF!</v>
      </c>
      <c r="LSJ92" s="96" t="e">
        <f>LSJ91+#REF!</f>
        <v>#REF!</v>
      </c>
      <c r="LSK92" s="96" t="e">
        <f>LSK91+#REF!</f>
        <v>#REF!</v>
      </c>
      <c r="LSL92" s="96" t="e">
        <f>LSL91+#REF!</f>
        <v>#REF!</v>
      </c>
      <c r="LSM92" s="96" t="e">
        <f>LSM91+#REF!</f>
        <v>#REF!</v>
      </c>
      <c r="LSN92" s="96" t="e">
        <f>LSN91+#REF!</f>
        <v>#REF!</v>
      </c>
      <c r="LSO92" s="96" t="e">
        <f>LSO91+#REF!</f>
        <v>#REF!</v>
      </c>
      <c r="LSP92" s="96" t="e">
        <f>LSP91+#REF!</f>
        <v>#REF!</v>
      </c>
      <c r="LSQ92" s="96" t="e">
        <f>LSQ91+#REF!</f>
        <v>#REF!</v>
      </c>
      <c r="LSR92" s="96" t="e">
        <f>LSR91+#REF!</f>
        <v>#REF!</v>
      </c>
      <c r="LSS92" s="96" t="e">
        <f>LSS91+#REF!</f>
        <v>#REF!</v>
      </c>
      <c r="LST92" s="96" t="e">
        <f>LST91+#REF!</f>
        <v>#REF!</v>
      </c>
      <c r="LSU92" s="96" t="e">
        <f>LSU91+#REF!</f>
        <v>#REF!</v>
      </c>
      <c r="LSV92" s="96" t="e">
        <f>LSV91+#REF!</f>
        <v>#REF!</v>
      </c>
      <c r="LSW92" s="96" t="e">
        <f>LSW91+#REF!</f>
        <v>#REF!</v>
      </c>
      <c r="LSX92" s="96" t="e">
        <f>LSX91+#REF!</f>
        <v>#REF!</v>
      </c>
      <c r="LSY92" s="96" t="e">
        <f>LSY91+#REF!</f>
        <v>#REF!</v>
      </c>
      <c r="LSZ92" s="96" t="e">
        <f>LSZ91+#REF!</f>
        <v>#REF!</v>
      </c>
      <c r="LTA92" s="96" t="e">
        <f>LTA91+#REF!</f>
        <v>#REF!</v>
      </c>
      <c r="LTB92" s="96" t="e">
        <f>LTB91+#REF!</f>
        <v>#REF!</v>
      </c>
      <c r="LTC92" s="96" t="e">
        <f>LTC91+#REF!</f>
        <v>#REF!</v>
      </c>
      <c r="LTD92" s="96" t="e">
        <f>LTD91+#REF!</f>
        <v>#REF!</v>
      </c>
      <c r="LTE92" s="96" t="e">
        <f>LTE91+#REF!</f>
        <v>#REF!</v>
      </c>
      <c r="LTF92" s="96" t="e">
        <f>LTF91+#REF!</f>
        <v>#REF!</v>
      </c>
      <c r="LTG92" s="96" t="e">
        <f>LTG91+#REF!</f>
        <v>#REF!</v>
      </c>
      <c r="LTH92" s="96" t="e">
        <f>LTH91+#REF!</f>
        <v>#REF!</v>
      </c>
      <c r="LTI92" s="96" t="e">
        <f>LTI91+#REF!</f>
        <v>#REF!</v>
      </c>
      <c r="LTJ92" s="96" t="e">
        <f>LTJ91+#REF!</f>
        <v>#REF!</v>
      </c>
      <c r="LTK92" s="96" t="e">
        <f>LTK91+#REF!</f>
        <v>#REF!</v>
      </c>
      <c r="LTL92" s="96" t="e">
        <f>LTL91+#REF!</f>
        <v>#REF!</v>
      </c>
      <c r="LTM92" s="96" t="e">
        <f>LTM91+#REF!</f>
        <v>#REF!</v>
      </c>
      <c r="LTN92" s="96" t="e">
        <f>LTN91+#REF!</f>
        <v>#REF!</v>
      </c>
      <c r="LTO92" s="96" t="e">
        <f>LTO91+#REF!</f>
        <v>#REF!</v>
      </c>
      <c r="LTP92" s="96" t="e">
        <f>LTP91+#REF!</f>
        <v>#REF!</v>
      </c>
      <c r="LTQ92" s="96" t="e">
        <f>LTQ91+#REF!</f>
        <v>#REF!</v>
      </c>
      <c r="LTR92" s="96" t="e">
        <f>LTR91+#REF!</f>
        <v>#REF!</v>
      </c>
      <c r="LTS92" s="96" t="e">
        <f>LTS91+#REF!</f>
        <v>#REF!</v>
      </c>
      <c r="LTT92" s="96" t="e">
        <f>LTT91+#REF!</f>
        <v>#REF!</v>
      </c>
      <c r="LTU92" s="96" t="e">
        <f>LTU91+#REF!</f>
        <v>#REF!</v>
      </c>
      <c r="LTV92" s="96" t="e">
        <f>LTV91+#REF!</f>
        <v>#REF!</v>
      </c>
      <c r="LTW92" s="96" t="e">
        <f>LTW91+#REF!</f>
        <v>#REF!</v>
      </c>
      <c r="LTX92" s="96" t="e">
        <f>LTX91+#REF!</f>
        <v>#REF!</v>
      </c>
      <c r="LTY92" s="96" t="e">
        <f>LTY91+#REF!</f>
        <v>#REF!</v>
      </c>
      <c r="LTZ92" s="96" t="e">
        <f>LTZ91+#REF!</f>
        <v>#REF!</v>
      </c>
      <c r="LUA92" s="96" t="e">
        <f>LUA91+#REF!</f>
        <v>#REF!</v>
      </c>
      <c r="LUB92" s="96" t="e">
        <f>LUB91+#REF!</f>
        <v>#REF!</v>
      </c>
      <c r="LUC92" s="96" t="e">
        <f>LUC91+#REF!</f>
        <v>#REF!</v>
      </c>
      <c r="LUD92" s="96" t="e">
        <f>LUD91+#REF!</f>
        <v>#REF!</v>
      </c>
      <c r="LUE92" s="96" t="e">
        <f>LUE91+#REF!</f>
        <v>#REF!</v>
      </c>
      <c r="LUF92" s="96" t="e">
        <f>LUF91+#REF!</f>
        <v>#REF!</v>
      </c>
      <c r="LUG92" s="96" t="e">
        <f>LUG91+#REF!</f>
        <v>#REF!</v>
      </c>
      <c r="LUH92" s="96" t="e">
        <f>LUH91+#REF!</f>
        <v>#REF!</v>
      </c>
      <c r="LUI92" s="96" t="e">
        <f>LUI91+#REF!</f>
        <v>#REF!</v>
      </c>
      <c r="LUJ92" s="96" t="e">
        <f>LUJ91+#REF!</f>
        <v>#REF!</v>
      </c>
      <c r="LUK92" s="96" t="e">
        <f>LUK91+#REF!</f>
        <v>#REF!</v>
      </c>
      <c r="LUL92" s="96" t="e">
        <f>LUL91+#REF!</f>
        <v>#REF!</v>
      </c>
      <c r="LUM92" s="96" t="e">
        <f>LUM91+#REF!</f>
        <v>#REF!</v>
      </c>
      <c r="LUN92" s="96" t="e">
        <f>LUN91+#REF!</f>
        <v>#REF!</v>
      </c>
      <c r="LUO92" s="96" t="e">
        <f>LUO91+#REF!</f>
        <v>#REF!</v>
      </c>
      <c r="LUP92" s="96" t="e">
        <f>LUP91+#REF!</f>
        <v>#REF!</v>
      </c>
      <c r="LUQ92" s="96" t="e">
        <f>LUQ91+#REF!</f>
        <v>#REF!</v>
      </c>
      <c r="LUR92" s="96" t="e">
        <f>LUR91+#REF!</f>
        <v>#REF!</v>
      </c>
      <c r="LUS92" s="96" t="e">
        <f>LUS91+#REF!</f>
        <v>#REF!</v>
      </c>
      <c r="LUT92" s="96" t="e">
        <f>LUT91+#REF!</f>
        <v>#REF!</v>
      </c>
      <c r="LUU92" s="96" t="e">
        <f>LUU91+#REF!</f>
        <v>#REF!</v>
      </c>
      <c r="LUV92" s="96" t="e">
        <f>LUV91+#REF!</f>
        <v>#REF!</v>
      </c>
      <c r="LUW92" s="96" t="e">
        <f>LUW91+#REF!</f>
        <v>#REF!</v>
      </c>
      <c r="LUX92" s="96" t="e">
        <f>LUX91+#REF!</f>
        <v>#REF!</v>
      </c>
      <c r="LUY92" s="96" t="e">
        <f>LUY91+#REF!</f>
        <v>#REF!</v>
      </c>
      <c r="LUZ92" s="96" t="e">
        <f>LUZ91+#REF!</f>
        <v>#REF!</v>
      </c>
      <c r="LVA92" s="96" t="e">
        <f>LVA91+#REF!</f>
        <v>#REF!</v>
      </c>
      <c r="LVB92" s="96" t="e">
        <f>LVB91+#REF!</f>
        <v>#REF!</v>
      </c>
      <c r="LVC92" s="96" t="e">
        <f>LVC91+#REF!</f>
        <v>#REF!</v>
      </c>
      <c r="LVD92" s="96" t="e">
        <f>LVD91+#REF!</f>
        <v>#REF!</v>
      </c>
      <c r="LVE92" s="96" t="e">
        <f>LVE91+#REF!</f>
        <v>#REF!</v>
      </c>
      <c r="LVF92" s="96" t="e">
        <f>LVF91+#REF!</f>
        <v>#REF!</v>
      </c>
      <c r="LVG92" s="96" t="e">
        <f>LVG91+#REF!</f>
        <v>#REF!</v>
      </c>
      <c r="LVH92" s="96" t="e">
        <f>LVH91+#REF!</f>
        <v>#REF!</v>
      </c>
      <c r="LVI92" s="96" t="e">
        <f>LVI91+#REF!</f>
        <v>#REF!</v>
      </c>
      <c r="LVJ92" s="96" t="e">
        <f>LVJ91+#REF!</f>
        <v>#REF!</v>
      </c>
      <c r="LVK92" s="96" t="e">
        <f>LVK91+#REF!</f>
        <v>#REF!</v>
      </c>
      <c r="LVL92" s="96" t="e">
        <f>LVL91+#REF!</f>
        <v>#REF!</v>
      </c>
      <c r="LVM92" s="96" t="e">
        <f>LVM91+#REF!</f>
        <v>#REF!</v>
      </c>
      <c r="LVN92" s="96" t="e">
        <f>LVN91+#REF!</f>
        <v>#REF!</v>
      </c>
      <c r="LVO92" s="96" t="e">
        <f>LVO91+#REF!</f>
        <v>#REF!</v>
      </c>
      <c r="LVP92" s="96" t="e">
        <f>LVP91+#REF!</f>
        <v>#REF!</v>
      </c>
      <c r="LVQ92" s="96" t="e">
        <f>LVQ91+#REF!</f>
        <v>#REF!</v>
      </c>
      <c r="LVR92" s="96" t="e">
        <f>LVR91+#REF!</f>
        <v>#REF!</v>
      </c>
      <c r="LVS92" s="96" t="e">
        <f>LVS91+#REF!</f>
        <v>#REF!</v>
      </c>
      <c r="LVT92" s="96" t="e">
        <f>LVT91+#REF!</f>
        <v>#REF!</v>
      </c>
      <c r="LVU92" s="96" t="e">
        <f>LVU91+#REF!</f>
        <v>#REF!</v>
      </c>
      <c r="LVV92" s="96" t="e">
        <f>LVV91+#REF!</f>
        <v>#REF!</v>
      </c>
      <c r="LVW92" s="96" t="e">
        <f>LVW91+#REF!</f>
        <v>#REF!</v>
      </c>
      <c r="LVX92" s="96" t="e">
        <f>LVX91+#REF!</f>
        <v>#REF!</v>
      </c>
      <c r="LVY92" s="96" t="e">
        <f>LVY91+#REF!</f>
        <v>#REF!</v>
      </c>
      <c r="LVZ92" s="96" t="e">
        <f>LVZ91+#REF!</f>
        <v>#REF!</v>
      </c>
      <c r="LWA92" s="96" t="e">
        <f>LWA91+#REF!</f>
        <v>#REF!</v>
      </c>
      <c r="LWB92" s="96" t="e">
        <f>LWB91+#REF!</f>
        <v>#REF!</v>
      </c>
      <c r="LWC92" s="96" t="e">
        <f>LWC91+#REF!</f>
        <v>#REF!</v>
      </c>
      <c r="LWD92" s="96" t="e">
        <f>LWD91+#REF!</f>
        <v>#REF!</v>
      </c>
      <c r="LWE92" s="96" t="e">
        <f>LWE91+#REF!</f>
        <v>#REF!</v>
      </c>
      <c r="LWF92" s="96" t="e">
        <f>LWF91+#REF!</f>
        <v>#REF!</v>
      </c>
      <c r="LWG92" s="96" t="e">
        <f>LWG91+#REF!</f>
        <v>#REF!</v>
      </c>
      <c r="LWH92" s="96" t="e">
        <f>LWH91+#REF!</f>
        <v>#REF!</v>
      </c>
      <c r="LWI92" s="96" t="e">
        <f>LWI91+#REF!</f>
        <v>#REF!</v>
      </c>
      <c r="LWJ92" s="96" t="e">
        <f>LWJ91+#REF!</f>
        <v>#REF!</v>
      </c>
      <c r="LWK92" s="96" t="e">
        <f>LWK91+#REF!</f>
        <v>#REF!</v>
      </c>
      <c r="LWL92" s="96" t="e">
        <f>LWL91+#REF!</f>
        <v>#REF!</v>
      </c>
      <c r="LWM92" s="96" t="e">
        <f>LWM91+#REF!</f>
        <v>#REF!</v>
      </c>
      <c r="LWN92" s="96" t="e">
        <f>LWN91+#REF!</f>
        <v>#REF!</v>
      </c>
      <c r="LWO92" s="96" t="e">
        <f>LWO91+#REF!</f>
        <v>#REF!</v>
      </c>
      <c r="LWP92" s="96" t="e">
        <f>LWP91+#REF!</f>
        <v>#REF!</v>
      </c>
      <c r="LWQ92" s="96" t="e">
        <f>LWQ91+#REF!</f>
        <v>#REF!</v>
      </c>
      <c r="LWR92" s="96" t="e">
        <f>LWR91+#REF!</f>
        <v>#REF!</v>
      </c>
      <c r="LWS92" s="96" t="e">
        <f>LWS91+#REF!</f>
        <v>#REF!</v>
      </c>
      <c r="LWT92" s="96" t="e">
        <f>LWT91+#REF!</f>
        <v>#REF!</v>
      </c>
      <c r="LWU92" s="96" t="e">
        <f>LWU91+#REF!</f>
        <v>#REF!</v>
      </c>
      <c r="LWV92" s="96" t="e">
        <f>LWV91+#REF!</f>
        <v>#REF!</v>
      </c>
      <c r="LWW92" s="96" t="e">
        <f>LWW91+#REF!</f>
        <v>#REF!</v>
      </c>
      <c r="LWX92" s="96" t="e">
        <f>LWX91+#REF!</f>
        <v>#REF!</v>
      </c>
      <c r="LWY92" s="96" t="e">
        <f>LWY91+#REF!</f>
        <v>#REF!</v>
      </c>
      <c r="LWZ92" s="96" t="e">
        <f>LWZ91+#REF!</f>
        <v>#REF!</v>
      </c>
      <c r="LXA92" s="96" t="e">
        <f>LXA91+#REF!</f>
        <v>#REF!</v>
      </c>
      <c r="LXB92" s="96" t="e">
        <f>LXB91+#REF!</f>
        <v>#REF!</v>
      </c>
      <c r="LXC92" s="96" t="e">
        <f>LXC91+#REF!</f>
        <v>#REF!</v>
      </c>
      <c r="LXD92" s="96" t="e">
        <f>LXD91+#REF!</f>
        <v>#REF!</v>
      </c>
      <c r="LXE92" s="96" t="e">
        <f>LXE91+#REF!</f>
        <v>#REF!</v>
      </c>
      <c r="LXF92" s="96" t="e">
        <f>LXF91+#REF!</f>
        <v>#REF!</v>
      </c>
      <c r="LXG92" s="96" t="e">
        <f>LXG91+#REF!</f>
        <v>#REF!</v>
      </c>
      <c r="LXH92" s="96" t="e">
        <f>LXH91+#REF!</f>
        <v>#REF!</v>
      </c>
      <c r="LXI92" s="96" t="e">
        <f>LXI91+#REF!</f>
        <v>#REF!</v>
      </c>
      <c r="LXJ92" s="96" t="e">
        <f>LXJ91+#REF!</f>
        <v>#REF!</v>
      </c>
      <c r="LXK92" s="96" t="e">
        <f>LXK91+#REF!</f>
        <v>#REF!</v>
      </c>
      <c r="LXL92" s="96" t="e">
        <f>LXL91+#REF!</f>
        <v>#REF!</v>
      </c>
      <c r="LXM92" s="96" t="e">
        <f>LXM91+#REF!</f>
        <v>#REF!</v>
      </c>
      <c r="LXN92" s="96" t="e">
        <f>LXN91+#REF!</f>
        <v>#REF!</v>
      </c>
      <c r="LXO92" s="96" t="e">
        <f>LXO91+#REF!</f>
        <v>#REF!</v>
      </c>
      <c r="LXP92" s="96" t="e">
        <f>LXP91+#REF!</f>
        <v>#REF!</v>
      </c>
      <c r="LXQ92" s="96" t="e">
        <f>LXQ91+#REF!</f>
        <v>#REF!</v>
      </c>
      <c r="LXR92" s="96" t="e">
        <f>LXR91+#REF!</f>
        <v>#REF!</v>
      </c>
      <c r="LXS92" s="96" t="e">
        <f>LXS91+#REF!</f>
        <v>#REF!</v>
      </c>
      <c r="LXT92" s="96" t="e">
        <f>LXT91+#REF!</f>
        <v>#REF!</v>
      </c>
      <c r="LXU92" s="96" t="e">
        <f>LXU91+#REF!</f>
        <v>#REF!</v>
      </c>
      <c r="LXV92" s="96" t="e">
        <f>LXV91+#REF!</f>
        <v>#REF!</v>
      </c>
      <c r="LXW92" s="96" t="e">
        <f>LXW91+#REF!</f>
        <v>#REF!</v>
      </c>
      <c r="LXX92" s="96" t="e">
        <f>LXX91+#REF!</f>
        <v>#REF!</v>
      </c>
      <c r="LXY92" s="96" t="e">
        <f>LXY91+#REF!</f>
        <v>#REF!</v>
      </c>
      <c r="LXZ92" s="96" t="e">
        <f>LXZ91+#REF!</f>
        <v>#REF!</v>
      </c>
      <c r="LYA92" s="96" t="e">
        <f>LYA91+#REF!</f>
        <v>#REF!</v>
      </c>
      <c r="LYB92" s="96" t="e">
        <f>LYB91+#REF!</f>
        <v>#REF!</v>
      </c>
      <c r="LYC92" s="96" t="e">
        <f>LYC91+#REF!</f>
        <v>#REF!</v>
      </c>
      <c r="LYD92" s="96" t="e">
        <f>LYD91+#REF!</f>
        <v>#REF!</v>
      </c>
      <c r="LYE92" s="96" t="e">
        <f>LYE91+#REF!</f>
        <v>#REF!</v>
      </c>
      <c r="LYF92" s="96" t="e">
        <f>LYF91+#REF!</f>
        <v>#REF!</v>
      </c>
      <c r="LYG92" s="96" t="e">
        <f>LYG91+#REF!</f>
        <v>#REF!</v>
      </c>
      <c r="LYH92" s="96" t="e">
        <f>LYH91+#REF!</f>
        <v>#REF!</v>
      </c>
      <c r="LYI92" s="96" t="e">
        <f>LYI91+#REF!</f>
        <v>#REF!</v>
      </c>
      <c r="LYJ92" s="96" t="e">
        <f>LYJ91+#REF!</f>
        <v>#REF!</v>
      </c>
      <c r="LYK92" s="96" t="e">
        <f>LYK91+#REF!</f>
        <v>#REF!</v>
      </c>
      <c r="LYL92" s="96" t="e">
        <f>LYL91+#REF!</f>
        <v>#REF!</v>
      </c>
      <c r="LYM92" s="96" t="e">
        <f>LYM91+#REF!</f>
        <v>#REF!</v>
      </c>
      <c r="LYN92" s="96" t="e">
        <f>LYN91+#REF!</f>
        <v>#REF!</v>
      </c>
      <c r="LYO92" s="96" t="e">
        <f>LYO91+#REF!</f>
        <v>#REF!</v>
      </c>
      <c r="LYP92" s="96" t="e">
        <f>LYP91+#REF!</f>
        <v>#REF!</v>
      </c>
      <c r="LYQ92" s="96" t="e">
        <f>LYQ91+#REF!</f>
        <v>#REF!</v>
      </c>
      <c r="LYR92" s="96" t="e">
        <f>LYR91+#REF!</f>
        <v>#REF!</v>
      </c>
      <c r="LYS92" s="96" t="e">
        <f>LYS91+#REF!</f>
        <v>#REF!</v>
      </c>
      <c r="LYT92" s="96" t="e">
        <f>LYT91+#REF!</f>
        <v>#REF!</v>
      </c>
      <c r="LYU92" s="96" t="e">
        <f>LYU91+#REF!</f>
        <v>#REF!</v>
      </c>
      <c r="LYV92" s="96" t="e">
        <f>LYV91+#REF!</f>
        <v>#REF!</v>
      </c>
      <c r="LYW92" s="96" t="e">
        <f>LYW91+#REF!</f>
        <v>#REF!</v>
      </c>
      <c r="LYX92" s="96" t="e">
        <f>LYX91+#REF!</f>
        <v>#REF!</v>
      </c>
      <c r="LYY92" s="96" t="e">
        <f>LYY91+#REF!</f>
        <v>#REF!</v>
      </c>
      <c r="LYZ92" s="96" t="e">
        <f>LYZ91+#REF!</f>
        <v>#REF!</v>
      </c>
      <c r="LZA92" s="96" t="e">
        <f>LZA91+#REF!</f>
        <v>#REF!</v>
      </c>
      <c r="LZB92" s="96" t="e">
        <f>LZB91+#REF!</f>
        <v>#REF!</v>
      </c>
      <c r="LZC92" s="96" t="e">
        <f>LZC91+#REF!</f>
        <v>#REF!</v>
      </c>
      <c r="LZD92" s="96" t="e">
        <f>LZD91+#REF!</f>
        <v>#REF!</v>
      </c>
      <c r="LZE92" s="96" t="e">
        <f>LZE91+#REF!</f>
        <v>#REF!</v>
      </c>
      <c r="LZF92" s="96" t="e">
        <f>LZF91+#REF!</f>
        <v>#REF!</v>
      </c>
      <c r="LZG92" s="96" t="e">
        <f>LZG91+#REF!</f>
        <v>#REF!</v>
      </c>
      <c r="LZH92" s="96" t="e">
        <f>LZH91+#REF!</f>
        <v>#REF!</v>
      </c>
      <c r="LZI92" s="96" t="e">
        <f>LZI91+#REF!</f>
        <v>#REF!</v>
      </c>
      <c r="LZJ92" s="96" t="e">
        <f>LZJ91+#REF!</f>
        <v>#REF!</v>
      </c>
      <c r="LZK92" s="96" t="e">
        <f>LZK91+#REF!</f>
        <v>#REF!</v>
      </c>
      <c r="LZL92" s="96" t="e">
        <f>LZL91+#REF!</f>
        <v>#REF!</v>
      </c>
      <c r="LZM92" s="96" t="e">
        <f>LZM91+#REF!</f>
        <v>#REF!</v>
      </c>
      <c r="LZN92" s="96" t="e">
        <f>LZN91+#REF!</f>
        <v>#REF!</v>
      </c>
      <c r="LZO92" s="96" t="e">
        <f>LZO91+#REF!</f>
        <v>#REF!</v>
      </c>
      <c r="LZP92" s="96" t="e">
        <f>LZP91+#REF!</f>
        <v>#REF!</v>
      </c>
      <c r="LZQ92" s="96" t="e">
        <f>LZQ91+#REF!</f>
        <v>#REF!</v>
      </c>
      <c r="LZR92" s="96" t="e">
        <f>LZR91+#REF!</f>
        <v>#REF!</v>
      </c>
      <c r="LZS92" s="96" t="e">
        <f>LZS91+#REF!</f>
        <v>#REF!</v>
      </c>
      <c r="LZT92" s="96" t="e">
        <f>LZT91+#REF!</f>
        <v>#REF!</v>
      </c>
      <c r="LZU92" s="96" t="e">
        <f>LZU91+#REF!</f>
        <v>#REF!</v>
      </c>
      <c r="LZV92" s="96" t="e">
        <f>LZV91+#REF!</f>
        <v>#REF!</v>
      </c>
      <c r="LZW92" s="96" t="e">
        <f>LZW91+#REF!</f>
        <v>#REF!</v>
      </c>
      <c r="LZX92" s="96" t="e">
        <f>LZX91+#REF!</f>
        <v>#REF!</v>
      </c>
      <c r="LZY92" s="96" t="e">
        <f>LZY91+#REF!</f>
        <v>#REF!</v>
      </c>
      <c r="LZZ92" s="96" t="e">
        <f>LZZ91+#REF!</f>
        <v>#REF!</v>
      </c>
      <c r="MAA92" s="96" t="e">
        <f>MAA91+#REF!</f>
        <v>#REF!</v>
      </c>
      <c r="MAB92" s="96" t="e">
        <f>MAB91+#REF!</f>
        <v>#REF!</v>
      </c>
      <c r="MAC92" s="96" t="e">
        <f>MAC91+#REF!</f>
        <v>#REF!</v>
      </c>
      <c r="MAD92" s="96" t="e">
        <f>MAD91+#REF!</f>
        <v>#REF!</v>
      </c>
      <c r="MAE92" s="96" t="e">
        <f>MAE91+#REF!</f>
        <v>#REF!</v>
      </c>
      <c r="MAF92" s="96" t="e">
        <f>MAF91+#REF!</f>
        <v>#REF!</v>
      </c>
      <c r="MAG92" s="96" t="e">
        <f>MAG91+#REF!</f>
        <v>#REF!</v>
      </c>
      <c r="MAH92" s="96" t="e">
        <f>MAH91+#REF!</f>
        <v>#REF!</v>
      </c>
      <c r="MAI92" s="96" t="e">
        <f>MAI91+#REF!</f>
        <v>#REF!</v>
      </c>
      <c r="MAJ92" s="96" t="e">
        <f>MAJ91+#REF!</f>
        <v>#REF!</v>
      </c>
      <c r="MAK92" s="96" t="e">
        <f>MAK91+#REF!</f>
        <v>#REF!</v>
      </c>
      <c r="MAL92" s="96" t="e">
        <f>MAL91+#REF!</f>
        <v>#REF!</v>
      </c>
      <c r="MAM92" s="96" t="e">
        <f>MAM91+#REF!</f>
        <v>#REF!</v>
      </c>
      <c r="MAN92" s="96" t="e">
        <f>MAN91+#REF!</f>
        <v>#REF!</v>
      </c>
      <c r="MAO92" s="96" t="e">
        <f>MAO91+#REF!</f>
        <v>#REF!</v>
      </c>
      <c r="MAP92" s="96" t="e">
        <f>MAP91+#REF!</f>
        <v>#REF!</v>
      </c>
      <c r="MAQ92" s="96" t="e">
        <f>MAQ91+#REF!</f>
        <v>#REF!</v>
      </c>
      <c r="MAR92" s="96" t="e">
        <f>MAR91+#REF!</f>
        <v>#REF!</v>
      </c>
      <c r="MAS92" s="96" t="e">
        <f>MAS91+#REF!</f>
        <v>#REF!</v>
      </c>
      <c r="MAT92" s="96" t="e">
        <f>MAT91+#REF!</f>
        <v>#REF!</v>
      </c>
      <c r="MAU92" s="96" t="e">
        <f>MAU91+#REF!</f>
        <v>#REF!</v>
      </c>
      <c r="MAV92" s="96" t="e">
        <f>MAV91+#REF!</f>
        <v>#REF!</v>
      </c>
      <c r="MAW92" s="96" t="e">
        <f>MAW91+#REF!</f>
        <v>#REF!</v>
      </c>
      <c r="MAX92" s="96" t="e">
        <f>MAX91+#REF!</f>
        <v>#REF!</v>
      </c>
      <c r="MAY92" s="96" t="e">
        <f>MAY91+#REF!</f>
        <v>#REF!</v>
      </c>
      <c r="MAZ92" s="96" t="e">
        <f>MAZ91+#REF!</f>
        <v>#REF!</v>
      </c>
      <c r="MBA92" s="96" t="e">
        <f>MBA91+#REF!</f>
        <v>#REF!</v>
      </c>
      <c r="MBB92" s="96" t="e">
        <f>MBB91+#REF!</f>
        <v>#REF!</v>
      </c>
      <c r="MBC92" s="96" t="e">
        <f>MBC91+#REF!</f>
        <v>#REF!</v>
      </c>
      <c r="MBD92" s="96" t="e">
        <f>MBD91+#REF!</f>
        <v>#REF!</v>
      </c>
      <c r="MBE92" s="96" t="e">
        <f>MBE91+#REF!</f>
        <v>#REF!</v>
      </c>
      <c r="MBF92" s="96" t="e">
        <f>MBF91+#REF!</f>
        <v>#REF!</v>
      </c>
      <c r="MBG92" s="96" t="e">
        <f>MBG91+#REF!</f>
        <v>#REF!</v>
      </c>
      <c r="MBH92" s="96" t="e">
        <f>MBH91+#REF!</f>
        <v>#REF!</v>
      </c>
      <c r="MBI92" s="96" t="e">
        <f>MBI91+#REF!</f>
        <v>#REF!</v>
      </c>
      <c r="MBJ92" s="96" t="e">
        <f>MBJ91+#REF!</f>
        <v>#REF!</v>
      </c>
      <c r="MBK92" s="96" t="e">
        <f>MBK91+#REF!</f>
        <v>#REF!</v>
      </c>
      <c r="MBL92" s="96" t="e">
        <f>MBL91+#REF!</f>
        <v>#REF!</v>
      </c>
      <c r="MBM92" s="96" t="e">
        <f>MBM91+#REF!</f>
        <v>#REF!</v>
      </c>
      <c r="MBN92" s="96" t="e">
        <f>MBN91+#REF!</f>
        <v>#REF!</v>
      </c>
      <c r="MBO92" s="96" t="e">
        <f>MBO91+#REF!</f>
        <v>#REF!</v>
      </c>
      <c r="MBP92" s="96" t="e">
        <f>MBP91+#REF!</f>
        <v>#REF!</v>
      </c>
      <c r="MBQ92" s="96" t="e">
        <f>MBQ91+#REF!</f>
        <v>#REF!</v>
      </c>
      <c r="MBR92" s="96" t="e">
        <f>MBR91+#REF!</f>
        <v>#REF!</v>
      </c>
      <c r="MBS92" s="96" t="e">
        <f>MBS91+#REF!</f>
        <v>#REF!</v>
      </c>
      <c r="MBT92" s="96" t="e">
        <f>MBT91+#REF!</f>
        <v>#REF!</v>
      </c>
      <c r="MBU92" s="96" t="e">
        <f>MBU91+#REF!</f>
        <v>#REF!</v>
      </c>
      <c r="MBV92" s="96" t="e">
        <f>MBV91+#REF!</f>
        <v>#REF!</v>
      </c>
      <c r="MBW92" s="96" t="e">
        <f>MBW91+#REF!</f>
        <v>#REF!</v>
      </c>
      <c r="MBX92" s="96" t="e">
        <f>MBX91+#REF!</f>
        <v>#REF!</v>
      </c>
      <c r="MBY92" s="96" t="e">
        <f>MBY91+#REF!</f>
        <v>#REF!</v>
      </c>
      <c r="MBZ92" s="96" t="e">
        <f>MBZ91+#REF!</f>
        <v>#REF!</v>
      </c>
      <c r="MCA92" s="96" t="e">
        <f>MCA91+#REF!</f>
        <v>#REF!</v>
      </c>
      <c r="MCB92" s="96" t="e">
        <f>MCB91+#REF!</f>
        <v>#REF!</v>
      </c>
      <c r="MCC92" s="96" t="e">
        <f>MCC91+#REF!</f>
        <v>#REF!</v>
      </c>
      <c r="MCD92" s="96" t="e">
        <f>MCD91+#REF!</f>
        <v>#REF!</v>
      </c>
      <c r="MCE92" s="96" t="e">
        <f>MCE91+#REF!</f>
        <v>#REF!</v>
      </c>
      <c r="MCF92" s="96" t="e">
        <f>MCF91+#REF!</f>
        <v>#REF!</v>
      </c>
      <c r="MCG92" s="96" t="e">
        <f>MCG91+#REF!</f>
        <v>#REF!</v>
      </c>
      <c r="MCH92" s="96" t="e">
        <f>MCH91+#REF!</f>
        <v>#REF!</v>
      </c>
      <c r="MCI92" s="96" t="e">
        <f>MCI91+#REF!</f>
        <v>#REF!</v>
      </c>
      <c r="MCJ92" s="96" t="e">
        <f>MCJ91+#REF!</f>
        <v>#REF!</v>
      </c>
      <c r="MCK92" s="96" t="e">
        <f>MCK91+#REF!</f>
        <v>#REF!</v>
      </c>
      <c r="MCL92" s="96" t="e">
        <f>MCL91+#REF!</f>
        <v>#REF!</v>
      </c>
      <c r="MCM92" s="96" t="e">
        <f>MCM91+#REF!</f>
        <v>#REF!</v>
      </c>
      <c r="MCN92" s="96" t="e">
        <f>MCN91+#REF!</f>
        <v>#REF!</v>
      </c>
      <c r="MCO92" s="96" t="e">
        <f>MCO91+#REF!</f>
        <v>#REF!</v>
      </c>
      <c r="MCP92" s="96" t="e">
        <f>MCP91+#REF!</f>
        <v>#REF!</v>
      </c>
      <c r="MCQ92" s="96" t="e">
        <f>MCQ91+#REF!</f>
        <v>#REF!</v>
      </c>
      <c r="MCR92" s="96" t="e">
        <f>MCR91+#REF!</f>
        <v>#REF!</v>
      </c>
      <c r="MCS92" s="96" t="e">
        <f>MCS91+#REF!</f>
        <v>#REF!</v>
      </c>
      <c r="MCT92" s="96" t="e">
        <f>MCT91+#REF!</f>
        <v>#REF!</v>
      </c>
      <c r="MCU92" s="96" t="e">
        <f>MCU91+#REF!</f>
        <v>#REF!</v>
      </c>
      <c r="MCV92" s="96" t="e">
        <f>MCV91+#REF!</f>
        <v>#REF!</v>
      </c>
      <c r="MCW92" s="96" t="e">
        <f>MCW91+#REF!</f>
        <v>#REF!</v>
      </c>
      <c r="MCX92" s="96" t="e">
        <f>MCX91+#REF!</f>
        <v>#REF!</v>
      </c>
      <c r="MCY92" s="96" t="e">
        <f>MCY91+#REF!</f>
        <v>#REF!</v>
      </c>
      <c r="MCZ92" s="96" t="e">
        <f>MCZ91+#REF!</f>
        <v>#REF!</v>
      </c>
      <c r="MDA92" s="96" t="e">
        <f>MDA91+#REF!</f>
        <v>#REF!</v>
      </c>
      <c r="MDB92" s="96" t="e">
        <f>MDB91+#REF!</f>
        <v>#REF!</v>
      </c>
      <c r="MDC92" s="96" t="e">
        <f>MDC91+#REF!</f>
        <v>#REF!</v>
      </c>
      <c r="MDD92" s="96" t="e">
        <f>MDD91+#REF!</f>
        <v>#REF!</v>
      </c>
      <c r="MDE92" s="96" t="e">
        <f>MDE91+#REF!</f>
        <v>#REF!</v>
      </c>
      <c r="MDF92" s="96" t="e">
        <f>MDF91+#REF!</f>
        <v>#REF!</v>
      </c>
      <c r="MDG92" s="96" t="e">
        <f>MDG91+#REF!</f>
        <v>#REF!</v>
      </c>
      <c r="MDH92" s="96" t="e">
        <f>MDH91+#REF!</f>
        <v>#REF!</v>
      </c>
      <c r="MDI92" s="96" t="e">
        <f>MDI91+#REF!</f>
        <v>#REF!</v>
      </c>
      <c r="MDJ92" s="96" t="e">
        <f>MDJ91+#REF!</f>
        <v>#REF!</v>
      </c>
      <c r="MDK92" s="96" t="e">
        <f>MDK91+#REF!</f>
        <v>#REF!</v>
      </c>
      <c r="MDL92" s="96" t="e">
        <f>MDL91+#REF!</f>
        <v>#REF!</v>
      </c>
      <c r="MDM92" s="96" t="e">
        <f>MDM91+#REF!</f>
        <v>#REF!</v>
      </c>
      <c r="MDN92" s="96" t="e">
        <f>MDN91+#REF!</f>
        <v>#REF!</v>
      </c>
      <c r="MDO92" s="96" t="e">
        <f>MDO91+#REF!</f>
        <v>#REF!</v>
      </c>
      <c r="MDP92" s="96" t="e">
        <f>MDP91+#REF!</f>
        <v>#REF!</v>
      </c>
      <c r="MDQ92" s="96" t="e">
        <f>MDQ91+#REF!</f>
        <v>#REF!</v>
      </c>
      <c r="MDR92" s="96" t="e">
        <f>MDR91+#REF!</f>
        <v>#REF!</v>
      </c>
      <c r="MDS92" s="96" t="e">
        <f>MDS91+#REF!</f>
        <v>#REF!</v>
      </c>
      <c r="MDT92" s="96" t="e">
        <f>MDT91+#REF!</f>
        <v>#REF!</v>
      </c>
      <c r="MDU92" s="96" t="e">
        <f>MDU91+#REF!</f>
        <v>#REF!</v>
      </c>
      <c r="MDV92" s="96" t="e">
        <f>MDV91+#REF!</f>
        <v>#REF!</v>
      </c>
      <c r="MDW92" s="96" t="e">
        <f>MDW91+#REF!</f>
        <v>#REF!</v>
      </c>
      <c r="MDX92" s="96" t="e">
        <f>MDX91+#REF!</f>
        <v>#REF!</v>
      </c>
      <c r="MDY92" s="96" t="e">
        <f>MDY91+#REF!</f>
        <v>#REF!</v>
      </c>
      <c r="MDZ92" s="96" t="e">
        <f>MDZ91+#REF!</f>
        <v>#REF!</v>
      </c>
      <c r="MEA92" s="96" t="e">
        <f>MEA91+#REF!</f>
        <v>#REF!</v>
      </c>
      <c r="MEB92" s="96" t="e">
        <f>MEB91+#REF!</f>
        <v>#REF!</v>
      </c>
      <c r="MEC92" s="96" t="e">
        <f>MEC91+#REF!</f>
        <v>#REF!</v>
      </c>
      <c r="MED92" s="96" t="e">
        <f>MED91+#REF!</f>
        <v>#REF!</v>
      </c>
      <c r="MEE92" s="96" t="e">
        <f>MEE91+#REF!</f>
        <v>#REF!</v>
      </c>
      <c r="MEF92" s="96" t="e">
        <f>MEF91+#REF!</f>
        <v>#REF!</v>
      </c>
      <c r="MEG92" s="96" t="e">
        <f>MEG91+#REF!</f>
        <v>#REF!</v>
      </c>
      <c r="MEH92" s="96" t="e">
        <f>MEH91+#REF!</f>
        <v>#REF!</v>
      </c>
      <c r="MEI92" s="96" t="e">
        <f>MEI91+#REF!</f>
        <v>#REF!</v>
      </c>
      <c r="MEJ92" s="96" t="e">
        <f>MEJ91+#REF!</f>
        <v>#REF!</v>
      </c>
      <c r="MEK92" s="96" t="e">
        <f>MEK91+#REF!</f>
        <v>#REF!</v>
      </c>
      <c r="MEL92" s="96" t="e">
        <f>MEL91+#REF!</f>
        <v>#REF!</v>
      </c>
      <c r="MEM92" s="96" t="e">
        <f>MEM91+#REF!</f>
        <v>#REF!</v>
      </c>
      <c r="MEN92" s="96" t="e">
        <f>MEN91+#REF!</f>
        <v>#REF!</v>
      </c>
      <c r="MEO92" s="96" t="e">
        <f>MEO91+#REF!</f>
        <v>#REF!</v>
      </c>
      <c r="MEP92" s="96" t="e">
        <f>MEP91+#REF!</f>
        <v>#REF!</v>
      </c>
      <c r="MEQ92" s="96" t="e">
        <f>MEQ91+#REF!</f>
        <v>#REF!</v>
      </c>
      <c r="MER92" s="96" t="e">
        <f>MER91+#REF!</f>
        <v>#REF!</v>
      </c>
      <c r="MES92" s="96" t="e">
        <f>MES91+#REF!</f>
        <v>#REF!</v>
      </c>
      <c r="MET92" s="96" t="e">
        <f>MET91+#REF!</f>
        <v>#REF!</v>
      </c>
      <c r="MEU92" s="96" t="e">
        <f>MEU91+#REF!</f>
        <v>#REF!</v>
      </c>
      <c r="MEV92" s="96" t="e">
        <f>MEV91+#REF!</f>
        <v>#REF!</v>
      </c>
      <c r="MEW92" s="96" t="e">
        <f>MEW91+#REF!</f>
        <v>#REF!</v>
      </c>
      <c r="MEX92" s="96" t="e">
        <f>MEX91+#REF!</f>
        <v>#REF!</v>
      </c>
      <c r="MEY92" s="96" t="e">
        <f>MEY91+#REF!</f>
        <v>#REF!</v>
      </c>
      <c r="MEZ92" s="96" t="e">
        <f>MEZ91+#REF!</f>
        <v>#REF!</v>
      </c>
      <c r="MFA92" s="96" t="e">
        <f>MFA91+#REF!</f>
        <v>#REF!</v>
      </c>
      <c r="MFB92" s="96" t="e">
        <f>MFB91+#REF!</f>
        <v>#REF!</v>
      </c>
      <c r="MFC92" s="96" t="e">
        <f>MFC91+#REF!</f>
        <v>#REF!</v>
      </c>
      <c r="MFD92" s="96" t="e">
        <f>MFD91+#REF!</f>
        <v>#REF!</v>
      </c>
      <c r="MFE92" s="96" t="e">
        <f>MFE91+#REF!</f>
        <v>#REF!</v>
      </c>
      <c r="MFF92" s="96" t="e">
        <f>MFF91+#REF!</f>
        <v>#REF!</v>
      </c>
      <c r="MFG92" s="96" t="e">
        <f>MFG91+#REF!</f>
        <v>#REF!</v>
      </c>
      <c r="MFH92" s="96" t="e">
        <f>MFH91+#REF!</f>
        <v>#REF!</v>
      </c>
      <c r="MFI92" s="96" t="e">
        <f>MFI91+#REF!</f>
        <v>#REF!</v>
      </c>
      <c r="MFJ92" s="96" t="e">
        <f>MFJ91+#REF!</f>
        <v>#REF!</v>
      </c>
      <c r="MFK92" s="96" t="e">
        <f>MFK91+#REF!</f>
        <v>#REF!</v>
      </c>
      <c r="MFL92" s="96" t="e">
        <f>MFL91+#REF!</f>
        <v>#REF!</v>
      </c>
      <c r="MFM92" s="96" t="e">
        <f>MFM91+#REF!</f>
        <v>#REF!</v>
      </c>
      <c r="MFN92" s="96" t="e">
        <f>MFN91+#REF!</f>
        <v>#REF!</v>
      </c>
      <c r="MFO92" s="96" t="e">
        <f>MFO91+#REF!</f>
        <v>#REF!</v>
      </c>
      <c r="MFP92" s="96" t="e">
        <f>MFP91+#REF!</f>
        <v>#REF!</v>
      </c>
      <c r="MFQ92" s="96" t="e">
        <f>MFQ91+#REF!</f>
        <v>#REF!</v>
      </c>
      <c r="MFR92" s="96" t="e">
        <f>MFR91+#REF!</f>
        <v>#REF!</v>
      </c>
      <c r="MFS92" s="96" t="e">
        <f>MFS91+#REF!</f>
        <v>#REF!</v>
      </c>
      <c r="MFT92" s="96" t="e">
        <f>MFT91+#REF!</f>
        <v>#REF!</v>
      </c>
      <c r="MFU92" s="96" t="e">
        <f>MFU91+#REF!</f>
        <v>#REF!</v>
      </c>
      <c r="MFV92" s="96" t="e">
        <f>MFV91+#REF!</f>
        <v>#REF!</v>
      </c>
      <c r="MFW92" s="96" t="e">
        <f>MFW91+#REF!</f>
        <v>#REF!</v>
      </c>
      <c r="MFX92" s="96" t="e">
        <f>MFX91+#REF!</f>
        <v>#REF!</v>
      </c>
      <c r="MFY92" s="96" t="e">
        <f>MFY91+#REF!</f>
        <v>#REF!</v>
      </c>
      <c r="MFZ92" s="96" t="e">
        <f>MFZ91+#REF!</f>
        <v>#REF!</v>
      </c>
      <c r="MGA92" s="96" t="e">
        <f>MGA91+#REF!</f>
        <v>#REF!</v>
      </c>
      <c r="MGB92" s="96" t="e">
        <f>MGB91+#REF!</f>
        <v>#REF!</v>
      </c>
      <c r="MGC92" s="96" t="e">
        <f>MGC91+#REF!</f>
        <v>#REF!</v>
      </c>
      <c r="MGD92" s="96" t="e">
        <f>MGD91+#REF!</f>
        <v>#REF!</v>
      </c>
      <c r="MGE92" s="96" t="e">
        <f>MGE91+#REF!</f>
        <v>#REF!</v>
      </c>
      <c r="MGF92" s="96" t="e">
        <f>MGF91+#REF!</f>
        <v>#REF!</v>
      </c>
      <c r="MGG92" s="96" t="e">
        <f>MGG91+#REF!</f>
        <v>#REF!</v>
      </c>
      <c r="MGH92" s="96" t="e">
        <f>MGH91+#REF!</f>
        <v>#REF!</v>
      </c>
      <c r="MGI92" s="96" t="e">
        <f>MGI91+#REF!</f>
        <v>#REF!</v>
      </c>
      <c r="MGJ92" s="96" t="e">
        <f>MGJ91+#REF!</f>
        <v>#REF!</v>
      </c>
      <c r="MGK92" s="96" t="e">
        <f>MGK91+#REF!</f>
        <v>#REF!</v>
      </c>
      <c r="MGL92" s="96" t="e">
        <f>MGL91+#REF!</f>
        <v>#REF!</v>
      </c>
      <c r="MGM92" s="96" t="e">
        <f>MGM91+#REF!</f>
        <v>#REF!</v>
      </c>
      <c r="MGN92" s="96" t="e">
        <f>MGN91+#REF!</f>
        <v>#REF!</v>
      </c>
      <c r="MGO92" s="96" t="e">
        <f>MGO91+#REF!</f>
        <v>#REF!</v>
      </c>
      <c r="MGP92" s="96" t="e">
        <f>MGP91+#REF!</f>
        <v>#REF!</v>
      </c>
      <c r="MGQ92" s="96" t="e">
        <f>MGQ91+#REF!</f>
        <v>#REF!</v>
      </c>
      <c r="MGR92" s="96" t="e">
        <f>MGR91+#REF!</f>
        <v>#REF!</v>
      </c>
      <c r="MGS92" s="96" t="e">
        <f>MGS91+#REF!</f>
        <v>#REF!</v>
      </c>
      <c r="MGT92" s="96" t="e">
        <f>MGT91+#REF!</f>
        <v>#REF!</v>
      </c>
      <c r="MGU92" s="96" t="e">
        <f>MGU91+#REF!</f>
        <v>#REF!</v>
      </c>
      <c r="MGV92" s="96" t="e">
        <f>MGV91+#REF!</f>
        <v>#REF!</v>
      </c>
      <c r="MGW92" s="96" t="e">
        <f>MGW91+#REF!</f>
        <v>#REF!</v>
      </c>
      <c r="MGX92" s="96" t="e">
        <f>MGX91+#REF!</f>
        <v>#REF!</v>
      </c>
      <c r="MGY92" s="96" t="e">
        <f>MGY91+#REF!</f>
        <v>#REF!</v>
      </c>
      <c r="MGZ92" s="96" t="e">
        <f>MGZ91+#REF!</f>
        <v>#REF!</v>
      </c>
      <c r="MHA92" s="96" t="e">
        <f>MHA91+#REF!</f>
        <v>#REF!</v>
      </c>
      <c r="MHB92" s="96" t="e">
        <f>MHB91+#REF!</f>
        <v>#REF!</v>
      </c>
      <c r="MHC92" s="96" t="e">
        <f>MHC91+#REF!</f>
        <v>#REF!</v>
      </c>
      <c r="MHD92" s="96" t="e">
        <f>MHD91+#REF!</f>
        <v>#REF!</v>
      </c>
      <c r="MHE92" s="96" t="e">
        <f>MHE91+#REF!</f>
        <v>#REF!</v>
      </c>
      <c r="MHF92" s="96" t="e">
        <f>MHF91+#REF!</f>
        <v>#REF!</v>
      </c>
      <c r="MHG92" s="96" t="e">
        <f>MHG91+#REF!</f>
        <v>#REF!</v>
      </c>
      <c r="MHH92" s="96" t="e">
        <f>MHH91+#REF!</f>
        <v>#REF!</v>
      </c>
      <c r="MHI92" s="96" t="e">
        <f>MHI91+#REF!</f>
        <v>#REF!</v>
      </c>
      <c r="MHJ92" s="96" t="e">
        <f>MHJ91+#REF!</f>
        <v>#REF!</v>
      </c>
      <c r="MHK92" s="96" t="e">
        <f>MHK91+#REF!</f>
        <v>#REF!</v>
      </c>
      <c r="MHL92" s="96" t="e">
        <f>MHL91+#REF!</f>
        <v>#REF!</v>
      </c>
      <c r="MHM92" s="96" t="e">
        <f>MHM91+#REF!</f>
        <v>#REF!</v>
      </c>
      <c r="MHN92" s="96" t="e">
        <f>MHN91+#REF!</f>
        <v>#REF!</v>
      </c>
      <c r="MHO92" s="96" t="e">
        <f>MHO91+#REF!</f>
        <v>#REF!</v>
      </c>
      <c r="MHP92" s="96" t="e">
        <f>MHP91+#REF!</f>
        <v>#REF!</v>
      </c>
      <c r="MHQ92" s="96" t="e">
        <f>MHQ91+#REF!</f>
        <v>#REF!</v>
      </c>
      <c r="MHR92" s="96" t="e">
        <f>MHR91+#REF!</f>
        <v>#REF!</v>
      </c>
      <c r="MHS92" s="96" t="e">
        <f>MHS91+#REF!</f>
        <v>#REF!</v>
      </c>
      <c r="MHT92" s="96" t="e">
        <f>MHT91+#REF!</f>
        <v>#REF!</v>
      </c>
      <c r="MHU92" s="96" t="e">
        <f>MHU91+#REF!</f>
        <v>#REF!</v>
      </c>
      <c r="MHV92" s="96" t="e">
        <f>MHV91+#REF!</f>
        <v>#REF!</v>
      </c>
      <c r="MHW92" s="96" t="e">
        <f>MHW91+#REF!</f>
        <v>#REF!</v>
      </c>
      <c r="MHX92" s="96" t="e">
        <f>MHX91+#REF!</f>
        <v>#REF!</v>
      </c>
      <c r="MHY92" s="96" t="e">
        <f>MHY91+#REF!</f>
        <v>#REF!</v>
      </c>
      <c r="MHZ92" s="96" t="e">
        <f>MHZ91+#REF!</f>
        <v>#REF!</v>
      </c>
      <c r="MIA92" s="96" t="e">
        <f>MIA91+#REF!</f>
        <v>#REF!</v>
      </c>
      <c r="MIB92" s="96" t="e">
        <f>MIB91+#REF!</f>
        <v>#REF!</v>
      </c>
      <c r="MIC92" s="96" t="e">
        <f>MIC91+#REF!</f>
        <v>#REF!</v>
      </c>
      <c r="MID92" s="96" t="e">
        <f>MID91+#REF!</f>
        <v>#REF!</v>
      </c>
      <c r="MIE92" s="96" t="e">
        <f>MIE91+#REF!</f>
        <v>#REF!</v>
      </c>
      <c r="MIF92" s="96" t="e">
        <f>MIF91+#REF!</f>
        <v>#REF!</v>
      </c>
      <c r="MIG92" s="96" t="e">
        <f>MIG91+#REF!</f>
        <v>#REF!</v>
      </c>
      <c r="MIH92" s="96" t="e">
        <f>MIH91+#REF!</f>
        <v>#REF!</v>
      </c>
      <c r="MII92" s="96" t="e">
        <f>MII91+#REF!</f>
        <v>#REF!</v>
      </c>
      <c r="MIJ92" s="96" t="e">
        <f>MIJ91+#REF!</f>
        <v>#REF!</v>
      </c>
      <c r="MIK92" s="96" t="e">
        <f>MIK91+#REF!</f>
        <v>#REF!</v>
      </c>
      <c r="MIL92" s="96" t="e">
        <f>MIL91+#REF!</f>
        <v>#REF!</v>
      </c>
      <c r="MIM92" s="96" t="e">
        <f>MIM91+#REF!</f>
        <v>#REF!</v>
      </c>
      <c r="MIN92" s="96" t="e">
        <f>MIN91+#REF!</f>
        <v>#REF!</v>
      </c>
      <c r="MIO92" s="96" t="e">
        <f>MIO91+#REF!</f>
        <v>#REF!</v>
      </c>
      <c r="MIP92" s="96" t="e">
        <f>MIP91+#REF!</f>
        <v>#REF!</v>
      </c>
      <c r="MIQ92" s="96" t="e">
        <f>MIQ91+#REF!</f>
        <v>#REF!</v>
      </c>
      <c r="MIR92" s="96" t="e">
        <f>MIR91+#REF!</f>
        <v>#REF!</v>
      </c>
      <c r="MIS92" s="96" t="e">
        <f>MIS91+#REF!</f>
        <v>#REF!</v>
      </c>
      <c r="MIT92" s="96" t="e">
        <f>MIT91+#REF!</f>
        <v>#REF!</v>
      </c>
      <c r="MIU92" s="96" t="e">
        <f>MIU91+#REF!</f>
        <v>#REF!</v>
      </c>
      <c r="MIV92" s="96" t="e">
        <f>MIV91+#REF!</f>
        <v>#REF!</v>
      </c>
      <c r="MIW92" s="96" t="e">
        <f>MIW91+#REF!</f>
        <v>#REF!</v>
      </c>
      <c r="MIX92" s="96" t="e">
        <f>MIX91+#REF!</f>
        <v>#REF!</v>
      </c>
      <c r="MIY92" s="96" t="e">
        <f>MIY91+#REF!</f>
        <v>#REF!</v>
      </c>
      <c r="MIZ92" s="96" t="e">
        <f>MIZ91+#REF!</f>
        <v>#REF!</v>
      </c>
      <c r="MJA92" s="96" t="e">
        <f>MJA91+#REF!</f>
        <v>#REF!</v>
      </c>
      <c r="MJB92" s="96" t="e">
        <f>MJB91+#REF!</f>
        <v>#REF!</v>
      </c>
      <c r="MJC92" s="96" t="e">
        <f>MJC91+#REF!</f>
        <v>#REF!</v>
      </c>
      <c r="MJD92" s="96" t="e">
        <f>MJD91+#REF!</f>
        <v>#REF!</v>
      </c>
      <c r="MJE92" s="96" t="e">
        <f>MJE91+#REF!</f>
        <v>#REF!</v>
      </c>
      <c r="MJF92" s="96" t="e">
        <f>MJF91+#REF!</f>
        <v>#REF!</v>
      </c>
      <c r="MJG92" s="96" t="e">
        <f>MJG91+#REF!</f>
        <v>#REF!</v>
      </c>
      <c r="MJH92" s="96" t="e">
        <f>MJH91+#REF!</f>
        <v>#REF!</v>
      </c>
      <c r="MJI92" s="96" t="e">
        <f>MJI91+#REF!</f>
        <v>#REF!</v>
      </c>
      <c r="MJJ92" s="96" t="e">
        <f>MJJ91+#REF!</f>
        <v>#REF!</v>
      </c>
      <c r="MJK92" s="96" t="e">
        <f>MJK91+#REF!</f>
        <v>#REF!</v>
      </c>
      <c r="MJL92" s="96" t="e">
        <f>MJL91+#REF!</f>
        <v>#REF!</v>
      </c>
      <c r="MJM92" s="96" t="e">
        <f>MJM91+#REF!</f>
        <v>#REF!</v>
      </c>
      <c r="MJN92" s="96" t="e">
        <f>MJN91+#REF!</f>
        <v>#REF!</v>
      </c>
      <c r="MJO92" s="96" t="e">
        <f>MJO91+#REF!</f>
        <v>#REF!</v>
      </c>
      <c r="MJP92" s="96" t="e">
        <f>MJP91+#REF!</f>
        <v>#REF!</v>
      </c>
      <c r="MJQ92" s="96" t="e">
        <f>MJQ91+#REF!</f>
        <v>#REF!</v>
      </c>
      <c r="MJR92" s="96" t="e">
        <f>MJR91+#REF!</f>
        <v>#REF!</v>
      </c>
      <c r="MJS92" s="96" t="e">
        <f>MJS91+#REF!</f>
        <v>#REF!</v>
      </c>
      <c r="MJT92" s="96" t="e">
        <f>MJT91+#REF!</f>
        <v>#REF!</v>
      </c>
      <c r="MJU92" s="96" t="e">
        <f>MJU91+#REF!</f>
        <v>#REF!</v>
      </c>
      <c r="MJV92" s="96" t="e">
        <f>MJV91+#REF!</f>
        <v>#REF!</v>
      </c>
      <c r="MJW92" s="96" t="e">
        <f>MJW91+#REF!</f>
        <v>#REF!</v>
      </c>
      <c r="MJX92" s="96" t="e">
        <f>MJX91+#REF!</f>
        <v>#REF!</v>
      </c>
      <c r="MJY92" s="96" t="e">
        <f>MJY91+#REF!</f>
        <v>#REF!</v>
      </c>
      <c r="MJZ92" s="96" t="e">
        <f>MJZ91+#REF!</f>
        <v>#REF!</v>
      </c>
      <c r="MKA92" s="96" t="e">
        <f>MKA91+#REF!</f>
        <v>#REF!</v>
      </c>
      <c r="MKB92" s="96" t="e">
        <f>MKB91+#REF!</f>
        <v>#REF!</v>
      </c>
      <c r="MKC92" s="96" t="e">
        <f>MKC91+#REF!</f>
        <v>#REF!</v>
      </c>
      <c r="MKD92" s="96" t="e">
        <f>MKD91+#REF!</f>
        <v>#REF!</v>
      </c>
      <c r="MKE92" s="96" t="e">
        <f>MKE91+#REF!</f>
        <v>#REF!</v>
      </c>
      <c r="MKF92" s="96" t="e">
        <f>MKF91+#REF!</f>
        <v>#REF!</v>
      </c>
      <c r="MKG92" s="96" t="e">
        <f>MKG91+#REF!</f>
        <v>#REF!</v>
      </c>
      <c r="MKH92" s="96" t="e">
        <f>MKH91+#REF!</f>
        <v>#REF!</v>
      </c>
      <c r="MKI92" s="96" t="e">
        <f>MKI91+#REF!</f>
        <v>#REF!</v>
      </c>
      <c r="MKJ92" s="96" t="e">
        <f>MKJ91+#REF!</f>
        <v>#REF!</v>
      </c>
      <c r="MKK92" s="96" t="e">
        <f>MKK91+#REF!</f>
        <v>#REF!</v>
      </c>
      <c r="MKL92" s="96" t="e">
        <f>MKL91+#REF!</f>
        <v>#REF!</v>
      </c>
      <c r="MKM92" s="96" t="e">
        <f>MKM91+#REF!</f>
        <v>#REF!</v>
      </c>
      <c r="MKN92" s="96" t="e">
        <f>MKN91+#REF!</f>
        <v>#REF!</v>
      </c>
      <c r="MKO92" s="96" t="e">
        <f>MKO91+#REF!</f>
        <v>#REF!</v>
      </c>
      <c r="MKP92" s="96" t="e">
        <f>MKP91+#REF!</f>
        <v>#REF!</v>
      </c>
      <c r="MKQ92" s="96" t="e">
        <f>MKQ91+#REF!</f>
        <v>#REF!</v>
      </c>
      <c r="MKR92" s="96" t="e">
        <f>MKR91+#REF!</f>
        <v>#REF!</v>
      </c>
      <c r="MKS92" s="96" t="e">
        <f>MKS91+#REF!</f>
        <v>#REF!</v>
      </c>
      <c r="MKT92" s="96" t="e">
        <f>MKT91+#REF!</f>
        <v>#REF!</v>
      </c>
      <c r="MKU92" s="96" t="e">
        <f>MKU91+#REF!</f>
        <v>#REF!</v>
      </c>
      <c r="MKV92" s="96" t="e">
        <f>MKV91+#REF!</f>
        <v>#REF!</v>
      </c>
      <c r="MKW92" s="96" t="e">
        <f>MKW91+#REF!</f>
        <v>#REF!</v>
      </c>
      <c r="MKX92" s="96" t="e">
        <f>MKX91+#REF!</f>
        <v>#REF!</v>
      </c>
      <c r="MKY92" s="96" t="e">
        <f>MKY91+#REF!</f>
        <v>#REF!</v>
      </c>
      <c r="MKZ92" s="96" t="e">
        <f>MKZ91+#REF!</f>
        <v>#REF!</v>
      </c>
      <c r="MLA92" s="96" t="e">
        <f>MLA91+#REF!</f>
        <v>#REF!</v>
      </c>
      <c r="MLB92" s="96" t="e">
        <f>MLB91+#REF!</f>
        <v>#REF!</v>
      </c>
      <c r="MLC92" s="96" t="e">
        <f>MLC91+#REF!</f>
        <v>#REF!</v>
      </c>
      <c r="MLD92" s="96" t="e">
        <f>MLD91+#REF!</f>
        <v>#REF!</v>
      </c>
      <c r="MLE92" s="96" t="e">
        <f>MLE91+#REF!</f>
        <v>#REF!</v>
      </c>
      <c r="MLF92" s="96" t="e">
        <f>MLF91+#REF!</f>
        <v>#REF!</v>
      </c>
      <c r="MLG92" s="96" t="e">
        <f>MLG91+#REF!</f>
        <v>#REF!</v>
      </c>
      <c r="MLH92" s="96" t="e">
        <f>MLH91+#REF!</f>
        <v>#REF!</v>
      </c>
      <c r="MLI92" s="96" t="e">
        <f>MLI91+#REF!</f>
        <v>#REF!</v>
      </c>
      <c r="MLJ92" s="96" t="e">
        <f>MLJ91+#REF!</f>
        <v>#REF!</v>
      </c>
      <c r="MLK92" s="96" t="e">
        <f>MLK91+#REF!</f>
        <v>#REF!</v>
      </c>
      <c r="MLL92" s="96" t="e">
        <f>MLL91+#REF!</f>
        <v>#REF!</v>
      </c>
      <c r="MLM92" s="96" t="e">
        <f>MLM91+#REF!</f>
        <v>#REF!</v>
      </c>
      <c r="MLN92" s="96" t="e">
        <f>MLN91+#REF!</f>
        <v>#REF!</v>
      </c>
      <c r="MLO92" s="96" t="e">
        <f>MLO91+#REF!</f>
        <v>#REF!</v>
      </c>
      <c r="MLP92" s="96" t="e">
        <f>MLP91+#REF!</f>
        <v>#REF!</v>
      </c>
      <c r="MLQ92" s="96" t="e">
        <f>MLQ91+#REF!</f>
        <v>#REF!</v>
      </c>
      <c r="MLR92" s="96" t="e">
        <f>MLR91+#REF!</f>
        <v>#REF!</v>
      </c>
      <c r="MLS92" s="96" t="e">
        <f>MLS91+#REF!</f>
        <v>#REF!</v>
      </c>
      <c r="MLT92" s="96" t="e">
        <f>MLT91+#REF!</f>
        <v>#REF!</v>
      </c>
      <c r="MLU92" s="96" t="e">
        <f>MLU91+#REF!</f>
        <v>#REF!</v>
      </c>
      <c r="MLV92" s="96" t="e">
        <f>MLV91+#REF!</f>
        <v>#REF!</v>
      </c>
      <c r="MLW92" s="96" t="e">
        <f>MLW91+#REF!</f>
        <v>#REF!</v>
      </c>
      <c r="MLX92" s="96" t="e">
        <f>MLX91+#REF!</f>
        <v>#REF!</v>
      </c>
      <c r="MLY92" s="96" t="e">
        <f>MLY91+#REF!</f>
        <v>#REF!</v>
      </c>
      <c r="MLZ92" s="96" t="e">
        <f>MLZ91+#REF!</f>
        <v>#REF!</v>
      </c>
      <c r="MMA92" s="96" t="e">
        <f>MMA91+#REF!</f>
        <v>#REF!</v>
      </c>
      <c r="MMB92" s="96" t="e">
        <f>MMB91+#REF!</f>
        <v>#REF!</v>
      </c>
      <c r="MMC92" s="96" t="e">
        <f>MMC91+#REF!</f>
        <v>#REF!</v>
      </c>
      <c r="MMD92" s="96" t="e">
        <f>MMD91+#REF!</f>
        <v>#REF!</v>
      </c>
      <c r="MME92" s="96" t="e">
        <f>MME91+#REF!</f>
        <v>#REF!</v>
      </c>
      <c r="MMF92" s="96" t="e">
        <f>MMF91+#REF!</f>
        <v>#REF!</v>
      </c>
      <c r="MMG92" s="96" t="e">
        <f>MMG91+#REF!</f>
        <v>#REF!</v>
      </c>
      <c r="MMH92" s="96" t="e">
        <f>MMH91+#REF!</f>
        <v>#REF!</v>
      </c>
      <c r="MMI92" s="96" t="e">
        <f>MMI91+#REF!</f>
        <v>#REF!</v>
      </c>
      <c r="MMJ92" s="96" t="e">
        <f>MMJ91+#REF!</f>
        <v>#REF!</v>
      </c>
      <c r="MMK92" s="96" t="e">
        <f>MMK91+#REF!</f>
        <v>#REF!</v>
      </c>
      <c r="MML92" s="96" t="e">
        <f>MML91+#REF!</f>
        <v>#REF!</v>
      </c>
      <c r="MMM92" s="96" t="e">
        <f>MMM91+#REF!</f>
        <v>#REF!</v>
      </c>
      <c r="MMN92" s="96" t="e">
        <f>MMN91+#REF!</f>
        <v>#REF!</v>
      </c>
      <c r="MMO92" s="96" t="e">
        <f>MMO91+#REF!</f>
        <v>#REF!</v>
      </c>
      <c r="MMP92" s="96" t="e">
        <f>MMP91+#REF!</f>
        <v>#REF!</v>
      </c>
      <c r="MMQ92" s="96" t="e">
        <f>MMQ91+#REF!</f>
        <v>#REF!</v>
      </c>
      <c r="MMR92" s="96" t="e">
        <f>MMR91+#REF!</f>
        <v>#REF!</v>
      </c>
      <c r="MMS92" s="96" t="e">
        <f>MMS91+#REF!</f>
        <v>#REF!</v>
      </c>
      <c r="MMT92" s="96" t="e">
        <f>MMT91+#REF!</f>
        <v>#REF!</v>
      </c>
      <c r="MMU92" s="96" t="e">
        <f>MMU91+#REF!</f>
        <v>#REF!</v>
      </c>
      <c r="MMV92" s="96" t="e">
        <f>MMV91+#REF!</f>
        <v>#REF!</v>
      </c>
      <c r="MMW92" s="96" t="e">
        <f>MMW91+#REF!</f>
        <v>#REF!</v>
      </c>
      <c r="MMX92" s="96" t="e">
        <f>MMX91+#REF!</f>
        <v>#REF!</v>
      </c>
      <c r="MMY92" s="96" t="e">
        <f>MMY91+#REF!</f>
        <v>#REF!</v>
      </c>
      <c r="MMZ92" s="96" t="e">
        <f>MMZ91+#REF!</f>
        <v>#REF!</v>
      </c>
      <c r="MNA92" s="96" t="e">
        <f>MNA91+#REF!</f>
        <v>#REF!</v>
      </c>
      <c r="MNB92" s="96" t="e">
        <f>MNB91+#REF!</f>
        <v>#REF!</v>
      </c>
      <c r="MNC92" s="96" t="e">
        <f>MNC91+#REF!</f>
        <v>#REF!</v>
      </c>
      <c r="MND92" s="96" t="e">
        <f>MND91+#REF!</f>
        <v>#REF!</v>
      </c>
      <c r="MNE92" s="96" t="e">
        <f>MNE91+#REF!</f>
        <v>#REF!</v>
      </c>
      <c r="MNF92" s="96" t="e">
        <f>MNF91+#REF!</f>
        <v>#REF!</v>
      </c>
      <c r="MNG92" s="96" t="e">
        <f>MNG91+#REF!</f>
        <v>#REF!</v>
      </c>
      <c r="MNH92" s="96" t="e">
        <f>MNH91+#REF!</f>
        <v>#REF!</v>
      </c>
      <c r="MNI92" s="96" t="e">
        <f>MNI91+#REF!</f>
        <v>#REF!</v>
      </c>
      <c r="MNJ92" s="96" t="e">
        <f>MNJ91+#REF!</f>
        <v>#REF!</v>
      </c>
      <c r="MNK92" s="96" t="e">
        <f>MNK91+#REF!</f>
        <v>#REF!</v>
      </c>
      <c r="MNL92" s="96" t="e">
        <f>MNL91+#REF!</f>
        <v>#REF!</v>
      </c>
      <c r="MNM92" s="96" t="e">
        <f>MNM91+#REF!</f>
        <v>#REF!</v>
      </c>
      <c r="MNN92" s="96" t="e">
        <f>MNN91+#REF!</f>
        <v>#REF!</v>
      </c>
      <c r="MNO92" s="96" t="e">
        <f>MNO91+#REF!</f>
        <v>#REF!</v>
      </c>
      <c r="MNP92" s="96" t="e">
        <f>MNP91+#REF!</f>
        <v>#REF!</v>
      </c>
      <c r="MNQ92" s="96" t="e">
        <f>MNQ91+#REF!</f>
        <v>#REF!</v>
      </c>
      <c r="MNR92" s="96" t="e">
        <f>MNR91+#REF!</f>
        <v>#REF!</v>
      </c>
      <c r="MNS92" s="96" t="e">
        <f>MNS91+#REF!</f>
        <v>#REF!</v>
      </c>
      <c r="MNT92" s="96" t="e">
        <f>MNT91+#REF!</f>
        <v>#REF!</v>
      </c>
      <c r="MNU92" s="96" t="e">
        <f>MNU91+#REF!</f>
        <v>#REF!</v>
      </c>
      <c r="MNV92" s="96" t="e">
        <f>MNV91+#REF!</f>
        <v>#REF!</v>
      </c>
      <c r="MNW92" s="96" t="e">
        <f>MNW91+#REF!</f>
        <v>#REF!</v>
      </c>
      <c r="MNX92" s="96" t="e">
        <f>MNX91+#REF!</f>
        <v>#REF!</v>
      </c>
      <c r="MNY92" s="96" t="e">
        <f>MNY91+#REF!</f>
        <v>#REF!</v>
      </c>
      <c r="MNZ92" s="96" t="e">
        <f>MNZ91+#REF!</f>
        <v>#REF!</v>
      </c>
      <c r="MOA92" s="96" t="e">
        <f>MOA91+#REF!</f>
        <v>#REF!</v>
      </c>
      <c r="MOB92" s="96" t="e">
        <f>MOB91+#REF!</f>
        <v>#REF!</v>
      </c>
      <c r="MOC92" s="96" t="e">
        <f>MOC91+#REF!</f>
        <v>#REF!</v>
      </c>
      <c r="MOD92" s="96" t="e">
        <f>MOD91+#REF!</f>
        <v>#REF!</v>
      </c>
      <c r="MOE92" s="96" t="e">
        <f>MOE91+#REF!</f>
        <v>#REF!</v>
      </c>
      <c r="MOF92" s="96" t="e">
        <f>MOF91+#REF!</f>
        <v>#REF!</v>
      </c>
      <c r="MOG92" s="96" t="e">
        <f>MOG91+#REF!</f>
        <v>#REF!</v>
      </c>
      <c r="MOH92" s="96" t="e">
        <f>MOH91+#REF!</f>
        <v>#REF!</v>
      </c>
      <c r="MOI92" s="96" t="e">
        <f>MOI91+#REF!</f>
        <v>#REF!</v>
      </c>
      <c r="MOJ92" s="96" t="e">
        <f>MOJ91+#REF!</f>
        <v>#REF!</v>
      </c>
      <c r="MOK92" s="96" t="e">
        <f>MOK91+#REF!</f>
        <v>#REF!</v>
      </c>
      <c r="MOL92" s="96" t="e">
        <f>MOL91+#REF!</f>
        <v>#REF!</v>
      </c>
      <c r="MOM92" s="96" t="e">
        <f>MOM91+#REF!</f>
        <v>#REF!</v>
      </c>
      <c r="MON92" s="96" t="e">
        <f>MON91+#REF!</f>
        <v>#REF!</v>
      </c>
      <c r="MOO92" s="96" t="e">
        <f>MOO91+#REF!</f>
        <v>#REF!</v>
      </c>
      <c r="MOP92" s="96" t="e">
        <f>MOP91+#REF!</f>
        <v>#REF!</v>
      </c>
      <c r="MOQ92" s="96" t="e">
        <f>MOQ91+#REF!</f>
        <v>#REF!</v>
      </c>
      <c r="MOR92" s="96" t="e">
        <f>MOR91+#REF!</f>
        <v>#REF!</v>
      </c>
      <c r="MOS92" s="96" t="e">
        <f>MOS91+#REF!</f>
        <v>#REF!</v>
      </c>
      <c r="MOT92" s="96" t="e">
        <f>MOT91+#REF!</f>
        <v>#REF!</v>
      </c>
      <c r="MOU92" s="96" t="e">
        <f>MOU91+#REF!</f>
        <v>#REF!</v>
      </c>
      <c r="MOV92" s="96" t="e">
        <f>MOV91+#REF!</f>
        <v>#REF!</v>
      </c>
      <c r="MOW92" s="96" t="e">
        <f>MOW91+#REF!</f>
        <v>#REF!</v>
      </c>
      <c r="MOX92" s="96" t="e">
        <f>MOX91+#REF!</f>
        <v>#REF!</v>
      </c>
      <c r="MOY92" s="96" t="e">
        <f>MOY91+#REF!</f>
        <v>#REF!</v>
      </c>
      <c r="MOZ92" s="96" t="e">
        <f>MOZ91+#REF!</f>
        <v>#REF!</v>
      </c>
      <c r="MPA92" s="96" t="e">
        <f>MPA91+#REF!</f>
        <v>#REF!</v>
      </c>
      <c r="MPB92" s="96" t="e">
        <f>MPB91+#REF!</f>
        <v>#REF!</v>
      </c>
      <c r="MPC92" s="96" t="e">
        <f>MPC91+#REF!</f>
        <v>#REF!</v>
      </c>
      <c r="MPD92" s="96" t="e">
        <f>MPD91+#REF!</f>
        <v>#REF!</v>
      </c>
      <c r="MPE92" s="96" t="e">
        <f>MPE91+#REF!</f>
        <v>#REF!</v>
      </c>
      <c r="MPF92" s="96" t="e">
        <f>MPF91+#REF!</f>
        <v>#REF!</v>
      </c>
      <c r="MPG92" s="96" t="e">
        <f>MPG91+#REF!</f>
        <v>#REF!</v>
      </c>
      <c r="MPH92" s="96" t="e">
        <f>MPH91+#REF!</f>
        <v>#REF!</v>
      </c>
      <c r="MPI92" s="96" t="e">
        <f>MPI91+#REF!</f>
        <v>#REF!</v>
      </c>
      <c r="MPJ92" s="96" t="e">
        <f>MPJ91+#REF!</f>
        <v>#REF!</v>
      </c>
      <c r="MPK92" s="96" t="e">
        <f>MPK91+#REF!</f>
        <v>#REF!</v>
      </c>
      <c r="MPL92" s="96" t="e">
        <f>MPL91+#REF!</f>
        <v>#REF!</v>
      </c>
      <c r="MPM92" s="96" t="e">
        <f>MPM91+#REF!</f>
        <v>#REF!</v>
      </c>
      <c r="MPN92" s="96" t="e">
        <f>MPN91+#REF!</f>
        <v>#REF!</v>
      </c>
      <c r="MPO92" s="96" t="e">
        <f>MPO91+#REF!</f>
        <v>#REF!</v>
      </c>
      <c r="MPP92" s="96" t="e">
        <f>MPP91+#REF!</f>
        <v>#REF!</v>
      </c>
      <c r="MPQ92" s="96" t="e">
        <f>MPQ91+#REF!</f>
        <v>#REF!</v>
      </c>
      <c r="MPR92" s="96" t="e">
        <f>MPR91+#REF!</f>
        <v>#REF!</v>
      </c>
      <c r="MPS92" s="96" t="e">
        <f>MPS91+#REF!</f>
        <v>#REF!</v>
      </c>
      <c r="MPT92" s="96" t="e">
        <f>MPT91+#REF!</f>
        <v>#REF!</v>
      </c>
      <c r="MPU92" s="96" t="e">
        <f>MPU91+#REF!</f>
        <v>#REF!</v>
      </c>
      <c r="MPV92" s="96" t="e">
        <f>MPV91+#REF!</f>
        <v>#REF!</v>
      </c>
      <c r="MPW92" s="96" t="e">
        <f>MPW91+#REF!</f>
        <v>#REF!</v>
      </c>
      <c r="MPX92" s="96" t="e">
        <f>MPX91+#REF!</f>
        <v>#REF!</v>
      </c>
      <c r="MPY92" s="96" t="e">
        <f>MPY91+#REF!</f>
        <v>#REF!</v>
      </c>
      <c r="MPZ92" s="96" t="e">
        <f>MPZ91+#REF!</f>
        <v>#REF!</v>
      </c>
      <c r="MQA92" s="96" t="e">
        <f>MQA91+#REF!</f>
        <v>#REF!</v>
      </c>
      <c r="MQB92" s="96" t="e">
        <f>MQB91+#REF!</f>
        <v>#REF!</v>
      </c>
      <c r="MQC92" s="96" t="e">
        <f>MQC91+#REF!</f>
        <v>#REF!</v>
      </c>
      <c r="MQD92" s="96" t="e">
        <f>MQD91+#REF!</f>
        <v>#REF!</v>
      </c>
      <c r="MQE92" s="96" t="e">
        <f>MQE91+#REF!</f>
        <v>#REF!</v>
      </c>
      <c r="MQF92" s="96" t="e">
        <f>MQF91+#REF!</f>
        <v>#REF!</v>
      </c>
      <c r="MQG92" s="96" t="e">
        <f>MQG91+#REF!</f>
        <v>#REF!</v>
      </c>
      <c r="MQH92" s="96" t="e">
        <f>MQH91+#REF!</f>
        <v>#REF!</v>
      </c>
      <c r="MQI92" s="96" t="e">
        <f>MQI91+#REF!</f>
        <v>#REF!</v>
      </c>
      <c r="MQJ92" s="96" t="e">
        <f>MQJ91+#REF!</f>
        <v>#REF!</v>
      </c>
      <c r="MQK92" s="96" t="e">
        <f>MQK91+#REF!</f>
        <v>#REF!</v>
      </c>
      <c r="MQL92" s="96" t="e">
        <f>MQL91+#REF!</f>
        <v>#REF!</v>
      </c>
      <c r="MQM92" s="96" t="e">
        <f>MQM91+#REF!</f>
        <v>#REF!</v>
      </c>
      <c r="MQN92" s="96" t="e">
        <f>MQN91+#REF!</f>
        <v>#REF!</v>
      </c>
      <c r="MQO92" s="96" t="e">
        <f>MQO91+#REF!</f>
        <v>#REF!</v>
      </c>
      <c r="MQP92" s="96" t="e">
        <f>MQP91+#REF!</f>
        <v>#REF!</v>
      </c>
      <c r="MQQ92" s="96" t="e">
        <f>MQQ91+#REF!</f>
        <v>#REF!</v>
      </c>
      <c r="MQR92" s="96" t="e">
        <f>MQR91+#REF!</f>
        <v>#REF!</v>
      </c>
      <c r="MQS92" s="96" t="e">
        <f>MQS91+#REF!</f>
        <v>#REF!</v>
      </c>
      <c r="MQT92" s="96" t="e">
        <f>MQT91+#REF!</f>
        <v>#REF!</v>
      </c>
      <c r="MQU92" s="96" t="e">
        <f>MQU91+#REF!</f>
        <v>#REF!</v>
      </c>
      <c r="MQV92" s="96" t="e">
        <f>MQV91+#REF!</f>
        <v>#REF!</v>
      </c>
      <c r="MQW92" s="96" t="e">
        <f>MQW91+#REF!</f>
        <v>#REF!</v>
      </c>
      <c r="MQX92" s="96" t="e">
        <f>MQX91+#REF!</f>
        <v>#REF!</v>
      </c>
      <c r="MQY92" s="96" t="e">
        <f>MQY91+#REF!</f>
        <v>#REF!</v>
      </c>
      <c r="MQZ92" s="96" t="e">
        <f>MQZ91+#REF!</f>
        <v>#REF!</v>
      </c>
      <c r="MRA92" s="96" t="e">
        <f>MRA91+#REF!</f>
        <v>#REF!</v>
      </c>
      <c r="MRB92" s="96" t="e">
        <f>MRB91+#REF!</f>
        <v>#REF!</v>
      </c>
      <c r="MRC92" s="96" t="e">
        <f>MRC91+#REF!</f>
        <v>#REF!</v>
      </c>
      <c r="MRD92" s="96" t="e">
        <f>MRD91+#REF!</f>
        <v>#REF!</v>
      </c>
      <c r="MRE92" s="96" t="e">
        <f>MRE91+#REF!</f>
        <v>#REF!</v>
      </c>
      <c r="MRF92" s="96" t="e">
        <f>MRF91+#REF!</f>
        <v>#REF!</v>
      </c>
      <c r="MRG92" s="96" t="e">
        <f>MRG91+#REF!</f>
        <v>#REF!</v>
      </c>
      <c r="MRH92" s="96" t="e">
        <f>MRH91+#REF!</f>
        <v>#REF!</v>
      </c>
      <c r="MRI92" s="96" t="e">
        <f>MRI91+#REF!</f>
        <v>#REF!</v>
      </c>
      <c r="MRJ92" s="96" t="e">
        <f>MRJ91+#REF!</f>
        <v>#REF!</v>
      </c>
      <c r="MRK92" s="96" t="e">
        <f>MRK91+#REF!</f>
        <v>#REF!</v>
      </c>
      <c r="MRL92" s="96" t="e">
        <f>MRL91+#REF!</f>
        <v>#REF!</v>
      </c>
      <c r="MRM92" s="96" t="e">
        <f>MRM91+#REF!</f>
        <v>#REF!</v>
      </c>
      <c r="MRN92" s="96" t="e">
        <f>MRN91+#REF!</f>
        <v>#REF!</v>
      </c>
      <c r="MRO92" s="96" t="e">
        <f>MRO91+#REF!</f>
        <v>#REF!</v>
      </c>
      <c r="MRP92" s="96" t="e">
        <f>MRP91+#REF!</f>
        <v>#REF!</v>
      </c>
      <c r="MRQ92" s="96" t="e">
        <f>MRQ91+#REF!</f>
        <v>#REF!</v>
      </c>
      <c r="MRR92" s="96" t="e">
        <f>MRR91+#REF!</f>
        <v>#REF!</v>
      </c>
      <c r="MRS92" s="96" t="e">
        <f>MRS91+#REF!</f>
        <v>#REF!</v>
      </c>
      <c r="MRT92" s="96" t="e">
        <f>MRT91+#REF!</f>
        <v>#REF!</v>
      </c>
      <c r="MRU92" s="96" t="e">
        <f>MRU91+#REF!</f>
        <v>#REF!</v>
      </c>
      <c r="MRV92" s="96" t="e">
        <f>MRV91+#REF!</f>
        <v>#REF!</v>
      </c>
      <c r="MRW92" s="96" t="e">
        <f>MRW91+#REF!</f>
        <v>#REF!</v>
      </c>
      <c r="MRX92" s="96" t="e">
        <f>MRX91+#REF!</f>
        <v>#REF!</v>
      </c>
      <c r="MRY92" s="96" t="e">
        <f>MRY91+#REF!</f>
        <v>#REF!</v>
      </c>
      <c r="MRZ92" s="96" t="e">
        <f>MRZ91+#REF!</f>
        <v>#REF!</v>
      </c>
      <c r="MSA92" s="96" t="e">
        <f>MSA91+#REF!</f>
        <v>#REF!</v>
      </c>
      <c r="MSB92" s="96" t="e">
        <f>MSB91+#REF!</f>
        <v>#REF!</v>
      </c>
      <c r="MSC92" s="96" t="e">
        <f>MSC91+#REF!</f>
        <v>#REF!</v>
      </c>
      <c r="MSD92" s="96" t="e">
        <f>MSD91+#REF!</f>
        <v>#REF!</v>
      </c>
      <c r="MSE92" s="96" t="e">
        <f>MSE91+#REF!</f>
        <v>#REF!</v>
      </c>
      <c r="MSF92" s="96" t="e">
        <f>MSF91+#REF!</f>
        <v>#REF!</v>
      </c>
      <c r="MSG92" s="96" t="e">
        <f>MSG91+#REF!</f>
        <v>#REF!</v>
      </c>
      <c r="MSH92" s="96" t="e">
        <f>MSH91+#REF!</f>
        <v>#REF!</v>
      </c>
      <c r="MSI92" s="96" t="e">
        <f>MSI91+#REF!</f>
        <v>#REF!</v>
      </c>
      <c r="MSJ92" s="96" t="e">
        <f>MSJ91+#REF!</f>
        <v>#REF!</v>
      </c>
      <c r="MSK92" s="96" t="e">
        <f>MSK91+#REF!</f>
        <v>#REF!</v>
      </c>
      <c r="MSL92" s="96" t="e">
        <f>MSL91+#REF!</f>
        <v>#REF!</v>
      </c>
      <c r="MSM92" s="96" t="e">
        <f>MSM91+#REF!</f>
        <v>#REF!</v>
      </c>
      <c r="MSN92" s="96" t="e">
        <f>MSN91+#REF!</f>
        <v>#REF!</v>
      </c>
      <c r="MSO92" s="96" t="e">
        <f>MSO91+#REF!</f>
        <v>#REF!</v>
      </c>
      <c r="MSP92" s="96" t="e">
        <f>MSP91+#REF!</f>
        <v>#REF!</v>
      </c>
      <c r="MSQ92" s="96" t="e">
        <f>MSQ91+#REF!</f>
        <v>#REF!</v>
      </c>
      <c r="MSR92" s="96" t="e">
        <f>MSR91+#REF!</f>
        <v>#REF!</v>
      </c>
      <c r="MSS92" s="96" t="e">
        <f>MSS91+#REF!</f>
        <v>#REF!</v>
      </c>
      <c r="MST92" s="96" t="e">
        <f>MST91+#REF!</f>
        <v>#REF!</v>
      </c>
      <c r="MSU92" s="96" t="e">
        <f>MSU91+#REF!</f>
        <v>#REF!</v>
      </c>
      <c r="MSV92" s="96" t="e">
        <f>MSV91+#REF!</f>
        <v>#REF!</v>
      </c>
      <c r="MSW92" s="96" t="e">
        <f>MSW91+#REF!</f>
        <v>#REF!</v>
      </c>
      <c r="MSX92" s="96" t="e">
        <f>MSX91+#REF!</f>
        <v>#REF!</v>
      </c>
      <c r="MSY92" s="96" t="e">
        <f>MSY91+#REF!</f>
        <v>#REF!</v>
      </c>
      <c r="MSZ92" s="96" t="e">
        <f>MSZ91+#REF!</f>
        <v>#REF!</v>
      </c>
      <c r="MTA92" s="96" t="e">
        <f>MTA91+#REF!</f>
        <v>#REF!</v>
      </c>
      <c r="MTB92" s="96" t="e">
        <f>MTB91+#REF!</f>
        <v>#REF!</v>
      </c>
      <c r="MTC92" s="96" t="e">
        <f>MTC91+#REF!</f>
        <v>#REF!</v>
      </c>
      <c r="MTD92" s="96" t="e">
        <f>MTD91+#REF!</f>
        <v>#REF!</v>
      </c>
      <c r="MTE92" s="96" t="e">
        <f>MTE91+#REF!</f>
        <v>#REF!</v>
      </c>
      <c r="MTF92" s="96" t="e">
        <f>MTF91+#REF!</f>
        <v>#REF!</v>
      </c>
      <c r="MTG92" s="96" t="e">
        <f>MTG91+#REF!</f>
        <v>#REF!</v>
      </c>
      <c r="MTH92" s="96" t="e">
        <f>MTH91+#REF!</f>
        <v>#REF!</v>
      </c>
      <c r="MTI92" s="96" t="e">
        <f>MTI91+#REF!</f>
        <v>#REF!</v>
      </c>
      <c r="MTJ92" s="96" t="e">
        <f>MTJ91+#REF!</f>
        <v>#REF!</v>
      </c>
      <c r="MTK92" s="96" t="e">
        <f>MTK91+#REF!</f>
        <v>#REF!</v>
      </c>
      <c r="MTL92" s="96" t="e">
        <f>MTL91+#REF!</f>
        <v>#REF!</v>
      </c>
      <c r="MTM92" s="96" t="e">
        <f>MTM91+#REF!</f>
        <v>#REF!</v>
      </c>
      <c r="MTN92" s="96" t="e">
        <f>MTN91+#REF!</f>
        <v>#REF!</v>
      </c>
      <c r="MTO92" s="96" t="e">
        <f>MTO91+#REF!</f>
        <v>#REF!</v>
      </c>
      <c r="MTP92" s="96" t="e">
        <f>MTP91+#REF!</f>
        <v>#REF!</v>
      </c>
      <c r="MTQ92" s="96" t="e">
        <f>MTQ91+#REF!</f>
        <v>#REF!</v>
      </c>
      <c r="MTR92" s="96" t="e">
        <f>MTR91+#REF!</f>
        <v>#REF!</v>
      </c>
      <c r="MTS92" s="96" t="e">
        <f>MTS91+#REF!</f>
        <v>#REF!</v>
      </c>
      <c r="MTT92" s="96" t="e">
        <f>MTT91+#REF!</f>
        <v>#REF!</v>
      </c>
      <c r="MTU92" s="96" t="e">
        <f>MTU91+#REF!</f>
        <v>#REF!</v>
      </c>
      <c r="MTV92" s="96" t="e">
        <f>MTV91+#REF!</f>
        <v>#REF!</v>
      </c>
      <c r="MTW92" s="96" t="e">
        <f>MTW91+#REF!</f>
        <v>#REF!</v>
      </c>
      <c r="MTX92" s="96" t="e">
        <f>MTX91+#REF!</f>
        <v>#REF!</v>
      </c>
      <c r="MTY92" s="96" t="e">
        <f>MTY91+#REF!</f>
        <v>#REF!</v>
      </c>
      <c r="MTZ92" s="96" t="e">
        <f>MTZ91+#REF!</f>
        <v>#REF!</v>
      </c>
      <c r="MUA92" s="96" t="e">
        <f>MUA91+#REF!</f>
        <v>#REF!</v>
      </c>
      <c r="MUB92" s="96" t="e">
        <f>MUB91+#REF!</f>
        <v>#REF!</v>
      </c>
      <c r="MUC92" s="96" t="e">
        <f>MUC91+#REF!</f>
        <v>#REF!</v>
      </c>
      <c r="MUD92" s="96" t="e">
        <f>MUD91+#REF!</f>
        <v>#REF!</v>
      </c>
      <c r="MUE92" s="96" t="e">
        <f>MUE91+#REF!</f>
        <v>#REF!</v>
      </c>
      <c r="MUF92" s="96" t="e">
        <f>MUF91+#REF!</f>
        <v>#REF!</v>
      </c>
      <c r="MUG92" s="96" t="e">
        <f>MUG91+#REF!</f>
        <v>#REF!</v>
      </c>
      <c r="MUH92" s="96" t="e">
        <f>MUH91+#REF!</f>
        <v>#REF!</v>
      </c>
      <c r="MUI92" s="96" t="e">
        <f>MUI91+#REF!</f>
        <v>#REF!</v>
      </c>
      <c r="MUJ92" s="96" t="e">
        <f>MUJ91+#REF!</f>
        <v>#REF!</v>
      </c>
      <c r="MUK92" s="96" t="e">
        <f>MUK91+#REF!</f>
        <v>#REF!</v>
      </c>
      <c r="MUL92" s="96" t="e">
        <f>MUL91+#REF!</f>
        <v>#REF!</v>
      </c>
      <c r="MUM92" s="96" t="e">
        <f>MUM91+#REF!</f>
        <v>#REF!</v>
      </c>
      <c r="MUN92" s="96" t="e">
        <f>MUN91+#REF!</f>
        <v>#REF!</v>
      </c>
      <c r="MUO92" s="96" t="e">
        <f>MUO91+#REF!</f>
        <v>#REF!</v>
      </c>
      <c r="MUP92" s="96" t="e">
        <f>MUP91+#REF!</f>
        <v>#REF!</v>
      </c>
      <c r="MUQ92" s="96" t="e">
        <f>MUQ91+#REF!</f>
        <v>#REF!</v>
      </c>
      <c r="MUR92" s="96" t="e">
        <f>MUR91+#REF!</f>
        <v>#REF!</v>
      </c>
      <c r="MUS92" s="96" t="e">
        <f>MUS91+#REF!</f>
        <v>#REF!</v>
      </c>
      <c r="MUT92" s="96" t="e">
        <f>MUT91+#REF!</f>
        <v>#REF!</v>
      </c>
      <c r="MUU92" s="96" t="e">
        <f>MUU91+#REF!</f>
        <v>#REF!</v>
      </c>
      <c r="MUV92" s="96" t="e">
        <f>MUV91+#REF!</f>
        <v>#REF!</v>
      </c>
      <c r="MUW92" s="96" t="e">
        <f>MUW91+#REF!</f>
        <v>#REF!</v>
      </c>
      <c r="MUX92" s="96" t="e">
        <f>MUX91+#REF!</f>
        <v>#REF!</v>
      </c>
      <c r="MUY92" s="96" t="e">
        <f>MUY91+#REF!</f>
        <v>#REF!</v>
      </c>
      <c r="MUZ92" s="96" t="e">
        <f>MUZ91+#REF!</f>
        <v>#REF!</v>
      </c>
      <c r="MVA92" s="96" t="e">
        <f>MVA91+#REF!</f>
        <v>#REF!</v>
      </c>
      <c r="MVB92" s="96" t="e">
        <f>MVB91+#REF!</f>
        <v>#REF!</v>
      </c>
      <c r="MVC92" s="96" t="e">
        <f>MVC91+#REF!</f>
        <v>#REF!</v>
      </c>
      <c r="MVD92" s="96" t="e">
        <f>MVD91+#REF!</f>
        <v>#REF!</v>
      </c>
      <c r="MVE92" s="96" t="e">
        <f>MVE91+#REF!</f>
        <v>#REF!</v>
      </c>
      <c r="MVF92" s="96" t="e">
        <f>MVF91+#REF!</f>
        <v>#REF!</v>
      </c>
      <c r="MVG92" s="96" t="e">
        <f>MVG91+#REF!</f>
        <v>#REF!</v>
      </c>
      <c r="MVH92" s="96" t="e">
        <f>MVH91+#REF!</f>
        <v>#REF!</v>
      </c>
      <c r="MVI92" s="96" t="e">
        <f>MVI91+#REF!</f>
        <v>#REF!</v>
      </c>
      <c r="MVJ92" s="96" t="e">
        <f>MVJ91+#REF!</f>
        <v>#REF!</v>
      </c>
      <c r="MVK92" s="96" t="e">
        <f>MVK91+#REF!</f>
        <v>#REF!</v>
      </c>
      <c r="MVL92" s="96" t="e">
        <f>MVL91+#REF!</f>
        <v>#REF!</v>
      </c>
      <c r="MVM92" s="96" t="e">
        <f>MVM91+#REF!</f>
        <v>#REF!</v>
      </c>
      <c r="MVN92" s="96" t="e">
        <f>MVN91+#REF!</f>
        <v>#REF!</v>
      </c>
      <c r="MVO92" s="96" t="e">
        <f>MVO91+#REF!</f>
        <v>#REF!</v>
      </c>
      <c r="MVP92" s="96" t="e">
        <f>MVP91+#REF!</f>
        <v>#REF!</v>
      </c>
      <c r="MVQ92" s="96" t="e">
        <f>MVQ91+#REF!</f>
        <v>#REF!</v>
      </c>
      <c r="MVR92" s="96" t="e">
        <f>MVR91+#REF!</f>
        <v>#REF!</v>
      </c>
      <c r="MVS92" s="96" t="e">
        <f>MVS91+#REF!</f>
        <v>#REF!</v>
      </c>
      <c r="MVT92" s="96" t="e">
        <f>MVT91+#REF!</f>
        <v>#REF!</v>
      </c>
      <c r="MVU92" s="96" t="e">
        <f>MVU91+#REF!</f>
        <v>#REF!</v>
      </c>
      <c r="MVV92" s="96" t="e">
        <f>MVV91+#REF!</f>
        <v>#REF!</v>
      </c>
      <c r="MVW92" s="96" t="e">
        <f>MVW91+#REF!</f>
        <v>#REF!</v>
      </c>
      <c r="MVX92" s="96" t="e">
        <f>MVX91+#REF!</f>
        <v>#REF!</v>
      </c>
      <c r="MVY92" s="96" t="e">
        <f>MVY91+#REF!</f>
        <v>#REF!</v>
      </c>
      <c r="MVZ92" s="96" t="e">
        <f>MVZ91+#REF!</f>
        <v>#REF!</v>
      </c>
      <c r="MWA92" s="96" t="e">
        <f>MWA91+#REF!</f>
        <v>#REF!</v>
      </c>
      <c r="MWB92" s="96" t="e">
        <f>MWB91+#REF!</f>
        <v>#REF!</v>
      </c>
      <c r="MWC92" s="96" t="e">
        <f>MWC91+#REF!</f>
        <v>#REF!</v>
      </c>
      <c r="MWD92" s="96" t="e">
        <f>MWD91+#REF!</f>
        <v>#REF!</v>
      </c>
      <c r="MWE92" s="96" t="e">
        <f>MWE91+#REF!</f>
        <v>#REF!</v>
      </c>
      <c r="MWF92" s="96" t="e">
        <f>MWF91+#REF!</f>
        <v>#REF!</v>
      </c>
      <c r="MWG92" s="96" t="e">
        <f>MWG91+#REF!</f>
        <v>#REF!</v>
      </c>
      <c r="MWH92" s="96" t="e">
        <f>MWH91+#REF!</f>
        <v>#REF!</v>
      </c>
      <c r="MWI92" s="96" t="e">
        <f>MWI91+#REF!</f>
        <v>#REF!</v>
      </c>
      <c r="MWJ92" s="96" t="e">
        <f>MWJ91+#REF!</f>
        <v>#REF!</v>
      </c>
      <c r="MWK92" s="96" t="e">
        <f>MWK91+#REF!</f>
        <v>#REF!</v>
      </c>
      <c r="MWL92" s="96" t="e">
        <f>MWL91+#REF!</f>
        <v>#REF!</v>
      </c>
      <c r="MWM92" s="96" t="e">
        <f>MWM91+#REF!</f>
        <v>#REF!</v>
      </c>
      <c r="MWN92" s="96" t="e">
        <f>MWN91+#REF!</f>
        <v>#REF!</v>
      </c>
      <c r="MWO92" s="96" t="e">
        <f>MWO91+#REF!</f>
        <v>#REF!</v>
      </c>
      <c r="MWP92" s="96" t="e">
        <f>MWP91+#REF!</f>
        <v>#REF!</v>
      </c>
      <c r="MWQ92" s="96" t="e">
        <f>MWQ91+#REF!</f>
        <v>#REF!</v>
      </c>
      <c r="MWR92" s="96" t="e">
        <f>MWR91+#REF!</f>
        <v>#REF!</v>
      </c>
      <c r="MWS92" s="96" t="e">
        <f>MWS91+#REF!</f>
        <v>#REF!</v>
      </c>
      <c r="MWT92" s="96" t="e">
        <f>MWT91+#REF!</f>
        <v>#REF!</v>
      </c>
      <c r="MWU92" s="96" t="e">
        <f>MWU91+#REF!</f>
        <v>#REF!</v>
      </c>
      <c r="MWV92" s="96" t="e">
        <f>MWV91+#REF!</f>
        <v>#REF!</v>
      </c>
      <c r="MWW92" s="96" t="e">
        <f>MWW91+#REF!</f>
        <v>#REF!</v>
      </c>
      <c r="MWX92" s="96" t="e">
        <f>MWX91+#REF!</f>
        <v>#REF!</v>
      </c>
      <c r="MWY92" s="96" t="e">
        <f>MWY91+#REF!</f>
        <v>#REF!</v>
      </c>
      <c r="MWZ92" s="96" t="e">
        <f>MWZ91+#REF!</f>
        <v>#REF!</v>
      </c>
      <c r="MXA92" s="96" t="e">
        <f>MXA91+#REF!</f>
        <v>#REF!</v>
      </c>
      <c r="MXB92" s="96" t="e">
        <f>MXB91+#REF!</f>
        <v>#REF!</v>
      </c>
      <c r="MXC92" s="96" t="e">
        <f>MXC91+#REF!</f>
        <v>#REF!</v>
      </c>
      <c r="MXD92" s="96" t="e">
        <f>MXD91+#REF!</f>
        <v>#REF!</v>
      </c>
      <c r="MXE92" s="96" t="e">
        <f>MXE91+#REF!</f>
        <v>#REF!</v>
      </c>
      <c r="MXF92" s="96" t="e">
        <f>MXF91+#REF!</f>
        <v>#REF!</v>
      </c>
      <c r="MXG92" s="96" t="e">
        <f>MXG91+#REF!</f>
        <v>#REF!</v>
      </c>
      <c r="MXH92" s="96" t="e">
        <f>MXH91+#REF!</f>
        <v>#REF!</v>
      </c>
      <c r="MXI92" s="96" t="e">
        <f>MXI91+#REF!</f>
        <v>#REF!</v>
      </c>
      <c r="MXJ92" s="96" t="e">
        <f>MXJ91+#REF!</f>
        <v>#REF!</v>
      </c>
      <c r="MXK92" s="96" t="e">
        <f>MXK91+#REF!</f>
        <v>#REF!</v>
      </c>
      <c r="MXL92" s="96" t="e">
        <f>MXL91+#REF!</f>
        <v>#REF!</v>
      </c>
      <c r="MXM92" s="96" t="e">
        <f>MXM91+#REF!</f>
        <v>#REF!</v>
      </c>
      <c r="MXN92" s="96" t="e">
        <f>MXN91+#REF!</f>
        <v>#REF!</v>
      </c>
      <c r="MXO92" s="96" t="e">
        <f>MXO91+#REF!</f>
        <v>#REF!</v>
      </c>
      <c r="MXP92" s="96" t="e">
        <f>MXP91+#REF!</f>
        <v>#REF!</v>
      </c>
      <c r="MXQ92" s="96" t="e">
        <f>MXQ91+#REF!</f>
        <v>#REF!</v>
      </c>
      <c r="MXR92" s="96" t="e">
        <f>MXR91+#REF!</f>
        <v>#REF!</v>
      </c>
      <c r="MXS92" s="96" t="e">
        <f>MXS91+#REF!</f>
        <v>#REF!</v>
      </c>
      <c r="MXT92" s="96" t="e">
        <f>MXT91+#REF!</f>
        <v>#REF!</v>
      </c>
      <c r="MXU92" s="96" t="e">
        <f>MXU91+#REF!</f>
        <v>#REF!</v>
      </c>
      <c r="MXV92" s="96" t="e">
        <f>MXV91+#REF!</f>
        <v>#REF!</v>
      </c>
      <c r="MXW92" s="96" t="e">
        <f>MXW91+#REF!</f>
        <v>#REF!</v>
      </c>
      <c r="MXX92" s="96" t="e">
        <f>MXX91+#REF!</f>
        <v>#REF!</v>
      </c>
      <c r="MXY92" s="96" t="e">
        <f>MXY91+#REF!</f>
        <v>#REF!</v>
      </c>
      <c r="MXZ92" s="96" t="e">
        <f>MXZ91+#REF!</f>
        <v>#REF!</v>
      </c>
      <c r="MYA92" s="96" t="e">
        <f>MYA91+#REF!</f>
        <v>#REF!</v>
      </c>
      <c r="MYB92" s="96" t="e">
        <f>MYB91+#REF!</f>
        <v>#REF!</v>
      </c>
      <c r="MYC92" s="96" t="e">
        <f>MYC91+#REF!</f>
        <v>#REF!</v>
      </c>
      <c r="MYD92" s="96" t="e">
        <f>MYD91+#REF!</f>
        <v>#REF!</v>
      </c>
      <c r="MYE92" s="96" t="e">
        <f>MYE91+#REF!</f>
        <v>#REF!</v>
      </c>
      <c r="MYF92" s="96" t="e">
        <f>MYF91+#REF!</f>
        <v>#REF!</v>
      </c>
      <c r="MYG92" s="96" t="e">
        <f>MYG91+#REF!</f>
        <v>#REF!</v>
      </c>
      <c r="MYH92" s="96" t="e">
        <f>MYH91+#REF!</f>
        <v>#REF!</v>
      </c>
      <c r="MYI92" s="96" t="e">
        <f>MYI91+#REF!</f>
        <v>#REF!</v>
      </c>
      <c r="MYJ92" s="96" t="e">
        <f>MYJ91+#REF!</f>
        <v>#REF!</v>
      </c>
      <c r="MYK92" s="96" t="e">
        <f>MYK91+#REF!</f>
        <v>#REF!</v>
      </c>
      <c r="MYL92" s="96" t="e">
        <f>MYL91+#REF!</f>
        <v>#REF!</v>
      </c>
      <c r="MYM92" s="96" t="e">
        <f>MYM91+#REF!</f>
        <v>#REF!</v>
      </c>
      <c r="MYN92" s="96" t="e">
        <f>MYN91+#REF!</f>
        <v>#REF!</v>
      </c>
      <c r="MYO92" s="96" t="e">
        <f>MYO91+#REF!</f>
        <v>#REF!</v>
      </c>
      <c r="MYP92" s="96" t="e">
        <f>MYP91+#REF!</f>
        <v>#REF!</v>
      </c>
      <c r="MYQ92" s="96" t="e">
        <f>MYQ91+#REF!</f>
        <v>#REF!</v>
      </c>
      <c r="MYR92" s="96" t="e">
        <f>MYR91+#REF!</f>
        <v>#REF!</v>
      </c>
      <c r="MYS92" s="96" t="e">
        <f>MYS91+#REF!</f>
        <v>#REF!</v>
      </c>
      <c r="MYT92" s="96" t="e">
        <f>MYT91+#REF!</f>
        <v>#REF!</v>
      </c>
      <c r="MYU92" s="96" t="e">
        <f>MYU91+#REF!</f>
        <v>#REF!</v>
      </c>
      <c r="MYV92" s="96" t="e">
        <f>MYV91+#REF!</f>
        <v>#REF!</v>
      </c>
      <c r="MYW92" s="96" t="e">
        <f>MYW91+#REF!</f>
        <v>#REF!</v>
      </c>
      <c r="MYX92" s="96" t="e">
        <f>MYX91+#REF!</f>
        <v>#REF!</v>
      </c>
      <c r="MYY92" s="96" t="e">
        <f>MYY91+#REF!</f>
        <v>#REF!</v>
      </c>
      <c r="MYZ92" s="96" t="e">
        <f>MYZ91+#REF!</f>
        <v>#REF!</v>
      </c>
      <c r="MZA92" s="96" t="e">
        <f>MZA91+#REF!</f>
        <v>#REF!</v>
      </c>
      <c r="MZB92" s="96" t="e">
        <f>MZB91+#REF!</f>
        <v>#REF!</v>
      </c>
      <c r="MZC92" s="96" t="e">
        <f>MZC91+#REF!</f>
        <v>#REF!</v>
      </c>
      <c r="MZD92" s="96" t="e">
        <f>MZD91+#REF!</f>
        <v>#REF!</v>
      </c>
      <c r="MZE92" s="96" t="e">
        <f>MZE91+#REF!</f>
        <v>#REF!</v>
      </c>
      <c r="MZF92" s="96" t="e">
        <f>MZF91+#REF!</f>
        <v>#REF!</v>
      </c>
      <c r="MZG92" s="96" t="e">
        <f>MZG91+#REF!</f>
        <v>#REF!</v>
      </c>
      <c r="MZH92" s="96" t="e">
        <f>MZH91+#REF!</f>
        <v>#REF!</v>
      </c>
      <c r="MZI92" s="96" t="e">
        <f>MZI91+#REF!</f>
        <v>#REF!</v>
      </c>
      <c r="MZJ92" s="96" t="e">
        <f>MZJ91+#REF!</f>
        <v>#REF!</v>
      </c>
      <c r="MZK92" s="96" t="e">
        <f>MZK91+#REF!</f>
        <v>#REF!</v>
      </c>
      <c r="MZL92" s="96" t="e">
        <f>MZL91+#REF!</f>
        <v>#REF!</v>
      </c>
      <c r="MZM92" s="96" t="e">
        <f>MZM91+#REF!</f>
        <v>#REF!</v>
      </c>
      <c r="MZN92" s="96" t="e">
        <f>MZN91+#REF!</f>
        <v>#REF!</v>
      </c>
      <c r="MZO92" s="96" t="e">
        <f>MZO91+#REF!</f>
        <v>#REF!</v>
      </c>
      <c r="MZP92" s="96" t="e">
        <f>MZP91+#REF!</f>
        <v>#REF!</v>
      </c>
      <c r="MZQ92" s="96" t="e">
        <f>MZQ91+#REF!</f>
        <v>#REF!</v>
      </c>
      <c r="MZR92" s="96" t="e">
        <f>MZR91+#REF!</f>
        <v>#REF!</v>
      </c>
      <c r="MZS92" s="96" t="e">
        <f>MZS91+#REF!</f>
        <v>#REF!</v>
      </c>
      <c r="MZT92" s="96" t="e">
        <f>MZT91+#REF!</f>
        <v>#REF!</v>
      </c>
      <c r="MZU92" s="96" t="e">
        <f>MZU91+#REF!</f>
        <v>#REF!</v>
      </c>
      <c r="MZV92" s="96" t="e">
        <f>MZV91+#REF!</f>
        <v>#REF!</v>
      </c>
      <c r="MZW92" s="96" t="e">
        <f>MZW91+#REF!</f>
        <v>#REF!</v>
      </c>
      <c r="MZX92" s="96" t="e">
        <f>MZX91+#REF!</f>
        <v>#REF!</v>
      </c>
      <c r="MZY92" s="96" t="e">
        <f>MZY91+#REF!</f>
        <v>#REF!</v>
      </c>
      <c r="MZZ92" s="96" t="e">
        <f>MZZ91+#REF!</f>
        <v>#REF!</v>
      </c>
      <c r="NAA92" s="96" t="e">
        <f>NAA91+#REF!</f>
        <v>#REF!</v>
      </c>
      <c r="NAB92" s="96" t="e">
        <f>NAB91+#REF!</f>
        <v>#REF!</v>
      </c>
      <c r="NAC92" s="96" t="e">
        <f>NAC91+#REF!</f>
        <v>#REF!</v>
      </c>
      <c r="NAD92" s="96" t="e">
        <f>NAD91+#REF!</f>
        <v>#REF!</v>
      </c>
      <c r="NAE92" s="96" t="e">
        <f>NAE91+#REF!</f>
        <v>#REF!</v>
      </c>
      <c r="NAF92" s="96" t="e">
        <f>NAF91+#REF!</f>
        <v>#REF!</v>
      </c>
      <c r="NAG92" s="96" t="e">
        <f>NAG91+#REF!</f>
        <v>#REF!</v>
      </c>
      <c r="NAH92" s="96" t="e">
        <f>NAH91+#REF!</f>
        <v>#REF!</v>
      </c>
      <c r="NAI92" s="96" t="e">
        <f>NAI91+#REF!</f>
        <v>#REF!</v>
      </c>
      <c r="NAJ92" s="96" t="e">
        <f>NAJ91+#REF!</f>
        <v>#REF!</v>
      </c>
      <c r="NAK92" s="96" t="e">
        <f>NAK91+#REF!</f>
        <v>#REF!</v>
      </c>
      <c r="NAL92" s="96" t="e">
        <f>NAL91+#REF!</f>
        <v>#REF!</v>
      </c>
      <c r="NAM92" s="96" t="e">
        <f>NAM91+#REF!</f>
        <v>#REF!</v>
      </c>
      <c r="NAN92" s="96" t="e">
        <f>NAN91+#REF!</f>
        <v>#REF!</v>
      </c>
      <c r="NAO92" s="96" t="e">
        <f>NAO91+#REF!</f>
        <v>#REF!</v>
      </c>
      <c r="NAP92" s="96" t="e">
        <f>NAP91+#REF!</f>
        <v>#REF!</v>
      </c>
      <c r="NAQ92" s="96" t="e">
        <f>NAQ91+#REF!</f>
        <v>#REF!</v>
      </c>
      <c r="NAR92" s="96" t="e">
        <f>NAR91+#REF!</f>
        <v>#REF!</v>
      </c>
      <c r="NAS92" s="96" t="e">
        <f>NAS91+#REF!</f>
        <v>#REF!</v>
      </c>
      <c r="NAT92" s="96" t="e">
        <f>NAT91+#REF!</f>
        <v>#REF!</v>
      </c>
      <c r="NAU92" s="96" t="e">
        <f>NAU91+#REF!</f>
        <v>#REF!</v>
      </c>
      <c r="NAV92" s="96" t="e">
        <f>NAV91+#REF!</f>
        <v>#REF!</v>
      </c>
      <c r="NAW92" s="96" t="e">
        <f>NAW91+#REF!</f>
        <v>#REF!</v>
      </c>
      <c r="NAX92" s="96" t="e">
        <f>NAX91+#REF!</f>
        <v>#REF!</v>
      </c>
      <c r="NAY92" s="96" t="e">
        <f>NAY91+#REF!</f>
        <v>#REF!</v>
      </c>
      <c r="NAZ92" s="96" t="e">
        <f>NAZ91+#REF!</f>
        <v>#REF!</v>
      </c>
      <c r="NBA92" s="96" t="e">
        <f>NBA91+#REF!</f>
        <v>#REF!</v>
      </c>
      <c r="NBB92" s="96" t="e">
        <f>NBB91+#REF!</f>
        <v>#REF!</v>
      </c>
      <c r="NBC92" s="96" t="e">
        <f>NBC91+#REF!</f>
        <v>#REF!</v>
      </c>
      <c r="NBD92" s="96" t="e">
        <f>NBD91+#REF!</f>
        <v>#REF!</v>
      </c>
      <c r="NBE92" s="96" t="e">
        <f>NBE91+#REF!</f>
        <v>#REF!</v>
      </c>
      <c r="NBF92" s="96" t="e">
        <f>NBF91+#REF!</f>
        <v>#REF!</v>
      </c>
      <c r="NBG92" s="96" t="e">
        <f>NBG91+#REF!</f>
        <v>#REF!</v>
      </c>
      <c r="NBH92" s="96" t="e">
        <f>NBH91+#REF!</f>
        <v>#REF!</v>
      </c>
      <c r="NBI92" s="96" t="e">
        <f>NBI91+#REF!</f>
        <v>#REF!</v>
      </c>
      <c r="NBJ92" s="96" t="e">
        <f>NBJ91+#REF!</f>
        <v>#REF!</v>
      </c>
      <c r="NBK92" s="96" t="e">
        <f>NBK91+#REF!</f>
        <v>#REF!</v>
      </c>
      <c r="NBL92" s="96" t="e">
        <f>NBL91+#REF!</f>
        <v>#REF!</v>
      </c>
      <c r="NBM92" s="96" t="e">
        <f>NBM91+#REF!</f>
        <v>#REF!</v>
      </c>
      <c r="NBN92" s="96" t="e">
        <f>NBN91+#REF!</f>
        <v>#REF!</v>
      </c>
      <c r="NBO92" s="96" t="e">
        <f>NBO91+#REF!</f>
        <v>#REF!</v>
      </c>
      <c r="NBP92" s="96" t="e">
        <f>NBP91+#REF!</f>
        <v>#REF!</v>
      </c>
      <c r="NBQ92" s="96" t="e">
        <f>NBQ91+#REF!</f>
        <v>#REF!</v>
      </c>
      <c r="NBR92" s="96" t="e">
        <f>NBR91+#REF!</f>
        <v>#REF!</v>
      </c>
      <c r="NBS92" s="96" t="e">
        <f>NBS91+#REF!</f>
        <v>#REF!</v>
      </c>
      <c r="NBT92" s="96" t="e">
        <f>NBT91+#REF!</f>
        <v>#REF!</v>
      </c>
      <c r="NBU92" s="96" t="e">
        <f>NBU91+#REF!</f>
        <v>#REF!</v>
      </c>
      <c r="NBV92" s="96" t="e">
        <f>NBV91+#REF!</f>
        <v>#REF!</v>
      </c>
      <c r="NBW92" s="96" t="e">
        <f>NBW91+#REF!</f>
        <v>#REF!</v>
      </c>
      <c r="NBX92" s="96" t="e">
        <f>NBX91+#REF!</f>
        <v>#REF!</v>
      </c>
      <c r="NBY92" s="96" t="e">
        <f>NBY91+#REF!</f>
        <v>#REF!</v>
      </c>
      <c r="NBZ92" s="96" t="e">
        <f>NBZ91+#REF!</f>
        <v>#REF!</v>
      </c>
      <c r="NCA92" s="96" t="e">
        <f>NCA91+#REF!</f>
        <v>#REF!</v>
      </c>
      <c r="NCB92" s="96" t="e">
        <f>NCB91+#REF!</f>
        <v>#REF!</v>
      </c>
      <c r="NCC92" s="96" t="e">
        <f>NCC91+#REF!</f>
        <v>#REF!</v>
      </c>
      <c r="NCD92" s="96" t="e">
        <f>NCD91+#REF!</f>
        <v>#REF!</v>
      </c>
      <c r="NCE92" s="96" t="e">
        <f>NCE91+#REF!</f>
        <v>#REF!</v>
      </c>
      <c r="NCF92" s="96" t="e">
        <f>NCF91+#REF!</f>
        <v>#REF!</v>
      </c>
      <c r="NCG92" s="96" t="e">
        <f>NCG91+#REF!</f>
        <v>#REF!</v>
      </c>
      <c r="NCH92" s="96" t="e">
        <f>NCH91+#REF!</f>
        <v>#REF!</v>
      </c>
      <c r="NCI92" s="96" t="e">
        <f>NCI91+#REF!</f>
        <v>#REF!</v>
      </c>
      <c r="NCJ92" s="96" t="e">
        <f>NCJ91+#REF!</f>
        <v>#REF!</v>
      </c>
      <c r="NCK92" s="96" t="e">
        <f>NCK91+#REF!</f>
        <v>#REF!</v>
      </c>
      <c r="NCL92" s="96" t="e">
        <f>NCL91+#REF!</f>
        <v>#REF!</v>
      </c>
      <c r="NCM92" s="96" t="e">
        <f>NCM91+#REF!</f>
        <v>#REF!</v>
      </c>
      <c r="NCN92" s="96" t="e">
        <f>NCN91+#REF!</f>
        <v>#REF!</v>
      </c>
      <c r="NCO92" s="96" t="e">
        <f>NCO91+#REF!</f>
        <v>#REF!</v>
      </c>
      <c r="NCP92" s="96" t="e">
        <f>NCP91+#REF!</f>
        <v>#REF!</v>
      </c>
      <c r="NCQ92" s="96" t="e">
        <f>NCQ91+#REF!</f>
        <v>#REF!</v>
      </c>
      <c r="NCR92" s="96" t="e">
        <f>NCR91+#REF!</f>
        <v>#REF!</v>
      </c>
      <c r="NCS92" s="96" t="e">
        <f>NCS91+#REF!</f>
        <v>#REF!</v>
      </c>
      <c r="NCT92" s="96" t="e">
        <f>NCT91+#REF!</f>
        <v>#REF!</v>
      </c>
      <c r="NCU92" s="96" t="e">
        <f>NCU91+#REF!</f>
        <v>#REF!</v>
      </c>
      <c r="NCV92" s="96" t="e">
        <f>NCV91+#REF!</f>
        <v>#REF!</v>
      </c>
      <c r="NCW92" s="96" t="e">
        <f>NCW91+#REF!</f>
        <v>#REF!</v>
      </c>
      <c r="NCX92" s="96" t="e">
        <f>NCX91+#REF!</f>
        <v>#REF!</v>
      </c>
      <c r="NCY92" s="96" t="e">
        <f>NCY91+#REF!</f>
        <v>#REF!</v>
      </c>
      <c r="NCZ92" s="96" t="e">
        <f>NCZ91+#REF!</f>
        <v>#REF!</v>
      </c>
      <c r="NDA92" s="96" t="e">
        <f>NDA91+#REF!</f>
        <v>#REF!</v>
      </c>
      <c r="NDB92" s="96" t="e">
        <f>NDB91+#REF!</f>
        <v>#REF!</v>
      </c>
      <c r="NDC92" s="96" t="e">
        <f>NDC91+#REF!</f>
        <v>#REF!</v>
      </c>
      <c r="NDD92" s="96" t="e">
        <f>NDD91+#REF!</f>
        <v>#REF!</v>
      </c>
      <c r="NDE92" s="96" t="e">
        <f>NDE91+#REF!</f>
        <v>#REF!</v>
      </c>
      <c r="NDF92" s="96" t="e">
        <f>NDF91+#REF!</f>
        <v>#REF!</v>
      </c>
      <c r="NDG92" s="96" t="e">
        <f>NDG91+#REF!</f>
        <v>#REF!</v>
      </c>
      <c r="NDH92" s="96" t="e">
        <f>NDH91+#REF!</f>
        <v>#REF!</v>
      </c>
      <c r="NDI92" s="96" t="e">
        <f>NDI91+#REF!</f>
        <v>#REF!</v>
      </c>
      <c r="NDJ92" s="96" t="e">
        <f>NDJ91+#REF!</f>
        <v>#REF!</v>
      </c>
      <c r="NDK92" s="96" t="e">
        <f>NDK91+#REF!</f>
        <v>#REF!</v>
      </c>
      <c r="NDL92" s="96" t="e">
        <f>NDL91+#REF!</f>
        <v>#REF!</v>
      </c>
      <c r="NDM92" s="96" t="e">
        <f>NDM91+#REF!</f>
        <v>#REF!</v>
      </c>
      <c r="NDN92" s="96" t="e">
        <f>NDN91+#REF!</f>
        <v>#REF!</v>
      </c>
      <c r="NDO92" s="96" t="e">
        <f>NDO91+#REF!</f>
        <v>#REF!</v>
      </c>
      <c r="NDP92" s="96" t="e">
        <f>NDP91+#REF!</f>
        <v>#REF!</v>
      </c>
      <c r="NDQ92" s="96" t="e">
        <f>NDQ91+#REF!</f>
        <v>#REF!</v>
      </c>
      <c r="NDR92" s="96" t="e">
        <f>NDR91+#REF!</f>
        <v>#REF!</v>
      </c>
      <c r="NDS92" s="96" t="e">
        <f>NDS91+#REF!</f>
        <v>#REF!</v>
      </c>
      <c r="NDT92" s="96" t="e">
        <f>NDT91+#REF!</f>
        <v>#REF!</v>
      </c>
      <c r="NDU92" s="96" t="e">
        <f>NDU91+#REF!</f>
        <v>#REF!</v>
      </c>
      <c r="NDV92" s="96" t="e">
        <f>NDV91+#REF!</f>
        <v>#REF!</v>
      </c>
      <c r="NDW92" s="96" t="e">
        <f>NDW91+#REF!</f>
        <v>#REF!</v>
      </c>
      <c r="NDX92" s="96" t="e">
        <f>NDX91+#REF!</f>
        <v>#REF!</v>
      </c>
      <c r="NDY92" s="96" t="e">
        <f>NDY91+#REF!</f>
        <v>#REF!</v>
      </c>
      <c r="NDZ92" s="96" t="e">
        <f>NDZ91+#REF!</f>
        <v>#REF!</v>
      </c>
      <c r="NEA92" s="96" t="e">
        <f>NEA91+#REF!</f>
        <v>#REF!</v>
      </c>
      <c r="NEB92" s="96" t="e">
        <f>NEB91+#REF!</f>
        <v>#REF!</v>
      </c>
      <c r="NEC92" s="96" t="e">
        <f>NEC91+#REF!</f>
        <v>#REF!</v>
      </c>
      <c r="NED92" s="96" t="e">
        <f>NED91+#REF!</f>
        <v>#REF!</v>
      </c>
      <c r="NEE92" s="96" t="e">
        <f>NEE91+#REF!</f>
        <v>#REF!</v>
      </c>
      <c r="NEF92" s="96" t="e">
        <f>NEF91+#REF!</f>
        <v>#REF!</v>
      </c>
      <c r="NEG92" s="96" t="e">
        <f>NEG91+#REF!</f>
        <v>#REF!</v>
      </c>
      <c r="NEH92" s="96" t="e">
        <f>NEH91+#REF!</f>
        <v>#REF!</v>
      </c>
      <c r="NEI92" s="96" t="e">
        <f>NEI91+#REF!</f>
        <v>#REF!</v>
      </c>
      <c r="NEJ92" s="96" t="e">
        <f>NEJ91+#REF!</f>
        <v>#REF!</v>
      </c>
      <c r="NEK92" s="96" t="e">
        <f>NEK91+#REF!</f>
        <v>#REF!</v>
      </c>
      <c r="NEL92" s="96" t="e">
        <f>NEL91+#REF!</f>
        <v>#REF!</v>
      </c>
      <c r="NEM92" s="96" t="e">
        <f>NEM91+#REF!</f>
        <v>#REF!</v>
      </c>
      <c r="NEN92" s="96" t="e">
        <f>NEN91+#REF!</f>
        <v>#REF!</v>
      </c>
      <c r="NEO92" s="96" t="e">
        <f>NEO91+#REF!</f>
        <v>#REF!</v>
      </c>
      <c r="NEP92" s="96" t="e">
        <f>NEP91+#REF!</f>
        <v>#REF!</v>
      </c>
      <c r="NEQ92" s="96" t="e">
        <f>NEQ91+#REF!</f>
        <v>#REF!</v>
      </c>
      <c r="NER92" s="96" t="e">
        <f>NER91+#REF!</f>
        <v>#REF!</v>
      </c>
      <c r="NES92" s="96" t="e">
        <f>NES91+#REF!</f>
        <v>#REF!</v>
      </c>
      <c r="NET92" s="96" t="e">
        <f>NET91+#REF!</f>
        <v>#REF!</v>
      </c>
      <c r="NEU92" s="96" t="e">
        <f>NEU91+#REF!</f>
        <v>#REF!</v>
      </c>
      <c r="NEV92" s="96" t="e">
        <f>NEV91+#REF!</f>
        <v>#REF!</v>
      </c>
      <c r="NEW92" s="96" t="e">
        <f>NEW91+#REF!</f>
        <v>#REF!</v>
      </c>
      <c r="NEX92" s="96" t="e">
        <f>NEX91+#REF!</f>
        <v>#REF!</v>
      </c>
      <c r="NEY92" s="96" t="e">
        <f>NEY91+#REF!</f>
        <v>#REF!</v>
      </c>
      <c r="NEZ92" s="96" t="e">
        <f>NEZ91+#REF!</f>
        <v>#REF!</v>
      </c>
      <c r="NFA92" s="96" t="e">
        <f>NFA91+#REF!</f>
        <v>#REF!</v>
      </c>
      <c r="NFB92" s="96" t="e">
        <f>NFB91+#REF!</f>
        <v>#REF!</v>
      </c>
      <c r="NFC92" s="96" t="e">
        <f>NFC91+#REF!</f>
        <v>#REF!</v>
      </c>
      <c r="NFD92" s="96" t="e">
        <f>NFD91+#REF!</f>
        <v>#REF!</v>
      </c>
      <c r="NFE92" s="96" t="e">
        <f>NFE91+#REF!</f>
        <v>#REF!</v>
      </c>
      <c r="NFF92" s="96" t="e">
        <f>NFF91+#REF!</f>
        <v>#REF!</v>
      </c>
      <c r="NFG92" s="96" t="e">
        <f>NFG91+#REF!</f>
        <v>#REF!</v>
      </c>
      <c r="NFH92" s="96" t="e">
        <f>NFH91+#REF!</f>
        <v>#REF!</v>
      </c>
      <c r="NFI92" s="96" t="e">
        <f>NFI91+#REF!</f>
        <v>#REF!</v>
      </c>
      <c r="NFJ92" s="96" t="e">
        <f>NFJ91+#REF!</f>
        <v>#REF!</v>
      </c>
      <c r="NFK92" s="96" t="e">
        <f>NFK91+#REF!</f>
        <v>#REF!</v>
      </c>
      <c r="NFL92" s="96" t="e">
        <f>NFL91+#REF!</f>
        <v>#REF!</v>
      </c>
      <c r="NFM92" s="96" t="e">
        <f>NFM91+#REF!</f>
        <v>#REF!</v>
      </c>
      <c r="NFN92" s="96" t="e">
        <f>NFN91+#REF!</f>
        <v>#REF!</v>
      </c>
      <c r="NFO92" s="96" t="e">
        <f>NFO91+#REF!</f>
        <v>#REF!</v>
      </c>
      <c r="NFP92" s="96" t="e">
        <f>NFP91+#REF!</f>
        <v>#REF!</v>
      </c>
      <c r="NFQ92" s="96" t="e">
        <f>NFQ91+#REF!</f>
        <v>#REF!</v>
      </c>
      <c r="NFR92" s="96" t="e">
        <f>NFR91+#REF!</f>
        <v>#REF!</v>
      </c>
      <c r="NFS92" s="96" t="e">
        <f>NFS91+#REF!</f>
        <v>#REF!</v>
      </c>
      <c r="NFT92" s="96" t="e">
        <f>NFT91+#REF!</f>
        <v>#REF!</v>
      </c>
      <c r="NFU92" s="96" t="e">
        <f>NFU91+#REF!</f>
        <v>#REF!</v>
      </c>
      <c r="NFV92" s="96" t="e">
        <f>NFV91+#REF!</f>
        <v>#REF!</v>
      </c>
      <c r="NFW92" s="96" t="e">
        <f>NFW91+#REF!</f>
        <v>#REF!</v>
      </c>
      <c r="NFX92" s="96" t="e">
        <f>NFX91+#REF!</f>
        <v>#REF!</v>
      </c>
      <c r="NFY92" s="96" t="e">
        <f>NFY91+#REF!</f>
        <v>#REF!</v>
      </c>
      <c r="NFZ92" s="96" t="e">
        <f>NFZ91+#REF!</f>
        <v>#REF!</v>
      </c>
      <c r="NGA92" s="96" t="e">
        <f>NGA91+#REF!</f>
        <v>#REF!</v>
      </c>
      <c r="NGB92" s="96" t="e">
        <f>NGB91+#REF!</f>
        <v>#REF!</v>
      </c>
      <c r="NGC92" s="96" t="e">
        <f>NGC91+#REF!</f>
        <v>#REF!</v>
      </c>
      <c r="NGD92" s="96" t="e">
        <f>NGD91+#REF!</f>
        <v>#REF!</v>
      </c>
      <c r="NGE92" s="96" t="e">
        <f>NGE91+#REF!</f>
        <v>#REF!</v>
      </c>
      <c r="NGF92" s="96" t="e">
        <f>NGF91+#REF!</f>
        <v>#REF!</v>
      </c>
      <c r="NGG92" s="96" t="e">
        <f>NGG91+#REF!</f>
        <v>#REF!</v>
      </c>
      <c r="NGH92" s="96" t="e">
        <f>NGH91+#REF!</f>
        <v>#REF!</v>
      </c>
      <c r="NGI92" s="96" t="e">
        <f>NGI91+#REF!</f>
        <v>#REF!</v>
      </c>
      <c r="NGJ92" s="96" t="e">
        <f>NGJ91+#REF!</f>
        <v>#REF!</v>
      </c>
      <c r="NGK92" s="96" t="e">
        <f>NGK91+#REF!</f>
        <v>#REF!</v>
      </c>
      <c r="NGL92" s="96" t="e">
        <f>NGL91+#REF!</f>
        <v>#REF!</v>
      </c>
      <c r="NGM92" s="96" t="e">
        <f>NGM91+#REF!</f>
        <v>#REF!</v>
      </c>
      <c r="NGN92" s="96" t="e">
        <f>NGN91+#REF!</f>
        <v>#REF!</v>
      </c>
      <c r="NGO92" s="96" t="e">
        <f>NGO91+#REF!</f>
        <v>#REF!</v>
      </c>
      <c r="NGP92" s="96" t="e">
        <f>NGP91+#REF!</f>
        <v>#REF!</v>
      </c>
      <c r="NGQ92" s="96" t="e">
        <f>NGQ91+#REF!</f>
        <v>#REF!</v>
      </c>
      <c r="NGR92" s="96" t="e">
        <f>NGR91+#REF!</f>
        <v>#REF!</v>
      </c>
      <c r="NGS92" s="96" t="e">
        <f>NGS91+#REF!</f>
        <v>#REF!</v>
      </c>
      <c r="NGT92" s="96" t="e">
        <f>NGT91+#REF!</f>
        <v>#REF!</v>
      </c>
      <c r="NGU92" s="96" t="e">
        <f>NGU91+#REF!</f>
        <v>#REF!</v>
      </c>
      <c r="NGV92" s="96" t="e">
        <f>NGV91+#REF!</f>
        <v>#REF!</v>
      </c>
      <c r="NGW92" s="96" t="e">
        <f>NGW91+#REF!</f>
        <v>#REF!</v>
      </c>
      <c r="NGX92" s="96" t="e">
        <f>NGX91+#REF!</f>
        <v>#REF!</v>
      </c>
      <c r="NGY92" s="96" t="e">
        <f>NGY91+#REF!</f>
        <v>#REF!</v>
      </c>
      <c r="NGZ92" s="96" t="e">
        <f>NGZ91+#REF!</f>
        <v>#REF!</v>
      </c>
      <c r="NHA92" s="96" t="e">
        <f>NHA91+#REF!</f>
        <v>#REF!</v>
      </c>
      <c r="NHB92" s="96" t="e">
        <f>NHB91+#REF!</f>
        <v>#REF!</v>
      </c>
      <c r="NHC92" s="96" t="e">
        <f>NHC91+#REF!</f>
        <v>#REF!</v>
      </c>
      <c r="NHD92" s="96" t="e">
        <f>NHD91+#REF!</f>
        <v>#REF!</v>
      </c>
      <c r="NHE92" s="96" t="e">
        <f>NHE91+#REF!</f>
        <v>#REF!</v>
      </c>
      <c r="NHF92" s="96" t="e">
        <f>NHF91+#REF!</f>
        <v>#REF!</v>
      </c>
      <c r="NHG92" s="96" t="e">
        <f>NHG91+#REF!</f>
        <v>#REF!</v>
      </c>
      <c r="NHH92" s="96" t="e">
        <f>NHH91+#REF!</f>
        <v>#REF!</v>
      </c>
      <c r="NHI92" s="96" t="e">
        <f>NHI91+#REF!</f>
        <v>#REF!</v>
      </c>
      <c r="NHJ92" s="96" t="e">
        <f>NHJ91+#REF!</f>
        <v>#REF!</v>
      </c>
      <c r="NHK92" s="96" t="e">
        <f>NHK91+#REF!</f>
        <v>#REF!</v>
      </c>
      <c r="NHL92" s="96" t="e">
        <f>NHL91+#REF!</f>
        <v>#REF!</v>
      </c>
      <c r="NHM92" s="96" t="e">
        <f>NHM91+#REF!</f>
        <v>#REF!</v>
      </c>
      <c r="NHN92" s="96" t="e">
        <f>NHN91+#REF!</f>
        <v>#REF!</v>
      </c>
      <c r="NHO92" s="96" t="e">
        <f>NHO91+#REF!</f>
        <v>#REF!</v>
      </c>
      <c r="NHP92" s="96" t="e">
        <f>NHP91+#REF!</f>
        <v>#REF!</v>
      </c>
      <c r="NHQ92" s="96" t="e">
        <f>NHQ91+#REF!</f>
        <v>#REF!</v>
      </c>
      <c r="NHR92" s="96" t="e">
        <f>NHR91+#REF!</f>
        <v>#REF!</v>
      </c>
      <c r="NHS92" s="96" t="e">
        <f>NHS91+#REF!</f>
        <v>#REF!</v>
      </c>
      <c r="NHT92" s="96" t="e">
        <f>NHT91+#REF!</f>
        <v>#REF!</v>
      </c>
      <c r="NHU92" s="96" t="e">
        <f>NHU91+#REF!</f>
        <v>#REF!</v>
      </c>
      <c r="NHV92" s="96" t="e">
        <f>NHV91+#REF!</f>
        <v>#REF!</v>
      </c>
      <c r="NHW92" s="96" t="e">
        <f>NHW91+#REF!</f>
        <v>#REF!</v>
      </c>
      <c r="NHX92" s="96" t="e">
        <f>NHX91+#REF!</f>
        <v>#REF!</v>
      </c>
      <c r="NHY92" s="96" t="e">
        <f>NHY91+#REF!</f>
        <v>#REF!</v>
      </c>
      <c r="NHZ92" s="96" t="e">
        <f>NHZ91+#REF!</f>
        <v>#REF!</v>
      </c>
      <c r="NIA92" s="96" t="e">
        <f>NIA91+#REF!</f>
        <v>#REF!</v>
      </c>
      <c r="NIB92" s="96" t="e">
        <f>NIB91+#REF!</f>
        <v>#REF!</v>
      </c>
      <c r="NIC92" s="96" t="e">
        <f>NIC91+#REF!</f>
        <v>#REF!</v>
      </c>
      <c r="NID92" s="96" t="e">
        <f>NID91+#REF!</f>
        <v>#REF!</v>
      </c>
      <c r="NIE92" s="96" t="e">
        <f>NIE91+#REF!</f>
        <v>#REF!</v>
      </c>
      <c r="NIF92" s="96" t="e">
        <f>NIF91+#REF!</f>
        <v>#REF!</v>
      </c>
      <c r="NIG92" s="96" t="e">
        <f>NIG91+#REF!</f>
        <v>#REF!</v>
      </c>
      <c r="NIH92" s="96" t="e">
        <f>NIH91+#REF!</f>
        <v>#REF!</v>
      </c>
      <c r="NII92" s="96" t="e">
        <f>NII91+#REF!</f>
        <v>#REF!</v>
      </c>
      <c r="NIJ92" s="96" t="e">
        <f>NIJ91+#REF!</f>
        <v>#REF!</v>
      </c>
      <c r="NIK92" s="96" t="e">
        <f>NIK91+#REF!</f>
        <v>#REF!</v>
      </c>
      <c r="NIL92" s="96" t="e">
        <f>NIL91+#REF!</f>
        <v>#REF!</v>
      </c>
      <c r="NIM92" s="96" t="e">
        <f>NIM91+#REF!</f>
        <v>#REF!</v>
      </c>
      <c r="NIN92" s="96" t="e">
        <f>NIN91+#REF!</f>
        <v>#REF!</v>
      </c>
      <c r="NIO92" s="96" t="e">
        <f>NIO91+#REF!</f>
        <v>#REF!</v>
      </c>
      <c r="NIP92" s="96" t="e">
        <f>NIP91+#REF!</f>
        <v>#REF!</v>
      </c>
      <c r="NIQ92" s="96" t="e">
        <f>NIQ91+#REF!</f>
        <v>#REF!</v>
      </c>
      <c r="NIR92" s="96" t="e">
        <f>NIR91+#REF!</f>
        <v>#REF!</v>
      </c>
      <c r="NIS92" s="96" t="e">
        <f>NIS91+#REF!</f>
        <v>#REF!</v>
      </c>
      <c r="NIT92" s="96" t="e">
        <f>NIT91+#REF!</f>
        <v>#REF!</v>
      </c>
      <c r="NIU92" s="96" t="e">
        <f>NIU91+#REF!</f>
        <v>#REF!</v>
      </c>
      <c r="NIV92" s="96" t="e">
        <f>NIV91+#REF!</f>
        <v>#REF!</v>
      </c>
      <c r="NIW92" s="96" t="e">
        <f>NIW91+#REF!</f>
        <v>#REF!</v>
      </c>
      <c r="NIX92" s="96" t="e">
        <f>NIX91+#REF!</f>
        <v>#REF!</v>
      </c>
      <c r="NIY92" s="96" t="e">
        <f>NIY91+#REF!</f>
        <v>#REF!</v>
      </c>
      <c r="NIZ92" s="96" t="e">
        <f>NIZ91+#REF!</f>
        <v>#REF!</v>
      </c>
      <c r="NJA92" s="96" t="e">
        <f>NJA91+#REF!</f>
        <v>#REF!</v>
      </c>
      <c r="NJB92" s="96" t="e">
        <f>NJB91+#REF!</f>
        <v>#REF!</v>
      </c>
      <c r="NJC92" s="96" t="e">
        <f>NJC91+#REF!</f>
        <v>#REF!</v>
      </c>
      <c r="NJD92" s="96" t="e">
        <f>NJD91+#REF!</f>
        <v>#REF!</v>
      </c>
      <c r="NJE92" s="96" t="e">
        <f>NJE91+#REF!</f>
        <v>#REF!</v>
      </c>
      <c r="NJF92" s="96" t="e">
        <f>NJF91+#REF!</f>
        <v>#REF!</v>
      </c>
      <c r="NJG92" s="96" t="e">
        <f>NJG91+#REF!</f>
        <v>#REF!</v>
      </c>
      <c r="NJH92" s="96" t="e">
        <f>NJH91+#REF!</f>
        <v>#REF!</v>
      </c>
      <c r="NJI92" s="96" t="e">
        <f>NJI91+#REF!</f>
        <v>#REF!</v>
      </c>
      <c r="NJJ92" s="96" t="e">
        <f>NJJ91+#REF!</f>
        <v>#REF!</v>
      </c>
      <c r="NJK92" s="96" t="e">
        <f>NJK91+#REF!</f>
        <v>#REF!</v>
      </c>
      <c r="NJL92" s="96" t="e">
        <f>NJL91+#REF!</f>
        <v>#REF!</v>
      </c>
      <c r="NJM92" s="96" t="e">
        <f>NJM91+#REF!</f>
        <v>#REF!</v>
      </c>
      <c r="NJN92" s="96" t="e">
        <f>NJN91+#REF!</f>
        <v>#REF!</v>
      </c>
      <c r="NJO92" s="96" t="e">
        <f>NJO91+#REF!</f>
        <v>#REF!</v>
      </c>
      <c r="NJP92" s="96" t="e">
        <f>NJP91+#REF!</f>
        <v>#REF!</v>
      </c>
      <c r="NJQ92" s="96" t="e">
        <f>NJQ91+#REF!</f>
        <v>#REF!</v>
      </c>
      <c r="NJR92" s="96" t="e">
        <f>NJR91+#REF!</f>
        <v>#REF!</v>
      </c>
      <c r="NJS92" s="96" t="e">
        <f>NJS91+#REF!</f>
        <v>#REF!</v>
      </c>
      <c r="NJT92" s="96" t="e">
        <f>NJT91+#REF!</f>
        <v>#REF!</v>
      </c>
      <c r="NJU92" s="96" t="e">
        <f>NJU91+#REF!</f>
        <v>#REF!</v>
      </c>
      <c r="NJV92" s="96" t="e">
        <f>NJV91+#REF!</f>
        <v>#REF!</v>
      </c>
      <c r="NJW92" s="96" t="e">
        <f>NJW91+#REF!</f>
        <v>#REF!</v>
      </c>
      <c r="NJX92" s="96" t="e">
        <f>NJX91+#REF!</f>
        <v>#REF!</v>
      </c>
      <c r="NJY92" s="96" t="e">
        <f>NJY91+#REF!</f>
        <v>#REF!</v>
      </c>
      <c r="NJZ92" s="96" t="e">
        <f>NJZ91+#REF!</f>
        <v>#REF!</v>
      </c>
      <c r="NKA92" s="96" t="e">
        <f>NKA91+#REF!</f>
        <v>#REF!</v>
      </c>
      <c r="NKB92" s="96" t="e">
        <f>NKB91+#REF!</f>
        <v>#REF!</v>
      </c>
      <c r="NKC92" s="96" t="e">
        <f>NKC91+#REF!</f>
        <v>#REF!</v>
      </c>
      <c r="NKD92" s="96" t="e">
        <f>NKD91+#REF!</f>
        <v>#REF!</v>
      </c>
      <c r="NKE92" s="96" t="e">
        <f>NKE91+#REF!</f>
        <v>#REF!</v>
      </c>
      <c r="NKF92" s="96" t="e">
        <f>NKF91+#REF!</f>
        <v>#REF!</v>
      </c>
      <c r="NKG92" s="96" t="e">
        <f>NKG91+#REF!</f>
        <v>#REF!</v>
      </c>
      <c r="NKH92" s="96" t="e">
        <f>NKH91+#REF!</f>
        <v>#REF!</v>
      </c>
      <c r="NKI92" s="96" t="e">
        <f>NKI91+#REF!</f>
        <v>#REF!</v>
      </c>
      <c r="NKJ92" s="96" t="e">
        <f>NKJ91+#REF!</f>
        <v>#REF!</v>
      </c>
      <c r="NKK92" s="96" t="e">
        <f>NKK91+#REF!</f>
        <v>#REF!</v>
      </c>
      <c r="NKL92" s="96" t="e">
        <f>NKL91+#REF!</f>
        <v>#REF!</v>
      </c>
      <c r="NKM92" s="96" t="e">
        <f>NKM91+#REF!</f>
        <v>#REF!</v>
      </c>
      <c r="NKN92" s="96" t="e">
        <f>NKN91+#REF!</f>
        <v>#REF!</v>
      </c>
      <c r="NKO92" s="96" t="e">
        <f>NKO91+#REF!</f>
        <v>#REF!</v>
      </c>
      <c r="NKP92" s="96" t="e">
        <f>NKP91+#REF!</f>
        <v>#REF!</v>
      </c>
      <c r="NKQ92" s="96" t="e">
        <f>NKQ91+#REF!</f>
        <v>#REF!</v>
      </c>
      <c r="NKR92" s="96" t="e">
        <f>NKR91+#REF!</f>
        <v>#REF!</v>
      </c>
      <c r="NKS92" s="96" t="e">
        <f>NKS91+#REF!</f>
        <v>#REF!</v>
      </c>
      <c r="NKT92" s="96" t="e">
        <f>NKT91+#REF!</f>
        <v>#REF!</v>
      </c>
      <c r="NKU92" s="96" t="e">
        <f>NKU91+#REF!</f>
        <v>#REF!</v>
      </c>
      <c r="NKV92" s="96" t="e">
        <f>NKV91+#REF!</f>
        <v>#REF!</v>
      </c>
      <c r="NKW92" s="96" t="e">
        <f>NKW91+#REF!</f>
        <v>#REF!</v>
      </c>
      <c r="NKX92" s="96" t="e">
        <f>NKX91+#REF!</f>
        <v>#REF!</v>
      </c>
      <c r="NKY92" s="96" t="e">
        <f>NKY91+#REF!</f>
        <v>#REF!</v>
      </c>
      <c r="NKZ92" s="96" t="e">
        <f>NKZ91+#REF!</f>
        <v>#REF!</v>
      </c>
      <c r="NLA92" s="96" t="e">
        <f>NLA91+#REF!</f>
        <v>#REF!</v>
      </c>
      <c r="NLB92" s="96" t="e">
        <f>NLB91+#REF!</f>
        <v>#REF!</v>
      </c>
      <c r="NLC92" s="96" t="e">
        <f>NLC91+#REF!</f>
        <v>#REF!</v>
      </c>
      <c r="NLD92" s="96" t="e">
        <f>NLD91+#REF!</f>
        <v>#REF!</v>
      </c>
      <c r="NLE92" s="96" t="e">
        <f>NLE91+#REF!</f>
        <v>#REF!</v>
      </c>
      <c r="NLF92" s="96" t="e">
        <f>NLF91+#REF!</f>
        <v>#REF!</v>
      </c>
      <c r="NLG92" s="96" t="e">
        <f>NLG91+#REF!</f>
        <v>#REF!</v>
      </c>
      <c r="NLH92" s="96" t="e">
        <f>NLH91+#REF!</f>
        <v>#REF!</v>
      </c>
      <c r="NLI92" s="96" t="e">
        <f>NLI91+#REF!</f>
        <v>#REF!</v>
      </c>
      <c r="NLJ92" s="96" t="e">
        <f>NLJ91+#REF!</f>
        <v>#REF!</v>
      </c>
      <c r="NLK92" s="96" t="e">
        <f>NLK91+#REF!</f>
        <v>#REF!</v>
      </c>
      <c r="NLL92" s="96" t="e">
        <f>NLL91+#REF!</f>
        <v>#REF!</v>
      </c>
      <c r="NLM92" s="96" t="e">
        <f>NLM91+#REF!</f>
        <v>#REF!</v>
      </c>
      <c r="NLN92" s="96" t="e">
        <f>NLN91+#REF!</f>
        <v>#REF!</v>
      </c>
      <c r="NLO92" s="96" t="e">
        <f>NLO91+#REF!</f>
        <v>#REF!</v>
      </c>
      <c r="NLP92" s="96" t="e">
        <f>NLP91+#REF!</f>
        <v>#REF!</v>
      </c>
      <c r="NLQ92" s="96" t="e">
        <f>NLQ91+#REF!</f>
        <v>#REF!</v>
      </c>
      <c r="NLR92" s="96" t="e">
        <f>NLR91+#REF!</f>
        <v>#REF!</v>
      </c>
      <c r="NLS92" s="96" t="e">
        <f>NLS91+#REF!</f>
        <v>#REF!</v>
      </c>
      <c r="NLT92" s="96" t="e">
        <f>NLT91+#REF!</f>
        <v>#REF!</v>
      </c>
      <c r="NLU92" s="96" t="e">
        <f>NLU91+#REF!</f>
        <v>#REF!</v>
      </c>
      <c r="NLV92" s="96" t="e">
        <f>NLV91+#REF!</f>
        <v>#REF!</v>
      </c>
      <c r="NLW92" s="96" t="e">
        <f>NLW91+#REF!</f>
        <v>#REF!</v>
      </c>
      <c r="NLX92" s="96" t="e">
        <f>NLX91+#REF!</f>
        <v>#REF!</v>
      </c>
      <c r="NLY92" s="96" t="e">
        <f>NLY91+#REF!</f>
        <v>#REF!</v>
      </c>
      <c r="NLZ92" s="96" t="e">
        <f>NLZ91+#REF!</f>
        <v>#REF!</v>
      </c>
      <c r="NMA92" s="96" t="e">
        <f>NMA91+#REF!</f>
        <v>#REF!</v>
      </c>
      <c r="NMB92" s="96" t="e">
        <f>NMB91+#REF!</f>
        <v>#REF!</v>
      </c>
      <c r="NMC92" s="96" t="e">
        <f>NMC91+#REF!</f>
        <v>#REF!</v>
      </c>
      <c r="NMD92" s="96" t="e">
        <f>NMD91+#REF!</f>
        <v>#REF!</v>
      </c>
      <c r="NME92" s="96" t="e">
        <f>NME91+#REF!</f>
        <v>#REF!</v>
      </c>
      <c r="NMF92" s="96" t="e">
        <f>NMF91+#REF!</f>
        <v>#REF!</v>
      </c>
      <c r="NMG92" s="96" t="e">
        <f>NMG91+#REF!</f>
        <v>#REF!</v>
      </c>
      <c r="NMH92" s="96" t="e">
        <f>NMH91+#REF!</f>
        <v>#REF!</v>
      </c>
      <c r="NMI92" s="96" t="e">
        <f>NMI91+#REF!</f>
        <v>#REF!</v>
      </c>
      <c r="NMJ92" s="96" t="e">
        <f>NMJ91+#REF!</f>
        <v>#REF!</v>
      </c>
      <c r="NMK92" s="96" t="e">
        <f>NMK91+#REF!</f>
        <v>#REF!</v>
      </c>
      <c r="NML92" s="96" t="e">
        <f>NML91+#REF!</f>
        <v>#REF!</v>
      </c>
      <c r="NMM92" s="96" t="e">
        <f>NMM91+#REF!</f>
        <v>#REF!</v>
      </c>
      <c r="NMN92" s="96" t="e">
        <f>NMN91+#REF!</f>
        <v>#REF!</v>
      </c>
      <c r="NMO92" s="96" t="e">
        <f>NMO91+#REF!</f>
        <v>#REF!</v>
      </c>
      <c r="NMP92" s="96" t="e">
        <f>NMP91+#REF!</f>
        <v>#REF!</v>
      </c>
      <c r="NMQ92" s="96" t="e">
        <f>NMQ91+#REF!</f>
        <v>#REF!</v>
      </c>
      <c r="NMR92" s="96" t="e">
        <f>NMR91+#REF!</f>
        <v>#REF!</v>
      </c>
      <c r="NMS92" s="96" t="e">
        <f>NMS91+#REF!</f>
        <v>#REF!</v>
      </c>
      <c r="NMT92" s="96" t="e">
        <f>NMT91+#REF!</f>
        <v>#REF!</v>
      </c>
      <c r="NMU92" s="96" t="e">
        <f>NMU91+#REF!</f>
        <v>#REF!</v>
      </c>
      <c r="NMV92" s="96" t="e">
        <f>NMV91+#REF!</f>
        <v>#REF!</v>
      </c>
      <c r="NMW92" s="96" t="e">
        <f>NMW91+#REF!</f>
        <v>#REF!</v>
      </c>
      <c r="NMX92" s="96" t="e">
        <f>NMX91+#REF!</f>
        <v>#REF!</v>
      </c>
      <c r="NMY92" s="96" t="e">
        <f>NMY91+#REF!</f>
        <v>#REF!</v>
      </c>
      <c r="NMZ92" s="96" t="e">
        <f>NMZ91+#REF!</f>
        <v>#REF!</v>
      </c>
      <c r="NNA92" s="96" t="e">
        <f>NNA91+#REF!</f>
        <v>#REF!</v>
      </c>
      <c r="NNB92" s="96" t="e">
        <f>NNB91+#REF!</f>
        <v>#REF!</v>
      </c>
      <c r="NNC92" s="96" t="e">
        <f>NNC91+#REF!</f>
        <v>#REF!</v>
      </c>
      <c r="NND92" s="96" t="e">
        <f>NND91+#REF!</f>
        <v>#REF!</v>
      </c>
      <c r="NNE92" s="96" t="e">
        <f>NNE91+#REF!</f>
        <v>#REF!</v>
      </c>
      <c r="NNF92" s="96" t="e">
        <f>NNF91+#REF!</f>
        <v>#REF!</v>
      </c>
      <c r="NNG92" s="96" t="e">
        <f>NNG91+#REF!</f>
        <v>#REF!</v>
      </c>
      <c r="NNH92" s="96" t="e">
        <f>NNH91+#REF!</f>
        <v>#REF!</v>
      </c>
      <c r="NNI92" s="96" t="e">
        <f>NNI91+#REF!</f>
        <v>#REF!</v>
      </c>
      <c r="NNJ92" s="96" t="e">
        <f>NNJ91+#REF!</f>
        <v>#REF!</v>
      </c>
      <c r="NNK92" s="96" t="e">
        <f>NNK91+#REF!</f>
        <v>#REF!</v>
      </c>
      <c r="NNL92" s="96" t="e">
        <f>NNL91+#REF!</f>
        <v>#REF!</v>
      </c>
      <c r="NNM92" s="96" t="e">
        <f>NNM91+#REF!</f>
        <v>#REF!</v>
      </c>
      <c r="NNN92" s="96" t="e">
        <f>NNN91+#REF!</f>
        <v>#REF!</v>
      </c>
      <c r="NNO92" s="96" t="e">
        <f>NNO91+#REF!</f>
        <v>#REF!</v>
      </c>
      <c r="NNP92" s="96" t="e">
        <f>NNP91+#REF!</f>
        <v>#REF!</v>
      </c>
      <c r="NNQ92" s="96" t="e">
        <f>NNQ91+#REF!</f>
        <v>#REF!</v>
      </c>
      <c r="NNR92" s="96" t="e">
        <f>NNR91+#REF!</f>
        <v>#REF!</v>
      </c>
      <c r="NNS92" s="96" t="e">
        <f>NNS91+#REF!</f>
        <v>#REF!</v>
      </c>
      <c r="NNT92" s="96" t="e">
        <f>NNT91+#REF!</f>
        <v>#REF!</v>
      </c>
      <c r="NNU92" s="96" t="e">
        <f>NNU91+#REF!</f>
        <v>#REF!</v>
      </c>
      <c r="NNV92" s="96" t="e">
        <f>NNV91+#REF!</f>
        <v>#REF!</v>
      </c>
      <c r="NNW92" s="96" t="e">
        <f>NNW91+#REF!</f>
        <v>#REF!</v>
      </c>
      <c r="NNX92" s="96" t="e">
        <f>NNX91+#REF!</f>
        <v>#REF!</v>
      </c>
      <c r="NNY92" s="96" t="e">
        <f>NNY91+#REF!</f>
        <v>#REF!</v>
      </c>
      <c r="NNZ92" s="96" t="e">
        <f>NNZ91+#REF!</f>
        <v>#REF!</v>
      </c>
      <c r="NOA92" s="96" t="e">
        <f>NOA91+#REF!</f>
        <v>#REF!</v>
      </c>
      <c r="NOB92" s="96" t="e">
        <f>NOB91+#REF!</f>
        <v>#REF!</v>
      </c>
      <c r="NOC92" s="96" t="e">
        <f>NOC91+#REF!</f>
        <v>#REF!</v>
      </c>
      <c r="NOD92" s="96" t="e">
        <f>NOD91+#REF!</f>
        <v>#REF!</v>
      </c>
      <c r="NOE92" s="96" t="e">
        <f>NOE91+#REF!</f>
        <v>#REF!</v>
      </c>
      <c r="NOF92" s="96" t="e">
        <f>NOF91+#REF!</f>
        <v>#REF!</v>
      </c>
      <c r="NOG92" s="96" t="e">
        <f>NOG91+#REF!</f>
        <v>#REF!</v>
      </c>
      <c r="NOH92" s="96" t="e">
        <f>NOH91+#REF!</f>
        <v>#REF!</v>
      </c>
      <c r="NOI92" s="96" t="e">
        <f>NOI91+#REF!</f>
        <v>#REF!</v>
      </c>
      <c r="NOJ92" s="96" t="e">
        <f>NOJ91+#REF!</f>
        <v>#REF!</v>
      </c>
      <c r="NOK92" s="96" t="e">
        <f>NOK91+#REF!</f>
        <v>#REF!</v>
      </c>
      <c r="NOL92" s="96" t="e">
        <f>NOL91+#REF!</f>
        <v>#REF!</v>
      </c>
      <c r="NOM92" s="96" t="e">
        <f>NOM91+#REF!</f>
        <v>#REF!</v>
      </c>
      <c r="NON92" s="96" t="e">
        <f>NON91+#REF!</f>
        <v>#REF!</v>
      </c>
      <c r="NOO92" s="96" t="e">
        <f>NOO91+#REF!</f>
        <v>#REF!</v>
      </c>
      <c r="NOP92" s="96" t="e">
        <f>NOP91+#REF!</f>
        <v>#REF!</v>
      </c>
      <c r="NOQ92" s="96" t="e">
        <f>NOQ91+#REF!</f>
        <v>#REF!</v>
      </c>
      <c r="NOR92" s="96" t="e">
        <f>NOR91+#REF!</f>
        <v>#REF!</v>
      </c>
      <c r="NOS92" s="96" t="e">
        <f>NOS91+#REF!</f>
        <v>#REF!</v>
      </c>
      <c r="NOT92" s="96" t="e">
        <f>NOT91+#REF!</f>
        <v>#REF!</v>
      </c>
      <c r="NOU92" s="96" t="e">
        <f>NOU91+#REF!</f>
        <v>#REF!</v>
      </c>
      <c r="NOV92" s="96" t="e">
        <f>NOV91+#REF!</f>
        <v>#REF!</v>
      </c>
      <c r="NOW92" s="96" t="e">
        <f>NOW91+#REF!</f>
        <v>#REF!</v>
      </c>
      <c r="NOX92" s="96" t="e">
        <f>NOX91+#REF!</f>
        <v>#REF!</v>
      </c>
      <c r="NOY92" s="96" t="e">
        <f>NOY91+#REF!</f>
        <v>#REF!</v>
      </c>
      <c r="NOZ92" s="96" t="e">
        <f>NOZ91+#REF!</f>
        <v>#REF!</v>
      </c>
      <c r="NPA92" s="96" t="e">
        <f>NPA91+#REF!</f>
        <v>#REF!</v>
      </c>
      <c r="NPB92" s="96" t="e">
        <f>NPB91+#REF!</f>
        <v>#REF!</v>
      </c>
      <c r="NPC92" s="96" t="e">
        <f>NPC91+#REF!</f>
        <v>#REF!</v>
      </c>
      <c r="NPD92" s="96" t="e">
        <f>NPD91+#REF!</f>
        <v>#REF!</v>
      </c>
      <c r="NPE92" s="96" t="e">
        <f>NPE91+#REF!</f>
        <v>#REF!</v>
      </c>
      <c r="NPF92" s="96" t="e">
        <f>NPF91+#REF!</f>
        <v>#REF!</v>
      </c>
      <c r="NPG92" s="96" t="e">
        <f>NPG91+#REF!</f>
        <v>#REF!</v>
      </c>
      <c r="NPH92" s="96" t="e">
        <f>NPH91+#REF!</f>
        <v>#REF!</v>
      </c>
      <c r="NPI92" s="96" t="e">
        <f>NPI91+#REF!</f>
        <v>#REF!</v>
      </c>
      <c r="NPJ92" s="96" t="e">
        <f>NPJ91+#REF!</f>
        <v>#REF!</v>
      </c>
      <c r="NPK92" s="96" t="e">
        <f>NPK91+#REF!</f>
        <v>#REF!</v>
      </c>
      <c r="NPL92" s="96" t="e">
        <f>NPL91+#REF!</f>
        <v>#REF!</v>
      </c>
      <c r="NPM92" s="96" t="e">
        <f>NPM91+#REF!</f>
        <v>#REF!</v>
      </c>
      <c r="NPN92" s="96" t="e">
        <f>NPN91+#REF!</f>
        <v>#REF!</v>
      </c>
      <c r="NPO92" s="96" t="e">
        <f>NPO91+#REF!</f>
        <v>#REF!</v>
      </c>
      <c r="NPP92" s="96" t="e">
        <f>NPP91+#REF!</f>
        <v>#REF!</v>
      </c>
      <c r="NPQ92" s="96" t="e">
        <f>NPQ91+#REF!</f>
        <v>#REF!</v>
      </c>
      <c r="NPR92" s="96" t="e">
        <f>NPR91+#REF!</f>
        <v>#REF!</v>
      </c>
      <c r="NPS92" s="96" t="e">
        <f>NPS91+#REF!</f>
        <v>#REF!</v>
      </c>
      <c r="NPT92" s="96" t="e">
        <f>NPT91+#REF!</f>
        <v>#REF!</v>
      </c>
      <c r="NPU92" s="96" t="e">
        <f>NPU91+#REF!</f>
        <v>#REF!</v>
      </c>
      <c r="NPV92" s="96" t="e">
        <f>NPV91+#REF!</f>
        <v>#REF!</v>
      </c>
      <c r="NPW92" s="96" t="e">
        <f>NPW91+#REF!</f>
        <v>#REF!</v>
      </c>
      <c r="NPX92" s="96" t="e">
        <f>NPX91+#REF!</f>
        <v>#REF!</v>
      </c>
      <c r="NPY92" s="96" t="e">
        <f>NPY91+#REF!</f>
        <v>#REF!</v>
      </c>
      <c r="NPZ92" s="96" t="e">
        <f>NPZ91+#REF!</f>
        <v>#REF!</v>
      </c>
      <c r="NQA92" s="96" t="e">
        <f>NQA91+#REF!</f>
        <v>#REF!</v>
      </c>
      <c r="NQB92" s="96" t="e">
        <f>NQB91+#REF!</f>
        <v>#REF!</v>
      </c>
      <c r="NQC92" s="96" t="e">
        <f>NQC91+#REF!</f>
        <v>#REF!</v>
      </c>
      <c r="NQD92" s="96" t="e">
        <f>NQD91+#REF!</f>
        <v>#REF!</v>
      </c>
      <c r="NQE92" s="96" t="e">
        <f>NQE91+#REF!</f>
        <v>#REF!</v>
      </c>
      <c r="NQF92" s="96" t="e">
        <f>NQF91+#REF!</f>
        <v>#REF!</v>
      </c>
      <c r="NQG92" s="96" t="e">
        <f>NQG91+#REF!</f>
        <v>#REF!</v>
      </c>
      <c r="NQH92" s="96" t="e">
        <f>NQH91+#REF!</f>
        <v>#REF!</v>
      </c>
      <c r="NQI92" s="96" t="e">
        <f>NQI91+#REF!</f>
        <v>#REF!</v>
      </c>
      <c r="NQJ92" s="96" t="e">
        <f>NQJ91+#REF!</f>
        <v>#REF!</v>
      </c>
      <c r="NQK92" s="96" t="e">
        <f>NQK91+#REF!</f>
        <v>#REF!</v>
      </c>
      <c r="NQL92" s="96" t="e">
        <f>NQL91+#REF!</f>
        <v>#REF!</v>
      </c>
      <c r="NQM92" s="96" t="e">
        <f>NQM91+#REF!</f>
        <v>#REF!</v>
      </c>
      <c r="NQN92" s="96" t="e">
        <f>NQN91+#REF!</f>
        <v>#REF!</v>
      </c>
      <c r="NQO92" s="96" t="e">
        <f>NQO91+#REF!</f>
        <v>#REF!</v>
      </c>
      <c r="NQP92" s="96" t="e">
        <f>NQP91+#REF!</f>
        <v>#REF!</v>
      </c>
      <c r="NQQ92" s="96" t="e">
        <f>NQQ91+#REF!</f>
        <v>#REF!</v>
      </c>
      <c r="NQR92" s="96" t="e">
        <f>NQR91+#REF!</f>
        <v>#REF!</v>
      </c>
      <c r="NQS92" s="96" t="e">
        <f>NQS91+#REF!</f>
        <v>#REF!</v>
      </c>
      <c r="NQT92" s="96" t="e">
        <f>NQT91+#REF!</f>
        <v>#REF!</v>
      </c>
      <c r="NQU92" s="96" t="e">
        <f>NQU91+#REF!</f>
        <v>#REF!</v>
      </c>
      <c r="NQV92" s="96" t="e">
        <f>NQV91+#REF!</f>
        <v>#REF!</v>
      </c>
      <c r="NQW92" s="96" t="e">
        <f>NQW91+#REF!</f>
        <v>#REF!</v>
      </c>
      <c r="NQX92" s="96" t="e">
        <f>NQX91+#REF!</f>
        <v>#REF!</v>
      </c>
      <c r="NQY92" s="96" t="e">
        <f>NQY91+#REF!</f>
        <v>#REF!</v>
      </c>
      <c r="NQZ92" s="96" t="e">
        <f>NQZ91+#REF!</f>
        <v>#REF!</v>
      </c>
      <c r="NRA92" s="96" t="e">
        <f>NRA91+#REF!</f>
        <v>#REF!</v>
      </c>
      <c r="NRB92" s="96" t="e">
        <f>NRB91+#REF!</f>
        <v>#REF!</v>
      </c>
      <c r="NRC92" s="96" t="e">
        <f>NRC91+#REF!</f>
        <v>#REF!</v>
      </c>
      <c r="NRD92" s="96" t="e">
        <f>NRD91+#REF!</f>
        <v>#REF!</v>
      </c>
      <c r="NRE92" s="96" t="e">
        <f>NRE91+#REF!</f>
        <v>#REF!</v>
      </c>
      <c r="NRF92" s="96" t="e">
        <f>NRF91+#REF!</f>
        <v>#REF!</v>
      </c>
      <c r="NRG92" s="96" t="e">
        <f>NRG91+#REF!</f>
        <v>#REF!</v>
      </c>
      <c r="NRH92" s="96" t="e">
        <f>NRH91+#REF!</f>
        <v>#REF!</v>
      </c>
      <c r="NRI92" s="96" t="e">
        <f>NRI91+#REF!</f>
        <v>#REF!</v>
      </c>
      <c r="NRJ92" s="96" t="e">
        <f>NRJ91+#REF!</f>
        <v>#REF!</v>
      </c>
      <c r="NRK92" s="96" t="e">
        <f>NRK91+#REF!</f>
        <v>#REF!</v>
      </c>
      <c r="NRL92" s="96" t="e">
        <f>NRL91+#REF!</f>
        <v>#REF!</v>
      </c>
      <c r="NRM92" s="96" t="e">
        <f>NRM91+#REF!</f>
        <v>#REF!</v>
      </c>
      <c r="NRN92" s="96" t="e">
        <f>NRN91+#REF!</f>
        <v>#REF!</v>
      </c>
      <c r="NRO92" s="96" t="e">
        <f>NRO91+#REF!</f>
        <v>#REF!</v>
      </c>
      <c r="NRP92" s="96" t="e">
        <f>NRP91+#REF!</f>
        <v>#REF!</v>
      </c>
      <c r="NRQ92" s="96" t="e">
        <f>NRQ91+#REF!</f>
        <v>#REF!</v>
      </c>
      <c r="NRR92" s="96" t="e">
        <f>NRR91+#REF!</f>
        <v>#REF!</v>
      </c>
      <c r="NRS92" s="96" t="e">
        <f>NRS91+#REF!</f>
        <v>#REF!</v>
      </c>
      <c r="NRT92" s="96" t="e">
        <f>NRT91+#REF!</f>
        <v>#REF!</v>
      </c>
      <c r="NRU92" s="96" t="e">
        <f>NRU91+#REF!</f>
        <v>#REF!</v>
      </c>
      <c r="NRV92" s="96" t="e">
        <f>NRV91+#REF!</f>
        <v>#REF!</v>
      </c>
      <c r="NRW92" s="96" t="e">
        <f>NRW91+#REF!</f>
        <v>#REF!</v>
      </c>
      <c r="NRX92" s="96" t="e">
        <f>NRX91+#REF!</f>
        <v>#REF!</v>
      </c>
      <c r="NRY92" s="96" t="e">
        <f>NRY91+#REF!</f>
        <v>#REF!</v>
      </c>
      <c r="NRZ92" s="96" t="e">
        <f>NRZ91+#REF!</f>
        <v>#REF!</v>
      </c>
      <c r="NSA92" s="96" t="e">
        <f>NSA91+#REF!</f>
        <v>#REF!</v>
      </c>
      <c r="NSB92" s="96" t="e">
        <f>NSB91+#REF!</f>
        <v>#REF!</v>
      </c>
      <c r="NSC92" s="96" t="e">
        <f>NSC91+#REF!</f>
        <v>#REF!</v>
      </c>
      <c r="NSD92" s="96" t="e">
        <f>NSD91+#REF!</f>
        <v>#REF!</v>
      </c>
      <c r="NSE92" s="96" t="e">
        <f>NSE91+#REF!</f>
        <v>#REF!</v>
      </c>
      <c r="NSF92" s="96" t="e">
        <f>NSF91+#REF!</f>
        <v>#REF!</v>
      </c>
      <c r="NSG92" s="96" t="e">
        <f>NSG91+#REF!</f>
        <v>#REF!</v>
      </c>
      <c r="NSH92" s="96" t="e">
        <f>NSH91+#REF!</f>
        <v>#REF!</v>
      </c>
      <c r="NSI92" s="96" t="e">
        <f>NSI91+#REF!</f>
        <v>#REF!</v>
      </c>
      <c r="NSJ92" s="96" t="e">
        <f>NSJ91+#REF!</f>
        <v>#REF!</v>
      </c>
      <c r="NSK92" s="96" t="e">
        <f>NSK91+#REF!</f>
        <v>#REF!</v>
      </c>
      <c r="NSL92" s="96" t="e">
        <f>NSL91+#REF!</f>
        <v>#REF!</v>
      </c>
      <c r="NSM92" s="96" t="e">
        <f>NSM91+#REF!</f>
        <v>#REF!</v>
      </c>
      <c r="NSN92" s="96" t="e">
        <f>NSN91+#REF!</f>
        <v>#REF!</v>
      </c>
      <c r="NSO92" s="96" t="e">
        <f>NSO91+#REF!</f>
        <v>#REF!</v>
      </c>
      <c r="NSP92" s="96" t="e">
        <f>NSP91+#REF!</f>
        <v>#REF!</v>
      </c>
      <c r="NSQ92" s="96" t="e">
        <f>NSQ91+#REF!</f>
        <v>#REF!</v>
      </c>
      <c r="NSR92" s="96" t="e">
        <f>NSR91+#REF!</f>
        <v>#REF!</v>
      </c>
      <c r="NSS92" s="96" t="e">
        <f>NSS91+#REF!</f>
        <v>#REF!</v>
      </c>
      <c r="NST92" s="96" t="e">
        <f>NST91+#REF!</f>
        <v>#REF!</v>
      </c>
      <c r="NSU92" s="96" t="e">
        <f>NSU91+#REF!</f>
        <v>#REF!</v>
      </c>
      <c r="NSV92" s="96" t="e">
        <f>NSV91+#REF!</f>
        <v>#REF!</v>
      </c>
      <c r="NSW92" s="96" t="e">
        <f>NSW91+#REF!</f>
        <v>#REF!</v>
      </c>
      <c r="NSX92" s="96" t="e">
        <f>NSX91+#REF!</f>
        <v>#REF!</v>
      </c>
      <c r="NSY92" s="96" t="e">
        <f>NSY91+#REF!</f>
        <v>#REF!</v>
      </c>
      <c r="NSZ92" s="96" t="e">
        <f>NSZ91+#REF!</f>
        <v>#REF!</v>
      </c>
      <c r="NTA92" s="96" t="e">
        <f>NTA91+#REF!</f>
        <v>#REF!</v>
      </c>
      <c r="NTB92" s="96" t="e">
        <f>NTB91+#REF!</f>
        <v>#REF!</v>
      </c>
      <c r="NTC92" s="96" t="e">
        <f>NTC91+#REF!</f>
        <v>#REF!</v>
      </c>
      <c r="NTD92" s="96" t="e">
        <f>NTD91+#REF!</f>
        <v>#REF!</v>
      </c>
      <c r="NTE92" s="96" t="e">
        <f>NTE91+#REF!</f>
        <v>#REF!</v>
      </c>
      <c r="NTF92" s="96" t="e">
        <f>NTF91+#REF!</f>
        <v>#REF!</v>
      </c>
      <c r="NTG92" s="96" t="e">
        <f>NTG91+#REF!</f>
        <v>#REF!</v>
      </c>
      <c r="NTH92" s="96" t="e">
        <f>NTH91+#REF!</f>
        <v>#REF!</v>
      </c>
      <c r="NTI92" s="96" t="e">
        <f>NTI91+#REF!</f>
        <v>#REF!</v>
      </c>
      <c r="NTJ92" s="96" t="e">
        <f>NTJ91+#REF!</f>
        <v>#REF!</v>
      </c>
      <c r="NTK92" s="96" t="e">
        <f>NTK91+#REF!</f>
        <v>#REF!</v>
      </c>
      <c r="NTL92" s="96" t="e">
        <f>NTL91+#REF!</f>
        <v>#REF!</v>
      </c>
      <c r="NTM92" s="96" t="e">
        <f>NTM91+#REF!</f>
        <v>#REF!</v>
      </c>
      <c r="NTN92" s="96" t="e">
        <f>NTN91+#REF!</f>
        <v>#REF!</v>
      </c>
      <c r="NTO92" s="96" t="e">
        <f>NTO91+#REF!</f>
        <v>#REF!</v>
      </c>
      <c r="NTP92" s="96" t="e">
        <f>NTP91+#REF!</f>
        <v>#REF!</v>
      </c>
      <c r="NTQ92" s="96" t="e">
        <f>NTQ91+#REF!</f>
        <v>#REF!</v>
      </c>
      <c r="NTR92" s="96" t="e">
        <f>NTR91+#REF!</f>
        <v>#REF!</v>
      </c>
      <c r="NTS92" s="96" t="e">
        <f>NTS91+#REF!</f>
        <v>#REF!</v>
      </c>
      <c r="NTT92" s="96" t="e">
        <f>NTT91+#REF!</f>
        <v>#REF!</v>
      </c>
      <c r="NTU92" s="96" t="e">
        <f>NTU91+#REF!</f>
        <v>#REF!</v>
      </c>
      <c r="NTV92" s="96" t="e">
        <f>NTV91+#REF!</f>
        <v>#REF!</v>
      </c>
      <c r="NTW92" s="96" t="e">
        <f>NTW91+#REF!</f>
        <v>#REF!</v>
      </c>
      <c r="NTX92" s="96" t="e">
        <f>NTX91+#REF!</f>
        <v>#REF!</v>
      </c>
      <c r="NTY92" s="96" t="e">
        <f>NTY91+#REF!</f>
        <v>#REF!</v>
      </c>
      <c r="NTZ92" s="96" t="e">
        <f>NTZ91+#REF!</f>
        <v>#REF!</v>
      </c>
      <c r="NUA92" s="96" t="e">
        <f>NUA91+#REF!</f>
        <v>#REF!</v>
      </c>
      <c r="NUB92" s="96" t="e">
        <f>NUB91+#REF!</f>
        <v>#REF!</v>
      </c>
      <c r="NUC92" s="96" t="e">
        <f>NUC91+#REF!</f>
        <v>#REF!</v>
      </c>
      <c r="NUD92" s="96" t="e">
        <f>NUD91+#REF!</f>
        <v>#REF!</v>
      </c>
      <c r="NUE92" s="96" t="e">
        <f>NUE91+#REF!</f>
        <v>#REF!</v>
      </c>
      <c r="NUF92" s="96" t="e">
        <f>NUF91+#REF!</f>
        <v>#REF!</v>
      </c>
      <c r="NUG92" s="96" t="e">
        <f>NUG91+#REF!</f>
        <v>#REF!</v>
      </c>
      <c r="NUH92" s="96" t="e">
        <f>NUH91+#REF!</f>
        <v>#REF!</v>
      </c>
      <c r="NUI92" s="96" t="e">
        <f>NUI91+#REF!</f>
        <v>#REF!</v>
      </c>
      <c r="NUJ92" s="96" t="e">
        <f>NUJ91+#REF!</f>
        <v>#REF!</v>
      </c>
      <c r="NUK92" s="96" t="e">
        <f>NUK91+#REF!</f>
        <v>#REF!</v>
      </c>
      <c r="NUL92" s="96" t="e">
        <f>NUL91+#REF!</f>
        <v>#REF!</v>
      </c>
      <c r="NUM92" s="96" t="e">
        <f>NUM91+#REF!</f>
        <v>#REF!</v>
      </c>
      <c r="NUN92" s="96" t="e">
        <f>NUN91+#REF!</f>
        <v>#REF!</v>
      </c>
      <c r="NUO92" s="96" t="e">
        <f>NUO91+#REF!</f>
        <v>#REF!</v>
      </c>
      <c r="NUP92" s="96" t="e">
        <f>NUP91+#REF!</f>
        <v>#REF!</v>
      </c>
      <c r="NUQ92" s="96" t="e">
        <f>NUQ91+#REF!</f>
        <v>#REF!</v>
      </c>
      <c r="NUR92" s="96" t="e">
        <f>NUR91+#REF!</f>
        <v>#REF!</v>
      </c>
      <c r="NUS92" s="96" t="e">
        <f>NUS91+#REF!</f>
        <v>#REF!</v>
      </c>
      <c r="NUT92" s="96" t="e">
        <f>NUT91+#REF!</f>
        <v>#REF!</v>
      </c>
      <c r="NUU92" s="96" t="e">
        <f>NUU91+#REF!</f>
        <v>#REF!</v>
      </c>
      <c r="NUV92" s="96" t="e">
        <f>NUV91+#REF!</f>
        <v>#REF!</v>
      </c>
      <c r="NUW92" s="96" t="e">
        <f>NUW91+#REF!</f>
        <v>#REF!</v>
      </c>
      <c r="NUX92" s="96" t="e">
        <f>NUX91+#REF!</f>
        <v>#REF!</v>
      </c>
      <c r="NUY92" s="96" t="e">
        <f>NUY91+#REF!</f>
        <v>#REF!</v>
      </c>
      <c r="NUZ92" s="96" t="e">
        <f>NUZ91+#REF!</f>
        <v>#REF!</v>
      </c>
      <c r="NVA92" s="96" t="e">
        <f>NVA91+#REF!</f>
        <v>#REF!</v>
      </c>
      <c r="NVB92" s="96" t="e">
        <f>NVB91+#REF!</f>
        <v>#REF!</v>
      </c>
      <c r="NVC92" s="96" t="e">
        <f>NVC91+#REF!</f>
        <v>#REF!</v>
      </c>
      <c r="NVD92" s="96" t="e">
        <f>NVD91+#REF!</f>
        <v>#REF!</v>
      </c>
      <c r="NVE92" s="96" t="e">
        <f>NVE91+#REF!</f>
        <v>#REF!</v>
      </c>
      <c r="NVF92" s="96" t="e">
        <f>NVF91+#REF!</f>
        <v>#REF!</v>
      </c>
      <c r="NVG92" s="96" t="e">
        <f>NVG91+#REF!</f>
        <v>#REF!</v>
      </c>
      <c r="NVH92" s="96" t="e">
        <f>NVH91+#REF!</f>
        <v>#REF!</v>
      </c>
      <c r="NVI92" s="96" t="e">
        <f>NVI91+#REF!</f>
        <v>#REF!</v>
      </c>
      <c r="NVJ92" s="96" t="e">
        <f>NVJ91+#REF!</f>
        <v>#REF!</v>
      </c>
      <c r="NVK92" s="96" t="e">
        <f>NVK91+#REF!</f>
        <v>#REF!</v>
      </c>
      <c r="NVL92" s="96" t="e">
        <f>NVL91+#REF!</f>
        <v>#REF!</v>
      </c>
      <c r="NVM92" s="96" t="e">
        <f>NVM91+#REF!</f>
        <v>#REF!</v>
      </c>
      <c r="NVN92" s="96" t="e">
        <f>NVN91+#REF!</f>
        <v>#REF!</v>
      </c>
      <c r="NVO92" s="96" t="e">
        <f>NVO91+#REF!</f>
        <v>#REF!</v>
      </c>
      <c r="NVP92" s="96" t="e">
        <f>NVP91+#REF!</f>
        <v>#REF!</v>
      </c>
      <c r="NVQ92" s="96" t="e">
        <f>NVQ91+#REF!</f>
        <v>#REF!</v>
      </c>
      <c r="NVR92" s="96" t="e">
        <f>NVR91+#REF!</f>
        <v>#REF!</v>
      </c>
      <c r="NVS92" s="96" t="e">
        <f>NVS91+#REF!</f>
        <v>#REF!</v>
      </c>
      <c r="NVT92" s="96" t="e">
        <f>NVT91+#REF!</f>
        <v>#REF!</v>
      </c>
      <c r="NVU92" s="96" t="e">
        <f>NVU91+#REF!</f>
        <v>#REF!</v>
      </c>
      <c r="NVV92" s="96" t="e">
        <f>NVV91+#REF!</f>
        <v>#REF!</v>
      </c>
      <c r="NVW92" s="96" t="e">
        <f>NVW91+#REF!</f>
        <v>#REF!</v>
      </c>
      <c r="NVX92" s="96" t="e">
        <f>NVX91+#REF!</f>
        <v>#REF!</v>
      </c>
      <c r="NVY92" s="96" t="e">
        <f>NVY91+#REF!</f>
        <v>#REF!</v>
      </c>
      <c r="NVZ92" s="96" t="e">
        <f>NVZ91+#REF!</f>
        <v>#REF!</v>
      </c>
      <c r="NWA92" s="96" t="e">
        <f>NWA91+#REF!</f>
        <v>#REF!</v>
      </c>
      <c r="NWB92" s="96" t="e">
        <f>NWB91+#REF!</f>
        <v>#REF!</v>
      </c>
      <c r="NWC92" s="96" t="e">
        <f>NWC91+#REF!</f>
        <v>#REF!</v>
      </c>
      <c r="NWD92" s="96" t="e">
        <f>NWD91+#REF!</f>
        <v>#REF!</v>
      </c>
      <c r="NWE92" s="96" t="e">
        <f>NWE91+#REF!</f>
        <v>#REF!</v>
      </c>
      <c r="NWF92" s="96" t="e">
        <f>NWF91+#REF!</f>
        <v>#REF!</v>
      </c>
      <c r="NWG92" s="96" t="e">
        <f>NWG91+#REF!</f>
        <v>#REF!</v>
      </c>
      <c r="NWH92" s="96" t="e">
        <f>NWH91+#REF!</f>
        <v>#REF!</v>
      </c>
      <c r="NWI92" s="96" t="e">
        <f>NWI91+#REF!</f>
        <v>#REF!</v>
      </c>
      <c r="NWJ92" s="96" t="e">
        <f>NWJ91+#REF!</f>
        <v>#REF!</v>
      </c>
      <c r="NWK92" s="96" t="e">
        <f>NWK91+#REF!</f>
        <v>#REF!</v>
      </c>
      <c r="NWL92" s="96" t="e">
        <f>NWL91+#REF!</f>
        <v>#REF!</v>
      </c>
      <c r="NWM92" s="96" t="e">
        <f>NWM91+#REF!</f>
        <v>#REF!</v>
      </c>
      <c r="NWN92" s="96" t="e">
        <f>NWN91+#REF!</f>
        <v>#REF!</v>
      </c>
      <c r="NWO92" s="96" t="e">
        <f>NWO91+#REF!</f>
        <v>#REF!</v>
      </c>
      <c r="NWP92" s="96" t="e">
        <f>NWP91+#REF!</f>
        <v>#REF!</v>
      </c>
      <c r="NWQ92" s="96" t="e">
        <f>NWQ91+#REF!</f>
        <v>#REF!</v>
      </c>
      <c r="NWR92" s="96" t="e">
        <f>NWR91+#REF!</f>
        <v>#REF!</v>
      </c>
      <c r="NWS92" s="96" t="e">
        <f>NWS91+#REF!</f>
        <v>#REF!</v>
      </c>
      <c r="NWT92" s="96" t="e">
        <f>NWT91+#REF!</f>
        <v>#REF!</v>
      </c>
      <c r="NWU92" s="96" t="e">
        <f>NWU91+#REF!</f>
        <v>#REF!</v>
      </c>
      <c r="NWV92" s="96" t="e">
        <f>NWV91+#REF!</f>
        <v>#REF!</v>
      </c>
      <c r="NWW92" s="96" t="e">
        <f>NWW91+#REF!</f>
        <v>#REF!</v>
      </c>
      <c r="NWX92" s="96" t="e">
        <f>NWX91+#REF!</f>
        <v>#REF!</v>
      </c>
      <c r="NWY92" s="96" t="e">
        <f>NWY91+#REF!</f>
        <v>#REF!</v>
      </c>
      <c r="NWZ92" s="96" t="e">
        <f>NWZ91+#REF!</f>
        <v>#REF!</v>
      </c>
      <c r="NXA92" s="96" t="e">
        <f>NXA91+#REF!</f>
        <v>#REF!</v>
      </c>
      <c r="NXB92" s="96" t="e">
        <f>NXB91+#REF!</f>
        <v>#REF!</v>
      </c>
      <c r="NXC92" s="96" t="e">
        <f>NXC91+#REF!</f>
        <v>#REF!</v>
      </c>
      <c r="NXD92" s="96" t="e">
        <f>NXD91+#REF!</f>
        <v>#REF!</v>
      </c>
      <c r="NXE92" s="96" t="e">
        <f>NXE91+#REF!</f>
        <v>#REF!</v>
      </c>
      <c r="NXF92" s="96" t="e">
        <f>NXF91+#REF!</f>
        <v>#REF!</v>
      </c>
      <c r="NXG92" s="96" t="e">
        <f>NXG91+#REF!</f>
        <v>#REF!</v>
      </c>
      <c r="NXH92" s="96" t="e">
        <f>NXH91+#REF!</f>
        <v>#REF!</v>
      </c>
      <c r="NXI92" s="96" t="e">
        <f>NXI91+#REF!</f>
        <v>#REF!</v>
      </c>
      <c r="NXJ92" s="96" t="e">
        <f>NXJ91+#REF!</f>
        <v>#REF!</v>
      </c>
      <c r="NXK92" s="96" t="e">
        <f>NXK91+#REF!</f>
        <v>#REF!</v>
      </c>
      <c r="NXL92" s="96" t="e">
        <f>NXL91+#REF!</f>
        <v>#REF!</v>
      </c>
      <c r="NXM92" s="96" t="e">
        <f>NXM91+#REF!</f>
        <v>#REF!</v>
      </c>
      <c r="NXN92" s="96" t="e">
        <f>NXN91+#REF!</f>
        <v>#REF!</v>
      </c>
      <c r="NXO92" s="96" t="e">
        <f>NXO91+#REF!</f>
        <v>#REF!</v>
      </c>
      <c r="NXP92" s="96" t="e">
        <f>NXP91+#REF!</f>
        <v>#REF!</v>
      </c>
      <c r="NXQ92" s="96" t="e">
        <f>NXQ91+#REF!</f>
        <v>#REF!</v>
      </c>
      <c r="NXR92" s="96" t="e">
        <f>NXR91+#REF!</f>
        <v>#REF!</v>
      </c>
      <c r="NXS92" s="96" t="e">
        <f>NXS91+#REF!</f>
        <v>#REF!</v>
      </c>
      <c r="NXT92" s="96" t="e">
        <f>NXT91+#REF!</f>
        <v>#REF!</v>
      </c>
      <c r="NXU92" s="96" t="e">
        <f>NXU91+#REF!</f>
        <v>#REF!</v>
      </c>
      <c r="NXV92" s="96" t="e">
        <f>NXV91+#REF!</f>
        <v>#REF!</v>
      </c>
      <c r="NXW92" s="96" t="e">
        <f>NXW91+#REF!</f>
        <v>#REF!</v>
      </c>
      <c r="NXX92" s="96" t="e">
        <f>NXX91+#REF!</f>
        <v>#REF!</v>
      </c>
      <c r="NXY92" s="96" t="e">
        <f>NXY91+#REF!</f>
        <v>#REF!</v>
      </c>
      <c r="NXZ92" s="96" t="e">
        <f>NXZ91+#REF!</f>
        <v>#REF!</v>
      </c>
      <c r="NYA92" s="96" t="e">
        <f>NYA91+#REF!</f>
        <v>#REF!</v>
      </c>
      <c r="NYB92" s="96" t="e">
        <f>NYB91+#REF!</f>
        <v>#REF!</v>
      </c>
      <c r="NYC92" s="96" t="e">
        <f>NYC91+#REF!</f>
        <v>#REF!</v>
      </c>
      <c r="NYD92" s="96" t="e">
        <f>NYD91+#REF!</f>
        <v>#REF!</v>
      </c>
      <c r="NYE92" s="96" t="e">
        <f>NYE91+#REF!</f>
        <v>#REF!</v>
      </c>
      <c r="NYF92" s="96" t="e">
        <f>NYF91+#REF!</f>
        <v>#REF!</v>
      </c>
      <c r="NYG92" s="96" t="e">
        <f>NYG91+#REF!</f>
        <v>#REF!</v>
      </c>
      <c r="NYH92" s="96" t="e">
        <f>NYH91+#REF!</f>
        <v>#REF!</v>
      </c>
      <c r="NYI92" s="96" t="e">
        <f>NYI91+#REF!</f>
        <v>#REF!</v>
      </c>
      <c r="NYJ92" s="96" t="e">
        <f>NYJ91+#REF!</f>
        <v>#REF!</v>
      </c>
      <c r="NYK92" s="96" t="e">
        <f>NYK91+#REF!</f>
        <v>#REF!</v>
      </c>
      <c r="NYL92" s="96" t="e">
        <f>NYL91+#REF!</f>
        <v>#REF!</v>
      </c>
      <c r="NYM92" s="96" t="e">
        <f>NYM91+#REF!</f>
        <v>#REF!</v>
      </c>
      <c r="NYN92" s="96" t="e">
        <f>NYN91+#REF!</f>
        <v>#REF!</v>
      </c>
      <c r="NYO92" s="96" t="e">
        <f>NYO91+#REF!</f>
        <v>#REF!</v>
      </c>
      <c r="NYP92" s="96" t="e">
        <f>NYP91+#REF!</f>
        <v>#REF!</v>
      </c>
      <c r="NYQ92" s="96" t="e">
        <f>NYQ91+#REF!</f>
        <v>#REF!</v>
      </c>
      <c r="NYR92" s="96" t="e">
        <f>NYR91+#REF!</f>
        <v>#REF!</v>
      </c>
      <c r="NYS92" s="96" t="e">
        <f>NYS91+#REF!</f>
        <v>#REF!</v>
      </c>
      <c r="NYT92" s="96" t="e">
        <f>NYT91+#REF!</f>
        <v>#REF!</v>
      </c>
      <c r="NYU92" s="96" t="e">
        <f>NYU91+#REF!</f>
        <v>#REF!</v>
      </c>
      <c r="NYV92" s="96" t="e">
        <f>NYV91+#REF!</f>
        <v>#REF!</v>
      </c>
      <c r="NYW92" s="96" t="e">
        <f>NYW91+#REF!</f>
        <v>#REF!</v>
      </c>
      <c r="NYX92" s="96" t="e">
        <f>NYX91+#REF!</f>
        <v>#REF!</v>
      </c>
      <c r="NYY92" s="96" t="e">
        <f>NYY91+#REF!</f>
        <v>#REF!</v>
      </c>
      <c r="NYZ92" s="96" t="e">
        <f>NYZ91+#REF!</f>
        <v>#REF!</v>
      </c>
      <c r="NZA92" s="96" t="e">
        <f>NZA91+#REF!</f>
        <v>#REF!</v>
      </c>
      <c r="NZB92" s="96" t="e">
        <f>NZB91+#REF!</f>
        <v>#REF!</v>
      </c>
      <c r="NZC92" s="96" t="e">
        <f>NZC91+#REF!</f>
        <v>#REF!</v>
      </c>
      <c r="NZD92" s="96" t="e">
        <f>NZD91+#REF!</f>
        <v>#REF!</v>
      </c>
      <c r="NZE92" s="96" t="e">
        <f>NZE91+#REF!</f>
        <v>#REF!</v>
      </c>
      <c r="NZF92" s="96" t="e">
        <f>NZF91+#REF!</f>
        <v>#REF!</v>
      </c>
      <c r="NZG92" s="96" t="e">
        <f>NZG91+#REF!</f>
        <v>#REF!</v>
      </c>
      <c r="NZH92" s="96" t="e">
        <f>NZH91+#REF!</f>
        <v>#REF!</v>
      </c>
      <c r="NZI92" s="96" t="e">
        <f>NZI91+#REF!</f>
        <v>#REF!</v>
      </c>
      <c r="NZJ92" s="96" t="e">
        <f>NZJ91+#REF!</f>
        <v>#REF!</v>
      </c>
      <c r="NZK92" s="96" t="e">
        <f>NZK91+#REF!</f>
        <v>#REF!</v>
      </c>
      <c r="NZL92" s="96" t="e">
        <f>NZL91+#REF!</f>
        <v>#REF!</v>
      </c>
      <c r="NZM92" s="96" t="e">
        <f>NZM91+#REF!</f>
        <v>#REF!</v>
      </c>
      <c r="NZN92" s="96" t="e">
        <f>NZN91+#REF!</f>
        <v>#REF!</v>
      </c>
      <c r="NZO92" s="96" t="e">
        <f>NZO91+#REF!</f>
        <v>#REF!</v>
      </c>
      <c r="NZP92" s="96" t="e">
        <f>NZP91+#REF!</f>
        <v>#REF!</v>
      </c>
      <c r="NZQ92" s="96" t="e">
        <f>NZQ91+#REF!</f>
        <v>#REF!</v>
      </c>
      <c r="NZR92" s="96" t="e">
        <f>NZR91+#REF!</f>
        <v>#REF!</v>
      </c>
      <c r="NZS92" s="96" t="e">
        <f>NZS91+#REF!</f>
        <v>#REF!</v>
      </c>
      <c r="NZT92" s="96" t="e">
        <f>NZT91+#REF!</f>
        <v>#REF!</v>
      </c>
      <c r="NZU92" s="96" t="e">
        <f>NZU91+#REF!</f>
        <v>#REF!</v>
      </c>
      <c r="NZV92" s="96" t="e">
        <f>NZV91+#REF!</f>
        <v>#REF!</v>
      </c>
      <c r="NZW92" s="96" t="e">
        <f>NZW91+#REF!</f>
        <v>#REF!</v>
      </c>
      <c r="NZX92" s="96" t="e">
        <f>NZX91+#REF!</f>
        <v>#REF!</v>
      </c>
      <c r="NZY92" s="96" t="e">
        <f>NZY91+#REF!</f>
        <v>#REF!</v>
      </c>
      <c r="NZZ92" s="96" t="e">
        <f>NZZ91+#REF!</f>
        <v>#REF!</v>
      </c>
      <c r="OAA92" s="96" t="e">
        <f>OAA91+#REF!</f>
        <v>#REF!</v>
      </c>
      <c r="OAB92" s="96" t="e">
        <f>OAB91+#REF!</f>
        <v>#REF!</v>
      </c>
      <c r="OAC92" s="96" t="e">
        <f>OAC91+#REF!</f>
        <v>#REF!</v>
      </c>
      <c r="OAD92" s="96" t="e">
        <f>OAD91+#REF!</f>
        <v>#REF!</v>
      </c>
      <c r="OAE92" s="96" t="e">
        <f>OAE91+#REF!</f>
        <v>#REF!</v>
      </c>
      <c r="OAF92" s="96" t="e">
        <f>OAF91+#REF!</f>
        <v>#REF!</v>
      </c>
      <c r="OAG92" s="96" t="e">
        <f>OAG91+#REF!</f>
        <v>#REF!</v>
      </c>
      <c r="OAH92" s="96" t="e">
        <f>OAH91+#REF!</f>
        <v>#REF!</v>
      </c>
      <c r="OAI92" s="96" t="e">
        <f>OAI91+#REF!</f>
        <v>#REF!</v>
      </c>
      <c r="OAJ92" s="96" t="e">
        <f>OAJ91+#REF!</f>
        <v>#REF!</v>
      </c>
      <c r="OAK92" s="96" t="e">
        <f>OAK91+#REF!</f>
        <v>#REF!</v>
      </c>
      <c r="OAL92" s="96" t="e">
        <f>OAL91+#REF!</f>
        <v>#REF!</v>
      </c>
      <c r="OAM92" s="96" t="e">
        <f>OAM91+#REF!</f>
        <v>#REF!</v>
      </c>
      <c r="OAN92" s="96" t="e">
        <f>OAN91+#REF!</f>
        <v>#REF!</v>
      </c>
      <c r="OAO92" s="96" t="e">
        <f>OAO91+#REF!</f>
        <v>#REF!</v>
      </c>
      <c r="OAP92" s="96" t="e">
        <f>OAP91+#REF!</f>
        <v>#REF!</v>
      </c>
      <c r="OAQ92" s="96" t="e">
        <f>OAQ91+#REF!</f>
        <v>#REF!</v>
      </c>
      <c r="OAR92" s="96" t="e">
        <f>OAR91+#REF!</f>
        <v>#REF!</v>
      </c>
      <c r="OAS92" s="96" t="e">
        <f>OAS91+#REF!</f>
        <v>#REF!</v>
      </c>
      <c r="OAT92" s="96" t="e">
        <f>OAT91+#REF!</f>
        <v>#REF!</v>
      </c>
      <c r="OAU92" s="96" t="e">
        <f>OAU91+#REF!</f>
        <v>#REF!</v>
      </c>
      <c r="OAV92" s="96" t="e">
        <f>OAV91+#REF!</f>
        <v>#REF!</v>
      </c>
      <c r="OAW92" s="96" t="e">
        <f>OAW91+#REF!</f>
        <v>#REF!</v>
      </c>
      <c r="OAX92" s="96" t="e">
        <f>OAX91+#REF!</f>
        <v>#REF!</v>
      </c>
      <c r="OAY92" s="96" t="e">
        <f>OAY91+#REF!</f>
        <v>#REF!</v>
      </c>
      <c r="OAZ92" s="96" t="e">
        <f>OAZ91+#REF!</f>
        <v>#REF!</v>
      </c>
      <c r="OBA92" s="96" t="e">
        <f>OBA91+#REF!</f>
        <v>#REF!</v>
      </c>
      <c r="OBB92" s="96" t="e">
        <f>OBB91+#REF!</f>
        <v>#REF!</v>
      </c>
      <c r="OBC92" s="96" t="e">
        <f>OBC91+#REF!</f>
        <v>#REF!</v>
      </c>
      <c r="OBD92" s="96" t="e">
        <f>OBD91+#REF!</f>
        <v>#REF!</v>
      </c>
      <c r="OBE92" s="96" t="e">
        <f>OBE91+#REF!</f>
        <v>#REF!</v>
      </c>
      <c r="OBF92" s="96" t="e">
        <f>OBF91+#REF!</f>
        <v>#REF!</v>
      </c>
      <c r="OBG92" s="96" t="e">
        <f>OBG91+#REF!</f>
        <v>#REF!</v>
      </c>
      <c r="OBH92" s="96" t="e">
        <f>OBH91+#REF!</f>
        <v>#REF!</v>
      </c>
      <c r="OBI92" s="96" t="e">
        <f>OBI91+#REF!</f>
        <v>#REF!</v>
      </c>
      <c r="OBJ92" s="96" t="e">
        <f>OBJ91+#REF!</f>
        <v>#REF!</v>
      </c>
      <c r="OBK92" s="96" t="e">
        <f>OBK91+#REF!</f>
        <v>#REF!</v>
      </c>
      <c r="OBL92" s="96" t="e">
        <f>OBL91+#REF!</f>
        <v>#REF!</v>
      </c>
      <c r="OBM92" s="96" t="e">
        <f>OBM91+#REF!</f>
        <v>#REF!</v>
      </c>
      <c r="OBN92" s="96" t="e">
        <f>OBN91+#REF!</f>
        <v>#REF!</v>
      </c>
      <c r="OBO92" s="96" t="e">
        <f>OBO91+#REF!</f>
        <v>#REF!</v>
      </c>
      <c r="OBP92" s="96" t="e">
        <f>OBP91+#REF!</f>
        <v>#REF!</v>
      </c>
      <c r="OBQ92" s="96" t="e">
        <f>OBQ91+#REF!</f>
        <v>#REF!</v>
      </c>
      <c r="OBR92" s="96" t="e">
        <f>OBR91+#REF!</f>
        <v>#REF!</v>
      </c>
      <c r="OBS92" s="96" t="e">
        <f>OBS91+#REF!</f>
        <v>#REF!</v>
      </c>
      <c r="OBT92" s="96" t="e">
        <f>OBT91+#REF!</f>
        <v>#REF!</v>
      </c>
      <c r="OBU92" s="96" t="e">
        <f>OBU91+#REF!</f>
        <v>#REF!</v>
      </c>
      <c r="OBV92" s="96" t="e">
        <f>OBV91+#REF!</f>
        <v>#REF!</v>
      </c>
      <c r="OBW92" s="96" t="e">
        <f>OBW91+#REF!</f>
        <v>#REF!</v>
      </c>
      <c r="OBX92" s="96" t="e">
        <f>OBX91+#REF!</f>
        <v>#REF!</v>
      </c>
      <c r="OBY92" s="96" t="e">
        <f>OBY91+#REF!</f>
        <v>#REF!</v>
      </c>
      <c r="OBZ92" s="96" t="e">
        <f>OBZ91+#REF!</f>
        <v>#REF!</v>
      </c>
      <c r="OCA92" s="96" t="e">
        <f>OCA91+#REF!</f>
        <v>#REF!</v>
      </c>
      <c r="OCB92" s="96" t="e">
        <f>OCB91+#REF!</f>
        <v>#REF!</v>
      </c>
      <c r="OCC92" s="96" t="e">
        <f>OCC91+#REF!</f>
        <v>#REF!</v>
      </c>
      <c r="OCD92" s="96" t="e">
        <f>OCD91+#REF!</f>
        <v>#REF!</v>
      </c>
      <c r="OCE92" s="96" t="e">
        <f>OCE91+#REF!</f>
        <v>#REF!</v>
      </c>
      <c r="OCF92" s="96" t="e">
        <f>OCF91+#REF!</f>
        <v>#REF!</v>
      </c>
      <c r="OCG92" s="96" t="e">
        <f>OCG91+#REF!</f>
        <v>#REF!</v>
      </c>
      <c r="OCH92" s="96" t="e">
        <f>OCH91+#REF!</f>
        <v>#REF!</v>
      </c>
      <c r="OCI92" s="96" t="e">
        <f>OCI91+#REF!</f>
        <v>#REF!</v>
      </c>
      <c r="OCJ92" s="96" t="e">
        <f>OCJ91+#REF!</f>
        <v>#REF!</v>
      </c>
      <c r="OCK92" s="96" t="e">
        <f>OCK91+#REF!</f>
        <v>#REF!</v>
      </c>
      <c r="OCL92" s="96" t="e">
        <f>OCL91+#REF!</f>
        <v>#REF!</v>
      </c>
      <c r="OCM92" s="96" t="e">
        <f>OCM91+#REF!</f>
        <v>#REF!</v>
      </c>
      <c r="OCN92" s="96" t="e">
        <f>OCN91+#REF!</f>
        <v>#REF!</v>
      </c>
      <c r="OCO92" s="96" t="e">
        <f>OCO91+#REF!</f>
        <v>#REF!</v>
      </c>
      <c r="OCP92" s="96" t="e">
        <f>OCP91+#REF!</f>
        <v>#REF!</v>
      </c>
      <c r="OCQ92" s="96" t="e">
        <f>OCQ91+#REF!</f>
        <v>#REF!</v>
      </c>
      <c r="OCR92" s="96" t="e">
        <f>OCR91+#REF!</f>
        <v>#REF!</v>
      </c>
      <c r="OCS92" s="96" t="e">
        <f>OCS91+#REF!</f>
        <v>#REF!</v>
      </c>
      <c r="OCT92" s="96" t="e">
        <f>OCT91+#REF!</f>
        <v>#REF!</v>
      </c>
      <c r="OCU92" s="96" t="e">
        <f>OCU91+#REF!</f>
        <v>#REF!</v>
      </c>
      <c r="OCV92" s="96" t="e">
        <f>OCV91+#REF!</f>
        <v>#REF!</v>
      </c>
      <c r="OCW92" s="96" t="e">
        <f>OCW91+#REF!</f>
        <v>#REF!</v>
      </c>
      <c r="OCX92" s="96" t="e">
        <f>OCX91+#REF!</f>
        <v>#REF!</v>
      </c>
      <c r="OCY92" s="96" t="e">
        <f>OCY91+#REF!</f>
        <v>#REF!</v>
      </c>
      <c r="OCZ92" s="96" t="e">
        <f>OCZ91+#REF!</f>
        <v>#REF!</v>
      </c>
      <c r="ODA92" s="96" t="e">
        <f>ODA91+#REF!</f>
        <v>#REF!</v>
      </c>
      <c r="ODB92" s="96" t="e">
        <f>ODB91+#REF!</f>
        <v>#REF!</v>
      </c>
      <c r="ODC92" s="96" t="e">
        <f>ODC91+#REF!</f>
        <v>#REF!</v>
      </c>
      <c r="ODD92" s="96" t="e">
        <f>ODD91+#REF!</f>
        <v>#REF!</v>
      </c>
      <c r="ODE92" s="96" t="e">
        <f>ODE91+#REF!</f>
        <v>#REF!</v>
      </c>
      <c r="ODF92" s="96" t="e">
        <f>ODF91+#REF!</f>
        <v>#REF!</v>
      </c>
      <c r="ODG92" s="96" t="e">
        <f>ODG91+#REF!</f>
        <v>#REF!</v>
      </c>
      <c r="ODH92" s="96" t="e">
        <f>ODH91+#REF!</f>
        <v>#REF!</v>
      </c>
      <c r="ODI92" s="96" t="e">
        <f>ODI91+#REF!</f>
        <v>#REF!</v>
      </c>
      <c r="ODJ92" s="96" t="e">
        <f>ODJ91+#REF!</f>
        <v>#REF!</v>
      </c>
      <c r="ODK92" s="96" t="e">
        <f>ODK91+#REF!</f>
        <v>#REF!</v>
      </c>
      <c r="ODL92" s="96" t="e">
        <f>ODL91+#REF!</f>
        <v>#REF!</v>
      </c>
      <c r="ODM92" s="96" t="e">
        <f>ODM91+#REF!</f>
        <v>#REF!</v>
      </c>
      <c r="ODN92" s="96" t="e">
        <f>ODN91+#REF!</f>
        <v>#REF!</v>
      </c>
      <c r="ODO92" s="96" t="e">
        <f>ODO91+#REF!</f>
        <v>#REF!</v>
      </c>
      <c r="ODP92" s="96" t="e">
        <f>ODP91+#REF!</f>
        <v>#REF!</v>
      </c>
      <c r="ODQ92" s="96" t="e">
        <f>ODQ91+#REF!</f>
        <v>#REF!</v>
      </c>
      <c r="ODR92" s="96" t="e">
        <f>ODR91+#REF!</f>
        <v>#REF!</v>
      </c>
      <c r="ODS92" s="96" t="e">
        <f>ODS91+#REF!</f>
        <v>#REF!</v>
      </c>
      <c r="ODT92" s="96" t="e">
        <f>ODT91+#REF!</f>
        <v>#REF!</v>
      </c>
      <c r="ODU92" s="96" t="e">
        <f>ODU91+#REF!</f>
        <v>#REF!</v>
      </c>
      <c r="ODV92" s="96" t="e">
        <f>ODV91+#REF!</f>
        <v>#REF!</v>
      </c>
      <c r="ODW92" s="96" t="e">
        <f>ODW91+#REF!</f>
        <v>#REF!</v>
      </c>
      <c r="ODX92" s="96" t="e">
        <f>ODX91+#REF!</f>
        <v>#REF!</v>
      </c>
      <c r="ODY92" s="96" t="e">
        <f>ODY91+#REF!</f>
        <v>#REF!</v>
      </c>
      <c r="ODZ92" s="96" t="e">
        <f>ODZ91+#REF!</f>
        <v>#REF!</v>
      </c>
      <c r="OEA92" s="96" t="e">
        <f>OEA91+#REF!</f>
        <v>#REF!</v>
      </c>
      <c r="OEB92" s="96" t="e">
        <f>OEB91+#REF!</f>
        <v>#REF!</v>
      </c>
      <c r="OEC92" s="96" t="e">
        <f>OEC91+#REF!</f>
        <v>#REF!</v>
      </c>
      <c r="OED92" s="96" t="e">
        <f>OED91+#REF!</f>
        <v>#REF!</v>
      </c>
      <c r="OEE92" s="96" t="e">
        <f>OEE91+#REF!</f>
        <v>#REF!</v>
      </c>
      <c r="OEF92" s="96" t="e">
        <f>OEF91+#REF!</f>
        <v>#REF!</v>
      </c>
      <c r="OEG92" s="96" t="e">
        <f>OEG91+#REF!</f>
        <v>#REF!</v>
      </c>
      <c r="OEH92" s="96" t="e">
        <f>OEH91+#REF!</f>
        <v>#REF!</v>
      </c>
      <c r="OEI92" s="96" t="e">
        <f>OEI91+#REF!</f>
        <v>#REF!</v>
      </c>
      <c r="OEJ92" s="96" t="e">
        <f>OEJ91+#REF!</f>
        <v>#REF!</v>
      </c>
      <c r="OEK92" s="96" t="e">
        <f>OEK91+#REF!</f>
        <v>#REF!</v>
      </c>
      <c r="OEL92" s="96" t="e">
        <f>OEL91+#REF!</f>
        <v>#REF!</v>
      </c>
      <c r="OEM92" s="96" t="e">
        <f>OEM91+#REF!</f>
        <v>#REF!</v>
      </c>
      <c r="OEN92" s="96" t="e">
        <f>OEN91+#REF!</f>
        <v>#REF!</v>
      </c>
      <c r="OEO92" s="96" t="e">
        <f>OEO91+#REF!</f>
        <v>#REF!</v>
      </c>
      <c r="OEP92" s="96" t="e">
        <f>OEP91+#REF!</f>
        <v>#REF!</v>
      </c>
      <c r="OEQ92" s="96" t="e">
        <f>OEQ91+#REF!</f>
        <v>#REF!</v>
      </c>
      <c r="OER92" s="96" t="e">
        <f>OER91+#REF!</f>
        <v>#REF!</v>
      </c>
      <c r="OES92" s="96" t="e">
        <f>OES91+#REF!</f>
        <v>#REF!</v>
      </c>
      <c r="OET92" s="96" t="e">
        <f>OET91+#REF!</f>
        <v>#REF!</v>
      </c>
      <c r="OEU92" s="96" t="e">
        <f>OEU91+#REF!</f>
        <v>#REF!</v>
      </c>
      <c r="OEV92" s="96" t="e">
        <f>OEV91+#REF!</f>
        <v>#REF!</v>
      </c>
      <c r="OEW92" s="96" t="e">
        <f>OEW91+#REF!</f>
        <v>#REF!</v>
      </c>
      <c r="OEX92" s="96" t="e">
        <f>OEX91+#REF!</f>
        <v>#REF!</v>
      </c>
      <c r="OEY92" s="96" t="e">
        <f>OEY91+#REF!</f>
        <v>#REF!</v>
      </c>
      <c r="OEZ92" s="96" t="e">
        <f>OEZ91+#REF!</f>
        <v>#REF!</v>
      </c>
      <c r="OFA92" s="96" t="e">
        <f>OFA91+#REF!</f>
        <v>#REF!</v>
      </c>
      <c r="OFB92" s="96" t="e">
        <f>OFB91+#REF!</f>
        <v>#REF!</v>
      </c>
      <c r="OFC92" s="96" t="e">
        <f>OFC91+#REF!</f>
        <v>#REF!</v>
      </c>
      <c r="OFD92" s="96" t="e">
        <f>OFD91+#REF!</f>
        <v>#REF!</v>
      </c>
      <c r="OFE92" s="96" t="e">
        <f>OFE91+#REF!</f>
        <v>#REF!</v>
      </c>
      <c r="OFF92" s="96" t="e">
        <f>OFF91+#REF!</f>
        <v>#REF!</v>
      </c>
      <c r="OFG92" s="96" t="e">
        <f>OFG91+#REF!</f>
        <v>#REF!</v>
      </c>
      <c r="OFH92" s="96" t="e">
        <f>OFH91+#REF!</f>
        <v>#REF!</v>
      </c>
      <c r="OFI92" s="96" t="e">
        <f>OFI91+#REF!</f>
        <v>#REF!</v>
      </c>
      <c r="OFJ92" s="96" t="e">
        <f>OFJ91+#REF!</f>
        <v>#REF!</v>
      </c>
      <c r="OFK92" s="96" t="e">
        <f>OFK91+#REF!</f>
        <v>#REF!</v>
      </c>
      <c r="OFL92" s="96" t="e">
        <f>OFL91+#REF!</f>
        <v>#REF!</v>
      </c>
      <c r="OFM92" s="96" t="e">
        <f>OFM91+#REF!</f>
        <v>#REF!</v>
      </c>
      <c r="OFN92" s="96" t="e">
        <f>OFN91+#REF!</f>
        <v>#REF!</v>
      </c>
      <c r="OFO92" s="96" t="e">
        <f>OFO91+#REF!</f>
        <v>#REF!</v>
      </c>
      <c r="OFP92" s="96" t="e">
        <f>OFP91+#REF!</f>
        <v>#REF!</v>
      </c>
      <c r="OFQ92" s="96" t="e">
        <f>OFQ91+#REF!</f>
        <v>#REF!</v>
      </c>
      <c r="OFR92" s="96" t="e">
        <f>OFR91+#REF!</f>
        <v>#REF!</v>
      </c>
      <c r="OFS92" s="96" t="e">
        <f>OFS91+#REF!</f>
        <v>#REF!</v>
      </c>
      <c r="OFT92" s="96" t="e">
        <f>OFT91+#REF!</f>
        <v>#REF!</v>
      </c>
      <c r="OFU92" s="96" t="e">
        <f>OFU91+#REF!</f>
        <v>#REF!</v>
      </c>
      <c r="OFV92" s="96" t="e">
        <f>OFV91+#REF!</f>
        <v>#REF!</v>
      </c>
      <c r="OFW92" s="96" t="e">
        <f>OFW91+#REF!</f>
        <v>#REF!</v>
      </c>
      <c r="OFX92" s="96" t="e">
        <f>OFX91+#REF!</f>
        <v>#REF!</v>
      </c>
      <c r="OFY92" s="96" t="e">
        <f>OFY91+#REF!</f>
        <v>#REF!</v>
      </c>
      <c r="OFZ92" s="96" t="e">
        <f>OFZ91+#REF!</f>
        <v>#REF!</v>
      </c>
      <c r="OGA92" s="96" t="e">
        <f>OGA91+#REF!</f>
        <v>#REF!</v>
      </c>
      <c r="OGB92" s="96" t="e">
        <f>OGB91+#REF!</f>
        <v>#REF!</v>
      </c>
      <c r="OGC92" s="96" t="e">
        <f>OGC91+#REF!</f>
        <v>#REF!</v>
      </c>
      <c r="OGD92" s="96" t="e">
        <f>OGD91+#REF!</f>
        <v>#REF!</v>
      </c>
      <c r="OGE92" s="96" t="e">
        <f>OGE91+#REF!</f>
        <v>#REF!</v>
      </c>
      <c r="OGF92" s="96" t="e">
        <f>OGF91+#REF!</f>
        <v>#REF!</v>
      </c>
      <c r="OGG92" s="96" t="e">
        <f>OGG91+#REF!</f>
        <v>#REF!</v>
      </c>
      <c r="OGH92" s="96" t="e">
        <f>OGH91+#REF!</f>
        <v>#REF!</v>
      </c>
      <c r="OGI92" s="96" t="e">
        <f>OGI91+#REF!</f>
        <v>#REF!</v>
      </c>
      <c r="OGJ92" s="96" t="e">
        <f>OGJ91+#REF!</f>
        <v>#REF!</v>
      </c>
      <c r="OGK92" s="96" t="e">
        <f>OGK91+#REF!</f>
        <v>#REF!</v>
      </c>
      <c r="OGL92" s="96" t="e">
        <f>OGL91+#REF!</f>
        <v>#REF!</v>
      </c>
      <c r="OGM92" s="96" t="e">
        <f>OGM91+#REF!</f>
        <v>#REF!</v>
      </c>
      <c r="OGN92" s="96" t="e">
        <f>OGN91+#REF!</f>
        <v>#REF!</v>
      </c>
      <c r="OGO92" s="96" t="e">
        <f>OGO91+#REF!</f>
        <v>#REF!</v>
      </c>
      <c r="OGP92" s="96" t="e">
        <f>OGP91+#REF!</f>
        <v>#REF!</v>
      </c>
      <c r="OGQ92" s="96" t="e">
        <f>OGQ91+#REF!</f>
        <v>#REF!</v>
      </c>
      <c r="OGR92" s="96" t="e">
        <f>OGR91+#REF!</f>
        <v>#REF!</v>
      </c>
      <c r="OGS92" s="96" t="e">
        <f>OGS91+#REF!</f>
        <v>#REF!</v>
      </c>
      <c r="OGT92" s="96" t="e">
        <f>OGT91+#REF!</f>
        <v>#REF!</v>
      </c>
      <c r="OGU92" s="96" t="e">
        <f>OGU91+#REF!</f>
        <v>#REF!</v>
      </c>
      <c r="OGV92" s="96" t="e">
        <f>OGV91+#REF!</f>
        <v>#REF!</v>
      </c>
      <c r="OGW92" s="96" t="e">
        <f>OGW91+#REF!</f>
        <v>#REF!</v>
      </c>
      <c r="OGX92" s="96" t="e">
        <f>OGX91+#REF!</f>
        <v>#REF!</v>
      </c>
      <c r="OGY92" s="96" t="e">
        <f>OGY91+#REF!</f>
        <v>#REF!</v>
      </c>
      <c r="OGZ92" s="96" t="e">
        <f>OGZ91+#REF!</f>
        <v>#REF!</v>
      </c>
      <c r="OHA92" s="96" t="e">
        <f>OHA91+#REF!</f>
        <v>#REF!</v>
      </c>
      <c r="OHB92" s="96" t="e">
        <f>OHB91+#REF!</f>
        <v>#REF!</v>
      </c>
      <c r="OHC92" s="96" t="e">
        <f>OHC91+#REF!</f>
        <v>#REF!</v>
      </c>
      <c r="OHD92" s="96" t="e">
        <f>OHD91+#REF!</f>
        <v>#REF!</v>
      </c>
      <c r="OHE92" s="96" t="e">
        <f>OHE91+#REF!</f>
        <v>#REF!</v>
      </c>
      <c r="OHF92" s="96" t="e">
        <f>OHF91+#REF!</f>
        <v>#REF!</v>
      </c>
      <c r="OHG92" s="96" t="e">
        <f>OHG91+#REF!</f>
        <v>#REF!</v>
      </c>
      <c r="OHH92" s="96" t="e">
        <f>OHH91+#REF!</f>
        <v>#REF!</v>
      </c>
      <c r="OHI92" s="96" t="e">
        <f>OHI91+#REF!</f>
        <v>#REF!</v>
      </c>
      <c r="OHJ92" s="96" t="e">
        <f>OHJ91+#REF!</f>
        <v>#REF!</v>
      </c>
      <c r="OHK92" s="96" t="e">
        <f>OHK91+#REF!</f>
        <v>#REF!</v>
      </c>
      <c r="OHL92" s="96" t="e">
        <f>OHL91+#REF!</f>
        <v>#REF!</v>
      </c>
      <c r="OHM92" s="96" t="e">
        <f>OHM91+#REF!</f>
        <v>#REF!</v>
      </c>
      <c r="OHN92" s="96" t="e">
        <f>OHN91+#REF!</f>
        <v>#REF!</v>
      </c>
      <c r="OHO92" s="96" t="e">
        <f>OHO91+#REF!</f>
        <v>#REF!</v>
      </c>
      <c r="OHP92" s="96" t="e">
        <f>OHP91+#REF!</f>
        <v>#REF!</v>
      </c>
      <c r="OHQ92" s="96" t="e">
        <f>OHQ91+#REF!</f>
        <v>#REF!</v>
      </c>
      <c r="OHR92" s="96" t="e">
        <f>OHR91+#REF!</f>
        <v>#REF!</v>
      </c>
      <c r="OHS92" s="96" t="e">
        <f>OHS91+#REF!</f>
        <v>#REF!</v>
      </c>
      <c r="OHT92" s="96" t="e">
        <f>OHT91+#REF!</f>
        <v>#REF!</v>
      </c>
      <c r="OHU92" s="96" t="e">
        <f>OHU91+#REF!</f>
        <v>#REF!</v>
      </c>
      <c r="OHV92" s="96" t="e">
        <f>OHV91+#REF!</f>
        <v>#REF!</v>
      </c>
      <c r="OHW92" s="96" t="e">
        <f>OHW91+#REF!</f>
        <v>#REF!</v>
      </c>
      <c r="OHX92" s="96" t="e">
        <f>OHX91+#REF!</f>
        <v>#REF!</v>
      </c>
      <c r="OHY92" s="96" t="e">
        <f>OHY91+#REF!</f>
        <v>#REF!</v>
      </c>
      <c r="OHZ92" s="96" t="e">
        <f>OHZ91+#REF!</f>
        <v>#REF!</v>
      </c>
      <c r="OIA92" s="96" t="e">
        <f>OIA91+#REF!</f>
        <v>#REF!</v>
      </c>
      <c r="OIB92" s="96" t="e">
        <f>OIB91+#REF!</f>
        <v>#REF!</v>
      </c>
      <c r="OIC92" s="96" t="e">
        <f>OIC91+#REF!</f>
        <v>#REF!</v>
      </c>
      <c r="OID92" s="96" t="e">
        <f>OID91+#REF!</f>
        <v>#REF!</v>
      </c>
      <c r="OIE92" s="96" t="e">
        <f>OIE91+#REF!</f>
        <v>#REF!</v>
      </c>
      <c r="OIF92" s="96" t="e">
        <f>OIF91+#REF!</f>
        <v>#REF!</v>
      </c>
      <c r="OIG92" s="96" t="e">
        <f>OIG91+#REF!</f>
        <v>#REF!</v>
      </c>
      <c r="OIH92" s="96" t="e">
        <f>OIH91+#REF!</f>
        <v>#REF!</v>
      </c>
      <c r="OII92" s="96" t="e">
        <f>OII91+#REF!</f>
        <v>#REF!</v>
      </c>
      <c r="OIJ92" s="96" t="e">
        <f>OIJ91+#REF!</f>
        <v>#REF!</v>
      </c>
      <c r="OIK92" s="96" t="e">
        <f>OIK91+#REF!</f>
        <v>#REF!</v>
      </c>
      <c r="OIL92" s="96" t="e">
        <f>OIL91+#REF!</f>
        <v>#REF!</v>
      </c>
      <c r="OIM92" s="96" t="e">
        <f>OIM91+#REF!</f>
        <v>#REF!</v>
      </c>
      <c r="OIN92" s="96" t="e">
        <f>OIN91+#REF!</f>
        <v>#REF!</v>
      </c>
      <c r="OIO92" s="96" t="e">
        <f>OIO91+#REF!</f>
        <v>#REF!</v>
      </c>
      <c r="OIP92" s="96" t="e">
        <f>OIP91+#REF!</f>
        <v>#REF!</v>
      </c>
      <c r="OIQ92" s="96" t="e">
        <f>OIQ91+#REF!</f>
        <v>#REF!</v>
      </c>
      <c r="OIR92" s="96" t="e">
        <f>OIR91+#REF!</f>
        <v>#REF!</v>
      </c>
      <c r="OIS92" s="96" t="e">
        <f>OIS91+#REF!</f>
        <v>#REF!</v>
      </c>
      <c r="OIT92" s="96" t="e">
        <f>OIT91+#REF!</f>
        <v>#REF!</v>
      </c>
      <c r="OIU92" s="96" t="e">
        <f>OIU91+#REF!</f>
        <v>#REF!</v>
      </c>
      <c r="OIV92" s="96" t="e">
        <f>OIV91+#REF!</f>
        <v>#REF!</v>
      </c>
      <c r="OIW92" s="96" t="e">
        <f>OIW91+#REF!</f>
        <v>#REF!</v>
      </c>
      <c r="OIX92" s="96" t="e">
        <f>OIX91+#REF!</f>
        <v>#REF!</v>
      </c>
      <c r="OIY92" s="96" t="e">
        <f>OIY91+#REF!</f>
        <v>#REF!</v>
      </c>
      <c r="OIZ92" s="96" t="e">
        <f>OIZ91+#REF!</f>
        <v>#REF!</v>
      </c>
      <c r="OJA92" s="96" t="e">
        <f>OJA91+#REF!</f>
        <v>#REF!</v>
      </c>
      <c r="OJB92" s="96" t="e">
        <f>OJB91+#REF!</f>
        <v>#REF!</v>
      </c>
      <c r="OJC92" s="96" t="e">
        <f>OJC91+#REF!</f>
        <v>#REF!</v>
      </c>
      <c r="OJD92" s="96" t="e">
        <f>OJD91+#REF!</f>
        <v>#REF!</v>
      </c>
      <c r="OJE92" s="96" t="e">
        <f>OJE91+#REF!</f>
        <v>#REF!</v>
      </c>
      <c r="OJF92" s="96" t="e">
        <f>OJF91+#REF!</f>
        <v>#REF!</v>
      </c>
      <c r="OJG92" s="96" t="e">
        <f>OJG91+#REF!</f>
        <v>#REF!</v>
      </c>
      <c r="OJH92" s="96" t="e">
        <f>OJH91+#REF!</f>
        <v>#REF!</v>
      </c>
      <c r="OJI92" s="96" t="e">
        <f>OJI91+#REF!</f>
        <v>#REF!</v>
      </c>
      <c r="OJJ92" s="96" t="e">
        <f>OJJ91+#REF!</f>
        <v>#REF!</v>
      </c>
      <c r="OJK92" s="96" t="e">
        <f>OJK91+#REF!</f>
        <v>#REF!</v>
      </c>
      <c r="OJL92" s="96" t="e">
        <f>OJL91+#REF!</f>
        <v>#REF!</v>
      </c>
      <c r="OJM92" s="96" t="e">
        <f>OJM91+#REF!</f>
        <v>#REF!</v>
      </c>
      <c r="OJN92" s="96" t="e">
        <f>OJN91+#REF!</f>
        <v>#REF!</v>
      </c>
      <c r="OJO92" s="96" t="e">
        <f>OJO91+#REF!</f>
        <v>#REF!</v>
      </c>
      <c r="OJP92" s="96" t="e">
        <f>OJP91+#REF!</f>
        <v>#REF!</v>
      </c>
      <c r="OJQ92" s="96" t="e">
        <f>OJQ91+#REF!</f>
        <v>#REF!</v>
      </c>
      <c r="OJR92" s="96" t="e">
        <f>OJR91+#REF!</f>
        <v>#REF!</v>
      </c>
      <c r="OJS92" s="96" t="e">
        <f>OJS91+#REF!</f>
        <v>#REF!</v>
      </c>
      <c r="OJT92" s="96" t="e">
        <f>OJT91+#REF!</f>
        <v>#REF!</v>
      </c>
      <c r="OJU92" s="96" t="e">
        <f>OJU91+#REF!</f>
        <v>#REF!</v>
      </c>
      <c r="OJV92" s="96" t="e">
        <f>OJV91+#REF!</f>
        <v>#REF!</v>
      </c>
      <c r="OJW92" s="96" t="e">
        <f>OJW91+#REF!</f>
        <v>#REF!</v>
      </c>
      <c r="OJX92" s="96" t="e">
        <f>OJX91+#REF!</f>
        <v>#REF!</v>
      </c>
      <c r="OJY92" s="96" t="e">
        <f>OJY91+#REF!</f>
        <v>#REF!</v>
      </c>
      <c r="OJZ92" s="96" t="e">
        <f>OJZ91+#REF!</f>
        <v>#REF!</v>
      </c>
      <c r="OKA92" s="96" t="e">
        <f>OKA91+#REF!</f>
        <v>#REF!</v>
      </c>
      <c r="OKB92" s="96" t="e">
        <f>OKB91+#REF!</f>
        <v>#REF!</v>
      </c>
      <c r="OKC92" s="96" t="e">
        <f>OKC91+#REF!</f>
        <v>#REF!</v>
      </c>
      <c r="OKD92" s="96" t="e">
        <f>OKD91+#REF!</f>
        <v>#REF!</v>
      </c>
      <c r="OKE92" s="96" t="e">
        <f>OKE91+#REF!</f>
        <v>#REF!</v>
      </c>
      <c r="OKF92" s="96" t="e">
        <f>OKF91+#REF!</f>
        <v>#REF!</v>
      </c>
      <c r="OKG92" s="96" t="e">
        <f>OKG91+#REF!</f>
        <v>#REF!</v>
      </c>
      <c r="OKH92" s="96" t="e">
        <f>OKH91+#REF!</f>
        <v>#REF!</v>
      </c>
      <c r="OKI92" s="96" t="e">
        <f>OKI91+#REF!</f>
        <v>#REF!</v>
      </c>
      <c r="OKJ92" s="96" t="e">
        <f>OKJ91+#REF!</f>
        <v>#REF!</v>
      </c>
      <c r="OKK92" s="96" t="e">
        <f>OKK91+#REF!</f>
        <v>#REF!</v>
      </c>
      <c r="OKL92" s="96" t="e">
        <f>OKL91+#REF!</f>
        <v>#REF!</v>
      </c>
      <c r="OKM92" s="96" t="e">
        <f>OKM91+#REF!</f>
        <v>#REF!</v>
      </c>
      <c r="OKN92" s="96" t="e">
        <f>OKN91+#REF!</f>
        <v>#REF!</v>
      </c>
      <c r="OKO92" s="96" t="e">
        <f>OKO91+#REF!</f>
        <v>#REF!</v>
      </c>
      <c r="OKP92" s="96" t="e">
        <f>OKP91+#REF!</f>
        <v>#REF!</v>
      </c>
      <c r="OKQ92" s="96" t="e">
        <f>OKQ91+#REF!</f>
        <v>#REF!</v>
      </c>
      <c r="OKR92" s="96" t="e">
        <f>OKR91+#REF!</f>
        <v>#REF!</v>
      </c>
      <c r="OKS92" s="96" t="e">
        <f>OKS91+#REF!</f>
        <v>#REF!</v>
      </c>
      <c r="OKT92" s="96" t="e">
        <f>OKT91+#REF!</f>
        <v>#REF!</v>
      </c>
      <c r="OKU92" s="96" t="e">
        <f>OKU91+#REF!</f>
        <v>#REF!</v>
      </c>
      <c r="OKV92" s="96" t="e">
        <f>OKV91+#REF!</f>
        <v>#REF!</v>
      </c>
      <c r="OKW92" s="96" t="e">
        <f>OKW91+#REF!</f>
        <v>#REF!</v>
      </c>
      <c r="OKX92" s="96" t="e">
        <f>OKX91+#REF!</f>
        <v>#REF!</v>
      </c>
      <c r="OKY92" s="96" t="e">
        <f>OKY91+#REF!</f>
        <v>#REF!</v>
      </c>
      <c r="OKZ92" s="96" t="e">
        <f>OKZ91+#REF!</f>
        <v>#REF!</v>
      </c>
      <c r="OLA92" s="96" t="e">
        <f>OLA91+#REF!</f>
        <v>#REF!</v>
      </c>
      <c r="OLB92" s="96" t="e">
        <f>OLB91+#REF!</f>
        <v>#REF!</v>
      </c>
      <c r="OLC92" s="96" t="e">
        <f>OLC91+#REF!</f>
        <v>#REF!</v>
      </c>
      <c r="OLD92" s="96" t="e">
        <f>OLD91+#REF!</f>
        <v>#REF!</v>
      </c>
      <c r="OLE92" s="96" t="e">
        <f>OLE91+#REF!</f>
        <v>#REF!</v>
      </c>
      <c r="OLF92" s="96" t="e">
        <f>OLF91+#REF!</f>
        <v>#REF!</v>
      </c>
      <c r="OLG92" s="96" t="e">
        <f>OLG91+#REF!</f>
        <v>#REF!</v>
      </c>
      <c r="OLH92" s="96" t="e">
        <f>OLH91+#REF!</f>
        <v>#REF!</v>
      </c>
      <c r="OLI92" s="96" t="e">
        <f>OLI91+#REF!</f>
        <v>#REF!</v>
      </c>
      <c r="OLJ92" s="96" t="e">
        <f>OLJ91+#REF!</f>
        <v>#REF!</v>
      </c>
      <c r="OLK92" s="96" t="e">
        <f>OLK91+#REF!</f>
        <v>#REF!</v>
      </c>
      <c r="OLL92" s="96" t="e">
        <f>OLL91+#REF!</f>
        <v>#REF!</v>
      </c>
      <c r="OLM92" s="96" t="e">
        <f>OLM91+#REF!</f>
        <v>#REF!</v>
      </c>
      <c r="OLN92" s="96" t="e">
        <f>OLN91+#REF!</f>
        <v>#REF!</v>
      </c>
      <c r="OLO92" s="96" t="e">
        <f>OLO91+#REF!</f>
        <v>#REF!</v>
      </c>
      <c r="OLP92" s="96" t="e">
        <f>OLP91+#REF!</f>
        <v>#REF!</v>
      </c>
      <c r="OLQ92" s="96" t="e">
        <f>OLQ91+#REF!</f>
        <v>#REF!</v>
      </c>
      <c r="OLR92" s="96" t="e">
        <f>OLR91+#REF!</f>
        <v>#REF!</v>
      </c>
      <c r="OLS92" s="96" t="e">
        <f>OLS91+#REF!</f>
        <v>#REF!</v>
      </c>
      <c r="OLT92" s="96" t="e">
        <f>OLT91+#REF!</f>
        <v>#REF!</v>
      </c>
      <c r="OLU92" s="96" t="e">
        <f>OLU91+#REF!</f>
        <v>#REF!</v>
      </c>
      <c r="OLV92" s="96" t="e">
        <f>OLV91+#REF!</f>
        <v>#REF!</v>
      </c>
      <c r="OLW92" s="96" t="e">
        <f>OLW91+#REF!</f>
        <v>#REF!</v>
      </c>
      <c r="OLX92" s="96" t="e">
        <f>OLX91+#REF!</f>
        <v>#REF!</v>
      </c>
      <c r="OLY92" s="96" t="e">
        <f>OLY91+#REF!</f>
        <v>#REF!</v>
      </c>
      <c r="OLZ92" s="96" t="e">
        <f>OLZ91+#REF!</f>
        <v>#REF!</v>
      </c>
      <c r="OMA92" s="96" t="e">
        <f>OMA91+#REF!</f>
        <v>#REF!</v>
      </c>
      <c r="OMB92" s="96" t="e">
        <f>OMB91+#REF!</f>
        <v>#REF!</v>
      </c>
      <c r="OMC92" s="96" t="e">
        <f>OMC91+#REF!</f>
        <v>#REF!</v>
      </c>
      <c r="OMD92" s="96" t="e">
        <f>OMD91+#REF!</f>
        <v>#REF!</v>
      </c>
      <c r="OME92" s="96" t="e">
        <f>OME91+#REF!</f>
        <v>#REF!</v>
      </c>
      <c r="OMF92" s="96" t="e">
        <f>OMF91+#REF!</f>
        <v>#REF!</v>
      </c>
      <c r="OMG92" s="96" t="e">
        <f>OMG91+#REF!</f>
        <v>#REF!</v>
      </c>
      <c r="OMH92" s="96" t="e">
        <f>OMH91+#REF!</f>
        <v>#REF!</v>
      </c>
      <c r="OMI92" s="96" t="e">
        <f>OMI91+#REF!</f>
        <v>#REF!</v>
      </c>
      <c r="OMJ92" s="96" t="e">
        <f>OMJ91+#REF!</f>
        <v>#REF!</v>
      </c>
      <c r="OMK92" s="96" t="e">
        <f>OMK91+#REF!</f>
        <v>#REF!</v>
      </c>
      <c r="OML92" s="96" t="e">
        <f>OML91+#REF!</f>
        <v>#REF!</v>
      </c>
      <c r="OMM92" s="96" t="e">
        <f>OMM91+#REF!</f>
        <v>#REF!</v>
      </c>
      <c r="OMN92" s="96" t="e">
        <f>OMN91+#REF!</f>
        <v>#REF!</v>
      </c>
      <c r="OMO92" s="96" t="e">
        <f>OMO91+#REF!</f>
        <v>#REF!</v>
      </c>
      <c r="OMP92" s="96" t="e">
        <f>OMP91+#REF!</f>
        <v>#REF!</v>
      </c>
      <c r="OMQ92" s="96" t="e">
        <f>OMQ91+#REF!</f>
        <v>#REF!</v>
      </c>
      <c r="OMR92" s="96" t="e">
        <f>OMR91+#REF!</f>
        <v>#REF!</v>
      </c>
      <c r="OMS92" s="96" t="e">
        <f>OMS91+#REF!</f>
        <v>#REF!</v>
      </c>
      <c r="OMT92" s="96" t="e">
        <f>OMT91+#REF!</f>
        <v>#REF!</v>
      </c>
      <c r="OMU92" s="96" t="e">
        <f>OMU91+#REF!</f>
        <v>#REF!</v>
      </c>
      <c r="OMV92" s="96" t="e">
        <f>OMV91+#REF!</f>
        <v>#REF!</v>
      </c>
      <c r="OMW92" s="96" t="e">
        <f>OMW91+#REF!</f>
        <v>#REF!</v>
      </c>
      <c r="OMX92" s="96" t="e">
        <f>OMX91+#REF!</f>
        <v>#REF!</v>
      </c>
      <c r="OMY92" s="96" t="e">
        <f>OMY91+#REF!</f>
        <v>#REF!</v>
      </c>
      <c r="OMZ92" s="96" t="e">
        <f>OMZ91+#REF!</f>
        <v>#REF!</v>
      </c>
      <c r="ONA92" s="96" t="e">
        <f>ONA91+#REF!</f>
        <v>#REF!</v>
      </c>
      <c r="ONB92" s="96" t="e">
        <f>ONB91+#REF!</f>
        <v>#REF!</v>
      </c>
      <c r="ONC92" s="96" t="e">
        <f>ONC91+#REF!</f>
        <v>#REF!</v>
      </c>
      <c r="OND92" s="96" t="e">
        <f>OND91+#REF!</f>
        <v>#REF!</v>
      </c>
      <c r="ONE92" s="96" t="e">
        <f>ONE91+#REF!</f>
        <v>#REF!</v>
      </c>
      <c r="ONF92" s="96" t="e">
        <f>ONF91+#REF!</f>
        <v>#REF!</v>
      </c>
      <c r="ONG92" s="96" t="e">
        <f>ONG91+#REF!</f>
        <v>#REF!</v>
      </c>
      <c r="ONH92" s="96" t="e">
        <f>ONH91+#REF!</f>
        <v>#REF!</v>
      </c>
      <c r="ONI92" s="96" t="e">
        <f>ONI91+#REF!</f>
        <v>#REF!</v>
      </c>
      <c r="ONJ92" s="96" t="e">
        <f>ONJ91+#REF!</f>
        <v>#REF!</v>
      </c>
      <c r="ONK92" s="96" t="e">
        <f>ONK91+#REF!</f>
        <v>#REF!</v>
      </c>
      <c r="ONL92" s="96" t="e">
        <f>ONL91+#REF!</f>
        <v>#REF!</v>
      </c>
      <c r="ONM92" s="96" t="e">
        <f>ONM91+#REF!</f>
        <v>#REF!</v>
      </c>
      <c r="ONN92" s="96" t="e">
        <f>ONN91+#REF!</f>
        <v>#REF!</v>
      </c>
      <c r="ONO92" s="96" t="e">
        <f>ONO91+#REF!</f>
        <v>#REF!</v>
      </c>
      <c r="ONP92" s="96" t="e">
        <f>ONP91+#REF!</f>
        <v>#REF!</v>
      </c>
      <c r="ONQ92" s="96" t="e">
        <f>ONQ91+#REF!</f>
        <v>#REF!</v>
      </c>
      <c r="ONR92" s="96" t="e">
        <f>ONR91+#REF!</f>
        <v>#REF!</v>
      </c>
      <c r="ONS92" s="96" t="e">
        <f>ONS91+#REF!</f>
        <v>#REF!</v>
      </c>
      <c r="ONT92" s="96" t="e">
        <f>ONT91+#REF!</f>
        <v>#REF!</v>
      </c>
      <c r="ONU92" s="96" t="e">
        <f>ONU91+#REF!</f>
        <v>#REF!</v>
      </c>
      <c r="ONV92" s="96" t="e">
        <f>ONV91+#REF!</f>
        <v>#REF!</v>
      </c>
      <c r="ONW92" s="96" t="e">
        <f>ONW91+#REF!</f>
        <v>#REF!</v>
      </c>
      <c r="ONX92" s="96" t="e">
        <f>ONX91+#REF!</f>
        <v>#REF!</v>
      </c>
      <c r="ONY92" s="96" t="e">
        <f>ONY91+#REF!</f>
        <v>#REF!</v>
      </c>
      <c r="ONZ92" s="96" t="e">
        <f>ONZ91+#REF!</f>
        <v>#REF!</v>
      </c>
      <c r="OOA92" s="96" t="e">
        <f>OOA91+#REF!</f>
        <v>#REF!</v>
      </c>
      <c r="OOB92" s="96" t="e">
        <f>OOB91+#REF!</f>
        <v>#REF!</v>
      </c>
      <c r="OOC92" s="96" t="e">
        <f>OOC91+#REF!</f>
        <v>#REF!</v>
      </c>
      <c r="OOD92" s="96" t="e">
        <f>OOD91+#REF!</f>
        <v>#REF!</v>
      </c>
      <c r="OOE92" s="96" t="e">
        <f>OOE91+#REF!</f>
        <v>#REF!</v>
      </c>
      <c r="OOF92" s="96" t="e">
        <f>OOF91+#REF!</f>
        <v>#REF!</v>
      </c>
      <c r="OOG92" s="96" t="e">
        <f>OOG91+#REF!</f>
        <v>#REF!</v>
      </c>
      <c r="OOH92" s="96" t="e">
        <f>OOH91+#REF!</f>
        <v>#REF!</v>
      </c>
      <c r="OOI92" s="96" t="e">
        <f>OOI91+#REF!</f>
        <v>#REF!</v>
      </c>
      <c r="OOJ92" s="96" t="e">
        <f>OOJ91+#REF!</f>
        <v>#REF!</v>
      </c>
      <c r="OOK92" s="96" t="e">
        <f>OOK91+#REF!</f>
        <v>#REF!</v>
      </c>
      <c r="OOL92" s="96" t="e">
        <f>OOL91+#REF!</f>
        <v>#REF!</v>
      </c>
      <c r="OOM92" s="96" t="e">
        <f>OOM91+#REF!</f>
        <v>#REF!</v>
      </c>
      <c r="OON92" s="96" t="e">
        <f>OON91+#REF!</f>
        <v>#REF!</v>
      </c>
      <c r="OOO92" s="96" t="e">
        <f>OOO91+#REF!</f>
        <v>#REF!</v>
      </c>
      <c r="OOP92" s="96" t="e">
        <f>OOP91+#REF!</f>
        <v>#REF!</v>
      </c>
      <c r="OOQ92" s="96" t="e">
        <f>OOQ91+#REF!</f>
        <v>#REF!</v>
      </c>
      <c r="OOR92" s="96" t="e">
        <f>OOR91+#REF!</f>
        <v>#REF!</v>
      </c>
      <c r="OOS92" s="96" t="e">
        <f>OOS91+#REF!</f>
        <v>#REF!</v>
      </c>
      <c r="OOT92" s="96" t="e">
        <f>OOT91+#REF!</f>
        <v>#REF!</v>
      </c>
      <c r="OOU92" s="96" t="e">
        <f>OOU91+#REF!</f>
        <v>#REF!</v>
      </c>
      <c r="OOV92" s="96" t="e">
        <f>OOV91+#REF!</f>
        <v>#REF!</v>
      </c>
      <c r="OOW92" s="96" t="e">
        <f>OOW91+#REF!</f>
        <v>#REF!</v>
      </c>
      <c r="OOX92" s="96" t="e">
        <f>OOX91+#REF!</f>
        <v>#REF!</v>
      </c>
      <c r="OOY92" s="96" t="e">
        <f>OOY91+#REF!</f>
        <v>#REF!</v>
      </c>
      <c r="OOZ92" s="96" t="e">
        <f>OOZ91+#REF!</f>
        <v>#REF!</v>
      </c>
      <c r="OPA92" s="96" t="e">
        <f>OPA91+#REF!</f>
        <v>#REF!</v>
      </c>
      <c r="OPB92" s="96" t="e">
        <f>OPB91+#REF!</f>
        <v>#REF!</v>
      </c>
      <c r="OPC92" s="96" t="e">
        <f>OPC91+#REF!</f>
        <v>#REF!</v>
      </c>
      <c r="OPD92" s="96" t="e">
        <f>OPD91+#REF!</f>
        <v>#REF!</v>
      </c>
      <c r="OPE92" s="96" t="e">
        <f>OPE91+#REF!</f>
        <v>#REF!</v>
      </c>
      <c r="OPF92" s="96" t="e">
        <f>OPF91+#REF!</f>
        <v>#REF!</v>
      </c>
      <c r="OPG92" s="96" t="e">
        <f>OPG91+#REF!</f>
        <v>#REF!</v>
      </c>
      <c r="OPH92" s="96" t="e">
        <f>OPH91+#REF!</f>
        <v>#REF!</v>
      </c>
      <c r="OPI92" s="96" t="e">
        <f>OPI91+#REF!</f>
        <v>#REF!</v>
      </c>
      <c r="OPJ92" s="96" t="e">
        <f>OPJ91+#REF!</f>
        <v>#REF!</v>
      </c>
      <c r="OPK92" s="96" t="e">
        <f>OPK91+#REF!</f>
        <v>#REF!</v>
      </c>
      <c r="OPL92" s="96" t="e">
        <f>OPL91+#REF!</f>
        <v>#REF!</v>
      </c>
      <c r="OPM92" s="96" t="e">
        <f>OPM91+#REF!</f>
        <v>#REF!</v>
      </c>
      <c r="OPN92" s="96" t="e">
        <f>OPN91+#REF!</f>
        <v>#REF!</v>
      </c>
      <c r="OPO92" s="96" t="e">
        <f>OPO91+#REF!</f>
        <v>#REF!</v>
      </c>
      <c r="OPP92" s="96" t="e">
        <f>OPP91+#REF!</f>
        <v>#REF!</v>
      </c>
      <c r="OPQ92" s="96" t="e">
        <f>OPQ91+#REF!</f>
        <v>#REF!</v>
      </c>
      <c r="OPR92" s="96" t="e">
        <f>OPR91+#REF!</f>
        <v>#REF!</v>
      </c>
      <c r="OPS92" s="96" t="e">
        <f>OPS91+#REF!</f>
        <v>#REF!</v>
      </c>
      <c r="OPT92" s="96" t="e">
        <f>OPT91+#REF!</f>
        <v>#REF!</v>
      </c>
      <c r="OPU92" s="96" t="e">
        <f>OPU91+#REF!</f>
        <v>#REF!</v>
      </c>
      <c r="OPV92" s="96" t="e">
        <f>OPV91+#REF!</f>
        <v>#REF!</v>
      </c>
      <c r="OPW92" s="96" t="e">
        <f>OPW91+#REF!</f>
        <v>#REF!</v>
      </c>
      <c r="OPX92" s="96" t="e">
        <f>OPX91+#REF!</f>
        <v>#REF!</v>
      </c>
      <c r="OPY92" s="96" t="e">
        <f>OPY91+#REF!</f>
        <v>#REF!</v>
      </c>
      <c r="OPZ92" s="96" t="e">
        <f>OPZ91+#REF!</f>
        <v>#REF!</v>
      </c>
      <c r="OQA92" s="96" t="e">
        <f>OQA91+#REF!</f>
        <v>#REF!</v>
      </c>
      <c r="OQB92" s="96" t="e">
        <f>OQB91+#REF!</f>
        <v>#REF!</v>
      </c>
      <c r="OQC92" s="96" t="e">
        <f>OQC91+#REF!</f>
        <v>#REF!</v>
      </c>
      <c r="OQD92" s="96" t="e">
        <f>OQD91+#REF!</f>
        <v>#REF!</v>
      </c>
      <c r="OQE92" s="96" t="e">
        <f>OQE91+#REF!</f>
        <v>#REF!</v>
      </c>
      <c r="OQF92" s="96" t="e">
        <f>OQF91+#REF!</f>
        <v>#REF!</v>
      </c>
      <c r="OQG92" s="96" t="e">
        <f>OQG91+#REF!</f>
        <v>#REF!</v>
      </c>
      <c r="OQH92" s="96" t="e">
        <f>OQH91+#REF!</f>
        <v>#REF!</v>
      </c>
      <c r="OQI92" s="96" t="e">
        <f>OQI91+#REF!</f>
        <v>#REF!</v>
      </c>
      <c r="OQJ92" s="96" t="e">
        <f>OQJ91+#REF!</f>
        <v>#REF!</v>
      </c>
      <c r="OQK92" s="96" t="e">
        <f>OQK91+#REF!</f>
        <v>#REF!</v>
      </c>
      <c r="OQL92" s="96" t="e">
        <f>OQL91+#REF!</f>
        <v>#REF!</v>
      </c>
      <c r="OQM92" s="96" t="e">
        <f>OQM91+#REF!</f>
        <v>#REF!</v>
      </c>
      <c r="OQN92" s="96" t="e">
        <f>OQN91+#REF!</f>
        <v>#REF!</v>
      </c>
      <c r="OQO92" s="96" t="e">
        <f>OQO91+#REF!</f>
        <v>#REF!</v>
      </c>
      <c r="OQP92" s="96" t="e">
        <f>OQP91+#REF!</f>
        <v>#REF!</v>
      </c>
      <c r="OQQ92" s="96" t="e">
        <f>OQQ91+#REF!</f>
        <v>#REF!</v>
      </c>
      <c r="OQR92" s="96" t="e">
        <f>OQR91+#REF!</f>
        <v>#REF!</v>
      </c>
      <c r="OQS92" s="96" t="e">
        <f>OQS91+#REF!</f>
        <v>#REF!</v>
      </c>
      <c r="OQT92" s="96" t="e">
        <f>OQT91+#REF!</f>
        <v>#REF!</v>
      </c>
      <c r="OQU92" s="96" t="e">
        <f>OQU91+#REF!</f>
        <v>#REF!</v>
      </c>
      <c r="OQV92" s="96" t="e">
        <f>OQV91+#REF!</f>
        <v>#REF!</v>
      </c>
      <c r="OQW92" s="96" t="e">
        <f>OQW91+#REF!</f>
        <v>#REF!</v>
      </c>
      <c r="OQX92" s="96" t="e">
        <f>OQX91+#REF!</f>
        <v>#REF!</v>
      </c>
      <c r="OQY92" s="96" t="e">
        <f>OQY91+#REF!</f>
        <v>#REF!</v>
      </c>
      <c r="OQZ92" s="96" t="e">
        <f>OQZ91+#REF!</f>
        <v>#REF!</v>
      </c>
      <c r="ORA92" s="96" t="e">
        <f>ORA91+#REF!</f>
        <v>#REF!</v>
      </c>
      <c r="ORB92" s="96" t="e">
        <f>ORB91+#REF!</f>
        <v>#REF!</v>
      </c>
      <c r="ORC92" s="96" t="e">
        <f>ORC91+#REF!</f>
        <v>#REF!</v>
      </c>
      <c r="ORD92" s="96" t="e">
        <f>ORD91+#REF!</f>
        <v>#REF!</v>
      </c>
      <c r="ORE92" s="96" t="e">
        <f>ORE91+#REF!</f>
        <v>#REF!</v>
      </c>
      <c r="ORF92" s="96" t="e">
        <f>ORF91+#REF!</f>
        <v>#REF!</v>
      </c>
      <c r="ORG92" s="96" t="e">
        <f>ORG91+#REF!</f>
        <v>#REF!</v>
      </c>
      <c r="ORH92" s="96" t="e">
        <f>ORH91+#REF!</f>
        <v>#REF!</v>
      </c>
      <c r="ORI92" s="96" t="e">
        <f>ORI91+#REF!</f>
        <v>#REF!</v>
      </c>
      <c r="ORJ92" s="96" t="e">
        <f>ORJ91+#REF!</f>
        <v>#REF!</v>
      </c>
      <c r="ORK92" s="96" t="e">
        <f>ORK91+#REF!</f>
        <v>#REF!</v>
      </c>
      <c r="ORL92" s="96" t="e">
        <f>ORL91+#REF!</f>
        <v>#REF!</v>
      </c>
      <c r="ORM92" s="96" t="e">
        <f>ORM91+#REF!</f>
        <v>#REF!</v>
      </c>
      <c r="ORN92" s="96" t="e">
        <f>ORN91+#REF!</f>
        <v>#REF!</v>
      </c>
      <c r="ORO92" s="96" t="e">
        <f>ORO91+#REF!</f>
        <v>#REF!</v>
      </c>
      <c r="ORP92" s="96" t="e">
        <f>ORP91+#REF!</f>
        <v>#REF!</v>
      </c>
      <c r="ORQ92" s="96" t="e">
        <f>ORQ91+#REF!</f>
        <v>#REF!</v>
      </c>
      <c r="ORR92" s="96" t="e">
        <f>ORR91+#REF!</f>
        <v>#REF!</v>
      </c>
      <c r="ORS92" s="96" t="e">
        <f>ORS91+#REF!</f>
        <v>#REF!</v>
      </c>
      <c r="ORT92" s="96" t="e">
        <f>ORT91+#REF!</f>
        <v>#REF!</v>
      </c>
      <c r="ORU92" s="96" t="e">
        <f>ORU91+#REF!</f>
        <v>#REF!</v>
      </c>
      <c r="ORV92" s="96" t="e">
        <f>ORV91+#REF!</f>
        <v>#REF!</v>
      </c>
      <c r="ORW92" s="96" t="e">
        <f>ORW91+#REF!</f>
        <v>#REF!</v>
      </c>
      <c r="ORX92" s="96" t="e">
        <f>ORX91+#REF!</f>
        <v>#REF!</v>
      </c>
      <c r="ORY92" s="96" t="e">
        <f>ORY91+#REF!</f>
        <v>#REF!</v>
      </c>
      <c r="ORZ92" s="96" t="e">
        <f>ORZ91+#REF!</f>
        <v>#REF!</v>
      </c>
      <c r="OSA92" s="96" t="e">
        <f>OSA91+#REF!</f>
        <v>#REF!</v>
      </c>
      <c r="OSB92" s="96" t="e">
        <f>OSB91+#REF!</f>
        <v>#REF!</v>
      </c>
      <c r="OSC92" s="96" t="e">
        <f>OSC91+#REF!</f>
        <v>#REF!</v>
      </c>
      <c r="OSD92" s="96" t="e">
        <f>OSD91+#REF!</f>
        <v>#REF!</v>
      </c>
      <c r="OSE92" s="96" t="e">
        <f>OSE91+#REF!</f>
        <v>#REF!</v>
      </c>
      <c r="OSF92" s="96" t="e">
        <f>OSF91+#REF!</f>
        <v>#REF!</v>
      </c>
      <c r="OSG92" s="96" t="e">
        <f>OSG91+#REF!</f>
        <v>#REF!</v>
      </c>
      <c r="OSH92" s="96" t="e">
        <f>OSH91+#REF!</f>
        <v>#REF!</v>
      </c>
      <c r="OSI92" s="96" t="e">
        <f>OSI91+#REF!</f>
        <v>#REF!</v>
      </c>
      <c r="OSJ92" s="96" t="e">
        <f>OSJ91+#REF!</f>
        <v>#REF!</v>
      </c>
      <c r="OSK92" s="96" t="e">
        <f>OSK91+#REF!</f>
        <v>#REF!</v>
      </c>
      <c r="OSL92" s="96" t="e">
        <f>OSL91+#REF!</f>
        <v>#REF!</v>
      </c>
      <c r="OSM92" s="96" t="e">
        <f>OSM91+#REF!</f>
        <v>#REF!</v>
      </c>
      <c r="OSN92" s="96" t="e">
        <f>OSN91+#REF!</f>
        <v>#REF!</v>
      </c>
      <c r="OSO92" s="96" t="e">
        <f>OSO91+#REF!</f>
        <v>#REF!</v>
      </c>
      <c r="OSP92" s="96" t="e">
        <f>OSP91+#REF!</f>
        <v>#REF!</v>
      </c>
      <c r="OSQ92" s="96" t="e">
        <f>OSQ91+#REF!</f>
        <v>#REF!</v>
      </c>
      <c r="OSR92" s="96" t="e">
        <f>OSR91+#REF!</f>
        <v>#REF!</v>
      </c>
      <c r="OSS92" s="96" t="e">
        <f>OSS91+#REF!</f>
        <v>#REF!</v>
      </c>
      <c r="OST92" s="96" t="e">
        <f>OST91+#REF!</f>
        <v>#REF!</v>
      </c>
      <c r="OSU92" s="96" t="e">
        <f>OSU91+#REF!</f>
        <v>#REF!</v>
      </c>
      <c r="OSV92" s="96" t="e">
        <f>OSV91+#REF!</f>
        <v>#REF!</v>
      </c>
      <c r="OSW92" s="96" t="e">
        <f>OSW91+#REF!</f>
        <v>#REF!</v>
      </c>
      <c r="OSX92" s="96" t="e">
        <f>OSX91+#REF!</f>
        <v>#REF!</v>
      </c>
      <c r="OSY92" s="96" t="e">
        <f>OSY91+#REF!</f>
        <v>#REF!</v>
      </c>
      <c r="OSZ92" s="96" t="e">
        <f>OSZ91+#REF!</f>
        <v>#REF!</v>
      </c>
      <c r="OTA92" s="96" t="e">
        <f>OTA91+#REF!</f>
        <v>#REF!</v>
      </c>
      <c r="OTB92" s="96" t="e">
        <f>OTB91+#REF!</f>
        <v>#REF!</v>
      </c>
      <c r="OTC92" s="96" t="e">
        <f>OTC91+#REF!</f>
        <v>#REF!</v>
      </c>
      <c r="OTD92" s="96" t="e">
        <f>OTD91+#REF!</f>
        <v>#REF!</v>
      </c>
      <c r="OTE92" s="96" t="e">
        <f>OTE91+#REF!</f>
        <v>#REF!</v>
      </c>
      <c r="OTF92" s="96" t="e">
        <f>OTF91+#REF!</f>
        <v>#REF!</v>
      </c>
      <c r="OTG92" s="96" t="e">
        <f>OTG91+#REF!</f>
        <v>#REF!</v>
      </c>
      <c r="OTH92" s="96" t="e">
        <f>OTH91+#REF!</f>
        <v>#REF!</v>
      </c>
      <c r="OTI92" s="96" t="e">
        <f>OTI91+#REF!</f>
        <v>#REF!</v>
      </c>
      <c r="OTJ92" s="96" t="e">
        <f>OTJ91+#REF!</f>
        <v>#REF!</v>
      </c>
      <c r="OTK92" s="96" t="e">
        <f>OTK91+#REF!</f>
        <v>#REF!</v>
      </c>
      <c r="OTL92" s="96" t="e">
        <f>OTL91+#REF!</f>
        <v>#REF!</v>
      </c>
      <c r="OTM92" s="96" t="e">
        <f>OTM91+#REF!</f>
        <v>#REF!</v>
      </c>
      <c r="OTN92" s="96" t="e">
        <f>OTN91+#REF!</f>
        <v>#REF!</v>
      </c>
      <c r="OTO92" s="96" t="e">
        <f>OTO91+#REF!</f>
        <v>#REF!</v>
      </c>
      <c r="OTP92" s="96" t="e">
        <f>OTP91+#REF!</f>
        <v>#REF!</v>
      </c>
      <c r="OTQ92" s="96" t="e">
        <f>OTQ91+#REF!</f>
        <v>#REF!</v>
      </c>
      <c r="OTR92" s="96" t="e">
        <f>OTR91+#REF!</f>
        <v>#REF!</v>
      </c>
      <c r="OTS92" s="96" t="e">
        <f>OTS91+#REF!</f>
        <v>#REF!</v>
      </c>
      <c r="OTT92" s="96" t="e">
        <f>OTT91+#REF!</f>
        <v>#REF!</v>
      </c>
      <c r="OTU92" s="96" t="e">
        <f>OTU91+#REF!</f>
        <v>#REF!</v>
      </c>
      <c r="OTV92" s="96" t="e">
        <f>OTV91+#REF!</f>
        <v>#REF!</v>
      </c>
      <c r="OTW92" s="96" t="e">
        <f>OTW91+#REF!</f>
        <v>#REF!</v>
      </c>
      <c r="OTX92" s="96" t="e">
        <f>OTX91+#REF!</f>
        <v>#REF!</v>
      </c>
      <c r="OTY92" s="96" t="e">
        <f>OTY91+#REF!</f>
        <v>#REF!</v>
      </c>
      <c r="OTZ92" s="96" t="e">
        <f>OTZ91+#REF!</f>
        <v>#REF!</v>
      </c>
      <c r="OUA92" s="96" t="e">
        <f>OUA91+#REF!</f>
        <v>#REF!</v>
      </c>
      <c r="OUB92" s="96" t="e">
        <f>OUB91+#REF!</f>
        <v>#REF!</v>
      </c>
      <c r="OUC92" s="96" t="e">
        <f>OUC91+#REF!</f>
        <v>#REF!</v>
      </c>
      <c r="OUD92" s="96" t="e">
        <f>OUD91+#REF!</f>
        <v>#REF!</v>
      </c>
      <c r="OUE92" s="96" t="e">
        <f>OUE91+#REF!</f>
        <v>#REF!</v>
      </c>
      <c r="OUF92" s="96" t="e">
        <f>OUF91+#REF!</f>
        <v>#REF!</v>
      </c>
      <c r="OUG92" s="96" t="e">
        <f>OUG91+#REF!</f>
        <v>#REF!</v>
      </c>
      <c r="OUH92" s="96" t="e">
        <f>OUH91+#REF!</f>
        <v>#REF!</v>
      </c>
      <c r="OUI92" s="96" t="e">
        <f>OUI91+#REF!</f>
        <v>#REF!</v>
      </c>
      <c r="OUJ92" s="96" t="e">
        <f>OUJ91+#REF!</f>
        <v>#REF!</v>
      </c>
      <c r="OUK92" s="96" t="e">
        <f>OUK91+#REF!</f>
        <v>#REF!</v>
      </c>
      <c r="OUL92" s="96" t="e">
        <f>OUL91+#REF!</f>
        <v>#REF!</v>
      </c>
      <c r="OUM92" s="96" t="e">
        <f>OUM91+#REF!</f>
        <v>#REF!</v>
      </c>
      <c r="OUN92" s="96" t="e">
        <f>OUN91+#REF!</f>
        <v>#REF!</v>
      </c>
      <c r="OUO92" s="96" t="e">
        <f>OUO91+#REF!</f>
        <v>#REF!</v>
      </c>
      <c r="OUP92" s="96" t="e">
        <f>OUP91+#REF!</f>
        <v>#REF!</v>
      </c>
      <c r="OUQ92" s="96" t="e">
        <f>OUQ91+#REF!</f>
        <v>#REF!</v>
      </c>
      <c r="OUR92" s="96" t="e">
        <f>OUR91+#REF!</f>
        <v>#REF!</v>
      </c>
      <c r="OUS92" s="96" t="e">
        <f>OUS91+#REF!</f>
        <v>#REF!</v>
      </c>
      <c r="OUT92" s="96" t="e">
        <f>OUT91+#REF!</f>
        <v>#REF!</v>
      </c>
      <c r="OUU92" s="96" t="e">
        <f>OUU91+#REF!</f>
        <v>#REF!</v>
      </c>
      <c r="OUV92" s="96" t="e">
        <f>OUV91+#REF!</f>
        <v>#REF!</v>
      </c>
      <c r="OUW92" s="96" t="e">
        <f>OUW91+#REF!</f>
        <v>#REF!</v>
      </c>
      <c r="OUX92" s="96" t="e">
        <f>OUX91+#REF!</f>
        <v>#REF!</v>
      </c>
      <c r="OUY92" s="96" t="e">
        <f>OUY91+#REF!</f>
        <v>#REF!</v>
      </c>
      <c r="OUZ92" s="96" t="e">
        <f>OUZ91+#REF!</f>
        <v>#REF!</v>
      </c>
      <c r="OVA92" s="96" t="e">
        <f>OVA91+#REF!</f>
        <v>#REF!</v>
      </c>
      <c r="OVB92" s="96" t="e">
        <f>OVB91+#REF!</f>
        <v>#REF!</v>
      </c>
      <c r="OVC92" s="96" t="e">
        <f>OVC91+#REF!</f>
        <v>#REF!</v>
      </c>
      <c r="OVD92" s="96" t="e">
        <f>OVD91+#REF!</f>
        <v>#REF!</v>
      </c>
      <c r="OVE92" s="96" t="e">
        <f>OVE91+#REF!</f>
        <v>#REF!</v>
      </c>
      <c r="OVF92" s="96" t="e">
        <f>OVF91+#REF!</f>
        <v>#REF!</v>
      </c>
      <c r="OVG92" s="96" t="e">
        <f>OVG91+#REF!</f>
        <v>#REF!</v>
      </c>
      <c r="OVH92" s="96" t="e">
        <f>OVH91+#REF!</f>
        <v>#REF!</v>
      </c>
      <c r="OVI92" s="96" t="e">
        <f>OVI91+#REF!</f>
        <v>#REF!</v>
      </c>
      <c r="OVJ92" s="96" t="e">
        <f>OVJ91+#REF!</f>
        <v>#REF!</v>
      </c>
      <c r="OVK92" s="96" t="e">
        <f>OVK91+#REF!</f>
        <v>#REF!</v>
      </c>
      <c r="OVL92" s="96" t="e">
        <f>OVL91+#REF!</f>
        <v>#REF!</v>
      </c>
      <c r="OVM92" s="96" t="e">
        <f>OVM91+#REF!</f>
        <v>#REF!</v>
      </c>
      <c r="OVN92" s="96" t="e">
        <f>OVN91+#REF!</f>
        <v>#REF!</v>
      </c>
      <c r="OVO92" s="96" t="e">
        <f>OVO91+#REF!</f>
        <v>#REF!</v>
      </c>
      <c r="OVP92" s="96" t="e">
        <f>OVP91+#REF!</f>
        <v>#REF!</v>
      </c>
      <c r="OVQ92" s="96" t="e">
        <f>OVQ91+#REF!</f>
        <v>#REF!</v>
      </c>
      <c r="OVR92" s="96" t="e">
        <f>OVR91+#REF!</f>
        <v>#REF!</v>
      </c>
      <c r="OVS92" s="96" t="e">
        <f>OVS91+#REF!</f>
        <v>#REF!</v>
      </c>
      <c r="OVT92" s="96" t="e">
        <f>OVT91+#REF!</f>
        <v>#REF!</v>
      </c>
      <c r="OVU92" s="96" t="e">
        <f>OVU91+#REF!</f>
        <v>#REF!</v>
      </c>
      <c r="OVV92" s="96" t="e">
        <f>OVV91+#REF!</f>
        <v>#REF!</v>
      </c>
      <c r="OVW92" s="96" t="e">
        <f>OVW91+#REF!</f>
        <v>#REF!</v>
      </c>
      <c r="OVX92" s="96" t="e">
        <f>OVX91+#REF!</f>
        <v>#REF!</v>
      </c>
      <c r="OVY92" s="96" t="e">
        <f>OVY91+#REF!</f>
        <v>#REF!</v>
      </c>
      <c r="OVZ92" s="96" t="e">
        <f>OVZ91+#REF!</f>
        <v>#REF!</v>
      </c>
      <c r="OWA92" s="96" t="e">
        <f>OWA91+#REF!</f>
        <v>#REF!</v>
      </c>
      <c r="OWB92" s="96" t="e">
        <f>OWB91+#REF!</f>
        <v>#REF!</v>
      </c>
      <c r="OWC92" s="96" t="e">
        <f>OWC91+#REF!</f>
        <v>#REF!</v>
      </c>
      <c r="OWD92" s="96" t="e">
        <f>OWD91+#REF!</f>
        <v>#REF!</v>
      </c>
      <c r="OWE92" s="96" t="e">
        <f>OWE91+#REF!</f>
        <v>#REF!</v>
      </c>
      <c r="OWF92" s="96" t="e">
        <f>OWF91+#REF!</f>
        <v>#REF!</v>
      </c>
      <c r="OWG92" s="96" t="e">
        <f>OWG91+#REF!</f>
        <v>#REF!</v>
      </c>
      <c r="OWH92" s="96" t="e">
        <f>OWH91+#REF!</f>
        <v>#REF!</v>
      </c>
      <c r="OWI92" s="96" t="e">
        <f>OWI91+#REF!</f>
        <v>#REF!</v>
      </c>
      <c r="OWJ92" s="96" t="e">
        <f>OWJ91+#REF!</f>
        <v>#REF!</v>
      </c>
      <c r="OWK92" s="96" t="e">
        <f>OWK91+#REF!</f>
        <v>#REF!</v>
      </c>
      <c r="OWL92" s="96" t="e">
        <f>OWL91+#REF!</f>
        <v>#REF!</v>
      </c>
      <c r="OWM92" s="96" t="e">
        <f>OWM91+#REF!</f>
        <v>#REF!</v>
      </c>
      <c r="OWN92" s="96" t="e">
        <f>OWN91+#REF!</f>
        <v>#REF!</v>
      </c>
      <c r="OWO92" s="96" t="e">
        <f>OWO91+#REF!</f>
        <v>#REF!</v>
      </c>
      <c r="OWP92" s="96" t="e">
        <f>OWP91+#REF!</f>
        <v>#REF!</v>
      </c>
      <c r="OWQ92" s="96" t="e">
        <f>OWQ91+#REF!</f>
        <v>#REF!</v>
      </c>
      <c r="OWR92" s="96" t="e">
        <f>OWR91+#REF!</f>
        <v>#REF!</v>
      </c>
      <c r="OWS92" s="96" t="e">
        <f>OWS91+#REF!</f>
        <v>#REF!</v>
      </c>
      <c r="OWT92" s="96" t="e">
        <f>OWT91+#REF!</f>
        <v>#REF!</v>
      </c>
      <c r="OWU92" s="96" t="e">
        <f>OWU91+#REF!</f>
        <v>#REF!</v>
      </c>
      <c r="OWV92" s="96" t="e">
        <f>OWV91+#REF!</f>
        <v>#REF!</v>
      </c>
      <c r="OWW92" s="96" t="e">
        <f>OWW91+#REF!</f>
        <v>#REF!</v>
      </c>
      <c r="OWX92" s="96" t="e">
        <f>OWX91+#REF!</f>
        <v>#REF!</v>
      </c>
      <c r="OWY92" s="96" t="e">
        <f>OWY91+#REF!</f>
        <v>#REF!</v>
      </c>
      <c r="OWZ92" s="96" t="e">
        <f>OWZ91+#REF!</f>
        <v>#REF!</v>
      </c>
      <c r="OXA92" s="96" t="e">
        <f>OXA91+#REF!</f>
        <v>#REF!</v>
      </c>
      <c r="OXB92" s="96" t="e">
        <f>OXB91+#REF!</f>
        <v>#REF!</v>
      </c>
      <c r="OXC92" s="96" t="e">
        <f>OXC91+#REF!</f>
        <v>#REF!</v>
      </c>
      <c r="OXD92" s="96" t="e">
        <f>OXD91+#REF!</f>
        <v>#REF!</v>
      </c>
      <c r="OXE92" s="96" t="e">
        <f>OXE91+#REF!</f>
        <v>#REF!</v>
      </c>
      <c r="OXF92" s="96" t="e">
        <f>OXF91+#REF!</f>
        <v>#REF!</v>
      </c>
      <c r="OXG92" s="96" t="e">
        <f>OXG91+#REF!</f>
        <v>#REF!</v>
      </c>
      <c r="OXH92" s="96" t="e">
        <f>OXH91+#REF!</f>
        <v>#REF!</v>
      </c>
      <c r="OXI92" s="96" t="e">
        <f>OXI91+#REF!</f>
        <v>#REF!</v>
      </c>
      <c r="OXJ92" s="96" t="e">
        <f>OXJ91+#REF!</f>
        <v>#REF!</v>
      </c>
      <c r="OXK92" s="96" t="e">
        <f>OXK91+#REF!</f>
        <v>#REF!</v>
      </c>
      <c r="OXL92" s="96" t="e">
        <f>OXL91+#REF!</f>
        <v>#REF!</v>
      </c>
      <c r="OXM92" s="96" t="e">
        <f>OXM91+#REF!</f>
        <v>#REF!</v>
      </c>
      <c r="OXN92" s="96" t="e">
        <f>OXN91+#REF!</f>
        <v>#REF!</v>
      </c>
      <c r="OXO92" s="96" t="e">
        <f>OXO91+#REF!</f>
        <v>#REF!</v>
      </c>
      <c r="OXP92" s="96" t="e">
        <f>OXP91+#REF!</f>
        <v>#REF!</v>
      </c>
      <c r="OXQ92" s="96" t="e">
        <f>OXQ91+#REF!</f>
        <v>#REF!</v>
      </c>
      <c r="OXR92" s="96" t="e">
        <f>OXR91+#REF!</f>
        <v>#REF!</v>
      </c>
      <c r="OXS92" s="96" t="e">
        <f>OXS91+#REF!</f>
        <v>#REF!</v>
      </c>
      <c r="OXT92" s="96" t="e">
        <f>OXT91+#REF!</f>
        <v>#REF!</v>
      </c>
      <c r="OXU92" s="96" t="e">
        <f>OXU91+#REF!</f>
        <v>#REF!</v>
      </c>
      <c r="OXV92" s="96" t="e">
        <f>OXV91+#REF!</f>
        <v>#REF!</v>
      </c>
      <c r="OXW92" s="96" t="e">
        <f>OXW91+#REF!</f>
        <v>#REF!</v>
      </c>
      <c r="OXX92" s="96" t="e">
        <f>OXX91+#REF!</f>
        <v>#REF!</v>
      </c>
      <c r="OXY92" s="96" t="e">
        <f>OXY91+#REF!</f>
        <v>#REF!</v>
      </c>
      <c r="OXZ92" s="96" t="e">
        <f>OXZ91+#REF!</f>
        <v>#REF!</v>
      </c>
      <c r="OYA92" s="96" t="e">
        <f>OYA91+#REF!</f>
        <v>#REF!</v>
      </c>
      <c r="OYB92" s="96" t="e">
        <f>OYB91+#REF!</f>
        <v>#REF!</v>
      </c>
      <c r="OYC92" s="96" t="e">
        <f>OYC91+#REF!</f>
        <v>#REF!</v>
      </c>
      <c r="OYD92" s="96" t="e">
        <f>OYD91+#REF!</f>
        <v>#REF!</v>
      </c>
      <c r="OYE92" s="96" t="e">
        <f>OYE91+#REF!</f>
        <v>#REF!</v>
      </c>
      <c r="OYF92" s="96" t="e">
        <f>OYF91+#REF!</f>
        <v>#REF!</v>
      </c>
      <c r="OYG92" s="96" t="e">
        <f>OYG91+#REF!</f>
        <v>#REF!</v>
      </c>
      <c r="OYH92" s="96" t="e">
        <f>OYH91+#REF!</f>
        <v>#REF!</v>
      </c>
      <c r="OYI92" s="96" t="e">
        <f>OYI91+#REF!</f>
        <v>#REF!</v>
      </c>
      <c r="OYJ92" s="96" t="e">
        <f>OYJ91+#REF!</f>
        <v>#REF!</v>
      </c>
      <c r="OYK92" s="96" t="e">
        <f>OYK91+#REF!</f>
        <v>#REF!</v>
      </c>
      <c r="OYL92" s="96" t="e">
        <f>OYL91+#REF!</f>
        <v>#REF!</v>
      </c>
      <c r="OYM92" s="96" t="e">
        <f>OYM91+#REF!</f>
        <v>#REF!</v>
      </c>
      <c r="OYN92" s="96" t="e">
        <f>OYN91+#REF!</f>
        <v>#REF!</v>
      </c>
      <c r="OYO92" s="96" t="e">
        <f>OYO91+#REF!</f>
        <v>#REF!</v>
      </c>
      <c r="OYP92" s="96" t="e">
        <f>OYP91+#REF!</f>
        <v>#REF!</v>
      </c>
      <c r="OYQ92" s="96" t="e">
        <f>OYQ91+#REF!</f>
        <v>#REF!</v>
      </c>
      <c r="OYR92" s="96" t="e">
        <f>OYR91+#REF!</f>
        <v>#REF!</v>
      </c>
      <c r="OYS92" s="96" t="e">
        <f>OYS91+#REF!</f>
        <v>#REF!</v>
      </c>
      <c r="OYT92" s="96" t="e">
        <f>OYT91+#REF!</f>
        <v>#REF!</v>
      </c>
      <c r="OYU92" s="96" t="e">
        <f>OYU91+#REF!</f>
        <v>#REF!</v>
      </c>
      <c r="OYV92" s="96" t="e">
        <f>OYV91+#REF!</f>
        <v>#REF!</v>
      </c>
      <c r="OYW92" s="96" t="e">
        <f>OYW91+#REF!</f>
        <v>#REF!</v>
      </c>
      <c r="OYX92" s="96" t="e">
        <f>OYX91+#REF!</f>
        <v>#REF!</v>
      </c>
      <c r="OYY92" s="96" t="e">
        <f>OYY91+#REF!</f>
        <v>#REF!</v>
      </c>
      <c r="OYZ92" s="96" t="e">
        <f>OYZ91+#REF!</f>
        <v>#REF!</v>
      </c>
      <c r="OZA92" s="96" t="e">
        <f>OZA91+#REF!</f>
        <v>#REF!</v>
      </c>
      <c r="OZB92" s="96" t="e">
        <f>OZB91+#REF!</f>
        <v>#REF!</v>
      </c>
      <c r="OZC92" s="96" t="e">
        <f>OZC91+#REF!</f>
        <v>#REF!</v>
      </c>
      <c r="OZD92" s="96" t="e">
        <f>OZD91+#REF!</f>
        <v>#REF!</v>
      </c>
      <c r="OZE92" s="96" t="e">
        <f>OZE91+#REF!</f>
        <v>#REF!</v>
      </c>
      <c r="OZF92" s="96" t="e">
        <f>OZF91+#REF!</f>
        <v>#REF!</v>
      </c>
      <c r="OZG92" s="96" t="e">
        <f>OZG91+#REF!</f>
        <v>#REF!</v>
      </c>
      <c r="OZH92" s="96" t="e">
        <f>OZH91+#REF!</f>
        <v>#REF!</v>
      </c>
      <c r="OZI92" s="96" t="e">
        <f>OZI91+#REF!</f>
        <v>#REF!</v>
      </c>
      <c r="OZJ92" s="96" t="e">
        <f>OZJ91+#REF!</f>
        <v>#REF!</v>
      </c>
      <c r="OZK92" s="96" t="e">
        <f>OZK91+#REF!</f>
        <v>#REF!</v>
      </c>
      <c r="OZL92" s="96" t="e">
        <f>OZL91+#REF!</f>
        <v>#REF!</v>
      </c>
      <c r="OZM92" s="96" t="e">
        <f>OZM91+#REF!</f>
        <v>#REF!</v>
      </c>
      <c r="OZN92" s="96" t="e">
        <f>OZN91+#REF!</f>
        <v>#REF!</v>
      </c>
      <c r="OZO92" s="96" t="e">
        <f>OZO91+#REF!</f>
        <v>#REF!</v>
      </c>
      <c r="OZP92" s="96" t="e">
        <f>OZP91+#REF!</f>
        <v>#REF!</v>
      </c>
      <c r="OZQ92" s="96" t="e">
        <f>OZQ91+#REF!</f>
        <v>#REF!</v>
      </c>
      <c r="OZR92" s="96" t="e">
        <f>OZR91+#REF!</f>
        <v>#REF!</v>
      </c>
      <c r="OZS92" s="96" t="e">
        <f>OZS91+#REF!</f>
        <v>#REF!</v>
      </c>
      <c r="OZT92" s="96" t="e">
        <f>OZT91+#REF!</f>
        <v>#REF!</v>
      </c>
      <c r="OZU92" s="96" t="e">
        <f>OZU91+#REF!</f>
        <v>#REF!</v>
      </c>
      <c r="OZV92" s="96" t="e">
        <f>OZV91+#REF!</f>
        <v>#REF!</v>
      </c>
      <c r="OZW92" s="96" t="e">
        <f>OZW91+#REF!</f>
        <v>#REF!</v>
      </c>
      <c r="OZX92" s="96" t="e">
        <f>OZX91+#REF!</f>
        <v>#REF!</v>
      </c>
      <c r="OZY92" s="96" t="e">
        <f>OZY91+#REF!</f>
        <v>#REF!</v>
      </c>
      <c r="OZZ92" s="96" t="e">
        <f>OZZ91+#REF!</f>
        <v>#REF!</v>
      </c>
      <c r="PAA92" s="96" t="e">
        <f>PAA91+#REF!</f>
        <v>#REF!</v>
      </c>
      <c r="PAB92" s="96" t="e">
        <f>PAB91+#REF!</f>
        <v>#REF!</v>
      </c>
      <c r="PAC92" s="96" t="e">
        <f>PAC91+#REF!</f>
        <v>#REF!</v>
      </c>
      <c r="PAD92" s="96" t="e">
        <f>PAD91+#REF!</f>
        <v>#REF!</v>
      </c>
      <c r="PAE92" s="96" t="e">
        <f>PAE91+#REF!</f>
        <v>#REF!</v>
      </c>
      <c r="PAF92" s="96" t="e">
        <f>PAF91+#REF!</f>
        <v>#REF!</v>
      </c>
      <c r="PAG92" s="96" t="e">
        <f>PAG91+#REF!</f>
        <v>#REF!</v>
      </c>
      <c r="PAH92" s="96" t="e">
        <f>PAH91+#REF!</f>
        <v>#REF!</v>
      </c>
      <c r="PAI92" s="96" t="e">
        <f>PAI91+#REF!</f>
        <v>#REF!</v>
      </c>
      <c r="PAJ92" s="96" t="e">
        <f>PAJ91+#REF!</f>
        <v>#REF!</v>
      </c>
      <c r="PAK92" s="96" t="e">
        <f>PAK91+#REF!</f>
        <v>#REF!</v>
      </c>
      <c r="PAL92" s="96" t="e">
        <f>PAL91+#REF!</f>
        <v>#REF!</v>
      </c>
      <c r="PAM92" s="96" t="e">
        <f>PAM91+#REF!</f>
        <v>#REF!</v>
      </c>
      <c r="PAN92" s="96" t="e">
        <f>PAN91+#REF!</f>
        <v>#REF!</v>
      </c>
      <c r="PAO92" s="96" t="e">
        <f>PAO91+#REF!</f>
        <v>#REF!</v>
      </c>
      <c r="PAP92" s="96" t="e">
        <f>PAP91+#REF!</f>
        <v>#REF!</v>
      </c>
      <c r="PAQ92" s="96" t="e">
        <f>PAQ91+#REF!</f>
        <v>#REF!</v>
      </c>
      <c r="PAR92" s="96" t="e">
        <f>PAR91+#REF!</f>
        <v>#REF!</v>
      </c>
      <c r="PAS92" s="96" t="e">
        <f>PAS91+#REF!</f>
        <v>#REF!</v>
      </c>
      <c r="PAT92" s="96" t="e">
        <f>PAT91+#REF!</f>
        <v>#REF!</v>
      </c>
      <c r="PAU92" s="96" t="e">
        <f>PAU91+#REF!</f>
        <v>#REF!</v>
      </c>
      <c r="PAV92" s="96" t="e">
        <f>PAV91+#REF!</f>
        <v>#REF!</v>
      </c>
      <c r="PAW92" s="96" t="e">
        <f>PAW91+#REF!</f>
        <v>#REF!</v>
      </c>
      <c r="PAX92" s="96" t="e">
        <f>PAX91+#REF!</f>
        <v>#REF!</v>
      </c>
      <c r="PAY92" s="96" t="e">
        <f>PAY91+#REF!</f>
        <v>#REF!</v>
      </c>
      <c r="PAZ92" s="96" t="e">
        <f>PAZ91+#REF!</f>
        <v>#REF!</v>
      </c>
      <c r="PBA92" s="96" t="e">
        <f>PBA91+#REF!</f>
        <v>#REF!</v>
      </c>
      <c r="PBB92" s="96" t="e">
        <f>PBB91+#REF!</f>
        <v>#REF!</v>
      </c>
      <c r="PBC92" s="96" t="e">
        <f>PBC91+#REF!</f>
        <v>#REF!</v>
      </c>
      <c r="PBD92" s="96" t="e">
        <f>PBD91+#REF!</f>
        <v>#REF!</v>
      </c>
      <c r="PBE92" s="96" t="e">
        <f>PBE91+#REF!</f>
        <v>#REF!</v>
      </c>
      <c r="PBF92" s="96" t="e">
        <f>PBF91+#REF!</f>
        <v>#REF!</v>
      </c>
      <c r="PBG92" s="96" t="e">
        <f>PBG91+#REF!</f>
        <v>#REF!</v>
      </c>
      <c r="PBH92" s="96" t="e">
        <f>PBH91+#REF!</f>
        <v>#REF!</v>
      </c>
      <c r="PBI92" s="96" t="e">
        <f>PBI91+#REF!</f>
        <v>#REF!</v>
      </c>
      <c r="PBJ92" s="96" t="e">
        <f>PBJ91+#REF!</f>
        <v>#REF!</v>
      </c>
      <c r="PBK92" s="96" t="e">
        <f>PBK91+#REF!</f>
        <v>#REF!</v>
      </c>
      <c r="PBL92" s="96" t="e">
        <f>PBL91+#REF!</f>
        <v>#REF!</v>
      </c>
      <c r="PBM92" s="96" t="e">
        <f>PBM91+#REF!</f>
        <v>#REF!</v>
      </c>
      <c r="PBN92" s="96" t="e">
        <f>PBN91+#REF!</f>
        <v>#REF!</v>
      </c>
      <c r="PBO92" s="96" t="e">
        <f>PBO91+#REF!</f>
        <v>#REF!</v>
      </c>
      <c r="PBP92" s="96" t="e">
        <f>PBP91+#REF!</f>
        <v>#REF!</v>
      </c>
      <c r="PBQ92" s="96" t="e">
        <f>PBQ91+#REF!</f>
        <v>#REF!</v>
      </c>
      <c r="PBR92" s="96" t="e">
        <f>PBR91+#REF!</f>
        <v>#REF!</v>
      </c>
      <c r="PBS92" s="96" t="e">
        <f>PBS91+#REF!</f>
        <v>#REF!</v>
      </c>
      <c r="PBT92" s="96" t="e">
        <f>PBT91+#REF!</f>
        <v>#REF!</v>
      </c>
      <c r="PBU92" s="96" t="e">
        <f>PBU91+#REF!</f>
        <v>#REF!</v>
      </c>
      <c r="PBV92" s="96" t="e">
        <f>PBV91+#REF!</f>
        <v>#REF!</v>
      </c>
      <c r="PBW92" s="96" t="e">
        <f>PBW91+#REF!</f>
        <v>#REF!</v>
      </c>
      <c r="PBX92" s="96" t="e">
        <f>PBX91+#REF!</f>
        <v>#REF!</v>
      </c>
      <c r="PBY92" s="96" t="e">
        <f>PBY91+#REF!</f>
        <v>#REF!</v>
      </c>
      <c r="PBZ92" s="96" t="e">
        <f>PBZ91+#REF!</f>
        <v>#REF!</v>
      </c>
      <c r="PCA92" s="96" t="e">
        <f>PCA91+#REF!</f>
        <v>#REF!</v>
      </c>
      <c r="PCB92" s="96" t="e">
        <f>PCB91+#REF!</f>
        <v>#REF!</v>
      </c>
      <c r="PCC92" s="96" t="e">
        <f>PCC91+#REF!</f>
        <v>#REF!</v>
      </c>
      <c r="PCD92" s="96" t="e">
        <f>PCD91+#REF!</f>
        <v>#REF!</v>
      </c>
      <c r="PCE92" s="96" t="e">
        <f>PCE91+#REF!</f>
        <v>#REF!</v>
      </c>
      <c r="PCF92" s="96" t="e">
        <f>PCF91+#REF!</f>
        <v>#REF!</v>
      </c>
      <c r="PCG92" s="96" t="e">
        <f>PCG91+#REF!</f>
        <v>#REF!</v>
      </c>
      <c r="PCH92" s="96" t="e">
        <f>PCH91+#REF!</f>
        <v>#REF!</v>
      </c>
      <c r="PCI92" s="96" t="e">
        <f>PCI91+#REF!</f>
        <v>#REF!</v>
      </c>
      <c r="PCJ92" s="96" t="e">
        <f>PCJ91+#REF!</f>
        <v>#REF!</v>
      </c>
      <c r="PCK92" s="96" t="e">
        <f>PCK91+#REF!</f>
        <v>#REF!</v>
      </c>
      <c r="PCL92" s="96" t="e">
        <f>PCL91+#REF!</f>
        <v>#REF!</v>
      </c>
      <c r="PCM92" s="96" t="e">
        <f>PCM91+#REF!</f>
        <v>#REF!</v>
      </c>
      <c r="PCN92" s="96" t="e">
        <f>PCN91+#REF!</f>
        <v>#REF!</v>
      </c>
      <c r="PCO92" s="96" t="e">
        <f>PCO91+#REF!</f>
        <v>#REF!</v>
      </c>
      <c r="PCP92" s="96" t="e">
        <f>PCP91+#REF!</f>
        <v>#REF!</v>
      </c>
      <c r="PCQ92" s="96" t="e">
        <f>PCQ91+#REF!</f>
        <v>#REF!</v>
      </c>
      <c r="PCR92" s="96" t="e">
        <f>PCR91+#REF!</f>
        <v>#REF!</v>
      </c>
      <c r="PCS92" s="96" t="e">
        <f>PCS91+#REF!</f>
        <v>#REF!</v>
      </c>
      <c r="PCT92" s="96" t="e">
        <f>PCT91+#REF!</f>
        <v>#REF!</v>
      </c>
      <c r="PCU92" s="96" t="e">
        <f>PCU91+#REF!</f>
        <v>#REF!</v>
      </c>
      <c r="PCV92" s="96" t="e">
        <f>PCV91+#REF!</f>
        <v>#REF!</v>
      </c>
      <c r="PCW92" s="96" t="e">
        <f>PCW91+#REF!</f>
        <v>#REF!</v>
      </c>
      <c r="PCX92" s="96" t="e">
        <f>PCX91+#REF!</f>
        <v>#REF!</v>
      </c>
      <c r="PCY92" s="96" t="e">
        <f>PCY91+#REF!</f>
        <v>#REF!</v>
      </c>
      <c r="PCZ92" s="96" t="e">
        <f>PCZ91+#REF!</f>
        <v>#REF!</v>
      </c>
      <c r="PDA92" s="96" t="e">
        <f>PDA91+#REF!</f>
        <v>#REF!</v>
      </c>
      <c r="PDB92" s="96" t="e">
        <f>PDB91+#REF!</f>
        <v>#REF!</v>
      </c>
      <c r="PDC92" s="96" t="e">
        <f>PDC91+#REF!</f>
        <v>#REF!</v>
      </c>
      <c r="PDD92" s="96" t="e">
        <f>PDD91+#REF!</f>
        <v>#REF!</v>
      </c>
      <c r="PDE92" s="96" t="e">
        <f>PDE91+#REF!</f>
        <v>#REF!</v>
      </c>
      <c r="PDF92" s="96" t="e">
        <f>PDF91+#REF!</f>
        <v>#REF!</v>
      </c>
      <c r="PDG92" s="96" t="e">
        <f>PDG91+#REF!</f>
        <v>#REF!</v>
      </c>
      <c r="PDH92" s="96" t="e">
        <f>PDH91+#REF!</f>
        <v>#REF!</v>
      </c>
      <c r="PDI92" s="96" t="e">
        <f>PDI91+#REF!</f>
        <v>#REF!</v>
      </c>
      <c r="PDJ92" s="96" t="e">
        <f>PDJ91+#REF!</f>
        <v>#REF!</v>
      </c>
      <c r="PDK92" s="96" t="e">
        <f>PDK91+#REF!</f>
        <v>#REF!</v>
      </c>
      <c r="PDL92" s="96" t="e">
        <f>PDL91+#REF!</f>
        <v>#REF!</v>
      </c>
      <c r="PDM92" s="96" t="e">
        <f>PDM91+#REF!</f>
        <v>#REF!</v>
      </c>
      <c r="PDN92" s="96" t="e">
        <f>PDN91+#REF!</f>
        <v>#REF!</v>
      </c>
      <c r="PDO92" s="96" t="e">
        <f>PDO91+#REF!</f>
        <v>#REF!</v>
      </c>
      <c r="PDP92" s="96" t="e">
        <f>PDP91+#REF!</f>
        <v>#REF!</v>
      </c>
      <c r="PDQ92" s="96" t="e">
        <f>PDQ91+#REF!</f>
        <v>#REF!</v>
      </c>
      <c r="PDR92" s="96" t="e">
        <f>PDR91+#REF!</f>
        <v>#REF!</v>
      </c>
      <c r="PDS92" s="96" t="e">
        <f>PDS91+#REF!</f>
        <v>#REF!</v>
      </c>
      <c r="PDT92" s="96" t="e">
        <f>PDT91+#REF!</f>
        <v>#REF!</v>
      </c>
      <c r="PDU92" s="96" t="e">
        <f>PDU91+#REF!</f>
        <v>#REF!</v>
      </c>
      <c r="PDV92" s="96" t="e">
        <f>PDV91+#REF!</f>
        <v>#REF!</v>
      </c>
      <c r="PDW92" s="96" t="e">
        <f>PDW91+#REF!</f>
        <v>#REF!</v>
      </c>
      <c r="PDX92" s="96" t="e">
        <f>PDX91+#REF!</f>
        <v>#REF!</v>
      </c>
      <c r="PDY92" s="96" t="e">
        <f>PDY91+#REF!</f>
        <v>#REF!</v>
      </c>
      <c r="PDZ92" s="96" t="e">
        <f>PDZ91+#REF!</f>
        <v>#REF!</v>
      </c>
      <c r="PEA92" s="96" t="e">
        <f>PEA91+#REF!</f>
        <v>#REF!</v>
      </c>
      <c r="PEB92" s="96" t="e">
        <f>PEB91+#REF!</f>
        <v>#REF!</v>
      </c>
      <c r="PEC92" s="96" t="e">
        <f>PEC91+#REF!</f>
        <v>#REF!</v>
      </c>
      <c r="PED92" s="96" t="e">
        <f>PED91+#REF!</f>
        <v>#REF!</v>
      </c>
      <c r="PEE92" s="96" t="e">
        <f>PEE91+#REF!</f>
        <v>#REF!</v>
      </c>
      <c r="PEF92" s="96" t="e">
        <f>PEF91+#REF!</f>
        <v>#REF!</v>
      </c>
      <c r="PEG92" s="96" t="e">
        <f>PEG91+#REF!</f>
        <v>#REF!</v>
      </c>
      <c r="PEH92" s="96" t="e">
        <f>PEH91+#REF!</f>
        <v>#REF!</v>
      </c>
      <c r="PEI92" s="96" t="e">
        <f>PEI91+#REF!</f>
        <v>#REF!</v>
      </c>
      <c r="PEJ92" s="96" t="e">
        <f>PEJ91+#REF!</f>
        <v>#REF!</v>
      </c>
      <c r="PEK92" s="96" t="e">
        <f>PEK91+#REF!</f>
        <v>#REF!</v>
      </c>
      <c r="PEL92" s="96" t="e">
        <f>PEL91+#REF!</f>
        <v>#REF!</v>
      </c>
      <c r="PEM92" s="96" t="e">
        <f>PEM91+#REF!</f>
        <v>#REF!</v>
      </c>
      <c r="PEN92" s="96" t="e">
        <f>PEN91+#REF!</f>
        <v>#REF!</v>
      </c>
      <c r="PEO92" s="96" t="e">
        <f>PEO91+#REF!</f>
        <v>#REF!</v>
      </c>
      <c r="PEP92" s="96" t="e">
        <f>PEP91+#REF!</f>
        <v>#REF!</v>
      </c>
      <c r="PEQ92" s="96" t="e">
        <f>PEQ91+#REF!</f>
        <v>#REF!</v>
      </c>
      <c r="PER92" s="96" t="e">
        <f>PER91+#REF!</f>
        <v>#REF!</v>
      </c>
      <c r="PES92" s="96" t="e">
        <f>PES91+#REF!</f>
        <v>#REF!</v>
      </c>
      <c r="PET92" s="96" t="e">
        <f>PET91+#REF!</f>
        <v>#REF!</v>
      </c>
      <c r="PEU92" s="96" t="e">
        <f>PEU91+#REF!</f>
        <v>#REF!</v>
      </c>
      <c r="PEV92" s="96" t="e">
        <f>PEV91+#REF!</f>
        <v>#REF!</v>
      </c>
      <c r="PEW92" s="96" t="e">
        <f>PEW91+#REF!</f>
        <v>#REF!</v>
      </c>
      <c r="PEX92" s="96" t="e">
        <f>PEX91+#REF!</f>
        <v>#REF!</v>
      </c>
      <c r="PEY92" s="96" t="e">
        <f>PEY91+#REF!</f>
        <v>#REF!</v>
      </c>
      <c r="PEZ92" s="96" t="e">
        <f>PEZ91+#REF!</f>
        <v>#REF!</v>
      </c>
      <c r="PFA92" s="96" t="e">
        <f>PFA91+#REF!</f>
        <v>#REF!</v>
      </c>
      <c r="PFB92" s="96" t="e">
        <f>PFB91+#REF!</f>
        <v>#REF!</v>
      </c>
      <c r="PFC92" s="96" t="e">
        <f>PFC91+#REF!</f>
        <v>#REF!</v>
      </c>
      <c r="PFD92" s="96" t="e">
        <f>PFD91+#REF!</f>
        <v>#REF!</v>
      </c>
      <c r="PFE92" s="96" t="e">
        <f>PFE91+#REF!</f>
        <v>#REF!</v>
      </c>
      <c r="PFF92" s="96" t="e">
        <f>PFF91+#REF!</f>
        <v>#REF!</v>
      </c>
      <c r="PFG92" s="96" t="e">
        <f>PFG91+#REF!</f>
        <v>#REF!</v>
      </c>
      <c r="PFH92" s="96" t="e">
        <f>PFH91+#REF!</f>
        <v>#REF!</v>
      </c>
      <c r="PFI92" s="96" t="e">
        <f>PFI91+#REF!</f>
        <v>#REF!</v>
      </c>
      <c r="PFJ92" s="96" t="e">
        <f>PFJ91+#REF!</f>
        <v>#REF!</v>
      </c>
      <c r="PFK92" s="96" t="e">
        <f>PFK91+#REF!</f>
        <v>#REF!</v>
      </c>
      <c r="PFL92" s="96" t="e">
        <f>PFL91+#REF!</f>
        <v>#REF!</v>
      </c>
      <c r="PFM92" s="96" t="e">
        <f>PFM91+#REF!</f>
        <v>#REF!</v>
      </c>
      <c r="PFN92" s="96" t="e">
        <f>PFN91+#REF!</f>
        <v>#REF!</v>
      </c>
      <c r="PFO92" s="96" t="e">
        <f>PFO91+#REF!</f>
        <v>#REF!</v>
      </c>
      <c r="PFP92" s="96" t="e">
        <f>PFP91+#REF!</f>
        <v>#REF!</v>
      </c>
      <c r="PFQ92" s="96" t="e">
        <f>PFQ91+#REF!</f>
        <v>#REF!</v>
      </c>
      <c r="PFR92" s="96" t="e">
        <f>PFR91+#REF!</f>
        <v>#REF!</v>
      </c>
      <c r="PFS92" s="96" t="e">
        <f>PFS91+#REF!</f>
        <v>#REF!</v>
      </c>
      <c r="PFT92" s="96" t="e">
        <f>PFT91+#REF!</f>
        <v>#REF!</v>
      </c>
      <c r="PFU92" s="96" t="e">
        <f>PFU91+#REF!</f>
        <v>#REF!</v>
      </c>
      <c r="PFV92" s="96" t="e">
        <f>PFV91+#REF!</f>
        <v>#REF!</v>
      </c>
      <c r="PFW92" s="96" t="e">
        <f>PFW91+#REF!</f>
        <v>#REF!</v>
      </c>
      <c r="PFX92" s="96" t="e">
        <f>PFX91+#REF!</f>
        <v>#REF!</v>
      </c>
      <c r="PFY92" s="96" t="e">
        <f>PFY91+#REF!</f>
        <v>#REF!</v>
      </c>
      <c r="PFZ92" s="96" t="e">
        <f>PFZ91+#REF!</f>
        <v>#REF!</v>
      </c>
      <c r="PGA92" s="96" t="e">
        <f>PGA91+#REF!</f>
        <v>#REF!</v>
      </c>
      <c r="PGB92" s="96" t="e">
        <f>PGB91+#REF!</f>
        <v>#REF!</v>
      </c>
      <c r="PGC92" s="96" t="e">
        <f>PGC91+#REF!</f>
        <v>#REF!</v>
      </c>
      <c r="PGD92" s="96" t="e">
        <f>PGD91+#REF!</f>
        <v>#REF!</v>
      </c>
      <c r="PGE92" s="96" t="e">
        <f>PGE91+#REF!</f>
        <v>#REF!</v>
      </c>
      <c r="PGF92" s="96" t="e">
        <f>PGF91+#REF!</f>
        <v>#REF!</v>
      </c>
      <c r="PGG92" s="96" t="e">
        <f>PGG91+#REF!</f>
        <v>#REF!</v>
      </c>
      <c r="PGH92" s="96" t="e">
        <f>PGH91+#REF!</f>
        <v>#REF!</v>
      </c>
      <c r="PGI92" s="96" t="e">
        <f>PGI91+#REF!</f>
        <v>#REF!</v>
      </c>
      <c r="PGJ92" s="96" t="e">
        <f>PGJ91+#REF!</f>
        <v>#REF!</v>
      </c>
      <c r="PGK92" s="96" t="e">
        <f>PGK91+#REF!</f>
        <v>#REF!</v>
      </c>
      <c r="PGL92" s="96" t="e">
        <f>PGL91+#REF!</f>
        <v>#REF!</v>
      </c>
      <c r="PGM92" s="96" t="e">
        <f>PGM91+#REF!</f>
        <v>#REF!</v>
      </c>
      <c r="PGN92" s="96" t="e">
        <f>PGN91+#REF!</f>
        <v>#REF!</v>
      </c>
      <c r="PGO92" s="96" t="e">
        <f>PGO91+#REF!</f>
        <v>#REF!</v>
      </c>
      <c r="PGP92" s="96" t="e">
        <f>PGP91+#REF!</f>
        <v>#REF!</v>
      </c>
      <c r="PGQ92" s="96" t="e">
        <f>PGQ91+#REF!</f>
        <v>#REF!</v>
      </c>
      <c r="PGR92" s="96" t="e">
        <f>PGR91+#REF!</f>
        <v>#REF!</v>
      </c>
      <c r="PGS92" s="96" t="e">
        <f>PGS91+#REF!</f>
        <v>#REF!</v>
      </c>
      <c r="PGT92" s="96" t="e">
        <f>PGT91+#REF!</f>
        <v>#REF!</v>
      </c>
      <c r="PGU92" s="96" t="e">
        <f>PGU91+#REF!</f>
        <v>#REF!</v>
      </c>
      <c r="PGV92" s="96" t="e">
        <f>PGV91+#REF!</f>
        <v>#REF!</v>
      </c>
      <c r="PGW92" s="96" t="e">
        <f>PGW91+#REF!</f>
        <v>#REF!</v>
      </c>
      <c r="PGX92" s="96" t="e">
        <f>PGX91+#REF!</f>
        <v>#REF!</v>
      </c>
      <c r="PGY92" s="96" t="e">
        <f>PGY91+#REF!</f>
        <v>#REF!</v>
      </c>
      <c r="PGZ92" s="96" t="e">
        <f>PGZ91+#REF!</f>
        <v>#REF!</v>
      </c>
      <c r="PHA92" s="96" t="e">
        <f>PHA91+#REF!</f>
        <v>#REF!</v>
      </c>
      <c r="PHB92" s="96" t="e">
        <f>PHB91+#REF!</f>
        <v>#REF!</v>
      </c>
      <c r="PHC92" s="96" t="e">
        <f>PHC91+#REF!</f>
        <v>#REF!</v>
      </c>
      <c r="PHD92" s="96" t="e">
        <f>PHD91+#REF!</f>
        <v>#REF!</v>
      </c>
      <c r="PHE92" s="96" t="e">
        <f>PHE91+#REF!</f>
        <v>#REF!</v>
      </c>
      <c r="PHF92" s="96" t="e">
        <f>PHF91+#REF!</f>
        <v>#REF!</v>
      </c>
      <c r="PHG92" s="96" t="e">
        <f>PHG91+#REF!</f>
        <v>#REF!</v>
      </c>
      <c r="PHH92" s="96" t="e">
        <f>PHH91+#REF!</f>
        <v>#REF!</v>
      </c>
      <c r="PHI92" s="96" t="e">
        <f>PHI91+#REF!</f>
        <v>#REF!</v>
      </c>
      <c r="PHJ92" s="96" t="e">
        <f>PHJ91+#REF!</f>
        <v>#REF!</v>
      </c>
      <c r="PHK92" s="96" t="e">
        <f>PHK91+#REF!</f>
        <v>#REF!</v>
      </c>
      <c r="PHL92" s="96" t="e">
        <f>PHL91+#REF!</f>
        <v>#REF!</v>
      </c>
      <c r="PHM92" s="96" t="e">
        <f>PHM91+#REF!</f>
        <v>#REF!</v>
      </c>
      <c r="PHN92" s="96" t="e">
        <f>PHN91+#REF!</f>
        <v>#REF!</v>
      </c>
      <c r="PHO92" s="96" t="e">
        <f>PHO91+#REF!</f>
        <v>#REF!</v>
      </c>
      <c r="PHP92" s="96" t="e">
        <f>PHP91+#REF!</f>
        <v>#REF!</v>
      </c>
      <c r="PHQ92" s="96" t="e">
        <f>PHQ91+#REF!</f>
        <v>#REF!</v>
      </c>
      <c r="PHR92" s="96" t="e">
        <f>PHR91+#REF!</f>
        <v>#REF!</v>
      </c>
      <c r="PHS92" s="96" t="e">
        <f>PHS91+#REF!</f>
        <v>#REF!</v>
      </c>
      <c r="PHT92" s="96" t="e">
        <f>PHT91+#REF!</f>
        <v>#REF!</v>
      </c>
      <c r="PHU92" s="96" t="e">
        <f>PHU91+#REF!</f>
        <v>#REF!</v>
      </c>
      <c r="PHV92" s="96" t="e">
        <f>PHV91+#REF!</f>
        <v>#REF!</v>
      </c>
      <c r="PHW92" s="96" t="e">
        <f>PHW91+#REF!</f>
        <v>#REF!</v>
      </c>
      <c r="PHX92" s="96" t="e">
        <f>PHX91+#REF!</f>
        <v>#REF!</v>
      </c>
      <c r="PHY92" s="96" t="e">
        <f>PHY91+#REF!</f>
        <v>#REF!</v>
      </c>
      <c r="PHZ92" s="96" t="e">
        <f>PHZ91+#REF!</f>
        <v>#REF!</v>
      </c>
      <c r="PIA92" s="96" t="e">
        <f>PIA91+#REF!</f>
        <v>#REF!</v>
      </c>
      <c r="PIB92" s="96" t="e">
        <f>PIB91+#REF!</f>
        <v>#REF!</v>
      </c>
      <c r="PIC92" s="96" t="e">
        <f>PIC91+#REF!</f>
        <v>#REF!</v>
      </c>
      <c r="PID92" s="96" t="e">
        <f>PID91+#REF!</f>
        <v>#REF!</v>
      </c>
      <c r="PIE92" s="96" t="e">
        <f>PIE91+#REF!</f>
        <v>#REF!</v>
      </c>
      <c r="PIF92" s="96" t="e">
        <f>PIF91+#REF!</f>
        <v>#REF!</v>
      </c>
      <c r="PIG92" s="96" t="e">
        <f>PIG91+#REF!</f>
        <v>#REF!</v>
      </c>
      <c r="PIH92" s="96" t="e">
        <f>PIH91+#REF!</f>
        <v>#REF!</v>
      </c>
      <c r="PII92" s="96" t="e">
        <f>PII91+#REF!</f>
        <v>#REF!</v>
      </c>
      <c r="PIJ92" s="96" t="e">
        <f>PIJ91+#REF!</f>
        <v>#REF!</v>
      </c>
      <c r="PIK92" s="96" t="e">
        <f>PIK91+#REF!</f>
        <v>#REF!</v>
      </c>
      <c r="PIL92" s="96" t="e">
        <f>PIL91+#REF!</f>
        <v>#REF!</v>
      </c>
      <c r="PIM92" s="96" t="e">
        <f>PIM91+#REF!</f>
        <v>#REF!</v>
      </c>
      <c r="PIN92" s="96" t="e">
        <f>PIN91+#REF!</f>
        <v>#REF!</v>
      </c>
      <c r="PIO92" s="96" t="e">
        <f>PIO91+#REF!</f>
        <v>#REF!</v>
      </c>
      <c r="PIP92" s="96" t="e">
        <f>PIP91+#REF!</f>
        <v>#REF!</v>
      </c>
      <c r="PIQ92" s="96" t="e">
        <f>PIQ91+#REF!</f>
        <v>#REF!</v>
      </c>
      <c r="PIR92" s="96" t="e">
        <f>PIR91+#REF!</f>
        <v>#REF!</v>
      </c>
      <c r="PIS92" s="96" t="e">
        <f>PIS91+#REF!</f>
        <v>#REF!</v>
      </c>
      <c r="PIT92" s="96" t="e">
        <f>PIT91+#REF!</f>
        <v>#REF!</v>
      </c>
      <c r="PIU92" s="96" t="e">
        <f>PIU91+#REF!</f>
        <v>#REF!</v>
      </c>
      <c r="PIV92" s="96" t="e">
        <f>PIV91+#REF!</f>
        <v>#REF!</v>
      </c>
      <c r="PIW92" s="96" t="e">
        <f>PIW91+#REF!</f>
        <v>#REF!</v>
      </c>
      <c r="PIX92" s="96" t="e">
        <f>PIX91+#REF!</f>
        <v>#REF!</v>
      </c>
      <c r="PIY92" s="96" t="e">
        <f>PIY91+#REF!</f>
        <v>#REF!</v>
      </c>
      <c r="PIZ92" s="96" t="e">
        <f>PIZ91+#REF!</f>
        <v>#REF!</v>
      </c>
      <c r="PJA92" s="96" t="e">
        <f>PJA91+#REF!</f>
        <v>#REF!</v>
      </c>
      <c r="PJB92" s="96" t="e">
        <f>PJB91+#REF!</f>
        <v>#REF!</v>
      </c>
      <c r="PJC92" s="96" t="e">
        <f>PJC91+#REF!</f>
        <v>#REF!</v>
      </c>
      <c r="PJD92" s="96" t="e">
        <f>PJD91+#REF!</f>
        <v>#REF!</v>
      </c>
      <c r="PJE92" s="96" t="e">
        <f>PJE91+#REF!</f>
        <v>#REF!</v>
      </c>
      <c r="PJF92" s="96" t="e">
        <f>PJF91+#REF!</f>
        <v>#REF!</v>
      </c>
      <c r="PJG92" s="96" t="e">
        <f>PJG91+#REF!</f>
        <v>#REF!</v>
      </c>
      <c r="PJH92" s="96" t="e">
        <f>PJH91+#REF!</f>
        <v>#REF!</v>
      </c>
      <c r="PJI92" s="96" t="e">
        <f>PJI91+#REF!</f>
        <v>#REF!</v>
      </c>
      <c r="PJJ92" s="96" t="e">
        <f>PJJ91+#REF!</f>
        <v>#REF!</v>
      </c>
      <c r="PJK92" s="96" t="e">
        <f>PJK91+#REF!</f>
        <v>#REF!</v>
      </c>
      <c r="PJL92" s="96" t="e">
        <f>PJL91+#REF!</f>
        <v>#REF!</v>
      </c>
      <c r="PJM92" s="96" t="e">
        <f>PJM91+#REF!</f>
        <v>#REF!</v>
      </c>
      <c r="PJN92" s="96" t="e">
        <f>PJN91+#REF!</f>
        <v>#REF!</v>
      </c>
      <c r="PJO92" s="96" t="e">
        <f>PJO91+#REF!</f>
        <v>#REF!</v>
      </c>
      <c r="PJP92" s="96" t="e">
        <f>PJP91+#REF!</f>
        <v>#REF!</v>
      </c>
      <c r="PJQ92" s="96" t="e">
        <f>PJQ91+#REF!</f>
        <v>#REF!</v>
      </c>
      <c r="PJR92" s="96" t="e">
        <f>PJR91+#REF!</f>
        <v>#REF!</v>
      </c>
      <c r="PJS92" s="96" t="e">
        <f>PJS91+#REF!</f>
        <v>#REF!</v>
      </c>
      <c r="PJT92" s="96" t="e">
        <f>PJT91+#REF!</f>
        <v>#REF!</v>
      </c>
      <c r="PJU92" s="96" t="e">
        <f>PJU91+#REF!</f>
        <v>#REF!</v>
      </c>
      <c r="PJV92" s="96" t="e">
        <f>PJV91+#REF!</f>
        <v>#REF!</v>
      </c>
      <c r="PJW92" s="96" t="e">
        <f>PJW91+#REF!</f>
        <v>#REF!</v>
      </c>
      <c r="PJX92" s="96" t="e">
        <f>PJX91+#REF!</f>
        <v>#REF!</v>
      </c>
      <c r="PJY92" s="96" t="e">
        <f>PJY91+#REF!</f>
        <v>#REF!</v>
      </c>
      <c r="PJZ92" s="96" t="e">
        <f>PJZ91+#REF!</f>
        <v>#REF!</v>
      </c>
      <c r="PKA92" s="96" t="e">
        <f>PKA91+#REF!</f>
        <v>#REF!</v>
      </c>
      <c r="PKB92" s="96" t="e">
        <f>PKB91+#REF!</f>
        <v>#REF!</v>
      </c>
      <c r="PKC92" s="96" t="e">
        <f>PKC91+#REF!</f>
        <v>#REF!</v>
      </c>
      <c r="PKD92" s="96" t="e">
        <f>PKD91+#REF!</f>
        <v>#REF!</v>
      </c>
      <c r="PKE92" s="96" t="e">
        <f>PKE91+#REF!</f>
        <v>#REF!</v>
      </c>
      <c r="PKF92" s="96" t="e">
        <f>PKF91+#REF!</f>
        <v>#REF!</v>
      </c>
      <c r="PKG92" s="96" t="e">
        <f>PKG91+#REF!</f>
        <v>#REF!</v>
      </c>
      <c r="PKH92" s="96" t="e">
        <f>PKH91+#REF!</f>
        <v>#REF!</v>
      </c>
      <c r="PKI92" s="96" t="e">
        <f>PKI91+#REF!</f>
        <v>#REF!</v>
      </c>
      <c r="PKJ92" s="96" t="e">
        <f>PKJ91+#REF!</f>
        <v>#REF!</v>
      </c>
      <c r="PKK92" s="96" t="e">
        <f>PKK91+#REF!</f>
        <v>#REF!</v>
      </c>
      <c r="PKL92" s="96" t="e">
        <f>PKL91+#REF!</f>
        <v>#REF!</v>
      </c>
      <c r="PKM92" s="96" t="e">
        <f>PKM91+#REF!</f>
        <v>#REF!</v>
      </c>
      <c r="PKN92" s="96" t="e">
        <f>PKN91+#REF!</f>
        <v>#REF!</v>
      </c>
      <c r="PKO92" s="96" t="e">
        <f>PKO91+#REF!</f>
        <v>#REF!</v>
      </c>
      <c r="PKP92" s="96" t="e">
        <f>PKP91+#REF!</f>
        <v>#REF!</v>
      </c>
      <c r="PKQ92" s="96" t="e">
        <f>PKQ91+#REF!</f>
        <v>#REF!</v>
      </c>
      <c r="PKR92" s="96" t="e">
        <f>PKR91+#REF!</f>
        <v>#REF!</v>
      </c>
      <c r="PKS92" s="96" t="e">
        <f>PKS91+#REF!</f>
        <v>#REF!</v>
      </c>
      <c r="PKT92" s="96" t="e">
        <f>PKT91+#REF!</f>
        <v>#REF!</v>
      </c>
      <c r="PKU92" s="96" t="e">
        <f>PKU91+#REF!</f>
        <v>#REF!</v>
      </c>
      <c r="PKV92" s="96" t="e">
        <f>PKV91+#REF!</f>
        <v>#REF!</v>
      </c>
      <c r="PKW92" s="96" t="e">
        <f>PKW91+#REF!</f>
        <v>#REF!</v>
      </c>
      <c r="PKX92" s="96" t="e">
        <f>PKX91+#REF!</f>
        <v>#REF!</v>
      </c>
      <c r="PKY92" s="96" t="e">
        <f>PKY91+#REF!</f>
        <v>#REF!</v>
      </c>
      <c r="PKZ92" s="96" t="e">
        <f>PKZ91+#REF!</f>
        <v>#REF!</v>
      </c>
      <c r="PLA92" s="96" t="e">
        <f>PLA91+#REF!</f>
        <v>#REF!</v>
      </c>
      <c r="PLB92" s="96" t="e">
        <f>PLB91+#REF!</f>
        <v>#REF!</v>
      </c>
      <c r="PLC92" s="96" t="e">
        <f>PLC91+#REF!</f>
        <v>#REF!</v>
      </c>
      <c r="PLD92" s="96" t="e">
        <f>PLD91+#REF!</f>
        <v>#REF!</v>
      </c>
      <c r="PLE92" s="96" t="e">
        <f>PLE91+#REF!</f>
        <v>#REF!</v>
      </c>
      <c r="PLF92" s="96" t="e">
        <f>PLF91+#REF!</f>
        <v>#REF!</v>
      </c>
      <c r="PLG92" s="96" t="e">
        <f>PLG91+#REF!</f>
        <v>#REF!</v>
      </c>
      <c r="PLH92" s="96" t="e">
        <f>PLH91+#REF!</f>
        <v>#REF!</v>
      </c>
      <c r="PLI92" s="96" t="e">
        <f>PLI91+#REF!</f>
        <v>#REF!</v>
      </c>
      <c r="PLJ92" s="96" t="e">
        <f>PLJ91+#REF!</f>
        <v>#REF!</v>
      </c>
      <c r="PLK92" s="96" t="e">
        <f>PLK91+#REF!</f>
        <v>#REF!</v>
      </c>
      <c r="PLL92" s="96" t="e">
        <f>PLL91+#REF!</f>
        <v>#REF!</v>
      </c>
      <c r="PLM92" s="96" t="e">
        <f>PLM91+#REF!</f>
        <v>#REF!</v>
      </c>
      <c r="PLN92" s="96" t="e">
        <f>PLN91+#REF!</f>
        <v>#REF!</v>
      </c>
      <c r="PLO92" s="96" t="e">
        <f>PLO91+#REF!</f>
        <v>#REF!</v>
      </c>
      <c r="PLP92" s="96" t="e">
        <f>PLP91+#REF!</f>
        <v>#REF!</v>
      </c>
      <c r="PLQ92" s="96" t="e">
        <f>PLQ91+#REF!</f>
        <v>#REF!</v>
      </c>
      <c r="PLR92" s="96" t="e">
        <f>PLR91+#REF!</f>
        <v>#REF!</v>
      </c>
      <c r="PLS92" s="96" t="e">
        <f>PLS91+#REF!</f>
        <v>#REF!</v>
      </c>
      <c r="PLT92" s="96" t="e">
        <f>PLT91+#REF!</f>
        <v>#REF!</v>
      </c>
      <c r="PLU92" s="96" t="e">
        <f>PLU91+#REF!</f>
        <v>#REF!</v>
      </c>
      <c r="PLV92" s="96" t="e">
        <f>PLV91+#REF!</f>
        <v>#REF!</v>
      </c>
      <c r="PLW92" s="96" t="e">
        <f>PLW91+#REF!</f>
        <v>#REF!</v>
      </c>
      <c r="PLX92" s="96" t="e">
        <f>PLX91+#REF!</f>
        <v>#REF!</v>
      </c>
      <c r="PLY92" s="96" t="e">
        <f>PLY91+#REF!</f>
        <v>#REF!</v>
      </c>
      <c r="PLZ92" s="96" t="e">
        <f>PLZ91+#REF!</f>
        <v>#REF!</v>
      </c>
      <c r="PMA92" s="96" t="e">
        <f>PMA91+#REF!</f>
        <v>#REF!</v>
      </c>
      <c r="PMB92" s="96" t="e">
        <f>PMB91+#REF!</f>
        <v>#REF!</v>
      </c>
      <c r="PMC92" s="96" t="e">
        <f>PMC91+#REF!</f>
        <v>#REF!</v>
      </c>
      <c r="PMD92" s="96" t="e">
        <f>PMD91+#REF!</f>
        <v>#REF!</v>
      </c>
      <c r="PME92" s="96" t="e">
        <f>PME91+#REF!</f>
        <v>#REF!</v>
      </c>
      <c r="PMF92" s="96" t="e">
        <f>PMF91+#REF!</f>
        <v>#REF!</v>
      </c>
      <c r="PMG92" s="96" t="e">
        <f>PMG91+#REF!</f>
        <v>#REF!</v>
      </c>
      <c r="PMH92" s="96" t="e">
        <f>PMH91+#REF!</f>
        <v>#REF!</v>
      </c>
      <c r="PMI92" s="96" t="e">
        <f>PMI91+#REF!</f>
        <v>#REF!</v>
      </c>
      <c r="PMJ92" s="96" t="e">
        <f>PMJ91+#REF!</f>
        <v>#REF!</v>
      </c>
      <c r="PMK92" s="96" t="e">
        <f>PMK91+#REF!</f>
        <v>#REF!</v>
      </c>
      <c r="PML92" s="96" t="e">
        <f>PML91+#REF!</f>
        <v>#REF!</v>
      </c>
      <c r="PMM92" s="96" t="e">
        <f>PMM91+#REF!</f>
        <v>#REF!</v>
      </c>
      <c r="PMN92" s="96" t="e">
        <f>PMN91+#REF!</f>
        <v>#REF!</v>
      </c>
      <c r="PMO92" s="96" t="e">
        <f>PMO91+#REF!</f>
        <v>#REF!</v>
      </c>
      <c r="PMP92" s="96" t="e">
        <f>PMP91+#REF!</f>
        <v>#REF!</v>
      </c>
      <c r="PMQ92" s="96" t="e">
        <f>PMQ91+#REF!</f>
        <v>#REF!</v>
      </c>
      <c r="PMR92" s="96" t="e">
        <f>PMR91+#REF!</f>
        <v>#REF!</v>
      </c>
      <c r="PMS92" s="96" t="e">
        <f>PMS91+#REF!</f>
        <v>#REF!</v>
      </c>
      <c r="PMT92" s="96" t="e">
        <f>PMT91+#REF!</f>
        <v>#REF!</v>
      </c>
      <c r="PMU92" s="96" t="e">
        <f>PMU91+#REF!</f>
        <v>#REF!</v>
      </c>
      <c r="PMV92" s="96" t="e">
        <f>PMV91+#REF!</f>
        <v>#REF!</v>
      </c>
      <c r="PMW92" s="96" t="e">
        <f>PMW91+#REF!</f>
        <v>#REF!</v>
      </c>
      <c r="PMX92" s="96" t="e">
        <f>PMX91+#REF!</f>
        <v>#REF!</v>
      </c>
      <c r="PMY92" s="96" t="e">
        <f>PMY91+#REF!</f>
        <v>#REF!</v>
      </c>
      <c r="PMZ92" s="96" t="e">
        <f>PMZ91+#REF!</f>
        <v>#REF!</v>
      </c>
      <c r="PNA92" s="96" t="e">
        <f>PNA91+#REF!</f>
        <v>#REF!</v>
      </c>
      <c r="PNB92" s="96" t="e">
        <f>PNB91+#REF!</f>
        <v>#REF!</v>
      </c>
      <c r="PNC92" s="96" t="e">
        <f>PNC91+#REF!</f>
        <v>#REF!</v>
      </c>
      <c r="PND92" s="96" t="e">
        <f>PND91+#REF!</f>
        <v>#REF!</v>
      </c>
      <c r="PNE92" s="96" t="e">
        <f>PNE91+#REF!</f>
        <v>#REF!</v>
      </c>
      <c r="PNF92" s="96" t="e">
        <f>PNF91+#REF!</f>
        <v>#REF!</v>
      </c>
      <c r="PNG92" s="96" t="e">
        <f>PNG91+#REF!</f>
        <v>#REF!</v>
      </c>
      <c r="PNH92" s="96" t="e">
        <f>PNH91+#REF!</f>
        <v>#REF!</v>
      </c>
      <c r="PNI92" s="96" t="e">
        <f>PNI91+#REF!</f>
        <v>#REF!</v>
      </c>
      <c r="PNJ92" s="96" t="e">
        <f>PNJ91+#REF!</f>
        <v>#REF!</v>
      </c>
      <c r="PNK92" s="96" t="e">
        <f>PNK91+#REF!</f>
        <v>#REF!</v>
      </c>
      <c r="PNL92" s="96" t="e">
        <f>PNL91+#REF!</f>
        <v>#REF!</v>
      </c>
      <c r="PNM92" s="96" t="e">
        <f>PNM91+#REF!</f>
        <v>#REF!</v>
      </c>
      <c r="PNN92" s="96" t="e">
        <f>PNN91+#REF!</f>
        <v>#REF!</v>
      </c>
      <c r="PNO92" s="96" t="e">
        <f>PNO91+#REF!</f>
        <v>#REF!</v>
      </c>
      <c r="PNP92" s="96" t="e">
        <f>PNP91+#REF!</f>
        <v>#REF!</v>
      </c>
      <c r="PNQ92" s="96" t="e">
        <f>PNQ91+#REF!</f>
        <v>#REF!</v>
      </c>
      <c r="PNR92" s="96" t="e">
        <f>PNR91+#REF!</f>
        <v>#REF!</v>
      </c>
      <c r="PNS92" s="96" t="e">
        <f>PNS91+#REF!</f>
        <v>#REF!</v>
      </c>
      <c r="PNT92" s="96" t="e">
        <f>PNT91+#REF!</f>
        <v>#REF!</v>
      </c>
      <c r="PNU92" s="96" t="e">
        <f>PNU91+#REF!</f>
        <v>#REF!</v>
      </c>
      <c r="PNV92" s="96" t="e">
        <f>PNV91+#REF!</f>
        <v>#REF!</v>
      </c>
      <c r="PNW92" s="96" t="e">
        <f>PNW91+#REF!</f>
        <v>#REF!</v>
      </c>
      <c r="PNX92" s="96" t="e">
        <f>PNX91+#REF!</f>
        <v>#REF!</v>
      </c>
      <c r="PNY92" s="96" t="e">
        <f>PNY91+#REF!</f>
        <v>#REF!</v>
      </c>
      <c r="PNZ92" s="96" t="e">
        <f>PNZ91+#REF!</f>
        <v>#REF!</v>
      </c>
      <c r="POA92" s="96" t="e">
        <f>POA91+#REF!</f>
        <v>#REF!</v>
      </c>
      <c r="POB92" s="96" t="e">
        <f>POB91+#REF!</f>
        <v>#REF!</v>
      </c>
      <c r="POC92" s="96" t="e">
        <f>POC91+#REF!</f>
        <v>#REF!</v>
      </c>
      <c r="POD92" s="96" t="e">
        <f>POD91+#REF!</f>
        <v>#REF!</v>
      </c>
      <c r="POE92" s="96" t="e">
        <f>POE91+#REF!</f>
        <v>#REF!</v>
      </c>
      <c r="POF92" s="96" t="e">
        <f>POF91+#REF!</f>
        <v>#REF!</v>
      </c>
      <c r="POG92" s="96" t="e">
        <f>POG91+#REF!</f>
        <v>#REF!</v>
      </c>
      <c r="POH92" s="96" t="e">
        <f>POH91+#REF!</f>
        <v>#REF!</v>
      </c>
      <c r="POI92" s="96" t="e">
        <f>POI91+#REF!</f>
        <v>#REF!</v>
      </c>
      <c r="POJ92" s="96" t="e">
        <f>POJ91+#REF!</f>
        <v>#REF!</v>
      </c>
      <c r="POK92" s="96" t="e">
        <f>POK91+#REF!</f>
        <v>#REF!</v>
      </c>
      <c r="POL92" s="96" t="e">
        <f>POL91+#REF!</f>
        <v>#REF!</v>
      </c>
      <c r="POM92" s="96" t="e">
        <f>POM91+#REF!</f>
        <v>#REF!</v>
      </c>
      <c r="PON92" s="96" t="e">
        <f>PON91+#REF!</f>
        <v>#REF!</v>
      </c>
      <c r="POO92" s="96" t="e">
        <f>POO91+#REF!</f>
        <v>#REF!</v>
      </c>
      <c r="POP92" s="96" t="e">
        <f>POP91+#REF!</f>
        <v>#REF!</v>
      </c>
      <c r="POQ92" s="96" t="e">
        <f>POQ91+#REF!</f>
        <v>#REF!</v>
      </c>
      <c r="POR92" s="96" t="e">
        <f>POR91+#REF!</f>
        <v>#REF!</v>
      </c>
      <c r="POS92" s="96" t="e">
        <f>POS91+#REF!</f>
        <v>#REF!</v>
      </c>
      <c r="POT92" s="96" t="e">
        <f>POT91+#REF!</f>
        <v>#REF!</v>
      </c>
      <c r="POU92" s="96" t="e">
        <f>POU91+#REF!</f>
        <v>#REF!</v>
      </c>
      <c r="POV92" s="96" t="e">
        <f>POV91+#REF!</f>
        <v>#REF!</v>
      </c>
      <c r="POW92" s="96" t="e">
        <f>POW91+#REF!</f>
        <v>#REF!</v>
      </c>
      <c r="POX92" s="96" t="e">
        <f>POX91+#REF!</f>
        <v>#REF!</v>
      </c>
      <c r="POY92" s="96" t="e">
        <f>POY91+#REF!</f>
        <v>#REF!</v>
      </c>
      <c r="POZ92" s="96" t="e">
        <f>POZ91+#REF!</f>
        <v>#REF!</v>
      </c>
      <c r="PPA92" s="96" t="e">
        <f>PPA91+#REF!</f>
        <v>#REF!</v>
      </c>
      <c r="PPB92" s="96" t="e">
        <f>PPB91+#REF!</f>
        <v>#REF!</v>
      </c>
      <c r="PPC92" s="96" t="e">
        <f>PPC91+#REF!</f>
        <v>#REF!</v>
      </c>
      <c r="PPD92" s="96" t="e">
        <f>PPD91+#REF!</f>
        <v>#REF!</v>
      </c>
      <c r="PPE92" s="96" t="e">
        <f>PPE91+#REF!</f>
        <v>#REF!</v>
      </c>
      <c r="PPF92" s="96" t="e">
        <f>PPF91+#REF!</f>
        <v>#REF!</v>
      </c>
      <c r="PPG92" s="96" t="e">
        <f>PPG91+#REF!</f>
        <v>#REF!</v>
      </c>
      <c r="PPH92" s="96" t="e">
        <f>PPH91+#REF!</f>
        <v>#REF!</v>
      </c>
      <c r="PPI92" s="96" t="e">
        <f>PPI91+#REF!</f>
        <v>#REF!</v>
      </c>
      <c r="PPJ92" s="96" t="e">
        <f>PPJ91+#REF!</f>
        <v>#REF!</v>
      </c>
      <c r="PPK92" s="96" t="e">
        <f>PPK91+#REF!</f>
        <v>#REF!</v>
      </c>
      <c r="PPL92" s="96" t="e">
        <f>PPL91+#REF!</f>
        <v>#REF!</v>
      </c>
      <c r="PPM92" s="96" t="e">
        <f>PPM91+#REF!</f>
        <v>#REF!</v>
      </c>
      <c r="PPN92" s="96" t="e">
        <f>PPN91+#REF!</f>
        <v>#REF!</v>
      </c>
      <c r="PPO92" s="96" t="e">
        <f>PPO91+#REF!</f>
        <v>#REF!</v>
      </c>
      <c r="PPP92" s="96" t="e">
        <f>PPP91+#REF!</f>
        <v>#REF!</v>
      </c>
      <c r="PPQ92" s="96" t="e">
        <f>PPQ91+#REF!</f>
        <v>#REF!</v>
      </c>
      <c r="PPR92" s="96" t="e">
        <f>PPR91+#REF!</f>
        <v>#REF!</v>
      </c>
      <c r="PPS92" s="96" t="e">
        <f>PPS91+#REF!</f>
        <v>#REF!</v>
      </c>
      <c r="PPT92" s="96" t="e">
        <f>PPT91+#REF!</f>
        <v>#REF!</v>
      </c>
      <c r="PPU92" s="96" t="e">
        <f>PPU91+#REF!</f>
        <v>#REF!</v>
      </c>
      <c r="PPV92" s="96" t="e">
        <f>PPV91+#REF!</f>
        <v>#REF!</v>
      </c>
      <c r="PPW92" s="96" t="e">
        <f>PPW91+#REF!</f>
        <v>#REF!</v>
      </c>
      <c r="PPX92" s="96" t="e">
        <f>PPX91+#REF!</f>
        <v>#REF!</v>
      </c>
      <c r="PPY92" s="96" t="e">
        <f>PPY91+#REF!</f>
        <v>#REF!</v>
      </c>
      <c r="PPZ92" s="96" t="e">
        <f>PPZ91+#REF!</f>
        <v>#REF!</v>
      </c>
      <c r="PQA92" s="96" t="e">
        <f>PQA91+#REF!</f>
        <v>#REF!</v>
      </c>
      <c r="PQB92" s="96" t="e">
        <f>PQB91+#REF!</f>
        <v>#REF!</v>
      </c>
      <c r="PQC92" s="96" t="e">
        <f>PQC91+#REF!</f>
        <v>#REF!</v>
      </c>
      <c r="PQD92" s="96" t="e">
        <f>PQD91+#REF!</f>
        <v>#REF!</v>
      </c>
      <c r="PQE92" s="96" t="e">
        <f>PQE91+#REF!</f>
        <v>#REF!</v>
      </c>
      <c r="PQF92" s="96" t="e">
        <f>PQF91+#REF!</f>
        <v>#REF!</v>
      </c>
      <c r="PQG92" s="96" t="e">
        <f>PQG91+#REF!</f>
        <v>#REF!</v>
      </c>
      <c r="PQH92" s="96" t="e">
        <f>PQH91+#REF!</f>
        <v>#REF!</v>
      </c>
      <c r="PQI92" s="96" t="e">
        <f>PQI91+#REF!</f>
        <v>#REF!</v>
      </c>
      <c r="PQJ92" s="96" t="e">
        <f>PQJ91+#REF!</f>
        <v>#REF!</v>
      </c>
      <c r="PQK92" s="96" t="e">
        <f>PQK91+#REF!</f>
        <v>#REF!</v>
      </c>
      <c r="PQL92" s="96" t="e">
        <f>PQL91+#REF!</f>
        <v>#REF!</v>
      </c>
      <c r="PQM92" s="96" t="e">
        <f>PQM91+#REF!</f>
        <v>#REF!</v>
      </c>
      <c r="PQN92" s="96" t="e">
        <f>PQN91+#REF!</f>
        <v>#REF!</v>
      </c>
      <c r="PQO92" s="96" t="e">
        <f>PQO91+#REF!</f>
        <v>#REF!</v>
      </c>
      <c r="PQP92" s="96" t="e">
        <f>PQP91+#REF!</f>
        <v>#REF!</v>
      </c>
      <c r="PQQ92" s="96" t="e">
        <f>PQQ91+#REF!</f>
        <v>#REF!</v>
      </c>
      <c r="PQR92" s="96" t="e">
        <f>PQR91+#REF!</f>
        <v>#REF!</v>
      </c>
      <c r="PQS92" s="96" t="e">
        <f>PQS91+#REF!</f>
        <v>#REF!</v>
      </c>
      <c r="PQT92" s="96" t="e">
        <f>PQT91+#REF!</f>
        <v>#REF!</v>
      </c>
      <c r="PQU92" s="96" t="e">
        <f>PQU91+#REF!</f>
        <v>#REF!</v>
      </c>
      <c r="PQV92" s="96" t="e">
        <f>PQV91+#REF!</f>
        <v>#REF!</v>
      </c>
      <c r="PQW92" s="96" t="e">
        <f>PQW91+#REF!</f>
        <v>#REF!</v>
      </c>
      <c r="PQX92" s="96" t="e">
        <f>PQX91+#REF!</f>
        <v>#REF!</v>
      </c>
      <c r="PQY92" s="96" t="e">
        <f>PQY91+#REF!</f>
        <v>#REF!</v>
      </c>
      <c r="PQZ92" s="96" t="e">
        <f>PQZ91+#REF!</f>
        <v>#REF!</v>
      </c>
      <c r="PRA92" s="96" t="e">
        <f>PRA91+#REF!</f>
        <v>#REF!</v>
      </c>
      <c r="PRB92" s="96" t="e">
        <f>PRB91+#REF!</f>
        <v>#REF!</v>
      </c>
      <c r="PRC92" s="96" t="e">
        <f>PRC91+#REF!</f>
        <v>#REF!</v>
      </c>
      <c r="PRD92" s="96" t="e">
        <f>PRD91+#REF!</f>
        <v>#REF!</v>
      </c>
      <c r="PRE92" s="96" t="e">
        <f>PRE91+#REF!</f>
        <v>#REF!</v>
      </c>
      <c r="PRF92" s="96" t="e">
        <f>PRF91+#REF!</f>
        <v>#REF!</v>
      </c>
      <c r="PRG92" s="96" t="e">
        <f>PRG91+#REF!</f>
        <v>#REF!</v>
      </c>
      <c r="PRH92" s="96" t="e">
        <f>PRH91+#REF!</f>
        <v>#REF!</v>
      </c>
      <c r="PRI92" s="96" t="e">
        <f>PRI91+#REF!</f>
        <v>#REF!</v>
      </c>
      <c r="PRJ92" s="96" t="e">
        <f>PRJ91+#REF!</f>
        <v>#REF!</v>
      </c>
      <c r="PRK92" s="96" t="e">
        <f>PRK91+#REF!</f>
        <v>#REF!</v>
      </c>
      <c r="PRL92" s="96" t="e">
        <f>PRL91+#REF!</f>
        <v>#REF!</v>
      </c>
      <c r="PRM92" s="96" t="e">
        <f>PRM91+#REF!</f>
        <v>#REF!</v>
      </c>
      <c r="PRN92" s="96" t="e">
        <f>PRN91+#REF!</f>
        <v>#REF!</v>
      </c>
      <c r="PRO92" s="96" t="e">
        <f>PRO91+#REF!</f>
        <v>#REF!</v>
      </c>
      <c r="PRP92" s="96" t="e">
        <f>PRP91+#REF!</f>
        <v>#REF!</v>
      </c>
      <c r="PRQ92" s="96" t="e">
        <f>PRQ91+#REF!</f>
        <v>#REF!</v>
      </c>
      <c r="PRR92" s="96" t="e">
        <f>PRR91+#REF!</f>
        <v>#REF!</v>
      </c>
      <c r="PRS92" s="96" t="e">
        <f>PRS91+#REF!</f>
        <v>#REF!</v>
      </c>
      <c r="PRT92" s="96" t="e">
        <f>PRT91+#REF!</f>
        <v>#REF!</v>
      </c>
      <c r="PRU92" s="96" t="e">
        <f>PRU91+#REF!</f>
        <v>#REF!</v>
      </c>
      <c r="PRV92" s="96" t="e">
        <f>PRV91+#REF!</f>
        <v>#REF!</v>
      </c>
      <c r="PRW92" s="96" t="e">
        <f>PRW91+#REF!</f>
        <v>#REF!</v>
      </c>
      <c r="PRX92" s="96" t="e">
        <f>PRX91+#REF!</f>
        <v>#REF!</v>
      </c>
      <c r="PRY92" s="96" t="e">
        <f>PRY91+#REF!</f>
        <v>#REF!</v>
      </c>
      <c r="PRZ92" s="96" t="e">
        <f>PRZ91+#REF!</f>
        <v>#REF!</v>
      </c>
      <c r="PSA92" s="96" t="e">
        <f>PSA91+#REF!</f>
        <v>#REF!</v>
      </c>
      <c r="PSB92" s="96" t="e">
        <f>PSB91+#REF!</f>
        <v>#REF!</v>
      </c>
      <c r="PSC92" s="96" t="e">
        <f>PSC91+#REF!</f>
        <v>#REF!</v>
      </c>
      <c r="PSD92" s="96" t="e">
        <f>PSD91+#REF!</f>
        <v>#REF!</v>
      </c>
      <c r="PSE92" s="96" t="e">
        <f>PSE91+#REF!</f>
        <v>#REF!</v>
      </c>
      <c r="PSF92" s="96" t="e">
        <f>PSF91+#REF!</f>
        <v>#REF!</v>
      </c>
      <c r="PSG92" s="96" t="e">
        <f>PSG91+#REF!</f>
        <v>#REF!</v>
      </c>
      <c r="PSH92" s="96" t="e">
        <f>PSH91+#REF!</f>
        <v>#REF!</v>
      </c>
      <c r="PSI92" s="96" t="e">
        <f>PSI91+#REF!</f>
        <v>#REF!</v>
      </c>
      <c r="PSJ92" s="96" t="e">
        <f>PSJ91+#REF!</f>
        <v>#REF!</v>
      </c>
      <c r="PSK92" s="96" t="e">
        <f>PSK91+#REF!</f>
        <v>#REF!</v>
      </c>
      <c r="PSL92" s="96" t="e">
        <f>PSL91+#REF!</f>
        <v>#REF!</v>
      </c>
      <c r="PSM92" s="96" t="e">
        <f>PSM91+#REF!</f>
        <v>#REF!</v>
      </c>
      <c r="PSN92" s="96" t="e">
        <f>PSN91+#REF!</f>
        <v>#REF!</v>
      </c>
      <c r="PSO92" s="96" t="e">
        <f>PSO91+#REF!</f>
        <v>#REF!</v>
      </c>
      <c r="PSP92" s="96" t="e">
        <f>PSP91+#REF!</f>
        <v>#REF!</v>
      </c>
      <c r="PSQ92" s="96" t="e">
        <f>PSQ91+#REF!</f>
        <v>#REF!</v>
      </c>
      <c r="PSR92" s="96" t="e">
        <f>PSR91+#REF!</f>
        <v>#REF!</v>
      </c>
      <c r="PSS92" s="96" t="e">
        <f>PSS91+#REF!</f>
        <v>#REF!</v>
      </c>
      <c r="PST92" s="96" t="e">
        <f>PST91+#REF!</f>
        <v>#REF!</v>
      </c>
      <c r="PSU92" s="96" t="e">
        <f>PSU91+#REF!</f>
        <v>#REF!</v>
      </c>
      <c r="PSV92" s="96" t="e">
        <f>PSV91+#REF!</f>
        <v>#REF!</v>
      </c>
      <c r="PSW92" s="96" t="e">
        <f>PSW91+#REF!</f>
        <v>#REF!</v>
      </c>
      <c r="PSX92" s="96" t="e">
        <f>PSX91+#REF!</f>
        <v>#REF!</v>
      </c>
      <c r="PSY92" s="96" t="e">
        <f>PSY91+#REF!</f>
        <v>#REF!</v>
      </c>
      <c r="PSZ92" s="96" t="e">
        <f>PSZ91+#REF!</f>
        <v>#REF!</v>
      </c>
      <c r="PTA92" s="96" t="e">
        <f>PTA91+#REF!</f>
        <v>#REF!</v>
      </c>
      <c r="PTB92" s="96" t="e">
        <f>PTB91+#REF!</f>
        <v>#REF!</v>
      </c>
      <c r="PTC92" s="96" t="e">
        <f>PTC91+#REF!</f>
        <v>#REF!</v>
      </c>
      <c r="PTD92" s="96" t="e">
        <f>PTD91+#REF!</f>
        <v>#REF!</v>
      </c>
      <c r="PTE92" s="96" t="e">
        <f>PTE91+#REF!</f>
        <v>#REF!</v>
      </c>
      <c r="PTF92" s="96" t="e">
        <f>PTF91+#REF!</f>
        <v>#REF!</v>
      </c>
      <c r="PTG92" s="96" t="e">
        <f>PTG91+#REF!</f>
        <v>#REF!</v>
      </c>
      <c r="PTH92" s="96" t="e">
        <f>PTH91+#REF!</f>
        <v>#REF!</v>
      </c>
      <c r="PTI92" s="96" t="e">
        <f>PTI91+#REF!</f>
        <v>#REF!</v>
      </c>
      <c r="PTJ92" s="96" t="e">
        <f>PTJ91+#REF!</f>
        <v>#REF!</v>
      </c>
      <c r="PTK92" s="96" t="e">
        <f>PTK91+#REF!</f>
        <v>#REF!</v>
      </c>
      <c r="PTL92" s="96" t="e">
        <f>PTL91+#REF!</f>
        <v>#REF!</v>
      </c>
      <c r="PTM92" s="96" t="e">
        <f>PTM91+#REF!</f>
        <v>#REF!</v>
      </c>
      <c r="PTN92" s="96" t="e">
        <f>PTN91+#REF!</f>
        <v>#REF!</v>
      </c>
      <c r="PTO92" s="96" t="e">
        <f>PTO91+#REF!</f>
        <v>#REF!</v>
      </c>
      <c r="PTP92" s="96" t="e">
        <f>PTP91+#REF!</f>
        <v>#REF!</v>
      </c>
      <c r="PTQ92" s="96" t="e">
        <f>PTQ91+#REF!</f>
        <v>#REF!</v>
      </c>
      <c r="PTR92" s="96" t="e">
        <f>PTR91+#REF!</f>
        <v>#REF!</v>
      </c>
      <c r="PTS92" s="96" t="e">
        <f>PTS91+#REF!</f>
        <v>#REF!</v>
      </c>
      <c r="PTT92" s="96" t="e">
        <f>PTT91+#REF!</f>
        <v>#REF!</v>
      </c>
      <c r="PTU92" s="96" t="e">
        <f>PTU91+#REF!</f>
        <v>#REF!</v>
      </c>
      <c r="PTV92" s="96" t="e">
        <f>PTV91+#REF!</f>
        <v>#REF!</v>
      </c>
      <c r="PTW92" s="96" t="e">
        <f>PTW91+#REF!</f>
        <v>#REF!</v>
      </c>
      <c r="PTX92" s="96" t="e">
        <f>PTX91+#REF!</f>
        <v>#REF!</v>
      </c>
      <c r="PTY92" s="96" t="e">
        <f>PTY91+#REF!</f>
        <v>#REF!</v>
      </c>
      <c r="PTZ92" s="96" t="e">
        <f>PTZ91+#REF!</f>
        <v>#REF!</v>
      </c>
      <c r="PUA92" s="96" t="e">
        <f>PUA91+#REF!</f>
        <v>#REF!</v>
      </c>
      <c r="PUB92" s="96" t="e">
        <f>PUB91+#REF!</f>
        <v>#REF!</v>
      </c>
      <c r="PUC92" s="96" t="e">
        <f>PUC91+#REF!</f>
        <v>#REF!</v>
      </c>
      <c r="PUD92" s="96" t="e">
        <f>PUD91+#REF!</f>
        <v>#REF!</v>
      </c>
      <c r="PUE92" s="96" t="e">
        <f>PUE91+#REF!</f>
        <v>#REF!</v>
      </c>
      <c r="PUF92" s="96" t="e">
        <f>PUF91+#REF!</f>
        <v>#REF!</v>
      </c>
      <c r="PUG92" s="96" t="e">
        <f>PUG91+#REF!</f>
        <v>#REF!</v>
      </c>
      <c r="PUH92" s="96" t="e">
        <f>PUH91+#REF!</f>
        <v>#REF!</v>
      </c>
      <c r="PUI92" s="96" t="e">
        <f>PUI91+#REF!</f>
        <v>#REF!</v>
      </c>
      <c r="PUJ92" s="96" t="e">
        <f>PUJ91+#REF!</f>
        <v>#REF!</v>
      </c>
      <c r="PUK92" s="96" t="e">
        <f>PUK91+#REF!</f>
        <v>#REF!</v>
      </c>
      <c r="PUL92" s="96" t="e">
        <f>PUL91+#REF!</f>
        <v>#REF!</v>
      </c>
      <c r="PUM92" s="96" t="e">
        <f>PUM91+#REF!</f>
        <v>#REF!</v>
      </c>
      <c r="PUN92" s="96" t="e">
        <f>PUN91+#REF!</f>
        <v>#REF!</v>
      </c>
      <c r="PUO92" s="96" t="e">
        <f>PUO91+#REF!</f>
        <v>#REF!</v>
      </c>
      <c r="PUP92" s="96" t="e">
        <f>PUP91+#REF!</f>
        <v>#REF!</v>
      </c>
      <c r="PUQ92" s="96" t="e">
        <f>PUQ91+#REF!</f>
        <v>#REF!</v>
      </c>
      <c r="PUR92" s="96" t="e">
        <f>PUR91+#REF!</f>
        <v>#REF!</v>
      </c>
      <c r="PUS92" s="96" t="e">
        <f>PUS91+#REF!</f>
        <v>#REF!</v>
      </c>
      <c r="PUT92" s="96" t="e">
        <f>PUT91+#REF!</f>
        <v>#REF!</v>
      </c>
      <c r="PUU92" s="96" t="e">
        <f>PUU91+#REF!</f>
        <v>#REF!</v>
      </c>
      <c r="PUV92" s="96" t="e">
        <f>PUV91+#REF!</f>
        <v>#REF!</v>
      </c>
      <c r="PUW92" s="96" t="e">
        <f>PUW91+#REF!</f>
        <v>#REF!</v>
      </c>
      <c r="PUX92" s="96" t="e">
        <f>PUX91+#REF!</f>
        <v>#REF!</v>
      </c>
      <c r="PUY92" s="96" t="e">
        <f>PUY91+#REF!</f>
        <v>#REF!</v>
      </c>
      <c r="PUZ92" s="96" t="e">
        <f>PUZ91+#REF!</f>
        <v>#REF!</v>
      </c>
      <c r="PVA92" s="96" t="e">
        <f>PVA91+#REF!</f>
        <v>#REF!</v>
      </c>
      <c r="PVB92" s="96" t="e">
        <f>PVB91+#REF!</f>
        <v>#REF!</v>
      </c>
      <c r="PVC92" s="96" t="e">
        <f>PVC91+#REF!</f>
        <v>#REF!</v>
      </c>
      <c r="PVD92" s="96" t="e">
        <f>PVD91+#REF!</f>
        <v>#REF!</v>
      </c>
      <c r="PVE92" s="96" t="e">
        <f>PVE91+#REF!</f>
        <v>#REF!</v>
      </c>
      <c r="PVF92" s="96" t="e">
        <f>PVF91+#REF!</f>
        <v>#REF!</v>
      </c>
      <c r="PVG92" s="96" t="e">
        <f>PVG91+#REF!</f>
        <v>#REF!</v>
      </c>
      <c r="PVH92" s="96" t="e">
        <f>PVH91+#REF!</f>
        <v>#REF!</v>
      </c>
      <c r="PVI92" s="96" t="e">
        <f>PVI91+#REF!</f>
        <v>#REF!</v>
      </c>
      <c r="PVJ92" s="96" t="e">
        <f>PVJ91+#REF!</f>
        <v>#REF!</v>
      </c>
      <c r="PVK92" s="96" t="e">
        <f>PVK91+#REF!</f>
        <v>#REF!</v>
      </c>
      <c r="PVL92" s="96" t="e">
        <f>PVL91+#REF!</f>
        <v>#REF!</v>
      </c>
      <c r="PVM92" s="96" t="e">
        <f>PVM91+#REF!</f>
        <v>#REF!</v>
      </c>
      <c r="PVN92" s="96" t="e">
        <f>PVN91+#REF!</f>
        <v>#REF!</v>
      </c>
      <c r="PVO92" s="96" t="e">
        <f>PVO91+#REF!</f>
        <v>#REF!</v>
      </c>
      <c r="PVP92" s="96" t="e">
        <f>PVP91+#REF!</f>
        <v>#REF!</v>
      </c>
      <c r="PVQ92" s="96" t="e">
        <f>PVQ91+#REF!</f>
        <v>#REF!</v>
      </c>
      <c r="PVR92" s="96" t="e">
        <f>PVR91+#REF!</f>
        <v>#REF!</v>
      </c>
      <c r="PVS92" s="96" t="e">
        <f>PVS91+#REF!</f>
        <v>#REF!</v>
      </c>
      <c r="PVT92" s="96" t="e">
        <f>PVT91+#REF!</f>
        <v>#REF!</v>
      </c>
      <c r="PVU92" s="96" t="e">
        <f>PVU91+#REF!</f>
        <v>#REF!</v>
      </c>
      <c r="PVV92" s="96" t="e">
        <f>PVV91+#REF!</f>
        <v>#REF!</v>
      </c>
      <c r="PVW92" s="96" t="e">
        <f>PVW91+#REF!</f>
        <v>#REF!</v>
      </c>
      <c r="PVX92" s="96" t="e">
        <f>PVX91+#REF!</f>
        <v>#REF!</v>
      </c>
      <c r="PVY92" s="96" t="e">
        <f>PVY91+#REF!</f>
        <v>#REF!</v>
      </c>
      <c r="PVZ92" s="96" t="e">
        <f>PVZ91+#REF!</f>
        <v>#REF!</v>
      </c>
      <c r="PWA92" s="96" t="e">
        <f>PWA91+#REF!</f>
        <v>#REF!</v>
      </c>
      <c r="PWB92" s="96" t="e">
        <f>PWB91+#REF!</f>
        <v>#REF!</v>
      </c>
      <c r="PWC92" s="96" t="e">
        <f>PWC91+#REF!</f>
        <v>#REF!</v>
      </c>
      <c r="PWD92" s="96" t="e">
        <f>PWD91+#REF!</f>
        <v>#REF!</v>
      </c>
      <c r="PWE92" s="96" t="e">
        <f>PWE91+#REF!</f>
        <v>#REF!</v>
      </c>
      <c r="PWF92" s="96" t="e">
        <f>PWF91+#REF!</f>
        <v>#REF!</v>
      </c>
      <c r="PWG92" s="96" t="e">
        <f>PWG91+#REF!</f>
        <v>#REF!</v>
      </c>
      <c r="PWH92" s="96" t="e">
        <f>PWH91+#REF!</f>
        <v>#REF!</v>
      </c>
      <c r="PWI92" s="96" t="e">
        <f>PWI91+#REF!</f>
        <v>#REF!</v>
      </c>
      <c r="PWJ92" s="96" t="e">
        <f>PWJ91+#REF!</f>
        <v>#REF!</v>
      </c>
      <c r="PWK92" s="96" t="e">
        <f>PWK91+#REF!</f>
        <v>#REF!</v>
      </c>
      <c r="PWL92" s="96" t="e">
        <f>PWL91+#REF!</f>
        <v>#REF!</v>
      </c>
      <c r="PWM92" s="96" t="e">
        <f>PWM91+#REF!</f>
        <v>#REF!</v>
      </c>
      <c r="PWN92" s="96" t="e">
        <f>PWN91+#REF!</f>
        <v>#REF!</v>
      </c>
      <c r="PWO92" s="96" t="e">
        <f>PWO91+#REF!</f>
        <v>#REF!</v>
      </c>
      <c r="PWP92" s="96" t="e">
        <f>PWP91+#REF!</f>
        <v>#REF!</v>
      </c>
      <c r="PWQ92" s="96" t="e">
        <f>PWQ91+#REF!</f>
        <v>#REF!</v>
      </c>
      <c r="PWR92" s="96" t="e">
        <f>PWR91+#REF!</f>
        <v>#REF!</v>
      </c>
      <c r="PWS92" s="96" t="e">
        <f>PWS91+#REF!</f>
        <v>#REF!</v>
      </c>
      <c r="PWT92" s="96" t="e">
        <f>PWT91+#REF!</f>
        <v>#REF!</v>
      </c>
      <c r="PWU92" s="96" t="e">
        <f>PWU91+#REF!</f>
        <v>#REF!</v>
      </c>
      <c r="PWV92" s="96" t="e">
        <f>PWV91+#REF!</f>
        <v>#REF!</v>
      </c>
      <c r="PWW92" s="96" t="e">
        <f>PWW91+#REF!</f>
        <v>#REF!</v>
      </c>
      <c r="PWX92" s="96" t="e">
        <f>PWX91+#REF!</f>
        <v>#REF!</v>
      </c>
      <c r="PWY92" s="96" t="e">
        <f>PWY91+#REF!</f>
        <v>#REF!</v>
      </c>
      <c r="PWZ92" s="96" t="e">
        <f>PWZ91+#REF!</f>
        <v>#REF!</v>
      </c>
      <c r="PXA92" s="96" t="e">
        <f>PXA91+#REF!</f>
        <v>#REF!</v>
      </c>
      <c r="PXB92" s="96" t="e">
        <f>PXB91+#REF!</f>
        <v>#REF!</v>
      </c>
      <c r="PXC92" s="96" t="e">
        <f>PXC91+#REF!</f>
        <v>#REF!</v>
      </c>
      <c r="PXD92" s="96" t="e">
        <f>PXD91+#REF!</f>
        <v>#REF!</v>
      </c>
      <c r="PXE92" s="96" t="e">
        <f>PXE91+#REF!</f>
        <v>#REF!</v>
      </c>
      <c r="PXF92" s="96" t="e">
        <f>PXF91+#REF!</f>
        <v>#REF!</v>
      </c>
      <c r="PXG92" s="96" t="e">
        <f>PXG91+#REF!</f>
        <v>#REF!</v>
      </c>
      <c r="PXH92" s="96" t="e">
        <f>PXH91+#REF!</f>
        <v>#REF!</v>
      </c>
      <c r="PXI92" s="96" t="e">
        <f>PXI91+#REF!</f>
        <v>#REF!</v>
      </c>
      <c r="PXJ92" s="96" t="e">
        <f>PXJ91+#REF!</f>
        <v>#REF!</v>
      </c>
      <c r="PXK92" s="96" t="e">
        <f>PXK91+#REF!</f>
        <v>#REF!</v>
      </c>
      <c r="PXL92" s="96" t="e">
        <f>PXL91+#REF!</f>
        <v>#REF!</v>
      </c>
      <c r="PXM92" s="96" t="e">
        <f>PXM91+#REF!</f>
        <v>#REF!</v>
      </c>
      <c r="PXN92" s="96" t="e">
        <f>PXN91+#REF!</f>
        <v>#REF!</v>
      </c>
      <c r="PXO92" s="96" t="e">
        <f>PXO91+#REF!</f>
        <v>#REF!</v>
      </c>
      <c r="PXP92" s="96" t="e">
        <f>PXP91+#REF!</f>
        <v>#REF!</v>
      </c>
      <c r="PXQ92" s="96" t="e">
        <f>PXQ91+#REF!</f>
        <v>#REF!</v>
      </c>
      <c r="PXR92" s="96" t="e">
        <f>PXR91+#REF!</f>
        <v>#REF!</v>
      </c>
      <c r="PXS92" s="96" t="e">
        <f>PXS91+#REF!</f>
        <v>#REF!</v>
      </c>
      <c r="PXT92" s="96" t="e">
        <f>PXT91+#REF!</f>
        <v>#REF!</v>
      </c>
      <c r="PXU92" s="96" t="e">
        <f>PXU91+#REF!</f>
        <v>#REF!</v>
      </c>
      <c r="PXV92" s="96" t="e">
        <f>PXV91+#REF!</f>
        <v>#REF!</v>
      </c>
      <c r="PXW92" s="96" t="e">
        <f>PXW91+#REF!</f>
        <v>#REF!</v>
      </c>
      <c r="PXX92" s="96" t="e">
        <f>PXX91+#REF!</f>
        <v>#REF!</v>
      </c>
      <c r="PXY92" s="96" t="e">
        <f>PXY91+#REF!</f>
        <v>#REF!</v>
      </c>
      <c r="PXZ92" s="96" t="e">
        <f>PXZ91+#REF!</f>
        <v>#REF!</v>
      </c>
      <c r="PYA92" s="96" t="e">
        <f>PYA91+#REF!</f>
        <v>#REF!</v>
      </c>
      <c r="PYB92" s="96" t="e">
        <f>PYB91+#REF!</f>
        <v>#REF!</v>
      </c>
      <c r="PYC92" s="96" t="e">
        <f>PYC91+#REF!</f>
        <v>#REF!</v>
      </c>
      <c r="PYD92" s="96" t="e">
        <f>PYD91+#REF!</f>
        <v>#REF!</v>
      </c>
      <c r="PYE92" s="96" t="e">
        <f>PYE91+#REF!</f>
        <v>#REF!</v>
      </c>
      <c r="PYF92" s="96" t="e">
        <f>PYF91+#REF!</f>
        <v>#REF!</v>
      </c>
      <c r="PYG92" s="96" t="e">
        <f>PYG91+#REF!</f>
        <v>#REF!</v>
      </c>
      <c r="PYH92" s="96" t="e">
        <f>PYH91+#REF!</f>
        <v>#REF!</v>
      </c>
      <c r="PYI92" s="96" t="e">
        <f>PYI91+#REF!</f>
        <v>#REF!</v>
      </c>
      <c r="PYJ92" s="96" t="e">
        <f>PYJ91+#REF!</f>
        <v>#REF!</v>
      </c>
      <c r="PYK92" s="96" t="e">
        <f>PYK91+#REF!</f>
        <v>#REF!</v>
      </c>
      <c r="PYL92" s="96" t="e">
        <f>PYL91+#REF!</f>
        <v>#REF!</v>
      </c>
      <c r="PYM92" s="96" t="e">
        <f>PYM91+#REF!</f>
        <v>#REF!</v>
      </c>
      <c r="PYN92" s="96" t="e">
        <f>PYN91+#REF!</f>
        <v>#REF!</v>
      </c>
      <c r="PYO92" s="96" t="e">
        <f>PYO91+#REF!</f>
        <v>#REF!</v>
      </c>
      <c r="PYP92" s="96" t="e">
        <f>PYP91+#REF!</f>
        <v>#REF!</v>
      </c>
      <c r="PYQ92" s="96" t="e">
        <f>PYQ91+#REF!</f>
        <v>#REF!</v>
      </c>
      <c r="PYR92" s="96" t="e">
        <f>PYR91+#REF!</f>
        <v>#REF!</v>
      </c>
      <c r="PYS92" s="96" t="e">
        <f>PYS91+#REF!</f>
        <v>#REF!</v>
      </c>
      <c r="PYT92" s="96" t="e">
        <f>PYT91+#REF!</f>
        <v>#REF!</v>
      </c>
      <c r="PYU92" s="96" t="e">
        <f>PYU91+#REF!</f>
        <v>#REF!</v>
      </c>
      <c r="PYV92" s="96" t="e">
        <f>PYV91+#REF!</f>
        <v>#REF!</v>
      </c>
      <c r="PYW92" s="96" t="e">
        <f>PYW91+#REF!</f>
        <v>#REF!</v>
      </c>
      <c r="PYX92" s="96" t="e">
        <f>PYX91+#REF!</f>
        <v>#REF!</v>
      </c>
      <c r="PYY92" s="96" t="e">
        <f>PYY91+#REF!</f>
        <v>#REF!</v>
      </c>
      <c r="PYZ92" s="96" t="e">
        <f>PYZ91+#REF!</f>
        <v>#REF!</v>
      </c>
      <c r="PZA92" s="96" t="e">
        <f>PZA91+#REF!</f>
        <v>#REF!</v>
      </c>
      <c r="PZB92" s="96" t="e">
        <f>PZB91+#REF!</f>
        <v>#REF!</v>
      </c>
      <c r="PZC92" s="96" t="e">
        <f>PZC91+#REF!</f>
        <v>#REF!</v>
      </c>
      <c r="PZD92" s="96" t="e">
        <f>PZD91+#REF!</f>
        <v>#REF!</v>
      </c>
      <c r="PZE92" s="96" t="e">
        <f>PZE91+#REF!</f>
        <v>#REF!</v>
      </c>
      <c r="PZF92" s="96" t="e">
        <f>PZF91+#REF!</f>
        <v>#REF!</v>
      </c>
      <c r="PZG92" s="96" t="e">
        <f>PZG91+#REF!</f>
        <v>#REF!</v>
      </c>
      <c r="PZH92" s="96" t="e">
        <f>PZH91+#REF!</f>
        <v>#REF!</v>
      </c>
      <c r="PZI92" s="96" t="e">
        <f>PZI91+#REF!</f>
        <v>#REF!</v>
      </c>
      <c r="PZJ92" s="96" t="e">
        <f>PZJ91+#REF!</f>
        <v>#REF!</v>
      </c>
      <c r="PZK92" s="96" t="e">
        <f>PZK91+#REF!</f>
        <v>#REF!</v>
      </c>
      <c r="PZL92" s="96" t="e">
        <f>PZL91+#REF!</f>
        <v>#REF!</v>
      </c>
      <c r="PZM92" s="96" t="e">
        <f>PZM91+#REF!</f>
        <v>#REF!</v>
      </c>
      <c r="PZN92" s="96" t="e">
        <f>PZN91+#REF!</f>
        <v>#REF!</v>
      </c>
      <c r="PZO92" s="96" t="e">
        <f>PZO91+#REF!</f>
        <v>#REF!</v>
      </c>
      <c r="PZP92" s="96" t="e">
        <f>PZP91+#REF!</f>
        <v>#REF!</v>
      </c>
      <c r="PZQ92" s="96" t="e">
        <f>PZQ91+#REF!</f>
        <v>#REF!</v>
      </c>
      <c r="PZR92" s="96" t="e">
        <f>PZR91+#REF!</f>
        <v>#REF!</v>
      </c>
      <c r="PZS92" s="96" t="e">
        <f>PZS91+#REF!</f>
        <v>#REF!</v>
      </c>
      <c r="PZT92" s="96" t="e">
        <f>PZT91+#REF!</f>
        <v>#REF!</v>
      </c>
      <c r="PZU92" s="96" t="e">
        <f>PZU91+#REF!</f>
        <v>#REF!</v>
      </c>
      <c r="PZV92" s="96" t="e">
        <f>PZV91+#REF!</f>
        <v>#REF!</v>
      </c>
      <c r="PZW92" s="96" t="e">
        <f>PZW91+#REF!</f>
        <v>#REF!</v>
      </c>
      <c r="PZX92" s="96" t="e">
        <f>PZX91+#REF!</f>
        <v>#REF!</v>
      </c>
      <c r="PZY92" s="96" t="e">
        <f>PZY91+#REF!</f>
        <v>#REF!</v>
      </c>
      <c r="PZZ92" s="96" t="e">
        <f>PZZ91+#REF!</f>
        <v>#REF!</v>
      </c>
      <c r="QAA92" s="96" t="e">
        <f>QAA91+#REF!</f>
        <v>#REF!</v>
      </c>
      <c r="QAB92" s="96" t="e">
        <f>QAB91+#REF!</f>
        <v>#REF!</v>
      </c>
      <c r="QAC92" s="96" t="e">
        <f>QAC91+#REF!</f>
        <v>#REF!</v>
      </c>
      <c r="QAD92" s="96" t="e">
        <f>QAD91+#REF!</f>
        <v>#REF!</v>
      </c>
      <c r="QAE92" s="96" t="e">
        <f>QAE91+#REF!</f>
        <v>#REF!</v>
      </c>
      <c r="QAF92" s="96" t="e">
        <f>QAF91+#REF!</f>
        <v>#REF!</v>
      </c>
      <c r="QAG92" s="96" t="e">
        <f>QAG91+#REF!</f>
        <v>#REF!</v>
      </c>
      <c r="QAH92" s="96" t="e">
        <f>QAH91+#REF!</f>
        <v>#REF!</v>
      </c>
      <c r="QAI92" s="96" t="e">
        <f>QAI91+#REF!</f>
        <v>#REF!</v>
      </c>
      <c r="QAJ92" s="96" t="e">
        <f>QAJ91+#REF!</f>
        <v>#REF!</v>
      </c>
      <c r="QAK92" s="96" t="e">
        <f>QAK91+#REF!</f>
        <v>#REF!</v>
      </c>
      <c r="QAL92" s="96" t="e">
        <f>QAL91+#REF!</f>
        <v>#REF!</v>
      </c>
      <c r="QAM92" s="96" t="e">
        <f>QAM91+#REF!</f>
        <v>#REF!</v>
      </c>
      <c r="QAN92" s="96" t="e">
        <f>QAN91+#REF!</f>
        <v>#REF!</v>
      </c>
      <c r="QAO92" s="96" t="e">
        <f>QAO91+#REF!</f>
        <v>#REF!</v>
      </c>
      <c r="QAP92" s="96" t="e">
        <f>QAP91+#REF!</f>
        <v>#REF!</v>
      </c>
      <c r="QAQ92" s="96" t="e">
        <f>QAQ91+#REF!</f>
        <v>#REF!</v>
      </c>
      <c r="QAR92" s="96" t="e">
        <f>QAR91+#REF!</f>
        <v>#REF!</v>
      </c>
      <c r="QAS92" s="96" t="e">
        <f>QAS91+#REF!</f>
        <v>#REF!</v>
      </c>
      <c r="QAT92" s="96" t="e">
        <f>QAT91+#REF!</f>
        <v>#REF!</v>
      </c>
      <c r="QAU92" s="96" t="e">
        <f>QAU91+#REF!</f>
        <v>#REF!</v>
      </c>
      <c r="QAV92" s="96" t="e">
        <f>QAV91+#REF!</f>
        <v>#REF!</v>
      </c>
      <c r="QAW92" s="96" t="e">
        <f>QAW91+#REF!</f>
        <v>#REF!</v>
      </c>
      <c r="QAX92" s="96" t="e">
        <f>QAX91+#REF!</f>
        <v>#REF!</v>
      </c>
      <c r="QAY92" s="96" t="e">
        <f>QAY91+#REF!</f>
        <v>#REF!</v>
      </c>
      <c r="QAZ92" s="96" t="e">
        <f>QAZ91+#REF!</f>
        <v>#REF!</v>
      </c>
      <c r="QBA92" s="96" t="e">
        <f>QBA91+#REF!</f>
        <v>#REF!</v>
      </c>
      <c r="QBB92" s="96" t="e">
        <f>QBB91+#REF!</f>
        <v>#REF!</v>
      </c>
      <c r="QBC92" s="96" t="e">
        <f>QBC91+#REF!</f>
        <v>#REF!</v>
      </c>
      <c r="QBD92" s="96" t="e">
        <f>QBD91+#REF!</f>
        <v>#REF!</v>
      </c>
      <c r="QBE92" s="96" t="e">
        <f>QBE91+#REF!</f>
        <v>#REF!</v>
      </c>
      <c r="QBF92" s="96" t="e">
        <f>QBF91+#REF!</f>
        <v>#REF!</v>
      </c>
      <c r="QBG92" s="96" t="e">
        <f>QBG91+#REF!</f>
        <v>#REF!</v>
      </c>
      <c r="QBH92" s="96" t="e">
        <f>QBH91+#REF!</f>
        <v>#REF!</v>
      </c>
      <c r="QBI92" s="96" t="e">
        <f>QBI91+#REF!</f>
        <v>#REF!</v>
      </c>
      <c r="QBJ92" s="96" t="e">
        <f>QBJ91+#REF!</f>
        <v>#REF!</v>
      </c>
      <c r="QBK92" s="96" t="e">
        <f>QBK91+#REF!</f>
        <v>#REF!</v>
      </c>
      <c r="QBL92" s="96" t="e">
        <f>QBL91+#REF!</f>
        <v>#REF!</v>
      </c>
      <c r="QBM92" s="96" t="e">
        <f>QBM91+#REF!</f>
        <v>#REF!</v>
      </c>
      <c r="QBN92" s="96" t="e">
        <f>QBN91+#REF!</f>
        <v>#REF!</v>
      </c>
      <c r="QBO92" s="96" t="e">
        <f>QBO91+#REF!</f>
        <v>#REF!</v>
      </c>
      <c r="QBP92" s="96" t="e">
        <f>QBP91+#REF!</f>
        <v>#REF!</v>
      </c>
      <c r="QBQ92" s="96" t="e">
        <f>QBQ91+#REF!</f>
        <v>#REF!</v>
      </c>
      <c r="QBR92" s="96" t="e">
        <f>QBR91+#REF!</f>
        <v>#REF!</v>
      </c>
      <c r="QBS92" s="96" t="e">
        <f>QBS91+#REF!</f>
        <v>#REF!</v>
      </c>
      <c r="QBT92" s="96" t="e">
        <f>QBT91+#REF!</f>
        <v>#REF!</v>
      </c>
      <c r="QBU92" s="96" t="e">
        <f>QBU91+#REF!</f>
        <v>#REF!</v>
      </c>
      <c r="QBV92" s="96" t="e">
        <f>QBV91+#REF!</f>
        <v>#REF!</v>
      </c>
      <c r="QBW92" s="96" t="e">
        <f>QBW91+#REF!</f>
        <v>#REF!</v>
      </c>
      <c r="QBX92" s="96" t="e">
        <f>QBX91+#REF!</f>
        <v>#REF!</v>
      </c>
      <c r="QBY92" s="96" t="e">
        <f>QBY91+#REF!</f>
        <v>#REF!</v>
      </c>
      <c r="QBZ92" s="96" t="e">
        <f>QBZ91+#REF!</f>
        <v>#REF!</v>
      </c>
      <c r="QCA92" s="96" t="e">
        <f>QCA91+#REF!</f>
        <v>#REF!</v>
      </c>
      <c r="QCB92" s="96" t="e">
        <f>QCB91+#REF!</f>
        <v>#REF!</v>
      </c>
      <c r="QCC92" s="96" t="e">
        <f>QCC91+#REF!</f>
        <v>#REF!</v>
      </c>
      <c r="QCD92" s="96" t="e">
        <f>QCD91+#REF!</f>
        <v>#REF!</v>
      </c>
      <c r="QCE92" s="96" t="e">
        <f>QCE91+#REF!</f>
        <v>#REF!</v>
      </c>
      <c r="QCF92" s="96" t="e">
        <f>QCF91+#REF!</f>
        <v>#REF!</v>
      </c>
      <c r="QCG92" s="96" t="e">
        <f>QCG91+#REF!</f>
        <v>#REF!</v>
      </c>
      <c r="QCH92" s="96" t="e">
        <f>QCH91+#REF!</f>
        <v>#REF!</v>
      </c>
      <c r="QCI92" s="96" t="e">
        <f>QCI91+#REF!</f>
        <v>#REF!</v>
      </c>
      <c r="QCJ92" s="96" t="e">
        <f>QCJ91+#REF!</f>
        <v>#REF!</v>
      </c>
      <c r="QCK92" s="96" t="e">
        <f>QCK91+#REF!</f>
        <v>#REF!</v>
      </c>
      <c r="QCL92" s="96" t="e">
        <f>QCL91+#REF!</f>
        <v>#REF!</v>
      </c>
      <c r="QCM92" s="96" t="e">
        <f>QCM91+#REF!</f>
        <v>#REF!</v>
      </c>
      <c r="QCN92" s="96" t="e">
        <f>QCN91+#REF!</f>
        <v>#REF!</v>
      </c>
      <c r="QCO92" s="96" t="e">
        <f>QCO91+#REF!</f>
        <v>#REF!</v>
      </c>
      <c r="QCP92" s="96" t="e">
        <f>QCP91+#REF!</f>
        <v>#REF!</v>
      </c>
      <c r="QCQ92" s="96" t="e">
        <f>QCQ91+#REF!</f>
        <v>#REF!</v>
      </c>
      <c r="QCR92" s="96" t="e">
        <f>QCR91+#REF!</f>
        <v>#REF!</v>
      </c>
      <c r="QCS92" s="96" t="e">
        <f>QCS91+#REF!</f>
        <v>#REF!</v>
      </c>
      <c r="QCT92" s="96" t="e">
        <f>QCT91+#REF!</f>
        <v>#REF!</v>
      </c>
      <c r="QCU92" s="96" t="e">
        <f>QCU91+#REF!</f>
        <v>#REF!</v>
      </c>
      <c r="QCV92" s="96" t="e">
        <f>QCV91+#REF!</f>
        <v>#REF!</v>
      </c>
      <c r="QCW92" s="96" t="e">
        <f>QCW91+#REF!</f>
        <v>#REF!</v>
      </c>
      <c r="QCX92" s="96" t="e">
        <f>QCX91+#REF!</f>
        <v>#REF!</v>
      </c>
      <c r="QCY92" s="96" t="e">
        <f>QCY91+#REF!</f>
        <v>#REF!</v>
      </c>
      <c r="QCZ92" s="96" t="e">
        <f>QCZ91+#REF!</f>
        <v>#REF!</v>
      </c>
      <c r="QDA92" s="96" t="e">
        <f>QDA91+#REF!</f>
        <v>#REF!</v>
      </c>
      <c r="QDB92" s="96" t="e">
        <f>QDB91+#REF!</f>
        <v>#REF!</v>
      </c>
      <c r="QDC92" s="96" t="e">
        <f>QDC91+#REF!</f>
        <v>#REF!</v>
      </c>
      <c r="QDD92" s="96" t="e">
        <f>QDD91+#REF!</f>
        <v>#REF!</v>
      </c>
      <c r="QDE92" s="96" t="e">
        <f>QDE91+#REF!</f>
        <v>#REF!</v>
      </c>
      <c r="QDF92" s="96" t="e">
        <f>QDF91+#REF!</f>
        <v>#REF!</v>
      </c>
      <c r="QDG92" s="96" t="e">
        <f>QDG91+#REF!</f>
        <v>#REF!</v>
      </c>
      <c r="QDH92" s="96" t="e">
        <f>QDH91+#REF!</f>
        <v>#REF!</v>
      </c>
      <c r="QDI92" s="96" t="e">
        <f>QDI91+#REF!</f>
        <v>#REF!</v>
      </c>
      <c r="QDJ92" s="96" t="e">
        <f>QDJ91+#REF!</f>
        <v>#REF!</v>
      </c>
      <c r="QDK92" s="96" t="e">
        <f>QDK91+#REF!</f>
        <v>#REF!</v>
      </c>
      <c r="QDL92" s="96" t="e">
        <f>QDL91+#REF!</f>
        <v>#REF!</v>
      </c>
      <c r="QDM92" s="96" t="e">
        <f>QDM91+#REF!</f>
        <v>#REF!</v>
      </c>
      <c r="QDN92" s="96" t="e">
        <f>QDN91+#REF!</f>
        <v>#REF!</v>
      </c>
      <c r="QDO92" s="96" t="e">
        <f>QDO91+#REF!</f>
        <v>#REF!</v>
      </c>
      <c r="QDP92" s="96" t="e">
        <f>QDP91+#REF!</f>
        <v>#REF!</v>
      </c>
      <c r="QDQ92" s="96" t="e">
        <f>QDQ91+#REF!</f>
        <v>#REF!</v>
      </c>
      <c r="QDR92" s="96" t="e">
        <f>QDR91+#REF!</f>
        <v>#REF!</v>
      </c>
      <c r="QDS92" s="96" t="e">
        <f>QDS91+#REF!</f>
        <v>#REF!</v>
      </c>
      <c r="QDT92" s="96" t="e">
        <f>QDT91+#REF!</f>
        <v>#REF!</v>
      </c>
      <c r="QDU92" s="96" t="e">
        <f>QDU91+#REF!</f>
        <v>#REF!</v>
      </c>
      <c r="QDV92" s="96" t="e">
        <f>QDV91+#REF!</f>
        <v>#REF!</v>
      </c>
      <c r="QDW92" s="96" t="e">
        <f>QDW91+#REF!</f>
        <v>#REF!</v>
      </c>
      <c r="QDX92" s="96" t="e">
        <f>QDX91+#REF!</f>
        <v>#REF!</v>
      </c>
      <c r="QDY92" s="96" t="e">
        <f>QDY91+#REF!</f>
        <v>#REF!</v>
      </c>
      <c r="QDZ92" s="96" t="e">
        <f>QDZ91+#REF!</f>
        <v>#REF!</v>
      </c>
      <c r="QEA92" s="96" t="e">
        <f>QEA91+#REF!</f>
        <v>#REF!</v>
      </c>
      <c r="QEB92" s="96" t="e">
        <f>QEB91+#REF!</f>
        <v>#REF!</v>
      </c>
      <c r="QEC92" s="96" t="e">
        <f>QEC91+#REF!</f>
        <v>#REF!</v>
      </c>
      <c r="QED92" s="96" t="e">
        <f>QED91+#REF!</f>
        <v>#REF!</v>
      </c>
      <c r="QEE92" s="96" t="e">
        <f>QEE91+#REF!</f>
        <v>#REF!</v>
      </c>
      <c r="QEF92" s="96" t="e">
        <f>QEF91+#REF!</f>
        <v>#REF!</v>
      </c>
      <c r="QEG92" s="96" t="e">
        <f>QEG91+#REF!</f>
        <v>#REF!</v>
      </c>
      <c r="QEH92" s="96" t="e">
        <f>QEH91+#REF!</f>
        <v>#REF!</v>
      </c>
      <c r="QEI92" s="96" t="e">
        <f>QEI91+#REF!</f>
        <v>#REF!</v>
      </c>
      <c r="QEJ92" s="96" t="e">
        <f>QEJ91+#REF!</f>
        <v>#REF!</v>
      </c>
      <c r="QEK92" s="96" t="e">
        <f>QEK91+#REF!</f>
        <v>#REF!</v>
      </c>
      <c r="QEL92" s="96" t="e">
        <f>QEL91+#REF!</f>
        <v>#REF!</v>
      </c>
      <c r="QEM92" s="96" t="e">
        <f>QEM91+#REF!</f>
        <v>#REF!</v>
      </c>
      <c r="QEN92" s="96" t="e">
        <f>QEN91+#REF!</f>
        <v>#REF!</v>
      </c>
      <c r="QEO92" s="96" t="e">
        <f>QEO91+#REF!</f>
        <v>#REF!</v>
      </c>
      <c r="QEP92" s="96" t="e">
        <f>QEP91+#REF!</f>
        <v>#REF!</v>
      </c>
      <c r="QEQ92" s="96" t="e">
        <f>QEQ91+#REF!</f>
        <v>#REF!</v>
      </c>
      <c r="QER92" s="96" t="e">
        <f>QER91+#REF!</f>
        <v>#REF!</v>
      </c>
      <c r="QES92" s="96" t="e">
        <f>QES91+#REF!</f>
        <v>#REF!</v>
      </c>
      <c r="QET92" s="96" t="e">
        <f>QET91+#REF!</f>
        <v>#REF!</v>
      </c>
      <c r="QEU92" s="96" t="e">
        <f>QEU91+#REF!</f>
        <v>#REF!</v>
      </c>
      <c r="QEV92" s="96" t="e">
        <f>QEV91+#REF!</f>
        <v>#REF!</v>
      </c>
      <c r="QEW92" s="96" t="e">
        <f>QEW91+#REF!</f>
        <v>#REF!</v>
      </c>
      <c r="QEX92" s="96" t="e">
        <f>QEX91+#REF!</f>
        <v>#REF!</v>
      </c>
      <c r="QEY92" s="96" t="e">
        <f>QEY91+#REF!</f>
        <v>#REF!</v>
      </c>
      <c r="QEZ92" s="96" t="e">
        <f>QEZ91+#REF!</f>
        <v>#REF!</v>
      </c>
      <c r="QFA92" s="96" t="e">
        <f>QFA91+#REF!</f>
        <v>#REF!</v>
      </c>
      <c r="QFB92" s="96" t="e">
        <f>QFB91+#REF!</f>
        <v>#REF!</v>
      </c>
      <c r="QFC92" s="96" t="e">
        <f>QFC91+#REF!</f>
        <v>#REF!</v>
      </c>
      <c r="QFD92" s="96" t="e">
        <f>QFD91+#REF!</f>
        <v>#REF!</v>
      </c>
      <c r="QFE92" s="96" t="e">
        <f>QFE91+#REF!</f>
        <v>#REF!</v>
      </c>
      <c r="QFF92" s="96" t="e">
        <f>QFF91+#REF!</f>
        <v>#REF!</v>
      </c>
      <c r="QFG92" s="96" t="e">
        <f>QFG91+#REF!</f>
        <v>#REF!</v>
      </c>
      <c r="QFH92" s="96" t="e">
        <f>QFH91+#REF!</f>
        <v>#REF!</v>
      </c>
      <c r="QFI92" s="96" t="e">
        <f>QFI91+#REF!</f>
        <v>#REF!</v>
      </c>
      <c r="QFJ92" s="96" t="e">
        <f>QFJ91+#REF!</f>
        <v>#REF!</v>
      </c>
      <c r="QFK92" s="96" t="e">
        <f>QFK91+#REF!</f>
        <v>#REF!</v>
      </c>
      <c r="QFL92" s="96" t="e">
        <f>QFL91+#REF!</f>
        <v>#REF!</v>
      </c>
      <c r="QFM92" s="96" t="e">
        <f>QFM91+#REF!</f>
        <v>#REF!</v>
      </c>
      <c r="QFN92" s="96" t="e">
        <f>QFN91+#REF!</f>
        <v>#REF!</v>
      </c>
      <c r="QFO92" s="96" t="e">
        <f>QFO91+#REF!</f>
        <v>#REF!</v>
      </c>
      <c r="QFP92" s="96" t="e">
        <f>QFP91+#REF!</f>
        <v>#REF!</v>
      </c>
      <c r="QFQ92" s="96" t="e">
        <f>QFQ91+#REF!</f>
        <v>#REF!</v>
      </c>
      <c r="QFR92" s="96" t="e">
        <f>QFR91+#REF!</f>
        <v>#REF!</v>
      </c>
      <c r="QFS92" s="96" t="e">
        <f>QFS91+#REF!</f>
        <v>#REF!</v>
      </c>
      <c r="QFT92" s="96" t="e">
        <f>QFT91+#REF!</f>
        <v>#REF!</v>
      </c>
      <c r="QFU92" s="96" t="e">
        <f>QFU91+#REF!</f>
        <v>#REF!</v>
      </c>
      <c r="QFV92" s="96" t="e">
        <f>QFV91+#REF!</f>
        <v>#REF!</v>
      </c>
      <c r="QFW92" s="96" t="e">
        <f>QFW91+#REF!</f>
        <v>#REF!</v>
      </c>
      <c r="QFX92" s="96" t="e">
        <f>QFX91+#REF!</f>
        <v>#REF!</v>
      </c>
      <c r="QFY92" s="96" t="e">
        <f>QFY91+#REF!</f>
        <v>#REF!</v>
      </c>
      <c r="QFZ92" s="96" t="e">
        <f>QFZ91+#REF!</f>
        <v>#REF!</v>
      </c>
      <c r="QGA92" s="96" t="e">
        <f>QGA91+#REF!</f>
        <v>#REF!</v>
      </c>
      <c r="QGB92" s="96" t="e">
        <f>QGB91+#REF!</f>
        <v>#REF!</v>
      </c>
      <c r="QGC92" s="96" t="e">
        <f>QGC91+#REF!</f>
        <v>#REF!</v>
      </c>
      <c r="QGD92" s="96" t="e">
        <f>QGD91+#REF!</f>
        <v>#REF!</v>
      </c>
      <c r="QGE92" s="96" t="e">
        <f>QGE91+#REF!</f>
        <v>#REF!</v>
      </c>
      <c r="QGF92" s="96" t="e">
        <f>QGF91+#REF!</f>
        <v>#REF!</v>
      </c>
      <c r="QGG92" s="96" t="e">
        <f>QGG91+#REF!</f>
        <v>#REF!</v>
      </c>
      <c r="QGH92" s="96" t="e">
        <f>QGH91+#REF!</f>
        <v>#REF!</v>
      </c>
      <c r="QGI92" s="96" t="e">
        <f>QGI91+#REF!</f>
        <v>#REF!</v>
      </c>
      <c r="QGJ92" s="96" t="e">
        <f>QGJ91+#REF!</f>
        <v>#REF!</v>
      </c>
      <c r="QGK92" s="96" t="e">
        <f>QGK91+#REF!</f>
        <v>#REF!</v>
      </c>
      <c r="QGL92" s="96" t="e">
        <f>QGL91+#REF!</f>
        <v>#REF!</v>
      </c>
      <c r="QGM92" s="96" t="e">
        <f>QGM91+#REF!</f>
        <v>#REF!</v>
      </c>
      <c r="QGN92" s="96" t="e">
        <f>QGN91+#REF!</f>
        <v>#REF!</v>
      </c>
      <c r="QGO92" s="96" t="e">
        <f>QGO91+#REF!</f>
        <v>#REF!</v>
      </c>
      <c r="QGP92" s="96" t="e">
        <f>QGP91+#REF!</f>
        <v>#REF!</v>
      </c>
      <c r="QGQ92" s="96" t="e">
        <f>QGQ91+#REF!</f>
        <v>#REF!</v>
      </c>
      <c r="QGR92" s="96" t="e">
        <f>QGR91+#REF!</f>
        <v>#REF!</v>
      </c>
      <c r="QGS92" s="96" t="e">
        <f>QGS91+#REF!</f>
        <v>#REF!</v>
      </c>
      <c r="QGT92" s="96" t="e">
        <f>QGT91+#REF!</f>
        <v>#REF!</v>
      </c>
      <c r="QGU92" s="96" t="e">
        <f>QGU91+#REF!</f>
        <v>#REF!</v>
      </c>
      <c r="QGV92" s="96" t="e">
        <f>QGV91+#REF!</f>
        <v>#REF!</v>
      </c>
      <c r="QGW92" s="96" t="e">
        <f>QGW91+#REF!</f>
        <v>#REF!</v>
      </c>
      <c r="QGX92" s="96" t="e">
        <f>QGX91+#REF!</f>
        <v>#REF!</v>
      </c>
      <c r="QGY92" s="96" t="e">
        <f>QGY91+#REF!</f>
        <v>#REF!</v>
      </c>
      <c r="QGZ92" s="96" t="e">
        <f>QGZ91+#REF!</f>
        <v>#REF!</v>
      </c>
      <c r="QHA92" s="96" t="e">
        <f>QHA91+#REF!</f>
        <v>#REF!</v>
      </c>
      <c r="QHB92" s="96" t="e">
        <f>QHB91+#REF!</f>
        <v>#REF!</v>
      </c>
      <c r="QHC92" s="96" t="e">
        <f>QHC91+#REF!</f>
        <v>#REF!</v>
      </c>
      <c r="QHD92" s="96" t="e">
        <f>QHD91+#REF!</f>
        <v>#REF!</v>
      </c>
      <c r="QHE92" s="96" t="e">
        <f>QHE91+#REF!</f>
        <v>#REF!</v>
      </c>
      <c r="QHF92" s="96" t="e">
        <f>QHF91+#REF!</f>
        <v>#REF!</v>
      </c>
      <c r="QHG92" s="96" t="e">
        <f>QHG91+#REF!</f>
        <v>#REF!</v>
      </c>
      <c r="QHH92" s="96" t="e">
        <f>QHH91+#REF!</f>
        <v>#REF!</v>
      </c>
      <c r="QHI92" s="96" t="e">
        <f>QHI91+#REF!</f>
        <v>#REF!</v>
      </c>
      <c r="QHJ92" s="96" t="e">
        <f>QHJ91+#REF!</f>
        <v>#REF!</v>
      </c>
      <c r="QHK92" s="96" t="e">
        <f>QHK91+#REF!</f>
        <v>#REF!</v>
      </c>
      <c r="QHL92" s="96" t="e">
        <f>QHL91+#REF!</f>
        <v>#REF!</v>
      </c>
      <c r="QHM92" s="96" t="e">
        <f>QHM91+#REF!</f>
        <v>#REF!</v>
      </c>
      <c r="QHN92" s="96" t="e">
        <f>QHN91+#REF!</f>
        <v>#REF!</v>
      </c>
      <c r="QHO92" s="96" t="e">
        <f>QHO91+#REF!</f>
        <v>#REF!</v>
      </c>
      <c r="QHP92" s="96" t="e">
        <f>QHP91+#REF!</f>
        <v>#REF!</v>
      </c>
      <c r="QHQ92" s="96" t="e">
        <f>QHQ91+#REF!</f>
        <v>#REF!</v>
      </c>
      <c r="QHR92" s="96" t="e">
        <f>QHR91+#REF!</f>
        <v>#REF!</v>
      </c>
      <c r="QHS92" s="96" t="e">
        <f>QHS91+#REF!</f>
        <v>#REF!</v>
      </c>
      <c r="QHT92" s="96" t="e">
        <f>QHT91+#REF!</f>
        <v>#REF!</v>
      </c>
      <c r="QHU92" s="96" t="e">
        <f>QHU91+#REF!</f>
        <v>#REF!</v>
      </c>
      <c r="QHV92" s="96" t="e">
        <f>QHV91+#REF!</f>
        <v>#REF!</v>
      </c>
      <c r="QHW92" s="96" t="e">
        <f>QHW91+#REF!</f>
        <v>#REF!</v>
      </c>
      <c r="QHX92" s="96" t="e">
        <f>QHX91+#REF!</f>
        <v>#REF!</v>
      </c>
      <c r="QHY92" s="96" t="e">
        <f>QHY91+#REF!</f>
        <v>#REF!</v>
      </c>
      <c r="QHZ92" s="96" t="e">
        <f>QHZ91+#REF!</f>
        <v>#REF!</v>
      </c>
      <c r="QIA92" s="96" t="e">
        <f>QIA91+#REF!</f>
        <v>#REF!</v>
      </c>
      <c r="QIB92" s="96" t="e">
        <f>QIB91+#REF!</f>
        <v>#REF!</v>
      </c>
      <c r="QIC92" s="96" t="e">
        <f>QIC91+#REF!</f>
        <v>#REF!</v>
      </c>
      <c r="QID92" s="96" t="e">
        <f>QID91+#REF!</f>
        <v>#REF!</v>
      </c>
      <c r="QIE92" s="96" t="e">
        <f>QIE91+#REF!</f>
        <v>#REF!</v>
      </c>
      <c r="QIF92" s="96" t="e">
        <f>QIF91+#REF!</f>
        <v>#REF!</v>
      </c>
      <c r="QIG92" s="96" t="e">
        <f>QIG91+#REF!</f>
        <v>#REF!</v>
      </c>
      <c r="QIH92" s="96" t="e">
        <f>QIH91+#REF!</f>
        <v>#REF!</v>
      </c>
      <c r="QII92" s="96" t="e">
        <f>QII91+#REF!</f>
        <v>#REF!</v>
      </c>
      <c r="QIJ92" s="96" t="e">
        <f>QIJ91+#REF!</f>
        <v>#REF!</v>
      </c>
      <c r="QIK92" s="96" t="e">
        <f>QIK91+#REF!</f>
        <v>#REF!</v>
      </c>
      <c r="QIL92" s="96" t="e">
        <f>QIL91+#REF!</f>
        <v>#REF!</v>
      </c>
      <c r="QIM92" s="96" t="e">
        <f>QIM91+#REF!</f>
        <v>#REF!</v>
      </c>
      <c r="QIN92" s="96" t="e">
        <f>QIN91+#REF!</f>
        <v>#REF!</v>
      </c>
      <c r="QIO92" s="96" t="e">
        <f>QIO91+#REF!</f>
        <v>#REF!</v>
      </c>
      <c r="QIP92" s="96" t="e">
        <f>QIP91+#REF!</f>
        <v>#REF!</v>
      </c>
      <c r="QIQ92" s="96" t="e">
        <f>QIQ91+#REF!</f>
        <v>#REF!</v>
      </c>
      <c r="QIR92" s="96" t="e">
        <f>QIR91+#REF!</f>
        <v>#REF!</v>
      </c>
      <c r="QIS92" s="96" t="e">
        <f>QIS91+#REF!</f>
        <v>#REF!</v>
      </c>
      <c r="QIT92" s="96" t="e">
        <f>QIT91+#REF!</f>
        <v>#REF!</v>
      </c>
      <c r="QIU92" s="96" t="e">
        <f>QIU91+#REF!</f>
        <v>#REF!</v>
      </c>
      <c r="QIV92" s="96" t="e">
        <f>QIV91+#REF!</f>
        <v>#REF!</v>
      </c>
      <c r="QIW92" s="96" t="e">
        <f>QIW91+#REF!</f>
        <v>#REF!</v>
      </c>
      <c r="QIX92" s="96" t="e">
        <f>QIX91+#REF!</f>
        <v>#REF!</v>
      </c>
      <c r="QIY92" s="96" t="e">
        <f>QIY91+#REF!</f>
        <v>#REF!</v>
      </c>
      <c r="QIZ92" s="96" t="e">
        <f>QIZ91+#REF!</f>
        <v>#REF!</v>
      </c>
      <c r="QJA92" s="96" t="e">
        <f>QJA91+#REF!</f>
        <v>#REF!</v>
      </c>
      <c r="QJB92" s="96" t="e">
        <f>QJB91+#REF!</f>
        <v>#REF!</v>
      </c>
      <c r="QJC92" s="96" t="e">
        <f>QJC91+#REF!</f>
        <v>#REF!</v>
      </c>
      <c r="QJD92" s="96" t="e">
        <f>QJD91+#REF!</f>
        <v>#REF!</v>
      </c>
      <c r="QJE92" s="96" t="e">
        <f>QJE91+#REF!</f>
        <v>#REF!</v>
      </c>
      <c r="QJF92" s="96" t="e">
        <f>QJF91+#REF!</f>
        <v>#REF!</v>
      </c>
      <c r="QJG92" s="96" t="e">
        <f>QJG91+#REF!</f>
        <v>#REF!</v>
      </c>
      <c r="QJH92" s="96" t="e">
        <f>QJH91+#REF!</f>
        <v>#REF!</v>
      </c>
      <c r="QJI92" s="96" t="e">
        <f>QJI91+#REF!</f>
        <v>#REF!</v>
      </c>
      <c r="QJJ92" s="96" t="e">
        <f>QJJ91+#REF!</f>
        <v>#REF!</v>
      </c>
      <c r="QJK92" s="96" t="e">
        <f>QJK91+#REF!</f>
        <v>#REF!</v>
      </c>
      <c r="QJL92" s="96" t="e">
        <f>QJL91+#REF!</f>
        <v>#REF!</v>
      </c>
      <c r="QJM92" s="96" t="e">
        <f>QJM91+#REF!</f>
        <v>#REF!</v>
      </c>
      <c r="QJN92" s="96" t="e">
        <f>QJN91+#REF!</f>
        <v>#REF!</v>
      </c>
      <c r="QJO92" s="96" t="e">
        <f>QJO91+#REF!</f>
        <v>#REF!</v>
      </c>
      <c r="QJP92" s="96" t="e">
        <f>QJP91+#REF!</f>
        <v>#REF!</v>
      </c>
      <c r="QJQ92" s="96" t="e">
        <f>QJQ91+#REF!</f>
        <v>#REF!</v>
      </c>
      <c r="QJR92" s="96" t="e">
        <f>QJR91+#REF!</f>
        <v>#REF!</v>
      </c>
      <c r="QJS92" s="96" t="e">
        <f>QJS91+#REF!</f>
        <v>#REF!</v>
      </c>
      <c r="QJT92" s="96" t="e">
        <f>QJT91+#REF!</f>
        <v>#REF!</v>
      </c>
      <c r="QJU92" s="96" t="e">
        <f>QJU91+#REF!</f>
        <v>#REF!</v>
      </c>
      <c r="QJV92" s="96" t="e">
        <f>QJV91+#REF!</f>
        <v>#REF!</v>
      </c>
      <c r="QJW92" s="96" t="e">
        <f>QJW91+#REF!</f>
        <v>#REF!</v>
      </c>
      <c r="QJX92" s="96" t="e">
        <f>QJX91+#REF!</f>
        <v>#REF!</v>
      </c>
      <c r="QJY92" s="96" t="e">
        <f>QJY91+#REF!</f>
        <v>#REF!</v>
      </c>
      <c r="QJZ92" s="96" t="e">
        <f>QJZ91+#REF!</f>
        <v>#REF!</v>
      </c>
      <c r="QKA92" s="96" t="e">
        <f>QKA91+#REF!</f>
        <v>#REF!</v>
      </c>
      <c r="QKB92" s="96" t="e">
        <f>QKB91+#REF!</f>
        <v>#REF!</v>
      </c>
      <c r="QKC92" s="96" t="e">
        <f>QKC91+#REF!</f>
        <v>#REF!</v>
      </c>
      <c r="QKD92" s="96" t="e">
        <f>QKD91+#REF!</f>
        <v>#REF!</v>
      </c>
      <c r="QKE92" s="96" t="e">
        <f>QKE91+#REF!</f>
        <v>#REF!</v>
      </c>
      <c r="QKF92" s="96" t="e">
        <f>QKF91+#REF!</f>
        <v>#REF!</v>
      </c>
      <c r="QKG92" s="96" t="e">
        <f>QKG91+#REF!</f>
        <v>#REF!</v>
      </c>
      <c r="QKH92" s="96" t="e">
        <f>QKH91+#REF!</f>
        <v>#REF!</v>
      </c>
      <c r="QKI92" s="96" t="e">
        <f>QKI91+#REF!</f>
        <v>#REF!</v>
      </c>
      <c r="QKJ92" s="96" t="e">
        <f>QKJ91+#REF!</f>
        <v>#REF!</v>
      </c>
      <c r="QKK92" s="96" t="e">
        <f>QKK91+#REF!</f>
        <v>#REF!</v>
      </c>
      <c r="QKL92" s="96" t="e">
        <f>QKL91+#REF!</f>
        <v>#REF!</v>
      </c>
      <c r="QKM92" s="96" t="e">
        <f>QKM91+#REF!</f>
        <v>#REF!</v>
      </c>
      <c r="QKN92" s="96" t="e">
        <f>QKN91+#REF!</f>
        <v>#REF!</v>
      </c>
      <c r="QKO92" s="96" t="e">
        <f>QKO91+#REF!</f>
        <v>#REF!</v>
      </c>
      <c r="QKP92" s="96" t="e">
        <f>QKP91+#REF!</f>
        <v>#REF!</v>
      </c>
      <c r="QKQ92" s="96" t="e">
        <f>QKQ91+#REF!</f>
        <v>#REF!</v>
      </c>
      <c r="QKR92" s="96" t="e">
        <f>QKR91+#REF!</f>
        <v>#REF!</v>
      </c>
      <c r="QKS92" s="96" t="e">
        <f>QKS91+#REF!</f>
        <v>#REF!</v>
      </c>
      <c r="QKT92" s="96" t="e">
        <f>QKT91+#REF!</f>
        <v>#REF!</v>
      </c>
      <c r="QKU92" s="96" t="e">
        <f>QKU91+#REF!</f>
        <v>#REF!</v>
      </c>
      <c r="QKV92" s="96" t="e">
        <f>QKV91+#REF!</f>
        <v>#REF!</v>
      </c>
      <c r="QKW92" s="96" t="e">
        <f>QKW91+#REF!</f>
        <v>#REF!</v>
      </c>
      <c r="QKX92" s="96" t="e">
        <f>QKX91+#REF!</f>
        <v>#REF!</v>
      </c>
      <c r="QKY92" s="96" t="e">
        <f>QKY91+#REF!</f>
        <v>#REF!</v>
      </c>
      <c r="QKZ92" s="96" t="e">
        <f>QKZ91+#REF!</f>
        <v>#REF!</v>
      </c>
      <c r="QLA92" s="96" t="e">
        <f>QLA91+#REF!</f>
        <v>#REF!</v>
      </c>
      <c r="QLB92" s="96" t="e">
        <f>QLB91+#REF!</f>
        <v>#REF!</v>
      </c>
      <c r="QLC92" s="96" t="e">
        <f>QLC91+#REF!</f>
        <v>#REF!</v>
      </c>
      <c r="QLD92" s="96" t="e">
        <f>QLD91+#REF!</f>
        <v>#REF!</v>
      </c>
      <c r="QLE92" s="96" t="e">
        <f>QLE91+#REF!</f>
        <v>#REF!</v>
      </c>
      <c r="QLF92" s="96" t="e">
        <f>QLF91+#REF!</f>
        <v>#REF!</v>
      </c>
      <c r="QLG92" s="96" t="e">
        <f>QLG91+#REF!</f>
        <v>#REF!</v>
      </c>
      <c r="QLH92" s="96" t="e">
        <f>QLH91+#REF!</f>
        <v>#REF!</v>
      </c>
      <c r="QLI92" s="96" t="e">
        <f>QLI91+#REF!</f>
        <v>#REF!</v>
      </c>
      <c r="QLJ92" s="96" t="e">
        <f>QLJ91+#REF!</f>
        <v>#REF!</v>
      </c>
      <c r="QLK92" s="96" t="e">
        <f>QLK91+#REF!</f>
        <v>#REF!</v>
      </c>
      <c r="QLL92" s="96" t="e">
        <f>QLL91+#REF!</f>
        <v>#REF!</v>
      </c>
      <c r="QLM92" s="96" t="e">
        <f>QLM91+#REF!</f>
        <v>#REF!</v>
      </c>
      <c r="QLN92" s="96" t="e">
        <f>QLN91+#REF!</f>
        <v>#REF!</v>
      </c>
      <c r="QLO92" s="96" t="e">
        <f>QLO91+#REF!</f>
        <v>#REF!</v>
      </c>
      <c r="QLP92" s="96" t="e">
        <f>QLP91+#REF!</f>
        <v>#REF!</v>
      </c>
      <c r="QLQ92" s="96" t="e">
        <f>QLQ91+#REF!</f>
        <v>#REF!</v>
      </c>
      <c r="QLR92" s="96" t="e">
        <f>QLR91+#REF!</f>
        <v>#REF!</v>
      </c>
      <c r="QLS92" s="96" t="e">
        <f>QLS91+#REF!</f>
        <v>#REF!</v>
      </c>
      <c r="QLT92" s="96" t="e">
        <f>QLT91+#REF!</f>
        <v>#REF!</v>
      </c>
      <c r="QLU92" s="96" t="e">
        <f>QLU91+#REF!</f>
        <v>#REF!</v>
      </c>
      <c r="QLV92" s="96" t="e">
        <f>QLV91+#REF!</f>
        <v>#REF!</v>
      </c>
      <c r="QLW92" s="96" t="e">
        <f>QLW91+#REF!</f>
        <v>#REF!</v>
      </c>
      <c r="QLX92" s="96" t="e">
        <f>QLX91+#REF!</f>
        <v>#REF!</v>
      </c>
      <c r="QLY92" s="96" t="e">
        <f>QLY91+#REF!</f>
        <v>#REF!</v>
      </c>
      <c r="QLZ92" s="96" t="e">
        <f>QLZ91+#REF!</f>
        <v>#REF!</v>
      </c>
      <c r="QMA92" s="96" t="e">
        <f>QMA91+#REF!</f>
        <v>#REF!</v>
      </c>
      <c r="QMB92" s="96" t="e">
        <f>QMB91+#REF!</f>
        <v>#REF!</v>
      </c>
      <c r="QMC92" s="96" t="e">
        <f>QMC91+#REF!</f>
        <v>#REF!</v>
      </c>
      <c r="QMD92" s="96" t="e">
        <f>QMD91+#REF!</f>
        <v>#REF!</v>
      </c>
      <c r="QME92" s="96" t="e">
        <f>QME91+#REF!</f>
        <v>#REF!</v>
      </c>
      <c r="QMF92" s="96" t="e">
        <f>QMF91+#REF!</f>
        <v>#REF!</v>
      </c>
      <c r="QMG92" s="96" t="e">
        <f>QMG91+#REF!</f>
        <v>#REF!</v>
      </c>
      <c r="QMH92" s="96" t="e">
        <f>QMH91+#REF!</f>
        <v>#REF!</v>
      </c>
      <c r="QMI92" s="96" t="e">
        <f>QMI91+#REF!</f>
        <v>#REF!</v>
      </c>
      <c r="QMJ92" s="96" t="e">
        <f>QMJ91+#REF!</f>
        <v>#REF!</v>
      </c>
      <c r="QMK92" s="96" t="e">
        <f>QMK91+#REF!</f>
        <v>#REF!</v>
      </c>
      <c r="QML92" s="96" t="e">
        <f>QML91+#REF!</f>
        <v>#REF!</v>
      </c>
      <c r="QMM92" s="96" t="e">
        <f>QMM91+#REF!</f>
        <v>#REF!</v>
      </c>
      <c r="QMN92" s="96" t="e">
        <f>QMN91+#REF!</f>
        <v>#REF!</v>
      </c>
      <c r="QMO92" s="96" t="e">
        <f>QMO91+#REF!</f>
        <v>#REF!</v>
      </c>
      <c r="QMP92" s="96" t="e">
        <f>QMP91+#REF!</f>
        <v>#REF!</v>
      </c>
      <c r="QMQ92" s="96" t="e">
        <f>QMQ91+#REF!</f>
        <v>#REF!</v>
      </c>
      <c r="QMR92" s="96" t="e">
        <f>QMR91+#REF!</f>
        <v>#REF!</v>
      </c>
      <c r="QMS92" s="96" t="e">
        <f>QMS91+#REF!</f>
        <v>#REF!</v>
      </c>
      <c r="QMT92" s="96" t="e">
        <f>QMT91+#REF!</f>
        <v>#REF!</v>
      </c>
      <c r="QMU92" s="96" t="e">
        <f>QMU91+#REF!</f>
        <v>#REF!</v>
      </c>
      <c r="QMV92" s="96" t="e">
        <f>QMV91+#REF!</f>
        <v>#REF!</v>
      </c>
      <c r="QMW92" s="96" t="e">
        <f>QMW91+#REF!</f>
        <v>#REF!</v>
      </c>
      <c r="QMX92" s="96" t="e">
        <f>QMX91+#REF!</f>
        <v>#REF!</v>
      </c>
      <c r="QMY92" s="96" t="e">
        <f>QMY91+#REF!</f>
        <v>#REF!</v>
      </c>
      <c r="QMZ92" s="96" t="e">
        <f>QMZ91+#REF!</f>
        <v>#REF!</v>
      </c>
      <c r="QNA92" s="96" t="e">
        <f>QNA91+#REF!</f>
        <v>#REF!</v>
      </c>
      <c r="QNB92" s="96" t="e">
        <f>QNB91+#REF!</f>
        <v>#REF!</v>
      </c>
      <c r="QNC92" s="96" t="e">
        <f>QNC91+#REF!</f>
        <v>#REF!</v>
      </c>
      <c r="QND92" s="96" t="e">
        <f>QND91+#REF!</f>
        <v>#REF!</v>
      </c>
      <c r="QNE92" s="96" t="e">
        <f>QNE91+#REF!</f>
        <v>#REF!</v>
      </c>
      <c r="QNF92" s="96" t="e">
        <f>QNF91+#REF!</f>
        <v>#REF!</v>
      </c>
      <c r="QNG92" s="96" t="e">
        <f>QNG91+#REF!</f>
        <v>#REF!</v>
      </c>
      <c r="QNH92" s="96" t="e">
        <f>QNH91+#REF!</f>
        <v>#REF!</v>
      </c>
      <c r="QNI92" s="96" t="e">
        <f>QNI91+#REF!</f>
        <v>#REF!</v>
      </c>
      <c r="QNJ92" s="96" t="e">
        <f>QNJ91+#REF!</f>
        <v>#REF!</v>
      </c>
      <c r="QNK92" s="96" t="e">
        <f>QNK91+#REF!</f>
        <v>#REF!</v>
      </c>
      <c r="QNL92" s="96" t="e">
        <f>QNL91+#REF!</f>
        <v>#REF!</v>
      </c>
      <c r="QNM92" s="96" t="e">
        <f>QNM91+#REF!</f>
        <v>#REF!</v>
      </c>
      <c r="QNN92" s="96" t="e">
        <f>QNN91+#REF!</f>
        <v>#REF!</v>
      </c>
      <c r="QNO92" s="96" t="e">
        <f>QNO91+#REF!</f>
        <v>#REF!</v>
      </c>
      <c r="QNP92" s="96" t="e">
        <f>QNP91+#REF!</f>
        <v>#REF!</v>
      </c>
      <c r="QNQ92" s="96" t="e">
        <f>QNQ91+#REF!</f>
        <v>#REF!</v>
      </c>
      <c r="QNR92" s="96" t="e">
        <f>QNR91+#REF!</f>
        <v>#REF!</v>
      </c>
      <c r="QNS92" s="96" t="e">
        <f>QNS91+#REF!</f>
        <v>#REF!</v>
      </c>
      <c r="QNT92" s="96" t="e">
        <f>QNT91+#REF!</f>
        <v>#REF!</v>
      </c>
      <c r="QNU92" s="96" t="e">
        <f>QNU91+#REF!</f>
        <v>#REF!</v>
      </c>
      <c r="QNV92" s="96" t="e">
        <f>QNV91+#REF!</f>
        <v>#REF!</v>
      </c>
      <c r="QNW92" s="96" t="e">
        <f>QNW91+#REF!</f>
        <v>#REF!</v>
      </c>
      <c r="QNX92" s="96" t="e">
        <f>QNX91+#REF!</f>
        <v>#REF!</v>
      </c>
      <c r="QNY92" s="96" t="e">
        <f>QNY91+#REF!</f>
        <v>#REF!</v>
      </c>
      <c r="QNZ92" s="96" t="e">
        <f>QNZ91+#REF!</f>
        <v>#REF!</v>
      </c>
      <c r="QOA92" s="96" t="e">
        <f>QOA91+#REF!</f>
        <v>#REF!</v>
      </c>
      <c r="QOB92" s="96" t="e">
        <f>QOB91+#REF!</f>
        <v>#REF!</v>
      </c>
      <c r="QOC92" s="96" t="e">
        <f>QOC91+#REF!</f>
        <v>#REF!</v>
      </c>
      <c r="QOD92" s="96" t="e">
        <f>QOD91+#REF!</f>
        <v>#REF!</v>
      </c>
      <c r="QOE92" s="96" t="e">
        <f>QOE91+#REF!</f>
        <v>#REF!</v>
      </c>
      <c r="QOF92" s="96" t="e">
        <f>QOF91+#REF!</f>
        <v>#REF!</v>
      </c>
      <c r="QOG92" s="96" t="e">
        <f>QOG91+#REF!</f>
        <v>#REF!</v>
      </c>
      <c r="QOH92" s="96" t="e">
        <f>QOH91+#REF!</f>
        <v>#REF!</v>
      </c>
      <c r="QOI92" s="96" t="e">
        <f>QOI91+#REF!</f>
        <v>#REF!</v>
      </c>
      <c r="QOJ92" s="96" t="e">
        <f>QOJ91+#REF!</f>
        <v>#REF!</v>
      </c>
      <c r="QOK92" s="96" t="e">
        <f>QOK91+#REF!</f>
        <v>#REF!</v>
      </c>
      <c r="QOL92" s="96" t="e">
        <f>QOL91+#REF!</f>
        <v>#REF!</v>
      </c>
      <c r="QOM92" s="96" t="e">
        <f>QOM91+#REF!</f>
        <v>#REF!</v>
      </c>
      <c r="QON92" s="96" t="e">
        <f>QON91+#REF!</f>
        <v>#REF!</v>
      </c>
      <c r="QOO92" s="96" t="e">
        <f>QOO91+#REF!</f>
        <v>#REF!</v>
      </c>
      <c r="QOP92" s="96" t="e">
        <f>QOP91+#REF!</f>
        <v>#REF!</v>
      </c>
      <c r="QOQ92" s="96" t="e">
        <f>QOQ91+#REF!</f>
        <v>#REF!</v>
      </c>
      <c r="QOR92" s="96" t="e">
        <f>QOR91+#REF!</f>
        <v>#REF!</v>
      </c>
      <c r="QOS92" s="96" t="e">
        <f>QOS91+#REF!</f>
        <v>#REF!</v>
      </c>
      <c r="QOT92" s="96" t="e">
        <f>QOT91+#REF!</f>
        <v>#REF!</v>
      </c>
      <c r="QOU92" s="96" t="e">
        <f>QOU91+#REF!</f>
        <v>#REF!</v>
      </c>
      <c r="QOV92" s="96" t="e">
        <f>QOV91+#REF!</f>
        <v>#REF!</v>
      </c>
      <c r="QOW92" s="96" t="e">
        <f>QOW91+#REF!</f>
        <v>#REF!</v>
      </c>
      <c r="QOX92" s="96" t="e">
        <f>QOX91+#REF!</f>
        <v>#REF!</v>
      </c>
      <c r="QOY92" s="96" t="e">
        <f>QOY91+#REF!</f>
        <v>#REF!</v>
      </c>
      <c r="QOZ92" s="96" t="e">
        <f>QOZ91+#REF!</f>
        <v>#REF!</v>
      </c>
      <c r="QPA92" s="96" t="e">
        <f>QPA91+#REF!</f>
        <v>#REF!</v>
      </c>
      <c r="QPB92" s="96" t="e">
        <f>QPB91+#REF!</f>
        <v>#REF!</v>
      </c>
      <c r="QPC92" s="96" t="e">
        <f>QPC91+#REF!</f>
        <v>#REF!</v>
      </c>
      <c r="QPD92" s="96" t="e">
        <f>QPD91+#REF!</f>
        <v>#REF!</v>
      </c>
      <c r="QPE92" s="96" t="e">
        <f>QPE91+#REF!</f>
        <v>#REF!</v>
      </c>
      <c r="QPF92" s="96" t="e">
        <f>QPF91+#REF!</f>
        <v>#REF!</v>
      </c>
      <c r="QPG92" s="96" t="e">
        <f>QPG91+#REF!</f>
        <v>#REF!</v>
      </c>
      <c r="QPH92" s="96" t="e">
        <f>QPH91+#REF!</f>
        <v>#REF!</v>
      </c>
      <c r="QPI92" s="96" t="e">
        <f>QPI91+#REF!</f>
        <v>#REF!</v>
      </c>
      <c r="QPJ92" s="96" t="e">
        <f>QPJ91+#REF!</f>
        <v>#REF!</v>
      </c>
      <c r="QPK92" s="96" t="e">
        <f>QPK91+#REF!</f>
        <v>#REF!</v>
      </c>
      <c r="QPL92" s="96" t="e">
        <f>QPL91+#REF!</f>
        <v>#REF!</v>
      </c>
      <c r="QPM92" s="96" t="e">
        <f>QPM91+#REF!</f>
        <v>#REF!</v>
      </c>
      <c r="QPN92" s="96" t="e">
        <f>QPN91+#REF!</f>
        <v>#REF!</v>
      </c>
      <c r="QPO92" s="96" t="e">
        <f>QPO91+#REF!</f>
        <v>#REF!</v>
      </c>
      <c r="QPP92" s="96" t="e">
        <f>QPP91+#REF!</f>
        <v>#REF!</v>
      </c>
      <c r="QPQ92" s="96" t="e">
        <f>QPQ91+#REF!</f>
        <v>#REF!</v>
      </c>
      <c r="QPR92" s="96" t="e">
        <f>QPR91+#REF!</f>
        <v>#REF!</v>
      </c>
      <c r="QPS92" s="96" t="e">
        <f>QPS91+#REF!</f>
        <v>#REF!</v>
      </c>
      <c r="QPT92" s="96" t="e">
        <f>QPT91+#REF!</f>
        <v>#REF!</v>
      </c>
      <c r="QPU92" s="96" t="e">
        <f>QPU91+#REF!</f>
        <v>#REF!</v>
      </c>
      <c r="QPV92" s="96" t="e">
        <f>QPV91+#REF!</f>
        <v>#REF!</v>
      </c>
      <c r="QPW92" s="96" t="e">
        <f>QPW91+#REF!</f>
        <v>#REF!</v>
      </c>
      <c r="QPX92" s="96" t="e">
        <f>QPX91+#REF!</f>
        <v>#REF!</v>
      </c>
      <c r="QPY92" s="96" t="e">
        <f>QPY91+#REF!</f>
        <v>#REF!</v>
      </c>
      <c r="QPZ92" s="96" t="e">
        <f>QPZ91+#REF!</f>
        <v>#REF!</v>
      </c>
      <c r="QQA92" s="96" t="e">
        <f>QQA91+#REF!</f>
        <v>#REF!</v>
      </c>
      <c r="QQB92" s="96" t="e">
        <f>QQB91+#REF!</f>
        <v>#REF!</v>
      </c>
      <c r="QQC92" s="96" t="e">
        <f>QQC91+#REF!</f>
        <v>#REF!</v>
      </c>
      <c r="QQD92" s="96" t="e">
        <f>QQD91+#REF!</f>
        <v>#REF!</v>
      </c>
      <c r="QQE92" s="96" t="e">
        <f>QQE91+#REF!</f>
        <v>#REF!</v>
      </c>
      <c r="QQF92" s="96" t="e">
        <f>QQF91+#REF!</f>
        <v>#REF!</v>
      </c>
      <c r="QQG92" s="96" t="e">
        <f>QQG91+#REF!</f>
        <v>#REF!</v>
      </c>
      <c r="QQH92" s="96" t="e">
        <f>QQH91+#REF!</f>
        <v>#REF!</v>
      </c>
      <c r="QQI92" s="96" t="e">
        <f>QQI91+#REF!</f>
        <v>#REF!</v>
      </c>
      <c r="QQJ92" s="96" t="e">
        <f>QQJ91+#REF!</f>
        <v>#REF!</v>
      </c>
      <c r="QQK92" s="96" t="e">
        <f>QQK91+#REF!</f>
        <v>#REF!</v>
      </c>
      <c r="QQL92" s="96" t="e">
        <f>QQL91+#REF!</f>
        <v>#REF!</v>
      </c>
      <c r="QQM92" s="96" t="e">
        <f>QQM91+#REF!</f>
        <v>#REF!</v>
      </c>
      <c r="QQN92" s="96" t="e">
        <f>QQN91+#REF!</f>
        <v>#REF!</v>
      </c>
      <c r="QQO92" s="96" t="e">
        <f>QQO91+#REF!</f>
        <v>#REF!</v>
      </c>
      <c r="QQP92" s="96" t="e">
        <f>QQP91+#REF!</f>
        <v>#REF!</v>
      </c>
      <c r="QQQ92" s="96" t="e">
        <f>QQQ91+#REF!</f>
        <v>#REF!</v>
      </c>
      <c r="QQR92" s="96" t="e">
        <f>QQR91+#REF!</f>
        <v>#REF!</v>
      </c>
      <c r="QQS92" s="96" t="e">
        <f>QQS91+#REF!</f>
        <v>#REF!</v>
      </c>
      <c r="QQT92" s="96" t="e">
        <f>QQT91+#REF!</f>
        <v>#REF!</v>
      </c>
      <c r="QQU92" s="96" t="e">
        <f>QQU91+#REF!</f>
        <v>#REF!</v>
      </c>
      <c r="QQV92" s="96" t="e">
        <f>QQV91+#REF!</f>
        <v>#REF!</v>
      </c>
      <c r="QQW92" s="96" t="e">
        <f>QQW91+#REF!</f>
        <v>#REF!</v>
      </c>
      <c r="QQX92" s="96" t="e">
        <f>QQX91+#REF!</f>
        <v>#REF!</v>
      </c>
      <c r="QQY92" s="96" t="e">
        <f>QQY91+#REF!</f>
        <v>#REF!</v>
      </c>
      <c r="QQZ92" s="96" t="e">
        <f>QQZ91+#REF!</f>
        <v>#REF!</v>
      </c>
      <c r="QRA92" s="96" t="e">
        <f>QRA91+#REF!</f>
        <v>#REF!</v>
      </c>
      <c r="QRB92" s="96" t="e">
        <f>QRB91+#REF!</f>
        <v>#REF!</v>
      </c>
      <c r="QRC92" s="96" t="e">
        <f>QRC91+#REF!</f>
        <v>#REF!</v>
      </c>
      <c r="QRD92" s="96" t="e">
        <f>QRD91+#REF!</f>
        <v>#REF!</v>
      </c>
      <c r="QRE92" s="96" t="e">
        <f>QRE91+#REF!</f>
        <v>#REF!</v>
      </c>
      <c r="QRF92" s="96" t="e">
        <f>QRF91+#REF!</f>
        <v>#REF!</v>
      </c>
      <c r="QRG92" s="96" t="e">
        <f>QRG91+#REF!</f>
        <v>#REF!</v>
      </c>
      <c r="QRH92" s="96" t="e">
        <f>QRH91+#REF!</f>
        <v>#REF!</v>
      </c>
      <c r="QRI92" s="96" t="e">
        <f>QRI91+#REF!</f>
        <v>#REF!</v>
      </c>
      <c r="QRJ92" s="96" t="e">
        <f>QRJ91+#REF!</f>
        <v>#REF!</v>
      </c>
      <c r="QRK92" s="96" t="e">
        <f>QRK91+#REF!</f>
        <v>#REF!</v>
      </c>
      <c r="QRL92" s="96" t="e">
        <f>QRL91+#REF!</f>
        <v>#REF!</v>
      </c>
      <c r="QRM92" s="96" t="e">
        <f>QRM91+#REF!</f>
        <v>#REF!</v>
      </c>
      <c r="QRN92" s="96" t="e">
        <f>QRN91+#REF!</f>
        <v>#REF!</v>
      </c>
      <c r="QRO92" s="96" t="e">
        <f>QRO91+#REF!</f>
        <v>#REF!</v>
      </c>
      <c r="QRP92" s="96" t="e">
        <f>QRP91+#REF!</f>
        <v>#REF!</v>
      </c>
      <c r="QRQ92" s="96" t="e">
        <f>QRQ91+#REF!</f>
        <v>#REF!</v>
      </c>
      <c r="QRR92" s="96" t="e">
        <f>QRR91+#REF!</f>
        <v>#REF!</v>
      </c>
      <c r="QRS92" s="96" t="e">
        <f>QRS91+#REF!</f>
        <v>#REF!</v>
      </c>
      <c r="QRT92" s="96" t="e">
        <f>QRT91+#REF!</f>
        <v>#REF!</v>
      </c>
      <c r="QRU92" s="96" t="e">
        <f>QRU91+#REF!</f>
        <v>#REF!</v>
      </c>
      <c r="QRV92" s="96" t="e">
        <f>QRV91+#REF!</f>
        <v>#REF!</v>
      </c>
      <c r="QRW92" s="96" t="e">
        <f>QRW91+#REF!</f>
        <v>#REF!</v>
      </c>
      <c r="QRX92" s="96" t="e">
        <f>QRX91+#REF!</f>
        <v>#REF!</v>
      </c>
      <c r="QRY92" s="96" t="e">
        <f>QRY91+#REF!</f>
        <v>#REF!</v>
      </c>
      <c r="QRZ92" s="96" t="e">
        <f>QRZ91+#REF!</f>
        <v>#REF!</v>
      </c>
      <c r="QSA92" s="96" t="e">
        <f>QSA91+#REF!</f>
        <v>#REF!</v>
      </c>
      <c r="QSB92" s="96" t="e">
        <f>QSB91+#REF!</f>
        <v>#REF!</v>
      </c>
      <c r="QSC92" s="96" t="e">
        <f>QSC91+#REF!</f>
        <v>#REF!</v>
      </c>
      <c r="QSD92" s="96" t="e">
        <f>QSD91+#REF!</f>
        <v>#REF!</v>
      </c>
      <c r="QSE92" s="96" t="e">
        <f>QSE91+#REF!</f>
        <v>#REF!</v>
      </c>
      <c r="QSF92" s="96" t="e">
        <f>QSF91+#REF!</f>
        <v>#REF!</v>
      </c>
      <c r="QSG92" s="96" t="e">
        <f>QSG91+#REF!</f>
        <v>#REF!</v>
      </c>
      <c r="QSH92" s="96" t="e">
        <f>QSH91+#REF!</f>
        <v>#REF!</v>
      </c>
      <c r="QSI92" s="96" t="e">
        <f>QSI91+#REF!</f>
        <v>#REF!</v>
      </c>
      <c r="QSJ92" s="96" t="e">
        <f>QSJ91+#REF!</f>
        <v>#REF!</v>
      </c>
      <c r="QSK92" s="96" t="e">
        <f>QSK91+#REF!</f>
        <v>#REF!</v>
      </c>
      <c r="QSL92" s="96" t="e">
        <f>QSL91+#REF!</f>
        <v>#REF!</v>
      </c>
      <c r="QSM92" s="96" t="e">
        <f>QSM91+#REF!</f>
        <v>#REF!</v>
      </c>
      <c r="QSN92" s="96" t="e">
        <f>QSN91+#REF!</f>
        <v>#REF!</v>
      </c>
      <c r="QSO92" s="96" t="e">
        <f>QSO91+#REF!</f>
        <v>#REF!</v>
      </c>
      <c r="QSP92" s="96" t="e">
        <f>QSP91+#REF!</f>
        <v>#REF!</v>
      </c>
      <c r="QSQ92" s="96" t="e">
        <f>QSQ91+#REF!</f>
        <v>#REF!</v>
      </c>
      <c r="QSR92" s="96" t="e">
        <f>QSR91+#REF!</f>
        <v>#REF!</v>
      </c>
      <c r="QSS92" s="96" t="e">
        <f>QSS91+#REF!</f>
        <v>#REF!</v>
      </c>
      <c r="QST92" s="96" t="e">
        <f>QST91+#REF!</f>
        <v>#REF!</v>
      </c>
      <c r="QSU92" s="96" t="e">
        <f>QSU91+#REF!</f>
        <v>#REF!</v>
      </c>
      <c r="QSV92" s="96" t="e">
        <f>QSV91+#REF!</f>
        <v>#REF!</v>
      </c>
      <c r="QSW92" s="96" t="e">
        <f>QSW91+#REF!</f>
        <v>#REF!</v>
      </c>
      <c r="QSX92" s="96" t="e">
        <f>QSX91+#REF!</f>
        <v>#REF!</v>
      </c>
      <c r="QSY92" s="96" t="e">
        <f>QSY91+#REF!</f>
        <v>#REF!</v>
      </c>
      <c r="QSZ92" s="96" t="e">
        <f>QSZ91+#REF!</f>
        <v>#REF!</v>
      </c>
      <c r="QTA92" s="96" t="e">
        <f>QTA91+#REF!</f>
        <v>#REF!</v>
      </c>
      <c r="QTB92" s="96" t="e">
        <f>QTB91+#REF!</f>
        <v>#REF!</v>
      </c>
      <c r="QTC92" s="96" t="e">
        <f>QTC91+#REF!</f>
        <v>#REF!</v>
      </c>
      <c r="QTD92" s="96" t="e">
        <f>QTD91+#REF!</f>
        <v>#REF!</v>
      </c>
      <c r="QTE92" s="96" t="e">
        <f>QTE91+#REF!</f>
        <v>#REF!</v>
      </c>
      <c r="QTF92" s="96" t="e">
        <f>QTF91+#REF!</f>
        <v>#REF!</v>
      </c>
      <c r="QTG92" s="96" t="e">
        <f>QTG91+#REF!</f>
        <v>#REF!</v>
      </c>
      <c r="QTH92" s="96" t="e">
        <f>QTH91+#REF!</f>
        <v>#REF!</v>
      </c>
      <c r="QTI92" s="96" t="e">
        <f>QTI91+#REF!</f>
        <v>#REF!</v>
      </c>
      <c r="QTJ92" s="96" t="e">
        <f>QTJ91+#REF!</f>
        <v>#REF!</v>
      </c>
      <c r="QTK92" s="96" t="e">
        <f>QTK91+#REF!</f>
        <v>#REF!</v>
      </c>
      <c r="QTL92" s="96" t="e">
        <f>QTL91+#REF!</f>
        <v>#REF!</v>
      </c>
      <c r="QTM92" s="96" t="e">
        <f>QTM91+#REF!</f>
        <v>#REF!</v>
      </c>
      <c r="QTN92" s="96" t="e">
        <f>QTN91+#REF!</f>
        <v>#REF!</v>
      </c>
      <c r="QTO92" s="96" t="e">
        <f>QTO91+#REF!</f>
        <v>#REF!</v>
      </c>
      <c r="QTP92" s="96" t="e">
        <f>QTP91+#REF!</f>
        <v>#REF!</v>
      </c>
      <c r="QTQ92" s="96" t="e">
        <f>QTQ91+#REF!</f>
        <v>#REF!</v>
      </c>
      <c r="QTR92" s="96" t="e">
        <f>QTR91+#REF!</f>
        <v>#REF!</v>
      </c>
      <c r="QTS92" s="96" t="e">
        <f>QTS91+#REF!</f>
        <v>#REF!</v>
      </c>
      <c r="QTT92" s="96" t="e">
        <f>QTT91+#REF!</f>
        <v>#REF!</v>
      </c>
      <c r="QTU92" s="96" t="e">
        <f>QTU91+#REF!</f>
        <v>#REF!</v>
      </c>
      <c r="QTV92" s="96" t="e">
        <f>QTV91+#REF!</f>
        <v>#REF!</v>
      </c>
      <c r="QTW92" s="96" t="e">
        <f>QTW91+#REF!</f>
        <v>#REF!</v>
      </c>
      <c r="QTX92" s="96" t="e">
        <f>QTX91+#REF!</f>
        <v>#REF!</v>
      </c>
      <c r="QTY92" s="96" t="e">
        <f>QTY91+#REF!</f>
        <v>#REF!</v>
      </c>
      <c r="QTZ92" s="96" t="e">
        <f>QTZ91+#REF!</f>
        <v>#REF!</v>
      </c>
      <c r="QUA92" s="96" t="e">
        <f>QUA91+#REF!</f>
        <v>#REF!</v>
      </c>
      <c r="QUB92" s="96" t="e">
        <f>QUB91+#REF!</f>
        <v>#REF!</v>
      </c>
      <c r="QUC92" s="96" t="e">
        <f>QUC91+#REF!</f>
        <v>#REF!</v>
      </c>
      <c r="QUD92" s="96" t="e">
        <f>QUD91+#REF!</f>
        <v>#REF!</v>
      </c>
      <c r="QUE92" s="96" t="e">
        <f>QUE91+#REF!</f>
        <v>#REF!</v>
      </c>
      <c r="QUF92" s="96" t="e">
        <f>QUF91+#REF!</f>
        <v>#REF!</v>
      </c>
      <c r="QUG92" s="96" t="e">
        <f>QUG91+#REF!</f>
        <v>#REF!</v>
      </c>
      <c r="QUH92" s="96" t="e">
        <f>QUH91+#REF!</f>
        <v>#REF!</v>
      </c>
      <c r="QUI92" s="96" t="e">
        <f>QUI91+#REF!</f>
        <v>#REF!</v>
      </c>
      <c r="QUJ92" s="96" t="e">
        <f>QUJ91+#REF!</f>
        <v>#REF!</v>
      </c>
      <c r="QUK92" s="96" t="e">
        <f>QUK91+#REF!</f>
        <v>#REF!</v>
      </c>
      <c r="QUL92" s="96" t="e">
        <f>QUL91+#REF!</f>
        <v>#REF!</v>
      </c>
      <c r="QUM92" s="96" t="e">
        <f>QUM91+#REF!</f>
        <v>#REF!</v>
      </c>
      <c r="QUN92" s="96" t="e">
        <f>QUN91+#REF!</f>
        <v>#REF!</v>
      </c>
      <c r="QUO92" s="96" t="e">
        <f>QUO91+#REF!</f>
        <v>#REF!</v>
      </c>
      <c r="QUP92" s="96" t="e">
        <f>QUP91+#REF!</f>
        <v>#REF!</v>
      </c>
      <c r="QUQ92" s="96" t="e">
        <f>QUQ91+#REF!</f>
        <v>#REF!</v>
      </c>
      <c r="QUR92" s="96" t="e">
        <f>QUR91+#REF!</f>
        <v>#REF!</v>
      </c>
      <c r="QUS92" s="96" t="e">
        <f>QUS91+#REF!</f>
        <v>#REF!</v>
      </c>
      <c r="QUT92" s="96" t="e">
        <f>QUT91+#REF!</f>
        <v>#REF!</v>
      </c>
      <c r="QUU92" s="96" t="e">
        <f>QUU91+#REF!</f>
        <v>#REF!</v>
      </c>
      <c r="QUV92" s="96" t="e">
        <f>QUV91+#REF!</f>
        <v>#REF!</v>
      </c>
      <c r="QUW92" s="96" t="e">
        <f>QUW91+#REF!</f>
        <v>#REF!</v>
      </c>
      <c r="QUX92" s="96" t="e">
        <f>QUX91+#REF!</f>
        <v>#REF!</v>
      </c>
      <c r="QUY92" s="96" t="e">
        <f>QUY91+#REF!</f>
        <v>#REF!</v>
      </c>
      <c r="QUZ92" s="96" t="e">
        <f>QUZ91+#REF!</f>
        <v>#REF!</v>
      </c>
      <c r="QVA92" s="96" t="e">
        <f>QVA91+#REF!</f>
        <v>#REF!</v>
      </c>
      <c r="QVB92" s="96" t="e">
        <f>QVB91+#REF!</f>
        <v>#REF!</v>
      </c>
      <c r="QVC92" s="96" t="e">
        <f>QVC91+#REF!</f>
        <v>#REF!</v>
      </c>
      <c r="QVD92" s="96" t="e">
        <f>QVD91+#REF!</f>
        <v>#REF!</v>
      </c>
      <c r="QVE92" s="96" t="e">
        <f>QVE91+#REF!</f>
        <v>#REF!</v>
      </c>
      <c r="QVF92" s="96" t="e">
        <f>QVF91+#REF!</f>
        <v>#REF!</v>
      </c>
      <c r="QVG92" s="96" t="e">
        <f>QVG91+#REF!</f>
        <v>#REF!</v>
      </c>
      <c r="QVH92" s="96" t="e">
        <f>QVH91+#REF!</f>
        <v>#REF!</v>
      </c>
      <c r="QVI92" s="96" t="e">
        <f>QVI91+#REF!</f>
        <v>#REF!</v>
      </c>
      <c r="QVJ92" s="96" t="e">
        <f>QVJ91+#REF!</f>
        <v>#REF!</v>
      </c>
      <c r="QVK92" s="96" t="e">
        <f>QVK91+#REF!</f>
        <v>#REF!</v>
      </c>
      <c r="QVL92" s="96" t="e">
        <f>QVL91+#REF!</f>
        <v>#REF!</v>
      </c>
      <c r="QVM92" s="96" t="e">
        <f>QVM91+#REF!</f>
        <v>#REF!</v>
      </c>
      <c r="QVN92" s="96" t="e">
        <f>QVN91+#REF!</f>
        <v>#REF!</v>
      </c>
      <c r="QVO92" s="96" t="e">
        <f>QVO91+#REF!</f>
        <v>#REF!</v>
      </c>
      <c r="QVP92" s="96" t="e">
        <f>QVP91+#REF!</f>
        <v>#REF!</v>
      </c>
      <c r="QVQ92" s="96" t="e">
        <f>QVQ91+#REF!</f>
        <v>#REF!</v>
      </c>
      <c r="QVR92" s="96" t="e">
        <f>QVR91+#REF!</f>
        <v>#REF!</v>
      </c>
      <c r="QVS92" s="96" t="e">
        <f>QVS91+#REF!</f>
        <v>#REF!</v>
      </c>
      <c r="QVT92" s="96" t="e">
        <f>QVT91+#REF!</f>
        <v>#REF!</v>
      </c>
      <c r="QVU92" s="96" t="e">
        <f>QVU91+#REF!</f>
        <v>#REF!</v>
      </c>
      <c r="QVV92" s="96" t="e">
        <f>QVV91+#REF!</f>
        <v>#REF!</v>
      </c>
      <c r="QVW92" s="96" t="e">
        <f>QVW91+#REF!</f>
        <v>#REF!</v>
      </c>
      <c r="QVX92" s="96" t="e">
        <f>QVX91+#REF!</f>
        <v>#REF!</v>
      </c>
      <c r="QVY92" s="96" t="e">
        <f>QVY91+#REF!</f>
        <v>#REF!</v>
      </c>
      <c r="QVZ92" s="96" t="e">
        <f>QVZ91+#REF!</f>
        <v>#REF!</v>
      </c>
      <c r="QWA92" s="96" t="e">
        <f>QWA91+#REF!</f>
        <v>#REF!</v>
      </c>
      <c r="QWB92" s="96" t="e">
        <f>QWB91+#REF!</f>
        <v>#REF!</v>
      </c>
      <c r="QWC92" s="96" t="e">
        <f>QWC91+#REF!</f>
        <v>#REF!</v>
      </c>
      <c r="QWD92" s="96" t="e">
        <f>QWD91+#REF!</f>
        <v>#REF!</v>
      </c>
      <c r="QWE92" s="96" t="e">
        <f>QWE91+#REF!</f>
        <v>#REF!</v>
      </c>
      <c r="QWF92" s="96" t="e">
        <f>QWF91+#REF!</f>
        <v>#REF!</v>
      </c>
      <c r="QWG92" s="96" t="e">
        <f>QWG91+#REF!</f>
        <v>#REF!</v>
      </c>
      <c r="QWH92" s="96" t="e">
        <f>QWH91+#REF!</f>
        <v>#REF!</v>
      </c>
      <c r="QWI92" s="96" t="e">
        <f>QWI91+#REF!</f>
        <v>#REF!</v>
      </c>
      <c r="QWJ92" s="96" t="e">
        <f>QWJ91+#REF!</f>
        <v>#REF!</v>
      </c>
      <c r="QWK92" s="96" t="e">
        <f>QWK91+#REF!</f>
        <v>#REF!</v>
      </c>
      <c r="QWL92" s="96" t="e">
        <f>QWL91+#REF!</f>
        <v>#REF!</v>
      </c>
      <c r="QWM92" s="96" t="e">
        <f>QWM91+#REF!</f>
        <v>#REF!</v>
      </c>
      <c r="QWN92" s="96" t="e">
        <f>QWN91+#REF!</f>
        <v>#REF!</v>
      </c>
      <c r="QWO92" s="96" t="e">
        <f>QWO91+#REF!</f>
        <v>#REF!</v>
      </c>
      <c r="QWP92" s="96" t="e">
        <f>QWP91+#REF!</f>
        <v>#REF!</v>
      </c>
      <c r="QWQ92" s="96" t="e">
        <f>QWQ91+#REF!</f>
        <v>#REF!</v>
      </c>
      <c r="QWR92" s="96" t="e">
        <f>QWR91+#REF!</f>
        <v>#REF!</v>
      </c>
      <c r="QWS92" s="96" t="e">
        <f>QWS91+#REF!</f>
        <v>#REF!</v>
      </c>
      <c r="QWT92" s="96" t="e">
        <f>QWT91+#REF!</f>
        <v>#REF!</v>
      </c>
      <c r="QWU92" s="96" t="e">
        <f>QWU91+#REF!</f>
        <v>#REF!</v>
      </c>
      <c r="QWV92" s="96" t="e">
        <f>QWV91+#REF!</f>
        <v>#REF!</v>
      </c>
      <c r="QWW92" s="96" t="e">
        <f>QWW91+#REF!</f>
        <v>#REF!</v>
      </c>
      <c r="QWX92" s="96" t="e">
        <f>QWX91+#REF!</f>
        <v>#REF!</v>
      </c>
      <c r="QWY92" s="96" t="e">
        <f>QWY91+#REF!</f>
        <v>#REF!</v>
      </c>
      <c r="QWZ92" s="96" t="e">
        <f>QWZ91+#REF!</f>
        <v>#REF!</v>
      </c>
      <c r="QXA92" s="96" t="e">
        <f>QXA91+#REF!</f>
        <v>#REF!</v>
      </c>
      <c r="QXB92" s="96" t="e">
        <f>QXB91+#REF!</f>
        <v>#REF!</v>
      </c>
      <c r="QXC92" s="96" t="e">
        <f>QXC91+#REF!</f>
        <v>#REF!</v>
      </c>
      <c r="QXD92" s="96" t="e">
        <f>QXD91+#REF!</f>
        <v>#REF!</v>
      </c>
      <c r="QXE92" s="96" t="e">
        <f>QXE91+#REF!</f>
        <v>#REF!</v>
      </c>
      <c r="QXF92" s="96" t="e">
        <f>QXF91+#REF!</f>
        <v>#REF!</v>
      </c>
      <c r="QXG92" s="96" t="e">
        <f>QXG91+#REF!</f>
        <v>#REF!</v>
      </c>
      <c r="QXH92" s="96" t="e">
        <f>QXH91+#REF!</f>
        <v>#REF!</v>
      </c>
      <c r="QXI92" s="96" t="e">
        <f>QXI91+#REF!</f>
        <v>#REF!</v>
      </c>
      <c r="QXJ92" s="96" t="e">
        <f>QXJ91+#REF!</f>
        <v>#REF!</v>
      </c>
      <c r="QXK92" s="96" t="e">
        <f>QXK91+#REF!</f>
        <v>#REF!</v>
      </c>
      <c r="QXL92" s="96" t="e">
        <f>QXL91+#REF!</f>
        <v>#REF!</v>
      </c>
      <c r="QXM92" s="96" t="e">
        <f>QXM91+#REF!</f>
        <v>#REF!</v>
      </c>
      <c r="QXN92" s="96" t="e">
        <f>QXN91+#REF!</f>
        <v>#REF!</v>
      </c>
      <c r="QXO92" s="96" t="e">
        <f>QXO91+#REF!</f>
        <v>#REF!</v>
      </c>
      <c r="QXP92" s="96" t="e">
        <f>QXP91+#REF!</f>
        <v>#REF!</v>
      </c>
      <c r="QXQ92" s="96" t="e">
        <f>QXQ91+#REF!</f>
        <v>#REF!</v>
      </c>
      <c r="QXR92" s="96" t="e">
        <f>QXR91+#REF!</f>
        <v>#REF!</v>
      </c>
      <c r="QXS92" s="96" t="e">
        <f>QXS91+#REF!</f>
        <v>#REF!</v>
      </c>
      <c r="QXT92" s="96" t="e">
        <f>QXT91+#REF!</f>
        <v>#REF!</v>
      </c>
      <c r="QXU92" s="96" t="e">
        <f>QXU91+#REF!</f>
        <v>#REF!</v>
      </c>
      <c r="QXV92" s="96" t="e">
        <f>QXV91+#REF!</f>
        <v>#REF!</v>
      </c>
      <c r="QXW92" s="96" t="e">
        <f>QXW91+#REF!</f>
        <v>#REF!</v>
      </c>
      <c r="QXX92" s="96" t="e">
        <f>QXX91+#REF!</f>
        <v>#REF!</v>
      </c>
      <c r="QXY92" s="96" t="e">
        <f>QXY91+#REF!</f>
        <v>#REF!</v>
      </c>
      <c r="QXZ92" s="96" t="e">
        <f>QXZ91+#REF!</f>
        <v>#REF!</v>
      </c>
      <c r="QYA92" s="96" t="e">
        <f>QYA91+#REF!</f>
        <v>#REF!</v>
      </c>
      <c r="QYB92" s="96" t="e">
        <f>QYB91+#REF!</f>
        <v>#REF!</v>
      </c>
      <c r="QYC92" s="96" t="e">
        <f>QYC91+#REF!</f>
        <v>#REF!</v>
      </c>
      <c r="QYD92" s="96" t="e">
        <f>QYD91+#REF!</f>
        <v>#REF!</v>
      </c>
      <c r="QYE92" s="96" t="e">
        <f>QYE91+#REF!</f>
        <v>#REF!</v>
      </c>
      <c r="QYF92" s="96" t="e">
        <f>QYF91+#REF!</f>
        <v>#REF!</v>
      </c>
      <c r="QYG92" s="96" t="e">
        <f>QYG91+#REF!</f>
        <v>#REF!</v>
      </c>
      <c r="QYH92" s="96" t="e">
        <f>QYH91+#REF!</f>
        <v>#REF!</v>
      </c>
      <c r="QYI92" s="96" t="e">
        <f>QYI91+#REF!</f>
        <v>#REF!</v>
      </c>
      <c r="QYJ92" s="96" t="e">
        <f>QYJ91+#REF!</f>
        <v>#REF!</v>
      </c>
      <c r="QYK92" s="96" t="e">
        <f>QYK91+#REF!</f>
        <v>#REF!</v>
      </c>
      <c r="QYL92" s="96" t="e">
        <f>QYL91+#REF!</f>
        <v>#REF!</v>
      </c>
      <c r="QYM92" s="96" t="e">
        <f>QYM91+#REF!</f>
        <v>#REF!</v>
      </c>
      <c r="QYN92" s="96" t="e">
        <f>QYN91+#REF!</f>
        <v>#REF!</v>
      </c>
      <c r="QYO92" s="96" t="e">
        <f>QYO91+#REF!</f>
        <v>#REF!</v>
      </c>
      <c r="QYP92" s="96" t="e">
        <f>QYP91+#REF!</f>
        <v>#REF!</v>
      </c>
      <c r="QYQ92" s="96" t="e">
        <f>QYQ91+#REF!</f>
        <v>#REF!</v>
      </c>
      <c r="QYR92" s="96" t="e">
        <f>QYR91+#REF!</f>
        <v>#REF!</v>
      </c>
      <c r="QYS92" s="96" t="e">
        <f>QYS91+#REF!</f>
        <v>#REF!</v>
      </c>
      <c r="QYT92" s="96" t="e">
        <f>QYT91+#REF!</f>
        <v>#REF!</v>
      </c>
      <c r="QYU92" s="96" t="e">
        <f>QYU91+#REF!</f>
        <v>#REF!</v>
      </c>
      <c r="QYV92" s="96" t="e">
        <f>QYV91+#REF!</f>
        <v>#REF!</v>
      </c>
      <c r="QYW92" s="96" t="e">
        <f>QYW91+#REF!</f>
        <v>#REF!</v>
      </c>
      <c r="QYX92" s="96" t="e">
        <f>QYX91+#REF!</f>
        <v>#REF!</v>
      </c>
      <c r="QYY92" s="96" t="e">
        <f>QYY91+#REF!</f>
        <v>#REF!</v>
      </c>
      <c r="QYZ92" s="96" t="e">
        <f>QYZ91+#REF!</f>
        <v>#REF!</v>
      </c>
      <c r="QZA92" s="96" t="e">
        <f>QZA91+#REF!</f>
        <v>#REF!</v>
      </c>
      <c r="QZB92" s="96" t="e">
        <f>QZB91+#REF!</f>
        <v>#REF!</v>
      </c>
      <c r="QZC92" s="96" t="e">
        <f>QZC91+#REF!</f>
        <v>#REF!</v>
      </c>
      <c r="QZD92" s="96" t="e">
        <f>QZD91+#REF!</f>
        <v>#REF!</v>
      </c>
      <c r="QZE92" s="96" t="e">
        <f>QZE91+#REF!</f>
        <v>#REF!</v>
      </c>
      <c r="QZF92" s="96" t="e">
        <f>QZF91+#REF!</f>
        <v>#REF!</v>
      </c>
      <c r="QZG92" s="96" t="e">
        <f>QZG91+#REF!</f>
        <v>#REF!</v>
      </c>
      <c r="QZH92" s="96" t="e">
        <f>QZH91+#REF!</f>
        <v>#REF!</v>
      </c>
      <c r="QZI92" s="96" t="e">
        <f>QZI91+#REF!</f>
        <v>#REF!</v>
      </c>
      <c r="QZJ92" s="96" t="e">
        <f>QZJ91+#REF!</f>
        <v>#REF!</v>
      </c>
      <c r="QZK92" s="96" t="e">
        <f>QZK91+#REF!</f>
        <v>#REF!</v>
      </c>
      <c r="QZL92" s="96" t="e">
        <f>QZL91+#REF!</f>
        <v>#REF!</v>
      </c>
      <c r="QZM92" s="96" t="e">
        <f>QZM91+#REF!</f>
        <v>#REF!</v>
      </c>
      <c r="QZN92" s="96" t="e">
        <f>QZN91+#REF!</f>
        <v>#REF!</v>
      </c>
      <c r="QZO92" s="96" t="e">
        <f>QZO91+#REF!</f>
        <v>#REF!</v>
      </c>
      <c r="QZP92" s="96" t="e">
        <f>QZP91+#REF!</f>
        <v>#REF!</v>
      </c>
      <c r="QZQ92" s="96" t="e">
        <f>QZQ91+#REF!</f>
        <v>#REF!</v>
      </c>
      <c r="QZR92" s="96" t="e">
        <f>QZR91+#REF!</f>
        <v>#REF!</v>
      </c>
      <c r="QZS92" s="96" t="e">
        <f>QZS91+#REF!</f>
        <v>#REF!</v>
      </c>
      <c r="QZT92" s="96" t="e">
        <f>QZT91+#REF!</f>
        <v>#REF!</v>
      </c>
      <c r="QZU92" s="96" t="e">
        <f>QZU91+#REF!</f>
        <v>#REF!</v>
      </c>
      <c r="QZV92" s="96" t="e">
        <f>QZV91+#REF!</f>
        <v>#REF!</v>
      </c>
      <c r="QZW92" s="96" t="e">
        <f>QZW91+#REF!</f>
        <v>#REF!</v>
      </c>
      <c r="QZX92" s="96" t="e">
        <f>QZX91+#REF!</f>
        <v>#REF!</v>
      </c>
      <c r="QZY92" s="96" t="e">
        <f>QZY91+#REF!</f>
        <v>#REF!</v>
      </c>
      <c r="QZZ92" s="96" t="e">
        <f>QZZ91+#REF!</f>
        <v>#REF!</v>
      </c>
      <c r="RAA92" s="96" t="e">
        <f>RAA91+#REF!</f>
        <v>#REF!</v>
      </c>
      <c r="RAB92" s="96" t="e">
        <f>RAB91+#REF!</f>
        <v>#REF!</v>
      </c>
      <c r="RAC92" s="96" t="e">
        <f>RAC91+#REF!</f>
        <v>#REF!</v>
      </c>
      <c r="RAD92" s="96" t="e">
        <f>RAD91+#REF!</f>
        <v>#REF!</v>
      </c>
      <c r="RAE92" s="96" t="e">
        <f>RAE91+#REF!</f>
        <v>#REF!</v>
      </c>
      <c r="RAF92" s="96" t="e">
        <f>RAF91+#REF!</f>
        <v>#REF!</v>
      </c>
      <c r="RAG92" s="96" t="e">
        <f>RAG91+#REF!</f>
        <v>#REF!</v>
      </c>
      <c r="RAH92" s="96" t="e">
        <f>RAH91+#REF!</f>
        <v>#REF!</v>
      </c>
      <c r="RAI92" s="96" t="e">
        <f>RAI91+#REF!</f>
        <v>#REF!</v>
      </c>
      <c r="RAJ92" s="96" t="e">
        <f>RAJ91+#REF!</f>
        <v>#REF!</v>
      </c>
      <c r="RAK92" s="96" t="e">
        <f>RAK91+#REF!</f>
        <v>#REF!</v>
      </c>
      <c r="RAL92" s="96" t="e">
        <f>RAL91+#REF!</f>
        <v>#REF!</v>
      </c>
      <c r="RAM92" s="96" t="e">
        <f>RAM91+#REF!</f>
        <v>#REF!</v>
      </c>
      <c r="RAN92" s="96" t="e">
        <f>RAN91+#REF!</f>
        <v>#REF!</v>
      </c>
      <c r="RAO92" s="96" t="e">
        <f>RAO91+#REF!</f>
        <v>#REF!</v>
      </c>
      <c r="RAP92" s="96" t="e">
        <f>RAP91+#REF!</f>
        <v>#REF!</v>
      </c>
      <c r="RAQ92" s="96" t="e">
        <f>RAQ91+#REF!</f>
        <v>#REF!</v>
      </c>
      <c r="RAR92" s="96" t="e">
        <f>RAR91+#REF!</f>
        <v>#REF!</v>
      </c>
      <c r="RAS92" s="96" t="e">
        <f>RAS91+#REF!</f>
        <v>#REF!</v>
      </c>
      <c r="RAT92" s="96" t="e">
        <f>RAT91+#REF!</f>
        <v>#REF!</v>
      </c>
      <c r="RAU92" s="96" t="e">
        <f>RAU91+#REF!</f>
        <v>#REF!</v>
      </c>
      <c r="RAV92" s="96" t="e">
        <f>RAV91+#REF!</f>
        <v>#REF!</v>
      </c>
      <c r="RAW92" s="96" t="e">
        <f>RAW91+#REF!</f>
        <v>#REF!</v>
      </c>
      <c r="RAX92" s="96" t="e">
        <f>RAX91+#REF!</f>
        <v>#REF!</v>
      </c>
      <c r="RAY92" s="96" t="e">
        <f>RAY91+#REF!</f>
        <v>#REF!</v>
      </c>
      <c r="RAZ92" s="96" t="e">
        <f>RAZ91+#REF!</f>
        <v>#REF!</v>
      </c>
      <c r="RBA92" s="96" t="e">
        <f>RBA91+#REF!</f>
        <v>#REF!</v>
      </c>
      <c r="RBB92" s="96" t="e">
        <f>RBB91+#REF!</f>
        <v>#REF!</v>
      </c>
      <c r="RBC92" s="96" t="e">
        <f>RBC91+#REF!</f>
        <v>#REF!</v>
      </c>
      <c r="RBD92" s="96" t="e">
        <f>RBD91+#REF!</f>
        <v>#REF!</v>
      </c>
      <c r="RBE92" s="96" t="e">
        <f>RBE91+#REF!</f>
        <v>#REF!</v>
      </c>
      <c r="RBF92" s="96" t="e">
        <f>RBF91+#REF!</f>
        <v>#REF!</v>
      </c>
      <c r="RBG92" s="96" t="e">
        <f>RBG91+#REF!</f>
        <v>#REF!</v>
      </c>
      <c r="RBH92" s="96" t="e">
        <f>RBH91+#REF!</f>
        <v>#REF!</v>
      </c>
      <c r="RBI92" s="96" t="e">
        <f>RBI91+#REF!</f>
        <v>#REF!</v>
      </c>
      <c r="RBJ92" s="96" t="e">
        <f>RBJ91+#REF!</f>
        <v>#REF!</v>
      </c>
      <c r="RBK92" s="96" t="e">
        <f>RBK91+#REF!</f>
        <v>#REF!</v>
      </c>
      <c r="RBL92" s="96" t="e">
        <f>RBL91+#REF!</f>
        <v>#REF!</v>
      </c>
      <c r="RBM92" s="96" t="e">
        <f>RBM91+#REF!</f>
        <v>#REF!</v>
      </c>
      <c r="RBN92" s="96" t="e">
        <f>RBN91+#REF!</f>
        <v>#REF!</v>
      </c>
      <c r="RBO92" s="96" t="e">
        <f>RBO91+#REF!</f>
        <v>#REF!</v>
      </c>
      <c r="RBP92" s="96" t="e">
        <f>RBP91+#REF!</f>
        <v>#REF!</v>
      </c>
      <c r="RBQ92" s="96" t="e">
        <f>RBQ91+#REF!</f>
        <v>#REF!</v>
      </c>
      <c r="RBR92" s="96" t="e">
        <f>RBR91+#REF!</f>
        <v>#REF!</v>
      </c>
      <c r="RBS92" s="96" t="e">
        <f>RBS91+#REF!</f>
        <v>#REF!</v>
      </c>
      <c r="RBT92" s="96" t="e">
        <f>RBT91+#REF!</f>
        <v>#REF!</v>
      </c>
      <c r="RBU92" s="96" t="e">
        <f>RBU91+#REF!</f>
        <v>#REF!</v>
      </c>
      <c r="RBV92" s="96" t="e">
        <f>RBV91+#REF!</f>
        <v>#REF!</v>
      </c>
      <c r="RBW92" s="96" t="e">
        <f>RBW91+#REF!</f>
        <v>#REF!</v>
      </c>
      <c r="RBX92" s="96" t="e">
        <f>RBX91+#REF!</f>
        <v>#REF!</v>
      </c>
      <c r="RBY92" s="96" t="e">
        <f>RBY91+#REF!</f>
        <v>#REF!</v>
      </c>
      <c r="RBZ92" s="96" t="e">
        <f>RBZ91+#REF!</f>
        <v>#REF!</v>
      </c>
      <c r="RCA92" s="96" t="e">
        <f>RCA91+#REF!</f>
        <v>#REF!</v>
      </c>
      <c r="RCB92" s="96" t="e">
        <f>RCB91+#REF!</f>
        <v>#REF!</v>
      </c>
      <c r="RCC92" s="96" t="e">
        <f>RCC91+#REF!</f>
        <v>#REF!</v>
      </c>
      <c r="RCD92" s="96" t="e">
        <f>RCD91+#REF!</f>
        <v>#REF!</v>
      </c>
      <c r="RCE92" s="96" t="e">
        <f>RCE91+#REF!</f>
        <v>#REF!</v>
      </c>
      <c r="RCF92" s="96" t="e">
        <f>RCF91+#REF!</f>
        <v>#REF!</v>
      </c>
      <c r="RCG92" s="96" t="e">
        <f>RCG91+#REF!</f>
        <v>#REF!</v>
      </c>
      <c r="RCH92" s="96" t="e">
        <f>RCH91+#REF!</f>
        <v>#REF!</v>
      </c>
      <c r="RCI92" s="96" t="e">
        <f>RCI91+#REF!</f>
        <v>#REF!</v>
      </c>
      <c r="RCJ92" s="96" t="e">
        <f>RCJ91+#REF!</f>
        <v>#REF!</v>
      </c>
      <c r="RCK92" s="96" t="e">
        <f>RCK91+#REF!</f>
        <v>#REF!</v>
      </c>
      <c r="RCL92" s="96" t="e">
        <f>RCL91+#REF!</f>
        <v>#REF!</v>
      </c>
      <c r="RCM92" s="96" t="e">
        <f>RCM91+#REF!</f>
        <v>#REF!</v>
      </c>
      <c r="RCN92" s="96" t="e">
        <f>RCN91+#REF!</f>
        <v>#REF!</v>
      </c>
      <c r="RCO92" s="96" t="e">
        <f>RCO91+#REF!</f>
        <v>#REF!</v>
      </c>
      <c r="RCP92" s="96" t="e">
        <f>RCP91+#REF!</f>
        <v>#REF!</v>
      </c>
      <c r="RCQ92" s="96" t="e">
        <f>RCQ91+#REF!</f>
        <v>#REF!</v>
      </c>
      <c r="RCR92" s="96" t="e">
        <f>RCR91+#REF!</f>
        <v>#REF!</v>
      </c>
      <c r="RCS92" s="96" t="e">
        <f>RCS91+#REF!</f>
        <v>#REF!</v>
      </c>
      <c r="RCT92" s="96" t="e">
        <f>RCT91+#REF!</f>
        <v>#REF!</v>
      </c>
      <c r="RCU92" s="96" t="e">
        <f>RCU91+#REF!</f>
        <v>#REF!</v>
      </c>
      <c r="RCV92" s="96" t="e">
        <f>RCV91+#REF!</f>
        <v>#REF!</v>
      </c>
      <c r="RCW92" s="96" t="e">
        <f>RCW91+#REF!</f>
        <v>#REF!</v>
      </c>
      <c r="RCX92" s="96" t="e">
        <f>RCX91+#REF!</f>
        <v>#REF!</v>
      </c>
      <c r="RCY92" s="96" t="e">
        <f>RCY91+#REF!</f>
        <v>#REF!</v>
      </c>
      <c r="RCZ92" s="96" t="e">
        <f>RCZ91+#REF!</f>
        <v>#REF!</v>
      </c>
      <c r="RDA92" s="96" t="e">
        <f>RDA91+#REF!</f>
        <v>#REF!</v>
      </c>
      <c r="RDB92" s="96" t="e">
        <f>RDB91+#REF!</f>
        <v>#REF!</v>
      </c>
      <c r="RDC92" s="96" t="e">
        <f>RDC91+#REF!</f>
        <v>#REF!</v>
      </c>
      <c r="RDD92" s="96" t="e">
        <f>RDD91+#REF!</f>
        <v>#REF!</v>
      </c>
      <c r="RDE92" s="96" t="e">
        <f>RDE91+#REF!</f>
        <v>#REF!</v>
      </c>
      <c r="RDF92" s="96" t="e">
        <f>RDF91+#REF!</f>
        <v>#REF!</v>
      </c>
      <c r="RDG92" s="96" t="e">
        <f>RDG91+#REF!</f>
        <v>#REF!</v>
      </c>
      <c r="RDH92" s="96" t="e">
        <f>RDH91+#REF!</f>
        <v>#REF!</v>
      </c>
      <c r="RDI92" s="96" t="e">
        <f>RDI91+#REF!</f>
        <v>#REF!</v>
      </c>
      <c r="RDJ92" s="96" t="e">
        <f>RDJ91+#REF!</f>
        <v>#REF!</v>
      </c>
      <c r="RDK92" s="96" t="e">
        <f>RDK91+#REF!</f>
        <v>#REF!</v>
      </c>
      <c r="RDL92" s="96" t="e">
        <f>RDL91+#REF!</f>
        <v>#REF!</v>
      </c>
      <c r="RDM92" s="96" t="e">
        <f>RDM91+#REF!</f>
        <v>#REF!</v>
      </c>
      <c r="RDN92" s="96" t="e">
        <f>RDN91+#REF!</f>
        <v>#REF!</v>
      </c>
      <c r="RDO92" s="96" t="e">
        <f>RDO91+#REF!</f>
        <v>#REF!</v>
      </c>
      <c r="RDP92" s="96" t="e">
        <f>RDP91+#REF!</f>
        <v>#REF!</v>
      </c>
      <c r="RDQ92" s="96" t="e">
        <f>RDQ91+#REF!</f>
        <v>#REF!</v>
      </c>
      <c r="RDR92" s="96" t="e">
        <f>RDR91+#REF!</f>
        <v>#REF!</v>
      </c>
      <c r="RDS92" s="96" t="e">
        <f>RDS91+#REF!</f>
        <v>#REF!</v>
      </c>
      <c r="RDT92" s="96" t="e">
        <f>RDT91+#REF!</f>
        <v>#REF!</v>
      </c>
      <c r="RDU92" s="96" t="e">
        <f>RDU91+#REF!</f>
        <v>#REF!</v>
      </c>
      <c r="RDV92" s="96" t="e">
        <f>RDV91+#REF!</f>
        <v>#REF!</v>
      </c>
      <c r="RDW92" s="96" t="e">
        <f>RDW91+#REF!</f>
        <v>#REF!</v>
      </c>
      <c r="RDX92" s="96" t="e">
        <f>RDX91+#REF!</f>
        <v>#REF!</v>
      </c>
      <c r="RDY92" s="96" t="e">
        <f>RDY91+#REF!</f>
        <v>#REF!</v>
      </c>
      <c r="RDZ92" s="96" t="e">
        <f>RDZ91+#REF!</f>
        <v>#REF!</v>
      </c>
      <c r="REA92" s="96" t="e">
        <f>REA91+#REF!</f>
        <v>#REF!</v>
      </c>
      <c r="REB92" s="96" t="e">
        <f>REB91+#REF!</f>
        <v>#REF!</v>
      </c>
      <c r="REC92" s="96" t="e">
        <f>REC91+#REF!</f>
        <v>#REF!</v>
      </c>
      <c r="RED92" s="96" t="e">
        <f>RED91+#REF!</f>
        <v>#REF!</v>
      </c>
      <c r="REE92" s="96" t="e">
        <f>REE91+#REF!</f>
        <v>#REF!</v>
      </c>
      <c r="REF92" s="96" t="e">
        <f>REF91+#REF!</f>
        <v>#REF!</v>
      </c>
      <c r="REG92" s="96" t="e">
        <f>REG91+#REF!</f>
        <v>#REF!</v>
      </c>
      <c r="REH92" s="96" t="e">
        <f>REH91+#REF!</f>
        <v>#REF!</v>
      </c>
      <c r="REI92" s="96" t="e">
        <f>REI91+#REF!</f>
        <v>#REF!</v>
      </c>
      <c r="REJ92" s="96" t="e">
        <f>REJ91+#REF!</f>
        <v>#REF!</v>
      </c>
      <c r="REK92" s="96" t="e">
        <f>REK91+#REF!</f>
        <v>#REF!</v>
      </c>
      <c r="REL92" s="96" t="e">
        <f>REL91+#REF!</f>
        <v>#REF!</v>
      </c>
      <c r="REM92" s="96" t="e">
        <f>REM91+#REF!</f>
        <v>#REF!</v>
      </c>
      <c r="REN92" s="96" t="e">
        <f>REN91+#REF!</f>
        <v>#REF!</v>
      </c>
      <c r="REO92" s="96" t="e">
        <f>REO91+#REF!</f>
        <v>#REF!</v>
      </c>
      <c r="REP92" s="96" t="e">
        <f>REP91+#REF!</f>
        <v>#REF!</v>
      </c>
      <c r="REQ92" s="96" t="e">
        <f>REQ91+#REF!</f>
        <v>#REF!</v>
      </c>
      <c r="RER92" s="96" t="e">
        <f>RER91+#REF!</f>
        <v>#REF!</v>
      </c>
      <c r="RES92" s="96" t="e">
        <f>RES91+#REF!</f>
        <v>#REF!</v>
      </c>
      <c r="RET92" s="96" t="e">
        <f>RET91+#REF!</f>
        <v>#REF!</v>
      </c>
      <c r="REU92" s="96" t="e">
        <f>REU91+#REF!</f>
        <v>#REF!</v>
      </c>
      <c r="REV92" s="96" t="e">
        <f>REV91+#REF!</f>
        <v>#REF!</v>
      </c>
      <c r="REW92" s="96" t="e">
        <f>REW91+#REF!</f>
        <v>#REF!</v>
      </c>
      <c r="REX92" s="96" t="e">
        <f>REX91+#REF!</f>
        <v>#REF!</v>
      </c>
      <c r="REY92" s="96" t="e">
        <f>REY91+#REF!</f>
        <v>#REF!</v>
      </c>
      <c r="REZ92" s="96" t="e">
        <f>REZ91+#REF!</f>
        <v>#REF!</v>
      </c>
      <c r="RFA92" s="96" t="e">
        <f>RFA91+#REF!</f>
        <v>#REF!</v>
      </c>
      <c r="RFB92" s="96" t="e">
        <f>RFB91+#REF!</f>
        <v>#REF!</v>
      </c>
      <c r="RFC92" s="96" t="e">
        <f>RFC91+#REF!</f>
        <v>#REF!</v>
      </c>
      <c r="RFD92" s="96" t="e">
        <f>RFD91+#REF!</f>
        <v>#REF!</v>
      </c>
      <c r="RFE92" s="96" t="e">
        <f>RFE91+#REF!</f>
        <v>#REF!</v>
      </c>
      <c r="RFF92" s="96" t="e">
        <f>RFF91+#REF!</f>
        <v>#REF!</v>
      </c>
      <c r="RFG92" s="96" t="e">
        <f>RFG91+#REF!</f>
        <v>#REF!</v>
      </c>
      <c r="RFH92" s="96" t="e">
        <f>RFH91+#REF!</f>
        <v>#REF!</v>
      </c>
      <c r="RFI92" s="96" t="e">
        <f>RFI91+#REF!</f>
        <v>#REF!</v>
      </c>
      <c r="RFJ92" s="96" t="e">
        <f>RFJ91+#REF!</f>
        <v>#REF!</v>
      </c>
      <c r="RFK92" s="96" t="e">
        <f>RFK91+#REF!</f>
        <v>#REF!</v>
      </c>
      <c r="RFL92" s="96" t="e">
        <f>RFL91+#REF!</f>
        <v>#REF!</v>
      </c>
      <c r="RFM92" s="96" t="e">
        <f>RFM91+#REF!</f>
        <v>#REF!</v>
      </c>
      <c r="RFN92" s="96" t="e">
        <f>RFN91+#REF!</f>
        <v>#REF!</v>
      </c>
      <c r="RFO92" s="96" t="e">
        <f>RFO91+#REF!</f>
        <v>#REF!</v>
      </c>
      <c r="RFP92" s="96" t="e">
        <f>RFP91+#REF!</f>
        <v>#REF!</v>
      </c>
      <c r="RFQ92" s="96" t="e">
        <f>RFQ91+#REF!</f>
        <v>#REF!</v>
      </c>
      <c r="RFR92" s="96" t="e">
        <f>RFR91+#REF!</f>
        <v>#REF!</v>
      </c>
      <c r="RFS92" s="96" t="e">
        <f>RFS91+#REF!</f>
        <v>#REF!</v>
      </c>
      <c r="RFT92" s="96" t="e">
        <f>RFT91+#REF!</f>
        <v>#REF!</v>
      </c>
      <c r="RFU92" s="96" t="e">
        <f>RFU91+#REF!</f>
        <v>#REF!</v>
      </c>
      <c r="RFV92" s="96" t="e">
        <f>RFV91+#REF!</f>
        <v>#REF!</v>
      </c>
      <c r="RFW92" s="96" t="e">
        <f>RFW91+#REF!</f>
        <v>#REF!</v>
      </c>
      <c r="RFX92" s="96" t="e">
        <f>RFX91+#REF!</f>
        <v>#REF!</v>
      </c>
      <c r="RFY92" s="96" t="e">
        <f>RFY91+#REF!</f>
        <v>#REF!</v>
      </c>
      <c r="RFZ92" s="96" t="e">
        <f>RFZ91+#REF!</f>
        <v>#REF!</v>
      </c>
      <c r="RGA92" s="96" t="e">
        <f>RGA91+#REF!</f>
        <v>#REF!</v>
      </c>
      <c r="RGB92" s="96" t="e">
        <f>RGB91+#REF!</f>
        <v>#REF!</v>
      </c>
      <c r="RGC92" s="96" t="e">
        <f>RGC91+#REF!</f>
        <v>#REF!</v>
      </c>
      <c r="RGD92" s="96" t="e">
        <f>RGD91+#REF!</f>
        <v>#REF!</v>
      </c>
      <c r="RGE92" s="96" t="e">
        <f>RGE91+#REF!</f>
        <v>#REF!</v>
      </c>
      <c r="RGF92" s="96" t="e">
        <f>RGF91+#REF!</f>
        <v>#REF!</v>
      </c>
      <c r="RGG92" s="96" t="e">
        <f>RGG91+#REF!</f>
        <v>#REF!</v>
      </c>
      <c r="RGH92" s="96" t="e">
        <f>RGH91+#REF!</f>
        <v>#REF!</v>
      </c>
      <c r="RGI92" s="96" t="e">
        <f>RGI91+#REF!</f>
        <v>#REF!</v>
      </c>
      <c r="RGJ92" s="96" t="e">
        <f>RGJ91+#REF!</f>
        <v>#REF!</v>
      </c>
      <c r="RGK92" s="96" t="e">
        <f>RGK91+#REF!</f>
        <v>#REF!</v>
      </c>
      <c r="RGL92" s="96" t="e">
        <f>RGL91+#REF!</f>
        <v>#REF!</v>
      </c>
      <c r="RGM92" s="96" t="e">
        <f>RGM91+#REF!</f>
        <v>#REF!</v>
      </c>
      <c r="RGN92" s="96" t="e">
        <f>RGN91+#REF!</f>
        <v>#REF!</v>
      </c>
      <c r="RGO92" s="96" t="e">
        <f>RGO91+#REF!</f>
        <v>#REF!</v>
      </c>
      <c r="RGP92" s="96" t="e">
        <f>RGP91+#REF!</f>
        <v>#REF!</v>
      </c>
      <c r="RGQ92" s="96" t="e">
        <f>RGQ91+#REF!</f>
        <v>#REF!</v>
      </c>
      <c r="RGR92" s="96" t="e">
        <f>RGR91+#REF!</f>
        <v>#REF!</v>
      </c>
      <c r="RGS92" s="96" t="e">
        <f>RGS91+#REF!</f>
        <v>#REF!</v>
      </c>
      <c r="RGT92" s="96" t="e">
        <f>RGT91+#REF!</f>
        <v>#REF!</v>
      </c>
      <c r="RGU92" s="96" t="e">
        <f>RGU91+#REF!</f>
        <v>#REF!</v>
      </c>
      <c r="RGV92" s="96" t="e">
        <f>RGV91+#REF!</f>
        <v>#REF!</v>
      </c>
      <c r="RGW92" s="96" t="e">
        <f>RGW91+#REF!</f>
        <v>#REF!</v>
      </c>
      <c r="RGX92" s="96" t="e">
        <f>RGX91+#REF!</f>
        <v>#REF!</v>
      </c>
      <c r="RGY92" s="96" t="e">
        <f>RGY91+#REF!</f>
        <v>#REF!</v>
      </c>
      <c r="RGZ92" s="96" t="e">
        <f>RGZ91+#REF!</f>
        <v>#REF!</v>
      </c>
      <c r="RHA92" s="96" t="e">
        <f>RHA91+#REF!</f>
        <v>#REF!</v>
      </c>
      <c r="RHB92" s="96" t="e">
        <f>RHB91+#REF!</f>
        <v>#REF!</v>
      </c>
      <c r="RHC92" s="96" t="e">
        <f>RHC91+#REF!</f>
        <v>#REF!</v>
      </c>
      <c r="RHD92" s="96" t="e">
        <f>RHD91+#REF!</f>
        <v>#REF!</v>
      </c>
      <c r="RHE92" s="96" t="e">
        <f>RHE91+#REF!</f>
        <v>#REF!</v>
      </c>
      <c r="RHF92" s="96" t="e">
        <f>RHF91+#REF!</f>
        <v>#REF!</v>
      </c>
      <c r="RHG92" s="96" t="e">
        <f>RHG91+#REF!</f>
        <v>#REF!</v>
      </c>
      <c r="RHH92" s="96" t="e">
        <f>RHH91+#REF!</f>
        <v>#REF!</v>
      </c>
      <c r="RHI92" s="96" t="e">
        <f>RHI91+#REF!</f>
        <v>#REF!</v>
      </c>
      <c r="RHJ92" s="96" t="e">
        <f>RHJ91+#REF!</f>
        <v>#REF!</v>
      </c>
      <c r="RHK92" s="96" t="e">
        <f>RHK91+#REF!</f>
        <v>#REF!</v>
      </c>
      <c r="RHL92" s="96" t="e">
        <f>RHL91+#REF!</f>
        <v>#REF!</v>
      </c>
      <c r="RHM92" s="96" t="e">
        <f>RHM91+#REF!</f>
        <v>#REF!</v>
      </c>
      <c r="RHN92" s="96" t="e">
        <f>RHN91+#REF!</f>
        <v>#REF!</v>
      </c>
      <c r="RHO92" s="96" t="e">
        <f>RHO91+#REF!</f>
        <v>#REF!</v>
      </c>
      <c r="RHP92" s="96" t="e">
        <f>RHP91+#REF!</f>
        <v>#REF!</v>
      </c>
      <c r="RHQ92" s="96" t="e">
        <f>RHQ91+#REF!</f>
        <v>#REF!</v>
      </c>
      <c r="RHR92" s="96" t="e">
        <f>RHR91+#REF!</f>
        <v>#REF!</v>
      </c>
      <c r="RHS92" s="96" t="e">
        <f>RHS91+#REF!</f>
        <v>#REF!</v>
      </c>
      <c r="RHT92" s="96" t="e">
        <f>RHT91+#REF!</f>
        <v>#REF!</v>
      </c>
      <c r="RHU92" s="96" t="e">
        <f>RHU91+#REF!</f>
        <v>#REF!</v>
      </c>
      <c r="RHV92" s="96" t="e">
        <f>RHV91+#REF!</f>
        <v>#REF!</v>
      </c>
      <c r="RHW92" s="96" t="e">
        <f>RHW91+#REF!</f>
        <v>#REF!</v>
      </c>
      <c r="RHX92" s="96" t="e">
        <f>RHX91+#REF!</f>
        <v>#REF!</v>
      </c>
      <c r="RHY92" s="96" t="e">
        <f>RHY91+#REF!</f>
        <v>#REF!</v>
      </c>
      <c r="RHZ92" s="96" t="e">
        <f>RHZ91+#REF!</f>
        <v>#REF!</v>
      </c>
      <c r="RIA92" s="96" t="e">
        <f>RIA91+#REF!</f>
        <v>#REF!</v>
      </c>
      <c r="RIB92" s="96" t="e">
        <f>RIB91+#REF!</f>
        <v>#REF!</v>
      </c>
      <c r="RIC92" s="96" t="e">
        <f>RIC91+#REF!</f>
        <v>#REF!</v>
      </c>
      <c r="RID92" s="96" t="e">
        <f>RID91+#REF!</f>
        <v>#REF!</v>
      </c>
      <c r="RIE92" s="96" t="e">
        <f>RIE91+#REF!</f>
        <v>#REF!</v>
      </c>
      <c r="RIF92" s="96" t="e">
        <f>RIF91+#REF!</f>
        <v>#REF!</v>
      </c>
      <c r="RIG92" s="96" t="e">
        <f>RIG91+#REF!</f>
        <v>#REF!</v>
      </c>
      <c r="RIH92" s="96" t="e">
        <f>RIH91+#REF!</f>
        <v>#REF!</v>
      </c>
      <c r="RII92" s="96" t="e">
        <f>RII91+#REF!</f>
        <v>#REF!</v>
      </c>
      <c r="RIJ92" s="96" t="e">
        <f>RIJ91+#REF!</f>
        <v>#REF!</v>
      </c>
      <c r="RIK92" s="96" t="e">
        <f>RIK91+#REF!</f>
        <v>#REF!</v>
      </c>
      <c r="RIL92" s="96" t="e">
        <f>RIL91+#REF!</f>
        <v>#REF!</v>
      </c>
      <c r="RIM92" s="96" t="e">
        <f>RIM91+#REF!</f>
        <v>#REF!</v>
      </c>
      <c r="RIN92" s="96" t="e">
        <f>RIN91+#REF!</f>
        <v>#REF!</v>
      </c>
      <c r="RIO92" s="96" t="e">
        <f>RIO91+#REF!</f>
        <v>#REF!</v>
      </c>
      <c r="RIP92" s="96" t="e">
        <f>RIP91+#REF!</f>
        <v>#REF!</v>
      </c>
      <c r="RIQ92" s="96" t="e">
        <f>RIQ91+#REF!</f>
        <v>#REF!</v>
      </c>
      <c r="RIR92" s="96" t="e">
        <f>RIR91+#REF!</f>
        <v>#REF!</v>
      </c>
      <c r="RIS92" s="96" t="e">
        <f>RIS91+#REF!</f>
        <v>#REF!</v>
      </c>
      <c r="RIT92" s="96" t="e">
        <f>RIT91+#REF!</f>
        <v>#REF!</v>
      </c>
      <c r="RIU92" s="96" t="e">
        <f>RIU91+#REF!</f>
        <v>#REF!</v>
      </c>
      <c r="RIV92" s="96" t="e">
        <f>RIV91+#REF!</f>
        <v>#REF!</v>
      </c>
      <c r="RIW92" s="96" t="e">
        <f>RIW91+#REF!</f>
        <v>#REF!</v>
      </c>
      <c r="RIX92" s="96" t="e">
        <f>RIX91+#REF!</f>
        <v>#REF!</v>
      </c>
      <c r="RIY92" s="96" t="e">
        <f>RIY91+#REF!</f>
        <v>#REF!</v>
      </c>
      <c r="RIZ92" s="96" t="e">
        <f>RIZ91+#REF!</f>
        <v>#REF!</v>
      </c>
      <c r="RJA92" s="96" t="e">
        <f>RJA91+#REF!</f>
        <v>#REF!</v>
      </c>
      <c r="RJB92" s="96" t="e">
        <f>RJB91+#REF!</f>
        <v>#REF!</v>
      </c>
      <c r="RJC92" s="96" t="e">
        <f>RJC91+#REF!</f>
        <v>#REF!</v>
      </c>
      <c r="RJD92" s="96" t="e">
        <f>RJD91+#REF!</f>
        <v>#REF!</v>
      </c>
      <c r="RJE92" s="96" t="e">
        <f>RJE91+#REF!</f>
        <v>#REF!</v>
      </c>
      <c r="RJF92" s="96" t="e">
        <f>RJF91+#REF!</f>
        <v>#REF!</v>
      </c>
      <c r="RJG92" s="96" t="e">
        <f>RJG91+#REF!</f>
        <v>#REF!</v>
      </c>
      <c r="RJH92" s="96" t="e">
        <f>RJH91+#REF!</f>
        <v>#REF!</v>
      </c>
      <c r="RJI92" s="96" t="e">
        <f>RJI91+#REF!</f>
        <v>#REF!</v>
      </c>
      <c r="RJJ92" s="96" t="e">
        <f>RJJ91+#REF!</f>
        <v>#REF!</v>
      </c>
      <c r="RJK92" s="96" t="e">
        <f>RJK91+#REF!</f>
        <v>#REF!</v>
      </c>
      <c r="RJL92" s="96" t="e">
        <f>RJL91+#REF!</f>
        <v>#REF!</v>
      </c>
      <c r="RJM92" s="96" t="e">
        <f>RJM91+#REF!</f>
        <v>#REF!</v>
      </c>
      <c r="RJN92" s="96" t="e">
        <f>RJN91+#REF!</f>
        <v>#REF!</v>
      </c>
      <c r="RJO92" s="96" t="e">
        <f>RJO91+#REF!</f>
        <v>#REF!</v>
      </c>
      <c r="RJP92" s="96" t="e">
        <f>RJP91+#REF!</f>
        <v>#REF!</v>
      </c>
      <c r="RJQ92" s="96" t="e">
        <f>RJQ91+#REF!</f>
        <v>#REF!</v>
      </c>
      <c r="RJR92" s="96" t="e">
        <f>RJR91+#REF!</f>
        <v>#REF!</v>
      </c>
      <c r="RJS92" s="96" t="e">
        <f>RJS91+#REF!</f>
        <v>#REF!</v>
      </c>
      <c r="RJT92" s="96" t="e">
        <f>RJT91+#REF!</f>
        <v>#REF!</v>
      </c>
      <c r="RJU92" s="96" t="e">
        <f>RJU91+#REF!</f>
        <v>#REF!</v>
      </c>
      <c r="RJV92" s="96" t="e">
        <f>RJV91+#REF!</f>
        <v>#REF!</v>
      </c>
      <c r="RJW92" s="96" t="e">
        <f>RJW91+#REF!</f>
        <v>#REF!</v>
      </c>
      <c r="RJX92" s="96" t="e">
        <f>RJX91+#REF!</f>
        <v>#REF!</v>
      </c>
      <c r="RJY92" s="96" t="e">
        <f>RJY91+#REF!</f>
        <v>#REF!</v>
      </c>
      <c r="RJZ92" s="96" t="e">
        <f>RJZ91+#REF!</f>
        <v>#REF!</v>
      </c>
      <c r="RKA92" s="96" t="e">
        <f>RKA91+#REF!</f>
        <v>#REF!</v>
      </c>
      <c r="RKB92" s="96" t="e">
        <f>RKB91+#REF!</f>
        <v>#REF!</v>
      </c>
      <c r="RKC92" s="96" t="e">
        <f>RKC91+#REF!</f>
        <v>#REF!</v>
      </c>
      <c r="RKD92" s="96" t="e">
        <f>RKD91+#REF!</f>
        <v>#REF!</v>
      </c>
      <c r="RKE92" s="96" t="e">
        <f>RKE91+#REF!</f>
        <v>#REF!</v>
      </c>
      <c r="RKF92" s="96" t="e">
        <f>RKF91+#REF!</f>
        <v>#REF!</v>
      </c>
      <c r="RKG92" s="96" t="e">
        <f>RKG91+#REF!</f>
        <v>#REF!</v>
      </c>
      <c r="RKH92" s="96" t="e">
        <f>RKH91+#REF!</f>
        <v>#REF!</v>
      </c>
      <c r="RKI92" s="96" t="e">
        <f>RKI91+#REF!</f>
        <v>#REF!</v>
      </c>
      <c r="RKJ92" s="96" t="e">
        <f>RKJ91+#REF!</f>
        <v>#REF!</v>
      </c>
      <c r="RKK92" s="96" t="e">
        <f>RKK91+#REF!</f>
        <v>#REF!</v>
      </c>
      <c r="RKL92" s="96" t="e">
        <f>RKL91+#REF!</f>
        <v>#REF!</v>
      </c>
      <c r="RKM92" s="96" t="e">
        <f>RKM91+#REF!</f>
        <v>#REF!</v>
      </c>
      <c r="RKN92" s="96" t="e">
        <f>RKN91+#REF!</f>
        <v>#REF!</v>
      </c>
      <c r="RKO92" s="96" t="e">
        <f>RKO91+#REF!</f>
        <v>#REF!</v>
      </c>
      <c r="RKP92" s="96" t="e">
        <f>RKP91+#REF!</f>
        <v>#REF!</v>
      </c>
      <c r="RKQ92" s="96" t="e">
        <f>RKQ91+#REF!</f>
        <v>#REF!</v>
      </c>
      <c r="RKR92" s="96" t="e">
        <f>RKR91+#REF!</f>
        <v>#REF!</v>
      </c>
      <c r="RKS92" s="96" t="e">
        <f>RKS91+#REF!</f>
        <v>#REF!</v>
      </c>
      <c r="RKT92" s="96" t="e">
        <f>RKT91+#REF!</f>
        <v>#REF!</v>
      </c>
      <c r="RKU92" s="96" t="e">
        <f>RKU91+#REF!</f>
        <v>#REF!</v>
      </c>
      <c r="RKV92" s="96" t="e">
        <f>RKV91+#REF!</f>
        <v>#REF!</v>
      </c>
      <c r="RKW92" s="96" t="e">
        <f>RKW91+#REF!</f>
        <v>#REF!</v>
      </c>
      <c r="RKX92" s="96" t="e">
        <f>RKX91+#REF!</f>
        <v>#REF!</v>
      </c>
      <c r="RKY92" s="96" t="e">
        <f>RKY91+#REF!</f>
        <v>#REF!</v>
      </c>
      <c r="RKZ92" s="96" t="e">
        <f>RKZ91+#REF!</f>
        <v>#REF!</v>
      </c>
      <c r="RLA92" s="96" t="e">
        <f>RLA91+#REF!</f>
        <v>#REF!</v>
      </c>
      <c r="RLB92" s="96" t="e">
        <f>RLB91+#REF!</f>
        <v>#REF!</v>
      </c>
      <c r="RLC92" s="96" t="e">
        <f>RLC91+#REF!</f>
        <v>#REF!</v>
      </c>
      <c r="RLD92" s="96" t="e">
        <f>RLD91+#REF!</f>
        <v>#REF!</v>
      </c>
      <c r="RLE92" s="96" t="e">
        <f>RLE91+#REF!</f>
        <v>#REF!</v>
      </c>
      <c r="RLF92" s="96" t="e">
        <f>RLF91+#REF!</f>
        <v>#REF!</v>
      </c>
      <c r="RLG92" s="96" t="e">
        <f>RLG91+#REF!</f>
        <v>#REF!</v>
      </c>
      <c r="RLH92" s="96" t="e">
        <f>RLH91+#REF!</f>
        <v>#REF!</v>
      </c>
      <c r="RLI92" s="96" t="e">
        <f>RLI91+#REF!</f>
        <v>#REF!</v>
      </c>
      <c r="RLJ92" s="96" t="e">
        <f>RLJ91+#REF!</f>
        <v>#REF!</v>
      </c>
      <c r="RLK92" s="96" t="e">
        <f>RLK91+#REF!</f>
        <v>#REF!</v>
      </c>
      <c r="RLL92" s="96" t="e">
        <f>RLL91+#REF!</f>
        <v>#REF!</v>
      </c>
      <c r="RLM92" s="96" t="e">
        <f>RLM91+#REF!</f>
        <v>#REF!</v>
      </c>
      <c r="RLN92" s="96" t="e">
        <f>RLN91+#REF!</f>
        <v>#REF!</v>
      </c>
      <c r="RLO92" s="96" t="e">
        <f>RLO91+#REF!</f>
        <v>#REF!</v>
      </c>
      <c r="RLP92" s="96" t="e">
        <f>RLP91+#REF!</f>
        <v>#REF!</v>
      </c>
      <c r="RLQ92" s="96" t="e">
        <f>RLQ91+#REF!</f>
        <v>#REF!</v>
      </c>
      <c r="RLR92" s="96" t="e">
        <f>RLR91+#REF!</f>
        <v>#REF!</v>
      </c>
      <c r="RLS92" s="96" t="e">
        <f>RLS91+#REF!</f>
        <v>#REF!</v>
      </c>
      <c r="RLT92" s="96" t="e">
        <f>RLT91+#REF!</f>
        <v>#REF!</v>
      </c>
      <c r="RLU92" s="96" t="e">
        <f>RLU91+#REF!</f>
        <v>#REF!</v>
      </c>
      <c r="RLV92" s="96" t="e">
        <f>RLV91+#REF!</f>
        <v>#REF!</v>
      </c>
      <c r="RLW92" s="96" t="e">
        <f>RLW91+#REF!</f>
        <v>#REF!</v>
      </c>
      <c r="RLX92" s="96" t="e">
        <f>RLX91+#REF!</f>
        <v>#REF!</v>
      </c>
      <c r="RLY92" s="96" t="e">
        <f>RLY91+#REF!</f>
        <v>#REF!</v>
      </c>
      <c r="RLZ92" s="96" t="e">
        <f>RLZ91+#REF!</f>
        <v>#REF!</v>
      </c>
      <c r="RMA92" s="96" t="e">
        <f>RMA91+#REF!</f>
        <v>#REF!</v>
      </c>
      <c r="RMB92" s="96" t="e">
        <f>RMB91+#REF!</f>
        <v>#REF!</v>
      </c>
      <c r="RMC92" s="96" t="e">
        <f>RMC91+#REF!</f>
        <v>#REF!</v>
      </c>
      <c r="RMD92" s="96" t="e">
        <f>RMD91+#REF!</f>
        <v>#REF!</v>
      </c>
      <c r="RME92" s="96" t="e">
        <f>RME91+#REF!</f>
        <v>#REF!</v>
      </c>
      <c r="RMF92" s="96" t="e">
        <f>RMF91+#REF!</f>
        <v>#REF!</v>
      </c>
      <c r="RMG92" s="96" t="e">
        <f>RMG91+#REF!</f>
        <v>#REF!</v>
      </c>
      <c r="RMH92" s="96" t="e">
        <f>RMH91+#REF!</f>
        <v>#REF!</v>
      </c>
      <c r="RMI92" s="96" t="e">
        <f>RMI91+#REF!</f>
        <v>#REF!</v>
      </c>
      <c r="RMJ92" s="96" t="e">
        <f>RMJ91+#REF!</f>
        <v>#REF!</v>
      </c>
      <c r="RMK92" s="96" t="e">
        <f>RMK91+#REF!</f>
        <v>#REF!</v>
      </c>
      <c r="RML92" s="96" t="e">
        <f>RML91+#REF!</f>
        <v>#REF!</v>
      </c>
      <c r="RMM92" s="96" t="e">
        <f>RMM91+#REF!</f>
        <v>#REF!</v>
      </c>
      <c r="RMN92" s="96" t="e">
        <f>RMN91+#REF!</f>
        <v>#REF!</v>
      </c>
      <c r="RMO92" s="96" t="e">
        <f>RMO91+#REF!</f>
        <v>#REF!</v>
      </c>
      <c r="RMP92" s="96" t="e">
        <f>RMP91+#REF!</f>
        <v>#REF!</v>
      </c>
      <c r="RMQ92" s="96" t="e">
        <f>RMQ91+#REF!</f>
        <v>#REF!</v>
      </c>
      <c r="RMR92" s="96" t="e">
        <f>RMR91+#REF!</f>
        <v>#REF!</v>
      </c>
      <c r="RMS92" s="96" t="e">
        <f>RMS91+#REF!</f>
        <v>#REF!</v>
      </c>
      <c r="RMT92" s="96" t="e">
        <f>RMT91+#REF!</f>
        <v>#REF!</v>
      </c>
      <c r="RMU92" s="96" t="e">
        <f>RMU91+#REF!</f>
        <v>#REF!</v>
      </c>
      <c r="RMV92" s="96" t="e">
        <f>RMV91+#REF!</f>
        <v>#REF!</v>
      </c>
      <c r="RMW92" s="96" t="e">
        <f>RMW91+#REF!</f>
        <v>#REF!</v>
      </c>
      <c r="RMX92" s="96" t="e">
        <f>RMX91+#REF!</f>
        <v>#REF!</v>
      </c>
      <c r="RMY92" s="96" t="e">
        <f>RMY91+#REF!</f>
        <v>#REF!</v>
      </c>
      <c r="RMZ92" s="96" t="e">
        <f>RMZ91+#REF!</f>
        <v>#REF!</v>
      </c>
      <c r="RNA92" s="96" t="e">
        <f>RNA91+#REF!</f>
        <v>#REF!</v>
      </c>
      <c r="RNB92" s="96" t="e">
        <f>RNB91+#REF!</f>
        <v>#REF!</v>
      </c>
      <c r="RNC92" s="96" t="e">
        <f>RNC91+#REF!</f>
        <v>#REF!</v>
      </c>
      <c r="RND92" s="96" t="e">
        <f>RND91+#REF!</f>
        <v>#REF!</v>
      </c>
      <c r="RNE92" s="96" t="e">
        <f>RNE91+#REF!</f>
        <v>#REF!</v>
      </c>
      <c r="RNF92" s="96" t="e">
        <f>RNF91+#REF!</f>
        <v>#REF!</v>
      </c>
      <c r="RNG92" s="96" t="e">
        <f>RNG91+#REF!</f>
        <v>#REF!</v>
      </c>
      <c r="RNH92" s="96" t="e">
        <f>RNH91+#REF!</f>
        <v>#REF!</v>
      </c>
      <c r="RNI92" s="96" t="e">
        <f>RNI91+#REF!</f>
        <v>#REF!</v>
      </c>
      <c r="RNJ92" s="96" t="e">
        <f>RNJ91+#REF!</f>
        <v>#REF!</v>
      </c>
      <c r="RNK92" s="96" t="e">
        <f>RNK91+#REF!</f>
        <v>#REF!</v>
      </c>
      <c r="RNL92" s="96" t="e">
        <f>RNL91+#REF!</f>
        <v>#REF!</v>
      </c>
      <c r="RNM92" s="96" t="e">
        <f>RNM91+#REF!</f>
        <v>#REF!</v>
      </c>
      <c r="RNN92" s="96" t="e">
        <f>RNN91+#REF!</f>
        <v>#REF!</v>
      </c>
      <c r="RNO92" s="96" t="e">
        <f>RNO91+#REF!</f>
        <v>#REF!</v>
      </c>
      <c r="RNP92" s="96" t="e">
        <f>RNP91+#REF!</f>
        <v>#REF!</v>
      </c>
      <c r="RNQ92" s="96" t="e">
        <f>RNQ91+#REF!</f>
        <v>#REF!</v>
      </c>
      <c r="RNR92" s="96" t="e">
        <f>RNR91+#REF!</f>
        <v>#REF!</v>
      </c>
      <c r="RNS92" s="96" t="e">
        <f>RNS91+#REF!</f>
        <v>#REF!</v>
      </c>
      <c r="RNT92" s="96" t="e">
        <f>RNT91+#REF!</f>
        <v>#REF!</v>
      </c>
      <c r="RNU92" s="96" t="e">
        <f>RNU91+#REF!</f>
        <v>#REF!</v>
      </c>
      <c r="RNV92" s="96" t="e">
        <f>RNV91+#REF!</f>
        <v>#REF!</v>
      </c>
      <c r="RNW92" s="96" t="e">
        <f>RNW91+#REF!</f>
        <v>#REF!</v>
      </c>
      <c r="RNX92" s="96" t="e">
        <f>RNX91+#REF!</f>
        <v>#REF!</v>
      </c>
      <c r="RNY92" s="96" t="e">
        <f>RNY91+#REF!</f>
        <v>#REF!</v>
      </c>
      <c r="RNZ92" s="96" t="e">
        <f>RNZ91+#REF!</f>
        <v>#REF!</v>
      </c>
      <c r="ROA92" s="96" t="e">
        <f>ROA91+#REF!</f>
        <v>#REF!</v>
      </c>
      <c r="ROB92" s="96" t="e">
        <f>ROB91+#REF!</f>
        <v>#REF!</v>
      </c>
      <c r="ROC92" s="96" t="e">
        <f>ROC91+#REF!</f>
        <v>#REF!</v>
      </c>
      <c r="ROD92" s="96" t="e">
        <f>ROD91+#REF!</f>
        <v>#REF!</v>
      </c>
      <c r="ROE92" s="96" t="e">
        <f>ROE91+#REF!</f>
        <v>#REF!</v>
      </c>
      <c r="ROF92" s="96" t="e">
        <f>ROF91+#REF!</f>
        <v>#REF!</v>
      </c>
      <c r="ROG92" s="96" t="e">
        <f>ROG91+#REF!</f>
        <v>#REF!</v>
      </c>
      <c r="ROH92" s="96" t="e">
        <f>ROH91+#REF!</f>
        <v>#REF!</v>
      </c>
      <c r="ROI92" s="96" t="e">
        <f>ROI91+#REF!</f>
        <v>#REF!</v>
      </c>
      <c r="ROJ92" s="96" t="e">
        <f>ROJ91+#REF!</f>
        <v>#REF!</v>
      </c>
      <c r="ROK92" s="96" t="e">
        <f>ROK91+#REF!</f>
        <v>#REF!</v>
      </c>
      <c r="ROL92" s="96" t="e">
        <f>ROL91+#REF!</f>
        <v>#REF!</v>
      </c>
      <c r="ROM92" s="96" t="e">
        <f>ROM91+#REF!</f>
        <v>#REF!</v>
      </c>
      <c r="RON92" s="96" t="e">
        <f>RON91+#REF!</f>
        <v>#REF!</v>
      </c>
      <c r="ROO92" s="96" t="e">
        <f>ROO91+#REF!</f>
        <v>#REF!</v>
      </c>
      <c r="ROP92" s="96" t="e">
        <f>ROP91+#REF!</f>
        <v>#REF!</v>
      </c>
      <c r="ROQ92" s="96" t="e">
        <f>ROQ91+#REF!</f>
        <v>#REF!</v>
      </c>
      <c r="ROR92" s="96" t="e">
        <f>ROR91+#REF!</f>
        <v>#REF!</v>
      </c>
      <c r="ROS92" s="96" t="e">
        <f>ROS91+#REF!</f>
        <v>#REF!</v>
      </c>
      <c r="ROT92" s="96" t="e">
        <f>ROT91+#REF!</f>
        <v>#REF!</v>
      </c>
      <c r="ROU92" s="96" t="e">
        <f>ROU91+#REF!</f>
        <v>#REF!</v>
      </c>
      <c r="ROV92" s="96" t="e">
        <f>ROV91+#REF!</f>
        <v>#REF!</v>
      </c>
      <c r="ROW92" s="96" t="e">
        <f>ROW91+#REF!</f>
        <v>#REF!</v>
      </c>
      <c r="ROX92" s="96" t="e">
        <f>ROX91+#REF!</f>
        <v>#REF!</v>
      </c>
      <c r="ROY92" s="96" t="e">
        <f>ROY91+#REF!</f>
        <v>#REF!</v>
      </c>
      <c r="ROZ92" s="96" t="e">
        <f>ROZ91+#REF!</f>
        <v>#REF!</v>
      </c>
      <c r="RPA92" s="96" t="e">
        <f>RPA91+#REF!</f>
        <v>#REF!</v>
      </c>
      <c r="RPB92" s="96" t="e">
        <f>RPB91+#REF!</f>
        <v>#REF!</v>
      </c>
      <c r="RPC92" s="96" t="e">
        <f>RPC91+#REF!</f>
        <v>#REF!</v>
      </c>
      <c r="RPD92" s="96" t="e">
        <f>RPD91+#REF!</f>
        <v>#REF!</v>
      </c>
      <c r="RPE92" s="96" t="e">
        <f>RPE91+#REF!</f>
        <v>#REF!</v>
      </c>
      <c r="RPF92" s="96" t="e">
        <f>RPF91+#REF!</f>
        <v>#REF!</v>
      </c>
      <c r="RPG92" s="96" t="e">
        <f>RPG91+#REF!</f>
        <v>#REF!</v>
      </c>
      <c r="RPH92" s="96" t="e">
        <f>RPH91+#REF!</f>
        <v>#REF!</v>
      </c>
      <c r="RPI92" s="96" t="e">
        <f>RPI91+#REF!</f>
        <v>#REF!</v>
      </c>
      <c r="RPJ92" s="96" t="e">
        <f>RPJ91+#REF!</f>
        <v>#REF!</v>
      </c>
      <c r="RPK92" s="96" t="e">
        <f>RPK91+#REF!</f>
        <v>#REF!</v>
      </c>
      <c r="RPL92" s="96" t="e">
        <f>RPL91+#REF!</f>
        <v>#REF!</v>
      </c>
      <c r="RPM92" s="96" t="e">
        <f>RPM91+#REF!</f>
        <v>#REF!</v>
      </c>
      <c r="RPN92" s="96" t="e">
        <f>RPN91+#REF!</f>
        <v>#REF!</v>
      </c>
      <c r="RPO92" s="96" t="e">
        <f>RPO91+#REF!</f>
        <v>#REF!</v>
      </c>
      <c r="RPP92" s="96" t="e">
        <f>RPP91+#REF!</f>
        <v>#REF!</v>
      </c>
      <c r="RPQ92" s="96" t="e">
        <f>RPQ91+#REF!</f>
        <v>#REF!</v>
      </c>
      <c r="RPR92" s="96" t="e">
        <f>RPR91+#REF!</f>
        <v>#REF!</v>
      </c>
      <c r="RPS92" s="96" t="e">
        <f>RPS91+#REF!</f>
        <v>#REF!</v>
      </c>
      <c r="RPT92" s="96" t="e">
        <f>RPT91+#REF!</f>
        <v>#REF!</v>
      </c>
      <c r="RPU92" s="96" t="e">
        <f>RPU91+#REF!</f>
        <v>#REF!</v>
      </c>
      <c r="RPV92" s="96" t="e">
        <f>RPV91+#REF!</f>
        <v>#REF!</v>
      </c>
      <c r="RPW92" s="96" t="e">
        <f>RPW91+#REF!</f>
        <v>#REF!</v>
      </c>
      <c r="RPX92" s="96" t="e">
        <f>RPX91+#REF!</f>
        <v>#REF!</v>
      </c>
      <c r="RPY92" s="96" t="e">
        <f>RPY91+#REF!</f>
        <v>#REF!</v>
      </c>
      <c r="RPZ92" s="96" t="e">
        <f>RPZ91+#REF!</f>
        <v>#REF!</v>
      </c>
      <c r="RQA92" s="96" t="e">
        <f>RQA91+#REF!</f>
        <v>#REF!</v>
      </c>
      <c r="RQB92" s="96" t="e">
        <f>RQB91+#REF!</f>
        <v>#REF!</v>
      </c>
      <c r="RQC92" s="96" t="e">
        <f>RQC91+#REF!</f>
        <v>#REF!</v>
      </c>
      <c r="RQD92" s="96" t="e">
        <f>RQD91+#REF!</f>
        <v>#REF!</v>
      </c>
      <c r="RQE92" s="96" t="e">
        <f>RQE91+#REF!</f>
        <v>#REF!</v>
      </c>
      <c r="RQF92" s="96" t="e">
        <f>RQF91+#REF!</f>
        <v>#REF!</v>
      </c>
      <c r="RQG92" s="96" t="e">
        <f>RQG91+#REF!</f>
        <v>#REF!</v>
      </c>
      <c r="RQH92" s="96" t="e">
        <f>RQH91+#REF!</f>
        <v>#REF!</v>
      </c>
      <c r="RQI92" s="96" t="e">
        <f>RQI91+#REF!</f>
        <v>#REF!</v>
      </c>
      <c r="RQJ92" s="96" t="e">
        <f>RQJ91+#REF!</f>
        <v>#REF!</v>
      </c>
      <c r="RQK92" s="96" t="e">
        <f>RQK91+#REF!</f>
        <v>#REF!</v>
      </c>
      <c r="RQL92" s="96" t="e">
        <f>RQL91+#REF!</f>
        <v>#REF!</v>
      </c>
      <c r="RQM92" s="96" t="e">
        <f>RQM91+#REF!</f>
        <v>#REF!</v>
      </c>
      <c r="RQN92" s="96" t="e">
        <f>RQN91+#REF!</f>
        <v>#REF!</v>
      </c>
      <c r="RQO92" s="96" t="e">
        <f>RQO91+#REF!</f>
        <v>#REF!</v>
      </c>
      <c r="RQP92" s="96" t="e">
        <f>RQP91+#REF!</f>
        <v>#REF!</v>
      </c>
      <c r="RQQ92" s="96" t="e">
        <f>RQQ91+#REF!</f>
        <v>#REF!</v>
      </c>
      <c r="RQR92" s="96" t="e">
        <f>RQR91+#REF!</f>
        <v>#REF!</v>
      </c>
      <c r="RQS92" s="96" t="e">
        <f>RQS91+#REF!</f>
        <v>#REF!</v>
      </c>
      <c r="RQT92" s="96" t="e">
        <f>RQT91+#REF!</f>
        <v>#REF!</v>
      </c>
      <c r="RQU92" s="96" t="e">
        <f>RQU91+#REF!</f>
        <v>#REF!</v>
      </c>
      <c r="RQV92" s="96" t="e">
        <f>RQV91+#REF!</f>
        <v>#REF!</v>
      </c>
      <c r="RQW92" s="96" t="e">
        <f>RQW91+#REF!</f>
        <v>#REF!</v>
      </c>
      <c r="RQX92" s="96" t="e">
        <f>RQX91+#REF!</f>
        <v>#REF!</v>
      </c>
      <c r="RQY92" s="96" t="e">
        <f>RQY91+#REF!</f>
        <v>#REF!</v>
      </c>
      <c r="RQZ92" s="96" t="e">
        <f>RQZ91+#REF!</f>
        <v>#REF!</v>
      </c>
      <c r="RRA92" s="96" t="e">
        <f>RRA91+#REF!</f>
        <v>#REF!</v>
      </c>
      <c r="RRB92" s="96" t="e">
        <f>RRB91+#REF!</f>
        <v>#REF!</v>
      </c>
      <c r="RRC92" s="96" t="e">
        <f>RRC91+#REF!</f>
        <v>#REF!</v>
      </c>
      <c r="RRD92" s="96" t="e">
        <f>RRD91+#REF!</f>
        <v>#REF!</v>
      </c>
      <c r="RRE92" s="96" t="e">
        <f>RRE91+#REF!</f>
        <v>#REF!</v>
      </c>
      <c r="RRF92" s="96" t="e">
        <f>RRF91+#REF!</f>
        <v>#REF!</v>
      </c>
      <c r="RRG92" s="96" t="e">
        <f>RRG91+#REF!</f>
        <v>#REF!</v>
      </c>
      <c r="RRH92" s="96" t="e">
        <f>RRH91+#REF!</f>
        <v>#REF!</v>
      </c>
      <c r="RRI92" s="96" t="e">
        <f>RRI91+#REF!</f>
        <v>#REF!</v>
      </c>
      <c r="RRJ92" s="96" t="e">
        <f>RRJ91+#REF!</f>
        <v>#REF!</v>
      </c>
      <c r="RRK92" s="96" t="e">
        <f>RRK91+#REF!</f>
        <v>#REF!</v>
      </c>
      <c r="RRL92" s="96" t="e">
        <f>RRL91+#REF!</f>
        <v>#REF!</v>
      </c>
      <c r="RRM92" s="96" t="e">
        <f>RRM91+#REF!</f>
        <v>#REF!</v>
      </c>
      <c r="RRN92" s="96" t="e">
        <f>RRN91+#REF!</f>
        <v>#REF!</v>
      </c>
      <c r="RRO92" s="96" t="e">
        <f>RRO91+#REF!</f>
        <v>#REF!</v>
      </c>
      <c r="RRP92" s="96" t="e">
        <f>RRP91+#REF!</f>
        <v>#REF!</v>
      </c>
      <c r="RRQ92" s="96" t="e">
        <f>RRQ91+#REF!</f>
        <v>#REF!</v>
      </c>
      <c r="RRR92" s="96" t="e">
        <f>RRR91+#REF!</f>
        <v>#REF!</v>
      </c>
      <c r="RRS92" s="96" t="e">
        <f>RRS91+#REF!</f>
        <v>#REF!</v>
      </c>
      <c r="RRT92" s="96" t="e">
        <f>RRT91+#REF!</f>
        <v>#REF!</v>
      </c>
      <c r="RRU92" s="96" t="e">
        <f>RRU91+#REF!</f>
        <v>#REF!</v>
      </c>
      <c r="RRV92" s="96" t="e">
        <f>RRV91+#REF!</f>
        <v>#REF!</v>
      </c>
      <c r="RRW92" s="96" t="e">
        <f>RRW91+#REF!</f>
        <v>#REF!</v>
      </c>
      <c r="RRX92" s="96" t="e">
        <f>RRX91+#REF!</f>
        <v>#REF!</v>
      </c>
      <c r="RRY92" s="96" t="e">
        <f>RRY91+#REF!</f>
        <v>#REF!</v>
      </c>
      <c r="RRZ92" s="96" t="e">
        <f>RRZ91+#REF!</f>
        <v>#REF!</v>
      </c>
      <c r="RSA92" s="96" t="e">
        <f>RSA91+#REF!</f>
        <v>#REF!</v>
      </c>
      <c r="RSB92" s="96" t="e">
        <f>RSB91+#REF!</f>
        <v>#REF!</v>
      </c>
      <c r="RSC92" s="96" t="e">
        <f>RSC91+#REF!</f>
        <v>#REF!</v>
      </c>
      <c r="RSD92" s="96" t="e">
        <f>RSD91+#REF!</f>
        <v>#REF!</v>
      </c>
      <c r="RSE92" s="96" t="e">
        <f>RSE91+#REF!</f>
        <v>#REF!</v>
      </c>
      <c r="RSF92" s="96" t="e">
        <f>RSF91+#REF!</f>
        <v>#REF!</v>
      </c>
      <c r="RSG92" s="96" t="e">
        <f>RSG91+#REF!</f>
        <v>#REF!</v>
      </c>
      <c r="RSH92" s="96" t="e">
        <f>RSH91+#REF!</f>
        <v>#REF!</v>
      </c>
      <c r="RSI92" s="96" t="e">
        <f>RSI91+#REF!</f>
        <v>#REF!</v>
      </c>
      <c r="RSJ92" s="96" t="e">
        <f>RSJ91+#REF!</f>
        <v>#REF!</v>
      </c>
      <c r="RSK92" s="96" t="e">
        <f>RSK91+#REF!</f>
        <v>#REF!</v>
      </c>
      <c r="RSL92" s="96" t="e">
        <f>RSL91+#REF!</f>
        <v>#REF!</v>
      </c>
      <c r="RSM92" s="96" t="e">
        <f>RSM91+#REF!</f>
        <v>#REF!</v>
      </c>
      <c r="RSN92" s="96" t="e">
        <f>RSN91+#REF!</f>
        <v>#REF!</v>
      </c>
      <c r="RSO92" s="96" t="e">
        <f>RSO91+#REF!</f>
        <v>#REF!</v>
      </c>
      <c r="RSP92" s="96" t="e">
        <f>RSP91+#REF!</f>
        <v>#REF!</v>
      </c>
      <c r="RSQ92" s="96" t="e">
        <f>RSQ91+#REF!</f>
        <v>#REF!</v>
      </c>
      <c r="RSR92" s="96" t="e">
        <f>RSR91+#REF!</f>
        <v>#REF!</v>
      </c>
      <c r="RSS92" s="96" t="e">
        <f>RSS91+#REF!</f>
        <v>#REF!</v>
      </c>
      <c r="RST92" s="96" t="e">
        <f>RST91+#REF!</f>
        <v>#REF!</v>
      </c>
      <c r="RSU92" s="96" t="e">
        <f>RSU91+#REF!</f>
        <v>#REF!</v>
      </c>
      <c r="RSV92" s="96" t="e">
        <f>RSV91+#REF!</f>
        <v>#REF!</v>
      </c>
      <c r="RSW92" s="96" t="e">
        <f>RSW91+#REF!</f>
        <v>#REF!</v>
      </c>
      <c r="RSX92" s="96" t="e">
        <f>RSX91+#REF!</f>
        <v>#REF!</v>
      </c>
      <c r="RSY92" s="96" t="e">
        <f>RSY91+#REF!</f>
        <v>#REF!</v>
      </c>
      <c r="RSZ92" s="96" t="e">
        <f>RSZ91+#REF!</f>
        <v>#REF!</v>
      </c>
      <c r="RTA92" s="96" t="e">
        <f>RTA91+#REF!</f>
        <v>#REF!</v>
      </c>
      <c r="RTB92" s="96" t="e">
        <f>RTB91+#REF!</f>
        <v>#REF!</v>
      </c>
      <c r="RTC92" s="96" t="e">
        <f>RTC91+#REF!</f>
        <v>#REF!</v>
      </c>
      <c r="RTD92" s="96" t="e">
        <f>RTD91+#REF!</f>
        <v>#REF!</v>
      </c>
      <c r="RTE92" s="96" t="e">
        <f>RTE91+#REF!</f>
        <v>#REF!</v>
      </c>
      <c r="RTF92" s="96" t="e">
        <f>RTF91+#REF!</f>
        <v>#REF!</v>
      </c>
      <c r="RTG92" s="96" t="e">
        <f>RTG91+#REF!</f>
        <v>#REF!</v>
      </c>
      <c r="RTH92" s="96" t="e">
        <f>RTH91+#REF!</f>
        <v>#REF!</v>
      </c>
      <c r="RTI92" s="96" t="e">
        <f>RTI91+#REF!</f>
        <v>#REF!</v>
      </c>
      <c r="RTJ92" s="96" t="e">
        <f>RTJ91+#REF!</f>
        <v>#REF!</v>
      </c>
      <c r="RTK92" s="96" t="e">
        <f>RTK91+#REF!</f>
        <v>#REF!</v>
      </c>
      <c r="RTL92" s="96" t="e">
        <f>RTL91+#REF!</f>
        <v>#REF!</v>
      </c>
      <c r="RTM92" s="96" t="e">
        <f>RTM91+#REF!</f>
        <v>#REF!</v>
      </c>
      <c r="RTN92" s="96" t="e">
        <f>RTN91+#REF!</f>
        <v>#REF!</v>
      </c>
      <c r="RTO92" s="96" t="e">
        <f>RTO91+#REF!</f>
        <v>#REF!</v>
      </c>
      <c r="RTP92" s="96" t="e">
        <f>RTP91+#REF!</f>
        <v>#REF!</v>
      </c>
      <c r="RTQ92" s="96" t="e">
        <f>RTQ91+#REF!</f>
        <v>#REF!</v>
      </c>
      <c r="RTR92" s="96" t="e">
        <f>RTR91+#REF!</f>
        <v>#REF!</v>
      </c>
      <c r="RTS92" s="96" t="e">
        <f>RTS91+#REF!</f>
        <v>#REF!</v>
      </c>
      <c r="RTT92" s="96" t="e">
        <f>RTT91+#REF!</f>
        <v>#REF!</v>
      </c>
      <c r="RTU92" s="96" t="e">
        <f>RTU91+#REF!</f>
        <v>#REF!</v>
      </c>
      <c r="RTV92" s="96" t="e">
        <f>RTV91+#REF!</f>
        <v>#REF!</v>
      </c>
      <c r="RTW92" s="96" t="e">
        <f>RTW91+#REF!</f>
        <v>#REF!</v>
      </c>
      <c r="RTX92" s="96" t="e">
        <f>RTX91+#REF!</f>
        <v>#REF!</v>
      </c>
      <c r="RTY92" s="96" t="e">
        <f>RTY91+#REF!</f>
        <v>#REF!</v>
      </c>
      <c r="RTZ92" s="96" t="e">
        <f>RTZ91+#REF!</f>
        <v>#REF!</v>
      </c>
      <c r="RUA92" s="96" t="e">
        <f>RUA91+#REF!</f>
        <v>#REF!</v>
      </c>
      <c r="RUB92" s="96" t="e">
        <f>RUB91+#REF!</f>
        <v>#REF!</v>
      </c>
      <c r="RUC92" s="96" t="e">
        <f>RUC91+#REF!</f>
        <v>#REF!</v>
      </c>
      <c r="RUD92" s="96" t="e">
        <f>RUD91+#REF!</f>
        <v>#REF!</v>
      </c>
      <c r="RUE92" s="96" t="e">
        <f>RUE91+#REF!</f>
        <v>#REF!</v>
      </c>
      <c r="RUF92" s="96" t="e">
        <f>RUF91+#REF!</f>
        <v>#REF!</v>
      </c>
      <c r="RUG92" s="96" t="e">
        <f>RUG91+#REF!</f>
        <v>#REF!</v>
      </c>
      <c r="RUH92" s="96" t="e">
        <f>RUH91+#REF!</f>
        <v>#REF!</v>
      </c>
      <c r="RUI92" s="96" t="e">
        <f>RUI91+#REF!</f>
        <v>#REF!</v>
      </c>
      <c r="RUJ92" s="96" t="e">
        <f>RUJ91+#REF!</f>
        <v>#REF!</v>
      </c>
      <c r="RUK92" s="96" t="e">
        <f>RUK91+#REF!</f>
        <v>#REF!</v>
      </c>
      <c r="RUL92" s="96" t="e">
        <f>RUL91+#REF!</f>
        <v>#REF!</v>
      </c>
      <c r="RUM92" s="96" t="e">
        <f>RUM91+#REF!</f>
        <v>#REF!</v>
      </c>
      <c r="RUN92" s="96" t="e">
        <f>RUN91+#REF!</f>
        <v>#REF!</v>
      </c>
      <c r="RUO92" s="96" t="e">
        <f>RUO91+#REF!</f>
        <v>#REF!</v>
      </c>
      <c r="RUP92" s="96" t="e">
        <f>RUP91+#REF!</f>
        <v>#REF!</v>
      </c>
      <c r="RUQ92" s="96" t="e">
        <f>RUQ91+#REF!</f>
        <v>#REF!</v>
      </c>
      <c r="RUR92" s="96" t="e">
        <f>RUR91+#REF!</f>
        <v>#REF!</v>
      </c>
      <c r="RUS92" s="96" t="e">
        <f>RUS91+#REF!</f>
        <v>#REF!</v>
      </c>
      <c r="RUT92" s="96" t="e">
        <f>RUT91+#REF!</f>
        <v>#REF!</v>
      </c>
      <c r="RUU92" s="96" t="e">
        <f>RUU91+#REF!</f>
        <v>#REF!</v>
      </c>
      <c r="RUV92" s="96" t="e">
        <f>RUV91+#REF!</f>
        <v>#REF!</v>
      </c>
      <c r="RUW92" s="96" t="e">
        <f>RUW91+#REF!</f>
        <v>#REF!</v>
      </c>
      <c r="RUX92" s="96" t="e">
        <f>RUX91+#REF!</f>
        <v>#REF!</v>
      </c>
      <c r="RUY92" s="96" t="e">
        <f>RUY91+#REF!</f>
        <v>#REF!</v>
      </c>
      <c r="RUZ92" s="96" t="e">
        <f>RUZ91+#REF!</f>
        <v>#REF!</v>
      </c>
      <c r="RVA92" s="96" t="e">
        <f>RVA91+#REF!</f>
        <v>#REF!</v>
      </c>
      <c r="RVB92" s="96" t="e">
        <f>RVB91+#REF!</f>
        <v>#REF!</v>
      </c>
      <c r="RVC92" s="96" t="e">
        <f>RVC91+#REF!</f>
        <v>#REF!</v>
      </c>
      <c r="RVD92" s="96" t="e">
        <f>RVD91+#REF!</f>
        <v>#REF!</v>
      </c>
      <c r="RVE92" s="96" t="e">
        <f>RVE91+#REF!</f>
        <v>#REF!</v>
      </c>
      <c r="RVF92" s="96" t="e">
        <f>RVF91+#REF!</f>
        <v>#REF!</v>
      </c>
      <c r="RVG92" s="96" t="e">
        <f>RVG91+#REF!</f>
        <v>#REF!</v>
      </c>
      <c r="RVH92" s="96" t="e">
        <f>RVH91+#REF!</f>
        <v>#REF!</v>
      </c>
      <c r="RVI92" s="96" t="e">
        <f>RVI91+#REF!</f>
        <v>#REF!</v>
      </c>
      <c r="RVJ92" s="96" t="e">
        <f>RVJ91+#REF!</f>
        <v>#REF!</v>
      </c>
      <c r="RVK92" s="96" t="e">
        <f>RVK91+#REF!</f>
        <v>#REF!</v>
      </c>
      <c r="RVL92" s="96" t="e">
        <f>RVL91+#REF!</f>
        <v>#REF!</v>
      </c>
      <c r="RVM92" s="96" t="e">
        <f>RVM91+#REF!</f>
        <v>#REF!</v>
      </c>
      <c r="RVN92" s="96" t="e">
        <f>RVN91+#REF!</f>
        <v>#REF!</v>
      </c>
      <c r="RVO92" s="96" t="e">
        <f>RVO91+#REF!</f>
        <v>#REF!</v>
      </c>
      <c r="RVP92" s="96" t="e">
        <f>RVP91+#REF!</f>
        <v>#REF!</v>
      </c>
      <c r="RVQ92" s="96" t="e">
        <f>RVQ91+#REF!</f>
        <v>#REF!</v>
      </c>
      <c r="RVR92" s="96" t="e">
        <f>RVR91+#REF!</f>
        <v>#REF!</v>
      </c>
      <c r="RVS92" s="96" t="e">
        <f>RVS91+#REF!</f>
        <v>#REF!</v>
      </c>
      <c r="RVT92" s="96" t="e">
        <f>RVT91+#REF!</f>
        <v>#REF!</v>
      </c>
      <c r="RVU92" s="96" t="e">
        <f>RVU91+#REF!</f>
        <v>#REF!</v>
      </c>
      <c r="RVV92" s="96" t="e">
        <f>RVV91+#REF!</f>
        <v>#REF!</v>
      </c>
      <c r="RVW92" s="96" t="e">
        <f>RVW91+#REF!</f>
        <v>#REF!</v>
      </c>
      <c r="RVX92" s="96" t="e">
        <f>RVX91+#REF!</f>
        <v>#REF!</v>
      </c>
      <c r="RVY92" s="96" t="e">
        <f>RVY91+#REF!</f>
        <v>#REF!</v>
      </c>
      <c r="RVZ92" s="96" t="e">
        <f>RVZ91+#REF!</f>
        <v>#REF!</v>
      </c>
      <c r="RWA92" s="96" t="e">
        <f>RWA91+#REF!</f>
        <v>#REF!</v>
      </c>
      <c r="RWB92" s="96" t="e">
        <f>RWB91+#REF!</f>
        <v>#REF!</v>
      </c>
      <c r="RWC92" s="96" t="e">
        <f>RWC91+#REF!</f>
        <v>#REF!</v>
      </c>
      <c r="RWD92" s="96" t="e">
        <f>RWD91+#REF!</f>
        <v>#REF!</v>
      </c>
      <c r="RWE92" s="96" t="e">
        <f>RWE91+#REF!</f>
        <v>#REF!</v>
      </c>
      <c r="RWF92" s="96" t="e">
        <f>RWF91+#REF!</f>
        <v>#REF!</v>
      </c>
      <c r="RWG92" s="96" t="e">
        <f>RWG91+#REF!</f>
        <v>#REF!</v>
      </c>
      <c r="RWH92" s="96" t="e">
        <f>RWH91+#REF!</f>
        <v>#REF!</v>
      </c>
      <c r="RWI92" s="96" t="e">
        <f>RWI91+#REF!</f>
        <v>#REF!</v>
      </c>
      <c r="RWJ92" s="96" t="e">
        <f>RWJ91+#REF!</f>
        <v>#REF!</v>
      </c>
      <c r="RWK92" s="96" t="e">
        <f>RWK91+#REF!</f>
        <v>#REF!</v>
      </c>
      <c r="RWL92" s="96" t="e">
        <f>RWL91+#REF!</f>
        <v>#REF!</v>
      </c>
      <c r="RWM92" s="96" t="e">
        <f>RWM91+#REF!</f>
        <v>#REF!</v>
      </c>
      <c r="RWN92" s="96" t="e">
        <f>RWN91+#REF!</f>
        <v>#REF!</v>
      </c>
      <c r="RWO92" s="96" t="e">
        <f>RWO91+#REF!</f>
        <v>#REF!</v>
      </c>
      <c r="RWP92" s="96" t="e">
        <f>RWP91+#REF!</f>
        <v>#REF!</v>
      </c>
      <c r="RWQ92" s="96" t="e">
        <f>RWQ91+#REF!</f>
        <v>#REF!</v>
      </c>
      <c r="RWR92" s="96" t="e">
        <f>RWR91+#REF!</f>
        <v>#REF!</v>
      </c>
      <c r="RWS92" s="96" t="e">
        <f>RWS91+#REF!</f>
        <v>#REF!</v>
      </c>
      <c r="RWT92" s="96" t="e">
        <f>RWT91+#REF!</f>
        <v>#REF!</v>
      </c>
      <c r="RWU92" s="96" t="e">
        <f>RWU91+#REF!</f>
        <v>#REF!</v>
      </c>
      <c r="RWV92" s="96" t="e">
        <f>RWV91+#REF!</f>
        <v>#REF!</v>
      </c>
      <c r="RWW92" s="96" t="e">
        <f>RWW91+#REF!</f>
        <v>#REF!</v>
      </c>
      <c r="RWX92" s="96" t="e">
        <f>RWX91+#REF!</f>
        <v>#REF!</v>
      </c>
      <c r="RWY92" s="96" t="e">
        <f>RWY91+#REF!</f>
        <v>#REF!</v>
      </c>
      <c r="RWZ92" s="96" t="e">
        <f>RWZ91+#REF!</f>
        <v>#REF!</v>
      </c>
      <c r="RXA92" s="96" t="e">
        <f>RXA91+#REF!</f>
        <v>#REF!</v>
      </c>
      <c r="RXB92" s="96" t="e">
        <f>RXB91+#REF!</f>
        <v>#REF!</v>
      </c>
      <c r="RXC92" s="96" t="e">
        <f>RXC91+#REF!</f>
        <v>#REF!</v>
      </c>
      <c r="RXD92" s="96" t="e">
        <f>RXD91+#REF!</f>
        <v>#REF!</v>
      </c>
      <c r="RXE92" s="96" t="e">
        <f>RXE91+#REF!</f>
        <v>#REF!</v>
      </c>
      <c r="RXF92" s="96" t="e">
        <f>RXF91+#REF!</f>
        <v>#REF!</v>
      </c>
      <c r="RXG92" s="96" t="e">
        <f>RXG91+#REF!</f>
        <v>#REF!</v>
      </c>
      <c r="RXH92" s="96" t="e">
        <f>RXH91+#REF!</f>
        <v>#REF!</v>
      </c>
      <c r="RXI92" s="96" t="e">
        <f>RXI91+#REF!</f>
        <v>#REF!</v>
      </c>
      <c r="RXJ92" s="96" t="e">
        <f>RXJ91+#REF!</f>
        <v>#REF!</v>
      </c>
      <c r="RXK92" s="96" t="e">
        <f>RXK91+#REF!</f>
        <v>#REF!</v>
      </c>
      <c r="RXL92" s="96" t="e">
        <f>RXL91+#REF!</f>
        <v>#REF!</v>
      </c>
      <c r="RXM92" s="96" t="e">
        <f>RXM91+#REF!</f>
        <v>#REF!</v>
      </c>
      <c r="RXN92" s="96" t="e">
        <f>RXN91+#REF!</f>
        <v>#REF!</v>
      </c>
      <c r="RXO92" s="96" t="e">
        <f>RXO91+#REF!</f>
        <v>#REF!</v>
      </c>
      <c r="RXP92" s="96" t="e">
        <f>RXP91+#REF!</f>
        <v>#REF!</v>
      </c>
      <c r="RXQ92" s="96" t="e">
        <f>RXQ91+#REF!</f>
        <v>#REF!</v>
      </c>
      <c r="RXR92" s="96" t="e">
        <f>RXR91+#REF!</f>
        <v>#REF!</v>
      </c>
      <c r="RXS92" s="96" t="e">
        <f>RXS91+#REF!</f>
        <v>#REF!</v>
      </c>
      <c r="RXT92" s="96" t="e">
        <f>RXT91+#REF!</f>
        <v>#REF!</v>
      </c>
      <c r="RXU92" s="96" t="e">
        <f>RXU91+#REF!</f>
        <v>#REF!</v>
      </c>
      <c r="RXV92" s="96" t="e">
        <f>RXV91+#REF!</f>
        <v>#REF!</v>
      </c>
      <c r="RXW92" s="96" t="e">
        <f>RXW91+#REF!</f>
        <v>#REF!</v>
      </c>
      <c r="RXX92" s="96" t="e">
        <f>RXX91+#REF!</f>
        <v>#REF!</v>
      </c>
      <c r="RXY92" s="96" t="e">
        <f>RXY91+#REF!</f>
        <v>#REF!</v>
      </c>
      <c r="RXZ92" s="96" t="e">
        <f>RXZ91+#REF!</f>
        <v>#REF!</v>
      </c>
      <c r="RYA92" s="96" t="e">
        <f>RYA91+#REF!</f>
        <v>#REF!</v>
      </c>
      <c r="RYB92" s="96" t="e">
        <f>RYB91+#REF!</f>
        <v>#REF!</v>
      </c>
      <c r="RYC92" s="96" t="e">
        <f>RYC91+#REF!</f>
        <v>#REF!</v>
      </c>
      <c r="RYD92" s="96" t="e">
        <f>RYD91+#REF!</f>
        <v>#REF!</v>
      </c>
      <c r="RYE92" s="96" t="e">
        <f>RYE91+#REF!</f>
        <v>#REF!</v>
      </c>
      <c r="RYF92" s="96" t="e">
        <f>RYF91+#REF!</f>
        <v>#REF!</v>
      </c>
      <c r="RYG92" s="96" t="e">
        <f>RYG91+#REF!</f>
        <v>#REF!</v>
      </c>
      <c r="RYH92" s="96" t="e">
        <f>RYH91+#REF!</f>
        <v>#REF!</v>
      </c>
      <c r="RYI92" s="96" t="e">
        <f>RYI91+#REF!</f>
        <v>#REF!</v>
      </c>
      <c r="RYJ92" s="96" t="e">
        <f>RYJ91+#REF!</f>
        <v>#REF!</v>
      </c>
      <c r="RYK92" s="96" t="e">
        <f>RYK91+#REF!</f>
        <v>#REF!</v>
      </c>
      <c r="RYL92" s="96" t="e">
        <f>RYL91+#REF!</f>
        <v>#REF!</v>
      </c>
      <c r="RYM92" s="96" t="e">
        <f>RYM91+#REF!</f>
        <v>#REF!</v>
      </c>
      <c r="RYN92" s="96" t="e">
        <f>RYN91+#REF!</f>
        <v>#REF!</v>
      </c>
      <c r="RYO92" s="96" t="e">
        <f>RYO91+#REF!</f>
        <v>#REF!</v>
      </c>
      <c r="RYP92" s="96" t="e">
        <f>RYP91+#REF!</f>
        <v>#REF!</v>
      </c>
      <c r="RYQ92" s="96" t="e">
        <f>RYQ91+#REF!</f>
        <v>#REF!</v>
      </c>
      <c r="RYR92" s="96" t="e">
        <f>RYR91+#REF!</f>
        <v>#REF!</v>
      </c>
      <c r="RYS92" s="96" t="e">
        <f>RYS91+#REF!</f>
        <v>#REF!</v>
      </c>
      <c r="RYT92" s="96" t="e">
        <f>RYT91+#REF!</f>
        <v>#REF!</v>
      </c>
      <c r="RYU92" s="96" t="e">
        <f>RYU91+#REF!</f>
        <v>#REF!</v>
      </c>
      <c r="RYV92" s="96" t="e">
        <f>RYV91+#REF!</f>
        <v>#REF!</v>
      </c>
      <c r="RYW92" s="96" t="e">
        <f>RYW91+#REF!</f>
        <v>#REF!</v>
      </c>
      <c r="RYX92" s="96" t="e">
        <f>RYX91+#REF!</f>
        <v>#REF!</v>
      </c>
      <c r="RYY92" s="96" t="e">
        <f>RYY91+#REF!</f>
        <v>#REF!</v>
      </c>
      <c r="RYZ92" s="96" t="e">
        <f>RYZ91+#REF!</f>
        <v>#REF!</v>
      </c>
      <c r="RZA92" s="96" t="e">
        <f>RZA91+#REF!</f>
        <v>#REF!</v>
      </c>
      <c r="RZB92" s="96" t="e">
        <f>RZB91+#REF!</f>
        <v>#REF!</v>
      </c>
      <c r="RZC92" s="96" t="e">
        <f>RZC91+#REF!</f>
        <v>#REF!</v>
      </c>
      <c r="RZD92" s="96" t="e">
        <f>RZD91+#REF!</f>
        <v>#REF!</v>
      </c>
      <c r="RZE92" s="96" t="e">
        <f>RZE91+#REF!</f>
        <v>#REF!</v>
      </c>
      <c r="RZF92" s="96" t="e">
        <f>RZF91+#REF!</f>
        <v>#REF!</v>
      </c>
      <c r="RZG92" s="96" t="e">
        <f>RZG91+#REF!</f>
        <v>#REF!</v>
      </c>
      <c r="RZH92" s="96" t="e">
        <f>RZH91+#REF!</f>
        <v>#REF!</v>
      </c>
      <c r="RZI92" s="96" t="e">
        <f>RZI91+#REF!</f>
        <v>#REF!</v>
      </c>
      <c r="RZJ92" s="96" t="e">
        <f>RZJ91+#REF!</f>
        <v>#REF!</v>
      </c>
      <c r="RZK92" s="96" t="e">
        <f>RZK91+#REF!</f>
        <v>#REF!</v>
      </c>
      <c r="RZL92" s="96" t="e">
        <f>RZL91+#REF!</f>
        <v>#REF!</v>
      </c>
      <c r="RZM92" s="96" t="e">
        <f>RZM91+#REF!</f>
        <v>#REF!</v>
      </c>
      <c r="RZN92" s="96" t="e">
        <f>RZN91+#REF!</f>
        <v>#REF!</v>
      </c>
      <c r="RZO92" s="96" t="e">
        <f>RZO91+#REF!</f>
        <v>#REF!</v>
      </c>
      <c r="RZP92" s="96" t="e">
        <f>RZP91+#REF!</f>
        <v>#REF!</v>
      </c>
      <c r="RZQ92" s="96" t="e">
        <f>RZQ91+#REF!</f>
        <v>#REF!</v>
      </c>
      <c r="RZR92" s="96" t="e">
        <f>RZR91+#REF!</f>
        <v>#REF!</v>
      </c>
      <c r="RZS92" s="96" t="e">
        <f>RZS91+#REF!</f>
        <v>#REF!</v>
      </c>
      <c r="RZT92" s="96" t="e">
        <f>RZT91+#REF!</f>
        <v>#REF!</v>
      </c>
      <c r="RZU92" s="96" t="e">
        <f>RZU91+#REF!</f>
        <v>#REF!</v>
      </c>
      <c r="RZV92" s="96" t="e">
        <f>RZV91+#REF!</f>
        <v>#REF!</v>
      </c>
      <c r="RZW92" s="96" t="e">
        <f>RZW91+#REF!</f>
        <v>#REF!</v>
      </c>
      <c r="RZX92" s="96" t="e">
        <f>RZX91+#REF!</f>
        <v>#REF!</v>
      </c>
      <c r="RZY92" s="96" t="e">
        <f>RZY91+#REF!</f>
        <v>#REF!</v>
      </c>
      <c r="RZZ92" s="96" t="e">
        <f>RZZ91+#REF!</f>
        <v>#REF!</v>
      </c>
      <c r="SAA92" s="96" t="e">
        <f>SAA91+#REF!</f>
        <v>#REF!</v>
      </c>
      <c r="SAB92" s="96" t="e">
        <f>SAB91+#REF!</f>
        <v>#REF!</v>
      </c>
      <c r="SAC92" s="96" t="e">
        <f>SAC91+#REF!</f>
        <v>#REF!</v>
      </c>
      <c r="SAD92" s="96" t="e">
        <f>SAD91+#REF!</f>
        <v>#REF!</v>
      </c>
      <c r="SAE92" s="96" t="e">
        <f>SAE91+#REF!</f>
        <v>#REF!</v>
      </c>
      <c r="SAF92" s="96" t="e">
        <f>SAF91+#REF!</f>
        <v>#REF!</v>
      </c>
      <c r="SAG92" s="96" t="e">
        <f>SAG91+#REF!</f>
        <v>#REF!</v>
      </c>
      <c r="SAH92" s="96" t="e">
        <f>SAH91+#REF!</f>
        <v>#REF!</v>
      </c>
      <c r="SAI92" s="96" t="e">
        <f>SAI91+#REF!</f>
        <v>#REF!</v>
      </c>
      <c r="SAJ92" s="96" t="e">
        <f>SAJ91+#REF!</f>
        <v>#REF!</v>
      </c>
      <c r="SAK92" s="96" t="e">
        <f>SAK91+#REF!</f>
        <v>#REF!</v>
      </c>
      <c r="SAL92" s="96" t="e">
        <f>SAL91+#REF!</f>
        <v>#REF!</v>
      </c>
      <c r="SAM92" s="96" t="e">
        <f>SAM91+#REF!</f>
        <v>#REF!</v>
      </c>
      <c r="SAN92" s="96" t="e">
        <f>SAN91+#REF!</f>
        <v>#REF!</v>
      </c>
      <c r="SAO92" s="96" t="e">
        <f>SAO91+#REF!</f>
        <v>#REF!</v>
      </c>
      <c r="SAP92" s="96" t="e">
        <f>SAP91+#REF!</f>
        <v>#REF!</v>
      </c>
      <c r="SAQ92" s="96" t="e">
        <f>SAQ91+#REF!</f>
        <v>#REF!</v>
      </c>
      <c r="SAR92" s="96" t="e">
        <f>SAR91+#REF!</f>
        <v>#REF!</v>
      </c>
      <c r="SAS92" s="96" t="e">
        <f>SAS91+#REF!</f>
        <v>#REF!</v>
      </c>
      <c r="SAT92" s="96" t="e">
        <f>SAT91+#REF!</f>
        <v>#REF!</v>
      </c>
      <c r="SAU92" s="96" t="e">
        <f>SAU91+#REF!</f>
        <v>#REF!</v>
      </c>
      <c r="SAV92" s="96" t="e">
        <f>SAV91+#REF!</f>
        <v>#REF!</v>
      </c>
      <c r="SAW92" s="96" t="e">
        <f>SAW91+#REF!</f>
        <v>#REF!</v>
      </c>
      <c r="SAX92" s="96" t="e">
        <f>SAX91+#REF!</f>
        <v>#REF!</v>
      </c>
      <c r="SAY92" s="96" t="e">
        <f>SAY91+#REF!</f>
        <v>#REF!</v>
      </c>
      <c r="SAZ92" s="96" t="e">
        <f>SAZ91+#REF!</f>
        <v>#REF!</v>
      </c>
      <c r="SBA92" s="96" t="e">
        <f>SBA91+#REF!</f>
        <v>#REF!</v>
      </c>
      <c r="SBB92" s="96" t="e">
        <f>SBB91+#REF!</f>
        <v>#REF!</v>
      </c>
      <c r="SBC92" s="96" t="e">
        <f>SBC91+#REF!</f>
        <v>#REF!</v>
      </c>
      <c r="SBD92" s="96" t="e">
        <f>SBD91+#REF!</f>
        <v>#REF!</v>
      </c>
      <c r="SBE92" s="96" t="e">
        <f>SBE91+#REF!</f>
        <v>#REF!</v>
      </c>
      <c r="SBF92" s="96" t="e">
        <f>SBF91+#REF!</f>
        <v>#REF!</v>
      </c>
      <c r="SBG92" s="96" t="e">
        <f>SBG91+#REF!</f>
        <v>#REF!</v>
      </c>
      <c r="SBH92" s="96" t="e">
        <f>SBH91+#REF!</f>
        <v>#REF!</v>
      </c>
      <c r="SBI92" s="96" t="e">
        <f>SBI91+#REF!</f>
        <v>#REF!</v>
      </c>
      <c r="SBJ92" s="96" t="e">
        <f>SBJ91+#REF!</f>
        <v>#REF!</v>
      </c>
      <c r="SBK92" s="96" t="e">
        <f>SBK91+#REF!</f>
        <v>#REF!</v>
      </c>
      <c r="SBL92" s="96" t="e">
        <f>SBL91+#REF!</f>
        <v>#REF!</v>
      </c>
      <c r="SBM92" s="96" t="e">
        <f>SBM91+#REF!</f>
        <v>#REF!</v>
      </c>
      <c r="SBN92" s="96" t="e">
        <f>SBN91+#REF!</f>
        <v>#REF!</v>
      </c>
      <c r="SBO92" s="96" t="e">
        <f>SBO91+#REF!</f>
        <v>#REF!</v>
      </c>
      <c r="SBP92" s="96" t="e">
        <f>SBP91+#REF!</f>
        <v>#REF!</v>
      </c>
      <c r="SBQ92" s="96" t="e">
        <f>SBQ91+#REF!</f>
        <v>#REF!</v>
      </c>
      <c r="SBR92" s="96" t="e">
        <f>SBR91+#REF!</f>
        <v>#REF!</v>
      </c>
      <c r="SBS92" s="96" t="e">
        <f>SBS91+#REF!</f>
        <v>#REF!</v>
      </c>
      <c r="SBT92" s="96" t="e">
        <f>SBT91+#REF!</f>
        <v>#REF!</v>
      </c>
      <c r="SBU92" s="96" t="e">
        <f>SBU91+#REF!</f>
        <v>#REF!</v>
      </c>
      <c r="SBV92" s="96" t="e">
        <f>SBV91+#REF!</f>
        <v>#REF!</v>
      </c>
      <c r="SBW92" s="96" t="e">
        <f>SBW91+#REF!</f>
        <v>#REF!</v>
      </c>
      <c r="SBX92" s="96" t="e">
        <f>SBX91+#REF!</f>
        <v>#REF!</v>
      </c>
      <c r="SBY92" s="96" t="e">
        <f>SBY91+#REF!</f>
        <v>#REF!</v>
      </c>
      <c r="SBZ92" s="96" t="e">
        <f>SBZ91+#REF!</f>
        <v>#REF!</v>
      </c>
      <c r="SCA92" s="96" t="e">
        <f>SCA91+#REF!</f>
        <v>#REF!</v>
      </c>
      <c r="SCB92" s="96" t="e">
        <f>SCB91+#REF!</f>
        <v>#REF!</v>
      </c>
      <c r="SCC92" s="96" t="e">
        <f>SCC91+#REF!</f>
        <v>#REF!</v>
      </c>
      <c r="SCD92" s="96" t="e">
        <f>SCD91+#REF!</f>
        <v>#REF!</v>
      </c>
      <c r="SCE92" s="96" t="e">
        <f>SCE91+#REF!</f>
        <v>#REF!</v>
      </c>
      <c r="SCF92" s="96" t="e">
        <f>SCF91+#REF!</f>
        <v>#REF!</v>
      </c>
      <c r="SCG92" s="96" t="e">
        <f>SCG91+#REF!</f>
        <v>#REF!</v>
      </c>
      <c r="SCH92" s="96" t="e">
        <f>SCH91+#REF!</f>
        <v>#REF!</v>
      </c>
      <c r="SCI92" s="96" t="e">
        <f>SCI91+#REF!</f>
        <v>#REF!</v>
      </c>
      <c r="SCJ92" s="96" t="e">
        <f>SCJ91+#REF!</f>
        <v>#REF!</v>
      </c>
      <c r="SCK92" s="96" t="e">
        <f>SCK91+#REF!</f>
        <v>#REF!</v>
      </c>
      <c r="SCL92" s="96" t="e">
        <f>SCL91+#REF!</f>
        <v>#REF!</v>
      </c>
      <c r="SCM92" s="96" t="e">
        <f>SCM91+#REF!</f>
        <v>#REF!</v>
      </c>
      <c r="SCN92" s="96" t="e">
        <f>SCN91+#REF!</f>
        <v>#REF!</v>
      </c>
      <c r="SCO92" s="96" t="e">
        <f>SCO91+#REF!</f>
        <v>#REF!</v>
      </c>
      <c r="SCP92" s="96" t="e">
        <f>SCP91+#REF!</f>
        <v>#REF!</v>
      </c>
      <c r="SCQ92" s="96" t="e">
        <f>SCQ91+#REF!</f>
        <v>#REF!</v>
      </c>
      <c r="SCR92" s="96" t="e">
        <f>SCR91+#REF!</f>
        <v>#REF!</v>
      </c>
      <c r="SCS92" s="96" t="e">
        <f>SCS91+#REF!</f>
        <v>#REF!</v>
      </c>
      <c r="SCT92" s="96" t="e">
        <f>SCT91+#REF!</f>
        <v>#REF!</v>
      </c>
      <c r="SCU92" s="96" t="e">
        <f>SCU91+#REF!</f>
        <v>#REF!</v>
      </c>
      <c r="SCV92" s="96" t="e">
        <f>SCV91+#REF!</f>
        <v>#REF!</v>
      </c>
      <c r="SCW92" s="96" t="e">
        <f>SCW91+#REF!</f>
        <v>#REF!</v>
      </c>
      <c r="SCX92" s="96" t="e">
        <f>SCX91+#REF!</f>
        <v>#REF!</v>
      </c>
      <c r="SCY92" s="96" t="e">
        <f>SCY91+#REF!</f>
        <v>#REF!</v>
      </c>
      <c r="SCZ92" s="96" t="e">
        <f>SCZ91+#REF!</f>
        <v>#REF!</v>
      </c>
      <c r="SDA92" s="96" t="e">
        <f>SDA91+#REF!</f>
        <v>#REF!</v>
      </c>
      <c r="SDB92" s="96" t="e">
        <f>SDB91+#REF!</f>
        <v>#REF!</v>
      </c>
      <c r="SDC92" s="96" t="e">
        <f>SDC91+#REF!</f>
        <v>#REF!</v>
      </c>
      <c r="SDD92" s="96" t="e">
        <f>SDD91+#REF!</f>
        <v>#REF!</v>
      </c>
      <c r="SDE92" s="96" t="e">
        <f>SDE91+#REF!</f>
        <v>#REF!</v>
      </c>
      <c r="SDF92" s="96" t="e">
        <f>SDF91+#REF!</f>
        <v>#REF!</v>
      </c>
      <c r="SDG92" s="96" t="e">
        <f>SDG91+#REF!</f>
        <v>#REF!</v>
      </c>
      <c r="SDH92" s="96" t="e">
        <f>SDH91+#REF!</f>
        <v>#REF!</v>
      </c>
      <c r="SDI92" s="96" t="e">
        <f>SDI91+#REF!</f>
        <v>#REF!</v>
      </c>
      <c r="SDJ92" s="96" t="e">
        <f>SDJ91+#REF!</f>
        <v>#REF!</v>
      </c>
      <c r="SDK92" s="96" t="e">
        <f>SDK91+#REF!</f>
        <v>#REF!</v>
      </c>
      <c r="SDL92" s="96" t="e">
        <f>SDL91+#REF!</f>
        <v>#REF!</v>
      </c>
      <c r="SDM92" s="96" t="e">
        <f>SDM91+#REF!</f>
        <v>#REF!</v>
      </c>
      <c r="SDN92" s="96" t="e">
        <f>SDN91+#REF!</f>
        <v>#REF!</v>
      </c>
      <c r="SDO92" s="96" t="e">
        <f>SDO91+#REF!</f>
        <v>#REF!</v>
      </c>
      <c r="SDP92" s="96" t="e">
        <f>SDP91+#REF!</f>
        <v>#REF!</v>
      </c>
      <c r="SDQ92" s="96" t="e">
        <f>SDQ91+#REF!</f>
        <v>#REF!</v>
      </c>
      <c r="SDR92" s="96" t="e">
        <f>SDR91+#REF!</f>
        <v>#REF!</v>
      </c>
      <c r="SDS92" s="96" t="e">
        <f>SDS91+#REF!</f>
        <v>#REF!</v>
      </c>
      <c r="SDT92" s="96" t="e">
        <f>SDT91+#REF!</f>
        <v>#REF!</v>
      </c>
      <c r="SDU92" s="96" t="e">
        <f>SDU91+#REF!</f>
        <v>#REF!</v>
      </c>
      <c r="SDV92" s="96" t="e">
        <f>SDV91+#REF!</f>
        <v>#REF!</v>
      </c>
      <c r="SDW92" s="96" t="e">
        <f>SDW91+#REF!</f>
        <v>#REF!</v>
      </c>
      <c r="SDX92" s="96" t="e">
        <f>SDX91+#REF!</f>
        <v>#REF!</v>
      </c>
      <c r="SDY92" s="96" t="e">
        <f>SDY91+#REF!</f>
        <v>#REF!</v>
      </c>
      <c r="SDZ92" s="96" t="e">
        <f>SDZ91+#REF!</f>
        <v>#REF!</v>
      </c>
      <c r="SEA92" s="96" t="e">
        <f>SEA91+#REF!</f>
        <v>#REF!</v>
      </c>
      <c r="SEB92" s="96" t="e">
        <f>SEB91+#REF!</f>
        <v>#REF!</v>
      </c>
      <c r="SEC92" s="96" t="e">
        <f>SEC91+#REF!</f>
        <v>#REF!</v>
      </c>
      <c r="SED92" s="96" t="e">
        <f>SED91+#REF!</f>
        <v>#REF!</v>
      </c>
      <c r="SEE92" s="96" t="e">
        <f>SEE91+#REF!</f>
        <v>#REF!</v>
      </c>
      <c r="SEF92" s="96" t="e">
        <f>SEF91+#REF!</f>
        <v>#REF!</v>
      </c>
      <c r="SEG92" s="96" t="e">
        <f>SEG91+#REF!</f>
        <v>#REF!</v>
      </c>
      <c r="SEH92" s="96" t="e">
        <f>SEH91+#REF!</f>
        <v>#REF!</v>
      </c>
      <c r="SEI92" s="96" t="e">
        <f>SEI91+#REF!</f>
        <v>#REF!</v>
      </c>
      <c r="SEJ92" s="96" t="e">
        <f>SEJ91+#REF!</f>
        <v>#REF!</v>
      </c>
      <c r="SEK92" s="96" t="e">
        <f>SEK91+#REF!</f>
        <v>#REF!</v>
      </c>
      <c r="SEL92" s="96" t="e">
        <f>SEL91+#REF!</f>
        <v>#REF!</v>
      </c>
      <c r="SEM92" s="96" t="e">
        <f>SEM91+#REF!</f>
        <v>#REF!</v>
      </c>
      <c r="SEN92" s="96" t="e">
        <f>SEN91+#REF!</f>
        <v>#REF!</v>
      </c>
      <c r="SEO92" s="96" t="e">
        <f>SEO91+#REF!</f>
        <v>#REF!</v>
      </c>
      <c r="SEP92" s="96" t="e">
        <f>SEP91+#REF!</f>
        <v>#REF!</v>
      </c>
      <c r="SEQ92" s="96" t="e">
        <f>SEQ91+#REF!</f>
        <v>#REF!</v>
      </c>
      <c r="SER92" s="96" t="e">
        <f>SER91+#REF!</f>
        <v>#REF!</v>
      </c>
      <c r="SES92" s="96" t="e">
        <f>SES91+#REF!</f>
        <v>#REF!</v>
      </c>
      <c r="SET92" s="96" t="e">
        <f>SET91+#REF!</f>
        <v>#REF!</v>
      </c>
      <c r="SEU92" s="96" t="e">
        <f>SEU91+#REF!</f>
        <v>#REF!</v>
      </c>
      <c r="SEV92" s="96" t="e">
        <f>SEV91+#REF!</f>
        <v>#REF!</v>
      </c>
      <c r="SEW92" s="96" t="e">
        <f>SEW91+#REF!</f>
        <v>#REF!</v>
      </c>
      <c r="SEX92" s="96" t="e">
        <f>SEX91+#REF!</f>
        <v>#REF!</v>
      </c>
      <c r="SEY92" s="96" t="e">
        <f>SEY91+#REF!</f>
        <v>#REF!</v>
      </c>
      <c r="SEZ92" s="96" t="e">
        <f>SEZ91+#REF!</f>
        <v>#REF!</v>
      </c>
      <c r="SFA92" s="96" t="e">
        <f>SFA91+#REF!</f>
        <v>#REF!</v>
      </c>
      <c r="SFB92" s="96" t="e">
        <f>SFB91+#REF!</f>
        <v>#REF!</v>
      </c>
      <c r="SFC92" s="96" t="e">
        <f>SFC91+#REF!</f>
        <v>#REF!</v>
      </c>
      <c r="SFD92" s="96" t="e">
        <f>SFD91+#REF!</f>
        <v>#REF!</v>
      </c>
      <c r="SFE92" s="96" t="e">
        <f>SFE91+#REF!</f>
        <v>#REF!</v>
      </c>
      <c r="SFF92" s="96" t="e">
        <f>SFF91+#REF!</f>
        <v>#REF!</v>
      </c>
      <c r="SFG92" s="96" t="e">
        <f>SFG91+#REF!</f>
        <v>#REF!</v>
      </c>
      <c r="SFH92" s="96" t="e">
        <f>SFH91+#REF!</f>
        <v>#REF!</v>
      </c>
      <c r="SFI92" s="96" t="e">
        <f>SFI91+#REF!</f>
        <v>#REF!</v>
      </c>
      <c r="SFJ92" s="96" t="e">
        <f>SFJ91+#REF!</f>
        <v>#REF!</v>
      </c>
      <c r="SFK92" s="96" t="e">
        <f>SFK91+#REF!</f>
        <v>#REF!</v>
      </c>
      <c r="SFL92" s="96" t="e">
        <f>SFL91+#REF!</f>
        <v>#REF!</v>
      </c>
      <c r="SFM92" s="96" t="e">
        <f>SFM91+#REF!</f>
        <v>#REF!</v>
      </c>
      <c r="SFN92" s="96" t="e">
        <f>SFN91+#REF!</f>
        <v>#REF!</v>
      </c>
      <c r="SFO92" s="96" t="e">
        <f>SFO91+#REF!</f>
        <v>#REF!</v>
      </c>
      <c r="SFP92" s="96" t="e">
        <f>SFP91+#REF!</f>
        <v>#REF!</v>
      </c>
      <c r="SFQ92" s="96" t="e">
        <f>SFQ91+#REF!</f>
        <v>#REF!</v>
      </c>
      <c r="SFR92" s="96" t="e">
        <f>SFR91+#REF!</f>
        <v>#REF!</v>
      </c>
      <c r="SFS92" s="96" t="e">
        <f>SFS91+#REF!</f>
        <v>#REF!</v>
      </c>
      <c r="SFT92" s="96" t="e">
        <f>SFT91+#REF!</f>
        <v>#REF!</v>
      </c>
      <c r="SFU92" s="96" t="e">
        <f>SFU91+#REF!</f>
        <v>#REF!</v>
      </c>
      <c r="SFV92" s="96" t="e">
        <f>SFV91+#REF!</f>
        <v>#REF!</v>
      </c>
      <c r="SFW92" s="96" t="e">
        <f>SFW91+#REF!</f>
        <v>#REF!</v>
      </c>
      <c r="SFX92" s="96" t="e">
        <f>SFX91+#REF!</f>
        <v>#REF!</v>
      </c>
      <c r="SFY92" s="96" t="e">
        <f>SFY91+#REF!</f>
        <v>#REF!</v>
      </c>
      <c r="SFZ92" s="96" t="e">
        <f>SFZ91+#REF!</f>
        <v>#REF!</v>
      </c>
      <c r="SGA92" s="96" t="e">
        <f>SGA91+#REF!</f>
        <v>#REF!</v>
      </c>
      <c r="SGB92" s="96" t="e">
        <f>SGB91+#REF!</f>
        <v>#REF!</v>
      </c>
      <c r="SGC92" s="96" t="e">
        <f>SGC91+#REF!</f>
        <v>#REF!</v>
      </c>
      <c r="SGD92" s="96" t="e">
        <f>SGD91+#REF!</f>
        <v>#REF!</v>
      </c>
      <c r="SGE92" s="96" t="e">
        <f>SGE91+#REF!</f>
        <v>#REF!</v>
      </c>
      <c r="SGF92" s="96" t="e">
        <f>SGF91+#REF!</f>
        <v>#REF!</v>
      </c>
      <c r="SGG92" s="96" t="e">
        <f>SGG91+#REF!</f>
        <v>#REF!</v>
      </c>
      <c r="SGH92" s="96" t="e">
        <f>SGH91+#REF!</f>
        <v>#REF!</v>
      </c>
      <c r="SGI92" s="96" t="e">
        <f>SGI91+#REF!</f>
        <v>#REF!</v>
      </c>
      <c r="SGJ92" s="96" t="e">
        <f>SGJ91+#REF!</f>
        <v>#REF!</v>
      </c>
      <c r="SGK92" s="96" t="e">
        <f>SGK91+#REF!</f>
        <v>#REF!</v>
      </c>
      <c r="SGL92" s="96" t="e">
        <f>SGL91+#REF!</f>
        <v>#REF!</v>
      </c>
      <c r="SGM92" s="96" t="e">
        <f>SGM91+#REF!</f>
        <v>#REF!</v>
      </c>
      <c r="SGN92" s="96" t="e">
        <f>SGN91+#REF!</f>
        <v>#REF!</v>
      </c>
      <c r="SGO92" s="96" t="e">
        <f>SGO91+#REF!</f>
        <v>#REF!</v>
      </c>
      <c r="SGP92" s="96" t="e">
        <f>SGP91+#REF!</f>
        <v>#REF!</v>
      </c>
      <c r="SGQ92" s="96" t="e">
        <f>SGQ91+#REF!</f>
        <v>#REF!</v>
      </c>
      <c r="SGR92" s="96" t="e">
        <f>SGR91+#REF!</f>
        <v>#REF!</v>
      </c>
      <c r="SGS92" s="96" t="e">
        <f>SGS91+#REF!</f>
        <v>#REF!</v>
      </c>
      <c r="SGT92" s="96" t="e">
        <f>SGT91+#REF!</f>
        <v>#REF!</v>
      </c>
      <c r="SGU92" s="96" t="e">
        <f>SGU91+#REF!</f>
        <v>#REF!</v>
      </c>
      <c r="SGV92" s="96" t="e">
        <f>SGV91+#REF!</f>
        <v>#REF!</v>
      </c>
      <c r="SGW92" s="96" t="e">
        <f>SGW91+#REF!</f>
        <v>#REF!</v>
      </c>
      <c r="SGX92" s="96" t="e">
        <f>SGX91+#REF!</f>
        <v>#REF!</v>
      </c>
      <c r="SGY92" s="96" t="e">
        <f>SGY91+#REF!</f>
        <v>#REF!</v>
      </c>
      <c r="SGZ92" s="96" t="e">
        <f>SGZ91+#REF!</f>
        <v>#REF!</v>
      </c>
      <c r="SHA92" s="96" t="e">
        <f>SHA91+#REF!</f>
        <v>#REF!</v>
      </c>
      <c r="SHB92" s="96" t="e">
        <f>SHB91+#REF!</f>
        <v>#REF!</v>
      </c>
      <c r="SHC92" s="96" t="e">
        <f>SHC91+#REF!</f>
        <v>#REF!</v>
      </c>
      <c r="SHD92" s="96" t="e">
        <f>SHD91+#REF!</f>
        <v>#REF!</v>
      </c>
      <c r="SHE92" s="96" t="e">
        <f>SHE91+#REF!</f>
        <v>#REF!</v>
      </c>
      <c r="SHF92" s="96" t="e">
        <f>SHF91+#REF!</f>
        <v>#REF!</v>
      </c>
      <c r="SHG92" s="96" t="e">
        <f>SHG91+#REF!</f>
        <v>#REF!</v>
      </c>
      <c r="SHH92" s="96" t="e">
        <f>SHH91+#REF!</f>
        <v>#REF!</v>
      </c>
      <c r="SHI92" s="96" t="e">
        <f>SHI91+#REF!</f>
        <v>#REF!</v>
      </c>
      <c r="SHJ92" s="96" t="e">
        <f>SHJ91+#REF!</f>
        <v>#REF!</v>
      </c>
      <c r="SHK92" s="96" t="e">
        <f>SHK91+#REF!</f>
        <v>#REF!</v>
      </c>
      <c r="SHL92" s="96" t="e">
        <f>SHL91+#REF!</f>
        <v>#REF!</v>
      </c>
      <c r="SHM92" s="96" t="e">
        <f>SHM91+#REF!</f>
        <v>#REF!</v>
      </c>
      <c r="SHN92" s="96" t="e">
        <f>SHN91+#REF!</f>
        <v>#REF!</v>
      </c>
      <c r="SHO92" s="96" t="e">
        <f>SHO91+#REF!</f>
        <v>#REF!</v>
      </c>
      <c r="SHP92" s="96" t="e">
        <f>SHP91+#REF!</f>
        <v>#REF!</v>
      </c>
      <c r="SHQ92" s="96" t="e">
        <f>SHQ91+#REF!</f>
        <v>#REF!</v>
      </c>
      <c r="SHR92" s="96" t="e">
        <f>SHR91+#REF!</f>
        <v>#REF!</v>
      </c>
      <c r="SHS92" s="96" t="e">
        <f>SHS91+#REF!</f>
        <v>#REF!</v>
      </c>
      <c r="SHT92" s="96" t="e">
        <f>SHT91+#REF!</f>
        <v>#REF!</v>
      </c>
      <c r="SHU92" s="96" t="e">
        <f>SHU91+#REF!</f>
        <v>#REF!</v>
      </c>
      <c r="SHV92" s="96" t="e">
        <f>SHV91+#REF!</f>
        <v>#REF!</v>
      </c>
      <c r="SHW92" s="96" t="e">
        <f>SHW91+#REF!</f>
        <v>#REF!</v>
      </c>
      <c r="SHX92" s="96" t="e">
        <f>SHX91+#REF!</f>
        <v>#REF!</v>
      </c>
      <c r="SHY92" s="96" t="e">
        <f>SHY91+#REF!</f>
        <v>#REF!</v>
      </c>
      <c r="SHZ92" s="96" t="e">
        <f>SHZ91+#REF!</f>
        <v>#REF!</v>
      </c>
      <c r="SIA92" s="96" t="e">
        <f>SIA91+#REF!</f>
        <v>#REF!</v>
      </c>
      <c r="SIB92" s="96" t="e">
        <f>SIB91+#REF!</f>
        <v>#REF!</v>
      </c>
      <c r="SIC92" s="96" t="e">
        <f>SIC91+#REF!</f>
        <v>#REF!</v>
      </c>
      <c r="SID92" s="96" t="e">
        <f>SID91+#REF!</f>
        <v>#REF!</v>
      </c>
      <c r="SIE92" s="96" t="e">
        <f>SIE91+#REF!</f>
        <v>#REF!</v>
      </c>
      <c r="SIF92" s="96" t="e">
        <f>SIF91+#REF!</f>
        <v>#REF!</v>
      </c>
      <c r="SIG92" s="96" t="e">
        <f>SIG91+#REF!</f>
        <v>#REF!</v>
      </c>
      <c r="SIH92" s="96" t="e">
        <f>SIH91+#REF!</f>
        <v>#REF!</v>
      </c>
      <c r="SII92" s="96" t="e">
        <f>SII91+#REF!</f>
        <v>#REF!</v>
      </c>
      <c r="SIJ92" s="96" t="e">
        <f>SIJ91+#REF!</f>
        <v>#REF!</v>
      </c>
      <c r="SIK92" s="96" t="e">
        <f>SIK91+#REF!</f>
        <v>#REF!</v>
      </c>
      <c r="SIL92" s="96" t="e">
        <f>SIL91+#REF!</f>
        <v>#REF!</v>
      </c>
      <c r="SIM92" s="96" t="e">
        <f>SIM91+#REF!</f>
        <v>#REF!</v>
      </c>
      <c r="SIN92" s="96" t="e">
        <f>SIN91+#REF!</f>
        <v>#REF!</v>
      </c>
      <c r="SIO92" s="96" t="e">
        <f>SIO91+#REF!</f>
        <v>#REF!</v>
      </c>
      <c r="SIP92" s="96" t="e">
        <f>SIP91+#REF!</f>
        <v>#REF!</v>
      </c>
      <c r="SIQ92" s="96" t="e">
        <f>SIQ91+#REF!</f>
        <v>#REF!</v>
      </c>
      <c r="SIR92" s="96" t="e">
        <f>SIR91+#REF!</f>
        <v>#REF!</v>
      </c>
      <c r="SIS92" s="96" t="e">
        <f>SIS91+#REF!</f>
        <v>#REF!</v>
      </c>
      <c r="SIT92" s="96" t="e">
        <f>SIT91+#REF!</f>
        <v>#REF!</v>
      </c>
      <c r="SIU92" s="96" t="e">
        <f>SIU91+#REF!</f>
        <v>#REF!</v>
      </c>
      <c r="SIV92" s="96" t="e">
        <f>SIV91+#REF!</f>
        <v>#REF!</v>
      </c>
      <c r="SIW92" s="96" t="e">
        <f>SIW91+#REF!</f>
        <v>#REF!</v>
      </c>
      <c r="SIX92" s="96" t="e">
        <f>SIX91+#REF!</f>
        <v>#REF!</v>
      </c>
      <c r="SIY92" s="96" t="e">
        <f>SIY91+#REF!</f>
        <v>#REF!</v>
      </c>
      <c r="SIZ92" s="96" t="e">
        <f>SIZ91+#REF!</f>
        <v>#REF!</v>
      </c>
      <c r="SJA92" s="96" t="e">
        <f>SJA91+#REF!</f>
        <v>#REF!</v>
      </c>
      <c r="SJB92" s="96" t="e">
        <f>SJB91+#REF!</f>
        <v>#REF!</v>
      </c>
      <c r="SJC92" s="96" t="e">
        <f>SJC91+#REF!</f>
        <v>#REF!</v>
      </c>
      <c r="SJD92" s="96" t="e">
        <f>SJD91+#REF!</f>
        <v>#REF!</v>
      </c>
      <c r="SJE92" s="96" t="e">
        <f>SJE91+#REF!</f>
        <v>#REF!</v>
      </c>
      <c r="SJF92" s="96" t="e">
        <f>SJF91+#REF!</f>
        <v>#REF!</v>
      </c>
      <c r="SJG92" s="96" t="e">
        <f>SJG91+#REF!</f>
        <v>#REF!</v>
      </c>
      <c r="SJH92" s="96" t="e">
        <f>SJH91+#REF!</f>
        <v>#REF!</v>
      </c>
      <c r="SJI92" s="96" t="e">
        <f>SJI91+#REF!</f>
        <v>#REF!</v>
      </c>
      <c r="SJJ92" s="96" t="e">
        <f>SJJ91+#REF!</f>
        <v>#REF!</v>
      </c>
      <c r="SJK92" s="96" t="e">
        <f>SJK91+#REF!</f>
        <v>#REF!</v>
      </c>
      <c r="SJL92" s="96" t="e">
        <f>SJL91+#REF!</f>
        <v>#REF!</v>
      </c>
      <c r="SJM92" s="96" t="e">
        <f>SJM91+#REF!</f>
        <v>#REF!</v>
      </c>
      <c r="SJN92" s="96" t="e">
        <f>SJN91+#REF!</f>
        <v>#REF!</v>
      </c>
      <c r="SJO92" s="96" t="e">
        <f>SJO91+#REF!</f>
        <v>#REF!</v>
      </c>
      <c r="SJP92" s="96" t="e">
        <f>SJP91+#REF!</f>
        <v>#REF!</v>
      </c>
      <c r="SJQ92" s="96" t="e">
        <f>SJQ91+#REF!</f>
        <v>#REF!</v>
      </c>
      <c r="SJR92" s="96" t="e">
        <f>SJR91+#REF!</f>
        <v>#REF!</v>
      </c>
      <c r="SJS92" s="96" t="e">
        <f>SJS91+#REF!</f>
        <v>#REF!</v>
      </c>
      <c r="SJT92" s="96" t="e">
        <f>SJT91+#REF!</f>
        <v>#REF!</v>
      </c>
      <c r="SJU92" s="96" t="e">
        <f>SJU91+#REF!</f>
        <v>#REF!</v>
      </c>
      <c r="SJV92" s="96" t="e">
        <f>SJV91+#REF!</f>
        <v>#REF!</v>
      </c>
      <c r="SJW92" s="96" t="e">
        <f>SJW91+#REF!</f>
        <v>#REF!</v>
      </c>
      <c r="SJX92" s="96" t="e">
        <f>SJX91+#REF!</f>
        <v>#REF!</v>
      </c>
      <c r="SJY92" s="96" t="e">
        <f>SJY91+#REF!</f>
        <v>#REF!</v>
      </c>
      <c r="SJZ92" s="96" t="e">
        <f>SJZ91+#REF!</f>
        <v>#REF!</v>
      </c>
      <c r="SKA92" s="96" t="e">
        <f>SKA91+#REF!</f>
        <v>#REF!</v>
      </c>
      <c r="SKB92" s="96" t="e">
        <f>SKB91+#REF!</f>
        <v>#REF!</v>
      </c>
      <c r="SKC92" s="96" t="e">
        <f>SKC91+#REF!</f>
        <v>#REF!</v>
      </c>
      <c r="SKD92" s="96" t="e">
        <f>SKD91+#REF!</f>
        <v>#REF!</v>
      </c>
      <c r="SKE92" s="96" t="e">
        <f>SKE91+#REF!</f>
        <v>#REF!</v>
      </c>
      <c r="SKF92" s="96" t="e">
        <f>SKF91+#REF!</f>
        <v>#REF!</v>
      </c>
      <c r="SKG92" s="96" t="e">
        <f>SKG91+#REF!</f>
        <v>#REF!</v>
      </c>
      <c r="SKH92" s="96" t="e">
        <f>SKH91+#REF!</f>
        <v>#REF!</v>
      </c>
      <c r="SKI92" s="96" t="e">
        <f>SKI91+#REF!</f>
        <v>#REF!</v>
      </c>
      <c r="SKJ92" s="96" t="e">
        <f>SKJ91+#REF!</f>
        <v>#REF!</v>
      </c>
      <c r="SKK92" s="96" t="e">
        <f>SKK91+#REF!</f>
        <v>#REF!</v>
      </c>
      <c r="SKL92" s="96" t="e">
        <f>SKL91+#REF!</f>
        <v>#REF!</v>
      </c>
      <c r="SKM92" s="96" t="e">
        <f>SKM91+#REF!</f>
        <v>#REF!</v>
      </c>
      <c r="SKN92" s="96" t="e">
        <f>SKN91+#REF!</f>
        <v>#REF!</v>
      </c>
      <c r="SKO92" s="96" t="e">
        <f>SKO91+#REF!</f>
        <v>#REF!</v>
      </c>
      <c r="SKP92" s="96" t="e">
        <f>SKP91+#REF!</f>
        <v>#REF!</v>
      </c>
      <c r="SKQ92" s="96" t="e">
        <f>SKQ91+#REF!</f>
        <v>#REF!</v>
      </c>
      <c r="SKR92" s="96" t="e">
        <f>SKR91+#REF!</f>
        <v>#REF!</v>
      </c>
      <c r="SKS92" s="96" t="e">
        <f>SKS91+#REF!</f>
        <v>#REF!</v>
      </c>
      <c r="SKT92" s="96" t="e">
        <f>SKT91+#REF!</f>
        <v>#REF!</v>
      </c>
      <c r="SKU92" s="96" t="e">
        <f>SKU91+#REF!</f>
        <v>#REF!</v>
      </c>
      <c r="SKV92" s="96" t="e">
        <f>SKV91+#REF!</f>
        <v>#REF!</v>
      </c>
      <c r="SKW92" s="96" t="e">
        <f>SKW91+#REF!</f>
        <v>#REF!</v>
      </c>
      <c r="SKX92" s="96" t="e">
        <f>SKX91+#REF!</f>
        <v>#REF!</v>
      </c>
      <c r="SKY92" s="96" t="e">
        <f>SKY91+#REF!</f>
        <v>#REF!</v>
      </c>
      <c r="SKZ92" s="96" t="e">
        <f>SKZ91+#REF!</f>
        <v>#REF!</v>
      </c>
      <c r="SLA92" s="96" t="e">
        <f>SLA91+#REF!</f>
        <v>#REF!</v>
      </c>
      <c r="SLB92" s="96" t="e">
        <f>SLB91+#REF!</f>
        <v>#REF!</v>
      </c>
      <c r="SLC92" s="96" t="e">
        <f>SLC91+#REF!</f>
        <v>#REF!</v>
      </c>
      <c r="SLD92" s="96" t="e">
        <f>SLD91+#REF!</f>
        <v>#REF!</v>
      </c>
      <c r="SLE92" s="96" t="e">
        <f>SLE91+#REF!</f>
        <v>#REF!</v>
      </c>
      <c r="SLF92" s="96" t="e">
        <f>SLF91+#REF!</f>
        <v>#REF!</v>
      </c>
      <c r="SLG92" s="96" t="e">
        <f>SLG91+#REF!</f>
        <v>#REF!</v>
      </c>
      <c r="SLH92" s="96" t="e">
        <f>SLH91+#REF!</f>
        <v>#REF!</v>
      </c>
      <c r="SLI92" s="96" t="e">
        <f>SLI91+#REF!</f>
        <v>#REF!</v>
      </c>
      <c r="SLJ92" s="96" t="e">
        <f>SLJ91+#REF!</f>
        <v>#REF!</v>
      </c>
      <c r="SLK92" s="96" t="e">
        <f>SLK91+#REF!</f>
        <v>#REF!</v>
      </c>
      <c r="SLL92" s="96" t="e">
        <f>SLL91+#REF!</f>
        <v>#REF!</v>
      </c>
      <c r="SLM92" s="96" t="e">
        <f>SLM91+#REF!</f>
        <v>#REF!</v>
      </c>
      <c r="SLN92" s="96" t="e">
        <f>SLN91+#REF!</f>
        <v>#REF!</v>
      </c>
      <c r="SLO92" s="96" t="e">
        <f>SLO91+#REF!</f>
        <v>#REF!</v>
      </c>
      <c r="SLP92" s="96" t="e">
        <f>SLP91+#REF!</f>
        <v>#REF!</v>
      </c>
      <c r="SLQ92" s="96" t="e">
        <f>SLQ91+#REF!</f>
        <v>#REF!</v>
      </c>
      <c r="SLR92" s="96" t="e">
        <f>SLR91+#REF!</f>
        <v>#REF!</v>
      </c>
      <c r="SLS92" s="96" t="e">
        <f>SLS91+#REF!</f>
        <v>#REF!</v>
      </c>
      <c r="SLT92" s="96" t="e">
        <f>SLT91+#REF!</f>
        <v>#REF!</v>
      </c>
      <c r="SLU92" s="96" t="e">
        <f>SLU91+#REF!</f>
        <v>#REF!</v>
      </c>
      <c r="SLV92" s="96" t="e">
        <f>SLV91+#REF!</f>
        <v>#REF!</v>
      </c>
      <c r="SLW92" s="96" t="e">
        <f>SLW91+#REF!</f>
        <v>#REF!</v>
      </c>
      <c r="SLX92" s="96" t="e">
        <f>SLX91+#REF!</f>
        <v>#REF!</v>
      </c>
      <c r="SLY92" s="96" t="e">
        <f>SLY91+#REF!</f>
        <v>#REF!</v>
      </c>
      <c r="SLZ92" s="96" t="e">
        <f>SLZ91+#REF!</f>
        <v>#REF!</v>
      </c>
      <c r="SMA92" s="96" t="e">
        <f>SMA91+#REF!</f>
        <v>#REF!</v>
      </c>
      <c r="SMB92" s="96" t="e">
        <f>SMB91+#REF!</f>
        <v>#REF!</v>
      </c>
      <c r="SMC92" s="96" t="e">
        <f>SMC91+#REF!</f>
        <v>#REF!</v>
      </c>
      <c r="SMD92" s="96" t="e">
        <f>SMD91+#REF!</f>
        <v>#REF!</v>
      </c>
      <c r="SME92" s="96" t="e">
        <f>SME91+#REF!</f>
        <v>#REF!</v>
      </c>
      <c r="SMF92" s="96" t="e">
        <f>SMF91+#REF!</f>
        <v>#REF!</v>
      </c>
      <c r="SMG92" s="96" t="e">
        <f>SMG91+#REF!</f>
        <v>#REF!</v>
      </c>
      <c r="SMH92" s="96" t="e">
        <f>SMH91+#REF!</f>
        <v>#REF!</v>
      </c>
      <c r="SMI92" s="96" t="e">
        <f>SMI91+#REF!</f>
        <v>#REF!</v>
      </c>
      <c r="SMJ92" s="96" t="e">
        <f>SMJ91+#REF!</f>
        <v>#REF!</v>
      </c>
      <c r="SMK92" s="96" t="e">
        <f>SMK91+#REF!</f>
        <v>#REF!</v>
      </c>
      <c r="SML92" s="96" t="e">
        <f>SML91+#REF!</f>
        <v>#REF!</v>
      </c>
      <c r="SMM92" s="96" t="e">
        <f>SMM91+#REF!</f>
        <v>#REF!</v>
      </c>
      <c r="SMN92" s="96" t="e">
        <f>SMN91+#REF!</f>
        <v>#REF!</v>
      </c>
      <c r="SMO92" s="96" t="e">
        <f>SMO91+#REF!</f>
        <v>#REF!</v>
      </c>
      <c r="SMP92" s="96" t="e">
        <f>SMP91+#REF!</f>
        <v>#REF!</v>
      </c>
      <c r="SMQ92" s="96" t="e">
        <f>SMQ91+#REF!</f>
        <v>#REF!</v>
      </c>
      <c r="SMR92" s="96" t="e">
        <f>SMR91+#REF!</f>
        <v>#REF!</v>
      </c>
      <c r="SMS92" s="96" t="e">
        <f>SMS91+#REF!</f>
        <v>#REF!</v>
      </c>
      <c r="SMT92" s="96" t="e">
        <f>SMT91+#REF!</f>
        <v>#REF!</v>
      </c>
      <c r="SMU92" s="96" t="e">
        <f>SMU91+#REF!</f>
        <v>#REF!</v>
      </c>
      <c r="SMV92" s="96" t="e">
        <f>SMV91+#REF!</f>
        <v>#REF!</v>
      </c>
      <c r="SMW92" s="96" t="e">
        <f>SMW91+#REF!</f>
        <v>#REF!</v>
      </c>
      <c r="SMX92" s="96" t="e">
        <f>SMX91+#REF!</f>
        <v>#REF!</v>
      </c>
      <c r="SMY92" s="96" t="e">
        <f>SMY91+#REF!</f>
        <v>#REF!</v>
      </c>
      <c r="SMZ92" s="96" t="e">
        <f>SMZ91+#REF!</f>
        <v>#REF!</v>
      </c>
      <c r="SNA92" s="96" t="e">
        <f>SNA91+#REF!</f>
        <v>#REF!</v>
      </c>
      <c r="SNB92" s="96" t="e">
        <f>SNB91+#REF!</f>
        <v>#REF!</v>
      </c>
      <c r="SNC92" s="96" t="e">
        <f>SNC91+#REF!</f>
        <v>#REF!</v>
      </c>
      <c r="SND92" s="96" t="e">
        <f>SND91+#REF!</f>
        <v>#REF!</v>
      </c>
      <c r="SNE92" s="96" t="e">
        <f>SNE91+#REF!</f>
        <v>#REF!</v>
      </c>
      <c r="SNF92" s="96" t="e">
        <f>SNF91+#REF!</f>
        <v>#REF!</v>
      </c>
      <c r="SNG92" s="96" t="e">
        <f>SNG91+#REF!</f>
        <v>#REF!</v>
      </c>
      <c r="SNH92" s="96" t="e">
        <f>SNH91+#REF!</f>
        <v>#REF!</v>
      </c>
      <c r="SNI92" s="96" t="e">
        <f>SNI91+#REF!</f>
        <v>#REF!</v>
      </c>
      <c r="SNJ92" s="96" t="e">
        <f>SNJ91+#REF!</f>
        <v>#REF!</v>
      </c>
      <c r="SNK92" s="96" t="e">
        <f>SNK91+#REF!</f>
        <v>#REF!</v>
      </c>
      <c r="SNL92" s="96" t="e">
        <f>SNL91+#REF!</f>
        <v>#REF!</v>
      </c>
      <c r="SNM92" s="96" t="e">
        <f>SNM91+#REF!</f>
        <v>#REF!</v>
      </c>
      <c r="SNN92" s="96" t="e">
        <f>SNN91+#REF!</f>
        <v>#REF!</v>
      </c>
      <c r="SNO92" s="96" t="e">
        <f>SNO91+#REF!</f>
        <v>#REF!</v>
      </c>
      <c r="SNP92" s="96" t="e">
        <f>SNP91+#REF!</f>
        <v>#REF!</v>
      </c>
      <c r="SNQ92" s="96" t="e">
        <f>SNQ91+#REF!</f>
        <v>#REF!</v>
      </c>
      <c r="SNR92" s="96" t="e">
        <f>SNR91+#REF!</f>
        <v>#REF!</v>
      </c>
      <c r="SNS92" s="96" t="e">
        <f>SNS91+#REF!</f>
        <v>#REF!</v>
      </c>
      <c r="SNT92" s="96" t="e">
        <f>SNT91+#REF!</f>
        <v>#REF!</v>
      </c>
      <c r="SNU92" s="96" t="e">
        <f>SNU91+#REF!</f>
        <v>#REF!</v>
      </c>
      <c r="SNV92" s="96" t="e">
        <f>SNV91+#REF!</f>
        <v>#REF!</v>
      </c>
      <c r="SNW92" s="96" t="e">
        <f>SNW91+#REF!</f>
        <v>#REF!</v>
      </c>
      <c r="SNX92" s="96" t="e">
        <f>SNX91+#REF!</f>
        <v>#REF!</v>
      </c>
      <c r="SNY92" s="96" t="e">
        <f>SNY91+#REF!</f>
        <v>#REF!</v>
      </c>
      <c r="SNZ92" s="96" t="e">
        <f>SNZ91+#REF!</f>
        <v>#REF!</v>
      </c>
      <c r="SOA92" s="96" t="e">
        <f>SOA91+#REF!</f>
        <v>#REF!</v>
      </c>
      <c r="SOB92" s="96" t="e">
        <f>SOB91+#REF!</f>
        <v>#REF!</v>
      </c>
      <c r="SOC92" s="96" t="e">
        <f>SOC91+#REF!</f>
        <v>#REF!</v>
      </c>
      <c r="SOD92" s="96" t="e">
        <f>SOD91+#REF!</f>
        <v>#REF!</v>
      </c>
      <c r="SOE92" s="96" t="e">
        <f>SOE91+#REF!</f>
        <v>#REF!</v>
      </c>
      <c r="SOF92" s="96" t="e">
        <f>SOF91+#REF!</f>
        <v>#REF!</v>
      </c>
      <c r="SOG92" s="96" t="e">
        <f>SOG91+#REF!</f>
        <v>#REF!</v>
      </c>
      <c r="SOH92" s="96" t="e">
        <f>SOH91+#REF!</f>
        <v>#REF!</v>
      </c>
      <c r="SOI92" s="96" t="e">
        <f>SOI91+#REF!</f>
        <v>#REF!</v>
      </c>
      <c r="SOJ92" s="96" t="e">
        <f>SOJ91+#REF!</f>
        <v>#REF!</v>
      </c>
      <c r="SOK92" s="96" t="e">
        <f>SOK91+#REF!</f>
        <v>#REF!</v>
      </c>
      <c r="SOL92" s="96" t="e">
        <f>SOL91+#REF!</f>
        <v>#REF!</v>
      </c>
      <c r="SOM92" s="96" t="e">
        <f>SOM91+#REF!</f>
        <v>#REF!</v>
      </c>
      <c r="SON92" s="96" t="e">
        <f>SON91+#REF!</f>
        <v>#REF!</v>
      </c>
      <c r="SOO92" s="96" t="e">
        <f>SOO91+#REF!</f>
        <v>#REF!</v>
      </c>
      <c r="SOP92" s="96" t="e">
        <f>SOP91+#REF!</f>
        <v>#REF!</v>
      </c>
      <c r="SOQ92" s="96" t="e">
        <f>SOQ91+#REF!</f>
        <v>#REF!</v>
      </c>
      <c r="SOR92" s="96" t="e">
        <f>SOR91+#REF!</f>
        <v>#REF!</v>
      </c>
      <c r="SOS92" s="96" t="e">
        <f>SOS91+#REF!</f>
        <v>#REF!</v>
      </c>
      <c r="SOT92" s="96" t="e">
        <f>SOT91+#REF!</f>
        <v>#REF!</v>
      </c>
      <c r="SOU92" s="96" t="e">
        <f>SOU91+#REF!</f>
        <v>#REF!</v>
      </c>
      <c r="SOV92" s="96" t="e">
        <f>SOV91+#REF!</f>
        <v>#REF!</v>
      </c>
      <c r="SOW92" s="96" t="e">
        <f>SOW91+#REF!</f>
        <v>#REF!</v>
      </c>
      <c r="SOX92" s="96" t="e">
        <f>SOX91+#REF!</f>
        <v>#REF!</v>
      </c>
      <c r="SOY92" s="96" t="e">
        <f>SOY91+#REF!</f>
        <v>#REF!</v>
      </c>
      <c r="SOZ92" s="96" t="e">
        <f>SOZ91+#REF!</f>
        <v>#REF!</v>
      </c>
      <c r="SPA92" s="96" t="e">
        <f>SPA91+#REF!</f>
        <v>#REF!</v>
      </c>
      <c r="SPB92" s="96" t="e">
        <f>SPB91+#REF!</f>
        <v>#REF!</v>
      </c>
      <c r="SPC92" s="96" t="e">
        <f>SPC91+#REF!</f>
        <v>#REF!</v>
      </c>
      <c r="SPD92" s="96" t="e">
        <f>SPD91+#REF!</f>
        <v>#REF!</v>
      </c>
      <c r="SPE92" s="96" t="e">
        <f>SPE91+#REF!</f>
        <v>#REF!</v>
      </c>
      <c r="SPF92" s="96" t="e">
        <f>SPF91+#REF!</f>
        <v>#REF!</v>
      </c>
      <c r="SPG92" s="96" t="e">
        <f>SPG91+#REF!</f>
        <v>#REF!</v>
      </c>
      <c r="SPH92" s="96" t="e">
        <f>SPH91+#REF!</f>
        <v>#REF!</v>
      </c>
      <c r="SPI92" s="96" t="e">
        <f>SPI91+#REF!</f>
        <v>#REF!</v>
      </c>
      <c r="SPJ92" s="96" t="e">
        <f>SPJ91+#REF!</f>
        <v>#REF!</v>
      </c>
      <c r="SPK92" s="96" t="e">
        <f>SPK91+#REF!</f>
        <v>#REF!</v>
      </c>
      <c r="SPL92" s="96" t="e">
        <f>SPL91+#REF!</f>
        <v>#REF!</v>
      </c>
      <c r="SPM92" s="96" t="e">
        <f>SPM91+#REF!</f>
        <v>#REF!</v>
      </c>
      <c r="SPN92" s="96" t="e">
        <f>SPN91+#REF!</f>
        <v>#REF!</v>
      </c>
      <c r="SPO92" s="96" t="e">
        <f>SPO91+#REF!</f>
        <v>#REF!</v>
      </c>
      <c r="SPP92" s="96" t="e">
        <f>SPP91+#REF!</f>
        <v>#REF!</v>
      </c>
      <c r="SPQ92" s="96" t="e">
        <f>SPQ91+#REF!</f>
        <v>#REF!</v>
      </c>
      <c r="SPR92" s="96" t="e">
        <f>SPR91+#REF!</f>
        <v>#REF!</v>
      </c>
      <c r="SPS92" s="96" t="e">
        <f>SPS91+#REF!</f>
        <v>#REF!</v>
      </c>
      <c r="SPT92" s="96" t="e">
        <f>SPT91+#REF!</f>
        <v>#REF!</v>
      </c>
      <c r="SPU92" s="96" t="e">
        <f>SPU91+#REF!</f>
        <v>#REF!</v>
      </c>
      <c r="SPV92" s="96" t="e">
        <f>SPV91+#REF!</f>
        <v>#REF!</v>
      </c>
      <c r="SPW92" s="96" t="e">
        <f>SPW91+#REF!</f>
        <v>#REF!</v>
      </c>
      <c r="SPX92" s="96" t="e">
        <f>SPX91+#REF!</f>
        <v>#REF!</v>
      </c>
      <c r="SPY92" s="96" t="e">
        <f>SPY91+#REF!</f>
        <v>#REF!</v>
      </c>
      <c r="SPZ92" s="96" t="e">
        <f>SPZ91+#REF!</f>
        <v>#REF!</v>
      </c>
      <c r="SQA92" s="96" t="e">
        <f>SQA91+#REF!</f>
        <v>#REF!</v>
      </c>
      <c r="SQB92" s="96" t="e">
        <f>SQB91+#REF!</f>
        <v>#REF!</v>
      </c>
      <c r="SQC92" s="96" t="e">
        <f>SQC91+#REF!</f>
        <v>#REF!</v>
      </c>
      <c r="SQD92" s="96" t="e">
        <f>SQD91+#REF!</f>
        <v>#REF!</v>
      </c>
      <c r="SQE92" s="96" t="e">
        <f>SQE91+#REF!</f>
        <v>#REF!</v>
      </c>
      <c r="SQF92" s="96" t="e">
        <f>SQF91+#REF!</f>
        <v>#REF!</v>
      </c>
      <c r="SQG92" s="96" t="e">
        <f>SQG91+#REF!</f>
        <v>#REF!</v>
      </c>
      <c r="SQH92" s="96" t="e">
        <f>SQH91+#REF!</f>
        <v>#REF!</v>
      </c>
      <c r="SQI92" s="96" t="e">
        <f>SQI91+#REF!</f>
        <v>#REF!</v>
      </c>
      <c r="SQJ92" s="96" t="e">
        <f>SQJ91+#REF!</f>
        <v>#REF!</v>
      </c>
      <c r="SQK92" s="96" t="e">
        <f>SQK91+#REF!</f>
        <v>#REF!</v>
      </c>
      <c r="SQL92" s="96" t="e">
        <f>SQL91+#REF!</f>
        <v>#REF!</v>
      </c>
      <c r="SQM92" s="96" t="e">
        <f>SQM91+#REF!</f>
        <v>#REF!</v>
      </c>
      <c r="SQN92" s="96" t="e">
        <f>SQN91+#REF!</f>
        <v>#REF!</v>
      </c>
      <c r="SQO92" s="96" t="e">
        <f>SQO91+#REF!</f>
        <v>#REF!</v>
      </c>
      <c r="SQP92" s="96" t="e">
        <f>SQP91+#REF!</f>
        <v>#REF!</v>
      </c>
      <c r="SQQ92" s="96" t="e">
        <f>SQQ91+#REF!</f>
        <v>#REF!</v>
      </c>
      <c r="SQR92" s="96" t="e">
        <f>SQR91+#REF!</f>
        <v>#REF!</v>
      </c>
      <c r="SQS92" s="96" t="e">
        <f>SQS91+#REF!</f>
        <v>#REF!</v>
      </c>
      <c r="SQT92" s="96" t="e">
        <f>SQT91+#REF!</f>
        <v>#REF!</v>
      </c>
      <c r="SQU92" s="96" t="e">
        <f>SQU91+#REF!</f>
        <v>#REF!</v>
      </c>
      <c r="SQV92" s="96" t="e">
        <f>SQV91+#REF!</f>
        <v>#REF!</v>
      </c>
      <c r="SQW92" s="96" t="e">
        <f>SQW91+#REF!</f>
        <v>#REF!</v>
      </c>
      <c r="SQX92" s="96" t="e">
        <f>SQX91+#REF!</f>
        <v>#REF!</v>
      </c>
      <c r="SQY92" s="96" t="e">
        <f>SQY91+#REF!</f>
        <v>#REF!</v>
      </c>
      <c r="SQZ92" s="96" t="e">
        <f>SQZ91+#REF!</f>
        <v>#REF!</v>
      </c>
      <c r="SRA92" s="96" t="e">
        <f>SRA91+#REF!</f>
        <v>#REF!</v>
      </c>
      <c r="SRB92" s="96" t="e">
        <f>SRB91+#REF!</f>
        <v>#REF!</v>
      </c>
      <c r="SRC92" s="96" t="e">
        <f>SRC91+#REF!</f>
        <v>#REF!</v>
      </c>
      <c r="SRD92" s="96" t="e">
        <f>SRD91+#REF!</f>
        <v>#REF!</v>
      </c>
      <c r="SRE92" s="96" t="e">
        <f>SRE91+#REF!</f>
        <v>#REF!</v>
      </c>
      <c r="SRF92" s="96" t="e">
        <f>SRF91+#REF!</f>
        <v>#REF!</v>
      </c>
      <c r="SRG92" s="96" t="e">
        <f>SRG91+#REF!</f>
        <v>#REF!</v>
      </c>
      <c r="SRH92" s="96" t="e">
        <f>SRH91+#REF!</f>
        <v>#REF!</v>
      </c>
      <c r="SRI92" s="96" t="e">
        <f>SRI91+#REF!</f>
        <v>#REF!</v>
      </c>
      <c r="SRJ92" s="96" t="e">
        <f>SRJ91+#REF!</f>
        <v>#REF!</v>
      </c>
      <c r="SRK92" s="96" t="e">
        <f>SRK91+#REF!</f>
        <v>#REF!</v>
      </c>
      <c r="SRL92" s="96" t="e">
        <f>SRL91+#REF!</f>
        <v>#REF!</v>
      </c>
      <c r="SRM92" s="96" t="e">
        <f>SRM91+#REF!</f>
        <v>#REF!</v>
      </c>
      <c r="SRN92" s="96" t="e">
        <f>SRN91+#REF!</f>
        <v>#REF!</v>
      </c>
      <c r="SRO92" s="96" t="e">
        <f>SRO91+#REF!</f>
        <v>#REF!</v>
      </c>
      <c r="SRP92" s="96" t="e">
        <f>SRP91+#REF!</f>
        <v>#REF!</v>
      </c>
      <c r="SRQ92" s="96" t="e">
        <f>SRQ91+#REF!</f>
        <v>#REF!</v>
      </c>
      <c r="SRR92" s="96" t="e">
        <f>SRR91+#REF!</f>
        <v>#REF!</v>
      </c>
      <c r="SRS92" s="96" t="e">
        <f>SRS91+#REF!</f>
        <v>#REF!</v>
      </c>
      <c r="SRT92" s="96" t="e">
        <f>SRT91+#REF!</f>
        <v>#REF!</v>
      </c>
      <c r="SRU92" s="96" t="e">
        <f>SRU91+#REF!</f>
        <v>#REF!</v>
      </c>
      <c r="SRV92" s="96" t="e">
        <f>SRV91+#REF!</f>
        <v>#REF!</v>
      </c>
      <c r="SRW92" s="96" t="e">
        <f>SRW91+#REF!</f>
        <v>#REF!</v>
      </c>
      <c r="SRX92" s="96" t="e">
        <f>SRX91+#REF!</f>
        <v>#REF!</v>
      </c>
      <c r="SRY92" s="96" t="e">
        <f>SRY91+#REF!</f>
        <v>#REF!</v>
      </c>
      <c r="SRZ92" s="96" t="e">
        <f>SRZ91+#REF!</f>
        <v>#REF!</v>
      </c>
      <c r="SSA92" s="96" t="e">
        <f>SSA91+#REF!</f>
        <v>#REF!</v>
      </c>
      <c r="SSB92" s="96" t="e">
        <f>SSB91+#REF!</f>
        <v>#REF!</v>
      </c>
      <c r="SSC92" s="96" t="e">
        <f>SSC91+#REF!</f>
        <v>#REF!</v>
      </c>
      <c r="SSD92" s="96" t="e">
        <f>SSD91+#REF!</f>
        <v>#REF!</v>
      </c>
      <c r="SSE92" s="96" t="e">
        <f>SSE91+#REF!</f>
        <v>#REF!</v>
      </c>
      <c r="SSF92" s="96" t="e">
        <f>SSF91+#REF!</f>
        <v>#REF!</v>
      </c>
      <c r="SSG92" s="96" t="e">
        <f>SSG91+#REF!</f>
        <v>#REF!</v>
      </c>
      <c r="SSH92" s="96" t="e">
        <f>SSH91+#REF!</f>
        <v>#REF!</v>
      </c>
      <c r="SSI92" s="96" t="e">
        <f>SSI91+#REF!</f>
        <v>#REF!</v>
      </c>
      <c r="SSJ92" s="96" t="e">
        <f>SSJ91+#REF!</f>
        <v>#REF!</v>
      </c>
      <c r="SSK92" s="96" t="e">
        <f>SSK91+#REF!</f>
        <v>#REF!</v>
      </c>
      <c r="SSL92" s="96" t="e">
        <f>SSL91+#REF!</f>
        <v>#REF!</v>
      </c>
      <c r="SSM92" s="96" t="e">
        <f>SSM91+#REF!</f>
        <v>#REF!</v>
      </c>
      <c r="SSN92" s="96" t="e">
        <f>SSN91+#REF!</f>
        <v>#REF!</v>
      </c>
      <c r="SSO92" s="96" t="e">
        <f>SSO91+#REF!</f>
        <v>#REF!</v>
      </c>
      <c r="SSP92" s="96" t="e">
        <f>SSP91+#REF!</f>
        <v>#REF!</v>
      </c>
      <c r="SSQ92" s="96" t="e">
        <f>SSQ91+#REF!</f>
        <v>#REF!</v>
      </c>
      <c r="SSR92" s="96" t="e">
        <f>SSR91+#REF!</f>
        <v>#REF!</v>
      </c>
      <c r="SSS92" s="96" t="e">
        <f>SSS91+#REF!</f>
        <v>#REF!</v>
      </c>
      <c r="SST92" s="96" t="e">
        <f>SST91+#REF!</f>
        <v>#REF!</v>
      </c>
      <c r="SSU92" s="96" t="e">
        <f>SSU91+#REF!</f>
        <v>#REF!</v>
      </c>
      <c r="SSV92" s="96" t="e">
        <f>SSV91+#REF!</f>
        <v>#REF!</v>
      </c>
      <c r="SSW92" s="96" t="e">
        <f>SSW91+#REF!</f>
        <v>#REF!</v>
      </c>
      <c r="SSX92" s="96" t="e">
        <f>SSX91+#REF!</f>
        <v>#REF!</v>
      </c>
      <c r="SSY92" s="96" t="e">
        <f>SSY91+#REF!</f>
        <v>#REF!</v>
      </c>
      <c r="SSZ92" s="96" t="e">
        <f>SSZ91+#REF!</f>
        <v>#REF!</v>
      </c>
      <c r="STA92" s="96" t="e">
        <f>STA91+#REF!</f>
        <v>#REF!</v>
      </c>
      <c r="STB92" s="96" t="e">
        <f>STB91+#REF!</f>
        <v>#REF!</v>
      </c>
      <c r="STC92" s="96" t="e">
        <f>STC91+#REF!</f>
        <v>#REF!</v>
      </c>
      <c r="STD92" s="96" t="e">
        <f>STD91+#REF!</f>
        <v>#REF!</v>
      </c>
      <c r="STE92" s="96" t="e">
        <f>STE91+#REF!</f>
        <v>#REF!</v>
      </c>
      <c r="STF92" s="96" t="e">
        <f>STF91+#REF!</f>
        <v>#REF!</v>
      </c>
      <c r="STG92" s="96" t="e">
        <f>STG91+#REF!</f>
        <v>#REF!</v>
      </c>
      <c r="STH92" s="96" t="e">
        <f>STH91+#REF!</f>
        <v>#REF!</v>
      </c>
      <c r="STI92" s="96" t="e">
        <f>STI91+#REF!</f>
        <v>#REF!</v>
      </c>
      <c r="STJ92" s="96" t="e">
        <f>STJ91+#REF!</f>
        <v>#REF!</v>
      </c>
      <c r="STK92" s="96" t="e">
        <f>STK91+#REF!</f>
        <v>#REF!</v>
      </c>
      <c r="STL92" s="96" t="e">
        <f>STL91+#REF!</f>
        <v>#REF!</v>
      </c>
      <c r="STM92" s="96" t="e">
        <f>STM91+#REF!</f>
        <v>#REF!</v>
      </c>
      <c r="STN92" s="96" t="e">
        <f>STN91+#REF!</f>
        <v>#REF!</v>
      </c>
      <c r="STO92" s="96" t="e">
        <f>STO91+#REF!</f>
        <v>#REF!</v>
      </c>
      <c r="STP92" s="96" t="e">
        <f>STP91+#REF!</f>
        <v>#REF!</v>
      </c>
      <c r="STQ92" s="96" t="e">
        <f>STQ91+#REF!</f>
        <v>#REF!</v>
      </c>
      <c r="STR92" s="96" t="e">
        <f>STR91+#REF!</f>
        <v>#REF!</v>
      </c>
      <c r="STS92" s="96" t="e">
        <f>STS91+#REF!</f>
        <v>#REF!</v>
      </c>
      <c r="STT92" s="96" t="e">
        <f>STT91+#REF!</f>
        <v>#REF!</v>
      </c>
      <c r="STU92" s="96" t="e">
        <f>STU91+#REF!</f>
        <v>#REF!</v>
      </c>
      <c r="STV92" s="96" t="e">
        <f>STV91+#REF!</f>
        <v>#REF!</v>
      </c>
      <c r="STW92" s="96" t="e">
        <f>STW91+#REF!</f>
        <v>#REF!</v>
      </c>
      <c r="STX92" s="96" t="e">
        <f>STX91+#REF!</f>
        <v>#REF!</v>
      </c>
      <c r="STY92" s="96" t="e">
        <f>STY91+#REF!</f>
        <v>#REF!</v>
      </c>
      <c r="STZ92" s="96" t="e">
        <f>STZ91+#REF!</f>
        <v>#REF!</v>
      </c>
      <c r="SUA92" s="96" t="e">
        <f>SUA91+#REF!</f>
        <v>#REF!</v>
      </c>
      <c r="SUB92" s="96" t="e">
        <f>SUB91+#REF!</f>
        <v>#REF!</v>
      </c>
      <c r="SUC92" s="96" t="e">
        <f>SUC91+#REF!</f>
        <v>#REF!</v>
      </c>
      <c r="SUD92" s="96" t="e">
        <f>SUD91+#REF!</f>
        <v>#REF!</v>
      </c>
      <c r="SUE92" s="96" t="e">
        <f>SUE91+#REF!</f>
        <v>#REF!</v>
      </c>
      <c r="SUF92" s="96" t="e">
        <f>SUF91+#REF!</f>
        <v>#REF!</v>
      </c>
      <c r="SUG92" s="96" t="e">
        <f>SUG91+#REF!</f>
        <v>#REF!</v>
      </c>
      <c r="SUH92" s="96" t="e">
        <f>SUH91+#REF!</f>
        <v>#REF!</v>
      </c>
      <c r="SUI92" s="96" t="e">
        <f>SUI91+#REF!</f>
        <v>#REF!</v>
      </c>
      <c r="SUJ92" s="96" t="e">
        <f>SUJ91+#REF!</f>
        <v>#REF!</v>
      </c>
      <c r="SUK92" s="96" t="e">
        <f>SUK91+#REF!</f>
        <v>#REF!</v>
      </c>
      <c r="SUL92" s="96" t="e">
        <f>SUL91+#REF!</f>
        <v>#REF!</v>
      </c>
      <c r="SUM92" s="96" t="e">
        <f>SUM91+#REF!</f>
        <v>#REF!</v>
      </c>
      <c r="SUN92" s="96" t="e">
        <f>SUN91+#REF!</f>
        <v>#REF!</v>
      </c>
      <c r="SUO92" s="96" t="e">
        <f>SUO91+#REF!</f>
        <v>#REF!</v>
      </c>
      <c r="SUP92" s="96" t="e">
        <f>SUP91+#REF!</f>
        <v>#REF!</v>
      </c>
      <c r="SUQ92" s="96" t="e">
        <f>SUQ91+#REF!</f>
        <v>#REF!</v>
      </c>
      <c r="SUR92" s="96" t="e">
        <f>SUR91+#REF!</f>
        <v>#REF!</v>
      </c>
      <c r="SUS92" s="96" t="e">
        <f>SUS91+#REF!</f>
        <v>#REF!</v>
      </c>
      <c r="SUT92" s="96" t="e">
        <f>SUT91+#REF!</f>
        <v>#REF!</v>
      </c>
      <c r="SUU92" s="96" t="e">
        <f>SUU91+#REF!</f>
        <v>#REF!</v>
      </c>
      <c r="SUV92" s="96" t="e">
        <f>SUV91+#REF!</f>
        <v>#REF!</v>
      </c>
      <c r="SUW92" s="96" t="e">
        <f>SUW91+#REF!</f>
        <v>#REF!</v>
      </c>
      <c r="SUX92" s="96" t="e">
        <f>SUX91+#REF!</f>
        <v>#REF!</v>
      </c>
      <c r="SUY92" s="96" t="e">
        <f>SUY91+#REF!</f>
        <v>#REF!</v>
      </c>
      <c r="SUZ92" s="96" t="e">
        <f>SUZ91+#REF!</f>
        <v>#REF!</v>
      </c>
      <c r="SVA92" s="96" t="e">
        <f>SVA91+#REF!</f>
        <v>#REF!</v>
      </c>
      <c r="SVB92" s="96" t="e">
        <f>SVB91+#REF!</f>
        <v>#REF!</v>
      </c>
      <c r="SVC92" s="96" t="e">
        <f>SVC91+#REF!</f>
        <v>#REF!</v>
      </c>
      <c r="SVD92" s="96" t="e">
        <f>SVD91+#REF!</f>
        <v>#REF!</v>
      </c>
      <c r="SVE92" s="96" t="e">
        <f>SVE91+#REF!</f>
        <v>#REF!</v>
      </c>
      <c r="SVF92" s="96" t="e">
        <f>SVF91+#REF!</f>
        <v>#REF!</v>
      </c>
      <c r="SVG92" s="96" t="e">
        <f>SVG91+#REF!</f>
        <v>#REF!</v>
      </c>
      <c r="SVH92" s="96" t="e">
        <f>SVH91+#REF!</f>
        <v>#REF!</v>
      </c>
      <c r="SVI92" s="96" t="e">
        <f>SVI91+#REF!</f>
        <v>#REF!</v>
      </c>
      <c r="SVJ92" s="96" t="e">
        <f>SVJ91+#REF!</f>
        <v>#REF!</v>
      </c>
      <c r="SVK92" s="96" t="e">
        <f>SVK91+#REF!</f>
        <v>#REF!</v>
      </c>
      <c r="SVL92" s="96" t="e">
        <f>SVL91+#REF!</f>
        <v>#REF!</v>
      </c>
      <c r="SVM92" s="96" t="e">
        <f>SVM91+#REF!</f>
        <v>#REF!</v>
      </c>
      <c r="SVN92" s="96" t="e">
        <f>SVN91+#REF!</f>
        <v>#REF!</v>
      </c>
      <c r="SVO92" s="96" t="e">
        <f>SVO91+#REF!</f>
        <v>#REF!</v>
      </c>
      <c r="SVP92" s="96" t="e">
        <f>SVP91+#REF!</f>
        <v>#REF!</v>
      </c>
      <c r="SVQ92" s="96" t="e">
        <f>SVQ91+#REF!</f>
        <v>#REF!</v>
      </c>
      <c r="SVR92" s="96" t="e">
        <f>SVR91+#REF!</f>
        <v>#REF!</v>
      </c>
      <c r="SVS92" s="96" t="e">
        <f>SVS91+#REF!</f>
        <v>#REF!</v>
      </c>
      <c r="SVT92" s="96" t="e">
        <f>SVT91+#REF!</f>
        <v>#REF!</v>
      </c>
      <c r="SVU92" s="96" t="e">
        <f>SVU91+#REF!</f>
        <v>#REF!</v>
      </c>
      <c r="SVV92" s="96" t="e">
        <f>SVV91+#REF!</f>
        <v>#REF!</v>
      </c>
      <c r="SVW92" s="96" t="e">
        <f>SVW91+#REF!</f>
        <v>#REF!</v>
      </c>
      <c r="SVX92" s="96" t="e">
        <f>SVX91+#REF!</f>
        <v>#REF!</v>
      </c>
      <c r="SVY92" s="96" t="e">
        <f>SVY91+#REF!</f>
        <v>#REF!</v>
      </c>
      <c r="SVZ92" s="96" t="e">
        <f>SVZ91+#REF!</f>
        <v>#REF!</v>
      </c>
      <c r="SWA92" s="96" t="e">
        <f>SWA91+#REF!</f>
        <v>#REF!</v>
      </c>
      <c r="SWB92" s="96" t="e">
        <f>SWB91+#REF!</f>
        <v>#REF!</v>
      </c>
      <c r="SWC92" s="96" t="e">
        <f>SWC91+#REF!</f>
        <v>#REF!</v>
      </c>
      <c r="SWD92" s="96" t="e">
        <f>SWD91+#REF!</f>
        <v>#REF!</v>
      </c>
      <c r="SWE92" s="96" t="e">
        <f>SWE91+#REF!</f>
        <v>#REF!</v>
      </c>
      <c r="SWF92" s="96" t="e">
        <f>SWF91+#REF!</f>
        <v>#REF!</v>
      </c>
      <c r="SWG92" s="96" t="e">
        <f>SWG91+#REF!</f>
        <v>#REF!</v>
      </c>
      <c r="SWH92" s="96" t="e">
        <f>SWH91+#REF!</f>
        <v>#REF!</v>
      </c>
      <c r="SWI92" s="96" t="e">
        <f>SWI91+#REF!</f>
        <v>#REF!</v>
      </c>
      <c r="SWJ92" s="96" t="e">
        <f>SWJ91+#REF!</f>
        <v>#REF!</v>
      </c>
      <c r="SWK92" s="96" t="e">
        <f>SWK91+#REF!</f>
        <v>#REF!</v>
      </c>
      <c r="SWL92" s="96" t="e">
        <f>SWL91+#REF!</f>
        <v>#REF!</v>
      </c>
      <c r="SWM92" s="96" t="e">
        <f>SWM91+#REF!</f>
        <v>#REF!</v>
      </c>
      <c r="SWN92" s="96" t="e">
        <f>SWN91+#REF!</f>
        <v>#REF!</v>
      </c>
      <c r="SWO92" s="96" t="e">
        <f>SWO91+#REF!</f>
        <v>#REF!</v>
      </c>
      <c r="SWP92" s="96" t="e">
        <f>SWP91+#REF!</f>
        <v>#REF!</v>
      </c>
      <c r="SWQ92" s="96" t="e">
        <f>SWQ91+#REF!</f>
        <v>#REF!</v>
      </c>
      <c r="SWR92" s="96" t="e">
        <f>SWR91+#REF!</f>
        <v>#REF!</v>
      </c>
      <c r="SWS92" s="96" t="e">
        <f>SWS91+#REF!</f>
        <v>#REF!</v>
      </c>
      <c r="SWT92" s="96" t="e">
        <f>SWT91+#REF!</f>
        <v>#REF!</v>
      </c>
      <c r="SWU92" s="96" t="e">
        <f>SWU91+#REF!</f>
        <v>#REF!</v>
      </c>
      <c r="SWV92" s="96" t="e">
        <f>SWV91+#REF!</f>
        <v>#REF!</v>
      </c>
      <c r="SWW92" s="96" t="e">
        <f>SWW91+#REF!</f>
        <v>#REF!</v>
      </c>
      <c r="SWX92" s="96" t="e">
        <f>SWX91+#REF!</f>
        <v>#REF!</v>
      </c>
      <c r="SWY92" s="96" t="e">
        <f>SWY91+#REF!</f>
        <v>#REF!</v>
      </c>
      <c r="SWZ92" s="96" t="e">
        <f>SWZ91+#REF!</f>
        <v>#REF!</v>
      </c>
      <c r="SXA92" s="96" t="e">
        <f>SXA91+#REF!</f>
        <v>#REF!</v>
      </c>
      <c r="SXB92" s="96" t="e">
        <f>SXB91+#REF!</f>
        <v>#REF!</v>
      </c>
      <c r="SXC92" s="96" t="e">
        <f>SXC91+#REF!</f>
        <v>#REF!</v>
      </c>
      <c r="SXD92" s="96" t="e">
        <f>SXD91+#REF!</f>
        <v>#REF!</v>
      </c>
      <c r="SXE92" s="96" t="e">
        <f>SXE91+#REF!</f>
        <v>#REF!</v>
      </c>
      <c r="SXF92" s="96" t="e">
        <f>SXF91+#REF!</f>
        <v>#REF!</v>
      </c>
      <c r="SXG92" s="96" t="e">
        <f>SXG91+#REF!</f>
        <v>#REF!</v>
      </c>
      <c r="SXH92" s="96" t="e">
        <f>SXH91+#REF!</f>
        <v>#REF!</v>
      </c>
      <c r="SXI92" s="96" t="e">
        <f>SXI91+#REF!</f>
        <v>#REF!</v>
      </c>
      <c r="SXJ92" s="96" t="e">
        <f>SXJ91+#REF!</f>
        <v>#REF!</v>
      </c>
      <c r="SXK92" s="96" t="e">
        <f>SXK91+#REF!</f>
        <v>#REF!</v>
      </c>
      <c r="SXL92" s="96" t="e">
        <f>SXL91+#REF!</f>
        <v>#REF!</v>
      </c>
      <c r="SXM92" s="96" t="e">
        <f>SXM91+#REF!</f>
        <v>#REF!</v>
      </c>
      <c r="SXN92" s="96" t="e">
        <f>SXN91+#REF!</f>
        <v>#REF!</v>
      </c>
      <c r="SXO92" s="96" t="e">
        <f>SXO91+#REF!</f>
        <v>#REF!</v>
      </c>
      <c r="SXP92" s="96" t="e">
        <f>SXP91+#REF!</f>
        <v>#REF!</v>
      </c>
      <c r="SXQ92" s="96" t="e">
        <f>SXQ91+#REF!</f>
        <v>#REF!</v>
      </c>
      <c r="SXR92" s="96" t="e">
        <f>SXR91+#REF!</f>
        <v>#REF!</v>
      </c>
      <c r="SXS92" s="96" t="e">
        <f>SXS91+#REF!</f>
        <v>#REF!</v>
      </c>
      <c r="SXT92" s="96" t="e">
        <f>SXT91+#REF!</f>
        <v>#REF!</v>
      </c>
      <c r="SXU92" s="96" t="e">
        <f>SXU91+#REF!</f>
        <v>#REF!</v>
      </c>
      <c r="SXV92" s="96" t="e">
        <f>SXV91+#REF!</f>
        <v>#REF!</v>
      </c>
      <c r="SXW92" s="96" t="e">
        <f>SXW91+#REF!</f>
        <v>#REF!</v>
      </c>
      <c r="SXX92" s="96" t="e">
        <f>SXX91+#REF!</f>
        <v>#REF!</v>
      </c>
      <c r="SXY92" s="96" t="e">
        <f>SXY91+#REF!</f>
        <v>#REF!</v>
      </c>
      <c r="SXZ92" s="96" t="e">
        <f>SXZ91+#REF!</f>
        <v>#REF!</v>
      </c>
      <c r="SYA92" s="96" t="e">
        <f>SYA91+#REF!</f>
        <v>#REF!</v>
      </c>
      <c r="SYB92" s="96" t="e">
        <f>SYB91+#REF!</f>
        <v>#REF!</v>
      </c>
      <c r="SYC92" s="96" t="e">
        <f>SYC91+#REF!</f>
        <v>#REF!</v>
      </c>
      <c r="SYD92" s="96" t="e">
        <f>SYD91+#REF!</f>
        <v>#REF!</v>
      </c>
      <c r="SYE92" s="96" t="e">
        <f>SYE91+#REF!</f>
        <v>#REF!</v>
      </c>
      <c r="SYF92" s="96" t="e">
        <f>SYF91+#REF!</f>
        <v>#REF!</v>
      </c>
      <c r="SYG92" s="96" t="e">
        <f>SYG91+#REF!</f>
        <v>#REF!</v>
      </c>
      <c r="SYH92" s="96" t="e">
        <f>SYH91+#REF!</f>
        <v>#REF!</v>
      </c>
      <c r="SYI92" s="96" t="e">
        <f>SYI91+#REF!</f>
        <v>#REF!</v>
      </c>
      <c r="SYJ92" s="96" t="e">
        <f>SYJ91+#REF!</f>
        <v>#REF!</v>
      </c>
      <c r="SYK92" s="96" t="e">
        <f>SYK91+#REF!</f>
        <v>#REF!</v>
      </c>
      <c r="SYL92" s="96" t="e">
        <f>SYL91+#REF!</f>
        <v>#REF!</v>
      </c>
      <c r="SYM92" s="96" t="e">
        <f>SYM91+#REF!</f>
        <v>#REF!</v>
      </c>
      <c r="SYN92" s="96" t="e">
        <f>SYN91+#REF!</f>
        <v>#REF!</v>
      </c>
      <c r="SYO92" s="96" t="e">
        <f>SYO91+#REF!</f>
        <v>#REF!</v>
      </c>
      <c r="SYP92" s="96" t="e">
        <f>SYP91+#REF!</f>
        <v>#REF!</v>
      </c>
      <c r="SYQ92" s="96" t="e">
        <f>SYQ91+#REF!</f>
        <v>#REF!</v>
      </c>
      <c r="SYR92" s="96" t="e">
        <f>SYR91+#REF!</f>
        <v>#REF!</v>
      </c>
      <c r="SYS92" s="96" t="e">
        <f>SYS91+#REF!</f>
        <v>#REF!</v>
      </c>
      <c r="SYT92" s="96" t="e">
        <f>SYT91+#REF!</f>
        <v>#REF!</v>
      </c>
      <c r="SYU92" s="96" t="e">
        <f>SYU91+#REF!</f>
        <v>#REF!</v>
      </c>
      <c r="SYV92" s="96" t="e">
        <f>SYV91+#REF!</f>
        <v>#REF!</v>
      </c>
      <c r="SYW92" s="96" t="e">
        <f>SYW91+#REF!</f>
        <v>#REF!</v>
      </c>
      <c r="SYX92" s="96" t="e">
        <f>SYX91+#REF!</f>
        <v>#REF!</v>
      </c>
      <c r="SYY92" s="96" t="e">
        <f>SYY91+#REF!</f>
        <v>#REF!</v>
      </c>
      <c r="SYZ92" s="96" t="e">
        <f>SYZ91+#REF!</f>
        <v>#REF!</v>
      </c>
      <c r="SZA92" s="96" t="e">
        <f>SZA91+#REF!</f>
        <v>#REF!</v>
      </c>
      <c r="SZB92" s="96" t="e">
        <f>SZB91+#REF!</f>
        <v>#REF!</v>
      </c>
      <c r="SZC92" s="96" t="e">
        <f>SZC91+#REF!</f>
        <v>#REF!</v>
      </c>
      <c r="SZD92" s="96" t="e">
        <f>SZD91+#REF!</f>
        <v>#REF!</v>
      </c>
      <c r="SZE92" s="96" t="e">
        <f>SZE91+#REF!</f>
        <v>#REF!</v>
      </c>
      <c r="SZF92" s="96" t="e">
        <f>SZF91+#REF!</f>
        <v>#REF!</v>
      </c>
      <c r="SZG92" s="96" t="e">
        <f>SZG91+#REF!</f>
        <v>#REF!</v>
      </c>
      <c r="SZH92" s="96" t="e">
        <f>SZH91+#REF!</f>
        <v>#REF!</v>
      </c>
      <c r="SZI92" s="96" t="e">
        <f>SZI91+#REF!</f>
        <v>#REF!</v>
      </c>
      <c r="SZJ92" s="96" t="e">
        <f>SZJ91+#REF!</f>
        <v>#REF!</v>
      </c>
      <c r="SZK92" s="96" t="e">
        <f>SZK91+#REF!</f>
        <v>#REF!</v>
      </c>
      <c r="SZL92" s="96" t="e">
        <f>SZL91+#REF!</f>
        <v>#REF!</v>
      </c>
      <c r="SZM92" s="96" t="e">
        <f>SZM91+#REF!</f>
        <v>#REF!</v>
      </c>
      <c r="SZN92" s="96" t="e">
        <f>SZN91+#REF!</f>
        <v>#REF!</v>
      </c>
      <c r="SZO92" s="96" t="e">
        <f>SZO91+#REF!</f>
        <v>#REF!</v>
      </c>
      <c r="SZP92" s="96" t="e">
        <f>SZP91+#REF!</f>
        <v>#REF!</v>
      </c>
      <c r="SZQ92" s="96" t="e">
        <f>SZQ91+#REF!</f>
        <v>#REF!</v>
      </c>
      <c r="SZR92" s="96" t="e">
        <f>SZR91+#REF!</f>
        <v>#REF!</v>
      </c>
      <c r="SZS92" s="96" t="e">
        <f>SZS91+#REF!</f>
        <v>#REF!</v>
      </c>
      <c r="SZT92" s="96" t="e">
        <f>SZT91+#REF!</f>
        <v>#REF!</v>
      </c>
      <c r="SZU92" s="96" t="e">
        <f>SZU91+#REF!</f>
        <v>#REF!</v>
      </c>
      <c r="SZV92" s="96" t="e">
        <f>SZV91+#REF!</f>
        <v>#REF!</v>
      </c>
      <c r="SZW92" s="96" t="e">
        <f>SZW91+#REF!</f>
        <v>#REF!</v>
      </c>
      <c r="SZX92" s="96" t="e">
        <f>SZX91+#REF!</f>
        <v>#REF!</v>
      </c>
      <c r="SZY92" s="96" t="e">
        <f>SZY91+#REF!</f>
        <v>#REF!</v>
      </c>
      <c r="SZZ92" s="96" t="e">
        <f>SZZ91+#REF!</f>
        <v>#REF!</v>
      </c>
      <c r="TAA92" s="96" t="e">
        <f>TAA91+#REF!</f>
        <v>#REF!</v>
      </c>
      <c r="TAB92" s="96" t="e">
        <f>TAB91+#REF!</f>
        <v>#REF!</v>
      </c>
      <c r="TAC92" s="96" t="e">
        <f>TAC91+#REF!</f>
        <v>#REF!</v>
      </c>
      <c r="TAD92" s="96" t="e">
        <f>TAD91+#REF!</f>
        <v>#REF!</v>
      </c>
      <c r="TAE92" s="96" t="e">
        <f>TAE91+#REF!</f>
        <v>#REF!</v>
      </c>
      <c r="TAF92" s="96" t="e">
        <f>TAF91+#REF!</f>
        <v>#REF!</v>
      </c>
      <c r="TAG92" s="96" t="e">
        <f>TAG91+#REF!</f>
        <v>#REF!</v>
      </c>
      <c r="TAH92" s="96" t="e">
        <f>TAH91+#REF!</f>
        <v>#REF!</v>
      </c>
      <c r="TAI92" s="96" t="e">
        <f>TAI91+#REF!</f>
        <v>#REF!</v>
      </c>
      <c r="TAJ92" s="96" t="e">
        <f>TAJ91+#REF!</f>
        <v>#REF!</v>
      </c>
      <c r="TAK92" s="96" t="e">
        <f>TAK91+#REF!</f>
        <v>#REF!</v>
      </c>
      <c r="TAL92" s="96" t="e">
        <f>TAL91+#REF!</f>
        <v>#REF!</v>
      </c>
      <c r="TAM92" s="96" t="e">
        <f>TAM91+#REF!</f>
        <v>#REF!</v>
      </c>
      <c r="TAN92" s="96" t="e">
        <f>TAN91+#REF!</f>
        <v>#REF!</v>
      </c>
      <c r="TAO92" s="96" t="e">
        <f>TAO91+#REF!</f>
        <v>#REF!</v>
      </c>
      <c r="TAP92" s="96" t="e">
        <f>TAP91+#REF!</f>
        <v>#REF!</v>
      </c>
      <c r="TAQ92" s="96" t="e">
        <f>TAQ91+#REF!</f>
        <v>#REF!</v>
      </c>
      <c r="TAR92" s="96" t="e">
        <f>TAR91+#REF!</f>
        <v>#REF!</v>
      </c>
      <c r="TAS92" s="96" t="e">
        <f>TAS91+#REF!</f>
        <v>#REF!</v>
      </c>
      <c r="TAT92" s="96" t="e">
        <f>TAT91+#REF!</f>
        <v>#REF!</v>
      </c>
      <c r="TAU92" s="96" t="e">
        <f>TAU91+#REF!</f>
        <v>#REF!</v>
      </c>
      <c r="TAV92" s="96" t="e">
        <f>TAV91+#REF!</f>
        <v>#REF!</v>
      </c>
      <c r="TAW92" s="96" t="e">
        <f>TAW91+#REF!</f>
        <v>#REF!</v>
      </c>
      <c r="TAX92" s="96" t="e">
        <f>TAX91+#REF!</f>
        <v>#REF!</v>
      </c>
      <c r="TAY92" s="96" t="e">
        <f>TAY91+#REF!</f>
        <v>#REF!</v>
      </c>
      <c r="TAZ92" s="96" t="e">
        <f>TAZ91+#REF!</f>
        <v>#REF!</v>
      </c>
      <c r="TBA92" s="96" t="e">
        <f>TBA91+#REF!</f>
        <v>#REF!</v>
      </c>
      <c r="TBB92" s="96" t="e">
        <f>TBB91+#REF!</f>
        <v>#REF!</v>
      </c>
      <c r="TBC92" s="96" t="e">
        <f>TBC91+#REF!</f>
        <v>#REF!</v>
      </c>
      <c r="TBD92" s="96" t="e">
        <f>TBD91+#REF!</f>
        <v>#REF!</v>
      </c>
      <c r="TBE92" s="96" t="e">
        <f>TBE91+#REF!</f>
        <v>#REF!</v>
      </c>
      <c r="TBF92" s="96" t="e">
        <f>TBF91+#REF!</f>
        <v>#REF!</v>
      </c>
      <c r="TBG92" s="96" t="e">
        <f>TBG91+#REF!</f>
        <v>#REF!</v>
      </c>
      <c r="TBH92" s="96" t="e">
        <f>TBH91+#REF!</f>
        <v>#REF!</v>
      </c>
      <c r="TBI92" s="96" t="e">
        <f>TBI91+#REF!</f>
        <v>#REF!</v>
      </c>
      <c r="TBJ92" s="96" t="e">
        <f>TBJ91+#REF!</f>
        <v>#REF!</v>
      </c>
      <c r="TBK92" s="96" t="e">
        <f>TBK91+#REF!</f>
        <v>#REF!</v>
      </c>
      <c r="TBL92" s="96" t="e">
        <f>TBL91+#REF!</f>
        <v>#REF!</v>
      </c>
      <c r="TBM92" s="96" t="e">
        <f>TBM91+#REF!</f>
        <v>#REF!</v>
      </c>
      <c r="TBN92" s="96" t="e">
        <f>TBN91+#REF!</f>
        <v>#REF!</v>
      </c>
      <c r="TBO92" s="96" t="e">
        <f>TBO91+#REF!</f>
        <v>#REF!</v>
      </c>
      <c r="TBP92" s="96" t="e">
        <f>TBP91+#REF!</f>
        <v>#REF!</v>
      </c>
      <c r="TBQ92" s="96" t="e">
        <f>TBQ91+#REF!</f>
        <v>#REF!</v>
      </c>
      <c r="TBR92" s="96" t="e">
        <f>TBR91+#REF!</f>
        <v>#REF!</v>
      </c>
      <c r="TBS92" s="96" t="e">
        <f>TBS91+#REF!</f>
        <v>#REF!</v>
      </c>
      <c r="TBT92" s="96" t="e">
        <f>TBT91+#REF!</f>
        <v>#REF!</v>
      </c>
      <c r="TBU92" s="96" t="e">
        <f>TBU91+#REF!</f>
        <v>#REF!</v>
      </c>
      <c r="TBV92" s="96" t="e">
        <f>TBV91+#REF!</f>
        <v>#REF!</v>
      </c>
      <c r="TBW92" s="96" t="e">
        <f>TBW91+#REF!</f>
        <v>#REF!</v>
      </c>
      <c r="TBX92" s="96" t="e">
        <f>TBX91+#REF!</f>
        <v>#REF!</v>
      </c>
      <c r="TBY92" s="96" t="e">
        <f>TBY91+#REF!</f>
        <v>#REF!</v>
      </c>
      <c r="TBZ92" s="96" t="e">
        <f>TBZ91+#REF!</f>
        <v>#REF!</v>
      </c>
      <c r="TCA92" s="96" t="e">
        <f>TCA91+#REF!</f>
        <v>#REF!</v>
      </c>
      <c r="TCB92" s="96" t="e">
        <f>TCB91+#REF!</f>
        <v>#REF!</v>
      </c>
      <c r="TCC92" s="96" t="e">
        <f>TCC91+#REF!</f>
        <v>#REF!</v>
      </c>
      <c r="TCD92" s="96" t="e">
        <f>TCD91+#REF!</f>
        <v>#REF!</v>
      </c>
      <c r="TCE92" s="96" t="e">
        <f>TCE91+#REF!</f>
        <v>#REF!</v>
      </c>
      <c r="TCF92" s="96" t="e">
        <f>TCF91+#REF!</f>
        <v>#REF!</v>
      </c>
      <c r="TCG92" s="96" t="e">
        <f>TCG91+#REF!</f>
        <v>#REF!</v>
      </c>
      <c r="TCH92" s="96" t="e">
        <f>TCH91+#REF!</f>
        <v>#REF!</v>
      </c>
      <c r="TCI92" s="96" t="e">
        <f>TCI91+#REF!</f>
        <v>#REF!</v>
      </c>
      <c r="TCJ92" s="96" t="e">
        <f>TCJ91+#REF!</f>
        <v>#REF!</v>
      </c>
      <c r="TCK92" s="96" t="e">
        <f>TCK91+#REF!</f>
        <v>#REF!</v>
      </c>
      <c r="TCL92" s="96" t="e">
        <f>TCL91+#REF!</f>
        <v>#REF!</v>
      </c>
      <c r="TCM92" s="96" t="e">
        <f>TCM91+#REF!</f>
        <v>#REF!</v>
      </c>
      <c r="TCN92" s="96" t="e">
        <f>TCN91+#REF!</f>
        <v>#REF!</v>
      </c>
      <c r="TCO92" s="96" t="e">
        <f>TCO91+#REF!</f>
        <v>#REF!</v>
      </c>
      <c r="TCP92" s="96" t="e">
        <f>TCP91+#REF!</f>
        <v>#REF!</v>
      </c>
      <c r="TCQ92" s="96" t="e">
        <f>TCQ91+#REF!</f>
        <v>#REF!</v>
      </c>
      <c r="TCR92" s="96" t="e">
        <f>TCR91+#REF!</f>
        <v>#REF!</v>
      </c>
      <c r="TCS92" s="96" t="e">
        <f>TCS91+#REF!</f>
        <v>#REF!</v>
      </c>
      <c r="TCT92" s="96" t="e">
        <f>TCT91+#REF!</f>
        <v>#REF!</v>
      </c>
      <c r="TCU92" s="96" t="e">
        <f>TCU91+#REF!</f>
        <v>#REF!</v>
      </c>
      <c r="TCV92" s="96" t="e">
        <f>TCV91+#REF!</f>
        <v>#REF!</v>
      </c>
      <c r="TCW92" s="96" t="e">
        <f>TCW91+#REF!</f>
        <v>#REF!</v>
      </c>
      <c r="TCX92" s="96" t="e">
        <f>TCX91+#REF!</f>
        <v>#REF!</v>
      </c>
      <c r="TCY92" s="96" t="e">
        <f>TCY91+#REF!</f>
        <v>#REF!</v>
      </c>
      <c r="TCZ92" s="96" t="e">
        <f>TCZ91+#REF!</f>
        <v>#REF!</v>
      </c>
      <c r="TDA92" s="96" t="e">
        <f>TDA91+#REF!</f>
        <v>#REF!</v>
      </c>
      <c r="TDB92" s="96" t="e">
        <f>TDB91+#REF!</f>
        <v>#REF!</v>
      </c>
      <c r="TDC92" s="96" t="e">
        <f>TDC91+#REF!</f>
        <v>#REF!</v>
      </c>
      <c r="TDD92" s="96" t="e">
        <f>TDD91+#REF!</f>
        <v>#REF!</v>
      </c>
      <c r="TDE92" s="96" t="e">
        <f>TDE91+#REF!</f>
        <v>#REF!</v>
      </c>
      <c r="TDF92" s="96" t="e">
        <f>TDF91+#REF!</f>
        <v>#REF!</v>
      </c>
      <c r="TDG92" s="96" t="e">
        <f>TDG91+#REF!</f>
        <v>#REF!</v>
      </c>
      <c r="TDH92" s="96" t="e">
        <f>TDH91+#REF!</f>
        <v>#REF!</v>
      </c>
      <c r="TDI92" s="96" t="e">
        <f>TDI91+#REF!</f>
        <v>#REF!</v>
      </c>
      <c r="TDJ92" s="96" t="e">
        <f>TDJ91+#REF!</f>
        <v>#REF!</v>
      </c>
      <c r="TDK92" s="96" t="e">
        <f>TDK91+#REF!</f>
        <v>#REF!</v>
      </c>
      <c r="TDL92" s="96" t="e">
        <f>TDL91+#REF!</f>
        <v>#REF!</v>
      </c>
      <c r="TDM92" s="96" t="e">
        <f>TDM91+#REF!</f>
        <v>#REF!</v>
      </c>
      <c r="TDN92" s="96" t="e">
        <f>TDN91+#REF!</f>
        <v>#REF!</v>
      </c>
      <c r="TDO92" s="96" t="e">
        <f>TDO91+#REF!</f>
        <v>#REF!</v>
      </c>
      <c r="TDP92" s="96" t="e">
        <f>TDP91+#REF!</f>
        <v>#REF!</v>
      </c>
      <c r="TDQ92" s="96" t="e">
        <f>TDQ91+#REF!</f>
        <v>#REF!</v>
      </c>
      <c r="TDR92" s="96" t="e">
        <f>TDR91+#REF!</f>
        <v>#REF!</v>
      </c>
      <c r="TDS92" s="96" t="e">
        <f>TDS91+#REF!</f>
        <v>#REF!</v>
      </c>
      <c r="TDT92" s="96" t="e">
        <f>TDT91+#REF!</f>
        <v>#REF!</v>
      </c>
      <c r="TDU92" s="96" t="e">
        <f>TDU91+#REF!</f>
        <v>#REF!</v>
      </c>
      <c r="TDV92" s="96" t="e">
        <f>TDV91+#REF!</f>
        <v>#REF!</v>
      </c>
      <c r="TDW92" s="96" t="e">
        <f>TDW91+#REF!</f>
        <v>#REF!</v>
      </c>
      <c r="TDX92" s="96" t="e">
        <f>TDX91+#REF!</f>
        <v>#REF!</v>
      </c>
      <c r="TDY92" s="96" t="e">
        <f>TDY91+#REF!</f>
        <v>#REF!</v>
      </c>
      <c r="TDZ92" s="96" t="e">
        <f>TDZ91+#REF!</f>
        <v>#REF!</v>
      </c>
      <c r="TEA92" s="96" t="e">
        <f>TEA91+#REF!</f>
        <v>#REF!</v>
      </c>
      <c r="TEB92" s="96" t="e">
        <f>TEB91+#REF!</f>
        <v>#REF!</v>
      </c>
      <c r="TEC92" s="96" t="e">
        <f>TEC91+#REF!</f>
        <v>#REF!</v>
      </c>
      <c r="TED92" s="96" t="e">
        <f>TED91+#REF!</f>
        <v>#REF!</v>
      </c>
      <c r="TEE92" s="96" t="e">
        <f>TEE91+#REF!</f>
        <v>#REF!</v>
      </c>
      <c r="TEF92" s="96" t="e">
        <f>TEF91+#REF!</f>
        <v>#REF!</v>
      </c>
      <c r="TEG92" s="96" t="e">
        <f>TEG91+#REF!</f>
        <v>#REF!</v>
      </c>
      <c r="TEH92" s="96" t="e">
        <f>TEH91+#REF!</f>
        <v>#REF!</v>
      </c>
      <c r="TEI92" s="96" t="e">
        <f>TEI91+#REF!</f>
        <v>#REF!</v>
      </c>
      <c r="TEJ92" s="96" t="e">
        <f>TEJ91+#REF!</f>
        <v>#REF!</v>
      </c>
      <c r="TEK92" s="96" t="e">
        <f>TEK91+#REF!</f>
        <v>#REF!</v>
      </c>
      <c r="TEL92" s="96" t="e">
        <f>TEL91+#REF!</f>
        <v>#REF!</v>
      </c>
      <c r="TEM92" s="96" t="e">
        <f>TEM91+#REF!</f>
        <v>#REF!</v>
      </c>
      <c r="TEN92" s="96" t="e">
        <f>TEN91+#REF!</f>
        <v>#REF!</v>
      </c>
      <c r="TEO92" s="96" t="e">
        <f>TEO91+#REF!</f>
        <v>#REF!</v>
      </c>
      <c r="TEP92" s="96" t="e">
        <f>TEP91+#REF!</f>
        <v>#REF!</v>
      </c>
      <c r="TEQ92" s="96" t="e">
        <f>TEQ91+#REF!</f>
        <v>#REF!</v>
      </c>
      <c r="TER92" s="96" t="e">
        <f>TER91+#REF!</f>
        <v>#REF!</v>
      </c>
      <c r="TES92" s="96" t="e">
        <f>TES91+#REF!</f>
        <v>#REF!</v>
      </c>
      <c r="TET92" s="96" t="e">
        <f>TET91+#REF!</f>
        <v>#REF!</v>
      </c>
      <c r="TEU92" s="96" t="e">
        <f>TEU91+#REF!</f>
        <v>#REF!</v>
      </c>
      <c r="TEV92" s="96" t="e">
        <f>TEV91+#REF!</f>
        <v>#REF!</v>
      </c>
      <c r="TEW92" s="96" t="e">
        <f>TEW91+#REF!</f>
        <v>#REF!</v>
      </c>
      <c r="TEX92" s="96" t="e">
        <f>TEX91+#REF!</f>
        <v>#REF!</v>
      </c>
      <c r="TEY92" s="96" t="e">
        <f>TEY91+#REF!</f>
        <v>#REF!</v>
      </c>
      <c r="TEZ92" s="96" t="e">
        <f>TEZ91+#REF!</f>
        <v>#REF!</v>
      </c>
      <c r="TFA92" s="96" t="e">
        <f>TFA91+#REF!</f>
        <v>#REF!</v>
      </c>
      <c r="TFB92" s="96" t="e">
        <f>TFB91+#REF!</f>
        <v>#REF!</v>
      </c>
      <c r="TFC92" s="96" t="e">
        <f>TFC91+#REF!</f>
        <v>#REF!</v>
      </c>
      <c r="TFD92" s="96" t="e">
        <f>TFD91+#REF!</f>
        <v>#REF!</v>
      </c>
      <c r="TFE92" s="96" t="e">
        <f>TFE91+#REF!</f>
        <v>#REF!</v>
      </c>
      <c r="TFF92" s="96" t="e">
        <f>TFF91+#REF!</f>
        <v>#REF!</v>
      </c>
      <c r="TFG92" s="96" t="e">
        <f>TFG91+#REF!</f>
        <v>#REF!</v>
      </c>
      <c r="TFH92" s="96" t="e">
        <f>TFH91+#REF!</f>
        <v>#REF!</v>
      </c>
      <c r="TFI92" s="96" t="e">
        <f>TFI91+#REF!</f>
        <v>#REF!</v>
      </c>
      <c r="TFJ92" s="96" t="e">
        <f>TFJ91+#REF!</f>
        <v>#REF!</v>
      </c>
      <c r="TFK92" s="96" t="e">
        <f>TFK91+#REF!</f>
        <v>#REF!</v>
      </c>
      <c r="TFL92" s="96" t="e">
        <f>TFL91+#REF!</f>
        <v>#REF!</v>
      </c>
      <c r="TFM92" s="96" t="e">
        <f>TFM91+#REF!</f>
        <v>#REF!</v>
      </c>
      <c r="TFN92" s="96" t="e">
        <f>TFN91+#REF!</f>
        <v>#REF!</v>
      </c>
      <c r="TFO92" s="96" t="e">
        <f>TFO91+#REF!</f>
        <v>#REF!</v>
      </c>
      <c r="TFP92" s="96" t="e">
        <f>TFP91+#REF!</f>
        <v>#REF!</v>
      </c>
      <c r="TFQ92" s="96" t="e">
        <f>TFQ91+#REF!</f>
        <v>#REF!</v>
      </c>
      <c r="TFR92" s="96" t="e">
        <f>TFR91+#REF!</f>
        <v>#REF!</v>
      </c>
      <c r="TFS92" s="96" t="e">
        <f>TFS91+#REF!</f>
        <v>#REF!</v>
      </c>
      <c r="TFT92" s="96" t="e">
        <f>TFT91+#REF!</f>
        <v>#REF!</v>
      </c>
      <c r="TFU92" s="96" t="e">
        <f>TFU91+#REF!</f>
        <v>#REF!</v>
      </c>
      <c r="TFV92" s="96" t="e">
        <f>TFV91+#REF!</f>
        <v>#REF!</v>
      </c>
      <c r="TFW92" s="96" t="e">
        <f>TFW91+#REF!</f>
        <v>#REF!</v>
      </c>
      <c r="TFX92" s="96" t="e">
        <f>TFX91+#REF!</f>
        <v>#REF!</v>
      </c>
      <c r="TFY92" s="96" t="e">
        <f>TFY91+#REF!</f>
        <v>#REF!</v>
      </c>
      <c r="TFZ92" s="96" t="e">
        <f>TFZ91+#REF!</f>
        <v>#REF!</v>
      </c>
      <c r="TGA92" s="96" t="e">
        <f>TGA91+#REF!</f>
        <v>#REF!</v>
      </c>
      <c r="TGB92" s="96" t="e">
        <f>TGB91+#REF!</f>
        <v>#REF!</v>
      </c>
      <c r="TGC92" s="96" t="e">
        <f>TGC91+#REF!</f>
        <v>#REF!</v>
      </c>
      <c r="TGD92" s="96" t="e">
        <f>TGD91+#REF!</f>
        <v>#REF!</v>
      </c>
      <c r="TGE92" s="96" t="e">
        <f>TGE91+#REF!</f>
        <v>#REF!</v>
      </c>
      <c r="TGF92" s="96" t="e">
        <f>TGF91+#REF!</f>
        <v>#REF!</v>
      </c>
      <c r="TGG92" s="96" t="e">
        <f>TGG91+#REF!</f>
        <v>#REF!</v>
      </c>
      <c r="TGH92" s="96" t="e">
        <f>TGH91+#REF!</f>
        <v>#REF!</v>
      </c>
      <c r="TGI92" s="96" t="e">
        <f>TGI91+#REF!</f>
        <v>#REF!</v>
      </c>
      <c r="TGJ92" s="96" t="e">
        <f>TGJ91+#REF!</f>
        <v>#REF!</v>
      </c>
      <c r="TGK92" s="96" t="e">
        <f>TGK91+#REF!</f>
        <v>#REF!</v>
      </c>
      <c r="TGL92" s="96" t="e">
        <f>TGL91+#REF!</f>
        <v>#REF!</v>
      </c>
      <c r="TGM92" s="96" t="e">
        <f>TGM91+#REF!</f>
        <v>#REF!</v>
      </c>
      <c r="TGN92" s="96" t="e">
        <f>TGN91+#REF!</f>
        <v>#REF!</v>
      </c>
      <c r="TGO92" s="96" t="e">
        <f>TGO91+#REF!</f>
        <v>#REF!</v>
      </c>
      <c r="TGP92" s="96" t="e">
        <f>TGP91+#REF!</f>
        <v>#REF!</v>
      </c>
      <c r="TGQ92" s="96" t="e">
        <f>TGQ91+#REF!</f>
        <v>#REF!</v>
      </c>
      <c r="TGR92" s="96" t="e">
        <f>TGR91+#REF!</f>
        <v>#REF!</v>
      </c>
      <c r="TGS92" s="96" t="e">
        <f>TGS91+#REF!</f>
        <v>#REF!</v>
      </c>
      <c r="TGT92" s="96" t="e">
        <f>TGT91+#REF!</f>
        <v>#REF!</v>
      </c>
      <c r="TGU92" s="96" t="e">
        <f>TGU91+#REF!</f>
        <v>#REF!</v>
      </c>
      <c r="TGV92" s="96" t="e">
        <f>TGV91+#REF!</f>
        <v>#REF!</v>
      </c>
      <c r="TGW92" s="96" t="e">
        <f>TGW91+#REF!</f>
        <v>#REF!</v>
      </c>
      <c r="TGX92" s="96" t="e">
        <f>TGX91+#REF!</f>
        <v>#REF!</v>
      </c>
      <c r="TGY92" s="96" t="e">
        <f>TGY91+#REF!</f>
        <v>#REF!</v>
      </c>
      <c r="TGZ92" s="96" t="e">
        <f>TGZ91+#REF!</f>
        <v>#REF!</v>
      </c>
      <c r="THA92" s="96" t="e">
        <f>THA91+#REF!</f>
        <v>#REF!</v>
      </c>
      <c r="THB92" s="96" t="e">
        <f>THB91+#REF!</f>
        <v>#REF!</v>
      </c>
      <c r="THC92" s="96" t="e">
        <f>THC91+#REF!</f>
        <v>#REF!</v>
      </c>
      <c r="THD92" s="96" t="e">
        <f>THD91+#REF!</f>
        <v>#REF!</v>
      </c>
      <c r="THE92" s="96" t="e">
        <f>THE91+#REF!</f>
        <v>#REF!</v>
      </c>
      <c r="THF92" s="96" t="e">
        <f>THF91+#REF!</f>
        <v>#REF!</v>
      </c>
      <c r="THG92" s="96" t="e">
        <f>THG91+#REF!</f>
        <v>#REF!</v>
      </c>
      <c r="THH92" s="96" t="e">
        <f>THH91+#REF!</f>
        <v>#REF!</v>
      </c>
      <c r="THI92" s="96" t="e">
        <f>THI91+#REF!</f>
        <v>#REF!</v>
      </c>
      <c r="THJ92" s="96" t="e">
        <f>THJ91+#REF!</f>
        <v>#REF!</v>
      </c>
      <c r="THK92" s="96" t="e">
        <f>THK91+#REF!</f>
        <v>#REF!</v>
      </c>
      <c r="THL92" s="96" t="e">
        <f>THL91+#REF!</f>
        <v>#REF!</v>
      </c>
      <c r="THM92" s="96" t="e">
        <f>THM91+#REF!</f>
        <v>#REF!</v>
      </c>
      <c r="THN92" s="96" t="e">
        <f>THN91+#REF!</f>
        <v>#REF!</v>
      </c>
      <c r="THO92" s="96" t="e">
        <f>THO91+#REF!</f>
        <v>#REF!</v>
      </c>
      <c r="THP92" s="96" t="e">
        <f>THP91+#REF!</f>
        <v>#REF!</v>
      </c>
      <c r="THQ92" s="96" t="e">
        <f>THQ91+#REF!</f>
        <v>#REF!</v>
      </c>
      <c r="THR92" s="96" t="e">
        <f>THR91+#REF!</f>
        <v>#REF!</v>
      </c>
      <c r="THS92" s="96" t="e">
        <f>THS91+#REF!</f>
        <v>#REF!</v>
      </c>
      <c r="THT92" s="96" t="e">
        <f>THT91+#REF!</f>
        <v>#REF!</v>
      </c>
      <c r="THU92" s="96" t="e">
        <f>THU91+#REF!</f>
        <v>#REF!</v>
      </c>
      <c r="THV92" s="96" t="e">
        <f>THV91+#REF!</f>
        <v>#REF!</v>
      </c>
      <c r="THW92" s="96" t="e">
        <f>THW91+#REF!</f>
        <v>#REF!</v>
      </c>
      <c r="THX92" s="96" t="e">
        <f>THX91+#REF!</f>
        <v>#REF!</v>
      </c>
      <c r="THY92" s="96" t="e">
        <f>THY91+#REF!</f>
        <v>#REF!</v>
      </c>
      <c r="THZ92" s="96" t="e">
        <f>THZ91+#REF!</f>
        <v>#REF!</v>
      </c>
      <c r="TIA92" s="96" t="e">
        <f>TIA91+#REF!</f>
        <v>#REF!</v>
      </c>
      <c r="TIB92" s="96" t="e">
        <f>TIB91+#REF!</f>
        <v>#REF!</v>
      </c>
      <c r="TIC92" s="96" t="e">
        <f>TIC91+#REF!</f>
        <v>#REF!</v>
      </c>
      <c r="TID92" s="96" t="e">
        <f>TID91+#REF!</f>
        <v>#REF!</v>
      </c>
      <c r="TIE92" s="96" t="e">
        <f>TIE91+#REF!</f>
        <v>#REF!</v>
      </c>
      <c r="TIF92" s="96" t="e">
        <f>TIF91+#REF!</f>
        <v>#REF!</v>
      </c>
      <c r="TIG92" s="96" t="e">
        <f>TIG91+#REF!</f>
        <v>#REF!</v>
      </c>
      <c r="TIH92" s="96" t="e">
        <f>TIH91+#REF!</f>
        <v>#REF!</v>
      </c>
      <c r="TII92" s="96" t="e">
        <f>TII91+#REF!</f>
        <v>#REF!</v>
      </c>
      <c r="TIJ92" s="96" t="e">
        <f>TIJ91+#REF!</f>
        <v>#REF!</v>
      </c>
      <c r="TIK92" s="96" t="e">
        <f>TIK91+#REF!</f>
        <v>#REF!</v>
      </c>
      <c r="TIL92" s="96" t="e">
        <f>TIL91+#REF!</f>
        <v>#REF!</v>
      </c>
      <c r="TIM92" s="96" t="e">
        <f>TIM91+#REF!</f>
        <v>#REF!</v>
      </c>
      <c r="TIN92" s="96" t="e">
        <f>TIN91+#REF!</f>
        <v>#REF!</v>
      </c>
      <c r="TIO92" s="96" t="e">
        <f>TIO91+#REF!</f>
        <v>#REF!</v>
      </c>
      <c r="TIP92" s="96" t="e">
        <f>TIP91+#REF!</f>
        <v>#REF!</v>
      </c>
      <c r="TIQ92" s="96" t="e">
        <f>TIQ91+#REF!</f>
        <v>#REF!</v>
      </c>
      <c r="TIR92" s="96" t="e">
        <f>TIR91+#REF!</f>
        <v>#REF!</v>
      </c>
      <c r="TIS92" s="96" t="e">
        <f>TIS91+#REF!</f>
        <v>#REF!</v>
      </c>
      <c r="TIT92" s="96" t="e">
        <f>TIT91+#REF!</f>
        <v>#REF!</v>
      </c>
      <c r="TIU92" s="96" t="e">
        <f>TIU91+#REF!</f>
        <v>#REF!</v>
      </c>
      <c r="TIV92" s="96" t="e">
        <f>TIV91+#REF!</f>
        <v>#REF!</v>
      </c>
      <c r="TIW92" s="96" t="e">
        <f>TIW91+#REF!</f>
        <v>#REF!</v>
      </c>
      <c r="TIX92" s="96" t="e">
        <f>TIX91+#REF!</f>
        <v>#REF!</v>
      </c>
      <c r="TIY92" s="96" t="e">
        <f>TIY91+#REF!</f>
        <v>#REF!</v>
      </c>
      <c r="TIZ92" s="96" t="e">
        <f>TIZ91+#REF!</f>
        <v>#REF!</v>
      </c>
      <c r="TJA92" s="96" t="e">
        <f>TJA91+#REF!</f>
        <v>#REF!</v>
      </c>
      <c r="TJB92" s="96" t="e">
        <f>TJB91+#REF!</f>
        <v>#REF!</v>
      </c>
      <c r="TJC92" s="96" t="e">
        <f>TJC91+#REF!</f>
        <v>#REF!</v>
      </c>
      <c r="TJD92" s="96" t="e">
        <f>TJD91+#REF!</f>
        <v>#REF!</v>
      </c>
      <c r="TJE92" s="96" t="e">
        <f>TJE91+#REF!</f>
        <v>#REF!</v>
      </c>
      <c r="TJF92" s="96" t="e">
        <f>TJF91+#REF!</f>
        <v>#REF!</v>
      </c>
      <c r="TJG92" s="96" t="e">
        <f>TJG91+#REF!</f>
        <v>#REF!</v>
      </c>
      <c r="TJH92" s="96" t="e">
        <f>TJH91+#REF!</f>
        <v>#REF!</v>
      </c>
      <c r="TJI92" s="96" t="e">
        <f>TJI91+#REF!</f>
        <v>#REF!</v>
      </c>
      <c r="TJJ92" s="96" t="e">
        <f>TJJ91+#REF!</f>
        <v>#REF!</v>
      </c>
      <c r="TJK92" s="96" t="e">
        <f>TJK91+#REF!</f>
        <v>#REF!</v>
      </c>
      <c r="TJL92" s="96" t="e">
        <f>TJL91+#REF!</f>
        <v>#REF!</v>
      </c>
      <c r="TJM92" s="96" t="e">
        <f>TJM91+#REF!</f>
        <v>#REF!</v>
      </c>
      <c r="TJN92" s="96" t="e">
        <f>TJN91+#REF!</f>
        <v>#REF!</v>
      </c>
      <c r="TJO92" s="96" t="e">
        <f>TJO91+#REF!</f>
        <v>#REF!</v>
      </c>
      <c r="TJP92" s="96" t="e">
        <f>TJP91+#REF!</f>
        <v>#REF!</v>
      </c>
      <c r="TJQ92" s="96" t="e">
        <f>TJQ91+#REF!</f>
        <v>#REF!</v>
      </c>
      <c r="TJR92" s="96" t="e">
        <f>TJR91+#REF!</f>
        <v>#REF!</v>
      </c>
      <c r="TJS92" s="96" t="e">
        <f>TJS91+#REF!</f>
        <v>#REF!</v>
      </c>
      <c r="TJT92" s="96" t="e">
        <f>TJT91+#REF!</f>
        <v>#REF!</v>
      </c>
      <c r="TJU92" s="96" t="e">
        <f>TJU91+#REF!</f>
        <v>#REF!</v>
      </c>
      <c r="TJV92" s="96" t="e">
        <f>TJV91+#REF!</f>
        <v>#REF!</v>
      </c>
      <c r="TJW92" s="96" t="e">
        <f>TJW91+#REF!</f>
        <v>#REF!</v>
      </c>
      <c r="TJX92" s="96" t="e">
        <f>TJX91+#REF!</f>
        <v>#REF!</v>
      </c>
      <c r="TJY92" s="96" t="e">
        <f>TJY91+#REF!</f>
        <v>#REF!</v>
      </c>
      <c r="TJZ92" s="96" t="e">
        <f>TJZ91+#REF!</f>
        <v>#REF!</v>
      </c>
      <c r="TKA92" s="96" t="e">
        <f>TKA91+#REF!</f>
        <v>#REF!</v>
      </c>
      <c r="TKB92" s="96" t="e">
        <f>TKB91+#REF!</f>
        <v>#REF!</v>
      </c>
      <c r="TKC92" s="96" t="e">
        <f>TKC91+#REF!</f>
        <v>#REF!</v>
      </c>
      <c r="TKD92" s="96" t="e">
        <f>TKD91+#REF!</f>
        <v>#REF!</v>
      </c>
      <c r="TKE92" s="96" t="e">
        <f>TKE91+#REF!</f>
        <v>#REF!</v>
      </c>
      <c r="TKF92" s="96" t="e">
        <f>TKF91+#REF!</f>
        <v>#REF!</v>
      </c>
      <c r="TKG92" s="96" t="e">
        <f>TKG91+#REF!</f>
        <v>#REF!</v>
      </c>
      <c r="TKH92" s="96" t="e">
        <f>TKH91+#REF!</f>
        <v>#REF!</v>
      </c>
      <c r="TKI92" s="96" t="e">
        <f>TKI91+#REF!</f>
        <v>#REF!</v>
      </c>
      <c r="TKJ92" s="96" t="e">
        <f>TKJ91+#REF!</f>
        <v>#REF!</v>
      </c>
      <c r="TKK92" s="96" t="e">
        <f>TKK91+#REF!</f>
        <v>#REF!</v>
      </c>
      <c r="TKL92" s="96" t="e">
        <f>TKL91+#REF!</f>
        <v>#REF!</v>
      </c>
      <c r="TKM92" s="96" t="e">
        <f>TKM91+#REF!</f>
        <v>#REF!</v>
      </c>
      <c r="TKN92" s="96" t="e">
        <f>TKN91+#REF!</f>
        <v>#REF!</v>
      </c>
      <c r="TKO92" s="96" t="e">
        <f>TKO91+#REF!</f>
        <v>#REF!</v>
      </c>
      <c r="TKP92" s="96" t="e">
        <f>TKP91+#REF!</f>
        <v>#REF!</v>
      </c>
      <c r="TKQ92" s="96" t="e">
        <f>TKQ91+#REF!</f>
        <v>#REF!</v>
      </c>
      <c r="TKR92" s="96" t="e">
        <f>TKR91+#REF!</f>
        <v>#REF!</v>
      </c>
      <c r="TKS92" s="96" t="e">
        <f>TKS91+#REF!</f>
        <v>#REF!</v>
      </c>
      <c r="TKT92" s="96" t="e">
        <f>TKT91+#REF!</f>
        <v>#REF!</v>
      </c>
      <c r="TKU92" s="96" t="e">
        <f>TKU91+#REF!</f>
        <v>#REF!</v>
      </c>
      <c r="TKV92" s="96" t="e">
        <f>TKV91+#REF!</f>
        <v>#REF!</v>
      </c>
      <c r="TKW92" s="96" t="e">
        <f>TKW91+#REF!</f>
        <v>#REF!</v>
      </c>
      <c r="TKX92" s="96" t="e">
        <f>TKX91+#REF!</f>
        <v>#REF!</v>
      </c>
      <c r="TKY92" s="96" t="e">
        <f>TKY91+#REF!</f>
        <v>#REF!</v>
      </c>
      <c r="TKZ92" s="96" t="e">
        <f>TKZ91+#REF!</f>
        <v>#REF!</v>
      </c>
      <c r="TLA92" s="96" t="e">
        <f>TLA91+#REF!</f>
        <v>#REF!</v>
      </c>
      <c r="TLB92" s="96" t="e">
        <f>TLB91+#REF!</f>
        <v>#REF!</v>
      </c>
      <c r="TLC92" s="96" t="e">
        <f>TLC91+#REF!</f>
        <v>#REF!</v>
      </c>
      <c r="TLD92" s="96" t="e">
        <f>TLD91+#REF!</f>
        <v>#REF!</v>
      </c>
      <c r="TLE92" s="96" t="e">
        <f>TLE91+#REF!</f>
        <v>#REF!</v>
      </c>
      <c r="TLF92" s="96" t="e">
        <f>TLF91+#REF!</f>
        <v>#REF!</v>
      </c>
      <c r="TLG92" s="96" t="e">
        <f>TLG91+#REF!</f>
        <v>#REF!</v>
      </c>
      <c r="TLH92" s="96" t="e">
        <f>TLH91+#REF!</f>
        <v>#REF!</v>
      </c>
      <c r="TLI92" s="96" t="e">
        <f>TLI91+#REF!</f>
        <v>#REF!</v>
      </c>
      <c r="TLJ92" s="96" t="e">
        <f>TLJ91+#REF!</f>
        <v>#REF!</v>
      </c>
      <c r="TLK92" s="96" t="e">
        <f>TLK91+#REF!</f>
        <v>#REF!</v>
      </c>
      <c r="TLL92" s="96" t="e">
        <f>TLL91+#REF!</f>
        <v>#REF!</v>
      </c>
      <c r="TLM92" s="96" t="e">
        <f>TLM91+#REF!</f>
        <v>#REF!</v>
      </c>
      <c r="TLN92" s="96" t="e">
        <f>TLN91+#REF!</f>
        <v>#REF!</v>
      </c>
      <c r="TLO92" s="96" t="e">
        <f>TLO91+#REF!</f>
        <v>#REF!</v>
      </c>
      <c r="TLP92" s="96" t="e">
        <f>TLP91+#REF!</f>
        <v>#REF!</v>
      </c>
      <c r="TLQ92" s="96" t="e">
        <f>TLQ91+#REF!</f>
        <v>#REF!</v>
      </c>
      <c r="TLR92" s="96" t="e">
        <f>TLR91+#REF!</f>
        <v>#REF!</v>
      </c>
      <c r="TLS92" s="96" t="e">
        <f>TLS91+#REF!</f>
        <v>#REF!</v>
      </c>
      <c r="TLT92" s="96" t="e">
        <f>TLT91+#REF!</f>
        <v>#REF!</v>
      </c>
      <c r="TLU92" s="96" t="e">
        <f>TLU91+#REF!</f>
        <v>#REF!</v>
      </c>
      <c r="TLV92" s="96" t="e">
        <f>TLV91+#REF!</f>
        <v>#REF!</v>
      </c>
      <c r="TLW92" s="96" t="e">
        <f>TLW91+#REF!</f>
        <v>#REF!</v>
      </c>
      <c r="TLX92" s="96" t="e">
        <f>TLX91+#REF!</f>
        <v>#REF!</v>
      </c>
      <c r="TLY92" s="96" t="e">
        <f>TLY91+#REF!</f>
        <v>#REF!</v>
      </c>
      <c r="TLZ92" s="96" t="e">
        <f>TLZ91+#REF!</f>
        <v>#REF!</v>
      </c>
      <c r="TMA92" s="96" t="e">
        <f>TMA91+#REF!</f>
        <v>#REF!</v>
      </c>
      <c r="TMB92" s="96" t="e">
        <f>TMB91+#REF!</f>
        <v>#REF!</v>
      </c>
      <c r="TMC92" s="96" t="e">
        <f>TMC91+#REF!</f>
        <v>#REF!</v>
      </c>
      <c r="TMD92" s="96" t="e">
        <f>TMD91+#REF!</f>
        <v>#REF!</v>
      </c>
      <c r="TME92" s="96" t="e">
        <f>TME91+#REF!</f>
        <v>#REF!</v>
      </c>
      <c r="TMF92" s="96" t="e">
        <f>TMF91+#REF!</f>
        <v>#REF!</v>
      </c>
      <c r="TMG92" s="96" t="e">
        <f>TMG91+#REF!</f>
        <v>#REF!</v>
      </c>
      <c r="TMH92" s="96" t="e">
        <f>TMH91+#REF!</f>
        <v>#REF!</v>
      </c>
      <c r="TMI92" s="96" t="e">
        <f>TMI91+#REF!</f>
        <v>#REF!</v>
      </c>
      <c r="TMJ92" s="96" t="e">
        <f>TMJ91+#REF!</f>
        <v>#REF!</v>
      </c>
      <c r="TMK92" s="96" t="e">
        <f>TMK91+#REF!</f>
        <v>#REF!</v>
      </c>
      <c r="TML92" s="96" t="e">
        <f>TML91+#REF!</f>
        <v>#REF!</v>
      </c>
      <c r="TMM92" s="96" t="e">
        <f>TMM91+#REF!</f>
        <v>#REF!</v>
      </c>
      <c r="TMN92" s="96" t="e">
        <f>TMN91+#REF!</f>
        <v>#REF!</v>
      </c>
      <c r="TMO92" s="96" t="e">
        <f>TMO91+#REF!</f>
        <v>#REF!</v>
      </c>
      <c r="TMP92" s="96" t="e">
        <f>TMP91+#REF!</f>
        <v>#REF!</v>
      </c>
      <c r="TMQ92" s="96" t="e">
        <f>TMQ91+#REF!</f>
        <v>#REF!</v>
      </c>
      <c r="TMR92" s="96" t="e">
        <f>TMR91+#REF!</f>
        <v>#REF!</v>
      </c>
      <c r="TMS92" s="96" t="e">
        <f>TMS91+#REF!</f>
        <v>#REF!</v>
      </c>
      <c r="TMT92" s="96" t="e">
        <f>TMT91+#REF!</f>
        <v>#REF!</v>
      </c>
      <c r="TMU92" s="96" t="e">
        <f>TMU91+#REF!</f>
        <v>#REF!</v>
      </c>
      <c r="TMV92" s="96" t="e">
        <f>TMV91+#REF!</f>
        <v>#REF!</v>
      </c>
      <c r="TMW92" s="96" t="e">
        <f>TMW91+#REF!</f>
        <v>#REF!</v>
      </c>
      <c r="TMX92" s="96" t="e">
        <f>TMX91+#REF!</f>
        <v>#REF!</v>
      </c>
      <c r="TMY92" s="96" t="e">
        <f>TMY91+#REF!</f>
        <v>#REF!</v>
      </c>
      <c r="TMZ92" s="96" t="e">
        <f>TMZ91+#REF!</f>
        <v>#REF!</v>
      </c>
      <c r="TNA92" s="96" t="e">
        <f>TNA91+#REF!</f>
        <v>#REF!</v>
      </c>
      <c r="TNB92" s="96" t="e">
        <f>TNB91+#REF!</f>
        <v>#REF!</v>
      </c>
      <c r="TNC92" s="96" t="e">
        <f>TNC91+#REF!</f>
        <v>#REF!</v>
      </c>
      <c r="TND92" s="96" t="e">
        <f>TND91+#REF!</f>
        <v>#REF!</v>
      </c>
      <c r="TNE92" s="96" t="e">
        <f>TNE91+#REF!</f>
        <v>#REF!</v>
      </c>
      <c r="TNF92" s="96" t="e">
        <f>TNF91+#REF!</f>
        <v>#REF!</v>
      </c>
      <c r="TNG92" s="96" t="e">
        <f>TNG91+#REF!</f>
        <v>#REF!</v>
      </c>
      <c r="TNH92" s="96" t="e">
        <f>TNH91+#REF!</f>
        <v>#REF!</v>
      </c>
      <c r="TNI92" s="96" t="e">
        <f>TNI91+#REF!</f>
        <v>#REF!</v>
      </c>
      <c r="TNJ92" s="96" t="e">
        <f>TNJ91+#REF!</f>
        <v>#REF!</v>
      </c>
      <c r="TNK92" s="96" t="e">
        <f>TNK91+#REF!</f>
        <v>#REF!</v>
      </c>
      <c r="TNL92" s="96" t="e">
        <f>TNL91+#REF!</f>
        <v>#REF!</v>
      </c>
      <c r="TNM92" s="96" t="e">
        <f>TNM91+#REF!</f>
        <v>#REF!</v>
      </c>
      <c r="TNN92" s="96" t="e">
        <f>TNN91+#REF!</f>
        <v>#REF!</v>
      </c>
      <c r="TNO92" s="96" t="e">
        <f>TNO91+#REF!</f>
        <v>#REF!</v>
      </c>
      <c r="TNP92" s="96" t="e">
        <f>TNP91+#REF!</f>
        <v>#REF!</v>
      </c>
      <c r="TNQ92" s="96" t="e">
        <f>TNQ91+#REF!</f>
        <v>#REF!</v>
      </c>
      <c r="TNR92" s="96" t="e">
        <f>TNR91+#REF!</f>
        <v>#REF!</v>
      </c>
      <c r="TNS92" s="96" t="e">
        <f>TNS91+#REF!</f>
        <v>#REF!</v>
      </c>
      <c r="TNT92" s="96" t="e">
        <f>TNT91+#REF!</f>
        <v>#REF!</v>
      </c>
      <c r="TNU92" s="96" t="e">
        <f>TNU91+#REF!</f>
        <v>#REF!</v>
      </c>
      <c r="TNV92" s="96" t="e">
        <f>TNV91+#REF!</f>
        <v>#REF!</v>
      </c>
      <c r="TNW92" s="96" t="e">
        <f>TNW91+#REF!</f>
        <v>#REF!</v>
      </c>
      <c r="TNX92" s="96" t="e">
        <f>TNX91+#REF!</f>
        <v>#REF!</v>
      </c>
      <c r="TNY92" s="96" t="e">
        <f>TNY91+#REF!</f>
        <v>#REF!</v>
      </c>
      <c r="TNZ92" s="96" t="e">
        <f>TNZ91+#REF!</f>
        <v>#REF!</v>
      </c>
      <c r="TOA92" s="96" t="e">
        <f>TOA91+#REF!</f>
        <v>#REF!</v>
      </c>
      <c r="TOB92" s="96" t="e">
        <f>TOB91+#REF!</f>
        <v>#REF!</v>
      </c>
      <c r="TOC92" s="96" t="e">
        <f>TOC91+#REF!</f>
        <v>#REF!</v>
      </c>
      <c r="TOD92" s="96" t="e">
        <f>TOD91+#REF!</f>
        <v>#REF!</v>
      </c>
      <c r="TOE92" s="96" t="e">
        <f>TOE91+#REF!</f>
        <v>#REF!</v>
      </c>
      <c r="TOF92" s="96" t="e">
        <f>TOF91+#REF!</f>
        <v>#REF!</v>
      </c>
      <c r="TOG92" s="96" t="e">
        <f>TOG91+#REF!</f>
        <v>#REF!</v>
      </c>
      <c r="TOH92" s="96" t="e">
        <f>TOH91+#REF!</f>
        <v>#REF!</v>
      </c>
      <c r="TOI92" s="96" t="e">
        <f>TOI91+#REF!</f>
        <v>#REF!</v>
      </c>
      <c r="TOJ92" s="96" t="e">
        <f>TOJ91+#REF!</f>
        <v>#REF!</v>
      </c>
      <c r="TOK92" s="96" t="e">
        <f>TOK91+#REF!</f>
        <v>#REF!</v>
      </c>
      <c r="TOL92" s="96" t="e">
        <f>TOL91+#REF!</f>
        <v>#REF!</v>
      </c>
      <c r="TOM92" s="96" t="e">
        <f>TOM91+#REF!</f>
        <v>#REF!</v>
      </c>
      <c r="TON92" s="96" t="e">
        <f>TON91+#REF!</f>
        <v>#REF!</v>
      </c>
      <c r="TOO92" s="96" t="e">
        <f>TOO91+#REF!</f>
        <v>#REF!</v>
      </c>
      <c r="TOP92" s="96" t="e">
        <f>TOP91+#REF!</f>
        <v>#REF!</v>
      </c>
      <c r="TOQ92" s="96" t="e">
        <f>TOQ91+#REF!</f>
        <v>#REF!</v>
      </c>
      <c r="TOR92" s="96" t="e">
        <f>TOR91+#REF!</f>
        <v>#REF!</v>
      </c>
      <c r="TOS92" s="96" t="e">
        <f>TOS91+#REF!</f>
        <v>#REF!</v>
      </c>
      <c r="TOT92" s="96" t="e">
        <f>TOT91+#REF!</f>
        <v>#REF!</v>
      </c>
      <c r="TOU92" s="96" t="e">
        <f>TOU91+#REF!</f>
        <v>#REF!</v>
      </c>
      <c r="TOV92" s="96" t="e">
        <f>TOV91+#REF!</f>
        <v>#REF!</v>
      </c>
      <c r="TOW92" s="96" t="e">
        <f>TOW91+#REF!</f>
        <v>#REF!</v>
      </c>
      <c r="TOX92" s="96" t="e">
        <f>TOX91+#REF!</f>
        <v>#REF!</v>
      </c>
      <c r="TOY92" s="96" t="e">
        <f>TOY91+#REF!</f>
        <v>#REF!</v>
      </c>
      <c r="TOZ92" s="96" t="e">
        <f>TOZ91+#REF!</f>
        <v>#REF!</v>
      </c>
      <c r="TPA92" s="96" t="e">
        <f>TPA91+#REF!</f>
        <v>#REF!</v>
      </c>
      <c r="TPB92" s="96" t="e">
        <f>TPB91+#REF!</f>
        <v>#REF!</v>
      </c>
      <c r="TPC92" s="96" t="e">
        <f>TPC91+#REF!</f>
        <v>#REF!</v>
      </c>
      <c r="TPD92" s="96" t="e">
        <f>TPD91+#REF!</f>
        <v>#REF!</v>
      </c>
      <c r="TPE92" s="96" t="e">
        <f>TPE91+#REF!</f>
        <v>#REF!</v>
      </c>
      <c r="TPF92" s="96" t="e">
        <f>TPF91+#REF!</f>
        <v>#REF!</v>
      </c>
      <c r="TPG92" s="96" t="e">
        <f>TPG91+#REF!</f>
        <v>#REF!</v>
      </c>
      <c r="TPH92" s="96" t="e">
        <f>TPH91+#REF!</f>
        <v>#REF!</v>
      </c>
      <c r="TPI92" s="96" t="e">
        <f>TPI91+#REF!</f>
        <v>#REF!</v>
      </c>
      <c r="TPJ92" s="96" t="e">
        <f>TPJ91+#REF!</f>
        <v>#REF!</v>
      </c>
      <c r="TPK92" s="96" t="e">
        <f>TPK91+#REF!</f>
        <v>#REF!</v>
      </c>
      <c r="TPL92" s="96" t="e">
        <f>TPL91+#REF!</f>
        <v>#REF!</v>
      </c>
      <c r="TPM92" s="96" t="e">
        <f>TPM91+#REF!</f>
        <v>#REF!</v>
      </c>
      <c r="TPN92" s="96" t="e">
        <f>TPN91+#REF!</f>
        <v>#REF!</v>
      </c>
      <c r="TPO92" s="96" t="e">
        <f>TPO91+#REF!</f>
        <v>#REF!</v>
      </c>
      <c r="TPP92" s="96" t="e">
        <f>TPP91+#REF!</f>
        <v>#REF!</v>
      </c>
      <c r="TPQ92" s="96" t="e">
        <f>TPQ91+#REF!</f>
        <v>#REF!</v>
      </c>
      <c r="TPR92" s="96" t="e">
        <f>TPR91+#REF!</f>
        <v>#REF!</v>
      </c>
      <c r="TPS92" s="96" t="e">
        <f>TPS91+#REF!</f>
        <v>#REF!</v>
      </c>
      <c r="TPT92" s="96" t="e">
        <f>TPT91+#REF!</f>
        <v>#REF!</v>
      </c>
      <c r="TPU92" s="96" t="e">
        <f>TPU91+#REF!</f>
        <v>#REF!</v>
      </c>
      <c r="TPV92" s="96" t="e">
        <f>TPV91+#REF!</f>
        <v>#REF!</v>
      </c>
      <c r="TPW92" s="96" t="e">
        <f>TPW91+#REF!</f>
        <v>#REF!</v>
      </c>
      <c r="TPX92" s="96" t="e">
        <f>TPX91+#REF!</f>
        <v>#REF!</v>
      </c>
      <c r="TPY92" s="96" t="e">
        <f>TPY91+#REF!</f>
        <v>#REF!</v>
      </c>
      <c r="TPZ92" s="96" t="e">
        <f>TPZ91+#REF!</f>
        <v>#REF!</v>
      </c>
      <c r="TQA92" s="96" t="e">
        <f>TQA91+#REF!</f>
        <v>#REF!</v>
      </c>
      <c r="TQB92" s="96" t="e">
        <f>TQB91+#REF!</f>
        <v>#REF!</v>
      </c>
      <c r="TQC92" s="96" t="e">
        <f>TQC91+#REF!</f>
        <v>#REF!</v>
      </c>
      <c r="TQD92" s="96" t="e">
        <f>TQD91+#REF!</f>
        <v>#REF!</v>
      </c>
      <c r="TQE92" s="96" t="e">
        <f>TQE91+#REF!</f>
        <v>#REF!</v>
      </c>
      <c r="TQF92" s="96" t="e">
        <f>TQF91+#REF!</f>
        <v>#REF!</v>
      </c>
      <c r="TQG92" s="96" t="e">
        <f>TQG91+#REF!</f>
        <v>#REF!</v>
      </c>
      <c r="TQH92" s="96" t="e">
        <f>TQH91+#REF!</f>
        <v>#REF!</v>
      </c>
      <c r="TQI92" s="96" t="e">
        <f>TQI91+#REF!</f>
        <v>#REF!</v>
      </c>
      <c r="TQJ92" s="96" t="e">
        <f>TQJ91+#REF!</f>
        <v>#REF!</v>
      </c>
      <c r="TQK92" s="96" t="e">
        <f>TQK91+#REF!</f>
        <v>#REF!</v>
      </c>
      <c r="TQL92" s="96" t="e">
        <f>TQL91+#REF!</f>
        <v>#REF!</v>
      </c>
      <c r="TQM92" s="96" t="e">
        <f>TQM91+#REF!</f>
        <v>#REF!</v>
      </c>
      <c r="TQN92" s="96" t="e">
        <f>TQN91+#REF!</f>
        <v>#REF!</v>
      </c>
      <c r="TQO92" s="96" t="e">
        <f>TQO91+#REF!</f>
        <v>#REF!</v>
      </c>
      <c r="TQP92" s="96" t="e">
        <f>TQP91+#REF!</f>
        <v>#REF!</v>
      </c>
      <c r="TQQ92" s="96" t="e">
        <f>TQQ91+#REF!</f>
        <v>#REF!</v>
      </c>
      <c r="TQR92" s="96" t="e">
        <f>TQR91+#REF!</f>
        <v>#REF!</v>
      </c>
      <c r="TQS92" s="96" t="e">
        <f>TQS91+#REF!</f>
        <v>#REF!</v>
      </c>
      <c r="TQT92" s="96" t="e">
        <f>TQT91+#REF!</f>
        <v>#REF!</v>
      </c>
      <c r="TQU92" s="96" t="e">
        <f>TQU91+#REF!</f>
        <v>#REF!</v>
      </c>
      <c r="TQV92" s="96" t="e">
        <f>TQV91+#REF!</f>
        <v>#REF!</v>
      </c>
      <c r="TQW92" s="96" t="e">
        <f>TQW91+#REF!</f>
        <v>#REF!</v>
      </c>
      <c r="TQX92" s="96" t="e">
        <f>TQX91+#REF!</f>
        <v>#REF!</v>
      </c>
      <c r="TQY92" s="96" t="e">
        <f>TQY91+#REF!</f>
        <v>#REF!</v>
      </c>
      <c r="TQZ92" s="96" t="e">
        <f>TQZ91+#REF!</f>
        <v>#REF!</v>
      </c>
      <c r="TRA92" s="96" t="e">
        <f>TRA91+#REF!</f>
        <v>#REF!</v>
      </c>
      <c r="TRB92" s="96" t="e">
        <f>TRB91+#REF!</f>
        <v>#REF!</v>
      </c>
      <c r="TRC92" s="96" t="e">
        <f>TRC91+#REF!</f>
        <v>#REF!</v>
      </c>
      <c r="TRD92" s="96" t="e">
        <f>TRD91+#REF!</f>
        <v>#REF!</v>
      </c>
      <c r="TRE92" s="96" t="e">
        <f>TRE91+#REF!</f>
        <v>#REF!</v>
      </c>
      <c r="TRF92" s="96" t="e">
        <f>TRF91+#REF!</f>
        <v>#REF!</v>
      </c>
      <c r="TRG92" s="96" t="e">
        <f>TRG91+#REF!</f>
        <v>#REF!</v>
      </c>
      <c r="TRH92" s="96" t="e">
        <f>TRH91+#REF!</f>
        <v>#REF!</v>
      </c>
      <c r="TRI92" s="96" t="e">
        <f>TRI91+#REF!</f>
        <v>#REF!</v>
      </c>
      <c r="TRJ92" s="96" t="e">
        <f>TRJ91+#REF!</f>
        <v>#REF!</v>
      </c>
      <c r="TRK92" s="96" t="e">
        <f>TRK91+#REF!</f>
        <v>#REF!</v>
      </c>
      <c r="TRL92" s="96" t="e">
        <f>TRL91+#REF!</f>
        <v>#REF!</v>
      </c>
      <c r="TRM92" s="96" t="e">
        <f>TRM91+#REF!</f>
        <v>#REF!</v>
      </c>
      <c r="TRN92" s="96" t="e">
        <f>TRN91+#REF!</f>
        <v>#REF!</v>
      </c>
      <c r="TRO92" s="96" t="e">
        <f>TRO91+#REF!</f>
        <v>#REF!</v>
      </c>
      <c r="TRP92" s="96" t="e">
        <f>TRP91+#REF!</f>
        <v>#REF!</v>
      </c>
      <c r="TRQ92" s="96" t="e">
        <f>TRQ91+#REF!</f>
        <v>#REF!</v>
      </c>
      <c r="TRR92" s="96" t="e">
        <f>TRR91+#REF!</f>
        <v>#REF!</v>
      </c>
      <c r="TRS92" s="96" t="e">
        <f>TRS91+#REF!</f>
        <v>#REF!</v>
      </c>
      <c r="TRT92" s="96" t="e">
        <f>TRT91+#REF!</f>
        <v>#REF!</v>
      </c>
      <c r="TRU92" s="96" t="e">
        <f>TRU91+#REF!</f>
        <v>#REF!</v>
      </c>
      <c r="TRV92" s="96" t="e">
        <f>TRV91+#REF!</f>
        <v>#REF!</v>
      </c>
      <c r="TRW92" s="96" t="e">
        <f>TRW91+#REF!</f>
        <v>#REF!</v>
      </c>
      <c r="TRX92" s="96" t="e">
        <f>TRX91+#REF!</f>
        <v>#REF!</v>
      </c>
      <c r="TRY92" s="96" t="e">
        <f>TRY91+#REF!</f>
        <v>#REF!</v>
      </c>
      <c r="TRZ92" s="96" t="e">
        <f>TRZ91+#REF!</f>
        <v>#REF!</v>
      </c>
      <c r="TSA92" s="96" t="e">
        <f>TSA91+#REF!</f>
        <v>#REF!</v>
      </c>
      <c r="TSB92" s="96" t="e">
        <f>TSB91+#REF!</f>
        <v>#REF!</v>
      </c>
      <c r="TSC92" s="96" t="e">
        <f>TSC91+#REF!</f>
        <v>#REF!</v>
      </c>
      <c r="TSD92" s="96" t="e">
        <f>TSD91+#REF!</f>
        <v>#REF!</v>
      </c>
      <c r="TSE92" s="96" t="e">
        <f>TSE91+#REF!</f>
        <v>#REF!</v>
      </c>
      <c r="TSF92" s="96" t="e">
        <f>TSF91+#REF!</f>
        <v>#REF!</v>
      </c>
      <c r="TSG92" s="96" t="e">
        <f>TSG91+#REF!</f>
        <v>#REF!</v>
      </c>
      <c r="TSH92" s="96" t="e">
        <f>TSH91+#REF!</f>
        <v>#REF!</v>
      </c>
      <c r="TSI92" s="96" t="e">
        <f>TSI91+#REF!</f>
        <v>#REF!</v>
      </c>
      <c r="TSJ92" s="96" t="e">
        <f>TSJ91+#REF!</f>
        <v>#REF!</v>
      </c>
      <c r="TSK92" s="96" t="e">
        <f>TSK91+#REF!</f>
        <v>#REF!</v>
      </c>
      <c r="TSL92" s="96" t="e">
        <f>TSL91+#REF!</f>
        <v>#REF!</v>
      </c>
      <c r="TSM92" s="96" t="e">
        <f>TSM91+#REF!</f>
        <v>#REF!</v>
      </c>
      <c r="TSN92" s="96" t="e">
        <f>TSN91+#REF!</f>
        <v>#REF!</v>
      </c>
      <c r="TSO92" s="96" t="e">
        <f>TSO91+#REF!</f>
        <v>#REF!</v>
      </c>
      <c r="TSP92" s="96" t="e">
        <f>TSP91+#REF!</f>
        <v>#REF!</v>
      </c>
      <c r="TSQ92" s="96" t="e">
        <f>TSQ91+#REF!</f>
        <v>#REF!</v>
      </c>
      <c r="TSR92" s="96" t="e">
        <f>TSR91+#REF!</f>
        <v>#REF!</v>
      </c>
      <c r="TSS92" s="96" t="e">
        <f>TSS91+#REF!</f>
        <v>#REF!</v>
      </c>
      <c r="TST92" s="96" t="e">
        <f>TST91+#REF!</f>
        <v>#REF!</v>
      </c>
      <c r="TSU92" s="96" t="e">
        <f>TSU91+#REF!</f>
        <v>#REF!</v>
      </c>
      <c r="TSV92" s="96" t="e">
        <f>TSV91+#REF!</f>
        <v>#REF!</v>
      </c>
      <c r="TSW92" s="96" t="e">
        <f>TSW91+#REF!</f>
        <v>#REF!</v>
      </c>
      <c r="TSX92" s="96" t="e">
        <f>TSX91+#REF!</f>
        <v>#REF!</v>
      </c>
      <c r="TSY92" s="96" t="e">
        <f>TSY91+#REF!</f>
        <v>#REF!</v>
      </c>
      <c r="TSZ92" s="96" t="e">
        <f>TSZ91+#REF!</f>
        <v>#REF!</v>
      </c>
      <c r="TTA92" s="96" t="e">
        <f>TTA91+#REF!</f>
        <v>#REF!</v>
      </c>
      <c r="TTB92" s="96" t="e">
        <f>TTB91+#REF!</f>
        <v>#REF!</v>
      </c>
      <c r="TTC92" s="96" t="e">
        <f>TTC91+#REF!</f>
        <v>#REF!</v>
      </c>
      <c r="TTD92" s="96" t="e">
        <f>TTD91+#REF!</f>
        <v>#REF!</v>
      </c>
      <c r="TTE92" s="96" t="e">
        <f>TTE91+#REF!</f>
        <v>#REF!</v>
      </c>
      <c r="TTF92" s="96" t="e">
        <f>TTF91+#REF!</f>
        <v>#REF!</v>
      </c>
      <c r="TTG92" s="96" t="e">
        <f>TTG91+#REF!</f>
        <v>#REF!</v>
      </c>
      <c r="TTH92" s="96" t="e">
        <f>TTH91+#REF!</f>
        <v>#REF!</v>
      </c>
      <c r="TTI92" s="96" t="e">
        <f>TTI91+#REF!</f>
        <v>#REF!</v>
      </c>
      <c r="TTJ92" s="96" t="e">
        <f>TTJ91+#REF!</f>
        <v>#REF!</v>
      </c>
      <c r="TTK92" s="96" t="e">
        <f>TTK91+#REF!</f>
        <v>#REF!</v>
      </c>
      <c r="TTL92" s="96" t="e">
        <f>TTL91+#REF!</f>
        <v>#REF!</v>
      </c>
      <c r="TTM92" s="96" t="e">
        <f>TTM91+#REF!</f>
        <v>#REF!</v>
      </c>
      <c r="TTN92" s="96" t="e">
        <f>TTN91+#REF!</f>
        <v>#REF!</v>
      </c>
      <c r="TTO92" s="96" t="e">
        <f>TTO91+#REF!</f>
        <v>#REF!</v>
      </c>
      <c r="TTP92" s="96" t="e">
        <f>TTP91+#REF!</f>
        <v>#REF!</v>
      </c>
      <c r="TTQ92" s="96" t="e">
        <f>TTQ91+#REF!</f>
        <v>#REF!</v>
      </c>
      <c r="TTR92" s="96" t="e">
        <f>TTR91+#REF!</f>
        <v>#REF!</v>
      </c>
      <c r="TTS92" s="96" t="e">
        <f>TTS91+#REF!</f>
        <v>#REF!</v>
      </c>
      <c r="TTT92" s="96" t="e">
        <f>TTT91+#REF!</f>
        <v>#REF!</v>
      </c>
      <c r="TTU92" s="96" t="e">
        <f>TTU91+#REF!</f>
        <v>#REF!</v>
      </c>
      <c r="TTV92" s="96" t="e">
        <f>TTV91+#REF!</f>
        <v>#REF!</v>
      </c>
      <c r="TTW92" s="96" t="e">
        <f>TTW91+#REF!</f>
        <v>#REF!</v>
      </c>
      <c r="TTX92" s="96" t="e">
        <f>TTX91+#REF!</f>
        <v>#REF!</v>
      </c>
      <c r="TTY92" s="96" t="e">
        <f>TTY91+#REF!</f>
        <v>#REF!</v>
      </c>
      <c r="TTZ92" s="96" t="e">
        <f>TTZ91+#REF!</f>
        <v>#REF!</v>
      </c>
      <c r="TUA92" s="96" t="e">
        <f>TUA91+#REF!</f>
        <v>#REF!</v>
      </c>
      <c r="TUB92" s="96" t="e">
        <f>TUB91+#REF!</f>
        <v>#REF!</v>
      </c>
      <c r="TUC92" s="96" t="e">
        <f>TUC91+#REF!</f>
        <v>#REF!</v>
      </c>
      <c r="TUD92" s="96" t="e">
        <f>TUD91+#REF!</f>
        <v>#REF!</v>
      </c>
      <c r="TUE92" s="96" t="e">
        <f>TUE91+#REF!</f>
        <v>#REF!</v>
      </c>
      <c r="TUF92" s="96" t="e">
        <f>TUF91+#REF!</f>
        <v>#REF!</v>
      </c>
      <c r="TUG92" s="96" t="e">
        <f>TUG91+#REF!</f>
        <v>#REF!</v>
      </c>
      <c r="TUH92" s="96" t="e">
        <f>TUH91+#REF!</f>
        <v>#REF!</v>
      </c>
      <c r="TUI92" s="96" t="e">
        <f>TUI91+#REF!</f>
        <v>#REF!</v>
      </c>
      <c r="TUJ92" s="96" t="e">
        <f>TUJ91+#REF!</f>
        <v>#REF!</v>
      </c>
      <c r="TUK92" s="96" t="e">
        <f>TUK91+#REF!</f>
        <v>#REF!</v>
      </c>
      <c r="TUL92" s="96" t="e">
        <f>TUL91+#REF!</f>
        <v>#REF!</v>
      </c>
      <c r="TUM92" s="96" t="e">
        <f>TUM91+#REF!</f>
        <v>#REF!</v>
      </c>
      <c r="TUN92" s="96" t="e">
        <f>TUN91+#REF!</f>
        <v>#REF!</v>
      </c>
      <c r="TUO92" s="96" t="e">
        <f>TUO91+#REF!</f>
        <v>#REF!</v>
      </c>
      <c r="TUP92" s="96" t="e">
        <f>TUP91+#REF!</f>
        <v>#REF!</v>
      </c>
      <c r="TUQ92" s="96" t="e">
        <f>TUQ91+#REF!</f>
        <v>#REF!</v>
      </c>
      <c r="TUR92" s="96" t="e">
        <f>TUR91+#REF!</f>
        <v>#REF!</v>
      </c>
      <c r="TUS92" s="96" t="e">
        <f>TUS91+#REF!</f>
        <v>#REF!</v>
      </c>
      <c r="TUT92" s="96" t="e">
        <f>TUT91+#REF!</f>
        <v>#REF!</v>
      </c>
      <c r="TUU92" s="96" t="e">
        <f>TUU91+#REF!</f>
        <v>#REF!</v>
      </c>
      <c r="TUV92" s="96" t="e">
        <f>TUV91+#REF!</f>
        <v>#REF!</v>
      </c>
      <c r="TUW92" s="96" t="e">
        <f>TUW91+#REF!</f>
        <v>#REF!</v>
      </c>
      <c r="TUX92" s="96" t="e">
        <f>TUX91+#REF!</f>
        <v>#REF!</v>
      </c>
      <c r="TUY92" s="96" t="e">
        <f>TUY91+#REF!</f>
        <v>#REF!</v>
      </c>
      <c r="TUZ92" s="96" t="e">
        <f>TUZ91+#REF!</f>
        <v>#REF!</v>
      </c>
      <c r="TVA92" s="96" t="e">
        <f>TVA91+#REF!</f>
        <v>#REF!</v>
      </c>
      <c r="TVB92" s="96" t="e">
        <f>TVB91+#REF!</f>
        <v>#REF!</v>
      </c>
      <c r="TVC92" s="96" t="e">
        <f>TVC91+#REF!</f>
        <v>#REF!</v>
      </c>
      <c r="TVD92" s="96" t="e">
        <f>TVD91+#REF!</f>
        <v>#REF!</v>
      </c>
      <c r="TVE92" s="96" t="e">
        <f>TVE91+#REF!</f>
        <v>#REF!</v>
      </c>
      <c r="TVF92" s="96" t="e">
        <f>TVF91+#REF!</f>
        <v>#REF!</v>
      </c>
      <c r="TVG92" s="96" t="e">
        <f>TVG91+#REF!</f>
        <v>#REF!</v>
      </c>
      <c r="TVH92" s="96" t="e">
        <f>TVH91+#REF!</f>
        <v>#REF!</v>
      </c>
      <c r="TVI92" s="96" t="e">
        <f>TVI91+#REF!</f>
        <v>#REF!</v>
      </c>
      <c r="TVJ92" s="96" t="e">
        <f>TVJ91+#REF!</f>
        <v>#REF!</v>
      </c>
      <c r="TVK92" s="96" t="e">
        <f>TVK91+#REF!</f>
        <v>#REF!</v>
      </c>
      <c r="TVL92" s="96" t="e">
        <f>TVL91+#REF!</f>
        <v>#REF!</v>
      </c>
      <c r="TVM92" s="96" t="e">
        <f>TVM91+#REF!</f>
        <v>#REF!</v>
      </c>
      <c r="TVN92" s="96" t="e">
        <f>TVN91+#REF!</f>
        <v>#REF!</v>
      </c>
      <c r="TVO92" s="96" t="e">
        <f>TVO91+#REF!</f>
        <v>#REF!</v>
      </c>
      <c r="TVP92" s="96" t="e">
        <f>TVP91+#REF!</f>
        <v>#REF!</v>
      </c>
      <c r="TVQ92" s="96" t="e">
        <f>TVQ91+#REF!</f>
        <v>#REF!</v>
      </c>
      <c r="TVR92" s="96" t="e">
        <f>TVR91+#REF!</f>
        <v>#REF!</v>
      </c>
      <c r="TVS92" s="96" t="e">
        <f>TVS91+#REF!</f>
        <v>#REF!</v>
      </c>
      <c r="TVT92" s="96" t="e">
        <f>TVT91+#REF!</f>
        <v>#REF!</v>
      </c>
      <c r="TVU92" s="96" t="e">
        <f>TVU91+#REF!</f>
        <v>#REF!</v>
      </c>
      <c r="TVV92" s="96" t="e">
        <f>TVV91+#REF!</f>
        <v>#REF!</v>
      </c>
      <c r="TVW92" s="96" t="e">
        <f>TVW91+#REF!</f>
        <v>#REF!</v>
      </c>
      <c r="TVX92" s="96" t="e">
        <f>TVX91+#REF!</f>
        <v>#REF!</v>
      </c>
      <c r="TVY92" s="96" t="e">
        <f>TVY91+#REF!</f>
        <v>#REF!</v>
      </c>
      <c r="TVZ92" s="96" t="e">
        <f>TVZ91+#REF!</f>
        <v>#REF!</v>
      </c>
      <c r="TWA92" s="96" t="e">
        <f>TWA91+#REF!</f>
        <v>#REF!</v>
      </c>
      <c r="TWB92" s="96" t="e">
        <f>TWB91+#REF!</f>
        <v>#REF!</v>
      </c>
      <c r="TWC92" s="96" t="e">
        <f>TWC91+#REF!</f>
        <v>#REF!</v>
      </c>
      <c r="TWD92" s="96" t="e">
        <f>TWD91+#REF!</f>
        <v>#REF!</v>
      </c>
      <c r="TWE92" s="96" t="e">
        <f>TWE91+#REF!</f>
        <v>#REF!</v>
      </c>
      <c r="TWF92" s="96" t="e">
        <f>TWF91+#REF!</f>
        <v>#REF!</v>
      </c>
      <c r="TWG92" s="96" t="e">
        <f>TWG91+#REF!</f>
        <v>#REF!</v>
      </c>
      <c r="TWH92" s="96" t="e">
        <f>TWH91+#REF!</f>
        <v>#REF!</v>
      </c>
      <c r="TWI92" s="96" t="e">
        <f>TWI91+#REF!</f>
        <v>#REF!</v>
      </c>
      <c r="TWJ92" s="96" t="e">
        <f>TWJ91+#REF!</f>
        <v>#REF!</v>
      </c>
      <c r="TWK92" s="96" t="e">
        <f>TWK91+#REF!</f>
        <v>#REF!</v>
      </c>
      <c r="TWL92" s="96" t="e">
        <f>TWL91+#REF!</f>
        <v>#REF!</v>
      </c>
      <c r="TWM92" s="96" t="e">
        <f>TWM91+#REF!</f>
        <v>#REF!</v>
      </c>
      <c r="TWN92" s="96" t="e">
        <f>TWN91+#REF!</f>
        <v>#REF!</v>
      </c>
      <c r="TWO92" s="96" t="e">
        <f>TWO91+#REF!</f>
        <v>#REF!</v>
      </c>
      <c r="TWP92" s="96" t="e">
        <f>TWP91+#REF!</f>
        <v>#REF!</v>
      </c>
      <c r="TWQ92" s="96" t="e">
        <f>TWQ91+#REF!</f>
        <v>#REF!</v>
      </c>
      <c r="TWR92" s="96" t="e">
        <f>TWR91+#REF!</f>
        <v>#REF!</v>
      </c>
      <c r="TWS92" s="96" t="e">
        <f>TWS91+#REF!</f>
        <v>#REF!</v>
      </c>
      <c r="TWT92" s="96" t="e">
        <f>TWT91+#REF!</f>
        <v>#REF!</v>
      </c>
      <c r="TWU92" s="96" t="e">
        <f>TWU91+#REF!</f>
        <v>#REF!</v>
      </c>
      <c r="TWV92" s="96" t="e">
        <f>TWV91+#REF!</f>
        <v>#REF!</v>
      </c>
      <c r="TWW92" s="96" t="e">
        <f>TWW91+#REF!</f>
        <v>#REF!</v>
      </c>
      <c r="TWX92" s="96" t="e">
        <f>TWX91+#REF!</f>
        <v>#REF!</v>
      </c>
      <c r="TWY92" s="96" t="e">
        <f>TWY91+#REF!</f>
        <v>#REF!</v>
      </c>
      <c r="TWZ92" s="96" t="e">
        <f>TWZ91+#REF!</f>
        <v>#REF!</v>
      </c>
      <c r="TXA92" s="96" t="e">
        <f>TXA91+#REF!</f>
        <v>#REF!</v>
      </c>
      <c r="TXB92" s="96" t="e">
        <f>TXB91+#REF!</f>
        <v>#REF!</v>
      </c>
      <c r="TXC92" s="96" t="e">
        <f>TXC91+#REF!</f>
        <v>#REF!</v>
      </c>
      <c r="TXD92" s="96" t="e">
        <f>TXD91+#REF!</f>
        <v>#REF!</v>
      </c>
      <c r="TXE92" s="96" t="e">
        <f>TXE91+#REF!</f>
        <v>#REF!</v>
      </c>
      <c r="TXF92" s="96" t="e">
        <f>TXF91+#REF!</f>
        <v>#REF!</v>
      </c>
      <c r="TXG92" s="96" t="e">
        <f>TXG91+#REF!</f>
        <v>#REF!</v>
      </c>
      <c r="TXH92" s="96" t="e">
        <f>TXH91+#REF!</f>
        <v>#REF!</v>
      </c>
      <c r="TXI92" s="96" t="e">
        <f>TXI91+#REF!</f>
        <v>#REF!</v>
      </c>
      <c r="TXJ92" s="96" t="e">
        <f>TXJ91+#REF!</f>
        <v>#REF!</v>
      </c>
      <c r="TXK92" s="96" t="e">
        <f>TXK91+#REF!</f>
        <v>#REF!</v>
      </c>
      <c r="TXL92" s="96" t="e">
        <f>TXL91+#REF!</f>
        <v>#REF!</v>
      </c>
      <c r="TXM92" s="96" t="e">
        <f>TXM91+#REF!</f>
        <v>#REF!</v>
      </c>
      <c r="TXN92" s="96" t="e">
        <f>TXN91+#REF!</f>
        <v>#REF!</v>
      </c>
      <c r="TXO92" s="96" t="e">
        <f>TXO91+#REF!</f>
        <v>#REF!</v>
      </c>
      <c r="TXP92" s="96" t="e">
        <f>TXP91+#REF!</f>
        <v>#REF!</v>
      </c>
      <c r="TXQ92" s="96" t="e">
        <f>TXQ91+#REF!</f>
        <v>#REF!</v>
      </c>
      <c r="TXR92" s="96" t="e">
        <f>TXR91+#REF!</f>
        <v>#REF!</v>
      </c>
      <c r="TXS92" s="96" t="e">
        <f>TXS91+#REF!</f>
        <v>#REF!</v>
      </c>
      <c r="TXT92" s="96" t="e">
        <f>TXT91+#REF!</f>
        <v>#REF!</v>
      </c>
      <c r="TXU92" s="96" t="e">
        <f>TXU91+#REF!</f>
        <v>#REF!</v>
      </c>
      <c r="TXV92" s="96" t="e">
        <f>TXV91+#REF!</f>
        <v>#REF!</v>
      </c>
      <c r="TXW92" s="96" t="e">
        <f>TXW91+#REF!</f>
        <v>#REF!</v>
      </c>
      <c r="TXX92" s="96" t="e">
        <f>TXX91+#REF!</f>
        <v>#REF!</v>
      </c>
      <c r="TXY92" s="96" t="e">
        <f>TXY91+#REF!</f>
        <v>#REF!</v>
      </c>
      <c r="TXZ92" s="96" t="e">
        <f>TXZ91+#REF!</f>
        <v>#REF!</v>
      </c>
      <c r="TYA92" s="96" t="e">
        <f>TYA91+#REF!</f>
        <v>#REF!</v>
      </c>
      <c r="TYB92" s="96" t="e">
        <f>TYB91+#REF!</f>
        <v>#REF!</v>
      </c>
      <c r="TYC92" s="96" t="e">
        <f>TYC91+#REF!</f>
        <v>#REF!</v>
      </c>
      <c r="TYD92" s="96" t="e">
        <f>TYD91+#REF!</f>
        <v>#REF!</v>
      </c>
      <c r="TYE92" s="96" t="e">
        <f>TYE91+#REF!</f>
        <v>#REF!</v>
      </c>
      <c r="TYF92" s="96" t="e">
        <f>TYF91+#REF!</f>
        <v>#REF!</v>
      </c>
      <c r="TYG92" s="96" t="e">
        <f>TYG91+#REF!</f>
        <v>#REF!</v>
      </c>
      <c r="TYH92" s="96" t="e">
        <f>TYH91+#REF!</f>
        <v>#REF!</v>
      </c>
      <c r="TYI92" s="96" t="e">
        <f>TYI91+#REF!</f>
        <v>#REF!</v>
      </c>
      <c r="TYJ92" s="96" t="e">
        <f>TYJ91+#REF!</f>
        <v>#REF!</v>
      </c>
      <c r="TYK92" s="96" t="e">
        <f>TYK91+#REF!</f>
        <v>#REF!</v>
      </c>
      <c r="TYL92" s="96" t="e">
        <f>TYL91+#REF!</f>
        <v>#REF!</v>
      </c>
      <c r="TYM92" s="96" t="e">
        <f>TYM91+#REF!</f>
        <v>#REF!</v>
      </c>
      <c r="TYN92" s="96" t="e">
        <f>TYN91+#REF!</f>
        <v>#REF!</v>
      </c>
      <c r="TYO92" s="96" t="e">
        <f>TYO91+#REF!</f>
        <v>#REF!</v>
      </c>
      <c r="TYP92" s="96" t="e">
        <f>TYP91+#REF!</f>
        <v>#REF!</v>
      </c>
      <c r="TYQ92" s="96" t="e">
        <f>TYQ91+#REF!</f>
        <v>#REF!</v>
      </c>
      <c r="TYR92" s="96" t="e">
        <f>TYR91+#REF!</f>
        <v>#REF!</v>
      </c>
      <c r="TYS92" s="96" t="e">
        <f>TYS91+#REF!</f>
        <v>#REF!</v>
      </c>
      <c r="TYT92" s="96" t="e">
        <f>TYT91+#REF!</f>
        <v>#REF!</v>
      </c>
      <c r="TYU92" s="96" t="e">
        <f>TYU91+#REF!</f>
        <v>#REF!</v>
      </c>
      <c r="TYV92" s="96" t="e">
        <f>TYV91+#REF!</f>
        <v>#REF!</v>
      </c>
      <c r="TYW92" s="96" t="e">
        <f>TYW91+#REF!</f>
        <v>#REF!</v>
      </c>
      <c r="TYX92" s="96" t="e">
        <f>TYX91+#REF!</f>
        <v>#REF!</v>
      </c>
      <c r="TYY92" s="96" t="e">
        <f>TYY91+#REF!</f>
        <v>#REF!</v>
      </c>
      <c r="TYZ92" s="96" t="e">
        <f>TYZ91+#REF!</f>
        <v>#REF!</v>
      </c>
      <c r="TZA92" s="96" t="e">
        <f>TZA91+#REF!</f>
        <v>#REF!</v>
      </c>
      <c r="TZB92" s="96" t="e">
        <f>TZB91+#REF!</f>
        <v>#REF!</v>
      </c>
      <c r="TZC92" s="96" t="e">
        <f>TZC91+#REF!</f>
        <v>#REF!</v>
      </c>
      <c r="TZD92" s="96" t="e">
        <f>TZD91+#REF!</f>
        <v>#REF!</v>
      </c>
      <c r="TZE92" s="96" t="e">
        <f>TZE91+#REF!</f>
        <v>#REF!</v>
      </c>
      <c r="TZF92" s="96" t="e">
        <f>TZF91+#REF!</f>
        <v>#REF!</v>
      </c>
      <c r="TZG92" s="96" t="e">
        <f>TZG91+#REF!</f>
        <v>#REF!</v>
      </c>
      <c r="TZH92" s="96" t="e">
        <f>TZH91+#REF!</f>
        <v>#REF!</v>
      </c>
      <c r="TZI92" s="96" t="e">
        <f>TZI91+#REF!</f>
        <v>#REF!</v>
      </c>
      <c r="TZJ92" s="96" t="e">
        <f>TZJ91+#REF!</f>
        <v>#REF!</v>
      </c>
      <c r="TZK92" s="96" t="e">
        <f>TZK91+#REF!</f>
        <v>#REF!</v>
      </c>
      <c r="TZL92" s="96" t="e">
        <f>TZL91+#REF!</f>
        <v>#REF!</v>
      </c>
      <c r="TZM92" s="96" t="e">
        <f>TZM91+#REF!</f>
        <v>#REF!</v>
      </c>
      <c r="TZN92" s="96" t="e">
        <f>TZN91+#REF!</f>
        <v>#REF!</v>
      </c>
      <c r="TZO92" s="96" t="e">
        <f>TZO91+#REF!</f>
        <v>#REF!</v>
      </c>
      <c r="TZP92" s="96" t="e">
        <f>TZP91+#REF!</f>
        <v>#REF!</v>
      </c>
      <c r="TZQ92" s="96" t="e">
        <f>TZQ91+#REF!</f>
        <v>#REF!</v>
      </c>
      <c r="TZR92" s="96" t="e">
        <f>TZR91+#REF!</f>
        <v>#REF!</v>
      </c>
      <c r="TZS92" s="96" t="e">
        <f>TZS91+#REF!</f>
        <v>#REF!</v>
      </c>
      <c r="TZT92" s="96" t="e">
        <f>TZT91+#REF!</f>
        <v>#REF!</v>
      </c>
      <c r="TZU92" s="96" t="e">
        <f>TZU91+#REF!</f>
        <v>#REF!</v>
      </c>
      <c r="TZV92" s="96" t="e">
        <f>TZV91+#REF!</f>
        <v>#REF!</v>
      </c>
      <c r="TZW92" s="96" t="e">
        <f>TZW91+#REF!</f>
        <v>#REF!</v>
      </c>
      <c r="TZX92" s="96" t="e">
        <f>TZX91+#REF!</f>
        <v>#REF!</v>
      </c>
      <c r="TZY92" s="96" t="e">
        <f>TZY91+#REF!</f>
        <v>#REF!</v>
      </c>
      <c r="TZZ92" s="96" t="e">
        <f>TZZ91+#REF!</f>
        <v>#REF!</v>
      </c>
      <c r="UAA92" s="96" t="e">
        <f>UAA91+#REF!</f>
        <v>#REF!</v>
      </c>
      <c r="UAB92" s="96" t="e">
        <f>UAB91+#REF!</f>
        <v>#REF!</v>
      </c>
      <c r="UAC92" s="96" t="e">
        <f>UAC91+#REF!</f>
        <v>#REF!</v>
      </c>
      <c r="UAD92" s="96" t="e">
        <f>UAD91+#REF!</f>
        <v>#REF!</v>
      </c>
      <c r="UAE92" s="96" t="e">
        <f>UAE91+#REF!</f>
        <v>#REF!</v>
      </c>
      <c r="UAF92" s="96" t="e">
        <f>UAF91+#REF!</f>
        <v>#REF!</v>
      </c>
      <c r="UAG92" s="96" t="e">
        <f>UAG91+#REF!</f>
        <v>#REF!</v>
      </c>
      <c r="UAH92" s="96" t="e">
        <f>UAH91+#REF!</f>
        <v>#REF!</v>
      </c>
      <c r="UAI92" s="96" t="e">
        <f>UAI91+#REF!</f>
        <v>#REF!</v>
      </c>
      <c r="UAJ92" s="96" t="e">
        <f>UAJ91+#REF!</f>
        <v>#REF!</v>
      </c>
      <c r="UAK92" s="96" t="e">
        <f>UAK91+#REF!</f>
        <v>#REF!</v>
      </c>
      <c r="UAL92" s="96" t="e">
        <f>UAL91+#REF!</f>
        <v>#REF!</v>
      </c>
      <c r="UAM92" s="96" t="e">
        <f>UAM91+#REF!</f>
        <v>#REF!</v>
      </c>
      <c r="UAN92" s="96" t="e">
        <f>UAN91+#REF!</f>
        <v>#REF!</v>
      </c>
      <c r="UAO92" s="96" t="e">
        <f>UAO91+#REF!</f>
        <v>#REF!</v>
      </c>
      <c r="UAP92" s="96" t="e">
        <f>UAP91+#REF!</f>
        <v>#REF!</v>
      </c>
      <c r="UAQ92" s="96" t="e">
        <f>UAQ91+#REF!</f>
        <v>#REF!</v>
      </c>
      <c r="UAR92" s="96" t="e">
        <f>UAR91+#REF!</f>
        <v>#REF!</v>
      </c>
      <c r="UAS92" s="96" t="e">
        <f>UAS91+#REF!</f>
        <v>#REF!</v>
      </c>
      <c r="UAT92" s="96" t="e">
        <f>UAT91+#REF!</f>
        <v>#REF!</v>
      </c>
      <c r="UAU92" s="96" t="e">
        <f>UAU91+#REF!</f>
        <v>#REF!</v>
      </c>
      <c r="UAV92" s="96" t="e">
        <f>UAV91+#REF!</f>
        <v>#REF!</v>
      </c>
      <c r="UAW92" s="96" t="e">
        <f>UAW91+#REF!</f>
        <v>#REF!</v>
      </c>
      <c r="UAX92" s="96" t="e">
        <f>UAX91+#REF!</f>
        <v>#REF!</v>
      </c>
      <c r="UAY92" s="96" t="e">
        <f>UAY91+#REF!</f>
        <v>#REF!</v>
      </c>
      <c r="UAZ92" s="96" t="e">
        <f>UAZ91+#REF!</f>
        <v>#REF!</v>
      </c>
      <c r="UBA92" s="96" t="e">
        <f>UBA91+#REF!</f>
        <v>#REF!</v>
      </c>
      <c r="UBB92" s="96" t="e">
        <f>UBB91+#REF!</f>
        <v>#REF!</v>
      </c>
      <c r="UBC92" s="96" t="e">
        <f>UBC91+#REF!</f>
        <v>#REF!</v>
      </c>
      <c r="UBD92" s="96" t="e">
        <f>UBD91+#REF!</f>
        <v>#REF!</v>
      </c>
      <c r="UBE92" s="96" t="e">
        <f>UBE91+#REF!</f>
        <v>#REF!</v>
      </c>
      <c r="UBF92" s="96" t="e">
        <f>UBF91+#REF!</f>
        <v>#REF!</v>
      </c>
      <c r="UBG92" s="96" t="e">
        <f>UBG91+#REF!</f>
        <v>#REF!</v>
      </c>
      <c r="UBH92" s="96" t="e">
        <f>UBH91+#REF!</f>
        <v>#REF!</v>
      </c>
      <c r="UBI92" s="96" t="e">
        <f>UBI91+#REF!</f>
        <v>#REF!</v>
      </c>
      <c r="UBJ92" s="96" t="e">
        <f>UBJ91+#REF!</f>
        <v>#REF!</v>
      </c>
      <c r="UBK92" s="96" t="e">
        <f>UBK91+#REF!</f>
        <v>#REF!</v>
      </c>
      <c r="UBL92" s="96" t="e">
        <f>UBL91+#REF!</f>
        <v>#REF!</v>
      </c>
      <c r="UBM92" s="96" t="e">
        <f>UBM91+#REF!</f>
        <v>#REF!</v>
      </c>
      <c r="UBN92" s="96" t="e">
        <f>UBN91+#REF!</f>
        <v>#REF!</v>
      </c>
      <c r="UBO92" s="96" t="e">
        <f>UBO91+#REF!</f>
        <v>#REF!</v>
      </c>
      <c r="UBP92" s="96" t="e">
        <f>UBP91+#REF!</f>
        <v>#REF!</v>
      </c>
      <c r="UBQ92" s="96" t="e">
        <f>UBQ91+#REF!</f>
        <v>#REF!</v>
      </c>
      <c r="UBR92" s="96" t="e">
        <f>UBR91+#REF!</f>
        <v>#REF!</v>
      </c>
      <c r="UBS92" s="96" t="e">
        <f>UBS91+#REF!</f>
        <v>#REF!</v>
      </c>
      <c r="UBT92" s="96" t="e">
        <f>UBT91+#REF!</f>
        <v>#REF!</v>
      </c>
      <c r="UBU92" s="96" t="e">
        <f>UBU91+#REF!</f>
        <v>#REF!</v>
      </c>
      <c r="UBV92" s="96" t="e">
        <f>UBV91+#REF!</f>
        <v>#REF!</v>
      </c>
      <c r="UBW92" s="96" t="e">
        <f>UBW91+#REF!</f>
        <v>#REF!</v>
      </c>
      <c r="UBX92" s="96" t="e">
        <f>UBX91+#REF!</f>
        <v>#REF!</v>
      </c>
      <c r="UBY92" s="96" t="e">
        <f>UBY91+#REF!</f>
        <v>#REF!</v>
      </c>
      <c r="UBZ92" s="96" t="e">
        <f>UBZ91+#REF!</f>
        <v>#REF!</v>
      </c>
      <c r="UCA92" s="96" t="e">
        <f>UCA91+#REF!</f>
        <v>#REF!</v>
      </c>
      <c r="UCB92" s="96" t="e">
        <f>UCB91+#REF!</f>
        <v>#REF!</v>
      </c>
      <c r="UCC92" s="96" t="e">
        <f>UCC91+#REF!</f>
        <v>#REF!</v>
      </c>
      <c r="UCD92" s="96" t="e">
        <f>UCD91+#REF!</f>
        <v>#REF!</v>
      </c>
      <c r="UCE92" s="96" t="e">
        <f>UCE91+#REF!</f>
        <v>#REF!</v>
      </c>
      <c r="UCF92" s="96" t="e">
        <f>UCF91+#REF!</f>
        <v>#REF!</v>
      </c>
      <c r="UCG92" s="96" t="e">
        <f>UCG91+#REF!</f>
        <v>#REF!</v>
      </c>
      <c r="UCH92" s="96" t="e">
        <f>UCH91+#REF!</f>
        <v>#REF!</v>
      </c>
      <c r="UCI92" s="96" t="e">
        <f>UCI91+#REF!</f>
        <v>#REF!</v>
      </c>
      <c r="UCJ92" s="96" t="e">
        <f>UCJ91+#REF!</f>
        <v>#REF!</v>
      </c>
      <c r="UCK92" s="96" t="e">
        <f>UCK91+#REF!</f>
        <v>#REF!</v>
      </c>
      <c r="UCL92" s="96" t="e">
        <f>UCL91+#REF!</f>
        <v>#REF!</v>
      </c>
      <c r="UCM92" s="96" t="e">
        <f>UCM91+#REF!</f>
        <v>#REF!</v>
      </c>
      <c r="UCN92" s="96" t="e">
        <f>UCN91+#REF!</f>
        <v>#REF!</v>
      </c>
      <c r="UCO92" s="96" t="e">
        <f>UCO91+#REF!</f>
        <v>#REF!</v>
      </c>
      <c r="UCP92" s="96" t="e">
        <f>UCP91+#REF!</f>
        <v>#REF!</v>
      </c>
      <c r="UCQ92" s="96" t="e">
        <f>UCQ91+#REF!</f>
        <v>#REF!</v>
      </c>
      <c r="UCR92" s="96" t="e">
        <f>UCR91+#REF!</f>
        <v>#REF!</v>
      </c>
      <c r="UCS92" s="96" t="e">
        <f>UCS91+#REF!</f>
        <v>#REF!</v>
      </c>
      <c r="UCT92" s="96" t="e">
        <f>UCT91+#REF!</f>
        <v>#REF!</v>
      </c>
      <c r="UCU92" s="96" t="e">
        <f>UCU91+#REF!</f>
        <v>#REF!</v>
      </c>
      <c r="UCV92" s="96" t="e">
        <f>UCV91+#REF!</f>
        <v>#REF!</v>
      </c>
      <c r="UCW92" s="96" t="e">
        <f>UCW91+#REF!</f>
        <v>#REF!</v>
      </c>
      <c r="UCX92" s="96" t="e">
        <f>UCX91+#REF!</f>
        <v>#REF!</v>
      </c>
      <c r="UCY92" s="96" t="e">
        <f>UCY91+#REF!</f>
        <v>#REF!</v>
      </c>
      <c r="UCZ92" s="96" t="e">
        <f>UCZ91+#REF!</f>
        <v>#REF!</v>
      </c>
      <c r="UDA92" s="96" t="e">
        <f>UDA91+#REF!</f>
        <v>#REF!</v>
      </c>
      <c r="UDB92" s="96" t="e">
        <f>UDB91+#REF!</f>
        <v>#REF!</v>
      </c>
      <c r="UDC92" s="96" t="e">
        <f>UDC91+#REF!</f>
        <v>#REF!</v>
      </c>
      <c r="UDD92" s="96" t="e">
        <f>UDD91+#REF!</f>
        <v>#REF!</v>
      </c>
      <c r="UDE92" s="96" t="e">
        <f>UDE91+#REF!</f>
        <v>#REF!</v>
      </c>
      <c r="UDF92" s="96" t="e">
        <f>UDF91+#REF!</f>
        <v>#REF!</v>
      </c>
      <c r="UDG92" s="96" t="e">
        <f>UDG91+#REF!</f>
        <v>#REF!</v>
      </c>
      <c r="UDH92" s="96" t="e">
        <f>UDH91+#REF!</f>
        <v>#REF!</v>
      </c>
      <c r="UDI92" s="96" t="e">
        <f>UDI91+#REF!</f>
        <v>#REF!</v>
      </c>
      <c r="UDJ92" s="96" t="e">
        <f>UDJ91+#REF!</f>
        <v>#REF!</v>
      </c>
      <c r="UDK92" s="96" t="e">
        <f>UDK91+#REF!</f>
        <v>#REF!</v>
      </c>
      <c r="UDL92" s="96" t="e">
        <f>UDL91+#REF!</f>
        <v>#REF!</v>
      </c>
      <c r="UDM92" s="96" t="e">
        <f>UDM91+#REF!</f>
        <v>#REF!</v>
      </c>
      <c r="UDN92" s="96" t="e">
        <f>UDN91+#REF!</f>
        <v>#REF!</v>
      </c>
      <c r="UDO92" s="96" t="e">
        <f>UDO91+#REF!</f>
        <v>#REF!</v>
      </c>
      <c r="UDP92" s="96" t="e">
        <f>UDP91+#REF!</f>
        <v>#REF!</v>
      </c>
      <c r="UDQ92" s="96" t="e">
        <f>UDQ91+#REF!</f>
        <v>#REF!</v>
      </c>
      <c r="UDR92" s="96" t="e">
        <f>UDR91+#REF!</f>
        <v>#REF!</v>
      </c>
      <c r="UDS92" s="96" t="e">
        <f>UDS91+#REF!</f>
        <v>#REF!</v>
      </c>
      <c r="UDT92" s="96" t="e">
        <f>UDT91+#REF!</f>
        <v>#REF!</v>
      </c>
      <c r="UDU92" s="96" t="e">
        <f>UDU91+#REF!</f>
        <v>#REF!</v>
      </c>
      <c r="UDV92" s="96" t="e">
        <f>UDV91+#REF!</f>
        <v>#REF!</v>
      </c>
      <c r="UDW92" s="96" t="e">
        <f>UDW91+#REF!</f>
        <v>#REF!</v>
      </c>
      <c r="UDX92" s="96" t="e">
        <f>UDX91+#REF!</f>
        <v>#REF!</v>
      </c>
      <c r="UDY92" s="96" t="e">
        <f>UDY91+#REF!</f>
        <v>#REF!</v>
      </c>
      <c r="UDZ92" s="96" t="e">
        <f>UDZ91+#REF!</f>
        <v>#REF!</v>
      </c>
      <c r="UEA92" s="96" t="e">
        <f>UEA91+#REF!</f>
        <v>#REF!</v>
      </c>
      <c r="UEB92" s="96" t="e">
        <f>UEB91+#REF!</f>
        <v>#REF!</v>
      </c>
      <c r="UEC92" s="96" t="e">
        <f>UEC91+#REF!</f>
        <v>#REF!</v>
      </c>
      <c r="UED92" s="96" t="e">
        <f>UED91+#REF!</f>
        <v>#REF!</v>
      </c>
      <c r="UEE92" s="96" t="e">
        <f>UEE91+#REF!</f>
        <v>#REF!</v>
      </c>
      <c r="UEF92" s="96" t="e">
        <f>UEF91+#REF!</f>
        <v>#REF!</v>
      </c>
      <c r="UEG92" s="96" t="e">
        <f>UEG91+#REF!</f>
        <v>#REF!</v>
      </c>
      <c r="UEH92" s="96" t="e">
        <f>UEH91+#REF!</f>
        <v>#REF!</v>
      </c>
      <c r="UEI92" s="96" t="e">
        <f>UEI91+#REF!</f>
        <v>#REF!</v>
      </c>
      <c r="UEJ92" s="96" t="e">
        <f>UEJ91+#REF!</f>
        <v>#REF!</v>
      </c>
      <c r="UEK92" s="96" t="e">
        <f>UEK91+#REF!</f>
        <v>#REF!</v>
      </c>
      <c r="UEL92" s="96" t="e">
        <f>UEL91+#REF!</f>
        <v>#REF!</v>
      </c>
      <c r="UEM92" s="96" t="e">
        <f>UEM91+#REF!</f>
        <v>#REF!</v>
      </c>
      <c r="UEN92" s="96" t="e">
        <f>UEN91+#REF!</f>
        <v>#REF!</v>
      </c>
      <c r="UEO92" s="96" t="e">
        <f>UEO91+#REF!</f>
        <v>#REF!</v>
      </c>
      <c r="UEP92" s="96" t="e">
        <f>UEP91+#REF!</f>
        <v>#REF!</v>
      </c>
      <c r="UEQ92" s="96" t="e">
        <f>UEQ91+#REF!</f>
        <v>#REF!</v>
      </c>
      <c r="UER92" s="96" t="e">
        <f>UER91+#REF!</f>
        <v>#REF!</v>
      </c>
      <c r="UES92" s="96" t="e">
        <f>UES91+#REF!</f>
        <v>#REF!</v>
      </c>
      <c r="UET92" s="96" t="e">
        <f>UET91+#REF!</f>
        <v>#REF!</v>
      </c>
      <c r="UEU92" s="96" t="e">
        <f>UEU91+#REF!</f>
        <v>#REF!</v>
      </c>
      <c r="UEV92" s="96" t="e">
        <f>UEV91+#REF!</f>
        <v>#REF!</v>
      </c>
      <c r="UEW92" s="96" t="e">
        <f>UEW91+#REF!</f>
        <v>#REF!</v>
      </c>
      <c r="UEX92" s="96" t="e">
        <f>UEX91+#REF!</f>
        <v>#REF!</v>
      </c>
      <c r="UEY92" s="96" t="e">
        <f>UEY91+#REF!</f>
        <v>#REF!</v>
      </c>
      <c r="UEZ92" s="96" t="e">
        <f>UEZ91+#REF!</f>
        <v>#REF!</v>
      </c>
      <c r="UFA92" s="96" t="e">
        <f>UFA91+#REF!</f>
        <v>#REF!</v>
      </c>
      <c r="UFB92" s="96" t="e">
        <f>UFB91+#REF!</f>
        <v>#REF!</v>
      </c>
      <c r="UFC92" s="96" t="e">
        <f>UFC91+#REF!</f>
        <v>#REF!</v>
      </c>
      <c r="UFD92" s="96" t="e">
        <f>UFD91+#REF!</f>
        <v>#REF!</v>
      </c>
      <c r="UFE92" s="96" t="e">
        <f>UFE91+#REF!</f>
        <v>#REF!</v>
      </c>
      <c r="UFF92" s="96" t="e">
        <f>UFF91+#REF!</f>
        <v>#REF!</v>
      </c>
      <c r="UFG92" s="96" t="e">
        <f>UFG91+#REF!</f>
        <v>#REF!</v>
      </c>
      <c r="UFH92" s="96" t="e">
        <f>UFH91+#REF!</f>
        <v>#REF!</v>
      </c>
      <c r="UFI92" s="96" t="e">
        <f>UFI91+#REF!</f>
        <v>#REF!</v>
      </c>
      <c r="UFJ92" s="96" t="e">
        <f>UFJ91+#REF!</f>
        <v>#REF!</v>
      </c>
      <c r="UFK92" s="96" t="e">
        <f>UFK91+#REF!</f>
        <v>#REF!</v>
      </c>
      <c r="UFL92" s="96" t="e">
        <f>UFL91+#REF!</f>
        <v>#REF!</v>
      </c>
      <c r="UFM92" s="96" t="e">
        <f>UFM91+#REF!</f>
        <v>#REF!</v>
      </c>
      <c r="UFN92" s="96" t="e">
        <f>UFN91+#REF!</f>
        <v>#REF!</v>
      </c>
      <c r="UFO92" s="96" t="e">
        <f>UFO91+#REF!</f>
        <v>#REF!</v>
      </c>
      <c r="UFP92" s="96" t="e">
        <f>UFP91+#REF!</f>
        <v>#REF!</v>
      </c>
      <c r="UFQ92" s="96" t="e">
        <f>UFQ91+#REF!</f>
        <v>#REF!</v>
      </c>
      <c r="UFR92" s="96" t="e">
        <f>UFR91+#REF!</f>
        <v>#REF!</v>
      </c>
      <c r="UFS92" s="96" t="e">
        <f>UFS91+#REF!</f>
        <v>#REF!</v>
      </c>
      <c r="UFT92" s="96" t="e">
        <f>UFT91+#REF!</f>
        <v>#REF!</v>
      </c>
      <c r="UFU92" s="96" t="e">
        <f>UFU91+#REF!</f>
        <v>#REF!</v>
      </c>
      <c r="UFV92" s="96" t="e">
        <f>UFV91+#REF!</f>
        <v>#REF!</v>
      </c>
      <c r="UFW92" s="96" t="e">
        <f>UFW91+#REF!</f>
        <v>#REF!</v>
      </c>
      <c r="UFX92" s="96" t="e">
        <f>UFX91+#REF!</f>
        <v>#REF!</v>
      </c>
      <c r="UFY92" s="96" t="e">
        <f>UFY91+#REF!</f>
        <v>#REF!</v>
      </c>
      <c r="UFZ92" s="96" t="e">
        <f>UFZ91+#REF!</f>
        <v>#REF!</v>
      </c>
      <c r="UGA92" s="96" t="e">
        <f>UGA91+#REF!</f>
        <v>#REF!</v>
      </c>
      <c r="UGB92" s="96" t="e">
        <f>UGB91+#REF!</f>
        <v>#REF!</v>
      </c>
      <c r="UGC92" s="96" t="e">
        <f>UGC91+#REF!</f>
        <v>#REF!</v>
      </c>
      <c r="UGD92" s="96" t="e">
        <f>UGD91+#REF!</f>
        <v>#REF!</v>
      </c>
      <c r="UGE92" s="96" t="e">
        <f>UGE91+#REF!</f>
        <v>#REF!</v>
      </c>
      <c r="UGF92" s="96" t="e">
        <f>UGF91+#REF!</f>
        <v>#REF!</v>
      </c>
      <c r="UGG92" s="96" t="e">
        <f>UGG91+#REF!</f>
        <v>#REF!</v>
      </c>
      <c r="UGH92" s="96" t="e">
        <f>UGH91+#REF!</f>
        <v>#REF!</v>
      </c>
      <c r="UGI92" s="96" t="e">
        <f>UGI91+#REF!</f>
        <v>#REF!</v>
      </c>
      <c r="UGJ92" s="96" t="e">
        <f>UGJ91+#REF!</f>
        <v>#REF!</v>
      </c>
      <c r="UGK92" s="96" t="e">
        <f>UGK91+#REF!</f>
        <v>#REF!</v>
      </c>
      <c r="UGL92" s="96" t="e">
        <f>UGL91+#REF!</f>
        <v>#REF!</v>
      </c>
      <c r="UGM92" s="96" t="e">
        <f>UGM91+#REF!</f>
        <v>#REF!</v>
      </c>
      <c r="UGN92" s="96" t="e">
        <f>UGN91+#REF!</f>
        <v>#REF!</v>
      </c>
      <c r="UGO92" s="96" t="e">
        <f>UGO91+#REF!</f>
        <v>#REF!</v>
      </c>
      <c r="UGP92" s="96" t="e">
        <f>UGP91+#REF!</f>
        <v>#REF!</v>
      </c>
      <c r="UGQ92" s="96" t="e">
        <f>UGQ91+#REF!</f>
        <v>#REF!</v>
      </c>
      <c r="UGR92" s="96" t="e">
        <f>UGR91+#REF!</f>
        <v>#REF!</v>
      </c>
      <c r="UGS92" s="96" t="e">
        <f>UGS91+#REF!</f>
        <v>#REF!</v>
      </c>
      <c r="UGT92" s="96" t="e">
        <f>UGT91+#REF!</f>
        <v>#REF!</v>
      </c>
      <c r="UGU92" s="96" t="e">
        <f>UGU91+#REF!</f>
        <v>#REF!</v>
      </c>
      <c r="UGV92" s="96" t="e">
        <f>UGV91+#REF!</f>
        <v>#REF!</v>
      </c>
      <c r="UGW92" s="96" t="e">
        <f>UGW91+#REF!</f>
        <v>#REF!</v>
      </c>
      <c r="UGX92" s="96" t="e">
        <f>UGX91+#REF!</f>
        <v>#REF!</v>
      </c>
      <c r="UGY92" s="96" t="e">
        <f>UGY91+#REF!</f>
        <v>#REF!</v>
      </c>
      <c r="UGZ92" s="96" t="e">
        <f>UGZ91+#REF!</f>
        <v>#REF!</v>
      </c>
      <c r="UHA92" s="96" t="e">
        <f>UHA91+#REF!</f>
        <v>#REF!</v>
      </c>
      <c r="UHB92" s="96" t="e">
        <f>UHB91+#REF!</f>
        <v>#REF!</v>
      </c>
      <c r="UHC92" s="96" t="e">
        <f>UHC91+#REF!</f>
        <v>#REF!</v>
      </c>
      <c r="UHD92" s="96" t="e">
        <f>UHD91+#REF!</f>
        <v>#REF!</v>
      </c>
      <c r="UHE92" s="96" t="e">
        <f>UHE91+#REF!</f>
        <v>#REF!</v>
      </c>
      <c r="UHF92" s="96" t="e">
        <f>UHF91+#REF!</f>
        <v>#REF!</v>
      </c>
      <c r="UHG92" s="96" t="e">
        <f>UHG91+#REF!</f>
        <v>#REF!</v>
      </c>
      <c r="UHH92" s="96" t="e">
        <f>UHH91+#REF!</f>
        <v>#REF!</v>
      </c>
      <c r="UHI92" s="96" t="e">
        <f>UHI91+#REF!</f>
        <v>#REF!</v>
      </c>
      <c r="UHJ92" s="96" t="e">
        <f>UHJ91+#REF!</f>
        <v>#REF!</v>
      </c>
      <c r="UHK92" s="96" t="e">
        <f>UHK91+#REF!</f>
        <v>#REF!</v>
      </c>
      <c r="UHL92" s="96" t="e">
        <f>UHL91+#REF!</f>
        <v>#REF!</v>
      </c>
      <c r="UHM92" s="96" t="e">
        <f>UHM91+#REF!</f>
        <v>#REF!</v>
      </c>
      <c r="UHN92" s="96" t="e">
        <f>UHN91+#REF!</f>
        <v>#REF!</v>
      </c>
      <c r="UHO92" s="96" t="e">
        <f>UHO91+#REF!</f>
        <v>#REF!</v>
      </c>
      <c r="UHP92" s="96" t="e">
        <f>UHP91+#REF!</f>
        <v>#REF!</v>
      </c>
      <c r="UHQ92" s="96" t="e">
        <f>UHQ91+#REF!</f>
        <v>#REF!</v>
      </c>
      <c r="UHR92" s="96" t="e">
        <f>UHR91+#REF!</f>
        <v>#REF!</v>
      </c>
      <c r="UHS92" s="96" t="e">
        <f>UHS91+#REF!</f>
        <v>#REF!</v>
      </c>
      <c r="UHT92" s="96" t="e">
        <f>UHT91+#REF!</f>
        <v>#REF!</v>
      </c>
      <c r="UHU92" s="96" t="e">
        <f>UHU91+#REF!</f>
        <v>#REF!</v>
      </c>
      <c r="UHV92" s="96" t="e">
        <f>UHV91+#REF!</f>
        <v>#REF!</v>
      </c>
      <c r="UHW92" s="96" t="e">
        <f>UHW91+#REF!</f>
        <v>#REF!</v>
      </c>
      <c r="UHX92" s="96" t="e">
        <f>UHX91+#REF!</f>
        <v>#REF!</v>
      </c>
      <c r="UHY92" s="96" t="e">
        <f>UHY91+#REF!</f>
        <v>#REF!</v>
      </c>
      <c r="UHZ92" s="96" t="e">
        <f>UHZ91+#REF!</f>
        <v>#REF!</v>
      </c>
      <c r="UIA92" s="96" t="e">
        <f>UIA91+#REF!</f>
        <v>#REF!</v>
      </c>
      <c r="UIB92" s="96" t="e">
        <f>UIB91+#REF!</f>
        <v>#REF!</v>
      </c>
      <c r="UIC92" s="96" t="e">
        <f>UIC91+#REF!</f>
        <v>#REF!</v>
      </c>
      <c r="UID92" s="96" t="e">
        <f>UID91+#REF!</f>
        <v>#REF!</v>
      </c>
      <c r="UIE92" s="96" t="e">
        <f>UIE91+#REF!</f>
        <v>#REF!</v>
      </c>
      <c r="UIF92" s="96" t="e">
        <f>UIF91+#REF!</f>
        <v>#REF!</v>
      </c>
      <c r="UIG92" s="96" t="e">
        <f>UIG91+#REF!</f>
        <v>#REF!</v>
      </c>
      <c r="UIH92" s="96" t="e">
        <f>UIH91+#REF!</f>
        <v>#REF!</v>
      </c>
      <c r="UII92" s="96" t="e">
        <f>UII91+#REF!</f>
        <v>#REF!</v>
      </c>
      <c r="UIJ92" s="96" t="e">
        <f>UIJ91+#REF!</f>
        <v>#REF!</v>
      </c>
      <c r="UIK92" s="96" t="e">
        <f>UIK91+#REF!</f>
        <v>#REF!</v>
      </c>
      <c r="UIL92" s="96" t="e">
        <f>UIL91+#REF!</f>
        <v>#REF!</v>
      </c>
      <c r="UIM92" s="96" t="e">
        <f>UIM91+#REF!</f>
        <v>#REF!</v>
      </c>
      <c r="UIN92" s="96" t="e">
        <f>UIN91+#REF!</f>
        <v>#REF!</v>
      </c>
      <c r="UIO92" s="96" t="e">
        <f>UIO91+#REF!</f>
        <v>#REF!</v>
      </c>
      <c r="UIP92" s="96" t="e">
        <f>UIP91+#REF!</f>
        <v>#REF!</v>
      </c>
      <c r="UIQ92" s="96" t="e">
        <f>UIQ91+#REF!</f>
        <v>#REF!</v>
      </c>
      <c r="UIR92" s="96" t="e">
        <f>UIR91+#REF!</f>
        <v>#REF!</v>
      </c>
      <c r="UIS92" s="96" t="e">
        <f>UIS91+#REF!</f>
        <v>#REF!</v>
      </c>
      <c r="UIT92" s="96" t="e">
        <f>UIT91+#REF!</f>
        <v>#REF!</v>
      </c>
      <c r="UIU92" s="96" t="e">
        <f>UIU91+#REF!</f>
        <v>#REF!</v>
      </c>
      <c r="UIV92" s="96" t="e">
        <f>UIV91+#REF!</f>
        <v>#REF!</v>
      </c>
      <c r="UIW92" s="96" t="e">
        <f>UIW91+#REF!</f>
        <v>#REF!</v>
      </c>
      <c r="UIX92" s="96" t="e">
        <f>UIX91+#REF!</f>
        <v>#REF!</v>
      </c>
      <c r="UIY92" s="96" t="e">
        <f>UIY91+#REF!</f>
        <v>#REF!</v>
      </c>
      <c r="UIZ92" s="96" t="e">
        <f>UIZ91+#REF!</f>
        <v>#REF!</v>
      </c>
      <c r="UJA92" s="96" t="e">
        <f>UJA91+#REF!</f>
        <v>#REF!</v>
      </c>
      <c r="UJB92" s="96" t="e">
        <f>UJB91+#REF!</f>
        <v>#REF!</v>
      </c>
      <c r="UJC92" s="96" t="e">
        <f>UJC91+#REF!</f>
        <v>#REF!</v>
      </c>
      <c r="UJD92" s="96" t="e">
        <f>UJD91+#REF!</f>
        <v>#REF!</v>
      </c>
      <c r="UJE92" s="96" t="e">
        <f>UJE91+#REF!</f>
        <v>#REF!</v>
      </c>
      <c r="UJF92" s="96" t="e">
        <f>UJF91+#REF!</f>
        <v>#REF!</v>
      </c>
      <c r="UJG92" s="96" t="e">
        <f>UJG91+#REF!</f>
        <v>#REF!</v>
      </c>
      <c r="UJH92" s="96" t="e">
        <f>UJH91+#REF!</f>
        <v>#REF!</v>
      </c>
      <c r="UJI92" s="96" t="e">
        <f>UJI91+#REF!</f>
        <v>#REF!</v>
      </c>
      <c r="UJJ92" s="96" t="e">
        <f>UJJ91+#REF!</f>
        <v>#REF!</v>
      </c>
      <c r="UJK92" s="96" t="e">
        <f>UJK91+#REF!</f>
        <v>#REF!</v>
      </c>
      <c r="UJL92" s="96" t="e">
        <f>UJL91+#REF!</f>
        <v>#REF!</v>
      </c>
      <c r="UJM92" s="96" t="e">
        <f>UJM91+#REF!</f>
        <v>#REF!</v>
      </c>
      <c r="UJN92" s="96" t="e">
        <f>UJN91+#REF!</f>
        <v>#REF!</v>
      </c>
      <c r="UJO92" s="96" t="e">
        <f>UJO91+#REF!</f>
        <v>#REF!</v>
      </c>
      <c r="UJP92" s="96" t="e">
        <f>UJP91+#REF!</f>
        <v>#REF!</v>
      </c>
      <c r="UJQ92" s="96" t="e">
        <f>UJQ91+#REF!</f>
        <v>#REF!</v>
      </c>
      <c r="UJR92" s="96" t="e">
        <f>UJR91+#REF!</f>
        <v>#REF!</v>
      </c>
      <c r="UJS92" s="96" t="e">
        <f>UJS91+#REF!</f>
        <v>#REF!</v>
      </c>
      <c r="UJT92" s="96" t="e">
        <f>UJT91+#REF!</f>
        <v>#REF!</v>
      </c>
      <c r="UJU92" s="96" t="e">
        <f>UJU91+#REF!</f>
        <v>#REF!</v>
      </c>
      <c r="UJV92" s="96" t="e">
        <f>UJV91+#REF!</f>
        <v>#REF!</v>
      </c>
      <c r="UJW92" s="96" t="e">
        <f>UJW91+#REF!</f>
        <v>#REF!</v>
      </c>
      <c r="UJX92" s="96" t="e">
        <f>UJX91+#REF!</f>
        <v>#REF!</v>
      </c>
      <c r="UJY92" s="96" t="e">
        <f>UJY91+#REF!</f>
        <v>#REF!</v>
      </c>
      <c r="UJZ92" s="96" t="e">
        <f>UJZ91+#REF!</f>
        <v>#REF!</v>
      </c>
      <c r="UKA92" s="96" t="e">
        <f>UKA91+#REF!</f>
        <v>#REF!</v>
      </c>
      <c r="UKB92" s="96" t="e">
        <f>UKB91+#REF!</f>
        <v>#REF!</v>
      </c>
      <c r="UKC92" s="96" t="e">
        <f>UKC91+#REF!</f>
        <v>#REF!</v>
      </c>
      <c r="UKD92" s="96" t="e">
        <f>UKD91+#REF!</f>
        <v>#REF!</v>
      </c>
      <c r="UKE92" s="96" t="e">
        <f>UKE91+#REF!</f>
        <v>#REF!</v>
      </c>
      <c r="UKF92" s="96" t="e">
        <f>UKF91+#REF!</f>
        <v>#REF!</v>
      </c>
      <c r="UKG92" s="96" t="e">
        <f>UKG91+#REF!</f>
        <v>#REF!</v>
      </c>
      <c r="UKH92" s="96" t="e">
        <f>UKH91+#REF!</f>
        <v>#REF!</v>
      </c>
      <c r="UKI92" s="96" t="e">
        <f>UKI91+#REF!</f>
        <v>#REF!</v>
      </c>
      <c r="UKJ92" s="96" t="e">
        <f>UKJ91+#REF!</f>
        <v>#REF!</v>
      </c>
      <c r="UKK92" s="96" t="e">
        <f>UKK91+#REF!</f>
        <v>#REF!</v>
      </c>
      <c r="UKL92" s="96" t="e">
        <f>UKL91+#REF!</f>
        <v>#REF!</v>
      </c>
      <c r="UKM92" s="96" t="e">
        <f>UKM91+#REF!</f>
        <v>#REF!</v>
      </c>
      <c r="UKN92" s="96" t="e">
        <f>UKN91+#REF!</f>
        <v>#REF!</v>
      </c>
      <c r="UKO92" s="96" t="e">
        <f>UKO91+#REF!</f>
        <v>#REF!</v>
      </c>
      <c r="UKP92" s="96" t="e">
        <f>UKP91+#REF!</f>
        <v>#REF!</v>
      </c>
      <c r="UKQ92" s="96" t="e">
        <f>UKQ91+#REF!</f>
        <v>#REF!</v>
      </c>
      <c r="UKR92" s="96" t="e">
        <f>UKR91+#REF!</f>
        <v>#REF!</v>
      </c>
      <c r="UKS92" s="96" t="e">
        <f>UKS91+#REF!</f>
        <v>#REF!</v>
      </c>
      <c r="UKT92" s="96" t="e">
        <f>UKT91+#REF!</f>
        <v>#REF!</v>
      </c>
      <c r="UKU92" s="96" t="e">
        <f>UKU91+#REF!</f>
        <v>#REF!</v>
      </c>
      <c r="UKV92" s="96" t="e">
        <f>UKV91+#REF!</f>
        <v>#REF!</v>
      </c>
      <c r="UKW92" s="96" t="e">
        <f>UKW91+#REF!</f>
        <v>#REF!</v>
      </c>
      <c r="UKX92" s="96" t="e">
        <f>UKX91+#REF!</f>
        <v>#REF!</v>
      </c>
      <c r="UKY92" s="96" t="e">
        <f>UKY91+#REF!</f>
        <v>#REF!</v>
      </c>
      <c r="UKZ92" s="96" t="e">
        <f>UKZ91+#REF!</f>
        <v>#REF!</v>
      </c>
      <c r="ULA92" s="96" t="e">
        <f>ULA91+#REF!</f>
        <v>#REF!</v>
      </c>
      <c r="ULB92" s="96" t="e">
        <f>ULB91+#REF!</f>
        <v>#REF!</v>
      </c>
      <c r="ULC92" s="96" t="e">
        <f>ULC91+#REF!</f>
        <v>#REF!</v>
      </c>
      <c r="ULD92" s="96" t="e">
        <f>ULD91+#REF!</f>
        <v>#REF!</v>
      </c>
      <c r="ULE92" s="96" t="e">
        <f>ULE91+#REF!</f>
        <v>#REF!</v>
      </c>
      <c r="ULF92" s="96" t="e">
        <f>ULF91+#REF!</f>
        <v>#REF!</v>
      </c>
      <c r="ULG92" s="96" t="e">
        <f>ULG91+#REF!</f>
        <v>#REF!</v>
      </c>
      <c r="ULH92" s="96" t="e">
        <f>ULH91+#REF!</f>
        <v>#REF!</v>
      </c>
      <c r="ULI92" s="96" t="e">
        <f>ULI91+#REF!</f>
        <v>#REF!</v>
      </c>
      <c r="ULJ92" s="96" t="e">
        <f>ULJ91+#REF!</f>
        <v>#REF!</v>
      </c>
      <c r="ULK92" s="96" t="e">
        <f>ULK91+#REF!</f>
        <v>#REF!</v>
      </c>
      <c r="ULL92" s="96" t="e">
        <f>ULL91+#REF!</f>
        <v>#REF!</v>
      </c>
      <c r="ULM92" s="96" t="e">
        <f>ULM91+#REF!</f>
        <v>#REF!</v>
      </c>
      <c r="ULN92" s="96" t="e">
        <f>ULN91+#REF!</f>
        <v>#REF!</v>
      </c>
      <c r="ULO92" s="96" t="e">
        <f>ULO91+#REF!</f>
        <v>#REF!</v>
      </c>
      <c r="ULP92" s="96" t="e">
        <f>ULP91+#REF!</f>
        <v>#REF!</v>
      </c>
      <c r="ULQ92" s="96" t="e">
        <f>ULQ91+#REF!</f>
        <v>#REF!</v>
      </c>
      <c r="ULR92" s="96" t="e">
        <f>ULR91+#REF!</f>
        <v>#REF!</v>
      </c>
      <c r="ULS92" s="96" t="e">
        <f>ULS91+#REF!</f>
        <v>#REF!</v>
      </c>
      <c r="ULT92" s="96" t="e">
        <f>ULT91+#REF!</f>
        <v>#REF!</v>
      </c>
      <c r="ULU92" s="96" t="e">
        <f>ULU91+#REF!</f>
        <v>#REF!</v>
      </c>
      <c r="ULV92" s="96" t="e">
        <f>ULV91+#REF!</f>
        <v>#REF!</v>
      </c>
      <c r="ULW92" s="96" t="e">
        <f>ULW91+#REF!</f>
        <v>#REF!</v>
      </c>
      <c r="ULX92" s="96" t="e">
        <f>ULX91+#REF!</f>
        <v>#REF!</v>
      </c>
      <c r="ULY92" s="96" t="e">
        <f>ULY91+#REF!</f>
        <v>#REF!</v>
      </c>
      <c r="ULZ92" s="96" t="e">
        <f>ULZ91+#REF!</f>
        <v>#REF!</v>
      </c>
      <c r="UMA92" s="96" t="e">
        <f>UMA91+#REF!</f>
        <v>#REF!</v>
      </c>
      <c r="UMB92" s="96" t="e">
        <f>UMB91+#REF!</f>
        <v>#REF!</v>
      </c>
      <c r="UMC92" s="96" t="e">
        <f>UMC91+#REF!</f>
        <v>#REF!</v>
      </c>
      <c r="UMD92" s="96" t="e">
        <f>UMD91+#REF!</f>
        <v>#REF!</v>
      </c>
      <c r="UME92" s="96" t="e">
        <f>UME91+#REF!</f>
        <v>#REF!</v>
      </c>
      <c r="UMF92" s="96" t="e">
        <f>UMF91+#REF!</f>
        <v>#REF!</v>
      </c>
      <c r="UMG92" s="96" t="e">
        <f>UMG91+#REF!</f>
        <v>#REF!</v>
      </c>
      <c r="UMH92" s="96" t="e">
        <f>UMH91+#REF!</f>
        <v>#REF!</v>
      </c>
      <c r="UMI92" s="96" t="e">
        <f>UMI91+#REF!</f>
        <v>#REF!</v>
      </c>
      <c r="UMJ92" s="96" t="e">
        <f>UMJ91+#REF!</f>
        <v>#REF!</v>
      </c>
      <c r="UMK92" s="96" t="e">
        <f>UMK91+#REF!</f>
        <v>#REF!</v>
      </c>
      <c r="UML92" s="96" t="e">
        <f>UML91+#REF!</f>
        <v>#REF!</v>
      </c>
      <c r="UMM92" s="96" t="e">
        <f>UMM91+#REF!</f>
        <v>#REF!</v>
      </c>
      <c r="UMN92" s="96" t="e">
        <f>UMN91+#REF!</f>
        <v>#REF!</v>
      </c>
      <c r="UMO92" s="96" t="e">
        <f>UMO91+#REF!</f>
        <v>#REF!</v>
      </c>
      <c r="UMP92" s="96" t="e">
        <f>UMP91+#REF!</f>
        <v>#REF!</v>
      </c>
      <c r="UMQ92" s="96" t="e">
        <f>UMQ91+#REF!</f>
        <v>#REF!</v>
      </c>
      <c r="UMR92" s="96" t="e">
        <f>UMR91+#REF!</f>
        <v>#REF!</v>
      </c>
      <c r="UMS92" s="96" t="e">
        <f>UMS91+#REF!</f>
        <v>#REF!</v>
      </c>
      <c r="UMT92" s="96" t="e">
        <f>UMT91+#REF!</f>
        <v>#REF!</v>
      </c>
      <c r="UMU92" s="96" t="e">
        <f>UMU91+#REF!</f>
        <v>#REF!</v>
      </c>
      <c r="UMV92" s="96" t="e">
        <f>UMV91+#REF!</f>
        <v>#REF!</v>
      </c>
      <c r="UMW92" s="96" t="e">
        <f>UMW91+#REF!</f>
        <v>#REF!</v>
      </c>
      <c r="UMX92" s="96" t="e">
        <f>UMX91+#REF!</f>
        <v>#REF!</v>
      </c>
      <c r="UMY92" s="96" t="e">
        <f>UMY91+#REF!</f>
        <v>#REF!</v>
      </c>
      <c r="UMZ92" s="96" t="e">
        <f>UMZ91+#REF!</f>
        <v>#REF!</v>
      </c>
      <c r="UNA92" s="96" t="e">
        <f>UNA91+#REF!</f>
        <v>#REF!</v>
      </c>
      <c r="UNB92" s="96" t="e">
        <f>UNB91+#REF!</f>
        <v>#REF!</v>
      </c>
      <c r="UNC92" s="96" t="e">
        <f>UNC91+#REF!</f>
        <v>#REF!</v>
      </c>
      <c r="UND92" s="96" t="e">
        <f>UND91+#REF!</f>
        <v>#REF!</v>
      </c>
      <c r="UNE92" s="96" t="e">
        <f>UNE91+#REF!</f>
        <v>#REF!</v>
      </c>
      <c r="UNF92" s="96" t="e">
        <f>UNF91+#REF!</f>
        <v>#REF!</v>
      </c>
      <c r="UNG92" s="96" t="e">
        <f>UNG91+#REF!</f>
        <v>#REF!</v>
      </c>
      <c r="UNH92" s="96" t="e">
        <f>UNH91+#REF!</f>
        <v>#REF!</v>
      </c>
      <c r="UNI92" s="96" t="e">
        <f>UNI91+#REF!</f>
        <v>#REF!</v>
      </c>
      <c r="UNJ92" s="96" t="e">
        <f>UNJ91+#REF!</f>
        <v>#REF!</v>
      </c>
      <c r="UNK92" s="96" t="e">
        <f>UNK91+#REF!</f>
        <v>#REF!</v>
      </c>
      <c r="UNL92" s="96" t="e">
        <f>UNL91+#REF!</f>
        <v>#REF!</v>
      </c>
      <c r="UNM92" s="96" t="e">
        <f>UNM91+#REF!</f>
        <v>#REF!</v>
      </c>
      <c r="UNN92" s="96" t="e">
        <f>UNN91+#REF!</f>
        <v>#REF!</v>
      </c>
      <c r="UNO92" s="96" t="e">
        <f>UNO91+#REF!</f>
        <v>#REF!</v>
      </c>
      <c r="UNP92" s="96" t="e">
        <f>UNP91+#REF!</f>
        <v>#REF!</v>
      </c>
      <c r="UNQ92" s="96" t="e">
        <f>UNQ91+#REF!</f>
        <v>#REF!</v>
      </c>
      <c r="UNR92" s="96" t="e">
        <f>UNR91+#REF!</f>
        <v>#REF!</v>
      </c>
      <c r="UNS92" s="96" t="e">
        <f>UNS91+#REF!</f>
        <v>#REF!</v>
      </c>
      <c r="UNT92" s="96" t="e">
        <f>UNT91+#REF!</f>
        <v>#REF!</v>
      </c>
      <c r="UNU92" s="96" t="e">
        <f>UNU91+#REF!</f>
        <v>#REF!</v>
      </c>
      <c r="UNV92" s="96" t="e">
        <f>UNV91+#REF!</f>
        <v>#REF!</v>
      </c>
      <c r="UNW92" s="96" t="e">
        <f>UNW91+#REF!</f>
        <v>#REF!</v>
      </c>
      <c r="UNX92" s="96" t="e">
        <f>UNX91+#REF!</f>
        <v>#REF!</v>
      </c>
      <c r="UNY92" s="96" t="e">
        <f>UNY91+#REF!</f>
        <v>#REF!</v>
      </c>
      <c r="UNZ92" s="96" t="e">
        <f>UNZ91+#REF!</f>
        <v>#REF!</v>
      </c>
      <c r="UOA92" s="96" t="e">
        <f>UOA91+#REF!</f>
        <v>#REF!</v>
      </c>
      <c r="UOB92" s="96" t="e">
        <f>UOB91+#REF!</f>
        <v>#REF!</v>
      </c>
      <c r="UOC92" s="96" t="e">
        <f>UOC91+#REF!</f>
        <v>#REF!</v>
      </c>
      <c r="UOD92" s="96" t="e">
        <f>UOD91+#REF!</f>
        <v>#REF!</v>
      </c>
      <c r="UOE92" s="96" t="e">
        <f>UOE91+#REF!</f>
        <v>#REF!</v>
      </c>
      <c r="UOF92" s="96" t="e">
        <f>UOF91+#REF!</f>
        <v>#REF!</v>
      </c>
      <c r="UOG92" s="96" t="e">
        <f>UOG91+#REF!</f>
        <v>#REF!</v>
      </c>
      <c r="UOH92" s="96" t="e">
        <f>UOH91+#REF!</f>
        <v>#REF!</v>
      </c>
      <c r="UOI92" s="96" t="e">
        <f>UOI91+#REF!</f>
        <v>#REF!</v>
      </c>
      <c r="UOJ92" s="96" t="e">
        <f>UOJ91+#REF!</f>
        <v>#REF!</v>
      </c>
      <c r="UOK92" s="96" t="e">
        <f>UOK91+#REF!</f>
        <v>#REF!</v>
      </c>
      <c r="UOL92" s="96" t="e">
        <f>UOL91+#REF!</f>
        <v>#REF!</v>
      </c>
      <c r="UOM92" s="96" t="e">
        <f>UOM91+#REF!</f>
        <v>#REF!</v>
      </c>
      <c r="UON92" s="96" t="e">
        <f>UON91+#REF!</f>
        <v>#REF!</v>
      </c>
      <c r="UOO92" s="96" t="e">
        <f>UOO91+#REF!</f>
        <v>#REF!</v>
      </c>
      <c r="UOP92" s="96" t="e">
        <f>UOP91+#REF!</f>
        <v>#REF!</v>
      </c>
      <c r="UOQ92" s="96" t="e">
        <f>UOQ91+#REF!</f>
        <v>#REF!</v>
      </c>
      <c r="UOR92" s="96" t="e">
        <f>UOR91+#REF!</f>
        <v>#REF!</v>
      </c>
      <c r="UOS92" s="96" t="e">
        <f>UOS91+#REF!</f>
        <v>#REF!</v>
      </c>
      <c r="UOT92" s="96" t="e">
        <f>UOT91+#REF!</f>
        <v>#REF!</v>
      </c>
      <c r="UOU92" s="96" t="e">
        <f>UOU91+#REF!</f>
        <v>#REF!</v>
      </c>
      <c r="UOV92" s="96" t="e">
        <f>UOV91+#REF!</f>
        <v>#REF!</v>
      </c>
      <c r="UOW92" s="96" t="e">
        <f>UOW91+#REF!</f>
        <v>#REF!</v>
      </c>
      <c r="UOX92" s="96" t="e">
        <f>UOX91+#REF!</f>
        <v>#REF!</v>
      </c>
      <c r="UOY92" s="96" t="e">
        <f>UOY91+#REF!</f>
        <v>#REF!</v>
      </c>
      <c r="UOZ92" s="96" t="e">
        <f>UOZ91+#REF!</f>
        <v>#REF!</v>
      </c>
      <c r="UPA92" s="96" t="e">
        <f>UPA91+#REF!</f>
        <v>#REF!</v>
      </c>
      <c r="UPB92" s="96" t="e">
        <f>UPB91+#REF!</f>
        <v>#REF!</v>
      </c>
      <c r="UPC92" s="96" t="e">
        <f>UPC91+#REF!</f>
        <v>#REF!</v>
      </c>
      <c r="UPD92" s="96" t="e">
        <f>UPD91+#REF!</f>
        <v>#REF!</v>
      </c>
      <c r="UPE92" s="96" t="e">
        <f>UPE91+#REF!</f>
        <v>#REF!</v>
      </c>
      <c r="UPF92" s="96" t="e">
        <f>UPF91+#REF!</f>
        <v>#REF!</v>
      </c>
      <c r="UPG92" s="96" t="e">
        <f>UPG91+#REF!</f>
        <v>#REF!</v>
      </c>
      <c r="UPH92" s="96" t="e">
        <f>UPH91+#REF!</f>
        <v>#REF!</v>
      </c>
      <c r="UPI92" s="96" t="e">
        <f>UPI91+#REF!</f>
        <v>#REF!</v>
      </c>
      <c r="UPJ92" s="96" t="e">
        <f>UPJ91+#REF!</f>
        <v>#REF!</v>
      </c>
      <c r="UPK92" s="96" t="e">
        <f>UPK91+#REF!</f>
        <v>#REF!</v>
      </c>
      <c r="UPL92" s="96" t="e">
        <f>UPL91+#REF!</f>
        <v>#REF!</v>
      </c>
      <c r="UPM92" s="96" t="e">
        <f>UPM91+#REF!</f>
        <v>#REF!</v>
      </c>
      <c r="UPN92" s="96" t="e">
        <f>UPN91+#REF!</f>
        <v>#REF!</v>
      </c>
      <c r="UPO92" s="96" t="e">
        <f>UPO91+#REF!</f>
        <v>#REF!</v>
      </c>
      <c r="UPP92" s="96" t="e">
        <f>UPP91+#REF!</f>
        <v>#REF!</v>
      </c>
      <c r="UPQ92" s="96" t="e">
        <f>UPQ91+#REF!</f>
        <v>#REF!</v>
      </c>
      <c r="UPR92" s="96" t="e">
        <f>UPR91+#REF!</f>
        <v>#REF!</v>
      </c>
      <c r="UPS92" s="96" t="e">
        <f>UPS91+#REF!</f>
        <v>#REF!</v>
      </c>
      <c r="UPT92" s="96" t="e">
        <f>UPT91+#REF!</f>
        <v>#REF!</v>
      </c>
      <c r="UPU92" s="96" t="e">
        <f>UPU91+#REF!</f>
        <v>#REF!</v>
      </c>
      <c r="UPV92" s="96" t="e">
        <f>UPV91+#REF!</f>
        <v>#REF!</v>
      </c>
      <c r="UPW92" s="96" t="e">
        <f>UPW91+#REF!</f>
        <v>#REF!</v>
      </c>
      <c r="UPX92" s="96" t="e">
        <f>UPX91+#REF!</f>
        <v>#REF!</v>
      </c>
      <c r="UPY92" s="96" t="e">
        <f>UPY91+#REF!</f>
        <v>#REF!</v>
      </c>
      <c r="UPZ92" s="96" t="e">
        <f>UPZ91+#REF!</f>
        <v>#REF!</v>
      </c>
      <c r="UQA92" s="96" t="e">
        <f>UQA91+#REF!</f>
        <v>#REF!</v>
      </c>
      <c r="UQB92" s="96" t="e">
        <f>UQB91+#REF!</f>
        <v>#REF!</v>
      </c>
      <c r="UQC92" s="96" t="e">
        <f>UQC91+#REF!</f>
        <v>#REF!</v>
      </c>
      <c r="UQD92" s="96" t="e">
        <f>UQD91+#REF!</f>
        <v>#REF!</v>
      </c>
      <c r="UQE92" s="96" t="e">
        <f>UQE91+#REF!</f>
        <v>#REF!</v>
      </c>
      <c r="UQF92" s="96" t="e">
        <f>UQF91+#REF!</f>
        <v>#REF!</v>
      </c>
      <c r="UQG92" s="96" t="e">
        <f>UQG91+#REF!</f>
        <v>#REF!</v>
      </c>
      <c r="UQH92" s="96" t="e">
        <f>UQH91+#REF!</f>
        <v>#REF!</v>
      </c>
      <c r="UQI92" s="96" t="e">
        <f>UQI91+#REF!</f>
        <v>#REF!</v>
      </c>
      <c r="UQJ92" s="96" t="e">
        <f>UQJ91+#REF!</f>
        <v>#REF!</v>
      </c>
      <c r="UQK92" s="96" t="e">
        <f>UQK91+#REF!</f>
        <v>#REF!</v>
      </c>
      <c r="UQL92" s="96" t="e">
        <f>UQL91+#REF!</f>
        <v>#REF!</v>
      </c>
      <c r="UQM92" s="96" t="e">
        <f>UQM91+#REF!</f>
        <v>#REF!</v>
      </c>
      <c r="UQN92" s="96" t="e">
        <f>UQN91+#REF!</f>
        <v>#REF!</v>
      </c>
      <c r="UQO92" s="96" t="e">
        <f>UQO91+#REF!</f>
        <v>#REF!</v>
      </c>
      <c r="UQP92" s="96" t="e">
        <f>UQP91+#REF!</f>
        <v>#REF!</v>
      </c>
      <c r="UQQ92" s="96" t="e">
        <f>UQQ91+#REF!</f>
        <v>#REF!</v>
      </c>
      <c r="UQR92" s="96" t="e">
        <f>UQR91+#REF!</f>
        <v>#REF!</v>
      </c>
      <c r="UQS92" s="96" t="e">
        <f>UQS91+#REF!</f>
        <v>#REF!</v>
      </c>
      <c r="UQT92" s="96" t="e">
        <f>UQT91+#REF!</f>
        <v>#REF!</v>
      </c>
      <c r="UQU92" s="96" t="e">
        <f>UQU91+#REF!</f>
        <v>#REF!</v>
      </c>
      <c r="UQV92" s="96" t="e">
        <f>UQV91+#REF!</f>
        <v>#REF!</v>
      </c>
      <c r="UQW92" s="96" t="e">
        <f>UQW91+#REF!</f>
        <v>#REF!</v>
      </c>
      <c r="UQX92" s="96" t="e">
        <f>UQX91+#REF!</f>
        <v>#REF!</v>
      </c>
      <c r="UQY92" s="96" t="e">
        <f>UQY91+#REF!</f>
        <v>#REF!</v>
      </c>
      <c r="UQZ92" s="96" t="e">
        <f>UQZ91+#REF!</f>
        <v>#REF!</v>
      </c>
      <c r="URA92" s="96" t="e">
        <f>URA91+#REF!</f>
        <v>#REF!</v>
      </c>
      <c r="URB92" s="96" t="e">
        <f>URB91+#REF!</f>
        <v>#REF!</v>
      </c>
      <c r="URC92" s="96" t="e">
        <f>URC91+#REF!</f>
        <v>#REF!</v>
      </c>
      <c r="URD92" s="96" t="e">
        <f>URD91+#REF!</f>
        <v>#REF!</v>
      </c>
      <c r="URE92" s="96" t="e">
        <f>URE91+#REF!</f>
        <v>#REF!</v>
      </c>
      <c r="URF92" s="96" t="e">
        <f>URF91+#REF!</f>
        <v>#REF!</v>
      </c>
      <c r="URG92" s="96" t="e">
        <f>URG91+#REF!</f>
        <v>#REF!</v>
      </c>
      <c r="URH92" s="96" t="e">
        <f>URH91+#REF!</f>
        <v>#REF!</v>
      </c>
      <c r="URI92" s="96" t="e">
        <f>URI91+#REF!</f>
        <v>#REF!</v>
      </c>
      <c r="URJ92" s="96" t="e">
        <f>URJ91+#REF!</f>
        <v>#REF!</v>
      </c>
      <c r="URK92" s="96" t="e">
        <f>URK91+#REF!</f>
        <v>#REF!</v>
      </c>
      <c r="URL92" s="96" t="e">
        <f>URL91+#REF!</f>
        <v>#REF!</v>
      </c>
      <c r="URM92" s="96" t="e">
        <f>URM91+#REF!</f>
        <v>#REF!</v>
      </c>
      <c r="URN92" s="96" t="e">
        <f>URN91+#REF!</f>
        <v>#REF!</v>
      </c>
      <c r="URO92" s="96" t="e">
        <f>URO91+#REF!</f>
        <v>#REF!</v>
      </c>
      <c r="URP92" s="96" t="e">
        <f>URP91+#REF!</f>
        <v>#REF!</v>
      </c>
      <c r="URQ92" s="96" t="e">
        <f>URQ91+#REF!</f>
        <v>#REF!</v>
      </c>
      <c r="URR92" s="96" t="e">
        <f>URR91+#REF!</f>
        <v>#REF!</v>
      </c>
      <c r="URS92" s="96" t="e">
        <f>URS91+#REF!</f>
        <v>#REF!</v>
      </c>
      <c r="URT92" s="96" t="e">
        <f>URT91+#REF!</f>
        <v>#REF!</v>
      </c>
      <c r="URU92" s="96" t="e">
        <f>URU91+#REF!</f>
        <v>#REF!</v>
      </c>
      <c r="URV92" s="96" t="e">
        <f>URV91+#REF!</f>
        <v>#REF!</v>
      </c>
      <c r="URW92" s="96" t="e">
        <f>URW91+#REF!</f>
        <v>#REF!</v>
      </c>
      <c r="URX92" s="96" t="e">
        <f>URX91+#REF!</f>
        <v>#REF!</v>
      </c>
      <c r="URY92" s="96" t="e">
        <f>URY91+#REF!</f>
        <v>#REF!</v>
      </c>
      <c r="URZ92" s="96" t="e">
        <f>URZ91+#REF!</f>
        <v>#REF!</v>
      </c>
      <c r="USA92" s="96" t="e">
        <f>USA91+#REF!</f>
        <v>#REF!</v>
      </c>
      <c r="USB92" s="96" t="e">
        <f>USB91+#REF!</f>
        <v>#REF!</v>
      </c>
      <c r="USC92" s="96" t="e">
        <f>USC91+#REF!</f>
        <v>#REF!</v>
      </c>
      <c r="USD92" s="96" t="e">
        <f>USD91+#REF!</f>
        <v>#REF!</v>
      </c>
      <c r="USE92" s="96" t="e">
        <f>USE91+#REF!</f>
        <v>#REF!</v>
      </c>
      <c r="USF92" s="96" t="e">
        <f>USF91+#REF!</f>
        <v>#REF!</v>
      </c>
      <c r="USG92" s="96" t="e">
        <f>USG91+#REF!</f>
        <v>#REF!</v>
      </c>
      <c r="USH92" s="96" t="e">
        <f>USH91+#REF!</f>
        <v>#REF!</v>
      </c>
      <c r="USI92" s="96" t="e">
        <f>USI91+#REF!</f>
        <v>#REF!</v>
      </c>
      <c r="USJ92" s="96" t="e">
        <f>USJ91+#REF!</f>
        <v>#REF!</v>
      </c>
      <c r="USK92" s="96" t="e">
        <f>USK91+#REF!</f>
        <v>#REF!</v>
      </c>
      <c r="USL92" s="96" t="e">
        <f>USL91+#REF!</f>
        <v>#REF!</v>
      </c>
      <c r="USM92" s="96" t="e">
        <f>USM91+#REF!</f>
        <v>#REF!</v>
      </c>
      <c r="USN92" s="96" t="e">
        <f>USN91+#REF!</f>
        <v>#REF!</v>
      </c>
      <c r="USO92" s="96" t="e">
        <f>USO91+#REF!</f>
        <v>#REF!</v>
      </c>
      <c r="USP92" s="96" t="e">
        <f>USP91+#REF!</f>
        <v>#REF!</v>
      </c>
      <c r="USQ92" s="96" t="e">
        <f>USQ91+#REF!</f>
        <v>#REF!</v>
      </c>
      <c r="USR92" s="96" t="e">
        <f>USR91+#REF!</f>
        <v>#REF!</v>
      </c>
      <c r="USS92" s="96" t="e">
        <f>USS91+#REF!</f>
        <v>#REF!</v>
      </c>
      <c r="UST92" s="96" t="e">
        <f>UST91+#REF!</f>
        <v>#REF!</v>
      </c>
      <c r="USU92" s="96" t="e">
        <f>USU91+#REF!</f>
        <v>#REF!</v>
      </c>
      <c r="USV92" s="96" t="e">
        <f>USV91+#REF!</f>
        <v>#REF!</v>
      </c>
      <c r="USW92" s="96" t="e">
        <f>USW91+#REF!</f>
        <v>#REF!</v>
      </c>
      <c r="USX92" s="96" t="e">
        <f>USX91+#REF!</f>
        <v>#REF!</v>
      </c>
      <c r="USY92" s="96" t="e">
        <f>USY91+#REF!</f>
        <v>#REF!</v>
      </c>
      <c r="USZ92" s="96" t="e">
        <f>USZ91+#REF!</f>
        <v>#REF!</v>
      </c>
      <c r="UTA92" s="96" t="e">
        <f>UTA91+#REF!</f>
        <v>#REF!</v>
      </c>
      <c r="UTB92" s="96" t="e">
        <f>UTB91+#REF!</f>
        <v>#REF!</v>
      </c>
      <c r="UTC92" s="96" t="e">
        <f>UTC91+#REF!</f>
        <v>#REF!</v>
      </c>
      <c r="UTD92" s="96" t="e">
        <f>UTD91+#REF!</f>
        <v>#REF!</v>
      </c>
      <c r="UTE92" s="96" t="e">
        <f>UTE91+#REF!</f>
        <v>#REF!</v>
      </c>
      <c r="UTF92" s="96" t="e">
        <f>UTF91+#REF!</f>
        <v>#REF!</v>
      </c>
      <c r="UTG92" s="96" t="e">
        <f>UTG91+#REF!</f>
        <v>#REF!</v>
      </c>
      <c r="UTH92" s="96" t="e">
        <f>UTH91+#REF!</f>
        <v>#REF!</v>
      </c>
      <c r="UTI92" s="96" t="e">
        <f>UTI91+#REF!</f>
        <v>#REF!</v>
      </c>
      <c r="UTJ92" s="96" t="e">
        <f>UTJ91+#REF!</f>
        <v>#REF!</v>
      </c>
      <c r="UTK92" s="96" t="e">
        <f>UTK91+#REF!</f>
        <v>#REF!</v>
      </c>
      <c r="UTL92" s="96" t="e">
        <f>UTL91+#REF!</f>
        <v>#REF!</v>
      </c>
      <c r="UTM92" s="96" t="e">
        <f>UTM91+#REF!</f>
        <v>#REF!</v>
      </c>
      <c r="UTN92" s="96" t="e">
        <f>UTN91+#REF!</f>
        <v>#REF!</v>
      </c>
      <c r="UTO92" s="96" t="e">
        <f>UTO91+#REF!</f>
        <v>#REF!</v>
      </c>
      <c r="UTP92" s="96" t="e">
        <f>UTP91+#REF!</f>
        <v>#REF!</v>
      </c>
      <c r="UTQ92" s="96" t="e">
        <f>UTQ91+#REF!</f>
        <v>#REF!</v>
      </c>
      <c r="UTR92" s="96" t="e">
        <f>UTR91+#REF!</f>
        <v>#REF!</v>
      </c>
      <c r="UTS92" s="96" t="e">
        <f>UTS91+#REF!</f>
        <v>#REF!</v>
      </c>
      <c r="UTT92" s="96" t="e">
        <f>UTT91+#REF!</f>
        <v>#REF!</v>
      </c>
      <c r="UTU92" s="96" t="e">
        <f>UTU91+#REF!</f>
        <v>#REF!</v>
      </c>
      <c r="UTV92" s="96" t="e">
        <f>UTV91+#REF!</f>
        <v>#REF!</v>
      </c>
      <c r="UTW92" s="96" t="e">
        <f>UTW91+#REF!</f>
        <v>#REF!</v>
      </c>
      <c r="UTX92" s="96" t="e">
        <f>UTX91+#REF!</f>
        <v>#REF!</v>
      </c>
      <c r="UTY92" s="96" t="e">
        <f>UTY91+#REF!</f>
        <v>#REF!</v>
      </c>
      <c r="UTZ92" s="96" t="e">
        <f>UTZ91+#REF!</f>
        <v>#REF!</v>
      </c>
      <c r="UUA92" s="96" t="e">
        <f>UUA91+#REF!</f>
        <v>#REF!</v>
      </c>
      <c r="UUB92" s="96" t="e">
        <f>UUB91+#REF!</f>
        <v>#REF!</v>
      </c>
      <c r="UUC92" s="96" t="e">
        <f>UUC91+#REF!</f>
        <v>#REF!</v>
      </c>
      <c r="UUD92" s="96" t="e">
        <f>UUD91+#REF!</f>
        <v>#REF!</v>
      </c>
      <c r="UUE92" s="96" t="e">
        <f>UUE91+#REF!</f>
        <v>#REF!</v>
      </c>
      <c r="UUF92" s="96" t="e">
        <f>UUF91+#REF!</f>
        <v>#REF!</v>
      </c>
      <c r="UUG92" s="96" t="e">
        <f>UUG91+#REF!</f>
        <v>#REF!</v>
      </c>
      <c r="UUH92" s="96" t="e">
        <f>UUH91+#REF!</f>
        <v>#REF!</v>
      </c>
      <c r="UUI92" s="96" t="e">
        <f>UUI91+#REF!</f>
        <v>#REF!</v>
      </c>
      <c r="UUJ92" s="96" t="e">
        <f>UUJ91+#REF!</f>
        <v>#REF!</v>
      </c>
      <c r="UUK92" s="96" t="e">
        <f>UUK91+#REF!</f>
        <v>#REF!</v>
      </c>
      <c r="UUL92" s="96" t="e">
        <f>UUL91+#REF!</f>
        <v>#REF!</v>
      </c>
      <c r="UUM92" s="96" t="e">
        <f>UUM91+#REF!</f>
        <v>#REF!</v>
      </c>
      <c r="UUN92" s="96" t="e">
        <f>UUN91+#REF!</f>
        <v>#REF!</v>
      </c>
      <c r="UUO92" s="96" t="e">
        <f>UUO91+#REF!</f>
        <v>#REF!</v>
      </c>
      <c r="UUP92" s="96" t="e">
        <f>UUP91+#REF!</f>
        <v>#REF!</v>
      </c>
      <c r="UUQ92" s="96" t="e">
        <f>UUQ91+#REF!</f>
        <v>#REF!</v>
      </c>
      <c r="UUR92" s="96" t="e">
        <f>UUR91+#REF!</f>
        <v>#REF!</v>
      </c>
      <c r="UUS92" s="96" t="e">
        <f>UUS91+#REF!</f>
        <v>#REF!</v>
      </c>
      <c r="UUT92" s="96" t="e">
        <f>UUT91+#REF!</f>
        <v>#REF!</v>
      </c>
      <c r="UUU92" s="96" t="e">
        <f>UUU91+#REF!</f>
        <v>#REF!</v>
      </c>
      <c r="UUV92" s="96" t="e">
        <f>UUV91+#REF!</f>
        <v>#REF!</v>
      </c>
      <c r="UUW92" s="96" t="e">
        <f>UUW91+#REF!</f>
        <v>#REF!</v>
      </c>
      <c r="UUX92" s="96" t="e">
        <f>UUX91+#REF!</f>
        <v>#REF!</v>
      </c>
      <c r="UUY92" s="96" t="e">
        <f>UUY91+#REF!</f>
        <v>#REF!</v>
      </c>
      <c r="UUZ92" s="96" t="e">
        <f>UUZ91+#REF!</f>
        <v>#REF!</v>
      </c>
      <c r="UVA92" s="96" t="e">
        <f>UVA91+#REF!</f>
        <v>#REF!</v>
      </c>
      <c r="UVB92" s="96" t="e">
        <f>UVB91+#REF!</f>
        <v>#REF!</v>
      </c>
      <c r="UVC92" s="96" t="e">
        <f>UVC91+#REF!</f>
        <v>#REF!</v>
      </c>
      <c r="UVD92" s="96" t="e">
        <f>UVD91+#REF!</f>
        <v>#REF!</v>
      </c>
      <c r="UVE92" s="96" t="e">
        <f>UVE91+#REF!</f>
        <v>#REF!</v>
      </c>
      <c r="UVF92" s="96" t="e">
        <f>UVF91+#REF!</f>
        <v>#REF!</v>
      </c>
      <c r="UVG92" s="96" t="e">
        <f>UVG91+#REF!</f>
        <v>#REF!</v>
      </c>
      <c r="UVH92" s="96" t="e">
        <f>UVH91+#REF!</f>
        <v>#REF!</v>
      </c>
      <c r="UVI92" s="96" t="e">
        <f>UVI91+#REF!</f>
        <v>#REF!</v>
      </c>
      <c r="UVJ92" s="96" t="e">
        <f>UVJ91+#REF!</f>
        <v>#REF!</v>
      </c>
      <c r="UVK92" s="96" t="e">
        <f>UVK91+#REF!</f>
        <v>#REF!</v>
      </c>
      <c r="UVL92" s="96" t="e">
        <f>UVL91+#REF!</f>
        <v>#REF!</v>
      </c>
      <c r="UVM92" s="96" t="e">
        <f>UVM91+#REF!</f>
        <v>#REF!</v>
      </c>
      <c r="UVN92" s="96" t="e">
        <f>UVN91+#REF!</f>
        <v>#REF!</v>
      </c>
      <c r="UVO92" s="96" t="e">
        <f>UVO91+#REF!</f>
        <v>#REF!</v>
      </c>
      <c r="UVP92" s="96" t="e">
        <f>UVP91+#REF!</f>
        <v>#REF!</v>
      </c>
      <c r="UVQ92" s="96" t="e">
        <f>UVQ91+#REF!</f>
        <v>#REF!</v>
      </c>
      <c r="UVR92" s="96" t="e">
        <f>UVR91+#REF!</f>
        <v>#REF!</v>
      </c>
      <c r="UVS92" s="96" t="e">
        <f>UVS91+#REF!</f>
        <v>#REF!</v>
      </c>
      <c r="UVT92" s="96" t="e">
        <f>UVT91+#REF!</f>
        <v>#REF!</v>
      </c>
      <c r="UVU92" s="96" t="e">
        <f>UVU91+#REF!</f>
        <v>#REF!</v>
      </c>
      <c r="UVV92" s="96" t="e">
        <f>UVV91+#REF!</f>
        <v>#REF!</v>
      </c>
      <c r="UVW92" s="96" t="e">
        <f>UVW91+#REF!</f>
        <v>#REF!</v>
      </c>
      <c r="UVX92" s="96" t="e">
        <f>UVX91+#REF!</f>
        <v>#REF!</v>
      </c>
      <c r="UVY92" s="96" t="e">
        <f>UVY91+#REF!</f>
        <v>#REF!</v>
      </c>
      <c r="UVZ92" s="96" t="e">
        <f>UVZ91+#REF!</f>
        <v>#REF!</v>
      </c>
      <c r="UWA92" s="96" t="e">
        <f>UWA91+#REF!</f>
        <v>#REF!</v>
      </c>
      <c r="UWB92" s="96" t="e">
        <f>UWB91+#REF!</f>
        <v>#REF!</v>
      </c>
      <c r="UWC92" s="96" t="e">
        <f>UWC91+#REF!</f>
        <v>#REF!</v>
      </c>
      <c r="UWD92" s="96" t="e">
        <f>UWD91+#REF!</f>
        <v>#REF!</v>
      </c>
      <c r="UWE92" s="96" t="e">
        <f>UWE91+#REF!</f>
        <v>#REF!</v>
      </c>
      <c r="UWF92" s="96" t="e">
        <f>UWF91+#REF!</f>
        <v>#REF!</v>
      </c>
      <c r="UWG92" s="96" t="e">
        <f>UWG91+#REF!</f>
        <v>#REF!</v>
      </c>
      <c r="UWH92" s="96" t="e">
        <f>UWH91+#REF!</f>
        <v>#REF!</v>
      </c>
      <c r="UWI92" s="96" t="e">
        <f>UWI91+#REF!</f>
        <v>#REF!</v>
      </c>
      <c r="UWJ92" s="96" t="e">
        <f>UWJ91+#REF!</f>
        <v>#REF!</v>
      </c>
      <c r="UWK92" s="96" t="e">
        <f>UWK91+#REF!</f>
        <v>#REF!</v>
      </c>
      <c r="UWL92" s="96" t="e">
        <f>UWL91+#REF!</f>
        <v>#REF!</v>
      </c>
      <c r="UWM92" s="96" t="e">
        <f>UWM91+#REF!</f>
        <v>#REF!</v>
      </c>
      <c r="UWN92" s="96" t="e">
        <f>UWN91+#REF!</f>
        <v>#REF!</v>
      </c>
      <c r="UWO92" s="96" t="e">
        <f>UWO91+#REF!</f>
        <v>#REF!</v>
      </c>
      <c r="UWP92" s="96" t="e">
        <f>UWP91+#REF!</f>
        <v>#REF!</v>
      </c>
      <c r="UWQ92" s="96" t="e">
        <f>UWQ91+#REF!</f>
        <v>#REF!</v>
      </c>
      <c r="UWR92" s="96" t="e">
        <f>UWR91+#REF!</f>
        <v>#REF!</v>
      </c>
      <c r="UWS92" s="96" t="e">
        <f>UWS91+#REF!</f>
        <v>#REF!</v>
      </c>
      <c r="UWT92" s="96" t="e">
        <f>UWT91+#REF!</f>
        <v>#REF!</v>
      </c>
      <c r="UWU92" s="96" t="e">
        <f>UWU91+#REF!</f>
        <v>#REF!</v>
      </c>
      <c r="UWV92" s="96" t="e">
        <f>UWV91+#REF!</f>
        <v>#REF!</v>
      </c>
      <c r="UWW92" s="96" t="e">
        <f>UWW91+#REF!</f>
        <v>#REF!</v>
      </c>
      <c r="UWX92" s="96" t="e">
        <f>UWX91+#REF!</f>
        <v>#REF!</v>
      </c>
      <c r="UWY92" s="96" t="e">
        <f>UWY91+#REF!</f>
        <v>#REF!</v>
      </c>
      <c r="UWZ92" s="96" t="e">
        <f>UWZ91+#REF!</f>
        <v>#REF!</v>
      </c>
      <c r="UXA92" s="96" t="e">
        <f>UXA91+#REF!</f>
        <v>#REF!</v>
      </c>
      <c r="UXB92" s="96" t="e">
        <f>UXB91+#REF!</f>
        <v>#REF!</v>
      </c>
      <c r="UXC92" s="96" t="e">
        <f>UXC91+#REF!</f>
        <v>#REF!</v>
      </c>
      <c r="UXD92" s="96" t="e">
        <f>UXD91+#REF!</f>
        <v>#REF!</v>
      </c>
      <c r="UXE92" s="96" t="e">
        <f>UXE91+#REF!</f>
        <v>#REF!</v>
      </c>
      <c r="UXF92" s="96" t="e">
        <f>UXF91+#REF!</f>
        <v>#REF!</v>
      </c>
      <c r="UXG92" s="96" t="e">
        <f>UXG91+#REF!</f>
        <v>#REF!</v>
      </c>
      <c r="UXH92" s="96" t="e">
        <f>UXH91+#REF!</f>
        <v>#REF!</v>
      </c>
      <c r="UXI92" s="96" t="e">
        <f>UXI91+#REF!</f>
        <v>#REF!</v>
      </c>
      <c r="UXJ92" s="96" t="e">
        <f>UXJ91+#REF!</f>
        <v>#REF!</v>
      </c>
      <c r="UXK92" s="96" t="e">
        <f>UXK91+#REF!</f>
        <v>#REF!</v>
      </c>
      <c r="UXL92" s="96" t="e">
        <f>UXL91+#REF!</f>
        <v>#REF!</v>
      </c>
      <c r="UXM92" s="96" t="e">
        <f>UXM91+#REF!</f>
        <v>#REF!</v>
      </c>
      <c r="UXN92" s="96" t="e">
        <f>UXN91+#REF!</f>
        <v>#REF!</v>
      </c>
      <c r="UXO92" s="96" t="e">
        <f>UXO91+#REF!</f>
        <v>#REF!</v>
      </c>
      <c r="UXP92" s="96" t="e">
        <f>UXP91+#REF!</f>
        <v>#REF!</v>
      </c>
      <c r="UXQ92" s="96" t="e">
        <f>UXQ91+#REF!</f>
        <v>#REF!</v>
      </c>
      <c r="UXR92" s="96" t="e">
        <f>UXR91+#REF!</f>
        <v>#REF!</v>
      </c>
      <c r="UXS92" s="96" t="e">
        <f>UXS91+#REF!</f>
        <v>#REF!</v>
      </c>
      <c r="UXT92" s="96" t="e">
        <f>UXT91+#REF!</f>
        <v>#REF!</v>
      </c>
      <c r="UXU92" s="96" t="e">
        <f>UXU91+#REF!</f>
        <v>#REF!</v>
      </c>
      <c r="UXV92" s="96" t="e">
        <f>UXV91+#REF!</f>
        <v>#REF!</v>
      </c>
      <c r="UXW92" s="96" t="e">
        <f>UXW91+#REF!</f>
        <v>#REF!</v>
      </c>
      <c r="UXX92" s="96" t="e">
        <f>UXX91+#REF!</f>
        <v>#REF!</v>
      </c>
      <c r="UXY92" s="96" t="e">
        <f>UXY91+#REF!</f>
        <v>#REF!</v>
      </c>
      <c r="UXZ92" s="96" t="e">
        <f>UXZ91+#REF!</f>
        <v>#REF!</v>
      </c>
      <c r="UYA92" s="96" t="e">
        <f>UYA91+#REF!</f>
        <v>#REF!</v>
      </c>
      <c r="UYB92" s="96" t="e">
        <f>UYB91+#REF!</f>
        <v>#REF!</v>
      </c>
      <c r="UYC92" s="96" t="e">
        <f>UYC91+#REF!</f>
        <v>#REF!</v>
      </c>
      <c r="UYD92" s="96" t="e">
        <f>UYD91+#REF!</f>
        <v>#REF!</v>
      </c>
      <c r="UYE92" s="96" t="e">
        <f>UYE91+#REF!</f>
        <v>#REF!</v>
      </c>
      <c r="UYF92" s="96" t="e">
        <f>UYF91+#REF!</f>
        <v>#REF!</v>
      </c>
      <c r="UYG92" s="96" t="e">
        <f>UYG91+#REF!</f>
        <v>#REF!</v>
      </c>
      <c r="UYH92" s="96" t="e">
        <f>UYH91+#REF!</f>
        <v>#REF!</v>
      </c>
      <c r="UYI92" s="96" t="e">
        <f>UYI91+#REF!</f>
        <v>#REF!</v>
      </c>
      <c r="UYJ92" s="96" t="e">
        <f>UYJ91+#REF!</f>
        <v>#REF!</v>
      </c>
      <c r="UYK92" s="96" t="e">
        <f>UYK91+#REF!</f>
        <v>#REF!</v>
      </c>
      <c r="UYL92" s="96" t="e">
        <f>UYL91+#REF!</f>
        <v>#REF!</v>
      </c>
      <c r="UYM92" s="96" t="e">
        <f>UYM91+#REF!</f>
        <v>#REF!</v>
      </c>
      <c r="UYN92" s="96" t="e">
        <f>UYN91+#REF!</f>
        <v>#REF!</v>
      </c>
      <c r="UYO92" s="96" t="e">
        <f>UYO91+#REF!</f>
        <v>#REF!</v>
      </c>
      <c r="UYP92" s="96" t="e">
        <f>UYP91+#REF!</f>
        <v>#REF!</v>
      </c>
      <c r="UYQ92" s="96" t="e">
        <f>UYQ91+#REF!</f>
        <v>#REF!</v>
      </c>
      <c r="UYR92" s="96" t="e">
        <f>UYR91+#REF!</f>
        <v>#REF!</v>
      </c>
      <c r="UYS92" s="96" t="e">
        <f>UYS91+#REF!</f>
        <v>#REF!</v>
      </c>
      <c r="UYT92" s="96" t="e">
        <f>UYT91+#REF!</f>
        <v>#REF!</v>
      </c>
      <c r="UYU92" s="96" t="e">
        <f>UYU91+#REF!</f>
        <v>#REF!</v>
      </c>
      <c r="UYV92" s="96" t="e">
        <f>UYV91+#REF!</f>
        <v>#REF!</v>
      </c>
      <c r="UYW92" s="96" t="e">
        <f>UYW91+#REF!</f>
        <v>#REF!</v>
      </c>
      <c r="UYX92" s="96" t="e">
        <f>UYX91+#REF!</f>
        <v>#REF!</v>
      </c>
      <c r="UYY92" s="96" t="e">
        <f>UYY91+#REF!</f>
        <v>#REF!</v>
      </c>
      <c r="UYZ92" s="96" t="e">
        <f>UYZ91+#REF!</f>
        <v>#REF!</v>
      </c>
      <c r="UZA92" s="96" t="e">
        <f>UZA91+#REF!</f>
        <v>#REF!</v>
      </c>
      <c r="UZB92" s="96" t="e">
        <f>UZB91+#REF!</f>
        <v>#REF!</v>
      </c>
      <c r="UZC92" s="96" t="e">
        <f>UZC91+#REF!</f>
        <v>#REF!</v>
      </c>
      <c r="UZD92" s="96" t="e">
        <f>UZD91+#REF!</f>
        <v>#REF!</v>
      </c>
      <c r="UZE92" s="96" t="e">
        <f>UZE91+#REF!</f>
        <v>#REF!</v>
      </c>
      <c r="UZF92" s="96" t="e">
        <f>UZF91+#REF!</f>
        <v>#REF!</v>
      </c>
      <c r="UZG92" s="96" t="e">
        <f>UZG91+#REF!</f>
        <v>#REF!</v>
      </c>
      <c r="UZH92" s="96" t="e">
        <f>UZH91+#REF!</f>
        <v>#REF!</v>
      </c>
      <c r="UZI92" s="96" t="e">
        <f>UZI91+#REF!</f>
        <v>#REF!</v>
      </c>
      <c r="UZJ92" s="96" t="e">
        <f>UZJ91+#REF!</f>
        <v>#REF!</v>
      </c>
      <c r="UZK92" s="96" t="e">
        <f>UZK91+#REF!</f>
        <v>#REF!</v>
      </c>
      <c r="UZL92" s="96" t="e">
        <f>UZL91+#REF!</f>
        <v>#REF!</v>
      </c>
      <c r="UZM92" s="96" t="e">
        <f>UZM91+#REF!</f>
        <v>#REF!</v>
      </c>
      <c r="UZN92" s="96" t="e">
        <f>UZN91+#REF!</f>
        <v>#REF!</v>
      </c>
      <c r="UZO92" s="96" t="e">
        <f>UZO91+#REF!</f>
        <v>#REF!</v>
      </c>
      <c r="UZP92" s="96" t="e">
        <f>UZP91+#REF!</f>
        <v>#REF!</v>
      </c>
      <c r="UZQ92" s="96" t="e">
        <f>UZQ91+#REF!</f>
        <v>#REF!</v>
      </c>
      <c r="UZR92" s="96" t="e">
        <f>UZR91+#REF!</f>
        <v>#REF!</v>
      </c>
      <c r="UZS92" s="96" t="e">
        <f>UZS91+#REF!</f>
        <v>#REF!</v>
      </c>
      <c r="UZT92" s="96" t="e">
        <f>UZT91+#REF!</f>
        <v>#REF!</v>
      </c>
      <c r="UZU92" s="96" t="e">
        <f>UZU91+#REF!</f>
        <v>#REF!</v>
      </c>
      <c r="UZV92" s="96" t="e">
        <f>UZV91+#REF!</f>
        <v>#REF!</v>
      </c>
      <c r="UZW92" s="96" t="e">
        <f>UZW91+#REF!</f>
        <v>#REF!</v>
      </c>
      <c r="UZX92" s="96" t="e">
        <f>UZX91+#REF!</f>
        <v>#REF!</v>
      </c>
      <c r="UZY92" s="96" t="e">
        <f>UZY91+#REF!</f>
        <v>#REF!</v>
      </c>
      <c r="UZZ92" s="96" t="e">
        <f>UZZ91+#REF!</f>
        <v>#REF!</v>
      </c>
      <c r="VAA92" s="96" t="e">
        <f>VAA91+#REF!</f>
        <v>#REF!</v>
      </c>
      <c r="VAB92" s="96" t="e">
        <f>VAB91+#REF!</f>
        <v>#REF!</v>
      </c>
      <c r="VAC92" s="96" t="e">
        <f>VAC91+#REF!</f>
        <v>#REF!</v>
      </c>
      <c r="VAD92" s="96" t="e">
        <f>VAD91+#REF!</f>
        <v>#REF!</v>
      </c>
      <c r="VAE92" s="96" t="e">
        <f>VAE91+#REF!</f>
        <v>#REF!</v>
      </c>
      <c r="VAF92" s="96" t="e">
        <f>VAF91+#REF!</f>
        <v>#REF!</v>
      </c>
      <c r="VAG92" s="96" t="e">
        <f>VAG91+#REF!</f>
        <v>#REF!</v>
      </c>
      <c r="VAH92" s="96" t="e">
        <f>VAH91+#REF!</f>
        <v>#REF!</v>
      </c>
      <c r="VAI92" s="96" t="e">
        <f>VAI91+#REF!</f>
        <v>#REF!</v>
      </c>
      <c r="VAJ92" s="96" t="e">
        <f>VAJ91+#REF!</f>
        <v>#REF!</v>
      </c>
      <c r="VAK92" s="96" t="e">
        <f>VAK91+#REF!</f>
        <v>#REF!</v>
      </c>
      <c r="VAL92" s="96" t="e">
        <f>VAL91+#REF!</f>
        <v>#REF!</v>
      </c>
      <c r="VAM92" s="96" t="e">
        <f>VAM91+#REF!</f>
        <v>#REF!</v>
      </c>
      <c r="VAN92" s="96" t="e">
        <f>VAN91+#REF!</f>
        <v>#REF!</v>
      </c>
      <c r="VAO92" s="96" t="e">
        <f>VAO91+#REF!</f>
        <v>#REF!</v>
      </c>
      <c r="VAP92" s="96" t="e">
        <f>VAP91+#REF!</f>
        <v>#REF!</v>
      </c>
      <c r="VAQ92" s="96" t="e">
        <f>VAQ91+#REF!</f>
        <v>#REF!</v>
      </c>
      <c r="VAR92" s="96" t="e">
        <f>VAR91+#REF!</f>
        <v>#REF!</v>
      </c>
      <c r="VAS92" s="96" t="e">
        <f>VAS91+#REF!</f>
        <v>#REF!</v>
      </c>
      <c r="VAT92" s="96" t="e">
        <f>VAT91+#REF!</f>
        <v>#REF!</v>
      </c>
      <c r="VAU92" s="96" t="e">
        <f>VAU91+#REF!</f>
        <v>#REF!</v>
      </c>
      <c r="VAV92" s="96" t="e">
        <f>VAV91+#REF!</f>
        <v>#REF!</v>
      </c>
      <c r="VAW92" s="96" t="e">
        <f>VAW91+#REF!</f>
        <v>#REF!</v>
      </c>
      <c r="VAX92" s="96" t="e">
        <f>VAX91+#REF!</f>
        <v>#REF!</v>
      </c>
      <c r="VAY92" s="96" t="e">
        <f>VAY91+#REF!</f>
        <v>#REF!</v>
      </c>
      <c r="VAZ92" s="96" t="e">
        <f>VAZ91+#REF!</f>
        <v>#REF!</v>
      </c>
      <c r="VBA92" s="96" t="e">
        <f>VBA91+#REF!</f>
        <v>#REF!</v>
      </c>
      <c r="VBB92" s="96" t="e">
        <f>VBB91+#REF!</f>
        <v>#REF!</v>
      </c>
      <c r="VBC92" s="96" t="e">
        <f>VBC91+#REF!</f>
        <v>#REF!</v>
      </c>
      <c r="VBD92" s="96" t="e">
        <f>VBD91+#REF!</f>
        <v>#REF!</v>
      </c>
      <c r="VBE92" s="96" t="e">
        <f>VBE91+#REF!</f>
        <v>#REF!</v>
      </c>
      <c r="VBF92" s="96" t="e">
        <f>VBF91+#REF!</f>
        <v>#REF!</v>
      </c>
      <c r="VBG92" s="96" t="e">
        <f>VBG91+#REF!</f>
        <v>#REF!</v>
      </c>
      <c r="VBH92" s="96" t="e">
        <f>VBH91+#REF!</f>
        <v>#REF!</v>
      </c>
      <c r="VBI92" s="96" t="e">
        <f>VBI91+#REF!</f>
        <v>#REF!</v>
      </c>
      <c r="VBJ92" s="96" t="e">
        <f>VBJ91+#REF!</f>
        <v>#REF!</v>
      </c>
      <c r="VBK92" s="96" t="e">
        <f>VBK91+#REF!</f>
        <v>#REF!</v>
      </c>
      <c r="VBL92" s="96" t="e">
        <f>VBL91+#REF!</f>
        <v>#REF!</v>
      </c>
      <c r="VBM92" s="96" t="e">
        <f>VBM91+#REF!</f>
        <v>#REF!</v>
      </c>
      <c r="VBN92" s="96" t="e">
        <f>VBN91+#REF!</f>
        <v>#REF!</v>
      </c>
      <c r="VBO92" s="96" t="e">
        <f>VBO91+#REF!</f>
        <v>#REF!</v>
      </c>
      <c r="VBP92" s="96" t="e">
        <f>VBP91+#REF!</f>
        <v>#REF!</v>
      </c>
      <c r="VBQ92" s="96" t="e">
        <f>VBQ91+#REF!</f>
        <v>#REF!</v>
      </c>
      <c r="VBR92" s="96" t="e">
        <f>VBR91+#REF!</f>
        <v>#REF!</v>
      </c>
      <c r="VBS92" s="96" t="e">
        <f>VBS91+#REF!</f>
        <v>#REF!</v>
      </c>
      <c r="VBT92" s="96" t="e">
        <f>VBT91+#REF!</f>
        <v>#REF!</v>
      </c>
      <c r="VBU92" s="96" t="e">
        <f>VBU91+#REF!</f>
        <v>#REF!</v>
      </c>
      <c r="VBV92" s="96" t="e">
        <f>VBV91+#REF!</f>
        <v>#REF!</v>
      </c>
      <c r="VBW92" s="96" t="e">
        <f>VBW91+#REF!</f>
        <v>#REF!</v>
      </c>
      <c r="VBX92" s="96" t="e">
        <f>VBX91+#REF!</f>
        <v>#REF!</v>
      </c>
      <c r="VBY92" s="96" t="e">
        <f>VBY91+#REF!</f>
        <v>#REF!</v>
      </c>
      <c r="VBZ92" s="96" t="e">
        <f>VBZ91+#REF!</f>
        <v>#REF!</v>
      </c>
      <c r="VCA92" s="96" t="e">
        <f>VCA91+#REF!</f>
        <v>#REF!</v>
      </c>
      <c r="VCB92" s="96" t="e">
        <f>VCB91+#REF!</f>
        <v>#REF!</v>
      </c>
      <c r="VCC92" s="96" t="e">
        <f>VCC91+#REF!</f>
        <v>#REF!</v>
      </c>
      <c r="VCD92" s="96" t="e">
        <f>VCD91+#REF!</f>
        <v>#REF!</v>
      </c>
      <c r="VCE92" s="96" t="e">
        <f>VCE91+#REF!</f>
        <v>#REF!</v>
      </c>
      <c r="VCF92" s="96" t="e">
        <f>VCF91+#REF!</f>
        <v>#REF!</v>
      </c>
      <c r="VCG92" s="96" t="e">
        <f>VCG91+#REF!</f>
        <v>#REF!</v>
      </c>
      <c r="VCH92" s="96" t="e">
        <f>VCH91+#REF!</f>
        <v>#REF!</v>
      </c>
      <c r="VCI92" s="96" t="e">
        <f>VCI91+#REF!</f>
        <v>#REF!</v>
      </c>
      <c r="VCJ92" s="96" t="e">
        <f>VCJ91+#REF!</f>
        <v>#REF!</v>
      </c>
      <c r="VCK92" s="96" t="e">
        <f>VCK91+#REF!</f>
        <v>#REF!</v>
      </c>
      <c r="VCL92" s="96" t="e">
        <f>VCL91+#REF!</f>
        <v>#REF!</v>
      </c>
      <c r="VCM92" s="96" t="e">
        <f>VCM91+#REF!</f>
        <v>#REF!</v>
      </c>
      <c r="VCN92" s="96" t="e">
        <f>VCN91+#REF!</f>
        <v>#REF!</v>
      </c>
      <c r="VCO92" s="96" t="e">
        <f>VCO91+#REF!</f>
        <v>#REF!</v>
      </c>
      <c r="VCP92" s="96" t="e">
        <f>VCP91+#REF!</f>
        <v>#REF!</v>
      </c>
      <c r="VCQ92" s="96" t="e">
        <f>VCQ91+#REF!</f>
        <v>#REF!</v>
      </c>
      <c r="VCR92" s="96" t="e">
        <f>VCR91+#REF!</f>
        <v>#REF!</v>
      </c>
      <c r="VCS92" s="96" t="e">
        <f>VCS91+#REF!</f>
        <v>#REF!</v>
      </c>
      <c r="VCT92" s="96" t="e">
        <f>VCT91+#REF!</f>
        <v>#REF!</v>
      </c>
      <c r="VCU92" s="96" t="e">
        <f>VCU91+#REF!</f>
        <v>#REF!</v>
      </c>
      <c r="VCV92" s="96" t="e">
        <f>VCV91+#REF!</f>
        <v>#REF!</v>
      </c>
      <c r="VCW92" s="96" t="e">
        <f>VCW91+#REF!</f>
        <v>#REF!</v>
      </c>
      <c r="VCX92" s="96" t="e">
        <f>VCX91+#REF!</f>
        <v>#REF!</v>
      </c>
      <c r="VCY92" s="96" t="e">
        <f>VCY91+#REF!</f>
        <v>#REF!</v>
      </c>
      <c r="VCZ92" s="96" t="e">
        <f>VCZ91+#REF!</f>
        <v>#REF!</v>
      </c>
      <c r="VDA92" s="96" t="e">
        <f>VDA91+#REF!</f>
        <v>#REF!</v>
      </c>
      <c r="VDB92" s="96" t="e">
        <f>VDB91+#REF!</f>
        <v>#REF!</v>
      </c>
      <c r="VDC92" s="96" t="e">
        <f>VDC91+#REF!</f>
        <v>#REF!</v>
      </c>
      <c r="VDD92" s="96" t="e">
        <f>VDD91+#REF!</f>
        <v>#REF!</v>
      </c>
      <c r="VDE92" s="96" t="e">
        <f>VDE91+#REF!</f>
        <v>#REF!</v>
      </c>
      <c r="VDF92" s="96" t="e">
        <f>VDF91+#REF!</f>
        <v>#REF!</v>
      </c>
      <c r="VDG92" s="96" t="e">
        <f>VDG91+#REF!</f>
        <v>#REF!</v>
      </c>
      <c r="VDH92" s="96" t="e">
        <f>VDH91+#REF!</f>
        <v>#REF!</v>
      </c>
      <c r="VDI92" s="96" t="e">
        <f>VDI91+#REF!</f>
        <v>#REF!</v>
      </c>
      <c r="VDJ92" s="96" t="e">
        <f>VDJ91+#REF!</f>
        <v>#REF!</v>
      </c>
      <c r="VDK92" s="96" t="e">
        <f>VDK91+#REF!</f>
        <v>#REF!</v>
      </c>
      <c r="VDL92" s="96" t="e">
        <f>VDL91+#REF!</f>
        <v>#REF!</v>
      </c>
      <c r="VDM92" s="96" t="e">
        <f>VDM91+#REF!</f>
        <v>#REF!</v>
      </c>
      <c r="VDN92" s="96" t="e">
        <f>VDN91+#REF!</f>
        <v>#REF!</v>
      </c>
      <c r="VDO92" s="96" t="e">
        <f>VDO91+#REF!</f>
        <v>#REF!</v>
      </c>
      <c r="VDP92" s="96" t="e">
        <f>VDP91+#REF!</f>
        <v>#REF!</v>
      </c>
      <c r="VDQ92" s="96" t="e">
        <f>VDQ91+#REF!</f>
        <v>#REF!</v>
      </c>
      <c r="VDR92" s="96" t="e">
        <f>VDR91+#REF!</f>
        <v>#REF!</v>
      </c>
      <c r="VDS92" s="96" t="e">
        <f>VDS91+#REF!</f>
        <v>#REF!</v>
      </c>
      <c r="VDT92" s="96" t="e">
        <f>VDT91+#REF!</f>
        <v>#REF!</v>
      </c>
      <c r="VDU92" s="96" t="e">
        <f>VDU91+#REF!</f>
        <v>#REF!</v>
      </c>
      <c r="VDV92" s="96" t="e">
        <f>VDV91+#REF!</f>
        <v>#REF!</v>
      </c>
      <c r="VDW92" s="96" t="e">
        <f>VDW91+#REF!</f>
        <v>#REF!</v>
      </c>
      <c r="VDX92" s="96" t="e">
        <f>VDX91+#REF!</f>
        <v>#REF!</v>
      </c>
      <c r="VDY92" s="96" t="e">
        <f>VDY91+#REF!</f>
        <v>#REF!</v>
      </c>
      <c r="VDZ92" s="96" t="e">
        <f>VDZ91+#REF!</f>
        <v>#REF!</v>
      </c>
      <c r="VEA92" s="96" t="e">
        <f>VEA91+#REF!</f>
        <v>#REF!</v>
      </c>
      <c r="VEB92" s="96" t="e">
        <f>VEB91+#REF!</f>
        <v>#REF!</v>
      </c>
      <c r="VEC92" s="96" t="e">
        <f>VEC91+#REF!</f>
        <v>#REF!</v>
      </c>
      <c r="VED92" s="96" t="e">
        <f>VED91+#REF!</f>
        <v>#REF!</v>
      </c>
      <c r="VEE92" s="96" t="e">
        <f>VEE91+#REF!</f>
        <v>#REF!</v>
      </c>
      <c r="VEF92" s="96" t="e">
        <f>VEF91+#REF!</f>
        <v>#REF!</v>
      </c>
      <c r="VEG92" s="96" t="e">
        <f>VEG91+#REF!</f>
        <v>#REF!</v>
      </c>
      <c r="VEH92" s="96" t="e">
        <f>VEH91+#REF!</f>
        <v>#REF!</v>
      </c>
      <c r="VEI92" s="96" t="e">
        <f>VEI91+#REF!</f>
        <v>#REF!</v>
      </c>
      <c r="VEJ92" s="96" t="e">
        <f>VEJ91+#REF!</f>
        <v>#REF!</v>
      </c>
      <c r="VEK92" s="96" t="e">
        <f>VEK91+#REF!</f>
        <v>#REF!</v>
      </c>
      <c r="VEL92" s="96" t="e">
        <f>VEL91+#REF!</f>
        <v>#REF!</v>
      </c>
      <c r="VEM92" s="96" t="e">
        <f>VEM91+#REF!</f>
        <v>#REF!</v>
      </c>
      <c r="VEN92" s="96" t="e">
        <f>VEN91+#REF!</f>
        <v>#REF!</v>
      </c>
      <c r="VEO92" s="96" t="e">
        <f>VEO91+#REF!</f>
        <v>#REF!</v>
      </c>
      <c r="VEP92" s="96" t="e">
        <f>VEP91+#REF!</f>
        <v>#REF!</v>
      </c>
      <c r="VEQ92" s="96" t="e">
        <f>VEQ91+#REF!</f>
        <v>#REF!</v>
      </c>
      <c r="VER92" s="96" t="e">
        <f>VER91+#REF!</f>
        <v>#REF!</v>
      </c>
      <c r="VES92" s="96" t="e">
        <f>VES91+#REF!</f>
        <v>#REF!</v>
      </c>
      <c r="VET92" s="96" t="e">
        <f>VET91+#REF!</f>
        <v>#REF!</v>
      </c>
      <c r="VEU92" s="96" t="e">
        <f>VEU91+#REF!</f>
        <v>#REF!</v>
      </c>
      <c r="VEV92" s="96" t="e">
        <f>VEV91+#REF!</f>
        <v>#REF!</v>
      </c>
      <c r="VEW92" s="96" t="e">
        <f>VEW91+#REF!</f>
        <v>#REF!</v>
      </c>
      <c r="VEX92" s="96" t="e">
        <f>VEX91+#REF!</f>
        <v>#REF!</v>
      </c>
      <c r="VEY92" s="96" t="e">
        <f>VEY91+#REF!</f>
        <v>#REF!</v>
      </c>
      <c r="VEZ92" s="96" t="e">
        <f>VEZ91+#REF!</f>
        <v>#REF!</v>
      </c>
      <c r="VFA92" s="96" t="e">
        <f>VFA91+#REF!</f>
        <v>#REF!</v>
      </c>
      <c r="VFB92" s="96" t="e">
        <f>VFB91+#REF!</f>
        <v>#REF!</v>
      </c>
      <c r="VFC92" s="96" t="e">
        <f>VFC91+#REF!</f>
        <v>#REF!</v>
      </c>
      <c r="VFD92" s="96" t="e">
        <f>VFD91+#REF!</f>
        <v>#REF!</v>
      </c>
      <c r="VFE92" s="96" t="e">
        <f>VFE91+#REF!</f>
        <v>#REF!</v>
      </c>
      <c r="VFF92" s="96" t="e">
        <f>VFF91+#REF!</f>
        <v>#REF!</v>
      </c>
      <c r="VFG92" s="96" t="e">
        <f>VFG91+#REF!</f>
        <v>#REF!</v>
      </c>
      <c r="VFH92" s="96" t="e">
        <f>VFH91+#REF!</f>
        <v>#REF!</v>
      </c>
      <c r="VFI92" s="96" t="e">
        <f>VFI91+#REF!</f>
        <v>#REF!</v>
      </c>
      <c r="VFJ92" s="96" t="e">
        <f>VFJ91+#REF!</f>
        <v>#REF!</v>
      </c>
      <c r="VFK92" s="96" t="e">
        <f>VFK91+#REF!</f>
        <v>#REF!</v>
      </c>
      <c r="VFL92" s="96" t="e">
        <f>VFL91+#REF!</f>
        <v>#REF!</v>
      </c>
      <c r="VFM92" s="96" t="e">
        <f>VFM91+#REF!</f>
        <v>#REF!</v>
      </c>
      <c r="VFN92" s="96" t="e">
        <f>VFN91+#REF!</f>
        <v>#REF!</v>
      </c>
      <c r="VFO92" s="96" t="e">
        <f>VFO91+#REF!</f>
        <v>#REF!</v>
      </c>
      <c r="VFP92" s="96" t="e">
        <f>VFP91+#REF!</f>
        <v>#REF!</v>
      </c>
      <c r="VFQ92" s="96" t="e">
        <f>VFQ91+#REF!</f>
        <v>#REF!</v>
      </c>
      <c r="VFR92" s="96" t="e">
        <f>VFR91+#REF!</f>
        <v>#REF!</v>
      </c>
      <c r="VFS92" s="96" t="e">
        <f>VFS91+#REF!</f>
        <v>#REF!</v>
      </c>
      <c r="VFT92" s="96" t="e">
        <f>VFT91+#REF!</f>
        <v>#REF!</v>
      </c>
      <c r="VFU92" s="96" t="e">
        <f>VFU91+#REF!</f>
        <v>#REF!</v>
      </c>
      <c r="VFV92" s="96" t="e">
        <f>VFV91+#REF!</f>
        <v>#REF!</v>
      </c>
      <c r="VFW92" s="96" t="e">
        <f>VFW91+#REF!</f>
        <v>#REF!</v>
      </c>
      <c r="VFX92" s="96" t="e">
        <f>VFX91+#REF!</f>
        <v>#REF!</v>
      </c>
      <c r="VFY92" s="96" t="e">
        <f>VFY91+#REF!</f>
        <v>#REF!</v>
      </c>
      <c r="VFZ92" s="96" t="e">
        <f>VFZ91+#REF!</f>
        <v>#REF!</v>
      </c>
      <c r="VGA92" s="96" t="e">
        <f>VGA91+#REF!</f>
        <v>#REF!</v>
      </c>
      <c r="VGB92" s="96" t="e">
        <f>VGB91+#REF!</f>
        <v>#REF!</v>
      </c>
      <c r="VGC92" s="96" t="e">
        <f>VGC91+#REF!</f>
        <v>#REF!</v>
      </c>
      <c r="VGD92" s="96" t="e">
        <f>VGD91+#REF!</f>
        <v>#REF!</v>
      </c>
      <c r="VGE92" s="96" t="e">
        <f>VGE91+#REF!</f>
        <v>#REF!</v>
      </c>
      <c r="VGF92" s="96" t="e">
        <f>VGF91+#REF!</f>
        <v>#REF!</v>
      </c>
      <c r="VGG92" s="96" t="e">
        <f>VGG91+#REF!</f>
        <v>#REF!</v>
      </c>
      <c r="VGH92" s="96" t="e">
        <f>VGH91+#REF!</f>
        <v>#REF!</v>
      </c>
      <c r="VGI92" s="96" t="e">
        <f>VGI91+#REF!</f>
        <v>#REF!</v>
      </c>
      <c r="VGJ92" s="96" t="e">
        <f>VGJ91+#REF!</f>
        <v>#REF!</v>
      </c>
      <c r="VGK92" s="96" t="e">
        <f>VGK91+#REF!</f>
        <v>#REF!</v>
      </c>
      <c r="VGL92" s="96" t="e">
        <f>VGL91+#REF!</f>
        <v>#REF!</v>
      </c>
      <c r="VGM92" s="96" t="e">
        <f>VGM91+#REF!</f>
        <v>#REF!</v>
      </c>
      <c r="VGN92" s="96" t="e">
        <f>VGN91+#REF!</f>
        <v>#REF!</v>
      </c>
      <c r="VGO92" s="96" t="e">
        <f>VGO91+#REF!</f>
        <v>#REF!</v>
      </c>
      <c r="VGP92" s="96" t="e">
        <f>VGP91+#REF!</f>
        <v>#REF!</v>
      </c>
      <c r="VGQ92" s="96" t="e">
        <f>VGQ91+#REF!</f>
        <v>#REF!</v>
      </c>
      <c r="VGR92" s="96" t="e">
        <f>VGR91+#REF!</f>
        <v>#REF!</v>
      </c>
      <c r="VGS92" s="96" t="e">
        <f>VGS91+#REF!</f>
        <v>#REF!</v>
      </c>
      <c r="VGT92" s="96" t="e">
        <f>VGT91+#REF!</f>
        <v>#REF!</v>
      </c>
      <c r="VGU92" s="96" t="e">
        <f>VGU91+#REF!</f>
        <v>#REF!</v>
      </c>
      <c r="VGV92" s="96" t="e">
        <f>VGV91+#REF!</f>
        <v>#REF!</v>
      </c>
      <c r="VGW92" s="96" t="e">
        <f>VGW91+#REF!</f>
        <v>#REF!</v>
      </c>
      <c r="VGX92" s="96" t="e">
        <f>VGX91+#REF!</f>
        <v>#REF!</v>
      </c>
      <c r="VGY92" s="96" t="e">
        <f>VGY91+#REF!</f>
        <v>#REF!</v>
      </c>
      <c r="VGZ92" s="96" t="e">
        <f>VGZ91+#REF!</f>
        <v>#REF!</v>
      </c>
      <c r="VHA92" s="96" t="e">
        <f>VHA91+#REF!</f>
        <v>#REF!</v>
      </c>
      <c r="VHB92" s="96" t="e">
        <f>VHB91+#REF!</f>
        <v>#REF!</v>
      </c>
      <c r="VHC92" s="96" t="e">
        <f>VHC91+#REF!</f>
        <v>#REF!</v>
      </c>
      <c r="VHD92" s="96" t="e">
        <f>VHD91+#REF!</f>
        <v>#REF!</v>
      </c>
      <c r="VHE92" s="96" t="e">
        <f>VHE91+#REF!</f>
        <v>#REF!</v>
      </c>
      <c r="VHF92" s="96" t="e">
        <f>VHF91+#REF!</f>
        <v>#REF!</v>
      </c>
      <c r="VHG92" s="96" t="e">
        <f>VHG91+#REF!</f>
        <v>#REF!</v>
      </c>
      <c r="VHH92" s="96" t="e">
        <f>VHH91+#REF!</f>
        <v>#REF!</v>
      </c>
      <c r="VHI92" s="96" t="e">
        <f>VHI91+#REF!</f>
        <v>#REF!</v>
      </c>
      <c r="VHJ92" s="96" t="e">
        <f>VHJ91+#REF!</f>
        <v>#REF!</v>
      </c>
      <c r="VHK92" s="96" t="e">
        <f>VHK91+#REF!</f>
        <v>#REF!</v>
      </c>
      <c r="VHL92" s="96" t="e">
        <f>VHL91+#REF!</f>
        <v>#REF!</v>
      </c>
      <c r="VHM92" s="96" t="e">
        <f>VHM91+#REF!</f>
        <v>#REF!</v>
      </c>
      <c r="VHN92" s="96" t="e">
        <f>VHN91+#REF!</f>
        <v>#REF!</v>
      </c>
      <c r="VHO92" s="96" t="e">
        <f>VHO91+#REF!</f>
        <v>#REF!</v>
      </c>
      <c r="VHP92" s="96" t="e">
        <f>VHP91+#REF!</f>
        <v>#REF!</v>
      </c>
      <c r="VHQ92" s="96" t="e">
        <f>VHQ91+#REF!</f>
        <v>#REF!</v>
      </c>
      <c r="VHR92" s="96" t="e">
        <f>VHR91+#REF!</f>
        <v>#REF!</v>
      </c>
      <c r="VHS92" s="96" t="e">
        <f>VHS91+#REF!</f>
        <v>#REF!</v>
      </c>
      <c r="VHT92" s="96" t="e">
        <f>VHT91+#REF!</f>
        <v>#REF!</v>
      </c>
      <c r="VHU92" s="96" t="e">
        <f>VHU91+#REF!</f>
        <v>#REF!</v>
      </c>
      <c r="VHV92" s="96" t="e">
        <f>VHV91+#REF!</f>
        <v>#REF!</v>
      </c>
      <c r="VHW92" s="96" t="e">
        <f>VHW91+#REF!</f>
        <v>#REF!</v>
      </c>
      <c r="VHX92" s="96" t="e">
        <f>VHX91+#REF!</f>
        <v>#REF!</v>
      </c>
      <c r="VHY92" s="96" t="e">
        <f>VHY91+#REF!</f>
        <v>#REF!</v>
      </c>
      <c r="VHZ92" s="96" t="e">
        <f>VHZ91+#REF!</f>
        <v>#REF!</v>
      </c>
      <c r="VIA92" s="96" t="e">
        <f>VIA91+#REF!</f>
        <v>#REF!</v>
      </c>
      <c r="VIB92" s="96" t="e">
        <f>VIB91+#REF!</f>
        <v>#REF!</v>
      </c>
      <c r="VIC92" s="96" t="e">
        <f>VIC91+#REF!</f>
        <v>#REF!</v>
      </c>
      <c r="VID92" s="96" t="e">
        <f>VID91+#REF!</f>
        <v>#REF!</v>
      </c>
      <c r="VIE92" s="96" t="e">
        <f>VIE91+#REF!</f>
        <v>#REF!</v>
      </c>
      <c r="VIF92" s="96" t="e">
        <f>VIF91+#REF!</f>
        <v>#REF!</v>
      </c>
      <c r="VIG92" s="96" t="e">
        <f>VIG91+#REF!</f>
        <v>#REF!</v>
      </c>
      <c r="VIH92" s="96" t="e">
        <f>VIH91+#REF!</f>
        <v>#REF!</v>
      </c>
      <c r="VII92" s="96" t="e">
        <f>VII91+#REF!</f>
        <v>#REF!</v>
      </c>
      <c r="VIJ92" s="96" t="e">
        <f>VIJ91+#REF!</f>
        <v>#REF!</v>
      </c>
      <c r="VIK92" s="96" t="e">
        <f>VIK91+#REF!</f>
        <v>#REF!</v>
      </c>
      <c r="VIL92" s="96" t="e">
        <f>VIL91+#REF!</f>
        <v>#REF!</v>
      </c>
      <c r="VIM92" s="96" t="e">
        <f>VIM91+#REF!</f>
        <v>#REF!</v>
      </c>
      <c r="VIN92" s="96" t="e">
        <f>VIN91+#REF!</f>
        <v>#REF!</v>
      </c>
      <c r="VIO92" s="96" t="e">
        <f>VIO91+#REF!</f>
        <v>#REF!</v>
      </c>
      <c r="VIP92" s="96" t="e">
        <f>VIP91+#REF!</f>
        <v>#REF!</v>
      </c>
      <c r="VIQ92" s="96" t="e">
        <f>VIQ91+#REF!</f>
        <v>#REF!</v>
      </c>
      <c r="VIR92" s="96" t="e">
        <f>VIR91+#REF!</f>
        <v>#REF!</v>
      </c>
      <c r="VIS92" s="96" t="e">
        <f>VIS91+#REF!</f>
        <v>#REF!</v>
      </c>
      <c r="VIT92" s="96" t="e">
        <f>VIT91+#REF!</f>
        <v>#REF!</v>
      </c>
      <c r="VIU92" s="96" t="e">
        <f>VIU91+#REF!</f>
        <v>#REF!</v>
      </c>
      <c r="VIV92" s="96" t="e">
        <f>VIV91+#REF!</f>
        <v>#REF!</v>
      </c>
      <c r="VIW92" s="96" t="e">
        <f>VIW91+#REF!</f>
        <v>#REF!</v>
      </c>
      <c r="VIX92" s="96" t="e">
        <f>VIX91+#REF!</f>
        <v>#REF!</v>
      </c>
      <c r="VIY92" s="96" t="e">
        <f>VIY91+#REF!</f>
        <v>#REF!</v>
      </c>
      <c r="VIZ92" s="96" t="e">
        <f>VIZ91+#REF!</f>
        <v>#REF!</v>
      </c>
      <c r="VJA92" s="96" t="e">
        <f>VJA91+#REF!</f>
        <v>#REF!</v>
      </c>
      <c r="VJB92" s="96" t="e">
        <f>VJB91+#REF!</f>
        <v>#REF!</v>
      </c>
      <c r="VJC92" s="96" t="e">
        <f>VJC91+#REF!</f>
        <v>#REF!</v>
      </c>
      <c r="VJD92" s="96" t="e">
        <f>VJD91+#REF!</f>
        <v>#REF!</v>
      </c>
      <c r="VJE92" s="96" t="e">
        <f>VJE91+#REF!</f>
        <v>#REF!</v>
      </c>
      <c r="VJF92" s="96" t="e">
        <f>VJF91+#REF!</f>
        <v>#REF!</v>
      </c>
      <c r="VJG92" s="96" t="e">
        <f>VJG91+#REF!</f>
        <v>#REF!</v>
      </c>
      <c r="VJH92" s="96" t="e">
        <f>VJH91+#REF!</f>
        <v>#REF!</v>
      </c>
      <c r="VJI92" s="96" t="e">
        <f>VJI91+#REF!</f>
        <v>#REF!</v>
      </c>
      <c r="VJJ92" s="96" t="e">
        <f>VJJ91+#REF!</f>
        <v>#REF!</v>
      </c>
      <c r="VJK92" s="96" t="e">
        <f>VJK91+#REF!</f>
        <v>#REF!</v>
      </c>
      <c r="VJL92" s="96" t="e">
        <f>VJL91+#REF!</f>
        <v>#REF!</v>
      </c>
      <c r="VJM92" s="96" t="e">
        <f>VJM91+#REF!</f>
        <v>#REF!</v>
      </c>
      <c r="VJN92" s="96" t="e">
        <f>VJN91+#REF!</f>
        <v>#REF!</v>
      </c>
      <c r="VJO92" s="96" t="e">
        <f>VJO91+#REF!</f>
        <v>#REF!</v>
      </c>
      <c r="VJP92" s="96" t="e">
        <f>VJP91+#REF!</f>
        <v>#REF!</v>
      </c>
      <c r="VJQ92" s="96" t="e">
        <f>VJQ91+#REF!</f>
        <v>#REF!</v>
      </c>
      <c r="VJR92" s="96" t="e">
        <f>VJR91+#REF!</f>
        <v>#REF!</v>
      </c>
      <c r="VJS92" s="96" t="e">
        <f>VJS91+#REF!</f>
        <v>#REF!</v>
      </c>
      <c r="VJT92" s="96" t="e">
        <f>VJT91+#REF!</f>
        <v>#REF!</v>
      </c>
      <c r="VJU92" s="96" t="e">
        <f>VJU91+#REF!</f>
        <v>#REF!</v>
      </c>
      <c r="VJV92" s="96" t="e">
        <f>VJV91+#REF!</f>
        <v>#REF!</v>
      </c>
      <c r="VJW92" s="96" t="e">
        <f>VJW91+#REF!</f>
        <v>#REF!</v>
      </c>
      <c r="VJX92" s="96" t="e">
        <f>VJX91+#REF!</f>
        <v>#REF!</v>
      </c>
      <c r="VJY92" s="96" t="e">
        <f>VJY91+#REF!</f>
        <v>#REF!</v>
      </c>
      <c r="VJZ92" s="96" t="e">
        <f>VJZ91+#REF!</f>
        <v>#REF!</v>
      </c>
      <c r="VKA92" s="96" t="e">
        <f>VKA91+#REF!</f>
        <v>#REF!</v>
      </c>
      <c r="VKB92" s="96" t="e">
        <f>VKB91+#REF!</f>
        <v>#REF!</v>
      </c>
      <c r="VKC92" s="96" t="e">
        <f>VKC91+#REF!</f>
        <v>#REF!</v>
      </c>
      <c r="VKD92" s="96" t="e">
        <f>VKD91+#REF!</f>
        <v>#REF!</v>
      </c>
      <c r="VKE92" s="96" t="e">
        <f>VKE91+#REF!</f>
        <v>#REF!</v>
      </c>
      <c r="VKF92" s="96" t="e">
        <f>VKF91+#REF!</f>
        <v>#REF!</v>
      </c>
      <c r="VKG92" s="96" t="e">
        <f>VKG91+#REF!</f>
        <v>#REF!</v>
      </c>
      <c r="VKH92" s="96" t="e">
        <f>VKH91+#REF!</f>
        <v>#REF!</v>
      </c>
      <c r="VKI92" s="96" t="e">
        <f>VKI91+#REF!</f>
        <v>#REF!</v>
      </c>
      <c r="VKJ92" s="96" t="e">
        <f>VKJ91+#REF!</f>
        <v>#REF!</v>
      </c>
      <c r="VKK92" s="96" t="e">
        <f>VKK91+#REF!</f>
        <v>#REF!</v>
      </c>
      <c r="VKL92" s="96" t="e">
        <f>VKL91+#REF!</f>
        <v>#REF!</v>
      </c>
      <c r="VKM92" s="96" t="e">
        <f>VKM91+#REF!</f>
        <v>#REF!</v>
      </c>
      <c r="VKN92" s="96" t="e">
        <f>VKN91+#REF!</f>
        <v>#REF!</v>
      </c>
      <c r="VKO92" s="96" t="e">
        <f>VKO91+#REF!</f>
        <v>#REF!</v>
      </c>
      <c r="VKP92" s="96" t="e">
        <f>VKP91+#REF!</f>
        <v>#REF!</v>
      </c>
      <c r="VKQ92" s="96" t="e">
        <f>VKQ91+#REF!</f>
        <v>#REF!</v>
      </c>
      <c r="VKR92" s="96" t="e">
        <f>VKR91+#REF!</f>
        <v>#REF!</v>
      </c>
      <c r="VKS92" s="96" t="e">
        <f>VKS91+#REF!</f>
        <v>#REF!</v>
      </c>
      <c r="VKT92" s="96" t="e">
        <f>VKT91+#REF!</f>
        <v>#REF!</v>
      </c>
      <c r="VKU92" s="96" t="e">
        <f>VKU91+#REF!</f>
        <v>#REF!</v>
      </c>
      <c r="VKV92" s="96" t="e">
        <f>VKV91+#REF!</f>
        <v>#REF!</v>
      </c>
      <c r="VKW92" s="96" t="e">
        <f>VKW91+#REF!</f>
        <v>#REF!</v>
      </c>
      <c r="VKX92" s="96" t="e">
        <f>VKX91+#REF!</f>
        <v>#REF!</v>
      </c>
      <c r="VKY92" s="96" t="e">
        <f>VKY91+#REF!</f>
        <v>#REF!</v>
      </c>
      <c r="VKZ92" s="96" t="e">
        <f>VKZ91+#REF!</f>
        <v>#REF!</v>
      </c>
      <c r="VLA92" s="96" t="e">
        <f>VLA91+#REF!</f>
        <v>#REF!</v>
      </c>
      <c r="VLB92" s="96" t="e">
        <f>VLB91+#REF!</f>
        <v>#REF!</v>
      </c>
      <c r="VLC92" s="96" t="e">
        <f>VLC91+#REF!</f>
        <v>#REF!</v>
      </c>
      <c r="VLD92" s="96" t="e">
        <f>VLD91+#REF!</f>
        <v>#REF!</v>
      </c>
      <c r="VLE92" s="96" t="e">
        <f>VLE91+#REF!</f>
        <v>#REF!</v>
      </c>
      <c r="VLF92" s="96" t="e">
        <f>VLF91+#REF!</f>
        <v>#REF!</v>
      </c>
      <c r="VLG92" s="96" t="e">
        <f>VLG91+#REF!</f>
        <v>#REF!</v>
      </c>
      <c r="VLH92" s="96" t="e">
        <f>VLH91+#REF!</f>
        <v>#REF!</v>
      </c>
      <c r="VLI92" s="96" t="e">
        <f>VLI91+#REF!</f>
        <v>#REF!</v>
      </c>
      <c r="VLJ92" s="96" t="e">
        <f>VLJ91+#REF!</f>
        <v>#REF!</v>
      </c>
      <c r="VLK92" s="96" t="e">
        <f>VLK91+#REF!</f>
        <v>#REF!</v>
      </c>
      <c r="VLL92" s="96" t="e">
        <f>VLL91+#REF!</f>
        <v>#REF!</v>
      </c>
      <c r="VLM92" s="96" t="e">
        <f>VLM91+#REF!</f>
        <v>#REF!</v>
      </c>
      <c r="VLN92" s="96" t="e">
        <f>VLN91+#REF!</f>
        <v>#REF!</v>
      </c>
      <c r="VLO92" s="96" t="e">
        <f>VLO91+#REF!</f>
        <v>#REF!</v>
      </c>
      <c r="VLP92" s="96" t="e">
        <f>VLP91+#REF!</f>
        <v>#REF!</v>
      </c>
      <c r="VLQ92" s="96" t="e">
        <f>VLQ91+#REF!</f>
        <v>#REF!</v>
      </c>
      <c r="VLR92" s="96" t="e">
        <f>VLR91+#REF!</f>
        <v>#REF!</v>
      </c>
      <c r="VLS92" s="96" t="e">
        <f>VLS91+#REF!</f>
        <v>#REF!</v>
      </c>
      <c r="VLT92" s="96" t="e">
        <f>VLT91+#REF!</f>
        <v>#REF!</v>
      </c>
      <c r="VLU92" s="96" t="e">
        <f>VLU91+#REF!</f>
        <v>#REF!</v>
      </c>
      <c r="VLV92" s="96" t="e">
        <f>VLV91+#REF!</f>
        <v>#REF!</v>
      </c>
      <c r="VLW92" s="96" t="e">
        <f>VLW91+#REF!</f>
        <v>#REF!</v>
      </c>
      <c r="VLX92" s="96" t="e">
        <f>VLX91+#REF!</f>
        <v>#REF!</v>
      </c>
      <c r="VLY92" s="96" t="e">
        <f>VLY91+#REF!</f>
        <v>#REF!</v>
      </c>
      <c r="VLZ92" s="96" t="e">
        <f>VLZ91+#REF!</f>
        <v>#REF!</v>
      </c>
      <c r="VMA92" s="96" t="e">
        <f>VMA91+#REF!</f>
        <v>#REF!</v>
      </c>
      <c r="VMB92" s="96" t="e">
        <f>VMB91+#REF!</f>
        <v>#REF!</v>
      </c>
      <c r="VMC92" s="96" t="e">
        <f>VMC91+#REF!</f>
        <v>#REF!</v>
      </c>
      <c r="VMD92" s="96" t="e">
        <f>VMD91+#REF!</f>
        <v>#REF!</v>
      </c>
      <c r="VME92" s="96" t="e">
        <f>VME91+#REF!</f>
        <v>#REF!</v>
      </c>
      <c r="VMF92" s="96" t="e">
        <f>VMF91+#REF!</f>
        <v>#REF!</v>
      </c>
      <c r="VMG92" s="96" t="e">
        <f>VMG91+#REF!</f>
        <v>#REF!</v>
      </c>
      <c r="VMH92" s="96" t="e">
        <f>VMH91+#REF!</f>
        <v>#REF!</v>
      </c>
      <c r="VMI92" s="96" t="e">
        <f>VMI91+#REF!</f>
        <v>#REF!</v>
      </c>
      <c r="VMJ92" s="96" t="e">
        <f>VMJ91+#REF!</f>
        <v>#REF!</v>
      </c>
      <c r="VMK92" s="96" t="e">
        <f>VMK91+#REF!</f>
        <v>#REF!</v>
      </c>
      <c r="VML92" s="96" t="e">
        <f>VML91+#REF!</f>
        <v>#REF!</v>
      </c>
      <c r="VMM92" s="96" t="e">
        <f>VMM91+#REF!</f>
        <v>#REF!</v>
      </c>
      <c r="VMN92" s="96" t="e">
        <f>VMN91+#REF!</f>
        <v>#REF!</v>
      </c>
      <c r="VMO92" s="96" t="e">
        <f>VMO91+#REF!</f>
        <v>#REF!</v>
      </c>
      <c r="VMP92" s="96" t="e">
        <f>VMP91+#REF!</f>
        <v>#REF!</v>
      </c>
      <c r="VMQ92" s="96" t="e">
        <f>VMQ91+#REF!</f>
        <v>#REF!</v>
      </c>
      <c r="VMR92" s="96" t="e">
        <f>VMR91+#REF!</f>
        <v>#REF!</v>
      </c>
      <c r="VMS92" s="96" t="e">
        <f>VMS91+#REF!</f>
        <v>#REF!</v>
      </c>
      <c r="VMT92" s="96" t="e">
        <f>VMT91+#REF!</f>
        <v>#REF!</v>
      </c>
      <c r="VMU92" s="96" t="e">
        <f>VMU91+#REF!</f>
        <v>#REF!</v>
      </c>
      <c r="VMV92" s="96" t="e">
        <f>VMV91+#REF!</f>
        <v>#REF!</v>
      </c>
      <c r="VMW92" s="96" t="e">
        <f>VMW91+#REF!</f>
        <v>#REF!</v>
      </c>
      <c r="VMX92" s="96" t="e">
        <f>VMX91+#REF!</f>
        <v>#REF!</v>
      </c>
      <c r="VMY92" s="96" t="e">
        <f>VMY91+#REF!</f>
        <v>#REF!</v>
      </c>
      <c r="VMZ92" s="96" t="e">
        <f>VMZ91+#REF!</f>
        <v>#REF!</v>
      </c>
      <c r="VNA92" s="96" t="e">
        <f>VNA91+#REF!</f>
        <v>#REF!</v>
      </c>
      <c r="VNB92" s="96" t="e">
        <f>VNB91+#REF!</f>
        <v>#REF!</v>
      </c>
      <c r="VNC92" s="96" t="e">
        <f>VNC91+#REF!</f>
        <v>#REF!</v>
      </c>
      <c r="VND92" s="96" t="e">
        <f>VND91+#REF!</f>
        <v>#REF!</v>
      </c>
      <c r="VNE92" s="96" t="e">
        <f>VNE91+#REF!</f>
        <v>#REF!</v>
      </c>
      <c r="VNF92" s="96" t="e">
        <f>VNF91+#REF!</f>
        <v>#REF!</v>
      </c>
      <c r="VNG92" s="96" t="e">
        <f>VNG91+#REF!</f>
        <v>#REF!</v>
      </c>
      <c r="VNH92" s="96" t="e">
        <f>VNH91+#REF!</f>
        <v>#REF!</v>
      </c>
      <c r="VNI92" s="96" t="e">
        <f>VNI91+#REF!</f>
        <v>#REF!</v>
      </c>
      <c r="VNJ92" s="96" t="e">
        <f>VNJ91+#REF!</f>
        <v>#REF!</v>
      </c>
      <c r="VNK92" s="96" t="e">
        <f>VNK91+#REF!</f>
        <v>#REF!</v>
      </c>
      <c r="VNL92" s="96" t="e">
        <f>VNL91+#REF!</f>
        <v>#REF!</v>
      </c>
      <c r="VNM92" s="96" t="e">
        <f>VNM91+#REF!</f>
        <v>#REF!</v>
      </c>
      <c r="VNN92" s="96" t="e">
        <f>VNN91+#REF!</f>
        <v>#REF!</v>
      </c>
      <c r="VNO92" s="96" t="e">
        <f>VNO91+#REF!</f>
        <v>#REF!</v>
      </c>
      <c r="VNP92" s="96" t="e">
        <f>VNP91+#REF!</f>
        <v>#REF!</v>
      </c>
      <c r="VNQ92" s="96" t="e">
        <f>VNQ91+#REF!</f>
        <v>#REF!</v>
      </c>
      <c r="VNR92" s="96" t="e">
        <f>VNR91+#REF!</f>
        <v>#REF!</v>
      </c>
      <c r="VNS92" s="96" t="e">
        <f>VNS91+#REF!</f>
        <v>#REF!</v>
      </c>
      <c r="VNT92" s="96" t="e">
        <f>VNT91+#REF!</f>
        <v>#REF!</v>
      </c>
      <c r="VNU92" s="96" t="e">
        <f>VNU91+#REF!</f>
        <v>#REF!</v>
      </c>
      <c r="VNV92" s="96" t="e">
        <f>VNV91+#REF!</f>
        <v>#REF!</v>
      </c>
      <c r="VNW92" s="96" t="e">
        <f>VNW91+#REF!</f>
        <v>#REF!</v>
      </c>
      <c r="VNX92" s="96" t="e">
        <f>VNX91+#REF!</f>
        <v>#REF!</v>
      </c>
      <c r="VNY92" s="96" t="e">
        <f>VNY91+#REF!</f>
        <v>#REF!</v>
      </c>
      <c r="VNZ92" s="96" t="e">
        <f>VNZ91+#REF!</f>
        <v>#REF!</v>
      </c>
      <c r="VOA92" s="96" t="e">
        <f>VOA91+#REF!</f>
        <v>#REF!</v>
      </c>
      <c r="VOB92" s="96" t="e">
        <f>VOB91+#REF!</f>
        <v>#REF!</v>
      </c>
      <c r="VOC92" s="96" t="e">
        <f>VOC91+#REF!</f>
        <v>#REF!</v>
      </c>
      <c r="VOD92" s="96" t="e">
        <f>VOD91+#REF!</f>
        <v>#REF!</v>
      </c>
      <c r="VOE92" s="96" t="e">
        <f>VOE91+#REF!</f>
        <v>#REF!</v>
      </c>
      <c r="VOF92" s="96" t="e">
        <f>VOF91+#REF!</f>
        <v>#REF!</v>
      </c>
      <c r="VOG92" s="96" t="e">
        <f>VOG91+#REF!</f>
        <v>#REF!</v>
      </c>
      <c r="VOH92" s="96" t="e">
        <f>VOH91+#REF!</f>
        <v>#REF!</v>
      </c>
      <c r="VOI92" s="96" t="e">
        <f>VOI91+#REF!</f>
        <v>#REF!</v>
      </c>
      <c r="VOJ92" s="96" t="e">
        <f>VOJ91+#REF!</f>
        <v>#REF!</v>
      </c>
      <c r="VOK92" s="96" t="e">
        <f>VOK91+#REF!</f>
        <v>#REF!</v>
      </c>
      <c r="VOL92" s="96" t="e">
        <f>VOL91+#REF!</f>
        <v>#REF!</v>
      </c>
      <c r="VOM92" s="96" t="e">
        <f>VOM91+#REF!</f>
        <v>#REF!</v>
      </c>
      <c r="VON92" s="96" t="e">
        <f>VON91+#REF!</f>
        <v>#REF!</v>
      </c>
      <c r="VOO92" s="96" t="e">
        <f>VOO91+#REF!</f>
        <v>#REF!</v>
      </c>
      <c r="VOP92" s="96" t="e">
        <f>VOP91+#REF!</f>
        <v>#REF!</v>
      </c>
      <c r="VOQ92" s="96" t="e">
        <f>VOQ91+#REF!</f>
        <v>#REF!</v>
      </c>
      <c r="VOR92" s="96" t="e">
        <f>VOR91+#REF!</f>
        <v>#REF!</v>
      </c>
      <c r="VOS92" s="96" t="e">
        <f>VOS91+#REF!</f>
        <v>#REF!</v>
      </c>
      <c r="VOT92" s="96" t="e">
        <f>VOT91+#REF!</f>
        <v>#REF!</v>
      </c>
      <c r="VOU92" s="96" t="e">
        <f>VOU91+#REF!</f>
        <v>#REF!</v>
      </c>
      <c r="VOV92" s="96" t="e">
        <f>VOV91+#REF!</f>
        <v>#REF!</v>
      </c>
      <c r="VOW92" s="96" t="e">
        <f>VOW91+#REF!</f>
        <v>#REF!</v>
      </c>
      <c r="VOX92" s="96" t="e">
        <f>VOX91+#REF!</f>
        <v>#REF!</v>
      </c>
      <c r="VOY92" s="96" t="e">
        <f>VOY91+#REF!</f>
        <v>#REF!</v>
      </c>
      <c r="VOZ92" s="96" t="e">
        <f>VOZ91+#REF!</f>
        <v>#REF!</v>
      </c>
      <c r="VPA92" s="96" t="e">
        <f>VPA91+#REF!</f>
        <v>#REF!</v>
      </c>
      <c r="VPB92" s="96" t="e">
        <f>VPB91+#REF!</f>
        <v>#REF!</v>
      </c>
      <c r="VPC92" s="96" t="e">
        <f>VPC91+#REF!</f>
        <v>#REF!</v>
      </c>
      <c r="VPD92" s="96" t="e">
        <f>VPD91+#REF!</f>
        <v>#REF!</v>
      </c>
      <c r="VPE92" s="96" t="e">
        <f>VPE91+#REF!</f>
        <v>#REF!</v>
      </c>
      <c r="VPF92" s="96" t="e">
        <f>VPF91+#REF!</f>
        <v>#REF!</v>
      </c>
      <c r="VPG92" s="96" t="e">
        <f>VPG91+#REF!</f>
        <v>#REF!</v>
      </c>
      <c r="VPH92" s="96" t="e">
        <f>VPH91+#REF!</f>
        <v>#REF!</v>
      </c>
      <c r="VPI92" s="96" t="e">
        <f>VPI91+#REF!</f>
        <v>#REF!</v>
      </c>
      <c r="VPJ92" s="96" t="e">
        <f>VPJ91+#REF!</f>
        <v>#REF!</v>
      </c>
      <c r="VPK92" s="96" t="e">
        <f>VPK91+#REF!</f>
        <v>#REF!</v>
      </c>
      <c r="VPL92" s="96" t="e">
        <f>VPL91+#REF!</f>
        <v>#REF!</v>
      </c>
      <c r="VPM92" s="96" t="e">
        <f>VPM91+#REF!</f>
        <v>#REF!</v>
      </c>
      <c r="VPN92" s="96" t="e">
        <f>VPN91+#REF!</f>
        <v>#REF!</v>
      </c>
      <c r="VPO92" s="96" t="e">
        <f>VPO91+#REF!</f>
        <v>#REF!</v>
      </c>
      <c r="VPP92" s="96" t="e">
        <f>VPP91+#REF!</f>
        <v>#REF!</v>
      </c>
      <c r="VPQ92" s="96" t="e">
        <f>VPQ91+#REF!</f>
        <v>#REF!</v>
      </c>
      <c r="VPR92" s="96" t="e">
        <f>VPR91+#REF!</f>
        <v>#REF!</v>
      </c>
      <c r="VPS92" s="96" t="e">
        <f>VPS91+#REF!</f>
        <v>#REF!</v>
      </c>
      <c r="VPT92" s="96" t="e">
        <f>VPT91+#REF!</f>
        <v>#REF!</v>
      </c>
      <c r="VPU92" s="96" t="e">
        <f>VPU91+#REF!</f>
        <v>#REF!</v>
      </c>
      <c r="VPV92" s="96" t="e">
        <f>VPV91+#REF!</f>
        <v>#REF!</v>
      </c>
      <c r="VPW92" s="96" t="e">
        <f>VPW91+#REF!</f>
        <v>#REF!</v>
      </c>
      <c r="VPX92" s="96" t="e">
        <f>VPX91+#REF!</f>
        <v>#REF!</v>
      </c>
      <c r="VPY92" s="96" t="e">
        <f>VPY91+#REF!</f>
        <v>#REF!</v>
      </c>
      <c r="VPZ92" s="96" t="e">
        <f>VPZ91+#REF!</f>
        <v>#REF!</v>
      </c>
      <c r="VQA92" s="96" t="e">
        <f>VQA91+#REF!</f>
        <v>#REF!</v>
      </c>
      <c r="VQB92" s="96" t="e">
        <f>VQB91+#REF!</f>
        <v>#REF!</v>
      </c>
      <c r="VQC92" s="96" t="e">
        <f>VQC91+#REF!</f>
        <v>#REF!</v>
      </c>
      <c r="VQD92" s="96" t="e">
        <f>VQD91+#REF!</f>
        <v>#REF!</v>
      </c>
      <c r="VQE92" s="96" t="e">
        <f>VQE91+#REF!</f>
        <v>#REF!</v>
      </c>
      <c r="VQF92" s="96" t="e">
        <f>VQF91+#REF!</f>
        <v>#REF!</v>
      </c>
      <c r="VQG92" s="96" t="e">
        <f>VQG91+#REF!</f>
        <v>#REF!</v>
      </c>
      <c r="VQH92" s="96" t="e">
        <f>VQH91+#REF!</f>
        <v>#REF!</v>
      </c>
      <c r="VQI92" s="96" t="e">
        <f>VQI91+#REF!</f>
        <v>#REF!</v>
      </c>
      <c r="VQJ92" s="96" t="e">
        <f>VQJ91+#REF!</f>
        <v>#REF!</v>
      </c>
      <c r="VQK92" s="96" t="e">
        <f>VQK91+#REF!</f>
        <v>#REF!</v>
      </c>
      <c r="VQL92" s="96" t="e">
        <f>VQL91+#REF!</f>
        <v>#REF!</v>
      </c>
      <c r="VQM92" s="96" t="e">
        <f>VQM91+#REF!</f>
        <v>#REF!</v>
      </c>
      <c r="VQN92" s="96" t="e">
        <f>VQN91+#REF!</f>
        <v>#REF!</v>
      </c>
      <c r="VQO92" s="96" t="e">
        <f>VQO91+#REF!</f>
        <v>#REF!</v>
      </c>
      <c r="VQP92" s="96" t="e">
        <f>VQP91+#REF!</f>
        <v>#REF!</v>
      </c>
      <c r="VQQ92" s="96" t="e">
        <f>VQQ91+#REF!</f>
        <v>#REF!</v>
      </c>
      <c r="VQR92" s="96" t="e">
        <f>VQR91+#REF!</f>
        <v>#REF!</v>
      </c>
      <c r="VQS92" s="96" t="e">
        <f>VQS91+#REF!</f>
        <v>#REF!</v>
      </c>
      <c r="VQT92" s="96" t="e">
        <f>VQT91+#REF!</f>
        <v>#REF!</v>
      </c>
      <c r="VQU92" s="96" t="e">
        <f>VQU91+#REF!</f>
        <v>#REF!</v>
      </c>
      <c r="VQV92" s="96" t="e">
        <f>VQV91+#REF!</f>
        <v>#REF!</v>
      </c>
      <c r="VQW92" s="96" t="e">
        <f>VQW91+#REF!</f>
        <v>#REF!</v>
      </c>
      <c r="VQX92" s="96" t="e">
        <f>VQX91+#REF!</f>
        <v>#REF!</v>
      </c>
      <c r="VQY92" s="96" t="e">
        <f>VQY91+#REF!</f>
        <v>#REF!</v>
      </c>
      <c r="VQZ92" s="96" t="e">
        <f>VQZ91+#REF!</f>
        <v>#REF!</v>
      </c>
      <c r="VRA92" s="96" t="e">
        <f>VRA91+#REF!</f>
        <v>#REF!</v>
      </c>
      <c r="VRB92" s="96" t="e">
        <f>VRB91+#REF!</f>
        <v>#REF!</v>
      </c>
      <c r="VRC92" s="96" t="e">
        <f>VRC91+#REF!</f>
        <v>#REF!</v>
      </c>
      <c r="VRD92" s="96" t="e">
        <f>VRD91+#REF!</f>
        <v>#REF!</v>
      </c>
      <c r="VRE92" s="96" t="e">
        <f>VRE91+#REF!</f>
        <v>#REF!</v>
      </c>
      <c r="VRF92" s="96" t="e">
        <f>VRF91+#REF!</f>
        <v>#REF!</v>
      </c>
      <c r="VRG92" s="96" t="e">
        <f>VRG91+#REF!</f>
        <v>#REF!</v>
      </c>
      <c r="VRH92" s="96" t="e">
        <f>VRH91+#REF!</f>
        <v>#REF!</v>
      </c>
      <c r="VRI92" s="96" t="e">
        <f>VRI91+#REF!</f>
        <v>#REF!</v>
      </c>
      <c r="VRJ92" s="96" t="e">
        <f>VRJ91+#REF!</f>
        <v>#REF!</v>
      </c>
      <c r="VRK92" s="96" t="e">
        <f>VRK91+#REF!</f>
        <v>#REF!</v>
      </c>
      <c r="VRL92" s="96" t="e">
        <f>VRL91+#REF!</f>
        <v>#REF!</v>
      </c>
      <c r="VRM92" s="96" t="e">
        <f>VRM91+#REF!</f>
        <v>#REF!</v>
      </c>
      <c r="VRN92" s="96" t="e">
        <f>VRN91+#REF!</f>
        <v>#REF!</v>
      </c>
      <c r="VRO92" s="96" t="e">
        <f>VRO91+#REF!</f>
        <v>#REF!</v>
      </c>
      <c r="VRP92" s="96" t="e">
        <f>VRP91+#REF!</f>
        <v>#REF!</v>
      </c>
      <c r="VRQ92" s="96" t="e">
        <f>VRQ91+#REF!</f>
        <v>#REF!</v>
      </c>
      <c r="VRR92" s="96" t="e">
        <f>VRR91+#REF!</f>
        <v>#REF!</v>
      </c>
      <c r="VRS92" s="96" t="e">
        <f>VRS91+#REF!</f>
        <v>#REF!</v>
      </c>
      <c r="VRT92" s="96" t="e">
        <f>VRT91+#REF!</f>
        <v>#REF!</v>
      </c>
      <c r="VRU92" s="96" t="e">
        <f>VRU91+#REF!</f>
        <v>#REF!</v>
      </c>
      <c r="VRV92" s="96" t="e">
        <f>VRV91+#REF!</f>
        <v>#REF!</v>
      </c>
      <c r="VRW92" s="96" t="e">
        <f>VRW91+#REF!</f>
        <v>#REF!</v>
      </c>
      <c r="VRX92" s="96" t="e">
        <f>VRX91+#REF!</f>
        <v>#REF!</v>
      </c>
      <c r="VRY92" s="96" t="e">
        <f>VRY91+#REF!</f>
        <v>#REF!</v>
      </c>
      <c r="VRZ92" s="96" t="e">
        <f>VRZ91+#REF!</f>
        <v>#REF!</v>
      </c>
      <c r="VSA92" s="96" t="e">
        <f>VSA91+#REF!</f>
        <v>#REF!</v>
      </c>
      <c r="VSB92" s="96" t="e">
        <f>VSB91+#REF!</f>
        <v>#REF!</v>
      </c>
      <c r="VSC92" s="96" t="e">
        <f>VSC91+#REF!</f>
        <v>#REF!</v>
      </c>
      <c r="VSD92" s="96" t="e">
        <f>VSD91+#REF!</f>
        <v>#REF!</v>
      </c>
      <c r="VSE92" s="96" t="e">
        <f>VSE91+#REF!</f>
        <v>#REF!</v>
      </c>
      <c r="VSF92" s="96" t="e">
        <f>VSF91+#REF!</f>
        <v>#REF!</v>
      </c>
      <c r="VSG92" s="96" t="e">
        <f>VSG91+#REF!</f>
        <v>#REF!</v>
      </c>
      <c r="VSH92" s="96" t="e">
        <f>VSH91+#REF!</f>
        <v>#REF!</v>
      </c>
      <c r="VSI92" s="96" t="e">
        <f>VSI91+#REF!</f>
        <v>#REF!</v>
      </c>
      <c r="VSJ92" s="96" t="e">
        <f>VSJ91+#REF!</f>
        <v>#REF!</v>
      </c>
      <c r="VSK92" s="96" t="e">
        <f>VSK91+#REF!</f>
        <v>#REF!</v>
      </c>
      <c r="VSL92" s="96" t="e">
        <f>VSL91+#REF!</f>
        <v>#REF!</v>
      </c>
      <c r="VSM92" s="96" t="e">
        <f>VSM91+#REF!</f>
        <v>#REF!</v>
      </c>
      <c r="VSN92" s="96" t="e">
        <f>VSN91+#REF!</f>
        <v>#REF!</v>
      </c>
      <c r="VSO92" s="96" t="e">
        <f>VSO91+#REF!</f>
        <v>#REF!</v>
      </c>
      <c r="VSP92" s="96" t="e">
        <f>VSP91+#REF!</f>
        <v>#REF!</v>
      </c>
      <c r="VSQ92" s="96" t="e">
        <f>VSQ91+#REF!</f>
        <v>#REF!</v>
      </c>
      <c r="VSR92" s="96" t="e">
        <f>VSR91+#REF!</f>
        <v>#REF!</v>
      </c>
      <c r="VSS92" s="96" t="e">
        <f>VSS91+#REF!</f>
        <v>#REF!</v>
      </c>
      <c r="VST92" s="96" t="e">
        <f>VST91+#REF!</f>
        <v>#REF!</v>
      </c>
      <c r="VSU92" s="96" t="e">
        <f>VSU91+#REF!</f>
        <v>#REF!</v>
      </c>
      <c r="VSV92" s="96" t="e">
        <f>VSV91+#REF!</f>
        <v>#REF!</v>
      </c>
      <c r="VSW92" s="96" t="e">
        <f>VSW91+#REF!</f>
        <v>#REF!</v>
      </c>
      <c r="VSX92" s="96" t="e">
        <f>VSX91+#REF!</f>
        <v>#REF!</v>
      </c>
      <c r="VSY92" s="96" t="e">
        <f>VSY91+#REF!</f>
        <v>#REF!</v>
      </c>
      <c r="VSZ92" s="96" t="e">
        <f>VSZ91+#REF!</f>
        <v>#REF!</v>
      </c>
      <c r="VTA92" s="96" t="e">
        <f>VTA91+#REF!</f>
        <v>#REF!</v>
      </c>
      <c r="VTB92" s="96" t="e">
        <f>VTB91+#REF!</f>
        <v>#REF!</v>
      </c>
      <c r="VTC92" s="96" t="e">
        <f>VTC91+#REF!</f>
        <v>#REF!</v>
      </c>
      <c r="VTD92" s="96" t="e">
        <f>VTD91+#REF!</f>
        <v>#REF!</v>
      </c>
      <c r="VTE92" s="96" t="e">
        <f>VTE91+#REF!</f>
        <v>#REF!</v>
      </c>
      <c r="VTF92" s="96" t="e">
        <f>VTF91+#REF!</f>
        <v>#REF!</v>
      </c>
      <c r="VTG92" s="96" t="e">
        <f>VTG91+#REF!</f>
        <v>#REF!</v>
      </c>
      <c r="VTH92" s="96" t="e">
        <f>VTH91+#REF!</f>
        <v>#REF!</v>
      </c>
      <c r="VTI92" s="96" t="e">
        <f>VTI91+#REF!</f>
        <v>#REF!</v>
      </c>
      <c r="VTJ92" s="96" t="e">
        <f>VTJ91+#REF!</f>
        <v>#REF!</v>
      </c>
      <c r="VTK92" s="96" t="e">
        <f>VTK91+#REF!</f>
        <v>#REF!</v>
      </c>
      <c r="VTL92" s="96" t="e">
        <f>VTL91+#REF!</f>
        <v>#REF!</v>
      </c>
      <c r="VTM92" s="96" t="e">
        <f>VTM91+#REF!</f>
        <v>#REF!</v>
      </c>
      <c r="VTN92" s="96" t="e">
        <f>VTN91+#REF!</f>
        <v>#REF!</v>
      </c>
      <c r="VTO92" s="96" t="e">
        <f>VTO91+#REF!</f>
        <v>#REF!</v>
      </c>
      <c r="VTP92" s="96" t="e">
        <f>VTP91+#REF!</f>
        <v>#REF!</v>
      </c>
      <c r="VTQ92" s="96" t="e">
        <f>VTQ91+#REF!</f>
        <v>#REF!</v>
      </c>
      <c r="VTR92" s="96" t="e">
        <f>VTR91+#REF!</f>
        <v>#REF!</v>
      </c>
      <c r="VTS92" s="96" t="e">
        <f>VTS91+#REF!</f>
        <v>#REF!</v>
      </c>
      <c r="VTT92" s="96" t="e">
        <f>VTT91+#REF!</f>
        <v>#REF!</v>
      </c>
      <c r="VTU92" s="96" t="e">
        <f>VTU91+#REF!</f>
        <v>#REF!</v>
      </c>
      <c r="VTV92" s="96" t="e">
        <f>VTV91+#REF!</f>
        <v>#REF!</v>
      </c>
      <c r="VTW92" s="96" t="e">
        <f>VTW91+#REF!</f>
        <v>#REF!</v>
      </c>
      <c r="VTX92" s="96" t="e">
        <f>VTX91+#REF!</f>
        <v>#REF!</v>
      </c>
      <c r="VTY92" s="96" t="e">
        <f>VTY91+#REF!</f>
        <v>#REF!</v>
      </c>
      <c r="VTZ92" s="96" t="e">
        <f>VTZ91+#REF!</f>
        <v>#REF!</v>
      </c>
      <c r="VUA92" s="96" t="e">
        <f>VUA91+#REF!</f>
        <v>#REF!</v>
      </c>
      <c r="VUB92" s="96" t="e">
        <f>VUB91+#REF!</f>
        <v>#REF!</v>
      </c>
      <c r="VUC92" s="96" t="e">
        <f>VUC91+#REF!</f>
        <v>#REF!</v>
      </c>
      <c r="VUD92" s="96" t="e">
        <f>VUD91+#REF!</f>
        <v>#REF!</v>
      </c>
      <c r="VUE92" s="96" t="e">
        <f>VUE91+#REF!</f>
        <v>#REF!</v>
      </c>
      <c r="VUF92" s="96" t="e">
        <f>VUF91+#REF!</f>
        <v>#REF!</v>
      </c>
      <c r="VUG92" s="96" t="e">
        <f>VUG91+#REF!</f>
        <v>#REF!</v>
      </c>
      <c r="VUH92" s="96" t="e">
        <f>VUH91+#REF!</f>
        <v>#REF!</v>
      </c>
      <c r="VUI92" s="96" t="e">
        <f>VUI91+#REF!</f>
        <v>#REF!</v>
      </c>
      <c r="VUJ92" s="96" t="e">
        <f>VUJ91+#REF!</f>
        <v>#REF!</v>
      </c>
      <c r="VUK92" s="96" t="e">
        <f>VUK91+#REF!</f>
        <v>#REF!</v>
      </c>
      <c r="VUL92" s="96" t="e">
        <f>VUL91+#REF!</f>
        <v>#REF!</v>
      </c>
      <c r="VUM92" s="96" t="e">
        <f>VUM91+#REF!</f>
        <v>#REF!</v>
      </c>
      <c r="VUN92" s="96" t="e">
        <f>VUN91+#REF!</f>
        <v>#REF!</v>
      </c>
      <c r="VUO92" s="96" t="e">
        <f>VUO91+#REF!</f>
        <v>#REF!</v>
      </c>
      <c r="VUP92" s="96" t="e">
        <f>VUP91+#REF!</f>
        <v>#REF!</v>
      </c>
      <c r="VUQ92" s="96" t="e">
        <f>VUQ91+#REF!</f>
        <v>#REF!</v>
      </c>
      <c r="VUR92" s="96" t="e">
        <f>VUR91+#REF!</f>
        <v>#REF!</v>
      </c>
      <c r="VUS92" s="96" t="e">
        <f>VUS91+#REF!</f>
        <v>#REF!</v>
      </c>
      <c r="VUT92" s="96" t="e">
        <f>VUT91+#REF!</f>
        <v>#REF!</v>
      </c>
      <c r="VUU92" s="96" t="e">
        <f>VUU91+#REF!</f>
        <v>#REF!</v>
      </c>
      <c r="VUV92" s="96" t="e">
        <f>VUV91+#REF!</f>
        <v>#REF!</v>
      </c>
      <c r="VUW92" s="96" t="e">
        <f>VUW91+#REF!</f>
        <v>#REF!</v>
      </c>
      <c r="VUX92" s="96" t="e">
        <f>VUX91+#REF!</f>
        <v>#REF!</v>
      </c>
      <c r="VUY92" s="96" t="e">
        <f>VUY91+#REF!</f>
        <v>#REF!</v>
      </c>
      <c r="VUZ92" s="96" t="e">
        <f>VUZ91+#REF!</f>
        <v>#REF!</v>
      </c>
      <c r="VVA92" s="96" t="e">
        <f>VVA91+#REF!</f>
        <v>#REF!</v>
      </c>
      <c r="VVB92" s="96" t="e">
        <f>VVB91+#REF!</f>
        <v>#REF!</v>
      </c>
      <c r="VVC92" s="96" t="e">
        <f>VVC91+#REF!</f>
        <v>#REF!</v>
      </c>
      <c r="VVD92" s="96" t="e">
        <f>VVD91+#REF!</f>
        <v>#REF!</v>
      </c>
      <c r="VVE92" s="96" t="e">
        <f>VVE91+#REF!</f>
        <v>#REF!</v>
      </c>
      <c r="VVF92" s="96" t="e">
        <f>VVF91+#REF!</f>
        <v>#REF!</v>
      </c>
      <c r="VVG92" s="96" t="e">
        <f>VVG91+#REF!</f>
        <v>#REF!</v>
      </c>
      <c r="VVH92" s="96" t="e">
        <f>VVH91+#REF!</f>
        <v>#REF!</v>
      </c>
      <c r="VVI92" s="96" t="e">
        <f>VVI91+#REF!</f>
        <v>#REF!</v>
      </c>
      <c r="VVJ92" s="96" t="e">
        <f>VVJ91+#REF!</f>
        <v>#REF!</v>
      </c>
      <c r="VVK92" s="96" t="e">
        <f>VVK91+#REF!</f>
        <v>#REF!</v>
      </c>
      <c r="VVL92" s="96" t="e">
        <f>VVL91+#REF!</f>
        <v>#REF!</v>
      </c>
      <c r="VVM92" s="96" t="e">
        <f>VVM91+#REF!</f>
        <v>#REF!</v>
      </c>
      <c r="VVN92" s="96" t="e">
        <f>VVN91+#REF!</f>
        <v>#REF!</v>
      </c>
      <c r="VVO92" s="96" t="e">
        <f>VVO91+#REF!</f>
        <v>#REF!</v>
      </c>
      <c r="VVP92" s="96" t="e">
        <f>VVP91+#REF!</f>
        <v>#REF!</v>
      </c>
      <c r="VVQ92" s="96" t="e">
        <f>VVQ91+#REF!</f>
        <v>#REF!</v>
      </c>
      <c r="VVR92" s="96" t="e">
        <f>VVR91+#REF!</f>
        <v>#REF!</v>
      </c>
      <c r="VVS92" s="96" t="e">
        <f>VVS91+#REF!</f>
        <v>#REF!</v>
      </c>
      <c r="VVT92" s="96" t="e">
        <f>VVT91+#REF!</f>
        <v>#REF!</v>
      </c>
      <c r="VVU92" s="96" t="e">
        <f>VVU91+#REF!</f>
        <v>#REF!</v>
      </c>
      <c r="VVV92" s="96" t="e">
        <f>VVV91+#REF!</f>
        <v>#REF!</v>
      </c>
      <c r="VVW92" s="96" t="e">
        <f>VVW91+#REF!</f>
        <v>#REF!</v>
      </c>
      <c r="VVX92" s="96" t="e">
        <f>VVX91+#REF!</f>
        <v>#REF!</v>
      </c>
      <c r="VVY92" s="96" t="e">
        <f>VVY91+#REF!</f>
        <v>#REF!</v>
      </c>
      <c r="VVZ92" s="96" t="e">
        <f>VVZ91+#REF!</f>
        <v>#REF!</v>
      </c>
      <c r="VWA92" s="96" t="e">
        <f>VWA91+#REF!</f>
        <v>#REF!</v>
      </c>
      <c r="VWB92" s="96" t="e">
        <f>VWB91+#REF!</f>
        <v>#REF!</v>
      </c>
      <c r="VWC92" s="96" t="e">
        <f>VWC91+#REF!</f>
        <v>#REF!</v>
      </c>
      <c r="VWD92" s="96" t="e">
        <f>VWD91+#REF!</f>
        <v>#REF!</v>
      </c>
      <c r="VWE92" s="96" t="e">
        <f>VWE91+#REF!</f>
        <v>#REF!</v>
      </c>
      <c r="VWF92" s="96" t="e">
        <f>VWF91+#REF!</f>
        <v>#REF!</v>
      </c>
      <c r="VWG92" s="96" t="e">
        <f>VWG91+#REF!</f>
        <v>#REF!</v>
      </c>
      <c r="VWH92" s="96" t="e">
        <f>VWH91+#REF!</f>
        <v>#REF!</v>
      </c>
      <c r="VWI92" s="96" t="e">
        <f>VWI91+#REF!</f>
        <v>#REF!</v>
      </c>
      <c r="VWJ92" s="96" t="e">
        <f>VWJ91+#REF!</f>
        <v>#REF!</v>
      </c>
      <c r="VWK92" s="96" t="e">
        <f>VWK91+#REF!</f>
        <v>#REF!</v>
      </c>
      <c r="VWL92" s="96" t="e">
        <f>VWL91+#REF!</f>
        <v>#REF!</v>
      </c>
      <c r="VWM92" s="96" t="e">
        <f>VWM91+#REF!</f>
        <v>#REF!</v>
      </c>
      <c r="VWN92" s="96" t="e">
        <f>VWN91+#REF!</f>
        <v>#REF!</v>
      </c>
      <c r="VWO92" s="96" t="e">
        <f>VWO91+#REF!</f>
        <v>#REF!</v>
      </c>
      <c r="VWP92" s="96" t="e">
        <f>VWP91+#REF!</f>
        <v>#REF!</v>
      </c>
      <c r="VWQ92" s="96" t="e">
        <f>VWQ91+#REF!</f>
        <v>#REF!</v>
      </c>
      <c r="VWR92" s="96" t="e">
        <f>VWR91+#REF!</f>
        <v>#REF!</v>
      </c>
      <c r="VWS92" s="96" t="e">
        <f>VWS91+#REF!</f>
        <v>#REF!</v>
      </c>
      <c r="VWT92" s="96" t="e">
        <f>VWT91+#REF!</f>
        <v>#REF!</v>
      </c>
      <c r="VWU92" s="96" t="e">
        <f>VWU91+#REF!</f>
        <v>#REF!</v>
      </c>
      <c r="VWV92" s="96" t="e">
        <f>VWV91+#REF!</f>
        <v>#REF!</v>
      </c>
      <c r="VWW92" s="96" t="e">
        <f>VWW91+#REF!</f>
        <v>#REF!</v>
      </c>
      <c r="VWX92" s="96" t="e">
        <f>VWX91+#REF!</f>
        <v>#REF!</v>
      </c>
      <c r="VWY92" s="96" t="e">
        <f>VWY91+#REF!</f>
        <v>#REF!</v>
      </c>
      <c r="VWZ92" s="96" t="e">
        <f>VWZ91+#REF!</f>
        <v>#REF!</v>
      </c>
      <c r="VXA92" s="96" t="e">
        <f>VXA91+#REF!</f>
        <v>#REF!</v>
      </c>
      <c r="VXB92" s="96" t="e">
        <f>VXB91+#REF!</f>
        <v>#REF!</v>
      </c>
      <c r="VXC92" s="96" t="e">
        <f>VXC91+#REF!</f>
        <v>#REF!</v>
      </c>
      <c r="VXD92" s="96" t="e">
        <f>VXD91+#REF!</f>
        <v>#REF!</v>
      </c>
      <c r="VXE92" s="96" t="e">
        <f>VXE91+#REF!</f>
        <v>#REF!</v>
      </c>
      <c r="VXF92" s="96" t="e">
        <f>VXF91+#REF!</f>
        <v>#REF!</v>
      </c>
      <c r="VXG92" s="96" t="e">
        <f>VXG91+#REF!</f>
        <v>#REF!</v>
      </c>
      <c r="VXH92" s="96" t="e">
        <f>VXH91+#REF!</f>
        <v>#REF!</v>
      </c>
      <c r="VXI92" s="96" t="e">
        <f>VXI91+#REF!</f>
        <v>#REF!</v>
      </c>
      <c r="VXJ92" s="96" t="e">
        <f>VXJ91+#REF!</f>
        <v>#REF!</v>
      </c>
      <c r="VXK92" s="96" t="e">
        <f>VXK91+#REF!</f>
        <v>#REF!</v>
      </c>
      <c r="VXL92" s="96" t="e">
        <f>VXL91+#REF!</f>
        <v>#REF!</v>
      </c>
      <c r="VXM92" s="96" t="e">
        <f>VXM91+#REF!</f>
        <v>#REF!</v>
      </c>
      <c r="VXN92" s="96" t="e">
        <f>VXN91+#REF!</f>
        <v>#REF!</v>
      </c>
      <c r="VXO92" s="96" t="e">
        <f>VXO91+#REF!</f>
        <v>#REF!</v>
      </c>
      <c r="VXP92" s="96" t="e">
        <f>VXP91+#REF!</f>
        <v>#REF!</v>
      </c>
      <c r="VXQ92" s="96" t="e">
        <f>VXQ91+#REF!</f>
        <v>#REF!</v>
      </c>
      <c r="VXR92" s="96" t="e">
        <f>VXR91+#REF!</f>
        <v>#REF!</v>
      </c>
      <c r="VXS92" s="96" t="e">
        <f>VXS91+#REF!</f>
        <v>#REF!</v>
      </c>
      <c r="VXT92" s="96" t="e">
        <f>VXT91+#REF!</f>
        <v>#REF!</v>
      </c>
      <c r="VXU92" s="96" t="e">
        <f>VXU91+#REF!</f>
        <v>#REF!</v>
      </c>
      <c r="VXV92" s="96" t="e">
        <f>VXV91+#REF!</f>
        <v>#REF!</v>
      </c>
      <c r="VXW92" s="96" t="e">
        <f>VXW91+#REF!</f>
        <v>#REF!</v>
      </c>
      <c r="VXX92" s="96" t="e">
        <f>VXX91+#REF!</f>
        <v>#REF!</v>
      </c>
      <c r="VXY92" s="96" t="e">
        <f>VXY91+#REF!</f>
        <v>#REF!</v>
      </c>
      <c r="VXZ92" s="96" t="e">
        <f>VXZ91+#REF!</f>
        <v>#REF!</v>
      </c>
      <c r="VYA92" s="96" t="e">
        <f>VYA91+#REF!</f>
        <v>#REF!</v>
      </c>
      <c r="VYB92" s="96" t="e">
        <f>VYB91+#REF!</f>
        <v>#REF!</v>
      </c>
      <c r="VYC92" s="96" t="e">
        <f>VYC91+#REF!</f>
        <v>#REF!</v>
      </c>
      <c r="VYD92" s="96" t="e">
        <f>VYD91+#REF!</f>
        <v>#REF!</v>
      </c>
      <c r="VYE92" s="96" t="e">
        <f>VYE91+#REF!</f>
        <v>#REF!</v>
      </c>
      <c r="VYF92" s="96" t="e">
        <f>VYF91+#REF!</f>
        <v>#REF!</v>
      </c>
      <c r="VYG92" s="96" t="e">
        <f>VYG91+#REF!</f>
        <v>#REF!</v>
      </c>
      <c r="VYH92" s="96" t="e">
        <f>VYH91+#REF!</f>
        <v>#REF!</v>
      </c>
      <c r="VYI92" s="96" t="e">
        <f>VYI91+#REF!</f>
        <v>#REF!</v>
      </c>
      <c r="VYJ92" s="96" t="e">
        <f>VYJ91+#REF!</f>
        <v>#REF!</v>
      </c>
      <c r="VYK92" s="96" t="e">
        <f>VYK91+#REF!</f>
        <v>#REF!</v>
      </c>
      <c r="VYL92" s="96" t="e">
        <f>VYL91+#REF!</f>
        <v>#REF!</v>
      </c>
      <c r="VYM92" s="96" t="e">
        <f>VYM91+#REF!</f>
        <v>#REF!</v>
      </c>
      <c r="VYN92" s="96" t="e">
        <f>VYN91+#REF!</f>
        <v>#REF!</v>
      </c>
      <c r="VYO92" s="96" t="e">
        <f>VYO91+#REF!</f>
        <v>#REF!</v>
      </c>
      <c r="VYP92" s="96" t="e">
        <f>VYP91+#REF!</f>
        <v>#REF!</v>
      </c>
      <c r="VYQ92" s="96" t="e">
        <f>VYQ91+#REF!</f>
        <v>#REF!</v>
      </c>
      <c r="VYR92" s="96" t="e">
        <f>VYR91+#REF!</f>
        <v>#REF!</v>
      </c>
      <c r="VYS92" s="96" t="e">
        <f>VYS91+#REF!</f>
        <v>#REF!</v>
      </c>
      <c r="VYT92" s="96" t="e">
        <f>VYT91+#REF!</f>
        <v>#REF!</v>
      </c>
      <c r="VYU92" s="96" t="e">
        <f>VYU91+#REF!</f>
        <v>#REF!</v>
      </c>
      <c r="VYV92" s="96" t="e">
        <f>VYV91+#REF!</f>
        <v>#REF!</v>
      </c>
      <c r="VYW92" s="96" t="e">
        <f>VYW91+#REF!</f>
        <v>#REF!</v>
      </c>
      <c r="VYX92" s="96" t="e">
        <f>VYX91+#REF!</f>
        <v>#REF!</v>
      </c>
      <c r="VYY92" s="96" t="e">
        <f>VYY91+#REF!</f>
        <v>#REF!</v>
      </c>
      <c r="VYZ92" s="96" t="e">
        <f>VYZ91+#REF!</f>
        <v>#REF!</v>
      </c>
      <c r="VZA92" s="96" t="e">
        <f>VZA91+#REF!</f>
        <v>#REF!</v>
      </c>
      <c r="VZB92" s="96" t="e">
        <f>VZB91+#REF!</f>
        <v>#REF!</v>
      </c>
      <c r="VZC92" s="96" t="e">
        <f>VZC91+#REF!</f>
        <v>#REF!</v>
      </c>
      <c r="VZD92" s="96" t="e">
        <f>VZD91+#REF!</f>
        <v>#REF!</v>
      </c>
      <c r="VZE92" s="96" t="e">
        <f>VZE91+#REF!</f>
        <v>#REF!</v>
      </c>
      <c r="VZF92" s="96" t="e">
        <f>VZF91+#REF!</f>
        <v>#REF!</v>
      </c>
      <c r="VZG92" s="96" t="e">
        <f>VZG91+#REF!</f>
        <v>#REF!</v>
      </c>
      <c r="VZH92" s="96" t="e">
        <f>VZH91+#REF!</f>
        <v>#REF!</v>
      </c>
      <c r="VZI92" s="96" t="e">
        <f>VZI91+#REF!</f>
        <v>#REF!</v>
      </c>
      <c r="VZJ92" s="96" t="e">
        <f>VZJ91+#REF!</f>
        <v>#REF!</v>
      </c>
      <c r="VZK92" s="96" t="e">
        <f>VZK91+#REF!</f>
        <v>#REF!</v>
      </c>
      <c r="VZL92" s="96" t="e">
        <f>VZL91+#REF!</f>
        <v>#REF!</v>
      </c>
      <c r="VZM92" s="96" t="e">
        <f>VZM91+#REF!</f>
        <v>#REF!</v>
      </c>
      <c r="VZN92" s="96" t="e">
        <f>VZN91+#REF!</f>
        <v>#REF!</v>
      </c>
      <c r="VZO92" s="96" t="e">
        <f>VZO91+#REF!</f>
        <v>#REF!</v>
      </c>
      <c r="VZP92" s="96" t="e">
        <f>VZP91+#REF!</f>
        <v>#REF!</v>
      </c>
      <c r="VZQ92" s="96" t="e">
        <f>VZQ91+#REF!</f>
        <v>#REF!</v>
      </c>
      <c r="VZR92" s="96" t="e">
        <f>VZR91+#REF!</f>
        <v>#REF!</v>
      </c>
      <c r="VZS92" s="96" t="e">
        <f>VZS91+#REF!</f>
        <v>#REF!</v>
      </c>
      <c r="VZT92" s="96" t="e">
        <f>VZT91+#REF!</f>
        <v>#REF!</v>
      </c>
      <c r="VZU92" s="96" t="e">
        <f>VZU91+#REF!</f>
        <v>#REF!</v>
      </c>
      <c r="VZV92" s="96" t="e">
        <f>VZV91+#REF!</f>
        <v>#REF!</v>
      </c>
      <c r="VZW92" s="96" t="e">
        <f>VZW91+#REF!</f>
        <v>#REF!</v>
      </c>
      <c r="VZX92" s="96" t="e">
        <f>VZX91+#REF!</f>
        <v>#REF!</v>
      </c>
      <c r="VZY92" s="96" t="e">
        <f>VZY91+#REF!</f>
        <v>#REF!</v>
      </c>
      <c r="VZZ92" s="96" t="e">
        <f>VZZ91+#REF!</f>
        <v>#REF!</v>
      </c>
      <c r="WAA92" s="96" t="e">
        <f>WAA91+#REF!</f>
        <v>#REF!</v>
      </c>
      <c r="WAB92" s="96" t="e">
        <f>WAB91+#REF!</f>
        <v>#REF!</v>
      </c>
      <c r="WAC92" s="96" t="e">
        <f>WAC91+#REF!</f>
        <v>#REF!</v>
      </c>
      <c r="WAD92" s="96" t="e">
        <f>WAD91+#REF!</f>
        <v>#REF!</v>
      </c>
      <c r="WAE92" s="96" t="e">
        <f>WAE91+#REF!</f>
        <v>#REF!</v>
      </c>
      <c r="WAF92" s="96" t="e">
        <f>WAF91+#REF!</f>
        <v>#REF!</v>
      </c>
      <c r="WAG92" s="96" t="e">
        <f>WAG91+#REF!</f>
        <v>#REF!</v>
      </c>
      <c r="WAH92" s="96" t="e">
        <f>WAH91+#REF!</f>
        <v>#REF!</v>
      </c>
      <c r="WAI92" s="96" t="e">
        <f>WAI91+#REF!</f>
        <v>#REF!</v>
      </c>
      <c r="WAJ92" s="96" t="e">
        <f>WAJ91+#REF!</f>
        <v>#REF!</v>
      </c>
      <c r="WAK92" s="96" t="e">
        <f>WAK91+#REF!</f>
        <v>#REF!</v>
      </c>
      <c r="WAL92" s="96" t="e">
        <f>WAL91+#REF!</f>
        <v>#REF!</v>
      </c>
      <c r="WAM92" s="96" t="e">
        <f>WAM91+#REF!</f>
        <v>#REF!</v>
      </c>
      <c r="WAN92" s="96" t="e">
        <f>WAN91+#REF!</f>
        <v>#REF!</v>
      </c>
      <c r="WAO92" s="96" t="e">
        <f>WAO91+#REF!</f>
        <v>#REF!</v>
      </c>
      <c r="WAP92" s="96" t="e">
        <f>WAP91+#REF!</f>
        <v>#REF!</v>
      </c>
      <c r="WAQ92" s="96" t="e">
        <f>WAQ91+#REF!</f>
        <v>#REF!</v>
      </c>
      <c r="WAR92" s="96" t="e">
        <f>WAR91+#REF!</f>
        <v>#REF!</v>
      </c>
      <c r="WAS92" s="96" t="e">
        <f>WAS91+#REF!</f>
        <v>#REF!</v>
      </c>
      <c r="WAT92" s="96" t="e">
        <f>WAT91+#REF!</f>
        <v>#REF!</v>
      </c>
      <c r="WAU92" s="96" t="e">
        <f>WAU91+#REF!</f>
        <v>#REF!</v>
      </c>
      <c r="WAV92" s="96" t="e">
        <f>WAV91+#REF!</f>
        <v>#REF!</v>
      </c>
      <c r="WAW92" s="96" t="e">
        <f>WAW91+#REF!</f>
        <v>#REF!</v>
      </c>
      <c r="WAX92" s="96" t="e">
        <f>WAX91+#REF!</f>
        <v>#REF!</v>
      </c>
      <c r="WAY92" s="96" t="e">
        <f>WAY91+#REF!</f>
        <v>#REF!</v>
      </c>
      <c r="WAZ92" s="96" t="e">
        <f>WAZ91+#REF!</f>
        <v>#REF!</v>
      </c>
      <c r="WBA92" s="96" t="e">
        <f>WBA91+#REF!</f>
        <v>#REF!</v>
      </c>
      <c r="WBB92" s="96" t="e">
        <f>WBB91+#REF!</f>
        <v>#REF!</v>
      </c>
      <c r="WBC92" s="96" t="e">
        <f>WBC91+#REF!</f>
        <v>#REF!</v>
      </c>
      <c r="WBD92" s="96" t="e">
        <f>WBD91+#REF!</f>
        <v>#REF!</v>
      </c>
      <c r="WBE92" s="96" t="e">
        <f>WBE91+#REF!</f>
        <v>#REF!</v>
      </c>
      <c r="WBF92" s="96" t="e">
        <f>WBF91+#REF!</f>
        <v>#REF!</v>
      </c>
      <c r="WBG92" s="96" t="e">
        <f>WBG91+#REF!</f>
        <v>#REF!</v>
      </c>
      <c r="WBH92" s="96" t="e">
        <f>WBH91+#REF!</f>
        <v>#REF!</v>
      </c>
      <c r="WBI92" s="96" t="e">
        <f>WBI91+#REF!</f>
        <v>#REF!</v>
      </c>
      <c r="WBJ92" s="96" t="e">
        <f>WBJ91+#REF!</f>
        <v>#REF!</v>
      </c>
      <c r="WBK92" s="96" t="e">
        <f>WBK91+#REF!</f>
        <v>#REF!</v>
      </c>
      <c r="WBL92" s="96" t="e">
        <f>WBL91+#REF!</f>
        <v>#REF!</v>
      </c>
      <c r="WBM92" s="96" t="e">
        <f>WBM91+#REF!</f>
        <v>#REF!</v>
      </c>
      <c r="WBN92" s="96" t="e">
        <f>WBN91+#REF!</f>
        <v>#REF!</v>
      </c>
      <c r="WBO92" s="96" t="e">
        <f>WBO91+#REF!</f>
        <v>#REF!</v>
      </c>
      <c r="WBP92" s="96" t="e">
        <f>WBP91+#REF!</f>
        <v>#REF!</v>
      </c>
      <c r="WBQ92" s="96" t="e">
        <f>WBQ91+#REF!</f>
        <v>#REF!</v>
      </c>
      <c r="WBR92" s="96" t="e">
        <f>WBR91+#REF!</f>
        <v>#REF!</v>
      </c>
      <c r="WBS92" s="96" t="e">
        <f>WBS91+#REF!</f>
        <v>#REF!</v>
      </c>
      <c r="WBT92" s="96" t="e">
        <f>WBT91+#REF!</f>
        <v>#REF!</v>
      </c>
      <c r="WBU92" s="96" t="e">
        <f>WBU91+#REF!</f>
        <v>#REF!</v>
      </c>
      <c r="WBV92" s="96" t="e">
        <f>WBV91+#REF!</f>
        <v>#REF!</v>
      </c>
      <c r="WBW92" s="96" t="e">
        <f>WBW91+#REF!</f>
        <v>#REF!</v>
      </c>
      <c r="WBX92" s="96" t="e">
        <f>WBX91+#REF!</f>
        <v>#REF!</v>
      </c>
      <c r="WBY92" s="96" t="e">
        <f>WBY91+#REF!</f>
        <v>#REF!</v>
      </c>
      <c r="WBZ92" s="96" t="e">
        <f>WBZ91+#REF!</f>
        <v>#REF!</v>
      </c>
      <c r="WCA92" s="96" t="e">
        <f>WCA91+#REF!</f>
        <v>#REF!</v>
      </c>
      <c r="WCB92" s="96" t="e">
        <f>WCB91+#REF!</f>
        <v>#REF!</v>
      </c>
      <c r="WCC92" s="96" t="e">
        <f>WCC91+#REF!</f>
        <v>#REF!</v>
      </c>
      <c r="WCD92" s="96" t="e">
        <f>WCD91+#REF!</f>
        <v>#REF!</v>
      </c>
      <c r="WCE92" s="96" t="e">
        <f>WCE91+#REF!</f>
        <v>#REF!</v>
      </c>
      <c r="WCF92" s="96" t="e">
        <f>WCF91+#REF!</f>
        <v>#REF!</v>
      </c>
      <c r="WCG92" s="96" t="e">
        <f>WCG91+#REF!</f>
        <v>#REF!</v>
      </c>
      <c r="WCH92" s="96" t="e">
        <f>WCH91+#REF!</f>
        <v>#REF!</v>
      </c>
      <c r="WCI92" s="96" t="e">
        <f>WCI91+#REF!</f>
        <v>#REF!</v>
      </c>
      <c r="WCJ92" s="96" t="e">
        <f>WCJ91+#REF!</f>
        <v>#REF!</v>
      </c>
      <c r="WCK92" s="96" t="e">
        <f>WCK91+#REF!</f>
        <v>#REF!</v>
      </c>
      <c r="WCL92" s="96" t="e">
        <f>WCL91+#REF!</f>
        <v>#REF!</v>
      </c>
      <c r="WCM92" s="96" t="e">
        <f>WCM91+#REF!</f>
        <v>#REF!</v>
      </c>
      <c r="WCN92" s="96" t="e">
        <f>WCN91+#REF!</f>
        <v>#REF!</v>
      </c>
      <c r="WCO92" s="96" t="e">
        <f>WCO91+#REF!</f>
        <v>#REF!</v>
      </c>
      <c r="WCP92" s="96" t="e">
        <f>WCP91+#REF!</f>
        <v>#REF!</v>
      </c>
      <c r="WCQ92" s="96" t="e">
        <f>WCQ91+#REF!</f>
        <v>#REF!</v>
      </c>
      <c r="WCR92" s="96" t="e">
        <f>WCR91+#REF!</f>
        <v>#REF!</v>
      </c>
      <c r="WCS92" s="96" t="e">
        <f>WCS91+#REF!</f>
        <v>#REF!</v>
      </c>
      <c r="WCT92" s="96" t="e">
        <f>WCT91+#REF!</f>
        <v>#REF!</v>
      </c>
      <c r="WCU92" s="96" t="e">
        <f>WCU91+#REF!</f>
        <v>#REF!</v>
      </c>
      <c r="WCV92" s="96" t="e">
        <f>WCV91+#REF!</f>
        <v>#REF!</v>
      </c>
      <c r="WCW92" s="96" t="e">
        <f>WCW91+#REF!</f>
        <v>#REF!</v>
      </c>
      <c r="WCX92" s="96" t="e">
        <f>WCX91+#REF!</f>
        <v>#REF!</v>
      </c>
      <c r="WCY92" s="96" t="e">
        <f>WCY91+#REF!</f>
        <v>#REF!</v>
      </c>
      <c r="WCZ92" s="96" t="e">
        <f>WCZ91+#REF!</f>
        <v>#REF!</v>
      </c>
      <c r="WDA92" s="96" t="e">
        <f>WDA91+#REF!</f>
        <v>#REF!</v>
      </c>
      <c r="WDB92" s="96" t="e">
        <f>WDB91+#REF!</f>
        <v>#REF!</v>
      </c>
      <c r="WDC92" s="96" t="e">
        <f>WDC91+#REF!</f>
        <v>#REF!</v>
      </c>
      <c r="WDD92" s="96" t="e">
        <f>WDD91+#REF!</f>
        <v>#REF!</v>
      </c>
      <c r="WDE92" s="96" t="e">
        <f>WDE91+#REF!</f>
        <v>#REF!</v>
      </c>
      <c r="WDF92" s="96" t="e">
        <f>WDF91+#REF!</f>
        <v>#REF!</v>
      </c>
      <c r="WDG92" s="96" t="e">
        <f>WDG91+#REF!</f>
        <v>#REF!</v>
      </c>
      <c r="WDH92" s="96" t="e">
        <f>WDH91+#REF!</f>
        <v>#REF!</v>
      </c>
      <c r="WDI92" s="96" t="e">
        <f>WDI91+#REF!</f>
        <v>#REF!</v>
      </c>
      <c r="WDJ92" s="96" t="e">
        <f>WDJ91+#REF!</f>
        <v>#REF!</v>
      </c>
      <c r="WDK92" s="96" t="e">
        <f>WDK91+#REF!</f>
        <v>#REF!</v>
      </c>
      <c r="WDL92" s="96" t="e">
        <f>WDL91+#REF!</f>
        <v>#REF!</v>
      </c>
      <c r="WDM92" s="96" t="e">
        <f>WDM91+#REF!</f>
        <v>#REF!</v>
      </c>
      <c r="WDN92" s="96" t="e">
        <f>WDN91+#REF!</f>
        <v>#REF!</v>
      </c>
      <c r="WDO92" s="96" t="e">
        <f>WDO91+#REF!</f>
        <v>#REF!</v>
      </c>
      <c r="WDP92" s="96" t="e">
        <f>WDP91+#REF!</f>
        <v>#REF!</v>
      </c>
      <c r="WDQ92" s="96" t="e">
        <f>WDQ91+#REF!</f>
        <v>#REF!</v>
      </c>
      <c r="WDR92" s="96" t="e">
        <f>WDR91+#REF!</f>
        <v>#REF!</v>
      </c>
      <c r="WDS92" s="96" t="e">
        <f>WDS91+#REF!</f>
        <v>#REF!</v>
      </c>
      <c r="WDT92" s="96" t="e">
        <f>WDT91+#REF!</f>
        <v>#REF!</v>
      </c>
      <c r="WDU92" s="96" t="e">
        <f>WDU91+#REF!</f>
        <v>#REF!</v>
      </c>
      <c r="WDV92" s="96" t="e">
        <f>WDV91+#REF!</f>
        <v>#REF!</v>
      </c>
      <c r="WDW92" s="96" t="e">
        <f>WDW91+#REF!</f>
        <v>#REF!</v>
      </c>
      <c r="WDX92" s="96" t="e">
        <f>WDX91+#REF!</f>
        <v>#REF!</v>
      </c>
      <c r="WDY92" s="96" t="e">
        <f>WDY91+#REF!</f>
        <v>#REF!</v>
      </c>
      <c r="WDZ92" s="96" t="e">
        <f>WDZ91+#REF!</f>
        <v>#REF!</v>
      </c>
      <c r="WEA92" s="96" t="e">
        <f>WEA91+#REF!</f>
        <v>#REF!</v>
      </c>
      <c r="WEB92" s="96" t="e">
        <f>WEB91+#REF!</f>
        <v>#REF!</v>
      </c>
      <c r="WEC92" s="96" t="e">
        <f>WEC91+#REF!</f>
        <v>#REF!</v>
      </c>
      <c r="WED92" s="96" t="e">
        <f>WED91+#REF!</f>
        <v>#REF!</v>
      </c>
      <c r="WEE92" s="96" t="e">
        <f>WEE91+#REF!</f>
        <v>#REF!</v>
      </c>
      <c r="WEF92" s="96" t="e">
        <f>WEF91+#REF!</f>
        <v>#REF!</v>
      </c>
      <c r="WEG92" s="96" t="e">
        <f>WEG91+#REF!</f>
        <v>#REF!</v>
      </c>
      <c r="WEH92" s="96" t="e">
        <f>WEH91+#REF!</f>
        <v>#REF!</v>
      </c>
      <c r="WEI92" s="96" t="e">
        <f>WEI91+#REF!</f>
        <v>#REF!</v>
      </c>
      <c r="WEJ92" s="96" t="e">
        <f>WEJ91+#REF!</f>
        <v>#REF!</v>
      </c>
      <c r="WEK92" s="96" t="e">
        <f>WEK91+#REF!</f>
        <v>#REF!</v>
      </c>
      <c r="WEL92" s="96" t="e">
        <f>WEL91+#REF!</f>
        <v>#REF!</v>
      </c>
      <c r="WEM92" s="96" t="e">
        <f>WEM91+#REF!</f>
        <v>#REF!</v>
      </c>
      <c r="WEN92" s="96" t="e">
        <f>WEN91+#REF!</f>
        <v>#REF!</v>
      </c>
      <c r="WEO92" s="96" t="e">
        <f>WEO91+#REF!</f>
        <v>#REF!</v>
      </c>
      <c r="WEP92" s="96" t="e">
        <f>WEP91+#REF!</f>
        <v>#REF!</v>
      </c>
      <c r="WEQ92" s="96" t="e">
        <f>WEQ91+#REF!</f>
        <v>#REF!</v>
      </c>
      <c r="WER92" s="96" t="e">
        <f>WER91+#REF!</f>
        <v>#REF!</v>
      </c>
      <c r="WES92" s="96" t="e">
        <f>WES91+#REF!</f>
        <v>#REF!</v>
      </c>
      <c r="WET92" s="96" t="e">
        <f>WET91+#REF!</f>
        <v>#REF!</v>
      </c>
      <c r="WEU92" s="96" t="e">
        <f>WEU91+#REF!</f>
        <v>#REF!</v>
      </c>
      <c r="WEV92" s="96" t="e">
        <f>WEV91+#REF!</f>
        <v>#REF!</v>
      </c>
      <c r="WEW92" s="96" t="e">
        <f>WEW91+#REF!</f>
        <v>#REF!</v>
      </c>
      <c r="WEX92" s="96" t="e">
        <f>WEX91+#REF!</f>
        <v>#REF!</v>
      </c>
      <c r="WEY92" s="96" t="e">
        <f>WEY91+#REF!</f>
        <v>#REF!</v>
      </c>
      <c r="WEZ92" s="96" t="e">
        <f>WEZ91+#REF!</f>
        <v>#REF!</v>
      </c>
      <c r="WFA92" s="96" t="e">
        <f>WFA91+#REF!</f>
        <v>#REF!</v>
      </c>
      <c r="WFB92" s="96" t="e">
        <f>WFB91+#REF!</f>
        <v>#REF!</v>
      </c>
      <c r="WFC92" s="96" t="e">
        <f>WFC91+#REF!</f>
        <v>#REF!</v>
      </c>
      <c r="WFD92" s="96" t="e">
        <f>WFD91+#REF!</f>
        <v>#REF!</v>
      </c>
      <c r="WFE92" s="96" t="e">
        <f>WFE91+#REF!</f>
        <v>#REF!</v>
      </c>
      <c r="WFF92" s="96" t="e">
        <f>WFF91+#REF!</f>
        <v>#REF!</v>
      </c>
      <c r="WFG92" s="96" t="e">
        <f>WFG91+#REF!</f>
        <v>#REF!</v>
      </c>
      <c r="WFH92" s="96" t="e">
        <f>WFH91+#REF!</f>
        <v>#REF!</v>
      </c>
      <c r="WFI92" s="96" t="e">
        <f>WFI91+#REF!</f>
        <v>#REF!</v>
      </c>
      <c r="WFJ92" s="96" t="e">
        <f>WFJ91+#REF!</f>
        <v>#REF!</v>
      </c>
      <c r="WFK92" s="96" t="e">
        <f>WFK91+#REF!</f>
        <v>#REF!</v>
      </c>
      <c r="WFL92" s="96" t="e">
        <f>WFL91+#REF!</f>
        <v>#REF!</v>
      </c>
      <c r="WFM92" s="96" t="e">
        <f>WFM91+#REF!</f>
        <v>#REF!</v>
      </c>
      <c r="WFN92" s="96" t="e">
        <f>WFN91+#REF!</f>
        <v>#REF!</v>
      </c>
      <c r="WFO92" s="96" t="e">
        <f>WFO91+#REF!</f>
        <v>#REF!</v>
      </c>
      <c r="WFP92" s="96" t="e">
        <f>WFP91+#REF!</f>
        <v>#REF!</v>
      </c>
      <c r="WFQ92" s="96" t="e">
        <f>WFQ91+#REF!</f>
        <v>#REF!</v>
      </c>
      <c r="WFR92" s="96" t="e">
        <f>WFR91+#REF!</f>
        <v>#REF!</v>
      </c>
      <c r="WFS92" s="96" t="e">
        <f>WFS91+#REF!</f>
        <v>#REF!</v>
      </c>
      <c r="WFT92" s="96" t="e">
        <f>WFT91+#REF!</f>
        <v>#REF!</v>
      </c>
      <c r="WFU92" s="96" t="e">
        <f>WFU91+#REF!</f>
        <v>#REF!</v>
      </c>
      <c r="WFV92" s="96" t="e">
        <f>WFV91+#REF!</f>
        <v>#REF!</v>
      </c>
      <c r="WFW92" s="96" t="e">
        <f>WFW91+#REF!</f>
        <v>#REF!</v>
      </c>
      <c r="WFX92" s="96" t="e">
        <f>WFX91+#REF!</f>
        <v>#REF!</v>
      </c>
      <c r="WFY92" s="96" t="e">
        <f>WFY91+#REF!</f>
        <v>#REF!</v>
      </c>
      <c r="WFZ92" s="96" t="e">
        <f>WFZ91+#REF!</f>
        <v>#REF!</v>
      </c>
      <c r="WGA92" s="96" t="e">
        <f>WGA91+#REF!</f>
        <v>#REF!</v>
      </c>
      <c r="WGB92" s="96" t="e">
        <f>WGB91+#REF!</f>
        <v>#REF!</v>
      </c>
      <c r="WGC92" s="96" t="e">
        <f>WGC91+#REF!</f>
        <v>#REF!</v>
      </c>
      <c r="WGD92" s="96" t="e">
        <f>WGD91+#REF!</f>
        <v>#REF!</v>
      </c>
      <c r="WGE92" s="96" t="e">
        <f>WGE91+#REF!</f>
        <v>#REF!</v>
      </c>
      <c r="WGF92" s="96" t="e">
        <f>WGF91+#REF!</f>
        <v>#REF!</v>
      </c>
      <c r="WGG92" s="96" t="e">
        <f>WGG91+#REF!</f>
        <v>#REF!</v>
      </c>
      <c r="WGH92" s="96" t="e">
        <f>WGH91+#REF!</f>
        <v>#REF!</v>
      </c>
      <c r="WGI92" s="96" t="e">
        <f>WGI91+#REF!</f>
        <v>#REF!</v>
      </c>
      <c r="WGJ92" s="96" t="e">
        <f>WGJ91+#REF!</f>
        <v>#REF!</v>
      </c>
      <c r="WGK92" s="96" t="e">
        <f>WGK91+#REF!</f>
        <v>#REF!</v>
      </c>
      <c r="WGL92" s="96" t="e">
        <f>WGL91+#REF!</f>
        <v>#REF!</v>
      </c>
      <c r="WGM92" s="96" t="e">
        <f>WGM91+#REF!</f>
        <v>#REF!</v>
      </c>
      <c r="WGN92" s="96" t="e">
        <f>WGN91+#REF!</f>
        <v>#REF!</v>
      </c>
      <c r="WGO92" s="96" t="e">
        <f>WGO91+#REF!</f>
        <v>#REF!</v>
      </c>
      <c r="WGP92" s="96" t="e">
        <f>WGP91+#REF!</f>
        <v>#REF!</v>
      </c>
      <c r="WGQ92" s="96" t="e">
        <f>WGQ91+#REF!</f>
        <v>#REF!</v>
      </c>
      <c r="WGR92" s="96" t="e">
        <f>WGR91+#REF!</f>
        <v>#REF!</v>
      </c>
      <c r="WGS92" s="96" t="e">
        <f>WGS91+#REF!</f>
        <v>#REF!</v>
      </c>
      <c r="WGT92" s="96" t="e">
        <f>WGT91+#REF!</f>
        <v>#REF!</v>
      </c>
      <c r="WGU92" s="96" t="e">
        <f>WGU91+#REF!</f>
        <v>#REF!</v>
      </c>
      <c r="WGV92" s="96" t="e">
        <f>WGV91+#REF!</f>
        <v>#REF!</v>
      </c>
      <c r="WGW92" s="96" t="e">
        <f>WGW91+#REF!</f>
        <v>#REF!</v>
      </c>
      <c r="WGX92" s="96" t="e">
        <f>WGX91+#REF!</f>
        <v>#REF!</v>
      </c>
      <c r="WGY92" s="96" t="e">
        <f>WGY91+#REF!</f>
        <v>#REF!</v>
      </c>
      <c r="WGZ92" s="96" t="e">
        <f>WGZ91+#REF!</f>
        <v>#REF!</v>
      </c>
      <c r="WHA92" s="96" t="e">
        <f>WHA91+#REF!</f>
        <v>#REF!</v>
      </c>
      <c r="WHB92" s="96" t="e">
        <f>WHB91+#REF!</f>
        <v>#REF!</v>
      </c>
      <c r="WHC92" s="96" t="e">
        <f>WHC91+#REF!</f>
        <v>#REF!</v>
      </c>
      <c r="WHD92" s="96" t="e">
        <f>WHD91+#REF!</f>
        <v>#REF!</v>
      </c>
      <c r="WHE92" s="96" t="e">
        <f>WHE91+#REF!</f>
        <v>#REF!</v>
      </c>
      <c r="WHF92" s="96" t="e">
        <f>WHF91+#REF!</f>
        <v>#REF!</v>
      </c>
      <c r="WHG92" s="96" t="e">
        <f>WHG91+#REF!</f>
        <v>#REF!</v>
      </c>
      <c r="WHH92" s="96" t="e">
        <f>WHH91+#REF!</f>
        <v>#REF!</v>
      </c>
      <c r="WHI92" s="96" t="e">
        <f>WHI91+#REF!</f>
        <v>#REF!</v>
      </c>
      <c r="WHJ92" s="96" t="e">
        <f>WHJ91+#REF!</f>
        <v>#REF!</v>
      </c>
      <c r="WHK92" s="96" t="e">
        <f>WHK91+#REF!</f>
        <v>#REF!</v>
      </c>
      <c r="WHL92" s="96" t="e">
        <f>WHL91+#REF!</f>
        <v>#REF!</v>
      </c>
      <c r="WHM92" s="96" t="e">
        <f>WHM91+#REF!</f>
        <v>#REF!</v>
      </c>
      <c r="WHN92" s="96" t="e">
        <f>WHN91+#REF!</f>
        <v>#REF!</v>
      </c>
      <c r="WHO92" s="96" t="e">
        <f>WHO91+#REF!</f>
        <v>#REF!</v>
      </c>
      <c r="WHP92" s="96" t="e">
        <f>WHP91+#REF!</f>
        <v>#REF!</v>
      </c>
      <c r="WHQ92" s="96" t="e">
        <f>WHQ91+#REF!</f>
        <v>#REF!</v>
      </c>
      <c r="WHR92" s="96" t="e">
        <f>WHR91+#REF!</f>
        <v>#REF!</v>
      </c>
      <c r="WHS92" s="96" t="e">
        <f>WHS91+#REF!</f>
        <v>#REF!</v>
      </c>
      <c r="WHT92" s="96" t="e">
        <f>WHT91+#REF!</f>
        <v>#REF!</v>
      </c>
      <c r="WHU92" s="96" t="e">
        <f>WHU91+#REF!</f>
        <v>#REF!</v>
      </c>
      <c r="WHV92" s="96" t="e">
        <f>WHV91+#REF!</f>
        <v>#REF!</v>
      </c>
      <c r="WHW92" s="96" t="e">
        <f>WHW91+#REF!</f>
        <v>#REF!</v>
      </c>
      <c r="WHX92" s="96" t="e">
        <f>WHX91+#REF!</f>
        <v>#REF!</v>
      </c>
      <c r="WHY92" s="96" t="e">
        <f>WHY91+#REF!</f>
        <v>#REF!</v>
      </c>
      <c r="WHZ92" s="96" t="e">
        <f>WHZ91+#REF!</f>
        <v>#REF!</v>
      </c>
      <c r="WIA92" s="96" t="e">
        <f>WIA91+#REF!</f>
        <v>#REF!</v>
      </c>
      <c r="WIB92" s="96" t="e">
        <f>WIB91+#REF!</f>
        <v>#REF!</v>
      </c>
      <c r="WIC92" s="96" t="e">
        <f>WIC91+#REF!</f>
        <v>#REF!</v>
      </c>
      <c r="WID92" s="96" t="e">
        <f>WID91+#REF!</f>
        <v>#REF!</v>
      </c>
      <c r="WIE92" s="96" t="e">
        <f>WIE91+#REF!</f>
        <v>#REF!</v>
      </c>
      <c r="WIF92" s="96" t="e">
        <f>WIF91+#REF!</f>
        <v>#REF!</v>
      </c>
      <c r="WIG92" s="96" t="e">
        <f>WIG91+#REF!</f>
        <v>#REF!</v>
      </c>
      <c r="WIH92" s="96" t="e">
        <f>WIH91+#REF!</f>
        <v>#REF!</v>
      </c>
      <c r="WII92" s="96" t="e">
        <f>WII91+#REF!</f>
        <v>#REF!</v>
      </c>
      <c r="WIJ92" s="96" t="e">
        <f>WIJ91+#REF!</f>
        <v>#REF!</v>
      </c>
      <c r="WIK92" s="96" t="e">
        <f>WIK91+#REF!</f>
        <v>#REF!</v>
      </c>
      <c r="WIL92" s="96" t="e">
        <f>WIL91+#REF!</f>
        <v>#REF!</v>
      </c>
      <c r="WIM92" s="96" t="e">
        <f>WIM91+#REF!</f>
        <v>#REF!</v>
      </c>
      <c r="WIN92" s="96" t="e">
        <f>WIN91+#REF!</f>
        <v>#REF!</v>
      </c>
      <c r="WIO92" s="96" t="e">
        <f>WIO91+#REF!</f>
        <v>#REF!</v>
      </c>
      <c r="WIP92" s="96" t="e">
        <f>WIP91+#REF!</f>
        <v>#REF!</v>
      </c>
      <c r="WIQ92" s="96" t="e">
        <f>WIQ91+#REF!</f>
        <v>#REF!</v>
      </c>
      <c r="WIR92" s="96" t="e">
        <f>WIR91+#REF!</f>
        <v>#REF!</v>
      </c>
      <c r="WIS92" s="96" t="e">
        <f>WIS91+#REF!</f>
        <v>#REF!</v>
      </c>
      <c r="WIT92" s="96" t="e">
        <f>WIT91+#REF!</f>
        <v>#REF!</v>
      </c>
      <c r="WIU92" s="96" t="e">
        <f>WIU91+#REF!</f>
        <v>#REF!</v>
      </c>
      <c r="WIV92" s="96" t="e">
        <f>WIV91+#REF!</f>
        <v>#REF!</v>
      </c>
      <c r="WIW92" s="96" t="e">
        <f>WIW91+#REF!</f>
        <v>#REF!</v>
      </c>
      <c r="WIX92" s="96" t="e">
        <f>WIX91+#REF!</f>
        <v>#REF!</v>
      </c>
      <c r="WIY92" s="96" t="e">
        <f>WIY91+#REF!</f>
        <v>#REF!</v>
      </c>
      <c r="WIZ92" s="96" t="e">
        <f>WIZ91+#REF!</f>
        <v>#REF!</v>
      </c>
      <c r="WJA92" s="96" t="e">
        <f>WJA91+#REF!</f>
        <v>#REF!</v>
      </c>
      <c r="WJB92" s="96" t="e">
        <f>WJB91+#REF!</f>
        <v>#REF!</v>
      </c>
      <c r="WJC92" s="96" t="e">
        <f>WJC91+#REF!</f>
        <v>#REF!</v>
      </c>
      <c r="WJD92" s="96" t="e">
        <f>WJD91+#REF!</f>
        <v>#REF!</v>
      </c>
      <c r="WJE92" s="96" t="e">
        <f>WJE91+#REF!</f>
        <v>#REF!</v>
      </c>
      <c r="WJF92" s="96" t="e">
        <f>WJF91+#REF!</f>
        <v>#REF!</v>
      </c>
      <c r="WJG92" s="96" t="e">
        <f>WJG91+#REF!</f>
        <v>#REF!</v>
      </c>
      <c r="WJH92" s="96" t="e">
        <f>WJH91+#REF!</f>
        <v>#REF!</v>
      </c>
      <c r="WJI92" s="96" t="e">
        <f>WJI91+#REF!</f>
        <v>#REF!</v>
      </c>
      <c r="WJJ92" s="96" t="e">
        <f>WJJ91+#REF!</f>
        <v>#REF!</v>
      </c>
      <c r="WJK92" s="96" t="e">
        <f>WJK91+#REF!</f>
        <v>#REF!</v>
      </c>
      <c r="WJL92" s="96" t="e">
        <f>WJL91+#REF!</f>
        <v>#REF!</v>
      </c>
      <c r="WJM92" s="96" t="e">
        <f>WJM91+#REF!</f>
        <v>#REF!</v>
      </c>
      <c r="WJN92" s="96" t="e">
        <f>WJN91+#REF!</f>
        <v>#REF!</v>
      </c>
      <c r="WJO92" s="96" t="e">
        <f>WJO91+#REF!</f>
        <v>#REF!</v>
      </c>
      <c r="WJP92" s="96" t="e">
        <f>WJP91+#REF!</f>
        <v>#REF!</v>
      </c>
      <c r="WJQ92" s="96" t="e">
        <f>WJQ91+#REF!</f>
        <v>#REF!</v>
      </c>
      <c r="WJR92" s="96" t="e">
        <f>WJR91+#REF!</f>
        <v>#REF!</v>
      </c>
      <c r="WJS92" s="96" t="e">
        <f>WJS91+#REF!</f>
        <v>#REF!</v>
      </c>
      <c r="WJT92" s="96" t="e">
        <f>WJT91+#REF!</f>
        <v>#REF!</v>
      </c>
      <c r="WJU92" s="96" t="e">
        <f>WJU91+#REF!</f>
        <v>#REF!</v>
      </c>
      <c r="WJV92" s="96" t="e">
        <f>WJV91+#REF!</f>
        <v>#REF!</v>
      </c>
      <c r="WJW92" s="96" t="e">
        <f>WJW91+#REF!</f>
        <v>#REF!</v>
      </c>
      <c r="WJX92" s="96" t="e">
        <f>WJX91+#REF!</f>
        <v>#REF!</v>
      </c>
      <c r="WJY92" s="96" t="e">
        <f>WJY91+#REF!</f>
        <v>#REF!</v>
      </c>
      <c r="WJZ92" s="96" t="e">
        <f>WJZ91+#REF!</f>
        <v>#REF!</v>
      </c>
      <c r="WKA92" s="96" t="e">
        <f>WKA91+#REF!</f>
        <v>#REF!</v>
      </c>
      <c r="WKB92" s="96" t="e">
        <f>WKB91+#REF!</f>
        <v>#REF!</v>
      </c>
      <c r="WKC92" s="96" t="e">
        <f>WKC91+#REF!</f>
        <v>#REF!</v>
      </c>
      <c r="WKD92" s="96" t="e">
        <f>WKD91+#REF!</f>
        <v>#REF!</v>
      </c>
      <c r="WKE92" s="96" t="e">
        <f>WKE91+#REF!</f>
        <v>#REF!</v>
      </c>
      <c r="WKF92" s="96" t="e">
        <f>WKF91+#REF!</f>
        <v>#REF!</v>
      </c>
      <c r="WKG92" s="96" t="e">
        <f>WKG91+#REF!</f>
        <v>#REF!</v>
      </c>
      <c r="WKH92" s="96" t="e">
        <f>WKH91+#REF!</f>
        <v>#REF!</v>
      </c>
      <c r="WKI92" s="96" t="e">
        <f>WKI91+#REF!</f>
        <v>#REF!</v>
      </c>
      <c r="WKJ92" s="96" t="e">
        <f>WKJ91+#REF!</f>
        <v>#REF!</v>
      </c>
      <c r="WKK92" s="96" t="e">
        <f>WKK91+#REF!</f>
        <v>#REF!</v>
      </c>
      <c r="WKL92" s="96" t="e">
        <f>WKL91+#REF!</f>
        <v>#REF!</v>
      </c>
      <c r="WKM92" s="96" t="e">
        <f>WKM91+#REF!</f>
        <v>#REF!</v>
      </c>
      <c r="WKN92" s="96" t="e">
        <f>WKN91+#REF!</f>
        <v>#REF!</v>
      </c>
      <c r="WKO92" s="96" t="e">
        <f>WKO91+#REF!</f>
        <v>#REF!</v>
      </c>
      <c r="WKP92" s="96" t="e">
        <f>WKP91+#REF!</f>
        <v>#REF!</v>
      </c>
      <c r="WKQ92" s="96" t="e">
        <f>WKQ91+#REF!</f>
        <v>#REF!</v>
      </c>
      <c r="WKR92" s="96" t="e">
        <f>WKR91+#REF!</f>
        <v>#REF!</v>
      </c>
      <c r="WKS92" s="96" t="e">
        <f>WKS91+#REF!</f>
        <v>#REF!</v>
      </c>
      <c r="WKT92" s="96" t="e">
        <f>WKT91+#REF!</f>
        <v>#REF!</v>
      </c>
      <c r="WKU92" s="96" t="e">
        <f>WKU91+#REF!</f>
        <v>#REF!</v>
      </c>
      <c r="WKV92" s="96" t="e">
        <f>WKV91+#REF!</f>
        <v>#REF!</v>
      </c>
      <c r="WKW92" s="96" t="e">
        <f>WKW91+#REF!</f>
        <v>#REF!</v>
      </c>
      <c r="WKX92" s="96" t="e">
        <f>WKX91+#REF!</f>
        <v>#REF!</v>
      </c>
      <c r="WKY92" s="96" t="e">
        <f>WKY91+#REF!</f>
        <v>#REF!</v>
      </c>
      <c r="WKZ92" s="96" t="e">
        <f>WKZ91+#REF!</f>
        <v>#REF!</v>
      </c>
      <c r="WLA92" s="96" t="e">
        <f>WLA91+#REF!</f>
        <v>#REF!</v>
      </c>
      <c r="WLB92" s="96" t="e">
        <f>WLB91+#REF!</f>
        <v>#REF!</v>
      </c>
      <c r="WLC92" s="96" t="e">
        <f>WLC91+#REF!</f>
        <v>#REF!</v>
      </c>
      <c r="WLD92" s="96" t="e">
        <f>WLD91+#REF!</f>
        <v>#REF!</v>
      </c>
      <c r="WLE92" s="96" t="e">
        <f>WLE91+#REF!</f>
        <v>#REF!</v>
      </c>
      <c r="WLF92" s="96" t="e">
        <f>WLF91+#REF!</f>
        <v>#REF!</v>
      </c>
      <c r="WLG92" s="96" t="e">
        <f>WLG91+#REF!</f>
        <v>#REF!</v>
      </c>
      <c r="WLH92" s="96" t="e">
        <f>WLH91+#REF!</f>
        <v>#REF!</v>
      </c>
      <c r="WLI92" s="96" t="e">
        <f>WLI91+#REF!</f>
        <v>#REF!</v>
      </c>
      <c r="WLJ92" s="96" t="e">
        <f>WLJ91+#REF!</f>
        <v>#REF!</v>
      </c>
      <c r="WLK92" s="96" t="e">
        <f>WLK91+#REF!</f>
        <v>#REF!</v>
      </c>
      <c r="WLL92" s="96" t="e">
        <f>WLL91+#REF!</f>
        <v>#REF!</v>
      </c>
      <c r="WLM92" s="96" t="e">
        <f>WLM91+#REF!</f>
        <v>#REF!</v>
      </c>
      <c r="WLN92" s="96" t="e">
        <f>WLN91+#REF!</f>
        <v>#REF!</v>
      </c>
      <c r="WLO92" s="96" t="e">
        <f>WLO91+#REF!</f>
        <v>#REF!</v>
      </c>
      <c r="WLP92" s="96" t="e">
        <f>WLP91+#REF!</f>
        <v>#REF!</v>
      </c>
      <c r="WLQ92" s="96" t="e">
        <f>WLQ91+#REF!</f>
        <v>#REF!</v>
      </c>
      <c r="WLR92" s="96" t="e">
        <f>WLR91+#REF!</f>
        <v>#REF!</v>
      </c>
      <c r="WLS92" s="96" t="e">
        <f>WLS91+#REF!</f>
        <v>#REF!</v>
      </c>
      <c r="WLT92" s="96" t="e">
        <f>WLT91+#REF!</f>
        <v>#REF!</v>
      </c>
      <c r="WLU92" s="96" t="e">
        <f>WLU91+#REF!</f>
        <v>#REF!</v>
      </c>
      <c r="WLV92" s="96" t="e">
        <f>WLV91+#REF!</f>
        <v>#REF!</v>
      </c>
      <c r="WLW92" s="96" t="e">
        <f>WLW91+#REF!</f>
        <v>#REF!</v>
      </c>
      <c r="WLX92" s="96" t="e">
        <f>WLX91+#REF!</f>
        <v>#REF!</v>
      </c>
      <c r="WLY92" s="96" t="e">
        <f>WLY91+#REF!</f>
        <v>#REF!</v>
      </c>
      <c r="WLZ92" s="96" t="e">
        <f>WLZ91+#REF!</f>
        <v>#REF!</v>
      </c>
      <c r="WMA92" s="96" t="e">
        <f>WMA91+#REF!</f>
        <v>#REF!</v>
      </c>
      <c r="WMB92" s="96" t="e">
        <f>WMB91+#REF!</f>
        <v>#REF!</v>
      </c>
      <c r="WMC92" s="96" t="e">
        <f>WMC91+#REF!</f>
        <v>#REF!</v>
      </c>
      <c r="WMD92" s="96" t="e">
        <f>WMD91+#REF!</f>
        <v>#REF!</v>
      </c>
      <c r="WME92" s="96" t="e">
        <f>WME91+#REF!</f>
        <v>#REF!</v>
      </c>
      <c r="WMF92" s="96" t="e">
        <f>WMF91+#REF!</f>
        <v>#REF!</v>
      </c>
      <c r="WMG92" s="96" t="e">
        <f>WMG91+#REF!</f>
        <v>#REF!</v>
      </c>
      <c r="WMH92" s="96" t="e">
        <f>WMH91+#REF!</f>
        <v>#REF!</v>
      </c>
      <c r="WMI92" s="96" t="e">
        <f>WMI91+#REF!</f>
        <v>#REF!</v>
      </c>
      <c r="WMJ92" s="96" t="e">
        <f>WMJ91+#REF!</f>
        <v>#REF!</v>
      </c>
      <c r="WMK92" s="96" t="e">
        <f>WMK91+#REF!</f>
        <v>#REF!</v>
      </c>
      <c r="WML92" s="96" t="e">
        <f>WML91+#REF!</f>
        <v>#REF!</v>
      </c>
      <c r="WMM92" s="96" t="e">
        <f>WMM91+#REF!</f>
        <v>#REF!</v>
      </c>
      <c r="WMN92" s="96" t="e">
        <f>WMN91+#REF!</f>
        <v>#REF!</v>
      </c>
      <c r="WMO92" s="96" t="e">
        <f>WMO91+#REF!</f>
        <v>#REF!</v>
      </c>
      <c r="WMP92" s="96" t="e">
        <f>WMP91+#REF!</f>
        <v>#REF!</v>
      </c>
      <c r="WMQ92" s="96" t="e">
        <f>WMQ91+#REF!</f>
        <v>#REF!</v>
      </c>
      <c r="WMR92" s="96" t="e">
        <f>WMR91+#REF!</f>
        <v>#REF!</v>
      </c>
      <c r="WMS92" s="96" t="e">
        <f>WMS91+#REF!</f>
        <v>#REF!</v>
      </c>
      <c r="WMT92" s="96" t="e">
        <f>WMT91+#REF!</f>
        <v>#REF!</v>
      </c>
      <c r="WMU92" s="96" t="e">
        <f>WMU91+#REF!</f>
        <v>#REF!</v>
      </c>
      <c r="WMV92" s="96" t="e">
        <f>WMV91+#REF!</f>
        <v>#REF!</v>
      </c>
      <c r="WMW92" s="96" t="e">
        <f>WMW91+#REF!</f>
        <v>#REF!</v>
      </c>
      <c r="WMX92" s="96" t="e">
        <f>WMX91+#REF!</f>
        <v>#REF!</v>
      </c>
      <c r="WMY92" s="96" t="e">
        <f>WMY91+#REF!</f>
        <v>#REF!</v>
      </c>
      <c r="WMZ92" s="96" t="e">
        <f>WMZ91+#REF!</f>
        <v>#REF!</v>
      </c>
      <c r="WNA92" s="96" t="e">
        <f>WNA91+#REF!</f>
        <v>#REF!</v>
      </c>
      <c r="WNB92" s="96" t="e">
        <f>WNB91+#REF!</f>
        <v>#REF!</v>
      </c>
      <c r="WNC92" s="96" t="e">
        <f>WNC91+#REF!</f>
        <v>#REF!</v>
      </c>
      <c r="WND92" s="96" t="e">
        <f>WND91+#REF!</f>
        <v>#REF!</v>
      </c>
      <c r="WNE92" s="96" t="e">
        <f>WNE91+#REF!</f>
        <v>#REF!</v>
      </c>
      <c r="WNF92" s="96" t="e">
        <f>WNF91+#REF!</f>
        <v>#REF!</v>
      </c>
      <c r="WNG92" s="96" t="e">
        <f>WNG91+#REF!</f>
        <v>#REF!</v>
      </c>
      <c r="WNH92" s="96" t="e">
        <f>WNH91+#REF!</f>
        <v>#REF!</v>
      </c>
      <c r="WNI92" s="96" t="e">
        <f>WNI91+#REF!</f>
        <v>#REF!</v>
      </c>
      <c r="WNJ92" s="96" t="e">
        <f>WNJ91+#REF!</f>
        <v>#REF!</v>
      </c>
      <c r="WNK92" s="96" t="e">
        <f>WNK91+#REF!</f>
        <v>#REF!</v>
      </c>
      <c r="WNL92" s="96" t="e">
        <f>WNL91+#REF!</f>
        <v>#REF!</v>
      </c>
      <c r="WNM92" s="96" t="e">
        <f>WNM91+#REF!</f>
        <v>#REF!</v>
      </c>
      <c r="WNN92" s="96" t="e">
        <f>WNN91+#REF!</f>
        <v>#REF!</v>
      </c>
      <c r="WNO92" s="96" t="e">
        <f>WNO91+#REF!</f>
        <v>#REF!</v>
      </c>
      <c r="WNP92" s="96" t="e">
        <f>WNP91+#REF!</f>
        <v>#REF!</v>
      </c>
      <c r="WNQ92" s="96" t="e">
        <f>WNQ91+#REF!</f>
        <v>#REF!</v>
      </c>
      <c r="WNR92" s="96" t="e">
        <f>WNR91+#REF!</f>
        <v>#REF!</v>
      </c>
      <c r="WNS92" s="96" t="e">
        <f>WNS91+#REF!</f>
        <v>#REF!</v>
      </c>
      <c r="WNT92" s="96" t="e">
        <f>WNT91+#REF!</f>
        <v>#REF!</v>
      </c>
      <c r="WNU92" s="96" t="e">
        <f>WNU91+#REF!</f>
        <v>#REF!</v>
      </c>
      <c r="WNV92" s="96" t="e">
        <f>WNV91+#REF!</f>
        <v>#REF!</v>
      </c>
      <c r="WNW92" s="96" t="e">
        <f>WNW91+#REF!</f>
        <v>#REF!</v>
      </c>
      <c r="WNX92" s="96" t="e">
        <f>WNX91+#REF!</f>
        <v>#REF!</v>
      </c>
      <c r="WNY92" s="96" t="e">
        <f>WNY91+#REF!</f>
        <v>#REF!</v>
      </c>
      <c r="WNZ92" s="96" t="e">
        <f>WNZ91+#REF!</f>
        <v>#REF!</v>
      </c>
      <c r="WOA92" s="96" t="e">
        <f>WOA91+#REF!</f>
        <v>#REF!</v>
      </c>
      <c r="WOB92" s="96" t="e">
        <f>WOB91+#REF!</f>
        <v>#REF!</v>
      </c>
      <c r="WOC92" s="96" t="e">
        <f>WOC91+#REF!</f>
        <v>#REF!</v>
      </c>
      <c r="WOD92" s="96" t="e">
        <f>WOD91+#REF!</f>
        <v>#REF!</v>
      </c>
      <c r="WOE92" s="96" t="e">
        <f>WOE91+#REF!</f>
        <v>#REF!</v>
      </c>
      <c r="WOF92" s="96" t="e">
        <f>WOF91+#REF!</f>
        <v>#REF!</v>
      </c>
      <c r="WOG92" s="96" t="e">
        <f>WOG91+#REF!</f>
        <v>#REF!</v>
      </c>
      <c r="WOH92" s="96" t="e">
        <f>WOH91+#REF!</f>
        <v>#REF!</v>
      </c>
      <c r="WOI92" s="96" t="e">
        <f>WOI91+#REF!</f>
        <v>#REF!</v>
      </c>
      <c r="WOJ92" s="96" t="e">
        <f>WOJ91+#REF!</f>
        <v>#REF!</v>
      </c>
      <c r="WOK92" s="96" t="e">
        <f>WOK91+#REF!</f>
        <v>#REF!</v>
      </c>
      <c r="WOL92" s="96" t="e">
        <f>WOL91+#REF!</f>
        <v>#REF!</v>
      </c>
      <c r="WOM92" s="96" t="e">
        <f>WOM91+#REF!</f>
        <v>#REF!</v>
      </c>
      <c r="WON92" s="96" t="e">
        <f>WON91+#REF!</f>
        <v>#REF!</v>
      </c>
      <c r="WOO92" s="96" t="e">
        <f>WOO91+#REF!</f>
        <v>#REF!</v>
      </c>
      <c r="WOP92" s="96" t="e">
        <f>WOP91+#REF!</f>
        <v>#REF!</v>
      </c>
      <c r="WOQ92" s="96" t="e">
        <f>WOQ91+#REF!</f>
        <v>#REF!</v>
      </c>
      <c r="WOR92" s="96" t="e">
        <f>WOR91+#REF!</f>
        <v>#REF!</v>
      </c>
      <c r="WOS92" s="96" t="e">
        <f>WOS91+#REF!</f>
        <v>#REF!</v>
      </c>
      <c r="WOT92" s="96" t="e">
        <f>WOT91+#REF!</f>
        <v>#REF!</v>
      </c>
      <c r="WOU92" s="96" t="e">
        <f>WOU91+#REF!</f>
        <v>#REF!</v>
      </c>
      <c r="WOV92" s="96" t="e">
        <f>WOV91+#REF!</f>
        <v>#REF!</v>
      </c>
      <c r="WOW92" s="96" t="e">
        <f>WOW91+#REF!</f>
        <v>#REF!</v>
      </c>
      <c r="WOX92" s="96" t="e">
        <f>WOX91+#REF!</f>
        <v>#REF!</v>
      </c>
      <c r="WOY92" s="96" t="e">
        <f>WOY91+#REF!</f>
        <v>#REF!</v>
      </c>
      <c r="WOZ92" s="96" t="e">
        <f>WOZ91+#REF!</f>
        <v>#REF!</v>
      </c>
      <c r="WPA92" s="96" t="e">
        <f>WPA91+#REF!</f>
        <v>#REF!</v>
      </c>
      <c r="WPB92" s="96" t="e">
        <f>WPB91+#REF!</f>
        <v>#REF!</v>
      </c>
      <c r="WPC92" s="96" t="e">
        <f>WPC91+#REF!</f>
        <v>#REF!</v>
      </c>
      <c r="WPD92" s="96" t="e">
        <f>WPD91+#REF!</f>
        <v>#REF!</v>
      </c>
      <c r="WPE92" s="96" t="e">
        <f>WPE91+#REF!</f>
        <v>#REF!</v>
      </c>
      <c r="WPF92" s="96" t="e">
        <f>WPF91+#REF!</f>
        <v>#REF!</v>
      </c>
      <c r="WPG92" s="96" t="e">
        <f>WPG91+#REF!</f>
        <v>#REF!</v>
      </c>
      <c r="WPH92" s="96" t="e">
        <f>WPH91+#REF!</f>
        <v>#REF!</v>
      </c>
      <c r="WPI92" s="96" t="e">
        <f>WPI91+#REF!</f>
        <v>#REF!</v>
      </c>
      <c r="WPJ92" s="96" t="e">
        <f>WPJ91+#REF!</f>
        <v>#REF!</v>
      </c>
      <c r="WPK92" s="96" t="e">
        <f>WPK91+#REF!</f>
        <v>#REF!</v>
      </c>
      <c r="WPL92" s="96" t="e">
        <f>WPL91+#REF!</f>
        <v>#REF!</v>
      </c>
      <c r="WPM92" s="96" t="e">
        <f>WPM91+#REF!</f>
        <v>#REF!</v>
      </c>
      <c r="WPN92" s="96" t="e">
        <f>WPN91+#REF!</f>
        <v>#REF!</v>
      </c>
      <c r="WPO92" s="96" t="e">
        <f>WPO91+#REF!</f>
        <v>#REF!</v>
      </c>
      <c r="WPP92" s="96" t="e">
        <f>WPP91+#REF!</f>
        <v>#REF!</v>
      </c>
      <c r="WPQ92" s="96" t="e">
        <f>WPQ91+#REF!</f>
        <v>#REF!</v>
      </c>
      <c r="WPR92" s="96" t="e">
        <f>WPR91+#REF!</f>
        <v>#REF!</v>
      </c>
      <c r="WPS92" s="96" t="e">
        <f>WPS91+#REF!</f>
        <v>#REF!</v>
      </c>
      <c r="WPT92" s="96" t="e">
        <f>WPT91+#REF!</f>
        <v>#REF!</v>
      </c>
      <c r="WPU92" s="96" t="e">
        <f>WPU91+#REF!</f>
        <v>#REF!</v>
      </c>
      <c r="WPV92" s="96" t="e">
        <f>WPV91+#REF!</f>
        <v>#REF!</v>
      </c>
      <c r="WPW92" s="96" t="e">
        <f>WPW91+#REF!</f>
        <v>#REF!</v>
      </c>
      <c r="WPX92" s="96" t="e">
        <f>WPX91+#REF!</f>
        <v>#REF!</v>
      </c>
      <c r="WPY92" s="96" t="e">
        <f>WPY91+#REF!</f>
        <v>#REF!</v>
      </c>
      <c r="WPZ92" s="96" t="e">
        <f>WPZ91+#REF!</f>
        <v>#REF!</v>
      </c>
      <c r="WQA92" s="96" t="e">
        <f>WQA91+#REF!</f>
        <v>#REF!</v>
      </c>
      <c r="WQB92" s="96" t="e">
        <f>WQB91+#REF!</f>
        <v>#REF!</v>
      </c>
      <c r="WQC92" s="96" t="e">
        <f>WQC91+#REF!</f>
        <v>#REF!</v>
      </c>
      <c r="WQD92" s="96" t="e">
        <f>WQD91+#REF!</f>
        <v>#REF!</v>
      </c>
      <c r="WQE92" s="96" t="e">
        <f>WQE91+#REF!</f>
        <v>#REF!</v>
      </c>
      <c r="WQF92" s="96" t="e">
        <f>WQF91+#REF!</f>
        <v>#REF!</v>
      </c>
      <c r="WQG92" s="96" t="e">
        <f>WQG91+#REF!</f>
        <v>#REF!</v>
      </c>
      <c r="WQH92" s="96" t="e">
        <f>WQH91+#REF!</f>
        <v>#REF!</v>
      </c>
      <c r="WQI92" s="96" t="e">
        <f>WQI91+#REF!</f>
        <v>#REF!</v>
      </c>
      <c r="WQJ92" s="96" t="e">
        <f>WQJ91+#REF!</f>
        <v>#REF!</v>
      </c>
      <c r="WQK92" s="96" t="e">
        <f>WQK91+#REF!</f>
        <v>#REF!</v>
      </c>
      <c r="WQL92" s="96" t="e">
        <f>WQL91+#REF!</f>
        <v>#REF!</v>
      </c>
      <c r="WQM92" s="96" t="e">
        <f>WQM91+#REF!</f>
        <v>#REF!</v>
      </c>
      <c r="WQN92" s="96" t="e">
        <f>WQN91+#REF!</f>
        <v>#REF!</v>
      </c>
      <c r="WQO92" s="96" t="e">
        <f>WQO91+#REF!</f>
        <v>#REF!</v>
      </c>
      <c r="WQP92" s="96" t="e">
        <f>WQP91+#REF!</f>
        <v>#REF!</v>
      </c>
      <c r="WQQ92" s="96" t="e">
        <f>WQQ91+#REF!</f>
        <v>#REF!</v>
      </c>
      <c r="WQR92" s="96" t="e">
        <f>WQR91+#REF!</f>
        <v>#REF!</v>
      </c>
      <c r="WQS92" s="96" t="e">
        <f>WQS91+#REF!</f>
        <v>#REF!</v>
      </c>
      <c r="WQT92" s="96" t="e">
        <f>WQT91+#REF!</f>
        <v>#REF!</v>
      </c>
      <c r="WQU92" s="96" t="e">
        <f>WQU91+#REF!</f>
        <v>#REF!</v>
      </c>
      <c r="WQV92" s="96" t="e">
        <f>WQV91+#REF!</f>
        <v>#REF!</v>
      </c>
      <c r="WQW92" s="96" t="e">
        <f>WQW91+#REF!</f>
        <v>#REF!</v>
      </c>
      <c r="WQX92" s="96" t="e">
        <f>WQX91+#REF!</f>
        <v>#REF!</v>
      </c>
      <c r="WQY92" s="96" t="e">
        <f>WQY91+#REF!</f>
        <v>#REF!</v>
      </c>
      <c r="WQZ92" s="96" t="e">
        <f>WQZ91+#REF!</f>
        <v>#REF!</v>
      </c>
      <c r="WRA92" s="96" t="e">
        <f>WRA91+#REF!</f>
        <v>#REF!</v>
      </c>
      <c r="WRB92" s="96" t="e">
        <f>WRB91+#REF!</f>
        <v>#REF!</v>
      </c>
      <c r="WRC92" s="96" t="e">
        <f>WRC91+#REF!</f>
        <v>#REF!</v>
      </c>
      <c r="WRD92" s="96" t="e">
        <f>WRD91+#REF!</f>
        <v>#REF!</v>
      </c>
      <c r="WRE92" s="96" t="e">
        <f>WRE91+#REF!</f>
        <v>#REF!</v>
      </c>
      <c r="WRF92" s="96" t="e">
        <f>WRF91+#REF!</f>
        <v>#REF!</v>
      </c>
      <c r="WRG92" s="96" t="e">
        <f>WRG91+#REF!</f>
        <v>#REF!</v>
      </c>
      <c r="WRH92" s="96" t="e">
        <f>WRH91+#REF!</f>
        <v>#REF!</v>
      </c>
      <c r="WRI92" s="96" t="e">
        <f>WRI91+#REF!</f>
        <v>#REF!</v>
      </c>
      <c r="WRJ92" s="96" t="e">
        <f>WRJ91+#REF!</f>
        <v>#REF!</v>
      </c>
      <c r="WRK92" s="96" t="e">
        <f>WRK91+#REF!</f>
        <v>#REF!</v>
      </c>
      <c r="WRL92" s="96" t="e">
        <f>WRL91+#REF!</f>
        <v>#REF!</v>
      </c>
      <c r="WRM92" s="96" t="e">
        <f>WRM91+#REF!</f>
        <v>#REF!</v>
      </c>
      <c r="WRN92" s="96" t="e">
        <f>WRN91+#REF!</f>
        <v>#REF!</v>
      </c>
      <c r="WRO92" s="96" t="e">
        <f>WRO91+#REF!</f>
        <v>#REF!</v>
      </c>
      <c r="WRP92" s="96" t="e">
        <f>WRP91+#REF!</f>
        <v>#REF!</v>
      </c>
      <c r="WRQ92" s="96" t="e">
        <f>WRQ91+#REF!</f>
        <v>#REF!</v>
      </c>
      <c r="WRR92" s="96" t="e">
        <f>WRR91+#REF!</f>
        <v>#REF!</v>
      </c>
      <c r="WRS92" s="96" t="e">
        <f>WRS91+#REF!</f>
        <v>#REF!</v>
      </c>
      <c r="WRT92" s="96" t="e">
        <f>WRT91+#REF!</f>
        <v>#REF!</v>
      </c>
      <c r="WRU92" s="96" t="e">
        <f>WRU91+#REF!</f>
        <v>#REF!</v>
      </c>
      <c r="WRV92" s="96" t="e">
        <f>WRV91+#REF!</f>
        <v>#REF!</v>
      </c>
      <c r="WRW92" s="96" t="e">
        <f>WRW91+#REF!</f>
        <v>#REF!</v>
      </c>
      <c r="WRX92" s="96" t="e">
        <f>WRX91+#REF!</f>
        <v>#REF!</v>
      </c>
      <c r="WRY92" s="96" t="e">
        <f>WRY91+#REF!</f>
        <v>#REF!</v>
      </c>
      <c r="WRZ92" s="96" t="e">
        <f>WRZ91+#REF!</f>
        <v>#REF!</v>
      </c>
      <c r="WSA92" s="96" t="e">
        <f>WSA91+#REF!</f>
        <v>#REF!</v>
      </c>
      <c r="WSB92" s="96" t="e">
        <f>WSB91+#REF!</f>
        <v>#REF!</v>
      </c>
      <c r="WSC92" s="96" t="e">
        <f>WSC91+#REF!</f>
        <v>#REF!</v>
      </c>
      <c r="WSD92" s="96" t="e">
        <f>WSD91+#REF!</f>
        <v>#REF!</v>
      </c>
      <c r="WSE92" s="96" t="e">
        <f>WSE91+#REF!</f>
        <v>#REF!</v>
      </c>
      <c r="WSF92" s="96" t="e">
        <f>WSF91+#REF!</f>
        <v>#REF!</v>
      </c>
      <c r="WSG92" s="96" t="e">
        <f>WSG91+#REF!</f>
        <v>#REF!</v>
      </c>
      <c r="WSH92" s="96" t="e">
        <f>WSH91+#REF!</f>
        <v>#REF!</v>
      </c>
      <c r="WSI92" s="96" t="e">
        <f>WSI91+#REF!</f>
        <v>#REF!</v>
      </c>
      <c r="WSJ92" s="96" t="e">
        <f>WSJ91+#REF!</f>
        <v>#REF!</v>
      </c>
      <c r="WSK92" s="96" t="e">
        <f>WSK91+#REF!</f>
        <v>#REF!</v>
      </c>
      <c r="WSL92" s="96" t="e">
        <f>WSL91+#REF!</f>
        <v>#REF!</v>
      </c>
      <c r="WSM92" s="96" t="e">
        <f>WSM91+#REF!</f>
        <v>#REF!</v>
      </c>
      <c r="WSN92" s="96" t="e">
        <f>WSN91+#REF!</f>
        <v>#REF!</v>
      </c>
      <c r="WSO92" s="96" t="e">
        <f>WSO91+#REF!</f>
        <v>#REF!</v>
      </c>
      <c r="WSP92" s="96" t="e">
        <f>WSP91+#REF!</f>
        <v>#REF!</v>
      </c>
      <c r="WSQ92" s="96" t="e">
        <f>WSQ91+#REF!</f>
        <v>#REF!</v>
      </c>
      <c r="WSR92" s="96" t="e">
        <f>WSR91+#REF!</f>
        <v>#REF!</v>
      </c>
      <c r="WSS92" s="96" t="e">
        <f>WSS91+#REF!</f>
        <v>#REF!</v>
      </c>
      <c r="WST92" s="96" t="e">
        <f>WST91+#REF!</f>
        <v>#REF!</v>
      </c>
      <c r="WSU92" s="96" t="e">
        <f>WSU91+#REF!</f>
        <v>#REF!</v>
      </c>
      <c r="WSV92" s="96" t="e">
        <f>WSV91+#REF!</f>
        <v>#REF!</v>
      </c>
      <c r="WSW92" s="96" t="e">
        <f>WSW91+#REF!</f>
        <v>#REF!</v>
      </c>
      <c r="WSX92" s="96" t="e">
        <f>WSX91+#REF!</f>
        <v>#REF!</v>
      </c>
      <c r="WSY92" s="96" t="e">
        <f>WSY91+#REF!</f>
        <v>#REF!</v>
      </c>
      <c r="WSZ92" s="96" t="e">
        <f>WSZ91+#REF!</f>
        <v>#REF!</v>
      </c>
      <c r="WTA92" s="96" t="e">
        <f>WTA91+#REF!</f>
        <v>#REF!</v>
      </c>
      <c r="WTB92" s="96" t="e">
        <f>WTB91+#REF!</f>
        <v>#REF!</v>
      </c>
      <c r="WTC92" s="96" t="e">
        <f>WTC91+#REF!</f>
        <v>#REF!</v>
      </c>
      <c r="WTD92" s="96" t="e">
        <f>WTD91+#REF!</f>
        <v>#REF!</v>
      </c>
      <c r="WTE92" s="96" t="e">
        <f>WTE91+#REF!</f>
        <v>#REF!</v>
      </c>
      <c r="WTF92" s="96" t="e">
        <f>WTF91+#REF!</f>
        <v>#REF!</v>
      </c>
      <c r="WTG92" s="96" t="e">
        <f>WTG91+#REF!</f>
        <v>#REF!</v>
      </c>
      <c r="WTH92" s="96" t="e">
        <f>WTH91+#REF!</f>
        <v>#REF!</v>
      </c>
      <c r="WTI92" s="96" t="e">
        <f>WTI91+#REF!</f>
        <v>#REF!</v>
      </c>
      <c r="WTJ92" s="96" t="e">
        <f>WTJ91+#REF!</f>
        <v>#REF!</v>
      </c>
      <c r="WTK92" s="96" t="e">
        <f>WTK91+#REF!</f>
        <v>#REF!</v>
      </c>
      <c r="WTL92" s="96" t="e">
        <f>WTL91+#REF!</f>
        <v>#REF!</v>
      </c>
      <c r="WTM92" s="96" t="e">
        <f>WTM91+#REF!</f>
        <v>#REF!</v>
      </c>
      <c r="WTN92" s="96" t="e">
        <f>WTN91+#REF!</f>
        <v>#REF!</v>
      </c>
      <c r="WTO92" s="96" t="e">
        <f>WTO91+#REF!</f>
        <v>#REF!</v>
      </c>
      <c r="WTP92" s="96" t="e">
        <f>WTP91+#REF!</f>
        <v>#REF!</v>
      </c>
      <c r="WTQ92" s="96" t="e">
        <f>WTQ91+#REF!</f>
        <v>#REF!</v>
      </c>
      <c r="WTR92" s="96" t="e">
        <f>WTR91+#REF!</f>
        <v>#REF!</v>
      </c>
      <c r="WTS92" s="96" t="e">
        <f>WTS91+#REF!</f>
        <v>#REF!</v>
      </c>
      <c r="WTT92" s="96" t="e">
        <f>WTT91+#REF!</f>
        <v>#REF!</v>
      </c>
      <c r="WTU92" s="96" t="e">
        <f>WTU91+#REF!</f>
        <v>#REF!</v>
      </c>
      <c r="WTV92" s="96" t="e">
        <f>WTV91+#REF!</f>
        <v>#REF!</v>
      </c>
      <c r="WTW92" s="96" t="e">
        <f>WTW91+#REF!</f>
        <v>#REF!</v>
      </c>
      <c r="WTX92" s="96" t="e">
        <f>WTX91+#REF!</f>
        <v>#REF!</v>
      </c>
      <c r="WTY92" s="96" t="e">
        <f>WTY91+#REF!</f>
        <v>#REF!</v>
      </c>
      <c r="WTZ92" s="96" t="e">
        <f>WTZ91+#REF!</f>
        <v>#REF!</v>
      </c>
      <c r="WUA92" s="96" t="e">
        <f>WUA91+#REF!</f>
        <v>#REF!</v>
      </c>
      <c r="WUB92" s="96" t="e">
        <f>WUB91+#REF!</f>
        <v>#REF!</v>
      </c>
      <c r="WUC92" s="96" t="e">
        <f>WUC91+#REF!</f>
        <v>#REF!</v>
      </c>
      <c r="WUD92" s="96" t="e">
        <f>WUD91+#REF!</f>
        <v>#REF!</v>
      </c>
      <c r="WUE92" s="96" t="e">
        <f>WUE91+#REF!</f>
        <v>#REF!</v>
      </c>
      <c r="WUF92" s="96" t="e">
        <f>WUF91+#REF!</f>
        <v>#REF!</v>
      </c>
      <c r="WUG92" s="96" t="e">
        <f>WUG91+#REF!</f>
        <v>#REF!</v>
      </c>
      <c r="WUH92" s="96" t="e">
        <f>WUH91+#REF!</f>
        <v>#REF!</v>
      </c>
      <c r="WUI92" s="96" t="e">
        <f>WUI91+#REF!</f>
        <v>#REF!</v>
      </c>
      <c r="WUJ92" s="96" t="e">
        <f>WUJ91+#REF!</f>
        <v>#REF!</v>
      </c>
      <c r="WUK92" s="96" t="e">
        <f>WUK91+#REF!</f>
        <v>#REF!</v>
      </c>
      <c r="WUL92" s="96" t="e">
        <f>WUL91+#REF!</f>
        <v>#REF!</v>
      </c>
      <c r="WUM92" s="96" t="e">
        <f>WUM91+#REF!</f>
        <v>#REF!</v>
      </c>
      <c r="WUN92" s="96" t="e">
        <f>WUN91+#REF!</f>
        <v>#REF!</v>
      </c>
      <c r="WUO92" s="96" t="e">
        <f>WUO91+#REF!</f>
        <v>#REF!</v>
      </c>
      <c r="WUP92" s="96" t="e">
        <f>WUP91+#REF!</f>
        <v>#REF!</v>
      </c>
      <c r="WUQ92" s="96" t="e">
        <f>WUQ91+#REF!</f>
        <v>#REF!</v>
      </c>
      <c r="WUR92" s="96" t="e">
        <f>WUR91+#REF!</f>
        <v>#REF!</v>
      </c>
      <c r="WUS92" s="96" t="e">
        <f>WUS91+#REF!</f>
        <v>#REF!</v>
      </c>
      <c r="WUT92" s="96" t="e">
        <f>WUT91+#REF!</f>
        <v>#REF!</v>
      </c>
      <c r="WUU92" s="96" t="e">
        <f>WUU91+#REF!</f>
        <v>#REF!</v>
      </c>
      <c r="WUV92" s="96" t="e">
        <f>WUV91+#REF!</f>
        <v>#REF!</v>
      </c>
      <c r="WUW92" s="96" t="e">
        <f>WUW91+#REF!</f>
        <v>#REF!</v>
      </c>
      <c r="WUX92" s="96" t="e">
        <f>WUX91+#REF!</f>
        <v>#REF!</v>
      </c>
      <c r="WUY92" s="96" t="e">
        <f>WUY91+#REF!</f>
        <v>#REF!</v>
      </c>
      <c r="WUZ92" s="96" t="e">
        <f>WUZ91+#REF!</f>
        <v>#REF!</v>
      </c>
      <c r="WVA92" s="96" t="e">
        <f>WVA91+#REF!</f>
        <v>#REF!</v>
      </c>
      <c r="WVB92" s="96" t="e">
        <f>WVB91+#REF!</f>
        <v>#REF!</v>
      </c>
      <c r="WVC92" s="96" t="e">
        <f>WVC91+#REF!</f>
        <v>#REF!</v>
      </c>
      <c r="WVD92" s="96" t="e">
        <f>WVD91+#REF!</f>
        <v>#REF!</v>
      </c>
      <c r="WVE92" s="96" t="e">
        <f>WVE91+#REF!</f>
        <v>#REF!</v>
      </c>
      <c r="WVF92" s="96" t="e">
        <f>WVF91+#REF!</f>
        <v>#REF!</v>
      </c>
      <c r="WVG92" s="96" t="e">
        <f>WVG91+#REF!</f>
        <v>#REF!</v>
      </c>
      <c r="WVH92" s="96" t="e">
        <f>WVH91+#REF!</f>
        <v>#REF!</v>
      </c>
      <c r="WVI92" s="96" t="e">
        <f>WVI91+#REF!</f>
        <v>#REF!</v>
      </c>
      <c r="WVJ92" s="96" t="e">
        <f>WVJ91+#REF!</f>
        <v>#REF!</v>
      </c>
      <c r="WVK92" s="96" t="e">
        <f>WVK91+#REF!</f>
        <v>#REF!</v>
      </c>
      <c r="WVL92" s="96" t="e">
        <f>WVL91+#REF!</f>
        <v>#REF!</v>
      </c>
      <c r="WVM92" s="96" t="e">
        <f>WVM91+#REF!</f>
        <v>#REF!</v>
      </c>
      <c r="WVN92" s="96" t="e">
        <f>WVN91+#REF!</f>
        <v>#REF!</v>
      </c>
      <c r="WVO92" s="96" t="e">
        <f>WVO91+#REF!</f>
        <v>#REF!</v>
      </c>
      <c r="WVP92" s="96" t="e">
        <f>WVP91+#REF!</f>
        <v>#REF!</v>
      </c>
      <c r="WVQ92" s="96" t="e">
        <f>WVQ91+#REF!</f>
        <v>#REF!</v>
      </c>
      <c r="WVR92" s="96" t="e">
        <f>WVR91+#REF!</f>
        <v>#REF!</v>
      </c>
      <c r="WVS92" s="96" t="e">
        <f>WVS91+#REF!</f>
        <v>#REF!</v>
      </c>
      <c r="WVT92" s="96" t="e">
        <f>WVT91+#REF!</f>
        <v>#REF!</v>
      </c>
      <c r="WVU92" s="96" t="e">
        <f>WVU91+#REF!</f>
        <v>#REF!</v>
      </c>
      <c r="WVV92" s="96" t="e">
        <f>WVV91+#REF!</f>
        <v>#REF!</v>
      </c>
      <c r="WVW92" s="96" t="e">
        <f>WVW91+#REF!</f>
        <v>#REF!</v>
      </c>
      <c r="WVX92" s="96" t="e">
        <f>WVX91+#REF!</f>
        <v>#REF!</v>
      </c>
      <c r="WVY92" s="96" t="e">
        <f>WVY91+#REF!</f>
        <v>#REF!</v>
      </c>
      <c r="WVZ92" s="96" t="e">
        <f>WVZ91+#REF!</f>
        <v>#REF!</v>
      </c>
      <c r="WWA92" s="96" t="e">
        <f>WWA91+#REF!</f>
        <v>#REF!</v>
      </c>
      <c r="WWB92" s="96" t="e">
        <f>WWB91+#REF!</f>
        <v>#REF!</v>
      </c>
      <c r="WWC92" s="96" t="e">
        <f>WWC91+#REF!</f>
        <v>#REF!</v>
      </c>
      <c r="WWD92" s="96" t="e">
        <f>WWD91+#REF!</f>
        <v>#REF!</v>
      </c>
      <c r="WWE92" s="96" t="e">
        <f>WWE91+#REF!</f>
        <v>#REF!</v>
      </c>
      <c r="WWF92" s="96" t="e">
        <f>WWF91+#REF!</f>
        <v>#REF!</v>
      </c>
      <c r="WWG92" s="96" t="e">
        <f>WWG91+#REF!</f>
        <v>#REF!</v>
      </c>
      <c r="WWH92" s="96" t="e">
        <f>WWH91+#REF!</f>
        <v>#REF!</v>
      </c>
      <c r="WWI92" s="96" t="e">
        <f>WWI91+#REF!</f>
        <v>#REF!</v>
      </c>
      <c r="WWJ92" s="96" t="e">
        <f>WWJ91+#REF!</f>
        <v>#REF!</v>
      </c>
      <c r="WWK92" s="96" t="e">
        <f>WWK91+#REF!</f>
        <v>#REF!</v>
      </c>
      <c r="WWL92" s="96" t="e">
        <f>WWL91+#REF!</f>
        <v>#REF!</v>
      </c>
      <c r="WWM92" s="96" t="e">
        <f>WWM91+#REF!</f>
        <v>#REF!</v>
      </c>
      <c r="WWN92" s="96" t="e">
        <f>WWN91+#REF!</f>
        <v>#REF!</v>
      </c>
      <c r="WWO92" s="96" t="e">
        <f>WWO91+#REF!</f>
        <v>#REF!</v>
      </c>
      <c r="WWP92" s="96" t="e">
        <f>WWP91+#REF!</f>
        <v>#REF!</v>
      </c>
      <c r="WWQ92" s="96" t="e">
        <f>WWQ91+#REF!</f>
        <v>#REF!</v>
      </c>
      <c r="WWR92" s="96" t="e">
        <f>WWR91+#REF!</f>
        <v>#REF!</v>
      </c>
      <c r="WWS92" s="96" t="e">
        <f>WWS91+#REF!</f>
        <v>#REF!</v>
      </c>
      <c r="WWT92" s="96" t="e">
        <f>WWT91+#REF!</f>
        <v>#REF!</v>
      </c>
      <c r="WWU92" s="96" t="e">
        <f>WWU91+#REF!</f>
        <v>#REF!</v>
      </c>
      <c r="WWV92" s="96" t="e">
        <f>WWV91+#REF!</f>
        <v>#REF!</v>
      </c>
      <c r="WWW92" s="96" t="e">
        <f>WWW91+#REF!</f>
        <v>#REF!</v>
      </c>
      <c r="WWX92" s="96" t="e">
        <f>WWX91+#REF!</f>
        <v>#REF!</v>
      </c>
      <c r="WWY92" s="96" t="e">
        <f>WWY91+#REF!</f>
        <v>#REF!</v>
      </c>
      <c r="WWZ92" s="96" t="e">
        <f>WWZ91+#REF!</f>
        <v>#REF!</v>
      </c>
      <c r="WXA92" s="96" t="e">
        <f>WXA91+#REF!</f>
        <v>#REF!</v>
      </c>
      <c r="WXB92" s="96" t="e">
        <f>WXB91+#REF!</f>
        <v>#REF!</v>
      </c>
      <c r="WXC92" s="96" t="e">
        <f>WXC91+#REF!</f>
        <v>#REF!</v>
      </c>
      <c r="WXD92" s="96" t="e">
        <f>WXD91+#REF!</f>
        <v>#REF!</v>
      </c>
      <c r="WXE92" s="96" t="e">
        <f>WXE91+#REF!</f>
        <v>#REF!</v>
      </c>
      <c r="WXF92" s="96" t="e">
        <f>WXF91+#REF!</f>
        <v>#REF!</v>
      </c>
      <c r="WXG92" s="96" t="e">
        <f>WXG91+#REF!</f>
        <v>#REF!</v>
      </c>
      <c r="WXH92" s="96" t="e">
        <f>WXH91+#REF!</f>
        <v>#REF!</v>
      </c>
      <c r="WXI92" s="96" t="e">
        <f>WXI91+#REF!</f>
        <v>#REF!</v>
      </c>
      <c r="WXJ92" s="96" t="e">
        <f>WXJ91+#REF!</f>
        <v>#REF!</v>
      </c>
      <c r="WXK92" s="96" t="e">
        <f>WXK91+#REF!</f>
        <v>#REF!</v>
      </c>
      <c r="WXL92" s="96" t="e">
        <f>WXL91+#REF!</f>
        <v>#REF!</v>
      </c>
      <c r="WXM92" s="96" t="e">
        <f>WXM91+#REF!</f>
        <v>#REF!</v>
      </c>
      <c r="WXN92" s="96" t="e">
        <f>WXN91+#REF!</f>
        <v>#REF!</v>
      </c>
      <c r="WXO92" s="96" t="e">
        <f>WXO91+#REF!</f>
        <v>#REF!</v>
      </c>
      <c r="WXP92" s="96" t="e">
        <f>WXP91+#REF!</f>
        <v>#REF!</v>
      </c>
      <c r="WXQ92" s="96" t="e">
        <f>WXQ91+#REF!</f>
        <v>#REF!</v>
      </c>
      <c r="WXR92" s="96" t="e">
        <f>WXR91+#REF!</f>
        <v>#REF!</v>
      </c>
      <c r="WXS92" s="96" t="e">
        <f>WXS91+#REF!</f>
        <v>#REF!</v>
      </c>
      <c r="WXT92" s="96" t="e">
        <f>WXT91+#REF!</f>
        <v>#REF!</v>
      </c>
      <c r="WXU92" s="96" t="e">
        <f>WXU91+#REF!</f>
        <v>#REF!</v>
      </c>
      <c r="WXV92" s="96" t="e">
        <f>WXV91+#REF!</f>
        <v>#REF!</v>
      </c>
      <c r="WXW92" s="96" t="e">
        <f>WXW91+#REF!</f>
        <v>#REF!</v>
      </c>
      <c r="WXX92" s="96" t="e">
        <f>WXX91+#REF!</f>
        <v>#REF!</v>
      </c>
      <c r="WXY92" s="96" t="e">
        <f>WXY91+#REF!</f>
        <v>#REF!</v>
      </c>
      <c r="WXZ92" s="96" t="e">
        <f>WXZ91+#REF!</f>
        <v>#REF!</v>
      </c>
      <c r="WYA92" s="96" t="e">
        <f>WYA91+#REF!</f>
        <v>#REF!</v>
      </c>
      <c r="WYB92" s="96" t="e">
        <f>WYB91+#REF!</f>
        <v>#REF!</v>
      </c>
      <c r="WYC92" s="96" t="e">
        <f>WYC91+#REF!</f>
        <v>#REF!</v>
      </c>
      <c r="WYD92" s="96" t="e">
        <f>WYD91+#REF!</f>
        <v>#REF!</v>
      </c>
      <c r="WYE92" s="96" t="e">
        <f>WYE91+#REF!</f>
        <v>#REF!</v>
      </c>
      <c r="WYF92" s="96" t="e">
        <f>WYF91+#REF!</f>
        <v>#REF!</v>
      </c>
      <c r="WYG92" s="96" t="e">
        <f>WYG91+#REF!</f>
        <v>#REF!</v>
      </c>
      <c r="WYH92" s="96" t="e">
        <f>WYH91+#REF!</f>
        <v>#REF!</v>
      </c>
      <c r="WYI92" s="96" t="e">
        <f>WYI91+#REF!</f>
        <v>#REF!</v>
      </c>
      <c r="WYJ92" s="96" t="e">
        <f>WYJ91+#REF!</f>
        <v>#REF!</v>
      </c>
      <c r="WYK92" s="96" t="e">
        <f>WYK91+#REF!</f>
        <v>#REF!</v>
      </c>
      <c r="WYL92" s="96" t="e">
        <f>WYL91+#REF!</f>
        <v>#REF!</v>
      </c>
      <c r="WYM92" s="96" t="e">
        <f>WYM91+#REF!</f>
        <v>#REF!</v>
      </c>
      <c r="WYN92" s="96" t="e">
        <f>WYN91+#REF!</f>
        <v>#REF!</v>
      </c>
      <c r="WYO92" s="96" t="e">
        <f>WYO91+#REF!</f>
        <v>#REF!</v>
      </c>
      <c r="WYP92" s="96" t="e">
        <f>WYP91+#REF!</f>
        <v>#REF!</v>
      </c>
      <c r="WYQ92" s="96" t="e">
        <f>WYQ91+#REF!</f>
        <v>#REF!</v>
      </c>
      <c r="WYR92" s="96" t="e">
        <f>WYR91+#REF!</f>
        <v>#REF!</v>
      </c>
      <c r="WYS92" s="96" t="e">
        <f>WYS91+#REF!</f>
        <v>#REF!</v>
      </c>
      <c r="WYT92" s="96" t="e">
        <f>WYT91+#REF!</f>
        <v>#REF!</v>
      </c>
      <c r="WYU92" s="96" t="e">
        <f>WYU91+#REF!</f>
        <v>#REF!</v>
      </c>
      <c r="WYV92" s="96" t="e">
        <f>WYV91+#REF!</f>
        <v>#REF!</v>
      </c>
      <c r="WYW92" s="96" t="e">
        <f>WYW91+#REF!</f>
        <v>#REF!</v>
      </c>
      <c r="WYX92" s="96" t="e">
        <f>WYX91+#REF!</f>
        <v>#REF!</v>
      </c>
      <c r="WYY92" s="96" t="e">
        <f>WYY91+#REF!</f>
        <v>#REF!</v>
      </c>
      <c r="WYZ92" s="96" t="e">
        <f>WYZ91+#REF!</f>
        <v>#REF!</v>
      </c>
      <c r="WZA92" s="96" t="e">
        <f>WZA91+#REF!</f>
        <v>#REF!</v>
      </c>
      <c r="WZB92" s="96" t="e">
        <f>WZB91+#REF!</f>
        <v>#REF!</v>
      </c>
      <c r="WZC92" s="96" t="e">
        <f>WZC91+#REF!</f>
        <v>#REF!</v>
      </c>
      <c r="WZD92" s="96" t="e">
        <f>WZD91+#REF!</f>
        <v>#REF!</v>
      </c>
      <c r="WZE92" s="96" t="e">
        <f>WZE91+#REF!</f>
        <v>#REF!</v>
      </c>
      <c r="WZF92" s="96" t="e">
        <f>WZF91+#REF!</f>
        <v>#REF!</v>
      </c>
      <c r="WZG92" s="96" t="e">
        <f>WZG91+#REF!</f>
        <v>#REF!</v>
      </c>
      <c r="WZH92" s="96" t="e">
        <f>WZH91+#REF!</f>
        <v>#REF!</v>
      </c>
      <c r="WZI92" s="96" t="e">
        <f>WZI91+#REF!</f>
        <v>#REF!</v>
      </c>
      <c r="WZJ92" s="96" t="e">
        <f>WZJ91+#REF!</f>
        <v>#REF!</v>
      </c>
      <c r="WZK92" s="96" t="e">
        <f>WZK91+#REF!</f>
        <v>#REF!</v>
      </c>
      <c r="WZL92" s="96" t="e">
        <f>WZL91+#REF!</f>
        <v>#REF!</v>
      </c>
      <c r="WZM92" s="96" t="e">
        <f>WZM91+#REF!</f>
        <v>#REF!</v>
      </c>
      <c r="WZN92" s="96" t="e">
        <f>WZN91+#REF!</f>
        <v>#REF!</v>
      </c>
      <c r="WZO92" s="96" t="e">
        <f>WZO91+#REF!</f>
        <v>#REF!</v>
      </c>
      <c r="WZP92" s="96" t="e">
        <f>WZP91+#REF!</f>
        <v>#REF!</v>
      </c>
      <c r="WZQ92" s="96" t="e">
        <f>WZQ91+#REF!</f>
        <v>#REF!</v>
      </c>
      <c r="WZR92" s="96" t="e">
        <f>WZR91+#REF!</f>
        <v>#REF!</v>
      </c>
      <c r="WZS92" s="96" t="e">
        <f>WZS91+#REF!</f>
        <v>#REF!</v>
      </c>
      <c r="WZT92" s="96" t="e">
        <f>WZT91+#REF!</f>
        <v>#REF!</v>
      </c>
      <c r="WZU92" s="96" t="e">
        <f>WZU91+#REF!</f>
        <v>#REF!</v>
      </c>
      <c r="WZV92" s="96" t="e">
        <f>WZV91+#REF!</f>
        <v>#REF!</v>
      </c>
      <c r="WZW92" s="96" t="e">
        <f>WZW91+#REF!</f>
        <v>#REF!</v>
      </c>
      <c r="WZX92" s="96" t="e">
        <f>WZX91+#REF!</f>
        <v>#REF!</v>
      </c>
      <c r="WZY92" s="96" t="e">
        <f>WZY91+#REF!</f>
        <v>#REF!</v>
      </c>
      <c r="WZZ92" s="96" t="e">
        <f>WZZ91+#REF!</f>
        <v>#REF!</v>
      </c>
      <c r="XAA92" s="96" t="e">
        <f>XAA91+#REF!</f>
        <v>#REF!</v>
      </c>
      <c r="XAB92" s="96" t="e">
        <f>XAB91+#REF!</f>
        <v>#REF!</v>
      </c>
      <c r="XAC92" s="96" t="e">
        <f>XAC91+#REF!</f>
        <v>#REF!</v>
      </c>
      <c r="XAD92" s="96" t="e">
        <f>XAD91+#REF!</f>
        <v>#REF!</v>
      </c>
      <c r="XAE92" s="96" t="e">
        <f>XAE91+#REF!</f>
        <v>#REF!</v>
      </c>
      <c r="XAF92" s="96" t="e">
        <f>XAF91+#REF!</f>
        <v>#REF!</v>
      </c>
      <c r="XAG92" s="96" t="e">
        <f>XAG91+#REF!</f>
        <v>#REF!</v>
      </c>
      <c r="XAH92" s="96" t="e">
        <f>XAH91+#REF!</f>
        <v>#REF!</v>
      </c>
      <c r="XAI92" s="96" t="e">
        <f>XAI91+#REF!</f>
        <v>#REF!</v>
      </c>
      <c r="XAJ92" s="96" t="e">
        <f>XAJ91+#REF!</f>
        <v>#REF!</v>
      </c>
      <c r="XAK92" s="96" t="e">
        <f>XAK91+#REF!</f>
        <v>#REF!</v>
      </c>
      <c r="XAL92" s="96" t="e">
        <f>XAL91+#REF!</f>
        <v>#REF!</v>
      </c>
      <c r="XAM92" s="96" t="e">
        <f>XAM91+#REF!</f>
        <v>#REF!</v>
      </c>
      <c r="XAN92" s="96" t="e">
        <f>XAN91+#REF!</f>
        <v>#REF!</v>
      </c>
      <c r="XAO92" s="96" t="e">
        <f>XAO91+#REF!</f>
        <v>#REF!</v>
      </c>
      <c r="XAP92" s="96" t="e">
        <f>XAP91+#REF!</f>
        <v>#REF!</v>
      </c>
      <c r="XAQ92" s="96" t="e">
        <f>XAQ91+#REF!</f>
        <v>#REF!</v>
      </c>
      <c r="XAR92" s="96" t="e">
        <f>XAR91+#REF!</f>
        <v>#REF!</v>
      </c>
      <c r="XAS92" s="96" t="e">
        <f>XAS91+#REF!</f>
        <v>#REF!</v>
      </c>
      <c r="XAT92" s="96" t="e">
        <f>XAT91+#REF!</f>
        <v>#REF!</v>
      </c>
      <c r="XAU92" s="96" t="e">
        <f>XAU91+#REF!</f>
        <v>#REF!</v>
      </c>
      <c r="XAV92" s="96" t="e">
        <f>XAV91+#REF!</f>
        <v>#REF!</v>
      </c>
      <c r="XAW92" s="96" t="e">
        <f>XAW91+#REF!</f>
        <v>#REF!</v>
      </c>
      <c r="XAX92" s="96" t="e">
        <f>XAX91+#REF!</f>
        <v>#REF!</v>
      </c>
      <c r="XAY92" s="96" t="e">
        <f>XAY91+#REF!</f>
        <v>#REF!</v>
      </c>
      <c r="XAZ92" s="96" t="e">
        <f>XAZ91+#REF!</f>
        <v>#REF!</v>
      </c>
      <c r="XBA92" s="96" t="e">
        <f>XBA91+#REF!</f>
        <v>#REF!</v>
      </c>
      <c r="XBB92" s="96" t="e">
        <f>XBB91+#REF!</f>
        <v>#REF!</v>
      </c>
      <c r="XBC92" s="96" t="e">
        <f>XBC91+#REF!</f>
        <v>#REF!</v>
      </c>
      <c r="XBD92" s="96" t="e">
        <f>XBD91+#REF!</f>
        <v>#REF!</v>
      </c>
      <c r="XBE92" s="96" t="e">
        <f>XBE91+#REF!</f>
        <v>#REF!</v>
      </c>
      <c r="XBF92" s="96" t="e">
        <f>XBF91+#REF!</f>
        <v>#REF!</v>
      </c>
      <c r="XBG92" s="96" t="e">
        <f>XBG91+#REF!</f>
        <v>#REF!</v>
      </c>
      <c r="XBH92" s="96" t="e">
        <f>XBH91+#REF!</f>
        <v>#REF!</v>
      </c>
      <c r="XBI92" s="96" t="e">
        <f>XBI91+#REF!</f>
        <v>#REF!</v>
      </c>
      <c r="XBJ92" s="96" t="e">
        <f>XBJ91+#REF!</f>
        <v>#REF!</v>
      </c>
      <c r="XBK92" s="96" t="e">
        <f>XBK91+#REF!</f>
        <v>#REF!</v>
      </c>
      <c r="XBL92" s="96" t="e">
        <f>XBL91+#REF!</f>
        <v>#REF!</v>
      </c>
      <c r="XBM92" s="96" t="e">
        <f>XBM91+#REF!</f>
        <v>#REF!</v>
      </c>
      <c r="XBN92" s="96" t="e">
        <f>XBN91+#REF!</f>
        <v>#REF!</v>
      </c>
      <c r="XBO92" s="96" t="e">
        <f>XBO91+#REF!</f>
        <v>#REF!</v>
      </c>
      <c r="XBP92" s="96" t="e">
        <f>XBP91+#REF!</f>
        <v>#REF!</v>
      </c>
      <c r="XBQ92" s="96" t="e">
        <f>XBQ91+#REF!</f>
        <v>#REF!</v>
      </c>
      <c r="XBR92" s="96" t="e">
        <f>XBR91+#REF!</f>
        <v>#REF!</v>
      </c>
      <c r="XBS92" s="96" t="e">
        <f>XBS91+#REF!</f>
        <v>#REF!</v>
      </c>
      <c r="XBT92" s="96" t="e">
        <f>XBT91+#REF!</f>
        <v>#REF!</v>
      </c>
      <c r="XBU92" s="96" t="e">
        <f>XBU91+#REF!</f>
        <v>#REF!</v>
      </c>
      <c r="XBV92" s="96" t="e">
        <f>XBV91+#REF!</f>
        <v>#REF!</v>
      </c>
      <c r="XBW92" s="96" t="e">
        <f>XBW91+#REF!</f>
        <v>#REF!</v>
      </c>
      <c r="XBX92" s="96" t="e">
        <f>XBX91+#REF!</f>
        <v>#REF!</v>
      </c>
      <c r="XBY92" s="96" t="e">
        <f>XBY91+#REF!</f>
        <v>#REF!</v>
      </c>
      <c r="XBZ92" s="96" t="e">
        <f>XBZ91+#REF!</f>
        <v>#REF!</v>
      </c>
      <c r="XCA92" s="96" t="e">
        <f>XCA91+#REF!</f>
        <v>#REF!</v>
      </c>
      <c r="XCB92" s="96" t="e">
        <f>XCB91+#REF!</f>
        <v>#REF!</v>
      </c>
      <c r="XCC92" s="96" t="e">
        <f>XCC91+#REF!</f>
        <v>#REF!</v>
      </c>
      <c r="XCD92" s="96" t="e">
        <f>XCD91+#REF!</f>
        <v>#REF!</v>
      </c>
      <c r="XCE92" s="96" t="e">
        <f>XCE91+#REF!</f>
        <v>#REF!</v>
      </c>
      <c r="XCF92" s="96" t="e">
        <f>XCF91+#REF!</f>
        <v>#REF!</v>
      </c>
      <c r="XCG92" s="96" t="e">
        <f>XCG91+#REF!</f>
        <v>#REF!</v>
      </c>
      <c r="XCH92" s="96" t="e">
        <f>XCH91+#REF!</f>
        <v>#REF!</v>
      </c>
      <c r="XCI92" s="96" t="e">
        <f>XCI91+#REF!</f>
        <v>#REF!</v>
      </c>
      <c r="XCJ92" s="96" t="e">
        <f>XCJ91+#REF!</f>
        <v>#REF!</v>
      </c>
      <c r="XCK92" s="96" t="e">
        <f>XCK91+#REF!</f>
        <v>#REF!</v>
      </c>
      <c r="XCL92" s="96" t="e">
        <f>XCL91+#REF!</f>
        <v>#REF!</v>
      </c>
      <c r="XCM92" s="96" t="e">
        <f>XCM91+#REF!</f>
        <v>#REF!</v>
      </c>
      <c r="XCN92" s="96" t="e">
        <f>XCN91+#REF!</f>
        <v>#REF!</v>
      </c>
      <c r="XCO92" s="96" t="e">
        <f>XCO91+#REF!</f>
        <v>#REF!</v>
      </c>
      <c r="XCP92" s="96" t="e">
        <f>XCP91+#REF!</f>
        <v>#REF!</v>
      </c>
      <c r="XCQ92" s="96" t="e">
        <f>XCQ91+#REF!</f>
        <v>#REF!</v>
      </c>
      <c r="XCR92" s="96" t="e">
        <f>XCR91+#REF!</f>
        <v>#REF!</v>
      </c>
      <c r="XCS92" s="96" t="e">
        <f>XCS91+#REF!</f>
        <v>#REF!</v>
      </c>
      <c r="XCT92" s="96" t="e">
        <f>XCT91+#REF!</f>
        <v>#REF!</v>
      </c>
      <c r="XCU92" s="96" t="e">
        <f>XCU91+#REF!</f>
        <v>#REF!</v>
      </c>
      <c r="XCV92" s="96" t="e">
        <f>XCV91+#REF!</f>
        <v>#REF!</v>
      </c>
      <c r="XCW92" s="96" t="e">
        <f>XCW91+#REF!</f>
        <v>#REF!</v>
      </c>
      <c r="XCX92" s="96" t="e">
        <f>XCX91+#REF!</f>
        <v>#REF!</v>
      </c>
      <c r="XCY92" s="96" t="e">
        <f>XCY91+#REF!</f>
        <v>#REF!</v>
      </c>
      <c r="XCZ92" s="96" t="e">
        <f>XCZ91+#REF!</f>
        <v>#REF!</v>
      </c>
      <c r="XDA92" s="96" t="e">
        <f>XDA91+#REF!</f>
        <v>#REF!</v>
      </c>
      <c r="XDB92" s="96" t="e">
        <f>XDB91+#REF!</f>
        <v>#REF!</v>
      </c>
      <c r="XDC92" s="96" t="e">
        <f>XDC91+#REF!</f>
        <v>#REF!</v>
      </c>
      <c r="XDD92" s="96" t="e">
        <f>XDD91+#REF!</f>
        <v>#REF!</v>
      </c>
      <c r="XDE92" s="96" t="e">
        <f>XDE91+#REF!</f>
        <v>#REF!</v>
      </c>
      <c r="XDF92" s="96" t="e">
        <f>XDF91+#REF!</f>
        <v>#REF!</v>
      </c>
      <c r="XDG92" s="96" t="e">
        <f>XDG91+#REF!</f>
        <v>#REF!</v>
      </c>
      <c r="XDH92" s="96" t="e">
        <f>XDH91+#REF!</f>
        <v>#REF!</v>
      </c>
      <c r="XDI92" s="96" t="e">
        <f>XDI91+#REF!</f>
        <v>#REF!</v>
      </c>
      <c r="XDJ92" s="96" t="e">
        <f>XDJ91+#REF!</f>
        <v>#REF!</v>
      </c>
      <c r="XDK92" s="96" t="e">
        <f>XDK91+#REF!</f>
        <v>#REF!</v>
      </c>
      <c r="XDL92" s="96" t="e">
        <f>XDL91+#REF!</f>
        <v>#REF!</v>
      </c>
      <c r="XDM92" s="96" t="e">
        <f>XDM91+#REF!</f>
        <v>#REF!</v>
      </c>
      <c r="XDN92" s="96" t="e">
        <f>XDN91+#REF!</f>
        <v>#REF!</v>
      </c>
      <c r="XDO92" s="96" t="e">
        <f>XDO91+#REF!</f>
        <v>#REF!</v>
      </c>
      <c r="XDP92" s="96" t="e">
        <f>XDP91+#REF!</f>
        <v>#REF!</v>
      </c>
      <c r="XDQ92" s="96" t="e">
        <f>XDQ91+#REF!</f>
        <v>#REF!</v>
      </c>
      <c r="XDR92" s="96" t="e">
        <f>XDR91+#REF!</f>
        <v>#REF!</v>
      </c>
      <c r="XDS92" s="96" t="e">
        <f>XDS91+#REF!</f>
        <v>#REF!</v>
      </c>
      <c r="XDT92" s="96" t="e">
        <f>XDT91+#REF!</f>
        <v>#REF!</v>
      </c>
      <c r="XDU92" s="96" t="e">
        <f>XDU91+#REF!</f>
        <v>#REF!</v>
      </c>
      <c r="XDV92" s="96" t="e">
        <f>XDV91+#REF!</f>
        <v>#REF!</v>
      </c>
      <c r="XDW92" s="96" t="e">
        <f>XDW91+#REF!</f>
        <v>#REF!</v>
      </c>
      <c r="XDX92" s="96" t="e">
        <f>XDX91+#REF!</f>
        <v>#REF!</v>
      </c>
      <c r="XDY92" s="96" t="e">
        <f>XDY91+#REF!</f>
        <v>#REF!</v>
      </c>
      <c r="XDZ92" s="96" t="e">
        <f>XDZ91+#REF!</f>
        <v>#REF!</v>
      </c>
      <c r="XEA92" s="96" t="e">
        <f>XEA91+#REF!</f>
        <v>#REF!</v>
      </c>
      <c r="XEB92" s="96" t="e">
        <f>XEB91+#REF!</f>
        <v>#REF!</v>
      </c>
      <c r="XEC92" s="96" t="e">
        <f>XEC91+#REF!</f>
        <v>#REF!</v>
      </c>
      <c r="XED92" s="96" t="e">
        <f>XED91+#REF!</f>
        <v>#REF!</v>
      </c>
      <c r="XEE92" s="96" t="e">
        <f>XEE91+#REF!</f>
        <v>#REF!</v>
      </c>
      <c r="XEF92" s="96" t="e">
        <f>XEF91+#REF!</f>
        <v>#REF!</v>
      </c>
      <c r="XEG92" s="96" t="e">
        <f>XEG91+#REF!</f>
        <v>#REF!</v>
      </c>
      <c r="XEH92" s="96" t="e">
        <f>XEH91+#REF!</f>
        <v>#REF!</v>
      </c>
      <c r="XEI92" s="96" t="e">
        <f>XEI91+#REF!</f>
        <v>#REF!</v>
      </c>
      <c r="XEJ92" s="96" t="e">
        <f>XEJ91+#REF!</f>
        <v>#REF!</v>
      </c>
      <c r="XEK92" s="96" t="e">
        <f>XEK91+#REF!</f>
        <v>#REF!</v>
      </c>
      <c r="XEL92" s="96" t="e">
        <f>XEL91+#REF!</f>
        <v>#REF!</v>
      </c>
      <c r="XEM92" s="96" t="e">
        <f>XEM91+#REF!</f>
        <v>#REF!</v>
      </c>
      <c r="XEN92" s="96" t="e">
        <f>XEN91+#REF!</f>
        <v>#REF!</v>
      </c>
      <c r="XEO92" s="96" t="e">
        <f>XEO91+#REF!</f>
        <v>#REF!</v>
      </c>
      <c r="XEP92" s="96" t="e">
        <f>XEP91+#REF!</f>
        <v>#REF!</v>
      </c>
      <c r="XEQ92" s="96" t="e">
        <f>XEQ91+#REF!</f>
        <v>#REF!</v>
      </c>
      <c r="XER92" s="96" t="e">
        <f>XER91+#REF!</f>
        <v>#REF!</v>
      </c>
      <c r="XES92" s="96" t="e">
        <f>XES91+#REF!</f>
        <v>#REF!</v>
      </c>
      <c r="XET92" s="96" t="e">
        <f>XET91+#REF!</f>
        <v>#REF!</v>
      </c>
      <c r="XEU92" s="96" t="e">
        <f>XEU91+#REF!</f>
        <v>#REF!</v>
      </c>
      <c r="XEV92" s="96" t="e">
        <f>XEV91+#REF!</f>
        <v>#REF!</v>
      </c>
      <c r="XEW92" s="96" t="e">
        <f>XEW91+#REF!</f>
        <v>#REF!</v>
      </c>
      <c r="XEX92" s="96" t="e">
        <f>XEX91+#REF!</f>
        <v>#REF!</v>
      </c>
      <c r="XEY92" s="96" t="e">
        <f>XEY91+#REF!</f>
        <v>#REF!</v>
      </c>
      <c r="XEZ92" s="96" t="e">
        <f>XEZ91+#REF!</f>
        <v>#REF!</v>
      </c>
      <c r="XFA92" s="96" t="e">
        <f>XFA91+#REF!</f>
        <v>#REF!</v>
      </c>
      <c r="XFB92" s="96" t="e">
        <f>XFB91+#REF!</f>
        <v>#REF!</v>
      </c>
      <c r="XFC92" s="96" t="e">
        <f>XFC91+#REF!</f>
        <v>#REF!</v>
      </c>
      <c r="XFD92" s="96" t="e">
        <f>XFD91+#REF!</f>
        <v>#REF!</v>
      </c>
    </row>
    <row r="93" spans="1:16384" s="104" customFormat="1" ht="11.25" outlineLevel="1" x14ac:dyDescent="0.2">
      <c r="A93" s="20"/>
      <c r="B93" s="20"/>
      <c r="C93" s="86" t="s">
        <v>110</v>
      </c>
      <c r="D93" s="59" t="s">
        <v>34</v>
      </c>
      <c r="E93" s="39">
        <f ca="1">AVERAGE(F92:Q92)</f>
        <v>91.463991418308083</v>
      </c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</row>
    <row r="94" spans="1:16384" s="176" customFormat="1" ht="11.25" hidden="1" outlineLevel="1" x14ac:dyDescent="0.2">
      <c r="A94" s="20"/>
      <c r="B94" s="20"/>
      <c r="C94" s="51" t="s">
        <v>108</v>
      </c>
      <c r="D94" s="51"/>
      <c r="E94" s="39">
        <f ca="1">(E76-SUM(F82:Q82)/12)*12</f>
        <v>397.21433012022317</v>
      </c>
      <c r="F94" s="46">
        <f ca="1">E94-F91</f>
        <v>343.51433012022318</v>
      </c>
      <c r="G94" s="44">
        <f ca="1">F94-G91</f>
        <v>289.81433012022319</v>
      </c>
      <c r="H94" s="44">
        <f ca="1">G94-H91</f>
        <v>236.1143301202232</v>
      </c>
      <c r="I94" s="44">
        <f ca="1">H94-I91</f>
        <v>182.41433012022321</v>
      </c>
      <c r="J94" s="44">
        <f t="shared" ref="J94:AD94" ca="1" si="801">I94-J91</f>
        <v>128.71433012022322</v>
      </c>
      <c r="K94" s="44">
        <f t="shared" ca="1" si="801"/>
        <v>75.014330120223221</v>
      </c>
      <c r="L94" s="44">
        <f ca="1">K94-L91</f>
        <v>21.314330120223218</v>
      </c>
      <c r="M94" s="44">
        <f ca="1">L94-M91</f>
        <v>0</v>
      </c>
      <c r="N94" s="44">
        <f t="shared" ca="1" si="801"/>
        <v>0</v>
      </c>
      <c r="O94" s="44">
        <f t="shared" ca="1" si="801"/>
        <v>0</v>
      </c>
      <c r="P94" s="44">
        <f t="shared" ca="1" si="801"/>
        <v>0</v>
      </c>
      <c r="Q94" s="44">
        <f t="shared" ca="1" si="801"/>
        <v>0</v>
      </c>
      <c r="R94" s="44">
        <f t="shared" ca="1" si="801"/>
        <v>0</v>
      </c>
      <c r="S94" s="44">
        <f t="shared" ca="1" si="801"/>
        <v>0</v>
      </c>
      <c r="T94" s="44">
        <f t="shared" ca="1" si="801"/>
        <v>0</v>
      </c>
      <c r="U94" s="44">
        <f t="shared" ca="1" si="801"/>
        <v>0</v>
      </c>
      <c r="V94" s="44">
        <f t="shared" ca="1" si="801"/>
        <v>0</v>
      </c>
      <c r="W94" s="44">
        <f t="shared" ca="1" si="801"/>
        <v>0</v>
      </c>
      <c r="X94" s="44">
        <f t="shared" ca="1" si="801"/>
        <v>0</v>
      </c>
      <c r="Y94" s="44">
        <f t="shared" ca="1" si="801"/>
        <v>0</v>
      </c>
      <c r="Z94" s="44">
        <f t="shared" ca="1" si="801"/>
        <v>0</v>
      </c>
      <c r="AA94" s="44">
        <f t="shared" ca="1" si="801"/>
        <v>0</v>
      </c>
      <c r="AB94" s="44">
        <f t="shared" ca="1" si="801"/>
        <v>0</v>
      </c>
      <c r="AC94" s="44">
        <f t="shared" ca="1" si="801"/>
        <v>0</v>
      </c>
      <c r="AD94" s="44">
        <f t="shared" ca="1" si="801"/>
        <v>0</v>
      </c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</row>
    <row r="95" spans="1:16384" s="57" customFormat="1" ht="11.25" outlineLevel="1" x14ac:dyDescent="0.2">
      <c r="A95" s="20"/>
      <c r="B95" s="20"/>
      <c r="C95" s="86"/>
      <c r="D95" s="51"/>
      <c r="E95" s="44"/>
      <c r="F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</row>
    <row r="96" spans="1:16384" s="49" customFormat="1" ht="11.25" x14ac:dyDescent="0.2">
      <c r="A96" s="49">
        <f>MAX($A$1:A78)+1</f>
        <v>11</v>
      </c>
      <c r="B96" s="49" t="s">
        <v>87</v>
      </c>
      <c r="E96" s="60" t="s">
        <v>38</v>
      </c>
    </row>
    <row r="97" spans="1:16384" s="57" customFormat="1" ht="11.25" outlineLevel="1" x14ac:dyDescent="0.2">
      <c r="A97" s="152"/>
      <c r="B97" s="20"/>
      <c r="C97" s="86" t="s">
        <v>88</v>
      </c>
      <c r="E97" s="72"/>
      <c r="F97" s="73"/>
      <c r="G97" s="73"/>
      <c r="H97" s="73"/>
      <c r="I97" s="73"/>
      <c r="J97" s="73"/>
      <c r="K97" s="73"/>
      <c r="L97" s="73"/>
      <c r="M97" s="73"/>
      <c r="N97" s="73"/>
      <c r="O97" s="73"/>
      <c r="P97" s="73"/>
      <c r="Q97" s="73"/>
      <c r="R97" s="73"/>
      <c r="S97" s="73"/>
      <c r="T97" s="73"/>
      <c r="U97" s="73"/>
      <c r="V97" s="73"/>
      <c r="W97" s="73"/>
      <c r="X97" s="73"/>
      <c r="Y97" s="51"/>
      <c r="Z97" s="51"/>
      <c r="AA97" s="51"/>
      <c r="AB97" s="51"/>
      <c r="AC97" s="51"/>
      <c r="AD97" s="51"/>
    </row>
    <row r="98" spans="1:16384" s="94" customFormat="1" ht="11.25" outlineLevel="1" x14ac:dyDescent="0.2">
      <c r="A98" s="20"/>
      <c r="B98" s="20"/>
      <c r="C98" s="51" t="s">
        <v>89</v>
      </c>
      <c r="D98" s="59" t="s">
        <v>26</v>
      </c>
      <c r="E98" s="135">
        <f>SUM(F98:AD98)</f>
        <v>41000</v>
      </c>
      <c r="F98" s="143">
        <f>E41</f>
        <v>41000</v>
      </c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156"/>
    </row>
    <row r="99" spans="1:16384" s="104" customFormat="1" ht="11.25" outlineLevel="1" x14ac:dyDescent="0.2">
      <c r="A99" s="20"/>
      <c r="B99" s="20"/>
      <c r="C99" s="51" t="s">
        <v>90</v>
      </c>
      <c r="D99" s="59" t="s">
        <v>26</v>
      </c>
      <c r="E99" s="135">
        <f ca="1">SUM(F99:AY99)</f>
        <v>32481.717315027181</v>
      </c>
      <c r="F99" s="144">
        <f t="shared" ref="F99:AD99" ca="1" si="802">IF(F$2="","",F56)</f>
        <v>820</v>
      </c>
      <c r="G99" s="75">
        <f t="shared" ca="1" si="802"/>
        <v>836.4</v>
      </c>
      <c r="H99" s="75">
        <f t="shared" ca="1" si="802"/>
        <v>853.12800000000004</v>
      </c>
      <c r="I99" s="75">
        <f t="shared" ca="1" si="802"/>
        <v>870.19055999999989</v>
      </c>
      <c r="J99" s="75">
        <f t="shared" ca="1" si="802"/>
        <v>887.59437119999996</v>
      </c>
      <c r="K99" s="75">
        <f t="shared" ca="1" si="802"/>
        <v>905.34625862400003</v>
      </c>
      <c r="L99" s="75">
        <f t="shared" ca="1" si="802"/>
        <v>923.45318379648006</v>
      </c>
      <c r="M99" s="75">
        <f t="shared" ca="1" si="802"/>
        <v>941.92224747240948</v>
      </c>
      <c r="N99" s="75">
        <f t="shared" ca="1" si="802"/>
        <v>960.7606924218577</v>
      </c>
      <c r="O99" s="75">
        <f t="shared" ca="1" si="802"/>
        <v>979.9759062702949</v>
      </c>
      <c r="P99" s="75">
        <f t="shared" ca="1" si="802"/>
        <v>999.57542439570079</v>
      </c>
      <c r="Q99" s="75">
        <f t="shared" ca="1" si="802"/>
        <v>7236.4384748568746</v>
      </c>
      <c r="R99" s="75">
        <f t="shared" ca="1" si="802"/>
        <v>1039.9582715412871</v>
      </c>
      <c r="S99" s="75">
        <f t="shared" ca="1" si="802"/>
        <v>1060.7574369721128</v>
      </c>
      <c r="T99" s="75">
        <f t="shared" ca="1" si="802"/>
        <v>1081.9725857115552</v>
      </c>
      <c r="U99" s="75">
        <f t="shared" ca="1" si="802"/>
        <v>1103.612037425786</v>
      </c>
      <c r="V99" s="75">
        <f t="shared" ca="1" si="802"/>
        <v>1125.6842781743019</v>
      </c>
      <c r="W99" s="75">
        <f t="shared" ca="1" si="802"/>
        <v>1148.1979637377881</v>
      </c>
      <c r="X99" s="75">
        <f t="shared" ca="1" si="802"/>
        <v>1171.1619230125436</v>
      </c>
      <c r="Y99" s="75">
        <f t="shared" ca="1" si="802"/>
        <v>1194.5851614727944</v>
      </c>
      <c r="Z99" s="75">
        <f t="shared" ca="1" si="802"/>
        <v>1218.4768647022504</v>
      </c>
      <c r="AA99" s="75">
        <f t="shared" ca="1" si="802"/>
        <v>1242.8464019962953</v>
      </c>
      <c r="AB99" s="75">
        <f t="shared" ca="1" si="802"/>
        <v>1267.7033300362214</v>
      </c>
      <c r="AC99" s="75">
        <f t="shared" ca="1" si="802"/>
        <v>1293.0573966369457</v>
      </c>
      <c r="AD99" s="157">
        <f t="shared" ca="1" si="802"/>
        <v>1318.9185445696846</v>
      </c>
      <c r="AE99" s="75" t="str">
        <f t="shared" ref="AE99:AY99" si="803">IF(AE$2="","",AE69)</f>
        <v/>
      </c>
      <c r="AF99" s="75" t="str">
        <f t="shared" si="803"/>
        <v/>
      </c>
      <c r="AG99" s="75" t="str">
        <f t="shared" si="803"/>
        <v/>
      </c>
      <c r="AH99" s="75" t="str">
        <f t="shared" si="803"/>
        <v/>
      </c>
      <c r="AI99" s="75" t="str">
        <f t="shared" si="803"/>
        <v/>
      </c>
      <c r="AJ99" s="75" t="str">
        <f t="shared" si="803"/>
        <v/>
      </c>
      <c r="AK99" s="75" t="str">
        <f t="shared" si="803"/>
        <v/>
      </c>
      <c r="AL99" s="75" t="str">
        <f t="shared" si="803"/>
        <v/>
      </c>
      <c r="AM99" s="75" t="str">
        <f t="shared" si="803"/>
        <v/>
      </c>
      <c r="AN99" s="75" t="str">
        <f t="shared" si="803"/>
        <v/>
      </c>
      <c r="AO99" s="75" t="str">
        <f t="shared" si="803"/>
        <v/>
      </c>
      <c r="AP99" s="75" t="str">
        <f t="shared" si="803"/>
        <v/>
      </c>
      <c r="AQ99" s="75" t="str">
        <f t="shared" si="803"/>
        <v/>
      </c>
      <c r="AR99" s="75" t="str">
        <f t="shared" si="803"/>
        <v/>
      </c>
      <c r="AS99" s="75" t="str">
        <f t="shared" si="803"/>
        <v/>
      </c>
      <c r="AT99" s="75" t="str">
        <f t="shared" si="803"/>
        <v/>
      </c>
      <c r="AU99" s="75" t="str">
        <f t="shared" si="803"/>
        <v/>
      </c>
      <c r="AV99" s="75" t="str">
        <f t="shared" si="803"/>
        <v/>
      </c>
      <c r="AW99" s="75" t="str">
        <f t="shared" si="803"/>
        <v/>
      </c>
      <c r="AX99" s="75" t="str">
        <f t="shared" si="803"/>
        <v/>
      </c>
      <c r="AY99" s="75" t="str">
        <f t="shared" si="803"/>
        <v/>
      </c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75"/>
      <c r="DJ99" s="75"/>
      <c r="DK99" s="75"/>
      <c r="DL99" s="75"/>
      <c r="DM99" s="75"/>
      <c r="DN99" s="75"/>
      <c r="DO99" s="75"/>
      <c r="DP99" s="75"/>
      <c r="DQ99" s="75"/>
      <c r="DR99" s="75"/>
      <c r="DS99" s="75"/>
      <c r="DT99" s="75"/>
      <c r="DU99" s="75"/>
      <c r="DV99" s="75"/>
      <c r="DW99" s="75"/>
      <c r="DX99" s="75"/>
      <c r="DY99" s="75"/>
      <c r="DZ99" s="75"/>
      <c r="EA99" s="75"/>
      <c r="EB99" s="75"/>
      <c r="EC99" s="75"/>
      <c r="ED99" s="75"/>
      <c r="EE99" s="75"/>
      <c r="EF99" s="75"/>
      <c r="EG99" s="75"/>
      <c r="EH99" s="75"/>
      <c r="EI99" s="75"/>
      <c r="EJ99" s="75"/>
      <c r="EK99" s="75"/>
      <c r="EL99" s="75"/>
      <c r="EM99" s="75"/>
      <c r="EN99" s="75"/>
      <c r="EO99" s="75"/>
      <c r="EP99" s="75"/>
      <c r="EQ99" s="75"/>
      <c r="ER99" s="75"/>
      <c r="ES99" s="75"/>
      <c r="ET99" s="75"/>
      <c r="EU99" s="75"/>
      <c r="EV99" s="75"/>
      <c r="EW99" s="75"/>
      <c r="EX99" s="75"/>
      <c r="EY99" s="75"/>
      <c r="EZ99" s="75"/>
      <c r="FA99" s="75"/>
      <c r="FB99" s="75"/>
      <c r="FC99" s="75"/>
      <c r="FD99" s="75"/>
      <c r="FE99" s="75"/>
      <c r="FF99" s="75"/>
      <c r="FG99" s="75"/>
      <c r="FH99" s="75"/>
      <c r="FI99" s="75"/>
      <c r="FJ99" s="75"/>
      <c r="FK99" s="75"/>
      <c r="FL99" s="75"/>
      <c r="FM99" s="75"/>
      <c r="FN99" s="75"/>
      <c r="FO99" s="75"/>
      <c r="FP99" s="75"/>
      <c r="FQ99" s="75"/>
      <c r="FR99" s="75"/>
      <c r="FS99" s="75"/>
      <c r="FT99" s="75"/>
      <c r="FU99" s="75"/>
      <c r="FV99" s="75"/>
      <c r="FW99" s="75"/>
      <c r="FX99" s="75"/>
      <c r="FY99" s="75"/>
      <c r="FZ99" s="75"/>
      <c r="GA99" s="75"/>
      <c r="GB99" s="75"/>
      <c r="GC99" s="75"/>
      <c r="GD99" s="75"/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/>
      <c r="GR99" s="75"/>
      <c r="GS99" s="75"/>
      <c r="GT99" s="75"/>
      <c r="GU99" s="75"/>
      <c r="GV99" s="75"/>
      <c r="GW99" s="75"/>
      <c r="GX99" s="75"/>
      <c r="GY99" s="75"/>
      <c r="GZ99" s="75"/>
      <c r="HA99" s="75"/>
      <c r="HB99" s="75"/>
      <c r="HC99" s="75"/>
      <c r="HD99" s="75"/>
      <c r="HE99" s="75"/>
      <c r="HF99" s="75"/>
      <c r="HG99" s="75"/>
      <c r="HH99" s="75"/>
      <c r="HI99" s="75"/>
      <c r="HJ99" s="75"/>
      <c r="HK99" s="75"/>
      <c r="HL99" s="75"/>
      <c r="HM99" s="75"/>
      <c r="HN99" s="75"/>
      <c r="HO99" s="75"/>
      <c r="HP99" s="75"/>
      <c r="HQ99" s="75"/>
      <c r="HR99" s="75"/>
      <c r="HS99" s="75"/>
      <c r="HT99" s="75"/>
      <c r="HU99" s="75"/>
      <c r="HV99" s="75"/>
      <c r="HW99" s="75"/>
      <c r="HX99" s="75"/>
      <c r="HY99" s="75"/>
      <c r="HZ99" s="75"/>
      <c r="IA99" s="75"/>
      <c r="IB99" s="75"/>
      <c r="IC99" s="75"/>
      <c r="ID99" s="75"/>
      <c r="IE99" s="75"/>
      <c r="IF99" s="75"/>
      <c r="IG99" s="75"/>
      <c r="IH99" s="75"/>
      <c r="II99" s="75"/>
      <c r="IJ99" s="75"/>
      <c r="IK99" s="75"/>
      <c r="IL99" s="75"/>
      <c r="IM99" s="75"/>
      <c r="IN99" s="75"/>
      <c r="IO99" s="75"/>
      <c r="IP99" s="75"/>
      <c r="IQ99" s="75"/>
      <c r="IR99" s="75"/>
      <c r="IS99" s="75"/>
      <c r="IT99" s="75"/>
      <c r="IU99" s="75"/>
      <c r="IV99" s="75"/>
      <c r="IW99" s="75"/>
      <c r="IX99" s="75"/>
      <c r="IY99" s="75"/>
      <c r="IZ99" s="75"/>
      <c r="JA99" s="75"/>
      <c r="JB99" s="75"/>
      <c r="JC99" s="75"/>
      <c r="JD99" s="75"/>
      <c r="JE99" s="75"/>
      <c r="JF99" s="75"/>
      <c r="JG99" s="75"/>
      <c r="JH99" s="75"/>
      <c r="JI99" s="75"/>
      <c r="JJ99" s="75"/>
      <c r="JK99" s="75"/>
      <c r="JL99" s="75"/>
      <c r="JM99" s="75"/>
      <c r="JN99" s="75"/>
      <c r="JO99" s="75"/>
      <c r="JP99" s="75"/>
      <c r="JQ99" s="75"/>
      <c r="JR99" s="75"/>
      <c r="JS99" s="75"/>
      <c r="JT99" s="75"/>
      <c r="JU99" s="75"/>
      <c r="JV99" s="75"/>
      <c r="JW99" s="75"/>
      <c r="JX99" s="75"/>
      <c r="JY99" s="75"/>
      <c r="JZ99" s="75"/>
      <c r="KA99" s="75"/>
      <c r="KB99" s="75"/>
      <c r="KC99" s="75"/>
      <c r="KD99" s="75"/>
      <c r="KE99" s="75"/>
      <c r="KF99" s="75"/>
      <c r="KG99" s="75"/>
      <c r="KH99" s="75"/>
      <c r="KI99" s="75"/>
      <c r="KJ99" s="75"/>
      <c r="KK99" s="75"/>
      <c r="KL99" s="75"/>
      <c r="KM99" s="75"/>
      <c r="KN99" s="75"/>
      <c r="KO99" s="75"/>
      <c r="KP99" s="75"/>
      <c r="KQ99" s="75"/>
      <c r="KR99" s="75"/>
      <c r="KS99" s="75"/>
      <c r="KT99" s="75"/>
      <c r="KU99" s="75"/>
      <c r="KV99" s="75"/>
      <c r="KW99" s="75"/>
      <c r="KX99" s="75"/>
      <c r="KY99" s="75"/>
      <c r="KZ99" s="75"/>
      <c r="LA99" s="75"/>
      <c r="LB99" s="75"/>
      <c r="LC99" s="75"/>
      <c r="LD99" s="75"/>
      <c r="LE99" s="75"/>
      <c r="LF99" s="75"/>
      <c r="LG99" s="75"/>
      <c r="LH99" s="75"/>
      <c r="LI99" s="75"/>
      <c r="LJ99" s="75"/>
      <c r="LK99" s="75"/>
      <c r="LL99" s="75"/>
      <c r="LM99" s="75"/>
      <c r="LN99" s="75"/>
      <c r="LO99" s="75"/>
      <c r="LP99" s="75"/>
      <c r="LQ99" s="75"/>
      <c r="LR99" s="75"/>
      <c r="LS99" s="75"/>
      <c r="LT99" s="75"/>
      <c r="LU99" s="75"/>
      <c r="LV99" s="75"/>
      <c r="LW99" s="75"/>
      <c r="LX99" s="75"/>
      <c r="LY99" s="75"/>
      <c r="LZ99" s="75"/>
      <c r="MA99" s="75"/>
      <c r="MB99" s="75"/>
      <c r="MC99" s="75"/>
      <c r="MD99" s="75"/>
      <c r="ME99" s="75"/>
      <c r="MF99" s="75"/>
      <c r="MG99" s="75"/>
      <c r="MH99" s="75"/>
      <c r="MI99" s="75"/>
      <c r="MJ99" s="75"/>
      <c r="MK99" s="75"/>
      <c r="ML99" s="75"/>
      <c r="MM99" s="75"/>
      <c r="MN99" s="75"/>
      <c r="MO99" s="75"/>
      <c r="MP99" s="75"/>
      <c r="MQ99" s="75"/>
      <c r="MR99" s="75"/>
      <c r="MS99" s="75"/>
      <c r="MT99" s="75"/>
      <c r="MU99" s="75"/>
      <c r="MV99" s="75"/>
      <c r="MW99" s="75"/>
      <c r="MX99" s="75"/>
      <c r="MY99" s="75"/>
      <c r="MZ99" s="75"/>
      <c r="NA99" s="75"/>
      <c r="NB99" s="75"/>
      <c r="NC99" s="75"/>
      <c r="ND99" s="75"/>
      <c r="NE99" s="75"/>
      <c r="NF99" s="75"/>
      <c r="NG99" s="75"/>
      <c r="NH99" s="75"/>
      <c r="NI99" s="75"/>
      <c r="NJ99" s="75"/>
      <c r="NK99" s="75"/>
      <c r="NL99" s="75"/>
      <c r="NM99" s="75"/>
      <c r="NN99" s="75"/>
      <c r="NO99" s="75"/>
      <c r="NP99" s="75"/>
      <c r="NQ99" s="75"/>
      <c r="NR99" s="75"/>
      <c r="NS99" s="75"/>
      <c r="NT99" s="75"/>
      <c r="NU99" s="75"/>
      <c r="NV99" s="75"/>
      <c r="NW99" s="75"/>
      <c r="NX99" s="75"/>
      <c r="NY99" s="75"/>
      <c r="NZ99" s="75"/>
      <c r="OA99" s="75"/>
      <c r="OB99" s="75"/>
      <c r="OC99" s="75"/>
      <c r="OD99" s="75"/>
      <c r="OE99" s="75"/>
      <c r="OF99" s="75"/>
      <c r="OG99" s="75"/>
      <c r="OH99" s="75"/>
      <c r="OI99" s="75"/>
      <c r="OJ99" s="75"/>
      <c r="OK99" s="75"/>
      <c r="OL99" s="75"/>
      <c r="OM99" s="75"/>
      <c r="ON99" s="75"/>
      <c r="OO99" s="75"/>
      <c r="OP99" s="75"/>
      <c r="OQ99" s="75"/>
      <c r="OR99" s="75"/>
      <c r="OS99" s="75"/>
      <c r="OT99" s="75"/>
      <c r="OU99" s="75"/>
      <c r="OV99" s="75"/>
      <c r="OW99" s="75"/>
      <c r="OX99" s="75"/>
      <c r="OY99" s="75"/>
      <c r="OZ99" s="75"/>
      <c r="PA99" s="75"/>
      <c r="PB99" s="75"/>
      <c r="PC99" s="75"/>
      <c r="PD99" s="75"/>
      <c r="PE99" s="75"/>
      <c r="PF99" s="75"/>
      <c r="PG99" s="75"/>
      <c r="PH99" s="75"/>
      <c r="PI99" s="75"/>
      <c r="PJ99" s="75"/>
      <c r="PK99" s="75"/>
      <c r="PL99" s="75"/>
      <c r="PM99" s="75"/>
      <c r="PN99" s="75"/>
      <c r="PO99" s="75"/>
      <c r="PP99" s="75"/>
      <c r="PQ99" s="75"/>
      <c r="PR99" s="75"/>
      <c r="PS99" s="75"/>
      <c r="PT99" s="75"/>
      <c r="PU99" s="75"/>
      <c r="PV99" s="75"/>
      <c r="PW99" s="75"/>
      <c r="PX99" s="75"/>
      <c r="PY99" s="75"/>
      <c r="PZ99" s="75"/>
      <c r="QA99" s="75"/>
      <c r="QB99" s="75"/>
      <c r="QC99" s="75"/>
      <c r="QD99" s="75"/>
      <c r="QE99" s="75"/>
      <c r="QF99" s="75"/>
      <c r="QG99" s="75"/>
      <c r="QH99" s="75"/>
      <c r="QI99" s="75"/>
      <c r="QJ99" s="75"/>
      <c r="QK99" s="75"/>
      <c r="QL99" s="75"/>
      <c r="QM99" s="75"/>
      <c r="QN99" s="75"/>
      <c r="QO99" s="75"/>
      <c r="QP99" s="75"/>
      <c r="QQ99" s="75"/>
      <c r="QR99" s="75"/>
      <c r="QS99" s="75"/>
      <c r="QT99" s="75"/>
      <c r="QU99" s="75"/>
      <c r="QV99" s="75"/>
      <c r="QW99" s="75"/>
      <c r="QX99" s="75"/>
      <c r="QY99" s="75"/>
      <c r="QZ99" s="75"/>
      <c r="RA99" s="75"/>
      <c r="RB99" s="75"/>
      <c r="RC99" s="75"/>
      <c r="RD99" s="75"/>
      <c r="RE99" s="75"/>
      <c r="RF99" s="75"/>
      <c r="RG99" s="75"/>
      <c r="RH99" s="75"/>
      <c r="RI99" s="75"/>
      <c r="RJ99" s="75"/>
      <c r="RK99" s="75"/>
      <c r="RL99" s="75"/>
      <c r="RM99" s="75"/>
      <c r="RN99" s="75"/>
      <c r="RO99" s="75"/>
      <c r="RP99" s="75"/>
      <c r="RQ99" s="75"/>
      <c r="RR99" s="75"/>
      <c r="RS99" s="75"/>
      <c r="RT99" s="75"/>
      <c r="RU99" s="75"/>
      <c r="RV99" s="75"/>
      <c r="RW99" s="75"/>
      <c r="RX99" s="75"/>
      <c r="RY99" s="75"/>
      <c r="RZ99" s="75"/>
      <c r="SA99" s="75"/>
      <c r="SB99" s="75"/>
      <c r="SC99" s="75"/>
      <c r="SD99" s="75"/>
      <c r="SE99" s="75"/>
      <c r="SF99" s="75"/>
      <c r="SG99" s="75"/>
      <c r="SH99" s="75"/>
      <c r="SI99" s="75"/>
      <c r="SJ99" s="75"/>
      <c r="SK99" s="75"/>
      <c r="SL99" s="75"/>
      <c r="SM99" s="75"/>
      <c r="SN99" s="75"/>
      <c r="SO99" s="75"/>
      <c r="SP99" s="75"/>
      <c r="SQ99" s="75"/>
      <c r="SR99" s="75"/>
      <c r="SS99" s="75"/>
      <c r="ST99" s="75"/>
      <c r="SU99" s="75"/>
      <c r="SV99" s="75"/>
      <c r="SW99" s="75"/>
      <c r="SX99" s="75"/>
      <c r="SY99" s="75"/>
      <c r="SZ99" s="75"/>
      <c r="TA99" s="75"/>
      <c r="TB99" s="75"/>
      <c r="TC99" s="75"/>
      <c r="TD99" s="75"/>
      <c r="TE99" s="75"/>
      <c r="TF99" s="75"/>
      <c r="TG99" s="75"/>
      <c r="TH99" s="75"/>
      <c r="TI99" s="75"/>
      <c r="TJ99" s="75"/>
      <c r="TK99" s="75"/>
      <c r="TL99" s="75"/>
      <c r="TM99" s="75"/>
      <c r="TN99" s="75"/>
      <c r="TO99" s="75"/>
      <c r="TP99" s="75"/>
      <c r="TQ99" s="75"/>
      <c r="TR99" s="75"/>
      <c r="TS99" s="75"/>
      <c r="TT99" s="75"/>
      <c r="TU99" s="75"/>
      <c r="TV99" s="75"/>
      <c r="TW99" s="75"/>
      <c r="TX99" s="75"/>
      <c r="TY99" s="75"/>
      <c r="TZ99" s="75"/>
      <c r="UA99" s="75"/>
      <c r="UB99" s="75"/>
      <c r="UC99" s="75"/>
      <c r="UD99" s="75"/>
      <c r="UE99" s="75"/>
      <c r="UF99" s="75"/>
      <c r="UG99" s="75"/>
      <c r="UH99" s="75"/>
      <c r="UI99" s="75"/>
      <c r="UJ99" s="75"/>
      <c r="UK99" s="75"/>
      <c r="UL99" s="75"/>
      <c r="UM99" s="75"/>
      <c r="UN99" s="75"/>
      <c r="UO99" s="75"/>
      <c r="UP99" s="75"/>
      <c r="UQ99" s="75"/>
      <c r="UR99" s="75"/>
      <c r="US99" s="75"/>
      <c r="UT99" s="75"/>
      <c r="UU99" s="75"/>
      <c r="UV99" s="75"/>
      <c r="UW99" s="75"/>
      <c r="UX99" s="75"/>
      <c r="UY99" s="75"/>
      <c r="UZ99" s="75"/>
      <c r="VA99" s="75"/>
      <c r="VB99" s="75"/>
      <c r="VC99" s="75"/>
      <c r="VD99" s="75"/>
      <c r="VE99" s="75"/>
      <c r="VF99" s="75"/>
      <c r="VG99" s="75"/>
      <c r="VH99" s="75"/>
      <c r="VI99" s="75"/>
      <c r="VJ99" s="75"/>
      <c r="VK99" s="75"/>
      <c r="VL99" s="75"/>
      <c r="VM99" s="75"/>
      <c r="VN99" s="75"/>
      <c r="VO99" s="75"/>
      <c r="VP99" s="75"/>
      <c r="VQ99" s="75"/>
      <c r="VR99" s="75"/>
      <c r="VS99" s="75"/>
      <c r="VT99" s="75"/>
      <c r="VU99" s="75"/>
      <c r="VV99" s="75"/>
      <c r="VW99" s="75"/>
      <c r="VX99" s="75"/>
      <c r="VY99" s="75"/>
      <c r="VZ99" s="75"/>
      <c r="WA99" s="75"/>
      <c r="WB99" s="75"/>
      <c r="WC99" s="75"/>
      <c r="WD99" s="75"/>
      <c r="WE99" s="75"/>
      <c r="WF99" s="75"/>
      <c r="WG99" s="75"/>
      <c r="WH99" s="75"/>
      <c r="WI99" s="75"/>
      <c r="WJ99" s="75"/>
      <c r="WK99" s="75"/>
      <c r="WL99" s="75"/>
      <c r="WM99" s="75"/>
      <c r="WN99" s="75"/>
      <c r="WO99" s="75"/>
      <c r="WP99" s="75"/>
      <c r="WQ99" s="75"/>
      <c r="WR99" s="75"/>
      <c r="WS99" s="75"/>
      <c r="WT99" s="75"/>
      <c r="WU99" s="75"/>
      <c r="WV99" s="75"/>
      <c r="WW99" s="75"/>
      <c r="WX99" s="75"/>
      <c r="WY99" s="75"/>
      <c r="WZ99" s="75"/>
      <c r="XA99" s="75"/>
      <c r="XB99" s="75"/>
      <c r="XC99" s="75"/>
      <c r="XD99" s="75"/>
      <c r="XE99" s="75"/>
      <c r="XF99" s="75"/>
      <c r="XG99" s="75"/>
      <c r="XH99" s="75"/>
      <c r="XI99" s="75"/>
      <c r="XJ99" s="75"/>
      <c r="XK99" s="75"/>
      <c r="XL99" s="75"/>
      <c r="XM99" s="75"/>
      <c r="XN99" s="75"/>
      <c r="XO99" s="75"/>
      <c r="XP99" s="75"/>
      <c r="XQ99" s="75"/>
      <c r="XR99" s="75"/>
      <c r="XS99" s="75"/>
      <c r="XT99" s="75"/>
      <c r="XU99" s="75"/>
      <c r="XV99" s="75"/>
      <c r="XW99" s="75"/>
      <c r="XX99" s="75"/>
      <c r="XY99" s="75"/>
      <c r="XZ99" s="75"/>
      <c r="YA99" s="75"/>
      <c r="YB99" s="75"/>
      <c r="YC99" s="75"/>
      <c r="YD99" s="75"/>
      <c r="YE99" s="75"/>
      <c r="YF99" s="75"/>
      <c r="YG99" s="75"/>
      <c r="YH99" s="75"/>
      <c r="YI99" s="75"/>
      <c r="YJ99" s="75"/>
      <c r="YK99" s="75"/>
      <c r="YL99" s="75"/>
      <c r="YM99" s="75"/>
      <c r="YN99" s="75"/>
      <c r="YO99" s="75"/>
      <c r="YP99" s="75"/>
      <c r="YQ99" s="75"/>
      <c r="YR99" s="75"/>
      <c r="YS99" s="75"/>
      <c r="YT99" s="75"/>
      <c r="YU99" s="75"/>
      <c r="YV99" s="75"/>
      <c r="YW99" s="75"/>
      <c r="YX99" s="75"/>
      <c r="YY99" s="75"/>
      <c r="YZ99" s="75"/>
      <c r="ZA99" s="75"/>
      <c r="ZB99" s="75"/>
      <c r="ZC99" s="75"/>
      <c r="ZD99" s="75"/>
      <c r="ZE99" s="75"/>
      <c r="ZF99" s="75"/>
      <c r="ZG99" s="75"/>
      <c r="ZH99" s="75"/>
      <c r="ZI99" s="75"/>
      <c r="ZJ99" s="75"/>
      <c r="ZK99" s="75"/>
      <c r="ZL99" s="75"/>
      <c r="ZM99" s="75"/>
      <c r="ZN99" s="75"/>
      <c r="ZO99" s="75"/>
      <c r="ZP99" s="75"/>
      <c r="ZQ99" s="75"/>
      <c r="ZR99" s="75"/>
      <c r="ZS99" s="75"/>
      <c r="ZT99" s="75"/>
      <c r="ZU99" s="75"/>
      <c r="ZV99" s="75"/>
      <c r="ZW99" s="75"/>
      <c r="ZX99" s="75"/>
      <c r="ZY99" s="75"/>
      <c r="ZZ99" s="75"/>
      <c r="AAA99" s="75"/>
      <c r="AAB99" s="75"/>
      <c r="AAC99" s="75"/>
      <c r="AAD99" s="75"/>
      <c r="AAE99" s="75"/>
      <c r="AAF99" s="75"/>
      <c r="AAG99" s="75"/>
      <c r="AAH99" s="75"/>
      <c r="AAI99" s="75"/>
      <c r="AAJ99" s="75"/>
      <c r="AAK99" s="75"/>
      <c r="AAL99" s="75"/>
      <c r="AAM99" s="75"/>
      <c r="AAN99" s="75"/>
      <c r="AAO99" s="75"/>
      <c r="AAP99" s="75"/>
      <c r="AAQ99" s="75"/>
      <c r="AAR99" s="75"/>
      <c r="AAS99" s="75"/>
      <c r="AAT99" s="75"/>
      <c r="AAU99" s="75"/>
      <c r="AAV99" s="75"/>
      <c r="AAW99" s="75"/>
      <c r="AAX99" s="75"/>
      <c r="AAY99" s="75"/>
      <c r="AAZ99" s="75"/>
      <c r="ABA99" s="75"/>
      <c r="ABB99" s="75"/>
      <c r="ABC99" s="75"/>
      <c r="ABD99" s="75"/>
      <c r="ABE99" s="75"/>
      <c r="ABF99" s="75"/>
      <c r="ABG99" s="75"/>
      <c r="ABH99" s="75"/>
      <c r="ABI99" s="75"/>
      <c r="ABJ99" s="75"/>
      <c r="ABK99" s="75"/>
      <c r="ABL99" s="75"/>
      <c r="ABM99" s="75"/>
      <c r="ABN99" s="75"/>
      <c r="ABO99" s="75"/>
      <c r="ABP99" s="75"/>
      <c r="ABQ99" s="75"/>
      <c r="ABR99" s="75"/>
      <c r="ABS99" s="75"/>
      <c r="ABT99" s="75"/>
      <c r="ABU99" s="75"/>
      <c r="ABV99" s="75"/>
      <c r="ABW99" s="75"/>
      <c r="ABX99" s="75"/>
      <c r="ABY99" s="75"/>
      <c r="ABZ99" s="75"/>
      <c r="ACA99" s="75"/>
      <c r="ACB99" s="75"/>
      <c r="ACC99" s="75"/>
      <c r="ACD99" s="75"/>
      <c r="ACE99" s="75"/>
      <c r="ACF99" s="75"/>
      <c r="ACG99" s="75"/>
      <c r="ACH99" s="75"/>
      <c r="ACI99" s="75"/>
      <c r="ACJ99" s="75"/>
      <c r="ACK99" s="75"/>
      <c r="ACL99" s="75"/>
      <c r="ACM99" s="75"/>
      <c r="ACN99" s="75"/>
      <c r="ACO99" s="75"/>
      <c r="ACP99" s="75"/>
      <c r="ACQ99" s="75"/>
      <c r="ACR99" s="75"/>
      <c r="ACS99" s="75"/>
      <c r="ACT99" s="75"/>
      <c r="ACU99" s="75"/>
      <c r="ACV99" s="75"/>
      <c r="ACW99" s="75"/>
      <c r="ACX99" s="75"/>
      <c r="ACY99" s="75"/>
      <c r="ACZ99" s="75"/>
      <c r="ADA99" s="75"/>
      <c r="ADB99" s="75"/>
      <c r="ADC99" s="75"/>
      <c r="ADD99" s="75"/>
      <c r="ADE99" s="75"/>
      <c r="ADF99" s="75"/>
      <c r="ADG99" s="75"/>
      <c r="ADH99" s="75"/>
      <c r="ADI99" s="75"/>
      <c r="ADJ99" s="75"/>
      <c r="ADK99" s="75"/>
      <c r="ADL99" s="75"/>
      <c r="ADM99" s="75"/>
      <c r="ADN99" s="75"/>
      <c r="ADO99" s="75"/>
      <c r="ADP99" s="75"/>
      <c r="ADQ99" s="75"/>
      <c r="ADR99" s="75"/>
      <c r="ADS99" s="75"/>
      <c r="ADT99" s="75"/>
      <c r="ADU99" s="75"/>
      <c r="ADV99" s="75"/>
      <c r="ADW99" s="75"/>
      <c r="ADX99" s="75"/>
      <c r="ADY99" s="75"/>
      <c r="ADZ99" s="75"/>
      <c r="AEA99" s="75"/>
      <c r="AEB99" s="75"/>
      <c r="AEC99" s="75"/>
      <c r="AED99" s="75"/>
      <c r="AEE99" s="75"/>
      <c r="AEF99" s="75"/>
      <c r="AEG99" s="75"/>
      <c r="AEH99" s="75"/>
      <c r="AEI99" s="75"/>
      <c r="AEJ99" s="75"/>
      <c r="AEK99" s="75"/>
      <c r="AEL99" s="75"/>
      <c r="AEM99" s="75"/>
      <c r="AEN99" s="75"/>
      <c r="AEO99" s="75"/>
      <c r="AEP99" s="75"/>
      <c r="AEQ99" s="75"/>
      <c r="AER99" s="75"/>
      <c r="AES99" s="75"/>
      <c r="AET99" s="75"/>
      <c r="AEU99" s="75"/>
      <c r="AEV99" s="75"/>
      <c r="AEW99" s="75"/>
      <c r="AEX99" s="75"/>
      <c r="AEY99" s="75"/>
      <c r="AEZ99" s="75"/>
      <c r="AFA99" s="75"/>
      <c r="AFB99" s="75"/>
      <c r="AFC99" s="75"/>
      <c r="AFD99" s="75"/>
      <c r="AFE99" s="75"/>
      <c r="AFF99" s="75"/>
      <c r="AFG99" s="75"/>
      <c r="AFH99" s="75"/>
      <c r="AFI99" s="75"/>
      <c r="AFJ99" s="75"/>
      <c r="AFK99" s="75"/>
      <c r="AFL99" s="75"/>
      <c r="AFM99" s="75"/>
      <c r="AFN99" s="75"/>
      <c r="AFO99" s="75"/>
      <c r="AFP99" s="75"/>
      <c r="AFQ99" s="75"/>
      <c r="AFR99" s="75"/>
      <c r="AFS99" s="75"/>
      <c r="AFT99" s="75"/>
      <c r="AFU99" s="75"/>
      <c r="AFV99" s="75"/>
      <c r="AFW99" s="75"/>
      <c r="AFX99" s="75"/>
      <c r="AFY99" s="75"/>
      <c r="AFZ99" s="75"/>
      <c r="AGA99" s="75"/>
      <c r="AGB99" s="75"/>
      <c r="AGC99" s="75"/>
      <c r="AGD99" s="75"/>
      <c r="AGE99" s="75"/>
      <c r="AGF99" s="75"/>
      <c r="AGG99" s="75"/>
      <c r="AGH99" s="75"/>
      <c r="AGI99" s="75"/>
      <c r="AGJ99" s="75"/>
      <c r="AGK99" s="75"/>
      <c r="AGL99" s="75"/>
      <c r="AGM99" s="75"/>
      <c r="AGN99" s="75"/>
      <c r="AGO99" s="75"/>
      <c r="AGP99" s="75"/>
      <c r="AGQ99" s="75"/>
      <c r="AGR99" s="75"/>
      <c r="AGS99" s="75"/>
      <c r="AGT99" s="75"/>
      <c r="AGU99" s="75"/>
      <c r="AGV99" s="75"/>
      <c r="AGW99" s="75"/>
      <c r="AGX99" s="75"/>
      <c r="AGY99" s="75"/>
      <c r="AGZ99" s="75"/>
      <c r="AHA99" s="75"/>
      <c r="AHB99" s="75"/>
      <c r="AHC99" s="75"/>
      <c r="AHD99" s="75"/>
      <c r="AHE99" s="75"/>
      <c r="AHF99" s="75"/>
      <c r="AHG99" s="75"/>
      <c r="AHH99" s="75"/>
      <c r="AHI99" s="75"/>
      <c r="AHJ99" s="75"/>
      <c r="AHK99" s="75"/>
      <c r="AHL99" s="75"/>
      <c r="AHM99" s="75"/>
      <c r="AHN99" s="75"/>
      <c r="AHO99" s="75"/>
      <c r="AHP99" s="75"/>
      <c r="AHQ99" s="75"/>
      <c r="AHR99" s="75"/>
      <c r="AHS99" s="75"/>
      <c r="AHT99" s="75"/>
      <c r="AHU99" s="75"/>
      <c r="AHV99" s="75"/>
      <c r="AHW99" s="75"/>
      <c r="AHX99" s="75"/>
      <c r="AHY99" s="75"/>
      <c r="AHZ99" s="75"/>
      <c r="AIA99" s="75"/>
      <c r="AIB99" s="75"/>
      <c r="AIC99" s="75"/>
      <c r="AID99" s="75"/>
      <c r="AIE99" s="75"/>
      <c r="AIF99" s="75"/>
      <c r="AIG99" s="75"/>
      <c r="AIH99" s="75"/>
      <c r="AII99" s="75"/>
      <c r="AIJ99" s="75"/>
      <c r="AIK99" s="75"/>
      <c r="AIL99" s="75"/>
      <c r="AIM99" s="75"/>
      <c r="AIN99" s="75"/>
      <c r="AIO99" s="75"/>
      <c r="AIP99" s="75"/>
      <c r="AIQ99" s="75"/>
      <c r="AIR99" s="75"/>
      <c r="AIS99" s="75"/>
      <c r="AIT99" s="75"/>
      <c r="AIU99" s="75"/>
      <c r="AIV99" s="75"/>
      <c r="AIW99" s="75"/>
      <c r="AIX99" s="75"/>
      <c r="AIY99" s="75"/>
      <c r="AIZ99" s="75"/>
      <c r="AJA99" s="75"/>
      <c r="AJB99" s="75"/>
      <c r="AJC99" s="75"/>
      <c r="AJD99" s="75"/>
      <c r="AJE99" s="75"/>
      <c r="AJF99" s="75"/>
      <c r="AJG99" s="75"/>
      <c r="AJH99" s="75"/>
      <c r="AJI99" s="75"/>
      <c r="AJJ99" s="75"/>
      <c r="AJK99" s="75"/>
      <c r="AJL99" s="75"/>
      <c r="AJM99" s="75"/>
      <c r="AJN99" s="75"/>
      <c r="AJO99" s="75"/>
      <c r="AJP99" s="75"/>
      <c r="AJQ99" s="75"/>
      <c r="AJR99" s="75"/>
      <c r="AJS99" s="75"/>
      <c r="AJT99" s="75"/>
      <c r="AJU99" s="75"/>
      <c r="AJV99" s="75"/>
      <c r="AJW99" s="75"/>
      <c r="AJX99" s="75"/>
      <c r="AJY99" s="75"/>
      <c r="AJZ99" s="75"/>
      <c r="AKA99" s="75"/>
      <c r="AKB99" s="75"/>
      <c r="AKC99" s="75"/>
      <c r="AKD99" s="75"/>
      <c r="AKE99" s="75"/>
      <c r="AKF99" s="75"/>
      <c r="AKG99" s="75"/>
      <c r="AKH99" s="75"/>
      <c r="AKI99" s="75"/>
      <c r="AKJ99" s="75"/>
      <c r="AKK99" s="75"/>
      <c r="AKL99" s="75"/>
      <c r="AKM99" s="75"/>
      <c r="AKN99" s="75"/>
      <c r="AKO99" s="75"/>
      <c r="AKP99" s="75"/>
      <c r="AKQ99" s="75"/>
      <c r="AKR99" s="75"/>
      <c r="AKS99" s="75"/>
      <c r="AKT99" s="75"/>
      <c r="AKU99" s="75"/>
      <c r="AKV99" s="75"/>
      <c r="AKW99" s="75"/>
      <c r="AKX99" s="75"/>
      <c r="AKY99" s="75"/>
      <c r="AKZ99" s="75"/>
      <c r="ALA99" s="75"/>
      <c r="ALB99" s="75"/>
      <c r="ALC99" s="75"/>
      <c r="ALD99" s="75"/>
      <c r="ALE99" s="75"/>
      <c r="ALF99" s="75"/>
      <c r="ALG99" s="75"/>
      <c r="ALH99" s="75"/>
      <c r="ALI99" s="75"/>
      <c r="ALJ99" s="75"/>
      <c r="ALK99" s="75"/>
      <c r="ALL99" s="75"/>
      <c r="ALM99" s="75"/>
      <c r="ALN99" s="75"/>
      <c r="ALO99" s="75"/>
      <c r="ALP99" s="75"/>
      <c r="ALQ99" s="75"/>
      <c r="ALR99" s="75"/>
      <c r="ALS99" s="75"/>
      <c r="ALT99" s="75"/>
      <c r="ALU99" s="75"/>
      <c r="ALV99" s="75"/>
      <c r="ALW99" s="75"/>
      <c r="ALX99" s="75"/>
      <c r="ALY99" s="75"/>
      <c r="ALZ99" s="75"/>
      <c r="AMA99" s="75"/>
      <c r="AMB99" s="75"/>
      <c r="AMC99" s="75"/>
      <c r="AMD99" s="75"/>
      <c r="AME99" s="75"/>
      <c r="AMF99" s="75"/>
      <c r="AMG99" s="75"/>
      <c r="AMH99" s="75"/>
      <c r="AMI99" s="75"/>
      <c r="AMJ99" s="75"/>
      <c r="AMK99" s="75"/>
      <c r="AML99" s="75"/>
      <c r="AMM99" s="75"/>
      <c r="AMN99" s="75"/>
      <c r="AMO99" s="75"/>
      <c r="AMP99" s="75"/>
      <c r="AMQ99" s="75"/>
      <c r="AMR99" s="75"/>
      <c r="AMS99" s="75"/>
      <c r="AMT99" s="75"/>
      <c r="AMU99" s="75"/>
      <c r="AMV99" s="75"/>
      <c r="AMW99" s="75"/>
      <c r="AMX99" s="75"/>
      <c r="AMY99" s="75"/>
      <c r="AMZ99" s="75"/>
      <c r="ANA99" s="75"/>
      <c r="ANB99" s="75"/>
      <c r="ANC99" s="75"/>
      <c r="AND99" s="75"/>
      <c r="ANE99" s="75"/>
      <c r="ANF99" s="75"/>
      <c r="ANG99" s="75"/>
      <c r="ANH99" s="75"/>
      <c r="ANI99" s="75"/>
      <c r="ANJ99" s="75"/>
      <c r="ANK99" s="75"/>
      <c r="ANL99" s="75"/>
      <c r="ANM99" s="75"/>
      <c r="ANN99" s="75"/>
      <c r="ANO99" s="75"/>
      <c r="ANP99" s="75"/>
      <c r="ANQ99" s="75"/>
      <c r="ANR99" s="75"/>
      <c r="ANS99" s="75"/>
      <c r="ANT99" s="75"/>
      <c r="ANU99" s="75"/>
      <c r="ANV99" s="75"/>
      <c r="ANW99" s="75"/>
      <c r="ANX99" s="75"/>
      <c r="ANY99" s="75"/>
      <c r="ANZ99" s="75"/>
      <c r="AOA99" s="75"/>
      <c r="AOB99" s="75"/>
      <c r="AOC99" s="75"/>
      <c r="AOD99" s="75"/>
      <c r="AOE99" s="75"/>
      <c r="AOF99" s="75"/>
      <c r="AOG99" s="75"/>
      <c r="AOH99" s="75"/>
      <c r="AOI99" s="75"/>
      <c r="AOJ99" s="75"/>
      <c r="AOK99" s="75"/>
      <c r="AOL99" s="75"/>
      <c r="AOM99" s="75"/>
      <c r="AON99" s="75"/>
      <c r="AOO99" s="75"/>
      <c r="AOP99" s="75"/>
      <c r="AOQ99" s="75"/>
      <c r="AOR99" s="75"/>
      <c r="AOS99" s="75"/>
      <c r="AOT99" s="75"/>
      <c r="AOU99" s="75"/>
      <c r="AOV99" s="75"/>
      <c r="AOW99" s="75"/>
      <c r="AOX99" s="75"/>
      <c r="AOY99" s="75"/>
      <c r="AOZ99" s="75"/>
      <c r="APA99" s="75"/>
      <c r="APB99" s="75"/>
      <c r="APC99" s="75"/>
      <c r="APD99" s="75"/>
      <c r="APE99" s="75"/>
      <c r="APF99" s="75"/>
      <c r="APG99" s="75"/>
      <c r="APH99" s="75"/>
      <c r="API99" s="75"/>
      <c r="APJ99" s="75"/>
      <c r="APK99" s="75"/>
      <c r="APL99" s="75"/>
      <c r="APM99" s="75"/>
      <c r="APN99" s="75"/>
      <c r="APO99" s="75"/>
      <c r="APP99" s="75"/>
      <c r="APQ99" s="75"/>
      <c r="APR99" s="75"/>
      <c r="APS99" s="75"/>
      <c r="APT99" s="75"/>
      <c r="APU99" s="75"/>
      <c r="APV99" s="75"/>
      <c r="APW99" s="75"/>
      <c r="APX99" s="75"/>
      <c r="APY99" s="75"/>
      <c r="APZ99" s="75"/>
      <c r="AQA99" s="75"/>
      <c r="AQB99" s="75"/>
      <c r="AQC99" s="75"/>
      <c r="AQD99" s="75"/>
      <c r="AQE99" s="75"/>
      <c r="AQF99" s="75"/>
      <c r="AQG99" s="75"/>
      <c r="AQH99" s="75"/>
      <c r="AQI99" s="75"/>
      <c r="AQJ99" s="75"/>
      <c r="AQK99" s="75"/>
      <c r="AQL99" s="75"/>
      <c r="AQM99" s="75"/>
      <c r="AQN99" s="75"/>
      <c r="AQO99" s="75"/>
      <c r="AQP99" s="75"/>
      <c r="AQQ99" s="75"/>
      <c r="AQR99" s="75"/>
      <c r="AQS99" s="75"/>
      <c r="AQT99" s="75"/>
      <c r="AQU99" s="75"/>
      <c r="AQV99" s="75"/>
      <c r="AQW99" s="75"/>
      <c r="AQX99" s="75"/>
      <c r="AQY99" s="75"/>
      <c r="AQZ99" s="75"/>
      <c r="ARA99" s="75"/>
      <c r="ARB99" s="75"/>
      <c r="ARC99" s="75"/>
      <c r="ARD99" s="75"/>
      <c r="ARE99" s="75"/>
      <c r="ARF99" s="75"/>
      <c r="ARG99" s="75"/>
      <c r="ARH99" s="75"/>
      <c r="ARI99" s="75"/>
      <c r="ARJ99" s="75"/>
      <c r="ARK99" s="75"/>
      <c r="ARL99" s="75"/>
      <c r="ARM99" s="75"/>
      <c r="ARN99" s="75"/>
      <c r="ARO99" s="75"/>
      <c r="ARP99" s="75"/>
      <c r="ARQ99" s="75"/>
      <c r="ARR99" s="75"/>
      <c r="ARS99" s="75"/>
      <c r="ART99" s="75"/>
      <c r="ARU99" s="75"/>
      <c r="ARV99" s="75"/>
      <c r="ARW99" s="75"/>
      <c r="ARX99" s="75"/>
      <c r="ARY99" s="75"/>
      <c r="ARZ99" s="75"/>
      <c r="ASA99" s="75"/>
      <c r="ASB99" s="75"/>
      <c r="ASC99" s="75"/>
      <c r="ASD99" s="75"/>
      <c r="ASE99" s="75"/>
      <c r="ASF99" s="75"/>
      <c r="ASG99" s="75"/>
      <c r="ASH99" s="75"/>
      <c r="ASI99" s="75"/>
      <c r="ASJ99" s="75"/>
      <c r="ASK99" s="75"/>
      <c r="ASL99" s="75"/>
      <c r="ASM99" s="75"/>
      <c r="ASN99" s="75"/>
      <c r="ASO99" s="75"/>
      <c r="ASP99" s="75"/>
      <c r="ASQ99" s="75"/>
      <c r="ASR99" s="75"/>
      <c r="ASS99" s="75"/>
      <c r="AST99" s="75"/>
      <c r="ASU99" s="75"/>
      <c r="ASV99" s="75"/>
      <c r="ASW99" s="75"/>
      <c r="ASX99" s="75"/>
      <c r="ASY99" s="75"/>
      <c r="ASZ99" s="75"/>
      <c r="ATA99" s="75"/>
      <c r="ATB99" s="75"/>
      <c r="ATC99" s="75"/>
      <c r="ATD99" s="75"/>
      <c r="ATE99" s="75"/>
      <c r="ATF99" s="75"/>
      <c r="ATG99" s="75"/>
      <c r="ATH99" s="75"/>
      <c r="ATI99" s="75"/>
      <c r="ATJ99" s="75"/>
      <c r="ATK99" s="75"/>
      <c r="ATL99" s="75"/>
      <c r="ATM99" s="75"/>
      <c r="ATN99" s="75"/>
      <c r="ATO99" s="75"/>
      <c r="ATP99" s="75"/>
      <c r="ATQ99" s="75"/>
      <c r="ATR99" s="75"/>
      <c r="ATS99" s="75"/>
      <c r="ATT99" s="75"/>
      <c r="ATU99" s="75"/>
      <c r="ATV99" s="75"/>
      <c r="ATW99" s="75"/>
      <c r="ATX99" s="75"/>
      <c r="ATY99" s="75"/>
      <c r="ATZ99" s="75"/>
      <c r="AUA99" s="75"/>
      <c r="AUB99" s="75"/>
      <c r="AUC99" s="75"/>
      <c r="AUD99" s="75"/>
      <c r="AUE99" s="75"/>
      <c r="AUF99" s="75"/>
      <c r="AUG99" s="75"/>
      <c r="AUH99" s="75"/>
      <c r="AUI99" s="75"/>
      <c r="AUJ99" s="75"/>
      <c r="AUK99" s="75"/>
      <c r="AUL99" s="75"/>
      <c r="AUM99" s="75"/>
      <c r="AUN99" s="75"/>
      <c r="AUO99" s="75"/>
      <c r="AUP99" s="75"/>
      <c r="AUQ99" s="75"/>
      <c r="AUR99" s="75"/>
      <c r="AUS99" s="75"/>
      <c r="AUT99" s="75"/>
      <c r="AUU99" s="75"/>
      <c r="AUV99" s="75"/>
      <c r="AUW99" s="75"/>
      <c r="AUX99" s="75"/>
      <c r="AUY99" s="75"/>
      <c r="AUZ99" s="75"/>
      <c r="AVA99" s="75"/>
      <c r="AVB99" s="75"/>
      <c r="AVC99" s="75"/>
      <c r="AVD99" s="75"/>
      <c r="AVE99" s="75"/>
      <c r="AVF99" s="75"/>
      <c r="AVG99" s="75"/>
      <c r="AVH99" s="75"/>
      <c r="AVI99" s="75"/>
      <c r="AVJ99" s="75"/>
      <c r="AVK99" s="75"/>
      <c r="AVL99" s="75"/>
      <c r="AVM99" s="75"/>
      <c r="AVN99" s="75"/>
      <c r="AVO99" s="75"/>
      <c r="AVP99" s="75"/>
      <c r="AVQ99" s="75"/>
      <c r="AVR99" s="75"/>
      <c r="AVS99" s="75"/>
      <c r="AVT99" s="75"/>
      <c r="AVU99" s="75"/>
      <c r="AVV99" s="75"/>
      <c r="AVW99" s="75"/>
      <c r="AVX99" s="75"/>
      <c r="AVY99" s="75"/>
      <c r="AVZ99" s="75"/>
      <c r="AWA99" s="75"/>
      <c r="AWB99" s="75"/>
      <c r="AWC99" s="75"/>
      <c r="AWD99" s="75"/>
      <c r="AWE99" s="75"/>
      <c r="AWF99" s="75"/>
      <c r="AWG99" s="75"/>
      <c r="AWH99" s="75"/>
      <c r="AWI99" s="75"/>
      <c r="AWJ99" s="75"/>
      <c r="AWK99" s="75"/>
      <c r="AWL99" s="75"/>
      <c r="AWM99" s="75"/>
      <c r="AWN99" s="75"/>
      <c r="AWO99" s="75"/>
      <c r="AWP99" s="75"/>
      <c r="AWQ99" s="75"/>
      <c r="AWR99" s="75"/>
      <c r="AWS99" s="75"/>
      <c r="AWT99" s="75"/>
      <c r="AWU99" s="75"/>
      <c r="AWV99" s="75"/>
      <c r="AWW99" s="75"/>
      <c r="AWX99" s="75"/>
      <c r="AWY99" s="75"/>
      <c r="AWZ99" s="75"/>
      <c r="AXA99" s="75"/>
      <c r="AXB99" s="75"/>
      <c r="AXC99" s="75"/>
      <c r="AXD99" s="75"/>
      <c r="AXE99" s="75"/>
      <c r="AXF99" s="75"/>
      <c r="AXG99" s="75"/>
      <c r="AXH99" s="75"/>
      <c r="AXI99" s="75"/>
      <c r="AXJ99" s="75"/>
      <c r="AXK99" s="75"/>
      <c r="AXL99" s="75"/>
      <c r="AXM99" s="75"/>
      <c r="AXN99" s="75"/>
      <c r="AXO99" s="75"/>
      <c r="AXP99" s="75"/>
      <c r="AXQ99" s="75"/>
      <c r="AXR99" s="75"/>
      <c r="AXS99" s="75"/>
      <c r="AXT99" s="75"/>
      <c r="AXU99" s="75"/>
      <c r="AXV99" s="75"/>
      <c r="AXW99" s="75"/>
      <c r="AXX99" s="75"/>
      <c r="AXY99" s="75"/>
      <c r="AXZ99" s="75"/>
      <c r="AYA99" s="75"/>
      <c r="AYB99" s="75"/>
      <c r="AYC99" s="75"/>
      <c r="AYD99" s="75"/>
      <c r="AYE99" s="75"/>
      <c r="AYF99" s="75"/>
      <c r="AYG99" s="75"/>
      <c r="AYH99" s="75"/>
      <c r="AYI99" s="75"/>
      <c r="AYJ99" s="75"/>
      <c r="AYK99" s="75"/>
      <c r="AYL99" s="75"/>
      <c r="AYM99" s="75"/>
      <c r="AYN99" s="75"/>
      <c r="AYO99" s="75"/>
      <c r="AYP99" s="75"/>
      <c r="AYQ99" s="75"/>
      <c r="AYR99" s="75"/>
      <c r="AYS99" s="75"/>
      <c r="AYT99" s="75"/>
      <c r="AYU99" s="75"/>
      <c r="AYV99" s="75"/>
      <c r="AYW99" s="75"/>
      <c r="AYX99" s="75"/>
      <c r="AYY99" s="75"/>
      <c r="AYZ99" s="75"/>
      <c r="AZA99" s="75"/>
      <c r="AZB99" s="75"/>
      <c r="AZC99" s="75"/>
      <c r="AZD99" s="75"/>
      <c r="AZE99" s="75"/>
      <c r="AZF99" s="75"/>
      <c r="AZG99" s="75"/>
      <c r="AZH99" s="75"/>
      <c r="AZI99" s="75"/>
      <c r="AZJ99" s="75"/>
      <c r="AZK99" s="75"/>
      <c r="AZL99" s="75"/>
      <c r="AZM99" s="75"/>
      <c r="AZN99" s="75"/>
      <c r="AZO99" s="75"/>
      <c r="AZP99" s="75"/>
      <c r="AZQ99" s="75"/>
      <c r="AZR99" s="75"/>
      <c r="AZS99" s="75"/>
      <c r="AZT99" s="75"/>
      <c r="AZU99" s="75"/>
      <c r="AZV99" s="75"/>
      <c r="AZW99" s="75"/>
      <c r="AZX99" s="75"/>
      <c r="AZY99" s="75"/>
      <c r="AZZ99" s="75"/>
      <c r="BAA99" s="75"/>
      <c r="BAB99" s="75"/>
      <c r="BAC99" s="75"/>
      <c r="BAD99" s="75"/>
      <c r="BAE99" s="75"/>
      <c r="BAF99" s="75"/>
      <c r="BAG99" s="75"/>
      <c r="BAH99" s="75"/>
      <c r="BAI99" s="75"/>
      <c r="BAJ99" s="75"/>
      <c r="BAK99" s="75"/>
      <c r="BAL99" s="75"/>
      <c r="BAM99" s="75"/>
      <c r="BAN99" s="75"/>
      <c r="BAO99" s="75"/>
      <c r="BAP99" s="75"/>
      <c r="BAQ99" s="75"/>
      <c r="BAR99" s="75"/>
      <c r="BAS99" s="75"/>
      <c r="BAT99" s="75"/>
      <c r="BAU99" s="75"/>
      <c r="BAV99" s="75"/>
      <c r="BAW99" s="75"/>
      <c r="BAX99" s="75"/>
      <c r="BAY99" s="75"/>
      <c r="BAZ99" s="75"/>
      <c r="BBA99" s="75"/>
      <c r="BBB99" s="75"/>
      <c r="BBC99" s="75"/>
      <c r="BBD99" s="75"/>
      <c r="BBE99" s="75"/>
      <c r="BBF99" s="75"/>
      <c r="BBG99" s="75"/>
      <c r="BBH99" s="75"/>
      <c r="BBI99" s="75"/>
      <c r="BBJ99" s="75"/>
      <c r="BBK99" s="75"/>
      <c r="BBL99" s="75"/>
      <c r="BBM99" s="75"/>
      <c r="BBN99" s="75"/>
      <c r="BBO99" s="75"/>
      <c r="BBP99" s="75"/>
      <c r="BBQ99" s="75"/>
      <c r="BBR99" s="75"/>
      <c r="BBS99" s="75"/>
      <c r="BBT99" s="75"/>
      <c r="BBU99" s="75"/>
      <c r="BBV99" s="75"/>
      <c r="BBW99" s="75"/>
      <c r="BBX99" s="75"/>
      <c r="BBY99" s="75"/>
      <c r="BBZ99" s="75"/>
      <c r="BCA99" s="75"/>
      <c r="BCB99" s="75"/>
      <c r="BCC99" s="75"/>
      <c r="BCD99" s="75"/>
      <c r="BCE99" s="75"/>
      <c r="BCF99" s="75"/>
      <c r="BCG99" s="75"/>
      <c r="BCH99" s="75"/>
      <c r="BCI99" s="75"/>
      <c r="BCJ99" s="75"/>
      <c r="BCK99" s="75"/>
      <c r="BCL99" s="75"/>
      <c r="BCM99" s="75"/>
      <c r="BCN99" s="75"/>
      <c r="BCO99" s="75"/>
      <c r="BCP99" s="75"/>
      <c r="BCQ99" s="75"/>
      <c r="BCR99" s="75"/>
      <c r="BCS99" s="75"/>
      <c r="BCT99" s="75"/>
      <c r="BCU99" s="75"/>
      <c r="BCV99" s="75"/>
      <c r="BCW99" s="75"/>
      <c r="BCX99" s="75"/>
      <c r="BCY99" s="75"/>
      <c r="BCZ99" s="75"/>
      <c r="BDA99" s="75"/>
      <c r="BDB99" s="75"/>
      <c r="BDC99" s="75"/>
      <c r="BDD99" s="75"/>
      <c r="BDE99" s="75"/>
      <c r="BDF99" s="75"/>
      <c r="BDG99" s="75"/>
      <c r="BDH99" s="75"/>
      <c r="BDI99" s="75"/>
      <c r="BDJ99" s="75"/>
      <c r="BDK99" s="75"/>
      <c r="BDL99" s="75"/>
      <c r="BDM99" s="75"/>
      <c r="BDN99" s="75"/>
      <c r="BDO99" s="75"/>
      <c r="BDP99" s="75"/>
      <c r="BDQ99" s="75"/>
      <c r="BDR99" s="75"/>
      <c r="BDS99" s="75"/>
      <c r="BDT99" s="75"/>
      <c r="BDU99" s="75"/>
      <c r="BDV99" s="75"/>
      <c r="BDW99" s="75"/>
      <c r="BDX99" s="75"/>
      <c r="BDY99" s="75"/>
      <c r="BDZ99" s="75"/>
      <c r="BEA99" s="75"/>
      <c r="BEB99" s="75"/>
      <c r="BEC99" s="75"/>
      <c r="BED99" s="75"/>
      <c r="BEE99" s="75"/>
      <c r="BEF99" s="75"/>
      <c r="BEG99" s="75"/>
      <c r="BEH99" s="75"/>
      <c r="BEI99" s="75"/>
      <c r="BEJ99" s="75"/>
      <c r="BEK99" s="75"/>
      <c r="BEL99" s="75"/>
      <c r="BEM99" s="75"/>
      <c r="BEN99" s="75"/>
      <c r="BEO99" s="75"/>
      <c r="BEP99" s="75"/>
      <c r="BEQ99" s="75"/>
      <c r="BER99" s="75"/>
      <c r="BES99" s="75"/>
      <c r="BET99" s="75"/>
      <c r="BEU99" s="75"/>
      <c r="BEV99" s="75"/>
      <c r="BEW99" s="75"/>
      <c r="BEX99" s="75"/>
      <c r="BEY99" s="75"/>
      <c r="BEZ99" s="75"/>
      <c r="BFA99" s="75"/>
      <c r="BFB99" s="75"/>
      <c r="BFC99" s="75"/>
      <c r="BFD99" s="75"/>
      <c r="BFE99" s="75"/>
      <c r="BFF99" s="75"/>
      <c r="BFG99" s="75"/>
      <c r="BFH99" s="75"/>
      <c r="BFI99" s="75"/>
      <c r="BFJ99" s="75"/>
      <c r="BFK99" s="75"/>
      <c r="BFL99" s="75"/>
      <c r="BFM99" s="75"/>
      <c r="BFN99" s="75"/>
      <c r="BFO99" s="75"/>
      <c r="BFP99" s="75"/>
      <c r="BFQ99" s="75"/>
      <c r="BFR99" s="75"/>
      <c r="BFS99" s="75"/>
      <c r="BFT99" s="75"/>
      <c r="BFU99" s="75"/>
      <c r="BFV99" s="75"/>
      <c r="BFW99" s="75"/>
      <c r="BFX99" s="75"/>
      <c r="BFY99" s="75"/>
      <c r="BFZ99" s="75"/>
      <c r="BGA99" s="75"/>
      <c r="BGB99" s="75"/>
      <c r="BGC99" s="75"/>
      <c r="BGD99" s="75"/>
      <c r="BGE99" s="75"/>
      <c r="BGF99" s="75"/>
      <c r="BGG99" s="75"/>
      <c r="BGH99" s="75"/>
      <c r="BGI99" s="75"/>
      <c r="BGJ99" s="75"/>
      <c r="BGK99" s="75"/>
      <c r="BGL99" s="75"/>
      <c r="BGM99" s="75"/>
      <c r="BGN99" s="75"/>
      <c r="BGO99" s="75"/>
      <c r="BGP99" s="75"/>
      <c r="BGQ99" s="75"/>
      <c r="BGR99" s="75"/>
      <c r="BGS99" s="75"/>
      <c r="BGT99" s="75"/>
      <c r="BGU99" s="75"/>
      <c r="BGV99" s="75"/>
      <c r="BGW99" s="75"/>
      <c r="BGX99" s="75"/>
      <c r="BGY99" s="75"/>
      <c r="BGZ99" s="75"/>
      <c r="BHA99" s="75"/>
      <c r="BHB99" s="75"/>
      <c r="BHC99" s="75"/>
      <c r="BHD99" s="75"/>
      <c r="BHE99" s="75"/>
      <c r="BHF99" s="75"/>
      <c r="BHG99" s="75"/>
      <c r="BHH99" s="75"/>
      <c r="BHI99" s="75"/>
      <c r="BHJ99" s="75"/>
      <c r="BHK99" s="75"/>
      <c r="BHL99" s="75"/>
      <c r="BHM99" s="75"/>
      <c r="BHN99" s="75"/>
      <c r="BHO99" s="75"/>
      <c r="BHP99" s="75"/>
      <c r="BHQ99" s="75"/>
      <c r="BHR99" s="75"/>
      <c r="BHS99" s="75"/>
      <c r="BHT99" s="75"/>
      <c r="BHU99" s="75"/>
      <c r="BHV99" s="75"/>
      <c r="BHW99" s="75"/>
      <c r="BHX99" s="75"/>
      <c r="BHY99" s="75"/>
      <c r="BHZ99" s="75"/>
      <c r="BIA99" s="75"/>
      <c r="BIB99" s="75"/>
      <c r="BIC99" s="75"/>
      <c r="BID99" s="75"/>
      <c r="BIE99" s="75"/>
      <c r="BIF99" s="75"/>
      <c r="BIG99" s="75"/>
      <c r="BIH99" s="75"/>
      <c r="BII99" s="75"/>
      <c r="BIJ99" s="75"/>
      <c r="BIK99" s="75"/>
      <c r="BIL99" s="75"/>
      <c r="BIM99" s="75"/>
      <c r="BIN99" s="75"/>
      <c r="BIO99" s="75"/>
      <c r="BIP99" s="75"/>
      <c r="BIQ99" s="75"/>
      <c r="BIR99" s="75"/>
      <c r="BIS99" s="75"/>
      <c r="BIT99" s="75"/>
      <c r="BIU99" s="75"/>
      <c r="BIV99" s="75"/>
      <c r="BIW99" s="75"/>
      <c r="BIX99" s="75"/>
      <c r="BIY99" s="75"/>
      <c r="BIZ99" s="75"/>
      <c r="BJA99" s="75"/>
      <c r="BJB99" s="75"/>
      <c r="BJC99" s="75"/>
      <c r="BJD99" s="75"/>
      <c r="BJE99" s="75"/>
      <c r="BJF99" s="75"/>
      <c r="BJG99" s="75"/>
      <c r="BJH99" s="75"/>
      <c r="BJI99" s="75"/>
      <c r="BJJ99" s="75"/>
      <c r="BJK99" s="75"/>
      <c r="BJL99" s="75"/>
      <c r="BJM99" s="75"/>
      <c r="BJN99" s="75"/>
      <c r="BJO99" s="75"/>
      <c r="BJP99" s="75"/>
      <c r="BJQ99" s="75"/>
      <c r="BJR99" s="75"/>
      <c r="BJS99" s="75"/>
      <c r="BJT99" s="75"/>
      <c r="BJU99" s="75"/>
      <c r="BJV99" s="75"/>
      <c r="BJW99" s="75"/>
      <c r="BJX99" s="75"/>
      <c r="BJY99" s="75"/>
      <c r="BJZ99" s="75"/>
      <c r="BKA99" s="75"/>
      <c r="BKB99" s="75"/>
      <c r="BKC99" s="75"/>
      <c r="BKD99" s="75"/>
      <c r="BKE99" s="75"/>
      <c r="BKF99" s="75"/>
      <c r="BKG99" s="75"/>
      <c r="BKH99" s="75"/>
      <c r="BKI99" s="75"/>
      <c r="BKJ99" s="75"/>
      <c r="BKK99" s="75"/>
      <c r="BKL99" s="75"/>
      <c r="BKM99" s="75"/>
      <c r="BKN99" s="75"/>
      <c r="BKO99" s="75"/>
      <c r="BKP99" s="75"/>
      <c r="BKQ99" s="75"/>
      <c r="BKR99" s="75"/>
      <c r="BKS99" s="75"/>
      <c r="BKT99" s="75"/>
      <c r="BKU99" s="75"/>
      <c r="BKV99" s="75"/>
      <c r="BKW99" s="75"/>
      <c r="BKX99" s="75"/>
      <c r="BKY99" s="75"/>
      <c r="BKZ99" s="75"/>
      <c r="BLA99" s="75"/>
      <c r="BLB99" s="75"/>
      <c r="BLC99" s="75"/>
      <c r="BLD99" s="75"/>
      <c r="BLE99" s="75"/>
      <c r="BLF99" s="75"/>
      <c r="BLG99" s="75"/>
      <c r="BLH99" s="75"/>
      <c r="BLI99" s="75"/>
      <c r="BLJ99" s="75"/>
      <c r="BLK99" s="75"/>
      <c r="BLL99" s="75"/>
      <c r="BLM99" s="75"/>
      <c r="BLN99" s="75"/>
      <c r="BLO99" s="75"/>
      <c r="BLP99" s="75"/>
      <c r="BLQ99" s="75"/>
      <c r="BLR99" s="75"/>
      <c r="BLS99" s="75"/>
      <c r="BLT99" s="75"/>
      <c r="BLU99" s="75"/>
      <c r="BLV99" s="75"/>
      <c r="BLW99" s="75"/>
      <c r="BLX99" s="75"/>
      <c r="BLY99" s="75"/>
      <c r="BLZ99" s="75"/>
      <c r="BMA99" s="75"/>
      <c r="BMB99" s="75"/>
      <c r="BMC99" s="75"/>
      <c r="BMD99" s="75"/>
      <c r="BME99" s="75"/>
      <c r="BMF99" s="75"/>
      <c r="BMG99" s="75"/>
      <c r="BMH99" s="75"/>
      <c r="BMI99" s="75"/>
      <c r="BMJ99" s="75"/>
      <c r="BMK99" s="75"/>
      <c r="BML99" s="75"/>
      <c r="BMM99" s="75"/>
      <c r="BMN99" s="75"/>
      <c r="BMO99" s="75"/>
      <c r="BMP99" s="75"/>
      <c r="BMQ99" s="75"/>
      <c r="BMR99" s="75"/>
      <c r="BMS99" s="75"/>
      <c r="BMT99" s="75"/>
      <c r="BMU99" s="75"/>
      <c r="BMV99" s="75"/>
      <c r="BMW99" s="75"/>
      <c r="BMX99" s="75"/>
      <c r="BMY99" s="75"/>
      <c r="BMZ99" s="75"/>
      <c r="BNA99" s="75"/>
      <c r="BNB99" s="75"/>
      <c r="BNC99" s="75"/>
      <c r="BND99" s="75"/>
      <c r="BNE99" s="75"/>
      <c r="BNF99" s="75"/>
      <c r="BNG99" s="75"/>
      <c r="BNH99" s="75"/>
      <c r="BNI99" s="75"/>
      <c r="BNJ99" s="75"/>
      <c r="BNK99" s="75"/>
      <c r="BNL99" s="75"/>
      <c r="BNM99" s="75"/>
      <c r="BNN99" s="75"/>
      <c r="BNO99" s="75"/>
      <c r="BNP99" s="75"/>
      <c r="BNQ99" s="75"/>
      <c r="BNR99" s="75"/>
      <c r="BNS99" s="75"/>
      <c r="BNT99" s="75"/>
      <c r="BNU99" s="75"/>
      <c r="BNV99" s="75"/>
      <c r="BNW99" s="75"/>
      <c r="BNX99" s="75"/>
      <c r="BNY99" s="75"/>
      <c r="BNZ99" s="75"/>
      <c r="BOA99" s="75"/>
      <c r="BOB99" s="75"/>
      <c r="BOC99" s="75"/>
      <c r="BOD99" s="75"/>
      <c r="BOE99" s="75"/>
      <c r="BOF99" s="75"/>
      <c r="BOG99" s="75"/>
      <c r="BOH99" s="75"/>
      <c r="BOI99" s="75"/>
      <c r="BOJ99" s="75"/>
      <c r="BOK99" s="75"/>
      <c r="BOL99" s="75"/>
      <c r="BOM99" s="75"/>
      <c r="BON99" s="75"/>
      <c r="BOO99" s="75"/>
      <c r="BOP99" s="75"/>
      <c r="BOQ99" s="75"/>
      <c r="BOR99" s="75"/>
      <c r="BOS99" s="75"/>
      <c r="BOT99" s="75"/>
      <c r="BOU99" s="75"/>
      <c r="BOV99" s="75"/>
      <c r="BOW99" s="75"/>
      <c r="BOX99" s="75"/>
      <c r="BOY99" s="75"/>
      <c r="BOZ99" s="75"/>
      <c r="BPA99" s="75"/>
      <c r="BPB99" s="75"/>
      <c r="BPC99" s="75"/>
      <c r="BPD99" s="75"/>
      <c r="BPE99" s="75"/>
      <c r="BPF99" s="75"/>
      <c r="BPG99" s="75"/>
      <c r="BPH99" s="75"/>
      <c r="BPI99" s="75"/>
      <c r="BPJ99" s="75"/>
      <c r="BPK99" s="75"/>
      <c r="BPL99" s="75"/>
      <c r="BPM99" s="75"/>
      <c r="BPN99" s="75"/>
      <c r="BPO99" s="75"/>
      <c r="BPP99" s="75"/>
      <c r="BPQ99" s="75"/>
      <c r="BPR99" s="75"/>
      <c r="BPS99" s="75"/>
      <c r="BPT99" s="75"/>
      <c r="BPU99" s="75"/>
      <c r="BPV99" s="75"/>
      <c r="BPW99" s="75"/>
      <c r="BPX99" s="75"/>
      <c r="BPY99" s="75"/>
      <c r="BPZ99" s="75"/>
      <c r="BQA99" s="75"/>
      <c r="BQB99" s="75"/>
      <c r="BQC99" s="75"/>
      <c r="BQD99" s="75"/>
      <c r="BQE99" s="75"/>
      <c r="BQF99" s="75"/>
      <c r="BQG99" s="75"/>
      <c r="BQH99" s="75"/>
      <c r="BQI99" s="75"/>
      <c r="BQJ99" s="75"/>
      <c r="BQK99" s="75"/>
      <c r="BQL99" s="75"/>
      <c r="BQM99" s="75"/>
      <c r="BQN99" s="75"/>
      <c r="BQO99" s="75"/>
      <c r="BQP99" s="75"/>
      <c r="BQQ99" s="75"/>
      <c r="BQR99" s="75"/>
      <c r="BQS99" s="75"/>
      <c r="BQT99" s="75"/>
      <c r="BQU99" s="75"/>
      <c r="BQV99" s="75"/>
      <c r="BQW99" s="75"/>
      <c r="BQX99" s="75"/>
      <c r="BQY99" s="75"/>
      <c r="BQZ99" s="75"/>
      <c r="BRA99" s="75"/>
      <c r="BRB99" s="75"/>
      <c r="BRC99" s="75"/>
      <c r="BRD99" s="75"/>
      <c r="BRE99" s="75"/>
      <c r="BRF99" s="75"/>
      <c r="BRG99" s="75"/>
      <c r="BRH99" s="75"/>
      <c r="BRI99" s="75"/>
      <c r="BRJ99" s="75"/>
      <c r="BRK99" s="75"/>
      <c r="BRL99" s="75"/>
      <c r="BRM99" s="75"/>
      <c r="BRN99" s="75"/>
      <c r="BRO99" s="75"/>
      <c r="BRP99" s="75"/>
      <c r="BRQ99" s="75"/>
      <c r="BRR99" s="75"/>
      <c r="BRS99" s="75"/>
      <c r="BRT99" s="75"/>
      <c r="BRU99" s="75"/>
      <c r="BRV99" s="75"/>
      <c r="BRW99" s="75"/>
      <c r="BRX99" s="75"/>
      <c r="BRY99" s="75"/>
      <c r="BRZ99" s="75"/>
      <c r="BSA99" s="75"/>
      <c r="BSB99" s="75"/>
      <c r="BSC99" s="75"/>
      <c r="BSD99" s="75"/>
      <c r="BSE99" s="75"/>
      <c r="BSF99" s="75"/>
      <c r="BSG99" s="75"/>
      <c r="BSH99" s="75"/>
      <c r="BSI99" s="75"/>
      <c r="BSJ99" s="75"/>
      <c r="BSK99" s="75"/>
      <c r="BSL99" s="75"/>
      <c r="BSM99" s="75"/>
      <c r="BSN99" s="75"/>
      <c r="BSO99" s="75"/>
      <c r="BSP99" s="75"/>
      <c r="BSQ99" s="75"/>
      <c r="BSR99" s="75"/>
      <c r="BSS99" s="75"/>
      <c r="BST99" s="75"/>
      <c r="BSU99" s="75"/>
      <c r="BSV99" s="75"/>
      <c r="BSW99" s="75"/>
      <c r="BSX99" s="75"/>
      <c r="BSY99" s="75"/>
      <c r="BSZ99" s="75"/>
      <c r="BTA99" s="75"/>
      <c r="BTB99" s="75"/>
      <c r="BTC99" s="75"/>
      <c r="BTD99" s="75"/>
      <c r="BTE99" s="75"/>
      <c r="BTF99" s="75"/>
      <c r="BTG99" s="75"/>
      <c r="BTH99" s="75"/>
      <c r="BTI99" s="75"/>
      <c r="BTJ99" s="75"/>
      <c r="BTK99" s="75"/>
      <c r="BTL99" s="75"/>
      <c r="BTM99" s="75"/>
      <c r="BTN99" s="75"/>
      <c r="BTO99" s="75"/>
      <c r="BTP99" s="75"/>
      <c r="BTQ99" s="75"/>
      <c r="BTR99" s="75"/>
      <c r="BTS99" s="75"/>
      <c r="BTT99" s="75"/>
      <c r="BTU99" s="75"/>
      <c r="BTV99" s="75"/>
      <c r="BTW99" s="75"/>
      <c r="BTX99" s="75"/>
      <c r="BTY99" s="75"/>
      <c r="BTZ99" s="75"/>
      <c r="BUA99" s="75"/>
      <c r="BUB99" s="75"/>
      <c r="BUC99" s="75"/>
      <c r="BUD99" s="75"/>
      <c r="BUE99" s="75"/>
      <c r="BUF99" s="75"/>
      <c r="BUG99" s="75"/>
      <c r="BUH99" s="75"/>
      <c r="BUI99" s="75"/>
      <c r="BUJ99" s="75"/>
      <c r="BUK99" s="75"/>
      <c r="BUL99" s="75"/>
      <c r="BUM99" s="75"/>
      <c r="BUN99" s="75"/>
      <c r="BUO99" s="75"/>
      <c r="BUP99" s="75"/>
      <c r="BUQ99" s="75"/>
      <c r="BUR99" s="75"/>
      <c r="BUS99" s="75"/>
      <c r="BUT99" s="75"/>
      <c r="BUU99" s="75"/>
      <c r="BUV99" s="75"/>
      <c r="BUW99" s="75"/>
      <c r="BUX99" s="75"/>
      <c r="BUY99" s="75"/>
      <c r="BUZ99" s="75"/>
      <c r="BVA99" s="75"/>
      <c r="BVB99" s="75"/>
      <c r="BVC99" s="75"/>
      <c r="BVD99" s="75"/>
      <c r="BVE99" s="75"/>
      <c r="BVF99" s="75"/>
      <c r="BVG99" s="75"/>
      <c r="BVH99" s="75"/>
      <c r="BVI99" s="75"/>
      <c r="BVJ99" s="75"/>
      <c r="BVK99" s="75"/>
      <c r="BVL99" s="75"/>
      <c r="BVM99" s="75"/>
      <c r="BVN99" s="75"/>
      <c r="BVO99" s="75"/>
      <c r="BVP99" s="75"/>
      <c r="BVQ99" s="75"/>
      <c r="BVR99" s="75"/>
      <c r="BVS99" s="75"/>
      <c r="BVT99" s="75"/>
      <c r="BVU99" s="75"/>
      <c r="BVV99" s="75"/>
      <c r="BVW99" s="75"/>
      <c r="BVX99" s="75"/>
      <c r="BVY99" s="75"/>
      <c r="BVZ99" s="75"/>
      <c r="BWA99" s="75"/>
      <c r="BWB99" s="75"/>
      <c r="BWC99" s="75"/>
      <c r="BWD99" s="75"/>
      <c r="BWE99" s="75"/>
      <c r="BWF99" s="75"/>
      <c r="BWG99" s="75"/>
      <c r="BWH99" s="75"/>
      <c r="BWI99" s="75"/>
      <c r="BWJ99" s="75"/>
      <c r="BWK99" s="75"/>
      <c r="BWL99" s="75"/>
      <c r="BWM99" s="75"/>
      <c r="BWN99" s="75"/>
      <c r="BWO99" s="75"/>
      <c r="BWP99" s="75"/>
      <c r="BWQ99" s="75"/>
      <c r="BWR99" s="75"/>
      <c r="BWS99" s="75"/>
      <c r="BWT99" s="75"/>
      <c r="BWU99" s="75"/>
      <c r="BWV99" s="75"/>
      <c r="BWW99" s="75"/>
      <c r="BWX99" s="75"/>
      <c r="BWY99" s="75"/>
      <c r="BWZ99" s="75"/>
      <c r="BXA99" s="75"/>
      <c r="BXB99" s="75"/>
      <c r="BXC99" s="75"/>
      <c r="BXD99" s="75"/>
      <c r="BXE99" s="75"/>
      <c r="BXF99" s="75"/>
      <c r="BXG99" s="75"/>
      <c r="BXH99" s="75"/>
      <c r="BXI99" s="75"/>
      <c r="BXJ99" s="75"/>
      <c r="BXK99" s="75"/>
      <c r="BXL99" s="75"/>
      <c r="BXM99" s="75"/>
      <c r="BXN99" s="75"/>
      <c r="BXO99" s="75"/>
      <c r="BXP99" s="75"/>
      <c r="BXQ99" s="75"/>
      <c r="BXR99" s="75"/>
      <c r="BXS99" s="75"/>
      <c r="BXT99" s="75"/>
      <c r="BXU99" s="75"/>
      <c r="BXV99" s="75"/>
      <c r="BXW99" s="75"/>
      <c r="BXX99" s="75"/>
      <c r="BXY99" s="75"/>
      <c r="BXZ99" s="75"/>
      <c r="BYA99" s="75"/>
      <c r="BYB99" s="75"/>
      <c r="BYC99" s="75"/>
      <c r="BYD99" s="75"/>
      <c r="BYE99" s="75"/>
      <c r="BYF99" s="75"/>
      <c r="BYG99" s="75"/>
      <c r="BYH99" s="75"/>
      <c r="BYI99" s="75"/>
      <c r="BYJ99" s="75"/>
      <c r="BYK99" s="75"/>
      <c r="BYL99" s="75"/>
      <c r="BYM99" s="75"/>
      <c r="BYN99" s="75"/>
      <c r="BYO99" s="75"/>
      <c r="BYP99" s="75"/>
      <c r="BYQ99" s="75"/>
      <c r="BYR99" s="75"/>
      <c r="BYS99" s="75"/>
      <c r="BYT99" s="75"/>
      <c r="BYU99" s="75"/>
      <c r="BYV99" s="75"/>
      <c r="BYW99" s="75"/>
      <c r="BYX99" s="75"/>
      <c r="BYY99" s="75"/>
      <c r="BYZ99" s="75"/>
      <c r="BZA99" s="75"/>
      <c r="BZB99" s="75"/>
      <c r="BZC99" s="75"/>
      <c r="BZD99" s="75"/>
      <c r="BZE99" s="75"/>
      <c r="BZF99" s="75"/>
      <c r="BZG99" s="75"/>
      <c r="BZH99" s="75"/>
      <c r="BZI99" s="75"/>
      <c r="BZJ99" s="75"/>
      <c r="BZK99" s="75"/>
      <c r="BZL99" s="75"/>
      <c r="BZM99" s="75"/>
      <c r="BZN99" s="75"/>
      <c r="BZO99" s="75"/>
      <c r="BZP99" s="75"/>
      <c r="BZQ99" s="75"/>
      <c r="BZR99" s="75"/>
      <c r="BZS99" s="75"/>
      <c r="BZT99" s="75"/>
      <c r="BZU99" s="75"/>
      <c r="BZV99" s="75"/>
      <c r="BZW99" s="75"/>
      <c r="BZX99" s="75"/>
      <c r="BZY99" s="75"/>
      <c r="BZZ99" s="75"/>
      <c r="CAA99" s="75"/>
      <c r="CAB99" s="75"/>
      <c r="CAC99" s="75"/>
      <c r="CAD99" s="75"/>
      <c r="CAE99" s="75"/>
      <c r="CAF99" s="75"/>
      <c r="CAG99" s="75"/>
      <c r="CAH99" s="75"/>
      <c r="CAI99" s="75"/>
      <c r="CAJ99" s="75"/>
      <c r="CAK99" s="75"/>
      <c r="CAL99" s="75"/>
      <c r="CAM99" s="75"/>
      <c r="CAN99" s="75"/>
      <c r="CAO99" s="75"/>
      <c r="CAP99" s="75"/>
      <c r="CAQ99" s="75"/>
      <c r="CAR99" s="75"/>
      <c r="CAS99" s="75"/>
      <c r="CAT99" s="75"/>
      <c r="CAU99" s="75"/>
      <c r="CAV99" s="75"/>
      <c r="CAW99" s="75"/>
      <c r="CAX99" s="75"/>
      <c r="CAY99" s="75"/>
      <c r="CAZ99" s="75"/>
      <c r="CBA99" s="75"/>
      <c r="CBB99" s="75"/>
      <c r="CBC99" s="75"/>
      <c r="CBD99" s="75"/>
      <c r="CBE99" s="75"/>
      <c r="CBF99" s="75"/>
      <c r="CBG99" s="75"/>
      <c r="CBH99" s="75"/>
      <c r="CBI99" s="75"/>
      <c r="CBJ99" s="75"/>
      <c r="CBK99" s="75"/>
      <c r="CBL99" s="75"/>
      <c r="CBM99" s="75"/>
      <c r="CBN99" s="75"/>
      <c r="CBO99" s="75"/>
      <c r="CBP99" s="75"/>
      <c r="CBQ99" s="75"/>
      <c r="CBR99" s="75"/>
      <c r="CBS99" s="75"/>
      <c r="CBT99" s="75"/>
      <c r="CBU99" s="75"/>
      <c r="CBV99" s="75"/>
      <c r="CBW99" s="75"/>
      <c r="CBX99" s="75"/>
      <c r="CBY99" s="75"/>
      <c r="CBZ99" s="75"/>
      <c r="CCA99" s="75"/>
      <c r="CCB99" s="75"/>
      <c r="CCC99" s="75"/>
      <c r="CCD99" s="75"/>
      <c r="CCE99" s="75"/>
      <c r="CCF99" s="75"/>
      <c r="CCG99" s="75"/>
      <c r="CCH99" s="75"/>
      <c r="CCI99" s="75"/>
      <c r="CCJ99" s="75"/>
      <c r="CCK99" s="75"/>
      <c r="CCL99" s="75"/>
      <c r="CCM99" s="75"/>
      <c r="CCN99" s="75"/>
      <c r="CCO99" s="75"/>
      <c r="CCP99" s="75"/>
      <c r="CCQ99" s="75"/>
      <c r="CCR99" s="75"/>
      <c r="CCS99" s="75"/>
      <c r="CCT99" s="75"/>
      <c r="CCU99" s="75"/>
      <c r="CCV99" s="75"/>
      <c r="CCW99" s="75"/>
      <c r="CCX99" s="75"/>
      <c r="CCY99" s="75"/>
      <c r="CCZ99" s="75"/>
      <c r="CDA99" s="75"/>
      <c r="CDB99" s="75"/>
      <c r="CDC99" s="75"/>
      <c r="CDD99" s="75"/>
      <c r="CDE99" s="75"/>
      <c r="CDF99" s="75"/>
      <c r="CDG99" s="75"/>
      <c r="CDH99" s="75"/>
      <c r="CDI99" s="75"/>
      <c r="CDJ99" s="75"/>
      <c r="CDK99" s="75"/>
      <c r="CDL99" s="75"/>
      <c r="CDM99" s="75"/>
      <c r="CDN99" s="75"/>
      <c r="CDO99" s="75"/>
      <c r="CDP99" s="75"/>
      <c r="CDQ99" s="75"/>
      <c r="CDR99" s="75"/>
      <c r="CDS99" s="75"/>
      <c r="CDT99" s="75"/>
      <c r="CDU99" s="75"/>
      <c r="CDV99" s="75"/>
      <c r="CDW99" s="75"/>
      <c r="CDX99" s="75"/>
      <c r="CDY99" s="75"/>
      <c r="CDZ99" s="75"/>
      <c r="CEA99" s="75"/>
      <c r="CEB99" s="75"/>
      <c r="CEC99" s="75"/>
      <c r="CED99" s="75"/>
      <c r="CEE99" s="75"/>
      <c r="CEF99" s="75"/>
      <c r="CEG99" s="75"/>
      <c r="CEH99" s="75"/>
      <c r="CEI99" s="75"/>
      <c r="CEJ99" s="75"/>
      <c r="CEK99" s="75"/>
      <c r="CEL99" s="75"/>
      <c r="CEM99" s="75"/>
      <c r="CEN99" s="75"/>
      <c r="CEO99" s="75"/>
      <c r="CEP99" s="75"/>
      <c r="CEQ99" s="75"/>
      <c r="CER99" s="75"/>
      <c r="CES99" s="75"/>
      <c r="CET99" s="75"/>
      <c r="CEU99" s="75"/>
      <c r="CEV99" s="75"/>
      <c r="CEW99" s="75"/>
      <c r="CEX99" s="75"/>
      <c r="CEY99" s="75"/>
      <c r="CEZ99" s="75"/>
      <c r="CFA99" s="75"/>
      <c r="CFB99" s="75"/>
      <c r="CFC99" s="75"/>
      <c r="CFD99" s="75"/>
      <c r="CFE99" s="75"/>
      <c r="CFF99" s="75"/>
      <c r="CFG99" s="75"/>
      <c r="CFH99" s="75"/>
      <c r="CFI99" s="75"/>
      <c r="CFJ99" s="75"/>
      <c r="CFK99" s="75"/>
      <c r="CFL99" s="75"/>
      <c r="CFM99" s="75"/>
      <c r="CFN99" s="75"/>
      <c r="CFO99" s="75"/>
      <c r="CFP99" s="75"/>
      <c r="CFQ99" s="75"/>
      <c r="CFR99" s="75"/>
      <c r="CFS99" s="75"/>
      <c r="CFT99" s="75"/>
      <c r="CFU99" s="75"/>
      <c r="CFV99" s="75"/>
      <c r="CFW99" s="75"/>
      <c r="CFX99" s="75"/>
      <c r="CFY99" s="75"/>
      <c r="CFZ99" s="75"/>
      <c r="CGA99" s="75"/>
      <c r="CGB99" s="75"/>
      <c r="CGC99" s="75"/>
      <c r="CGD99" s="75"/>
      <c r="CGE99" s="75"/>
      <c r="CGF99" s="75"/>
      <c r="CGG99" s="75"/>
      <c r="CGH99" s="75"/>
      <c r="CGI99" s="75"/>
      <c r="CGJ99" s="75"/>
      <c r="CGK99" s="75"/>
      <c r="CGL99" s="75"/>
      <c r="CGM99" s="75"/>
      <c r="CGN99" s="75"/>
      <c r="CGO99" s="75"/>
      <c r="CGP99" s="75"/>
      <c r="CGQ99" s="75"/>
      <c r="CGR99" s="75"/>
      <c r="CGS99" s="75"/>
      <c r="CGT99" s="75"/>
      <c r="CGU99" s="75"/>
      <c r="CGV99" s="75"/>
      <c r="CGW99" s="75"/>
      <c r="CGX99" s="75"/>
      <c r="CGY99" s="75"/>
      <c r="CGZ99" s="75"/>
      <c r="CHA99" s="75"/>
      <c r="CHB99" s="75"/>
      <c r="CHC99" s="75"/>
      <c r="CHD99" s="75"/>
      <c r="CHE99" s="75"/>
      <c r="CHF99" s="75"/>
      <c r="CHG99" s="75"/>
      <c r="CHH99" s="75"/>
      <c r="CHI99" s="75"/>
      <c r="CHJ99" s="75"/>
      <c r="CHK99" s="75"/>
      <c r="CHL99" s="75"/>
      <c r="CHM99" s="75"/>
      <c r="CHN99" s="75"/>
      <c r="CHO99" s="75"/>
      <c r="CHP99" s="75"/>
      <c r="CHQ99" s="75"/>
      <c r="CHR99" s="75"/>
      <c r="CHS99" s="75"/>
      <c r="CHT99" s="75"/>
      <c r="CHU99" s="75"/>
      <c r="CHV99" s="75"/>
      <c r="CHW99" s="75"/>
      <c r="CHX99" s="75"/>
      <c r="CHY99" s="75"/>
      <c r="CHZ99" s="75"/>
      <c r="CIA99" s="75"/>
      <c r="CIB99" s="75"/>
      <c r="CIC99" s="75"/>
      <c r="CID99" s="75"/>
      <c r="CIE99" s="75"/>
      <c r="CIF99" s="75"/>
      <c r="CIG99" s="75"/>
      <c r="CIH99" s="75"/>
      <c r="CII99" s="75"/>
      <c r="CIJ99" s="75"/>
      <c r="CIK99" s="75"/>
      <c r="CIL99" s="75"/>
      <c r="CIM99" s="75"/>
      <c r="CIN99" s="75"/>
      <c r="CIO99" s="75"/>
      <c r="CIP99" s="75"/>
      <c r="CIQ99" s="75"/>
      <c r="CIR99" s="75"/>
      <c r="CIS99" s="75"/>
      <c r="CIT99" s="75"/>
      <c r="CIU99" s="75"/>
      <c r="CIV99" s="75"/>
      <c r="CIW99" s="75"/>
      <c r="CIX99" s="75"/>
      <c r="CIY99" s="75"/>
      <c r="CIZ99" s="75"/>
      <c r="CJA99" s="75"/>
      <c r="CJB99" s="75"/>
      <c r="CJC99" s="75"/>
      <c r="CJD99" s="75"/>
      <c r="CJE99" s="75"/>
      <c r="CJF99" s="75"/>
      <c r="CJG99" s="75"/>
      <c r="CJH99" s="75"/>
      <c r="CJI99" s="75"/>
      <c r="CJJ99" s="75"/>
      <c r="CJK99" s="75"/>
      <c r="CJL99" s="75"/>
      <c r="CJM99" s="75"/>
      <c r="CJN99" s="75"/>
      <c r="CJO99" s="75"/>
      <c r="CJP99" s="75"/>
      <c r="CJQ99" s="75"/>
      <c r="CJR99" s="75"/>
      <c r="CJS99" s="75"/>
      <c r="CJT99" s="75"/>
      <c r="CJU99" s="75"/>
      <c r="CJV99" s="75"/>
      <c r="CJW99" s="75"/>
      <c r="CJX99" s="75"/>
      <c r="CJY99" s="75"/>
      <c r="CJZ99" s="75"/>
      <c r="CKA99" s="75"/>
      <c r="CKB99" s="75"/>
      <c r="CKC99" s="75"/>
      <c r="CKD99" s="75"/>
      <c r="CKE99" s="75"/>
      <c r="CKF99" s="75"/>
      <c r="CKG99" s="75"/>
      <c r="CKH99" s="75"/>
      <c r="CKI99" s="75"/>
      <c r="CKJ99" s="75"/>
      <c r="CKK99" s="75"/>
      <c r="CKL99" s="75"/>
      <c r="CKM99" s="75"/>
      <c r="CKN99" s="75"/>
      <c r="CKO99" s="75"/>
      <c r="CKP99" s="75"/>
      <c r="CKQ99" s="75"/>
      <c r="CKR99" s="75"/>
      <c r="CKS99" s="75"/>
      <c r="CKT99" s="75"/>
      <c r="CKU99" s="75"/>
      <c r="CKV99" s="75"/>
      <c r="CKW99" s="75"/>
      <c r="CKX99" s="75"/>
      <c r="CKY99" s="75"/>
      <c r="CKZ99" s="75"/>
      <c r="CLA99" s="75"/>
      <c r="CLB99" s="75"/>
      <c r="CLC99" s="75"/>
      <c r="CLD99" s="75"/>
      <c r="CLE99" s="75"/>
      <c r="CLF99" s="75"/>
      <c r="CLG99" s="75"/>
      <c r="CLH99" s="75"/>
      <c r="CLI99" s="75"/>
      <c r="CLJ99" s="75"/>
      <c r="CLK99" s="75"/>
      <c r="CLL99" s="75"/>
      <c r="CLM99" s="75"/>
      <c r="CLN99" s="75"/>
      <c r="CLO99" s="75"/>
      <c r="CLP99" s="75"/>
      <c r="CLQ99" s="75"/>
      <c r="CLR99" s="75"/>
      <c r="CLS99" s="75"/>
      <c r="CLT99" s="75"/>
      <c r="CLU99" s="75"/>
      <c r="CLV99" s="75"/>
      <c r="CLW99" s="75"/>
      <c r="CLX99" s="75"/>
      <c r="CLY99" s="75"/>
      <c r="CLZ99" s="75"/>
      <c r="CMA99" s="75"/>
      <c r="CMB99" s="75"/>
      <c r="CMC99" s="75"/>
      <c r="CMD99" s="75"/>
      <c r="CME99" s="75"/>
      <c r="CMF99" s="75"/>
      <c r="CMG99" s="75"/>
      <c r="CMH99" s="75"/>
      <c r="CMI99" s="75"/>
      <c r="CMJ99" s="75"/>
      <c r="CMK99" s="75"/>
      <c r="CML99" s="75"/>
      <c r="CMM99" s="75"/>
      <c r="CMN99" s="75"/>
      <c r="CMO99" s="75"/>
      <c r="CMP99" s="75"/>
      <c r="CMQ99" s="75"/>
      <c r="CMR99" s="75"/>
      <c r="CMS99" s="75"/>
      <c r="CMT99" s="75"/>
      <c r="CMU99" s="75"/>
      <c r="CMV99" s="75"/>
      <c r="CMW99" s="75"/>
      <c r="CMX99" s="75"/>
      <c r="CMY99" s="75"/>
      <c r="CMZ99" s="75"/>
      <c r="CNA99" s="75"/>
      <c r="CNB99" s="75"/>
      <c r="CNC99" s="75"/>
      <c r="CND99" s="75"/>
      <c r="CNE99" s="75"/>
      <c r="CNF99" s="75"/>
      <c r="CNG99" s="75"/>
      <c r="CNH99" s="75"/>
      <c r="CNI99" s="75"/>
      <c r="CNJ99" s="75"/>
      <c r="CNK99" s="75"/>
      <c r="CNL99" s="75"/>
      <c r="CNM99" s="75"/>
      <c r="CNN99" s="75"/>
      <c r="CNO99" s="75"/>
      <c r="CNP99" s="75"/>
      <c r="CNQ99" s="75"/>
      <c r="CNR99" s="75"/>
      <c r="CNS99" s="75"/>
      <c r="CNT99" s="75"/>
      <c r="CNU99" s="75"/>
      <c r="CNV99" s="75"/>
      <c r="CNW99" s="75"/>
      <c r="CNX99" s="75"/>
      <c r="CNY99" s="75"/>
      <c r="CNZ99" s="75"/>
      <c r="COA99" s="75"/>
      <c r="COB99" s="75"/>
      <c r="COC99" s="75"/>
      <c r="COD99" s="75"/>
      <c r="COE99" s="75"/>
      <c r="COF99" s="75"/>
      <c r="COG99" s="75"/>
      <c r="COH99" s="75"/>
      <c r="COI99" s="75"/>
      <c r="COJ99" s="75"/>
      <c r="COK99" s="75"/>
      <c r="COL99" s="75"/>
      <c r="COM99" s="75"/>
      <c r="CON99" s="75"/>
      <c r="COO99" s="75"/>
      <c r="COP99" s="75"/>
      <c r="COQ99" s="75"/>
      <c r="COR99" s="75"/>
      <c r="COS99" s="75"/>
      <c r="COT99" s="75"/>
      <c r="COU99" s="75"/>
      <c r="COV99" s="75"/>
      <c r="COW99" s="75"/>
      <c r="COX99" s="75"/>
      <c r="COY99" s="75"/>
      <c r="COZ99" s="75"/>
      <c r="CPA99" s="75"/>
      <c r="CPB99" s="75"/>
      <c r="CPC99" s="75"/>
      <c r="CPD99" s="75"/>
      <c r="CPE99" s="75"/>
      <c r="CPF99" s="75"/>
      <c r="CPG99" s="75"/>
      <c r="CPH99" s="75"/>
      <c r="CPI99" s="75"/>
      <c r="CPJ99" s="75"/>
      <c r="CPK99" s="75"/>
      <c r="CPL99" s="75"/>
      <c r="CPM99" s="75"/>
      <c r="CPN99" s="75"/>
      <c r="CPO99" s="75"/>
      <c r="CPP99" s="75"/>
      <c r="CPQ99" s="75"/>
      <c r="CPR99" s="75"/>
      <c r="CPS99" s="75"/>
      <c r="CPT99" s="75"/>
      <c r="CPU99" s="75"/>
      <c r="CPV99" s="75"/>
      <c r="CPW99" s="75"/>
      <c r="CPX99" s="75"/>
      <c r="CPY99" s="75"/>
      <c r="CPZ99" s="75"/>
      <c r="CQA99" s="75"/>
      <c r="CQB99" s="75"/>
      <c r="CQC99" s="75"/>
      <c r="CQD99" s="75"/>
      <c r="CQE99" s="75"/>
      <c r="CQF99" s="75"/>
      <c r="CQG99" s="75"/>
      <c r="CQH99" s="75"/>
      <c r="CQI99" s="75"/>
      <c r="CQJ99" s="75"/>
      <c r="CQK99" s="75"/>
      <c r="CQL99" s="75"/>
      <c r="CQM99" s="75"/>
      <c r="CQN99" s="75"/>
      <c r="CQO99" s="75"/>
      <c r="CQP99" s="75"/>
      <c r="CQQ99" s="75"/>
      <c r="CQR99" s="75"/>
      <c r="CQS99" s="75"/>
      <c r="CQT99" s="75"/>
      <c r="CQU99" s="75"/>
      <c r="CQV99" s="75"/>
      <c r="CQW99" s="75"/>
      <c r="CQX99" s="75"/>
      <c r="CQY99" s="75"/>
      <c r="CQZ99" s="75"/>
      <c r="CRA99" s="75"/>
      <c r="CRB99" s="75"/>
      <c r="CRC99" s="75"/>
      <c r="CRD99" s="75"/>
      <c r="CRE99" s="75"/>
      <c r="CRF99" s="75"/>
      <c r="CRG99" s="75"/>
      <c r="CRH99" s="75"/>
      <c r="CRI99" s="75"/>
      <c r="CRJ99" s="75"/>
      <c r="CRK99" s="75"/>
      <c r="CRL99" s="75"/>
      <c r="CRM99" s="75"/>
      <c r="CRN99" s="75"/>
      <c r="CRO99" s="75"/>
      <c r="CRP99" s="75"/>
      <c r="CRQ99" s="75"/>
      <c r="CRR99" s="75"/>
      <c r="CRS99" s="75"/>
      <c r="CRT99" s="75"/>
      <c r="CRU99" s="75"/>
      <c r="CRV99" s="75"/>
      <c r="CRW99" s="75"/>
      <c r="CRX99" s="75"/>
      <c r="CRY99" s="75"/>
      <c r="CRZ99" s="75"/>
      <c r="CSA99" s="75"/>
      <c r="CSB99" s="75"/>
      <c r="CSC99" s="75"/>
      <c r="CSD99" s="75"/>
      <c r="CSE99" s="75"/>
      <c r="CSF99" s="75"/>
      <c r="CSG99" s="75"/>
      <c r="CSH99" s="75"/>
      <c r="CSI99" s="75"/>
      <c r="CSJ99" s="75"/>
      <c r="CSK99" s="75"/>
      <c r="CSL99" s="75"/>
      <c r="CSM99" s="75"/>
      <c r="CSN99" s="75"/>
      <c r="CSO99" s="75"/>
      <c r="CSP99" s="75"/>
      <c r="CSQ99" s="75"/>
      <c r="CSR99" s="75"/>
      <c r="CSS99" s="75"/>
      <c r="CST99" s="75"/>
      <c r="CSU99" s="75"/>
      <c r="CSV99" s="75"/>
      <c r="CSW99" s="75"/>
      <c r="CSX99" s="75"/>
      <c r="CSY99" s="75"/>
      <c r="CSZ99" s="75"/>
      <c r="CTA99" s="75"/>
      <c r="CTB99" s="75"/>
      <c r="CTC99" s="75"/>
      <c r="CTD99" s="75"/>
      <c r="CTE99" s="75"/>
      <c r="CTF99" s="75"/>
      <c r="CTG99" s="75"/>
      <c r="CTH99" s="75"/>
      <c r="CTI99" s="75"/>
      <c r="CTJ99" s="75"/>
      <c r="CTK99" s="75"/>
      <c r="CTL99" s="75"/>
      <c r="CTM99" s="75"/>
      <c r="CTN99" s="75"/>
      <c r="CTO99" s="75"/>
      <c r="CTP99" s="75"/>
      <c r="CTQ99" s="75"/>
      <c r="CTR99" s="75"/>
      <c r="CTS99" s="75"/>
      <c r="CTT99" s="75"/>
      <c r="CTU99" s="75"/>
      <c r="CTV99" s="75"/>
      <c r="CTW99" s="75"/>
      <c r="CTX99" s="75"/>
      <c r="CTY99" s="75"/>
      <c r="CTZ99" s="75"/>
      <c r="CUA99" s="75"/>
      <c r="CUB99" s="75"/>
      <c r="CUC99" s="75"/>
      <c r="CUD99" s="75"/>
      <c r="CUE99" s="75"/>
      <c r="CUF99" s="75"/>
      <c r="CUG99" s="75"/>
      <c r="CUH99" s="75"/>
      <c r="CUI99" s="75"/>
      <c r="CUJ99" s="75"/>
      <c r="CUK99" s="75"/>
      <c r="CUL99" s="75"/>
      <c r="CUM99" s="75"/>
      <c r="CUN99" s="75"/>
      <c r="CUO99" s="75"/>
      <c r="CUP99" s="75"/>
      <c r="CUQ99" s="75"/>
      <c r="CUR99" s="75"/>
      <c r="CUS99" s="75"/>
      <c r="CUT99" s="75"/>
      <c r="CUU99" s="75"/>
      <c r="CUV99" s="75"/>
      <c r="CUW99" s="75"/>
      <c r="CUX99" s="75"/>
      <c r="CUY99" s="75"/>
      <c r="CUZ99" s="75"/>
      <c r="CVA99" s="75"/>
      <c r="CVB99" s="75"/>
      <c r="CVC99" s="75"/>
      <c r="CVD99" s="75"/>
      <c r="CVE99" s="75"/>
      <c r="CVF99" s="75"/>
      <c r="CVG99" s="75"/>
      <c r="CVH99" s="75"/>
      <c r="CVI99" s="75"/>
      <c r="CVJ99" s="75"/>
      <c r="CVK99" s="75"/>
      <c r="CVL99" s="75"/>
      <c r="CVM99" s="75"/>
      <c r="CVN99" s="75"/>
      <c r="CVO99" s="75"/>
      <c r="CVP99" s="75"/>
      <c r="CVQ99" s="75"/>
      <c r="CVR99" s="75"/>
      <c r="CVS99" s="75"/>
      <c r="CVT99" s="75"/>
      <c r="CVU99" s="75"/>
      <c r="CVV99" s="75"/>
      <c r="CVW99" s="75"/>
      <c r="CVX99" s="75"/>
      <c r="CVY99" s="75"/>
      <c r="CVZ99" s="75"/>
      <c r="CWA99" s="75"/>
      <c r="CWB99" s="75"/>
      <c r="CWC99" s="75"/>
      <c r="CWD99" s="75"/>
      <c r="CWE99" s="75"/>
      <c r="CWF99" s="75"/>
      <c r="CWG99" s="75"/>
      <c r="CWH99" s="75"/>
      <c r="CWI99" s="75"/>
      <c r="CWJ99" s="75"/>
      <c r="CWK99" s="75"/>
      <c r="CWL99" s="75"/>
      <c r="CWM99" s="75"/>
      <c r="CWN99" s="75"/>
      <c r="CWO99" s="75"/>
      <c r="CWP99" s="75"/>
      <c r="CWQ99" s="75"/>
      <c r="CWR99" s="75"/>
      <c r="CWS99" s="75"/>
      <c r="CWT99" s="75"/>
      <c r="CWU99" s="75"/>
      <c r="CWV99" s="75"/>
      <c r="CWW99" s="75"/>
      <c r="CWX99" s="75"/>
      <c r="CWY99" s="75"/>
      <c r="CWZ99" s="75"/>
      <c r="CXA99" s="75"/>
      <c r="CXB99" s="75"/>
      <c r="CXC99" s="75"/>
      <c r="CXD99" s="75"/>
      <c r="CXE99" s="75"/>
      <c r="CXF99" s="75"/>
      <c r="CXG99" s="75"/>
      <c r="CXH99" s="75"/>
      <c r="CXI99" s="75"/>
      <c r="CXJ99" s="75"/>
      <c r="CXK99" s="75"/>
      <c r="CXL99" s="75"/>
      <c r="CXM99" s="75"/>
      <c r="CXN99" s="75"/>
      <c r="CXO99" s="75"/>
      <c r="CXP99" s="75"/>
      <c r="CXQ99" s="75"/>
      <c r="CXR99" s="75"/>
      <c r="CXS99" s="75"/>
      <c r="CXT99" s="75"/>
      <c r="CXU99" s="75"/>
      <c r="CXV99" s="75"/>
      <c r="CXW99" s="75"/>
      <c r="CXX99" s="75"/>
      <c r="CXY99" s="75"/>
      <c r="CXZ99" s="75"/>
      <c r="CYA99" s="75"/>
      <c r="CYB99" s="75"/>
      <c r="CYC99" s="75"/>
      <c r="CYD99" s="75"/>
      <c r="CYE99" s="75"/>
      <c r="CYF99" s="75"/>
      <c r="CYG99" s="75"/>
      <c r="CYH99" s="75"/>
      <c r="CYI99" s="75"/>
      <c r="CYJ99" s="75"/>
      <c r="CYK99" s="75"/>
      <c r="CYL99" s="75"/>
      <c r="CYM99" s="75"/>
      <c r="CYN99" s="75"/>
      <c r="CYO99" s="75"/>
      <c r="CYP99" s="75"/>
      <c r="CYQ99" s="75"/>
      <c r="CYR99" s="75"/>
      <c r="CYS99" s="75"/>
      <c r="CYT99" s="75"/>
      <c r="CYU99" s="75"/>
      <c r="CYV99" s="75"/>
      <c r="CYW99" s="75"/>
      <c r="CYX99" s="75"/>
      <c r="CYY99" s="75"/>
      <c r="CYZ99" s="75"/>
      <c r="CZA99" s="75"/>
      <c r="CZB99" s="75"/>
      <c r="CZC99" s="75"/>
      <c r="CZD99" s="75"/>
      <c r="CZE99" s="75"/>
      <c r="CZF99" s="75"/>
      <c r="CZG99" s="75"/>
      <c r="CZH99" s="75"/>
      <c r="CZI99" s="75"/>
      <c r="CZJ99" s="75"/>
      <c r="CZK99" s="75"/>
      <c r="CZL99" s="75"/>
      <c r="CZM99" s="75"/>
      <c r="CZN99" s="75"/>
      <c r="CZO99" s="75"/>
      <c r="CZP99" s="75"/>
      <c r="CZQ99" s="75"/>
      <c r="CZR99" s="75"/>
      <c r="CZS99" s="75"/>
      <c r="CZT99" s="75"/>
      <c r="CZU99" s="75"/>
      <c r="CZV99" s="75"/>
      <c r="CZW99" s="75"/>
      <c r="CZX99" s="75"/>
      <c r="CZY99" s="75"/>
      <c r="CZZ99" s="75"/>
      <c r="DAA99" s="75"/>
      <c r="DAB99" s="75"/>
      <c r="DAC99" s="75"/>
      <c r="DAD99" s="75"/>
      <c r="DAE99" s="75"/>
      <c r="DAF99" s="75"/>
      <c r="DAG99" s="75"/>
      <c r="DAH99" s="75"/>
      <c r="DAI99" s="75"/>
      <c r="DAJ99" s="75"/>
      <c r="DAK99" s="75"/>
      <c r="DAL99" s="75"/>
      <c r="DAM99" s="75"/>
      <c r="DAN99" s="75"/>
      <c r="DAO99" s="75"/>
      <c r="DAP99" s="75"/>
      <c r="DAQ99" s="75"/>
      <c r="DAR99" s="75"/>
      <c r="DAS99" s="75"/>
      <c r="DAT99" s="75"/>
      <c r="DAU99" s="75"/>
      <c r="DAV99" s="75"/>
      <c r="DAW99" s="75"/>
      <c r="DAX99" s="75"/>
      <c r="DAY99" s="75"/>
      <c r="DAZ99" s="75"/>
      <c r="DBA99" s="75"/>
      <c r="DBB99" s="75"/>
      <c r="DBC99" s="75"/>
      <c r="DBD99" s="75"/>
      <c r="DBE99" s="75"/>
      <c r="DBF99" s="75"/>
      <c r="DBG99" s="75"/>
      <c r="DBH99" s="75"/>
      <c r="DBI99" s="75"/>
      <c r="DBJ99" s="75"/>
      <c r="DBK99" s="75"/>
      <c r="DBL99" s="75"/>
      <c r="DBM99" s="75"/>
      <c r="DBN99" s="75"/>
      <c r="DBO99" s="75"/>
      <c r="DBP99" s="75"/>
      <c r="DBQ99" s="75"/>
      <c r="DBR99" s="75"/>
      <c r="DBS99" s="75"/>
      <c r="DBT99" s="75"/>
      <c r="DBU99" s="75"/>
      <c r="DBV99" s="75"/>
      <c r="DBW99" s="75"/>
      <c r="DBX99" s="75"/>
      <c r="DBY99" s="75"/>
      <c r="DBZ99" s="75"/>
      <c r="DCA99" s="75"/>
      <c r="DCB99" s="75"/>
      <c r="DCC99" s="75"/>
      <c r="DCD99" s="75"/>
      <c r="DCE99" s="75"/>
      <c r="DCF99" s="75"/>
      <c r="DCG99" s="75"/>
      <c r="DCH99" s="75"/>
      <c r="DCI99" s="75"/>
      <c r="DCJ99" s="75"/>
      <c r="DCK99" s="75"/>
      <c r="DCL99" s="75"/>
      <c r="DCM99" s="75"/>
      <c r="DCN99" s="75"/>
      <c r="DCO99" s="75"/>
      <c r="DCP99" s="75"/>
      <c r="DCQ99" s="75"/>
      <c r="DCR99" s="75"/>
      <c r="DCS99" s="75"/>
      <c r="DCT99" s="75"/>
      <c r="DCU99" s="75"/>
      <c r="DCV99" s="75"/>
      <c r="DCW99" s="75"/>
      <c r="DCX99" s="75"/>
      <c r="DCY99" s="75"/>
      <c r="DCZ99" s="75"/>
      <c r="DDA99" s="75"/>
      <c r="DDB99" s="75"/>
      <c r="DDC99" s="75"/>
      <c r="DDD99" s="75"/>
      <c r="DDE99" s="75"/>
      <c r="DDF99" s="75"/>
      <c r="DDG99" s="75"/>
      <c r="DDH99" s="75"/>
      <c r="DDI99" s="75"/>
      <c r="DDJ99" s="75"/>
      <c r="DDK99" s="75"/>
      <c r="DDL99" s="75"/>
      <c r="DDM99" s="75"/>
      <c r="DDN99" s="75"/>
      <c r="DDO99" s="75"/>
      <c r="DDP99" s="75"/>
      <c r="DDQ99" s="75"/>
      <c r="DDR99" s="75"/>
      <c r="DDS99" s="75"/>
      <c r="DDT99" s="75"/>
      <c r="DDU99" s="75"/>
      <c r="DDV99" s="75"/>
      <c r="DDW99" s="75"/>
      <c r="DDX99" s="75"/>
      <c r="DDY99" s="75"/>
      <c r="DDZ99" s="75"/>
      <c r="DEA99" s="75"/>
      <c r="DEB99" s="75"/>
      <c r="DEC99" s="75"/>
      <c r="DED99" s="75"/>
      <c r="DEE99" s="75"/>
      <c r="DEF99" s="75"/>
      <c r="DEG99" s="75"/>
      <c r="DEH99" s="75"/>
      <c r="DEI99" s="75"/>
      <c r="DEJ99" s="75"/>
      <c r="DEK99" s="75"/>
      <c r="DEL99" s="75"/>
      <c r="DEM99" s="75"/>
      <c r="DEN99" s="75"/>
      <c r="DEO99" s="75"/>
      <c r="DEP99" s="75"/>
      <c r="DEQ99" s="75"/>
      <c r="DER99" s="75"/>
      <c r="DES99" s="75"/>
      <c r="DET99" s="75"/>
      <c r="DEU99" s="75"/>
      <c r="DEV99" s="75"/>
      <c r="DEW99" s="75"/>
      <c r="DEX99" s="75"/>
      <c r="DEY99" s="75"/>
      <c r="DEZ99" s="75"/>
      <c r="DFA99" s="75"/>
      <c r="DFB99" s="75"/>
      <c r="DFC99" s="75"/>
      <c r="DFD99" s="75"/>
      <c r="DFE99" s="75"/>
      <c r="DFF99" s="75"/>
      <c r="DFG99" s="75"/>
      <c r="DFH99" s="75"/>
      <c r="DFI99" s="75"/>
      <c r="DFJ99" s="75"/>
      <c r="DFK99" s="75"/>
      <c r="DFL99" s="75"/>
      <c r="DFM99" s="75"/>
      <c r="DFN99" s="75"/>
      <c r="DFO99" s="75"/>
      <c r="DFP99" s="75"/>
      <c r="DFQ99" s="75"/>
      <c r="DFR99" s="75"/>
      <c r="DFS99" s="75"/>
      <c r="DFT99" s="75"/>
      <c r="DFU99" s="75"/>
      <c r="DFV99" s="75"/>
      <c r="DFW99" s="75"/>
      <c r="DFX99" s="75"/>
      <c r="DFY99" s="75"/>
      <c r="DFZ99" s="75"/>
      <c r="DGA99" s="75"/>
      <c r="DGB99" s="75"/>
      <c r="DGC99" s="75"/>
      <c r="DGD99" s="75"/>
      <c r="DGE99" s="75"/>
      <c r="DGF99" s="75"/>
      <c r="DGG99" s="75"/>
      <c r="DGH99" s="75"/>
      <c r="DGI99" s="75"/>
      <c r="DGJ99" s="75"/>
      <c r="DGK99" s="75"/>
      <c r="DGL99" s="75"/>
      <c r="DGM99" s="75"/>
      <c r="DGN99" s="75"/>
      <c r="DGO99" s="75"/>
      <c r="DGP99" s="75"/>
      <c r="DGQ99" s="75"/>
      <c r="DGR99" s="75"/>
      <c r="DGS99" s="75"/>
      <c r="DGT99" s="75"/>
      <c r="DGU99" s="75"/>
      <c r="DGV99" s="75"/>
      <c r="DGW99" s="75"/>
      <c r="DGX99" s="75"/>
      <c r="DGY99" s="75"/>
      <c r="DGZ99" s="75"/>
      <c r="DHA99" s="75"/>
      <c r="DHB99" s="75"/>
      <c r="DHC99" s="75"/>
      <c r="DHD99" s="75"/>
      <c r="DHE99" s="75"/>
      <c r="DHF99" s="75"/>
      <c r="DHG99" s="75"/>
      <c r="DHH99" s="75"/>
      <c r="DHI99" s="75"/>
      <c r="DHJ99" s="75"/>
      <c r="DHK99" s="75"/>
      <c r="DHL99" s="75"/>
      <c r="DHM99" s="75"/>
      <c r="DHN99" s="75"/>
      <c r="DHO99" s="75"/>
      <c r="DHP99" s="75"/>
      <c r="DHQ99" s="75"/>
      <c r="DHR99" s="75"/>
      <c r="DHS99" s="75"/>
      <c r="DHT99" s="75"/>
      <c r="DHU99" s="75"/>
      <c r="DHV99" s="75"/>
      <c r="DHW99" s="75"/>
      <c r="DHX99" s="75"/>
      <c r="DHY99" s="75"/>
      <c r="DHZ99" s="75"/>
      <c r="DIA99" s="75"/>
      <c r="DIB99" s="75"/>
      <c r="DIC99" s="75"/>
      <c r="DID99" s="75"/>
      <c r="DIE99" s="75"/>
      <c r="DIF99" s="75"/>
      <c r="DIG99" s="75"/>
      <c r="DIH99" s="75"/>
      <c r="DII99" s="75"/>
      <c r="DIJ99" s="75"/>
      <c r="DIK99" s="75"/>
      <c r="DIL99" s="75"/>
      <c r="DIM99" s="75"/>
      <c r="DIN99" s="75"/>
      <c r="DIO99" s="75"/>
      <c r="DIP99" s="75"/>
      <c r="DIQ99" s="75"/>
      <c r="DIR99" s="75"/>
      <c r="DIS99" s="75"/>
      <c r="DIT99" s="75"/>
      <c r="DIU99" s="75"/>
      <c r="DIV99" s="75"/>
      <c r="DIW99" s="75"/>
      <c r="DIX99" s="75"/>
      <c r="DIY99" s="75"/>
      <c r="DIZ99" s="75"/>
      <c r="DJA99" s="75"/>
      <c r="DJB99" s="75"/>
      <c r="DJC99" s="75"/>
      <c r="DJD99" s="75"/>
      <c r="DJE99" s="75"/>
      <c r="DJF99" s="75"/>
      <c r="DJG99" s="75"/>
      <c r="DJH99" s="75"/>
      <c r="DJI99" s="75"/>
      <c r="DJJ99" s="75"/>
      <c r="DJK99" s="75"/>
      <c r="DJL99" s="75"/>
      <c r="DJM99" s="75"/>
      <c r="DJN99" s="75"/>
      <c r="DJO99" s="75"/>
      <c r="DJP99" s="75"/>
      <c r="DJQ99" s="75"/>
      <c r="DJR99" s="75"/>
      <c r="DJS99" s="75"/>
      <c r="DJT99" s="75"/>
      <c r="DJU99" s="75"/>
      <c r="DJV99" s="75"/>
      <c r="DJW99" s="75"/>
      <c r="DJX99" s="75"/>
      <c r="DJY99" s="75"/>
      <c r="DJZ99" s="75"/>
      <c r="DKA99" s="75"/>
      <c r="DKB99" s="75"/>
      <c r="DKC99" s="75"/>
      <c r="DKD99" s="75"/>
      <c r="DKE99" s="75"/>
      <c r="DKF99" s="75"/>
      <c r="DKG99" s="75"/>
      <c r="DKH99" s="75"/>
      <c r="DKI99" s="75"/>
      <c r="DKJ99" s="75"/>
      <c r="DKK99" s="75"/>
      <c r="DKL99" s="75"/>
      <c r="DKM99" s="75"/>
      <c r="DKN99" s="75"/>
      <c r="DKO99" s="75"/>
      <c r="DKP99" s="75"/>
      <c r="DKQ99" s="75"/>
      <c r="DKR99" s="75"/>
      <c r="DKS99" s="75"/>
      <c r="DKT99" s="75"/>
      <c r="DKU99" s="75"/>
      <c r="DKV99" s="75"/>
      <c r="DKW99" s="75"/>
      <c r="DKX99" s="75"/>
      <c r="DKY99" s="75"/>
      <c r="DKZ99" s="75"/>
      <c r="DLA99" s="75"/>
      <c r="DLB99" s="75"/>
      <c r="DLC99" s="75"/>
      <c r="DLD99" s="75"/>
      <c r="DLE99" s="75"/>
      <c r="DLF99" s="75"/>
      <c r="DLG99" s="75"/>
      <c r="DLH99" s="75"/>
      <c r="DLI99" s="75"/>
      <c r="DLJ99" s="75"/>
      <c r="DLK99" s="75"/>
      <c r="DLL99" s="75"/>
      <c r="DLM99" s="75"/>
      <c r="DLN99" s="75"/>
      <c r="DLO99" s="75"/>
      <c r="DLP99" s="75"/>
      <c r="DLQ99" s="75"/>
      <c r="DLR99" s="75"/>
      <c r="DLS99" s="75"/>
      <c r="DLT99" s="75"/>
      <c r="DLU99" s="75"/>
      <c r="DLV99" s="75"/>
      <c r="DLW99" s="75"/>
      <c r="DLX99" s="75"/>
      <c r="DLY99" s="75"/>
      <c r="DLZ99" s="75"/>
      <c r="DMA99" s="75"/>
      <c r="DMB99" s="75"/>
      <c r="DMC99" s="75"/>
      <c r="DMD99" s="75"/>
      <c r="DME99" s="75"/>
      <c r="DMF99" s="75"/>
      <c r="DMG99" s="75"/>
      <c r="DMH99" s="75"/>
      <c r="DMI99" s="75"/>
      <c r="DMJ99" s="75"/>
      <c r="DMK99" s="75"/>
      <c r="DML99" s="75"/>
      <c r="DMM99" s="75"/>
      <c r="DMN99" s="75"/>
      <c r="DMO99" s="75"/>
      <c r="DMP99" s="75"/>
      <c r="DMQ99" s="75"/>
      <c r="DMR99" s="75"/>
      <c r="DMS99" s="75"/>
      <c r="DMT99" s="75"/>
      <c r="DMU99" s="75"/>
      <c r="DMV99" s="75"/>
      <c r="DMW99" s="75"/>
      <c r="DMX99" s="75"/>
      <c r="DMY99" s="75"/>
      <c r="DMZ99" s="75"/>
      <c r="DNA99" s="75"/>
      <c r="DNB99" s="75"/>
      <c r="DNC99" s="75"/>
      <c r="DND99" s="75"/>
      <c r="DNE99" s="75"/>
      <c r="DNF99" s="75"/>
      <c r="DNG99" s="75"/>
      <c r="DNH99" s="75"/>
      <c r="DNI99" s="75"/>
      <c r="DNJ99" s="75"/>
      <c r="DNK99" s="75"/>
      <c r="DNL99" s="75"/>
      <c r="DNM99" s="75"/>
      <c r="DNN99" s="75"/>
      <c r="DNO99" s="75"/>
      <c r="DNP99" s="75"/>
      <c r="DNQ99" s="75"/>
      <c r="DNR99" s="75"/>
      <c r="DNS99" s="75"/>
      <c r="DNT99" s="75"/>
      <c r="DNU99" s="75"/>
      <c r="DNV99" s="75"/>
      <c r="DNW99" s="75"/>
      <c r="DNX99" s="75"/>
      <c r="DNY99" s="75"/>
      <c r="DNZ99" s="75"/>
      <c r="DOA99" s="75"/>
      <c r="DOB99" s="75"/>
      <c r="DOC99" s="75"/>
      <c r="DOD99" s="75"/>
      <c r="DOE99" s="75"/>
      <c r="DOF99" s="75"/>
      <c r="DOG99" s="75"/>
      <c r="DOH99" s="75"/>
      <c r="DOI99" s="75"/>
      <c r="DOJ99" s="75"/>
      <c r="DOK99" s="75"/>
      <c r="DOL99" s="75"/>
      <c r="DOM99" s="75"/>
      <c r="DON99" s="75"/>
      <c r="DOO99" s="75"/>
      <c r="DOP99" s="75"/>
      <c r="DOQ99" s="75"/>
      <c r="DOR99" s="75"/>
      <c r="DOS99" s="75"/>
      <c r="DOT99" s="75"/>
      <c r="DOU99" s="75"/>
      <c r="DOV99" s="75"/>
      <c r="DOW99" s="75"/>
      <c r="DOX99" s="75"/>
      <c r="DOY99" s="75"/>
      <c r="DOZ99" s="75"/>
      <c r="DPA99" s="75"/>
      <c r="DPB99" s="75"/>
      <c r="DPC99" s="75"/>
      <c r="DPD99" s="75"/>
      <c r="DPE99" s="75"/>
      <c r="DPF99" s="75"/>
      <c r="DPG99" s="75"/>
      <c r="DPH99" s="75"/>
      <c r="DPI99" s="75"/>
      <c r="DPJ99" s="75"/>
      <c r="DPK99" s="75"/>
      <c r="DPL99" s="75"/>
      <c r="DPM99" s="75"/>
      <c r="DPN99" s="75"/>
      <c r="DPO99" s="75"/>
      <c r="DPP99" s="75"/>
      <c r="DPQ99" s="75"/>
      <c r="DPR99" s="75"/>
      <c r="DPS99" s="75"/>
      <c r="DPT99" s="75"/>
      <c r="DPU99" s="75"/>
      <c r="DPV99" s="75"/>
      <c r="DPW99" s="75"/>
      <c r="DPX99" s="75"/>
      <c r="DPY99" s="75"/>
      <c r="DPZ99" s="75"/>
      <c r="DQA99" s="75"/>
      <c r="DQB99" s="75"/>
      <c r="DQC99" s="75"/>
      <c r="DQD99" s="75"/>
      <c r="DQE99" s="75"/>
      <c r="DQF99" s="75"/>
      <c r="DQG99" s="75"/>
      <c r="DQH99" s="75"/>
      <c r="DQI99" s="75"/>
      <c r="DQJ99" s="75"/>
      <c r="DQK99" s="75"/>
      <c r="DQL99" s="75"/>
      <c r="DQM99" s="75"/>
      <c r="DQN99" s="75"/>
      <c r="DQO99" s="75"/>
      <c r="DQP99" s="75"/>
      <c r="DQQ99" s="75"/>
      <c r="DQR99" s="75"/>
      <c r="DQS99" s="75"/>
      <c r="DQT99" s="75"/>
      <c r="DQU99" s="75"/>
      <c r="DQV99" s="75"/>
      <c r="DQW99" s="75"/>
      <c r="DQX99" s="75"/>
      <c r="DQY99" s="75"/>
      <c r="DQZ99" s="75"/>
      <c r="DRA99" s="75"/>
      <c r="DRB99" s="75"/>
      <c r="DRC99" s="75"/>
      <c r="DRD99" s="75"/>
      <c r="DRE99" s="75"/>
      <c r="DRF99" s="75"/>
      <c r="DRG99" s="75"/>
      <c r="DRH99" s="75"/>
      <c r="DRI99" s="75"/>
      <c r="DRJ99" s="75"/>
      <c r="DRK99" s="75"/>
      <c r="DRL99" s="75"/>
      <c r="DRM99" s="75"/>
      <c r="DRN99" s="75"/>
      <c r="DRO99" s="75"/>
      <c r="DRP99" s="75"/>
      <c r="DRQ99" s="75"/>
      <c r="DRR99" s="75"/>
      <c r="DRS99" s="75"/>
      <c r="DRT99" s="75"/>
      <c r="DRU99" s="75"/>
      <c r="DRV99" s="75"/>
      <c r="DRW99" s="75"/>
      <c r="DRX99" s="75"/>
      <c r="DRY99" s="75"/>
      <c r="DRZ99" s="75"/>
      <c r="DSA99" s="75"/>
      <c r="DSB99" s="75"/>
      <c r="DSC99" s="75"/>
      <c r="DSD99" s="75"/>
      <c r="DSE99" s="75"/>
      <c r="DSF99" s="75"/>
      <c r="DSG99" s="75"/>
      <c r="DSH99" s="75"/>
      <c r="DSI99" s="75"/>
      <c r="DSJ99" s="75"/>
      <c r="DSK99" s="75"/>
      <c r="DSL99" s="75"/>
      <c r="DSM99" s="75"/>
      <c r="DSN99" s="75"/>
      <c r="DSO99" s="75"/>
      <c r="DSP99" s="75"/>
      <c r="DSQ99" s="75"/>
      <c r="DSR99" s="75"/>
      <c r="DSS99" s="75"/>
      <c r="DST99" s="75"/>
      <c r="DSU99" s="75"/>
      <c r="DSV99" s="75"/>
      <c r="DSW99" s="75"/>
      <c r="DSX99" s="75"/>
      <c r="DSY99" s="75"/>
      <c r="DSZ99" s="75"/>
      <c r="DTA99" s="75"/>
      <c r="DTB99" s="75"/>
      <c r="DTC99" s="75"/>
      <c r="DTD99" s="75"/>
      <c r="DTE99" s="75"/>
      <c r="DTF99" s="75"/>
      <c r="DTG99" s="75"/>
      <c r="DTH99" s="75"/>
      <c r="DTI99" s="75"/>
      <c r="DTJ99" s="75"/>
      <c r="DTK99" s="75"/>
      <c r="DTL99" s="75"/>
      <c r="DTM99" s="75"/>
      <c r="DTN99" s="75"/>
      <c r="DTO99" s="75"/>
      <c r="DTP99" s="75"/>
      <c r="DTQ99" s="75"/>
      <c r="DTR99" s="75"/>
      <c r="DTS99" s="75"/>
      <c r="DTT99" s="75"/>
      <c r="DTU99" s="75"/>
      <c r="DTV99" s="75"/>
      <c r="DTW99" s="75"/>
      <c r="DTX99" s="75"/>
      <c r="DTY99" s="75"/>
      <c r="DTZ99" s="75"/>
      <c r="DUA99" s="75"/>
      <c r="DUB99" s="75"/>
      <c r="DUC99" s="75"/>
      <c r="DUD99" s="75"/>
      <c r="DUE99" s="75"/>
      <c r="DUF99" s="75"/>
      <c r="DUG99" s="75"/>
      <c r="DUH99" s="75"/>
      <c r="DUI99" s="75"/>
      <c r="DUJ99" s="75"/>
      <c r="DUK99" s="75"/>
      <c r="DUL99" s="75"/>
      <c r="DUM99" s="75"/>
      <c r="DUN99" s="75"/>
      <c r="DUO99" s="75"/>
      <c r="DUP99" s="75"/>
      <c r="DUQ99" s="75"/>
      <c r="DUR99" s="75"/>
      <c r="DUS99" s="75"/>
      <c r="DUT99" s="75"/>
      <c r="DUU99" s="75"/>
      <c r="DUV99" s="75"/>
      <c r="DUW99" s="75"/>
      <c r="DUX99" s="75"/>
      <c r="DUY99" s="75"/>
      <c r="DUZ99" s="75"/>
      <c r="DVA99" s="75"/>
      <c r="DVB99" s="75"/>
      <c r="DVC99" s="75"/>
      <c r="DVD99" s="75"/>
      <c r="DVE99" s="75"/>
      <c r="DVF99" s="75"/>
      <c r="DVG99" s="75"/>
      <c r="DVH99" s="75"/>
      <c r="DVI99" s="75"/>
      <c r="DVJ99" s="75"/>
      <c r="DVK99" s="75"/>
      <c r="DVL99" s="75"/>
      <c r="DVM99" s="75"/>
      <c r="DVN99" s="75"/>
      <c r="DVO99" s="75"/>
      <c r="DVP99" s="75"/>
      <c r="DVQ99" s="75"/>
      <c r="DVR99" s="75"/>
      <c r="DVS99" s="75"/>
      <c r="DVT99" s="75"/>
      <c r="DVU99" s="75"/>
      <c r="DVV99" s="75"/>
      <c r="DVW99" s="75"/>
      <c r="DVX99" s="75"/>
      <c r="DVY99" s="75"/>
      <c r="DVZ99" s="75"/>
      <c r="DWA99" s="75"/>
      <c r="DWB99" s="75"/>
      <c r="DWC99" s="75"/>
      <c r="DWD99" s="75"/>
      <c r="DWE99" s="75"/>
      <c r="DWF99" s="75"/>
      <c r="DWG99" s="75"/>
      <c r="DWH99" s="75"/>
      <c r="DWI99" s="75"/>
      <c r="DWJ99" s="75"/>
      <c r="DWK99" s="75"/>
      <c r="DWL99" s="75"/>
      <c r="DWM99" s="75"/>
      <c r="DWN99" s="75"/>
      <c r="DWO99" s="75"/>
      <c r="DWP99" s="75"/>
      <c r="DWQ99" s="75"/>
      <c r="DWR99" s="75"/>
      <c r="DWS99" s="75"/>
      <c r="DWT99" s="75"/>
      <c r="DWU99" s="75"/>
      <c r="DWV99" s="75"/>
      <c r="DWW99" s="75"/>
      <c r="DWX99" s="75"/>
      <c r="DWY99" s="75"/>
      <c r="DWZ99" s="75"/>
      <c r="DXA99" s="75"/>
      <c r="DXB99" s="75"/>
      <c r="DXC99" s="75"/>
      <c r="DXD99" s="75"/>
      <c r="DXE99" s="75"/>
      <c r="DXF99" s="75"/>
      <c r="DXG99" s="75"/>
      <c r="DXH99" s="75"/>
      <c r="DXI99" s="75"/>
      <c r="DXJ99" s="75"/>
      <c r="DXK99" s="75"/>
      <c r="DXL99" s="75"/>
      <c r="DXM99" s="75"/>
      <c r="DXN99" s="75"/>
      <c r="DXO99" s="75"/>
      <c r="DXP99" s="75"/>
      <c r="DXQ99" s="75"/>
      <c r="DXR99" s="75"/>
      <c r="DXS99" s="75"/>
      <c r="DXT99" s="75"/>
      <c r="DXU99" s="75"/>
      <c r="DXV99" s="75"/>
      <c r="DXW99" s="75"/>
      <c r="DXX99" s="75"/>
      <c r="DXY99" s="75"/>
      <c r="DXZ99" s="75"/>
      <c r="DYA99" s="75"/>
      <c r="DYB99" s="75"/>
      <c r="DYC99" s="75"/>
      <c r="DYD99" s="75"/>
      <c r="DYE99" s="75"/>
      <c r="DYF99" s="75"/>
      <c r="DYG99" s="75"/>
      <c r="DYH99" s="75"/>
      <c r="DYI99" s="75"/>
      <c r="DYJ99" s="75"/>
      <c r="DYK99" s="75"/>
      <c r="DYL99" s="75"/>
      <c r="DYM99" s="75"/>
      <c r="DYN99" s="75"/>
      <c r="DYO99" s="75"/>
      <c r="DYP99" s="75"/>
      <c r="DYQ99" s="75"/>
      <c r="DYR99" s="75"/>
      <c r="DYS99" s="75"/>
      <c r="DYT99" s="75"/>
      <c r="DYU99" s="75"/>
      <c r="DYV99" s="75"/>
      <c r="DYW99" s="75"/>
      <c r="DYX99" s="75"/>
      <c r="DYY99" s="75"/>
      <c r="DYZ99" s="75"/>
      <c r="DZA99" s="75"/>
      <c r="DZB99" s="75"/>
      <c r="DZC99" s="75"/>
      <c r="DZD99" s="75"/>
      <c r="DZE99" s="75"/>
      <c r="DZF99" s="75"/>
      <c r="DZG99" s="75"/>
      <c r="DZH99" s="75"/>
      <c r="DZI99" s="75"/>
      <c r="DZJ99" s="75"/>
      <c r="DZK99" s="75"/>
      <c r="DZL99" s="75"/>
      <c r="DZM99" s="75"/>
      <c r="DZN99" s="75"/>
      <c r="DZO99" s="75"/>
      <c r="DZP99" s="75"/>
      <c r="DZQ99" s="75"/>
      <c r="DZR99" s="75"/>
      <c r="DZS99" s="75"/>
      <c r="DZT99" s="75"/>
      <c r="DZU99" s="75"/>
      <c r="DZV99" s="75"/>
      <c r="DZW99" s="75"/>
      <c r="DZX99" s="75"/>
      <c r="DZY99" s="75"/>
      <c r="DZZ99" s="75"/>
      <c r="EAA99" s="75"/>
      <c r="EAB99" s="75"/>
      <c r="EAC99" s="75"/>
      <c r="EAD99" s="75"/>
      <c r="EAE99" s="75"/>
      <c r="EAF99" s="75"/>
      <c r="EAG99" s="75"/>
      <c r="EAH99" s="75"/>
      <c r="EAI99" s="75"/>
      <c r="EAJ99" s="75"/>
      <c r="EAK99" s="75"/>
      <c r="EAL99" s="75"/>
      <c r="EAM99" s="75"/>
      <c r="EAN99" s="75"/>
      <c r="EAO99" s="75"/>
      <c r="EAP99" s="75"/>
      <c r="EAQ99" s="75"/>
      <c r="EAR99" s="75"/>
      <c r="EAS99" s="75"/>
      <c r="EAT99" s="75"/>
      <c r="EAU99" s="75"/>
      <c r="EAV99" s="75"/>
      <c r="EAW99" s="75"/>
      <c r="EAX99" s="75"/>
      <c r="EAY99" s="75"/>
      <c r="EAZ99" s="75"/>
      <c r="EBA99" s="75"/>
      <c r="EBB99" s="75"/>
      <c r="EBC99" s="75"/>
      <c r="EBD99" s="75"/>
      <c r="EBE99" s="75"/>
      <c r="EBF99" s="75"/>
      <c r="EBG99" s="75"/>
      <c r="EBH99" s="75"/>
      <c r="EBI99" s="75"/>
      <c r="EBJ99" s="75"/>
      <c r="EBK99" s="75"/>
      <c r="EBL99" s="75"/>
      <c r="EBM99" s="75"/>
      <c r="EBN99" s="75"/>
      <c r="EBO99" s="75"/>
      <c r="EBP99" s="75"/>
      <c r="EBQ99" s="75"/>
      <c r="EBR99" s="75"/>
      <c r="EBS99" s="75"/>
      <c r="EBT99" s="75"/>
      <c r="EBU99" s="75"/>
      <c r="EBV99" s="75"/>
      <c r="EBW99" s="75"/>
      <c r="EBX99" s="75"/>
      <c r="EBY99" s="75"/>
      <c r="EBZ99" s="75"/>
      <c r="ECA99" s="75"/>
      <c r="ECB99" s="75"/>
      <c r="ECC99" s="75"/>
      <c r="ECD99" s="75"/>
      <c r="ECE99" s="75"/>
      <c r="ECF99" s="75"/>
      <c r="ECG99" s="75"/>
      <c r="ECH99" s="75"/>
      <c r="ECI99" s="75"/>
      <c r="ECJ99" s="75"/>
      <c r="ECK99" s="75"/>
      <c r="ECL99" s="75"/>
      <c r="ECM99" s="75"/>
      <c r="ECN99" s="75"/>
      <c r="ECO99" s="75"/>
      <c r="ECP99" s="75"/>
      <c r="ECQ99" s="75"/>
      <c r="ECR99" s="75"/>
      <c r="ECS99" s="75"/>
      <c r="ECT99" s="75"/>
      <c r="ECU99" s="75"/>
      <c r="ECV99" s="75"/>
      <c r="ECW99" s="75"/>
      <c r="ECX99" s="75"/>
      <c r="ECY99" s="75"/>
      <c r="ECZ99" s="75"/>
      <c r="EDA99" s="75"/>
      <c r="EDB99" s="75"/>
      <c r="EDC99" s="75"/>
      <c r="EDD99" s="75"/>
      <c r="EDE99" s="75"/>
      <c r="EDF99" s="75"/>
      <c r="EDG99" s="75"/>
      <c r="EDH99" s="75"/>
      <c r="EDI99" s="75"/>
      <c r="EDJ99" s="75"/>
      <c r="EDK99" s="75"/>
      <c r="EDL99" s="75"/>
      <c r="EDM99" s="75"/>
      <c r="EDN99" s="75"/>
      <c r="EDO99" s="75"/>
      <c r="EDP99" s="75"/>
      <c r="EDQ99" s="75"/>
      <c r="EDR99" s="75"/>
      <c r="EDS99" s="75"/>
      <c r="EDT99" s="75"/>
      <c r="EDU99" s="75"/>
      <c r="EDV99" s="75"/>
      <c r="EDW99" s="75"/>
      <c r="EDX99" s="75"/>
      <c r="EDY99" s="75"/>
      <c r="EDZ99" s="75"/>
      <c r="EEA99" s="75"/>
      <c r="EEB99" s="75"/>
      <c r="EEC99" s="75"/>
      <c r="EED99" s="75"/>
      <c r="EEE99" s="75"/>
      <c r="EEF99" s="75"/>
      <c r="EEG99" s="75"/>
      <c r="EEH99" s="75"/>
      <c r="EEI99" s="75"/>
      <c r="EEJ99" s="75"/>
      <c r="EEK99" s="75"/>
      <c r="EEL99" s="75"/>
      <c r="EEM99" s="75"/>
      <c r="EEN99" s="75"/>
      <c r="EEO99" s="75"/>
      <c r="EEP99" s="75"/>
      <c r="EEQ99" s="75"/>
      <c r="EER99" s="75"/>
      <c r="EES99" s="75"/>
      <c r="EET99" s="75"/>
      <c r="EEU99" s="75"/>
      <c r="EEV99" s="75"/>
      <c r="EEW99" s="75"/>
      <c r="EEX99" s="75"/>
      <c r="EEY99" s="75"/>
      <c r="EEZ99" s="75"/>
      <c r="EFA99" s="75"/>
      <c r="EFB99" s="75"/>
      <c r="EFC99" s="75"/>
      <c r="EFD99" s="75"/>
      <c r="EFE99" s="75"/>
      <c r="EFF99" s="75"/>
      <c r="EFG99" s="75"/>
      <c r="EFH99" s="75"/>
      <c r="EFI99" s="75"/>
      <c r="EFJ99" s="75"/>
      <c r="EFK99" s="75"/>
      <c r="EFL99" s="75"/>
      <c r="EFM99" s="75"/>
      <c r="EFN99" s="75"/>
      <c r="EFO99" s="75"/>
      <c r="EFP99" s="75"/>
      <c r="EFQ99" s="75"/>
      <c r="EFR99" s="75"/>
      <c r="EFS99" s="75"/>
      <c r="EFT99" s="75"/>
      <c r="EFU99" s="75"/>
      <c r="EFV99" s="75"/>
      <c r="EFW99" s="75"/>
      <c r="EFX99" s="75"/>
      <c r="EFY99" s="75"/>
      <c r="EFZ99" s="75"/>
      <c r="EGA99" s="75"/>
      <c r="EGB99" s="75"/>
      <c r="EGC99" s="75"/>
      <c r="EGD99" s="75"/>
      <c r="EGE99" s="75"/>
      <c r="EGF99" s="75"/>
      <c r="EGG99" s="75"/>
      <c r="EGH99" s="75"/>
      <c r="EGI99" s="75"/>
      <c r="EGJ99" s="75"/>
      <c r="EGK99" s="75"/>
      <c r="EGL99" s="75"/>
      <c r="EGM99" s="75"/>
      <c r="EGN99" s="75"/>
      <c r="EGO99" s="75"/>
      <c r="EGP99" s="75"/>
      <c r="EGQ99" s="75"/>
      <c r="EGR99" s="75"/>
      <c r="EGS99" s="75"/>
      <c r="EGT99" s="75"/>
      <c r="EGU99" s="75"/>
      <c r="EGV99" s="75"/>
      <c r="EGW99" s="75"/>
      <c r="EGX99" s="75"/>
      <c r="EGY99" s="75"/>
      <c r="EGZ99" s="75"/>
      <c r="EHA99" s="75"/>
      <c r="EHB99" s="75"/>
      <c r="EHC99" s="75"/>
      <c r="EHD99" s="75"/>
      <c r="EHE99" s="75"/>
      <c r="EHF99" s="75"/>
      <c r="EHG99" s="75"/>
      <c r="EHH99" s="75"/>
      <c r="EHI99" s="75"/>
      <c r="EHJ99" s="75"/>
      <c r="EHK99" s="75"/>
      <c r="EHL99" s="75"/>
      <c r="EHM99" s="75"/>
      <c r="EHN99" s="75"/>
      <c r="EHO99" s="75"/>
      <c r="EHP99" s="75"/>
      <c r="EHQ99" s="75"/>
      <c r="EHR99" s="75"/>
      <c r="EHS99" s="75"/>
      <c r="EHT99" s="75"/>
      <c r="EHU99" s="75"/>
      <c r="EHV99" s="75"/>
      <c r="EHW99" s="75"/>
      <c r="EHX99" s="75"/>
      <c r="EHY99" s="75"/>
      <c r="EHZ99" s="75"/>
      <c r="EIA99" s="75"/>
      <c r="EIB99" s="75"/>
      <c r="EIC99" s="75"/>
      <c r="EID99" s="75"/>
      <c r="EIE99" s="75"/>
      <c r="EIF99" s="75"/>
      <c r="EIG99" s="75"/>
      <c r="EIH99" s="75"/>
      <c r="EII99" s="75"/>
      <c r="EIJ99" s="75"/>
      <c r="EIK99" s="75"/>
      <c r="EIL99" s="75"/>
      <c r="EIM99" s="75"/>
      <c r="EIN99" s="75"/>
      <c r="EIO99" s="75"/>
      <c r="EIP99" s="75"/>
      <c r="EIQ99" s="75"/>
      <c r="EIR99" s="75"/>
      <c r="EIS99" s="75"/>
      <c r="EIT99" s="75"/>
      <c r="EIU99" s="75"/>
      <c r="EIV99" s="75"/>
      <c r="EIW99" s="75"/>
      <c r="EIX99" s="75"/>
      <c r="EIY99" s="75"/>
      <c r="EIZ99" s="75"/>
      <c r="EJA99" s="75"/>
      <c r="EJB99" s="75"/>
      <c r="EJC99" s="75"/>
      <c r="EJD99" s="75"/>
      <c r="EJE99" s="75"/>
      <c r="EJF99" s="75"/>
      <c r="EJG99" s="75"/>
      <c r="EJH99" s="75"/>
      <c r="EJI99" s="75"/>
      <c r="EJJ99" s="75"/>
      <c r="EJK99" s="75"/>
      <c r="EJL99" s="75"/>
      <c r="EJM99" s="75"/>
      <c r="EJN99" s="75"/>
      <c r="EJO99" s="75"/>
      <c r="EJP99" s="75"/>
      <c r="EJQ99" s="75"/>
      <c r="EJR99" s="75"/>
      <c r="EJS99" s="75"/>
      <c r="EJT99" s="75"/>
      <c r="EJU99" s="75"/>
      <c r="EJV99" s="75"/>
      <c r="EJW99" s="75"/>
      <c r="EJX99" s="75"/>
      <c r="EJY99" s="75"/>
      <c r="EJZ99" s="75"/>
      <c r="EKA99" s="75"/>
      <c r="EKB99" s="75"/>
      <c r="EKC99" s="75"/>
      <c r="EKD99" s="75"/>
      <c r="EKE99" s="75"/>
      <c r="EKF99" s="75"/>
      <c r="EKG99" s="75"/>
      <c r="EKH99" s="75"/>
      <c r="EKI99" s="75"/>
      <c r="EKJ99" s="75"/>
      <c r="EKK99" s="75"/>
      <c r="EKL99" s="75"/>
      <c r="EKM99" s="75"/>
      <c r="EKN99" s="75"/>
      <c r="EKO99" s="75"/>
      <c r="EKP99" s="75"/>
      <c r="EKQ99" s="75"/>
      <c r="EKR99" s="75"/>
      <c r="EKS99" s="75"/>
      <c r="EKT99" s="75"/>
      <c r="EKU99" s="75"/>
      <c r="EKV99" s="75"/>
      <c r="EKW99" s="75"/>
      <c r="EKX99" s="75"/>
      <c r="EKY99" s="75"/>
      <c r="EKZ99" s="75"/>
      <c r="ELA99" s="75"/>
      <c r="ELB99" s="75"/>
      <c r="ELC99" s="75"/>
      <c r="ELD99" s="75"/>
      <c r="ELE99" s="75"/>
      <c r="ELF99" s="75"/>
      <c r="ELG99" s="75"/>
      <c r="ELH99" s="75"/>
      <c r="ELI99" s="75"/>
      <c r="ELJ99" s="75"/>
      <c r="ELK99" s="75"/>
      <c r="ELL99" s="75"/>
      <c r="ELM99" s="75"/>
      <c r="ELN99" s="75"/>
      <c r="ELO99" s="75"/>
      <c r="ELP99" s="75"/>
      <c r="ELQ99" s="75"/>
      <c r="ELR99" s="75"/>
      <c r="ELS99" s="75"/>
      <c r="ELT99" s="75"/>
      <c r="ELU99" s="75"/>
      <c r="ELV99" s="75"/>
      <c r="ELW99" s="75"/>
      <c r="ELX99" s="75"/>
      <c r="ELY99" s="75"/>
      <c r="ELZ99" s="75"/>
      <c r="EMA99" s="75"/>
      <c r="EMB99" s="75"/>
      <c r="EMC99" s="75"/>
      <c r="EMD99" s="75"/>
      <c r="EME99" s="75"/>
      <c r="EMF99" s="75"/>
      <c r="EMG99" s="75"/>
      <c r="EMH99" s="75"/>
      <c r="EMI99" s="75"/>
      <c r="EMJ99" s="75"/>
      <c r="EMK99" s="75"/>
      <c r="EML99" s="75"/>
      <c r="EMM99" s="75"/>
      <c r="EMN99" s="75"/>
      <c r="EMO99" s="75"/>
      <c r="EMP99" s="75"/>
      <c r="EMQ99" s="75"/>
      <c r="EMR99" s="75"/>
      <c r="EMS99" s="75"/>
      <c r="EMT99" s="75"/>
      <c r="EMU99" s="75"/>
      <c r="EMV99" s="75"/>
      <c r="EMW99" s="75"/>
      <c r="EMX99" s="75"/>
      <c r="EMY99" s="75"/>
      <c r="EMZ99" s="75"/>
      <c r="ENA99" s="75"/>
      <c r="ENB99" s="75"/>
      <c r="ENC99" s="75"/>
      <c r="END99" s="75"/>
      <c r="ENE99" s="75"/>
      <c r="ENF99" s="75"/>
      <c r="ENG99" s="75"/>
      <c r="ENH99" s="75"/>
      <c r="ENI99" s="75"/>
      <c r="ENJ99" s="75"/>
      <c r="ENK99" s="75"/>
      <c r="ENL99" s="75"/>
      <c r="ENM99" s="75"/>
      <c r="ENN99" s="75"/>
      <c r="ENO99" s="75"/>
      <c r="ENP99" s="75"/>
      <c r="ENQ99" s="75"/>
      <c r="ENR99" s="75"/>
      <c r="ENS99" s="75"/>
      <c r="ENT99" s="75"/>
      <c r="ENU99" s="75"/>
      <c r="ENV99" s="75"/>
      <c r="ENW99" s="75"/>
      <c r="ENX99" s="75"/>
      <c r="ENY99" s="75"/>
      <c r="ENZ99" s="75"/>
      <c r="EOA99" s="75"/>
      <c r="EOB99" s="75"/>
      <c r="EOC99" s="75"/>
      <c r="EOD99" s="75"/>
      <c r="EOE99" s="75"/>
      <c r="EOF99" s="75"/>
      <c r="EOG99" s="75"/>
      <c r="EOH99" s="75"/>
      <c r="EOI99" s="75"/>
      <c r="EOJ99" s="75"/>
      <c r="EOK99" s="75"/>
      <c r="EOL99" s="75"/>
      <c r="EOM99" s="75"/>
      <c r="EON99" s="75"/>
      <c r="EOO99" s="75"/>
      <c r="EOP99" s="75"/>
      <c r="EOQ99" s="75"/>
      <c r="EOR99" s="75"/>
      <c r="EOS99" s="75"/>
      <c r="EOT99" s="75"/>
      <c r="EOU99" s="75"/>
      <c r="EOV99" s="75"/>
      <c r="EOW99" s="75"/>
      <c r="EOX99" s="75"/>
      <c r="EOY99" s="75"/>
      <c r="EOZ99" s="75"/>
      <c r="EPA99" s="75"/>
      <c r="EPB99" s="75"/>
      <c r="EPC99" s="75"/>
      <c r="EPD99" s="75"/>
      <c r="EPE99" s="75"/>
      <c r="EPF99" s="75"/>
      <c r="EPG99" s="75"/>
      <c r="EPH99" s="75"/>
      <c r="EPI99" s="75"/>
      <c r="EPJ99" s="75"/>
      <c r="EPK99" s="75"/>
      <c r="EPL99" s="75"/>
      <c r="EPM99" s="75"/>
      <c r="EPN99" s="75"/>
      <c r="EPO99" s="75"/>
      <c r="EPP99" s="75"/>
      <c r="EPQ99" s="75"/>
      <c r="EPR99" s="75"/>
      <c r="EPS99" s="75"/>
      <c r="EPT99" s="75"/>
      <c r="EPU99" s="75"/>
      <c r="EPV99" s="75"/>
      <c r="EPW99" s="75"/>
      <c r="EPX99" s="75"/>
      <c r="EPY99" s="75"/>
      <c r="EPZ99" s="75"/>
      <c r="EQA99" s="75"/>
      <c r="EQB99" s="75"/>
      <c r="EQC99" s="75"/>
      <c r="EQD99" s="75"/>
      <c r="EQE99" s="75"/>
      <c r="EQF99" s="75"/>
      <c r="EQG99" s="75"/>
      <c r="EQH99" s="75"/>
      <c r="EQI99" s="75"/>
      <c r="EQJ99" s="75"/>
      <c r="EQK99" s="75"/>
      <c r="EQL99" s="75"/>
      <c r="EQM99" s="75"/>
      <c r="EQN99" s="75"/>
      <c r="EQO99" s="75"/>
      <c r="EQP99" s="75"/>
      <c r="EQQ99" s="75"/>
      <c r="EQR99" s="75"/>
      <c r="EQS99" s="75"/>
      <c r="EQT99" s="75"/>
      <c r="EQU99" s="75"/>
      <c r="EQV99" s="75"/>
      <c r="EQW99" s="75"/>
      <c r="EQX99" s="75"/>
      <c r="EQY99" s="75"/>
      <c r="EQZ99" s="75"/>
      <c r="ERA99" s="75"/>
      <c r="ERB99" s="75"/>
      <c r="ERC99" s="75"/>
      <c r="ERD99" s="75"/>
      <c r="ERE99" s="75"/>
      <c r="ERF99" s="75"/>
      <c r="ERG99" s="75"/>
      <c r="ERH99" s="75"/>
      <c r="ERI99" s="75"/>
      <c r="ERJ99" s="75"/>
      <c r="ERK99" s="75"/>
      <c r="ERL99" s="75"/>
      <c r="ERM99" s="75"/>
      <c r="ERN99" s="75"/>
      <c r="ERO99" s="75"/>
      <c r="ERP99" s="75"/>
      <c r="ERQ99" s="75"/>
      <c r="ERR99" s="75"/>
      <c r="ERS99" s="75"/>
      <c r="ERT99" s="75"/>
      <c r="ERU99" s="75"/>
      <c r="ERV99" s="75"/>
      <c r="ERW99" s="75"/>
      <c r="ERX99" s="75"/>
      <c r="ERY99" s="75"/>
      <c r="ERZ99" s="75"/>
      <c r="ESA99" s="75"/>
      <c r="ESB99" s="75"/>
      <c r="ESC99" s="75"/>
      <c r="ESD99" s="75"/>
      <c r="ESE99" s="75"/>
      <c r="ESF99" s="75"/>
      <c r="ESG99" s="75"/>
      <c r="ESH99" s="75"/>
      <c r="ESI99" s="75"/>
      <c r="ESJ99" s="75"/>
      <c r="ESK99" s="75"/>
      <c r="ESL99" s="75"/>
      <c r="ESM99" s="75"/>
      <c r="ESN99" s="75"/>
      <c r="ESO99" s="75"/>
      <c r="ESP99" s="75"/>
      <c r="ESQ99" s="75"/>
      <c r="ESR99" s="75"/>
      <c r="ESS99" s="75"/>
      <c r="EST99" s="75"/>
      <c r="ESU99" s="75"/>
      <c r="ESV99" s="75"/>
      <c r="ESW99" s="75"/>
      <c r="ESX99" s="75"/>
      <c r="ESY99" s="75"/>
      <c r="ESZ99" s="75"/>
      <c r="ETA99" s="75"/>
      <c r="ETB99" s="75"/>
      <c r="ETC99" s="75"/>
      <c r="ETD99" s="75"/>
      <c r="ETE99" s="75"/>
      <c r="ETF99" s="75"/>
      <c r="ETG99" s="75"/>
      <c r="ETH99" s="75"/>
      <c r="ETI99" s="75"/>
      <c r="ETJ99" s="75"/>
      <c r="ETK99" s="75"/>
      <c r="ETL99" s="75"/>
      <c r="ETM99" s="75"/>
      <c r="ETN99" s="75"/>
      <c r="ETO99" s="75"/>
      <c r="ETP99" s="75"/>
      <c r="ETQ99" s="75"/>
      <c r="ETR99" s="75"/>
      <c r="ETS99" s="75"/>
      <c r="ETT99" s="75"/>
      <c r="ETU99" s="75"/>
      <c r="ETV99" s="75"/>
      <c r="ETW99" s="75"/>
      <c r="ETX99" s="75"/>
      <c r="ETY99" s="75"/>
      <c r="ETZ99" s="75"/>
      <c r="EUA99" s="75"/>
      <c r="EUB99" s="75"/>
      <c r="EUC99" s="75"/>
      <c r="EUD99" s="75"/>
      <c r="EUE99" s="75"/>
      <c r="EUF99" s="75"/>
      <c r="EUG99" s="75"/>
      <c r="EUH99" s="75"/>
      <c r="EUI99" s="75"/>
      <c r="EUJ99" s="75"/>
      <c r="EUK99" s="75"/>
      <c r="EUL99" s="75"/>
      <c r="EUM99" s="75"/>
      <c r="EUN99" s="75"/>
      <c r="EUO99" s="75"/>
      <c r="EUP99" s="75"/>
      <c r="EUQ99" s="75"/>
      <c r="EUR99" s="75"/>
      <c r="EUS99" s="75"/>
      <c r="EUT99" s="75"/>
      <c r="EUU99" s="75"/>
      <c r="EUV99" s="75"/>
      <c r="EUW99" s="75"/>
      <c r="EUX99" s="75"/>
      <c r="EUY99" s="75"/>
      <c r="EUZ99" s="75"/>
      <c r="EVA99" s="75"/>
      <c r="EVB99" s="75"/>
      <c r="EVC99" s="75"/>
      <c r="EVD99" s="75"/>
      <c r="EVE99" s="75"/>
      <c r="EVF99" s="75"/>
      <c r="EVG99" s="75"/>
      <c r="EVH99" s="75"/>
      <c r="EVI99" s="75"/>
      <c r="EVJ99" s="75"/>
      <c r="EVK99" s="75"/>
      <c r="EVL99" s="75"/>
      <c r="EVM99" s="75"/>
      <c r="EVN99" s="75"/>
      <c r="EVO99" s="75"/>
      <c r="EVP99" s="75"/>
      <c r="EVQ99" s="75"/>
      <c r="EVR99" s="75"/>
      <c r="EVS99" s="75"/>
      <c r="EVT99" s="75"/>
      <c r="EVU99" s="75"/>
      <c r="EVV99" s="75"/>
      <c r="EVW99" s="75"/>
      <c r="EVX99" s="75"/>
      <c r="EVY99" s="75"/>
      <c r="EVZ99" s="75"/>
      <c r="EWA99" s="75"/>
      <c r="EWB99" s="75"/>
      <c r="EWC99" s="75"/>
      <c r="EWD99" s="75"/>
      <c r="EWE99" s="75"/>
      <c r="EWF99" s="75"/>
      <c r="EWG99" s="75"/>
      <c r="EWH99" s="75"/>
      <c r="EWI99" s="75"/>
      <c r="EWJ99" s="75"/>
      <c r="EWK99" s="75"/>
      <c r="EWL99" s="75"/>
      <c r="EWM99" s="75"/>
      <c r="EWN99" s="75"/>
      <c r="EWO99" s="75"/>
      <c r="EWP99" s="75"/>
      <c r="EWQ99" s="75"/>
      <c r="EWR99" s="75"/>
      <c r="EWS99" s="75"/>
      <c r="EWT99" s="75"/>
      <c r="EWU99" s="75"/>
      <c r="EWV99" s="75"/>
      <c r="EWW99" s="75"/>
      <c r="EWX99" s="75"/>
      <c r="EWY99" s="75"/>
      <c r="EWZ99" s="75"/>
      <c r="EXA99" s="75"/>
      <c r="EXB99" s="75"/>
      <c r="EXC99" s="75"/>
      <c r="EXD99" s="75"/>
      <c r="EXE99" s="75"/>
      <c r="EXF99" s="75"/>
      <c r="EXG99" s="75"/>
      <c r="EXH99" s="75"/>
      <c r="EXI99" s="75"/>
      <c r="EXJ99" s="75"/>
      <c r="EXK99" s="75"/>
      <c r="EXL99" s="75"/>
      <c r="EXM99" s="75"/>
      <c r="EXN99" s="75"/>
      <c r="EXO99" s="75"/>
      <c r="EXP99" s="75"/>
      <c r="EXQ99" s="75"/>
      <c r="EXR99" s="75"/>
      <c r="EXS99" s="75"/>
      <c r="EXT99" s="75"/>
      <c r="EXU99" s="75"/>
      <c r="EXV99" s="75"/>
      <c r="EXW99" s="75"/>
      <c r="EXX99" s="75"/>
      <c r="EXY99" s="75"/>
      <c r="EXZ99" s="75"/>
      <c r="EYA99" s="75"/>
      <c r="EYB99" s="75"/>
      <c r="EYC99" s="75"/>
      <c r="EYD99" s="75"/>
      <c r="EYE99" s="75"/>
      <c r="EYF99" s="75"/>
      <c r="EYG99" s="75"/>
      <c r="EYH99" s="75"/>
      <c r="EYI99" s="75"/>
      <c r="EYJ99" s="75"/>
      <c r="EYK99" s="75"/>
      <c r="EYL99" s="75"/>
      <c r="EYM99" s="75"/>
      <c r="EYN99" s="75"/>
      <c r="EYO99" s="75"/>
      <c r="EYP99" s="75"/>
      <c r="EYQ99" s="75"/>
      <c r="EYR99" s="75"/>
      <c r="EYS99" s="75"/>
      <c r="EYT99" s="75"/>
      <c r="EYU99" s="75"/>
      <c r="EYV99" s="75"/>
      <c r="EYW99" s="75"/>
      <c r="EYX99" s="75"/>
      <c r="EYY99" s="75"/>
      <c r="EYZ99" s="75"/>
      <c r="EZA99" s="75"/>
      <c r="EZB99" s="75"/>
      <c r="EZC99" s="75"/>
      <c r="EZD99" s="75"/>
      <c r="EZE99" s="75"/>
      <c r="EZF99" s="75"/>
      <c r="EZG99" s="75"/>
      <c r="EZH99" s="75"/>
      <c r="EZI99" s="75"/>
      <c r="EZJ99" s="75"/>
      <c r="EZK99" s="75"/>
      <c r="EZL99" s="75"/>
      <c r="EZM99" s="75"/>
      <c r="EZN99" s="75"/>
      <c r="EZO99" s="75"/>
      <c r="EZP99" s="75"/>
      <c r="EZQ99" s="75"/>
      <c r="EZR99" s="75"/>
      <c r="EZS99" s="75"/>
      <c r="EZT99" s="75"/>
      <c r="EZU99" s="75"/>
      <c r="EZV99" s="75"/>
      <c r="EZW99" s="75"/>
      <c r="EZX99" s="75"/>
      <c r="EZY99" s="75"/>
      <c r="EZZ99" s="75"/>
      <c r="FAA99" s="75"/>
      <c r="FAB99" s="75"/>
      <c r="FAC99" s="75"/>
      <c r="FAD99" s="75"/>
      <c r="FAE99" s="75"/>
      <c r="FAF99" s="75"/>
      <c r="FAG99" s="75"/>
      <c r="FAH99" s="75"/>
      <c r="FAI99" s="75"/>
      <c r="FAJ99" s="75"/>
      <c r="FAK99" s="75"/>
      <c r="FAL99" s="75"/>
      <c r="FAM99" s="75"/>
      <c r="FAN99" s="75"/>
      <c r="FAO99" s="75"/>
      <c r="FAP99" s="75"/>
      <c r="FAQ99" s="75"/>
      <c r="FAR99" s="75"/>
      <c r="FAS99" s="75"/>
      <c r="FAT99" s="75"/>
      <c r="FAU99" s="75"/>
      <c r="FAV99" s="75"/>
      <c r="FAW99" s="75"/>
      <c r="FAX99" s="75"/>
      <c r="FAY99" s="75"/>
      <c r="FAZ99" s="75"/>
      <c r="FBA99" s="75"/>
      <c r="FBB99" s="75"/>
      <c r="FBC99" s="75"/>
      <c r="FBD99" s="75"/>
      <c r="FBE99" s="75"/>
      <c r="FBF99" s="75"/>
      <c r="FBG99" s="75"/>
      <c r="FBH99" s="75"/>
      <c r="FBI99" s="75"/>
      <c r="FBJ99" s="75"/>
      <c r="FBK99" s="75"/>
      <c r="FBL99" s="75"/>
      <c r="FBM99" s="75"/>
      <c r="FBN99" s="75"/>
      <c r="FBO99" s="75"/>
      <c r="FBP99" s="75"/>
      <c r="FBQ99" s="75"/>
      <c r="FBR99" s="75"/>
      <c r="FBS99" s="75"/>
      <c r="FBT99" s="75"/>
      <c r="FBU99" s="75"/>
      <c r="FBV99" s="75"/>
      <c r="FBW99" s="75"/>
      <c r="FBX99" s="75"/>
      <c r="FBY99" s="75"/>
      <c r="FBZ99" s="75"/>
      <c r="FCA99" s="75"/>
      <c r="FCB99" s="75"/>
      <c r="FCC99" s="75"/>
      <c r="FCD99" s="75"/>
      <c r="FCE99" s="75"/>
      <c r="FCF99" s="75"/>
      <c r="FCG99" s="75"/>
      <c r="FCH99" s="75"/>
      <c r="FCI99" s="75"/>
      <c r="FCJ99" s="75"/>
      <c r="FCK99" s="75"/>
      <c r="FCL99" s="75"/>
      <c r="FCM99" s="75"/>
      <c r="FCN99" s="75"/>
      <c r="FCO99" s="75"/>
      <c r="FCP99" s="75"/>
      <c r="FCQ99" s="75"/>
      <c r="FCR99" s="75"/>
      <c r="FCS99" s="75"/>
      <c r="FCT99" s="75"/>
      <c r="FCU99" s="75"/>
      <c r="FCV99" s="75"/>
      <c r="FCW99" s="75"/>
      <c r="FCX99" s="75"/>
      <c r="FCY99" s="75"/>
      <c r="FCZ99" s="75"/>
      <c r="FDA99" s="75"/>
      <c r="FDB99" s="75"/>
      <c r="FDC99" s="75"/>
      <c r="FDD99" s="75"/>
      <c r="FDE99" s="75"/>
      <c r="FDF99" s="75"/>
      <c r="FDG99" s="75"/>
      <c r="FDH99" s="75"/>
      <c r="FDI99" s="75"/>
      <c r="FDJ99" s="75"/>
      <c r="FDK99" s="75"/>
      <c r="FDL99" s="75"/>
      <c r="FDM99" s="75"/>
      <c r="FDN99" s="75"/>
      <c r="FDO99" s="75"/>
      <c r="FDP99" s="75"/>
      <c r="FDQ99" s="75"/>
      <c r="FDR99" s="75"/>
      <c r="FDS99" s="75"/>
      <c r="FDT99" s="75"/>
      <c r="FDU99" s="75"/>
      <c r="FDV99" s="75"/>
      <c r="FDW99" s="75"/>
      <c r="FDX99" s="75"/>
      <c r="FDY99" s="75"/>
      <c r="FDZ99" s="75"/>
      <c r="FEA99" s="75"/>
      <c r="FEB99" s="75"/>
      <c r="FEC99" s="75"/>
      <c r="FED99" s="75"/>
      <c r="FEE99" s="75"/>
      <c r="FEF99" s="75"/>
      <c r="FEG99" s="75"/>
      <c r="FEH99" s="75"/>
      <c r="FEI99" s="75"/>
      <c r="FEJ99" s="75"/>
      <c r="FEK99" s="75"/>
      <c r="FEL99" s="75"/>
      <c r="FEM99" s="75"/>
      <c r="FEN99" s="75"/>
      <c r="FEO99" s="75"/>
      <c r="FEP99" s="75"/>
      <c r="FEQ99" s="75"/>
      <c r="FER99" s="75"/>
      <c r="FES99" s="75"/>
      <c r="FET99" s="75"/>
      <c r="FEU99" s="75"/>
      <c r="FEV99" s="75"/>
      <c r="FEW99" s="75"/>
      <c r="FEX99" s="75"/>
      <c r="FEY99" s="75"/>
      <c r="FEZ99" s="75"/>
      <c r="FFA99" s="75"/>
      <c r="FFB99" s="75"/>
      <c r="FFC99" s="75"/>
      <c r="FFD99" s="75"/>
      <c r="FFE99" s="75"/>
      <c r="FFF99" s="75"/>
      <c r="FFG99" s="75"/>
      <c r="FFH99" s="75"/>
      <c r="FFI99" s="75"/>
      <c r="FFJ99" s="75"/>
      <c r="FFK99" s="75"/>
      <c r="FFL99" s="75"/>
      <c r="FFM99" s="75"/>
      <c r="FFN99" s="75"/>
      <c r="FFO99" s="75"/>
      <c r="FFP99" s="75"/>
      <c r="FFQ99" s="75"/>
      <c r="FFR99" s="75"/>
      <c r="FFS99" s="75"/>
      <c r="FFT99" s="75"/>
      <c r="FFU99" s="75"/>
      <c r="FFV99" s="75"/>
      <c r="FFW99" s="75"/>
      <c r="FFX99" s="75"/>
      <c r="FFY99" s="75"/>
      <c r="FFZ99" s="75"/>
      <c r="FGA99" s="75"/>
      <c r="FGB99" s="75"/>
      <c r="FGC99" s="75"/>
      <c r="FGD99" s="75"/>
      <c r="FGE99" s="75"/>
      <c r="FGF99" s="75"/>
      <c r="FGG99" s="75"/>
      <c r="FGH99" s="75"/>
      <c r="FGI99" s="75"/>
      <c r="FGJ99" s="75"/>
      <c r="FGK99" s="75"/>
      <c r="FGL99" s="75"/>
      <c r="FGM99" s="75"/>
      <c r="FGN99" s="75"/>
      <c r="FGO99" s="75"/>
      <c r="FGP99" s="75"/>
      <c r="FGQ99" s="75"/>
      <c r="FGR99" s="75"/>
      <c r="FGS99" s="75"/>
      <c r="FGT99" s="75"/>
      <c r="FGU99" s="75"/>
      <c r="FGV99" s="75"/>
      <c r="FGW99" s="75"/>
      <c r="FGX99" s="75"/>
      <c r="FGY99" s="75"/>
      <c r="FGZ99" s="75"/>
      <c r="FHA99" s="75"/>
      <c r="FHB99" s="75"/>
      <c r="FHC99" s="75"/>
      <c r="FHD99" s="75"/>
      <c r="FHE99" s="75"/>
      <c r="FHF99" s="75"/>
      <c r="FHG99" s="75"/>
      <c r="FHH99" s="75"/>
      <c r="FHI99" s="75"/>
      <c r="FHJ99" s="75"/>
      <c r="FHK99" s="75"/>
      <c r="FHL99" s="75"/>
      <c r="FHM99" s="75"/>
      <c r="FHN99" s="75"/>
      <c r="FHO99" s="75"/>
      <c r="FHP99" s="75"/>
      <c r="FHQ99" s="75"/>
      <c r="FHR99" s="75"/>
      <c r="FHS99" s="75"/>
      <c r="FHT99" s="75"/>
      <c r="FHU99" s="75"/>
      <c r="FHV99" s="75"/>
      <c r="FHW99" s="75"/>
      <c r="FHX99" s="75"/>
      <c r="FHY99" s="75"/>
      <c r="FHZ99" s="75"/>
      <c r="FIA99" s="75"/>
      <c r="FIB99" s="75"/>
      <c r="FIC99" s="75"/>
      <c r="FID99" s="75"/>
      <c r="FIE99" s="75"/>
      <c r="FIF99" s="75"/>
      <c r="FIG99" s="75"/>
      <c r="FIH99" s="75"/>
      <c r="FII99" s="75"/>
      <c r="FIJ99" s="75"/>
      <c r="FIK99" s="75"/>
      <c r="FIL99" s="75"/>
      <c r="FIM99" s="75"/>
      <c r="FIN99" s="75"/>
      <c r="FIO99" s="75"/>
      <c r="FIP99" s="75"/>
      <c r="FIQ99" s="75"/>
      <c r="FIR99" s="75"/>
      <c r="FIS99" s="75"/>
      <c r="FIT99" s="75"/>
      <c r="FIU99" s="75"/>
      <c r="FIV99" s="75"/>
      <c r="FIW99" s="75"/>
      <c r="FIX99" s="75"/>
      <c r="FIY99" s="75"/>
      <c r="FIZ99" s="75"/>
      <c r="FJA99" s="75"/>
      <c r="FJB99" s="75"/>
      <c r="FJC99" s="75"/>
      <c r="FJD99" s="75"/>
      <c r="FJE99" s="75"/>
      <c r="FJF99" s="75"/>
      <c r="FJG99" s="75"/>
      <c r="FJH99" s="75"/>
      <c r="FJI99" s="75"/>
      <c r="FJJ99" s="75"/>
      <c r="FJK99" s="75"/>
      <c r="FJL99" s="75"/>
      <c r="FJM99" s="75"/>
      <c r="FJN99" s="75"/>
      <c r="FJO99" s="75"/>
      <c r="FJP99" s="75"/>
      <c r="FJQ99" s="75"/>
      <c r="FJR99" s="75"/>
      <c r="FJS99" s="75"/>
      <c r="FJT99" s="75"/>
      <c r="FJU99" s="75"/>
      <c r="FJV99" s="75"/>
      <c r="FJW99" s="75"/>
      <c r="FJX99" s="75"/>
      <c r="FJY99" s="75"/>
      <c r="FJZ99" s="75"/>
      <c r="FKA99" s="75"/>
      <c r="FKB99" s="75"/>
      <c r="FKC99" s="75"/>
      <c r="FKD99" s="75"/>
      <c r="FKE99" s="75"/>
      <c r="FKF99" s="75"/>
      <c r="FKG99" s="75"/>
      <c r="FKH99" s="75"/>
      <c r="FKI99" s="75"/>
      <c r="FKJ99" s="75"/>
      <c r="FKK99" s="75"/>
      <c r="FKL99" s="75"/>
      <c r="FKM99" s="75"/>
      <c r="FKN99" s="75"/>
      <c r="FKO99" s="75"/>
      <c r="FKP99" s="75"/>
      <c r="FKQ99" s="75"/>
      <c r="FKR99" s="75"/>
      <c r="FKS99" s="75"/>
      <c r="FKT99" s="75"/>
      <c r="FKU99" s="75"/>
      <c r="FKV99" s="75"/>
      <c r="FKW99" s="75"/>
      <c r="FKX99" s="75"/>
      <c r="FKY99" s="75"/>
      <c r="FKZ99" s="75"/>
      <c r="FLA99" s="75"/>
      <c r="FLB99" s="75"/>
      <c r="FLC99" s="75"/>
      <c r="FLD99" s="75"/>
      <c r="FLE99" s="75"/>
      <c r="FLF99" s="75"/>
      <c r="FLG99" s="75"/>
      <c r="FLH99" s="75"/>
      <c r="FLI99" s="75"/>
      <c r="FLJ99" s="75"/>
      <c r="FLK99" s="75"/>
      <c r="FLL99" s="75"/>
      <c r="FLM99" s="75"/>
      <c r="FLN99" s="75"/>
      <c r="FLO99" s="75"/>
      <c r="FLP99" s="75"/>
      <c r="FLQ99" s="75"/>
      <c r="FLR99" s="75"/>
      <c r="FLS99" s="75"/>
      <c r="FLT99" s="75"/>
      <c r="FLU99" s="75"/>
      <c r="FLV99" s="75"/>
      <c r="FLW99" s="75"/>
      <c r="FLX99" s="75"/>
      <c r="FLY99" s="75"/>
      <c r="FLZ99" s="75"/>
      <c r="FMA99" s="75"/>
      <c r="FMB99" s="75"/>
      <c r="FMC99" s="75"/>
      <c r="FMD99" s="75"/>
      <c r="FME99" s="75"/>
      <c r="FMF99" s="75"/>
      <c r="FMG99" s="75"/>
      <c r="FMH99" s="75"/>
      <c r="FMI99" s="75"/>
      <c r="FMJ99" s="75"/>
      <c r="FMK99" s="75"/>
      <c r="FML99" s="75"/>
      <c r="FMM99" s="75"/>
      <c r="FMN99" s="75"/>
      <c r="FMO99" s="75"/>
      <c r="FMP99" s="75"/>
      <c r="FMQ99" s="75"/>
      <c r="FMR99" s="75"/>
      <c r="FMS99" s="75"/>
      <c r="FMT99" s="75"/>
      <c r="FMU99" s="75"/>
      <c r="FMV99" s="75"/>
      <c r="FMW99" s="75"/>
      <c r="FMX99" s="75"/>
      <c r="FMY99" s="75"/>
      <c r="FMZ99" s="75"/>
      <c r="FNA99" s="75"/>
      <c r="FNB99" s="75"/>
      <c r="FNC99" s="75"/>
      <c r="FND99" s="75"/>
      <c r="FNE99" s="75"/>
      <c r="FNF99" s="75"/>
      <c r="FNG99" s="75"/>
      <c r="FNH99" s="75"/>
      <c r="FNI99" s="75"/>
      <c r="FNJ99" s="75"/>
      <c r="FNK99" s="75"/>
      <c r="FNL99" s="75"/>
      <c r="FNM99" s="75"/>
      <c r="FNN99" s="75"/>
      <c r="FNO99" s="75"/>
      <c r="FNP99" s="75"/>
      <c r="FNQ99" s="75"/>
      <c r="FNR99" s="75"/>
      <c r="FNS99" s="75"/>
      <c r="FNT99" s="75"/>
      <c r="FNU99" s="75"/>
      <c r="FNV99" s="75"/>
      <c r="FNW99" s="75"/>
      <c r="FNX99" s="75"/>
      <c r="FNY99" s="75"/>
      <c r="FNZ99" s="75"/>
      <c r="FOA99" s="75"/>
      <c r="FOB99" s="75"/>
      <c r="FOC99" s="75"/>
      <c r="FOD99" s="75"/>
      <c r="FOE99" s="75"/>
      <c r="FOF99" s="75"/>
      <c r="FOG99" s="75"/>
      <c r="FOH99" s="75"/>
      <c r="FOI99" s="75"/>
      <c r="FOJ99" s="75"/>
      <c r="FOK99" s="75"/>
      <c r="FOL99" s="75"/>
      <c r="FOM99" s="75"/>
      <c r="FON99" s="75"/>
      <c r="FOO99" s="75"/>
      <c r="FOP99" s="75"/>
      <c r="FOQ99" s="75"/>
      <c r="FOR99" s="75"/>
      <c r="FOS99" s="75"/>
      <c r="FOT99" s="75"/>
      <c r="FOU99" s="75"/>
      <c r="FOV99" s="75"/>
      <c r="FOW99" s="75"/>
      <c r="FOX99" s="75"/>
      <c r="FOY99" s="75"/>
      <c r="FOZ99" s="75"/>
      <c r="FPA99" s="75"/>
      <c r="FPB99" s="75"/>
      <c r="FPC99" s="75"/>
      <c r="FPD99" s="75"/>
      <c r="FPE99" s="75"/>
      <c r="FPF99" s="75"/>
      <c r="FPG99" s="75"/>
      <c r="FPH99" s="75"/>
      <c r="FPI99" s="75"/>
      <c r="FPJ99" s="75"/>
      <c r="FPK99" s="75"/>
      <c r="FPL99" s="75"/>
      <c r="FPM99" s="75"/>
      <c r="FPN99" s="75"/>
      <c r="FPO99" s="75"/>
      <c r="FPP99" s="75"/>
      <c r="FPQ99" s="75"/>
      <c r="FPR99" s="75"/>
      <c r="FPS99" s="75"/>
      <c r="FPT99" s="75"/>
      <c r="FPU99" s="75"/>
      <c r="FPV99" s="75"/>
      <c r="FPW99" s="75"/>
      <c r="FPX99" s="75"/>
      <c r="FPY99" s="75"/>
      <c r="FPZ99" s="75"/>
      <c r="FQA99" s="75"/>
      <c r="FQB99" s="75"/>
      <c r="FQC99" s="75"/>
      <c r="FQD99" s="75"/>
      <c r="FQE99" s="75"/>
      <c r="FQF99" s="75"/>
      <c r="FQG99" s="75"/>
      <c r="FQH99" s="75"/>
      <c r="FQI99" s="75"/>
      <c r="FQJ99" s="75"/>
      <c r="FQK99" s="75"/>
      <c r="FQL99" s="75"/>
      <c r="FQM99" s="75"/>
      <c r="FQN99" s="75"/>
      <c r="FQO99" s="75"/>
      <c r="FQP99" s="75"/>
      <c r="FQQ99" s="75"/>
      <c r="FQR99" s="75"/>
      <c r="FQS99" s="75"/>
      <c r="FQT99" s="75"/>
      <c r="FQU99" s="75"/>
      <c r="FQV99" s="75"/>
      <c r="FQW99" s="75"/>
      <c r="FQX99" s="75"/>
      <c r="FQY99" s="75"/>
      <c r="FQZ99" s="75"/>
      <c r="FRA99" s="75"/>
      <c r="FRB99" s="75"/>
      <c r="FRC99" s="75"/>
      <c r="FRD99" s="75"/>
      <c r="FRE99" s="75"/>
      <c r="FRF99" s="75"/>
      <c r="FRG99" s="75"/>
      <c r="FRH99" s="75"/>
      <c r="FRI99" s="75"/>
      <c r="FRJ99" s="75"/>
      <c r="FRK99" s="75"/>
      <c r="FRL99" s="75"/>
      <c r="FRM99" s="75"/>
      <c r="FRN99" s="75"/>
      <c r="FRO99" s="75"/>
      <c r="FRP99" s="75"/>
      <c r="FRQ99" s="75"/>
      <c r="FRR99" s="75"/>
      <c r="FRS99" s="75"/>
      <c r="FRT99" s="75"/>
      <c r="FRU99" s="75"/>
      <c r="FRV99" s="75"/>
      <c r="FRW99" s="75"/>
      <c r="FRX99" s="75"/>
      <c r="FRY99" s="75"/>
      <c r="FRZ99" s="75"/>
      <c r="FSA99" s="75"/>
      <c r="FSB99" s="75"/>
      <c r="FSC99" s="75"/>
      <c r="FSD99" s="75"/>
      <c r="FSE99" s="75"/>
      <c r="FSF99" s="75"/>
      <c r="FSG99" s="75"/>
      <c r="FSH99" s="75"/>
      <c r="FSI99" s="75"/>
      <c r="FSJ99" s="75"/>
      <c r="FSK99" s="75"/>
      <c r="FSL99" s="75"/>
      <c r="FSM99" s="75"/>
      <c r="FSN99" s="75"/>
      <c r="FSO99" s="75"/>
      <c r="FSP99" s="75"/>
      <c r="FSQ99" s="75"/>
      <c r="FSR99" s="75"/>
      <c r="FSS99" s="75"/>
      <c r="FST99" s="75"/>
      <c r="FSU99" s="75"/>
      <c r="FSV99" s="75"/>
      <c r="FSW99" s="75"/>
      <c r="FSX99" s="75"/>
      <c r="FSY99" s="75"/>
      <c r="FSZ99" s="75"/>
      <c r="FTA99" s="75"/>
      <c r="FTB99" s="75"/>
      <c r="FTC99" s="75"/>
      <c r="FTD99" s="75"/>
      <c r="FTE99" s="75"/>
      <c r="FTF99" s="75"/>
      <c r="FTG99" s="75"/>
      <c r="FTH99" s="75"/>
      <c r="FTI99" s="75"/>
      <c r="FTJ99" s="75"/>
      <c r="FTK99" s="75"/>
      <c r="FTL99" s="75"/>
      <c r="FTM99" s="75"/>
      <c r="FTN99" s="75"/>
      <c r="FTO99" s="75"/>
      <c r="FTP99" s="75"/>
      <c r="FTQ99" s="75"/>
      <c r="FTR99" s="75"/>
      <c r="FTS99" s="75"/>
      <c r="FTT99" s="75"/>
      <c r="FTU99" s="75"/>
      <c r="FTV99" s="75"/>
      <c r="FTW99" s="75"/>
      <c r="FTX99" s="75"/>
      <c r="FTY99" s="75"/>
      <c r="FTZ99" s="75"/>
      <c r="FUA99" s="75"/>
      <c r="FUB99" s="75"/>
      <c r="FUC99" s="75"/>
      <c r="FUD99" s="75"/>
      <c r="FUE99" s="75"/>
      <c r="FUF99" s="75"/>
      <c r="FUG99" s="75"/>
      <c r="FUH99" s="75"/>
      <c r="FUI99" s="75"/>
      <c r="FUJ99" s="75"/>
      <c r="FUK99" s="75"/>
      <c r="FUL99" s="75"/>
      <c r="FUM99" s="75"/>
      <c r="FUN99" s="75"/>
      <c r="FUO99" s="75"/>
      <c r="FUP99" s="75"/>
      <c r="FUQ99" s="75"/>
      <c r="FUR99" s="75"/>
      <c r="FUS99" s="75"/>
      <c r="FUT99" s="75"/>
      <c r="FUU99" s="75"/>
      <c r="FUV99" s="75"/>
      <c r="FUW99" s="75"/>
      <c r="FUX99" s="75"/>
      <c r="FUY99" s="75"/>
      <c r="FUZ99" s="75"/>
      <c r="FVA99" s="75"/>
      <c r="FVB99" s="75"/>
      <c r="FVC99" s="75"/>
      <c r="FVD99" s="75"/>
      <c r="FVE99" s="75"/>
      <c r="FVF99" s="75"/>
      <c r="FVG99" s="75"/>
      <c r="FVH99" s="75"/>
      <c r="FVI99" s="75"/>
      <c r="FVJ99" s="75"/>
      <c r="FVK99" s="75"/>
      <c r="FVL99" s="75"/>
      <c r="FVM99" s="75"/>
      <c r="FVN99" s="75"/>
      <c r="FVO99" s="75"/>
      <c r="FVP99" s="75"/>
      <c r="FVQ99" s="75"/>
      <c r="FVR99" s="75"/>
      <c r="FVS99" s="75"/>
      <c r="FVT99" s="75"/>
      <c r="FVU99" s="75"/>
      <c r="FVV99" s="75"/>
      <c r="FVW99" s="75"/>
      <c r="FVX99" s="75"/>
      <c r="FVY99" s="75"/>
      <c r="FVZ99" s="75"/>
      <c r="FWA99" s="75"/>
      <c r="FWB99" s="75"/>
      <c r="FWC99" s="75"/>
      <c r="FWD99" s="75"/>
      <c r="FWE99" s="75"/>
      <c r="FWF99" s="75"/>
      <c r="FWG99" s="75"/>
      <c r="FWH99" s="75"/>
      <c r="FWI99" s="75"/>
      <c r="FWJ99" s="75"/>
      <c r="FWK99" s="75"/>
      <c r="FWL99" s="75"/>
      <c r="FWM99" s="75"/>
      <c r="FWN99" s="75"/>
      <c r="FWO99" s="75"/>
      <c r="FWP99" s="75"/>
      <c r="FWQ99" s="75"/>
      <c r="FWR99" s="75"/>
      <c r="FWS99" s="75"/>
      <c r="FWT99" s="75"/>
      <c r="FWU99" s="75"/>
      <c r="FWV99" s="75"/>
      <c r="FWW99" s="75"/>
      <c r="FWX99" s="75"/>
      <c r="FWY99" s="75"/>
      <c r="FWZ99" s="75"/>
      <c r="FXA99" s="75"/>
      <c r="FXB99" s="75"/>
      <c r="FXC99" s="75"/>
      <c r="FXD99" s="75"/>
      <c r="FXE99" s="75"/>
      <c r="FXF99" s="75"/>
      <c r="FXG99" s="75"/>
      <c r="FXH99" s="75"/>
      <c r="FXI99" s="75"/>
      <c r="FXJ99" s="75"/>
      <c r="FXK99" s="75"/>
      <c r="FXL99" s="75"/>
      <c r="FXM99" s="75"/>
      <c r="FXN99" s="75"/>
      <c r="FXO99" s="75"/>
      <c r="FXP99" s="75"/>
      <c r="FXQ99" s="75"/>
      <c r="FXR99" s="75"/>
      <c r="FXS99" s="75"/>
      <c r="FXT99" s="75"/>
      <c r="FXU99" s="75"/>
      <c r="FXV99" s="75"/>
      <c r="FXW99" s="75"/>
      <c r="FXX99" s="75"/>
      <c r="FXY99" s="75"/>
      <c r="FXZ99" s="75"/>
      <c r="FYA99" s="75"/>
      <c r="FYB99" s="75"/>
      <c r="FYC99" s="75"/>
      <c r="FYD99" s="75"/>
      <c r="FYE99" s="75"/>
      <c r="FYF99" s="75"/>
      <c r="FYG99" s="75"/>
      <c r="FYH99" s="75"/>
      <c r="FYI99" s="75"/>
      <c r="FYJ99" s="75"/>
      <c r="FYK99" s="75"/>
      <c r="FYL99" s="75"/>
      <c r="FYM99" s="75"/>
      <c r="FYN99" s="75"/>
      <c r="FYO99" s="75"/>
      <c r="FYP99" s="75"/>
      <c r="FYQ99" s="75"/>
      <c r="FYR99" s="75"/>
      <c r="FYS99" s="75"/>
      <c r="FYT99" s="75"/>
      <c r="FYU99" s="75"/>
      <c r="FYV99" s="75"/>
      <c r="FYW99" s="75"/>
      <c r="FYX99" s="75"/>
      <c r="FYY99" s="75"/>
      <c r="FYZ99" s="75"/>
      <c r="FZA99" s="75"/>
      <c r="FZB99" s="75"/>
      <c r="FZC99" s="75"/>
      <c r="FZD99" s="75"/>
      <c r="FZE99" s="75"/>
      <c r="FZF99" s="75"/>
      <c r="FZG99" s="75"/>
      <c r="FZH99" s="75"/>
      <c r="FZI99" s="75"/>
      <c r="FZJ99" s="75"/>
      <c r="FZK99" s="75"/>
      <c r="FZL99" s="75"/>
      <c r="FZM99" s="75"/>
      <c r="FZN99" s="75"/>
      <c r="FZO99" s="75"/>
      <c r="FZP99" s="75"/>
      <c r="FZQ99" s="75"/>
      <c r="FZR99" s="75"/>
      <c r="FZS99" s="75"/>
      <c r="FZT99" s="75"/>
      <c r="FZU99" s="75"/>
      <c r="FZV99" s="75"/>
      <c r="FZW99" s="75"/>
      <c r="FZX99" s="75"/>
      <c r="FZY99" s="75"/>
      <c r="FZZ99" s="75"/>
      <c r="GAA99" s="75"/>
      <c r="GAB99" s="75"/>
      <c r="GAC99" s="75"/>
      <c r="GAD99" s="75"/>
      <c r="GAE99" s="75"/>
      <c r="GAF99" s="75"/>
      <c r="GAG99" s="75"/>
      <c r="GAH99" s="75"/>
      <c r="GAI99" s="75"/>
      <c r="GAJ99" s="75"/>
      <c r="GAK99" s="75"/>
      <c r="GAL99" s="75"/>
      <c r="GAM99" s="75"/>
      <c r="GAN99" s="75"/>
      <c r="GAO99" s="75"/>
      <c r="GAP99" s="75"/>
      <c r="GAQ99" s="75"/>
      <c r="GAR99" s="75"/>
      <c r="GAS99" s="75"/>
      <c r="GAT99" s="75"/>
      <c r="GAU99" s="75"/>
      <c r="GAV99" s="75"/>
      <c r="GAW99" s="75"/>
      <c r="GAX99" s="75"/>
      <c r="GAY99" s="75"/>
      <c r="GAZ99" s="75"/>
      <c r="GBA99" s="75"/>
      <c r="GBB99" s="75"/>
      <c r="GBC99" s="75"/>
      <c r="GBD99" s="75"/>
      <c r="GBE99" s="75"/>
      <c r="GBF99" s="75"/>
      <c r="GBG99" s="75"/>
      <c r="GBH99" s="75"/>
      <c r="GBI99" s="75"/>
      <c r="GBJ99" s="75"/>
      <c r="GBK99" s="75"/>
      <c r="GBL99" s="75"/>
      <c r="GBM99" s="75"/>
      <c r="GBN99" s="75"/>
      <c r="GBO99" s="75"/>
      <c r="GBP99" s="75"/>
      <c r="GBQ99" s="75"/>
      <c r="GBR99" s="75"/>
      <c r="GBS99" s="75"/>
      <c r="GBT99" s="75"/>
      <c r="GBU99" s="75"/>
      <c r="GBV99" s="75"/>
      <c r="GBW99" s="75"/>
      <c r="GBX99" s="75"/>
      <c r="GBY99" s="75"/>
      <c r="GBZ99" s="75"/>
      <c r="GCA99" s="75"/>
      <c r="GCB99" s="75"/>
      <c r="GCC99" s="75"/>
      <c r="GCD99" s="75"/>
      <c r="GCE99" s="75"/>
      <c r="GCF99" s="75"/>
      <c r="GCG99" s="75"/>
      <c r="GCH99" s="75"/>
      <c r="GCI99" s="75"/>
      <c r="GCJ99" s="75"/>
      <c r="GCK99" s="75"/>
      <c r="GCL99" s="75"/>
      <c r="GCM99" s="75"/>
      <c r="GCN99" s="75"/>
      <c r="GCO99" s="75"/>
      <c r="GCP99" s="75"/>
      <c r="GCQ99" s="75"/>
      <c r="GCR99" s="75"/>
      <c r="GCS99" s="75"/>
      <c r="GCT99" s="75"/>
      <c r="GCU99" s="75"/>
      <c r="GCV99" s="75"/>
      <c r="GCW99" s="75"/>
      <c r="GCX99" s="75"/>
      <c r="GCY99" s="75"/>
      <c r="GCZ99" s="75"/>
      <c r="GDA99" s="75"/>
      <c r="GDB99" s="75"/>
      <c r="GDC99" s="75"/>
      <c r="GDD99" s="75"/>
      <c r="GDE99" s="75"/>
      <c r="GDF99" s="75"/>
      <c r="GDG99" s="75"/>
      <c r="GDH99" s="75"/>
      <c r="GDI99" s="75"/>
      <c r="GDJ99" s="75"/>
      <c r="GDK99" s="75"/>
      <c r="GDL99" s="75"/>
      <c r="GDM99" s="75"/>
      <c r="GDN99" s="75"/>
      <c r="GDO99" s="75"/>
      <c r="GDP99" s="75"/>
      <c r="GDQ99" s="75"/>
      <c r="GDR99" s="75"/>
      <c r="GDS99" s="75"/>
      <c r="GDT99" s="75"/>
      <c r="GDU99" s="75"/>
      <c r="GDV99" s="75"/>
      <c r="GDW99" s="75"/>
      <c r="GDX99" s="75"/>
      <c r="GDY99" s="75"/>
      <c r="GDZ99" s="75"/>
      <c r="GEA99" s="75"/>
      <c r="GEB99" s="75"/>
      <c r="GEC99" s="75"/>
      <c r="GED99" s="75"/>
      <c r="GEE99" s="75"/>
      <c r="GEF99" s="75"/>
      <c r="GEG99" s="75"/>
      <c r="GEH99" s="75"/>
      <c r="GEI99" s="75"/>
      <c r="GEJ99" s="75"/>
      <c r="GEK99" s="75"/>
      <c r="GEL99" s="75"/>
      <c r="GEM99" s="75"/>
      <c r="GEN99" s="75"/>
      <c r="GEO99" s="75"/>
      <c r="GEP99" s="75"/>
      <c r="GEQ99" s="75"/>
      <c r="GER99" s="75"/>
      <c r="GES99" s="75"/>
      <c r="GET99" s="75"/>
      <c r="GEU99" s="75"/>
      <c r="GEV99" s="75"/>
      <c r="GEW99" s="75"/>
      <c r="GEX99" s="75"/>
      <c r="GEY99" s="75"/>
      <c r="GEZ99" s="75"/>
      <c r="GFA99" s="75"/>
      <c r="GFB99" s="75"/>
      <c r="GFC99" s="75"/>
      <c r="GFD99" s="75"/>
      <c r="GFE99" s="75"/>
      <c r="GFF99" s="75"/>
      <c r="GFG99" s="75"/>
      <c r="GFH99" s="75"/>
      <c r="GFI99" s="75"/>
      <c r="GFJ99" s="75"/>
      <c r="GFK99" s="75"/>
      <c r="GFL99" s="75"/>
      <c r="GFM99" s="75"/>
      <c r="GFN99" s="75"/>
      <c r="GFO99" s="75"/>
      <c r="GFP99" s="75"/>
      <c r="GFQ99" s="75"/>
      <c r="GFR99" s="75"/>
      <c r="GFS99" s="75"/>
      <c r="GFT99" s="75"/>
      <c r="GFU99" s="75"/>
      <c r="GFV99" s="75"/>
      <c r="GFW99" s="75"/>
      <c r="GFX99" s="75"/>
      <c r="GFY99" s="75"/>
      <c r="GFZ99" s="75"/>
      <c r="GGA99" s="75"/>
      <c r="GGB99" s="75"/>
      <c r="GGC99" s="75"/>
      <c r="GGD99" s="75"/>
      <c r="GGE99" s="75"/>
      <c r="GGF99" s="75"/>
      <c r="GGG99" s="75"/>
      <c r="GGH99" s="75"/>
      <c r="GGI99" s="75"/>
      <c r="GGJ99" s="75"/>
      <c r="GGK99" s="75"/>
      <c r="GGL99" s="75"/>
      <c r="GGM99" s="75"/>
      <c r="GGN99" s="75"/>
      <c r="GGO99" s="75"/>
      <c r="GGP99" s="75"/>
      <c r="GGQ99" s="75"/>
      <c r="GGR99" s="75"/>
      <c r="GGS99" s="75"/>
      <c r="GGT99" s="75"/>
      <c r="GGU99" s="75"/>
      <c r="GGV99" s="75"/>
      <c r="GGW99" s="75"/>
      <c r="GGX99" s="75"/>
      <c r="GGY99" s="75"/>
      <c r="GGZ99" s="75"/>
      <c r="GHA99" s="75"/>
      <c r="GHB99" s="75"/>
      <c r="GHC99" s="75"/>
      <c r="GHD99" s="75"/>
      <c r="GHE99" s="75"/>
      <c r="GHF99" s="75"/>
      <c r="GHG99" s="75"/>
      <c r="GHH99" s="75"/>
      <c r="GHI99" s="75"/>
      <c r="GHJ99" s="75"/>
      <c r="GHK99" s="75"/>
      <c r="GHL99" s="75"/>
      <c r="GHM99" s="75"/>
      <c r="GHN99" s="75"/>
      <c r="GHO99" s="75"/>
      <c r="GHP99" s="75"/>
      <c r="GHQ99" s="75"/>
      <c r="GHR99" s="75"/>
      <c r="GHS99" s="75"/>
      <c r="GHT99" s="75"/>
      <c r="GHU99" s="75"/>
      <c r="GHV99" s="75"/>
      <c r="GHW99" s="75"/>
      <c r="GHX99" s="75"/>
      <c r="GHY99" s="75"/>
      <c r="GHZ99" s="75"/>
      <c r="GIA99" s="75"/>
      <c r="GIB99" s="75"/>
      <c r="GIC99" s="75"/>
      <c r="GID99" s="75"/>
      <c r="GIE99" s="75"/>
      <c r="GIF99" s="75"/>
      <c r="GIG99" s="75"/>
      <c r="GIH99" s="75"/>
      <c r="GII99" s="75"/>
      <c r="GIJ99" s="75"/>
      <c r="GIK99" s="75"/>
      <c r="GIL99" s="75"/>
      <c r="GIM99" s="75"/>
      <c r="GIN99" s="75"/>
      <c r="GIO99" s="75"/>
      <c r="GIP99" s="75"/>
      <c r="GIQ99" s="75"/>
      <c r="GIR99" s="75"/>
      <c r="GIS99" s="75"/>
      <c r="GIT99" s="75"/>
      <c r="GIU99" s="75"/>
      <c r="GIV99" s="75"/>
      <c r="GIW99" s="75"/>
      <c r="GIX99" s="75"/>
      <c r="GIY99" s="75"/>
      <c r="GIZ99" s="75"/>
      <c r="GJA99" s="75"/>
      <c r="GJB99" s="75"/>
      <c r="GJC99" s="75"/>
      <c r="GJD99" s="75"/>
      <c r="GJE99" s="75"/>
      <c r="GJF99" s="75"/>
      <c r="GJG99" s="75"/>
      <c r="GJH99" s="75"/>
      <c r="GJI99" s="75"/>
      <c r="GJJ99" s="75"/>
      <c r="GJK99" s="75"/>
      <c r="GJL99" s="75"/>
      <c r="GJM99" s="75"/>
      <c r="GJN99" s="75"/>
      <c r="GJO99" s="75"/>
      <c r="GJP99" s="75"/>
      <c r="GJQ99" s="75"/>
      <c r="GJR99" s="75"/>
      <c r="GJS99" s="75"/>
      <c r="GJT99" s="75"/>
      <c r="GJU99" s="75"/>
      <c r="GJV99" s="75"/>
      <c r="GJW99" s="75"/>
      <c r="GJX99" s="75"/>
      <c r="GJY99" s="75"/>
      <c r="GJZ99" s="75"/>
      <c r="GKA99" s="75"/>
      <c r="GKB99" s="75"/>
      <c r="GKC99" s="75"/>
      <c r="GKD99" s="75"/>
      <c r="GKE99" s="75"/>
      <c r="GKF99" s="75"/>
      <c r="GKG99" s="75"/>
      <c r="GKH99" s="75"/>
      <c r="GKI99" s="75"/>
      <c r="GKJ99" s="75"/>
      <c r="GKK99" s="75"/>
      <c r="GKL99" s="75"/>
      <c r="GKM99" s="75"/>
      <c r="GKN99" s="75"/>
      <c r="GKO99" s="75"/>
      <c r="GKP99" s="75"/>
      <c r="GKQ99" s="75"/>
      <c r="GKR99" s="75"/>
      <c r="GKS99" s="75"/>
      <c r="GKT99" s="75"/>
      <c r="GKU99" s="75"/>
      <c r="GKV99" s="75"/>
      <c r="GKW99" s="75"/>
      <c r="GKX99" s="75"/>
      <c r="GKY99" s="75"/>
      <c r="GKZ99" s="75"/>
      <c r="GLA99" s="75"/>
      <c r="GLB99" s="75"/>
      <c r="GLC99" s="75"/>
      <c r="GLD99" s="75"/>
      <c r="GLE99" s="75"/>
      <c r="GLF99" s="75"/>
      <c r="GLG99" s="75"/>
      <c r="GLH99" s="75"/>
      <c r="GLI99" s="75"/>
      <c r="GLJ99" s="75"/>
      <c r="GLK99" s="75"/>
      <c r="GLL99" s="75"/>
      <c r="GLM99" s="75"/>
      <c r="GLN99" s="75"/>
      <c r="GLO99" s="75"/>
      <c r="GLP99" s="75"/>
      <c r="GLQ99" s="75"/>
      <c r="GLR99" s="75"/>
      <c r="GLS99" s="75"/>
      <c r="GLT99" s="75"/>
      <c r="GLU99" s="75"/>
      <c r="GLV99" s="75"/>
      <c r="GLW99" s="75"/>
      <c r="GLX99" s="75"/>
      <c r="GLY99" s="75"/>
      <c r="GLZ99" s="75"/>
      <c r="GMA99" s="75"/>
      <c r="GMB99" s="75"/>
      <c r="GMC99" s="75"/>
      <c r="GMD99" s="75"/>
      <c r="GME99" s="75"/>
      <c r="GMF99" s="75"/>
      <c r="GMG99" s="75"/>
      <c r="GMH99" s="75"/>
      <c r="GMI99" s="75"/>
      <c r="GMJ99" s="75"/>
      <c r="GMK99" s="75"/>
      <c r="GML99" s="75"/>
      <c r="GMM99" s="75"/>
      <c r="GMN99" s="75"/>
      <c r="GMO99" s="75"/>
      <c r="GMP99" s="75"/>
      <c r="GMQ99" s="75"/>
      <c r="GMR99" s="75"/>
      <c r="GMS99" s="75"/>
      <c r="GMT99" s="75"/>
      <c r="GMU99" s="75"/>
      <c r="GMV99" s="75"/>
      <c r="GMW99" s="75"/>
      <c r="GMX99" s="75"/>
      <c r="GMY99" s="75"/>
      <c r="GMZ99" s="75"/>
      <c r="GNA99" s="75"/>
      <c r="GNB99" s="75"/>
      <c r="GNC99" s="75"/>
      <c r="GND99" s="75"/>
      <c r="GNE99" s="75"/>
      <c r="GNF99" s="75"/>
      <c r="GNG99" s="75"/>
      <c r="GNH99" s="75"/>
      <c r="GNI99" s="75"/>
      <c r="GNJ99" s="75"/>
      <c r="GNK99" s="75"/>
      <c r="GNL99" s="75"/>
      <c r="GNM99" s="75"/>
      <c r="GNN99" s="75"/>
      <c r="GNO99" s="75"/>
      <c r="GNP99" s="75"/>
      <c r="GNQ99" s="75"/>
      <c r="GNR99" s="75"/>
      <c r="GNS99" s="75"/>
      <c r="GNT99" s="75"/>
      <c r="GNU99" s="75"/>
      <c r="GNV99" s="75"/>
      <c r="GNW99" s="75"/>
      <c r="GNX99" s="75"/>
      <c r="GNY99" s="75"/>
      <c r="GNZ99" s="75"/>
      <c r="GOA99" s="75"/>
      <c r="GOB99" s="75"/>
      <c r="GOC99" s="75"/>
      <c r="GOD99" s="75"/>
      <c r="GOE99" s="75"/>
      <c r="GOF99" s="75"/>
      <c r="GOG99" s="75"/>
      <c r="GOH99" s="75"/>
      <c r="GOI99" s="75"/>
      <c r="GOJ99" s="75"/>
      <c r="GOK99" s="75"/>
      <c r="GOL99" s="75"/>
      <c r="GOM99" s="75"/>
      <c r="GON99" s="75"/>
      <c r="GOO99" s="75"/>
      <c r="GOP99" s="75"/>
      <c r="GOQ99" s="75"/>
      <c r="GOR99" s="75"/>
      <c r="GOS99" s="75"/>
      <c r="GOT99" s="75"/>
      <c r="GOU99" s="75"/>
      <c r="GOV99" s="75"/>
      <c r="GOW99" s="75"/>
      <c r="GOX99" s="75"/>
      <c r="GOY99" s="75"/>
      <c r="GOZ99" s="75"/>
      <c r="GPA99" s="75"/>
      <c r="GPB99" s="75"/>
      <c r="GPC99" s="75"/>
      <c r="GPD99" s="75"/>
      <c r="GPE99" s="75"/>
      <c r="GPF99" s="75"/>
      <c r="GPG99" s="75"/>
      <c r="GPH99" s="75"/>
      <c r="GPI99" s="75"/>
      <c r="GPJ99" s="75"/>
      <c r="GPK99" s="75"/>
      <c r="GPL99" s="75"/>
      <c r="GPM99" s="75"/>
      <c r="GPN99" s="75"/>
      <c r="GPO99" s="75"/>
      <c r="GPP99" s="75"/>
      <c r="GPQ99" s="75"/>
      <c r="GPR99" s="75"/>
      <c r="GPS99" s="75"/>
      <c r="GPT99" s="75"/>
      <c r="GPU99" s="75"/>
      <c r="GPV99" s="75"/>
      <c r="GPW99" s="75"/>
      <c r="GPX99" s="75"/>
      <c r="GPY99" s="75"/>
      <c r="GPZ99" s="75"/>
      <c r="GQA99" s="75"/>
      <c r="GQB99" s="75"/>
      <c r="GQC99" s="75"/>
      <c r="GQD99" s="75"/>
      <c r="GQE99" s="75"/>
      <c r="GQF99" s="75"/>
      <c r="GQG99" s="75"/>
      <c r="GQH99" s="75"/>
      <c r="GQI99" s="75"/>
      <c r="GQJ99" s="75"/>
      <c r="GQK99" s="75"/>
      <c r="GQL99" s="75"/>
      <c r="GQM99" s="75"/>
      <c r="GQN99" s="75"/>
      <c r="GQO99" s="75"/>
      <c r="GQP99" s="75"/>
      <c r="GQQ99" s="75"/>
      <c r="GQR99" s="75"/>
      <c r="GQS99" s="75"/>
      <c r="GQT99" s="75"/>
      <c r="GQU99" s="75"/>
      <c r="GQV99" s="75"/>
      <c r="GQW99" s="75"/>
      <c r="GQX99" s="75"/>
      <c r="GQY99" s="75"/>
      <c r="GQZ99" s="75"/>
      <c r="GRA99" s="75"/>
      <c r="GRB99" s="75"/>
      <c r="GRC99" s="75"/>
      <c r="GRD99" s="75"/>
      <c r="GRE99" s="75"/>
      <c r="GRF99" s="75"/>
      <c r="GRG99" s="75"/>
      <c r="GRH99" s="75"/>
      <c r="GRI99" s="75"/>
      <c r="GRJ99" s="75"/>
      <c r="GRK99" s="75"/>
      <c r="GRL99" s="75"/>
      <c r="GRM99" s="75"/>
      <c r="GRN99" s="75"/>
      <c r="GRO99" s="75"/>
      <c r="GRP99" s="75"/>
      <c r="GRQ99" s="75"/>
      <c r="GRR99" s="75"/>
      <c r="GRS99" s="75"/>
      <c r="GRT99" s="75"/>
      <c r="GRU99" s="75"/>
      <c r="GRV99" s="75"/>
      <c r="GRW99" s="75"/>
      <c r="GRX99" s="75"/>
      <c r="GRY99" s="75"/>
      <c r="GRZ99" s="75"/>
      <c r="GSA99" s="75"/>
      <c r="GSB99" s="75"/>
      <c r="GSC99" s="75"/>
      <c r="GSD99" s="75"/>
      <c r="GSE99" s="75"/>
      <c r="GSF99" s="75"/>
      <c r="GSG99" s="75"/>
      <c r="GSH99" s="75"/>
      <c r="GSI99" s="75"/>
      <c r="GSJ99" s="75"/>
      <c r="GSK99" s="75"/>
      <c r="GSL99" s="75"/>
      <c r="GSM99" s="75"/>
      <c r="GSN99" s="75"/>
      <c r="GSO99" s="75"/>
      <c r="GSP99" s="75"/>
      <c r="GSQ99" s="75"/>
      <c r="GSR99" s="75"/>
      <c r="GSS99" s="75"/>
      <c r="GST99" s="75"/>
      <c r="GSU99" s="75"/>
      <c r="GSV99" s="75"/>
      <c r="GSW99" s="75"/>
      <c r="GSX99" s="75"/>
      <c r="GSY99" s="75"/>
      <c r="GSZ99" s="75"/>
      <c r="GTA99" s="75"/>
      <c r="GTB99" s="75"/>
      <c r="GTC99" s="75"/>
      <c r="GTD99" s="75"/>
      <c r="GTE99" s="75"/>
      <c r="GTF99" s="75"/>
      <c r="GTG99" s="75"/>
      <c r="GTH99" s="75"/>
      <c r="GTI99" s="75"/>
      <c r="GTJ99" s="75"/>
      <c r="GTK99" s="75"/>
      <c r="GTL99" s="75"/>
      <c r="GTM99" s="75"/>
      <c r="GTN99" s="75"/>
      <c r="GTO99" s="75"/>
      <c r="GTP99" s="75"/>
      <c r="GTQ99" s="75"/>
      <c r="GTR99" s="75"/>
      <c r="GTS99" s="75"/>
      <c r="GTT99" s="75"/>
      <c r="GTU99" s="75"/>
      <c r="GTV99" s="75"/>
      <c r="GTW99" s="75"/>
      <c r="GTX99" s="75"/>
      <c r="GTY99" s="75"/>
      <c r="GTZ99" s="75"/>
      <c r="GUA99" s="75"/>
      <c r="GUB99" s="75"/>
      <c r="GUC99" s="75"/>
      <c r="GUD99" s="75"/>
      <c r="GUE99" s="75"/>
      <c r="GUF99" s="75"/>
      <c r="GUG99" s="75"/>
      <c r="GUH99" s="75"/>
      <c r="GUI99" s="75"/>
      <c r="GUJ99" s="75"/>
      <c r="GUK99" s="75"/>
      <c r="GUL99" s="75"/>
      <c r="GUM99" s="75"/>
      <c r="GUN99" s="75"/>
      <c r="GUO99" s="75"/>
      <c r="GUP99" s="75"/>
      <c r="GUQ99" s="75"/>
      <c r="GUR99" s="75"/>
      <c r="GUS99" s="75"/>
      <c r="GUT99" s="75"/>
      <c r="GUU99" s="75"/>
      <c r="GUV99" s="75"/>
      <c r="GUW99" s="75"/>
      <c r="GUX99" s="75"/>
      <c r="GUY99" s="75"/>
      <c r="GUZ99" s="75"/>
      <c r="GVA99" s="75"/>
      <c r="GVB99" s="75"/>
      <c r="GVC99" s="75"/>
      <c r="GVD99" s="75"/>
      <c r="GVE99" s="75"/>
      <c r="GVF99" s="75"/>
      <c r="GVG99" s="75"/>
      <c r="GVH99" s="75"/>
      <c r="GVI99" s="75"/>
      <c r="GVJ99" s="75"/>
      <c r="GVK99" s="75"/>
      <c r="GVL99" s="75"/>
      <c r="GVM99" s="75"/>
      <c r="GVN99" s="75"/>
      <c r="GVO99" s="75"/>
      <c r="GVP99" s="75"/>
      <c r="GVQ99" s="75"/>
      <c r="GVR99" s="75"/>
      <c r="GVS99" s="75"/>
      <c r="GVT99" s="75"/>
      <c r="GVU99" s="75"/>
      <c r="GVV99" s="75"/>
      <c r="GVW99" s="75"/>
      <c r="GVX99" s="75"/>
      <c r="GVY99" s="75"/>
      <c r="GVZ99" s="75"/>
      <c r="GWA99" s="75"/>
      <c r="GWB99" s="75"/>
      <c r="GWC99" s="75"/>
      <c r="GWD99" s="75"/>
      <c r="GWE99" s="75"/>
      <c r="GWF99" s="75"/>
      <c r="GWG99" s="75"/>
      <c r="GWH99" s="75"/>
      <c r="GWI99" s="75"/>
      <c r="GWJ99" s="75"/>
      <c r="GWK99" s="75"/>
      <c r="GWL99" s="75"/>
      <c r="GWM99" s="75"/>
      <c r="GWN99" s="75"/>
      <c r="GWO99" s="75"/>
      <c r="GWP99" s="75"/>
      <c r="GWQ99" s="75"/>
      <c r="GWR99" s="75"/>
      <c r="GWS99" s="75"/>
      <c r="GWT99" s="75"/>
      <c r="GWU99" s="75"/>
      <c r="GWV99" s="75"/>
      <c r="GWW99" s="75"/>
      <c r="GWX99" s="75"/>
      <c r="GWY99" s="75"/>
      <c r="GWZ99" s="75"/>
      <c r="GXA99" s="75"/>
      <c r="GXB99" s="75"/>
      <c r="GXC99" s="75"/>
      <c r="GXD99" s="75"/>
      <c r="GXE99" s="75"/>
      <c r="GXF99" s="75"/>
      <c r="GXG99" s="75"/>
      <c r="GXH99" s="75"/>
      <c r="GXI99" s="75"/>
      <c r="GXJ99" s="75"/>
      <c r="GXK99" s="75"/>
      <c r="GXL99" s="75"/>
      <c r="GXM99" s="75"/>
      <c r="GXN99" s="75"/>
      <c r="GXO99" s="75"/>
      <c r="GXP99" s="75"/>
      <c r="GXQ99" s="75"/>
      <c r="GXR99" s="75"/>
      <c r="GXS99" s="75"/>
      <c r="GXT99" s="75"/>
      <c r="GXU99" s="75"/>
      <c r="GXV99" s="75"/>
      <c r="GXW99" s="75"/>
      <c r="GXX99" s="75"/>
      <c r="GXY99" s="75"/>
      <c r="GXZ99" s="75"/>
      <c r="GYA99" s="75"/>
      <c r="GYB99" s="75"/>
      <c r="GYC99" s="75"/>
      <c r="GYD99" s="75"/>
      <c r="GYE99" s="75"/>
      <c r="GYF99" s="75"/>
      <c r="GYG99" s="75"/>
      <c r="GYH99" s="75"/>
      <c r="GYI99" s="75"/>
      <c r="GYJ99" s="75"/>
      <c r="GYK99" s="75"/>
      <c r="GYL99" s="75"/>
      <c r="GYM99" s="75"/>
      <c r="GYN99" s="75"/>
      <c r="GYO99" s="75"/>
      <c r="GYP99" s="75"/>
      <c r="GYQ99" s="75"/>
      <c r="GYR99" s="75"/>
      <c r="GYS99" s="75"/>
      <c r="GYT99" s="75"/>
      <c r="GYU99" s="75"/>
      <c r="GYV99" s="75"/>
      <c r="GYW99" s="75"/>
      <c r="GYX99" s="75"/>
      <c r="GYY99" s="75"/>
      <c r="GYZ99" s="75"/>
      <c r="GZA99" s="75"/>
      <c r="GZB99" s="75"/>
      <c r="GZC99" s="75"/>
      <c r="GZD99" s="75"/>
      <c r="GZE99" s="75"/>
      <c r="GZF99" s="75"/>
      <c r="GZG99" s="75"/>
      <c r="GZH99" s="75"/>
      <c r="GZI99" s="75"/>
      <c r="GZJ99" s="75"/>
      <c r="GZK99" s="75"/>
      <c r="GZL99" s="75"/>
      <c r="GZM99" s="75"/>
      <c r="GZN99" s="75"/>
      <c r="GZO99" s="75"/>
      <c r="GZP99" s="75"/>
      <c r="GZQ99" s="75"/>
      <c r="GZR99" s="75"/>
      <c r="GZS99" s="75"/>
      <c r="GZT99" s="75"/>
      <c r="GZU99" s="75"/>
      <c r="GZV99" s="75"/>
      <c r="GZW99" s="75"/>
      <c r="GZX99" s="75"/>
      <c r="GZY99" s="75"/>
      <c r="GZZ99" s="75"/>
      <c r="HAA99" s="75"/>
      <c r="HAB99" s="75"/>
      <c r="HAC99" s="75"/>
      <c r="HAD99" s="75"/>
      <c r="HAE99" s="75"/>
      <c r="HAF99" s="75"/>
      <c r="HAG99" s="75"/>
      <c r="HAH99" s="75"/>
      <c r="HAI99" s="75"/>
      <c r="HAJ99" s="75"/>
      <c r="HAK99" s="75"/>
      <c r="HAL99" s="75"/>
      <c r="HAM99" s="75"/>
      <c r="HAN99" s="75"/>
      <c r="HAO99" s="75"/>
      <c r="HAP99" s="75"/>
      <c r="HAQ99" s="75"/>
      <c r="HAR99" s="75"/>
      <c r="HAS99" s="75"/>
      <c r="HAT99" s="75"/>
      <c r="HAU99" s="75"/>
      <c r="HAV99" s="75"/>
      <c r="HAW99" s="75"/>
      <c r="HAX99" s="75"/>
      <c r="HAY99" s="75"/>
      <c r="HAZ99" s="75"/>
      <c r="HBA99" s="75"/>
      <c r="HBB99" s="75"/>
      <c r="HBC99" s="75"/>
      <c r="HBD99" s="75"/>
      <c r="HBE99" s="75"/>
      <c r="HBF99" s="75"/>
      <c r="HBG99" s="75"/>
      <c r="HBH99" s="75"/>
      <c r="HBI99" s="75"/>
      <c r="HBJ99" s="75"/>
      <c r="HBK99" s="75"/>
      <c r="HBL99" s="75"/>
      <c r="HBM99" s="75"/>
      <c r="HBN99" s="75"/>
      <c r="HBO99" s="75"/>
      <c r="HBP99" s="75"/>
      <c r="HBQ99" s="75"/>
      <c r="HBR99" s="75"/>
      <c r="HBS99" s="75"/>
      <c r="HBT99" s="75"/>
      <c r="HBU99" s="75"/>
      <c r="HBV99" s="75"/>
      <c r="HBW99" s="75"/>
      <c r="HBX99" s="75"/>
      <c r="HBY99" s="75"/>
      <c r="HBZ99" s="75"/>
      <c r="HCA99" s="75"/>
      <c r="HCB99" s="75"/>
      <c r="HCC99" s="75"/>
      <c r="HCD99" s="75"/>
      <c r="HCE99" s="75"/>
      <c r="HCF99" s="75"/>
      <c r="HCG99" s="75"/>
      <c r="HCH99" s="75"/>
      <c r="HCI99" s="75"/>
      <c r="HCJ99" s="75"/>
      <c r="HCK99" s="75"/>
      <c r="HCL99" s="75"/>
      <c r="HCM99" s="75"/>
      <c r="HCN99" s="75"/>
      <c r="HCO99" s="75"/>
      <c r="HCP99" s="75"/>
      <c r="HCQ99" s="75"/>
      <c r="HCR99" s="75"/>
      <c r="HCS99" s="75"/>
      <c r="HCT99" s="75"/>
      <c r="HCU99" s="75"/>
      <c r="HCV99" s="75"/>
      <c r="HCW99" s="75"/>
      <c r="HCX99" s="75"/>
      <c r="HCY99" s="75"/>
      <c r="HCZ99" s="75"/>
      <c r="HDA99" s="75"/>
      <c r="HDB99" s="75"/>
      <c r="HDC99" s="75"/>
      <c r="HDD99" s="75"/>
      <c r="HDE99" s="75"/>
      <c r="HDF99" s="75"/>
      <c r="HDG99" s="75"/>
      <c r="HDH99" s="75"/>
      <c r="HDI99" s="75"/>
      <c r="HDJ99" s="75"/>
      <c r="HDK99" s="75"/>
      <c r="HDL99" s="75"/>
      <c r="HDM99" s="75"/>
      <c r="HDN99" s="75"/>
      <c r="HDO99" s="75"/>
      <c r="HDP99" s="75"/>
      <c r="HDQ99" s="75"/>
      <c r="HDR99" s="75"/>
      <c r="HDS99" s="75"/>
      <c r="HDT99" s="75"/>
      <c r="HDU99" s="75"/>
      <c r="HDV99" s="75"/>
      <c r="HDW99" s="75"/>
      <c r="HDX99" s="75"/>
      <c r="HDY99" s="75"/>
      <c r="HDZ99" s="75"/>
      <c r="HEA99" s="75"/>
      <c r="HEB99" s="75"/>
      <c r="HEC99" s="75"/>
      <c r="HED99" s="75"/>
      <c r="HEE99" s="75"/>
      <c r="HEF99" s="75"/>
      <c r="HEG99" s="75"/>
      <c r="HEH99" s="75"/>
      <c r="HEI99" s="75"/>
      <c r="HEJ99" s="75"/>
      <c r="HEK99" s="75"/>
      <c r="HEL99" s="75"/>
      <c r="HEM99" s="75"/>
      <c r="HEN99" s="75"/>
      <c r="HEO99" s="75"/>
      <c r="HEP99" s="75"/>
      <c r="HEQ99" s="75"/>
      <c r="HER99" s="75"/>
      <c r="HES99" s="75"/>
      <c r="HET99" s="75"/>
      <c r="HEU99" s="75"/>
      <c r="HEV99" s="75"/>
      <c r="HEW99" s="75"/>
      <c r="HEX99" s="75"/>
      <c r="HEY99" s="75"/>
      <c r="HEZ99" s="75"/>
      <c r="HFA99" s="75"/>
      <c r="HFB99" s="75"/>
      <c r="HFC99" s="75"/>
      <c r="HFD99" s="75"/>
      <c r="HFE99" s="75"/>
      <c r="HFF99" s="75"/>
      <c r="HFG99" s="75"/>
      <c r="HFH99" s="75"/>
      <c r="HFI99" s="75"/>
      <c r="HFJ99" s="75"/>
      <c r="HFK99" s="75"/>
      <c r="HFL99" s="75"/>
      <c r="HFM99" s="75"/>
      <c r="HFN99" s="75"/>
      <c r="HFO99" s="75"/>
      <c r="HFP99" s="75"/>
      <c r="HFQ99" s="75"/>
      <c r="HFR99" s="75"/>
      <c r="HFS99" s="75"/>
      <c r="HFT99" s="75"/>
      <c r="HFU99" s="75"/>
      <c r="HFV99" s="75"/>
      <c r="HFW99" s="75"/>
      <c r="HFX99" s="75"/>
      <c r="HFY99" s="75"/>
      <c r="HFZ99" s="75"/>
      <c r="HGA99" s="75"/>
      <c r="HGB99" s="75"/>
      <c r="HGC99" s="75"/>
      <c r="HGD99" s="75"/>
      <c r="HGE99" s="75"/>
      <c r="HGF99" s="75"/>
      <c r="HGG99" s="75"/>
      <c r="HGH99" s="75"/>
      <c r="HGI99" s="75"/>
      <c r="HGJ99" s="75"/>
      <c r="HGK99" s="75"/>
      <c r="HGL99" s="75"/>
      <c r="HGM99" s="75"/>
      <c r="HGN99" s="75"/>
      <c r="HGO99" s="75"/>
      <c r="HGP99" s="75"/>
      <c r="HGQ99" s="75"/>
      <c r="HGR99" s="75"/>
      <c r="HGS99" s="75"/>
      <c r="HGT99" s="75"/>
      <c r="HGU99" s="75"/>
      <c r="HGV99" s="75"/>
      <c r="HGW99" s="75"/>
      <c r="HGX99" s="75"/>
      <c r="HGY99" s="75"/>
      <c r="HGZ99" s="75"/>
      <c r="HHA99" s="75"/>
      <c r="HHB99" s="75"/>
      <c r="HHC99" s="75"/>
      <c r="HHD99" s="75"/>
      <c r="HHE99" s="75"/>
      <c r="HHF99" s="75"/>
      <c r="HHG99" s="75"/>
      <c r="HHH99" s="75"/>
      <c r="HHI99" s="75"/>
      <c r="HHJ99" s="75"/>
      <c r="HHK99" s="75"/>
      <c r="HHL99" s="75"/>
      <c r="HHM99" s="75"/>
      <c r="HHN99" s="75"/>
      <c r="HHO99" s="75"/>
      <c r="HHP99" s="75"/>
      <c r="HHQ99" s="75"/>
      <c r="HHR99" s="75"/>
      <c r="HHS99" s="75"/>
      <c r="HHT99" s="75"/>
      <c r="HHU99" s="75"/>
      <c r="HHV99" s="75"/>
      <c r="HHW99" s="75"/>
      <c r="HHX99" s="75"/>
      <c r="HHY99" s="75"/>
      <c r="HHZ99" s="75"/>
      <c r="HIA99" s="75"/>
      <c r="HIB99" s="75"/>
      <c r="HIC99" s="75"/>
      <c r="HID99" s="75"/>
      <c r="HIE99" s="75"/>
      <c r="HIF99" s="75"/>
      <c r="HIG99" s="75"/>
      <c r="HIH99" s="75"/>
      <c r="HII99" s="75"/>
      <c r="HIJ99" s="75"/>
      <c r="HIK99" s="75"/>
      <c r="HIL99" s="75"/>
      <c r="HIM99" s="75"/>
      <c r="HIN99" s="75"/>
      <c r="HIO99" s="75"/>
      <c r="HIP99" s="75"/>
      <c r="HIQ99" s="75"/>
      <c r="HIR99" s="75"/>
      <c r="HIS99" s="75"/>
      <c r="HIT99" s="75"/>
      <c r="HIU99" s="75"/>
      <c r="HIV99" s="75"/>
      <c r="HIW99" s="75"/>
      <c r="HIX99" s="75"/>
      <c r="HIY99" s="75"/>
      <c r="HIZ99" s="75"/>
      <c r="HJA99" s="75"/>
      <c r="HJB99" s="75"/>
      <c r="HJC99" s="75"/>
      <c r="HJD99" s="75"/>
      <c r="HJE99" s="75"/>
      <c r="HJF99" s="75"/>
      <c r="HJG99" s="75"/>
      <c r="HJH99" s="75"/>
      <c r="HJI99" s="75"/>
      <c r="HJJ99" s="75"/>
      <c r="HJK99" s="75"/>
      <c r="HJL99" s="75"/>
      <c r="HJM99" s="75"/>
      <c r="HJN99" s="75"/>
      <c r="HJO99" s="75"/>
      <c r="HJP99" s="75"/>
      <c r="HJQ99" s="75"/>
      <c r="HJR99" s="75"/>
      <c r="HJS99" s="75"/>
      <c r="HJT99" s="75"/>
      <c r="HJU99" s="75"/>
      <c r="HJV99" s="75"/>
      <c r="HJW99" s="75"/>
      <c r="HJX99" s="75"/>
      <c r="HJY99" s="75"/>
      <c r="HJZ99" s="75"/>
      <c r="HKA99" s="75"/>
      <c r="HKB99" s="75"/>
      <c r="HKC99" s="75"/>
      <c r="HKD99" s="75"/>
      <c r="HKE99" s="75"/>
      <c r="HKF99" s="75"/>
      <c r="HKG99" s="75"/>
      <c r="HKH99" s="75"/>
      <c r="HKI99" s="75"/>
      <c r="HKJ99" s="75"/>
      <c r="HKK99" s="75"/>
      <c r="HKL99" s="75"/>
      <c r="HKM99" s="75"/>
      <c r="HKN99" s="75"/>
      <c r="HKO99" s="75"/>
      <c r="HKP99" s="75"/>
      <c r="HKQ99" s="75"/>
      <c r="HKR99" s="75"/>
      <c r="HKS99" s="75"/>
      <c r="HKT99" s="75"/>
      <c r="HKU99" s="75"/>
      <c r="HKV99" s="75"/>
      <c r="HKW99" s="75"/>
      <c r="HKX99" s="75"/>
      <c r="HKY99" s="75"/>
      <c r="HKZ99" s="75"/>
      <c r="HLA99" s="75"/>
      <c r="HLB99" s="75"/>
      <c r="HLC99" s="75"/>
      <c r="HLD99" s="75"/>
      <c r="HLE99" s="75"/>
      <c r="HLF99" s="75"/>
      <c r="HLG99" s="75"/>
      <c r="HLH99" s="75"/>
      <c r="HLI99" s="75"/>
      <c r="HLJ99" s="75"/>
      <c r="HLK99" s="75"/>
      <c r="HLL99" s="75"/>
      <c r="HLM99" s="75"/>
      <c r="HLN99" s="75"/>
      <c r="HLO99" s="75"/>
      <c r="HLP99" s="75"/>
      <c r="HLQ99" s="75"/>
      <c r="HLR99" s="75"/>
      <c r="HLS99" s="75"/>
      <c r="HLT99" s="75"/>
      <c r="HLU99" s="75"/>
      <c r="HLV99" s="75"/>
      <c r="HLW99" s="75"/>
      <c r="HLX99" s="75"/>
      <c r="HLY99" s="75"/>
      <c r="HLZ99" s="75"/>
      <c r="HMA99" s="75"/>
      <c r="HMB99" s="75"/>
      <c r="HMC99" s="75"/>
      <c r="HMD99" s="75"/>
      <c r="HME99" s="75"/>
      <c r="HMF99" s="75"/>
      <c r="HMG99" s="75"/>
      <c r="HMH99" s="75"/>
      <c r="HMI99" s="75"/>
      <c r="HMJ99" s="75"/>
      <c r="HMK99" s="75"/>
      <c r="HML99" s="75"/>
      <c r="HMM99" s="75"/>
      <c r="HMN99" s="75"/>
      <c r="HMO99" s="75"/>
      <c r="HMP99" s="75"/>
      <c r="HMQ99" s="75"/>
      <c r="HMR99" s="75"/>
      <c r="HMS99" s="75"/>
      <c r="HMT99" s="75"/>
      <c r="HMU99" s="75"/>
      <c r="HMV99" s="75"/>
      <c r="HMW99" s="75"/>
      <c r="HMX99" s="75"/>
      <c r="HMY99" s="75"/>
      <c r="HMZ99" s="75"/>
      <c r="HNA99" s="75"/>
      <c r="HNB99" s="75"/>
      <c r="HNC99" s="75"/>
      <c r="HND99" s="75"/>
      <c r="HNE99" s="75"/>
      <c r="HNF99" s="75"/>
      <c r="HNG99" s="75"/>
      <c r="HNH99" s="75"/>
      <c r="HNI99" s="75"/>
      <c r="HNJ99" s="75"/>
      <c r="HNK99" s="75"/>
      <c r="HNL99" s="75"/>
      <c r="HNM99" s="75"/>
      <c r="HNN99" s="75"/>
      <c r="HNO99" s="75"/>
      <c r="HNP99" s="75"/>
      <c r="HNQ99" s="75"/>
      <c r="HNR99" s="75"/>
      <c r="HNS99" s="75"/>
      <c r="HNT99" s="75"/>
      <c r="HNU99" s="75"/>
      <c r="HNV99" s="75"/>
      <c r="HNW99" s="75"/>
      <c r="HNX99" s="75"/>
      <c r="HNY99" s="75"/>
      <c r="HNZ99" s="75"/>
      <c r="HOA99" s="75"/>
      <c r="HOB99" s="75"/>
      <c r="HOC99" s="75"/>
      <c r="HOD99" s="75"/>
      <c r="HOE99" s="75"/>
      <c r="HOF99" s="75"/>
      <c r="HOG99" s="75"/>
      <c r="HOH99" s="75"/>
      <c r="HOI99" s="75"/>
      <c r="HOJ99" s="75"/>
      <c r="HOK99" s="75"/>
      <c r="HOL99" s="75"/>
      <c r="HOM99" s="75"/>
      <c r="HON99" s="75"/>
      <c r="HOO99" s="75"/>
      <c r="HOP99" s="75"/>
      <c r="HOQ99" s="75"/>
      <c r="HOR99" s="75"/>
      <c r="HOS99" s="75"/>
      <c r="HOT99" s="75"/>
      <c r="HOU99" s="75"/>
      <c r="HOV99" s="75"/>
      <c r="HOW99" s="75"/>
      <c r="HOX99" s="75"/>
      <c r="HOY99" s="75"/>
      <c r="HOZ99" s="75"/>
      <c r="HPA99" s="75"/>
      <c r="HPB99" s="75"/>
      <c r="HPC99" s="75"/>
      <c r="HPD99" s="75"/>
      <c r="HPE99" s="75"/>
      <c r="HPF99" s="75"/>
      <c r="HPG99" s="75"/>
      <c r="HPH99" s="75"/>
      <c r="HPI99" s="75"/>
      <c r="HPJ99" s="75"/>
      <c r="HPK99" s="75"/>
      <c r="HPL99" s="75"/>
      <c r="HPM99" s="75"/>
      <c r="HPN99" s="75"/>
      <c r="HPO99" s="75"/>
      <c r="HPP99" s="75"/>
      <c r="HPQ99" s="75"/>
      <c r="HPR99" s="75"/>
      <c r="HPS99" s="75"/>
      <c r="HPT99" s="75"/>
      <c r="HPU99" s="75"/>
      <c r="HPV99" s="75"/>
      <c r="HPW99" s="75"/>
      <c r="HPX99" s="75"/>
      <c r="HPY99" s="75"/>
      <c r="HPZ99" s="75"/>
      <c r="HQA99" s="75"/>
      <c r="HQB99" s="75"/>
      <c r="HQC99" s="75"/>
      <c r="HQD99" s="75"/>
      <c r="HQE99" s="75"/>
      <c r="HQF99" s="75"/>
      <c r="HQG99" s="75"/>
      <c r="HQH99" s="75"/>
      <c r="HQI99" s="75"/>
      <c r="HQJ99" s="75"/>
      <c r="HQK99" s="75"/>
      <c r="HQL99" s="75"/>
      <c r="HQM99" s="75"/>
      <c r="HQN99" s="75"/>
      <c r="HQO99" s="75"/>
      <c r="HQP99" s="75"/>
      <c r="HQQ99" s="75"/>
      <c r="HQR99" s="75"/>
      <c r="HQS99" s="75"/>
      <c r="HQT99" s="75"/>
      <c r="HQU99" s="75"/>
      <c r="HQV99" s="75"/>
      <c r="HQW99" s="75"/>
      <c r="HQX99" s="75"/>
      <c r="HQY99" s="75"/>
      <c r="HQZ99" s="75"/>
      <c r="HRA99" s="75"/>
      <c r="HRB99" s="75"/>
      <c r="HRC99" s="75"/>
      <c r="HRD99" s="75"/>
      <c r="HRE99" s="75"/>
      <c r="HRF99" s="75"/>
      <c r="HRG99" s="75"/>
      <c r="HRH99" s="75"/>
      <c r="HRI99" s="75"/>
      <c r="HRJ99" s="75"/>
      <c r="HRK99" s="75"/>
      <c r="HRL99" s="75"/>
      <c r="HRM99" s="75"/>
      <c r="HRN99" s="75"/>
      <c r="HRO99" s="75"/>
      <c r="HRP99" s="75"/>
      <c r="HRQ99" s="75"/>
      <c r="HRR99" s="75"/>
      <c r="HRS99" s="75"/>
      <c r="HRT99" s="75"/>
      <c r="HRU99" s="75"/>
      <c r="HRV99" s="75"/>
      <c r="HRW99" s="75"/>
      <c r="HRX99" s="75"/>
      <c r="HRY99" s="75"/>
      <c r="HRZ99" s="75"/>
      <c r="HSA99" s="75"/>
      <c r="HSB99" s="75"/>
      <c r="HSC99" s="75"/>
      <c r="HSD99" s="75"/>
      <c r="HSE99" s="75"/>
      <c r="HSF99" s="75"/>
      <c r="HSG99" s="75"/>
      <c r="HSH99" s="75"/>
      <c r="HSI99" s="75"/>
      <c r="HSJ99" s="75"/>
      <c r="HSK99" s="75"/>
      <c r="HSL99" s="75"/>
      <c r="HSM99" s="75"/>
      <c r="HSN99" s="75"/>
      <c r="HSO99" s="75"/>
      <c r="HSP99" s="75"/>
      <c r="HSQ99" s="75"/>
      <c r="HSR99" s="75"/>
      <c r="HSS99" s="75"/>
      <c r="HST99" s="75"/>
      <c r="HSU99" s="75"/>
      <c r="HSV99" s="75"/>
      <c r="HSW99" s="75"/>
      <c r="HSX99" s="75"/>
      <c r="HSY99" s="75"/>
      <c r="HSZ99" s="75"/>
      <c r="HTA99" s="75"/>
      <c r="HTB99" s="75"/>
      <c r="HTC99" s="75"/>
      <c r="HTD99" s="75"/>
      <c r="HTE99" s="75"/>
      <c r="HTF99" s="75"/>
      <c r="HTG99" s="75"/>
      <c r="HTH99" s="75"/>
      <c r="HTI99" s="75"/>
      <c r="HTJ99" s="75"/>
      <c r="HTK99" s="75"/>
      <c r="HTL99" s="75"/>
      <c r="HTM99" s="75"/>
      <c r="HTN99" s="75"/>
      <c r="HTO99" s="75"/>
      <c r="HTP99" s="75"/>
      <c r="HTQ99" s="75"/>
      <c r="HTR99" s="75"/>
      <c r="HTS99" s="75"/>
      <c r="HTT99" s="75"/>
      <c r="HTU99" s="75"/>
      <c r="HTV99" s="75"/>
      <c r="HTW99" s="75"/>
      <c r="HTX99" s="75"/>
      <c r="HTY99" s="75"/>
      <c r="HTZ99" s="75"/>
      <c r="HUA99" s="75"/>
      <c r="HUB99" s="75"/>
      <c r="HUC99" s="75"/>
      <c r="HUD99" s="75"/>
      <c r="HUE99" s="75"/>
      <c r="HUF99" s="75"/>
      <c r="HUG99" s="75"/>
      <c r="HUH99" s="75"/>
      <c r="HUI99" s="75"/>
      <c r="HUJ99" s="75"/>
      <c r="HUK99" s="75"/>
      <c r="HUL99" s="75"/>
      <c r="HUM99" s="75"/>
      <c r="HUN99" s="75"/>
      <c r="HUO99" s="75"/>
      <c r="HUP99" s="75"/>
      <c r="HUQ99" s="75"/>
      <c r="HUR99" s="75"/>
      <c r="HUS99" s="75"/>
      <c r="HUT99" s="75"/>
      <c r="HUU99" s="75"/>
      <c r="HUV99" s="75"/>
      <c r="HUW99" s="75"/>
      <c r="HUX99" s="75"/>
      <c r="HUY99" s="75"/>
      <c r="HUZ99" s="75"/>
      <c r="HVA99" s="75"/>
      <c r="HVB99" s="75"/>
      <c r="HVC99" s="75"/>
      <c r="HVD99" s="75"/>
      <c r="HVE99" s="75"/>
      <c r="HVF99" s="75"/>
      <c r="HVG99" s="75"/>
      <c r="HVH99" s="75"/>
      <c r="HVI99" s="75"/>
      <c r="HVJ99" s="75"/>
      <c r="HVK99" s="75"/>
      <c r="HVL99" s="75"/>
      <c r="HVM99" s="75"/>
      <c r="HVN99" s="75"/>
      <c r="HVO99" s="75"/>
      <c r="HVP99" s="75"/>
      <c r="HVQ99" s="75"/>
      <c r="HVR99" s="75"/>
      <c r="HVS99" s="75"/>
      <c r="HVT99" s="75"/>
      <c r="HVU99" s="75"/>
      <c r="HVV99" s="75"/>
      <c r="HVW99" s="75"/>
      <c r="HVX99" s="75"/>
      <c r="HVY99" s="75"/>
      <c r="HVZ99" s="75"/>
      <c r="HWA99" s="75"/>
      <c r="HWB99" s="75"/>
      <c r="HWC99" s="75"/>
      <c r="HWD99" s="75"/>
      <c r="HWE99" s="75"/>
      <c r="HWF99" s="75"/>
      <c r="HWG99" s="75"/>
      <c r="HWH99" s="75"/>
      <c r="HWI99" s="75"/>
      <c r="HWJ99" s="75"/>
      <c r="HWK99" s="75"/>
      <c r="HWL99" s="75"/>
      <c r="HWM99" s="75"/>
      <c r="HWN99" s="75"/>
      <c r="HWO99" s="75"/>
      <c r="HWP99" s="75"/>
      <c r="HWQ99" s="75"/>
      <c r="HWR99" s="75"/>
      <c r="HWS99" s="75"/>
      <c r="HWT99" s="75"/>
      <c r="HWU99" s="75"/>
      <c r="HWV99" s="75"/>
      <c r="HWW99" s="75"/>
      <c r="HWX99" s="75"/>
      <c r="HWY99" s="75"/>
      <c r="HWZ99" s="75"/>
      <c r="HXA99" s="75"/>
      <c r="HXB99" s="75"/>
      <c r="HXC99" s="75"/>
      <c r="HXD99" s="75"/>
      <c r="HXE99" s="75"/>
      <c r="HXF99" s="75"/>
      <c r="HXG99" s="75"/>
      <c r="HXH99" s="75"/>
      <c r="HXI99" s="75"/>
      <c r="HXJ99" s="75"/>
      <c r="HXK99" s="75"/>
      <c r="HXL99" s="75"/>
      <c r="HXM99" s="75"/>
      <c r="HXN99" s="75"/>
      <c r="HXO99" s="75"/>
      <c r="HXP99" s="75"/>
      <c r="HXQ99" s="75"/>
      <c r="HXR99" s="75"/>
      <c r="HXS99" s="75"/>
      <c r="HXT99" s="75"/>
      <c r="HXU99" s="75"/>
      <c r="HXV99" s="75"/>
      <c r="HXW99" s="75"/>
      <c r="HXX99" s="75"/>
      <c r="HXY99" s="75"/>
      <c r="HXZ99" s="75"/>
      <c r="HYA99" s="75"/>
      <c r="HYB99" s="75"/>
      <c r="HYC99" s="75"/>
      <c r="HYD99" s="75"/>
      <c r="HYE99" s="75"/>
      <c r="HYF99" s="75"/>
      <c r="HYG99" s="75"/>
      <c r="HYH99" s="75"/>
      <c r="HYI99" s="75"/>
      <c r="HYJ99" s="75"/>
      <c r="HYK99" s="75"/>
      <c r="HYL99" s="75"/>
      <c r="HYM99" s="75"/>
      <c r="HYN99" s="75"/>
      <c r="HYO99" s="75"/>
      <c r="HYP99" s="75"/>
      <c r="HYQ99" s="75"/>
      <c r="HYR99" s="75"/>
      <c r="HYS99" s="75"/>
      <c r="HYT99" s="75"/>
      <c r="HYU99" s="75"/>
      <c r="HYV99" s="75"/>
      <c r="HYW99" s="75"/>
      <c r="HYX99" s="75"/>
      <c r="HYY99" s="75"/>
      <c r="HYZ99" s="75"/>
      <c r="HZA99" s="75"/>
      <c r="HZB99" s="75"/>
      <c r="HZC99" s="75"/>
      <c r="HZD99" s="75"/>
      <c r="HZE99" s="75"/>
      <c r="HZF99" s="75"/>
      <c r="HZG99" s="75"/>
      <c r="HZH99" s="75"/>
      <c r="HZI99" s="75"/>
      <c r="HZJ99" s="75"/>
      <c r="HZK99" s="75"/>
      <c r="HZL99" s="75"/>
      <c r="HZM99" s="75"/>
      <c r="HZN99" s="75"/>
      <c r="HZO99" s="75"/>
      <c r="HZP99" s="75"/>
      <c r="HZQ99" s="75"/>
      <c r="HZR99" s="75"/>
      <c r="HZS99" s="75"/>
      <c r="HZT99" s="75"/>
      <c r="HZU99" s="75"/>
      <c r="HZV99" s="75"/>
      <c r="HZW99" s="75"/>
      <c r="HZX99" s="75"/>
      <c r="HZY99" s="75"/>
      <c r="HZZ99" s="75"/>
      <c r="IAA99" s="75"/>
      <c r="IAB99" s="75"/>
      <c r="IAC99" s="75"/>
      <c r="IAD99" s="75"/>
      <c r="IAE99" s="75"/>
      <c r="IAF99" s="75"/>
      <c r="IAG99" s="75"/>
      <c r="IAH99" s="75"/>
      <c r="IAI99" s="75"/>
      <c r="IAJ99" s="75"/>
      <c r="IAK99" s="75"/>
      <c r="IAL99" s="75"/>
      <c r="IAM99" s="75"/>
      <c r="IAN99" s="75"/>
      <c r="IAO99" s="75"/>
      <c r="IAP99" s="75"/>
      <c r="IAQ99" s="75"/>
      <c r="IAR99" s="75"/>
      <c r="IAS99" s="75"/>
      <c r="IAT99" s="75"/>
      <c r="IAU99" s="75"/>
      <c r="IAV99" s="75"/>
      <c r="IAW99" s="75"/>
      <c r="IAX99" s="75"/>
      <c r="IAY99" s="75"/>
      <c r="IAZ99" s="75"/>
      <c r="IBA99" s="75"/>
      <c r="IBB99" s="75"/>
      <c r="IBC99" s="75"/>
      <c r="IBD99" s="75"/>
      <c r="IBE99" s="75"/>
      <c r="IBF99" s="75"/>
      <c r="IBG99" s="75"/>
      <c r="IBH99" s="75"/>
      <c r="IBI99" s="75"/>
      <c r="IBJ99" s="75"/>
      <c r="IBK99" s="75"/>
      <c r="IBL99" s="75"/>
      <c r="IBM99" s="75"/>
      <c r="IBN99" s="75"/>
      <c r="IBO99" s="75"/>
      <c r="IBP99" s="75"/>
      <c r="IBQ99" s="75"/>
      <c r="IBR99" s="75"/>
      <c r="IBS99" s="75"/>
      <c r="IBT99" s="75"/>
      <c r="IBU99" s="75"/>
      <c r="IBV99" s="75"/>
      <c r="IBW99" s="75"/>
      <c r="IBX99" s="75"/>
      <c r="IBY99" s="75"/>
      <c r="IBZ99" s="75"/>
      <c r="ICA99" s="75"/>
      <c r="ICB99" s="75"/>
      <c r="ICC99" s="75"/>
      <c r="ICD99" s="75"/>
      <c r="ICE99" s="75"/>
      <c r="ICF99" s="75"/>
      <c r="ICG99" s="75"/>
      <c r="ICH99" s="75"/>
      <c r="ICI99" s="75"/>
      <c r="ICJ99" s="75"/>
      <c r="ICK99" s="75"/>
      <c r="ICL99" s="75"/>
      <c r="ICM99" s="75"/>
      <c r="ICN99" s="75"/>
      <c r="ICO99" s="75"/>
      <c r="ICP99" s="75"/>
      <c r="ICQ99" s="75"/>
      <c r="ICR99" s="75"/>
      <c r="ICS99" s="75"/>
      <c r="ICT99" s="75"/>
      <c r="ICU99" s="75"/>
      <c r="ICV99" s="75"/>
      <c r="ICW99" s="75"/>
      <c r="ICX99" s="75"/>
      <c r="ICY99" s="75"/>
      <c r="ICZ99" s="75"/>
      <c r="IDA99" s="75"/>
      <c r="IDB99" s="75"/>
      <c r="IDC99" s="75"/>
      <c r="IDD99" s="75"/>
      <c r="IDE99" s="75"/>
      <c r="IDF99" s="75"/>
      <c r="IDG99" s="75"/>
      <c r="IDH99" s="75"/>
      <c r="IDI99" s="75"/>
      <c r="IDJ99" s="75"/>
      <c r="IDK99" s="75"/>
      <c r="IDL99" s="75"/>
      <c r="IDM99" s="75"/>
      <c r="IDN99" s="75"/>
      <c r="IDO99" s="75"/>
      <c r="IDP99" s="75"/>
      <c r="IDQ99" s="75"/>
      <c r="IDR99" s="75"/>
      <c r="IDS99" s="75"/>
      <c r="IDT99" s="75"/>
      <c r="IDU99" s="75"/>
      <c r="IDV99" s="75"/>
      <c r="IDW99" s="75"/>
      <c r="IDX99" s="75"/>
      <c r="IDY99" s="75"/>
      <c r="IDZ99" s="75"/>
      <c r="IEA99" s="75"/>
      <c r="IEB99" s="75"/>
      <c r="IEC99" s="75"/>
      <c r="IED99" s="75"/>
      <c r="IEE99" s="75"/>
      <c r="IEF99" s="75"/>
      <c r="IEG99" s="75"/>
      <c r="IEH99" s="75"/>
      <c r="IEI99" s="75"/>
      <c r="IEJ99" s="75"/>
      <c r="IEK99" s="75"/>
      <c r="IEL99" s="75"/>
      <c r="IEM99" s="75"/>
      <c r="IEN99" s="75"/>
      <c r="IEO99" s="75"/>
      <c r="IEP99" s="75"/>
      <c r="IEQ99" s="75"/>
      <c r="IER99" s="75"/>
      <c r="IES99" s="75"/>
      <c r="IET99" s="75"/>
      <c r="IEU99" s="75"/>
      <c r="IEV99" s="75"/>
      <c r="IEW99" s="75"/>
      <c r="IEX99" s="75"/>
      <c r="IEY99" s="75"/>
      <c r="IEZ99" s="75"/>
      <c r="IFA99" s="75"/>
      <c r="IFB99" s="75"/>
      <c r="IFC99" s="75"/>
      <c r="IFD99" s="75"/>
      <c r="IFE99" s="75"/>
      <c r="IFF99" s="75"/>
      <c r="IFG99" s="75"/>
      <c r="IFH99" s="75"/>
      <c r="IFI99" s="75"/>
      <c r="IFJ99" s="75"/>
      <c r="IFK99" s="75"/>
      <c r="IFL99" s="75"/>
      <c r="IFM99" s="75"/>
      <c r="IFN99" s="75"/>
      <c r="IFO99" s="75"/>
      <c r="IFP99" s="75"/>
      <c r="IFQ99" s="75"/>
      <c r="IFR99" s="75"/>
      <c r="IFS99" s="75"/>
      <c r="IFT99" s="75"/>
      <c r="IFU99" s="75"/>
      <c r="IFV99" s="75"/>
      <c r="IFW99" s="75"/>
      <c r="IFX99" s="75"/>
      <c r="IFY99" s="75"/>
      <c r="IFZ99" s="75"/>
      <c r="IGA99" s="75"/>
      <c r="IGB99" s="75"/>
      <c r="IGC99" s="75"/>
      <c r="IGD99" s="75"/>
      <c r="IGE99" s="75"/>
      <c r="IGF99" s="75"/>
      <c r="IGG99" s="75"/>
      <c r="IGH99" s="75"/>
      <c r="IGI99" s="75"/>
      <c r="IGJ99" s="75"/>
      <c r="IGK99" s="75"/>
      <c r="IGL99" s="75"/>
      <c r="IGM99" s="75"/>
      <c r="IGN99" s="75"/>
      <c r="IGO99" s="75"/>
      <c r="IGP99" s="75"/>
      <c r="IGQ99" s="75"/>
      <c r="IGR99" s="75"/>
      <c r="IGS99" s="75"/>
      <c r="IGT99" s="75"/>
      <c r="IGU99" s="75"/>
      <c r="IGV99" s="75"/>
      <c r="IGW99" s="75"/>
      <c r="IGX99" s="75"/>
      <c r="IGY99" s="75"/>
      <c r="IGZ99" s="75"/>
      <c r="IHA99" s="75"/>
      <c r="IHB99" s="75"/>
      <c r="IHC99" s="75"/>
      <c r="IHD99" s="75"/>
      <c r="IHE99" s="75"/>
      <c r="IHF99" s="75"/>
      <c r="IHG99" s="75"/>
      <c r="IHH99" s="75"/>
      <c r="IHI99" s="75"/>
      <c r="IHJ99" s="75"/>
      <c r="IHK99" s="75"/>
      <c r="IHL99" s="75"/>
      <c r="IHM99" s="75"/>
      <c r="IHN99" s="75"/>
      <c r="IHO99" s="75"/>
      <c r="IHP99" s="75"/>
      <c r="IHQ99" s="75"/>
      <c r="IHR99" s="75"/>
      <c r="IHS99" s="75"/>
      <c r="IHT99" s="75"/>
      <c r="IHU99" s="75"/>
      <c r="IHV99" s="75"/>
      <c r="IHW99" s="75"/>
      <c r="IHX99" s="75"/>
      <c r="IHY99" s="75"/>
      <c r="IHZ99" s="75"/>
      <c r="IIA99" s="75"/>
      <c r="IIB99" s="75"/>
      <c r="IIC99" s="75"/>
      <c r="IID99" s="75"/>
      <c r="IIE99" s="75"/>
      <c r="IIF99" s="75"/>
      <c r="IIG99" s="75"/>
      <c r="IIH99" s="75"/>
      <c r="III99" s="75"/>
      <c r="IIJ99" s="75"/>
      <c r="IIK99" s="75"/>
      <c r="IIL99" s="75"/>
      <c r="IIM99" s="75"/>
      <c r="IIN99" s="75"/>
      <c r="IIO99" s="75"/>
      <c r="IIP99" s="75"/>
      <c r="IIQ99" s="75"/>
      <c r="IIR99" s="75"/>
      <c r="IIS99" s="75"/>
      <c r="IIT99" s="75"/>
      <c r="IIU99" s="75"/>
      <c r="IIV99" s="75"/>
      <c r="IIW99" s="75"/>
      <c r="IIX99" s="75"/>
      <c r="IIY99" s="75"/>
      <c r="IIZ99" s="75"/>
      <c r="IJA99" s="75"/>
      <c r="IJB99" s="75"/>
      <c r="IJC99" s="75"/>
      <c r="IJD99" s="75"/>
      <c r="IJE99" s="75"/>
      <c r="IJF99" s="75"/>
      <c r="IJG99" s="75"/>
      <c r="IJH99" s="75"/>
      <c r="IJI99" s="75"/>
      <c r="IJJ99" s="75"/>
      <c r="IJK99" s="75"/>
      <c r="IJL99" s="75"/>
      <c r="IJM99" s="75"/>
      <c r="IJN99" s="75"/>
      <c r="IJO99" s="75"/>
      <c r="IJP99" s="75"/>
      <c r="IJQ99" s="75"/>
      <c r="IJR99" s="75"/>
      <c r="IJS99" s="75"/>
      <c r="IJT99" s="75"/>
      <c r="IJU99" s="75"/>
      <c r="IJV99" s="75"/>
      <c r="IJW99" s="75"/>
      <c r="IJX99" s="75"/>
      <c r="IJY99" s="75"/>
      <c r="IJZ99" s="75"/>
      <c r="IKA99" s="75"/>
      <c r="IKB99" s="75"/>
      <c r="IKC99" s="75"/>
      <c r="IKD99" s="75"/>
      <c r="IKE99" s="75"/>
      <c r="IKF99" s="75"/>
      <c r="IKG99" s="75"/>
      <c r="IKH99" s="75"/>
      <c r="IKI99" s="75"/>
      <c r="IKJ99" s="75"/>
      <c r="IKK99" s="75"/>
      <c r="IKL99" s="75"/>
      <c r="IKM99" s="75"/>
      <c r="IKN99" s="75"/>
      <c r="IKO99" s="75"/>
      <c r="IKP99" s="75"/>
      <c r="IKQ99" s="75"/>
      <c r="IKR99" s="75"/>
      <c r="IKS99" s="75"/>
      <c r="IKT99" s="75"/>
      <c r="IKU99" s="75"/>
      <c r="IKV99" s="75"/>
      <c r="IKW99" s="75"/>
      <c r="IKX99" s="75"/>
      <c r="IKY99" s="75"/>
      <c r="IKZ99" s="75"/>
      <c r="ILA99" s="75"/>
      <c r="ILB99" s="75"/>
      <c r="ILC99" s="75"/>
      <c r="ILD99" s="75"/>
      <c r="ILE99" s="75"/>
      <c r="ILF99" s="75"/>
      <c r="ILG99" s="75"/>
      <c r="ILH99" s="75"/>
      <c r="ILI99" s="75"/>
      <c r="ILJ99" s="75"/>
      <c r="ILK99" s="75"/>
      <c r="ILL99" s="75"/>
      <c r="ILM99" s="75"/>
      <c r="ILN99" s="75"/>
      <c r="ILO99" s="75"/>
      <c r="ILP99" s="75"/>
      <c r="ILQ99" s="75"/>
      <c r="ILR99" s="75"/>
      <c r="ILS99" s="75"/>
      <c r="ILT99" s="75"/>
      <c r="ILU99" s="75"/>
      <c r="ILV99" s="75"/>
      <c r="ILW99" s="75"/>
      <c r="ILX99" s="75"/>
      <c r="ILY99" s="75"/>
      <c r="ILZ99" s="75"/>
      <c r="IMA99" s="75"/>
      <c r="IMB99" s="75"/>
      <c r="IMC99" s="75"/>
      <c r="IMD99" s="75"/>
      <c r="IME99" s="75"/>
      <c r="IMF99" s="75"/>
      <c r="IMG99" s="75"/>
      <c r="IMH99" s="75"/>
      <c r="IMI99" s="75"/>
      <c r="IMJ99" s="75"/>
      <c r="IMK99" s="75"/>
      <c r="IML99" s="75"/>
      <c r="IMM99" s="75"/>
      <c r="IMN99" s="75"/>
      <c r="IMO99" s="75"/>
      <c r="IMP99" s="75"/>
      <c r="IMQ99" s="75"/>
      <c r="IMR99" s="75"/>
      <c r="IMS99" s="75"/>
      <c r="IMT99" s="75"/>
      <c r="IMU99" s="75"/>
      <c r="IMV99" s="75"/>
      <c r="IMW99" s="75"/>
      <c r="IMX99" s="75"/>
      <c r="IMY99" s="75"/>
      <c r="IMZ99" s="75"/>
      <c r="INA99" s="75"/>
      <c r="INB99" s="75"/>
      <c r="INC99" s="75"/>
      <c r="IND99" s="75"/>
      <c r="INE99" s="75"/>
      <c r="INF99" s="75"/>
      <c r="ING99" s="75"/>
      <c r="INH99" s="75"/>
      <c r="INI99" s="75"/>
      <c r="INJ99" s="75"/>
      <c r="INK99" s="75"/>
      <c r="INL99" s="75"/>
      <c r="INM99" s="75"/>
      <c r="INN99" s="75"/>
      <c r="INO99" s="75"/>
      <c r="INP99" s="75"/>
      <c r="INQ99" s="75"/>
      <c r="INR99" s="75"/>
      <c r="INS99" s="75"/>
      <c r="INT99" s="75"/>
      <c r="INU99" s="75"/>
      <c r="INV99" s="75"/>
      <c r="INW99" s="75"/>
      <c r="INX99" s="75"/>
      <c r="INY99" s="75"/>
      <c r="INZ99" s="75"/>
      <c r="IOA99" s="75"/>
      <c r="IOB99" s="75"/>
      <c r="IOC99" s="75"/>
      <c r="IOD99" s="75"/>
      <c r="IOE99" s="75"/>
      <c r="IOF99" s="75"/>
      <c r="IOG99" s="75"/>
      <c r="IOH99" s="75"/>
      <c r="IOI99" s="75"/>
      <c r="IOJ99" s="75"/>
      <c r="IOK99" s="75"/>
      <c r="IOL99" s="75"/>
      <c r="IOM99" s="75"/>
      <c r="ION99" s="75"/>
      <c r="IOO99" s="75"/>
      <c r="IOP99" s="75"/>
      <c r="IOQ99" s="75"/>
      <c r="IOR99" s="75"/>
      <c r="IOS99" s="75"/>
      <c r="IOT99" s="75"/>
      <c r="IOU99" s="75"/>
      <c r="IOV99" s="75"/>
      <c r="IOW99" s="75"/>
      <c r="IOX99" s="75"/>
      <c r="IOY99" s="75"/>
      <c r="IOZ99" s="75"/>
      <c r="IPA99" s="75"/>
      <c r="IPB99" s="75"/>
      <c r="IPC99" s="75"/>
      <c r="IPD99" s="75"/>
      <c r="IPE99" s="75"/>
      <c r="IPF99" s="75"/>
      <c r="IPG99" s="75"/>
      <c r="IPH99" s="75"/>
      <c r="IPI99" s="75"/>
      <c r="IPJ99" s="75"/>
      <c r="IPK99" s="75"/>
      <c r="IPL99" s="75"/>
      <c r="IPM99" s="75"/>
      <c r="IPN99" s="75"/>
      <c r="IPO99" s="75"/>
      <c r="IPP99" s="75"/>
      <c r="IPQ99" s="75"/>
      <c r="IPR99" s="75"/>
      <c r="IPS99" s="75"/>
      <c r="IPT99" s="75"/>
      <c r="IPU99" s="75"/>
      <c r="IPV99" s="75"/>
      <c r="IPW99" s="75"/>
      <c r="IPX99" s="75"/>
      <c r="IPY99" s="75"/>
      <c r="IPZ99" s="75"/>
      <c r="IQA99" s="75"/>
      <c r="IQB99" s="75"/>
      <c r="IQC99" s="75"/>
      <c r="IQD99" s="75"/>
      <c r="IQE99" s="75"/>
      <c r="IQF99" s="75"/>
      <c r="IQG99" s="75"/>
      <c r="IQH99" s="75"/>
      <c r="IQI99" s="75"/>
      <c r="IQJ99" s="75"/>
      <c r="IQK99" s="75"/>
      <c r="IQL99" s="75"/>
      <c r="IQM99" s="75"/>
      <c r="IQN99" s="75"/>
      <c r="IQO99" s="75"/>
      <c r="IQP99" s="75"/>
      <c r="IQQ99" s="75"/>
      <c r="IQR99" s="75"/>
      <c r="IQS99" s="75"/>
      <c r="IQT99" s="75"/>
      <c r="IQU99" s="75"/>
      <c r="IQV99" s="75"/>
      <c r="IQW99" s="75"/>
      <c r="IQX99" s="75"/>
      <c r="IQY99" s="75"/>
      <c r="IQZ99" s="75"/>
      <c r="IRA99" s="75"/>
      <c r="IRB99" s="75"/>
      <c r="IRC99" s="75"/>
      <c r="IRD99" s="75"/>
      <c r="IRE99" s="75"/>
      <c r="IRF99" s="75"/>
      <c r="IRG99" s="75"/>
      <c r="IRH99" s="75"/>
      <c r="IRI99" s="75"/>
      <c r="IRJ99" s="75"/>
      <c r="IRK99" s="75"/>
      <c r="IRL99" s="75"/>
      <c r="IRM99" s="75"/>
      <c r="IRN99" s="75"/>
      <c r="IRO99" s="75"/>
      <c r="IRP99" s="75"/>
      <c r="IRQ99" s="75"/>
      <c r="IRR99" s="75"/>
      <c r="IRS99" s="75"/>
      <c r="IRT99" s="75"/>
      <c r="IRU99" s="75"/>
      <c r="IRV99" s="75"/>
      <c r="IRW99" s="75"/>
      <c r="IRX99" s="75"/>
      <c r="IRY99" s="75"/>
      <c r="IRZ99" s="75"/>
      <c r="ISA99" s="75"/>
      <c r="ISB99" s="75"/>
      <c r="ISC99" s="75"/>
      <c r="ISD99" s="75"/>
      <c r="ISE99" s="75"/>
      <c r="ISF99" s="75"/>
      <c r="ISG99" s="75"/>
      <c r="ISH99" s="75"/>
      <c r="ISI99" s="75"/>
      <c r="ISJ99" s="75"/>
      <c r="ISK99" s="75"/>
      <c r="ISL99" s="75"/>
      <c r="ISM99" s="75"/>
      <c r="ISN99" s="75"/>
      <c r="ISO99" s="75"/>
      <c r="ISP99" s="75"/>
      <c r="ISQ99" s="75"/>
      <c r="ISR99" s="75"/>
      <c r="ISS99" s="75"/>
      <c r="IST99" s="75"/>
      <c r="ISU99" s="75"/>
      <c r="ISV99" s="75"/>
      <c r="ISW99" s="75"/>
      <c r="ISX99" s="75"/>
      <c r="ISY99" s="75"/>
      <c r="ISZ99" s="75"/>
      <c r="ITA99" s="75"/>
      <c r="ITB99" s="75"/>
      <c r="ITC99" s="75"/>
      <c r="ITD99" s="75"/>
      <c r="ITE99" s="75"/>
      <c r="ITF99" s="75"/>
      <c r="ITG99" s="75"/>
      <c r="ITH99" s="75"/>
      <c r="ITI99" s="75"/>
      <c r="ITJ99" s="75"/>
      <c r="ITK99" s="75"/>
      <c r="ITL99" s="75"/>
      <c r="ITM99" s="75"/>
      <c r="ITN99" s="75"/>
      <c r="ITO99" s="75"/>
      <c r="ITP99" s="75"/>
      <c r="ITQ99" s="75"/>
      <c r="ITR99" s="75"/>
      <c r="ITS99" s="75"/>
      <c r="ITT99" s="75"/>
      <c r="ITU99" s="75"/>
      <c r="ITV99" s="75"/>
      <c r="ITW99" s="75"/>
      <c r="ITX99" s="75"/>
      <c r="ITY99" s="75"/>
      <c r="ITZ99" s="75"/>
      <c r="IUA99" s="75"/>
      <c r="IUB99" s="75"/>
      <c r="IUC99" s="75"/>
      <c r="IUD99" s="75"/>
      <c r="IUE99" s="75"/>
      <c r="IUF99" s="75"/>
      <c r="IUG99" s="75"/>
      <c r="IUH99" s="75"/>
      <c r="IUI99" s="75"/>
      <c r="IUJ99" s="75"/>
      <c r="IUK99" s="75"/>
      <c r="IUL99" s="75"/>
      <c r="IUM99" s="75"/>
      <c r="IUN99" s="75"/>
      <c r="IUO99" s="75"/>
      <c r="IUP99" s="75"/>
      <c r="IUQ99" s="75"/>
      <c r="IUR99" s="75"/>
      <c r="IUS99" s="75"/>
      <c r="IUT99" s="75"/>
      <c r="IUU99" s="75"/>
      <c r="IUV99" s="75"/>
      <c r="IUW99" s="75"/>
      <c r="IUX99" s="75"/>
      <c r="IUY99" s="75"/>
      <c r="IUZ99" s="75"/>
      <c r="IVA99" s="75"/>
      <c r="IVB99" s="75"/>
      <c r="IVC99" s="75"/>
      <c r="IVD99" s="75"/>
      <c r="IVE99" s="75"/>
      <c r="IVF99" s="75"/>
      <c r="IVG99" s="75"/>
      <c r="IVH99" s="75"/>
      <c r="IVI99" s="75"/>
      <c r="IVJ99" s="75"/>
      <c r="IVK99" s="75"/>
      <c r="IVL99" s="75"/>
      <c r="IVM99" s="75"/>
      <c r="IVN99" s="75"/>
      <c r="IVO99" s="75"/>
      <c r="IVP99" s="75"/>
      <c r="IVQ99" s="75"/>
      <c r="IVR99" s="75"/>
      <c r="IVS99" s="75"/>
      <c r="IVT99" s="75"/>
      <c r="IVU99" s="75"/>
      <c r="IVV99" s="75"/>
      <c r="IVW99" s="75"/>
      <c r="IVX99" s="75"/>
      <c r="IVY99" s="75"/>
      <c r="IVZ99" s="75"/>
      <c r="IWA99" s="75"/>
      <c r="IWB99" s="75"/>
      <c r="IWC99" s="75"/>
      <c r="IWD99" s="75"/>
      <c r="IWE99" s="75"/>
      <c r="IWF99" s="75"/>
      <c r="IWG99" s="75"/>
      <c r="IWH99" s="75"/>
      <c r="IWI99" s="75"/>
      <c r="IWJ99" s="75"/>
      <c r="IWK99" s="75"/>
      <c r="IWL99" s="75"/>
      <c r="IWM99" s="75"/>
      <c r="IWN99" s="75"/>
      <c r="IWO99" s="75"/>
      <c r="IWP99" s="75"/>
      <c r="IWQ99" s="75"/>
      <c r="IWR99" s="75"/>
      <c r="IWS99" s="75"/>
      <c r="IWT99" s="75"/>
      <c r="IWU99" s="75"/>
      <c r="IWV99" s="75"/>
      <c r="IWW99" s="75"/>
      <c r="IWX99" s="75"/>
      <c r="IWY99" s="75"/>
      <c r="IWZ99" s="75"/>
      <c r="IXA99" s="75"/>
      <c r="IXB99" s="75"/>
      <c r="IXC99" s="75"/>
      <c r="IXD99" s="75"/>
      <c r="IXE99" s="75"/>
      <c r="IXF99" s="75"/>
      <c r="IXG99" s="75"/>
      <c r="IXH99" s="75"/>
      <c r="IXI99" s="75"/>
      <c r="IXJ99" s="75"/>
      <c r="IXK99" s="75"/>
      <c r="IXL99" s="75"/>
      <c r="IXM99" s="75"/>
      <c r="IXN99" s="75"/>
      <c r="IXO99" s="75"/>
      <c r="IXP99" s="75"/>
      <c r="IXQ99" s="75"/>
      <c r="IXR99" s="75"/>
      <c r="IXS99" s="75"/>
      <c r="IXT99" s="75"/>
      <c r="IXU99" s="75"/>
      <c r="IXV99" s="75"/>
      <c r="IXW99" s="75"/>
      <c r="IXX99" s="75"/>
      <c r="IXY99" s="75"/>
      <c r="IXZ99" s="75"/>
      <c r="IYA99" s="75"/>
      <c r="IYB99" s="75"/>
      <c r="IYC99" s="75"/>
      <c r="IYD99" s="75"/>
      <c r="IYE99" s="75"/>
      <c r="IYF99" s="75"/>
      <c r="IYG99" s="75"/>
      <c r="IYH99" s="75"/>
      <c r="IYI99" s="75"/>
      <c r="IYJ99" s="75"/>
      <c r="IYK99" s="75"/>
      <c r="IYL99" s="75"/>
      <c r="IYM99" s="75"/>
      <c r="IYN99" s="75"/>
      <c r="IYO99" s="75"/>
      <c r="IYP99" s="75"/>
      <c r="IYQ99" s="75"/>
      <c r="IYR99" s="75"/>
      <c r="IYS99" s="75"/>
      <c r="IYT99" s="75"/>
      <c r="IYU99" s="75"/>
      <c r="IYV99" s="75"/>
      <c r="IYW99" s="75"/>
      <c r="IYX99" s="75"/>
      <c r="IYY99" s="75"/>
      <c r="IYZ99" s="75"/>
      <c r="IZA99" s="75"/>
      <c r="IZB99" s="75"/>
      <c r="IZC99" s="75"/>
      <c r="IZD99" s="75"/>
      <c r="IZE99" s="75"/>
      <c r="IZF99" s="75"/>
      <c r="IZG99" s="75"/>
      <c r="IZH99" s="75"/>
      <c r="IZI99" s="75"/>
      <c r="IZJ99" s="75"/>
      <c r="IZK99" s="75"/>
      <c r="IZL99" s="75"/>
      <c r="IZM99" s="75"/>
      <c r="IZN99" s="75"/>
      <c r="IZO99" s="75"/>
      <c r="IZP99" s="75"/>
      <c r="IZQ99" s="75"/>
      <c r="IZR99" s="75"/>
      <c r="IZS99" s="75"/>
      <c r="IZT99" s="75"/>
      <c r="IZU99" s="75"/>
      <c r="IZV99" s="75"/>
      <c r="IZW99" s="75"/>
      <c r="IZX99" s="75"/>
      <c r="IZY99" s="75"/>
      <c r="IZZ99" s="75"/>
      <c r="JAA99" s="75"/>
      <c r="JAB99" s="75"/>
      <c r="JAC99" s="75"/>
      <c r="JAD99" s="75"/>
      <c r="JAE99" s="75"/>
      <c r="JAF99" s="75"/>
      <c r="JAG99" s="75"/>
      <c r="JAH99" s="75"/>
      <c r="JAI99" s="75"/>
      <c r="JAJ99" s="75"/>
      <c r="JAK99" s="75"/>
      <c r="JAL99" s="75"/>
      <c r="JAM99" s="75"/>
      <c r="JAN99" s="75"/>
      <c r="JAO99" s="75"/>
      <c r="JAP99" s="75"/>
      <c r="JAQ99" s="75"/>
      <c r="JAR99" s="75"/>
      <c r="JAS99" s="75"/>
      <c r="JAT99" s="75"/>
      <c r="JAU99" s="75"/>
      <c r="JAV99" s="75"/>
      <c r="JAW99" s="75"/>
      <c r="JAX99" s="75"/>
      <c r="JAY99" s="75"/>
      <c r="JAZ99" s="75"/>
      <c r="JBA99" s="75"/>
      <c r="JBB99" s="75"/>
      <c r="JBC99" s="75"/>
      <c r="JBD99" s="75"/>
      <c r="JBE99" s="75"/>
      <c r="JBF99" s="75"/>
      <c r="JBG99" s="75"/>
      <c r="JBH99" s="75"/>
      <c r="JBI99" s="75"/>
      <c r="JBJ99" s="75"/>
      <c r="JBK99" s="75"/>
      <c r="JBL99" s="75"/>
      <c r="JBM99" s="75"/>
      <c r="JBN99" s="75"/>
      <c r="JBO99" s="75"/>
      <c r="JBP99" s="75"/>
      <c r="JBQ99" s="75"/>
      <c r="JBR99" s="75"/>
      <c r="JBS99" s="75"/>
      <c r="JBT99" s="75"/>
      <c r="JBU99" s="75"/>
      <c r="JBV99" s="75"/>
      <c r="JBW99" s="75"/>
      <c r="JBX99" s="75"/>
      <c r="JBY99" s="75"/>
      <c r="JBZ99" s="75"/>
      <c r="JCA99" s="75"/>
      <c r="JCB99" s="75"/>
      <c r="JCC99" s="75"/>
      <c r="JCD99" s="75"/>
      <c r="JCE99" s="75"/>
      <c r="JCF99" s="75"/>
      <c r="JCG99" s="75"/>
      <c r="JCH99" s="75"/>
      <c r="JCI99" s="75"/>
      <c r="JCJ99" s="75"/>
      <c r="JCK99" s="75"/>
      <c r="JCL99" s="75"/>
      <c r="JCM99" s="75"/>
      <c r="JCN99" s="75"/>
      <c r="JCO99" s="75"/>
      <c r="JCP99" s="75"/>
      <c r="JCQ99" s="75"/>
      <c r="JCR99" s="75"/>
      <c r="JCS99" s="75"/>
      <c r="JCT99" s="75"/>
      <c r="JCU99" s="75"/>
      <c r="JCV99" s="75"/>
      <c r="JCW99" s="75"/>
      <c r="JCX99" s="75"/>
      <c r="JCY99" s="75"/>
      <c r="JCZ99" s="75"/>
      <c r="JDA99" s="75"/>
      <c r="JDB99" s="75"/>
      <c r="JDC99" s="75"/>
      <c r="JDD99" s="75"/>
      <c r="JDE99" s="75"/>
      <c r="JDF99" s="75"/>
      <c r="JDG99" s="75"/>
      <c r="JDH99" s="75"/>
      <c r="JDI99" s="75"/>
      <c r="JDJ99" s="75"/>
      <c r="JDK99" s="75"/>
      <c r="JDL99" s="75"/>
      <c r="JDM99" s="75"/>
      <c r="JDN99" s="75"/>
      <c r="JDO99" s="75"/>
      <c r="JDP99" s="75"/>
      <c r="JDQ99" s="75"/>
      <c r="JDR99" s="75"/>
      <c r="JDS99" s="75"/>
      <c r="JDT99" s="75"/>
      <c r="JDU99" s="75"/>
      <c r="JDV99" s="75"/>
      <c r="JDW99" s="75"/>
      <c r="JDX99" s="75"/>
      <c r="JDY99" s="75"/>
      <c r="JDZ99" s="75"/>
      <c r="JEA99" s="75"/>
      <c r="JEB99" s="75"/>
      <c r="JEC99" s="75"/>
      <c r="JED99" s="75"/>
      <c r="JEE99" s="75"/>
      <c r="JEF99" s="75"/>
      <c r="JEG99" s="75"/>
      <c r="JEH99" s="75"/>
      <c r="JEI99" s="75"/>
      <c r="JEJ99" s="75"/>
      <c r="JEK99" s="75"/>
      <c r="JEL99" s="75"/>
      <c r="JEM99" s="75"/>
      <c r="JEN99" s="75"/>
      <c r="JEO99" s="75"/>
      <c r="JEP99" s="75"/>
      <c r="JEQ99" s="75"/>
      <c r="JER99" s="75"/>
      <c r="JES99" s="75"/>
      <c r="JET99" s="75"/>
      <c r="JEU99" s="75"/>
      <c r="JEV99" s="75"/>
      <c r="JEW99" s="75"/>
      <c r="JEX99" s="75"/>
      <c r="JEY99" s="75"/>
      <c r="JEZ99" s="75"/>
      <c r="JFA99" s="75"/>
      <c r="JFB99" s="75"/>
      <c r="JFC99" s="75"/>
      <c r="JFD99" s="75"/>
      <c r="JFE99" s="75"/>
      <c r="JFF99" s="75"/>
      <c r="JFG99" s="75"/>
      <c r="JFH99" s="75"/>
      <c r="JFI99" s="75"/>
      <c r="JFJ99" s="75"/>
      <c r="JFK99" s="75"/>
      <c r="JFL99" s="75"/>
      <c r="JFM99" s="75"/>
      <c r="JFN99" s="75"/>
      <c r="JFO99" s="75"/>
      <c r="JFP99" s="75"/>
      <c r="JFQ99" s="75"/>
      <c r="JFR99" s="75"/>
      <c r="JFS99" s="75"/>
      <c r="JFT99" s="75"/>
      <c r="JFU99" s="75"/>
      <c r="JFV99" s="75"/>
      <c r="JFW99" s="75"/>
      <c r="JFX99" s="75"/>
      <c r="JFY99" s="75"/>
      <c r="JFZ99" s="75"/>
      <c r="JGA99" s="75"/>
      <c r="JGB99" s="75"/>
      <c r="JGC99" s="75"/>
      <c r="JGD99" s="75"/>
      <c r="JGE99" s="75"/>
      <c r="JGF99" s="75"/>
      <c r="JGG99" s="75"/>
      <c r="JGH99" s="75"/>
      <c r="JGI99" s="75"/>
      <c r="JGJ99" s="75"/>
      <c r="JGK99" s="75"/>
      <c r="JGL99" s="75"/>
      <c r="JGM99" s="75"/>
      <c r="JGN99" s="75"/>
      <c r="JGO99" s="75"/>
      <c r="JGP99" s="75"/>
      <c r="JGQ99" s="75"/>
      <c r="JGR99" s="75"/>
      <c r="JGS99" s="75"/>
      <c r="JGT99" s="75"/>
      <c r="JGU99" s="75"/>
      <c r="JGV99" s="75"/>
      <c r="JGW99" s="75"/>
      <c r="JGX99" s="75"/>
      <c r="JGY99" s="75"/>
      <c r="JGZ99" s="75"/>
      <c r="JHA99" s="75"/>
      <c r="JHB99" s="75"/>
      <c r="JHC99" s="75"/>
      <c r="JHD99" s="75"/>
      <c r="JHE99" s="75"/>
      <c r="JHF99" s="75"/>
      <c r="JHG99" s="75"/>
      <c r="JHH99" s="75"/>
      <c r="JHI99" s="75"/>
      <c r="JHJ99" s="75"/>
      <c r="JHK99" s="75"/>
      <c r="JHL99" s="75"/>
      <c r="JHM99" s="75"/>
      <c r="JHN99" s="75"/>
      <c r="JHO99" s="75"/>
      <c r="JHP99" s="75"/>
      <c r="JHQ99" s="75"/>
      <c r="JHR99" s="75"/>
      <c r="JHS99" s="75"/>
      <c r="JHT99" s="75"/>
      <c r="JHU99" s="75"/>
      <c r="JHV99" s="75"/>
      <c r="JHW99" s="75"/>
      <c r="JHX99" s="75"/>
      <c r="JHY99" s="75"/>
      <c r="JHZ99" s="75"/>
      <c r="JIA99" s="75"/>
      <c r="JIB99" s="75"/>
      <c r="JIC99" s="75"/>
      <c r="JID99" s="75"/>
      <c r="JIE99" s="75"/>
      <c r="JIF99" s="75"/>
      <c r="JIG99" s="75"/>
      <c r="JIH99" s="75"/>
      <c r="JII99" s="75"/>
      <c r="JIJ99" s="75"/>
      <c r="JIK99" s="75"/>
      <c r="JIL99" s="75"/>
      <c r="JIM99" s="75"/>
      <c r="JIN99" s="75"/>
      <c r="JIO99" s="75"/>
      <c r="JIP99" s="75"/>
      <c r="JIQ99" s="75"/>
      <c r="JIR99" s="75"/>
      <c r="JIS99" s="75"/>
      <c r="JIT99" s="75"/>
      <c r="JIU99" s="75"/>
      <c r="JIV99" s="75"/>
      <c r="JIW99" s="75"/>
      <c r="JIX99" s="75"/>
      <c r="JIY99" s="75"/>
      <c r="JIZ99" s="75"/>
      <c r="JJA99" s="75"/>
      <c r="JJB99" s="75"/>
      <c r="JJC99" s="75"/>
      <c r="JJD99" s="75"/>
      <c r="JJE99" s="75"/>
      <c r="JJF99" s="75"/>
      <c r="JJG99" s="75"/>
      <c r="JJH99" s="75"/>
      <c r="JJI99" s="75"/>
      <c r="JJJ99" s="75"/>
      <c r="JJK99" s="75"/>
      <c r="JJL99" s="75"/>
      <c r="JJM99" s="75"/>
      <c r="JJN99" s="75"/>
      <c r="JJO99" s="75"/>
      <c r="JJP99" s="75"/>
      <c r="JJQ99" s="75"/>
      <c r="JJR99" s="75"/>
      <c r="JJS99" s="75"/>
      <c r="JJT99" s="75"/>
      <c r="JJU99" s="75"/>
      <c r="JJV99" s="75"/>
      <c r="JJW99" s="75"/>
      <c r="JJX99" s="75"/>
      <c r="JJY99" s="75"/>
      <c r="JJZ99" s="75"/>
      <c r="JKA99" s="75"/>
      <c r="JKB99" s="75"/>
      <c r="JKC99" s="75"/>
      <c r="JKD99" s="75"/>
      <c r="JKE99" s="75"/>
      <c r="JKF99" s="75"/>
      <c r="JKG99" s="75"/>
      <c r="JKH99" s="75"/>
      <c r="JKI99" s="75"/>
      <c r="JKJ99" s="75"/>
      <c r="JKK99" s="75"/>
      <c r="JKL99" s="75"/>
      <c r="JKM99" s="75"/>
      <c r="JKN99" s="75"/>
      <c r="JKO99" s="75"/>
      <c r="JKP99" s="75"/>
      <c r="JKQ99" s="75"/>
      <c r="JKR99" s="75"/>
      <c r="JKS99" s="75"/>
      <c r="JKT99" s="75"/>
      <c r="JKU99" s="75"/>
      <c r="JKV99" s="75"/>
      <c r="JKW99" s="75"/>
      <c r="JKX99" s="75"/>
      <c r="JKY99" s="75"/>
      <c r="JKZ99" s="75"/>
      <c r="JLA99" s="75"/>
      <c r="JLB99" s="75"/>
      <c r="JLC99" s="75"/>
      <c r="JLD99" s="75"/>
      <c r="JLE99" s="75"/>
      <c r="JLF99" s="75"/>
      <c r="JLG99" s="75"/>
      <c r="JLH99" s="75"/>
      <c r="JLI99" s="75"/>
      <c r="JLJ99" s="75"/>
      <c r="JLK99" s="75"/>
      <c r="JLL99" s="75"/>
      <c r="JLM99" s="75"/>
      <c r="JLN99" s="75"/>
      <c r="JLO99" s="75"/>
      <c r="JLP99" s="75"/>
      <c r="JLQ99" s="75"/>
      <c r="JLR99" s="75"/>
      <c r="JLS99" s="75"/>
      <c r="JLT99" s="75"/>
      <c r="JLU99" s="75"/>
      <c r="JLV99" s="75"/>
      <c r="JLW99" s="75"/>
      <c r="JLX99" s="75"/>
      <c r="JLY99" s="75"/>
      <c r="JLZ99" s="75"/>
      <c r="JMA99" s="75"/>
      <c r="JMB99" s="75"/>
      <c r="JMC99" s="75"/>
      <c r="JMD99" s="75"/>
      <c r="JME99" s="75"/>
      <c r="JMF99" s="75"/>
      <c r="JMG99" s="75"/>
      <c r="JMH99" s="75"/>
      <c r="JMI99" s="75"/>
      <c r="JMJ99" s="75"/>
      <c r="JMK99" s="75"/>
      <c r="JML99" s="75"/>
      <c r="JMM99" s="75"/>
      <c r="JMN99" s="75"/>
      <c r="JMO99" s="75"/>
      <c r="JMP99" s="75"/>
      <c r="JMQ99" s="75"/>
      <c r="JMR99" s="75"/>
      <c r="JMS99" s="75"/>
      <c r="JMT99" s="75"/>
      <c r="JMU99" s="75"/>
      <c r="JMV99" s="75"/>
      <c r="JMW99" s="75"/>
      <c r="JMX99" s="75"/>
      <c r="JMY99" s="75"/>
      <c r="JMZ99" s="75"/>
      <c r="JNA99" s="75"/>
      <c r="JNB99" s="75"/>
      <c r="JNC99" s="75"/>
      <c r="JND99" s="75"/>
      <c r="JNE99" s="75"/>
      <c r="JNF99" s="75"/>
      <c r="JNG99" s="75"/>
      <c r="JNH99" s="75"/>
      <c r="JNI99" s="75"/>
      <c r="JNJ99" s="75"/>
      <c r="JNK99" s="75"/>
      <c r="JNL99" s="75"/>
      <c r="JNM99" s="75"/>
      <c r="JNN99" s="75"/>
      <c r="JNO99" s="75"/>
      <c r="JNP99" s="75"/>
      <c r="JNQ99" s="75"/>
      <c r="JNR99" s="75"/>
      <c r="JNS99" s="75"/>
      <c r="JNT99" s="75"/>
      <c r="JNU99" s="75"/>
      <c r="JNV99" s="75"/>
      <c r="JNW99" s="75"/>
      <c r="JNX99" s="75"/>
      <c r="JNY99" s="75"/>
      <c r="JNZ99" s="75"/>
      <c r="JOA99" s="75"/>
      <c r="JOB99" s="75"/>
      <c r="JOC99" s="75"/>
      <c r="JOD99" s="75"/>
      <c r="JOE99" s="75"/>
      <c r="JOF99" s="75"/>
      <c r="JOG99" s="75"/>
      <c r="JOH99" s="75"/>
      <c r="JOI99" s="75"/>
      <c r="JOJ99" s="75"/>
      <c r="JOK99" s="75"/>
      <c r="JOL99" s="75"/>
      <c r="JOM99" s="75"/>
      <c r="JON99" s="75"/>
      <c r="JOO99" s="75"/>
      <c r="JOP99" s="75"/>
      <c r="JOQ99" s="75"/>
      <c r="JOR99" s="75"/>
      <c r="JOS99" s="75"/>
      <c r="JOT99" s="75"/>
      <c r="JOU99" s="75"/>
      <c r="JOV99" s="75"/>
      <c r="JOW99" s="75"/>
      <c r="JOX99" s="75"/>
      <c r="JOY99" s="75"/>
      <c r="JOZ99" s="75"/>
      <c r="JPA99" s="75"/>
      <c r="JPB99" s="75"/>
      <c r="JPC99" s="75"/>
      <c r="JPD99" s="75"/>
      <c r="JPE99" s="75"/>
      <c r="JPF99" s="75"/>
      <c r="JPG99" s="75"/>
      <c r="JPH99" s="75"/>
      <c r="JPI99" s="75"/>
      <c r="JPJ99" s="75"/>
      <c r="JPK99" s="75"/>
      <c r="JPL99" s="75"/>
      <c r="JPM99" s="75"/>
      <c r="JPN99" s="75"/>
      <c r="JPO99" s="75"/>
      <c r="JPP99" s="75"/>
      <c r="JPQ99" s="75"/>
      <c r="JPR99" s="75"/>
      <c r="JPS99" s="75"/>
      <c r="JPT99" s="75"/>
      <c r="JPU99" s="75"/>
      <c r="JPV99" s="75"/>
      <c r="JPW99" s="75"/>
      <c r="JPX99" s="75"/>
      <c r="JPY99" s="75"/>
      <c r="JPZ99" s="75"/>
      <c r="JQA99" s="75"/>
      <c r="JQB99" s="75"/>
      <c r="JQC99" s="75"/>
      <c r="JQD99" s="75"/>
      <c r="JQE99" s="75"/>
      <c r="JQF99" s="75"/>
      <c r="JQG99" s="75"/>
      <c r="JQH99" s="75"/>
      <c r="JQI99" s="75"/>
      <c r="JQJ99" s="75"/>
      <c r="JQK99" s="75"/>
      <c r="JQL99" s="75"/>
      <c r="JQM99" s="75"/>
      <c r="JQN99" s="75"/>
      <c r="JQO99" s="75"/>
      <c r="JQP99" s="75"/>
      <c r="JQQ99" s="75"/>
      <c r="JQR99" s="75"/>
      <c r="JQS99" s="75"/>
      <c r="JQT99" s="75"/>
      <c r="JQU99" s="75"/>
      <c r="JQV99" s="75"/>
      <c r="JQW99" s="75"/>
      <c r="JQX99" s="75"/>
      <c r="JQY99" s="75"/>
      <c r="JQZ99" s="75"/>
      <c r="JRA99" s="75"/>
      <c r="JRB99" s="75"/>
      <c r="JRC99" s="75"/>
      <c r="JRD99" s="75"/>
      <c r="JRE99" s="75"/>
      <c r="JRF99" s="75"/>
      <c r="JRG99" s="75"/>
      <c r="JRH99" s="75"/>
      <c r="JRI99" s="75"/>
      <c r="JRJ99" s="75"/>
      <c r="JRK99" s="75"/>
      <c r="JRL99" s="75"/>
      <c r="JRM99" s="75"/>
      <c r="JRN99" s="75"/>
      <c r="JRO99" s="75"/>
      <c r="JRP99" s="75"/>
      <c r="JRQ99" s="75"/>
      <c r="JRR99" s="75"/>
      <c r="JRS99" s="75"/>
      <c r="JRT99" s="75"/>
      <c r="JRU99" s="75"/>
      <c r="JRV99" s="75"/>
      <c r="JRW99" s="75"/>
      <c r="JRX99" s="75"/>
      <c r="JRY99" s="75"/>
      <c r="JRZ99" s="75"/>
      <c r="JSA99" s="75"/>
      <c r="JSB99" s="75"/>
      <c r="JSC99" s="75"/>
      <c r="JSD99" s="75"/>
      <c r="JSE99" s="75"/>
      <c r="JSF99" s="75"/>
      <c r="JSG99" s="75"/>
      <c r="JSH99" s="75"/>
      <c r="JSI99" s="75"/>
      <c r="JSJ99" s="75"/>
      <c r="JSK99" s="75"/>
      <c r="JSL99" s="75"/>
      <c r="JSM99" s="75"/>
      <c r="JSN99" s="75"/>
      <c r="JSO99" s="75"/>
      <c r="JSP99" s="75"/>
      <c r="JSQ99" s="75"/>
      <c r="JSR99" s="75"/>
      <c r="JSS99" s="75"/>
      <c r="JST99" s="75"/>
      <c r="JSU99" s="75"/>
      <c r="JSV99" s="75"/>
      <c r="JSW99" s="75"/>
      <c r="JSX99" s="75"/>
      <c r="JSY99" s="75"/>
      <c r="JSZ99" s="75"/>
      <c r="JTA99" s="75"/>
      <c r="JTB99" s="75"/>
      <c r="JTC99" s="75"/>
      <c r="JTD99" s="75"/>
      <c r="JTE99" s="75"/>
      <c r="JTF99" s="75"/>
      <c r="JTG99" s="75"/>
      <c r="JTH99" s="75"/>
      <c r="JTI99" s="75"/>
      <c r="JTJ99" s="75"/>
      <c r="JTK99" s="75"/>
      <c r="JTL99" s="75"/>
      <c r="JTM99" s="75"/>
      <c r="JTN99" s="75"/>
      <c r="JTO99" s="75"/>
      <c r="JTP99" s="75"/>
      <c r="JTQ99" s="75"/>
      <c r="JTR99" s="75"/>
      <c r="JTS99" s="75"/>
      <c r="JTT99" s="75"/>
      <c r="JTU99" s="75"/>
      <c r="JTV99" s="75"/>
      <c r="JTW99" s="75"/>
      <c r="JTX99" s="75"/>
      <c r="JTY99" s="75"/>
      <c r="JTZ99" s="75"/>
      <c r="JUA99" s="75"/>
      <c r="JUB99" s="75"/>
      <c r="JUC99" s="75"/>
      <c r="JUD99" s="75"/>
      <c r="JUE99" s="75"/>
      <c r="JUF99" s="75"/>
      <c r="JUG99" s="75"/>
      <c r="JUH99" s="75"/>
      <c r="JUI99" s="75"/>
      <c r="JUJ99" s="75"/>
      <c r="JUK99" s="75"/>
      <c r="JUL99" s="75"/>
      <c r="JUM99" s="75"/>
      <c r="JUN99" s="75"/>
      <c r="JUO99" s="75"/>
      <c r="JUP99" s="75"/>
      <c r="JUQ99" s="75"/>
      <c r="JUR99" s="75"/>
      <c r="JUS99" s="75"/>
      <c r="JUT99" s="75"/>
      <c r="JUU99" s="75"/>
      <c r="JUV99" s="75"/>
      <c r="JUW99" s="75"/>
      <c r="JUX99" s="75"/>
      <c r="JUY99" s="75"/>
      <c r="JUZ99" s="75"/>
      <c r="JVA99" s="75"/>
      <c r="JVB99" s="75"/>
      <c r="JVC99" s="75"/>
      <c r="JVD99" s="75"/>
      <c r="JVE99" s="75"/>
      <c r="JVF99" s="75"/>
      <c r="JVG99" s="75"/>
      <c r="JVH99" s="75"/>
      <c r="JVI99" s="75"/>
      <c r="JVJ99" s="75"/>
      <c r="JVK99" s="75"/>
      <c r="JVL99" s="75"/>
      <c r="JVM99" s="75"/>
      <c r="JVN99" s="75"/>
      <c r="JVO99" s="75"/>
      <c r="JVP99" s="75"/>
      <c r="JVQ99" s="75"/>
      <c r="JVR99" s="75"/>
      <c r="JVS99" s="75"/>
      <c r="JVT99" s="75"/>
      <c r="JVU99" s="75"/>
      <c r="JVV99" s="75"/>
      <c r="JVW99" s="75"/>
      <c r="JVX99" s="75"/>
      <c r="JVY99" s="75"/>
      <c r="JVZ99" s="75"/>
      <c r="JWA99" s="75"/>
      <c r="JWB99" s="75"/>
      <c r="JWC99" s="75"/>
      <c r="JWD99" s="75"/>
      <c r="JWE99" s="75"/>
      <c r="JWF99" s="75"/>
      <c r="JWG99" s="75"/>
      <c r="JWH99" s="75"/>
      <c r="JWI99" s="75"/>
      <c r="JWJ99" s="75"/>
      <c r="JWK99" s="75"/>
      <c r="JWL99" s="75"/>
      <c r="JWM99" s="75"/>
      <c r="JWN99" s="75"/>
      <c r="JWO99" s="75"/>
      <c r="JWP99" s="75"/>
      <c r="JWQ99" s="75"/>
      <c r="JWR99" s="75"/>
      <c r="JWS99" s="75"/>
      <c r="JWT99" s="75"/>
      <c r="JWU99" s="75"/>
      <c r="JWV99" s="75"/>
      <c r="JWW99" s="75"/>
      <c r="JWX99" s="75"/>
      <c r="JWY99" s="75"/>
      <c r="JWZ99" s="75"/>
      <c r="JXA99" s="75"/>
      <c r="JXB99" s="75"/>
      <c r="JXC99" s="75"/>
      <c r="JXD99" s="75"/>
      <c r="JXE99" s="75"/>
      <c r="JXF99" s="75"/>
      <c r="JXG99" s="75"/>
      <c r="JXH99" s="75"/>
      <c r="JXI99" s="75"/>
      <c r="JXJ99" s="75"/>
      <c r="JXK99" s="75"/>
      <c r="JXL99" s="75"/>
      <c r="JXM99" s="75"/>
      <c r="JXN99" s="75"/>
      <c r="JXO99" s="75"/>
      <c r="JXP99" s="75"/>
      <c r="JXQ99" s="75"/>
      <c r="JXR99" s="75"/>
      <c r="JXS99" s="75"/>
      <c r="JXT99" s="75"/>
      <c r="JXU99" s="75"/>
      <c r="JXV99" s="75"/>
      <c r="JXW99" s="75"/>
      <c r="JXX99" s="75"/>
      <c r="JXY99" s="75"/>
      <c r="JXZ99" s="75"/>
      <c r="JYA99" s="75"/>
      <c r="JYB99" s="75"/>
      <c r="JYC99" s="75"/>
      <c r="JYD99" s="75"/>
      <c r="JYE99" s="75"/>
      <c r="JYF99" s="75"/>
      <c r="JYG99" s="75"/>
      <c r="JYH99" s="75"/>
      <c r="JYI99" s="75"/>
      <c r="JYJ99" s="75"/>
      <c r="JYK99" s="75"/>
      <c r="JYL99" s="75"/>
      <c r="JYM99" s="75"/>
      <c r="JYN99" s="75"/>
      <c r="JYO99" s="75"/>
      <c r="JYP99" s="75"/>
      <c r="JYQ99" s="75"/>
      <c r="JYR99" s="75"/>
      <c r="JYS99" s="75"/>
      <c r="JYT99" s="75"/>
      <c r="JYU99" s="75"/>
      <c r="JYV99" s="75"/>
      <c r="JYW99" s="75"/>
      <c r="JYX99" s="75"/>
      <c r="JYY99" s="75"/>
      <c r="JYZ99" s="75"/>
      <c r="JZA99" s="75"/>
      <c r="JZB99" s="75"/>
      <c r="JZC99" s="75"/>
      <c r="JZD99" s="75"/>
      <c r="JZE99" s="75"/>
      <c r="JZF99" s="75"/>
      <c r="JZG99" s="75"/>
      <c r="JZH99" s="75"/>
      <c r="JZI99" s="75"/>
      <c r="JZJ99" s="75"/>
      <c r="JZK99" s="75"/>
      <c r="JZL99" s="75"/>
      <c r="JZM99" s="75"/>
      <c r="JZN99" s="75"/>
      <c r="JZO99" s="75"/>
      <c r="JZP99" s="75"/>
      <c r="JZQ99" s="75"/>
      <c r="JZR99" s="75"/>
      <c r="JZS99" s="75"/>
      <c r="JZT99" s="75"/>
      <c r="JZU99" s="75"/>
      <c r="JZV99" s="75"/>
      <c r="JZW99" s="75"/>
      <c r="JZX99" s="75"/>
      <c r="JZY99" s="75"/>
      <c r="JZZ99" s="75"/>
      <c r="KAA99" s="75"/>
      <c r="KAB99" s="75"/>
      <c r="KAC99" s="75"/>
      <c r="KAD99" s="75"/>
      <c r="KAE99" s="75"/>
      <c r="KAF99" s="75"/>
      <c r="KAG99" s="75"/>
      <c r="KAH99" s="75"/>
      <c r="KAI99" s="75"/>
      <c r="KAJ99" s="75"/>
      <c r="KAK99" s="75"/>
      <c r="KAL99" s="75"/>
      <c r="KAM99" s="75"/>
      <c r="KAN99" s="75"/>
      <c r="KAO99" s="75"/>
      <c r="KAP99" s="75"/>
      <c r="KAQ99" s="75"/>
      <c r="KAR99" s="75"/>
      <c r="KAS99" s="75"/>
      <c r="KAT99" s="75"/>
      <c r="KAU99" s="75"/>
      <c r="KAV99" s="75"/>
      <c r="KAW99" s="75"/>
      <c r="KAX99" s="75"/>
      <c r="KAY99" s="75"/>
      <c r="KAZ99" s="75"/>
      <c r="KBA99" s="75"/>
      <c r="KBB99" s="75"/>
      <c r="KBC99" s="75"/>
      <c r="KBD99" s="75"/>
      <c r="KBE99" s="75"/>
      <c r="KBF99" s="75"/>
      <c r="KBG99" s="75"/>
      <c r="KBH99" s="75"/>
      <c r="KBI99" s="75"/>
      <c r="KBJ99" s="75"/>
      <c r="KBK99" s="75"/>
      <c r="KBL99" s="75"/>
      <c r="KBM99" s="75"/>
      <c r="KBN99" s="75"/>
      <c r="KBO99" s="75"/>
      <c r="KBP99" s="75"/>
      <c r="KBQ99" s="75"/>
      <c r="KBR99" s="75"/>
      <c r="KBS99" s="75"/>
      <c r="KBT99" s="75"/>
      <c r="KBU99" s="75"/>
      <c r="KBV99" s="75"/>
      <c r="KBW99" s="75"/>
      <c r="KBX99" s="75"/>
      <c r="KBY99" s="75"/>
      <c r="KBZ99" s="75"/>
      <c r="KCA99" s="75"/>
      <c r="KCB99" s="75"/>
      <c r="KCC99" s="75"/>
      <c r="KCD99" s="75"/>
      <c r="KCE99" s="75"/>
      <c r="KCF99" s="75"/>
      <c r="KCG99" s="75"/>
      <c r="KCH99" s="75"/>
      <c r="KCI99" s="75"/>
      <c r="KCJ99" s="75"/>
      <c r="KCK99" s="75"/>
      <c r="KCL99" s="75"/>
      <c r="KCM99" s="75"/>
      <c r="KCN99" s="75"/>
      <c r="KCO99" s="75"/>
      <c r="KCP99" s="75"/>
      <c r="KCQ99" s="75"/>
      <c r="KCR99" s="75"/>
      <c r="KCS99" s="75"/>
      <c r="KCT99" s="75"/>
      <c r="KCU99" s="75"/>
      <c r="KCV99" s="75"/>
      <c r="KCW99" s="75"/>
      <c r="KCX99" s="75"/>
      <c r="KCY99" s="75"/>
      <c r="KCZ99" s="75"/>
      <c r="KDA99" s="75"/>
      <c r="KDB99" s="75"/>
      <c r="KDC99" s="75"/>
      <c r="KDD99" s="75"/>
      <c r="KDE99" s="75"/>
      <c r="KDF99" s="75"/>
      <c r="KDG99" s="75"/>
      <c r="KDH99" s="75"/>
      <c r="KDI99" s="75"/>
      <c r="KDJ99" s="75"/>
      <c r="KDK99" s="75"/>
      <c r="KDL99" s="75"/>
      <c r="KDM99" s="75"/>
      <c r="KDN99" s="75"/>
      <c r="KDO99" s="75"/>
      <c r="KDP99" s="75"/>
      <c r="KDQ99" s="75"/>
      <c r="KDR99" s="75"/>
      <c r="KDS99" s="75"/>
      <c r="KDT99" s="75"/>
      <c r="KDU99" s="75"/>
      <c r="KDV99" s="75"/>
      <c r="KDW99" s="75"/>
      <c r="KDX99" s="75"/>
      <c r="KDY99" s="75"/>
      <c r="KDZ99" s="75"/>
      <c r="KEA99" s="75"/>
      <c r="KEB99" s="75"/>
      <c r="KEC99" s="75"/>
      <c r="KED99" s="75"/>
      <c r="KEE99" s="75"/>
      <c r="KEF99" s="75"/>
      <c r="KEG99" s="75"/>
      <c r="KEH99" s="75"/>
      <c r="KEI99" s="75"/>
      <c r="KEJ99" s="75"/>
      <c r="KEK99" s="75"/>
      <c r="KEL99" s="75"/>
      <c r="KEM99" s="75"/>
      <c r="KEN99" s="75"/>
      <c r="KEO99" s="75"/>
      <c r="KEP99" s="75"/>
      <c r="KEQ99" s="75"/>
      <c r="KER99" s="75"/>
      <c r="KES99" s="75"/>
      <c r="KET99" s="75"/>
      <c r="KEU99" s="75"/>
      <c r="KEV99" s="75"/>
      <c r="KEW99" s="75"/>
      <c r="KEX99" s="75"/>
      <c r="KEY99" s="75"/>
      <c r="KEZ99" s="75"/>
      <c r="KFA99" s="75"/>
      <c r="KFB99" s="75"/>
      <c r="KFC99" s="75"/>
      <c r="KFD99" s="75"/>
      <c r="KFE99" s="75"/>
      <c r="KFF99" s="75"/>
      <c r="KFG99" s="75"/>
      <c r="KFH99" s="75"/>
      <c r="KFI99" s="75"/>
      <c r="KFJ99" s="75"/>
      <c r="KFK99" s="75"/>
      <c r="KFL99" s="75"/>
      <c r="KFM99" s="75"/>
      <c r="KFN99" s="75"/>
      <c r="KFO99" s="75"/>
      <c r="KFP99" s="75"/>
      <c r="KFQ99" s="75"/>
      <c r="KFR99" s="75"/>
      <c r="KFS99" s="75"/>
      <c r="KFT99" s="75"/>
      <c r="KFU99" s="75"/>
      <c r="KFV99" s="75"/>
      <c r="KFW99" s="75"/>
      <c r="KFX99" s="75"/>
      <c r="KFY99" s="75"/>
      <c r="KFZ99" s="75"/>
      <c r="KGA99" s="75"/>
      <c r="KGB99" s="75"/>
      <c r="KGC99" s="75"/>
      <c r="KGD99" s="75"/>
      <c r="KGE99" s="75"/>
      <c r="KGF99" s="75"/>
      <c r="KGG99" s="75"/>
      <c r="KGH99" s="75"/>
      <c r="KGI99" s="75"/>
      <c r="KGJ99" s="75"/>
      <c r="KGK99" s="75"/>
      <c r="KGL99" s="75"/>
      <c r="KGM99" s="75"/>
      <c r="KGN99" s="75"/>
      <c r="KGO99" s="75"/>
      <c r="KGP99" s="75"/>
      <c r="KGQ99" s="75"/>
      <c r="KGR99" s="75"/>
      <c r="KGS99" s="75"/>
      <c r="KGT99" s="75"/>
      <c r="KGU99" s="75"/>
      <c r="KGV99" s="75"/>
      <c r="KGW99" s="75"/>
      <c r="KGX99" s="75"/>
      <c r="KGY99" s="75"/>
      <c r="KGZ99" s="75"/>
      <c r="KHA99" s="75"/>
      <c r="KHB99" s="75"/>
      <c r="KHC99" s="75"/>
      <c r="KHD99" s="75"/>
      <c r="KHE99" s="75"/>
      <c r="KHF99" s="75"/>
      <c r="KHG99" s="75"/>
      <c r="KHH99" s="75"/>
      <c r="KHI99" s="75"/>
      <c r="KHJ99" s="75"/>
      <c r="KHK99" s="75"/>
      <c r="KHL99" s="75"/>
      <c r="KHM99" s="75"/>
      <c r="KHN99" s="75"/>
      <c r="KHO99" s="75"/>
      <c r="KHP99" s="75"/>
      <c r="KHQ99" s="75"/>
      <c r="KHR99" s="75"/>
      <c r="KHS99" s="75"/>
      <c r="KHT99" s="75"/>
      <c r="KHU99" s="75"/>
      <c r="KHV99" s="75"/>
      <c r="KHW99" s="75"/>
      <c r="KHX99" s="75"/>
      <c r="KHY99" s="75"/>
      <c r="KHZ99" s="75"/>
      <c r="KIA99" s="75"/>
      <c r="KIB99" s="75"/>
      <c r="KIC99" s="75"/>
      <c r="KID99" s="75"/>
      <c r="KIE99" s="75"/>
      <c r="KIF99" s="75"/>
      <c r="KIG99" s="75"/>
      <c r="KIH99" s="75"/>
      <c r="KII99" s="75"/>
      <c r="KIJ99" s="75"/>
      <c r="KIK99" s="75"/>
      <c r="KIL99" s="75"/>
      <c r="KIM99" s="75"/>
      <c r="KIN99" s="75"/>
      <c r="KIO99" s="75"/>
      <c r="KIP99" s="75"/>
      <c r="KIQ99" s="75"/>
      <c r="KIR99" s="75"/>
      <c r="KIS99" s="75"/>
      <c r="KIT99" s="75"/>
      <c r="KIU99" s="75"/>
      <c r="KIV99" s="75"/>
      <c r="KIW99" s="75"/>
      <c r="KIX99" s="75"/>
      <c r="KIY99" s="75"/>
      <c r="KIZ99" s="75"/>
      <c r="KJA99" s="75"/>
      <c r="KJB99" s="75"/>
      <c r="KJC99" s="75"/>
      <c r="KJD99" s="75"/>
      <c r="KJE99" s="75"/>
      <c r="KJF99" s="75"/>
      <c r="KJG99" s="75"/>
      <c r="KJH99" s="75"/>
      <c r="KJI99" s="75"/>
      <c r="KJJ99" s="75"/>
      <c r="KJK99" s="75"/>
      <c r="KJL99" s="75"/>
      <c r="KJM99" s="75"/>
      <c r="KJN99" s="75"/>
      <c r="KJO99" s="75"/>
      <c r="KJP99" s="75"/>
      <c r="KJQ99" s="75"/>
      <c r="KJR99" s="75"/>
      <c r="KJS99" s="75"/>
      <c r="KJT99" s="75"/>
      <c r="KJU99" s="75"/>
      <c r="KJV99" s="75"/>
      <c r="KJW99" s="75"/>
      <c r="KJX99" s="75"/>
      <c r="KJY99" s="75"/>
      <c r="KJZ99" s="75"/>
      <c r="KKA99" s="75"/>
      <c r="KKB99" s="75"/>
      <c r="KKC99" s="75"/>
      <c r="KKD99" s="75"/>
      <c r="KKE99" s="75"/>
      <c r="KKF99" s="75"/>
      <c r="KKG99" s="75"/>
      <c r="KKH99" s="75"/>
      <c r="KKI99" s="75"/>
      <c r="KKJ99" s="75"/>
      <c r="KKK99" s="75"/>
      <c r="KKL99" s="75"/>
      <c r="KKM99" s="75"/>
      <c r="KKN99" s="75"/>
      <c r="KKO99" s="75"/>
      <c r="KKP99" s="75"/>
      <c r="KKQ99" s="75"/>
      <c r="KKR99" s="75"/>
      <c r="KKS99" s="75"/>
      <c r="KKT99" s="75"/>
      <c r="KKU99" s="75"/>
      <c r="KKV99" s="75"/>
      <c r="KKW99" s="75"/>
      <c r="KKX99" s="75"/>
      <c r="KKY99" s="75"/>
      <c r="KKZ99" s="75"/>
      <c r="KLA99" s="75"/>
      <c r="KLB99" s="75"/>
      <c r="KLC99" s="75"/>
      <c r="KLD99" s="75"/>
      <c r="KLE99" s="75"/>
      <c r="KLF99" s="75"/>
      <c r="KLG99" s="75"/>
      <c r="KLH99" s="75"/>
      <c r="KLI99" s="75"/>
      <c r="KLJ99" s="75"/>
      <c r="KLK99" s="75"/>
      <c r="KLL99" s="75"/>
      <c r="KLM99" s="75"/>
      <c r="KLN99" s="75"/>
      <c r="KLO99" s="75"/>
      <c r="KLP99" s="75"/>
      <c r="KLQ99" s="75"/>
      <c r="KLR99" s="75"/>
      <c r="KLS99" s="75"/>
      <c r="KLT99" s="75"/>
      <c r="KLU99" s="75"/>
      <c r="KLV99" s="75"/>
      <c r="KLW99" s="75"/>
      <c r="KLX99" s="75"/>
      <c r="KLY99" s="75"/>
      <c r="KLZ99" s="75"/>
      <c r="KMA99" s="75"/>
      <c r="KMB99" s="75"/>
      <c r="KMC99" s="75"/>
      <c r="KMD99" s="75"/>
      <c r="KME99" s="75"/>
      <c r="KMF99" s="75"/>
      <c r="KMG99" s="75"/>
      <c r="KMH99" s="75"/>
      <c r="KMI99" s="75"/>
      <c r="KMJ99" s="75"/>
      <c r="KMK99" s="75"/>
      <c r="KML99" s="75"/>
      <c r="KMM99" s="75"/>
      <c r="KMN99" s="75"/>
      <c r="KMO99" s="75"/>
      <c r="KMP99" s="75"/>
      <c r="KMQ99" s="75"/>
      <c r="KMR99" s="75"/>
      <c r="KMS99" s="75"/>
      <c r="KMT99" s="75"/>
      <c r="KMU99" s="75"/>
      <c r="KMV99" s="75"/>
      <c r="KMW99" s="75"/>
      <c r="KMX99" s="75"/>
      <c r="KMY99" s="75"/>
      <c r="KMZ99" s="75"/>
      <c r="KNA99" s="75"/>
      <c r="KNB99" s="75"/>
      <c r="KNC99" s="75"/>
      <c r="KND99" s="75"/>
      <c r="KNE99" s="75"/>
      <c r="KNF99" s="75"/>
      <c r="KNG99" s="75"/>
      <c r="KNH99" s="75"/>
      <c r="KNI99" s="75"/>
      <c r="KNJ99" s="75"/>
      <c r="KNK99" s="75"/>
      <c r="KNL99" s="75"/>
      <c r="KNM99" s="75"/>
      <c r="KNN99" s="75"/>
      <c r="KNO99" s="75"/>
      <c r="KNP99" s="75"/>
      <c r="KNQ99" s="75"/>
      <c r="KNR99" s="75"/>
      <c r="KNS99" s="75"/>
      <c r="KNT99" s="75"/>
      <c r="KNU99" s="75"/>
      <c r="KNV99" s="75"/>
      <c r="KNW99" s="75"/>
      <c r="KNX99" s="75"/>
      <c r="KNY99" s="75"/>
      <c r="KNZ99" s="75"/>
      <c r="KOA99" s="75"/>
      <c r="KOB99" s="75"/>
      <c r="KOC99" s="75"/>
      <c r="KOD99" s="75"/>
      <c r="KOE99" s="75"/>
      <c r="KOF99" s="75"/>
      <c r="KOG99" s="75"/>
      <c r="KOH99" s="75"/>
      <c r="KOI99" s="75"/>
      <c r="KOJ99" s="75"/>
      <c r="KOK99" s="75"/>
      <c r="KOL99" s="75"/>
      <c r="KOM99" s="75"/>
      <c r="KON99" s="75"/>
      <c r="KOO99" s="75"/>
      <c r="KOP99" s="75"/>
      <c r="KOQ99" s="75"/>
      <c r="KOR99" s="75"/>
      <c r="KOS99" s="75"/>
      <c r="KOT99" s="75"/>
      <c r="KOU99" s="75"/>
      <c r="KOV99" s="75"/>
      <c r="KOW99" s="75"/>
      <c r="KOX99" s="75"/>
      <c r="KOY99" s="75"/>
      <c r="KOZ99" s="75"/>
      <c r="KPA99" s="75"/>
      <c r="KPB99" s="75"/>
      <c r="KPC99" s="75"/>
      <c r="KPD99" s="75"/>
      <c r="KPE99" s="75"/>
      <c r="KPF99" s="75"/>
      <c r="KPG99" s="75"/>
      <c r="KPH99" s="75"/>
      <c r="KPI99" s="75"/>
      <c r="KPJ99" s="75"/>
      <c r="KPK99" s="75"/>
      <c r="KPL99" s="75"/>
      <c r="KPM99" s="75"/>
      <c r="KPN99" s="75"/>
      <c r="KPO99" s="75"/>
      <c r="KPP99" s="75"/>
      <c r="KPQ99" s="75"/>
      <c r="KPR99" s="75"/>
      <c r="KPS99" s="75"/>
      <c r="KPT99" s="75"/>
      <c r="KPU99" s="75"/>
      <c r="KPV99" s="75"/>
      <c r="KPW99" s="75"/>
      <c r="KPX99" s="75"/>
      <c r="KPY99" s="75"/>
      <c r="KPZ99" s="75"/>
      <c r="KQA99" s="75"/>
      <c r="KQB99" s="75"/>
      <c r="KQC99" s="75"/>
      <c r="KQD99" s="75"/>
      <c r="KQE99" s="75"/>
      <c r="KQF99" s="75"/>
      <c r="KQG99" s="75"/>
      <c r="KQH99" s="75"/>
      <c r="KQI99" s="75"/>
      <c r="KQJ99" s="75"/>
      <c r="KQK99" s="75"/>
      <c r="KQL99" s="75"/>
      <c r="KQM99" s="75"/>
      <c r="KQN99" s="75"/>
      <c r="KQO99" s="75"/>
      <c r="KQP99" s="75"/>
      <c r="KQQ99" s="75"/>
      <c r="KQR99" s="75"/>
      <c r="KQS99" s="75"/>
      <c r="KQT99" s="75"/>
      <c r="KQU99" s="75"/>
      <c r="KQV99" s="75"/>
      <c r="KQW99" s="75"/>
      <c r="KQX99" s="75"/>
      <c r="KQY99" s="75"/>
      <c r="KQZ99" s="75"/>
      <c r="KRA99" s="75"/>
      <c r="KRB99" s="75"/>
      <c r="KRC99" s="75"/>
      <c r="KRD99" s="75"/>
      <c r="KRE99" s="75"/>
      <c r="KRF99" s="75"/>
      <c r="KRG99" s="75"/>
      <c r="KRH99" s="75"/>
      <c r="KRI99" s="75"/>
      <c r="KRJ99" s="75"/>
      <c r="KRK99" s="75"/>
      <c r="KRL99" s="75"/>
      <c r="KRM99" s="75"/>
      <c r="KRN99" s="75"/>
      <c r="KRO99" s="75"/>
      <c r="KRP99" s="75"/>
      <c r="KRQ99" s="75"/>
      <c r="KRR99" s="75"/>
      <c r="KRS99" s="75"/>
      <c r="KRT99" s="75"/>
      <c r="KRU99" s="75"/>
      <c r="KRV99" s="75"/>
      <c r="KRW99" s="75"/>
      <c r="KRX99" s="75"/>
      <c r="KRY99" s="75"/>
      <c r="KRZ99" s="75"/>
      <c r="KSA99" s="75"/>
      <c r="KSB99" s="75"/>
      <c r="KSC99" s="75"/>
      <c r="KSD99" s="75"/>
      <c r="KSE99" s="75"/>
      <c r="KSF99" s="75"/>
      <c r="KSG99" s="75"/>
      <c r="KSH99" s="75"/>
      <c r="KSI99" s="75"/>
      <c r="KSJ99" s="75"/>
      <c r="KSK99" s="75"/>
      <c r="KSL99" s="75"/>
      <c r="KSM99" s="75"/>
      <c r="KSN99" s="75"/>
      <c r="KSO99" s="75"/>
      <c r="KSP99" s="75"/>
      <c r="KSQ99" s="75"/>
      <c r="KSR99" s="75"/>
      <c r="KSS99" s="75"/>
      <c r="KST99" s="75"/>
      <c r="KSU99" s="75"/>
      <c r="KSV99" s="75"/>
      <c r="KSW99" s="75"/>
      <c r="KSX99" s="75"/>
      <c r="KSY99" s="75"/>
      <c r="KSZ99" s="75"/>
      <c r="KTA99" s="75"/>
      <c r="KTB99" s="75"/>
      <c r="KTC99" s="75"/>
      <c r="KTD99" s="75"/>
      <c r="KTE99" s="75"/>
      <c r="KTF99" s="75"/>
      <c r="KTG99" s="75"/>
      <c r="KTH99" s="75"/>
      <c r="KTI99" s="75"/>
      <c r="KTJ99" s="75"/>
      <c r="KTK99" s="75"/>
      <c r="KTL99" s="75"/>
      <c r="KTM99" s="75"/>
      <c r="KTN99" s="75"/>
      <c r="KTO99" s="75"/>
      <c r="KTP99" s="75"/>
      <c r="KTQ99" s="75"/>
      <c r="KTR99" s="75"/>
      <c r="KTS99" s="75"/>
      <c r="KTT99" s="75"/>
      <c r="KTU99" s="75"/>
      <c r="KTV99" s="75"/>
      <c r="KTW99" s="75"/>
      <c r="KTX99" s="75"/>
      <c r="KTY99" s="75"/>
      <c r="KTZ99" s="75"/>
      <c r="KUA99" s="75"/>
      <c r="KUB99" s="75"/>
      <c r="KUC99" s="75"/>
      <c r="KUD99" s="75"/>
      <c r="KUE99" s="75"/>
      <c r="KUF99" s="75"/>
      <c r="KUG99" s="75"/>
      <c r="KUH99" s="75"/>
      <c r="KUI99" s="75"/>
      <c r="KUJ99" s="75"/>
      <c r="KUK99" s="75"/>
      <c r="KUL99" s="75"/>
      <c r="KUM99" s="75"/>
      <c r="KUN99" s="75"/>
      <c r="KUO99" s="75"/>
      <c r="KUP99" s="75"/>
      <c r="KUQ99" s="75"/>
      <c r="KUR99" s="75"/>
      <c r="KUS99" s="75"/>
      <c r="KUT99" s="75"/>
      <c r="KUU99" s="75"/>
      <c r="KUV99" s="75"/>
      <c r="KUW99" s="75"/>
      <c r="KUX99" s="75"/>
      <c r="KUY99" s="75"/>
      <c r="KUZ99" s="75"/>
      <c r="KVA99" s="75"/>
      <c r="KVB99" s="75"/>
      <c r="KVC99" s="75"/>
      <c r="KVD99" s="75"/>
      <c r="KVE99" s="75"/>
      <c r="KVF99" s="75"/>
      <c r="KVG99" s="75"/>
      <c r="KVH99" s="75"/>
      <c r="KVI99" s="75"/>
      <c r="KVJ99" s="75"/>
      <c r="KVK99" s="75"/>
      <c r="KVL99" s="75"/>
      <c r="KVM99" s="75"/>
      <c r="KVN99" s="75"/>
      <c r="KVO99" s="75"/>
      <c r="KVP99" s="75"/>
      <c r="KVQ99" s="75"/>
      <c r="KVR99" s="75"/>
      <c r="KVS99" s="75"/>
      <c r="KVT99" s="75"/>
      <c r="KVU99" s="75"/>
      <c r="KVV99" s="75"/>
      <c r="KVW99" s="75"/>
      <c r="KVX99" s="75"/>
      <c r="KVY99" s="75"/>
      <c r="KVZ99" s="75"/>
      <c r="KWA99" s="75"/>
      <c r="KWB99" s="75"/>
      <c r="KWC99" s="75"/>
      <c r="KWD99" s="75"/>
      <c r="KWE99" s="75"/>
      <c r="KWF99" s="75"/>
      <c r="KWG99" s="75"/>
      <c r="KWH99" s="75"/>
      <c r="KWI99" s="75"/>
      <c r="KWJ99" s="75"/>
      <c r="KWK99" s="75"/>
      <c r="KWL99" s="75"/>
      <c r="KWM99" s="75"/>
      <c r="KWN99" s="75"/>
      <c r="KWO99" s="75"/>
      <c r="KWP99" s="75"/>
      <c r="KWQ99" s="75"/>
      <c r="KWR99" s="75"/>
      <c r="KWS99" s="75"/>
      <c r="KWT99" s="75"/>
      <c r="KWU99" s="75"/>
      <c r="KWV99" s="75"/>
      <c r="KWW99" s="75"/>
      <c r="KWX99" s="75"/>
      <c r="KWY99" s="75"/>
      <c r="KWZ99" s="75"/>
      <c r="KXA99" s="75"/>
      <c r="KXB99" s="75"/>
      <c r="KXC99" s="75"/>
      <c r="KXD99" s="75"/>
      <c r="KXE99" s="75"/>
      <c r="KXF99" s="75"/>
      <c r="KXG99" s="75"/>
      <c r="KXH99" s="75"/>
      <c r="KXI99" s="75"/>
      <c r="KXJ99" s="75"/>
      <c r="KXK99" s="75"/>
      <c r="KXL99" s="75"/>
      <c r="KXM99" s="75"/>
      <c r="KXN99" s="75"/>
      <c r="KXO99" s="75"/>
      <c r="KXP99" s="75"/>
      <c r="KXQ99" s="75"/>
      <c r="KXR99" s="75"/>
      <c r="KXS99" s="75"/>
      <c r="KXT99" s="75"/>
      <c r="KXU99" s="75"/>
      <c r="KXV99" s="75"/>
      <c r="KXW99" s="75"/>
      <c r="KXX99" s="75"/>
      <c r="KXY99" s="75"/>
      <c r="KXZ99" s="75"/>
      <c r="KYA99" s="75"/>
      <c r="KYB99" s="75"/>
      <c r="KYC99" s="75"/>
      <c r="KYD99" s="75"/>
      <c r="KYE99" s="75"/>
      <c r="KYF99" s="75"/>
      <c r="KYG99" s="75"/>
      <c r="KYH99" s="75"/>
      <c r="KYI99" s="75"/>
      <c r="KYJ99" s="75"/>
      <c r="KYK99" s="75"/>
      <c r="KYL99" s="75"/>
      <c r="KYM99" s="75"/>
      <c r="KYN99" s="75"/>
      <c r="KYO99" s="75"/>
      <c r="KYP99" s="75"/>
      <c r="KYQ99" s="75"/>
      <c r="KYR99" s="75"/>
      <c r="KYS99" s="75"/>
      <c r="KYT99" s="75"/>
      <c r="KYU99" s="75"/>
      <c r="KYV99" s="75"/>
      <c r="KYW99" s="75"/>
      <c r="KYX99" s="75"/>
      <c r="KYY99" s="75"/>
      <c r="KYZ99" s="75"/>
      <c r="KZA99" s="75"/>
      <c r="KZB99" s="75"/>
      <c r="KZC99" s="75"/>
      <c r="KZD99" s="75"/>
      <c r="KZE99" s="75"/>
      <c r="KZF99" s="75"/>
      <c r="KZG99" s="75"/>
      <c r="KZH99" s="75"/>
      <c r="KZI99" s="75"/>
      <c r="KZJ99" s="75"/>
      <c r="KZK99" s="75"/>
      <c r="KZL99" s="75"/>
      <c r="KZM99" s="75"/>
      <c r="KZN99" s="75"/>
      <c r="KZO99" s="75"/>
      <c r="KZP99" s="75"/>
      <c r="KZQ99" s="75"/>
      <c r="KZR99" s="75"/>
      <c r="KZS99" s="75"/>
      <c r="KZT99" s="75"/>
      <c r="KZU99" s="75"/>
      <c r="KZV99" s="75"/>
      <c r="KZW99" s="75"/>
      <c r="KZX99" s="75"/>
      <c r="KZY99" s="75"/>
      <c r="KZZ99" s="75"/>
      <c r="LAA99" s="75"/>
      <c r="LAB99" s="75"/>
      <c r="LAC99" s="75"/>
      <c r="LAD99" s="75"/>
      <c r="LAE99" s="75"/>
      <c r="LAF99" s="75"/>
      <c r="LAG99" s="75"/>
      <c r="LAH99" s="75"/>
      <c r="LAI99" s="75"/>
      <c r="LAJ99" s="75"/>
      <c r="LAK99" s="75"/>
      <c r="LAL99" s="75"/>
      <c r="LAM99" s="75"/>
      <c r="LAN99" s="75"/>
      <c r="LAO99" s="75"/>
      <c r="LAP99" s="75"/>
      <c r="LAQ99" s="75"/>
      <c r="LAR99" s="75"/>
      <c r="LAS99" s="75"/>
      <c r="LAT99" s="75"/>
      <c r="LAU99" s="75"/>
      <c r="LAV99" s="75"/>
      <c r="LAW99" s="75"/>
      <c r="LAX99" s="75"/>
      <c r="LAY99" s="75"/>
      <c r="LAZ99" s="75"/>
      <c r="LBA99" s="75"/>
      <c r="LBB99" s="75"/>
      <c r="LBC99" s="75"/>
      <c r="LBD99" s="75"/>
      <c r="LBE99" s="75"/>
      <c r="LBF99" s="75"/>
      <c r="LBG99" s="75"/>
      <c r="LBH99" s="75"/>
      <c r="LBI99" s="75"/>
      <c r="LBJ99" s="75"/>
      <c r="LBK99" s="75"/>
      <c r="LBL99" s="75"/>
      <c r="LBM99" s="75"/>
      <c r="LBN99" s="75"/>
      <c r="LBO99" s="75"/>
      <c r="LBP99" s="75"/>
      <c r="LBQ99" s="75"/>
      <c r="LBR99" s="75"/>
      <c r="LBS99" s="75"/>
      <c r="LBT99" s="75"/>
      <c r="LBU99" s="75"/>
      <c r="LBV99" s="75"/>
      <c r="LBW99" s="75"/>
      <c r="LBX99" s="75"/>
      <c r="LBY99" s="75"/>
      <c r="LBZ99" s="75"/>
      <c r="LCA99" s="75"/>
      <c r="LCB99" s="75"/>
      <c r="LCC99" s="75"/>
      <c r="LCD99" s="75"/>
      <c r="LCE99" s="75"/>
      <c r="LCF99" s="75"/>
      <c r="LCG99" s="75"/>
      <c r="LCH99" s="75"/>
      <c r="LCI99" s="75"/>
      <c r="LCJ99" s="75"/>
      <c r="LCK99" s="75"/>
      <c r="LCL99" s="75"/>
      <c r="LCM99" s="75"/>
      <c r="LCN99" s="75"/>
      <c r="LCO99" s="75"/>
      <c r="LCP99" s="75"/>
      <c r="LCQ99" s="75"/>
      <c r="LCR99" s="75"/>
      <c r="LCS99" s="75"/>
      <c r="LCT99" s="75"/>
      <c r="LCU99" s="75"/>
      <c r="LCV99" s="75"/>
      <c r="LCW99" s="75"/>
      <c r="LCX99" s="75"/>
      <c r="LCY99" s="75"/>
      <c r="LCZ99" s="75"/>
      <c r="LDA99" s="75"/>
      <c r="LDB99" s="75"/>
      <c r="LDC99" s="75"/>
      <c r="LDD99" s="75"/>
      <c r="LDE99" s="75"/>
      <c r="LDF99" s="75"/>
      <c r="LDG99" s="75"/>
      <c r="LDH99" s="75"/>
      <c r="LDI99" s="75"/>
      <c r="LDJ99" s="75"/>
      <c r="LDK99" s="75"/>
      <c r="LDL99" s="75"/>
      <c r="LDM99" s="75"/>
      <c r="LDN99" s="75"/>
      <c r="LDO99" s="75"/>
      <c r="LDP99" s="75"/>
      <c r="LDQ99" s="75"/>
      <c r="LDR99" s="75"/>
      <c r="LDS99" s="75"/>
      <c r="LDT99" s="75"/>
      <c r="LDU99" s="75"/>
      <c r="LDV99" s="75"/>
      <c r="LDW99" s="75"/>
      <c r="LDX99" s="75"/>
      <c r="LDY99" s="75"/>
      <c r="LDZ99" s="75"/>
      <c r="LEA99" s="75"/>
      <c r="LEB99" s="75"/>
      <c r="LEC99" s="75"/>
      <c r="LED99" s="75"/>
      <c r="LEE99" s="75"/>
      <c r="LEF99" s="75"/>
      <c r="LEG99" s="75"/>
      <c r="LEH99" s="75"/>
      <c r="LEI99" s="75"/>
      <c r="LEJ99" s="75"/>
      <c r="LEK99" s="75"/>
      <c r="LEL99" s="75"/>
      <c r="LEM99" s="75"/>
      <c r="LEN99" s="75"/>
      <c r="LEO99" s="75"/>
      <c r="LEP99" s="75"/>
      <c r="LEQ99" s="75"/>
      <c r="LER99" s="75"/>
      <c r="LES99" s="75"/>
      <c r="LET99" s="75"/>
      <c r="LEU99" s="75"/>
      <c r="LEV99" s="75"/>
      <c r="LEW99" s="75"/>
      <c r="LEX99" s="75"/>
      <c r="LEY99" s="75"/>
      <c r="LEZ99" s="75"/>
      <c r="LFA99" s="75"/>
      <c r="LFB99" s="75"/>
      <c r="LFC99" s="75"/>
      <c r="LFD99" s="75"/>
      <c r="LFE99" s="75"/>
      <c r="LFF99" s="75"/>
      <c r="LFG99" s="75"/>
      <c r="LFH99" s="75"/>
      <c r="LFI99" s="75"/>
      <c r="LFJ99" s="75"/>
      <c r="LFK99" s="75"/>
      <c r="LFL99" s="75"/>
      <c r="LFM99" s="75"/>
      <c r="LFN99" s="75"/>
      <c r="LFO99" s="75"/>
      <c r="LFP99" s="75"/>
      <c r="LFQ99" s="75"/>
      <c r="LFR99" s="75"/>
      <c r="LFS99" s="75"/>
      <c r="LFT99" s="75"/>
      <c r="LFU99" s="75"/>
      <c r="LFV99" s="75"/>
      <c r="LFW99" s="75"/>
      <c r="LFX99" s="75"/>
      <c r="LFY99" s="75"/>
      <c r="LFZ99" s="75"/>
      <c r="LGA99" s="75"/>
      <c r="LGB99" s="75"/>
      <c r="LGC99" s="75"/>
      <c r="LGD99" s="75"/>
      <c r="LGE99" s="75"/>
      <c r="LGF99" s="75"/>
      <c r="LGG99" s="75"/>
      <c r="LGH99" s="75"/>
      <c r="LGI99" s="75"/>
      <c r="LGJ99" s="75"/>
      <c r="LGK99" s="75"/>
      <c r="LGL99" s="75"/>
      <c r="LGM99" s="75"/>
      <c r="LGN99" s="75"/>
      <c r="LGO99" s="75"/>
      <c r="LGP99" s="75"/>
      <c r="LGQ99" s="75"/>
      <c r="LGR99" s="75"/>
      <c r="LGS99" s="75"/>
      <c r="LGT99" s="75"/>
      <c r="LGU99" s="75"/>
      <c r="LGV99" s="75"/>
      <c r="LGW99" s="75"/>
      <c r="LGX99" s="75"/>
      <c r="LGY99" s="75"/>
      <c r="LGZ99" s="75"/>
      <c r="LHA99" s="75"/>
      <c r="LHB99" s="75"/>
      <c r="LHC99" s="75"/>
      <c r="LHD99" s="75"/>
      <c r="LHE99" s="75"/>
      <c r="LHF99" s="75"/>
      <c r="LHG99" s="75"/>
      <c r="LHH99" s="75"/>
      <c r="LHI99" s="75"/>
      <c r="LHJ99" s="75"/>
      <c r="LHK99" s="75"/>
      <c r="LHL99" s="75"/>
      <c r="LHM99" s="75"/>
      <c r="LHN99" s="75"/>
      <c r="LHO99" s="75"/>
      <c r="LHP99" s="75"/>
      <c r="LHQ99" s="75"/>
      <c r="LHR99" s="75"/>
      <c r="LHS99" s="75"/>
      <c r="LHT99" s="75"/>
      <c r="LHU99" s="75"/>
      <c r="LHV99" s="75"/>
      <c r="LHW99" s="75"/>
      <c r="LHX99" s="75"/>
      <c r="LHY99" s="75"/>
      <c r="LHZ99" s="75"/>
      <c r="LIA99" s="75"/>
      <c r="LIB99" s="75"/>
      <c r="LIC99" s="75"/>
      <c r="LID99" s="75"/>
      <c r="LIE99" s="75"/>
      <c r="LIF99" s="75"/>
      <c r="LIG99" s="75"/>
      <c r="LIH99" s="75"/>
      <c r="LII99" s="75"/>
      <c r="LIJ99" s="75"/>
      <c r="LIK99" s="75"/>
      <c r="LIL99" s="75"/>
      <c r="LIM99" s="75"/>
      <c r="LIN99" s="75"/>
      <c r="LIO99" s="75"/>
      <c r="LIP99" s="75"/>
      <c r="LIQ99" s="75"/>
      <c r="LIR99" s="75"/>
      <c r="LIS99" s="75"/>
      <c r="LIT99" s="75"/>
      <c r="LIU99" s="75"/>
      <c r="LIV99" s="75"/>
      <c r="LIW99" s="75"/>
      <c r="LIX99" s="75"/>
      <c r="LIY99" s="75"/>
      <c r="LIZ99" s="75"/>
      <c r="LJA99" s="75"/>
      <c r="LJB99" s="75"/>
      <c r="LJC99" s="75"/>
      <c r="LJD99" s="75"/>
      <c r="LJE99" s="75"/>
      <c r="LJF99" s="75"/>
      <c r="LJG99" s="75"/>
      <c r="LJH99" s="75"/>
      <c r="LJI99" s="75"/>
      <c r="LJJ99" s="75"/>
      <c r="LJK99" s="75"/>
      <c r="LJL99" s="75"/>
      <c r="LJM99" s="75"/>
      <c r="LJN99" s="75"/>
      <c r="LJO99" s="75"/>
      <c r="LJP99" s="75"/>
      <c r="LJQ99" s="75"/>
      <c r="LJR99" s="75"/>
      <c r="LJS99" s="75"/>
      <c r="LJT99" s="75"/>
      <c r="LJU99" s="75"/>
      <c r="LJV99" s="75"/>
      <c r="LJW99" s="75"/>
      <c r="LJX99" s="75"/>
      <c r="LJY99" s="75"/>
      <c r="LJZ99" s="75"/>
      <c r="LKA99" s="75"/>
      <c r="LKB99" s="75"/>
      <c r="LKC99" s="75"/>
      <c r="LKD99" s="75"/>
      <c r="LKE99" s="75"/>
      <c r="LKF99" s="75"/>
      <c r="LKG99" s="75"/>
      <c r="LKH99" s="75"/>
      <c r="LKI99" s="75"/>
      <c r="LKJ99" s="75"/>
      <c r="LKK99" s="75"/>
      <c r="LKL99" s="75"/>
      <c r="LKM99" s="75"/>
      <c r="LKN99" s="75"/>
      <c r="LKO99" s="75"/>
      <c r="LKP99" s="75"/>
      <c r="LKQ99" s="75"/>
      <c r="LKR99" s="75"/>
      <c r="LKS99" s="75"/>
      <c r="LKT99" s="75"/>
      <c r="LKU99" s="75"/>
      <c r="LKV99" s="75"/>
      <c r="LKW99" s="75"/>
      <c r="LKX99" s="75"/>
      <c r="LKY99" s="75"/>
      <c r="LKZ99" s="75"/>
      <c r="LLA99" s="75"/>
      <c r="LLB99" s="75"/>
      <c r="LLC99" s="75"/>
      <c r="LLD99" s="75"/>
      <c r="LLE99" s="75"/>
      <c r="LLF99" s="75"/>
      <c r="LLG99" s="75"/>
      <c r="LLH99" s="75"/>
      <c r="LLI99" s="75"/>
      <c r="LLJ99" s="75"/>
      <c r="LLK99" s="75"/>
      <c r="LLL99" s="75"/>
      <c r="LLM99" s="75"/>
      <c r="LLN99" s="75"/>
      <c r="LLO99" s="75"/>
      <c r="LLP99" s="75"/>
      <c r="LLQ99" s="75"/>
      <c r="LLR99" s="75"/>
      <c r="LLS99" s="75"/>
      <c r="LLT99" s="75"/>
      <c r="LLU99" s="75"/>
      <c r="LLV99" s="75"/>
      <c r="LLW99" s="75"/>
      <c r="LLX99" s="75"/>
      <c r="LLY99" s="75"/>
      <c r="LLZ99" s="75"/>
      <c r="LMA99" s="75"/>
      <c r="LMB99" s="75"/>
      <c r="LMC99" s="75"/>
      <c r="LMD99" s="75"/>
      <c r="LME99" s="75"/>
      <c r="LMF99" s="75"/>
      <c r="LMG99" s="75"/>
      <c r="LMH99" s="75"/>
      <c r="LMI99" s="75"/>
      <c r="LMJ99" s="75"/>
      <c r="LMK99" s="75"/>
      <c r="LML99" s="75"/>
      <c r="LMM99" s="75"/>
      <c r="LMN99" s="75"/>
      <c r="LMO99" s="75"/>
      <c r="LMP99" s="75"/>
      <c r="LMQ99" s="75"/>
      <c r="LMR99" s="75"/>
      <c r="LMS99" s="75"/>
      <c r="LMT99" s="75"/>
      <c r="LMU99" s="75"/>
      <c r="LMV99" s="75"/>
      <c r="LMW99" s="75"/>
      <c r="LMX99" s="75"/>
      <c r="LMY99" s="75"/>
      <c r="LMZ99" s="75"/>
      <c r="LNA99" s="75"/>
      <c r="LNB99" s="75"/>
      <c r="LNC99" s="75"/>
      <c r="LND99" s="75"/>
      <c r="LNE99" s="75"/>
      <c r="LNF99" s="75"/>
      <c r="LNG99" s="75"/>
      <c r="LNH99" s="75"/>
      <c r="LNI99" s="75"/>
      <c r="LNJ99" s="75"/>
      <c r="LNK99" s="75"/>
      <c r="LNL99" s="75"/>
      <c r="LNM99" s="75"/>
      <c r="LNN99" s="75"/>
      <c r="LNO99" s="75"/>
      <c r="LNP99" s="75"/>
      <c r="LNQ99" s="75"/>
      <c r="LNR99" s="75"/>
      <c r="LNS99" s="75"/>
      <c r="LNT99" s="75"/>
      <c r="LNU99" s="75"/>
      <c r="LNV99" s="75"/>
      <c r="LNW99" s="75"/>
      <c r="LNX99" s="75"/>
      <c r="LNY99" s="75"/>
      <c r="LNZ99" s="75"/>
      <c r="LOA99" s="75"/>
      <c r="LOB99" s="75"/>
      <c r="LOC99" s="75"/>
      <c r="LOD99" s="75"/>
      <c r="LOE99" s="75"/>
      <c r="LOF99" s="75"/>
      <c r="LOG99" s="75"/>
      <c r="LOH99" s="75"/>
      <c r="LOI99" s="75"/>
      <c r="LOJ99" s="75"/>
      <c r="LOK99" s="75"/>
      <c r="LOL99" s="75"/>
      <c r="LOM99" s="75"/>
      <c r="LON99" s="75"/>
      <c r="LOO99" s="75"/>
      <c r="LOP99" s="75"/>
      <c r="LOQ99" s="75"/>
      <c r="LOR99" s="75"/>
      <c r="LOS99" s="75"/>
      <c r="LOT99" s="75"/>
      <c r="LOU99" s="75"/>
      <c r="LOV99" s="75"/>
      <c r="LOW99" s="75"/>
      <c r="LOX99" s="75"/>
      <c r="LOY99" s="75"/>
      <c r="LOZ99" s="75"/>
      <c r="LPA99" s="75"/>
      <c r="LPB99" s="75"/>
      <c r="LPC99" s="75"/>
      <c r="LPD99" s="75"/>
      <c r="LPE99" s="75"/>
      <c r="LPF99" s="75"/>
      <c r="LPG99" s="75"/>
      <c r="LPH99" s="75"/>
      <c r="LPI99" s="75"/>
      <c r="LPJ99" s="75"/>
      <c r="LPK99" s="75"/>
      <c r="LPL99" s="75"/>
      <c r="LPM99" s="75"/>
      <c r="LPN99" s="75"/>
      <c r="LPO99" s="75"/>
      <c r="LPP99" s="75"/>
      <c r="LPQ99" s="75"/>
      <c r="LPR99" s="75"/>
      <c r="LPS99" s="75"/>
      <c r="LPT99" s="75"/>
      <c r="LPU99" s="75"/>
      <c r="LPV99" s="75"/>
      <c r="LPW99" s="75"/>
      <c r="LPX99" s="75"/>
      <c r="LPY99" s="75"/>
      <c r="LPZ99" s="75"/>
      <c r="LQA99" s="75"/>
      <c r="LQB99" s="75"/>
      <c r="LQC99" s="75"/>
      <c r="LQD99" s="75"/>
      <c r="LQE99" s="75"/>
      <c r="LQF99" s="75"/>
      <c r="LQG99" s="75"/>
      <c r="LQH99" s="75"/>
      <c r="LQI99" s="75"/>
      <c r="LQJ99" s="75"/>
      <c r="LQK99" s="75"/>
      <c r="LQL99" s="75"/>
      <c r="LQM99" s="75"/>
      <c r="LQN99" s="75"/>
      <c r="LQO99" s="75"/>
      <c r="LQP99" s="75"/>
      <c r="LQQ99" s="75"/>
      <c r="LQR99" s="75"/>
      <c r="LQS99" s="75"/>
      <c r="LQT99" s="75"/>
      <c r="LQU99" s="75"/>
      <c r="LQV99" s="75"/>
      <c r="LQW99" s="75"/>
      <c r="LQX99" s="75"/>
      <c r="LQY99" s="75"/>
      <c r="LQZ99" s="75"/>
      <c r="LRA99" s="75"/>
      <c r="LRB99" s="75"/>
      <c r="LRC99" s="75"/>
      <c r="LRD99" s="75"/>
      <c r="LRE99" s="75"/>
      <c r="LRF99" s="75"/>
      <c r="LRG99" s="75"/>
      <c r="LRH99" s="75"/>
      <c r="LRI99" s="75"/>
      <c r="LRJ99" s="75"/>
      <c r="LRK99" s="75"/>
      <c r="LRL99" s="75"/>
      <c r="LRM99" s="75"/>
      <c r="LRN99" s="75"/>
      <c r="LRO99" s="75"/>
      <c r="LRP99" s="75"/>
      <c r="LRQ99" s="75"/>
      <c r="LRR99" s="75"/>
      <c r="LRS99" s="75"/>
      <c r="LRT99" s="75"/>
      <c r="LRU99" s="75"/>
      <c r="LRV99" s="75"/>
      <c r="LRW99" s="75"/>
      <c r="LRX99" s="75"/>
      <c r="LRY99" s="75"/>
      <c r="LRZ99" s="75"/>
      <c r="LSA99" s="75"/>
      <c r="LSB99" s="75"/>
      <c r="LSC99" s="75"/>
      <c r="LSD99" s="75"/>
      <c r="LSE99" s="75"/>
      <c r="LSF99" s="75"/>
      <c r="LSG99" s="75"/>
      <c r="LSH99" s="75"/>
      <c r="LSI99" s="75"/>
      <c r="LSJ99" s="75"/>
      <c r="LSK99" s="75"/>
      <c r="LSL99" s="75"/>
      <c r="LSM99" s="75"/>
      <c r="LSN99" s="75"/>
      <c r="LSO99" s="75"/>
      <c r="LSP99" s="75"/>
      <c r="LSQ99" s="75"/>
      <c r="LSR99" s="75"/>
      <c r="LSS99" s="75"/>
      <c r="LST99" s="75"/>
      <c r="LSU99" s="75"/>
      <c r="LSV99" s="75"/>
      <c r="LSW99" s="75"/>
      <c r="LSX99" s="75"/>
      <c r="LSY99" s="75"/>
      <c r="LSZ99" s="75"/>
      <c r="LTA99" s="75"/>
      <c r="LTB99" s="75"/>
      <c r="LTC99" s="75"/>
      <c r="LTD99" s="75"/>
      <c r="LTE99" s="75"/>
      <c r="LTF99" s="75"/>
      <c r="LTG99" s="75"/>
      <c r="LTH99" s="75"/>
      <c r="LTI99" s="75"/>
      <c r="LTJ99" s="75"/>
      <c r="LTK99" s="75"/>
      <c r="LTL99" s="75"/>
      <c r="LTM99" s="75"/>
      <c r="LTN99" s="75"/>
      <c r="LTO99" s="75"/>
      <c r="LTP99" s="75"/>
      <c r="LTQ99" s="75"/>
      <c r="LTR99" s="75"/>
      <c r="LTS99" s="75"/>
      <c r="LTT99" s="75"/>
      <c r="LTU99" s="75"/>
      <c r="LTV99" s="75"/>
      <c r="LTW99" s="75"/>
      <c r="LTX99" s="75"/>
      <c r="LTY99" s="75"/>
      <c r="LTZ99" s="75"/>
      <c r="LUA99" s="75"/>
      <c r="LUB99" s="75"/>
      <c r="LUC99" s="75"/>
      <c r="LUD99" s="75"/>
      <c r="LUE99" s="75"/>
      <c r="LUF99" s="75"/>
      <c r="LUG99" s="75"/>
      <c r="LUH99" s="75"/>
      <c r="LUI99" s="75"/>
      <c r="LUJ99" s="75"/>
      <c r="LUK99" s="75"/>
      <c r="LUL99" s="75"/>
      <c r="LUM99" s="75"/>
      <c r="LUN99" s="75"/>
      <c r="LUO99" s="75"/>
      <c r="LUP99" s="75"/>
      <c r="LUQ99" s="75"/>
      <c r="LUR99" s="75"/>
      <c r="LUS99" s="75"/>
      <c r="LUT99" s="75"/>
      <c r="LUU99" s="75"/>
      <c r="LUV99" s="75"/>
      <c r="LUW99" s="75"/>
      <c r="LUX99" s="75"/>
      <c r="LUY99" s="75"/>
      <c r="LUZ99" s="75"/>
      <c r="LVA99" s="75"/>
      <c r="LVB99" s="75"/>
      <c r="LVC99" s="75"/>
      <c r="LVD99" s="75"/>
      <c r="LVE99" s="75"/>
      <c r="LVF99" s="75"/>
      <c r="LVG99" s="75"/>
      <c r="LVH99" s="75"/>
      <c r="LVI99" s="75"/>
      <c r="LVJ99" s="75"/>
      <c r="LVK99" s="75"/>
      <c r="LVL99" s="75"/>
      <c r="LVM99" s="75"/>
      <c r="LVN99" s="75"/>
      <c r="LVO99" s="75"/>
      <c r="LVP99" s="75"/>
      <c r="LVQ99" s="75"/>
      <c r="LVR99" s="75"/>
      <c r="LVS99" s="75"/>
      <c r="LVT99" s="75"/>
      <c r="LVU99" s="75"/>
      <c r="LVV99" s="75"/>
      <c r="LVW99" s="75"/>
      <c r="LVX99" s="75"/>
      <c r="LVY99" s="75"/>
      <c r="LVZ99" s="75"/>
      <c r="LWA99" s="75"/>
      <c r="LWB99" s="75"/>
      <c r="LWC99" s="75"/>
      <c r="LWD99" s="75"/>
      <c r="LWE99" s="75"/>
      <c r="LWF99" s="75"/>
      <c r="LWG99" s="75"/>
      <c r="LWH99" s="75"/>
      <c r="LWI99" s="75"/>
      <c r="LWJ99" s="75"/>
      <c r="LWK99" s="75"/>
      <c r="LWL99" s="75"/>
      <c r="LWM99" s="75"/>
      <c r="LWN99" s="75"/>
      <c r="LWO99" s="75"/>
      <c r="LWP99" s="75"/>
      <c r="LWQ99" s="75"/>
      <c r="LWR99" s="75"/>
      <c r="LWS99" s="75"/>
      <c r="LWT99" s="75"/>
      <c r="LWU99" s="75"/>
      <c r="LWV99" s="75"/>
      <c r="LWW99" s="75"/>
      <c r="LWX99" s="75"/>
      <c r="LWY99" s="75"/>
      <c r="LWZ99" s="75"/>
      <c r="LXA99" s="75"/>
      <c r="LXB99" s="75"/>
      <c r="LXC99" s="75"/>
      <c r="LXD99" s="75"/>
      <c r="LXE99" s="75"/>
      <c r="LXF99" s="75"/>
      <c r="LXG99" s="75"/>
      <c r="LXH99" s="75"/>
      <c r="LXI99" s="75"/>
      <c r="LXJ99" s="75"/>
      <c r="LXK99" s="75"/>
      <c r="LXL99" s="75"/>
      <c r="LXM99" s="75"/>
      <c r="LXN99" s="75"/>
      <c r="LXO99" s="75"/>
      <c r="LXP99" s="75"/>
      <c r="LXQ99" s="75"/>
      <c r="LXR99" s="75"/>
      <c r="LXS99" s="75"/>
      <c r="LXT99" s="75"/>
      <c r="LXU99" s="75"/>
      <c r="LXV99" s="75"/>
      <c r="LXW99" s="75"/>
      <c r="LXX99" s="75"/>
      <c r="LXY99" s="75"/>
      <c r="LXZ99" s="75"/>
      <c r="LYA99" s="75"/>
      <c r="LYB99" s="75"/>
      <c r="LYC99" s="75"/>
      <c r="LYD99" s="75"/>
      <c r="LYE99" s="75"/>
      <c r="LYF99" s="75"/>
      <c r="LYG99" s="75"/>
      <c r="LYH99" s="75"/>
      <c r="LYI99" s="75"/>
      <c r="LYJ99" s="75"/>
      <c r="LYK99" s="75"/>
      <c r="LYL99" s="75"/>
      <c r="LYM99" s="75"/>
      <c r="LYN99" s="75"/>
      <c r="LYO99" s="75"/>
      <c r="LYP99" s="75"/>
      <c r="LYQ99" s="75"/>
      <c r="LYR99" s="75"/>
      <c r="LYS99" s="75"/>
      <c r="LYT99" s="75"/>
      <c r="LYU99" s="75"/>
      <c r="LYV99" s="75"/>
      <c r="LYW99" s="75"/>
      <c r="LYX99" s="75"/>
      <c r="LYY99" s="75"/>
      <c r="LYZ99" s="75"/>
      <c r="LZA99" s="75"/>
      <c r="LZB99" s="75"/>
      <c r="LZC99" s="75"/>
      <c r="LZD99" s="75"/>
      <c r="LZE99" s="75"/>
      <c r="LZF99" s="75"/>
      <c r="LZG99" s="75"/>
      <c r="LZH99" s="75"/>
      <c r="LZI99" s="75"/>
      <c r="LZJ99" s="75"/>
      <c r="LZK99" s="75"/>
      <c r="LZL99" s="75"/>
      <c r="LZM99" s="75"/>
      <c r="LZN99" s="75"/>
      <c r="LZO99" s="75"/>
      <c r="LZP99" s="75"/>
      <c r="LZQ99" s="75"/>
      <c r="LZR99" s="75"/>
      <c r="LZS99" s="75"/>
      <c r="LZT99" s="75"/>
      <c r="LZU99" s="75"/>
      <c r="LZV99" s="75"/>
      <c r="LZW99" s="75"/>
      <c r="LZX99" s="75"/>
      <c r="LZY99" s="75"/>
      <c r="LZZ99" s="75"/>
      <c r="MAA99" s="75"/>
      <c r="MAB99" s="75"/>
      <c r="MAC99" s="75"/>
      <c r="MAD99" s="75"/>
      <c r="MAE99" s="75"/>
      <c r="MAF99" s="75"/>
      <c r="MAG99" s="75"/>
      <c r="MAH99" s="75"/>
      <c r="MAI99" s="75"/>
      <c r="MAJ99" s="75"/>
      <c r="MAK99" s="75"/>
      <c r="MAL99" s="75"/>
      <c r="MAM99" s="75"/>
      <c r="MAN99" s="75"/>
      <c r="MAO99" s="75"/>
      <c r="MAP99" s="75"/>
      <c r="MAQ99" s="75"/>
      <c r="MAR99" s="75"/>
      <c r="MAS99" s="75"/>
      <c r="MAT99" s="75"/>
      <c r="MAU99" s="75"/>
      <c r="MAV99" s="75"/>
      <c r="MAW99" s="75"/>
      <c r="MAX99" s="75"/>
      <c r="MAY99" s="75"/>
      <c r="MAZ99" s="75"/>
      <c r="MBA99" s="75"/>
      <c r="MBB99" s="75"/>
      <c r="MBC99" s="75"/>
      <c r="MBD99" s="75"/>
      <c r="MBE99" s="75"/>
      <c r="MBF99" s="75"/>
      <c r="MBG99" s="75"/>
      <c r="MBH99" s="75"/>
      <c r="MBI99" s="75"/>
      <c r="MBJ99" s="75"/>
      <c r="MBK99" s="75"/>
      <c r="MBL99" s="75"/>
      <c r="MBM99" s="75"/>
      <c r="MBN99" s="75"/>
      <c r="MBO99" s="75"/>
      <c r="MBP99" s="75"/>
      <c r="MBQ99" s="75"/>
      <c r="MBR99" s="75"/>
      <c r="MBS99" s="75"/>
      <c r="MBT99" s="75"/>
      <c r="MBU99" s="75"/>
      <c r="MBV99" s="75"/>
      <c r="MBW99" s="75"/>
      <c r="MBX99" s="75"/>
      <c r="MBY99" s="75"/>
      <c r="MBZ99" s="75"/>
      <c r="MCA99" s="75"/>
      <c r="MCB99" s="75"/>
      <c r="MCC99" s="75"/>
      <c r="MCD99" s="75"/>
      <c r="MCE99" s="75"/>
      <c r="MCF99" s="75"/>
      <c r="MCG99" s="75"/>
      <c r="MCH99" s="75"/>
      <c r="MCI99" s="75"/>
      <c r="MCJ99" s="75"/>
      <c r="MCK99" s="75"/>
      <c r="MCL99" s="75"/>
      <c r="MCM99" s="75"/>
      <c r="MCN99" s="75"/>
      <c r="MCO99" s="75"/>
      <c r="MCP99" s="75"/>
      <c r="MCQ99" s="75"/>
      <c r="MCR99" s="75"/>
      <c r="MCS99" s="75"/>
      <c r="MCT99" s="75"/>
      <c r="MCU99" s="75"/>
      <c r="MCV99" s="75"/>
      <c r="MCW99" s="75"/>
      <c r="MCX99" s="75"/>
      <c r="MCY99" s="75"/>
      <c r="MCZ99" s="75"/>
      <c r="MDA99" s="75"/>
      <c r="MDB99" s="75"/>
      <c r="MDC99" s="75"/>
      <c r="MDD99" s="75"/>
      <c r="MDE99" s="75"/>
      <c r="MDF99" s="75"/>
      <c r="MDG99" s="75"/>
      <c r="MDH99" s="75"/>
      <c r="MDI99" s="75"/>
      <c r="MDJ99" s="75"/>
      <c r="MDK99" s="75"/>
      <c r="MDL99" s="75"/>
      <c r="MDM99" s="75"/>
      <c r="MDN99" s="75"/>
      <c r="MDO99" s="75"/>
      <c r="MDP99" s="75"/>
      <c r="MDQ99" s="75"/>
      <c r="MDR99" s="75"/>
      <c r="MDS99" s="75"/>
      <c r="MDT99" s="75"/>
      <c r="MDU99" s="75"/>
      <c r="MDV99" s="75"/>
      <c r="MDW99" s="75"/>
      <c r="MDX99" s="75"/>
      <c r="MDY99" s="75"/>
      <c r="MDZ99" s="75"/>
      <c r="MEA99" s="75"/>
      <c r="MEB99" s="75"/>
      <c r="MEC99" s="75"/>
      <c r="MED99" s="75"/>
      <c r="MEE99" s="75"/>
      <c r="MEF99" s="75"/>
      <c r="MEG99" s="75"/>
      <c r="MEH99" s="75"/>
      <c r="MEI99" s="75"/>
      <c r="MEJ99" s="75"/>
      <c r="MEK99" s="75"/>
      <c r="MEL99" s="75"/>
      <c r="MEM99" s="75"/>
      <c r="MEN99" s="75"/>
      <c r="MEO99" s="75"/>
      <c r="MEP99" s="75"/>
      <c r="MEQ99" s="75"/>
      <c r="MER99" s="75"/>
      <c r="MES99" s="75"/>
      <c r="MET99" s="75"/>
      <c r="MEU99" s="75"/>
      <c r="MEV99" s="75"/>
      <c r="MEW99" s="75"/>
      <c r="MEX99" s="75"/>
      <c r="MEY99" s="75"/>
      <c r="MEZ99" s="75"/>
      <c r="MFA99" s="75"/>
      <c r="MFB99" s="75"/>
      <c r="MFC99" s="75"/>
      <c r="MFD99" s="75"/>
      <c r="MFE99" s="75"/>
      <c r="MFF99" s="75"/>
      <c r="MFG99" s="75"/>
      <c r="MFH99" s="75"/>
      <c r="MFI99" s="75"/>
      <c r="MFJ99" s="75"/>
      <c r="MFK99" s="75"/>
      <c r="MFL99" s="75"/>
      <c r="MFM99" s="75"/>
      <c r="MFN99" s="75"/>
      <c r="MFO99" s="75"/>
      <c r="MFP99" s="75"/>
      <c r="MFQ99" s="75"/>
      <c r="MFR99" s="75"/>
      <c r="MFS99" s="75"/>
      <c r="MFT99" s="75"/>
      <c r="MFU99" s="75"/>
      <c r="MFV99" s="75"/>
      <c r="MFW99" s="75"/>
      <c r="MFX99" s="75"/>
      <c r="MFY99" s="75"/>
      <c r="MFZ99" s="75"/>
      <c r="MGA99" s="75"/>
      <c r="MGB99" s="75"/>
      <c r="MGC99" s="75"/>
      <c r="MGD99" s="75"/>
      <c r="MGE99" s="75"/>
      <c r="MGF99" s="75"/>
      <c r="MGG99" s="75"/>
      <c r="MGH99" s="75"/>
      <c r="MGI99" s="75"/>
      <c r="MGJ99" s="75"/>
      <c r="MGK99" s="75"/>
      <c r="MGL99" s="75"/>
      <c r="MGM99" s="75"/>
      <c r="MGN99" s="75"/>
      <c r="MGO99" s="75"/>
      <c r="MGP99" s="75"/>
      <c r="MGQ99" s="75"/>
      <c r="MGR99" s="75"/>
      <c r="MGS99" s="75"/>
      <c r="MGT99" s="75"/>
      <c r="MGU99" s="75"/>
      <c r="MGV99" s="75"/>
      <c r="MGW99" s="75"/>
      <c r="MGX99" s="75"/>
      <c r="MGY99" s="75"/>
      <c r="MGZ99" s="75"/>
      <c r="MHA99" s="75"/>
      <c r="MHB99" s="75"/>
      <c r="MHC99" s="75"/>
      <c r="MHD99" s="75"/>
      <c r="MHE99" s="75"/>
      <c r="MHF99" s="75"/>
      <c r="MHG99" s="75"/>
      <c r="MHH99" s="75"/>
      <c r="MHI99" s="75"/>
      <c r="MHJ99" s="75"/>
      <c r="MHK99" s="75"/>
      <c r="MHL99" s="75"/>
      <c r="MHM99" s="75"/>
      <c r="MHN99" s="75"/>
      <c r="MHO99" s="75"/>
      <c r="MHP99" s="75"/>
      <c r="MHQ99" s="75"/>
      <c r="MHR99" s="75"/>
      <c r="MHS99" s="75"/>
      <c r="MHT99" s="75"/>
      <c r="MHU99" s="75"/>
      <c r="MHV99" s="75"/>
      <c r="MHW99" s="75"/>
      <c r="MHX99" s="75"/>
      <c r="MHY99" s="75"/>
      <c r="MHZ99" s="75"/>
      <c r="MIA99" s="75"/>
      <c r="MIB99" s="75"/>
      <c r="MIC99" s="75"/>
      <c r="MID99" s="75"/>
      <c r="MIE99" s="75"/>
      <c r="MIF99" s="75"/>
      <c r="MIG99" s="75"/>
      <c r="MIH99" s="75"/>
      <c r="MII99" s="75"/>
      <c r="MIJ99" s="75"/>
      <c r="MIK99" s="75"/>
      <c r="MIL99" s="75"/>
      <c r="MIM99" s="75"/>
      <c r="MIN99" s="75"/>
      <c r="MIO99" s="75"/>
      <c r="MIP99" s="75"/>
      <c r="MIQ99" s="75"/>
      <c r="MIR99" s="75"/>
      <c r="MIS99" s="75"/>
      <c r="MIT99" s="75"/>
      <c r="MIU99" s="75"/>
      <c r="MIV99" s="75"/>
      <c r="MIW99" s="75"/>
      <c r="MIX99" s="75"/>
      <c r="MIY99" s="75"/>
      <c r="MIZ99" s="75"/>
      <c r="MJA99" s="75"/>
      <c r="MJB99" s="75"/>
      <c r="MJC99" s="75"/>
      <c r="MJD99" s="75"/>
      <c r="MJE99" s="75"/>
      <c r="MJF99" s="75"/>
      <c r="MJG99" s="75"/>
      <c r="MJH99" s="75"/>
      <c r="MJI99" s="75"/>
      <c r="MJJ99" s="75"/>
      <c r="MJK99" s="75"/>
      <c r="MJL99" s="75"/>
      <c r="MJM99" s="75"/>
      <c r="MJN99" s="75"/>
      <c r="MJO99" s="75"/>
      <c r="MJP99" s="75"/>
      <c r="MJQ99" s="75"/>
      <c r="MJR99" s="75"/>
      <c r="MJS99" s="75"/>
      <c r="MJT99" s="75"/>
      <c r="MJU99" s="75"/>
      <c r="MJV99" s="75"/>
      <c r="MJW99" s="75"/>
      <c r="MJX99" s="75"/>
      <c r="MJY99" s="75"/>
      <c r="MJZ99" s="75"/>
      <c r="MKA99" s="75"/>
      <c r="MKB99" s="75"/>
      <c r="MKC99" s="75"/>
      <c r="MKD99" s="75"/>
      <c r="MKE99" s="75"/>
      <c r="MKF99" s="75"/>
      <c r="MKG99" s="75"/>
      <c r="MKH99" s="75"/>
      <c r="MKI99" s="75"/>
      <c r="MKJ99" s="75"/>
      <c r="MKK99" s="75"/>
      <c r="MKL99" s="75"/>
      <c r="MKM99" s="75"/>
      <c r="MKN99" s="75"/>
      <c r="MKO99" s="75"/>
      <c r="MKP99" s="75"/>
      <c r="MKQ99" s="75"/>
      <c r="MKR99" s="75"/>
      <c r="MKS99" s="75"/>
      <c r="MKT99" s="75"/>
      <c r="MKU99" s="75"/>
      <c r="MKV99" s="75"/>
      <c r="MKW99" s="75"/>
      <c r="MKX99" s="75"/>
      <c r="MKY99" s="75"/>
      <c r="MKZ99" s="75"/>
      <c r="MLA99" s="75"/>
      <c r="MLB99" s="75"/>
      <c r="MLC99" s="75"/>
      <c r="MLD99" s="75"/>
      <c r="MLE99" s="75"/>
      <c r="MLF99" s="75"/>
      <c r="MLG99" s="75"/>
      <c r="MLH99" s="75"/>
      <c r="MLI99" s="75"/>
      <c r="MLJ99" s="75"/>
      <c r="MLK99" s="75"/>
      <c r="MLL99" s="75"/>
      <c r="MLM99" s="75"/>
      <c r="MLN99" s="75"/>
      <c r="MLO99" s="75"/>
      <c r="MLP99" s="75"/>
      <c r="MLQ99" s="75"/>
      <c r="MLR99" s="75"/>
      <c r="MLS99" s="75"/>
      <c r="MLT99" s="75"/>
      <c r="MLU99" s="75"/>
      <c r="MLV99" s="75"/>
      <c r="MLW99" s="75"/>
      <c r="MLX99" s="75"/>
      <c r="MLY99" s="75"/>
      <c r="MLZ99" s="75"/>
      <c r="MMA99" s="75"/>
      <c r="MMB99" s="75"/>
      <c r="MMC99" s="75"/>
      <c r="MMD99" s="75"/>
      <c r="MME99" s="75"/>
      <c r="MMF99" s="75"/>
      <c r="MMG99" s="75"/>
      <c r="MMH99" s="75"/>
      <c r="MMI99" s="75"/>
      <c r="MMJ99" s="75"/>
      <c r="MMK99" s="75"/>
      <c r="MML99" s="75"/>
      <c r="MMM99" s="75"/>
      <c r="MMN99" s="75"/>
      <c r="MMO99" s="75"/>
      <c r="MMP99" s="75"/>
      <c r="MMQ99" s="75"/>
      <c r="MMR99" s="75"/>
      <c r="MMS99" s="75"/>
      <c r="MMT99" s="75"/>
      <c r="MMU99" s="75"/>
      <c r="MMV99" s="75"/>
      <c r="MMW99" s="75"/>
      <c r="MMX99" s="75"/>
      <c r="MMY99" s="75"/>
      <c r="MMZ99" s="75"/>
      <c r="MNA99" s="75"/>
      <c r="MNB99" s="75"/>
      <c r="MNC99" s="75"/>
      <c r="MND99" s="75"/>
      <c r="MNE99" s="75"/>
      <c r="MNF99" s="75"/>
      <c r="MNG99" s="75"/>
      <c r="MNH99" s="75"/>
      <c r="MNI99" s="75"/>
      <c r="MNJ99" s="75"/>
      <c r="MNK99" s="75"/>
      <c r="MNL99" s="75"/>
      <c r="MNM99" s="75"/>
      <c r="MNN99" s="75"/>
      <c r="MNO99" s="75"/>
      <c r="MNP99" s="75"/>
      <c r="MNQ99" s="75"/>
      <c r="MNR99" s="75"/>
      <c r="MNS99" s="75"/>
      <c r="MNT99" s="75"/>
      <c r="MNU99" s="75"/>
      <c r="MNV99" s="75"/>
      <c r="MNW99" s="75"/>
      <c r="MNX99" s="75"/>
      <c r="MNY99" s="75"/>
      <c r="MNZ99" s="75"/>
      <c r="MOA99" s="75"/>
      <c r="MOB99" s="75"/>
      <c r="MOC99" s="75"/>
      <c r="MOD99" s="75"/>
      <c r="MOE99" s="75"/>
      <c r="MOF99" s="75"/>
      <c r="MOG99" s="75"/>
      <c r="MOH99" s="75"/>
      <c r="MOI99" s="75"/>
      <c r="MOJ99" s="75"/>
      <c r="MOK99" s="75"/>
      <c r="MOL99" s="75"/>
      <c r="MOM99" s="75"/>
      <c r="MON99" s="75"/>
      <c r="MOO99" s="75"/>
      <c r="MOP99" s="75"/>
      <c r="MOQ99" s="75"/>
      <c r="MOR99" s="75"/>
      <c r="MOS99" s="75"/>
      <c r="MOT99" s="75"/>
      <c r="MOU99" s="75"/>
      <c r="MOV99" s="75"/>
      <c r="MOW99" s="75"/>
      <c r="MOX99" s="75"/>
      <c r="MOY99" s="75"/>
      <c r="MOZ99" s="75"/>
      <c r="MPA99" s="75"/>
      <c r="MPB99" s="75"/>
      <c r="MPC99" s="75"/>
      <c r="MPD99" s="75"/>
      <c r="MPE99" s="75"/>
      <c r="MPF99" s="75"/>
      <c r="MPG99" s="75"/>
      <c r="MPH99" s="75"/>
      <c r="MPI99" s="75"/>
      <c r="MPJ99" s="75"/>
      <c r="MPK99" s="75"/>
      <c r="MPL99" s="75"/>
      <c r="MPM99" s="75"/>
      <c r="MPN99" s="75"/>
      <c r="MPO99" s="75"/>
      <c r="MPP99" s="75"/>
      <c r="MPQ99" s="75"/>
      <c r="MPR99" s="75"/>
      <c r="MPS99" s="75"/>
      <c r="MPT99" s="75"/>
      <c r="MPU99" s="75"/>
      <c r="MPV99" s="75"/>
      <c r="MPW99" s="75"/>
      <c r="MPX99" s="75"/>
      <c r="MPY99" s="75"/>
      <c r="MPZ99" s="75"/>
      <c r="MQA99" s="75"/>
      <c r="MQB99" s="75"/>
      <c r="MQC99" s="75"/>
      <c r="MQD99" s="75"/>
      <c r="MQE99" s="75"/>
      <c r="MQF99" s="75"/>
      <c r="MQG99" s="75"/>
      <c r="MQH99" s="75"/>
      <c r="MQI99" s="75"/>
      <c r="MQJ99" s="75"/>
      <c r="MQK99" s="75"/>
      <c r="MQL99" s="75"/>
      <c r="MQM99" s="75"/>
      <c r="MQN99" s="75"/>
      <c r="MQO99" s="75"/>
      <c r="MQP99" s="75"/>
      <c r="MQQ99" s="75"/>
      <c r="MQR99" s="75"/>
      <c r="MQS99" s="75"/>
      <c r="MQT99" s="75"/>
      <c r="MQU99" s="75"/>
      <c r="MQV99" s="75"/>
      <c r="MQW99" s="75"/>
      <c r="MQX99" s="75"/>
      <c r="MQY99" s="75"/>
      <c r="MQZ99" s="75"/>
      <c r="MRA99" s="75"/>
      <c r="MRB99" s="75"/>
      <c r="MRC99" s="75"/>
      <c r="MRD99" s="75"/>
      <c r="MRE99" s="75"/>
      <c r="MRF99" s="75"/>
      <c r="MRG99" s="75"/>
      <c r="MRH99" s="75"/>
      <c r="MRI99" s="75"/>
      <c r="MRJ99" s="75"/>
      <c r="MRK99" s="75"/>
      <c r="MRL99" s="75"/>
      <c r="MRM99" s="75"/>
      <c r="MRN99" s="75"/>
      <c r="MRO99" s="75"/>
      <c r="MRP99" s="75"/>
      <c r="MRQ99" s="75"/>
      <c r="MRR99" s="75"/>
      <c r="MRS99" s="75"/>
      <c r="MRT99" s="75"/>
      <c r="MRU99" s="75"/>
      <c r="MRV99" s="75"/>
      <c r="MRW99" s="75"/>
      <c r="MRX99" s="75"/>
      <c r="MRY99" s="75"/>
      <c r="MRZ99" s="75"/>
      <c r="MSA99" s="75"/>
      <c r="MSB99" s="75"/>
      <c r="MSC99" s="75"/>
      <c r="MSD99" s="75"/>
      <c r="MSE99" s="75"/>
      <c r="MSF99" s="75"/>
      <c r="MSG99" s="75"/>
      <c r="MSH99" s="75"/>
      <c r="MSI99" s="75"/>
      <c r="MSJ99" s="75"/>
      <c r="MSK99" s="75"/>
      <c r="MSL99" s="75"/>
      <c r="MSM99" s="75"/>
      <c r="MSN99" s="75"/>
      <c r="MSO99" s="75"/>
      <c r="MSP99" s="75"/>
      <c r="MSQ99" s="75"/>
      <c r="MSR99" s="75"/>
      <c r="MSS99" s="75"/>
      <c r="MST99" s="75"/>
      <c r="MSU99" s="75"/>
      <c r="MSV99" s="75"/>
      <c r="MSW99" s="75"/>
      <c r="MSX99" s="75"/>
      <c r="MSY99" s="75"/>
      <c r="MSZ99" s="75"/>
      <c r="MTA99" s="75"/>
      <c r="MTB99" s="75"/>
      <c r="MTC99" s="75"/>
      <c r="MTD99" s="75"/>
      <c r="MTE99" s="75"/>
      <c r="MTF99" s="75"/>
      <c r="MTG99" s="75"/>
      <c r="MTH99" s="75"/>
      <c r="MTI99" s="75"/>
      <c r="MTJ99" s="75"/>
      <c r="MTK99" s="75"/>
      <c r="MTL99" s="75"/>
      <c r="MTM99" s="75"/>
      <c r="MTN99" s="75"/>
      <c r="MTO99" s="75"/>
      <c r="MTP99" s="75"/>
      <c r="MTQ99" s="75"/>
      <c r="MTR99" s="75"/>
      <c r="MTS99" s="75"/>
      <c r="MTT99" s="75"/>
      <c r="MTU99" s="75"/>
      <c r="MTV99" s="75"/>
      <c r="MTW99" s="75"/>
      <c r="MTX99" s="75"/>
      <c r="MTY99" s="75"/>
      <c r="MTZ99" s="75"/>
      <c r="MUA99" s="75"/>
      <c r="MUB99" s="75"/>
      <c r="MUC99" s="75"/>
      <c r="MUD99" s="75"/>
      <c r="MUE99" s="75"/>
      <c r="MUF99" s="75"/>
      <c r="MUG99" s="75"/>
      <c r="MUH99" s="75"/>
      <c r="MUI99" s="75"/>
      <c r="MUJ99" s="75"/>
      <c r="MUK99" s="75"/>
      <c r="MUL99" s="75"/>
      <c r="MUM99" s="75"/>
      <c r="MUN99" s="75"/>
      <c r="MUO99" s="75"/>
      <c r="MUP99" s="75"/>
      <c r="MUQ99" s="75"/>
      <c r="MUR99" s="75"/>
      <c r="MUS99" s="75"/>
      <c r="MUT99" s="75"/>
      <c r="MUU99" s="75"/>
      <c r="MUV99" s="75"/>
      <c r="MUW99" s="75"/>
      <c r="MUX99" s="75"/>
      <c r="MUY99" s="75"/>
      <c r="MUZ99" s="75"/>
      <c r="MVA99" s="75"/>
      <c r="MVB99" s="75"/>
      <c r="MVC99" s="75"/>
      <c r="MVD99" s="75"/>
      <c r="MVE99" s="75"/>
      <c r="MVF99" s="75"/>
      <c r="MVG99" s="75"/>
      <c r="MVH99" s="75"/>
      <c r="MVI99" s="75"/>
      <c r="MVJ99" s="75"/>
      <c r="MVK99" s="75"/>
      <c r="MVL99" s="75"/>
      <c r="MVM99" s="75"/>
      <c r="MVN99" s="75"/>
      <c r="MVO99" s="75"/>
      <c r="MVP99" s="75"/>
      <c r="MVQ99" s="75"/>
      <c r="MVR99" s="75"/>
      <c r="MVS99" s="75"/>
      <c r="MVT99" s="75"/>
      <c r="MVU99" s="75"/>
      <c r="MVV99" s="75"/>
      <c r="MVW99" s="75"/>
      <c r="MVX99" s="75"/>
      <c r="MVY99" s="75"/>
      <c r="MVZ99" s="75"/>
      <c r="MWA99" s="75"/>
      <c r="MWB99" s="75"/>
      <c r="MWC99" s="75"/>
      <c r="MWD99" s="75"/>
      <c r="MWE99" s="75"/>
      <c r="MWF99" s="75"/>
      <c r="MWG99" s="75"/>
      <c r="MWH99" s="75"/>
      <c r="MWI99" s="75"/>
      <c r="MWJ99" s="75"/>
      <c r="MWK99" s="75"/>
      <c r="MWL99" s="75"/>
      <c r="MWM99" s="75"/>
      <c r="MWN99" s="75"/>
      <c r="MWO99" s="75"/>
      <c r="MWP99" s="75"/>
      <c r="MWQ99" s="75"/>
      <c r="MWR99" s="75"/>
      <c r="MWS99" s="75"/>
      <c r="MWT99" s="75"/>
      <c r="MWU99" s="75"/>
      <c r="MWV99" s="75"/>
      <c r="MWW99" s="75"/>
      <c r="MWX99" s="75"/>
      <c r="MWY99" s="75"/>
      <c r="MWZ99" s="75"/>
      <c r="MXA99" s="75"/>
      <c r="MXB99" s="75"/>
      <c r="MXC99" s="75"/>
      <c r="MXD99" s="75"/>
      <c r="MXE99" s="75"/>
      <c r="MXF99" s="75"/>
      <c r="MXG99" s="75"/>
      <c r="MXH99" s="75"/>
      <c r="MXI99" s="75"/>
      <c r="MXJ99" s="75"/>
      <c r="MXK99" s="75"/>
      <c r="MXL99" s="75"/>
      <c r="MXM99" s="75"/>
      <c r="MXN99" s="75"/>
      <c r="MXO99" s="75"/>
      <c r="MXP99" s="75"/>
      <c r="MXQ99" s="75"/>
      <c r="MXR99" s="75"/>
      <c r="MXS99" s="75"/>
      <c r="MXT99" s="75"/>
      <c r="MXU99" s="75"/>
      <c r="MXV99" s="75"/>
      <c r="MXW99" s="75"/>
      <c r="MXX99" s="75"/>
      <c r="MXY99" s="75"/>
      <c r="MXZ99" s="75"/>
      <c r="MYA99" s="75"/>
      <c r="MYB99" s="75"/>
      <c r="MYC99" s="75"/>
      <c r="MYD99" s="75"/>
      <c r="MYE99" s="75"/>
      <c r="MYF99" s="75"/>
      <c r="MYG99" s="75"/>
      <c r="MYH99" s="75"/>
      <c r="MYI99" s="75"/>
      <c r="MYJ99" s="75"/>
      <c r="MYK99" s="75"/>
      <c r="MYL99" s="75"/>
      <c r="MYM99" s="75"/>
      <c r="MYN99" s="75"/>
      <c r="MYO99" s="75"/>
      <c r="MYP99" s="75"/>
      <c r="MYQ99" s="75"/>
      <c r="MYR99" s="75"/>
      <c r="MYS99" s="75"/>
      <c r="MYT99" s="75"/>
      <c r="MYU99" s="75"/>
      <c r="MYV99" s="75"/>
      <c r="MYW99" s="75"/>
      <c r="MYX99" s="75"/>
      <c r="MYY99" s="75"/>
      <c r="MYZ99" s="75"/>
      <c r="MZA99" s="75"/>
      <c r="MZB99" s="75"/>
      <c r="MZC99" s="75"/>
      <c r="MZD99" s="75"/>
      <c r="MZE99" s="75"/>
      <c r="MZF99" s="75"/>
      <c r="MZG99" s="75"/>
      <c r="MZH99" s="75"/>
      <c r="MZI99" s="75"/>
      <c r="MZJ99" s="75"/>
      <c r="MZK99" s="75"/>
      <c r="MZL99" s="75"/>
      <c r="MZM99" s="75"/>
      <c r="MZN99" s="75"/>
      <c r="MZO99" s="75"/>
      <c r="MZP99" s="75"/>
      <c r="MZQ99" s="75"/>
      <c r="MZR99" s="75"/>
      <c r="MZS99" s="75"/>
      <c r="MZT99" s="75"/>
      <c r="MZU99" s="75"/>
      <c r="MZV99" s="75"/>
      <c r="MZW99" s="75"/>
      <c r="MZX99" s="75"/>
      <c r="MZY99" s="75"/>
      <c r="MZZ99" s="75"/>
      <c r="NAA99" s="75"/>
      <c r="NAB99" s="75"/>
      <c r="NAC99" s="75"/>
      <c r="NAD99" s="75"/>
      <c r="NAE99" s="75"/>
      <c r="NAF99" s="75"/>
      <c r="NAG99" s="75"/>
      <c r="NAH99" s="75"/>
      <c r="NAI99" s="75"/>
      <c r="NAJ99" s="75"/>
      <c r="NAK99" s="75"/>
      <c r="NAL99" s="75"/>
      <c r="NAM99" s="75"/>
      <c r="NAN99" s="75"/>
      <c r="NAO99" s="75"/>
      <c r="NAP99" s="75"/>
      <c r="NAQ99" s="75"/>
      <c r="NAR99" s="75"/>
      <c r="NAS99" s="75"/>
      <c r="NAT99" s="75"/>
      <c r="NAU99" s="75"/>
      <c r="NAV99" s="75"/>
      <c r="NAW99" s="75"/>
      <c r="NAX99" s="75"/>
      <c r="NAY99" s="75"/>
      <c r="NAZ99" s="75"/>
      <c r="NBA99" s="75"/>
      <c r="NBB99" s="75"/>
      <c r="NBC99" s="75"/>
      <c r="NBD99" s="75"/>
      <c r="NBE99" s="75"/>
      <c r="NBF99" s="75"/>
      <c r="NBG99" s="75"/>
      <c r="NBH99" s="75"/>
      <c r="NBI99" s="75"/>
      <c r="NBJ99" s="75"/>
      <c r="NBK99" s="75"/>
      <c r="NBL99" s="75"/>
      <c r="NBM99" s="75"/>
      <c r="NBN99" s="75"/>
      <c r="NBO99" s="75"/>
      <c r="NBP99" s="75"/>
      <c r="NBQ99" s="75"/>
      <c r="NBR99" s="75"/>
      <c r="NBS99" s="75"/>
      <c r="NBT99" s="75"/>
      <c r="NBU99" s="75"/>
      <c r="NBV99" s="75"/>
      <c r="NBW99" s="75"/>
      <c r="NBX99" s="75"/>
      <c r="NBY99" s="75"/>
      <c r="NBZ99" s="75"/>
      <c r="NCA99" s="75"/>
      <c r="NCB99" s="75"/>
      <c r="NCC99" s="75"/>
      <c r="NCD99" s="75"/>
      <c r="NCE99" s="75"/>
      <c r="NCF99" s="75"/>
      <c r="NCG99" s="75"/>
      <c r="NCH99" s="75"/>
      <c r="NCI99" s="75"/>
      <c r="NCJ99" s="75"/>
      <c r="NCK99" s="75"/>
      <c r="NCL99" s="75"/>
      <c r="NCM99" s="75"/>
      <c r="NCN99" s="75"/>
      <c r="NCO99" s="75"/>
      <c r="NCP99" s="75"/>
      <c r="NCQ99" s="75"/>
      <c r="NCR99" s="75"/>
      <c r="NCS99" s="75"/>
      <c r="NCT99" s="75"/>
      <c r="NCU99" s="75"/>
      <c r="NCV99" s="75"/>
      <c r="NCW99" s="75"/>
      <c r="NCX99" s="75"/>
      <c r="NCY99" s="75"/>
      <c r="NCZ99" s="75"/>
      <c r="NDA99" s="75"/>
      <c r="NDB99" s="75"/>
      <c r="NDC99" s="75"/>
      <c r="NDD99" s="75"/>
      <c r="NDE99" s="75"/>
      <c r="NDF99" s="75"/>
      <c r="NDG99" s="75"/>
      <c r="NDH99" s="75"/>
      <c r="NDI99" s="75"/>
      <c r="NDJ99" s="75"/>
      <c r="NDK99" s="75"/>
      <c r="NDL99" s="75"/>
      <c r="NDM99" s="75"/>
      <c r="NDN99" s="75"/>
      <c r="NDO99" s="75"/>
      <c r="NDP99" s="75"/>
      <c r="NDQ99" s="75"/>
      <c r="NDR99" s="75"/>
      <c r="NDS99" s="75"/>
      <c r="NDT99" s="75"/>
      <c r="NDU99" s="75"/>
      <c r="NDV99" s="75"/>
      <c r="NDW99" s="75"/>
      <c r="NDX99" s="75"/>
      <c r="NDY99" s="75"/>
      <c r="NDZ99" s="75"/>
      <c r="NEA99" s="75"/>
      <c r="NEB99" s="75"/>
      <c r="NEC99" s="75"/>
      <c r="NED99" s="75"/>
      <c r="NEE99" s="75"/>
      <c r="NEF99" s="75"/>
      <c r="NEG99" s="75"/>
      <c r="NEH99" s="75"/>
      <c r="NEI99" s="75"/>
      <c r="NEJ99" s="75"/>
      <c r="NEK99" s="75"/>
      <c r="NEL99" s="75"/>
      <c r="NEM99" s="75"/>
      <c r="NEN99" s="75"/>
      <c r="NEO99" s="75"/>
      <c r="NEP99" s="75"/>
      <c r="NEQ99" s="75"/>
      <c r="NER99" s="75"/>
      <c r="NES99" s="75"/>
      <c r="NET99" s="75"/>
      <c r="NEU99" s="75"/>
      <c r="NEV99" s="75"/>
      <c r="NEW99" s="75"/>
      <c r="NEX99" s="75"/>
      <c r="NEY99" s="75"/>
      <c r="NEZ99" s="75"/>
      <c r="NFA99" s="75"/>
      <c r="NFB99" s="75"/>
      <c r="NFC99" s="75"/>
      <c r="NFD99" s="75"/>
      <c r="NFE99" s="75"/>
      <c r="NFF99" s="75"/>
      <c r="NFG99" s="75"/>
      <c r="NFH99" s="75"/>
      <c r="NFI99" s="75"/>
      <c r="NFJ99" s="75"/>
      <c r="NFK99" s="75"/>
      <c r="NFL99" s="75"/>
      <c r="NFM99" s="75"/>
      <c r="NFN99" s="75"/>
      <c r="NFO99" s="75"/>
      <c r="NFP99" s="75"/>
      <c r="NFQ99" s="75"/>
      <c r="NFR99" s="75"/>
      <c r="NFS99" s="75"/>
      <c r="NFT99" s="75"/>
      <c r="NFU99" s="75"/>
      <c r="NFV99" s="75"/>
      <c r="NFW99" s="75"/>
      <c r="NFX99" s="75"/>
      <c r="NFY99" s="75"/>
      <c r="NFZ99" s="75"/>
      <c r="NGA99" s="75"/>
      <c r="NGB99" s="75"/>
      <c r="NGC99" s="75"/>
      <c r="NGD99" s="75"/>
      <c r="NGE99" s="75"/>
      <c r="NGF99" s="75"/>
      <c r="NGG99" s="75"/>
      <c r="NGH99" s="75"/>
      <c r="NGI99" s="75"/>
      <c r="NGJ99" s="75"/>
      <c r="NGK99" s="75"/>
      <c r="NGL99" s="75"/>
      <c r="NGM99" s="75"/>
      <c r="NGN99" s="75"/>
      <c r="NGO99" s="75"/>
      <c r="NGP99" s="75"/>
      <c r="NGQ99" s="75"/>
      <c r="NGR99" s="75"/>
      <c r="NGS99" s="75"/>
      <c r="NGT99" s="75"/>
      <c r="NGU99" s="75"/>
      <c r="NGV99" s="75"/>
      <c r="NGW99" s="75"/>
      <c r="NGX99" s="75"/>
      <c r="NGY99" s="75"/>
      <c r="NGZ99" s="75"/>
      <c r="NHA99" s="75"/>
      <c r="NHB99" s="75"/>
      <c r="NHC99" s="75"/>
      <c r="NHD99" s="75"/>
      <c r="NHE99" s="75"/>
      <c r="NHF99" s="75"/>
      <c r="NHG99" s="75"/>
      <c r="NHH99" s="75"/>
      <c r="NHI99" s="75"/>
      <c r="NHJ99" s="75"/>
      <c r="NHK99" s="75"/>
      <c r="NHL99" s="75"/>
      <c r="NHM99" s="75"/>
      <c r="NHN99" s="75"/>
      <c r="NHO99" s="75"/>
      <c r="NHP99" s="75"/>
      <c r="NHQ99" s="75"/>
      <c r="NHR99" s="75"/>
      <c r="NHS99" s="75"/>
      <c r="NHT99" s="75"/>
      <c r="NHU99" s="75"/>
      <c r="NHV99" s="75"/>
      <c r="NHW99" s="75"/>
      <c r="NHX99" s="75"/>
      <c r="NHY99" s="75"/>
      <c r="NHZ99" s="75"/>
      <c r="NIA99" s="75"/>
      <c r="NIB99" s="75"/>
      <c r="NIC99" s="75"/>
      <c r="NID99" s="75"/>
      <c r="NIE99" s="75"/>
      <c r="NIF99" s="75"/>
      <c r="NIG99" s="75"/>
      <c r="NIH99" s="75"/>
      <c r="NII99" s="75"/>
      <c r="NIJ99" s="75"/>
      <c r="NIK99" s="75"/>
      <c r="NIL99" s="75"/>
      <c r="NIM99" s="75"/>
      <c r="NIN99" s="75"/>
      <c r="NIO99" s="75"/>
      <c r="NIP99" s="75"/>
      <c r="NIQ99" s="75"/>
      <c r="NIR99" s="75"/>
      <c r="NIS99" s="75"/>
      <c r="NIT99" s="75"/>
      <c r="NIU99" s="75"/>
      <c r="NIV99" s="75"/>
      <c r="NIW99" s="75"/>
      <c r="NIX99" s="75"/>
      <c r="NIY99" s="75"/>
      <c r="NIZ99" s="75"/>
      <c r="NJA99" s="75"/>
      <c r="NJB99" s="75"/>
      <c r="NJC99" s="75"/>
      <c r="NJD99" s="75"/>
      <c r="NJE99" s="75"/>
      <c r="NJF99" s="75"/>
      <c r="NJG99" s="75"/>
      <c r="NJH99" s="75"/>
      <c r="NJI99" s="75"/>
      <c r="NJJ99" s="75"/>
      <c r="NJK99" s="75"/>
      <c r="NJL99" s="75"/>
      <c r="NJM99" s="75"/>
      <c r="NJN99" s="75"/>
      <c r="NJO99" s="75"/>
      <c r="NJP99" s="75"/>
      <c r="NJQ99" s="75"/>
      <c r="NJR99" s="75"/>
      <c r="NJS99" s="75"/>
      <c r="NJT99" s="75"/>
      <c r="NJU99" s="75"/>
      <c r="NJV99" s="75"/>
      <c r="NJW99" s="75"/>
      <c r="NJX99" s="75"/>
      <c r="NJY99" s="75"/>
      <c r="NJZ99" s="75"/>
      <c r="NKA99" s="75"/>
      <c r="NKB99" s="75"/>
      <c r="NKC99" s="75"/>
      <c r="NKD99" s="75"/>
      <c r="NKE99" s="75"/>
      <c r="NKF99" s="75"/>
      <c r="NKG99" s="75"/>
      <c r="NKH99" s="75"/>
      <c r="NKI99" s="75"/>
      <c r="NKJ99" s="75"/>
      <c r="NKK99" s="75"/>
      <c r="NKL99" s="75"/>
      <c r="NKM99" s="75"/>
      <c r="NKN99" s="75"/>
      <c r="NKO99" s="75"/>
      <c r="NKP99" s="75"/>
      <c r="NKQ99" s="75"/>
      <c r="NKR99" s="75"/>
      <c r="NKS99" s="75"/>
      <c r="NKT99" s="75"/>
      <c r="NKU99" s="75"/>
      <c r="NKV99" s="75"/>
      <c r="NKW99" s="75"/>
      <c r="NKX99" s="75"/>
      <c r="NKY99" s="75"/>
      <c r="NKZ99" s="75"/>
      <c r="NLA99" s="75"/>
      <c r="NLB99" s="75"/>
      <c r="NLC99" s="75"/>
      <c r="NLD99" s="75"/>
      <c r="NLE99" s="75"/>
      <c r="NLF99" s="75"/>
      <c r="NLG99" s="75"/>
      <c r="NLH99" s="75"/>
      <c r="NLI99" s="75"/>
      <c r="NLJ99" s="75"/>
      <c r="NLK99" s="75"/>
      <c r="NLL99" s="75"/>
      <c r="NLM99" s="75"/>
      <c r="NLN99" s="75"/>
      <c r="NLO99" s="75"/>
      <c r="NLP99" s="75"/>
      <c r="NLQ99" s="75"/>
      <c r="NLR99" s="75"/>
      <c r="NLS99" s="75"/>
      <c r="NLT99" s="75"/>
      <c r="NLU99" s="75"/>
      <c r="NLV99" s="75"/>
      <c r="NLW99" s="75"/>
      <c r="NLX99" s="75"/>
      <c r="NLY99" s="75"/>
      <c r="NLZ99" s="75"/>
      <c r="NMA99" s="75"/>
      <c r="NMB99" s="75"/>
      <c r="NMC99" s="75"/>
      <c r="NMD99" s="75"/>
      <c r="NME99" s="75"/>
      <c r="NMF99" s="75"/>
      <c r="NMG99" s="75"/>
      <c r="NMH99" s="75"/>
      <c r="NMI99" s="75"/>
      <c r="NMJ99" s="75"/>
      <c r="NMK99" s="75"/>
      <c r="NML99" s="75"/>
      <c r="NMM99" s="75"/>
      <c r="NMN99" s="75"/>
      <c r="NMO99" s="75"/>
      <c r="NMP99" s="75"/>
      <c r="NMQ99" s="75"/>
      <c r="NMR99" s="75"/>
      <c r="NMS99" s="75"/>
      <c r="NMT99" s="75"/>
      <c r="NMU99" s="75"/>
      <c r="NMV99" s="75"/>
      <c r="NMW99" s="75"/>
      <c r="NMX99" s="75"/>
      <c r="NMY99" s="75"/>
      <c r="NMZ99" s="75"/>
      <c r="NNA99" s="75"/>
      <c r="NNB99" s="75"/>
      <c r="NNC99" s="75"/>
      <c r="NND99" s="75"/>
      <c r="NNE99" s="75"/>
      <c r="NNF99" s="75"/>
      <c r="NNG99" s="75"/>
      <c r="NNH99" s="75"/>
      <c r="NNI99" s="75"/>
      <c r="NNJ99" s="75"/>
      <c r="NNK99" s="75"/>
      <c r="NNL99" s="75"/>
      <c r="NNM99" s="75"/>
      <c r="NNN99" s="75"/>
      <c r="NNO99" s="75"/>
      <c r="NNP99" s="75"/>
      <c r="NNQ99" s="75"/>
      <c r="NNR99" s="75"/>
      <c r="NNS99" s="75"/>
      <c r="NNT99" s="75"/>
      <c r="NNU99" s="75"/>
      <c r="NNV99" s="75"/>
      <c r="NNW99" s="75"/>
      <c r="NNX99" s="75"/>
      <c r="NNY99" s="75"/>
      <c r="NNZ99" s="75"/>
      <c r="NOA99" s="75"/>
      <c r="NOB99" s="75"/>
      <c r="NOC99" s="75"/>
      <c r="NOD99" s="75"/>
      <c r="NOE99" s="75"/>
      <c r="NOF99" s="75"/>
      <c r="NOG99" s="75"/>
      <c r="NOH99" s="75"/>
      <c r="NOI99" s="75"/>
      <c r="NOJ99" s="75"/>
      <c r="NOK99" s="75"/>
      <c r="NOL99" s="75"/>
      <c r="NOM99" s="75"/>
      <c r="NON99" s="75"/>
      <c r="NOO99" s="75"/>
      <c r="NOP99" s="75"/>
      <c r="NOQ99" s="75"/>
      <c r="NOR99" s="75"/>
      <c r="NOS99" s="75"/>
      <c r="NOT99" s="75"/>
      <c r="NOU99" s="75"/>
      <c r="NOV99" s="75"/>
      <c r="NOW99" s="75"/>
      <c r="NOX99" s="75"/>
      <c r="NOY99" s="75"/>
      <c r="NOZ99" s="75"/>
      <c r="NPA99" s="75"/>
      <c r="NPB99" s="75"/>
      <c r="NPC99" s="75"/>
      <c r="NPD99" s="75"/>
      <c r="NPE99" s="75"/>
      <c r="NPF99" s="75"/>
      <c r="NPG99" s="75"/>
      <c r="NPH99" s="75"/>
      <c r="NPI99" s="75"/>
      <c r="NPJ99" s="75"/>
      <c r="NPK99" s="75"/>
      <c r="NPL99" s="75"/>
      <c r="NPM99" s="75"/>
      <c r="NPN99" s="75"/>
      <c r="NPO99" s="75"/>
      <c r="NPP99" s="75"/>
      <c r="NPQ99" s="75"/>
      <c r="NPR99" s="75"/>
      <c r="NPS99" s="75"/>
      <c r="NPT99" s="75"/>
      <c r="NPU99" s="75"/>
      <c r="NPV99" s="75"/>
      <c r="NPW99" s="75"/>
      <c r="NPX99" s="75"/>
      <c r="NPY99" s="75"/>
      <c r="NPZ99" s="75"/>
      <c r="NQA99" s="75"/>
      <c r="NQB99" s="75"/>
      <c r="NQC99" s="75"/>
      <c r="NQD99" s="75"/>
      <c r="NQE99" s="75"/>
      <c r="NQF99" s="75"/>
      <c r="NQG99" s="75"/>
      <c r="NQH99" s="75"/>
      <c r="NQI99" s="75"/>
      <c r="NQJ99" s="75"/>
      <c r="NQK99" s="75"/>
      <c r="NQL99" s="75"/>
      <c r="NQM99" s="75"/>
      <c r="NQN99" s="75"/>
      <c r="NQO99" s="75"/>
      <c r="NQP99" s="75"/>
      <c r="NQQ99" s="75"/>
      <c r="NQR99" s="75"/>
      <c r="NQS99" s="75"/>
      <c r="NQT99" s="75"/>
      <c r="NQU99" s="75"/>
      <c r="NQV99" s="75"/>
      <c r="NQW99" s="75"/>
      <c r="NQX99" s="75"/>
      <c r="NQY99" s="75"/>
      <c r="NQZ99" s="75"/>
      <c r="NRA99" s="75"/>
      <c r="NRB99" s="75"/>
      <c r="NRC99" s="75"/>
      <c r="NRD99" s="75"/>
      <c r="NRE99" s="75"/>
      <c r="NRF99" s="75"/>
      <c r="NRG99" s="75"/>
      <c r="NRH99" s="75"/>
      <c r="NRI99" s="75"/>
      <c r="NRJ99" s="75"/>
      <c r="NRK99" s="75"/>
      <c r="NRL99" s="75"/>
      <c r="NRM99" s="75"/>
      <c r="NRN99" s="75"/>
      <c r="NRO99" s="75"/>
      <c r="NRP99" s="75"/>
      <c r="NRQ99" s="75"/>
      <c r="NRR99" s="75"/>
      <c r="NRS99" s="75"/>
      <c r="NRT99" s="75"/>
      <c r="NRU99" s="75"/>
      <c r="NRV99" s="75"/>
      <c r="NRW99" s="75"/>
      <c r="NRX99" s="75"/>
      <c r="NRY99" s="75"/>
      <c r="NRZ99" s="75"/>
      <c r="NSA99" s="75"/>
      <c r="NSB99" s="75"/>
      <c r="NSC99" s="75"/>
      <c r="NSD99" s="75"/>
      <c r="NSE99" s="75"/>
      <c r="NSF99" s="75"/>
      <c r="NSG99" s="75"/>
      <c r="NSH99" s="75"/>
      <c r="NSI99" s="75"/>
      <c r="NSJ99" s="75"/>
      <c r="NSK99" s="75"/>
      <c r="NSL99" s="75"/>
      <c r="NSM99" s="75"/>
      <c r="NSN99" s="75"/>
      <c r="NSO99" s="75"/>
      <c r="NSP99" s="75"/>
      <c r="NSQ99" s="75"/>
      <c r="NSR99" s="75"/>
      <c r="NSS99" s="75"/>
      <c r="NST99" s="75"/>
      <c r="NSU99" s="75"/>
      <c r="NSV99" s="75"/>
      <c r="NSW99" s="75"/>
      <c r="NSX99" s="75"/>
      <c r="NSY99" s="75"/>
      <c r="NSZ99" s="75"/>
      <c r="NTA99" s="75"/>
      <c r="NTB99" s="75"/>
      <c r="NTC99" s="75"/>
      <c r="NTD99" s="75"/>
      <c r="NTE99" s="75"/>
      <c r="NTF99" s="75"/>
      <c r="NTG99" s="75"/>
      <c r="NTH99" s="75"/>
      <c r="NTI99" s="75"/>
      <c r="NTJ99" s="75"/>
      <c r="NTK99" s="75"/>
      <c r="NTL99" s="75"/>
      <c r="NTM99" s="75"/>
      <c r="NTN99" s="75"/>
      <c r="NTO99" s="75"/>
      <c r="NTP99" s="75"/>
      <c r="NTQ99" s="75"/>
      <c r="NTR99" s="75"/>
      <c r="NTS99" s="75"/>
      <c r="NTT99" s="75"/>
      <c r="NTU99" s="75"/>
      <c r="NTV99" s="75"/>
      <c r="NTW99" s="75"/>
      <c r="NTX99" s="75"/>
      <c r="NTY99" s="75"/>
      <c r="NTZ99" s="75"/>
      <c r="NUA99" s="75"/>
      <c r="NUB99" s="75"/>
      <c r="NUC99" s="75"/>
      <c r="NUD99" s="75"/>
      <c r="NUE99" s="75"/>
      <c r="NUF99" s="75"/>
      <c r="NUG99" s="75"/>
      <c r="NUH99" s="75"/>
      <c r="NUI99" s="75"/>
      <c r="NUJ99" s="75"/>
      <c r="NUK99" s="75"/>
      <c r="NUL99" s="75"/>
      <c r="NUM99" s="75"/>
      <c r="NUN99" s="75"/>
      <c r="NUO99" s="75"/>
      <c r="NUP99" s="75"/>
      <c r="NUQ99" s="75"/>
      <c r="NUR99" s="75"/>
      <c r="NUS99" s="75"/>
      <c r="NUT99" s="75"/>
      <c r="NUU99" s="75"/>
      <c r="NUV99" s="75"/>
      <c r="NUW99" s="75"/>
      <c r="NUX99" s="75"/>
      <c r="NUY99" s="75"/>
      <c r="NUZ99" s="75"/>
      <c r="NVA99" s="75"/>
      <c r="NVB99" s="75"/>
      <c r="NVC99" s="75"/>
      <c r="NVD99" s="75"/>
      <c r="NVE99" s="75"/>
      <c r="NVF99" s="75"/>
      <c r="NVG99" s="75"/>
      <c r="NVH99" s="75"/>
      <c r="NVI99" s="75"/>
      <c r="NVJ99" s="75"/>
      <c r="NVK99" s="75"/>
      <c r="NVL99" s="75"/>
      <c r="NVM99" s="75"/>
      <c r="NVN99" s="75"/>
      <c r="NVO99" s="75"/>
      <c r="NVP99" s="75"/>
      <c r="NVQ99" s="75"/>
      <c r="NVR99" s="75"/>
      <c r="NVS99" s="75"/>
      <c r="NVT99" s="75"/>
      <c r="NVU99" s="75"/>
      <c r="NVV99" s="75"/>
      <c r="NVW99" s="75"/>
      <c r="NVX99" s="75"/>
      <c r="NVY99" s="75"/>
      <c r="NVZ99" s="75"/>
      <c r="NWA99" s="75"/>
      <c r="NWB99" s="75"/>
      <c r="NWC99" s="75"/>
      <c r="NWD99" s="75"/>
      <c r="NWE99" s="75"/>
      <c r="NWF99" s="75"/>
      <c r="NWG99" s="75"/>
      <c r="NWH99" s="75"/>
      <c r="NWI99" s="75"/>
      <c r="NWJ99" s="75"/>
      <c r="NWK99" s="75"/>
      <c r="NWL99" s="75"/>
      <c r="NWM99" s="75"/>
      <c r="NWN99" s="75"/>
      <c r="NWO99" s="75"/>
      <c r="NWP99" s="75"/>
      <c r="NWQ99" s="75"/>
      <c r="NWR99" s="75"/>
      <c r="NWS99" s="75"/>
      <c r="NWT99" s="75"/>
      <c r="NWU99" s="75"/>
      <c r="NWV99" s="75"/>
      <c r="NWW99" s="75"/>
      <c r="NWX99" s="75"/>
      <c r="NWY99" s="75"/>
      <c r="NWZ99" s="75"/>
      <c r="NXA99" s="75"/>
      <c r="NXB99" s="75"/>
      <c r="NXC99" s="75"/>
      <c r="NXD99" s="75"/>
      <c r="NXE99" s="75"/>
      <c r="NXF99" s="75"/>
      <c r="NXG99" s="75"/>
      <c r="NXH99" s="75"/>
      <c r="NXI99" s="75"/>
      <c r="NXJ99" s="75"/>
      <c r="NXK99" s="75"/>
      <c r="NXL99" s="75"/>
      <c r="NXM99" s="75"/>
      <c r="NXN99" s="75"/>
      <c r="NXO99" s="75"/>
      <c r="NXP99" s="75"/>
      <c r="NXQ99" s="75"/>
      <c r="NXR99" s="75"/>
      <c r="NXS99" s="75"/>
      <c r="NXT99" s="75"/>
      <c r="NXU99" s="75"/>
      <c r="NXV99" s="75"/>
      <c r="NXW99" s="75"/>
      <c r="NXX99" s="75"/>
      <c r="NXY99" s="75"/>
      <c r="NXZ99" s="75"/>
      <c r="NYA99" s="75"/>
      <c r="NYB99" s="75"/>
      <c r="NYC99" s="75"/>
      <c r="NYD99" s="75"/>
      <c r="NYE99" s="75"/>
      <c r="NYF99" s="75"/>
      <c r="NYG99" s="75"/>
      <c r="NYH99" s="75"/>
      <c r="NYI99" s="75"/>
      <c r="NYJ99" s="75"/>
      <c r="NYK99" s="75"/>
      <c r="NYL99" s="75"/>
      <c r="NYM99" s="75"/>
      <c r="NYN99" s="75"/>
      <c r="NYO99" s="75"/>
      <c r="NYP99" s="75"/>
      <c r="NYQ99" s="75"/>
      <c r="NYR99" s="75"/>
      <c r="NYS99" s="75"/>
      <c r="NYT99" s="75"/>
      <c r="NYU99" s="75"/>
      <c r="NYV99" s="75"/>
      <c r="NYW99" s="75"/>
      <c r="NYX99" s="75"/>
      <c r="NYY99" s="75"/>
      <c r="NYZ99" s="75"/>
      <c r="NZA99" s="75"/>
      <c r="NZB99" s="75"/>
      <c r="NZC99" s="75"/>
      <c r="NZD99" s="75"/>
      <c r="NZE99" s="75"/>
      <c r="NZF99" s="75"/>
      <c r="NZG99" s="75"/>
      <c r="NZH99" s="75"/>
      <c r="NZI99" s="75"/>
      <c r="NZJ99" s="75"/>
      <c r="NZK99" s="75"/>
      <c r="NZL99" s="75"/>
      <c r="NZM99" s="75"/>
      <c r="NZN99" s="75"/>
      <c r="NZO99" s="75"/>
      <c r="NZP99" s="75"/>
      <c r="NZQ99" s="75"/>
      <c r="NZR99" s="75"/>
      <c r="NZS99" s="75"/>
      <c r="NZT99" s="75"/>
      <c r="NZU99" s="75"/>
      <c r="NZV99" s="75"/>
      <c r="NZW99" s="75"/>
      <c r="NZX99" s="75"/>
      <c r="NZY99" s="75"/>
      <c r="NZZ99" s="75"/>
      <c r="OAA99" s="75"/>
      <c r="OAB99" s="75"/>
      <c r="OAC99" s="75"/>
      <c r="OAD99" s="75"/>
      <c r="OAE99" s="75"/>
      <c r="OAF99" s="75"/>
      <c r="OAG99" s="75"/>
      <c r="OAH99" s="75"/>
      <c r="OAI99" s="75"/>
      <c r="OAJ99" s="75"/>
      <c r="OAK99" s="75"/>
      <c r="OAL99" s="75"/>
      <c r="OAM99" s="75"/>
      <c r="OAN99" s="75"/>
      <c r="OAO99" s="75"/>
      <c r="OAP99" s="75"/>
      <c r="OAQ99" s="75"/>
      <c r="OAR99" s="75"/>
      <c r="OAS99" s="75"/>
      <c r="OAT99" s="75"/>
      <c r="OAU99" s="75"/>
      <c r="OAV99" s="75"/>
      <c r="OAW99" s="75"/>
      <c r="OAX99" s="75"/>
      <c r="OAY99" s="75"/>
      <c r="OAZ99" s="75"/>
      <c r="OBA99" s="75"/>
      <c r="OBB99" s="75"/>
      <c r="OBC99" s="75"/>
      <c r="OBD99" s="75"/>
      <c r="OBE99" s="75"/>
      <c r="OBF99" s="75"/>
      <c r="OBG99" s="75"/>
      <c r="OBH99" s="75"/>
      <c r="OBI99" s="75"/>
      <c r="OBJ99" s="75"/>
      <c r="OBK99" s="75"/>
      <c r="OBL99" s="75"/>
      <c r="OBM99" s="75"/>
      <c r="OBN99" s="75"/>
      <c r="OBO99" s="75"/>
      <c r="OBP99" s="75"/>
      <c r="OBQ99" s="75"/>
      <c r="OBR99" s="75"/>
      <c r="OBS99" s="75"/>
      <c r="OBT99" s="75"/>
      <c r="OBU99" s="75"/>
      <c r="OBV99" s="75"/>
      <c r="OBW99" s="75"/>
      <c r="OBX99" s="75"/>
      <c r="OBY99" s="75"/>
      <c r="OBZ99" s="75"/>
      <c r="OCA99" s="75"/>
      <c r="OCB99" s="75"/>
      <c r="OCC99" s="75"/>
      <c r="OCD99" s="75"/>
      <c r="OCE99" s="75"/>
      <c r="OCF99" s="75"/>
      <c r="OCG99" s="75"/>
      <c r="OCH99" s="75"/>
      <c r="OCI99" s="75"/>
      <c r="OCJ99" s="75"/>
      <c r="OCK99" s="75"/>
      <c r="OCL99" s="75"/>
      <c r="OCM99" s="75"/>
      <c r="OCN99" s="75"/>
      <c r="OCO99" s="75"/>
      <c r="OCP99" s="75"/>
      <c r="OCQ99" s="75"/>
      <c r="OCR99" s="75"/>
      <c r="OCS99" s="75"/>
      <c r="OCT99" s="75"/>
      <c r="OCU99" s="75"/>
      <c r="OCV99" s="75"/>
      <c r="OCW99" s="75"/>
      <c r="OCX99" s="75"/>
      <c r="OCY99" s="75"/>
      <c r="OCZ99" s="75"/>
      <c r="ODA99" s="75"/>
      <c r="ODB99" s="75"/>
      <c r="ODC99" s="75"/>
      <c r="ODD99" s="75"/>
      <c r="ODE99" s="75"/>
      <c r="ODF99" s="75"/>
      <c r="ODG99" s="75"/>
      <c r="ODH99" s="75"/>
      <c r="ODI99" s="75"/>
      <c r="ODJ99" s="75"/>
      <c r="ODK99" s="75"/>
      <c r="ODL99" s="75"/>
      <c r="ODM99" s="75"/>
      <c r="ODN99" s="75"/>
      <c r="ODO99" s="75"/>
      <c r="ODP99" s="75"/>
      <c r="ODQ99" s="75"/>
      <c r="ODR99" s="75"/>
      <c r="ODS99" s="75"/>
      <c r="ODT99" s="75"/>
      <c r="ODU99" s="75"/>
      <c r="ODV99" s="75"/>
      <c r="ODW99" s="75"/>
      <c r="ODX99" s="75"/>
      <c r="ODY99" s="75"/>
      <c r="ODZ99" s="75"/>
      <c r="OEA99" s="75"/>
      <c r="OEB99" s="75"/>
      <c r="OEC99" s="75"/>
      <c r="OED99" s="75"/>
      <c r="OEE99" s="75"/>
      <c r="OEF99" s="75"/>
      <c r="OEG99" s="75"/>
      <c r="OEH99" s="75"/>
      <c r="OEI99" s="75"/>
      <c r="OEJ99" s="75"/>
      <c r="OEK99" s="75"/>
      <c r="OEL99" s="75"/>
      <c r="OEM99" s="75"/>
      <c r="OEN99" s="75"/>
      <c r="OEO99" s="75"/>
      <c r="OEP99" s="75"/>
      <c r="OEQ99" s="75"/>
      <c r="OER99" s="75"/>
      <c r="OES99" s="75"/>
      <c r="OET99" s="75"/>
      <c r="OEU99" s="75"/>
      <c r="OEV99" s="75"/>
      <c r="OEW99" s="75"/>
      <c r="OEX99" s="75"/>
      <c r="OEY99" s="75"/>
      <c r="OEZ99" s="75"/>
      <c r="OFA99" s="75"/>
      <c r="OFB99" s="75"/>
      <c r="OFC99" s="75"/>
      <c r="OFD99" s="75"/>
      <c r="OFE99" s="75"/>
      <c r="OFF99" s="75"/>
      <c r="OFG99" s="75"/>
      <c r="OFH99" s="75"/>
      <c r="OFI99" s="75"/>
      <c r="OFJ99" s="75"/>
      <c r="OFK99" s="75"/>
      <c r="OFL99" s="75"/>
      <c r="OFM99" s="75"/>
      <c r="OFN99" s="75"/>
      <c r="OFO99" s="75"/>
      <c r="OFP99" s="75"/>
      <c r="OFQ99" s="75"/>
      <c r="OFR99" s="75"/>
      <c r="OFS99" s="75"/>
      <c r="OFT99" s="75"/>
      <c r="OFU99" s="75"/>
      <c r="OFV99" s="75"/>
      <c r="OFW99" s="75"/>
      <c r="OFX99" s="75"/>
      <c r="OFY99" s="75"/>
      <c r="OFZ99" s="75"/>
      <c r="OGA99" s="75"/>
      <c r="OGB99" s="75"/>
      <c r="OGC99" s="75"/>
      <c r="OGD99" s="75"/>
      <c r="OGE99" s="75"/>
      <c r="OGF99" s="75"/>
      <c r="OGG99" s="75"/>
      <c r="OGH99" s="75"/>
      <c r="OGI99" s="75"/>
      <c r="OGJ99" s="75"/>
      <c r="OGK99" s="75"/>
      <c r="OGL99" s="75"/>
      <c r="OGM99" s="75"/>
      <c r="OGN99" s="75"/>
      <c r="OGO99" s="75"/>
      <c r="OGP99" s="75"/>
      <c r="OGQ99" s="75"/>
      <c r="OGR99" s="75"/>
      <c r="OGS99" s="75"/>
      <c r="OGT99" s="75"/>
      <c r="OGU99" s="75"/>
      <c r="OGV99" s="75"/>
      <c r="OGW99" s="75"/>
      <c r="OGX99" s="75"/>
      <c r="OGY99" s="75"/>
      <c r="OGZ99" s="75"/>
      <c r="OHA99" s="75"/>
      <c r="OHB99" s="75"/>
      <c r="OHC99" s="75"/>
      <c r="OHD99" s="75"/>
      <c r="OHE99" s="75"/>
      <c r="OHF99" s="75"/>
      <c r="OHG99" s="75"/>
      <c r="OHH99" s="75"/>
      <c r="OHI99" s="75"/>
      <c r="OHJ99" s="75"/>
      <c r="OHK99" s="75"/>
      <c r="OHL99" s="75"/>
      <c r="OHM99" s="75"/>
      <c r="OHN99" s="75"/>
      <c r="OHO99" s="75"/>
      <c r="OHP99" s="75"/>
      <c r="OHQ99" s="75"/>
      <c r="OHR99" s="75"/>
      <c r="OHS99" s="75"/>
      <c r="OHT99" s="75"/>
      <c r="OHU99" s="75"/>
      <c r="OHV99" s="75"/>
      <c r="OHW99" s="75"/>
      <c r="OHX99" s="75"/>
      <c r="OHY99" s="75"/>
      <c r="OHZ99" s="75"/>
      <c r="OIA99" s="75"/>
      <c r="OIB99" s="75"/>
      <c r="OIC99" s="75"/>
      <c r="OID99" s="75"/>
      <c r="OIE99" s="75"/>
      <c r="OIF99" s="75"/>
      <c r="OIG99" s="75"/>
      <c r="OIH99" s="75"/>
      <c r="OII99" s="75"/>
      <c r="OIJ99" s="75"/>
      <c r="OIK99" s="75"/>
      <c r="OIL99" s="75"/>
      <c r="OIM99" s="75"/>
      <c r="OIN99" s="75"/>
      <c r="OIO99" s="75"/>
      <c r="OIP99" s="75"/>
      <c r="OIQ99" s="75"/>
      <c r="OIR99" s="75"/>
      <c r="OIS99" s="75"/>
      <c r="OIT99" s="75"/>
      <c r="OIU99" s="75"/>
      <c r="OIV99" s="75"/>
      <c r="OIW99" s="75"/>
      <c r="OIX99" s="75"/>
      <c r="OIY99" s="75"/>
      <c r="OIZ99" s="75"/>
      <c r="OJA99" s="75"/>
      <c r="OJB99" s="75"/>
      <c r="OJC99" s="75"/>
      <c r="OJD99" s="75"/>
      <c r="OJE99" s="75"/>
      <c r="OJF99" s="75"/>
      <c r="OJG99" s="75"/>
      <c r="OJH99" s="75"/>
      <c r="OJI99" s="75"/>
      <c r="OJJ99" s="75"/>
      <c r="OJK99" s="75"/>
      <c r="OJL99" s="75"/>
      <c r="OJM99" s="75"/>
      <c r="OJN99" s="75"/>
      <c r="OJO99" s="75"/>
      <c r="OJP99" s="75"/>
      <c r="OJQ99" s="75"/>
      <c r="OJR99" s="75"/>
      <c r="OJS99" s="75"/>
      <c r="OJT99" s="75"/>
      <c r="OJU99" s="75"/>
      <c r="OJV99" s="75"/>
      <c r="OJW99" s="75"/>
      <c r="OJX99" s="75"/>
      <c r="OJY99" s="75"/>
      <c r="OJZ99" s="75"/>
      <c r="OKA99" s="75"/>
      <c r="OKB99" s="75"/>
      <c r="OKC99" s="75"/>
      <c r="OKD99" s="75"/>
      <c r="OKE99" s="75"/>
      <c r="OKF99" s="75"/>
      <c r="OKG99" s="75"/>
      <c r="OKH99" s="75"/>
      <c r="OKI99" s="75"/>
      <c r="OKJ99" s="75"/>
      <c r="OKK99" s="75"/>
      <c r="OKL99" s="75"/>
      <c r="OKM99" s="75"/>
      <c r="OKN99" s="75"/>
      <c r="OKO99" s="75"/>
      <c r="OKP99" s="75"/>
      <c r="OKQ99" s="75"/>
      <c r="OKR99" s="75"/>
      <c r="OKS99" s="75"/>
      <c r="OKT99" s="75"/>
      <c r="OKU99" s="75"/>
      <c r="OKV99" s="75"/>
      <c r="OKW99" s="75"/>
      <c r="OKX99" s="75"/>
      <c r="OKY99" s="75"/>
      <c r="OKZ99" s="75"/>
      <c r="OLA99" s="75"/>
      <c r="OLB99" s="75"/>
      <c r="OLC99" s="75"/>
      <c r="OLD99" s="75"/>
      <c r="OLE99" s="75"/>
      <c r="OLF99" s="75"/>
      <c r="OLG99" s="75"/>
      <c r="OLH99" s="75"/>
      <c r="OLI99" s="75"/>
      <c r="OLJ99" s="75"/>
      <c r="OLK99" s="75"/>
      <c r="OLL99" s="75"/>
      <c r="OLM99" s="75"/>
      <c r="OLN99" s="75"/>
      <c r="OLO99" s="75"/>
      <c r="OLP99" s="75"/>
      <c r="OLQ99" s="75"/>
      <c r="OLR99" s="75"/>
      <c r="OLS99" s="75"/>
      <c r="OLT99" s="75"/>
      <c r="OLU99" s="75"/>
      <c r="OLV99" s="75"/>
      <c r="OLW99" s="75"/>
      <c r="OLX99" s="75"/>
      <c r="OLY99" s="75"/>
      <c r="OLZ99" s="75"/>
      <c r="OMA99" s="75"/>
      <c r="OMB99" s="75"/>
      <c r="OMC99" s="75"/>
      <c r="OMD99" s="75"/>
      <c r="OME99" s="75"/>
      <c r="OMF99" s="75"/>
      <c r="OMG99" s="75"/>
      <c r="OMH99" s="75"/>
      <c r="OMI99" s="75"/>
      <c r="OMJ99" s="75"/>
      <c r="OMK99" s="75"/>
      <c r="OML99" s="75"/>
      <c r="OMM99" s="75"/>
      <c r="OMN99" s="75"/>
      <c r="OMO99" s="75"/>
      <c r="OMP99" s="75"/>
      <c r="OMQ99" s="75"/>
      <c r="OMR99" s="75"/>
      <c r="OMS99" s="75"/>
      <c r="OMT99" s="75"/>
      <c r="OMU99" s="75"/>
      <c r="OMV99" s="75"/>
      <c r="OMW99" s="75"/>
      <c r="OMX99" s="75"/>
      <c r="OMY99" s="75"/>
      <c r="OMZ99" s="75"/>
      <c r="ONA99" s="75"/>
      <c r="ONB99" s="75"/>
      <c r="ONC99" s="75"/>
      <c r="OND99" s="75"/>
      <c r="ONE99" s="75"/>
      <c r="ONF99" s="75"/>
      <c r="ONG99" s="75"/>
      <c r="ONH99" s="75"/>
      <c r="ONI99" s="75"/>
      <c r="ONJ99" s="75"/>
      <c r="ONK99" s="75"/>
      <c r="ONL99" s="75"/>
      <c r="ONM99" s="75"/>
      <c r="ONN99" s="75"/>
      <c r="ONO99" s="75"/>
      <c r="ONP99" s="75"/>
      <c r="ONQ99" s="75"/>
      <c r="ONR99" s="75"/>
      <c r="ONS99" s="75"/>
      <c r="ONT99" s="75"/>
      <c r="ONU99" s="75"/>
      <c r="ONV99" s="75"/>
      <c r="ONW99" s="75"/>
      <c r="ONX99" s="75"/>
      <c r="ONY99" s="75"/>
      <c r="ONZ99" s="75"/>
      <c r="OOA99" s="75"/>
      <c r="OOB99" s="75"/>
      <c r="OOC99" s="75"/>
      <c r="OOD99" s="75"/>
      <c r="OOE99" s="75"/>
      <c r="OOF99" s="75"/>
      <c r="OOG99" s="75"/>
      <c r="OOH99" s="75"/>
      <c r="OOI99" s="75"/>
      <c r="OOJ99" s="75"/>
      <c r="OOK99" s="75"/>
      <c r="OOL99" s="75"/>
      <c r="OOM99" s="75"/>
      <c r="OON99" s="75"/>
      <c r="OOO99" s="75"/>
      <c r="OOP99" s="75"/>
      <c r="OOQ99" s="75"/>
      <c r="OOR99" s="75"/>
      <c r="OOS99" s="75"/>
      <c r="OOT99" s="75"/>
      <c r="OOU99" s="75"/>
      <c r="OOV99" s="75"/>
      <c r="OOW99" s="75"/>
      <c r="OOX99" s="75"/>
      <c r="OOY99" s="75"/>
      <c r="OOZ99" s="75"/>
      <c r="OPA99" s="75"/>
      <c r="OPB99" s="75"/>
      <c r="OPC99" s="75"/>
      <c r="OPD99" s="75"/>
      <c r="OPE99" s="75"/>
      <c r="OPF99" s="75"/>
      <c r="OPG99" s="75"/>
      <c r="OPH99" s="75"/>
      <c r="OPI99" s="75"/>
      <c r="OPJ99" s="75"/>
      <c r="OPK99" s="75"/>
      <c r="OPL99" s="75"/>
      <c r="OPM99" s="75"/>
      <c r="OPN99" s="75"/>
      <c r="OPO99" s="75"/>
      <c r="OPP99" s="75"/>
      <c r="OPQ99" s="75"/>
      <c r="OPR99" s="75"/>
      <c r="OPS99" s="75"/>
      <c r="OPT99" s="75"/>
      <c r="OPU99" s="75"/>
      <c r="OPV99" s="75"/>
      <c r="OPW99" s="75"/>
      <c r="OPX99" s="75"/>
      <c r="OPY99" s="75"/>
      <c r="OPZ99" s="75"/>
      <c r="OQA99" s="75"/>
      <c r="OQB99" s="75"/>
      <c r="OQC99" s="75"/>
      <c r="OQD99" s="75"/>
      <c r="OQE99" s="75"/>
      <c r="OQF99" s="75"/>
      <c r="OQG99" s="75"/>
      <c r="OQH99" s="75"/>
      <c r="OQI99" s="75"/>
      <c r="OQJ99" s="75"/>
      <c r="OQK99" s="75"/>
      <c r="OQL99" s="75"/>
      <c r="OQM99" s="75"/>
      <c r="OQN99" s="75"/>
      <c r="OQO99" s="75"/>
      <c r="OQP99" s="75"/>
      <c r="OQQ99" s="75"/>
      <c r="OQR99" s="75"/>
      <c r="OQS99" s="75"/>
      <c r="OQT99" s="75"/>
      <c r="OQU99" s="75"/>
      <c r="OQV99" s="75"/>
      <c r="OQW99" s="75"/>
      <c r="OQX99" s="75"/>
      <c r="OQY99" s="75"/>
      <c r="OQZ99" s="75"/>
      <c r="ORA99" s="75"/>
      <c r="ORB99" s="75"/>
      <c r="ORC99" s="75"/>
      <c r="ORD99" s="75"/>
      <c r="ORE99" s="75"/>
      <c r="ORF99" s="75"/>
      <c r="ORG99" s="75"/>
      <c r="ORH99" s="75"/>
      <c r="ORI99" s="75"/>
      <c r="ORJ99" s="75"/>
      <c r="ORK99" s="75"/>
      <c r="ORL99" s="75"/>
      <c r="ORM99" s="75"/>
      <c r="ORN99" s="75"/>
      <c r="ORO99" s="75"/>
      <c r="ORP99" s="75"/>
      <c r="ORQ99" s="75"/>
      <c r="ORR99" s="75"/>
      <c r="ORS99" s="75"/>
      <c r="ORT99" s="75"/>
      <c r="ORU99" s="75"/>
      <c r="ORV99" s="75"/>
      <c r="ORW99" s="75"/>
      <c r="ORX99" s="75"/>
      <c r="ORY99" s="75"/>
      <c r="ORZ99" s="75"/>
      <c r="OSA99" s="75"/>
      <c r="OSB99" s="75"/>
      <c r="OSC99" s="75"/>
      <c r="OSD99" s="75"/>
      <c r="OSE99" s="75"/>
      <c r="OSF99" s="75"/>
      <c r="OSG99" s="75"/>
      <c r="OSH99" s="75"/>
      <c r="OSI99" s="75"/>
      <c r="OSJ99" s="75"/>
      <c r="OSK99" s="75"/>
      <c r="OSL99" s="75"/>
      <c r="OSM99" s="75"/>
      <c r="OSN99" s="75"/>
      <c r="OSO99" s="75"/>
      <c r="OSP99" s="75"/>
      <c r="OSQ99" s="75"/>
      <c r="OSR99" s="75"/>
      <c r="OSS99" s="75"/>
      <c r="OST99" s="75"/>
      <c r="OSU99" s="75"/>
      <c r="OSV99" s="75"/>
      <c r="OSW99" s="75"/>
      <c r="OSX99" s="75"/>
      <c r="OSY99" s="75"/>
      <c r="OSZ99" s="75"/>
      <c r="OTA99" s="75"/>
      <c r="OTB99" s="75"/>
      <c r="OTC99" s="75"/>
      <c r="OTD99" s="75"/>
      <c r="OTE99" s="75"/>
      <c r="OTF99" s="75"/>
      <c r="OTG99" s="75"/>
      <c r="OTH99" s="75"/>
      <c r="OTI99" s="75"/>
      <c r="OTJ99" s="75"/>
      <c r="OTK99" s="75"/>
      <c r="OTL99" s="75"/>
      <c r="OTM99" s="75"/>
      <c r="OTN99" s="75"/>
      <c r="OTO99" s="75"/>
      <c r="OTP99" s="75"/>
      <c r="OTQ99" s="75"/>
      <c r="OTR99" s="75"/>
      <c r="OTS99" s="75"/>
      <c r="OTT99" s="75"/>
      <c r="OTU99" s="75"/>
      <c r="OTV99" s="75"/>
      <c r="OTW99" s="75"/>
      <c r="OTX99" s="75"/>
      <c r="OTY99" s="75"/>
      <c r="OTZ99" s="75"/>
      <c r="OUA99" s="75"/>
      <c r="OUB99" s="75"/>
      <c r="OUC99" s="75"/>
      <c r="OUD99" s="75"/>
      <c r="OUE99" s="75"/>
      <c r="OUF99" s="75"/>
      <c r="OUG99" s="75"/>
      <c r="OUH99" s="75"/>
      <c r="OUI99" s="75"/>
      <c r="OUJ99" s="75"/>
      <c r="OUK99" s="75"/>
      <c r="OUL99" s="75"/>
      <c r="OUM99" s="75"/>
      <c r="OUN99" s="75"/>
      <c r="OUO99" s="75"/>
      <c r="OUP99" s="75"/>
      <c r="OUQ99" s="75"/>
      <c r="OUR99" s="75"/>
      <c r="OUS99" s="75"/>
      <c r="OUT99" s="75"/>
      <c r="OUU99" s="75"/>
      <c r="OUV99" s="75"/>
      <c r="OUW99" s="75"/>
      <c r="OUX99" s="75"/>
      <c r="OUY99" s="75"/>
      <c r="OUZ99" s="75"/>
      <c r="OVA99" s="75"/>
      <c r="OVB99" s="75"/>
      <c r="OVC99" s="75"/>
      <c r="OVD99" s="75"/>
      <c r="OVE99" s="75"/>
      <c r="OVF99" s="75"/>
      <c r="OVG99" s="75"/>
      <c r="OVH99" s="75"/>
      <c r="OVI99" s="75"/>
      <c r="OVJ99" s="75"/>
      <c r="OVK99" s="75"/>
      <c r="OVL99" s="75"/>
      <c r="OVM99" s="75"/>
      <c r="OVN99" s="75"/>
      <c r="OVO99" s="75"/>
      <c r="OVP99" s="75"/>
      <c r="OVQ99" s="75"/>
      <c r="OVR99" s="75"/>
      <c r="OVS99" s="75"/>
      <c r="OVT99" s="75"/>
      <c r="OVU99" s="75"/>
      <c r="OVV99" s="75"/>
      <c r="OVW99" s="75"/>
      <c r="OVX99" s="75"/>
      <c r="OVY99" s="75"/>
      <c r="OVZ99" s="75"/>
      <c r="OWA99" s="75"/>
      <c r="OWB99" s="75"/>
      <c r="OWC99" s="75"/>
      <c r="OWD99" s="75"/>
      <c r="OWE99" s="75"/>
      <c r="OWF99" s="75"/>
      <c r="OWG99" s="75"/>
      <c r="OWH99" s="75"/>
      <c r="OWI99" s="75"/>
      <c r="OWJ99" s="75"/>
      <c r="OWK99" s="75"/>
      <c r="OWL99" s="75"/>
      <c r="OWM99" s="75"/>
      <c r="OWN99" s="75"/>
      <c r="OWO99" s="75"/>
      <c r="OWP99" s="75"/>
      <c r="OWQ99" s="75"/>
      <c r="OWR99" s="75"/>
      <c r="OWS99" s="75"/>
      <c r="OWT99" s="75"/>
      <c r="OWU99" s="75"/>
      <c r="OWV99" s="75"/>
      <c r="OWW99" s="75"/>
      <c r="OWX99" s="75"/>
      <c r="OWY99" s="75"/>
      <c r="OWZ99" s="75"/>
      <c r="OXA99" s="75"/>
      <c r="OXB99" s="75"/>
      <c r="OXC99" s="75"/>
      <c r="OXD99" s="75"/>
      <c r="OXE99" s="75"/>
      <c r="OXF99" s="75"/>
      <c r="OXG99" s="75"/>
      <c r="OXH99" s="75"/>
      <c r="OXI99" s="75"/>
      <c r="OXJ99" s="75"/>
      <c r="OXK99" s="75"/>
      <c r="OXL99" s="75"/>
      <c r="OXM99" s="75"/>
      <c r="OXN99" s="75"/>
      <c r="OXO99" s="75"/>
      <c r="OXP99" s="75"/>
      <c r="OXQ99" s="75"/>
      <c r="OXR99" s="75"/>
      <c r="OXS99" s="75"/>
      <c r="OXT99" s="75"/>
      <c r="OXU99" s="75"/>
      <c r="OXV99" s="75"/>
      <c r="OXW99" s="75"/>
      <c r="OXX99" s="75"/>
      <c r="OXY99" s="75"/>
      <c r="OXZ99" s="75"/>
      <c r="OYA99" s="75"/>
      <c r="OYB99" s="75"/>
      <c r="OYC99" s="75"/>
      <c r="OYD99" s="75"/>
      <c r="OYE99" s="75"/>
      <c r="OYF99" s="75"/>
      <c r="OYG99" s="75"/>
      <c r="OYH99" s="75"/>
      <c r="OYI99" s="75"/>
      <c r="OYJ99" s="75"/>
      <c r="OYK99" s="75"/>
      <c r="OYL99" s="75"/>
      <c r="OYM99" s="75"/>
      <c r="OYN99" s="75"/>
      <c r="OYO99" s="75"/>
      <c r="OYP99" s="75"/>
      <c r="OYQ99" s="75"/>
      <c r="OYR99" s="75"/>
      <c r="OYS99" s="75"/>
      <c r="OYT99" s="75"/>
      <c r="OYU99" s="75"/>
      <c r="OYV99" s="75"/>
      <c r="OYW99" s="75"/>
      <c r="OYX99" s="75"/>
      <c r="OYY99" s="75"/>
      <c r="OYZ99" s="75"/>
      <c r="OZA99" s="75"/>
      <c r="OZB99" s="75"/>
      <c r="OZC99" s="75"/>
      <c r="OZD99" s="75"/>
      <c r="OZE99" s="75"/>
      <c r="OZF99" s="75"/>
      <c r="OZG99" s="75"/>
      <c r="OZH99" s="75"/>
      <c r="OZI99" s="75"/>
      <c r="OZJ99" s="75"/>
      <c r="OZK99" s="75"/>
      <c r="OZL99" s="75"/>
      <c r="OZM99" s="75"/>
      <c r="OZN99" s="75"/>
      <c r="OZO99" s="75"/>
      <c r="OZP99" s="75"/>
      <c r="OZQ99" s="75"/>
      <c r="OZR99" s="75"/>
      <c r="OZS99" s="75"/>
      <c r="OZT99" s="75"/>
      <c r="OZU99" s="75"/>
      <c r="OZV99" s="75"/>
      <c r="OZW99" s="75"/>
      <c r="OZX99" s="75"/>
      <c r="OZY99" s="75"/>
      <c r="OZZ99" s="75"/>
      <c r="PAA99" s="75"/>
      <c r="PAB99" s="75"/>
      <c r="PAC99" s="75"/>
      <c r="PAD99" s="75"/>
      <c r="PAE99" s="75"/>
      <c r="PAF99" s="75"/>
      <c r="PAG99" s="75"/>
      <c r="PAH99" s="75"/>
      <c r="PAI99" s="75"/>
      <c r="PAJ99" s="75"/>
      <c r="PAK99" s="75"/>
      <c r="PAL99" s="75"/>
      <c r="PAM99" s="75"/>
      <c r="PAN99" s="75"/>
      <c r="PAO99" s="75"/>
      <c r="PAP99" s="75"/>
      <c r="PAQ99" s="75"/>
      <c r="PAR99" s="75"/>
      <c r="PAS99" s="75"/>
      <c r="PAT99" s="75"/>
      <c r="PAU99" s="75"/>
      <c r="PAV99" s="75"/>
      <c r="PAW99" s="75"/>
      <c r="PAX99" s="75"/>
      <c r="PAY99" s="75"/>
      <c r="PAZ99" s="75"/>
      <c r="PBA99" s="75"/>
      <c r="PBB99" s="75"/>
      <c r="PBC99" s="75"/>
      <c r="PBD99" s="75"/>
      <c r="PBE99" s="75"/>
      <c r="PBF99" s="75"/>
      <c r="PBG99" s="75"/>
      <c r="PBH99" s="75"/>
      <c r="PBI99" s="75"/>
      <c r="PBJ99" s="75"/>
      <c r="PBK99" s="75"/>
      <c r="PBL99" s="75"/>
      <c r="PBM99" s="75"/>
      <c r="PBN99" s="75"/>
      <c r="PBO99" s="75"/>
      <c r="PBP99" s="75"/>
      <c r="PBQ99" s="75"/>
      <c r="PBR99" s="75"/>
      <c r="PBS99" s="75"/>
      <c r="PBT99" s="75"/>
      <c r="PBU99" s="75"/>
      <c r="PBV99" s="75"/>
      <c r="PBW99" s="75"/>
      <c r="PBX99" s="75"/>
      <c r="PBY99" s="75"/>
      <c r="PBZ99" s="75"/>
      <c r="PCA99" s="75"/>
      <c r="PCB99" s="75"/>
      <c r="PCC99" s="75"/>
      <c r="PCD99" s="75"/>
      <c r="PCE99" s="75"/>
      <c r="PCF99" s="75"/>
      <c r="PCG99" s="75"/>
      <c r="PCH99" s="75"/>
      <c r="PCI99" s="75"/>
      <c r="PCJ99" s="75"/>
      <c r="PCK99" s="75"/>
      <c r="PCL99" s="75"/>
      <c r="PCM99" s="75"/>
      <c r="PCN99" s="75"/>
      <c r="PCO99" s="75"/>
      <c r="PCP99" s="75"/>
      <c r="PCQ99" s="75"/>
      <c r="PCR99" s="75"/>
      <c r="PCS99" s="75"/>
      <c r="PCT99" s="75"/>
      <c r="PCU99" s="75"/>
      <c r="PCV99" s="75"/>
      <c r="PCW99" s="75"/>
      <c r="PCX99" s="75"/>
      <c r="PCY99" s="75"/>
      <c r="PCZ99" s="75"/>
      <c r="PDA99" s="75"/>
      <c r="PDB99" s="75"/>
      <c r="PDC99" s="75"/>
      <c r="PDD99" s="75"/>
      <c r="PDE99" s="75"/>
      <c r="PDF99" s="75"/>
      <c r="PDG99" s="75"/>
      <c r="PDH99" s="75"/>
      <c r="PDI99" s="75"/>
      <c r="PDJ99" s="75"/>
      <c r="PDK99" s="75"/>
      <c r="PDL99" s="75"/>
      <c r="PDM99" s="75"/>
      <c r="PDN99" s="75"/>
      <c r="PDO99" s="75"/>
      <c r="PDP99" s="75"/>
      <c r="PDQ99" s="75"/>
      <c r="PDR99" s="75"/>
      <c r="PDS99" s="75"/>
      <c r="PDT99" s="75"/>
      <c r="PDU99" s="75"/>
      <c r="PDV99" s="75"/>
      <c r="PDW99" s="75"/>
      <c r="PDX99" s="75"/>
      <c r="PDY99" s="75"/>
      <c r="PDZ99" s="75"/>
      <c r="PEA99" s="75"/>
      <c r="PEB99" s="75"/>
      <c r="PEC99" s="75"/>
      <c r="PED99" s="75"/>
      <c r="PEE99" s="75"/>
      <c r="PEF99" s="75"/>
      <c r="PEG99" s="75"/>
      <c r="PEH99" s="75"/>
      <c r="PEI99" s="75"/>
      <c r="PEJ99" s="75"/>
      <c r="PEK99" s="75"/>
      <c r="PEL99" s="75"/>
      <c r="PEM99" s="75"/>
      <c r="PEN99" s="75"/>
      <c r="PEO99" s="75"/>
      <c r="PEP99" s="75"/>
      <c r="PEQ99" s="75"/>
      <c r="PER99" s="75"/>
      <c r="PES99" s="75"/>
      <c r="PET99" s="75"/>
      <c r="PEU99" s="75"/>
      <c r="PEV99" s="75"/>
      <c r="PEW99" s="75"/>
      <c r="PEX99" s="75"/>
      <c r="PEY99" s="75"/>
      <c r="PEZ99" s="75"/>
      <c r="PFA99" s="75"/>
      <c r="PFB99" s="75"/>
      <c r="PFC99" s="75"/>
      <c r="PFD99" s="75"/>
      <c r="PFE99" s="75"/>
      <c r="PFF99" s="75"/>
      <c r="PFG99" s="75"/>
      <c r="PFH99" s="75"/>
      <c r="PFI99" s="75"/>
      <c r="PFJ99" s="75"/>
      <c r="PFK99" s="75"/>
      <c r="PFL99" s="75"/>
      <c r="PFM99" s="75"/>
      <c r="PFN99" s="75"/>
      <c r="PFO99" s="75"/>
      <c r="PFP99" s="75"/>
      <c r="PFQ99" s="75"/>
      <c r="PFR99" s="75"/>
      <c r="PFS99" s="75"/>
      <c r="PFT99" s="75"/>
      <c r="PFU99" s="75"/>
      <c r="PFV99" s="75"/>
      <c r="PFW99" s="75"/>
      <c r="PFX99" s="75"/>
      <c r="PFY99" s="75"/>
      <c r="PFZ99" s="75"/>
      <c r="PGA99" s="75"/>
      <c r="PGB99" s="75"/>
      <c r="PGC99" s="75"/>
      <c r="PGD99" s="75"/>
      <c r="PGE99" s="75"/>
      <c r="PGF99" s="75"/>
      <c r="PGG99" s="75"/>
      <c r="PGH99" s="75"/>
      <c r="PGI99" s="75"/>
      <c r="PGJ99" s="75"/>
      <c r="PGK99" s="75"/>
      <c r="PGL99" s="75"/>
      <c r="PGM99" s="75"/>
      <c r="PGN99" s="75"/>
      <c r="PGO99" s="75"/>
      <c r="PGP99" s="75"/>
      <c r="PGQ99" s="75"/>
      <c r="PGR99" s="75"/>
      <c r="PGS99" s="75"/>
      <c r="PGT99" s="75"/>
      <c r="PGU99" s="75"/>
      <c r="PGV99" s="75"/>
      <c r="PGW99" s="75"/>
      <c r="PGX99" s="75"/>
      <c r="PGY99" s="75"/>
      <c r="PGZ99" s="75"/>
      <c r="PHA99" s="75"/>
      <c r="PHB99" s="75"/>
      <c r="PHC99" s="75"/>
      <c r="PHD99" s="75"/>
      <c r="PHE99" s="75"/>
      <c r="PHF99" s="75"/>
      <c r="PHG99" s="75"/>
      <c r="PHH99" s="75"/>
      <c r="PHI99" s="75"/>
      <c r="PHJ99" s="75"/>
      <c r="PHK99" s="75"/>
      <c r="PHL99" s="75"/>
      <c r="PHM99" s="75"/>
      <c r="PHN99" s="75"/>
      <c r="PHO99" s="75"/>
      <c r="PHP99" s="75"/>
      <c r="PHQ99" s="75"/>
      <c r="PHR99" s="75"/>
      <c r="PHS99" s="75"/>
      <c r="PHT99" s="75"/>
      <c r="PHU99" s="75"/>
      <c r="PHV99" s="75"/>
      <c r="PHW99" s="75"/>
      <c r="PHX99" s="75"/>
      <c r="PHY99" s="75"/>
      <c r="PHZ99" s="75"/>
      <c r="PIA99" s="75"/>
      <c r="PIB99" s="75"/>
      <c r="PIC99" s="75"/>
      <c r="PID99" s="75"/>
      <c r="PIE99" s="75"/>
      <c r="PIF99" s="75"/>
      <c r="PIG99" s="75"/>
      <c r="PIH99" s="75"/>
      <c r="PII99" s="75"/>
      <c r="PIJ99" s="75"/>
      <c r="PIK99" s="75"/>
      <c r="PIL99" s="75"/>
      <c r="PIM99" s="75"/>
      <c r="PIN99" s="75"/>
      <c r="PIO99" s="75"/>
      <c r="PIP99" s="75"/>
      <c r="PIQ99" s="75"/>
      <c r="PIR99" s="75"/>
      <c r="PIS99" s="75"/>
      <c r="PIT99" s="75"/>
      <c r="PIU99" s="75"/>
      <c r="PIV99" s="75"/>
      <c r="PIW99" s="75"/>
      <c r="PIX99" s="75"/>
      <c r="PIY99" s="75"/>
      <c r="PIZ99" s="75"/>
      <c r="PJA99" s="75"/>
      <c r="PJB99" s="75"/>
      <c r="PJC99" s="75"/>
      <c r="PJD99" s="75"/>
      <c r="PJE99" s="75"/>
      <c r="PJF99" s="75"/>
      <c r="PJG99" s="75"/>
      <c r="PJH99" s="75"/>
      <c r="PJI99" s="75"/>
      <c r="PJJ99" s="75"/>
      <c r="PJK99" s="75"/>
      <c r="PJL99" s="75"/>
      <c r="PJM99" s="75"/>
      <c r="PJN99" s="75"/>
      <c r="PJO99" s="75"/>
      <c r="PJP99" s="75"/>
      <c r="PJQ99" s="75"/>
      <c r="PJR99" s="75"/>
      <c r="PJS99" s="75"/>
      <c r="PJT99" s="75"/>
      <c r="PJU99" s="75"/>
      <c r="PJV99" s="75"/>
      <c r="PJW99" s="75"/>
      <c r="PJX99" s="75"/>
      <c r="PJY99" s="75"/>
      <c r="PJZ99" s="75"/>
      <c r="PKA99" s="75"/>
      <c r="PKB99" s="75"/>
      <c r="PKC99" s="75"/>
      <c r="PKD99" s="75"/>
      <c r="PKE99" s="75"/>
      <c r="PKF99" s="75"/>
      <c r="PKG99" s="75"/>
      <c r="PKH99" s="75"/>
      <c r="PKI99" s="75"/>
      <c r="PKJ99" s="75"/>
      <c r="PKK99" s="75"/>
      <c r="PKL99" s="75"/>
      <c r="PKM99" s="75"/>
      <c r="PKN99" s="75"/>
      <c r="PKO99" s="75"/>
      <c r="PKP99" s="75"/>
      <c r="PKQ99" s="75"/>
      <c r="PKR99" s="75"/>
      <c r="PKS99" s="75"/>
      <c r="PKT99" s="75"/>
      <c r="PKU99" s="75"/>
      <c r="PKV99" s="75"/>
      <c r="PKW99" s="75"/>
      <c r="PKX99" s="75"/>
      <c r="PKY99" s="75"/>
      <c r="PKZ99" s="75"/>
      <c r="PLA99" s="75"/>
      <c r="PLB99" s="75"/>
      <c r="PLC99" s="75"/>
      <c r="PLD99" s="75"/>
      <c r="PLE99" s="75"/>
      <c r="PLF99" s="75"/>
      <c r="PLG99" s="75"/>
      <c r="PLH99" s="75"/>
      <c r="PLI99" s="75"/>
      <c r="PLJ99" s="75"/>
      <c r="PLK99" s="75"/>
      <c r="PLL99" s="75"/>
      <c r="PLM99" s="75"/>
      <c r="PLN99" s="75"/>
      <c r="PLO99" s="75"/>
      <c r="PLP99" s="75"/>
      <c r="PLQ99" s="75"/>
      <c r="PLR99" s="75"/>
      <c r="PLS99" s="75"/>
      <c r="PLT99" s="75"/>
      <c r="PLU99" s="75"/>
      <c r="PLV99" s="75"/>
      <c r="PLW99" s="75"/>
      <c r="PLX99" s="75"/>
      <c r="PLY99" s="75"/>
      <c r="PLZ99" s="75"/>
      <c r="PMA99" s="75"/>
      <c r="PMB99" s="75"/>
      <c r="PMC99" s="75"/>
      <c r="PMD99" s="75"/>
      <c r="PME99" s="75"/>
      <c r="PMF99" s="75"/>
      <c r="PMG99" s="75"/>
      <c r="PMH99" s="75"/>
      <c r="PMI99" s="75"/>
      <c r="PMJ99" s="75"/>
      <c r="PMK99" s="75"/>
      <c r="PML99" s="75"/>
      <c r="PMM99" s="75"/>
      <c r="PMN99" s="75"/>
      <c r="PMO99" s="75"/>
      <c r="PMP99" s="75"/>
      <c r="PMQ99" s="75"/>
      <c r="PMR99" s="75"/>
      <c r="PMS99" s="75"/>
      <c r="PMT99" s="75"/>
      <c r="PMU99" s="75"/>
      <c r="PMV99" s="75"/>
      <c r="PMW99" s="75"/>
      <c r="PMX99" s="75"/>
      <c r="PMY99" s="75"/>
      <c r="PMZ99" s="75"/>
      <c r="PNA99" s="75"/>
      <c r="PNB99" s="75"/>
      <c r="PNC99" s="75"/>
      <c r="PND99" s="75"/>
      <c r="PNE99" s="75"/>
      <c r="PNF99" s="75"/>
      <c r="PNG99" s="75"/>
      <c r="PNH99" s="75"/>
      <c r="PNI99" s="75"/>
      <c r="PNJ99" s="75"/>
      <c r="PNK99" s="75"/>
      <c r="PNL99" s="75"/>
      <c r="PNM99" s="75"/>
      <c r="PNN99" s="75"/>
      <c r="PNO99" s="75"/>
      <c r="PNP99" s="75"/>
      <c r="PNQ99" s="75"/>
      <c r="PNR99" s="75"/>
      <c r="PNS99" s="75"/>
      <c r="PNT99" s="75"/>
      <c r="PNU99" s="75"/>
      <c r="PNV99" s="75"/>
      <c r="PNW99" s="75"/>
      <c r="PNX99" s="75"/>
      <c r="PNY99" s="75"/>
      <c r="PNZ99" s="75"/>
      <c r="POA99" s="75"/>
      <c r="POB99" s="75"/>
      <c r="POC99" s="75"/>
      <c r="POD99" s="75"/>
      <c r="POE99" s="75"/>
      <c r="POF99" s="75"/>
      <c r="POG99" s="75"/>
      <c r="POH99" s="75"/>
      <c r="POI99" s="75"/>
      <c r="POJ99" s="75"/>
      <c r="POK99" s="75"/>
      <c r="POL99" s="75"/>
      <c r="POM99" s="75"/>
      <c r="PON99" s="75"/>
      <c r="POO99" s="75"/>
      <c r="POP99" s="75"/>
      <c r="POQ99" s="75"/>
      <c r="POR99" s="75"/>
      <c r="POS99" s="75"/>
      <c r="POT99" s="75"/>
      <c r="POU99" s="75"/>
      <c r="POV99" s="75"/>
      <c r="POW99" s="75"/>
      <c r="POX99" s="75"/>
      <c r="POY99" s="75"/>
      <c r="POZ99" s="75"/>
      <c r="PPA99" s="75"/>
      <c r="PPB99" s="75"/>
      <c r="PPC99" s="75"/>
      <c r="PPD99" s="75"/>
      <c r="PPE99" s="75"/>
      <c r="PPF99" s="75"/>
      <c r="PPG99" s="75"/>
      <c r="PPH99" s="75"/>
      <c r="PPI99" s="75"/>
      <c r="PPJ99" s="75"/>
      <c r="PPK99" s="75"/>
      <c r="PPL99" s="75"/>
      <c r="PPM99" s="75"/>
      <c r="PPN99" s="75"/>
      <c r="PPO99" s="75"/>
      <c r="PPP99" s="75"/>
      <c r="PPQ99" s="75"/>
      <c r="PPR99" s="75"/>
      <c r="PPS99" s="75"/>
      <c r="PPT99" s="75"/>
      <c r="PPU99" s="75"/>
      <c r="PPV99" s="75"/>
      <c r="PPW99" s="75"/>
      <c r="PPX99" s="75"/>
      <c r="PPY99" s="75"/>
      <c r="PPZ99" s="75"/>
      <c r="PQA99" s="75"/>
      <c r="PQB99" s="75"/>
      <c r="PQC99" s="75"/>
      <c r="PQD99" s="75"/>
      <c r="PQE99" s="75"/>
      <c r="PQF99" s="75"/>
      <c r="PQG99" s="75"/>
      <c r="PQH99" s="75"/>
      <c r="PQI99" s="75"/>
      <c r="PQJ99" s="75"/>
      <c r="PQK99" s="75"/>
      <c r="PQL99" s="75"/>
      <c r="PQM99" s="75"/>
      <c r="PQN99" s="75"/>
      <c r="PQO99" s="75"/>
      <c r="PQP99" s="75"/>
      <c r="PQQ99" s="75"/>
      <c r="PQR99" s="75"/>
      <c r="PQS99" s="75"/>
      <c r="PQT99" s="75"/>
      <c r="PQU99" s="75"/>
      <c r="PQV99" s="75"/>
      <c r="PQW99" s="75"/>
      <c r="PQX99" s="75"/>
      <c r="PQY99" s="75"/>
      <c r="PQZ99" s="75"/>
      <c r="PRA99" s="75"/>
      <c r="PRB99" s="75"/>
      <c r="PRC99" s="75"/>
      <c r="PRD99" s="75"/>
      <c r="PRE99" s="75"/>
      <c r="PRF99" s="75"/>
      <c r="PRG99" s="75"/>
      <c r="PRH99" s="75"/>
      <c r="PRI99" s="75"/>
      <c r="PRJ99" s="75"/>
      <c r="PRK99" s="75"/>
      <c r="PRL99" s="75"/>
      <c r="PRM99" s="75"/>
      <c r="PRN99" s="75"/>
      <c r="PRO99" s="75"/>
      <c r="PRP99" s="75"/>
      <c r="PRQ99" s="75"/>
      <c r="PRR99" s="75"/>
      <c r="PRS99" s="75"/>
      <c r="PRT99" s="75"/>
      <c r="PRU99" s="75"/>
      <c r="PRV99" s="75"/>
      <c r="PRW99" s="75"/>
      <c r="PRX99" s="75"/>
      <c r="PRY99" s="75"/>
      <c r="PRZ99" s="75"/>
      <c r="PSA99" s="75"/>
      <c r="PSB99" s="75"/>
      <c r="PSC99" s="75"/>
      <c r="PSD99" s="75"/>
      <c r="PSE99" s="75"/>
      <c r="PSF99" s="75"/>
      <c r="PSG99" s="75"/>
      <c r="PSH99" s="75"/>
      <c r="PSI99" s="75"/>
      <c r="PSJ99" s="75"/>
      <c r="PSK99" s="75"/>
      <c r="PSL99" s="75"/>
      <c r="PSM99" s="75"/>
      <c r="PSN99" s="75"/>
      <c r="PSO99" s="75"/>
      <c r="PSP99" s="75"/>
      <c r="PSQ99" s="75"/>
      <c r="PSR99" s="75"/>
      <c r="PSS99" s="75"/>
      <c r="PST99" s="75"/>
      <c r="PSU99" s="75"/>
      <c r="PSV99" s="75"/>
      <c r="PSW99" s="75"/>
      <c r="PSX99" s="75"/>
      <c r="PSY99" s="75"/>
      <c r="PSZ99" s="75"/>
      <c r="PTA99" s="75"/>
      <c r="PTB99" s="75"/>
      <c r="PTC99" s="75"/>
      <c r="PTD99" s="75"/>
      <c r="PTE99" s="75"/>
      <c r="PTF99" s="75"/>
      <c r="PTG99" s="75"/>
      <c r="PTH99" s="75"/>
      <c r="PTI99" s="75"/>
      <c r="PTJ99" s="75"/>
      <c r="PTK99" s="75"/>
      <c r="PTL99" s="75"/>
      <c r="PTM99" s="75"/>
      <c r="PTN99" s="75"/>
      <c r="PTO99" s="75"/>
      <c r="PTP99" s="75"/>
      <c r="PTQ99" s="75"/>
      <c r="PTR99" s="75"/>
      <c r="PTS99" s="75"/>
      <c r="PTT99" s="75"/>
      <c r="PTU99" s="75"/>
      <c r="PTV99" s="75"/>
      <c r="PTW99" s="75"/>
      <c r="PTX99" s="75"/>
      <c r="PTY99" s="75"/>
      <c r="PTZ99" s="75"/>
      <c r="PUA99" s="75"/>
      <c r="PUB99" s="75"/>
      <c r="PUC99" s="75"/>
      <c r="PUD99" s="75"/>
      <c r="PUE99" s="75"/>
      <c r="PUF99" s="75"/>
      <c r="PUG99" s="75"/>
      <c r="PUH99" s="75"/>
      <c r="PUI99" s="75"/>
      <c r="PUJ99" s="75"/>
      <c r="PUK99" s="75"/>
      <c r="PUL99" s="75"/>
      <c r="PUM99" s="75"/>
      <c r="PUN99" s="75"/>
      <c r="PUO99" s="75"/>
      <c r="PUP99" s="75"/>
      <c r="PUQ99" s="75"/>
      <c r="PUR99" s="75"/>
      <c r="PUS99" s="75"/>
      <c r="PUT99" s="75"/>
      <c r="PUU99" s="75"/>
      <c r="PUV99" s="75"/>
      <c r="PUW99" s="75"/>
      <c r="PUX99" s="75"/>
      <c r="PUY99" s="75"/>
      <c r="PUZ99" s="75"/>
      <c r="PVA99" s="75"/>
      <c r="PVB99" s="75"/>
      <c r="PVC99" s="75"/>
      <c r="PVD99" s="75"/>
      <c r="PVE99" s="75"/>
      <c r="PVF99" s="75"/>
      <c r="PVG99" s="75"/>
      <c r="PVH99" s="75"/>
      <c r="PVI99" s="75"/>
      <c r="PVJ99" s="75"/>
      <c r="PVK99" s="75"/>
      <c r="PVL99" s="75"/>
      <c r="PVM99" s="75"/>
      <c r="PVN99" s="75"/>
      <c r="PVO99" s="75"/>
      <c r="PVP99" s="75"/>
      <c r="PVQ99" s="75"/>
      <c r="PVR99" s="75"/>
      <c r="PVS99" s="75"/>
      <c r="PVT99" s="75"/>
      <c r="PVU99" s="75"/>
      <c r="PVV99" s="75"/>
      <c r="PVW99" s="75"/>
      <c r="PVX99" s="75"/>
      <c r="PVY99" s="75"/>
      <c r="PVZ99" s="75"/>
      <c r="PWA99" s="75"/>
      <c r="PWB99" s="75"/>
      <c r="PWC99" s="75"/>
      <c r="PWD99" s="75"/>
      <c r="PWE99" s="75"/>
      <c r="PWF99" s="75"/>
      <c r="PWG99" s="75"/>
      <c r="PWH99" s="75"/>
      <c r="PWI99" s="75"/>
      <c r="PWJ99" s="75"/>
      <c r="PWK99" s="75"/>
      <c r="PWL99" s="75"/>
      <c r="PWM99" s="75"/>
      <c r="PWN99" s="75"/>
      <c r="PWO99" s="75"/>
      <c r="PWP99" s="75"/>
      <c r="PWQ99" s="75"/>
      <c r="PWR99" s="75"/>
      <c r="PWS99" s="75"/>
      <c r="PWT99" s="75"/>
      <c r="PWU99" s="75"/>
      <c r="PWV99" s="75"/>
      <c r="PWW99" s="75"/>
      <c r="PWX99" s="75"/>
      <c r="PWY99" s="75"/>
      <c r="PWZ99" s="75"/>
      <c r="PXA99" s="75"/>
      <c r="PXB99" s="75"/>
      <c r="PXC99" s="75"/>
      <c r="PXD99" s="75"/>
      <c r="PXE99" s="75"/>
      <c r="PXF99" s="75"/>
      <c r="PXG99" s="75"/>
      <c r="PXH99" s="75"/>
      <c r="PXI99" s="75"/>
      <c r="PXJ99" s="75"/>
      <c r="PXK99" s="75"/>
      <c r="PXL99" s="75"/>
      <c r="PXM99" s="75"/>
      <c r="PXN99" s="75"/>
      <c r="PXO99" s="75"/>
      <c r="PXP99" s="75"/>
      <c r="PXQ99" s="75"/>
      <c r="PXR99" s="75"/>
      <c r="PXS99" s="75"/>
      <c r="PXT99" s="75"/>
      <c r="PXU99" s="75"/>
      <c r="PXV99" s="75"/>
      <c r="PXW99" s="75"/>
      <c r="PXX99" s="75"/>
      <c r="PXY99" s="75"/>
      <c r="PXZ99" s="75"/>
      <c r="PYA99" s="75"/>
      <c r="PYB99" s="75"/>
      <c r="PYC99" s="75"/>
      <c r="PYD99" s="75"/>
      <c r="PYE99" s="75"/>
      <c r="PYF99" s="75"/>
      <c r="PYG99" s="75"/>
      <c r="PYH99" s="75"/>
      <c r="PYI99" s="75"/>
      <c r="PYJ99" s="75"/>
      <c r="PYK99" s="75"/>
      <c r="PYL99" s="75"/>
      <c r="PYM99" s="75"/>
      <c r="PYN99" s="75"/>
      <c r="PYO99" s="75"/>
      <c r="PYP99" s="75"/>
      <c r="PYQ99" s="75"/>
      <c r="PYR99" s="75"/>
      <c r="PYS99" s="75"/>
      <c r="PYT99" s="75"/>
      <c r="PYU99" s="75"/>
      <c r="PYV99" s="75"/>
      <c r="PYW99" s="75"/>
      <c r="PYX99" s="75"/>
      <c r="PYY99" s="75"/>
      <c r="PYZ99" s="75"/>
      <c r="PZA99" s="75"/>
      <c r="PZB99" s="75"/>
      <c r="PZC99" s="75"/>
      <c r="PZD99" s="75"/>
      <c r="PZE99" s="75"/>
      <c r="PZF99" s="75"/>
      <c r="PZG99" s="75"/>
      <c r="PZH99" s="75"/>
      <c r="PZI99" s="75"/>
      <c r="PZJ99" s="75"/>
      <c r="PZK99" s="75"/>
      <c r="PZL99" s="75"/>
      <c r="PZM99" s="75"/>
      <c r="PZN99" s="75"/>
      <c r="PZO99" s="75"/>
      <c r="PZP99" s="75"/>
      <c r="PZQ99" s="75"/>
      <c r="PZR99" s="75"/>
      <c r="PZS99" s="75"/>
      <c r="PZT99" s="75"/>
      <c r="PZU99" s="75"/>
      <c r="PZV99" s="75"/>
      <c r="PZW99" s="75"/>
      <c r="PZX99" s="75"/>
      <c r="PZY99" s="75"/>
      <c r="PZZ99" s="75"/>
      <c r="QAA99" s="75"/>
      <c r="QAB99" s="75"/>
      <c r="QAC99" s="75"/>
      <c r="QAD99" s="75"/>
      <c r="QAE99" s="75"/>
      <c r="QAF99" s="75"/>
      <c r="QAG99" s="75"/>
      <c r="QAH99" s="75"/>
      <c r="QAI99" s="75"/>
      <c r="QAJ99" s="75"/>
      <c r="QAK99" s="75"/>
      <c r="QAL99" s="75"/>
      <c r="QAM99" s="75"/>
      <c r="QAN99" s="75"/>
      <c r="QAO99" s="75"/>
      <c r="QAP99" s="75"/>
      <c r="QAQ99" s="75"/>
      <c r="QAR99" s="75"/>
      <c r="QAS99" s="75"/>
      <c r="QAT99" s="75"/>
      <c r="QAU99" s="75"/>
      <c r="QAV99" s="75"/>
      <c r="QAW99" s="75"/>
      <c r="QAX99" s="75"/>
      <c r="QAY99" s="75"/>
      <c r="QAZ99" s="75"/>
      <c r="QBA99" s="75"/>
      <c r="QBB99" s="75"/>
      <c r="QBC99" s="75"/>
      <c r="QBD99" s="75"/>
      <c r="QBE99" s="75"/>
      <c r="QBF99" s="75"/>
      <c r="QBG99" s="75"/>
      <c r="QBH99" s="75"/>
      <c r="QBI99" s="75"/>
      <c r="QBJ99" s="75"/>
      <c r="QBK99" s="75"/>
      <c r="QBL99" s="75"/>
      <c r="QBM99" s="75"/>
      <c r="QBN99" s="75"/>
      <c r="QBO99" s="75"/>
      <c r="QBP99" s="75"/>
      <c r="QBQ99" s="75"/>
      <c r="QBR99" s="75"/>
      <c r="QBS99" s="75"/>
      <c r="QBT99" s="75"/>
      <c r="QBU99" s="75"/>
      <c r="QBV99" s="75"/>
      <c r="QBW99" s="75"/>
      <c r="QBX99" s="75"/>
      <c r="QBY99" s="75"/>
      <c r="QBZ99" s="75"/>
      <c r="QCA99" s="75"/>
      <c r="QCB99" s="75"/>
      <c r="QCC99" s="75"/>
      <c r="QCD99" s="75"/>
      <c r="QCE99" s="75"/>
      <c r="QCF99" s="75"/>
      <c r="QCG99" s="75"/>
      <c r="QCH99" s="75"/>
      <c r="QCI99" s="75"/>
      <c r="QCJ99" s="75"/>
      <c r="QCK99" s="75"/>
      <c r="QCL99" s="75"/>
      <c r="QCM99" s="75"/>
      <c r="QCN99" s="75"/>
      <c r="QCO99" s="75"/>
      <c r="QCP99" s="75"/>
      <c r="QCQ99" s="75"/>
      <c r="QCR99" s="75"/>
      <c r="QCS99" s="75"/>
      <c r="QCT99" s="75"/>
      <c r="QCU99" s="75"/>
      <c r="QCV99" s="75"/>
      <c r="QCW99" s="75"/>
      <c r="QCX99" s="75"/>
      <c r="QCY99" s="75"/>
      <c r="QCZ99" s="75"/>
      <c r="QDA99" s="75"/>
      <c r="QDB99" s="75"/>
      <c r="QDC99" s="75"/>
      <c r="QDD99" s="75"/>
      <c r="QDE99" s="75"/>
      <c r="QDF99" s="75"/>
      <c r="QDG99" s="75"/>
      <c r="QDH99" s="75"/>
      <c r="QDI99" s="75"/>
      <c r="QDJ99" s="75"/>
      <c r="QDK99" s="75"/>
      <c r="QDL99" s="75"/>
      <c r="QDM99" s="75"/>
      <c r="QDN99" s="75"/>
      <c r="QDO99" s="75"/>
      <c r="QDP99" s="75"/>
      <c r="QDQ99" s="75"/>
      <c r="QDR99" s="75"/>
      <c r="QDS99" s="75"/>
      <c r="QDT99" s="75"/>
      <c r="QDU99" s="75"/>
      <c r="QDV99" s="75"/>
      <c r="QDW99" s="75"/>
      <c r="QDX99" s="75"/>
      <c r="QDY99" s="75"/>
      <c r="QDZ99" s="75"/>
      <c r="QEA99" s="75"/>
      <c r="QEB99" s="75"/>
      <c r="QEC99" s="75"/>
      <c r="QED99" s="75"/>
      <c r="QEE99" s="75"/>
      <c r="QEF99" s="75"/>
      <c r="QEG99" s="75"/>
      <c r="QEH99" s="75"/>
      <c r="QEI99" s="75"/>
      <c r="QEJ99" s="75"/>
      <c r="QEK99" s="75"/>
      <c r="QEL99" s="75"/>
      <c r="QEM99" s="75"/>
      <c r="QEN99" s="75"/>
      <c r="QEO99" s="75"/>
      <c r="QEP99" s="75"/>
      <c r="QEQ99" s="75"/>
      <c r="QER99" s="75"/>
      <c r="QES99" s="75"/>
      <c r="QET99" s="75"/>
      <c r="QEU99" s="75"/>
      <c r="QEV99" s="75"/>
      <c r="QEW99" s="75"/>
      <c r="QEX99" s="75"/>
      <c r="QEY99" s="75"/>
      <c r="QEZ99" s="75"/>
      <c r="QFA99" s="75"/>
      <c r="QFB99" s="75"/>
      <c r="QFC99" s="75"/>
      <c r="QFD99" s="75"/>
      <c r="QFE99" s="75"/>
      <c r="QFF99" s="75"/>
      <c r="QFG99" s="75"/>
      <c r="QFH99" s="75"/>
      <c r="QFI99" s="75"/>
      <c r="QFJ99" s="75"/>
      <c r="QFK99" s="75"/>
      <c r="QFL99" s="75"/>
      <c r="QFM99" s="75"/>
      <c r="QFN99" s="75"/>
      <c r="QFO99" s="75"/>
      <c r="QFP99" s="75"/>
      <c r="QFQ99" s="75"/>
      <c r="QFR99" s="75"/>
      <c r="QFS99" s="75"/>
      <c r="QFT99" s="75"/>
      <c r="QFU99" s="75"/>
      <c r="QFV99" s="75"/>
      <c r="QFW99" s="75"/>
      <c r="QFX99" s="75"/>
      <c r="QFY99" s="75"/>
      <c r="QFZ99" s="75"/>
      <c r="QGA99" s="75"/>
      <c r="QGB99" s="75"/>
      <c r="QGC99" s="75"/>
      <c r="QGD99" s="75"/>
      <c r="QGE99" s="75"/>
      <c r="QGF99" s="75"/>
      <c r="QGG99" s="75"/>
      <c r="QGH99" s="75"/>
      <c r="QGI99" s="75"/>
      <c r="QGJ99" s="75"/>
      <c r="QGK99" s="75"/>
      <c r="QGL99" s="75"/>
      <c r="QGM99" s="75"/>
      <c r="QGN99" s="75"/>
      <c r="QGO99" s="75"/>
      <c r="QGP99" s="75"/>
      <c r="QGQ99" s="75"/>
      <c r="QGR99" s="75"/>
      <c r="QGS99" s="75"/>
      <c r="QGT99" s="75"/>
      <c r="QGU99" s="75"/>
      <c r="QGV99" s="75"/>
      <c r="QGW99" s="75"/>
      <c r="QGX99" s="75"/>
      <c r="QGY99" s="75"/>
      <c r="QGZ99" s="75"/>
      <c r="QHA99" s="75"/>
      <c r="QHB99" s="75"/>
      <c r="QHC99" s="75"/>
      <c r="QHD99" s="75"/>
      <c r="QHE99" s="75"/>
      <c r="QHF99" s="75"/>
      <c r="QHG99" s="75"/>
      <c r="QHH99" s="75"/>
      <c r="QHI99" s="75"/>
      <c r="QHJ99" s="75"/>
      <c r="QHK99" s="75"/>
      <c r="QHL99" s="75"/>
      <c r="QHM99" s="75"/>
      <c r="QHN99" s="75"/>
      <c r="QHO99" s="75"/>
      <c r="QHP99" s="75"/>
      <c r="QHQ99" s="75"/>
      <c r="QHR99" s="75"/>
      <c r="QHS99" s="75"/>
      <c r="QHT99" s="75"/>
      <c r="QHU99" s="75"/>
      <c r="QHV99" s="75"/>
      <c r="QHW99" s="75"/>
      <c r="QHX99" s="75"/>
      <c r="QHY99" s="75"/>
      <c r="QHZ99" s="75"/>
      <c r="QIA99" s="75"/>
      <c r="QIB99" s="75"/>
      <c r="QIC99" s="75"/>
      <c r="QID99" s="75"/>
      <c r="QIE99" s="75"/>
      <c r="QIF99" s="75"/>
      <c r="QIG99" s="75"/>
      <c r="QIH99" s="75"/>
      <c r="QII99" s="75"/>
      <c r="QIJ99" s="75"/>
      <c r="QIK99" s="75"/>
      <c r="QIL99" s="75"/>
      <c r="QIM99" s="75"/>
      <c r="QIN99" s="75"/>
      <c r="QIO99" s="75"/>
      <c r="QIP99" s="75"/>
      <c r="QIQ99" s="75"/>
      <c r="QIR99" s="75"/>
      <c r="QIS99" s="75"/>
      <c r="QIT99" s="75"/>
      <c r="QIU99" s="75"/>
      <c r="QIV99" s="75"/>
      <c r="QIW99" s="75"/>
      <c r="QIX99" s="75"/>
      <c r="QIY99" s="75"/>
      <c r="QIZ99" s="75"/>
      <c r="QJA99" s="75"/>
      <c r="QJB99" s="75"/>
      <c r="QJC99" s="75"/>
      <c r="QJD99" s="75"/>
      <c r="QJE99" s="75"/>
      <c r="QJF99" s="75"/>
      <c r="QJG99" s="75"/>
      <c r="QJH99" s="75"/>
      <c r="QJI99" s="75"/>
      <c r="QJJ99" s="75"/>
      <c r="QJK99" s="75"/>
      <c r="QJL99" s="75"/>
      <c r="QJM99" s="75"/>
      <c r="QJN99" s="75"/>
      <c r="QJO99" s="75"/>
      <c r="QJP99" s="75"/>
      <c r="QJQ99" s="75"/>
      <c r="QJR99" s="75"/>
      <c r="QJS99" s="75"/>
      <c r="QJT99" s="75"/>
      <c r="QJU99" s="75"/>
      <c r="QJV99" s="75"/>
      <c r="QJW99" s="75"/>
      <c r="QJX99" s="75"/>
      <c r="QJY99" s="75"/>
      <c r="QJZ99" s="75"/>
      <c r="QKA99" s="75"/>
      <c r="QKB99" s="75"/>
      <c r="QKC99" s="75"/>
      <c r="QKD99" s="75"/>
      <c r="QKE99" s="75"/>
      <c r="QKF99" s="75"/>
      <c r="QKG99" s="75"/>
      <c r="QKH99" s="75"/>
      <c r="QKI99" s="75"/>
      <c r="QKJ99" s="75"/>
      <c r="QKK99" s="75"/>
      <c r="QKL99" s="75"/>
      <c r="QKM99" s="75"/>
      <c r="QKN99" s="75"/>
      <c r="QKO99" s="75"/>
      <c r="QKP99" s="75"/>
      <c r="QKQ99" s="75"/>
      <c r="QKR99" s="75"/>
      <c r="QKS99" s="75"/>
      <c r="QKT99" s="75"/>
      <c r="QKU99" s="75"/>
      <c r="QKV99" s="75"/>
      <c r="QKW99" s="75"/>
      <c r="QKX99" s="75"/>
      <c r="QKY99" s="75"/>
      <c r="QKZ99" s="75"/>
      <c r="QLA99" s="75"/>
      <c r="QLB99" s="75"/>
      <c r="QLC99" s="75"/>
      <c r="QLD99" s="75"/>
      <c r="QLE99" s="75"/>
      <c r="QLF99" s="75"/>
      <c r="QLG99" s="75"/>
      <c r="QLH99" s="75"/>
      <c r="QLI99" s="75"/>
      <c r="QLJ99" s="75"/>
      <c r="QLK99" s="75"/>
      <c r="QLL99" s="75"/>
      <c r="QLM99" s="75"/>
      <c r="QLN99" s="75"/>
      <c r="QLO99" s="75"/>
      <c r="QLP99" s="75"/>
      <c r="QLQ99" s="75"/>
      <c r="QLR99" s="75"/>
      <c r="QLS99" s="75"/>
      <c r="QLT99" s="75"/>
      <c r="QLU99" s="75"/>
      <c r="QLV99" s="75"/>
      <c r="QLW99" s="75"/>
      <c r="QLX99" s="75"/>
      <c r="QLY99" s="75"/>
      <c r="QLZ99" s="75"/>
      <c r="QMA99" s="75"/>
      <c r="QMB99" s="75"/>
      <c r="QMC99" s="75"/>
      <c r="QMD99" s="75"/>
      <c r="QME99" s="75"/>
      <c r="QMF99" s="75"/>
      <c r="QMG99" s="75"/>
      <c r="QMH99" s="75"/>
      <c r="QMI99" s="75"/>
      <c r="QMJ99" s="75"/>
      <c r="QMK99" s="75"/>
      <c r="QML99" s="75"/>
      <c r="QMM99" s="75"/>
      <c r="QMN99" s="75"/>
      <c r="QMO99" s="75"/>
      <c r="QMP99" s="75"/>
      <c r="QMQ99" s="75"/>
      <c r="QMR99" s="75"/>
      <c r="QMS99" s="75"/>
      <c r="QMT99" s="75"/>
      <c r="QMU99" s="75"/>
      <c r="QMV99" s="75"/>
      <c r="QMW99" s="75"/>
      <c r="QMX99" s="75"/>
      <c r="QMY99" s="75"/>
      <c r="QMZ99" s="75"/>
      <c r="QNA99" s="75"/>
      <c r="QNB99" s="75"/>
      <c r="QNC99" s="75"/>
      <c r="QND99" s="75"/>
      <c r="QNE99" s="75"/>
      <c r="QNF99" s="75"/>
      <c r="QNG99" s="75"/>
      <c r="QNH99" s="75"/>
      <c r="QNI99" s="75"/>
      <c r="QNJ99" s="75"/>
      <c r="QNK99" s="75"/>
      <c r="QNL99" s="75"/>
      <c r="QNM99" s="75"/>
      <c r="QNN99" s="75"/>
      <c r="QNO99" s="75"/>
      <c r="QNP99" s="75"/>
      <c r="QNQ99" s="75"/>
      <c r="QNR99" s="75"/>
      <c r="QNS99" s="75"/>
      <c r="QNT99" s="75"/>
      <c r="QNU99" s="75"/>
      <c r="QNV99" s="75"/>
      <c r="QNW99" s="75"/>
      <c r="QNX99" s="75"/>
      <c r="QNY99" s="75"/>
      <c r="QNZ99" s="75"/>
      <c r="QOA99" s="75"/>
      <c r="QOB99" s="75"/>
      <c r="QOC99" s="75"/>
      <c r="QOD99" s="75"/>
      <c r="QOE99" s="75"/>
      <c r="QOF99" s="75"/>
      <c r="QOG99" s="75"/>
      <c r="QOH99" s="75"/>
      <c r="QOI99" s="75"/>
      <c r="QOJ99" s="75"/>
      <c r="QOK99" s="75"/>
      <c r="QOL99" s="75"/>
      <c r="QOM99" s="75"/>
      <c r="QON99" s="75"/>
      <c r="QOO99" s="75"/>
      <c r="QOP99" s="75"/>
      <c r="QOQ99" s="75"/>
      <c r="QOR99" s="75"/>
      <c r="QOS99" s="75"/>
      <c r="QOT99" s="75"/>
      <c r="QOU99" s="75"/>
      <c r="QOV99" s="75"/>
      <c r="QOW99" s="75"/>
      <c r="QOX99" s="75"/>
      <c r="QOY99" s="75"/>
      <c r="QOZ99" s="75"/>
      <c r="QPA99" s="75"/>
      <c r="QPB99" s="75"/>
      <c r="QPC99" s="75"/>
      <c r="QPD99" s="75"/>
      <c r="QPE99" s="75"/>
      <c r="QPF99" s="75"/>
      <c r="QPG99" s="75"/>
      <c r="QPH99" s="75"/>
      <c r="QPI99" s="75"/>
      <c r="QPJ99" s="75"/>
      <c r="QPK99" s="75"/>
      <c r="QPL99" s="75"/>
      <c r="QPM99" s="75"/>
      <c r="QPN99" s="75"/>
      <c r="QPO99" s="75"/>
      <c r="QPP99" s="75"/>
      <c r="QPQ99" s="75"/>
      <c r="QPR99" s="75"/>
      <c r="QPS99" s="75"/>
      <c r="QPT99" s="75"/>
      <c r="QPU99" s="75"/>
      <c r="QPV99" s="75"/>
      <c r="QPW99" s="75"/>
      <c r="QPX99" s="75"/>
      <c r="QPY99" s="75"/>
      <c r="QPZ99" s="75"/>
      <c r="QQA99" s="75"/>
      <c r="QQB99" s="75"/>
      <c r="QQC99" s="75"/>
      <c r="QQD99" s="75"/>
      <c r="QQE99" s="75"/>
      <c r="QQF99" s="75"/>
      <c r="QQG99" s="75"/>
      <c r="QQH99" s="75"/>
      <c r="QQI99" s="75"/>
      <c r="QQJ99" s="75"/>
      <c r="QQK99" s="75"/>
      <c r="QQL99" s="75"/>
      <c r="QQM99" s="75"/>
      <c r="QQN99" s="75"/>
      <c r="QQO99" s="75"/>
      <c r="QQP99" s="75"/>
      <c r="QQQ99" s="75"/>
      <c r="QQR99" s="75"/>
      <c r="QQS99" s="75"/>
      <c r="QQT99" s="75"/>
      <c r="QQU99" s="75"/>
      <c r="QQV99" s="75"/>
      <c r="QQW99" s="75"/>
      <c r="QQX99" s="75"/>
      <c r="QQY99" s="75"/>
      <c r="QQZ99" s="75"/>
      <c r="QRA99" s="75"/>
      <c r="QRB99" s="75"/>
      <c r="QRC99" s="75"/>
      <c r="QRD99" s="75"/>
      <c r="QRE99" s="75"/>
      <c r="QRF99" s="75"/>
      <c r="QRG99" s="75"/>
      <c r="QRH99" s="75"/>
      <c r="QRI99" s="75"/>
      <c r="QRJ99" s="75"/>
      <c r="QRK99" s="75"/>
      <c r="QRL99" s="75"/>
      <c r="QRM99" s="75"/>
      <c r="QRN99" s="75"/>
      <c r="QRO99" s="75"/>
      <c r="QRP99" s="75"/>
      <c r="QRQ99" s="75"/>
      <c r="QRR99" s="75"/>
      <c r="QRS99" s="75"/>
      <c r="QRT99" s="75"/>
      <c r="QRU99" s="75"/>
      <c r="QRV99" s="75"/>
      <c r="QRW99" s="75"/>
      <c r="QRX99" s="75"/>
      <c r="QRY99" s="75"/>
      <c r="QRZ99" s="75"/>
      <c r="QSA99" s="75"/>
      <c r="QSB99" s="75"/>
      <c r="QSC99" s="75"/>
      <c r="QSD99" s="75"/>
      <c r="QSE99" s="75"/>
      <c r="QSF99" s="75"/>
      <c r="QSG99" s="75"/>
      <c r="QSH99" s="75"/>
      <c r="QSI99" s="75"/>
      <c r="QSJ99" s="75"/>
      <c r="QSK99" s="75"/>
      <c r="QSL99" s="75"/>
      <c r="QSM99" s="75"/>
      <c r="QSN99" s="75"/>
      <c r="QSO99" s="75"/>
      <c r="QSP99" s="75"/>
      <c r="QSQ99" s="75"/>
      <c r="QSR99" s="75"/>
      <c r="QSS99" s="75"/>
      <c r="QST99" s="75"/>
      <c r="QSU99" s="75"/>
      <c r="QSV99" s="75"/>
      <c r="QSW99" s="75"/>
      <c r="QSX99" s="75"/>
      <c r="QSY99" s="75"/>
      <c r="QSZ99" s="75"/>
      <c r="QTA99" s="75"/>
      <c r="QTB99" s="75"/>
      <c r="QTC99" s="75"/>
      <c r="QTD99" s="75"/>
      <c r="QTE99" s="75"/>
      <c r="QTF99" s="75"/>
      <c r="QTG99" s="75"/>
      <c r="QTH99" s="75"/>
      <c r="QTI99" s="75"/>
      <c r="QTJ99" s="75"/>
      <c r="QTK99" s="75"/>
      <c r="QTL99" s="75"/>
      <c r="QTM99" s="75"/>
      <c r="QTN99" s="75"/>
      <c r="QTO99" s="75"/>
      <c r="QTP99" s="75"/>
      <c r="QTQ99" s="75"/>
      <c r="QTR99" s="75"/>
      <c r="QTS99" s="75"/>
      <c r="QTT99" s="75"/>
      <c r="QTU99" s="75"/>
      <c r="QTV99" s="75"/>
      <c r="QTW99" s="75"/>
      <c r="QTX99" s="75"/>
      <c r="QTY99" s="75"/>
      <c r="QTZ99" s="75"/>
      <c r="QUA99" s="75"/>
      <c r="QUB99" s="75"/>
      <c r="QUC99" s="75"/>
      <c r="QUD99" s="75"/>
      <c r="QUE99" s="75"/>
      <c r="QUF99" s="75"/>
      <c r="QUG99" s="75"/>
      <c r="QUH99" s="75"/>
      <c r="QUI99" s="75"/>
      <c r="QUJ99" s="75"/>
      <c r="QUK99" s="75"/>
      <c r="QUL99" s="75"/>
      <c r="QUM99" s="75"/>
      <c r="QUN99" s="75"/>
      <c r="QUO99" s="75"/>
      <c r="QUP99" s="75"/>
      <c r="QUQ99" s="75"/>
      <c r="QUR99" s="75"/>
      <c r="QUS99" s="75"/>
      <c r="QUT99" s="75"/>
      <c r="QUU99" s="75"/>
      <c r="QUV99" s="75"/>
      <c r="QUW99" s="75"/>
      <c r="QUX99" s="75"/>
      <c r="QUY99" s="75"/>
      <c r="QUZ99" s="75"/>
      <c r="QVA99" s="75"/>
      <c r="QVB99" s="75"/>
      <c r="QVC99" s="75"/>
      <c r="QVD99" s="75"/>
      <c r="QVE99" s="75"/>
      <c r="QVF99" s="75"/>
      <c r="QVG99" s="75"/>
      <c r="QVH99" s="75"/>
      <c r="QVI99" s="75"/>
      <c r="QVJ99" s="75"/>
      <c r="QVK99" s="75"/>
      <c r="QVL99" s="75"/>
      <c r="QVM99" s="75"/>
      <c r="QVN99" s="75"/>
      <c r="QVO99" s="75"/>
      <c r="QVP99" s="75"/>
      <c r="QVQ99" s="75"/>
      <c r="QVR99" s="75"/>
      <c r="QVS99" s="75"/>
      <c r="QVT99" s="75"/>
      <c r="QVU99" s="75"/>
      <c r="QVV99" s="75"/>
      <c r="QVW99" s="75"/>
      <c r="QVX99" s="75"/>
      <c r="QVY99" s="75"/>
      <c r="QVZ99" s="75"/>
      <c r="QWA99" s="75"/>
      <c r="QWB99" s="75"/>
      <c r="QWC99" s="75"/>
      <c r="QWD99" s="75"/>
      <c r="QWE99" s="75"/>
      <c r="QWF99" s="75"/>
      <c r="QWG99" s="75"/>
      <c r="QWH99" s="75"/>
      <c r="QWI99" s="75"/>
      <c r="QWJ99" s="75"/>
      <c r="QWK99" s="75"/>
      <c r="QWL99" s="75"/>
      <c r="QWM99" s="75"/>
      <c r="QWN99" s="75"/>
      <c r="QWO99" s="75"/>
      <c r="QWP99" s="75"/>
      <c r="QWQ99" s="75"/>
      <c r="QWR99" s="75"/>
      <c r="QWS99" s="75"/>
      <c r="QWT99" s="75"/>
      <c r="QWU99" s="75"/>
      <c r="QWV99" s="75"/>
      <c r="QWW99" s="75"/>
      <c r="QWX99" s="75"/>
      <c r="QWY99" s="75"/>
      <c r="QWZ99" s="75"/>
      <c r="QXA99" s="75"/>
      <c r="QXB99" s="75"/>
      <c r="QXC99" s="75"/>
      <c r="QXD99" s="75"/>
      <c r="QXE99" s="75"/>
      <c r="QXF99" s="75"/>
      <c r="QXG99" s="75"/>
      <c r="QXH99" s="75"/>
      <c r="QXI99" s="75"/>
      <c r="QXJ99" s="75"/>
      <c r="QXK99" s="75"/>
      <c r="QXL99" s="75"/>
      <c r="QXM99" s="75"/>
      <c r="QXN99" s="75"/>
      <c r="QXO99" s="75"/>
      <c r="QXP99" s="75"/>
      <c r="QXQ99" s="75"/>
      <c r="QXR99" s="75"/>
      <c r="QXS99" s="75"/>
      <c r="QXT99" s="75"/>
      <c r="QXU99" s="75"/>
      <c r="QXV99" s="75"/>
      <c r="QXW99" s="75"/>
      <c r="QXX99" s="75"/>
      <c r="QXY99" s="75"/>
      <c r="QXZ99" s="75"/>
      <c r="QYA99" s="75"/>
      <c r="QYB99" s="75"/>
      <c r="QYC99" s="75"/>
      <c r="QYD99" s="75"/>
      <c r="QYE99" s="75"/>
      <c r="QYF99" s="75"/>
      <c r="QYG99" s="75"/>
      <c r="QYH99" s="75"/>
      <c r="QYI99" s="75"/>
      <c r="QYJ99" s="75"/>
      <c r="QYK99" s="75"/>
      <c r="QYL99" s="75"/>
      <c r="QYM99" s="75"/>
      <c r="QYN99" s="75"/>
      <c r="QYO99" s="75"/>
      <c r="QYP99" s="75"/>
      <c r="QYQ99" s="75"/>
      <c r="QYR99" s="75"/>
      <c r="QYS99" s="75"/>
      <c r="QYT99" s="75"/>
      <c r="QYU99" s="75"/>
      <c r="QYV99" s="75"/>
      <c r="QYW99" s="75"/>
      <c r="QYX99" s="75"/>
      <c r="QYY99" s="75"/>
      <c r="QYZ99" s="75"/>
      <c r="QZA99" s="75"/>
      <c r="QZB99" s="75"/>
      <c r="QZC99" s="75"/>
      <c r="QZD99" s="75"/>
      <c r="QZE99" s="75"/>
      <c r="QZF99" s="75"/>
      <c r="QZG99" s="75"/>
      <c r="QZH99" s="75"/>
      <c r="QZI99" s="75"/>
      <c r="QZJ99" s="75"/>
      <c r="QZK99" s="75"/>
      <c r="QZL99" s="75"/>
      <c r="QZM99" s="75"/>
      <c r="QZN99" s="75"/>
      <c r="QZO99" s="75"/>
      <c r="QZP99" s="75"/>
      <c r="QZQ99" s="75"/>
      <c r="QZR99" s="75"/>
      <c r="QZS99" s="75"/>
      <c r="QZT99" s="75"/>
      <c r="QZU99" s="75"/>
      <c r="QZV99" s="75"/>
      <c r="QZW99" s="75"/>
      <c r="QZX99" s="75"/>
      <c r="QZY99" s="75"/>
      <c r="QZZ99" s="75"/>
      <c r="RAA99" s="75"/>
      <c r="RAB99" s="75"/>
      <c r="RAC99" s="75"/>
      <c r="RAD99" s="75"/>
      <c r="RAE99" s="75"/>
      <c r="RAF99" s="75"/>
      <c r="RAG99" s="75"/>
      <c r="RAH99" s="75"/>
      <c r="RAI99" s="75"/>
      <c r="RAJ99" s="75"/>
      <c r="RAK99" s="75"/>
      <c r="RAL99" s="75"/>
      <c r="RAM99" s="75"/>
      <c r="RAN99" s="75"/>
      <c r="RAO99" s="75"/>
      <c r="RAP99" s="75"/>
      <c r="RAQ99" s="75"/>
      <c r="RAR99" s="75"/>
      <c r="RAS99" s="75"/>
      <c r="RAT99" s="75"/>
      <c r="RAU99" s="75"/>
      <c r="RAV99" s="75"/>
      <c r="RAW99" s="75"/>
      <c r="RAX99" s="75"/>
      <c r="RAY99" s="75"/>
      <c r="RAZ99" s="75"/>
      <c r="RBA99" s="75"/>
      <c r="RBB99" s="75"/>
      <c r="RBC99" s="75"/>
      <c r="RBD99" s="75"/>
      <c r="RBE99" s="75"/>
      <c r="RBF99" s="75"/>
      <c r="RBG99" s="75"/>
      <c r="RBH99" s="75"/>
      <c r="RBI99" s="75"/>
      <c r="RBJ99" s="75"/>
      <c r="RBK99" s="75"/>
      <c r="RBL99" s="75"/>
      <c r="RBM99" s="75"/>
      <c r="RBN99" s="75"/>
      <c r="RBO99" s="75"/>
      <c r="RBP99" s="75"/>
      <c r="RBQ99" s="75"/>
      <c r="RBR99" s="75"/>
      <c r="RBS99" s="75"/>
      <c r="RBT99" s="75"/>
      <c r="RBU99" s="75"/>
      <c r="RBV99" s="75"/>
      <c r="RBW99" s="75"/>
      <c r="RBX99" s="75"/>
      <c r="RBY99" s="75"/>
      <c r="RBZ99" s="75"/>
      <c r="RCA99" s="75"/>
      <c r="RCB99" s="75"/>
      <c r="RCC99" s="75"/>
      <c r="RCD99" s="75"/>
      <c r="RCE99" s="75"/>
      <c r="RCF99" s="75"/>
      <c r="RCG99" s="75"/>
      <c r="RCH99" s="75"/>
      <c r="RCI99" s="75"/>
      <c r="RCJ99" s="75"/>
      <c r="RCK99" s="75"/>
      <c r="RCL99" s="75"/>
      <c r="RCM99" s="75"/>
      <c r="RCN99" s="75"/>
      <c r="RCO99" s="75"/>
      <c r="RCP99" s="75"/>
      <c r="RCQ99" s="75"/>
      <c r="RCR99" s="75"/>
      <c r="RCS99" s="75"/>
      <c r="RCT99" s="75"/>
      <c r="RCU99" s="75"/>
      <c r="RCV99" s="75"/>
      <c r="RCW99" s="75"/>
      <c r="RCX99" s="75"/>
      <c r="RCY99" s="75"/>
      <c r="RCZ99" s="75"/>
      <c r="RDA99" s="75"/>
      <c r="RDB99" s="75"/>
      <c r="RDC99" s="75"/>
      <c r="RDD99" s="75"/>
      <c r="RDE99" s="75"/>
      <c r="RDF99" s="75"/>
      <c r="RDG99" s="75"/>
      <c r="RDH99" s="75"/>
      <c r="RDI99" s="75"/>
      <c r="RDJ99" s="75"/>
      <c r="RDK99" s="75"/>
      <c r="RDL99" s="75"/>
      <c r="RDM99" s="75"/>
      <c r="RDN99" s="75"/>
      <c r="RDO99" s="75"/>
      <c r="RDP99" s="75"/>
      <c r="RDQ99" s="75"/>
      <c r="RDR99" s="75"/>
      <c r="RDS99" s="75"/>
      <c r="RDT99" s="75"/>
      <c r="RDU99" s="75"/>
      <c r="RDV99" s="75"/>
      <c r="RDW99" s="75"/>
      <c r="RDX99" s="75"/>
      <c r="RDY99" s="75"/>
      <c r="RDZ99" s="75"/>
      <c r="REA99" s="75"/>
      <c r="REB99" s="75"/>
      <c r="REC99" s="75"/>
      <c r="RED99" s="75"/>
      <c r="REE99" s="75"/>
      <c r="REF99" s="75"/>
      <c r="REG99" s="75"/>
      <c r="REH99" s="75"/>
      <c r="REI99" s="75"/>
      <c r="REJ99" s="75"/>
      <c r="REK99" s="75"/>
      <c r="REL99" s="75"/>
      <c r="REM99" s="75"/>
      <c r="REN99" s="75"/>
      <c r="REO99" s="75"/>
      <c r="REP99" s="75"/>
      <c r="REQ99" s="75"/>
      <c r="RER99" s="75"/>
      <c r="RES99" s="75"/>
      <c r="RET99" s="75"/>
      <c r="REU99" s="75"/>
      <c r="REV99" s="75"/>
      <c r="REW99" s="75"/>
      <c r="REX99" s="75"/>
      <c r="REY99" s="75"/>
      <c r="REZ99" s="75"/>
      <c r="RFA99" s="75"/>
      <c r="RFB99" s="75"/>
      <c r="RFC99" s="75"/>
      <c r="RFD99" s="75"/>
      <c r="RFE99" s="75"/>
      <c r="RFF99" s="75"/>
      <c r="RFG99" s="75"/>
      <c r="RFH99" s="75"/>
      <c r="RFI99" s="75"/>
      <c r="RFJ99" s="75"/>
      <c r="RFK99" s="75"/>
      <c r="RFL99" s="75"/>
      <c r="RFM99" s="75"/>
      <c r="RFN99" s="75"/>
      <c r="RFO99" s="75"/>
      <c r="RFP99" s="75"/>
      <c r="RFQ99" s="75"/>
      <c r="RFR99" s="75"/>
      <c r="RFS99" s="75"/>
      <c r="RFT99" s="75"/>
      <c r="RFU99" s="75"/>
      <c r="RFV99" s="75"/>
      <c r="RFW99" s="75"/>
      <c r="RFX99" s="75"/>
      <c r="RFY99" s="75"/>
      <c r="RFZ99" s="75"/>
      <c r="RGA99" s="75"/>
      <c r="RGB99" s="75"/>
      <c r="RGC99" s="75"/>
      <c r="RGD99" s="75"/>
      <c r="RGE99" s="75"/>
      <c r="RGF99" s="75"/>
      <c r="RGG99" s="75"/>
      <c r="RGH99" s="75"/>
      <c r="RGI99" s="75"/>
      <c r="RGJ99" s="75"/>
      <c r="RGK99" s="75"/>
      <c r="RGL99" s="75"/>
      <c r="RGM99" s="75"/>
      <c r="RGN99" s="75"/>
      <c r="RGO99" s="75"/>
      <c r="RGP99" s="75"/>
      <c r="RGQ99" s="75"/>
      <c r="RGR99" s="75"/>
      <c r="RGS99" s="75"/>
      <c r="RGT99" s="75"/>
      <c r="RGU99" s="75"/>
      <c r="RGV99" s="75"/>
      <c r="RGW99" s="75"/>
      <c r="RGX99" s="75"/>
      <c r="RGY99" s="75"/>
      <c r="RGZ99" s="75"/>
      <c r="RHA99" s="75"/>
      <c r="RHB99" s="75"/>
      <c r="RHC99" s="75"/>
      <c r="RHD99" s="75"/>
      <c r="RHE99" s="75"/>
      <c r="RHF99" s="75"/>
      <c r="RHG99" s="75"/>
      <c r="RHH99" s="75"/>
      <c r="RHI99" s="75"/>
      <c r="RHJ99" s="75"/>
      <c r="RHK99" s="75"/>
      <c r="RHL99" s="75"/>
      <c r="RHM99" s="75"/>
      <c r="RHN99" s="75"/>
      <c r="RHO99" s="75"/>
      <c r="RHP99" s="75"/>
      <c r="RHQ99" s="75"/>
      <c r="RHR99" s="75"/>
      <c r="RHS99" s="75"/>
      <c r="RHT99" s="75"/>
      <c r="RHU99" s="75"/>
      <c r="RHV99" s="75"/>
      <c r="RHW99" s="75"/>
      <c r="RHX99" s="75"/>
      <c r="RHY99" s="75"/>
      <c r="RHZ99" s="75"/>
      <c r="RIA99" s="75"/>
      <c r="RIB99" s="75"/>
      <c r="RIC99" s="75"/>
      <c r="RID99" s="75"/>
      <c r="RIE99" s="75"/>
      <c r="RIF99" s="75"/>
      <c r="RIG99" s="75"/>
      <c r="RIH99" s="75"/>
      <c r="RII99" s="75"/>
      <c r="RIJ99" s="75"/>
      <c r="RIK99" s="75"/>
      <c r="RIL99" s="75"/>
      <c r="RIM99" s="75"/>
      <c r="RIN99" s="75"/>
      <c r="RIO99" s="75"/>
      <c r="RIP99" s="75"/>
      <c r="RIQ99" s="75"/>
      <c r="RIR99" s="75"/>
      <c r="RIS99" s="75"/>
      <c r="RIT99" s="75"/>
      <c r="RIU99" s="75"/>
      <c r="RIV99" s="75"/>
      <c r="RIW99" s="75"/>
      <c r="RIX99" s="75"/>
      <c r="RIY99" s="75"/>
      <c r="RIZ99" s="75"/>
      <c r="RJA99" s="75"/>
      <c r="RJB99" s="75"/>
      <c r="RJC99" s="75"/>
      <c r="RJD99" s="75"/>
      <c r="RJE99" s="75"/>
      <c r="RJF99" s="75"/>
      <c r="RJG99" s="75"/>
      <c r="RJH99" s="75"/>
      <c r="RJI99" s="75"/>
      <c r="RJJ99" s="75"/>
      <c r="RJK99" s="75"/>
      <c r="RJL99" s="75"/>
      <c r="RJM99" s="75"/>
      <c r="RJN99" s="75"/>
      <c r="RJO99" s="75"/>
      <c r="RJP99" s="75"/>
      <c r="RJQ99" s="75"/>
      <c r="RJR99" s="75"/>
      <c r="RJS99" s="75"/>
      <c r="RJT99" s="75"/>
      <c r="RJU99" s="75"/>
      <c r="RJV99" s="75"/>
      <c r="RJW99" s="75"/>
      <c r="RJX99" s="75"/>
      <c r="RJY99" s="75"/>
      <c r="RJZ99" s="75"/>
      <c r="RKA99" s="75"/>
      <c r="RKB99" s="75"/>
      <c r="RKC99" s="75"/>
      <c r="RKD99" s="75"/>
      <c r="RKE99" s="75"/>
      <c r="RKF99" s="75"/>
      <c r="RKG99" s="75"/>
      <c r="RKH99" s="75"/>
      <c r="RKI99" s="75"/>
      <c r="RKJ99" s="75"/>
      <c r="RKK99" s="75"/>
      <c r="RKL99" s="75"/>
      <c r="RKM99" s="75"/>
      <c r="RKN99" s="75"/>
      <c r="RKO99" s="75"/>
      <c r="RKP99" s="75"/>
      <c r="RKQ99" s="75"/>
      <c r="RKR99" s="75"/>
      <c r="RKS99" s="75"/>
      <c r="RKT99" s="75"/>
      <c r="RKU99" s="75"/>
      <c r="RKV99" s="75"/>
      <c r="RKW99" s="75"/>
      <c r="RKX99" s="75"/>
      <c r="RKY99" s="75"/>
      <c r="RKZ99" s="75"/>
      <c r="RLA99" s="75"/>
      <c r="RLB99" s="75"/>
      <c r="RLC99" s="75"/>
      <c r="RLD99" s="75"/>
      <c r="RLE99" s="75"/>
      <c r="RLF99" s="75"/>
      <c r="RLG99" s="75"/>
      <c r="RLH99" s="75"/>
      <c r="RLI99" s="75"/>
      <c r="RLJ99" s="75"/>
      <c r="RLK99" s="75"/>
      <c r="RLL99" s="75"/>
      <c r="RLM99" s="75"/>
      <c r="RLN99" s="75"/>
      <c r="RLO99" s="75"/>
      <c r="RLP99" s="75"/>
      <c r="RLQ99" s="75"/>
      <c r="RLR99" s="75"/>
      <c r="RLS99" s="75"/>
      <c r="RLT99" s="75"/>
      <c r="RLU99" s="75"/>
      <c r="RLV99" s="75"/>
      <c r="RLW99" s="75"/>
      <c r="RLX99" s="75"/>
      <c r="RLY99" s="75"/>
      <c r="RLZ99" s="75"/>
      <c r="RMA99" s="75"/>
      <c r="RMB99" s="75"/>
      <c r="RMC99" s="75"/>
      <c r="RMD99" s="75"/>
      <c r="RME99" s="75"/>
      <c r="RMF99" s="75"/>
      <c r="RMG99" s="75"/>
      <c r="RMH99" s="75"/>
      <c r="RMI99" s="75"/>
      <c r="RMJ99" s="75"/>
      <c r="RMK99" s="75"/>
      <c r="RML99" s="75"/>
      <c r="RMM99" s="75"/>
      <c r="RMN99" s="75"/>
      <c r="RMO99" s="75"/>
      <c r="RMP99" s="75"/>
      <c r="RMQ99" s="75"/>
      <c r="RMR99" s="75"/>
      <c r="RMS99" s="75"/>
      <c r="RMT99" s="75"/>
      <c r="RMU99" s="75"/>
      <c r="RMV99" s="75"/>
      <c r="RMW99" s="75"/>
      <c r="RMX99" s="75"/>
      <c r="RMY99" s="75"/>
      <c r="RMZ99" s="75"/>
      <c r="RNA99" s="75"/>
      <c r="RNB99" s="75"/>
      <c r="RNC99" s="75"/>
      <c r="RND99" s="75"/>
      <c r="RNE99" s="75"/>
      <c r="RNF99" s="75"/>
      <c r="RNG99" s="75"/>
      <c r="RNH99" s="75"/>
      <c r="RNI99" s="75"/>
      <c r="RNJ99" s="75"/>
      <c r="RNK99" s="75"/>
      <c r="RNL99" s="75"/>
      <c r="RNM99" s="75"/>
      <c r="RNN99" s="75"/>
      <c r="RNO99" s="75"/>
      <c r="RNP99" s="75"/>
      <c r="RNQ99" s="75"/>
      <c r="RNR99" s="75"/>
      <c r="RNS99" s="75"/>
      <c r="RNT99" s="75"/>
      <c r="RNU99" s="75"/>
      <c r="RNV99" s="75"/>
      <c r="RNW99" s="75"/>
      <c r="RNX99" s="75"/>
      <c r="RNY99" s="75"/>
      <c r="RNZ99" s="75"/>
      <c r="ROA99" s="75"/>
      <c r="ROB99" s="75"/>
      <c r="ROC99" s="75"/>
      <c r="ROD99" s="75"/>
      <c r="ROE99" s="75"/>
      <c r="ROF99" s="75"/>
      <c r="ROG99" s="75"/>
      <c r="ROH99" s="75"/>
      <c r="ROI99" s="75"/>
      <c r="ROJ99" s="75"/>
      <c r="ROK99" s="75"/>
      <c r="ROL99" s="75"/>
      <c r="ROM99" s="75"/>
      <c r="RON99" s="75"/>
      <c r="ROO99" s="75"/>
      <c r="ROP99" s="75"/>
      <c r="ROQ99" s="75"/>
      <c r="ROR99" s="75"/>
      <c r="ROS99" s="75"/>
      <c r="ROT99" s="75"/>
      <c r="ROU99" s="75"/>
      <c r="ROV99" s="75"/>
      <c r="ROW99" s="75"/>
      <c r="ROX99" s="75"/>
      <c r="ROY99" s="75"/>
      <c r="ROZ99" s="75"/>
      <c r="RPA99" s="75"/>
      <c r="RPB99" s="75"/>
      <c r="RPC99" s="75"/>
      <c r="RPD99" s="75"/>
      <c r="RPE99" s="75"/>
      <c r="RPF99" s="75"/>
      <c r="RPG99" s="75"/>
      <c r="RPH99" s="75"/>
      <c r="RPI99" s="75"/>
      <c r="RPJ99" s="75"/>
      <c r="RPK99" s="75"/>
      <c r="RPL99" s="75"/>
      <c r="RPM99" s="75"/>
      <c r="RPN99" s="75"/>
      <c r="RPO99" s="75"/>
      <c r="RPP99" s="75"/>
      <c r="RPQ99" s="75"/>
      <c r="RPR99" s="75"/>
      <c r="RPS99" s="75"/>
      <c r="RPT99" s="75"/>
      <c r="RPU99" s="75"/>
      <c r="RPV99" s="75"/>
      <c r="RPW99" s="75"/>
      <c r="RPX99" s="75"/>
      <c r="RPY99" s="75"/>
      <c r="RPZ99" s="75"/>
      <c r="RQA99" s="75"/>
      <c r="RQB99" s="75"/>
      <c r="RQC99" s="75"/>
      <c r="RQD99" s="75"/>
      <c r="RQE99" s="75"/>
      <c r="RQF99" s="75"/>
      <c r="RQG99" s="75"/>
      <c r="RQH99" s="75"/>
      <c r="RQI99" s="75"/>
      <c r="RQJ99" s="75"/>
      <c r="RQK99" s="75"/>
      <c r="RQL99" s="75"/>
      <c r="RQM99" s="75"/>
      <c r="RQN99" s="75"/>
      <c r="RQO99" s="75"/>
      <c r="RQP99" s="75"/>
      <c r="RQQ99" s="75"/>
      <c r="RQR99" s="75"/>
      <c r="RQS99" s="75"/>
      <c r="RQT99" s="75"/>
      <c r="RQU99" s="75"/>
      <c r="RQV99" s="75"/>
      <c r="RQW99" s="75"/>
      <c r="RQX99" s="75"/>
      <c r="RQY99" s="75"/>
      <c r="RQZ99" s="75"/>
      <c r="RRA99" s="75"/>
      <c r="RRB99" s="75"/>
      <c r="RRC99" s="75"/>
      <c r="RRD99" s="75"/>
      <c r="RRE99" s="75"/>
      <c r="RRF99" s="75"/>
      <c r="RRG99" s="75"/>
      <c r="RRH99" s="75"/>
      <c r="RRI99" s="75"/>
      <c r="RRJ99" s="75"/>
      <c r="RRK99" s="75"/>
      <c r="RRL99" s="75"/>
      <c r="RRM99" s="75"/>
      <c r="RRN99" s="75"/>
      <c r="RRO99" s="75"/>
      <c r="RRP99" s="75"/>
      <c r="RRQ99" s="75"/>
      <c r="RRR99" s="75"/>
      <c r="RRS99" s="75"/>
      <c r="RRT99" s="75"/>
      <c r="RRU99" s="75"/>
      <c r="RRV99" s="75"/>
      <c r="RRW99" s="75"/>
      <c r="RRX99" s="75"/>
      <c r="RRY99" s="75"/>
      <c r="RRZ99" s="75"/>
      <c r="RSA99" s="75"/>
      <c r="RSB99" s="75"/>
      <c r="RSC99" s="75"/>
      <c r="RSD99" s="75"/>
      <c r="RSE99" s="75"/>
      <c r="RSF99" s="75"/>
      <c r="RSG99" s="75"/>
      <c r="RSH99" s="75"/>
      <c r="RSI99" s="75"/>
      <c r="RSJ99" s="75"/>
      <c r="RSK99" s="75"/>
      <c r="RSL99" s="75"/>
      <c r="RSM99" s="75"/>
      <c r="RSN99" s="75"/>
      <c r="RSO99" s="75"/>
      <c r="RSP99" s="75"/>
      <c r="RSQ99" s="75"/>
      <c r="RSR99" s="75"/>
      <c r="RSS99" s="75"/>
      <c r="RST99" s="75"/>
      <c r="RSU99" s="75"/>
      <c r="RSV99" s="75"/>
      <c r="RSW99" s="75"/>
      <c r="RSX99" s="75"/>
      <c r="RSY99" s="75"/>
      <c r="RSZ99" s="75"/>
      <c r="RTA99" s="75"/>
      <c r="RTB99" s="75"/>
      <c r="RTC99" s="75"/>
      <c r="RTD99" s="75"/>
      <c r="RTE99" s="75"/>
      <c r="RTF99" s="75"/>
      <c r="RTG99" s="75"/>
      <c r="RTH99" s="75"/>
      <c r="RTI99" s="75"/>
      <c r="RTJ99" s="75"/>
      <c r="RTK99" s="75"/>
      <c r="RTL99" s="75"/>
      <c r="RTM99" s="75"/>
      <c r="RTN99" s="75"/>
      <c r="RTO99" s="75"/>
      <c r="RTP99" s="75"/>
      <c r="RTQ99" s="75"/>
      <c r="RTR99" s="75"/>
      <c r="RTS99" s="75"/>
      <c r="RTT99" s="75"/>
      <c r="RTU99" s="75"/>
      <c r="RTV99" s="75"/>
      <c r="RTW99" s="75"/>
      <c r="RTX99" s="75"/>
      <c r="RTY99" s="75"/>
      <c r="RTZ99" s="75"/>
      <c r="RUA99" s="75"/>
      <c r="RUB99" s="75"/>
      <c r="RUC99" s="75"/>
      <c r="RUD99" s="75"/>
      <c r="RUE99" s="75"/>
      <c r="RUF99" s="75"/>
      <c r="RUG99" s="75"/>
      <c r="RUH99" s="75"/>
      <c r="RUI99" s="75"/>
      <c r="RUJ99" s="75"/>
      <c r="RUK99" s="75"/>
      <c r="RUL99" s="75"/>
      <c r="RUM99" s="75"/>
      <c r="RUN99" s="75"/>
      <c r="RUO99" s="75"/>
      <c r="RUP99" s="75"/>
      <c r="RUQ99" s="75"/>
      <c r="RUR99" s="75"/>
      <c r="RUS99" s="75"/>
      <c r="RUT99" s="75"/>
      <c r="RUU99" s="75"/>
      <c r="RUV99" s="75"/>
      <c r="RUW99" s="75"/>
      <c r="RUX99" s="75"/>
      <c r="RUY99" s="75"/>
      <c r="RUZ99" s="75"/>
      <c r="RVA99" s="75"/>
      <c r="RVB99" s="75"/>
      <c r="RVC99" s="75"/>
      <c r="RVD99" s="75"/>
      <c r="RVE99" s="75"/>
      <c r="RVF99" s="75"/>
      <c r="RVG99" s="75"/>
      <c r="RVH99" s="75"/>
      <c r="RVI99" s="75"/>
      <c r="RVJ99" s="75"/>
      <c r="RVK99" s="75"/>
      <c r="RVL99" s="75"/>
      <c r="RVM99" s="75"/>
      <c r="RVN99" s="75"/>
      <c r="RVO99" s="75"/>
      <c r="RVP99" s="75"/>
      <c r="RVQ99" s="75"/>
      <c r="RVR99" s="75"/>
      <c r="RVS99" s="75"/>
      <c r="RVT99" s="75"/>
      <c r="RVU99" s="75"/>
      <c r="RVV99" s="75"/>
      <c r="RVW99" s="75"/>
      <c r="RVX99" s="75"/>
      <c r="RVY99" s="75"/>
      <c r="RVZ99" s="75"/>
      <c r="RWA99" s="75"/>
      <c r="RWB99" s="75"/>
      <c r="RWC99" s="75"/>
      <c r="RWD99" s="75"/>
      <c r="RWE99" s="75"/>
      <c r="RWF99" s="75"/>
      <c r="RWG99" s="75"/>
      <c r="RWH99" s="75"/>
      <c r="RWI99" s="75"/>
      <c r="RWJ99" s="75"/>
      <c r="RWK99" s="75"/>
      <c r="RWL99" s="75"/>
      <c r="RWM99" s="75"/>
      <c r="RWN99" s="75"/>
      <c r="RWO99" s="75"/>
      <c r="RWP99" s="75"/>
      <c r="RWQ99" s="75"/>
      <c r="RWR99" s="75"/>
      <c r="RWS99" s="75"/>
      <c r="RWT99" s="75"/>
      <c r="RWU99" s="75"/>
      <c r="RWV99" s="75"/>
      <c r="RWW99" s="75"/>
      <c r="RWX99" s="75"/>
      <c r="RWY99" s="75"/>
      <c r="RWZ99" s="75"/>
      <c r="RXA99" s="75"/>
      <c r="RXB99" s="75"/>
      <c r="RXC99" s="75"/>
      <c r="RXD99" s="75"/>
      <c r="RXE99" s="75"/>
      <c r="RXF99" s="75"/>
      <c r="RXG99" s="75"/>
      <c r="RXH99" s="75"/>
      <c r="RXI99" s="75"/>
      <c r="RXJ99" s="75"/>
      <c r="RXK99" s="75"/>
      <c r="RXL99" s="75"/>
      <c r="RXM99" s="75"/>
      <c r="RXN99" s="75"/>
      <c r="RXO99" s="75"/>
      <c r="RXP99" s="75"/>
      <c r="RXQ99" s="75"/>
      <c r="RXR99" s="75"/>
      <c r="RXS99" s="75"/>
      <c r="RXT99" s="75"/>
      <c r="RXU99" s="75"/>
      <c r="RXV99" s="75"/>
      <c r="RXW99" s="75"/>
      <c r="RXX99" s="75"/>
      <c r="RXY99" s="75"/>
      <c r="RXZ99" s="75"/>
      <c r="RYA99" s="75"/>
      <c r="RYB99" s="75"/>
      <c r="RYC99" s="75"/>
      <c r="RYD99" s="75"/>
      <c r="RYE99" s="75"/>
      <c r="RYF99" s="75"/>
      <c r="RYG99" s="75"/>
      <c r="RYH99" s="75"/>
      <c r="RYI99" s="75"/>
      <c r="RYJ99" s="75"/>
      <c r="RYK99" s="75"/>
      <c r="RYL99" s="75"/>
      <c r="RYM99" s="75"/>
      <c r="RYN99" s="75"/>
      <c r="RYO99" s="75"/>
      <c r="RYP99" s="75"/>
      <c r="RYQ99" s="75"/>
      <c r="RYR99" s="75"/>
      <c r="RYS99" s="75"/>
      <c r="RYT99" s="75"/>
      <c r="RYU99" s="75"/>
      <c r="RYV99" s="75"/>
      <c r="RYW99" s="75"/>
      <c r="RYX99" s="75"/>
      <c r="RYY99" s="75"/>
      <c r="RYZ99" s="75"/>
      <c r="RZA99" s="75"/>
      <c r="RZB99" s="75"/>
      <c r="RZC99" s="75"/>
      <c r="RZD99" s="75"/>
      <c r="RZE99" s="75"/>
      <c r="RZF99" s="75"/>
      <c r="RZG99" s="75"/>
      <c r="RZH99" s="75"/>
      <c r="RZI99" s="75"/>
      <c r="RZJ99" s="75"/>
      <c r="RZK99" s="75"/>
      <c r="RZL99" s="75"/>
      <c r="RZM99" s="75"/>
      <c r="RZN99" s="75"/>
      <c r="RZO99" s="75"/>
      <c r="RZP99" s="75"/>
      <c r="RZQ99" s="75"/>
      <c r="RZR99" s="75"/>
      <c r="RZS99" s="75"/>
      <c r="RZT99" s="75"/>
      <c r="RZU99" s="75"/>
      <c r="RZV99" s="75"/>
      <c r="RZW99" s="75"/>
      <c r="RZX99" s="75"/>
      <c r="RZY99" s="75"/>
      <c r="RZZ99" s="75"/>
      <c r="SAA99" s="75"/>
      <c r="SAB99" s="75"/>
      <c r="SAC99" s="75"/>
      <c r="SAD99" s="75"/>
      <c r="SAE99" s="75"/>
      <c r="SAF99" s="75"/>
      <c r="SAG99" s="75"/>
      <c r="SAH99" s="75"/>
      <c r="SAI99" s="75"/>
      <c r="SAJ99" s="75"/>
      <c r="SAK99" s="75"/>
      <c r="SAL99" s="75"/>
      <c r="SAM99" s="75"/>
      <c r="SAN99" s="75"/>
      <c r="SAO99" s="75"/>
      <c r="SAP99" s="75"/>
      <c r="SAQ99" s="75"/>
      <c r="SAR99" s="75"/>
      <c r="SAS99" s="75"/>
      <c r="SAT99" s="75"/>
      <c r="SAU99" s="75"/>
      <c r="SAV99" s="75"/>
      <c r="SAW99" s="75"/>
      <c r="SAX99" s="75"/>
      <c r="SAY99" s="75"/>
      <c r="SAZ99" s="75"/>
      <c r="SBA99" s="75"/>
      <c r="SBB99" s="75"/>
      <c r="SBC99" s="75"/>
      <c r="SBD99" s="75"/>
      <c r="SBE99" s="75"/>
      <c r="SBF99" s="75"/>
      <c r="SBG99" s="75"/>
      <c r="SBH99" s="75"/>
      <c r="SBI99" s="75"/>
      <c r="SBJ99" s="75"/>
      <c r="SBK99" s="75"/>
      <c r="SBL99" s="75"/>
      <c r="SBM99" s="75"/>
      <c r="SBN99" s="75"/>
      <c r="SBO99" s="75"/>
      <c r="SBP99" s="75"/>
      <c r="SBQ99" s="75"/>
      <c r="SBR99" s="75"/>
      <c r="SBS99" s="75"/>
      <c r="SBT99" s="75"/>
      <c r="SBU99" s="75"/>
      <c r="SBV99" s="75"/>
      <c r="SBW99" s="75"/>
      <c r="SBX99" s="75"/>
      <c r="SBY99" s="75"/>
      <c r="SBZ99" s="75"/>
      <c r="SCA99" s="75"/>
      <c r="SCB99" s="75"/>
      <c r="SCC99" s="75"/>
      <c r="SCD99" s="75"/>
      <c r="SCE99" s="75"/>
      <c r="SCF99" s="75"/>
      <c r="SCG99" s="75"/>
      <c r="SCH99" s="75"/>
      <c r="SCI99" s="75"/>
      <c r="SCJ99" s="75"/>
      <c r="SCK99" s="75"/>
      <c r="SCL99" s="75"/>
      <c r="SCM99" s="75"/>
      <c r="SCN99" s="75"/>
      <c r="SCO99" s="75"/>
      <c r="SCP99" s="75"/>
      <c r="SCQ99" s="75"/>
      <c r="SCR99" s="75"/>
      <c r="SCS99" s="75"/>
      <c r="SCT99" s="75"/>
      <c r="SCU99" s="75"/>
      <c r="SCV99" s="75"/>
      <c r="SCW99" s="75"/>
      <c r="SCX99" s="75"/>
      <c r="SCY99" s="75"/>
      <c r="SCZ99" s="75"/>
      <c r="SDA99" s="75"/>
      <c r="SDB99" s="75"/>
      <c r="SDC99" s="75"/>
      <c r="SDD99" s="75"/>
      <c r="SDE99" s="75"/>
      <c r="SDF99" s="75"/>
      <c r="SDG99" s="75"/>
      <c r="SDH99" s="75"/>
      <c r="SDI99" s="75"/>
      <c r="SDJ99" s="75"/>
      <c r="SDK99" s="75"/>
      <c r="SDL99" s="75"/>
      <c r="SDM99" s="75"/>
      <c r="SDN99" s="75"/>
      <c r="SDO99" s="75"/>
      <c r="SDP99" s="75"/>
      <c r="SDQ99" s="75"/>
      <c r="SDR99" s="75"/>
      <c r="SDS99" s="75"/>
      <c r="SDT99" s="75"/>
      <c r="SDU99" s="75"/>
      <c r="SDV99" s="75"/>
      <c r="SDW99" s="75"/>
      <c r="SDX99" s="75"/>
      <c r="SDY99" s="75"/>
      <c r="SDZ99" s="75"/>
      <c r="SEA99" s="75"/>
      <c r="SEB99" s="75"/>
      <c r="SEC99" s="75"/>
      <c r="SED99" s="75"/>
      <c r="SEE99" s="75"/>
      <c r="SEF99" s="75"/>
      <c r="SEG99" s="75"/>
      <c r="SEH99" s="75"/>
      <c r="SEI99" s="75"/>
      <c r="SEJ99" s="75"/>
      <c r="SEK99" s="75"/>
      <c r="SEL99" s="75"/>
      <c r="SEM99" s="75"/>
      <c r="SEN99" s="75"/>
      <c r="SEO99" s="75"/>
      <c r="SEP99" s="75"/>
      <c r="SEQ99" s="75"/>
      <c r="SER99" s="75"/>
      <c r="SES99" s="75"/>
      <c r="SET99" s="75"/>
      <c r="SEU99" s="75"/>
      <c r="SEV99" s="75"/>
      <c r="SEW99" s="75"/>
      <c r="SEX99" s="75"/>
      <c r="SEY99" s="75"/>
      <c r="SEZ99" s="75"/>
      <c r="SFA99" s="75"/>
      <c r="SFB99" s="75"/>
      <c r="SFC99" s="75"/>
      <c r="SFD99" s="75"/>
      <c r="SFE99" s="75"/>
      <c r="SFF99" s="75"/>
      <c r="SFG99" s="75"/>
      <c r="SFH99" s="75"/>
      <c r="SFI99" s="75"/>
      <c r="SFJ99" s="75"/>
      <c r="SFK99" s="75"/>
      <c r="SFL99" s="75"/>
      <c r="SFM99" s="75"/>
      <c r="SFN99" s="75"/>
      <c r="SFO99" s="75"/>
      <c r="SFP99" s="75"/>
      <c r="SFQ99" s="75"/>
      <c r="SFR99" s="75"/>
      <c r="SFS99" s="75"/>
      <c r="SFT99" s="75"/>
      <c r="SFU99" s="75"/>
      <c r="SFV99" s="75"/>
      <c r="SFW99" s="75"/>
      <c r="SFX99" s="75"/>
      <c r="SFY99" s="75"/>
      <c r="SFZ99" s="75"/>
      <c r="SGA99" s="75"/>
      <c r="SGB99" s="75"/>
      <c r="SGC99" s="75"/>
      <c r="SGD99" s="75"/>
      <c r="SGE99" s="75"/>
      <c r="SGF99" s="75"/>
      <c r="SGG99" s="75"/>
      <c r="SGH99" s="75"/>
      <c r="SGI99" s="75"/>
      <c r="SGJ99" s="75"/>
      <c r="SGK99" s="75"/>
      <c r="SGL99" s="75"/>
      <c r="SGM99" s="75"/>
      <c r="SGN99" s="75"/>
      <c r="SGO99" s="75"/>
      <c r="SGP99" s="75"/>
      <c r="SGQ99" s="75"/>
      <c r="SGR99" s="75"/>
      <c r="SGS99" s="75"/>
      <c r="SGT99" s="75"/>
      <c r="SGU99" s="75"/>
      <c r="SGV99" s="75"/>
      <c r="SGW99" s="75"/>
      <c r="SGX99" s="75"/>
      <c r="SGY99" s="75"/>
      <c r="SGZ99" s="75"/>
      <c r="SHA99" s="75"/>
      <c r="SHB99" s="75"/>
      <c r="SHC99" s="75"/>
      <c r="SHD99" s="75"/>
      <c r="SHE99" s="75"/>
      <c r="SHF99" s="75"/>
      <c r="SHG99" s="75"/>
      <c r="SHH99" s="75"/>
      <c r="SHI99" s="75"/>
      <c r="SHJ99" s="75"/>
      <c r="SHK99" s="75"/>
      <c r="SHL99" s="75"/>
      <c r="SHM99" s="75"/>
      <c r="SHN99" s="75"/>
      <c r="SHO99" s="75"/>
      <c r="SHP99" s="75"/>
      <c r="SHQ99" s="75"/>
      <c r="SHR99" s="75"/>
      <c r="SHS99" s="75"/>
      <c r="SHT99" s="75"/>
      <c r="SHU99" s="75"/>
      <c r="SHV99" s="75"/>
      <c r="SHW99" s="75"/>
      <c r="SHX99" s="75"/>
      <c r="SHY99" s="75"/>
      <c r="SHZ99" s="75"/>
      <c r="SIA99" s="75"/>
      <c r="SIB99" s="75"/>
      <c r="SIC99" s="75"/>
      <c r="SID99" s="75"/>
      <c r="SIE99" s="75"/>
      <c r="SIF99" s="75"/>
      <c r="SIG99" s="75"/>
      <c r="SIH99" s="75"/>
      <c r="SII99" s="75"/>
      <c r="SIJ99" s="75"/>
      <c r="SIK99" s="75"/>
      <c r="SIL99" s="75"/>
      <c r="SIM99" s="75"/>
      <c r="SIN99" s="75"/>
      <c r="SIO99" s="75"/>
      <c r="SIP99" s="75"/>
      <c r="SIQ99" s="75"/>
      <c r="SIR99" s="75"/>
      <c r="SIS99" s="75"/>
      <c r="SIT99" s="75"/>
      <c r="SIU99" s="75"/>
      <c r="SIV99" s="75"/>
      <c r="SIW99" s="75"/>
      <c r="SIX99" s="75"/>
      <c r="SIY99" s="75"/>
      <c r="SIZ99" s="75"/>
      <c r="SJA99" s="75"/>
      <c r="SJB99" s="75"/>
      <c r="SJC99" s="75"/>
      <c r="SJD99" s="75"/>
      <c r="SJE99" s="75"/>
      <c r="SJF99" s="75"/>
      <c r="SJG99" s="75"/>
      <c r="SJH99" s="75"/>
      <c r="SJI99" s="75"/>
      <c r="SJJ99" s="75"/>
      <c r="SJK99" s="75"/>
      <c r="SJL99" s="75"/>
      <c r="SJM99" s="75"/>
      <c r="SJN99" s="75"/>
      <c r="SJO99" s="75"/>
      <c r="SJP99" s="75"/>
      <c r="SJQ99" s="75"/>
      <c r="SJR99" s="75"/>
      <c r="SJS99" s="75"/>
      <c r="SJT99" s="75"/>
      <c r="SJU99" s="75"/>
      <c r="SJV99" s="75"/>
      <c r="SJW99" s="75"/>
      <c r="SJX99" s="75"/>
      <c r="SJY99" s="75"/>
      <c r="SJZ99" s="75"/>
      <c r="SKA99" s="75"/>
      <c r="SKB99" s="75"/>
      <c r="SKC99" s="75"/>
      <c r="SKD99" s="75"/>
      <c r="SKE99" s="75"/>
      <c r="SKF99" s="75"/>
      <c r="SKG99" s="75"/>
      <c r="SKH99" s="75"/>
      <c r="SKI99" s="75"/>
      <c r="SKJ99" s="75"/>
      <c r="SKK99" s="75"/>
      <c r="SKL99" s="75"/>
      <c r="SKM99" s="75"/>
      <c r="SKN99" s="75"/>
      <c r="SKO99" s="75"/>
      <c r="SKP99" s="75"/>
      <c r="SKQ99" s="75"/>
      <c r="SKR99" s="75"/>
      <c r="SKS99" s="75"/>
      <c r="SKT99" s="75"/>
      <c r="SKU99" s="75"/>
      <c r="SKV99" s="75"/>
      <c r="SKW99" s="75"/>
      <c r="SKX99" s="75"/>
      <c r="SKY99" s="75"/>
      <c r="SKZ99" s="75"/>
      <c r="SLA99" s="75"/>
      <c r="SLB99" s="75"/>
      <c r="SLC99" s="75"/>
      <c r="SLD99" s="75"/>
      <c r="SLE99" s="75"/>
      <c r="SLF99" s="75"/>
      <c r="SLG99" s="75"/>
      <c r="SLH99" s="75"/>
      <c r="SLI99" s="75"/>
      <c r="SLJ99" s="75"/>
      <c r="SLK99" s="75"/>
      <c r="SLL99" s="75"/>
      <c r="SLM99" s="75"/>
      <c r="SLN99" s="75"/>
      <c r="SLO99" s="75"/>
      <c r="SLP99" s="75"/>
      <c r="SLQ99" s="75"/>
      <c r="SLR99" s="75"/>
      <c r="SLS99" s="75"/>
      <c r="SLT99" s="75"/>
      <c r="SLU99" s="75"/>
      <c r="SLV99" s="75"/>
      <c r="SLW99" s="75"/>
      <c r="SLX99" s="75"/>
      <c r="SLY99" s="75"/>
      <c r="SLZ99" s="75"/>
      <c r="SMA99" s="75"/>
      <c r="SMB99" s="75"/>
      <c r="SMC99" s="75"/>
      <c r="SMD99" s="75"/>
      <c r="SME99" s="75"/>
      <c r="SMF99" s="75"/>
      <c r="SMG99" s="75"/>
      <c r="SMH99" s="75"/>
      <c r="SMI99" s="75"/>
      <c r="SMJ99" s="75"/>
      <c r="SMK99" s="75"/>
      <c r="SML99" s="75"/>
      <c r="SMM99" s="75"/>
      <c r="SMN99" s="75"/>
      <c r="SMO99" s="75"/>
      <c r="SMP99" s="75"/>
      <c r="SMQ99" s="75"/>
      <c r="SMR99" s="75"/>
      <c r="SMS99" s="75"/>
      <c r="SMT99" s="75"/>
      <c r="SMU99" s="75"/>
      <c r="SMV99" s="75"/>
      <c r="SMW99" s="75"/>
      <c r="SMX99" s="75"/>
      <c r="SMY99" s="75"/>
      <c r="SMZ99" s="75"/>
      <c r="SNA99" s="75"/>
      <c r="SNB99" s="75"/>
      <c r="SNC99" s="75"/>
      <c r="SND99" s="75"/>
      <c r="SNE99" s="75"/>
      <c r="SNF99" s="75"/>
      <c r="SNG99" s="75"/>
      <c r="SNH99" s="75"/>
      <c r="SNI99" s="75"/>
      <c r="SNJ99" s="75"/>
      <c r="SNK99" s="75"/>
      <c r="SNL99" s="75"/>
      <c r="SNM99" s="75"/>
      <c r="SNN99" s="75"/>
      <c r="SNO99" s="75"/>
      <c r="SNP99" s="75"/>
      <c r="SNQ99" s="75"/>
      <c r="SNR99" s="75"/>
      <c r="SNS99" s="75"/>
      <c r="SNT99" s="75"/>
      <c r="SNU99" s="75"/>
      <c r="SNV99" s="75"/>
      <c r="SNW99" s="75"/>
      <c r="SNX99" s="75"/>
      <c r="SNY99" s="75"/>
      <c r="SNZ99" s="75"/>
      <c r="SOA99" s="75"/>
      <c r="SOB99" s="75"/>
      <c r="SOC99" s="75"/>
      <c r="SOD99" s="75"/>
      <c r="SOE99" s="75"/>
      <c r="SOF99" s="75"/>
      <c r="SOG99" s="75"/>
      <c r="SOH99" s="75"/>
      <c r="SOI99" s="75"/>
      <c r="SOJ99" s="75"/>
      <c r="SOK99" s="75"/>
      <c r="SOL99" s="75"/>
      <c r="SOM99" s="75"/>
      <c r="SON99" s="75"/>
      <c r="SOO99" s="75"/>
      <c r="SOP99" s="75"/>
      <c r="SOQ99" s="75"/>
      <c r="SOR99" s="75"/>
      <c r="SOS99" s="75"/>
      <c r="SOT99" s="75"/>
      <c r="SOU99" s="75"/>
      <c r="SOV99" s="75"/>
      <c r="SOW99" s="75"/>
      <c r="SOX99" s="75"/>
      <c r="SOY99" s="75"/>
      <c r="SOZ99" s="75"/>
      <c r="SPA99" s="75"/>
      <c r="SPB99" s="75"/>
      <c r="SPC99" s="75"/>
      <c r="SPD99" s="75"/>
      <c r="SPE99" s="75"/>
      <c r="SPF99" s="75"/>
      <c r="SPG99" s="75"/>
      <c r="SPH99" s="75"/>
      <c r="SPI99" s="75"/>
      <c r="SPJ99" s="75"/>
      <c r="SPK99" s="75"/>
      <c r="SPL99" s="75"/>
      <c r="SPM99" s="75"/>
      <c r="SPN99" s="75"/>
      <c r="SPO99" s="75"/>
      <c r="SPP99" s="75"/>
      <c r="SPQ99" s="75"/>
      <c r="SPR99" s="75"/>
      <c r="SPS99" s="75"/>
      <c r="SPT99" s="75"/>
      <c r="SPU99" s="75"/>
      <c r="SPV99" s="75"/>
      <c r="SPW99" s="75"/>
      <c r="SPX99" s="75"/>
      <c r="SPY99" s="75"/>
      <c r="SPZ99" s="75"/>
      <c r="SQA99" s="75"/>
      <c r="SQB99" s="75"/>
      <c r="SQC99" s="75"/>
      <c r="SQD99" s="75"/>
      <c r="SQE99" s="75"/>
      <c r="SQF99" s="75"/>
      <c r="SQG99" s="75"/>
      <c r="SQH99" s="75"/>
      <c r="SQI99" s="75"/>
      <c r="SQJ99" s="75"/>
      <c r="SQK99" s="75"/>
      <c r="SQL99" s="75"/>
      <c r="SQM99" s="75"/>
      <c r="SQN99" s="75"/>
      <c r="SQO99" s="75"/>
      <c r="SQP99" s="75"/>
      <c r="SQQ99" s="75"/>
      <c r="SQR99" s="75"/>
      <c r="SQS99" s="75"/>
      <c r="SQT99" s="75"/>
      <c r="SQU99" s="75"/>
      <c r="SQV99" s="75"/>
      <c r="SQW99" s="75"/>
      <c r="SQX99" s="75"/>
      <c r="SQY99" s="75"/>
      <c r="SQZ99" s="75"/>
      <c r="SRA99" s="75"/>
      <c r="SRB99" s="75"/>
      <c r="SRC99" s="75"/>
      <c r="SRD99" s="75"/>
      <c r="SRE99" s="75"/>
      <c r="SRF99" s="75"/>
      <c r="SRG99" s="75"/>
      <c r="SRH99" s="75"/>
      <c r="SRI99" s="75"/>
      <c r="SRJ99" s="75"/>
      <c r="SRK99" s="75"/>
      <c r="SRL99" s="75"/>
      <c r="SRM99" s="75"/>
      <c r="SRN99" s="75"/>
      <c r="SRO99" s="75"/>
      <c r="SRP99" s="75"/>
      <c r="SRQ99" s="75"/>
      <c r="SRR99" s="75"/>
      <c r="SRS99" s="75"/>
      <c r="SRT99" s="75"/>
      <c r="SRU99" s="75"/>
      <c r="SRV99" s="75"/>
      <c r="SRW99" s="75"/>
      <c r="SRX99" s="75"/>
      <c r="SRY99" s="75"/>
      <c r="SRZ99" s="75"/>
      <c r="SSA99" s="75"/>
      <c r="SSB99" s="75"/>
      <c r="SSC99" s="75"/>
      <c r="SSD99" s="75"/>
      <c r="SSE99" s="75"/>
      <c r="SSF99" s="75"/>
      <c r="SSG99" s="75"/>
      <c r="SSH99" s="75"/>
      <c r="SSI99" s="75"/>
      <c r="SSJ99" s="75"/>
      <c r="SSK99" s="75"/>
      <c r="SSL99" s="75"/>
      <c r="SSM99" s="75"/>
      <c r="SSN99" s="75"/>
      <c r="SSO99" s="75"/>
      <c r="SSP99" s="75"/>
      <c r="SSQ99" s="75"/>
      <c r="SSR99" s="75"/>
      <c r="SSS99" s="75"/>
      <c r="SST99" s="75"/>
      <c r="SSU99" s="75"/>
      <c r="SSV99" s="75"/>
      <c r="SSW99" s="75"/>
      <c r="SSX99" s="75"/>
      <c r="SSY99" s="75"/>
      <c r="SSZ99" s="75"/>
      <c r="STA99" s="75"/>
      <c r="STB99" s="75"/>
      <c r="STC99" s="75"/>
      <c r="STD99" s="75"/>
      <c r="STE99" s="75"/>
      <c r="STF99" s="75"/>
      <c r="STG99" s="75"/>
      <c r="STH99" s="75"/>
      <c r="STI99" s="75"/>
      <c r="STJ99" s="75"/>
      <c r="STK99" s="75"/>
      <c r="STL99" s="75"/>
      <c r="STM99" s="75"/>
      <c r="STN99" s="75"/>
      <c r="STO99" s="75"/>
      <c r="STP99" s="75"/>
      <c r="STQ99" s="75"/>
      <c r="STR99" s="75"/>
      <c r="STS99" s="75"/>
      <c r="STT99" s="75"/>
      <c r="STU99" s="75"/>
      <c r="STV99" s="75"/>
      <c r="STW99" s="75"/>
      <c r="STX99" s="75"/>
      <c r="STY99" s="75"/>
      <c r="STZ99" s="75"/>
      <c r="SUA99" s="75"/>
      <c r="SUB99" s="75"/>
      <c r="SUC99" s="75"/>
      <c r="SUD99" s="75"/>
      <c r="SUE99" s="75"/>
      <c r="SUF99" s="75"/>
      <c r="SUG99" s="75"/>
      <c r="SUH99" s="75"/>
      <c r="SUI99" s="75"/>
      <c r="SUJ99" s="75"/>
      <c r="SUK99" s="75"/>
      <c r="SUL99" s="75"/>
      <c r="SUM99" s="75"/>
      <c r="SUN99" s="75"/>
      <c r="SUO99" s="75"/>
      <c r="SUP99" s="75"/>
      <c r="SUQ99" s="75"/>
      <c r="SUR99" s="75"/>
      <c r="SUS99" s="75"/>
      <c r="SUT99" s="75"/>
      <c r="SUU99" s="75"/>
      <c r="SUV99" s="75"/>
      <c r="SUW99" s="75"/>
      <c r="SUX99" s="75"/>
      <c r="SUY99" s="75"/>
      <c r="SUZ99" s="75"/>
      <c r="SVA99" s="75"/>
      <c r="SVB99" s="75"/>
      <c r="SVC99" s="75"/>
      <c r="SVD99" s="75"/>
      <c r="SVE99" s="75"/>
      <c r="SVF99" s="75"/>
      <c r="SVG99" s="75"/>
      <c r="SVH99" s="75"/>
      <c r="SVI99" s="75"/>
      <c r="SVJ99" s="75"/>
      <c r="SVK99" s="75"/>
      <c r="SVL99" s="75"/>
      <c r="SVM99" s="75"/>
      <c r="SVN99" s="75"/>
      <c r="SVO99" s="75"/>
      <c r="SVP99" s="75"/>
      <c r="SVQ99" s="75"/>
      <c r="SVR99" s="75"/>
      <c r="SVS99" s="75"/>
      <c r="SVT99" s="75"/>
      <c r="SVU99" s="75"/>
      <c r="SVV99" s="75"/>
      <c r="SVW99" s="75"/>
      <c r="SVX99" s="75"/>
      <c r="SVY99" s="75"/>
      <c r="SVZ99" s="75"/>
      <c r="SWA99" s="75"/>
      <c r="SWB99" s="75"/>
      <c r="SWC99" s="75"/>
      <c r="SWD99" s="75"/>
      <c r="SWE99" s="75"/>
      <c r="SWF99" s="75"/>
      <c r="SWG99" s="75"/>
      <c r="SWH99" s="75"/>
      <c r="SWI99" s="75"/>
      <c r="SWJ99" s="75"/>
      <c r="SWK99" s="75"/>
      <c r="SWL99" s="75"/>
      <c r="SWM99" s="75"/>
      <c r="SWN99" s="75"/>
      <c r="SWO99" s="75"/>
      <c r="SWP99" s="75"/>
      <c r="SWQ99" s="75"/>
      <c r="SWR99" s="75"/>
      <c r="SWS99" s="75"/>
      <c r="SWT99" s="75"/>
      <c r="SWU99" s="75"/>
      <c r="SWV99" s="75"/>
      <c r="SWW99" s="75"/>
      <c r="SWX99" s="75"/>
      <c r="SWY99" s="75"/>
      <c r="SWZ99" s="75"/>
      <c r="SXA99" s="75"/>
      <c r="SXB99" s="75"/>
      <c r="SXC99" s="75"/>
      <c r="SXD99" s="75"/>
      <c r="SXE99" s="75"/>
      <c r="SXF99" s="75"/>
      <c r="SXG99" s="75"/>
      <c r="SXH99" s="75"/>
      <c r="SXI99" s="75"/>
      <c r="SXJ99" s="75"/>
      <c r="SXK99" s="75"/>
      <c r="SXL99" s="75"/>
      <c r="SXM99" s="75"/>
      <c r="SXN99" s="75"/>
      <c r="SXO99" s="75"/>
      <c r="SXP99" s="75"/>
      <c r="SXQ99" s="75"/>
      <c r="SXR99" s="75"/>
      <c r="SXS99" s="75"/>
      <c r="SXT99" s="75"/>
      <c r="SXU99" s="75"/>
      <c r="SXV99" s="75"/>
      <c r="SXW99" s="75"/>
      <c r="SXX99" s="75"/>
      <c r="SXY99" s="75"/>
      <c r="SXZ99" s="75"/>
      <c r="SYA99" s="75"/>
      <c r="SYB99" s="75"/>
      <c r="SYC99" s="75"/>
      <c r="SYD99" s="75"/>
      <c r="SYE99" s="75"/>
      <c r="SYF99" s="75"/>
      <c r="SYG99" s="75"/>
      <c r="SYH99" s="75"/>
      <c r="SYI99" s="75"/>
      <c r="SYJ99" s="75"/>
      <c r="SYK99" s="75"/>
      <c r="SYL99" s="75"/>
      <c r="SYM99" s="75"/>
      <c r="SYN99" s="75"/>
      <c r="SYO99" s="75"/>
      <c r="SYP99" s="75"/>
      <c r="SYQ99" s="75"/>
      <c r="SYR99" s="75"/>
      <c r="SYS99" s="75"/>
      <c r="SYT99" s="75"/>
      <c r="SYU99" s="75"/>
      <c r="SYV99" s="75"/>
      <c r="SYW99" s="75"/>
      <c r="SYX99" s="75"/>
      <c r="SYY99" s="75"/>
      <c r="SYZ99" s="75"/>
      <c r="SZA99" s="75"/>
      <c r="SZB99" s="75"/>
      <c r="SZC99" s="75"/>
      <c r="SZD99" s="75"/>
      <c r="SZE99" s="75"/>
      <c r="SZF99" s="75"/>
      <c r="SZG99" s="75"/>
      <c r="SZH99" s="75"/>
      <c r="SZI99" s="75"/>
      <c r="SZJ99" s="75"/>
      <c r="SZK99" s="75"/>
      <c r="SZL99" s="75"/>
      <c r="SZM99" s="75"/>
      <c r="SZN99" s="75"/>
      <c r="SZO99" s="75"/>
      <c r="SZP99" s="75"/>
      <c r="SZQ99" s="75"/>
      <c r="SZR99" s="75"/>
      <c r="SZS99" s="75"/>
      <c r="SZT99" s="75"/>
      <c r="SZU99" s="75"/>
      <c r="SZV99" s="75"/>
      <c r="SZW99" s="75"/>
      <c r="SZX99" s="75"/>
      <c r="SZY99" s="75"/>
      <c r="SZZ99" s="75"/>
      <c r="TAA99" s="75"/>
      <c r="TAB99" s="75"/>
      <c r="TAC99" s="75"/>
      <c r="TAD99" s="75"/>
      <c r="TAE99" s="75"/>
      <c r="TAF99" s="75"/>
      <c r="TAG99" s="75"/>
      <c r="TAH99" s="75"/>
      <c r="TAI99" s="75"/>
      <c r="TAJ99" s="75"/>
      <c r="TAK99" s="75"/>
      <c r="TAL99" s="75"/>
      <c r="TAM99" s="75"/>
      <c r="TAN99" s="75"/>
      <c r="TAO99" s="75"/>
      <c r="TAP99" s="75"/>
      <c r="TAQ99" s="75"/>
      <c r="TAR99" s="75"/>
      <c r="TAS99" s="75"/>
      <c r="TAT99" s="75"/>
      <c r="TAU99" s="75"/>
      <c r="TAV99" s="75"/>
      <c r="TAW99" s="75"/>
      <c r="TAX99" s="75"/>
      <c r="TAY99" s="75"/>
      <c r="TAZ99" s="75"/>
      <c r="TBA99" s="75"/>
      <c r="TBB99" s="75"/>
      <c r="TBC99" s="75"/>
      <c r="TBD99" s="75"/>
      <c r="TBE99" s="75"/>
      <c r="TBF99" s="75"/>
      <c r="TBG99" s="75"/>
      <c r="TBH99" s="75"/>
      <c r="TBI99" s="75"/>
      <c r="TBJ99" s="75"/>
      <c r="TBK99" s="75"/>
      <c r="TBL99" s="75"/>
      <c r="TBM99" s="75"/>
      <c r="TBN99" s="75"/>
      <c r="TBO99" s="75"/>
      <c r="TBP99" s="75"/>
      <c r="TBQ99" s="75"/>
      <c r="TBR99" s="75"/>
      <c r="TBS99" s="75"/>
      <c r="TBT99" s="75"/>
      <c r="TBU99" s="75"/>
      <c r="TBV99" s="75"/>
      <c r="TBW99" s="75"/>
      <c r="TBX99" s="75"/>
      <c r="TBY99" s="75"/>
      <c r="TBZ99" s="75"/>
      <c r="TCA99" s="75"/>
      <c r="TCB99" s="75"/>
      <c r="TCC99" s="75"/>
      <c r="TCD99" s="75"/>
      <c r="TCE99" s="75"/>
      <c r="TCF99" s="75"/>
      <c r="TCG99" s="75"/>
      <c r="TCH99" s="75"/>
      <c r="TCI99" s="75"/>
      <c r="TCJ99" s="75"/>
      <c r="TCK99" s="75"/>
      <c r="TCL99" s="75"/>
      <c r="TCM99" s="75"/>
      <c r="TCN99" s="75"/>
      <c r="TCO99" s="75"/>
      <c r="TCP99" s="75"/>
      <c r="TCQ99" s="75"/>
      <c r="TCR99" s="75"/>
      <c r="TCS99" s="75"/>
      <c r="TCT99" s="75"/>
      <c r="TCU99" s="75"/>
      <c r="TCV99" s="75"/>
      <c r="TCW99" s="75"/>
      <c r="TCX99" s="75"/>
      <c r="TCY99" s="75"/>
      <c r="TCZ99" s="75"/>
      <c r="TDA99" s="75"/>
      <c r="TDB99" s="75"/>
      <c r="TDC99" s="75"/>
      <c r="TDD99" s="75"/>
      <c r="TDE99" s="75"/>
      <c r="TDF99" s="75"/>
      <c r="TDG99" s="75"/>
      <c r="TDH99" s="75"/>
      <c r="TDI99" s="75"/>
      <c r="TDJ99" s="75"/>
      <c r="TDK99" s="75"/>
      <c r="TDL99" s="75"/>
      <c r="TDM99" s="75"/>
      <c r="TDN99" s="75"/>
      <c r="TDO99" s="75"/>
      <c r="TDP99" s="75"/>
      <c r="TDQ99" s="75"/>
      <c r="TDR99" s="75"/>
      <c r="TDS99" s="75"/>
      <c r="TDT99" s="75"/>
      <c r="TDU99" s="75"/>
      <c r="TDV99" s="75"/>
      <c r="TDW99" s="75"/>
      <c r="TDX99" s="75"/>
      <c r="TDY99" s="75"/>
      <c r="TDZ99" s="75"/>
      <c r="TEA99" s="75"/>
      <c r="TEB99" s="75"/>
      <c r="TEC99" s="75"/>
      <c r="TED99" s="75"/>
      <c r="TEE99" s="75"/>
      <c r="TEF99" s="75"/>
      <c r="TEG99" s="75"/>
      <c r="TEH99" s="75"/>
      <c r="TEI99" s="75"/>
      <c r="TEJ99" s="75"/>
      <c r="TEK99" s="75"/>
      <c r="TEL99" s="75"/>
      <c r="TEM99" s="75"/>
      <c r="TEN99" s="75"/>
      <c r="TEO99" s="75"/>
      <c r="TEP99" s="75"/>
      <c r="TEQ99" s="75"/>
      <c r="TER99" s="75"/>
      <c r="TES99" s="75"/>
      <c r="TET99" s="75"/>
      <c r="TEU99" s="75"/>
      <c r="TEV99" s="75"/>
      <c r="TEW99" s="75"/>
      <c r="TEX99" s="75"/>
      <c r="TEY99" s="75"/>
      <c r="TEZ99" s="75"/>
      <c r="TFA99" s="75"/>
      <c r="TFB99" s="75"/>
      <c r="TFC99" s="75"/>
      <c r="TFD99" s="75"/>
      <c r="TFE99" s="75"/>
      <c r="TFF99" s="75"/>
      <c r="TFG99" s="75"/>
      <c r="TFH99" s="75"/>
      <c r="TFI99" s="75"/>
      <c r="TFJ99" s="75"/>
      <c r="TFK99" s="75"/>
      <c r="TFL99" s="75"/>
      <c r="TFM99" s="75"/>
      <c r="TFN99" s="75"/>
      <c r="TFO99" s="75"/>
      <c r="TFP99" s="75"/>
      <c r="TFQ99" s="75"/>
      <c r="TFR99" s="75"/>
      <c r="TFS99" s="75"/>
      <c r="TFT99" s="75"/>
      <c r="TFU99" s="75"/>
      <c r="TFV99" s="75"/>
      <c r="TFW99" s="75"/>
      <c r="TFX99" s="75"/>
      <c r="TFY99" s="75"/>
      <c r="TFZ99" s="75"/>
      <c r="TGA99" s="75"/>
      <c r="TGB99" s="75"/>
      <c r="TGC99" s="75"/>
      <c r="TGD99" s="75"/>
      <c r="TGE99" s="75"/>
      <c r="TGF99" s="75"/>
      <c r="TGG99" s="75"/>
      <c r="TGH99" s="75"/>
      <c r="TGI99" s="75"/>
      <c r="TGJ99" s="75"/>
      <c r="TGK99" s="75"/>
      <c r="TGL99" s="75"/>
      <c r="TGM99" s="75"/>
      <c r="TGN99" s="75"/>
      <c r="TGO99" s="75"/>
      <c r="TGP99" s="75"/>
      <c r="TGQ99" s="75"/>
      <c r="TGR99" s="75"/>
      <c r="TGS99" s="75"/>
      <c r="TGT99" s="75"/>
      <c r="TGU99" s="75"/>
      <c r="TGV99" s="75"/>
      <c r="TGW99" s="75"/>
      <c r="TGX99" s="75"/>
      <c r="TGY99" s="75"/>
      <c r="TGZ99" s="75"/>
      <c r="THA99" s="75"/>
      <c r="THB99" s="75"/>
      <c r="THC99" s="75"/>
      <c r="THD99" s="75"/>
      <c r="THE99" s="75"/>
      <c r="THF99" s="75"/>
      <c r="THG99" s="75"/>
      <c r="THH99" s="75"/>
      <c r="THI99" s="75"/>
      <c r="THJ99" s="75"/>
      <c r="THK99" s="75"/>
      <c r="THL99" s="75"/>
      <c r="THM99" s="75"/>
      <c r="THN99" s="75"/>
      <c r="THO99" s="75"/>
      <c r="THP99" s="75"/>
      <c r="THQ99" s="75"/>
      <c r="THR99" s="75"/>
      <c r="THS99" s="75"/>
      <c r="THT99" s="75"/>
      <c r="THU99" s="75"/>
      <c r="THV99" s="75"/>
      <c r="THW99" s="75"/>
      <c r="THX99" s="75"/>
      <c r="THY99" s="75"/>
      <c r="THZ99" s="75"/>
      <c r="TIA99" s="75"/>
      <c r="TIB99" s="75"/>
      <c r="TIC99" s="75"/>
      <c r="TID99" s="75"/>
      <c r="TIE99" s="75"/>
      <c r="TIF99" s="75"/>
      <c r="TIG99" s="75"/>
      <c r="TIH99" s="75"/>
      <c r="TII99" s="75"/>
      <c r="TIJ99" s="75"/>
      <c r="TIK99" s="75"/>
      <c r="TIL99" s="75"/>
      <c r="TIM99" s="75"/>
      <c r="TIN99" s="75"/>
      <c r="TIO99" s="75"/>
      <c r="TIP99" s="75"/>
      <c r="TIQ99" s="75"/>
      <c r="TIR99" s="75"/>
      <c r="TIS99" s="75"/>
      <c r="TIT99" s="75"/>
      <c r="TIU99" s="75"/>
      <c r="TIV99" s="75"/>
      <c r="TIW99" s="75"/>
      <c r="TIX99" s="75"/>
      <c r="TIY99" s="75"/>
      <c r="TIZ99" s="75"/>
      <c r="TJA99" s="75"/>
      <c r="TJB99" s="75"/>
      <c r="TJC99" s="75"/>
      <c r="TJD99" s="75"/>
      <c r="TJE99" s="75"/>
      <c r="TJF99" s="75"/>
      <c r="TJG99" s="75"/>
      <c r="TJH99" s="75"/>
      <c r="TJI99" s="75"/>
      <c r="TJJ99" s="75"/>
      <c r="TJK99" s="75"/>
      <c r="TJL99" s="75"/>
      <c r="TJM99" s="75"/>
      <c r="TJN99" s="75"/>
      <c r="TJO99" s="75"/>
      <c r="TJP99" s="75"/>
      <c r="TJQ99" s="75"/>
      <c r="TJR99" s="75"/>
      <c r="TJS99" s="75"/>
      <c r="TJT99" s="75"/>
      <c r="TJU99" s="75"/>
      <c r="TJV99" s="75"/>
      <c r="TJW99" s="75"/>
      <c r="TJX99" s="75"/>
      <c r="TJY99" s="75"/>
      <c r="TJZ99" s="75"/>
      <c r="TKA99" s="75"/>
      <c r="TKB99" s="75"/>
      <c r="TKC99" s="75"/>
      <c r="TKD99" s="75"/>
      <c r="TKE99" s="75"/>
      <c r="TKF99" s="75"/>
      <c r="TKG99" s="75"/>
      <c r="TKH99" s="75"/>
      <c r="TKI99" s="75"/>
      <c r="TKJ99" s="75"/>
      <c r="TKK99" s="75"/>
      <c r="TKL99" s="75"/>
      <c r="TKM99" s="75"/>
      <c r="TKN99" s="75"/>
      <c r="TKO99" s="75"/>
      <c r="TKP99" s="75"/>
      <c r="TKQ99" s="75"/>
      <c r="TKR99" s="75"/>
      <c r="TKS99" s="75"/>
      <c r="TKT99" s="75"/>
      <c r="TKU99" s="75"/>
      <c r="TKV99" s="75"/>
      <c r="TKW99" s="75"/>
      <c r="TKX99" s="75"/>
      <c r="TKY99" s="75"/>
      <c r="TKZ99" s="75"/>
      <c r="TLA99" s="75"/>
      <c r="TLB99" s="75"/>
      <c r="TLC99" s="75"/>
      <c r="TLD99" s="75"/>
      <c r="TLE99" s="75"/>
      <c r="TLF99" s="75"/>
      <c r="TLG99" s="75"/>
      <c r="TLH99" s="75"/>
      <c r="TLI99" s="75"/>
      <c r="TLJ99" s="75"/>
      <c r="TLK99" s="75"/>
      <c r="TLL99" s="75"/>
      <c r="TLM99" s="75"/>
      <c r="TLN99" s="75"/>
      <c r="TLO99" s="75"/>
      <c r="TLP99" s="75"/>
      <c r="TLQ99" s="75"/>
      <c r="TLR99" s="75"/>
      <c r="TLS99" s="75"/>
      <c r="TLT99" s="75"/>
      <c r="TLU99" s="75"/>
      <c r="TLV99" s="75"/>
      <c r="TLW99" s="75"/>
      <c r="TLX99" s="75"/>
      <c r="TLY99" s="75"/>
      <c r="TLZ99" s="75"/>
      <c r="TMA99" s="75"/>
      <c r="TMB99" s="75"/>
      <c r="TMC99" s="75"/>
      <c r="TMD99" s="75"/>
      <c r="TME99" s="75"/>
      <c r="TMF99" s="75"/>
      <c r="TMG99" s="75"/>
      <c r="TMH99" s="75"/>
      <c r="TMI99" s="75"/>
      <c r="TMJ99" s="75"/>
      <c r="TMK99" s="75"/>
      <c r="TML99" s="75"/>
      <c r="TMM99" s="75"/>
      <c r="TMN99" s="75"/>
      <c r="TMO99" s="75"/>
      <c r="TMP99" s="75"/>
      <c r="TMQ99" s="75"/>
      <c r="TMR99" s="75"/>
      <c r="TMS99" s="75"/>
      <c r="TMT99" s="75"/>
      <c r="TMU99" s="75"/>
      <c r="TMV99" s="75"/>
      <c r="TMW99" s="75"/>
      <c r="TMX99" s="75"/>
      <c r="TMY99" s="75"/>
      <c r="TMZ99" s="75"/>
      <c r="TNA99" s="75"/>
      <c r="TNB99" s="75"/>
      <c r="TNC99" s="75"/>
      <c r="TND99" s="75"/>
      <c r="TNE99" s="75"/>
      <c r="TNF99" s="75"/>
      <c r="TNG99" s="75"/>
      <c r="TNH99" s="75"/>
      <c r="TNI99" s="75"/>
      <c r="TNJ99" s="75"/>
      <c r="TNK99" s="75"/>
      <c r="TNL99" s="75"/>
      <c r="TNM99" s="75"/>
      <c r="TNN99" s="75"/>
      <c r="TNO99" s="75"/>
      <c r="TNP99" s="75"/>
      <c r="TNQ99" s="75"/>
      <c r="TNR99" s="75"/>
      <c r="TNS99" s="75"/>
      <c r="TNT99" s="75"/>
      <c r="TNU99" s="75"/>
      <c r="TNV99" s="75"/>
      <c r="TNW99" s="75"/>
      <c r="TNX99" s="75"/>
      <c r="TNY99" s="75"/>
      <c r="TNZ99" s="75"/>
      <c r="TOA99" s="75"/>
      <c r="TOB99" s="75"/>
      <c r="TOC99" s="75"/>
      <c r="TOD99" s="75"/>
      <c r="TOE99" s="75"/>
      <c r="TOF99" s="75"/>
      <c r="TOG99" s="75"/>
      <c r="TOH99" s="75"/>
      <c r="TOI99" s="75"/>
      <c r="TOJ99" s="75"/>
      <c r="TOK99" s="75"/>
      <c r="TOL99" s="75"/>
      <c r="TOM99" s="75"/>
      <c r="TON99" s="75"/>
      <c r="TOO99" s="75"/>
      <c r="TOP99" s="75"/>
      <c r="TOQ99" s="75"/>
      <c r="TOR99" s="75"/>
      <c r="TOS99" s="75"/>
      <c r="TOT99" s="75"/>
      <c r="TOU99" s="75"/>
      <c r="TOV99" s="75"/>
      <c r="TOW99" s="75"/>
      <c r="TOX99" s="75"/>
      <c r="TOY99" s="75"/>
      <c r="TOZ99" s="75"/>
      <c r="TPA99" s="75"/>
      <c r="TPB99" s="75"/>
      <c r="TPC99" s="75"/>
      <c r="TPD99" s="75"/>
      <c r="TPE99" s="75"/>
      <c r="TPF99" s="75"/>
      <c r="TPG99" s="75"/>
      <c r="TPH99" s="75"/>
      <c r="TPI99" s="75"/>
      <c r="TPJ99" s="75"/>
      <c r="TPK99" s="75"/>
      <c r="TPL99" s="75"/>
      <c r="TPM99" s="75"/>
      <c r="TPN99" s="75"/>
      <c r="TPO99" s="75"/>
      <c r="TPP99" s="75"/>
      <c r="TPQ99" s="75"/>
      <c r="TPR99" s="75"/>
      <c r="TPS99" s="75"/>
      <c r="TPT99" s="75"/>
      <c r="TPU99" s="75"/>
      <c r="TPV99" s="75"/>
      <c r="TPW99" s="75"/>
      <c r="TPX99" s="75"/>
      <c r="TPY99" s="75"/>
      <c r="TPZ99" s="75"/>
      <c r="TQA99" s="75"/>
      <c r="TQB99" s="75"/>
      <c r="TQC99" s="75"/>
      <c r="TQD99" s="75"/>
      <c r="TQE99" s="75"/>
      <c r="TQF99" s="75"/>
      <c r="TQG99" s="75"/>
      <c r="TQH99" s="75"/>
      <c r="TQI99" s="75"/>
      <c r="TQJ99" s="75"/>
      <c r="TQK99" s="75"/>
      <c r="TQL99" s="75"/>
      <c r="TQM99" s="75"/>
      <c r="TQN99" s="75"/>
      <c r="TQO99" s="75"/>
      <c r="TQP99" s="75"/>
      <c r="TQQ99" s="75"/>
      <c r="TQR99" s="75"/>
      <c r="TQS99" s="75"/>
      <c r="TQT99" s="75"/>
      <c r="TQU99" s="75"/>
      <c r="TQV99" s="75"/>
      <c r="TQW99" s="75"/>
      <c r="TQX99" s="75"/>
      <c r="TQY99" s="75"/>
      <c r="TQZ99" s="75"/>
      <c r="TRA99" s="75"/>
      <c r="TRB99" s="75"/>
      <c r="TRC99" s="75"/>
      <c r="TRD99" s="75"/>
      <c r="TRE99" s="75"/>
      <c r="TRF99" s="75"/>
      <c r="TRG99" s="75"/>
      <c r="TRH99" s="75"/>
      <c r="TRI99" s="75"/>
      <c r="TRJ99" s="75"/>
      <c r="TRK99" s="75"/>
      <c r="TRL99" s="75"/>
      <c r="TRM99" s="75"/>
      <c r="TRN99" s="75"/>
      <c r="TRO99" s="75"/>
      <c r="TRP99" s="75"/>
      <c r="TRQ99" s="75"/>
      <c r="TRR99" s="75"/>
      <c r="TRS99" s="75"/>
      <c r="TRT99" s="75"/>
      <c r="TRU99" s="75"/>
      <c r="TRV99" s="75"/>
      <c r="TRW99" s="75"/>
      <c r="TRX99" s="75"/>
      <c r="TRY99" s="75"/>
      <c r="TRZ99" s="75"/>
      <c r="TSA99" s="75"/>
      <c r="TSB99" s="75"/>
      <c r="TSC99" s="75"/>
      <c r="TSD99" s="75"/>
      <c r="TSE99" s="75"/>
      <c r="TSF99" s="75"/>
      <c r="TSG99" s="75"/>
      <c r="TSH99" s="75"/>
      <c r="TSI99" s="75"/>
      <c r="TSJ99" s="75"/>
      <c r="TSK99" s="75"/>
      <c r="TSL99" s="75"/>
      <c r="TSM99" s="75"/>
      <c r="TSN99" s="75"/>
      <c r="TSO99" s="75"/>
      <c r="TSP99" s="75"/>
      <c r="TSQ99" s="75"/>
      <c r="TSR99" s="75"/>
      <c r="TSS99" s="75"/>
      <c r="TST99" s="75"/>
      <c r="TSU99" s="75"/>
      <c r="TSV99" s="75"/>
      <c r="TSW99" s="75"/>
      <c r="TSX99" s="75"/>
      <c r="TSY99" s="75"/>
      <c r="TSZ99" s="75"/>
      <c r="TTA99" s="75"/>
      <c r="TTB99" s="75"/>
      <c r="TTC99" s="75"/>
      <c r="TTD99" s="75"/>
      <c r="TTE99" s="75"/>
      <c r="TTF99" s="75"/>
      <c r="TTG99" s="75"/>
      <c r="TTH99" s="75"/>
      <c r="TTI99" s="75"/>
      <c r="TTJ99" s="75"/>
      <c r="TTK99" s="75"/>
      <c r="TTL99" s="75"/>
      <c r="TTM99" s="75"/>
      <c r="TTN99" s="75"/>
      <c r="TTO99" s="75"/>
      <c r="TTP99" s="75"/>
      <c r="TTQ99" s="75"/>
      <c r="TTR99" s="75"/>
      <c r="TTS99" s="75"/>
      <c r="TTT99" s="75"/>
      <c r="TTU99" s="75"/>
      <c r="TTV99" s="75"/>
      <c r="TTW99" s="75"/>
      <c r="TTX99" s="75"/>
      <c r="TTY99" s="75"/>
      <c r="TTZ99" s="75"/>
      <c r="TUA99" s="75"/>
      <c r="TUB99" s="75"/>
      <c r="TUC99" s="75"/>
      <c r="TUD99" s="75"/>
      <c r="TUE99" s="75"/>
      <c r="TUF99" s="75"/>
      <c r="TUG99" s="75"/>
      <c r="TUH99" s="75"/>
      <c r="TUI99" s="75"/>
      <c r="TUJ99" s="75"/>
      <c r="TUK99" s="75"/>
      <c r="TUL99" s="75"/>
      <c r="TUM99" s="75"/>
      <c r="TUN99" s="75"/>
      <c r="TUO99" s="75"/>
      <c r="TUP99" s="75"/>
      <c r="TUQ99" s="75"/>
      <c r="TUR99" s="75"/>
      <c r="TUS99" s="75"/>
      <c r="TUT99" s="75"/>
      <c r="TUU99" s="75"/>
      <c r="TUV99" s="75"/>
      <c r="TUW99" s="75"/>
      <c r="TUX99" s="75"/>
      <c r="TUY99" s="75"/>
      <c r="TUZ99" s="75"/>
      <c r="TVA99" s="75"/>
      <c r="TVB99" s="75"/>
      <c r="TVC99" s="75"/>
      <c r="TVD99" s="75"/>
      <c r="TVE99" s="75"/>
      <c r="TVF99" s="75"/>
      <c r="TVG99" s="75"/>
      <c r="TVH99" s="75"/>
      <c r="TVI99" s="75"/>
      <c r="TVJ99" s="75"/>
      <c r="TVK99" s="75"/>
      <c r="TVL99" s="75"/>
      <c r="TVM99" s="75"/>
      <c r="TVN99" s="75"/>
      <c r="TVO99" s="75"/>
      <c r="TVP99" s="75"/>
      <c r="TVQ99" s="75"/>
      <c r="TVR99" s="75"/>
      <c r="TVS99" s="75"/>
      <c r="TVT99" s="75"/>
      <c r="TVU99" s="75"/>
      <c r="TVV99" s="75"/>
      <c r="TVW99" s="75"/>
      <c r="TVX99" s="75"/>
      <c r="TVY99" s="75"/>
      <c r="TVZ99" s="75"/>
      <c r="TWA99" s="75"/>
      <c r="TWB99" s="75"/>
      <c r="TWC99" s="75"/>
      <c r="TWD99" s="75"/>
      <c r="TWE99" s="75"/>
      <c r="TWF99" s="75"/>
      <c r="TWG99" s="75"/>
      <c r="TWH99" s="75"/>
      <c r="TWI99" s="75"/>
      <c r="TWJ99" s="75"/>
      <c r="TWK99" s="75"/>
      <c r="TWL99" s="75"/>
      <c r="TWM99" s="75"/>
      <c r="TWN99" s="75"/>
      <c r="TWO99" s="75"/>
      <c r="TWP99" s="75"/>
      <c r="TWQ99" s="75"/>
      <c r="TWR99" s="75"/>
      <c r="TWS99" s="75"/>
      <c r="TWT99" s="75"/>
      <c r="TWU99" s="75"/>
      <c r="TWV99" s="75"/>
      <c r="TWW99" s="75"/>
      <c r="TWX99" s="75"/>
      <c r="TWY99" s="75"/>
      <c r="TWZ99" s="75"/>
      <c r="TXA99" s="75"/>
      <c r="TXB99" s="75"/>
      <c r="TXC99" s="75"/>
      <c r="TXD99" s="75"/>
      <c r="TXE99" s="75"/>
      <c r="TXF99" s="75"/>
      <c r="TXG99" s="75"/>
      <c r="TXH99" s="75"/>
      <c r="TXI99" s="75"/>
      <c r="TXJ99" s="75"/>
      <c r="TXK99" s="75"/>
      <c r="TXL99" s="75"/>
      <c r="TXM99" s="75"/>
      <c r="TXN99" s="75"/>
      <c r="TXO99" s="75"/>
      <c r="TXP99" s="75"/>
      <c r="TXQ99" s="75"/>
      <c r="TXR99" s="75"/>
      <c r="TXS99" s="75"/>
      <c r="TXT99" s="75"/>
      <c r="TXU99" s="75"/>
      <c r="TXV99" s="75"/>
      <c r="TXW99" s="75"/>
      <c r="TXX99" s="75"/>
      <c r="TXY99" s="75"/>
      <c r="TXZ99" s="75"/>
      <c r="TYA99" s="75"/>
      <c r="TYB99" s="75"/>
      <c r="TYC99" s="75"/>
      <c r="TYD99" s="75"/>
      <c r="TYE99" s="75"/>
      <c r="TYF99" s="75"/>
      <c r="TYG99" s="75"/>
      <c r="TYH99" s="75"/>
      <c r="TYI99" s="75"/>
      <c r="TYJ99" s="75"/>
      <c r="TYK99" s="75"/>
      <c r="TYL99" s="75"/>
      <c r="TYM99" s="75"/>
      <c r="TYN99" s="75"/>
      <c r="TYO99" s="75"/>
      <c r="TYP99" s="75"/>
      <c r="TYQ99" s="75"/>
      <c r="TYR99" s="75"/>
      <c r="TYS99" s="75"/>
      <c r="TYT99" s="75"/>
      <c r="TYU99" s="75"/>
      <c r="TYV99" s="75"/>
      <c r="TYW99" s="75"/>
      <c r="TYX99" s="75"/>
      <c r="TYY99" s="75"/>
      <c r="TYZ99" s="75"/>
      <c r="TZA99" s="75"/>
      <c r="TZB99" s="75"/>
      <c r="TZC99" s="75"/>
      <c r="TZD99" s="75"/>
      <c r="TZE99" s="75"/>
      <c r="TZF99" s="75"/>
      <c r="TZG99" s="75"/>
      <c r="TZH99" s="75"/>
      <c r="TZI99" s="75"/>
      <c r="TZJ99" s="75"/>
      <c r="TZK99" s="75"/>
      <c r="TZL99" s="75"/>
      <c r="TZM99" s="75"/>
      <c r="TZN99" s="75"/>
      <c r="TZO99" s="75"/>
      <c r="TZP99" s="75"/>
      <c r="TZQ99" s="75"/>
      <c r="TZR99" s="75"/>
      <c r="TZS99" s="75"/>
      <c r="TZT99" s="75"/>
      <c r="TZU99" s="75"/>
      <c r="TZV99" s="75"/>
      <c r="TZW99" s="75"/>
      <c r="TZX99" s="75"/>
      <c r="TZY99" s="75"/>
      <c r="TZZ99" s="75"/>
      <c r="UAA99" s="75"/>
      <c r="UAB99" s="75"/>
      <c r="UAC99" s="75"/>
      <c r="UAD99" s="75"/>
      <c r="UAE99" s="75"/>
      <c r="UAF99" s="75"/>
      <c r="UAG99" s="75"/>
      <c r="UAH99" s="75"/>
      <c r="UAI99" s="75"/>
      <c r="UAJ99" s="75"/>
      <c r="UAK99" s="75"/>
      <c r="UAL99" s="75"/>
      <c r="UAM99" s="75"/>
      <c r="UAN99" s="75"/>
      <c r="UAO99" s="75"/>
      <c r="UAP99" s="75"/>
      <c r="UAQ99" s="75"/>
      <c r="UAR99" s="75"/>
      <c r="UAS99" s="75"/>
      <c r="UAT99" s="75"/>
      <c r="UAU99" s="75"/>
      <c r="UAV99" s="75"/>
      <c r="UAW99" s="75"/>
      <c r="UAX99" s="75"/>
      <c r="UAY99" s="75"/>
      <c r="UAZ99" s="75"/>
      <c r="UBA99" s="75"/>
      <c r="UBB99" s="75"/>
      <c r="UBC99" s="75"/>
      <c r="UBD99" s="75"/>
      <c r="UBE99" s="75"/>
      <c r="UBF99" s="75"/>
      <c r="UBG99" s="75"/>
      <c r="UBH99" s="75"/>
      <c r="UBI99" s="75"/>
      <c r="UBJ99" s="75"/>
      <c r="UBK99" s="75"/>
      <c r="UBL99" s="75"/>
      <c r="UBM99" s="75"/>
      <c r="UBN99" s="75"/>
      <c r="UBO99" s="75"/>
      <c r="UBP99" s="75"/>
      <c r="UBQ99" s="75"/>
      <c r="UBR99" s="75"/>
      <c r="UBS99" s="75"/>
      <c r="UBT99" s="75"/>
      <c r="UBU99" s="75"/>
      <c r="UBV99" s="75"/>
      <c r="UBW99" s="75"/>
      <c r="UBX99" s="75"/>
      <c r="UBY99" s="75"/>
      <c r="UBZ99" s="75"/>
      <c r="UCA99" s="75"/>
      <c r="UCB99" s="75"/>
      <c r="UCC99" s="75"/>
      <c r="UCD99" s="75"/>
      <c r="UCE99" s="75"/>
      <c r="UCF99" s="75"/>
      <c r="UCG99" s="75"/>
      <c r="UCH99" s="75"/>
      <c r="UCI99" s="75"/>
      <c r="UCJ99" s="75"/>
      <c r="UCK99" s="75"/>
      <c r="UCL99" s="75"/>
      <c r="UCM99" s="75"/>
      <c r="UCN99" s="75"/>
      <c r="UCO99" s="75"/>
      <c r="UCP99" s="75"/>
      <c r="UCQ99" s="75"/>
      <c r="UCR99" s="75"/>
      <c r="UCS99" s="75"/>
      <c r="UCT99" s="75"/>
      <c r="UCU99" s="75"/>
      <c r="UCV99" s="75"/>
      <c r="UCW99" s="75"/>
      <c r="UCX99" s="75"/>
      <c r="UCY99" s="75"/>
      <c r="UCZ99" s="75"/>
      <c r="UDA99" s="75"/>
      <c r="UDB99" s="75"/>
      <c r="UDC99" s="75"/>
      <c r="UDD99" s="75"/>
      <c r="UDE99" s="75"/>
      <c r="UDF99" s="75"/>
      <c r="UDG99" s="75"/>
      <c r="UDH99" s="75"/>
      <c r="UDI99" s="75"/>
      <c r="UDJ99" s="75"/>
      <c r="UDK99" s="75"/>
      <c r="UDL99" s="75"/>
      <c r="UDM99" s="75"/>
      <c r="UDN99" s="75"/>
      <c r="UDO99" s="75"/>
      <c r="UDP99" s="75"/>
      <c r="UDQ99" s="75"/>
      <c r="UDR99" s="75"/>
      <c r="UDS99" s="75"/>
      <c r="UDT99" s="75"/>
      <c r="UDU99" s="75"/>
      <c r="UDV99" s="75"/>
      <c r="UDW99" s="75"/>
      <c r="UDX99" s="75"/>
      <c r="UDY99" s="75"/>
      <c r="UDZ99" s="75"/>
      <c r="UEA99" s="75"/>
      <c r="UEB99" s="75"/>
      <c r="UEC99" s="75"/>
      <c r="UED99" s="75"/>
      <c r="UEE99" s="75"/>
      <c r="UEF99" s="75"/>
      <c r="UEG99" s="75"/>
      <c r="UEH99" s="75"/>
      <c r="UEI99" s="75"/>
      <c r="UEJ99" s="75"/>
      <c r="UEK99" s="75"/>
      <c r="UEL99" s="75"/>
      <c r="UEM99" s="75"/>
      <c r="UEN99" s="75"/>
      <c r="UEO99" s="75"/>
      <c r="UEP99" s="75"/>
      <c r="UEQ99" s="75"/>
      <c r="UER99" s="75"/>
      <c r="UES99" s="75"/>
      <c r="UET99" s="75"/>
      <c r="UEU99" s="75"/>
      <c r="UEV99" s="75"/>
      <c r="UEW99" s="75"/>
      <c r="UEX99" s="75"/>
      <c r="UEY99" s="75"/>
      <c r="UEZ99" s="75"/>
      <c r="UFA99" s="75"/>
      <c r="UFB99" s="75"/>
      <c r="UFC99" s="75"/>
      <c r="UFD99" s="75"/>
      <c r="UFE99" s="75"/>
      <c r="UFF99" s="75"/>
      <c r="UFG99" s="75"/>
      <c r="UFH99" s="75"/>
      <c r="UFI99" s="75"/>
      <c r="UFJ99" s="75"/>
      <c r="UFK99" s="75"/>
      <c r="UFL99" s="75"/>
      <c r="UFM99" s="75"/>
      <c r="UFN99" s="75"/>
      <c r="UFO99" s="75"/>
      <c r="UFP99" s="75"/>
      <c r="UFQ99" s="75"/>
      <c r="UFR99" s="75"/>
      <c r="UFS99" s="75"/>
      <c r="UFT99" s="75"/>
      <c r="UFU99" s="75"/>
      <c r="UFV99" s="75"/>
      <c r="UFW99" s="75"/>
      <c r="UFX99" s="75"/>
      <c r="UFY99" s="75"/>
      <c r="UFZ99" s="75"/>
      <c r="UGA99" s="75"/>
      <c r="UGB99" s="75"/>
      <c r="UGC99" s="75"/>
      <c r="UGD99" s="75"/>
      <c r="UGE99" s="75"/>
      <c r="UGF99" s="75"/>
      <c r="UGG99" s="75"/>
      <c r="UGH99" s="75"/>
      <c r="UGI99" s="75"/>
      <c r="UGJ99" s="75"/>
      <c r="UGK99" s="75"/>
      <c r="UGL99" s="75"/>
      <c r="UGM99" s="75"/>
      <c r="UGN99" s="75"/>
      <c r="UGO99" s="75"/>
      <c r="UGP99" s="75"/>
      <c r="UGQ99" s="75"/>
      <c r="UGR99" s="75"/>
      <c r="UGS99" s="75"/>
      <c r="UGT99" s="75"/>
      <c r="UGU99" s="75"/>
      <c r="UGV99" s="75"/>
      <c r="UGW99" s="75"/>
      <c r="UGX99" s="75"/>
      <c r="UGY99" s="75"/>
      <c r="UGZ99" s="75"/>
      <c r="UHA99" s="75"/>
      <c r="UHB99" s="75"/>
      <c r="UHC99" s="75"/>
      <c r="UHD99" s="75"/>
      <c r="UHE99" s="75"/>
      <c r="UHF99" s="75"/>
      <c r="UHG99" s="75"/>
      <c r="UHH99" s="75"/>
      <c r="UHI99" s="75"/>
      <c r="UHJ99" s="75"/>
      <c r="UHK99" s="75"/>
      <c r="UHL99" s="75"/>
      <c r="UHM99" s="75"/>
      <c r="UHN99" s="75"/>
      <c r="UHO99" s="75"/>
      <c r="UHP99" s="75"/>
      <c r="UHQ99" s="75"/>
      <c r="UHR99" s="75"/>
      <c r="UHS99" s="75"/>
      <c r="UHT99" s="75"/>
      <c r="UHU99" s="75"/>
      <c r="UHV99" s="75"/>
      <c r="UHW99" s="75"/>
      <c r="UHX99" s="75"/>
      <c r="UHY99" s="75"/>
      <c r="UHZ99" s="75"/>
      <c r="UIA99" s="75"/>
      <c r="UIB99" s="75"/>
      <c r="UIC99" s="75"/>
      <c r="UID99" s="75"/>
      <c r="UIE99" s="75"/>
      <c r="UIF99" s="75"/>
      <c r="UIG99" s="75"/>
      <c r="UIH99" s="75"/>
      <c r="UII99" s="75"/>
      <c r="UIJ99" s="75"/>
      <c r="UIK99" s="75"/>
      <c r="UIL99" s="75"/>
      <c r="UIM99" s="75"/>
      <c r="UIN99" s="75"/>
      <c r="UIO99" s="75"/>
      <c r="UIP99" s="75"/>
      <c r="UIQ99" s="75"/>
      <c r="UIR99" s="75"/>
      <c r="UIS99" s="75"/>
      <c r="UIT99" s="75"/>
      <c r="UIU99" s="75"/>
      <c r="UIV99" s="75"/>
      <c r="UIW99" s="75"/>
      <c r="UIX99" s="75"/>
      <c r="UIY99" s="75"/>
      <c r="UIZ99" s="75"/>
      <c r="UJA99" s="75"/>
      <c r="UJB99" s="75"/>
      <c r="UJC99" s="75"/>
      <c r="UJD99" s="75"/>
      <c r="UJE99" s="75"/>
      <c r="UJF99" s="75"/>
      <c r="UJG99" s="75"/>
      <c r="UJH99" s="75"/>
      <c r="UJI99" s="75"/>
      <c r="UJJ99" s="75"/>
      <c r="UJK99" s="75"/>
      <c r="UJL99" s="75"/>
      <c r="UJM99" s="75"/>
      <c r="UJN99" s="75"/>
      <c r="UJO99" s="75"/>
      <c r="UJP99" s="75"/>
      <c r="UJQ99" s="75"/>
      <c r="UJR99" s="75"/>
      <c r="UJS99" s="75"/>
      <c r="UJT99" s="75"/>
      <c r="UJU99" s="75"/>
      <c r="UJV99" s="75"/>
      <c r="UJW99" s="75"/>
      <c r="UJX99" s="75"/>
      <c r="UJY99" s="75"/>
      <c r="UJZ99" s="75"/>
      <c r="UKA99" s="75"/>
      <c r="UKB99" s="75"/>
      <c r="UKC99" s="75"/>
      <c r="UKD99" s="75"/>
      <c r="UKE99" s="75"/>
      <c r="UKF99" s="75"/>
      <c r="UKG99" s="75"/>
      <c r="UKH99" s="75"/>
      <c r="UKI99" s="75"/>
      <c r="UKJ99" s="75"/>
      <c r="UKK99" s="75"/>
      <c r="UKL99" s="75"/>
      <c r="UKM99" s="75"/>
      <c r="UKN99" s="75"/>
      <c r="UKO99" s="75"/>
      <c r="UKP99" s="75"/>
      <c r="UKQ99" s="75"/>
      <c r="UKR99" s="75"/>
      <c r="UKS99" s="75"/>
      <c r="UKT99" s="75"/>
      <c r="UKU99" s="75"/>
      <c r="UKV99" s="75"/>
      <c r="UKW99" s="75"/>
      <c r="UKX99" s="75"/>
      <c r="UKY99" s="75"/>
      <c r="UKZ99" s="75"/>
      <c r="ULA99" s="75"/>
      <c r="ULB99" s="75"/>
      <c r="ULC99" s="75"/>
      <c r="ULD99" s="75"/>
      <c r="ULE99" s="75"/>
      <c r="ULF99" s="75"/>
      <c r="ULG99" s="75"/>
      <c r="ULH99" s="75"/>
      <c r="ULI99" s="75"/>
      <c r="ULJ99" s="75"/>
      <c r="ULK99" s="75"/>
      <c r="ULL99" s="75"/>
      <c r="ULM99" s="75"/>
      <c r="ULN99" s="75"/>
      <c r="ULO99" s="75"/>
      <c r="ULP99" s="75"/>
      <c r="ULQ99" s="75"/>
      <c r="ULR99" s="75"/>
      <c r="ULS99" s="75"/>
      <c r="ULT99" s="75"/>
      <c r="ULU99" s="75"/>
      <c r="ULV99" s="75"/>
      <c r="ULW99" s="75"/>
      <c r="ULX99" s="75"/>
      <c r="ULY99" s="75"/>
      <c r="ULZ99" s="75"/>
      <c r="UMA99" s="75"/>
      <c r="UMB99" s="75"/>
      <c r="UMC99" s="75"/>
      <c r="UMD99" s="75"/>
      <c r="UME99" s="75"/>
      <c r="UMF99" s="75"/>
      <c r="UMG99" s="75"/>
      <c r="UMH99" s="75"/>
      <c r="UMI99" s="75"/>
      <c r="UMJ99" s="75"/>
      <c r="UMK99" s="75"/>
      <c r="UML99" s="75"/>
      <c r="UMM99" s="75"/>
      <c r="UMN99" s="75"/>
      <c r="UMO99" s="75"/>
      <c r="UMP99" s="75"/>
      <c r="UMQ99" s="75"/>
      <c r="UMR99" s="75"/>
      <c r="UMS99" s="75"/>
      <c r="UMT99" s="75"/>
      <c r="UMU99" s="75"/>
      <c r="UMV99" s="75"/>
      <c r="UMW99" s="75"/>
      <c r="UMX99" s="75"/>
      <c r="UMY99" s="75"/>
      <c r="UMZ99" s="75"/>
      <c r="UNA99" s="75"/>
      <c r="UNB99" s="75"/>
      <c r="UNC99" s="75"/>
      <c r="UND99" s="75"/>
      <c r="UNE99" s="75"/>
      <c r="UNF99" s="75"/>
      <c r="UNG99" s="75"/>
      <c r="UNH99" s="75"/>
      <c r="UNI99" s="75"/>
      <c r="UNJ99" s="75"/>
      <c r="UNK99" s="75"/>
      <c r="UNL99" s="75"/>
      <c r="UNM99" s="75"/>
      <c r="UNN99" s="75"/>
      <c r="UNO99" s="75"/>
      <c r="UNP99" s="75"/>
      <c r="UNQ99" s="75"/>
      <c r="UNR99" s="75"/>
      <c r="UNS99" s="75"/>
      <c r="UNT99" s="75"/>
      <c r="UNU99" s="75"/>
      <c r="UNV99" s="75"/>
      <c r="UNW99" s="75"/>
      <c r="UNX99" s="75"/>
      <c r="UNY99" s="75"/>
      <c r="UNZ99" s="75"/>
      <c r="UOA99" s="75"/>
      <c r="UOB99" s="75"/>
      <c r="UOC99" s="75"/>
      <c r="UOD99" s="75"/>
      <c r="UOE99" s="75"/>
      <c r="UOF99" s="75"/>
      <c r="UOG99" s="75"/>
      <c r="UOH99" s="75"/>
      <c r="UOI99" s="75"/>
      <c r="UOJ99" s="75"/>
      <c r="UOK99" s="75"/>
      <c r="UOL99" s="75"/>
      <c r="UOM99" s="75"/>
      <c r="UON99" s="75"/>
      <c r="UOO99" s="75"/>
      <c r="UOP99" s="75"/>
      <c r="UOQ99" s="75"/>
      <c r="UOR99" s="75"/>
      <c r="UOS99" s="75"/>
      <c r="UOT99" s="75"/>
      <c r="UOU99" s="75"/>
      <c r="UOV99" s="75"/>
      <c r="UOW99" s="75"/>
      <c r="UOX99" s="75"/>
      <c r="UOY99" s="75"/>
      <c r="UOZ99" s="75"/>
      <c r="UPA99" s="75"/>
      <c r="UPB99" s="75"/>
      <c r="UPC99" s="75"/>
      <c r="UPD99" s="75"/>
      <c r="UPE99" s="75"/>
      <c r="UPF99" s="75"/>
      <c r="UPG99" s="75"/>
      <c r="UPH99" s="75"/>
      <c r="UPI99" s="75"/>
      <c r="UPJ99" s="75"/>
      <c r="UPK99" s="75"/>
      <c r="UPL99" s="75"/>
      <c r="UPM99" s="75"/>
      <c r="UPN99" s="75"/>
      <c r="UPO99" s="75"/>
      <c r="UPP99" s="75"/>
      <c r="UPQ99" s="75"/>
      <c r="UPR99" s="75"/>
      <c r="UPS99" s="75"/>
      <c r="UPT99" s="75"/>
      <c r="UPU99" s="75"/>
      <c r="UPV99" s="75"/>
      <c r="UPW99" s="75"/>
      <c r="UPX99" s="75"/>
      <c r="UPY99" s="75"/>
      <c r="UPZ99" s="75"/>
      <c r="UQA99" s="75"/>
      <c r="UQB99" s="75"/>
      <c r="UQC99" s="75"/>
      <c r="UQD99" s="75"/>
      <c r="UQE99" s="75"/>
      <c r="UQF99" s="75"/>
      <c r="UQG99" s="75"/>
      <c r="UQH99" s="75"/>
      <c r="UQI99" s="75"/>
      <c r="UQJ99" s="75"/>
      <c r="UQK99" s="75"/>
      <c r="UQL99" s="75"/>
      <c r="UQM99" s="75"/>
      <c r="UQN99" s="75"/>
      <c r="UQO99" s="75"/>
      <c r="UQP99" s="75"/>
      <c r="UQQ99" s="75"/>
      <c r="UQR99" s="75"/>
      <c r="UQS99" s="75"/>
      <c r="UQT99" s="75"/>
      <c r="UQU99" s="75"/>
      <c r="UQV99" s="75"/>
      <c r="UQW99" s="75"/>
      <c r="UQX99" s="75"/>
      <c r="UQY99" s="75"/>
      <c r="UQZ99" s="75"/>
      <c r="URA99" s="75"/>
      <c r="URB99" s="75"/>
      <c r="URC99" s="75"/>
      <c r="URD99" s="75"/>
      <c r="URE99" s="75"/>
      <c r="URF99" s="75"/>
      <c r="URG99" s="75"/>
      <c r="URH99" s="75"/>
      <c r="URI99" s="75"/>
      <c r="URJ99" s="75"/>
      <c r="URK99" s="75"/>
      <c r="URL99" s="75"/>
      <c r="URM99" s="75"/>
      <c r="URN99" s="75"/>
      <c r="URO99" s="75"/>
      <c r="URP99" s="75"/>
      <c r="URQ99" s="75"/>
      <c r="URR99" s="75"/>
      <c r="URS99" s="75"/>
      <c r="URT99" s="75"/>
      <c r="URU99" s="75"/>
      <c r="URV99" s="75"/>
      <c r="URW99" s="75"/>
      <c r="URX99" s="75"/>
      <c r="URY99" s="75"/>
      <c r="URZ99" s="75"/>
      <c r="USA99" s="75"/>
      <c r="USB99" s="75"/>
      <c r="USC99" s="75"/>
      <c r="USD99" s="75"/>
      <c r="USE99" s="75"/>
      <c r="USF99" s="75"/>
      <c r="USG99" s="75"/>
      <c r="USH99" s="75"/>
      <c r="USI99" s="75"/>
      <c r="USJ99" s="75"/>
      <c r="USK99" s="75"/>
      <c r="USL99" s="75"/>
      <c r="USM99" s="75"/>
      <c r="USN99" s="75"/>
      <c r="USO99" s="75"/>
      <c r="USP99" s="75"/>
      <c r="USQ99" s="75"/>
      <c r="USR99" s="75"/>
      <c r="USS99" s="75"/>
      <c r="UST99" s="75"/>
      <c r="USU99" s="75"/>
      <c r="USV99" s="75"/>
      <c r="USW99" s="75"/>
      <c r="USX99" s="75"/>
      <c r="USY99" s="75"/>
      <c r="USZ99" s="75"/>
      <c r="UTA99" s="75"/>
      <c r="UTB99" s="75"/>
      <c r="UTC99" s="75"/>
      <c r="UTD99" s="75"/>
      <c r="UTE99" s="75"/>
      <c r="UTF99" s="75"/>
      <c r="UTG99" s="75"/>
      <c r="UTH99" s="75"/>
      <c r="UTI99" s="75"/>
      <c r="UTJ99" s="75"/>
      <c r="UTK99" s="75"/>
      <c r="UTL99" s="75"/>
      <c r="UTM99" s="75"/>
      <c r="UTN99" s="75"/>
      <c r="UTO99" s="75"/>
      <c r="UTP99" s="75"/>
      <c r="UTQ99" s="75"/>
      <c r="UTR99" s="75"/>
      <c r="UTS99" s="75"/>
      <c r="UTT99" s="75"/>
      <c r="UTU99" s="75"/>
      <c r="UTV99" s="75"/>
      <c r="UTW99" s="75"/>
      <c r="UTX99" s="75"/>
      <c r="UTY99" s="75"/>
      <c r="UTZ99" s="75"/>
      <c r="UUA99" s="75"/>
      <c r="UUB99" s="75"/>
      <c r="UUC99" s="75"/>
      <c r="UUD99" s="75"/>
      <c r="UUE99" s="75"/>
      <c r="UUF99" s="75"/>
      <c r="UUG99" s="75"/>
      <c r="UUH99" s="75"/>
      <c r="UUI99" s="75"/>
      <c r="UUJ99" s="75"/>
      <c r="UUK99" s="75"/>
      <c r="UUL99" s="75"/>
      <c r="UUM99" s="75"/>
      <c r="UUN99" s="75"/>
      <c r="UUO99" s="75"/>
      <c r="UUP99" s="75"/>
      <c r="UUQ99" s="75"/>
      <c r="UUR99" s="75"/>
      <c r="UUS99" s="75"/>
      <c r="UUT99" s="75"/>
      <c r="UUU99" s="75"/>
      <c r="UUV99" s="75"/>
      <c r="UUW99" s="75"/>
      <c r="UUX99" s="75"/>
      <c r="UUY99" s="75"/>
      <c r="UUZ99" s="75"/>
      <c r="UVA99" s="75"/>
      <c r="UVB99" s="75"/>
      <c r="UVC99" s="75"/>
      <c r="UVD99" s="75"/>
      <c r="UVE99" s="75"/>
      <c r="UVF99" s="75"/>
      <c r="UVG99" s="75"/>
      <c r="UVH99" s="75"/>
      <c r="UVI99" s="75"/>
      <c r="UVJ99" s="75"/>
      <c r="UVK99" s="75"/>
      <c r="UVL99" s="75"/>
      <c r="UVM99" s="75"/>
      <c r="UVN99" s="75"/>
      <c r="UVO99" s="75"/>
      <c r="UVP99" s="75"/>
      <c r="UVQ99" s="75"/>
      <c r="UVR99" s="75"/>
      <c r="UVS99" s="75"/>
      <c r="UVT99" s="75"/>
      <c r="UVU99" s="75"/>
      <c r="UVV99" s="75"/>
      <c r="UVW99" s="75"/>
      <c r="UVX99" s="75"/>
      <c r="UVY99" s="75"/>
      <c r="UVZ99" s="75"/>
      <c r="UWA99" s="75"/>
      <c r="UWB99" s="75"/>
      <c r="UWC99" s="75"/>
      <c r="UWD99" s="75"/>
      <c r="UWE99" s="75"/>
      <c r="UWF99" s="75"/>
      <c r="UWG99" s="75"/>
      <c r="UWH99" s="75"/>
      <c r="UWI99" s="75"/>
      <c r="UWJ99" s="75"/>
      <c r="UWK99" s="75"/>
      <c r="UWL99" s="75"/>
      <c r="UWM99" s="75"/>
      <c r="UWN99" s="75"/>
      <c r="UWO99" s="75"/>
      <c r="UWP99" s="75"/>
      <c r="UWQ99" s="75"/>
      <c r="UWR99" s="75"/>
      <c r="UWS99" s="75"/>
      <c r="UWT99" s="75"/>
      <c r="UWU99" s="75"/>
      <c r="UWV99" s="75"/>
      <c r="UWW99" s="75"/>
      <c r="UWX99" s="75"/>
      <c r="UWY99" s="75"/>
      <c r="UWZ99" s="75"/>
      <c r="UXA99" s="75"/>
      <c r="UXB99" s="75"/>
      <c r="UXC99" s="75"/>
      <c r="UXD99" s="75"/>
      <c r="UXE99" s="75"/>
      <c r="UXF99" s="75"/>
      <c r="UXG99" s="75"/>
      <c r="UXH99" s="75"/>
      <c r="UXI99" s="75"/>
      <c r="UXJ99" s="75"/>
      <c r="UXK99" s="75"/>
      <c r="UXL99" s="75"/>
      <c r="UXM99" s="75"/>
      <c r="UXN99" s="75"/>
      <c r="UXO99" s="75"/>
      <c r="UXP99" s="75"/>
      <c r="UXQ99" s="75"/>
      <c r="UXR99" s="75"/>
      <c r="UXS99" s="75"/>
      <c r="UXT99" s="75"/>
      <c r="UXU99" s="75"/>
      <c r="UXV99" s="75"/>
      <c r="UXW99" s="75"/>
      <c r="UXX99" s="75"/>
      <c r="UXY99" s="75"/>
      <c r="UXZ99" s="75"/>
      <c r="UYA99" s="75"/>
      <c r="UYB99" s="75"/>
      <c r="UYC99" s="75"/>
      <c r="UYD99" s="75"/>
      <c r="UYE99" s="75"/>
      <c r="UYF99" s="75"/>
      <c r="UYG99" s="75"/>
      <c r="UYH99" s="75"/>
      <c r="UYI99" s="75"/>
      <c r="UYJ99" s="75"/>
      <c r="UYK99" s="75"/>
      <c r="UYL99" s="75"/>
      <c r="UYM99" s="75"/>
      <c r="UYN99" s="75"/>
      <c r="UYO99" s="75"/>
      <c r="UYP99" s="75"/>
      <c r="UYQ99" s="75"/>
      <c r="UYR99" s="75"/>
      <c r="UYS99" s="75"/>
      <c r="UYT99" s="75"/>
      <c r="UYU99" s="75"/>
      <c r="UYV99" s="75"/>
      <c r="UYW99" s="75"/>
      <c r="UYX99" s="75"/>
      <c r="UYY99" s="75"/>
      <c r="UYZ99" s="75"/>
      <c r="UZA99" s="75"/>
      <c r="UZB99" s="75"/>
      <c r="UZC99" s="75"/>
      <c r="UZD99" s="75"/>
      <c r="UZE99" s="75"/>
      <c r="UZF99" s="75"/>
      <c r="UZG99" s="75"/>
      <c r="UZH99" s="75"/>
      <c r="UZI99" s="75"/>
      <c r="UZJ99" s="75"/>
      <c r="UZK99" s="75"/>
      <c r="UZL99" s="75"/>
      <c r="UZM99" s="75"/>
      <c r="UZN99" s="75"/>
      <c r="UZO99" s="75"/>
      <c r="UZP99" s="75"/>
      <c r="UZQ99" s="75"/>
      <c r="UZR99" s="75"/>
      <c r="UZS99" s="75"/>
      <c r="UZT99" s="75"/>
      <c r="UZU99" s="75"/>
      <c r="UZV99" s="75"/>
      <c r="UZW99" s="75"/>
      <c r="UZX99" s="75"/>
      <c r="UZY99" s="75"/>
      <c r="UZZ99" s="75"/>
      <c r="VAA99" s="75"/>
      <c r="VAB99" s="75"/>
      <c r="VAC99" s="75"/>
      <c r="VAD99" s="75"/>
      <c r="VAE99" s="75"/>
      <c r="VAF99" s="75"/>
      <c r="VAG99" s="75"/>
      <c r="VAH99" s="75"/>
      <c r="VAI99" s="75"/>
      <c r="VAJ99" s="75"/>
      <c r="VAK99" s="75"/>
      <c r="VAL99" s="75"/>
      <c r="VAM99" s="75"/>
      <c r="VAN99" s="75"/>
      <c r="VAO99" s="75"/>
      <c r="VAP99" s="75"/>
      <c r="VAQ99" s="75"/>
      <c r="VAR99" s="75"/>
      <c r="VAS99" s="75"/>
      <c r="VAT99" s="75"/>
      <c r="VAU99" s="75"/>
      <c r="VAV99" s="75"/>
      <c r="VAW99" s="75"/>
      <c r="VAX99" s="75"/>
      <c r="VAY99" s="75"/>
      <c r="VAZ99" s="75"/>
      <c r="VBA99" s="75"/>
      <c r="VBB99" s="75"/>
      <c r="VBC99" s="75"/>
      <c r="VBD99" s="75"/>
      <c r="VBE99" s="75"/>
      <c r="VBF99" s="75"/>
      <c r="VBG99" s="75"/>
      <c r="VBH99" s="75"/>
      <c r="VBI99" s="75"/>
      <c r="VBJ99" s="75"/>
      <c r="VBK99" s="75"/>
      <c r="VBL99" s="75"/>
      <c r="VBM99" s="75"/>
      <c r="VBN99" s="75"/>
      <c r="VBO99" s="75"/>
      <c r="VBP99" s="75"/>
      <c r="VBQ99" s="75"/>
      <c r="VBR99" s="75"/>
      <c r="VBS99" s="75"/>
      <c r="VBT99" s="75"/>
      <c r="VBU99" s="75"/>
      <c r="VBV99" s="75"/>
      <c r="VBW99" s="75"/>
      <c r="VBX99" s="75"/>
      <c r="VBY99" s="75"/>
      <c r="VBZ99" s="75"/>
      <c r="VCA99" s="75"/>
      <c r="VCB99" s="75"/>
      <c r="VCC99" s="75"/>
      <c r="VCD99" s="75"/>
      <c r="VCE99" s="75"/>
      <c r="VCF99" s="75"/>
      <c r="VCG99" s="75"/>
      <c r="VCH99" s="75"/>
      <c r="VCI99" s="75"/>
      <c r="VCJ99" s="75"/>
      <c r="VCK99" s="75"/>
      <c r="VCL99" s="75"/>
      <c r="VCM99" s="75"/>
      <c r="VCN99" s="75"/>
      <c r="VCO99" s="75"/>
      <c r="VCP99" s="75"/>
      <c r="VCQ99" s="75"/>
      <c r="VCR99" s="75"/>
      <c r="VCS99" s="75"/>
      <c r="VCT99" s="75"/>
      <c r="VCU99" s="75"/>
      <c r="VCV99" s="75"/>
      <c r="VCW99" s="75"/>
      <c r="VCX99" s="75"/>
      <c r="VCY99" s="75"/>
      <c r="VCZ99" s="75"/>
      <c r="VDA99" s="75"/>
      <c r="VDB99" s="75"/>
      <c r="VDC99" s="75"/>
      <c r="VDD99" s="75"/>
      <c r="VDE99" s="75"/>
      <c r="VDF99" s="75"/>
      <c r="VDG99" s="75"/>
      <c r="VDH99" s="75"/>
      <c r="VDI99" s="75"/>
      <c r="VDJ99" s="75"/>
      <c r="VDK99" s="75"/>
      <c r="VDL99" s="75"/>
      <c r="VDM99" s="75"/>
      <c r="VDN99" s="75"/>
      <c r="VDO99" s="75"/>
      <c r="VDP99" s="75"/>
      <c r="VDQ99" s="75"/>
      <c r="VDR99" s="75"/>
      <c r="VDS99" s="75"/>
      <c r="VDT99" s="75"/>
      <c r="VDU99" s="75"/>
      <c r="VDV99" s="75"/>
      <c r="VDW99" s="75"/>
      <c r="VDX99" s="75"/>
      <c r="VDY99" s="75"/>
      <c r="VDZ99" s="75"/>
      <c r="VEA99" s="75"/>
      <c r="VEB99" s="75"/>
      <c r="VEC99" s="75"/>
      <c r="VED99" s="75"/>
      <c r="VEE99" s="75"/>
      <c r="VEF99" s="75"/>
      <c r="VEG99" s="75"/>
      <c r="VEH99" s="75"/>
      <c r="VEI99" s="75"/>
      <c r="VEJ99" s="75"/>
      <c r="VEK99" s="75"/>
      <c r="VEL99" s="75"/>
      <c r="VEM99" s="75"/>
      <c r="VEN99" s="75"/>
      <c r="VEO99" s="75"/>
      <c r="VEP99" s="75"/>
      <c r="VEQ99" s="75"/>
      <c r="VER99" s="75"/>
      <c r="VES99" s="75"/>
      <c r="VET99" s="75"/>
      <c r="VEU99" s="75"/>
      <c r="VEV99" s="75"/>
      <c r="VEW99" s="75"/>
      <c r="VEX99" s="75"/>
      <c r="VEY99" s="75"/>
      <c r="VEZ99" s="75"/>
      <c r="VFA99" s="75"/>
      <c r="VFB99" s="75"/>
      <c r="VFC99" s="75"/>
      <c r="VFD99" s="75"/>
      <c r="VFE99" s="75"/>
      <c r="VFF99" s="75"/>
      <c r="VFG99" s="75"/>
      <c r="VFH99" s="75"/>
      <c r="VFI99" s="75"/>
      <c r="VFJ99" s="75"/>
      <c r="VFK99" s="75"/>
      <c r="VFL99" s="75"/>
      <c r="VFM99" s="75"/>
      <c r="VFN99" s="75"/>
      <c r="VFO99" s="75"/>
      <c r="VFP99" s="75"/>
      <c r="VFQ99" s="75"/>
      <c r="VFR99" s="75"/>
      <c r="VFS99" s="75"/>
      <c r="VFT99" s="75"/>
      <c r="VFU99" s="75"/>
      <c r="VFV99" s="75"/>
      <c r="VFW99" s="75"/>
      <c r="VFX99" s="75"/>
      <c r="VFY99" s="75"/>
      <c r="VFZ99" s="75"/>
      <c r="VGA99" s="75"/>
      <c r="VGB99" s="75"/>
      <c r="VGC99" s="75"/>
      <c r="VGD99" s="75"/>
      <c r="VGE99" s="75"/>
      <c r="VGF99" s="75"/>
      <c r="VGG99" s="75"/>
      <c r="VGH99" s="75"/>
      <c r="VGI99" s="75"/>
      <c r="VGJ99" s="75"/>
      <c r="VGK99" s="75"/>
      <c r="VGL99" s="75"/>
      <c r="VGM99" s="75"/>
      <c r="VGN99" s="75"/>
      <c r="VGO99" s="75"/>
      <c r="VGP99" s="75"/>
      <c r="VGQ99" s="75"/>
      <c r="VGR99" s="75"/>
      <c r="VGS99" s="75"/>
      <c r="VGT99" s="75"/>
      <c r="VGU99" s="75"/>
      <c r="VGV99" s="75"/>
      <c r="VGW99" s="75"/>
      <c r="VGX99" s="75"/>
      <c r="VGY99" s="75"/>
      <c r="VGZ99" s="75"/>
      <c r="VHA99" s="75"/>
      <c r="VHB99" s="75"/>
      <c r="VHC99" s="75"/>
      <c r="VHD99" s="75"/>
      <c r="VHE99" s="75"/>
      <c r="VHF99" s="75"/>
      <c r="VHG99" s="75"/>
      <c r="VHH99" s="75"/>
      <c r="VHI99" s="75"/>
      <c r="VHJ99" s="75"/>
      <c r="VHK99" s="75"/>
      <c r="VHL99" s="75"/>
      <c r="VHM99" s="75"/>
      <c r="VHN99" s="75"/>
      <c r="VHO99" s="75"/>
      <c r="VHP99" s="75"/>
      <c r="VHQ99" s="75"/>
      <c r="VHR99" s="75"/>
      <c r="VHS99" s="75"/>
      <c r="VHT99" s="75"/>
      <c r="VHU99" s="75"/>
      <c r="VHV99" s="75"/>
      <c r="VHW99" s="75"/>
      <c r="VHX99" s="75"/>
      <c r="VHY99" s="75"/>
      <c r="VHZ99" s="75"/>
      <c r="VIA99" s="75"/>
      <c r="VIB99" s="75"/>
      <c r="VIC99" s="75"/>
      <c r="VID99" s="75"/>
      <c r="VIE99" s="75"/>
      <c r="VIF99" s="75"/>
      <c r="VIG99" s="75"/>
      <c r="VIH99" s="75"/>
      <c r="VII99" s="75"/>
      <c r="VIJ99" s="75"/>
      <c r="VIK99" s="75"/>
      <c r="VIL99" s="75"/>
      <c r="VIM99" s="75"/>
      <c r="VIN99" s="75"/>
      <c r="VIO99" s="75"/>
      <c r="VIP99" s="75"/>
      <c r="VIQ99" s="75"/>
      <c r="VIR99" s="75"/>
      <c r="VIS99" s="75"/>
      <c r="VIT99" s="75"/>
      <c r="VIU99" s="75"/>
      <c r="VIV99" s="75"/>
      <c r="VIW99" s="75"/>
      <c r="VIX99" s="75"/>
      <c r="VIY99" s="75"/>
      <c r="VIZ99" s="75"/>
      <c r="VJA99" s="75"/>
      <c r="VJB99" s="75"/>
      <c r="VJC99" s="75"/>
      <c r="VJD99" s="75"/>
      <c r="VJE99" s="75"/>
      <c r="VJF99" s="75"/>
      <c r="VJG99" s="75"/>
      <c r="VJH99" s="75"/>
      <c r="VJI99" s="75"/>
      <c r="VJJ99" s="75"/>
      <c r="VJK99" s="75"/>
      <c r="VJL99" s="75"/>
      <c r="VJM99" s="75"/>
      <c r="VJN99" s="75"/>
      <c r="VJO99" s="75"/>
      <c r="VJP99" s="75"/>
      <c r="VJQ99" s="75"/>
      <c r="VJR99" s="75"/>
      <c r="VJS99" s="75"/>
      <c r="VJT99" s="75"/>
      <c r="VJU99" s="75"/>
      <c r="VJV99" s="75"/>
      <c r="VJW99" s="75"/>
      <c r="VJX99" s="75"/>
      <c r="VJY99" s="75"/>
      <c r="VJZ99" s="75"/>
      <c r="VKA99" s="75"/>
      <c r="VKB99" s="75"/>
      <c r="VKC99" s="75"/>
      <c r="VKD99" s="75"/>
      <c r="VKE99" s="75"/>
      <c r="VKF99" s="75"/>
      <c r="VKG99" s="75"/>
      <c r="VKH99" s="75"/>
      <c r="VKI99" s="75"/>
      <c r="VKJ99" s="75"/>
      <c r="VKK99" s="75"/>
      <c r="VKL99" s="75"/>
      <c r="VKM99" s="75"/>
      <c r="VKN99" s="75"/>
      <c r="VKO99" s="75"/>
      <c r="VKP99" s="75"/>
      <c r="VKQ99" s="75"/>
      <c r="VKR99" s="75"/>
      <c r="VKS99" s="75"/>
      <c r="VKT99" s="75"/>
      <c r="VKU99" s="75"/>
      <c r="VKV99" s="75"/>
      <c r="VKW99" s="75"/>
      <c r="VKX99" s="75"/>
      <c r="VKY99" s="75"/>
      <c r="VKZ99" s="75"/>
      <c r="VLA99" s="75"/>
      <c r="VLB99" s="75"/>
      <c r="VLC99" s="75"/>
      <c r="VLD99" s="75"/>
      <c r="VLE99" s="75"/>
      <c r="VLF99" s="75"/>
      <c r="VLG99" s="75"/>
      <c r="VLH99" s="75"/>
      <c r="VLI99" s="75"/>
      <c r="VLJ99" s="75"/>
      <c r="VLK99" s="75"/>
      <c r="VLL99" s="75"/>
      <c r="VLM99" s="75"/>
      <c r="VLN99" s="75"/>
      <c r="VLO99" s="75"/>
      <c r="VLP99" s="75"/>
      <c r="VLQ99" s="75"/>
      <c r="VLR99" s="75"/>
      <c r="VLS99" s="75"/>
      <c r="VLT99" s="75"/>
      <c r="VLU99" s="75"/>
      <c r="VLV99" s="75"/>
      <c r="VLW99" s="75"/>
      <c r="VLX99" s="75"/>
      <c r="VLY99" s="75"/>
      <c r="VLZ99" s="75"/>
      <c r="VMA99" s="75"/>
      <c r="VMB99" s="75"/>
      <c r="VMC99" s="75"/>
      <c r="VMD99" s="75"/>
      <c r="VME99" s="75"/>
      <c r="VMF99" s="75"/>
      <c r="VMG99" s="75"/>
      <c r="VMH99" s="75"/>
      <c r="VMI99" s="75"/>
      <c r="VMJ99" s="75"/>
      <c r="VMK99" s="75"/>
      <c r="VML99" s="75"/>
      <c r="VMM99" s="75"/>
      <c r="VMN99" s="75"/>
      <c r="VMO99" s="75"/>
      <c r="VMP99" s="75"/>
      <c r="VMQ99" s="75"/>
      <c r="VMR99" s="75"/>
      <c r="VMS99" s="75"/>
      <c r="VMT99" s="75"/>
      <c r="VMU99" s="75"/>
      <c r="VMV99" s="75"/>
      <c r="VMW99" s="75"/>
      <c r="VMX99" s="75"/>
      <c r="VMY99" s="75"/>
      <c r="VMZ99" s="75"/>
      <c r="VNA99" s="75"/>
      <c r="VNB99" s="75"/>
      <c r="VNC99" s="75"/>
      <c r="VND99" s="75"/>
      <c r="VNE99" s="75"/>
      <c r="VNF99" s="75"/>
      <c r="VNG99" s="75"/>
      <c r="VNH99" s="75"/>
      <c r="VNI99" s="75"/>
      <c r="VNJ99" s="75"/>
      <c r="VNK99" s="75"/>
      <c r="VNL99" s="75"/>
      <c r="VNM99" s="75"/>
      <c r="VNN99" s="75"/>
      <c r="VNO99" s="75"/>
      <c r="VNP99" s="75"/>
      <c r="VNQ99" s="75"/>
      <c r="VNR99" s="75"/>
      <c r="VNS99" s="75"/>
      <c r="VNT99" s="75"/>
      <c r="VNU99" s="75"/>
      <c r="VNV99" s="75"/>
      <c r="VNW99" s="75"/>
      <c r="VNX99" s="75"/>
      <c r="VNY99" s="75"/>
      <c r="VNZ99" s="75"/>
      <c r="VOA99" s="75"/>
      <c r="VOB99" s="75"/>
      <c r="VOC99" s="75"/>
      <c r="VOD99" s="75"/>
      <c r="VOE99" s="75"/>
      <c r="VOF99" s="75"/>
      <c r="VOG99" s="75"/>
      <c r="VOH99" s="75"/>
      <c r="VOI99" s="75"/>
      <c r="VOJ99" s="75"/>
      <c r="VOK99" s="75"/>
      <c r="VOL99" s="75"/>
      <c r="VOM99" s="75"/>
      <c r="VON99" s="75"/>
      <c r="VOO99" s="75"/>
      <c r="VOP99" s="75"/>
      <c r="VOQ99" s="75"/>
      <c r="VOR99" s="75"/>
      <c r="VOS99" s="75"/>
      <c r="VOT99" s="75"/>
      <c r="VOU99" s="75"/>
      <c r="VOV99" s="75"/>
      <c r="VOW99" s="75"/>
      <c r="VOX99" s="75"/>
      <c r="VOY99" s="75"/>
      <c r="VOZ99" s="75"/>
      <c r="VPA99" s="75"/>
      <c r="VPB99" s="75"/>
      <c r="VPC99" s="75"/>
      <c r="VPD99" s="75"/>
      <c r="VPE99" s="75"/>
      <c r="VPF99" s="75"/>
      <c r="VPG99" s="75"/>
      <c r="VPH99" s="75"/>
      <c r="VPI99" s="75"/>
      <c r="VPJ99" s="75"/>
      <c r="VPK99" s="75"/>
      <c r="VPL99" s="75"/>
      <c r="VPM99" s="75"/>
      <c r="VPN99" s="75"/>
      <c r="VPO99" s="75"/>
      <c r="VPP99" s="75"/>
      <c r="VPQ99" s="75"/>
      <c r="VPR99" s="75"/>
      <c r="VPS99" s="75"/>
      <c r="VPT99" s="75"/>
      <c r="VPU99" s="75"/>
      <c r="VPV99" s="75"/>
      <c r="VPW99" s="75"/>
      <c r="VPX99" s="75"/>
      <c r="VPY99" s="75"/>
      <c r="VPZ99" s="75"/>
      <c r="VQA99" s="75"/>
      <c r="VQB99" s="75"/>
      <c r="VQC99" s="75"/>
      <c r="VQD99" s="75"/>
      <c r="VQE99" s="75"/>
      <c r="VQF99" s="75"/>
      <c r="VQG99" s="75"/>
      <c r="VQH99" s="75"/>
      <c r="VQI99" s="75"/>
      <c r="VQJ99" s="75"/>
      <c r="VQK99" s="75"/>
      <c r="VQL99" s="75"/>
      <c r="VQM99" s="75"/>
      <c r="VQN99" s="75"/>
      <c r="VQO99" s="75"/>
      <c r="VQP99" s="75"/>
      <c r="VQQ99" s="75"/>
      <c r="VQR99" s="75"/>
      <c r="VQS99" s="75"/>
      <c r="VQT99" s="75"/>
      <c r="VQU99" s="75"/>
      <c r="VQV99" s="75"/>
      <c r="VQW99" s="75"/>
      <c r="VQX99" s="75"/>
      <c r="VQY99" s="75"/>
      <c r="VQZ99" s="75"/>
      <c r="VRA99" s="75"/>
      <c r="VRB99" s="75"/>
      <c r="VRC99" s="75"/>
      <c r="VRD99" s="75"/>
      <c r="VRE99" s="75"/>
      <c r="VRF99" s="75"/>
      <c r="VRG99" s="75"/>
      <c r="VRH99" s="75"/>
      <c r="VRI99" s="75"/>
      <c r="VRJ99" s="75"/>
      <c r="VRK99" s="75"/>
      <c r="VRL99" s="75"/>
      <c r="VRM99" s="75"/>
      <c r="VRN99" s="75"/>
      <c r="VRO99" s="75"/>
      <c r="VRP99" s="75"/>
      <c r="VRQ99" s="75"/>
      <c r="VRR99" s="75"/>
      <c r="VRS99" s="75"/>
      <c r="VRT99" s="75"/>
      <c r="VRU99" s="75"/>
      <c r="VRV99" s="75"/>
      <c r="VRW99" s="75"/>
      <c r="VRX99" s="75"/>
      <c r="VRY99" s="75"/>
      <c r="VRZ99" s="75"/>
      <c r="VSA99" s="75"/>
      <c r="VSB99" s="75"/>
      <c r="VSC99" s="75"/>
      <c r="VSD99" s="75"/>
      <c r="VSE99" s="75"/>
      <c r="VSF99" s="75"/>
      <c r="VSG99" s="75"/>
      <c r="VSH99" s="75"/>
      <c r="VSI99" s="75"/>
      <c r="VSJ99" s="75"/>
      <c r="VSK99" s="75"/>
      <c r="VSL99" s="75"/>
      <c r="VSM99" s="75"/>
      <c r="VSN99" s="75"/>
      <c r="VSO99" s="75"/>
      <c r="VSP99" s="75"/>
      <c r="VSQ99" s="75"/>
      <c r="VSR99" s="75"/>
      <c r="VSS99" s="75"/>
      <c r="VST99" s="75"/>
      <c r="VSU99" s="75"/>
      <c r="VSV99" s="75"/>
      <c r="VSW99" s="75"/>
      <c r="VSX99" s="75"/>
      <c r="VSY99" s="75"/>
      <c r="VSZ99" s="75"/>
      <c r="VTA99" s="75"/>
      <c r="VTB99" s="75"/>
      <c r="VTC99" s="75"/>
      <c r="VTD99" s="75"/>
      <c r="VTE99" s="75"/>
      <c r="VTF99" s="75"/>
      <c r="VTG99" s="75"/>
      <c r="VTH99" s="75"/>
      <c r="VTI99" s="75"/>
      <c r="VTJ99" s="75"/>
      <c r="VTK99" s="75"/>
      <c r="VTL99" s="75"/>
      <c r="VTM99" s="75"/>
      <c r="VTN99" s="75"/>
      <c r="VTO99" s="75"/>
      <c r="VTP99" s="75"/>
      <c r="VTQ99" s="75"/>
      <c r="VTR99" s="75"/>
      <c r="VTS99" s="75"/>
      <c r="VTT99" s="75"/>
      <c r="VTU99" s="75"/>
      <c r="VTV99" s="75"/>
      <c r="VTW99" s="75"/>
      <c r="VTX99" s="75"/>
      <c r="VTY99" s="75"/>
      <c r="VTZ99" s="75"/>
      <c r="VUA99" s="75"/>
      <c r="VUB99" s="75"/>
      <c r="VUC99" s="75"/>
      <c r="VUD99" s="75"/>
      <c r="VUE99" s="75"/>
      <c r="VUF99" s="75"/>
      <c r="VUG99" s="75"/>
      <c r="VUH99" s="75"/>
      <c r="VUI99" s="75"/>
      <c r="VUJ99" s="75"/>
      <c r="VUK99" s="75"/>
      <c r="VUL99" s="75"/>
      <c r="VUM99" s="75"/>
      <c r="VUN99" s="75"/>
      <c r="VUO99" s="75"/>
      <c r="VUP99" s="75"/>
      <c r="VUQ99" s="75"/>
      <c r="VUR99" s="75"/>
      <c r="VUS99" s="75"/>
      <c r="VUT99" s="75"/>
      <c r="VUU99" s="75"/>
      <c r="VUV99" s="75"/>
      <c r="VUW99" s="75"/>
      <c r="VUX99" s="75"/>
      <c r="VUY99" s="75"/>
      <c r="VUZ99" s="75"/>
      <c r="VVA99" s="75"/>
      <c r="VVB99" s="75"/>
      <c r="VVC99" s="75"/>
      <c r="VVD99" s="75"/>
      <c r="VVE99" s="75"/>
      <c r="VVF99" s="75"/>
      <c r="VVG99" s="75"/>
      <c r="VVH99" s="75"/>
      <c r="VVI99" s="75"/>
      <c r="VVJ99" s="75"/>
      <c r="VVK99" s="75"/>
      <c r="VVL99" s="75"/>
      <c r="VVM99" s="75"/>
      <c r="VVN99" s="75"/>
      <c r="VVO99" s="75"/>
      <c r="VVP99" s="75"/>
      <c r="VVQ99" s="75"/>
      <c r="VVR99" s="75"/>
      <c r="VVS99" s="75"/>
      <c r="VVT99" s="75"/>
      <c r="VVU99" s="75"/>
      <c r="VVV99" s="75"/>
      <c r="VVW99" s="75"/>
      <c r="VVX99" s="75"/>
      <c r="VVY99" s="75"/>
      <c r="VVZ99" s="75"/>
      <c r="VWA99" s="75"/>
      <c r="VWB99" s="75"/>
      <c r="VWC99" s="75"/>
      <c r="VWD99" s="75"/>
      <c r="VWE99" s="75"/>
      <c r="VWF99" s="75"/>
      <c r="VWG99" s="75"/>
      <c r="VWH99" s="75"/>
      <c r="VWI99" s="75"/>
      <c r="VWJ99" s="75"/>
      <c r="VWK99" s="75"/>
      <c r="VWL99" s="75"/>
      <c r="VWM99" s="75"/>
      <c r="VWN99" s="75"/>
      <c r="VWO99" s="75"/>
      <c r="VWP99" s="75"/>
      <c r="VWQ99" s="75"/>
      <c r="VWR99" s="75"/>
      <c r="VWS99" s="75"/>
      <c r="VWT99" s="75"/>
      <c r="VWU99" s="75"/>
      <c r="VWV99" s="75"/>
      <c r="VWW99" s="75"/>
      <c r="VWX99" s="75"/>
      <c r="VWY99" s="75"/>
      <c r="VWZ99" s="75"/>
      <c r="VXA99" s="75"/>
      <c r="VXB99" s="75"/>
      <c r="VXC99" s="75"/>
      <c r="VXD99" s="75"/>
      <c r="VXE99" s="75"/>
      <c r="VXF99" s="75"/>
      <c r="VXG99" s="75"/>
      <c r="VXH99" s="75"/>
      <c r="VXI99" s="75"/>
      <c r="VXJ99" s="75"/>
      <c r="VXK99" s="75"/>
      <c r="VXL99" s="75"/>
      <c r="VXM99" s="75"/>
      <c r="VXN99" s="75"/>
      <c r="VXO99" s="75"/>
      <c r="VXP99" s="75"/>
      <c r="VXQ99" s="75"/>
      <c r="VXR99" s="75"/>
      <c r="VXS99" s="75"/>
      <c r="VXT99" s="75"/>
      <c r="VXU99" s="75"/>
      <c r="VXV99" s="75"/>
      <c r="VXW99" s="75"/>
      <c r="VXX99" s="75"/>
      <c r="VXY99" s="75"/>
      <c r="VXZ99" s="75"/>
      <c r="VYA99" s="75"/>
      <c r="VYB99" s="75"/>
      <c r="VYC99" s="75"/>
      <c r="VYD99" s="75"/>
      <c r="VYE99" s="75"/>
      <c r="VYF99" s="75"/>
      <c r="VYG99" s="75"/>
      <c r="VYH99" s="75"/>
      <c r="VYI99" s="75"/>
      <c r="VYJ99" s="75"/>
      <c r="VYK99" s="75"/>
      <c r="VYL99" s="75"/>
      <c r="VYM99" s="75"/>
      <c r="VYN99" s="75"/>
      <c r="VYO99" s="75"/>
      <c r="VYP99" s="75"/>
      <c r="VYQ99" s="75"/>
      <c r="VYR99" s="75"/>
      <c r="VYS99" s="75"/>
      <c r="VYT99" s="75"/>
      <c r="VYU99" s="75"/>
      <c r="VYV99" s="75"/>
      <c r="VYW99" s="75"/>
      <c r="VYX99" s="75"/>
      <c r="VYY99" s="75"/>
      <c r="VYZ99" s="75"/>
      <c r="VZA99" s="75"/>
      <c r="VZB99" s="75"/>
      <c r="VZC99" s="75"/>
      <c r="VZD99" s="75"/>
      <c r="VZE99" s="75"/>
      <c r="VZF99" s="75"/>
      <c r="VZG99" s="75"/>
      <c r="VZH99" s="75"/>
      <c r="VZI99" s="75"/>
      <c r="VZJ99" s="75"/>
      <c r="VZK99" s="75"/>
      <c r="VZL99" s="75"/>
      <c r="VZM99" s="75"/>
      <c r="VZN99" s="75"/>
      <c r="VZO99" s="75"/>
      <c r="VZP99" s="75"/>
      <c r="VZQ99" s="75"/>
      <c r="VZR99" s="75"/>
      <c r="VZS99" s="75"/>
      <c r="VZT99" s="75"/>
      <c r="VZU99" s="75"/>
      <c r="VZV99" s="75"/>
      <c r="VZW99" s="75"/>
      <c r="VZX99" s="75"/>
      <c r="VZY99" s="75"/>
      <c r="VZZ99" s="75"/>
      <c r="WAA99" s="75"/>
      <c r="WAB99" s="75"/>
      <c r="WAC99" s="75"/>
      <c r="WAD99" s="75"/>
      <c r="WAE99" s="75"/>
      <c r="WAF99" s="75"/>
      <c r="WAG99" s="75"/>
      <c r="WAH99" s="75"/>
      <c r="WAI99" s="75"/>
      <c r="WAJ99" s="75"/>
      <c r="WAK99" s="75"/>
      <c r="WAL99" s="75"/>
      <c r="WAM99" s="75"/>
      <c r="WAN99" s="75"/>
      <c r="WAO99" s="75"/>
      <c r="WAP99" s="75"/>
      <c r="WAQ99" s="75"/>
      <c r="WAR99" s="75"/>
      <c r="WAS99" s="75"/>
      <c r="WAT99" s="75"/>
      <c r="WAU99" s="75"/>
      <c r="WAV99" s="75"/>
      <c r="WAW99" s="75"/>
      <c r="WAX99" s="75"/>
      <c r="WAY99" s="75"/>
      <c r="WAZ99" s="75"/>
      <c r="WBA99" s="75"/>
      <c r="WBB99" s="75"/>
      <c r="WBC99" s="75"/>
      <c r="WBD99" s="75"/>
      <c r="WBE99" s="75"/>
      <c r="WBF99" s="75"/>
      <c r="WBG99" s="75"/>
      <c r="WBH99" s="75"/>
      <c r="WBI99" s="75"/>
      <c r="WBJ99" s="75"/>
      <c r="WBK99" s="75"/>
      <c r="WBL99" s="75"/>
      <c r="WBM99" s="75"/>
      <c r="WBN99" s="75"/>
      <c r="WBO99" s="75"/>
      <c r="WBP99" s="75"/>
      <c r="WBQ99" s="75"/>
      <c r="WBR99" s="75"/>
      <c r="WBS99" s="75"/>
      <c r="WBT99" s="75"/>
      <c r="WBU99" s="75"/>
      <c r="WBV99" s="75"/>
      <c r="WBW99" s="75"/>
      <c r="WBX99" s="75"/>
      <c r="WBY99" s="75"/>
      <c r="WBZ99" s="75"/>
      <c r="WCA99" s="75"/>
      <c r="WCB99" s="75"/>
      <c r="WCC99" s="75"/>
      <c r="WCD99" s="75"/>
      <c r="WCE99" s="75"/>
      <c r="WCF99" s="75"/>
      <c r="WCG99" s="75"/>
      <c r="WCH99" s="75"/>
      <c r="WCI99" s="75"/>
      <c r="WCJ99" s="75"/>
      <c r="WCK99" s="75"/>
      <c r="WCL99" s="75"/>
      <c r="WCM99" s="75"/>
      <c r="WCN99" s="75"/>
      <c r="WCO99" s="75"/>
      <c r="WCP99" s="75"/>
      <c r="WCQ99" s="75"/>
      <c r="WCR99" s="75"/>
      <c r="WCS99" s="75"/>
      <c r="WCT99" s="75"/>
      <c r="WCU99" s="75"/>
      <c r="WCV99" s="75"/>
      <c r="WCW99" s="75"/>
      <c r="WCX99" s="75"/>
      <c r="WCY99" s="75"/>
      <c r="WCZ99" s="75"/>
      <c r="WDA99" s="75"/>
      <c r="WDB99" s="75"/>
      <c r="WDC99" s="75"/>
      <c r="WDD99" s="75"/>
      <c r="WDE99" s="75"/>
      <c r="WDF99" s="75"/>
      <c r="WDG99" s="75"/>
      <c r="WDH99" s="75"/>
      <c r="WDI99" s="75"/>
      <c r="WDJ99" s="75"/>
      <c r="WDK99" s="75"/>
      <c r="WDL99" s="75"/>
      <c r="WDM99" s="75"/>
      <c r="WDN99" s="75"/>
      <c r="WDO99" s="75"/>
      <c r="WDP99" s="75"/>
      <c r="WDQ99" s="75"/>
      <c r="WDR99" s="75"/>
      <c r="WDS99" s="75"/>
      <c r="WDT99" s="75"/>
      <c r="WDU99" s="75"/>
      <c r="WDV99" s="75"/>
      <c r="WDW99" s="75"/>
      <c r="WDX99" s="75"/>
      <c r="WDY99" s="75"/>
      <c r="WDZ99" s="75"/>
      <c r="WEA99" s="75"/>
      <c r="WEB99" s="75"/>
      <c r="WEC99" s="75"/>
      <c r="WED99" s="75"/>
      <c r="WEE99" s="75"/>
      <c r="WEF99" s="75"/>
      <c r="WEG99" s="75"/>
      <c r="WEH99" s="75"/>
      <c r="WEI99" s="75"/>
      <c r="WEJ99" s="75"/>
      <c r="WEK99" s="75"/>
      <c r="WEL99" s="75"/>
      <c r="WEM99" s="75"/>
      <c r="WEN99" s="75"/>
      <c r="WEO99" s="75"/>
      <c r="WEP99" s="75"/>
      <c r="WEQ99" s="75"/>
      <c r="WER99" s="75"/>
      <c r="WES99" s="75"/>
      <c r="WET99" s="75"/>
      <c r="WEU99" s="75"/>
      <c r="WEV99" s="75"/>
      <c r="WEW99" s="75"/>
      <c r="WEX99" s="75"/>
      <c r="WEY99" s="75"/>
      <c r="WEZ99" s="75"/>
      <c r="WFA99" s="75"/>
      <c r="WFB99" s="75"/>
      <c r="WFC99" s="75"/>
      <c r="WFD99" s="75"/>
      <c r="WFE99" s="75"/>
      <c r="WFF99" s="75"/>
      <c r="WFG99" s="75"/>
      <c r="WFH99" s="75"/>
      <c r="WFI99" s="75"/>
      <c r="WFJ99" s="75"/>
      <c r="WFK99" s="75"/>
      <c r="WFL99" s="75"/>
      <c r="WFM99" s="75"/>
      <c r="WFN99" s="75"/>
      <c r="WFO99" s="75"/>
      <c r="WFP99" s="75"/>
      <c r="WFQ99" s="75"/>
      <c r="WFR99" s="75"/>
      <c r="WFS99" s="75"/>
      <c r="WFT99" s="75"/>
      <c r="WFU99" s="75"/>
      <c r="WFV99" s="75"/>
      <c r="WFW99" s="75"/>
      <c r="WFX99" s="75"/>
      <c r="WFY99" s="75"/>
      <c r="WFZ99" s="75"/>
      <c r="WGA99" s="75"/>
      <c r="WGB99" s="75"/>
      <c r="WGC99" s="75"/>
      <c r="WGD99" s="75"/>
      <c r="WGE99" s="75"/>
      <c r="WGF99" s="75"/>
      <c r="WGG99" s="75"/>
      <c r="WGH99" s="75"/>
      <c r="WGI99" s="75"/>
      <c r="WGJ99" s="75"/>
      <c r="WGK99" s="75"/>
      <c r="WGL99" s="75"/>
      <c r="WGM99" s="75"/>
      <c r="WGN99" s="75"/>
      <c r="WGO99" s="75"/>
      <c r="WGP99" s="75"/>
      <c r="WGQ99" s="75"/>
      <c r="WGR99" s="75"/>
      <c r="WGS99" s="75"/>
      <c r="WGT99" s="75"/>
      <c r="WGU99" s="75"/>
      <c r="WGV99" s="75"/>
      <c r="WGW99" s="75"/>
      <c r="WGX99" s="75"/>
      <c r="WGY99" s="75"/>
      <c r="WGZ99" s="75"/>
      <c r="WHA99" s="75"/>
      <c r="WHB99" s="75"/>
      <c r="WHC99" s="75"/>
      <c r="WHD99" s="75"/>
      <c r="WHE99" s="75"/>
      <c r="WHF99" s="75"/>
      <c r="WHG99" s="75"/>
      <c r="WHH99" s="75"/>
      <c r="WHI99" s="75"/>
      <c r="WHJ99" s="75"/>
      <c r="WHK99" s="75"/>
      <c r="WHL99" s="75"/>
      <c r="WHM99" s="75"/>
      <c r="WHN99" s="75"/>
      <c r="WHO99" s="75"/>
      <c r="WHP99" s="75"/>
      <c r="WHQ99" s="75"/>
      <c r="WHR99" s="75"/>
      <c r="WHS99" s="75"/>
      <c r="WHT99" s="75"/>
      <c r="WHU99" s="75"/>
      <c r="WHV99" s="75"/>
      <c r="WHW99" s="75"/>
      <c r="WHX99" s="75"/>
      <c r="WHY99" s="75"/>
      <c r="WHZ99" s="75"/>
      <c r="WIA99" s="75"/>
      <c r="WIB99" s="75"/>
      <c r="WIC99" s="75"/>
      <c r="WID99" s="75"/>
      <c r="WIE99" s="75"/>
      <c r="WIF99" s="75"/>
      <c r="WIG99" s="75"/>
      <c r="WIH99" s="75"/>
      <c r="WII99" s="75"/>
      <c r="WIJ99" s="75"/>
      <c r="WIK99" s="75"/>
      <c r="WIL99" s="75"/>
      <c r="WIM99" s="75"/>
      <c r="WIN99" s="75"/>
      <c r="WIO99" s="75"/>
      <c r="WIP99" s="75"/>
      <c r="WIQ99" s="75"/>
      <c r="WIR99" s="75"/>
      <c r="WIS99" s="75"/>
      <c r="WIT99" s="75"/>
      <c r="WIU99" s="75"/>
      <c r="WIV99" s="75"/>
      <c r="WIW99" s="75"/>
      <c r="WIX99" s="75"/>
      <c r="WIY99" s="75"/>
      <c r="WIZ99" s="75"/>
      <c r="WJA99" s="75"/>
      <c r="WJB99" s="75"/>
      <c r="WJC99" s="75"/>
      <c r="WJD99" s="75"/>
      <c r="WJE99" s="75"/>
      <c r="WJF99" s="75"/>
      <c r="WJG99" s="75"/>
      <c r="WJH99" s="75"/>
      <c r="WJI99" s="75"/>
      <c r="WJJ99" s="75"/>
      <c r="WJK99" s="75"/>
      <c r="WJL99" s="75"/>
      <c r="WJM99" s="75"/>
      <c r="WJN99" s="75"/>
      <c r="WJO99" s="75"/>
      <c r="WJP99" s="75"/>
      <c r="WJQ99" s="75"/>
      <c r="WJR99" s="75"/>
      <c r="WJS99" s="75"/>
      <c r="WJT99" s="75"/>
      <c r="WJU99" s="75"/>
      <c r="WJV99" s="75"/>
      <c r="WJW99" s="75"/>
      <c r="WJX99" s="75"/>
      <c r="WJY99" s="75"/>
      <c r="WJZ99" s="75"/>
      <c r="WKA99" s="75"/>
      <c r="WKB99" s="75"/>
      <c r="WKC99" s="75"/>
      <c r="WKD99" s="75"/>
      <c r="WKE99" s="75"/>
      <c r="WKF99" s="75"/>
      <c r="WKG99" s="75"/>
      <c r="WKH99" s="75"/>
      <c r="WKI99" s="75"/>
      <c r="WKJ99" s="75"/>
      <c r="WKK99" s="75"/>
      <c r="WKL99" s="75"/>
      <c r="WKM99" s="75"/>
      <c r="WKN99" s="75"/>
      <c r="WKO99" s="75"/>
      <c r="WKP99" s="75"/>
      <c r="WKQ99" s="75"/>
      <c r="WKR99" s="75"/>
      <c r="WKS99" s="75"/>
      <c r="WKT99" s="75"/>
      <c r="WKU99" s="75"/>
      <c r="WKV99" s="75"/>
      <c r="WKW99" s="75"/>
      <c r="WKX99" s="75"/>
      <c r="WKY99" s="75"/>
      <c r="WKZ99" s="75"/>
      <c r="WLA99" s="75"/>
      <c r="WLB99" s="75"/>
      <c r="WLC99" s="75"/>
      <c r="WLD99" s="75"/>
      <c r="WLE99" s="75"/>
      <c r="WLF99" s="75"/>
      <c r="WLG99" s="75"/>
      <c r="WLH99" s="75"/>
      <c r="WLI99" s="75"/>
      <c r="WLJ99" s="75"/>
      <c r="WLK99" s="75"/>
      <c r="WLL99" s="75"/>
      <c r="WLM99" s="75"/>
      <c r="WLN99" s="75"/>
      <c r="WLO99" s="75"/>
      <c r="WLP99" s="75"/>
      <c r="WLQ99" s="75"/>
      <c r="WLR99" s="75"/>
      <c r="WLS99" s="75"/>
      <c r="WLT99" s="75"/>
      <c r="WLU99" s="75"/>
      <c r="WLV99" s="75"/>
      <c r="WLW99" s="75"/>
      <c r="WLX99" s="75"/>
      <c r="WLY99" s="75"/>
      <c r="WLZ99" s="75"/>
      <c r="WMA99" s="75"/>
      <c r="WMB99" s="75"/>
      <c r="WMC99" s="75"/>
      <c r="WMD99" s="75"/>
      <c r="WME99" s="75"/>
      <c r="WMF99" s="75"/>
      <c r="WMG99" s="75"/>
      <c r="WMH99" s="75"/>
      <c r="WMI99" s="75"/>
      <c r="WMJ99" s="75"/>
      <c r="WMK99" s="75"/>
      <c r="WML99" s="75"/>
      <c r="WMM99" s="75"/>
      <c r="WMN99" s="75"/>
      <c r="WMO99" s="75"/>
      <c r="WMP99" s="75"/>
      <c r="WMQ99" s="75"/>
      <c r="WMR99" s="75"/>
      <c r="WMS99" s="75"/>
      <c r="WMT99" s="75"/>
      <c r="WMU99" s="75"/>
      <c r="WMV99" s="75"/>
      <c r="WMW99" s="75"/>
      <c r="WMX99" s="75"/>
      <c r="WMY99" s="75"/>
      <c r="WMZ99" s="75"/>
      <c r="WNA99" s="75"/>
      <c r="WNB99" s="75"/>
      <c r="WNC99" s="75"/>
      <c r="WND99" s="75"/>
      <c r="WNE99" s="75"/>
      <c r="WNF99" s="75"/>
      <c r="WNG99" s="75"/>
      <c r="WNH99" s="75"/>
      <c r="WNI99" s="75"/>
      <c r="WNJ99" s="75"/>
      <c r="WNK99" s="75"/>
      <c r="WNL99" s="75"/>
      <c r="WNM99" s="75"/>
      <c r="WNN99" s="75"/>
      <c r="WNO99" s="75"/>
      <c r="WNP99" s="75"/>
      <c r="WNQ99" s="75"/>
      <c r="WNR99" s="75"/>
      <c r="WNS99" s="75"/>
      <c r="WNT99" s="75"/>
      <c r="WNU99" s="75"/>
      <c r="WNV99" s="75"/>
      <c r="WNW99" s="75"/>
      <c r="WNX99" s="75"/>
      <c r="WNY99" s="75"/>
      <c r="WNZ99" s="75"/>
      <c r="WOA99" s="75"/>
      <c r="WOB99" s="75"/>
      <c r="WOC99" s="75"/>
      <c r="WOD99" s="75"/>
      <c r="WOE99" s="75"/>
      <c r="WOF99" s="75"/>
      <c r="WOG99" s="75"/>
      <c r="WOH99" s="75"/>
      <c r="WOI99" s="75"/>
      <c r="WOJ99" s="75"/>
      <c r="WOK99" s="75"/>
      <c r="WOL99" s="75"/>
      <c r="WOM99" s="75"/>
      <c r="WON99" s="75"/>
      <c r="WOO99" s="75"/>
      <c r="WOP99" s="75"/>
      <c r="WOQ99" s="75"/>
      <c r="WOR99" s="75"/>
      <c r="WOS99" s="75"/>
      <c r="WOT99" s="75"/>
      <c r="WOU99" s="75"/>
      <c r="WOV99" s="75"/>
      <c r="WOW99" s="75"/>
      <c r="WOX99" s="75"/>
      <c r="WOY99" s="75"/>
      <c r="WOZ99" s="75"/>
      <c r="WPA99" s="75"/>
      <c r="WPB99" s="75"/>
      <c r="WPC99" s="75"/>
      <c r="WPD99" s="75"/>
      <c r="WPE99" s="75"/>
      <c r="WPF99" s="75"/>
      <c r="WPG99" s="75"/>
      <c r="WPH99" s="75"/>
      <c r="WPI99" s="75"/>
      <c r="WPJ99" s="75"/>
      <c r="WPK99" s="75"/>
      <c r="WPL99" s="75"/>
      <c r="WPM99" s="75"/>
      <c r="WPN99" s="75"/>
      <c r="WPO99" s="75"/>
      <c r="WPP99" s="75"/>
      <c r="WPQ99" s="75"/>
      <c r="WPR99" s="75"/>
      <c r="WPS99" s="75"/>
      <c r="WPT99" s="75"/>
      <c r="WPU99" s="75"/>
      <c r="WPV99" s="75"/>
      <c r="WPW99" s="75"/>
      <c r="WPX99" s="75"/>
      <c r="WPY99" s="75"/>
      <c r="WPZ99" s="75"/>
      <c r="WQA99" s="75"/>
      <c r="WQB99" s="75"/>
      <c r="WQC99" s="75"/>
      <c r="WQD99" s="75"/>
      <c r="WQE99" s="75"/>
      <c r="WQF99" s="75"/>
      <c r="WQG99" s="75"/>
      <c r="WQH99" s="75"/>
      <c r="WQI99" s="75"/>
      <c r="WQJ99" s="75"/>
      <c r="WQK99" s="75"/>
      <c r="WQL99" s="75"/>
      <c r="WQM99" s="75"/>
      <c r="WQN99" s="75"/>
      <c r="WQO99" s="75"/>
      <c r="WQP99" s="75"/>
      <c r="WQQ99" s="75"/>
      <c r="WQR99" s="75"/>
      <c r="WQS99" s="75"/>
      <c r="WQT99" s="75"/>
      <c r="WQU99" s="75"/>
      <c r="WQV99" s="75"/>
      <c r="WQW99" s="75"/>
      <c r="WQX99" s="75"/>
      <c r="WQY99" s="75"/>
      <c r="WQZ99" s="75"/>
      <c r="WRA99" s="75"/>
      <c r="WRB99" s="75"/>
      <c r="WRC99" s="75"/>
      <c r="WRD99" s="75"/>
      <c r="WRE99" s="75"/>
      <c r="WRF99" s="75"/>
      <c r="WRG99" s="75"/>
      <c r="WRH99" s="75"/>
      <c r="WRI99" s="75"/>
      <c r="WRJ99" s="75"/>
      <c r="WRK99" s="75"/>
      <c r="WRL99" s="75"/>
      <c r="WRM99" s="75"/>
      <c r="WRN99" s="75"/>
      <c r="WRO99" s="75"/>
      <c r="WRP99" s="75"/>
      <c r="WRQ99" s="75"/>
      <c r="WRR99" s="75"/>
      <c r="WRS99" s="75"/>
      <c r="WRT99" s="75"/>
      <c r="WRU99" s="75"/>
      <c r="WRV99" s="75"/>
      <c r="WRW99" s="75"/>
      <c r="WRX99" s="75"/>
      <c r="WRY99" s="75"/>
      <c r="WRZ99" s="75"/>
      <c r="WSA99" s="75"/>
      <c r="WSB99" s="75"/>
      <c r="WSC99" s="75"/>
      <c r="WSD99" s="75"/>
      <c r="WSE99" s="75"/>
      <c r="WSF99" s="75"/>
      <c r="WSG99" s="75"/>
      <c r="WSH99" s="75"/>
      <c r="WSI99" s="75"/>
      <c r="WSJ99" s="75"/>
      <c r="WSK99" s="75"/>
      <c r="WSL99" s="75"/>
      <c r="WSM99" s="75"/>
      <c r="WSN99" s="75"/>
      <c r="WSO99" s="75"/>
      <c r="WSP99" s="75"/>
      <c r="WSQ99" s="75"/>
      <c r="WSR99" s="75"/>
      <c r="WSS99" s="75"/>
      <c r="WST99" s="75"/>
      <c r="WSU99" s="75"/>
      <c r="WSV99" s="75"/>
      <c r="WSW99" s="75"/>
      <c r="WSX99" s="75"/>
      <c r="WSY99" s="75"/>
      <c r="WSZ99" s="75"/>
      <c r="WTA99" s="75"/>
      <c r="WTB99" s="75"/>
      <c r="WTC99" s="75"/>
      <c r="WTD99" s="75"/>
      <c r="WTE99" s="75"/>
      <c r="WTF99" s="75"/>
      <c r="WTG99" s="75"/>
      <c r="WTH99" s="75"/>
      <c r="WTI99" s="75"/>
      <c r="WTJ99" s="75"/>
      <c r="WTK99" s="75"/>
      <c r="WTL99" s="75"/>
      <c r="WTM99" s="75"/>
      <c r="WTN99" s="75"/>
      <c r="WTO99" s="75"/>
      <c r="WTP99" s="75"/>
      <c r="WTQ99" s="75"/>
      <c r="WTR99" s="75"/>
      <c r="WTS99" s="75"/>
      <c r="WTT99" s="75"/>
      <c r="WTU99" s="75"/>
      <c r="WTV99" s="75"/>
      <c r="WTW99" s="75"/>
      <c r="WTX99" s="75"/>
      <c r="WTY99" s="75"/>
      <c r="WTZ99" s="75"/>
      <c r="WUA99" s="75"/>
      <c r="WUB99" s="75"/>
      <c r="WUC99" s="75"/>
      <c r="WUD99" s="75"/>
      <c r="WUE99" s="75"/>
      <c r="WUF99" s="75"/>
      <c r="WUG99" s="75"/>
      <c r="WUH99" s="75"/>
      <c r="WUI99" s="75"/>
      <c r="WUJ99" s="75"/>
      <c r="WUK99" s="75"/>
      <c r="WUL99" s="75"/>
      <c r="WUM99" s="75"/>
      <c r="WUN99" s="75"/>
      <c r="WUO99" s="75"/>
      <c r="WUP99" s="75"/>
      <c r="WUQ99" s="75"/>
      <c r="WUR99" s="75"/>
      <c r="WUS99" s="75"/>
      <c r="WUT99" s="75"/>
      <c r="WUU99" s="75"/>
      <c r="WUV99" s="75"/>
      <c r="WUW99" s="75"/>
      <c r="WUX99" s="75"/>
      <c r="WUY99" s="75"/>
      <c r="WUZ99" s="75"/>
      <c r="WVA99" s="75"/>
      <c r="WVB99" s="75"/>
      <c r="WVC99" s="75"/>
      <c r="WVD99" s="75"/>
      <c r="WVE99" s="75"/>
      <c r="WVF99" s="75"/>
      <c r="WVG99" s="75"/>
      <c r="WVH99" s="75"/>
      <c r="WVI99" s="75"/>
      <c r="WVJ99" s="75"/>
      <c r="WVK99" s="75"/>
      <c r="WVL99" s="75"/>
      <c r="WVM99" s="75"/>
      <c r="WVN99" s="75"/>
      <c r="WVO99" s="75"/>
      <c r="WVP99" s="75"/>
      <c r="WVQ99" s="75"/>
      <c r="WVR99" s="75"/>
      <c r="WVS99" s="75"/>
      <c r="WVT99" s="75"/>
      <c r="WVU99" s="75"/>
      <c r="WVV99" s="75"/>
      <c r="WVW99" s="75"/>
      <c r="WVX99" s="75"/>
      <c r="WVY99" s="75"/>
      <c r="WVZ99" s="75"/>
      <c r="WWA99" s="75"/>
      <c r="WWB99" s="75"/>
      <c r="WWC99" s="75"/>
      <c r="WWD99" s="75"/>
      <c r="WWE99" s="75"/>
      <c r="WWF99" s="75"/>
      <c r="WWG99" s="75"/>
      <c r="WWH99" s="75"/>
      <c r="WWI99" s="75"/>
      <c r="WWJ99" s="75"/>
      <c r="WWK99" s="75"/>
      <c r="WWL99" s="75"/>
      <c r="WWM99" s="75"/>
      <c r="WWN99" s="75"/>
      <c r="WWO99" s="75"/>
      <c r="WWP99" s="75"/>
      <c r="WWQ99" s="75"/>
      <c r="WWR99" s="75"/>
      <c r="WWS99" s="75"/>
      <c r="WWT99" s="75"/>
      <c r="WWU99" s="75"/>
      <c r="WWV99" s="75"/>
      <c r="WWW99" s="75"/>
      <c r="WWX99" s="75"/>
      <c r="WWY99" s="75"/>
      <c r="WWZ99" s="75"/>
      <c r="WXA99" s="75"/>
      <c r="WXB99" s="75"/>
      <c r="WXC99" s="75"/>
      <c r="WXD99" s="75"/>
      <c r="WXE99" s="75"/>
      <c r="WXF99" s="75"/>
      <c r="WXG99" s="75"/>
      <c r="WXH99" s="75"/>
      <c r="WXI99" s="75"/>
      <c r="WXJ99" s="75"/>
      <c r="WXK99" s="75"/>
      <c r="WXL99" s="75"/>
      <c r="WXM99" s="75"/>
      <c r="WXN99" s="75"/>
      <c r="WXO99" s="75"/>
      <c r="WXP99" s="75"/>
      <c r="WXQ99" s="75"/>
      <c r="WXR99" s="75"/>
      <c r="WXS99" s="75"/>
      <c r="WXT99" s="75"/>
      <c r="WXU99" s="75"/>
      <c r="WXV99" s="75"/>
      <c r="WXW99" s="75"/>
      <c r="WXX99" s="75"/>
      <c r="WXY99" s="75"/>
      <c r="WXZ99" s="75"/>
      <c r="WYA99" s="75"/>
      <c r="WYB99" s="75"/>
      <c r="WYC99" s="75"/>
      <c r="WYD99" s="75"/>
      <c r="WYE99" s="75"/>
      <c r="WYF99" s="75"/>
      <c r="WYG99" s="75"/>
      <c r="WYH99" s="75"/>
      <c r="WYI99" s="75"/>
      <c r="WYJ99" s="75"/>
      <c r="WYK99" s="75"/>
      <c r="WYL99" s="75"/>
      <c r="WYM99" s="75"/>
      <c r="WYN99" s="75"/>
      <c r="WYO99" s="75"/>
      <c r="WYP99" s="75"/>
      <c r="WYQ99" s="75"/>
      <c r="WYR99" s="75"/>
      <c r="WYS99" s="75"/>
      <c r="WYT99" s="75"/>
      <c r="WYU99" s="75"/>
      <c r="WYV99" s="75"/>
      <c r="WYW99" s="75"/>
      <c r="WYX99" s="75"/>
      <c r="WYY99" s="75"/>
      <c r="WYZ99" s="75"/>
      <c r="WZA99" s="75"/>
      <c r="WZB99" s="75"/>
      <c r="WZC99" s="75"/>
      <c r="WZD99" s="75"/>
      <c r="WZE99" s="75"/>
      <c r="WZF99" s="75"/>
      <c r="WZG99" s="75"/>
      <c r="WZH99" s="75"/>
      <c r="WZI99" s="75"/>
      <c r="WZJ99" s="75"/>
      <c r="WZK99" s="75"/>
      <c r="WZL99" s="75"/>
      <c r="WZM99" s="75"/>
      <c r="WZN99" s="75"/>
      <c r="WZO99" s="75"/>
      <c r="WZP99" s="75"/>
      <c r="WZQ99" s="75"/>
      <c r="WZR99" s="75"/>
      <c r="WZS99" s="75"/>
      <c r="WZT99" s="75"/>
      <c r="WZU99" s="75"/>
      <c r="WZV99" s="75"/>
      <c r="WZW99" s="75"/>
      <c r="WZX99" s="75"/>
      <c r="WZY99" s="75"/>
      <c r="WZZ99" s="75"/>
      <c r="XAA99" s="75"/>
      <c r="XAB99" s="75"/>
      <c r="XAC99" s="75"/>
      <c r="XAD99" s="75"/>
      <c r="XAE99" s="75"/>
      <c r="XAF99" s="75"/>
      <c r="XAG99" s="75"/>
      <c r="XAH99" s="75"/>
      <c r="XAI99" s="75"/>
      <c r="XAJ99" s="75"/>
      <c r="XAK99" s="75"/>
      <c r="XAL99" s="75"/>
      <c r="XAM99" s="75"/>
      <c r="XAN99" s="75"/>
      <c r="XAO99" s="75"/>
      <c r="XAP99" s="75"/>
      <c r="XAQ99" s="75"/>
      <c r="XAR99" s="75"/>
      <c r="XAS99" s="75"/>
      <c r="XAT99" s="75"/>
      <c r="XAU99" s="75"/>
      <c r="XAV99" s="75"/>
      <c r="XAW99" s="75"/>
      <c r="XAX99" s="75"/>
      <c r="XAY99" s="75"/>
      <c r="XAZ99" s="75"/>
      <c r="XBA99" s="75"/>
      <c r="XBB99" s="75"/>
      <c r="XBC99" s="75"/>
      <c r="XBD99" s="75"/>
      <c r="XBE99" s="75"/>
      <c r="XBF99" s="75"/>
      <c r="XBG99" s="75"/>
      <c r="XBH99" s="75"/>
      <c r="XBI99" s="75"/>
      <c r="XBJ99" s="75"/>
      <c r="XBK99" s="75"/>
      <c r="XBL99" s="75"/>
      <c r="XBM99" s="75"/>
      <c r="XBN99" s="75"/>
      <c r="XBO99" s="75"/>
      <c r="XBP99" s="75"/>
      <c r="XBQ99" s="75"/>
      <c r="XBR99" s="75"/>
      <c r="XBS99" s="75"/>
      <c r="XBT99" s="75"/>
      <c r="XBU99" s="75"/>
      <c r="XBV99" s="75"/>
      <c r="XBW99" s="75"/>
      <c r="XBX99" s="75"/>
      <c r="XBY99" s="75"/>
      <c r="XBZ99" s="75"/>
      <c r="XCA99" s="75"/>
      <c r="XCB99" s="75"/>
      <c r="XCC99" s="75"/>
      <c r="XCD99" s="75"/>
      <c r="XCE99" s="75"/>
      <c r="XCF99" s="75"/>
      <c r="XCG99" s="75"/>
      <c r="XCH99" s="75"/>
      <c r="XCI99" s="75"/>
      <c r="XCJ99" s="75"/>
      <c r="XCK99" s="75"/>
      <c r="XCL99" s="75"/>
      <c r="XCM99" s="75"/>
      <c r="XCN99" s="75"/>
      <c r="XCO99" s="75"/>
      <c r="XCP99" s="75"/>
      <c r="XCQ99" s="75"/>
      <c r="XCR99" s="75"/>
      <c r="XCS99" s="75"/>
      <c r="XCT99" s="75"/>
      <c r="XCU99" s="75"/>
      <c r="XCV99" s="75"/>
      <c r="XCW99" s="75"/>
      <c r="XCX99" s="75"/>
      <c r="XCY99" s="75"/>
      <c r="XCZ99" s="75"/>
      <c r="XDA99" s="75"/>
      <c r="XDB99" s="75"/>
      <c r="XDC99" s="75"/>
      <c r="XDD99" s="75"/>
      <c r="XDE99" s="75"/>
      <c r="XDF99" s="75"/>
      <c r="XDG99" s="75"/>
      <c r="XDH99" s="75"/>
      <c r="XDI99" s="75"/>
      <c r="XDJ99" s="75"/>
      <c r="XDK99" s="75"/>
      <c r="XDL99" s="75"/>
      <c r="XDM99" s="75"/>
      <c r="XDN99" s="75"/>
      <c r="XDO99" s="75"/>
      <c r="XDP99" s="75"/>
      <c r="XDQ99" s="75"/>
      <c r="XDR99" s="75"/>
      <c r="XDS99" s="75"/>
      <c r="XDT99" s="75"/>
      <c r="XDU99" s="75"/>
      <c r="XDV99" s="75"/>
      <c r="XDW99" s="75"/>
      <c r="XDX99" s="75"/>
      <c r="XDY99" s="75"/>
      <c r="XDZ99" s="75"/>
      <c r="XEA99" s="75"/>
      <c r="XEB99" s="75"/>
      <c r="XEC99" s="75"/>
      <c r="XED99" s="75"/>
      <c r="XEE99" s="75"/>
      <c r="XEF99" s="75"/>
      <c r="XEG99" s="75"/>
      <c r="XEH99" s="75"/>
      <c r="XEI99" s="75"/>
      <c r="XEJ99" s="75"/>
      <c r="XEK99" s="75"/>
      <c r="XEL99" s="75"/>
      <c r="XEM99" s="75"/>
      <c r="XEN99" s="75"/>
      <c r="XEO99" s="75"/>
      <c r="XEP99" s="75"/>
      <c r="XEQ99" s="75"/>
      <c r="XER99" s="75"/>
      <c r="XES99" s="75"/>
      <c r="XET99" s="75"/>
      <c r="XEU99" s="75"/>
      <c r="XEV99" s="75"/>
      <c r="XEW99" s="75"/>
      <c r="XEX99" s="75"/>
      <c r="XEY99" s="75"/>
      <c r="XEZ99" s="75"/>
      <c r="XFA99" s="75"/>
      <c r="XFB99" s="75"/>
      <c r="XFC99" s="75"/>
      <c r="XFD99" s="100"/>
    </row>
    <row r="100" spans="1:16384" s="104" customFormat="1" ht="11.25" outlineLevel="1" x14ac:dyDescent="0.2">
      <c r="A100" s="20"/>
      <c r="B100" s="20"/>
      <c r="C100" s="51" t="s">
        <v>91</v>
      </c>
      <c r="D100" s="59" t="s">
        <v>26</v>
      </c>
      <c r="E100" s="135">
        <f ca="1">SUM(F100:AY100)</f>
        <v>73481.717315027185</v>
      </c>
      <c r="F100" s="144">
        <f ca="1">IF(F$2="","",F98+F99)</f>
        <v>41820</v>
      </c>
      <c r="G100" s="75">
        <f ca="1">IF(G$2="","",G98+G99)</f>
        <v>836.4</v>
      </c>
      <c r="H100" s="75">
        <f ca="1">IF(H$2="","",H98+H99)</f>
        <v>853.12800000000004</v>
      </c>
      <c r="I100" s="75">
        <f ca="1">IF(I$2="","",I98+I99)</f>
        <v>870.19055999999989</v>
      </c>
      <c r="J100" s="75">
        <f t="shared" ref="J100:AY100" ca="1" si="804">IF(J$2="","",J98+J99)</f>
        <v>887.59437119999996</v>
      </c>
      <c r="K100" s="75">
        <f t="shared" ca="1" si="804"/>
        <v>905.34625862400003</v>
      </c>
      <c r="L100" s="75">
        <f t="shared" ca="1" si="804"/>
        <v>923.45318379648006</v>
      </c>
      <c r="M100" s="75">
        <f t="shared" ca="1" si="804"/>
        <v>941.92224747240948</v>
      </c>
      <c r="N100" s="75">
        <f t="shared" ca="1" si="804"/>
        <v>960.7606924218577</v>
      </c>
      <c r="O100" s="75">
        <f t="shared" ca="1" si="804"/>
        <v>979.9759062702949</v>
      </c>
      <c r="P100" s="75">
        <f t="shared" ca="1" si="804"/>
        <v>999.57542439570079</v>
      </c>
      <c r="Q100" s="75">
        <f t="shared" ca="1" si="804"/>
        <v>7236.4384748568746</v>
      </c>
      <c r="R100" s="75">
        <f t="shared" ca="1" si="804"/>
        <v>1039.9582715412871</v>
      </c>
      <c r="S100" s="75">
        <f t="shared" ca="1" si="804"/>
        <v>1060.7574369721128</v>
      </c>
      <c r="T100" s="75">
        <f t="shared" ca="1" si="804"/>
        <v>1081.9725857115552</v>
      </c>
      <c r="U100" s="75">
        <f t="shared" ca="1" si="804"/>
        <v>1103.612037425786</v>
      </c>
      <c r="V100" s="75">
        <f t="shared" ca="1" si="804"/>
        <v>1125.6842781743019</v>
      </c>
      <c r="W100" s="75">
        <f t="shared" ca="1" si="804"/>
        <v>1148.1979637377881</v>
      </c>
      <c r="X100" s="75">
        <f t="shared" ca="1" si="804"/>
        <v>1171.1619230125436</v>
      </c>
      <c r="Y100" s="75">
        <f t="shared" ca="1" si="804"/>
        <v>1194.5851614727944</v>
      </c>
      <c r="Z100" s="75">
        <f t="shared" ca="1" si="804"/>
        <v>1218.4768647022504</v>
      </c>
      <c r="AA100" s="75">
        <f t="shared" ca="1" si="804"/>
        <v>1242.8464019962953</v>
      </c>
      <c r="AB100" s="75">
        <f t="shared" ca="1" si="804"/>
        <v>1267.7033300362214</v>
      </c>
      <c r="AC100" s="75">
        <f t="shared" ca="1" si="804"/>
        <v>1293.0573966369457</v>
      </c>
      <c r="AD100" s="157">
        <f t="shared" ca="1" si="804"/>
        <v>1318.9185445696846</v>
      </c>
      <c r="AE100" s="75" t="str">
        <f t="shared" si="804"/>
        <v/>
      </c>
      <c r="AF100" s="75" t="str">
        <f t="shared" si="804"/>
        <v/>
      </c>
      <c r="AG100" s="75" t="str">
        <f t="shared" si="804"/>
        <v/>
      </c>
      <c r="AH100" s="75" t="str">
        <f t="shared" si="804"/>
        <v/>
      </c>
      <c r="AI100" s="75" t="str">
        <f t="shared" si="804"/>
        <v/>
      </c>
      <c r="AJ100" s="75" t="str">
        <f t="shared" si="804"/>
        <v/>
      </c>
      <c r="AK100" s="75" t="str">
        <f t="shared" si="804"/>
        <v/>
      </c>
      <c r="AL100" s="75" t="str">
        <f t="shared" si="804"/>
        <v/>
      </c>
      <c r="AM100" s="75" t="str">
        <f t="shared" si="804"/>
        <v/>
      </c>
      <c r="AN100" s="75" t="str">
        <f t="shared" si="804"/>
        <v/>
      </c>
      <c r="AO100" s="75" t="str">
        <f t="shared" si="804"/>
        <v/>
      </c>
      <c r="AP100" s="75" t="str">
        <f t="shared" si="804"/>
        <v/>
      </c>
      <c r="AQ100" s="75" t="str">
        <f t="shared" si="804"/>
        <v/>
      </c>
      <c r="AR100" s="75" t="str">
        <f t="shared" si="804"/>
        <v/>
      </c>
      <c r="AS100" s="75" t="str">
        <f t="shared" si="804"/>
        <v/>
      </c>
      <c r="AT100" s="75" t="str">
        <f t="shared" si="804"/>
        <v/>
      </c>
      <c r="AU100" s="75" t="str">
        <f t="shared" si="804"/>
        <v/>
      </c>
      <c r="AV100" s="75" t="str">
        <f t="shared" si="804"/>
        <v/>
      </c>
      <c r="AW100" s="75" t="str">
        <f t="shared" si="804"/>
        <v/>
      </c>
      <c r="AX100" s="75" t="str">
        <f t="shared" si="804"/>
        <v/>
      </c>
      <c r="AY100" s="75" t="str">
        <f t="shared" si="804"/>
        <v/>
      </c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75"/>
      <c r="DJ100" s="75"/>
      <c r="DK100" s="75"/>
      <c r="DL100" s="75"/>
      <c r="DM100" s="75"/>
      <c r="DN100" s="75"/>
      <c r="DO100" s="75"/>
      <c r="DP100" s="75"/>
      <c r="DQ100" s="75"/>
      <c r="DR100" s="75"/>
      <c r="DS100" s="75"/>
      <c r="DT100" s="75"/>
      <c r="DU100" s="75"/>
      <c r="DV100" s="75"/>
      <c r="DW100" s="75"/>
      <c r="DX100" s="75"/>
      <c r="DY100" s="75"/>
      <c r="DZ100" s="75"/>
      <c r="EA100" s="75"/>
      <c r="EB100" s="75"/>
      <c r="EC100" s="75"/>
      <c r="ED100" s="75"/>
      <c r="EE100" s="75"/>
      <c r="EF100" s="75"/>
      <c r="EG100" s="75"/>
      <c r="EH100" s="75"/>
      <c r="EI100" s="75"/>
      <c r="EJ100" s="75"/>
      <c r="EK100" s="75"/>
      <c r="EL100" s="75"/>
      <c r="EM100" s="75"/>
      <c r="EN100" s="75"/>
      <c r="EO100" s="75"/>
      <c r="EP100" s="75"/>
      <c r="EQ100" s="75"/>
      <c r="ER100" s="75"/>
      <c r="ES100" s="75"/>
      <c r="ET100" s="75"/>
      <c r="EU100" s="75"/>
      <c r="EV100" s="75"/>
      <c r="EW100" s="75"/>
      <c r="EX100" s="75"/>
      <c r="EY100" s="75"/>
      <c r="EZ100" s="75"/>
      <c r="FA100" s="75"/>
      <c r="FB100" s="75"/>
      <c r="FC100" s="75"/>
      <c r="FD100" s="75"/>
      <c r="FE100" s="75"/>
      <c r="FF100" s="75"/>
      <c r="FG100" s="75"/>
      <c r="FH100" s="75"/>
      <c r="FI100" s="75"/>
      <c r="FJ100" s="75"/>
      <c r="FK100" s="75"/>
      <c r="FL100" s="75"/>
      <c r="FM100" s="75"/>
      <c r="FN100" s="75"/>
      <c r="FO100" s="75"/>
      <c r="FP100" s="75"/>
      <c r="FQ100" s="75"/>
      <c r="FR100" s="75"/>
      <c r="FS100" s="75"/>
      <c r="FT100" s="75"/>
      <c r="FU100" s="75"/>
      <c r="FV100" s="75"/>
      <c r="FW100" s="75"/>
      <c r="FX100" s="75"/>
      <c r="FY100" s="75"/>
      <c r="FZ100" s="75"/>
      <c r="GA100" s="75"/>
      <c r="GB100" s="75"/>
      <c r="GC100" s="75"/>
      <c r="GD100" s="75"/>
      <c r="GE100" s="75"/>
      <c r="GF100" s="75"/>
      <c r="GG100" s="75"/>
      <c r="GH100" s="75"/>
      <c r="GI100" s="75"/>
      <c r="GJ100" s="75"/>
      <c r="GK100" s="75"/>
      <c r="GL100" s="75"/>
      <c r="GM100" s="75"/>
      <c r="GN100" s="75"/>
      <c r="GO100" s="75"/>
      <c r="GP100" s="75"/>
      <c r="GQ100" s="75"/>
      <c r="GR100" s="75"/>
      <c r="GS100" s="75"/>
      <c r="GT100" s="75"/>
      <c r="GU100" s="75"/>
      <c r="GV100" s="75"/>
      <c r="GW100" s="75"/>
      <c r="GX100" s="75"/>
      <c r="GY100" s="75"/>
      <c r="GZ100" s="75"/>
      <c r="HA100" s="75"/>
      <c r="HB100" s="75"/>
      <c r="HC100" s="75"/>
      <c r="HD100" s="75"/>
      <c r="HE100" s="75"/>
      <c r="HF100" s="75"/>
      <c r="HG100" s="75"/>
      <c r="HH100" s="75"/>
      <c r="HI100" s="75"/>
      <c r="HJ100" s="75"/>
      <c r="HK100" s="75"/>
      <c r="HL100" s="75"/>
      <c r="HM100" s="75"/>
      <c r="HN100" s="75"/>
      <c r="HO100" s="75"/>
      <c r="HP100" s="75"/>
      <c r="HQ100" s="75"/>
      <c r="HR100" s="75"/>
      <c r="HS100" s="75"/>
      <c r="HT100" s="75"/>
      <c r="HU100" s="75"/>
      <c r="HV100" s="75"/>
      <c r="HW100" s="75"/>
      <c r="HX100" s="75"/>
      <c r="HY100" s="75"/>
      <c r="HZ100" s="75"/>
      <c r="IA100" s="75"/>
      <c r="IB100" s="75"/>
      <c r="IC100" s="75"/>
      <c r="ID100" s="75"/>
      <c r="IE100" s="75"/>
      <c r="IF100" s="75"/>
      <c r="IG100" s="75"/>
      <c r="IH100" s="75"/>
      <c r="II100" s="75"/>
      <c r="IJ100" s="75"/>
      <c r="IK100" s="75"/>
      <c r="IL100" s="75"/>
      <c r="IM100" s="75"/>
      <c r="IN100" s="75"/>
      <c r="IO100" s="75"/>
      <c r="IP100" s="75"/>
      <c r="IQ100" s="75"/>
      <c r="IR100" s="75"/>
      <c r="IS100" s="75"/>
      <c r="IT100" s="75"/>
      <c r="IU100" s="75"/>
      <c r="IV100" s="75"/>
      <c r="IW100" s="75"/>
      <c r="IX100" s="75"/>
      <c r="IY100" s="75"/>
      <c r="IZ100" s="75"/>
      <c r="JA100" s="75"/>
      <c r="JB100" s="75"/>
      <c r="JC100" s="75"/>
      <c r="JD100" s="75"/>
      <c r="JE100" s="75"/>
      <c r="JF100" s="75"/>
      <c r="JG100" s="75"/>
      <c r="JH100" s="75"/>
      <c r="JI100" s="75"/>
      <c r="JJ100" s="75"/>
      <c r="JK100" s="75"/>
      <c r="JL100" s="75"/>
      <c r="JM100" s="75"/>
      <c r="JN100" s="75"/>
      <c r="JO100" s="75"/>
      <c r="JP100" s="75"/>
      <c r="JQ100" s="75"/>
      <c r="JR100" s="75"/>
      <c r="JS100" s="75"/>
      <c r="JT100" s="75"/>
      <c r="JU100" s="75"/>
      <c r="JV100" s="75"/>
      <c r="JW100" s="75"/>
      <c r="JX100" s="75"/>
      <c r="JY100" s="75"/>
      <c r="JZ100" s="75"/>
      <c r="KA100" s="75"/>
      <c r="KB100" s="75"/>
      <c r="KC100" s="75"/>
      <c r="KD100" s="75"/>
      <c r="KE100" s="75"/>
      <c r="KF100" s="75"/>
      <c r="KG100" s="75"/>
      <c r="KH100" s="75"/>
      <c r="KI100" s="75"/>
      <c r="KJ100" s="75"/>
      <c r="KK100" s="75"/>
      <c r="KL100" s="75"/>
      <c r="KM100" s="75"/>
      <c r="KN100" s="75"/>
      <c r="KO100" s="75"/>
      <c r="KP100" s="75"/>
      <c r="KQ100" s="75"/>
      <c r="KR100" s="75"/>
      <c r="KS100" s="75"/>
      <c r="KT100" s="75"/>
      <c r="KU100" s="75"/>
      <c r="KV100" s="75"/>
      <c r="KW100" s="75"/>
      <c r="KX100" s="75"/>
      <c r="KY100" s="75"/>
      <c r="KZ100" s="75"/>
      <c r="LA100" s="75"/>
      <c r="LB100" s="75"/>
      <c r="LC100" s="75"/>
      <c r="LD100" s="75"/>
      <c r="LE100" s="75"/>
      <c r="LF100" s="75"/>
      <c r="LG100" s="75"/>
      <c r="LH100" s="75"/>
      <c r="LI100" s="75"/>
      <c r="LJ100" s="75"/>
      <c r="LK100" s="75"/>
      <c r="LL100" s="75"/>
      <c r="LM100" s="75"/>
      <c r="LN100" s="75"/>
      <c r="LO100" s="75"/>
      <c r="LP100" s="75"/>
      <c r="LQ100" s="75"/>
      <c r="LR100" s="75"/>
      <c r="LS100" s="75"/>
      <c r="LT100" s="75"/>
      <c r="LU100" s="75"/>
      <c r="LV100" s="75"/>
      <c r="LW100" s="75"/>
      <c r="LX100" s="75"/>
      <c r="LY100" s="75"/>
      <c r="LZ100" s="75"/>
      <c r="MA100" s="75"/>
      <c r="MB100" s="75"/>
      <c r="MC100" s="75"/>
      <c r="MD100" s="75"/>
      <c r="ME100" s="75"/>
      <c r="MF100" s="75"/>
      <c r="MG100" s="75"/>
      <c r="MH100" s="75"/>
      <c r="MI100" s="75"/>
      <c r="MJ100" s="75"/>
      <c r="MK100" s="75"/>
      <c r="ML100" s="75"/>
      <c r="MM100" s="75"/>
      <c r="MN100" s="75"/>
      <c r="MO100" s="75"/>
      <c r="MP100" s="75"/>
      <c r="MQ100" s="75"/>
      <c r="MR100" s="75"/>
      <c r="MS100" s="75"/>
      <c r="MT100" s="75"/>
      <c r="MU100" s="75"/>
      <c r="MV100" s="75"/>
      <c r="MW100" s="75"/>
      <c r="MX100" s="75"/>
      <c r="MY100" s="75"/>
      <c r="MZ100" s="75"/>
      <c r="NA100" s="75"/>
      <c r="NB100" s="75"/>
      <c r="NC100" s="75"/>
      <c r="ND100" s="75"/>
      <c r="NE100" s="75"/>
      <c r="NF100" s="75"/>
      <c r="NG100" s="75"/>
      <c r="NH100" s="75"/>
      <c r="NI100" s="75"/>
      <c r="NJ100" s="75"/>
      <c r="NK100" s="75"/>
      <c r="NL100" s="75"/>
      <c r="NM100" s="75"/>
      <c r="NN100" s="75"/>
      <c r="NO100" s="75"/>
      <c r="NP100" s="75"/>
      <c r="NQ100" s="75"/>
      <c r="NR100" s="75"/>
      <c r="NS100" s="75"/>
      <c r="NT100" s="75"/>
      <c r="NU100" s="75"/>
      <c r="NV100" s="75"/>
      <c r="NW100" s="75"/>
      <c r="NX100" s="75"/>
      <c r="NY100" s="75"/>
      <c r="NZ100" s="75"/>
      <c r="OA100" s="75"/>
      <c r="OB100" s="75"/>
      <c r="OC100" s="75"/>
      <c r="OD100" s="75"/>
      <c r="OE100" s="75"/>
      <c r="OF100" s="75"/>
      <c r="OG100" s="75"/>
      <c r="OH100" s="75"/>
      <c r="OI100" s="75"/>
      <c r="OJ100" s="75"/>
      <c r="OK100" s="75"/>
      <c r="OL100" s="75"/>
      <c r="OM100" s="75"/>
      <c r="ON100" s="75"/>
      <c r="OO100" s="75"/>
      <c r="OP100" s="75"/>
      <c r="OQ100" s="75"/>
      <c r="OR100" s="75"/>
      <c r="OS100" s="75"/>
      <c r="OT100" s="75"/>
      <c r="OU100" s="75"/>
      <c r="OV100" s="75"/>
      <c r="OW100" s="75"/>
      <c r="OX100" s="75"/>
      <c r="OY100" s="75"/>
      <c r="OZ100" s="75"/>
      <c r="PA100" s="75"/>
      <c r="PB100" s="75"/>
      <c r="PC100" s="75"/>
      <c r="PD100" s="75"/>
      <c r="PE100" s="75"/>
      <c r="PF100" s="75"/>
      <c r="PG100" s="75"/>
      <c r="PH100" s="75"/>
      <c r="PI100" s="75"/>
      <c r="PJ100" s="75"/>
      <c r="PK100" s="75"/>
      <c r="PL100" s="75"/>
      <c r="PM100" s="75"/>
      <c r="PN100" s="75"/>
      <c r="PO100" s="75"/>
      <c r="PP100" s="75"/>
      <c r="PQ100" s="75"/>
      <c r="PR100" s="75"/>
      <c r="PS100" s="75"/>
      <c r="PT100" s="75"/>
      <c r="PU100" s="75"/>
      <c r="PV100" s="75"/>
      <c r="PW100" s="75"/>
      <c r="PX100" s="75"/>
      <c r="PY100" s="75"/>
      <c r="PZ100" s="75"/>
      <c r="QA100" s="75"/>
      <c r="QB100" s="75"/>
      <c r="QC100" s="75"/>
      <c r="QD100" s="75"/>
      <c r="QE100" s="75"/>
      <c r="QF100" s="75"/>
      <c r="QG100" s="75"/>
      <c r="QH100" s="75"/>
      <c r="QI100" s="75"/>
      <c r="QJ100" s="75"/>
      <c r="QK100" s="75"/>
      <c r="QL100" s="75"/>
      <c r="QM100" s="75"/>
      <c r="QN100" s="75"/>
      <c r="QO100" s="75"/>
      <c r="QP100" s="75"/>
      <c r="QQ100" s="75"/>
      <c r="QR100" s="75"/>
      <c r="QS100" s="75"/>
      <c r="QT100" s="75"/>
      <c r="QU100" s="75"/>
      <c r="QV100" s="75"/>
      <c r="QW100" s="75"/>
      <c r="QX100" s="75"/>
      <c r="QY100" s="75"/>
      <c r="QZ100" s="75"/>
      <c r="RA100" s="75"/>
      <c r="RB100" s="75"/>
      <c r="RC100" s="75"/>
      <c r="RD100" s="75"/>
      <c r="RE100" s="75"/>
      <c r="RF100" s="75"/>
      <c r="RG100" s="75"/>
      <c r="RH100" s="75"/>
      <c r="RI100" s="75"/>
      <c r="RJ100" s="75"/>
      <c r="RK100" s="75"/>
      <c r="RL100" s="75"/>
      <c r="RM100" s="75"/>
      <c r="RN100" s="75"/>
      <c r="RO100" s="75"/>
      <c r="RP100" s="75"/>
      <c r="RQ100" s="75"/>
      <c r="RR100" s="75"/>
      <c r="RS100" s="75"/>
      <c r="RT100" s="75"/>
      <c r="RU100" s="75"/>
      <c r="RV100" s="75"/>
      <c r="RW100" s="75"/>
      <c r="RX100" s="75"/>
      <c r="RY100" s="75"/>
      <c r="RZ100" s="75"/>
      <c r="SA100" s="75"/>
      <c r="SB100" s="75"/>
      <c r="SC100" s="75"/>
      <c r="SD100" s="75"/>
      <c r="SE100" s="75"/>
      <c r="SF100" s="75"/>
      <c r="SG100" s="75"/>
      <c r="SH100" s="75"/>
      <c r="SI100" s="75"/>
      <c r="SJ100" s="75"/>
      <c r="SK100" s="75"/>
      <c r="SL100" s="75"/>
      <c r="SM100" s="75"/>
      <c r="SN100" s="75"/>
      <c r="SO100" s="75"/>
      <c r="SP100" s="75"/>
      <c r="SQ100" s="75"/>
      <c r="SR100" s="75"/>
      <c r="SS100" s="75"/>
      <c r="ST100" s="75"/>
      <c r="SU100" s="75"/>
      <c r="SV100" s="75"/>
      <c r="SW100" s="75"/>
      <c r="SX100" s="75"/>
      <c r="SY100" s="75"/>
      <c r="SZ100" s="75"/>
      <c r="TA100" s="75"/>
      <c r="TB100" s="75"/>
      <c r="TC100" s="75"/>
      <c r="TD100" s="75"/>
      <c r="TE100" s="75"/>
      <c r="TF100" s="75"/>
      <c r="TG100" s="75"/>
      <c r="TH100" s="75"/>
      <c r="TI100" s="75"/>
      <c r="TJ100" s="75"/>
      <c r="TK100" s="75"/>
      <c r="TL100" s="75"/>
      <c r="TM100" s="75"/>
      <c r="TN100" s="75"/>
      <c r="TO100" s="75"/>
      <c r="TP100" s="75"/>
      <c r="TQ100" s="75"/>
      <c r="TR100" s="75"/>
      <c r="TS100" s="75"/>
      <c r="TT100" s="75"/>
      <c r="TU100" s="75"/>
      <c r="TV100" s="75"/>
      <c r="TW100" s="75"/>
      <c r="TX100" s="75"/>
      <c r="TY100" s="75"/>
      <c r="TZ100" s="75"/>
      <c r="UA100" s="75"/>
      <c r="UB100" s="75"/>
      <c r="UC100" s="75"/>
      <c r="UD100" s="75"/>
      <c r="UE100" s="75"/>
      <c r="UF100" s="75"/>
      <c r="UG100" s="75"/>
      <c r="UH100" s="75"/>
      <c r="UI100" s="75"/>
      <c r="UJ100" s="75"/>
      <c r="UK100" s="75"/>
      <c r="UL100" s="75"/>
      <c r="UM100" s="75"/>
      <c r="UN100" s="75"/>
      <c r="UO100" s="75"/>
      <c r="UP100" s="75"/>
      <c r="UQ100" s="75"/>
      <c r="UR100" s="75"/>
      <c r="US100" s="75"/>
      <c r="UT100" s="75"/>
      <c r="UU100" s="75"/>
      <c r="UV100" s="75"/>
      <c r="UW100" s="75"/>
      <c r="UX100" s="75"/>
      <c r="UY100" s="75"/>
      <c r="UZ100" s="75"/>
      <c r="VA100" s="75"/>
      <c r="VB100" s="75"/>
      <c r="VC100" s="75"/>
      <c r="VD100" s="75"/>
      <c r="VE100" s="75"/>
      <c r="VF100" s="75"/>
      <c r="VG100" s="75"/>
      <c r="VH100" s="75"/>
      <c r="VI100" s="75"/>
      <c r="VJ100" s="75"/>
      <c r="VK100" s="75"/>
      <c r="VL100" s="75"/>
      <c r="VM100" s="75"/>
      <c r="VN100" s="75"/>
      <c r="VO100" s="75"/>
      <c r="VP100" s="75"/>
      <c r="VQ100" s="75"/>
      <c r="VR100" s="75"/>
      <c r="VS100" s="75"/>
      <c r="VT100" s="75"/>
      <c r="VU100" s="75"/>
      <c r="VV100" s="75"/>
      <c r="VW100" s="75"/>
      <c r="VX100" s="75"/>
      <c r="VY100" s="75"/>
      <c r="VZ100" s="75"/>
      <c r="WA100" s="75"/>
      <c r="WB100" s="75"/>
      <c r="WC100" s="75"/>
      <c r="WD100" s="75"/>
      <c r="WE100" s="75"/>
      <c r="WF100" s="75"/>
      <c r="WG100" s="75"/>
      <c r="WH100" s="75"/>
      <c r="WI100" s="75"/>
      <c r="WJ100" s="75"/>
      <c r="WK100" s="75"/>
      <c r="WL100" s="75"/>
      <c r="WM100" s="75"/>
      <c r="WN100" s="75"/>
      <c r="WO100" s="75"/>
      <c r="WP100" s="75"/>
      <c r="WQ100" s="75"/>
      <c r="WR100" s="75"/>
      <c r="WS100" s="75"/>
      <c r="WT100" s="75"/>
      <c r="WU100" s="75"/>
      <c r="WV100" s="75"/>
      <c r="WW100" s="75"/>
      <c r="WX100" s="75"/>
      <c r="WY100" s="75"/>
      <c r="WZ100" s="75"/>
      <c r="XA100" s="75"/>
      <c r="XB100" s="75"/>
      <c r="XC100" s="75"/>
      <c r="XD100" s="75"/>
      <c r="XE100" s="75"/>
      <c r="XF100" s="75"/>
      <c r="XG100" s="75"/>
      <c r="XH100" s="75"/>
      <c r="XI100" s="75"/>
      <c r="XJ100" s="75"/>
      <c r="XK100" s="75"/>
      <c r="XL100" s="75"/>
      <c r="XM100" s="75"/>
      <c r="XN100" s="75"/>
      <c r="XO100" s="75"/>
      <c r="XP100" s="75"/>
      <c r="XQ100" s="75"/>
      <c r="XR100" s="75"/>
      <c r="XS100" s="75"/>
      <c r="XT100" s="75"/>
      <c r="XU100" s="75"/>
      <c r="XV100" s="75"/>
      <c r="XW100" s="75"/>
      <c r="XX100" s="75"/>
      <c r="XY100" s="75"/>
      <c r="XZ100" s="75"/>
      <c r="YA100" s="75"/>
      <c r="YB100" s="75"/>
      <c r="YC100" s="75"/>
      <c r="YD100" s="75"/>
      <c r="YE100" s="75"/>
      <c r="YF100" s="75"/>
      <c r="YG100" s="75"/>
      <c r="YH100" s="75"/>
      <c r="YI100" s="75"/>
      <c r="YJ100" s="75"/>
      <c r="YK100" s="75"/>
      <c r="YL100" s="75"/>
      <c r="YM100" s="75"/>
      <c r="YN100" s="75"/>
      <c r="YO100" s="75"/>
      <c r="YP100" s="75"/>
      <c r="YQ100" s="75"/>
      <c r="YR100" s="75"/>
      <c r="YS100" s="75"/>
      <c r="YT100" s="75"/>
      <c r="YU100" s="75"/>
      <c r="YV100" s="75"/>
      <c r="YW100" s="75"/>
      <c r="YX100" s="75"/>
      <c r="YY100" s="75"/>
      <c r="YZ100" s="75"/>
      <c r="ZA100" s="75"/>
      <c r="ZB100" s="75"/>
      <c r="ZC100" s="75"/>
      <c r="ZD100" s="75"/>
      <c r="ZE100" s="75"/>
      <c r="ZF100" s="75"/>
      <c r="ZG100" s="75"/>
      <c r="ZH100" s="75"/>
      <c r="ZI100" s="75"/>
      <c r="ZJ100" s="75"/>
      <c r="ZK100" s="75"/>
      <c r="ZL100" s="75"/>
      <c r="ZM100" s="75"/>
      <c r="ZN100" s="75"/>
      <c r="ZO100" s="75"/>
      <c r="ZP100" s="75"/>
      <c r="ZQ100" s="75"/>
      <c r="ZR100" s="75"/>
      <c r="ZS100" s="75"/>
      <c r="ZT100" s="75"/>
      <c r="ZU100" s="75"/>
      <c r="ZV100" s="75"/>
      <c r="ZW100" s="75"/>
      <c r="ZX100" s="75"/>
      <c r="ZY100" s="75"/>
      <c r="ZZ100" s="75"/>
      <c r="AAA100" s="75"/>
      <c r="AAB100" s="75"/>
      <c r="AAC100" s="75"/>
      <c r="AAD100" s="75"/>
      <c r="AAE100" s="75"/>
      <c r="AAF100" s="75"/>
      <c r="AAG100" s="75"/>
      <c r="AAH100" s="75"/>
      <c r="AAI100" s="75"/>
      <c r="AAJ100" s="75"/>
      <c r="AAK100" s="75"/>
      <c r="AAL100" s="75"/>
      <c r="AAM100" s="75"/>
      <c r="AAN100" s="75"/>
      <c r="AAO100" s="75"/>
      <c r="AAP100" s="75"/>
      <c r="AAQ100" s="75"/>
      <c r="AAR100" s="75"/>
      <c r="AAS100" s="75"/>
      <c r="AAT100" s="75"/>
      <c r="AAU100" s="75"/>
      <c r="AAV100" s="75"/>
      <c r="AAW100" s="75"/>
      <c r="AAX100" s="75"/>
      <c r="AAY100" s="75"/>
      <c r="AAZ100" s="75"/>
      <c r="ABA100" s="75"/>
      <c r="ABB100" s="75"/>
      <c r="ABC100" s="75"/>
      <c r="ABD100" s="75"/>
      <c r="ABE100" s="75"/>
      <c r="ABF100" s="75"/>
      <c r="ABG100" s="75"/>
      <c r="ABH100" s="75"/>
      <c r="ABI100" s="75"/>
      <c r="ABJ100" s="75"/>
      <c r="ABK100" s="75"/>
      <c r="ABL100" s="75"/>
      <c r="ABM100" s="75"/>
      <c r="ABN100" s="75"/>
      <c r="ABO100" s="75"/>
      <c r="ABP100" s="75"/>
      <c r="ABQ100" s="75"/>
      <c r="ABR100" s="75"/>
      <c r="ABS100" s="75"/>
      <c r="ABT100" s="75"/>
      <c r="ABU100" s="75"/>
      <c r="ABV100" s="75"/>
      <c r="ABW100" s="75"/>
      <c r="ABX100" s="75"/>
      <c r="ABY100" s="75"/>
      <c r="ABZ100" s="75"/>
      <c r="ACA100" s="75"/>
      <c r="ACB100" s="75"/>
      <c r="ACC100" s="75"/>
      <c r="ACD100" s="75"/>
      <c r="ACE100" s="75"/>
      <c r="ACF100" s="75"/>
      <c r="ACG100" s="75"/>
      <c r="ACH100" s="75"/>
      <c r="ACI100" s="75"/>
      <c r="ACJ100" s="75"/>
      <c r="ACK100" s="75"/>
      <c r="ACL100" s="75"/>
      <c r="ACM100" s="75"/>
      <c r="ACN100" s="75"/>
      <c r="ACO100" s="75"/>
      <c r="ACP100" s="75"/>
      <c r="ACQ100" s="75"/>
      <c r="ACR100" s="75"/>
      <c r="ACS100" s="75"/>
      <c r="ACT100" s="75"/>
      <c r="ACU100" s="75"/>
      <c r="ACV100" s="75"/>
      <c r="ACW100" s="75"/>
      <c r="ACX100" s="75"/>
      <c r="ACY100" s="75"/>
      <c r="ACZ100" s="75"/>
      <c r="ADA100" s="75"/>
      <c r="ADB100" s="75"/>
      <c r="ADC100" s="75"/>
      <c r="ADD100" s="75"/>
      <c r="ADE100" s="75"/>
      <c r="ADF100" s="75"/>
      <c r="ADG100" s="75"/>
      <c r="ADH100" s="75"/>
      <c r="ADI100" s="75"/>
      <c r="ADJ100" s="75"/>
      <c r="ADK100" s="75"/>
      <c r="ADL100" s="75"/>
      <c r="ADM100" s="75"/>
      <c r="ADN100" s="75"/>
      <c r="ADO100" s="75"/>
      <c r="ADP100" s="75"/>
      <c r="ADQ100" s="75"/>
      <c r="ADR100" s="75"/>
      <c r="ADS100" s="75"/>
      <c r="ADT100" s="75"/>
      <c r="ADU100" s="75"/>
      <c r="ADV100" s="75"/>
      <c r="ADW100" s="75"/>
      <c r="ADX100" s="75"/>
      <c r="ADY100" s="75"/>
      <c r="ADZ100" s="75"/>
      <c r="AEA100" s="75"/>
      <c r="AEB100" s="75"/>
      <c r="AEC100" s="75"/>
      <c r="AED100" s="75"/>
      <c r="AEE100" s="75"/>
      <c r="AEF100" s="75"/>
      <c r="AEG100" s="75"/>
      <c r="AEH100" s="75"/>
      <c r="AEI100" s="75"/>
      <c r="AEJ100" s="75"/>
      <c r="AEK100" s="75"/>
      <c r="AEL100" s="75"/>
      <c r="AEM100" s="75"/>
      <c r="AEN100" s="75"/>
      <c r="AEO100" s="75"/>
      <c r="AEP100" s="75"/>
      <c r="AEQ100" s="75"/>
      <c r="AER100" s="75"/>
      <c r="AES100" s="75"/>
      <c r="AET100" s="75"/>
      <c r="AEU100" s="75"/>
      <c r="AEV100" s="75"/>
      <c r="AEW100" s="75"/>
      <c r="AEX100" s="75"/>
      <c r="AEY100" s="75"/>
      <c r="AEZ100" s="75"/>
      <c r="AFA100" s="75"/>
      <c r="AFB100" s="75"/>
      <c r="AFC100" s="75"/>
      <c r="AFD100" s="75"/>
      <c r="AFE100" s="75"/>
      <c r="AFF100" s="75"/>
      <c r="AFG100" s="75"/>
      <c r="AFH100" s="75"/>
      <c r="AFI100" s="75"/>
      <c r="AFJ100" s="75"/>
      <c r="AFK100" s="75"/>
      <c r="AFL100" s="75"/>
      <c r="AFM100" s="75"/>
      <c r="AFN100" s="75"/>
      <c r="AFO100" s="75"/>
      <c r="AFP100" s="75"/>
      <c r="AFQ100" s="75"/>
      <c r="AFR100" s="75"/>
      <c r="AFS100" s="75"/>
      <c r="AFT100" s="75"/>
      <c r="AFU100" s="75"/>
      <c r="AFV100" s="75"/>
      <c r="AFW100" s="75"/>
      <c r="AFX100" s="75"/>
      <c r="AFY100" s="75"/>
      <c r="AFZ100" s="75"/>
      <c r="AGA100" s="75"/>
      <c r="AGB100" s="75"/>
      <c r="AGC100" s="75"/>
      <c r="AGD100" s="75"/>
      <c r="AGE100" s="75"/>
      <c r="AGF100" s="75"/>
      <c r="AGG100" s="75"/>
      <c r="AGH100" s="75"/>
      <c r="AGI100" s="75"/>
      <c r="AGJ100" s="75"/>
      <c r="AGK100" s="75"/>
      <c r="AGL100" s="75"/>
      <c r="AGM100" s="75"/>
      <c r="AGN100" s="75"/>
      <c r="AGO100" s="75"/>
      <c r="AGP100" s="75"/>
      <c r="AGQ100" s="75"/>
      <c r="AGR100" s="75"/>
      <c r="AGS100" s="75"/>
      <c r="AGT100" s="75"/>
      <c r="AGU100" s="75"/>
      <c r="AGV100" s="75"/>
      <c r="AGW100" s="75"/>
      <c r="AGX100" s="75"/>
      <c r="AGY100" s="75"/>
      <c r="AGZ100" s="75"/>
      <c r="AHA100" s="75"/>
      <c r="AHB100" s="75"/>
      <c r="AHC100" s="75"/>
      <c r="AHD100" s="75"/>
      <c r="AHE100" s="75"/>
      <c r="AHF100" s="75"/>
      <c r="AHG100" s="75"/>
      <c r="AHH100" s="75"/>
      <c r="AHI100" s="75"/>
      <c r="AHJ100" s="75"/>
      <c r="AHK100" s="75"/>
      <c r="AHL100" s="75"/>
      <c r="AHM100" s="75"/>
      <c r="AHN100" s="75"/>
      <c r="AHO100" s="75"/>
      <c r="AHP100" s="75"/>
      <c r="AHQ100" s="75"/>
      <c r="AHR100" s="75"/>
      <c r="AHS100" s="75"/>
      <c r="AHT100" s="75"/>
      <c r="AHU100" s="75"/>
      <c r="AHV100" s="75"/>
      <c r="AHW100" s="75"/>
      <c r="AHX100" s="75"/>
      <c r="AHY100" s="75"/>
      <c r="AHZ100" s="75"/>
      <c r="AIA100" s="75"/>
      <c r="AIB100" s="75"/>
      <c r="AIC100" s="75"/>
      <c r="AID100" s="75"/>
      <c r="AIE100" s="75"/>
      <c r="AIF100" s="75"/>
      <c r="AIG100" s="75"/>
      <c r="AIH100" s="75"/>
      <c r="AII100" s="75"/>
      <c r="AIJ100" s="75"/>
      <c r="AIK100" s="75"/>
      <c r="AIL100" s="75"/>
      <c r="AIM100" s="75"/>
      <c r="AIN100" s="75"/>
      <c r="AIO100" s="75"/>
      <c r="AIP100" s="75"/>
      <c r="AIQ100" s="75"/>
      <c r="AIR100" s="75"/>
      <c r="AIS100" s="75"/>
      <c r="AIT100" s="75"/>
      <c r="AIU100" s="75"/>
      <c r="AIV100" s="75"/>
      <c r="AIW100" s="75"/>
      <c r="AIX100" s="75"/>
      <c r="AIY100" s="75"/>
      <c r="AIZ100" s="75"/>
      <c r="AJA100" s="75"/>
      <c r="AJB100" s="75"/>
      <c r="AJC100" s="75"/>
      <c r="AJD100" s="75"/>
      <c r="AJE100" s="75"/>
      <c r="AJF100" s="75"/>
      <c r="AJG100" s="75"/>
      <c r="AJH100" s="75"/>
      <c r="AJI100" s="75"/>
      <c r="AJJ100" s="75"/>
      <c r="AJK100" s="75"/>
      <c r="AJL100" s="75"/>
      <c r="AJM100" s="75"/>
      <c r="AJN100" s="75"/>
      <c r="AJO100" s="75"/>
      <c r="AJP100" s="75"/>
      <c r="AJQ100" s="75"/>
      <c r="AJR100" s="75"/>
      <c r="AJS100" s="75"/>
      <c r="AJT100" s="75"/>
      <c r="AJU100" s="75"/>
      <c r="AJV100" s="75"/>
      <c r="AJW100" s="75"/>
      <c r="AJX100" s="75"/>
      <c r="AJY100" s="75"/>
      <c r="AJZ100" s="75"/>
      <c r="AKA100" s="75"/>
      <c r="AKB100" s="75"/>
      <c r="AKC100" s="75"/>
      <c r="AKD100" s="75"/>
      <c r="AKE100" s="75"/>
      <c r="AKF100" s="75"/>
      <c r="AKG100" s="75"/>
      <c r="AKH100" s="75"/>
      <c r="AKI100" s="75"/>
      <c r="AKJ100" s="75"/>
      <c r="AKK100" s="75"/>
      <c r="AKL100" s="75"/>
      <c r="AKM100" s="75"/>
      <c r="AKN100" s="75"/>
      <c r="AKO100" s="75"/>
      <c r="AKP100" s="75"/>
      <c r="AKQ100" s="75"/>
      <c r="AKR100" s="75"/>
      <c r="AKS100" s="75"/>
      <c r="AKT100" s="75"/>
      <c r="AKU100" s="75"/>
      <c r="AKV100" s="75"/>
      <c r="AKW100" s="75"/>
      <c r="AKX100" s="75"/>
      <c r="AKY100" s="75"/>
      <c r="AKZ100" s="75"/>
      <c r="ALA100" s="75"/>
      <c r="ALB100" s="75"/>
      <c r="ALC100" s="75"/>
      <c r="ALD100" s="75"/>
      <c r="ALE100" s="75"/>
      <c r="ALF100" s="75"/>
      <c r="ALG100" s="75"/>
      <c r="ALH100" s="75"/>
      <c r="ALI100" s="75"/>
      <c r="ALJ100" s="75"/>
      <c r="ALK100" s="75"/>
      <c r="ALL100" s="75"/>
      <c r="ALM100" s="75"/>
      <c r="ALN100" s="75"/>
      <c r="ALO100" s="75"/>
      <c r="ALP100" s="75"/>
      <c r="ALQ100" s="75"/>
      <c r="ALR100" s="75"/>
      <c r="ALS100" s="75"/>
      <c r="ALT100" s="75"/>
      <c r="ALU100" s="75"/>
      <c r="ALV100" s="75"/>
      <c r="ALW100" s="75"/>
      <c r="ALX100" s="75"/>
      <c r="ALY100" s="75"/>
      <c r="ALZ100" s="75"/>
      <c r="AMA100" s="75"/>
      <c r="AMB100" s="75"/>
      <c r="AMC100" s="75"/>
      <c r="AMD100" s="75"/>
      <c r="AME100" s="75"/>
      <c r="AMF100" s="75"/>
      <c r="AMG100" s="75"/>
      <c r="AMH100" s="75"/>
      <c r="AMI100" s="75"/>
      <c r="AMJ100" s="75"/>
      <c r="AMK100" s="75"/>
      <c r="AML100" s="75"/>
      <c r="AMM100" s="75"/>
      <c r="AMN100" s="75"/>
      <c r="AMO100" s="75"/>
      <c r="AMP100" s="75"/>
      <c r="AMQ100" s="75"/>
      <c r="AMR100" s="75"/>
      <c r="AMS100" s="75"/>
      <c r="AMT100" s="75"/>
      <c r="AMU100" s="75"/>
      <c r="AMV100" s="75"/>
      <c r="AMW100" s="75"/>
      <c r="AMX100" s="75"/>
      <c r="AMY100" s="75"/>
      <c r="AMZ100" s="75"/>
      <c r="ANA100" s="75"/>
      <c r="ANB100" s="75"/>
      <c r="ANC100" s="75"/>
      <c r="AND100" s="75"/>
      <c r="ANE100" s="75"/>
      <c r="ANF100" s="75"/>
      <c r="ANG100" s="75"/>
      <c r="ANH100" s="75"/>
      <c r="ANI100" s="75"/>
      <c r="ANJ100" s="75"/>
      <c r="ANK100" s="75"/>
      <c r="ANL100" s="75"/>
      <c r="ANM100" s="75"/>
      <c r="ANN100" s="75"/>
      <c r="ANO100" s="75"/>
      <c r="ANP100" s="75"/>
      <c r="ANQ100" s="75"/>
      <c r="ANR100" s="75"/>
      <c r="ANS100" s="75"/>
      <c r="ANT100" s="75"/>
      <c r="ANU100" s="75"/>
      <c r="ANV100" s="75"/>
      <c r="ANW100" s="75"/>
      <c r="ANX100" s="75"/>
      <c r="ANY100" s="75"/>
      <c r="ANZ100" s="75"/>
      <c r="AOA100" s="75"/>
      <c r="AOB100" s="75"/>
      <c r="AOC100" s="75"/>
      <c r="AOD100" s="75"/>
      <c r="AOE100" s="75"/>
      <c r="AOF100" s="75"/>
      <c r="AOG100" s="75"/>
      <c r="AOH100" s="75"/>
      <c r="AOI100" s="75"/>
      <c r="AOJ100" s="75"/>
      <c r="AOK100" s="75"/>
      <c r="AOL100" s="75"/>
      <c r="AOM100" s="75"/>
      <c r="AON100" s="75"/>
      <c r="AOO100" s="75"/>
      <c r="AOP100" s="75"/>
      <c r="AOQ100" s="75"/>
      <c r="AOR100" s="75"/>
      <c r="AOS100" s="75"/>
      <c r="AOT100" s="75"/>
      <c r="AOU100" s="75"/>
      <c r="AOV100" s="75"/>
      <c r="AOW100" s="75"/>
      <c r="AOX100" s="75"/>
      <c r="AOY100" s="75"/>
      <c r="AOZ100" s="75"/>
      <c r="APA100" s="75"/>
      <c r="APB100" s="75"/>
      <c r="APC100" s="75"/>
      <c r="APD100" s="75"/>
      <c r="APE100" s="75"/>
      <c r="APF100" s="75"/>
      <c r="APG100" s="75"/>
      <c r="APH100" s="75"/>
      <c r="API100" s="75"/>
      <c r="APJ100" s="75"/>
      <c r="APK100" s="75"/>
      <c r="APL100" s="75"/>
      <c r="APM100" s="75"/>
      <c r="APN100" s="75"/>
      <c r="APO100" s="75"/>
      <c r="APP100" s="75"/>
      <c r="APQ100" s="75"/>
      <c r="APR100" s="75"/>
      <c r="APS100" s="75"/>
      <c r="APT100" s="75"/>
      <c r="APU100" s="75"/>
      <c r="APV100" s="75"/>
      <c r="APW100" s="75"/>
      <c r="APX100" s="75"/>
      <c r="APY100" s="75"/>
      <c r="APZ100" s="75"/>
      <c r="AQA100" s="75"/>
      <c r="AQB100" s="75"/>
      <c r="AQC100" s="75"/>
      <c r="AQD100" s="75"/>
      <c r="AQE100" s="75"/>
      <c r="AQF100" s="75"/>
      <c r="AQG100" s="75"/>
      <c r="AQH100" s="75"/>
      <c r="AQI100" s="75"/>
      <c r="AQJ100" s="75"/>
      <c r="AQK100" s="75"/>
      <c r="AQL100" s="75"/>
      <c r="AQM100" s="75"/>
      <c r="AQN100" s="75"/>
      <c r="AQO100" s="75"/>
      <c r="AQP100" s="75"/>
      <c r="AQQ100" s="75"/>
      <c r="AQR100" s="75"/>
      <c r="AQS100" s="75"/>
      <c r="AQT100" s="75"/>
      <c r="AQU100" s="75"/>
      <c r="AQV100" s="75"/>
      <c r="AQW100" s="75"/>
      <c r="AQX100" s="75"/>
      <c r="AQY100" s="75"/>
      <c r="AQZ100" s="75"/>
      <c r="ARA100" s="75"/>
      <c r="ARB100" s="75"/>
      <c r="ARC100" s="75"/>
      <c r="ARD100" s="75"/>
      <c r="ARE100" s="75"/>
      <c r="ARF100" s="75"/>
      <c r="ARG100" s="75"/>
      <c r="ARH100" s="75"/>
      <c r="ARI100" s="75"/>
      <c r="ARJ100" s="75"/>
      <c r="ARK100" s="75"/>
      <c r="ARL100" s="75"/>
      <c r="ARM100" s="75"/>
      <c r="ARN100" s="75"/>
      <c r="ARO100" s="75"/>
      <c r="ARP100" s="75"/>
      <c r="ARQ100" s="75"/>
      <c r="ARR100" s="75"/>
      <c r="ARS100" s="75"/>
      <c r="ART100" s="75"/>
      <c r="ARU100" s="75"/>
      <c r="ARV100" s="75"/>
      <c r="ARW100" s="75"/>
      <c r="ARX100" s="75"/>
      <c r="ARY100" s="75"/>
      <c r="ARZ100" s="75"/>
      <c r="ASA100" s="75"/>
      <c r="ASB100" s="75"/>
      <c r="ASC100" s="75"/>
      <c r="ASD100" s="75"/>
      <c r="ASE100" s="75"/>
      <c r="ASF100" s="75"/>
      <c r="ASG100" s="75"/>
      <c r="ASH100" s="75"/>
      <c r="ASI100" s="75"/>
      <c r="ASJ100" s="75"/>
      <c r="ASK100" s="75"/>
      <c r="ASL100" s="75"/>
      <c r="ASM100" s="75"/>
      <c r="ASN100" s="75"/>
      <c r="ASO100" s="75"/>
      <c r="ASP100" s="75"/>
      <c r="ASQ100" s="75"/>
      <c r="ASR100" s="75"/>
      <c r="ASS100" s="75"/>
      <c r="AST100" s="75"/>
      <c r="ASU100" s="75"/>
      <c r="ASV100" s="75"/>
      <c r="ASW100" s="75"/>
      <c r="ASX100" s="75"/>
      <c r="ASY100" s="75"/>
      <c r="ASZ100" s="75"/>
      <c r="ATA100" s="75"/>
      <c r="ATB100" s="75"/>
      <c r="ATC100" s="75"/>
      <c r="ATD100" s="75"/>
      <c r="ATE100" s="75"/>
      <c r="ATF100" s="75"/>
      <c r="ATG100" s="75"/>
      <c r="ATH100" s="75"/>
      <c r="ATI100" s="75"/>
      <c r="ATJ100" s="75"/>
      <c r="ATK100" s="75"/>
      <c r="ATL100" s="75"/>
      <c r="ATM100" s="75"/>
      <c r="ATN100" s="75"/>
      <c r="ATO100" s="75"/>
      <c r="ATP100" s="75"/>
      <c r="ATQ100" s="75"/>
      <c r="ATR100" s="75"/>
      <c r="ATS100" s="75"/>
      <c r="ATT100" s="75"/>
      <c r="ATU100" s="75"/>
      <c r="ATV100" s="75"/>
      <c r="ATW100" s="75"/>
      <c r="ATX100" s="75"/>
      <c r="ATY100" s="75"/>
      <c r="ATZ100" s="75"/>
      <c r="AUA100" s="75"/>
      <c r="AUB100" s="75"/>
      <c r="AUC100" s="75"/>
      <c r="AUD100" s="75"/>
      <c r="AUE100" s="75"/>
      <c r="AUF100" s="75"/>
      <c r="AUG100" s="75"/>
      <c r="AUH100" s="75"/>
      <c r="AUI100" s="75"/>
      <c r="AUJ100" s="75"/>
      <c r="AUK100" s="75"/>
      <c r="AUL100" s="75"/>
      <c r="AUM100" s="75"/>
      <c r="AUN100" s="75"/>
      <c r="AUO100" s="75"/>
      <c r="AUP100" s="75"/>
      <c r="AUQ100" s="75"/>
      <c r="AUR100" s="75"/>
      <c r="AUS100" s="75"/>
      <c r="AUT100" s="75"/>
      <c r="AUU100" s="75"/>
      <c r="AUV100" s="75"/>
      <c r="AUW100" s="75"/>
      <c r="AUX100" s="75"/>
      <c r="AUY100" s="75"/>
      <c r="AUZ100" s="75"/>
      <c r="AVA100" s="75"/>
      <c r="AVB100" s="75"/>
      <c r="AVC100" s="75"/>
      <c r="AVD100" s="75"/>
      <c r="AVE100" s="75"/>
      <c r="AVF100" s="75"/>
      <c r="AVG100" s="75"/>
      <c r="AVH100" s="75"/>
      <c r="AVI100" s="75"/>
      <c r="AVJ100" s="75"/>
      <c r="AVK100" s="75"/>
      <c r="AVL100" s="75"/>
      <c r="AVM100" s="75"/>
      <c r="AVN100" s="75"/>
      <c r="AVO100" s="75"/>
      <c r="AVP100" s="75"/>
      <c r="AVQ100" s="75"/>
      <c r="AVR100" s="75"/>
      <c r="AVS100" s="75"/>
      <c r="AVT100" s="75"/>
      <c r="AVU100" s="75"/>
      <c r="AVV100" s="75"/>
      <c r="AVW100" s="75"/>
      <c r="AVX100" s="75"/>
      <c r="AVY100" s="75"/>
      <c r="AVZ100" s="75"/>
      <c r="AWA100" s="75"/>
      <c r="AWB100" s="75"/>
      <c r="AWC100" s="75"/>
      <c r="AWD100" s="75"/>
      <c r="AWE100" s="75"/>
      <c r="AWF100" s="75"/>
      <c r="AWG100" s="75"/>
      <c r="AWH100" s="75"/>
      <c r="AWI100" s="75"/>
      <c r="AWJ100" s="75"/>
      <c r="AWK100" s="75"/>
      <c r="AWL100" s="75"/>
      <c r="AWM100" s="75"/>
      <c r="AWN100" s="75"/>
      <c r="AWO100" s="75"/>
      <c r="AWP100" s="75"/>
      <c r="AWQ100" s="75"/>
      <c r="AWR100" s="75"/>
      <c r="AWS100" s="75"/>
      <c r="AWT100" s="75"/>
      <c r="AWU100" s="75"/>
      <c r="AWV100" s="75"/>
      <c r="AWW100" s="75"/>
      <c r="AWX100" s="75"/>
      <c r="AWY100" s="75"/>
      <c r="AWZ100" s="75"/>
      <c r="AXA100" s="75"/>
      <c r="AXB100" s="75"/>
      <c r="AXC100" s="75"/>
      <c r="AXD100" s="75"/>
      <c r="AXE100" s="75"/>
      <c r="AXF100" s="75"/>
      <c r="AXG100" s="75"/>
      <c r="AXH100" s="75"/>
      <c r="AXI100" s="75"/>
      <c r="AXJ100" s="75"/>
      <c r="AXK100" s="75"/>
      <c r="AXL100" s="75"/>
      <c r="AXM100" s="75"/>
      <c r="AXN100" s="75"/>
      <c r="AXO100" s="75"/>
      <c r="AXP100" s="75"/>
      <c r="AXQ100" s="75"/>
      <c r="AXR100" s="75"/>
      <c r="AXS100" s="75"/>
      <c r="AXT100" s="75"/>
      <c r="AXU100" s="75"/>
      <c r="AXV100" s="75"/>
      <c r="AXW100" s="75"/>
      <c r="AXX100" s="75"/>
      <c r="AXY100" s="75"/>
      <c r="AXZ100" s="75"/>
      <c r="AYA100" s="75"/>
      <c r="AYB100" s="75"/>
      <c r="AYC100" s="75"/>
      <c r="AYD100" s="75"/>
      <c r="AYE100" s="75"/>
      <c r="AYF100" s="75"/>
      <c r="AYG100" s="75"/>
      <c r="AYH100" s="75"/>
      <c r="AYI100" s="75"/>
      <c r="AYJ100" s="75"/>
      <c r="AYK100" s="75"/>
      <c r="AYL100" s="75"/>
      <c r="AYM100" s="75"/>
      <c r="AYN100" s="75"/>
      <c r="AYO100" s="75"/>
      <c r="AYP100" s="75"/>
      <c r="AYQ100" s="75"/>
      <c r="AYR100" s="75"/>
      <c r="AYS100" s="75"/>
      <c r="AYT100" s="75"/>
      <c r="AYU100" s="75"/>
      <c r="AYV100" s="75"/>
      <c r="AYW100" s="75"/>
      <c r="AYX100" s="75"/>
      <c r="AYY100" s="75"/>
      <c r="AYZ100" s="75"/>
      <c r="AZA100" s="75"/>
      <c r="AZB100" s="75"/>
      <c r="AZC100" s="75"/>
      <c r="AZD100" s="75"/>
      <c r="AZE100" s="75"/>
      <c r="AZF100" s="75"/>
      <c r="AZG100" s="75"/>
      <c r="AZH100" s="75"/>
      <c r="AZI100" s="75"/>
      <c r="AZJ100" s="75"/>
      <c r="AZK100" s="75"/>
      <c r="AZL100" s="75"/>
      <c r="AZM100" s="75"/>
      <c r="AZN100" s="75"/>
      <c r="AZO100" s="75"/>
      <c r="AZP100" s="75"/>
      <c r="AZQ100" s="75"/>
      <c r="AZR100" s="75"/>
      <c r="AZS100" s="75"/>
      <c r="AZT100" s="75"/>
      <c r="AZU100" s="75"/>
      <c r="AZV100" s="75"/>
      <c r="AZW100" s="75"/>
      <c r="AZX100" s="75"/>
      <c r="AZY100" s="75"/>
      <c r="AZZ100" s="75"/>
      <c r="BAA100" s="75"/>
      <c r="BAB100" s="75"/>
      <c r="BAC100" s="75"/>
      <c r="BAD100" s="75"/>
      <c r="BAE100" s="75"/>
      <c r="BAF100" s="75"/>
      <c r="BAG100" s="75"/>
      <c r="BAH100" s="75"/>
      <c r="BAI100" s="75"/>
      <c r="BAJ100" s="75"/>
      <c r="BAK100" s="75"/>
      <c r="BAL100" s="75"/>
      <c r="BAM100" s="75"/>
      <c r="BAN100" s="75"/>
      <c r="BAO100" s="75"/>
      <c r="BAP100" s="75"/>
      <c r="BAQ100" s="75"/>
      <c r="BAR100" s="75"/>
      <c r="BAS100" s="75"/>
      <c r="BAT100" s="75"/>
      <c r="BAU100" s="75"/>
      <c r="BAV100" s="75"/>
      <c r="BAW100" s="75"/>
      <c r="BAX100" s="75"/>
      <c r="BAY100" s="75"/>
      <c r="BAZ100" s="75"/>
      <c r="BBA100" s="75"/>
      <c r="BBB100" s="75"/>
      <c r="BBC100" s="75"/>
      <c r="BBD100" s="75"/>
      <c r="BBE100" s="75"/>
      <c r="BBF100" s="75"/>
      <c r="BBG100" s="75"/>
      <c r="BBH100" s="75"/>
      <c r="BBI100" s="75"/>
      <c r="BBJ100" s="75"/>
      <c r="BBK100" s="75"/>
      <c r="BBL100" s="75"/>
      <c r="BBM100" s="75"/>
      <c r="BBN100" s="75"/>
      <c r="BBO100" s="75"/>
      <c r="BBP100" s="75"/>
      <c r="BBQ100" s="75"/>
      <c r="BBR100" s="75"/>
      <c r="BBS100" s="75"/>
      <c r="BBT100" s="75"/>
      <c r="BBU100" s="75"/>
      <c r="BBV100" s="75"/>
      <c r="BBW100" s="75"/>
      <c r="BBX100" s="75"/>
      <c r="BBY100" s="75"/>
      <c r="BBZ100" s="75"/>
      <c r="BCA100" s="75"/>
      <c r="BCB100" s="75"/>
      <c r="BCC100" s="75"/>
      <c r="BCD100" s="75"/>
      <c r="BCE100" s="75"/>
      <c r="BCF100" s="75"/>
      <c r="BCG100" s="75"/>
      <c r="BCH100" s="75"/>
      <c r="BCI100" s="75"/>
      <c r="BCJ100" s="75"/>
      <c r="BCK100" s="75"/>
      <c r="BCL100" s="75"/>
      <c r="BCM100" s="75"/>
      <c r="BCN100" s="75"/>
      <c r="BCO100" s="75"/>
      <c r="BCP100" s="75"/>
      <c r="BCQ100" s="75"/>
      <c r="BCR100" s="75"/>
      <c r="BCS100" s="75"/>
      <c r="BCT100" s="75"/>
      <c r="BCU100" s="75"/>
      <c r="BCV100" s="75"/>
      <c r="BCW100" s="75"/>
      <c r="BCX100" s="75"/>
      <c r="BCY100" s="75"/>
      <c r="BCZ100" s="75"/>
      <c r="BDA100" s="75"/>
      <c r="BDB100" s="75"/>
      <c r="BDC100" s="75"/>
      <c r="BDD100" s="75"/>
      <c r="BDE100" s="75"/>
      <c r="BDF100" s="75"/>
      <c r="BDG100" s="75"/>
      <c r="BDH100" s="75"/>
      <c r="BDI100" s="75"/>
      <c r="BDJ100" s="75"/>
      <c r="BDK100" s="75"/>
      <c r="BDL100" s="75"/>
      <c r="BDM100" s="75"/>
      <c r="BDN100" s="75"/>
      <c r="BDO100" s="75"/>
      <c r="BDP100" s="75"/>
      <c r="BDQ100" s="75"/>
      <c r="BDR100" s="75"/>
      <c r="BDS100" s="75"/>
      <c r="BDT100" s="75"/>
      <c r="BDU100" s="75"/>
      <c r="BDV100" s="75"/>
      <c r="BDW100" s="75"/>
      <c r="BDX100" s="75"/>
      <c r="BDY100" s="75"/>
      <c r="BDZ100" s="75"/>
      <c r="BEA100" s="75"/>
      <c r="BEB100" s="75"/>
      <c r="BEC100" s="75"/>
      <c r="BED100" s="75"/>
      <c r="BEE100" s="75"/>
      <c r="BEF100" s="75"/>
      <c r="BEG100" s="75"/>
      <c r="BEH100" s="75"/>
      <c r="BEI100" s="75"/>
      <c r="BEJ100" s="75"/>
      <c r="BEK100" s="75"/>
      <c r="BEL100" s="75"/>
      <c r="BEM100" s="75"/>
      <c r="BEN100" s="75"/>
      <c r="BEO100" s="75"/>
      <c r="BEP100" s="75"/>
      <c r="BEQ100" s="75"/>
      <c r="BER100" s="75"/>
      <c r="BES100" s="75"/>
      <c r="BET100" s="75"/>
      <c r="BEU100" s="75"/>
      <c r="BEV100" s="75"/>
      <c r="BEW100" s="75"/>
      <c r="BEX100" s="75"/>
      <c r="BEY100" s="75"/>
      <c r="BEZ100" s="75"/>
      <c r="BFA100" s="75"/>
      <c r="BFB100" s="75"/>
      <c r="BFC100" s="75"/>
      <c r="BFD100" s="75"/>
      <c r="BFE100" s="75"/>
      <c r="BFF100" s="75"/>
      <c r="BFG100" s="75"/>
      <c r="BFH100" s="75"/>
      <c r="BFI100" s="75"/>
      <c r="BFJ100" s="75"/>
      <c r="BFK100" s="75"/>
      <c r="BFL100" s="75"/>
      <c r="BFM100" s="75"/>
      <c r="BFN100" s="75"/>
      <c r="BFO100" s="75"/>
      <c r="BFP100" s="75"/>
      <c r="BFQ100" s="75"/>
      <c r="BFR100" s="75"/>
      <c r="BFS100" s="75"/>
      <c r="BFT100" s="75"/>
      <c r="BFU100" s="75"/>
      <c r="BFV100" s="75"/>
      <c r="BFW100" s="75"/>
      <c r="BFX100" s="75"/>
      <c r="BFY100" s="75"/>
      <c r="BFZ100" s="75"/>
      <c r="BGA100" s="75"/>
      <c r="BGB100" s="75"/>
      <c r="BGC100" s="75"/>
      <c r="BGD100" s="75"/>
      <c r="BGE100" s="75"/>
      <c r="BGF100" s="75"/>
      <c r="BGG100" s="75"/>
      <c r="BGH100" s="75"/>
      <c r="BGI100" s="75"/>
      <c r="BGJ100" s="75"/>
      <c r="BGK100" s="75"/>
      <c r="BGL100" s="75"/>
      <c r="BGM100" s="75"/>
      <c r="BGN100" s="75"/>
      <c r="BGO100" s="75"/>
      <c r="BGP100" s="75"/>
      <c r="BGQ100" s="75"/>
      <c r="BGR100" s="75"/>
      <c r="BGS100" s="75"/>
      <c r="BGT100" s="75"/>
      <c r="BGU100" s="75"/>
      <c r="BGV100" s="75"/>
      <c r="BGW100" s="75"/>
      <c r="BGX100" s="75"/>
      <c r="BGY100" s="75"/>
      <c r="BGZ100" s="75"/>
      <c r="BHA100" s="75"/>
      <c r="BHB100" s="75"/>
      <c r="BHC100" s="75"/>
      <c r="BHD100" s="75"/>
      <c r="BHE100" s="75"/>
      <c r="BHF100" s="75"/>
      <c r="BHG100" s="75"/>
      <c r="BHH100" s="75"/>
      <c r="BHI100" s="75"/>
      <c r="BHJ100" s="75"/>
      <c r="BHK100" s="75"/>
      <c r="BHL100" s="75"/>
      <c r="BHM100" s="75"/>
      <c r="BHN100" s="75"/>
      <c r="BHO100" s="75"/>
      <c r="BHP100" s="75"/>
      <c r="BHQ100" s="75"/>
      <c r="BHR100" s="75"/>
      <c r="BHS100" s="75"/>
      <c r="BHT100" s="75"/>
      <c r="BHU100" s="75"/>
      <c r="BHV100" s="75"/>
      <c r="BHW100" s="75"/>
      <c r="BHX100" s="75"/>
      <c r="BHY100" s="75"/>
      <c r="BHZ100" s="75"/>
      <c r="BIA100" s="75"/>
      <c r="BIB100" s="75"/>
      <c r="BIC100" s="75"/>
      <c r="BID100" s="75"/>
      <c r="BIE100" s="75"/>
      <c r="BIF100" s="75"/>
      <c r="BIG100" s="75"/>
      <c r="BIH100" s="75"/>
      <c r="BII100" s="75"/>
      <c r="BIJ100" s="75"/>
      <c r="BIK100" s="75"/>
      <c r="BIL100" s="75"/>
      <c r="BIM100" s="75"/>
      <c r="BIN100" s="75"/>
      <c r="BIO100" s="75"/>
      <c r="BIP100" s="75"/>
      <c r="BIQ100" s="75"/>
      <c r="BIR100" s="75"/>
      <c r="BIS100" s="75"/>
      <c r="BIT100" s="75"/>
      <c r="BIU100" s="75"/>
      <c r="BIV100" s="75"/>
      <c r="BIW100" s="75"/>
      <c r="BIX100" s="75"/>
      <c r="BIY100" s="75"/>
      <c r="BIZ100" s="75"/>
      <c r="BJA100" s="75"/>
      <c r="BJB100" s="75"/>
      <c r="BJC100" s="75"/>
      <c r="BJD100" s="75"/>
      <c r="BJE100" s="75"/>
      <c r="BJF100" s="75"/>
      <c r="BJG100" s="75"/>
      <c r="BJH100" s="75"/>
      <c r="BJI100" s="75"/>
      <c r="BJJ100" s="75"/>
      <c r="BJK100" s="75"/>
      <c r="BJL100" s="75"/>
      <c r="BJM100" s="75"/>
      <c r="BJN100" s="75"/>
      <c r="BJO100" s="75"/>
      <c r="BJP100" s="75"/>
      <c r="BJQ100" s="75"/>
      <c r="BJR100" s="75"/>
      <c r="BJS100" s="75"/>
      <c r="BJT100" s="75"/>
      <c r="BJU100" s="75"/>
      <c r="BJV100" s="75"/>
      <c r="BJW100" s="75"/>
      <c r="BJX100" s="75"/>
      <c r="BJY100" s="75"/>
      <c r="BJZ100" s="75"/>
      <c r="BKA100" s="75"/>
      <c r="BKB100" s="75"/>
      <c r="BKC100" s="75"/>
      <c r="BKD100" s="75"/>
      <c r="BKE100" s="75"/>
      <c r="BKF100" s="75"/>
      <c r="BKG100" s="75"/>
      <c r="BKH100" s="75"/>
      <c r="BKI100" s="75"/>
      <c r="BKJ100" s="75"/>
      <c r="BKK100" s="75"/>
      <c r="BKL100" s="75"/>
      <c r="BKM100" s="75"/>
      <c r="BKN100" s="75"/>
      <c r="BKO100" s="75"/>
      <c r="BKP100" s="75"/>
      <c r="BKQ100" s="75"/>
      <c r="BKR100" s="75"/>
      <c r="BKS100" s="75"/>
      <c r="BKT100" s="75"/>
      <c r="BKU100" s="75"/>
      <c r="BKV100" s="75"/>
      <c r="BKW100" s="75"/>
      <c r="BKX100" s="75"/>
      <c r="BKY100" s="75"/>
      <c r="BKZ100" s="75"/>
      <c r="BLA100" s="75"/>
      <c r="BLB100" s="75"/>
      <c r="BLC100" s="75"/>
      <c r="BLD100" s="75"/>
      <c r="BLE100" s="75"/>
      <c r="BLF100" s="75"/>
      <c r="BLG100" s="75"/>
      <c r="BLH100" s="75"/>
      <c r="BLI100" s="75"/>
      <c r="BLJ100" s="75"/>
      <c r="BLK100" s="75"/>
      <c r="BLL100" s="75"/>
      <c r="BLM100" s="75"/>
      <c r="BLN100" s="75"/>
      <c r="BLO100" s="75"/>
      <c r="BLP100" s="75"/>
      <c r="BLQ100" s="75"/>
      <c r="BLR100" s="75"/>
      <c r="BLS100" s="75"/>
      <c r="BLT100" s="75"/>
      <c r="BLU100" s="75"/>
      <c r="BLV100" s="75"/>
      <c r="BLW100" s="75"/>
      <c r="BLX100" s="75"/>
      <c r="BLY100" s="75"/>
      <c r="BLZ100" s="75"/>
      <c r="BMA100" s="75"/>
      <c r="BMB100" s="75"/>
      <c r="BMC100" s="75"/>
      <c r="BMD100" s="75"/>
      <c r="BME100" s="75"/>
      <c r="BMF100" s="75"/>
      <c r="BMG100" s="75"/>
      <c r="BMH100" s="75"/>
      <c r="BMI100" s="75"/>
      <c r="BMJ100" s="75"/>
      <c r="BMK100" s="75"/>
      <c r="BML100" s="75"/>
      <c r="BMM100" s="75"/>
      <c r="BMN100" s="75"/>
      <c r="BMO100" s="75"/>
      <c r="BMP100" s="75"/>
      <c r="BMQ100" s="75"/>
      <c r="BMR100" s="75"/>
      <c r="BMS100" s="75"/>
      <c r="BMT100" s="75"/>
      <c r="BMU100" s="75"/>
      <c r="BMV100" s="75"/>
      <c r="BMW100" s="75"/>
      <c r="BMX100" s="75"/>
      <c r="BMY100" s="75"/>
      <c r="BMZ100" s="75"/>
      <c r="BNA100" s="75"/>
      <c r="BNB100" s="75"/>
      <c r="BNC100" s="75"/>
      <c r="BND100" s="75"/>
      <c r="BNE100" s="75"/>
      <c r="BNF100" s="75"/>
      <c r="BNG100" s="75"/>
      <c r="BNH100" s="75"/>
      <c r="BNI100" s="75"/>
      <c r="BNJ100" s="75"/>
      <c r="BNK100" s="75"/>
      <c r="BNL100" s="75"/>
      <c r="BNM100" s="75"/>
      <c r="BNN100" s="75"/>
      <c r="BNO100" s="75"/>
      <c r="BNP100" s="75"/>
      <c r="BNQ100" s="75"/>
      <c r="BNR100" s="75"/>
      <c r="BNS100" s="75"/>
      <c r="BNT100" s="75"/>
      <c r="BNU100" s="75"/>
      <c r="BNV100" s="75"/>
      <c r="BNW100" s="75"/>
      <c r="BNX100" s="75"/>
      <c r="BNY100" s="75"/>
      <c r="BNZ100" s="75"/>
      <c r="BOA100" s="75"/>
      <c r="BOB100" s="75"/>
      <c r="BOC100" s="75"/>
      <c r="BOD100" s="75"/>
      <c r="BOE100" s="75"/>
      <c r="BOF100" s="75"/>
      <c r="BOG100" s="75"/>
      <c r="BOH100" s="75"/>
      <c r="BOI100" s="75"/>
      <c r="BOJ100" s="75"/>
      <c r="BOK100" s="75"/>
      <c r="BOL100" s="75"/>
      <c r="BOM100" s="75"/>
      <c r="BON100" s="75"/>
      <c r="BOO100" s="75"/>
      <c r="BOP100" s="75"/>
      <c r="BOQ100" s="75"/>
      <c r="BOR100" s="75"/>
      <c r="BOS100" s="75"/>
      <c r="BOT100" s="75"/>
      <c r="BOU100" s="75"/>
      <c r="BOV100" s="75"/>
      <c r="BOW100" s="75"/>
      <c r="BOX100" s="75"/>
      <c r="BOY100" s="75"/>
      <c r="BOZ100" s="75"/>
      <c r="BPA100" s="75"/>
      <c r="BPB100" s="75"/>
      <c r="BPC100" s="75"/>
      <c r="BPD100" s="75"/>
      <c r="BPE100" s="75"/>
      <c r="BPF100" s="75"/>
      <c r="BPG100" s="75"/>
      <c r="BPH100" s="75"/>
      <c r="BPI100" s="75"/>
      <c r="BPJ100" s="75"/>
      <c r="BPK100" s="75"/>
      <c r="BPL100" s="75"/>
      <c r="BPM100" s="75"/>
      <c r="BPN100" s="75"/>
      <c r="BPO100" s="75"/>
      <c r="BPP100" s="75"/>
      <c r="BPQ100" s="75"/>
      <c r="BPR100" s="75"/>
      <c r="BPS100" s="75"/>
      <c r="BPT100" s="75"/>
      <c r="BPU100" s="75"/>
      <c r="BPV100" s="75"/>
      <c r="BPW100" s="75"/>
      <c r="BPX100" s="75"/>
      <c r="BPY100" s="75"/>
      <c r="BPZ100" s="75"/>
      <c r="BQA100" s="75"/>
      <c r="BQB100" s="75"/>
      <c r="BQC100" s="75"/>
      <c r="BQD100" s="75"/>
      <c r="BQE100" s="75"/>
      <c r="BQF100" s="75"/>
      <c r="BQG100" s="75"/>
      <c r="BQH100" s="75"/>
      <c r="BQI100" s="75"/>
      <c r="BQJ100" s="75"/>
      <c r="BQK100" s="75"/>
      <c r="BQL100" s="75"/>
      <c r="BQM100" s="75"/>
      <c r="BQN100" s="75"/>
      <c r="BQO100" s="75"/>
      <c r="BQP100" s="75"/>
      <c r="BQQ100" s="75"/>
      <c r="BQR100" s="75"/>
      <c r="BQS100" s="75"/>
      <c r="BQT100" s="75"/>
      <c r="BQU100" s="75"/>
      <c r="BQV100" s="75"/>
      <c r="BQW100" s="75"/>
      <c r="BQX100" s="75"/>
      <c r="BQY100" s="75"/>
      <c r="BQZ100" s="75"/>
      <c r="BRA100" s="75"/>
      <c r="BRB100" s="75"/>
      <c r="BRC100" s="75"/>
      <c r="BRD100" s="75"/>
      <c r="BRE100" s="75"/>
      <c r="BRF100" s="75"/>
      <c r="BRG100" s="75"/>
      <c r="BRH100" s="75"/>
      <c r="BRI100" s="75"/>
      <c r="BRJ100" s="75"/>
      <c r="BRK100" s="75"/>
      <c r="BRL100" s="75"/>
      <c r="BRM100" s="75"/>
      <c r="BRN100" s="75"/>
      <c r="BRO100" s="75"/>
      <c r="BRP100" s="75"/>
      <c r="BRQ100" s="75"/>
      <c r="BRR100" s="75"/>
      <c r="BRS100" s="75"/>
      <c r="BRT100" s="75"/>
      <c r="BRU100" s="75"/>
      <c r="BRV100" s="75"/>
      <c r="BRW100" s="75"/>
      <c r="BRX100" s="75"/>
      <c r="BRY100" s="75"/>
      <c r="BRZ100" s="75"/>
      <c r="BSA100" s="75"/>
      <c r="BSB100" s="75"/>
      <c r="BSC100" s="75"/>
      <c r="BSD100" s="75"/>
      <c r="BSE100" s="75"/>
      <c r="BSF100" s="75"/>
      <c r="BSG100" s="75"/>
      <c r="BSH100" s="75"/>
      <c r="BSI100" s="75"/>
      <c r="BSJ100" s="75"/>
      <c r="BSK100" s="75"/>
      <c r="BSL100" s="75"/>
      <c r="BSM100" s="75"/>
      <c r="BSN100" s="75"/>
      <c r="BSO100" s="75"/>
      <c r="BSP100" s="75"/>
      <c r="BSQ100" s="75"/>
      <c r="BSR100" s="75"/>
      <c r="BSS100" s="75"/>
      <c r="BST100" s="75"/>
      <c r="BSU100" s="75"/>
      <c r="BSV100" s="75"/>
      <c r="BSW100" s="75"/>
      <c r="BSX100" s="75"/>
      <c r="BSY100" s="75"/>
      <c r="BSZ100" s="75"/>
      <c r="BTA100" s="75"/>
      <c r="BTB100" s="75"/>
      <c r="BTC100" s="75"/>
      <c r="BTD100" s="75"/>
      <c r="BTE100" s="75"/>
      <c r="BTF100" s="75"/>
      <c r="BTG100" s="75"/>
      <c r="BTH100" s="75"/>
      <c r="BTI100" s="75"/>
      <c r="BTJ100" s="75"/>
      <c r="BTK100" s="75"/>
      <c r="BTL100" s="75"/>
      <c r="BTM100" s="75"/>
      <c r="BTN100" s="75"/>
      <c r="BTO100" s="75"/>
      <c r="BTP100" s="75"/>
      <c r="BTQ100" s="75"/>
      <c r="BTR100" s="75"/>
      <c r="BTS100" s="75"/>
      <c r="BTT100" s="75"/>
      <c r="BTU100" s="75"/>
      <c r="BTV100" s="75"/>
      <c r="BTW100" s="75"/>
      <c r="BTX100" s="75"/>
      <c r="BTY100" s="75"/>
      <c r="BTZ100" s="75"/>
      <c r="BUA100" s="75"/>
      <c r="BUB100" s="75"/>
      <c r="BUC100" s="75"/>
      <c r="BUD100" s="75"/>
      <c r="BUE100" s="75"/>
      <c r="BUF100" s="75"/>
      <c r="BUG100" s="75"/>
      <c r="BUH100" s="75"/>
      <c r="BUI100" s="75"/>
      <c r="BUJ100" s="75"/>
      <c r="BUK100" s="75"/>
      <c r="BUL100" s="75"/>
      <c r="BUM100" s="75"/>
      <c r="BUN100" s="75"/>
      <c r="BUO100" s="75"/>
      <c r="BUP100" s="75"/>
      <c r="BUQ100" s="75"/>
      <c r="BUR100" s="75"/>
      <c r="BUS100" s="75"/>
      <c r="BUT100" s="75"/>
      <c r="BUU100" s="75"/>
      <c r="BUV100" s="75"/>
      <c r="BUW100" s="75"/>
      <c r="BUX100" s="75"/>
      <c r="BUY100" s="75"/>
      <c r="BUZ100" s="75"/>
      <c r="BVA100" s="75"/>
      <c r="BVB100" s="75"/>
      <c r="BVC100" s="75"/>
      <c r="BVD100" s="75"/>
      <c r="BVE100" s="75"/>
      <c r="BVF100" s="75"/>
      <c r="BVG100" s="75"/>
      <c r="BVH100" s="75"/>
      <c r="BVI100" s="75"/>
      <c r="BVJ100" s="75"/>
      <c r="BVK100" s="75"/>
      <c r="BVL100" s="75"/>
      <c r="BVM100" s="75"/>
      <c r="BVN100" s="75"/>
      <c r="BVO100" s="75"/>
      <c r="BVP100" s="75"/>
      <c r="BVQ100" s="75"/>
      <c r="BVR100" s="75"/>
      <c r="BVS100" s="75"/>
      <c r="BVT100" s="75"/>
      <c r="BVU100" s="75"/>
      <c r="BVV100" s="75"/>
      <c r="BVW100" s="75"/>
      <c r="BVX100" s="75"/>
      <c r="BVY100" s="75"/>
      <c r="BVZ100" s="75"/>
      <c r="BWA100" s="75"/>
      <c r="BWB100" s="75"/>
      <c r="BWC100" s="75"/>
      <c r="BWD100" s="75"/>
      <c r="BWE100" s="75"/>
      <c r="BWF100" s="75"/>
      <c r="BWG100" s="75"/>
      <c r="BWH100" s="75"/>
      <c r="BWI100" s="75"/>
      <c r="BWJ100" s="75"/>
      <c r="BWK100" s="75"/>
      <c r="BWL100" s="75"/>
      <c r="BWM100" s="75"/>
      <c r="BWN100" s="75"/>
      <c r="BWO100" s="75"/>
      <c r="BWP100" s="75"/>
      <c r="BWQ100" s="75"/>
      <c r="BWR100" s="75"/>
      <c r="BWS100" s="75"/>
      <c r="BWT100" s="75"/>
      <c r="BWU100" s="75"/>
      <c r="BWV100" s="75"/>
      <c r="BWW100" s="75"/>
      <c r="BWX100" s="75"/>
      <c r="BWY100" s="75"/>
      <c r="BWZ100" s="75"/>
      <c r="BXA100" s="75"/>
      <c r="BXB100" s="75"/>
      <c r="BXC100" s="75"/>
      <c r="BXD100" s="75"/>
      <c r="BXE100" s="75"/>
      <c r="BXF100" s="75"/>
      <c r="BXG100" s="75"/>
      <c r="BXH100" s="75"/>
      <c r="BXI100" s="75"/>
      <c r="BXJ100" s="75"/>
      <c r="BXK100" s="75"/>
      <c r="BXL100" s="75"/>
      <c r="BXM100" s="75"/>
      <c r="BXN100" s="75"/>
      <c r="BXO100" s="75"/>
      <c r="BXP100" s="75"/>
      <c r="BXQ100" s="75"/>
      <c r="BXR100" s="75"/>
      <c r="BXS100" s="75"/>
      <c r="BXT100" s="75"/>
      <c r="BXU100" s="75"/>
      <c r="BXV100" s="75"/>
      <c r="BXW100" s="75"/>
      <c r="BXX100" s="75"/>
      <c r="BXY100" s="75"/>
      <c r="BXZ100" s="75"/>
      <c r="BYA100" s="75"/>
      <c r="BYB100" s="75"/>
      <c r="BYC100" s="75"/>
      <c r="BYD100" s="75"/>
      <c r="BYE100" s="75"/>
      <c r="BYF100" s="75"/>
      <c r="BYG100" s="75"/>
      <c r="BYH100" s="75"/>
      <c r="BYI100" s="75"/>
      <c r="BYJ100" s="75"/>
      <c r="BYK100" s="75"/>
      <c r="BYL100" s="75"/>
      <c r="BYM100" s="75"/>
      <c r="BYN100" s="75"/>
      <c r="BYO100" s="75"/>
      <c r="BYP100" s="75"/>
      <c r="BYQ100" s="75"/>
      <c r="BYR100" s="75"/>
      <c r="BYS100" s="75"/>
      <c r="BYT100" s="75"/>
      <c r="BYU100" s="75"/>
      <c r="BYV100" s="75"/>
      <c r="BYW100" s="75"/>
      <c r="BYX100" s="75"/>
      <c r="BYY100" s="75"/>
      <c r="BYZ100" s="75"/>
      <c r="BZA100" s="75"/>
      <c r="BZB100" s="75"/>
      <c r="BZC100" s="75"/>
      <c r="BZD100" s="75"/>
      <c r="BZE100" s="75"/>
      <c r="BZF100" s="75"/>
      <c r="BZG100" s="75"/>
      <c r="BZH100" s="75"/>
      <c r="BZI100" s="75"/>
      <c r="BZJ100" s="75"/>
      <c r="BZK100" s="75"/>
      <c r="BZL100" s="75"/>
      <c r="BZM100" s="75"/>
      <c r="BZN100" s="75"/>
      <c r="BZO100" s="75"/>
      <c r="BZP100" s="75"/>
      <c r="BZQ100" s="75"/>
      <c r="BZR100" s="75"/>
      <c r="BZS100" s="75"/>
      <c r="BZT100" s="75"/>
      <c r="BZU100" s="75"/>
      <c r="BZV100" s="75"/>
      <c r="BZW100" s="75"/>
      <c r="BZX100" s="75"/>
      <c r="BZY100" s="75"/>
      <c r="BZZ100" s="75"/>
      <c r="CAA100" s="75"/>
      <c r="CAB100" s="75"/>
      <c r="CAC100" s="75"/>
      <c r="CAD100" s="75"/>
      <c r="CAE100" s="75"/>
      <c r="CAF100" s="75"/>
      <c r="CAG100" s="75"/>
      <c r="CAH100" s="75"/>
      <c r="CAI100" s="75"/>
      <c r="CAJ100" s="75"/>
      <c r="CAK100" s="75"/>
      <c r="CAL100" s="75"/>
      <c r="CAM100" s="75"/>
      <c r="CAN100" s="75"/>
      <c r="CAO100" s="75"/>
      <c r="CAP100" s="75"/>
      <c r="CAQ100" s="75"/>
      <c r="CAR100" s="75"/>
      <c r="CAS100" s="75"/>
      <c r="CAT100" s="75"/>
      <c r="CAU100" s="75"/>
      <c r="CAV100" s="75"/>
      <c r="CAW100" s="75"/>
      <c r="CAX100" s="75"/>
      <c r="CAY100" s="75"/>
      <c r="CAZ100" s="75"/>
      <c r="CBA100" s="75"/>
      <c r="CBB100" s="75"/>
      <c r="CBC100" s="75"/>
      <c r="CBD100" s="75"/>
      <c r="CBE100" s="75"/>
      <c r="CBF100" s="75"/>
      <c r="CBG100" s="75"/>
      <c r="CBH100" s="75"/>
      <c r="CBI100" s="75"/>
      <c r="CBJ100" s="75"/>
      <c r="CBK100" s="75"/>
      <c r="CBL100" s="75"/>
      <c r="CBM100" s="75"/>
      <c r="CBN100" s="75"/>
      <c r="CBO100" s="75"/>
      <c r="CBP100" s="75"/>
      <c r="CBQ100" s="75"/>
      <c r="CBR100" s="75"/>
      <c r="CBS100" s="75"/>
      <c r="CBT100" s="75"/>
      <c r="CBU100" s="75"/>
      <c r="CBV100" s="75"/>
      <c r="CBW100" s="75"/>
      <c r="CBX100" s="75"/>
      <c r="CBY100" s="75"/>
      <c r="CBZ100" s="75"/>
      <c r="CCA100" s="75"/>
      <c r="CCB100" s="75"/>
      <c r="CCC100" s="75"/>
      <c r="CCD100" s="75"/>
      <c r="CCE100" s="75"/>
      <c r="CCF100" s="75"/>
      <c r="CCG100" s="75"/>
      <c r="CCH100" s="75"/>
      <c r="CCI100" s="75"/>
      <c r="CCJ100" s="75"/>
      <c r="CCK100" s="75"/>
      <c r="CCL100" s="75"/>
      <c r="CCM100" s="75"/>
      <c r="CCN100" s="75"/>
      <c r="CCO100" s="75"/>
      <c r="CCP100" s="75"/>
      <c r="CCQ100" s="75"/>
      <c r="CCR100" s="75"/>
      <c r="CCS100" s="75"/>
      <c r="CCT100" s="75"/>
      <c r="CCU100" s="75"/>
      <c r="CCV100" s="75"/>
      <c r="CCW100" s="75"/>
      <c r="CCX100" s="75"/>
      <c r="CCY100" s="75"/>
      <c r="CCZ100" s="75"/>
      <c r="CDA100" s="75"/>
      <c r="CDB100" s="75"/>
      <c r="CDC100" s="75"/>
      <c r="CDD100" s="75"/>
      <c r="CDE100" s="75"/>
      <c r="CDF100" s="75"/>
      <c r="CDG100" s="75"/>
      <c r="CDH100" s="75"/>
      <c r="CDI100" s="75"/>
      <c r="CDJ100" s="75"/>
      <c r="CDK100" s="75"/>
      <c r="CDL100" s="75"/>
      <c r="CDM100" s="75"/>
      <c r="CDN100" s="75"/>
      <c r="CDO100" s="75"/>
      <c r="CDP100" s="75"/>
      <c r="CDQ100" s="75"/>
      <c r="CDR100" s="75"/>
      <c r="CDS100" s="75"/>
      <c r="CDT100" s="75"/>
      <c r="CDU100" s="75"/>
      <c r="CDV100" s="75"/>
      <c r="CDW100" s="75"/>
      <c r="CDX100" s="75"/>
      <c r="CDY100" s="75"/>
      <c r="CDZ100" s="75"/>
      <c r="CEA100" s="75"/>
      <c r="CEB100" s="75"/>
      <c r="CEC100" s="75"/>
      <c r="CED100" s="75"/>
      <c r="CEE100" s="75"/>
      <c r="CEF100" s="75"/>
      <c r="CEG100" s="75"/>
      <c r="CEH100" s="75"/>
      <c r="CEI100" s="75"/>
      <c r="CEJ100" s="75"/>
      <c r="CEK100" s="75"/>
      <c r="CEL100" s="75"/>
      <c r="CEM100" s="75"/>
      <c r="CEN100" s="75"/>
      <c r="CEO100" s="75"/>
      <c r="CEP100" s="75"/>
      <c r="CEQ100" s="75"/>
      <c r="CER100" s="75"/>
      <c r="CES100" s="75"/>
      <c r="CET100" s="75"/>
      <c r="CEU100" s="75"/>
      <c r="CEV100" s="75"/>
      <c r="CEW100" s="75"/>
      <c r="CEX100" s="75"/>
      <c r="CEY100" s="75"/>
      <c r="CEZ100" s="75"/>
      <c r="CFA100" s="75"/>
      <c r="CFB100" s="75"/>
      <c r="CFC100" s="75"/>
      <c r="CFD100" s="75"/>
      <c r="CFE100" s="75"/>
      <c r="CFF100" s="75"/>
      <c r="CFG100" s="75"/>
      <c r="CFH100" s="75"/>
      <c r="CFI100" s="75"/>
      <c r="CFJ100" s="75"/>
      <c r="CFK100" s="75"/>
      <c r="CFL100" s="75"/>
      <c r="CFM100" s="75"/>
      <c r="CFN100" s="75"/>
      <c r="CFO100" s="75"/>
      <c r="CFP100" s="75"/>
      <c r="CFQ100" s="75"/>
      <c r="CFR100" s="75"/>
      <c r="CFS100" s="75"/>
      <c r="CFT100" s="75"/>
      <c r="CFU100" s="75"/>
      <c r="CFV100" s="75"/>
      <c r="CFW100" s="75"/>
      <c r="CFX100" s="75"/>
      <c r="CFY100" s="75"/>
      <c r="CFZ100" s="75"/>
      <c r="CGA100" s="75"/>
      <c r="CGB100" s="75"/>
      <c r="CGC100" s="75"/>
      <c r="CGD100" s="75"/>
      <c r="CGE100" s="75"/>
      <c r="CGF100" s="75"/>
      <c r="CGG100" s="75"/>
      <c r="CGH100" s="75"/>
      <c r="CGI100" s="75"/>
      <c r="CGJ100" s="75"/>
      <c r="CGK100" s="75"/>
      <c r="CGL100" s="75"/>
      <c r="CGM100" s="75"/>
      <c r="CGN100" s="75"/>
      <c r="CGO100" s="75"/>
      <c r="CGP100" s="75"/>
      <c r="CGQ100" s="75"/>
      <c r="CGR100" s="75"/>
      <c r="CGS100" s="75"/>
      <c r="CGT100" s="75"/>
      <c r="CGU100" s="75"/>
      <c r="CGV100" s="75"/>
      <c r="CGW100" s="75"/>
      <c r="CGX100" s="75"/>
      <c r="CGY100" s="75"/>
      <c r="CGZ100" s="75"/>
      <c r="CHA100" s="75"/>
      <c r="CHB100" s="75"/>
      <c r="CHC100" s="75"/>
      <c r="CHD100" s="75"/>
      <c r="CHE100" s="75"/>
      <c r="CHF100" s="75"/>
      <c r="CHG100" s="75"/>
      <c r="CHH100" s="75"/>
      <c r="CHI100" s="75"/>
      <c r="CHJ100" s="75"/>
      <c r="CHK100" s="75"/>
      <c r="CHL100" s="75"/>
      <c r="CHM100" s="75"/>
      <c r="CHN100" s="75"/>
      <c r="CHO100" s="75"/>
      <c r="CHP100" s="75"/>
      <c r="CHQ100" s="75"/>
      <c r="CHR100" s="75"/>
      <c r="CHS100" s="75"/>
      <c r="CHT100" s="75"/>
      <c r="CHU100" s="75"/>
      <c r="CHV100" s="75"/>
      <c r="CHW100" s="75"/>
      <c r="CHX100" s="75"/>
      <c r="CHY100" s="75"/>
      <c r="CHZ100" s="75"/>
      <c r="CIA100" s="75"/>
      <c r="CIB100" s="75"/>
      <c r="CIC100" s="75"/>
      <c r="CID100" s="75"/>
      <c r="CIE100" s="75"/>
      <c r="CIF100" s="75"/>
      <c r="CIG100" s="75"/>
      <c r="CIH100" s="75"/>
      <c r="CII100" s="75"/>
      <c r="CIJ100" s="75"/>
      <c r="CIK100" s="75"/>
      <c r="CIL100" s="75"/>
      <c r="CIM100" s="75"/>
      <c r="CIN100" s="75"/>
      <c r="CIO100" s="75"/>
      <c r="CIP100" s="75"/>
      <c r="CIQ100" s="75"/>
      <c r="CIR100" s="75"/>
      <c r="CIS100" s="75"/>
      <c r="CIT100" s="75"/>
      <c r="CIU100" s="75"/>
      <c r="CIV100" s="75"/>
      <c r="CIW100" s="75"/>
      <c r="CIX100" s="75"/>
      <c r="CIY100" s="75"/>
      <c r="CIZ100" s="75"/>
      <c r="CJA100" s="75"/>
      <c r="CJB100" s="75"/>
      <c r="CJC100" s="75"/>
      <c r="CJD100" s="75"/>
      <c r="CJE100" s="75"/>
      <c r="CJF100" s="75"/>
      <c r="CJG100" s="75"/>
      <c r="CJH100" s="75"/>
      <c r="CJI100" s="75"/>
      <c r="CJJ100" s="75"/>
      <c r="CJK100" s="75"/>
      <c r="CJL100" s="75"/>
      <c r="CJM100" s="75"/>
      <c r="CJN100" s="75"/>
      <c r="CJO100" s="75"/>
      <c r="CJP100" s="75"/>
      <c r="CJQ100" s="75"/>
      <c r="CJR100" s="75"/>
      <c r="CJS100" s="75"/>
      <c r="CJT100" s="75"/>
      <c r="CJU100" s="75"/>
      <c r="CJV100" s="75"/>
      <c r="CJW100" s="75"/>
      <c r="CJX100" s="75"/>
      <c r="CJY100" s="75"/>
      <c r="CJZ100" s="75"/>
      <c r="CKA100" s="75"/>
      <c r="CKB100" s="75"/>
      <c r="CKC100" s="75"/>
      <c r="CKD100" s="75"/>
      <c r="CKE100" s="75"/>
      <c r="CKF100" s="75"/>
      <c r="CKG100" s="75"/>
      <c r="CKH100" s="75"/>
      <c r="CKI100" s="75"/>
      <c r="CKJ100" s="75"/>
      <c r="CKK100" s="75"/>
      <c r="CKL100" s="75"/>
      <c r="CKM100" s="75"/>
      <c r="CKN100" s="75"/>
      <c r="CKO100" s="75"/>
      <c r="CKP100" s="75"/>
      <c r="CKQ100" s="75"/>
      <c r="CKR100" s="75"/>
      <c r="CKS100" s="75"/>
      <c r="CKT100" s="75"/>
      <c r="CKU100" s="75"/>
      <c r="CKV100" s="75"/>
      <c r="CKW100" s="75"/>
      <c r="CKX100" s="75"/>
      <c r="CKY100" s="75"/>
      <c r="CKZ100" s="75"/>
      <c r="CLA100" s="75"/>
      <c r="CLB100" s="75"/>
      <c r="CLC100" s="75"/>
      <c r="CLD100" s="75"/>
      <c r="CLE100" s="75"/>
      <c r="CLF100" s="75"/>
      <c r="CLG100" s="75"/>
      <c r="CLH100" s="75"/>
      <c r="CLI100" s="75"/>
      <c r="CLJ100" s="75"/>
      <c r="CLK100" s="75"/>
      <c r="CLL100" s="75"/>
      <c r="CLM100" s="75"/>
      <c r="CLN100" s="75"/>
      <c r="CLO100" s="75"/>
      <c r="CLP100" s="75"/>
      <c r="CLQ100" s="75"/>
      <c r="CLR100" s="75"/>
      <c r="CLS100" s="75"/>
      <c r="CLT100" s="75"/>
      <c r="CLU100" s="75"/>
      <c r="CLV100" s="75"/>
      <c r="CLW100" s="75"/>
      <c r="CLX100" s="75"/>
      <c r="CLY100" s="75"/>
      <c r="CLZ100" s="75"/>
      <c r="CMA100" s="75"/>
      <c r="CMB100" s="75"/>
      <c r="CMC100" s="75"/>
      <c r="CMD100" s="75"/>
      <c r="CME100" s="75"/>
      <c r="CMF100" s="75"/>
      <c r="CMG100" s="75"/>
      <c r="CMH100" s="75"/>
      <c r="CMI100" s="75"/>
      <c r="CMJ100" s="75"/>
      <c r="CMK100" s="75"/>
      <c r="CML100" s="75"/>
      <c r="CMM100" s="75"/>
      <c r="CMN100" s="75"/>
      <c r="CMO100" s="75"/>
      <c r="CMP100" s="75"/>
      <c r="CMQ100" s="75"/>
      <c r="CMR100" s="75"/>
      <c r="CMS100" s="75"/>
      <c r="CMT100" s="75"/>
      <c r="CMU100" s="75"/>
      <c r="CMV100" s="75"/>
      <c r="CMW100" s="75"/>
      <c r="CMX100" s="75"/>
      <c r="CMY100" s="75"/>
      <c r="CMZ100" s="75"/>
      <c r="CNA100" s="75"/>
      <c r="CNB100" s="75"/>
      <c r="CNC100" s="75"/>
      <c r="CND100" s="75"/>
      <c r="CNE100" s="75"/>
      <c r="CNF100" s="75"/>
      <c r="CNG100" s="75"/>
      <c r="CNH100" s="75"/>
      <c r="CNI100" s="75"/>
      <c r="CNJ100" s="75"/>
      <c r="CNK100" s="75"/>
      <c r="CNL100" s="75"/>
      <c r="CNM100" s="75"/>
      <c r="CNN100" s="75"/>
      <c r="CNO100" s="75"/>
      <c r="CNP100" s="75"/>
      <c r="CNQ100" s="75"/>
      <c r="CNR100" s="75"/>
      <c r="CNS100" s="75"/>
      <c r="CNT100" s="75"/>
      <c r="CNU100" s="75"/>
      <c r="CNV100" s="75"/>
      <c r="CNW100" s="75"/>
      <c r="CNX100" s="75"/>
      <c r="CNY100" s="75"/>
      <c r="CNZ100" s="75"/>
      <c r="COA100" s="75"/>
      <c r="COB100" s="75"/>
      <c r="COC100" s="75"/>
      <c r="COD100" s="75"/>
      <c r="COE100" s="75"/>
      <c r="COF100" s="75"/>
      <c r="COG100" s="75"/>
      <c r="COH100" s="75"/>
      <c r="COI100" s="75"/>
      <c r="COJ100" s="75"/>
      <c r="COK100" s="75"/>
      <c r="COL100" s="75"/>
      <c r="COM100" s="75"/>
      <c r="CON100" s="75"/>
      <c r="COO100" s="75"/>
      <c r="COP100" s="75"/>
      <c r="COQ100" s="75"/>
      <c r="COR100" s="75"/>
      <c r="COS100" s="75"/>
      <c r="COT100" s="75"/>
      <c r="COU100" s="75"/>
      <c r="COV100" s="75"/>
      <c r="COW100" s="75"/>
      <c r="COX100" s="75"/>
      <c r="COY100" s="75"/>
      <c r="COZ100" s="75"/>
      <c r="CPA100" s="75"/>
      <c r="CPB100" s="75"/>
      <c r="CPC100" s="75"/>
      <c r="CPD100" s="75"/>
      <c r="CPE100" s="75"/>
      <c r="CPF100" s="75"/>
      <c r="CPG100" s="75"/>
      <c r="CPH100" s="75"/>
      <c r="CPI100" s="75"/>
      <c r="CPJ100" s="75"/>
      <c r="CPK100" s="75"/>
      <c r="CPL100" s="75"/>
      <c r="CPM100" s="75"/>
      <c r="CPN100" s="75"/>
      <c r="CPO100" s="75"/>
      <c r="CPP100" s="75"/>
      <c r="CPQ100" s="75"/>
      <c r="CPR100" s="75"/>
      <c r="CPS100" s="75"/>
      <c r="CPT100" s="75"/>
      <c r="CPU100" s="75"/>
      <c r="CPV100" s="75"/>
      <c r="CPW100" s="75"/>
      <c r="CPX100" s="75"/>
      <c r="CPY100" s="75"/>
      <c r="CPZ100" s="75"/>
      <c r="CQA100" s="75"/>
      <c r="CQB100" s="75"/>
      <c r="CQC100" s="75"/>
      <c r="CQD100" s="75"/>
      <c r="CQE100" s="75"/>
      <c r="CQF100" s="75"/>
      <c r="CQG100" s="75"/>
      <c r="CQH100" s="75"/>
      <c r="CQI100" s="75"/>
      <c r="CQJ100" s="75"/>
      <c r="CQK100" s="75"/>
      <c r="CQL100" s="75"/>
      <c r="CQM100" s="75"/>
      <c r="CQN100" s="75"/>
      <c r="CQO100" s="75"/>
      <c r="CQP100" s="75"/>
      <c r="CQQ100" s="75"/>
      <c r="CQR100" s="75"/>
      <c r="CQS100" s="75"/>
      <c r="CQT100" s="75"/>
      <c r="CQU100" s="75"/>
      <c r="CQV100" s="75"/>
      <c r="CQW100" s="75"/>
      <c r="CQX100" s="75"/>
      <c r="CQY100" s="75"/>
      <c r="CQZ100" s="75"/>
      <c r="CRA100" s="75"/>
      <c r="CRB100" s="75"/>
      <c r="CRC100" s="75"/>
      <c r="CRD100" s="75"/>
      <c r="CRE100" s="75"/>
      <c r="CRF100" s="75"/>
      <c r="CRG100" s="75"/>
      <c r="CRH100" s="75"/>
      <c r="CRI100" s="75"/>
      <c r="CRJ100" s="75"/>
      <c r="CRK100" s="75"/>
      <c r="CRL100" s="75"/>
      <c r="CRM100" s="75"/>
      <c r="CRN100" s="75"/>
      <c r="CRO100" s="75"/>
      <c r="CRP100" s="75"/>
      <c r="CRQ100" s="75"/>
      <c r="CRR100" s="75"/>
      <c r="CRS100" s="75"/>
      <c r="CRT100" s="75"/>
      <c r="CRU100" s="75"/>
      <c r="CRV100" s="75"/>
      <c r="CRW100" s="75"/>
      <c r="CRX100" s="75"/>
      <c r="CRY100" s="75"/>
      <c r="CRZ100" s="75"/>
      <c r="CSA100" s="75"/>
      <c r="CSB100" s="75"/>
      <c r="CSC100" s="75"/>
      <c r="CSD100" s="75"/>
      <c r="CSE100" s="75"/>
      <c r="CSF100" s="75"/>
      <c r="CSG100" s="75"/>
      <c r="CSH100" s="75"/>
      <c r="CSI100" s="75"/>
      <c r="CSJ100" s="75"/>
      <c r="CSK100" s="75"/>
      <c r="CSL100" s="75"/>
      <c r="CSM100" s="75"/>
      <c r="CSN100" s="75"/>
      <c r="CSO100" s="75"/>
      <c r="CSP100" s="75"/>
      <c r="CSQ100" s="75"/>
      <c r="CSR100" s="75"/>
      <c r="CSS100" s="75"/>
      <c r="CST100" s="75"/>
      <c r="CSU100" s="75"/>
      <c r="CSV100" s="75"/>
      <c r="CSW100" s="75"/>
      <c r="CSX100" s="75"/>
      <c r="CSY100" s="75"/>
      <c r="CSZ100" s="75"/>
      <c r="CTA100" s="75"/>
      <c r="CTB100" s="75"/>
      <c r="CTC100" s="75"/>
      <c r="CTD100" s="75"/>
      <c r="CTE100" s="75"/>
      <c r="CTF100" s="75"/>
      <c r="CTG100" s="75"/>
      <c r="CTH100" s="75"/>
      <c r="CTI100" s="75"/>
      <c r="CTJ100" s="75"/>
      <c r="CTK100" s="75"/>
      <c r="CTL100" s="75"/>
      <c r="CTM100" s="75"/>
      <c r="CTN100" s="75"/>
      <c r="CTO100" s="75"/>
      <c r="CTP100" s="75"/>
      <c r="CTQ100" s="75"/>
      <c r="CTR100" s="75"/>
      <c r="CTS100" s="75"/>
      <c r="CTT100" s="75"/>
      <c r="CTU100" s="75"/>
      <c r="CTV100" s="75"/>
      <c r="CTW100" s="75"/>
      <c r="CTX100" s="75"/>
      <c r="CTY100" s="75"/>
      <c r="CTZ100" s="75"/>
      <c r="CUA100" s="75"/>
      <c r="CUB100" s="75"/>
      <c r="CUC100" s="75"/>
      <c r="CUD100" s="75"/>
      <c r="CUE100" s="75"/>
      <c r="CUF100" s="75"/>
      <c r="CUG100" s="75"/>
      <c r="CUH100" s="75"/>
      <c r="CUI100" s="75"/>
      <c r="CUJ100" s="75"/>
      <c r="CUK100" s="75"/>
      <c r="CUL100" s="75"/>
      <c r="CUM100" s="75"/>
      <c r="CUN100" s="75"/>
      <c r="CUO100" s="75"/>
      <c r="CUP100" s="75"/>
      <c r="CUQ100" s="75"/>
      <c r="CUR100" s="75"/>
      <c r="CUS100" s="75"/>
      <c r="CUT100" s="75"/>
      <c r="CUU100" s="75"/>
      <c r="CUV100" s="75"/>
      <c r="CUW100" s="75"/>
      <c r="CUX100" s="75"/>
      <c r="CUY100" s="75"/>
      <c r="CUZ100" s="75"/>
      <c r="CVA100" s="75"/>
      <c r="CVB100" s="75"/>
      <c r="CVC100" s="75"/>
      <c r="CVD100" s="75"/>
      <c r="CVE100" s="75"/>
      <c r="CVF100" s="75"/>
      <c r="CVG100" s="75"/>
      <c r="CVH100" s="75"/>
      <c r="CVI100" s="75"/>
      <c r="CVJ100" s="75"/>
      <c r="CVK100" s="75"/>
      <c r="CVL100" s="75"/>
      <c r="CVM100" s="75"/>
      <c r="CVN100" s="75"/>
      <c r="CVO100" s="75"/>
      <c r="CVP100" s="75"/>
      <c r="CVQ100" s="75"/>
      <c r="CVR100" s="75"/>
      <c r="CVS100" s="75"/>
      <c r="CVT100" s="75"/>
      <c r="CVU100" s="75"/>
      <c r="CVV100" s="75"/>
      <c r="CVW100" s="75"/>
      <c r="CVX100" s="75"/>
      <c r="CVY100" s="75"/>
      <c r="CVZ100" s="75"/>
      <c r="CWA100" s="75"/>
      <c r="CWB100" s="75"/>
      <c r="CWC100" s="75"/>
      <c r="CWD100" s="75"/>
      <c r="CWE100" s="75"/>
      <c r="CWF100" s="75"/>
      <c r="CWG100" s="75"/>
      <c r="CWH100" s="75"/>
      <c r="CWI100" s="75"/>
      <c r="CWJ100" s="75"/>
      <c r="CWK100" s="75"/>
      <c r="CWL100" s="75"/>
      <c r="CWM100" s="75"/>
      <c r="CWN100" s="75"/>
      <c r="CWO100" s="75"/>
      <c r="CWP100" s="75"/>
      <c r="CWQ100" s="75"/>
      <c r="CWR100" s="75"/>
      <c r="CWS100" s="75"/>
      <c r="CWT100" s="75"/>
      <c r="CWU100" s="75"/>
      <c r="CWV100" s="75"/>
      <c r="CWW100" s="75"/>
      <c r="CWX100" s="75"/>
      <c r="CWY100" s="75"/>
      <c r="CWZ100" s="75"/>
      <c r="CXA100" s="75"/>
      <c r="CXB100" s="75"/>
      <c r="CXC100" s="75"/>
      <c r="CXD100" s="75"/>
      <c r="CXE100" s="75"/>
      <c r="CXF100" s="75"/>
      <c r="CXG100" s="75"/>
      <c r="CXH100" s="75"/>
      <c r="CXI100" s="75"/>
      <c r="CXJ100" s="75"/>
      <c r="CXK100" s="75"/>
      <c r="CXL100" s="75"/>
      <c r="CXM100" s="75"/>
      <c r="CXN100" s="75"/>
      <c r="CXO100" s="75"/>
      <c r="CXP100" s="75"/>
      <c r="CXQ100" s="75"/>
      <c r="CXR100" s="75"/>
      <c r="CXS100" s="75"/>
      <c r="CXT100" s="75"/>
      <c r="CXU100" s="75"/>
      <c r="CXV100" s="75"/>
      <c r="CXW100" s="75"/>
      <c r="CXX100" s="75"/>
      <c r="CXY100" s="75"/>
      <c r="CXZ100" s="75"/>
      <c r="CYA100" s="75"/>
      <c r="CYB100" s="75"/>
      <c r="CYC100" s="75"/>
      <c r="CYD100" s="75"/>
      <c r="CYE100" s="75"/>
      <c r="CYF100" s="75"/>
      <c r="CYG100" s="75"/>
      <c r="CYH100" s="75"/>
      <c r="CYI100" s="75"/>
      <c r="CYJ100" s="75"/>
      <c r="CYK100" s="75"/>
      <c r="CYL100" s="75"/>
      <c r="CYM100" s="75"/>
      <c r="CYN100" s="75"/>
      <c r="CYO100" s="75"/>
      <c r="CYP100" s="75"/>
      <c r="CYQ100" s="75"/>
      <c r="CYR100" s="75"/>
      <c r="CYS100" s="75"/>
      <c r="CYT100" s="75"/>
      <c r="CYU100" s="75"/>
      <c r="CYV100" s="75"/>
      <c r="CYW100" s="75"/>
      <c r="CYX100" s="75"/>
      <c r="CYY100" s="75"/>
      <c r="CYZ100" s="75"/>
      <c r="CZA100" s="75"/>
      <c r="CZB100" s="75"/>
      <c r="CZC100" s="75"/>
      <c r="CZD100" s="75"/>
      <c r="CZE100" s="75"/>
      <c r="CZF100" s="75"/>
      <c r="CZG100" s="75"/>
      <c r="CZH100" s="75"/>
      <c r="CZI100" s="75"/>
      <c r="CZJ100" s="75"/>
      <c r="CZK100" s="75"/>
      <c r="CZL100" s="75"/>
      <c r="CZM100" s="75"/>
      <c r="CZN100" s="75"/>
      <c r="CZO100" s="75"/>
      <c r="CZP100" s="75"/>
      <c r="CZQ100" s="75"/>
      <c r="CZR100" s="75"/>
      <c r="CZS100" s="75"/>
      <c r="CZT100" s="75"/>
      <c r="CZU100" s="75"/>
      <c r="CZV100" s="75"/>
      <c r="CZW100" s="75"/>
      <c r="CZX100" s="75"/>
      <c r="CZY100" s="75"/>
      <c r="CZZ100" s="75"/>
      <c r="DAA100" s="75"/>
      <c r="DAB100" s="75"/>
      <c r="DAC100" s="75"/>
      <c r="DAD100" s="75"/>
      <c r="DAE100" s="75"/>
      <c r="DAF100" s="75"/>
      <c r="DAG100" s="75"/>
      <c r="DAH100" s="75"/>
      <c r="DAI100" s="75"/>
      <c r="DAJ100" s="75"/>
      <c r="DAK100" s="75"/>
      <c r="DAL100" s="75"/>
      <c r="DAM100" s="75"/>
      <c r="DAN100" s="75"/>
      <c r="DAO100" s="75"/>
      <c r="DAP100" s="75"/>
      <c r="DAQ100" s="75"/>
      <c r="DAR100" s="75"/>
      <c r="DAS100" s="75"/>
      <c r="DAT100" s="75"/>
      <c r="DAU100" s="75"/>
      <c r="DAV100" s="75"/>
      <c r="DAW100" s="75"/>
      <c r="DAX100" s="75"/>
      <c r="DAY100" s="75"/>
      <c r="DAZ100" s="75"/>
      <c r="DBA100" s="75"/>
      <c r="DBB100" s="75"/>
      <c r="DBC100" s="75"/>
      <c r="DBD100" s="75"/>
      <c r="DBE100" s="75"/>
      <c r="DBF100" s="75"/>
      <c r="DBG100" s="75"/>
      <c r="DBH100" s="75"/>
      <c r="DBI100" s="75"/>
      <c r="DBJ100" s="75"/>
      <c r="DBK100" s="75"/>
      <c r="DBL100" s="75"/>
      <c r="DBM100" s="75"/>
      <c r="DBN100" s="75"/>
      <c r="DBO100" s="75"/>
      <c r="DBP100" s="75"/>
      <c r="DBQ100" s="75"/>
      <c r="DBR100" s="75"/>
      <c r="DBS100" s="75"/>
      <c r="DBT100" s="75"/>
      <c r="DBU100" s="75"/>
      <c r="DBV100" s="75"/>
      <c r="DBW100" s="75"/>
      <c r="DBX100" s="75"/>
      <c r="DBY100" s="75"/>
      <c r="DBZ100" s="75"/>
      <c r="DCA100" s="75"/>
      <c r="DCB100" s="75"/>
      <c r="DCC100" s="75"/>
      <c r="DCD100" s="75"/>
      <c r="DCE100" s="75"/>
      <c r="DCF100" s="75"/>
      <c r="DCG100" s="75"/>
      <c r="DCH100" s="75"/>
      <c r="DCI100" s="75"/>
      <c r="DCJ100" s="75"/>
      <c r="DCK100" s="75"/>
      <c r="DCL100" s="75"/>
      <c r="DCM100" s="75"/>
      <c r="DCN100" s="75"/>
      <c r="DCO100" s="75"/>
      <c r="DCP100" s="75"/>
      <c r="DCQ100" s="75"/>
      <c r="DCR100" s="75"/>
      <c r="DCS100" s="75"/>
      <c r="DCT100" s="75"/>
      <c r="DCU100" s="75"/>
      <c r="DCV100" s="75"/>
      <c r="DCW100" s="75"/>
      <c r="DCX100" s="75"/>
      <c r="DCY100" s="75"/>
      <c r="DCZ100" s="75"/>
      <c r="DDA100" s="75"/>
      <c r="DDB100" s="75"/>
      <c r="DDC100" s="75"/>
      <c r="DDD100" s="75"/>
      <c r="DDE100" s="75"/>
      <c r="DDF100" s="75"/>
      <c r="DDG100" s="75"/>
      <c r="DDH100" s="75"/>
      <c r="DDI100" s="75"/>
      <c r="DDJ100" s="75"/>
      <c r="DDK100" s="75"/>
      <c r="DDL100" s="75"/>
      <c r="DDM100" s="75"/>
      <c r="DDN100" s="75"/>
      <c r="DDO100" s="75"/>
      <c r="DDP100" s="75"/>
      <c r="DDQ100" s="75"/>
      <c r="DDR100" s="75"/>
      <c r="DDS100" s="75"/>
      <c r="DDT100" s="75"/>
      <c r="DDU100" s="75"/>
      <c r="DDV100" s="75"/>
      <c r="DDW100" s="75"/>
      <c r="DDX100" s="75"/>
      <c r="DDY100" s="75"/>
      <c r="DDZ100" s="75"/>
      <c r="DEA100" s="75"/>
      <c r="DEB100" s="75"/>
      <c r="DEC100" s="75"/>
      <c r="DED100" s="75"/>
      <c r="DEE100" s="75"/>
      <c r="DEF100" s="75"/>
      <c r="DEG100" s="75"/>
      <c r="DEH100" s="75"/>
      <c r="DEI100" s="75"/>
      <c r="DEJ100" s="75"/>
      <c r="DEK100" s="75"/>
      <c r="DEL100" s="75"/>
      <c r="DEM100" s="75"/>
      <c r="DEN100" s="75"/>
      <c r="DEO100" s="75"/>
      <c r="DEP100" s="75"/>
      <c r="DEQ100" s="75"/>
      <c r="DER100" s="75"/>
      <c r="DES100" s="75"/>
      <c r="DET100" s="75"/>
      <c r="DEU100" s="75"/>
      <c r="DEV100" s="75"/>
      <c r="DEW100" s="75"/>
      <c r="DEX100" s="75"/>
      <c r="DEY100" s="75"/>
      <c r="DEZ100" s="75"/>
      <c r="DFA100" s="75"/>
      <c r="DFB100" s="75"/>
      <c r="DFC100" s="75"/>
      <c r="DFD100" s="75"/>
      <c r="DFE100" s="75"/>
      <c r="DFF100" s="75"/>
      <c r="DFG100" s="75"/>
      <c r="DFH100" s="75"/>
      <c r="DFI100" s="75"/>
      <c r="DFJ100" s="75"/>
      <c r="DFK100" s="75"/>
      <c r="DFL100" s="75"/>
      <c r="DFM100" s="75"/>
      <c r="DFN100" s="75"/>
      <c r="DFO100" s="75"/>
      <c r="DFP100" s="75"/>
      <c r="DFQ100" s="75"/>
      <c r="DFR100" s="75"/>
      <c r="DFS100" s="75"/>
      <c r="DFT100" s="75"/>
      <c r="DFU100" s="75"/>
      <c r="DFV100" s="75"/>
      <c r="DFW100" s="75"/>
      <c r="DFX100" s="75"/>
      <c r="DFY100" s="75"/>
      <c r="DFZ100" s="75"/>
      <c r="DGA100" s="75"/>
      <c r="DGB100" s="75"/>
      <c r="DGC100" s="75"/>
      <c r="DGD100" s="75"/>
      <c r="DGE100" s="75"/>
      <c r="DGF100" s="75"/>
      <c r="DGG100" s="75"/>
      <c r="DGH100" s="75"/>
      <c r="DGI100" s="75"/>
      <c r="DGJ100" s="75"/>
      <c r="DGK100" s="75"/>
      <c r="DGL100" s="75"/>
      <c r="DGM100" s="75"/>
      <c r="DGN100" s="75"/>
      <c r="DGO100" s="75"/>
      <c r="DGP100" s="75"/>
      <c r="DGQ100" s="75"/>
      <c r="DGR100" s="75"/>
      <c r="DGS100" s="75"/>
      <c r="DGT100" s="75"/>
      <c r="DGU100" s="75"/>
      <c r="DGV100" s="75"/>
      <c r="DGW100" s="75"/>
      <c r="DGX100" s="75"/>
      <c r="DGY100" s="75"/>
      <c r="DGZ100" s="75"/>
      <c r="DHA100" s="75"/>
      <c r="DHB100" s="75"/>
      <c r="DHC100" s="75"/>
      <c r="DHD100" s="75"/>
      <c r="DHE100" s="75"/>
      <c r="DHF100" s="75"/>
      <c r="DHG100" s="75"/>
      <c r="DHH100" s="75"/>
      <c r="DHI100" s="75"/>
      <c r="DHJ100" s="75"/>
      <c r="DHK100" s="75"/>
      <c r="DHL100" s="75"/>
      <c r="DHM100" s="75"/>
      <c r="DHN100" s="75"/>
      <c r="DHO100" s="75"/>
      <c r="DHP100" s="75"/>
      <c r="DHQ100" s="75"/>
      <c r="DHR100" s="75"/>
      <c r="DHS100" s="75"/>
      <c r="DHT100" s="75"/>
      <c r="DHU100" s="75"/>
      <c r="DHV100" s="75"/>
      <c r="DHW100" s="75"/>
      <c r="DHX100" s="75"/>
      <c r="DHY100" s="75"/>
      <c r="DHZ100" s="75"/>
      <c r="DIA100" s="75"/>
      <c r="DIB100" s="75"/>
      <c r="DIC100" s="75"/>
      <c r="DID100" s="75"/>
      <c r="DIE100" s="75"/>
      <c r="DIF100" s="75"/>
      <c r="DIG100" s="75"/>
      <c r="DIH100" s="75"/>
      <c r="DII100" s="75"/>
      <c r="DIJ100" s="75"/>
      <c r="DIK100" s="75"/>
      <c r="DIL100" s="75"/>
      <c r="DIM100" s="75"/>
      <c r="DIN100" s="75"/>
      <c r="DIO100" s="75"/>
      <c r="DIP100" s="75"/>
      <c r="DIQ100" s="75"/>
      <c r="DIR100" s="75"/>
      <c r="DIS100" s="75"/>
      <c r="DIT100" s="75"/>
      <c r="DIU100" s="75"/>
      <c r="DIV100" s="75"/>
      <c r="DIW100" s="75"/>
      <c r="DIX100" s="75"/>
      <c r="DIY100" s="75"/>
      <c r="DIZ100" s="75"/>
      <c r="DJA100" s="75"/>
      <c r="DJB100" s="75"/>
      <c r="DJC100" s="75"/>
      <c r="DJD100" s="75"/>
      <c r="DJE100" s="75"/>
      <c r="DJF100" s="75"/>
      <c r="DJG100" s="75"/>
      <c r="DJH100" s="75"/>
      <c r="DJI100" s="75"/>
      <c r="DJJ100" s="75"/>
      <c r="DJK100" s="75"/>
      <c r="DJL100" s="75"/>
      <c r="DJM100" s="75"/>
      <c r="DJN100" s="75"/>
      <c r="DJO100" s="75"/>
      <c r="DJP100" s="75"/>
      <c r="DJQ100" s="75"/>
      <c r="DJR100" s="75"/>
      <c r="DJS100" s="75"/>
      <c r="DJT100" s="75"/>
      <c r="DJU100" s="75"/>
      <c r="DJV100" s="75"/>
      <c r="DJW100" s="75"/>
      <c r="DJX100" s="75"/>
      <c r="DJY100" s="75"/>
      <c r="DJZ100" s="75"/>
      <c r="DKA100" s="75"/>
      <c r="DKB100" s="75"/>
      <c r="DKC100" s="75"/>
      <c r="DKD100" s="75"/>
      <c r="DKE100" s="75"/>
      <c r="DKF100" s="75"/>
      <c r="DKG100" s="75"/>
      <c r="DKH100" s="75"/>
      <c r="DKI100" s="75"/>
      <c r="DKJ100" s="75"/>
      <c r="DKK100" s="75"/>
      <c r="DKL100" s="75"/>
      <c r="DKM100" s="75"/>
      <c r="DKN100" s="75"/>
      <c r="DKO100" s="75"/>
      <c r="DKP100" s="75"/>
      <c r="DKQ100" s="75"/>
      <c r="DKR100" s="75"/>
      <c r="DKS100" s="75"/>
      <c r="DKT100" s="75"/>
      <c r="DKU100" s="75"/>
      <c r="DKV100" s="75"/>
      <c r="DKW100" s="75"/>
      <c r="DKX100" s="75"/>
      <c r="DKY100" s="75"/>
      <c r="DKZ100" s="75"/>
      <c r="DLA100" s="75"/>
      <c r="DLB100" s="75"/>
      <c r="DLC100" s="75"/>
      <c r="DLD100" s="75"/>
      <c r="DLE100" s="75"/>
      <c r="DLF100" s="75"/>
      <c r="DLG100" s="75"/>
      <c r="DLH100" s="75"/>
      <c r="DLI100" s="75"/>
      <c r="DLJ100" s="75"/>
      <c r="DLK100" s="75"/>
      <c r="DLL100" s="75"/>
      <c r="DLM100" s="75"/>
      <c r="DLN100" s="75"/>
      <c r="DLO100" s="75"/>
      <c r="DLP100" s="75"/>
      <c r="DLQ100" s="75"/>
      <c r="DLR100" s="75"/>
      <c r="DLS100" s="75"/>
      <c r="DLT100" s="75"/>
      <c r="DLU100" s="75"/>
      <c r="DLV100" s="75"/>
      <c r="DLW100" s="75"/>
      <c r="DLX100" s="75"/>
      <c r="DLY100" s="75"/>
      <c r="DLZ100" s="75"/>
      <c r="DMA100" s="75"/>
      <c r="DMB100" s="75"/>
      <c r="DMC100" s="75"/>
      <c r="DMD100" s="75"/>
      <c r="DME100" s="75"/>
      <c r="DMF100" s="75"/>
      <c r="DMG100" s="75"/>
      <c r="DMH100" s="75"/>
      <c r="DMI100" s="75"/>
      <c r="DMJ100" s="75"/>
      <c r="DMK100" s="75"/>
      <c r="DML100" s="75"/>
      <c r="DMM100" s="75"/>
      <c r="DMN100" s="75"/>
      <c r="DMO100" s="75"/>
      <c r="DMP100" s="75"/>
      <c r="DMQ100" s="75"/>
      <c r="DMR100" s="75"/>
      <c r="DMS100" s="75"/>
      <c r="DMT100" s="75"/>
      <c r="DMU100" s="75"/>
      <c r="DMV100" s="75"/>
      <c r="DMW100" s="75"/>
      <c r="DMX100" s="75"/>
      <c r="DMY100" s="75"/>
      <c r="DMZ100" s="75"/>
      <c r="DNA100" s="75"/>
      <c r="DNB100" s="75"/>
      <c r="DNC100" s="75"/>
      <c r="DND100" s="75"/>
      <c r="DNE100" s="75"/>
      <c r="DNF100" s="75"/>
      <c r="DNG100" s="75"/>
      <c r="DNH100" s="75"/>
      <c r="DNI100" s="75"/>
      <c r="DNJ100" s="75"/>
      <c r="DNK100" s="75"/>
      <c r="DNL100" s="75"/>
      <c r="DNM100" s="75"/>
      <c r="DNN100" s="75"/>
      <c r="DNO100" s="75"/>
      <c r="DNP100" s="75"/>
      <c r="DNQ100" s="75"/>
      <c r="DNR100" s="75"/>
      <c r="DNS100" s="75"/>
      <c r="DNT100" s="75"/>
      <c r="DNU100" s="75"/>
      <c r="DNV100" s="75"/>
      <c r="DNW100" s="75"/>
      <c r="DNX100" s="75"/>
      <c r="DNY100" s="75"/>
      <c r="DNZ100" s="75"/>
      <c r="DOA100" s="75"/>
      <c r="DOB100" s="75"/>
      <c r="DOC100" s="75"/>
      <c r="DOD100" s="75"/>
      <c r="DOE100" s="75"/>
      <c r="DOF100" s="75"/>
      <c r="DOG100" s="75"/>
      <c r="DOH100" s="75"/>
      <c r="DOI100" s="75"/>
      <c r="DOJ100" s="75"/>
      <c r="DOK100" s="75"/>
      <c r="DOL100" s="75"/>
      <c r="DOM100" s="75"/>
      <c r="DON100" s="75"/>
      <c r="DOO100" s="75"/>
      <c r="DOP100" s="75"/>
      <c r="DOQ100" s="75"/>
      <c r="DOR100" s="75"/>
      <c r="DOS100" s="75"/>
      <c r="DOT100" s="75"/>
      <c r="DOU100" s="75"/>
      <c r="DOV100" s="75"/>
      <c r="DOW100" s="75"/>
      <c r="DOX100" s="75"/>
      <c r="DOY100" s="75"/>
      <c r="DOZ100" s="75"/>
      <c r="DPA100" s="75"/>
      <c r="DPB100" s="75"/>
      <c r="DPC100" s="75"/>
      <c r="DPD100" s="75"/>
      <c r="DPE100" s="75"/>
      <c r="DPF100" s="75"/>
      <c r="DPG100" s="75"/>
      <c r="DPH100" s="75"/>
      <c r="DPI100" s="75"/>
      <c r="DPJ100" s="75"/>
      <c r="DPK100" s="75"/>
      <c r="DPL100" s="75"/>
      <c r="DPM100" s="75"/>
      <c r="DPN100" s="75"/>
      <c r="DPO100" s="75"/>
      <c r="DPP100" s="75"/>
      <c r="DPQ100" s="75"/>
      <c r="DPR100" s="75"/>
      <c r="DPS100" s="75"/>
      <c r="DPT100" s="75"/>
      <c r="DPU100" s="75"/>
      <c r="DPV100" s="75"/>
      <c r="DPW100" s="75"/>
      <c r="DPX100" s="75"/>
      <c r="DPY100" s="75"/>
      <c r="DPZ100" s="75"/>
      <c r="DQA100" s="75"/>
      <c r="DQB100" s="75"/>
      <c r="DQC100" s="75"/>
      <c r="DQD100" s="75"/>
      <c r="DQE100" s="75"/>
      <c r="DQF100" s="75"/>
      <c r="DQG100" s="75"/>
      <c r="DQH100" s="75"/>
      <c r="DQI100" s="75"/>
      <c r="DQJ100" s="75"/>
      <c r="DQK100" s="75"/>
      <c r="DQL100" s="75"/>
      <c r="DQM100" s="75"/>
      <c r="DQN100" s="75"/>
      <c r="DQO100" s="75"/>
      <c r="DQP100" s="75"/>
      <c r="DQQ100" s="75"/>
      <c r="DQR100" s="75"/>
      <c r="DQS100" s="75"/>
      <c r="DQT100" s="75"/>
      <c r="DQU100" s="75"/>
      <c r="DQV100" s="75"/>
      <c r="DQW100" s="75"/>
      <c r="DQX100" s="75"/>
      <c r="DQY100" s="75"/>
      <c r="DQZ100" s="75"/>
      <c r="DRA100" s="75"/>
      <c r="DRB100" s="75"/>
      <c r="DRC100" s="75"/>
      <c r="DRD100" s="75"/>
      <c r="DRE100" s="75"/>
      <c r="DRF100" s="75"/>
      <c r="DRG100" s="75"/>
      <c r="DRH100" s="75"/>
      <c r="DRI100" s="75"/>
      <c r="DRJ100" s="75"/>
      <c r="DRK100" s="75"/>
      <c r="DRL100" s="75"/>
      <c r="DRM100" s="75"/>
      <c r="DRN100" s="75"/>
      <c r="DRO100" s="75"/>
      <c r="DRP100" s="75"/>
      <c r="DRQ100" s="75"/>
      <c r="DRR100" s="75"/>
      <c r="DRS100" s="75"/>
      <c r="DRT100" s="75"/>
      <c r="DRU100" s="75"/>
      <c r="DRV100" s="75"/>
      <c r="DRW100" s="75"/>
      <c r="DRX100" s="75"/>
      <c r="DRY100" s="75"/>
      <c r="DRZ100" s="75"/>
      <c r="DSA100" s="75"/>
      <c r="DSB100" s="75"/>
      <c r="DSC100" s="75"/>
      <c r="DSD100" s="75"/>
      <c r="DSE100" s="75"/>
      <c r="DSF100" s="75"/>
      <c r="DSG100" s="75"/>
      <c r="DSH100" s="75"/>
      <c r="DSI100" s="75"/>
      <c r="DSJ100" s="75"/>
      <c r="DSK100" s="75"/>
      <c r="DSL100" s="75"/>
      <c r="DSM100" s="75"/>
      <c r="DSN100" s="75"/>
      <c r="DSO100" s="75"/>
      <c r="DSP100" s="75"/>
      <c r="DSQ100" s="75"/>
      <c r="DSR100" s="75"/>
      <c r="DSS100" s="75"/>
      <c r="DST100" s="75"/>
      <c r="DSU100" s="75"/>
      <c r="DSV100" s="75"/>
      <c r="DSW100" s="75"/>
      <c r="DSX100" s="75"/>
      <c r="DSY100" s="75"/>
      <c r="DSZ100" s="75"/>
      <c r="DTA100" s="75"/>
      <c r="DTB100" s="75"/>
      <c r="DTC100" s="75"/>
      <c r="DTD100" s="75"/>
      <c r="DTE100" s="75"/>
      <c r="DTF100" s="75"/>
      <c r="DTG100" s="75"/>
      <c r="DTH100" s="75"/>
      <c r="DTI100" s="75"/>
      <c r="DTJ100" s="75"/>
      <c r="DTK100" s="75"/>
      <c r="DTL100" s="75"/>
      <c r="DTM100" s="75"/>
      <c r="DTN100" s="75"/>
      <c r="DTO100" s="75"/>
      <c r="DTP100" s="75"/>
      <c r="DTQ100" s="75"/>
      <c r="DTR100" s="75"/>
      <c r="DTS100" s="75"/>
      <c r="DTT100" s="75"/>
      <c r="DTU100" s="75"/>
      <c r="DTV100" s="75"/>
      <c r="DTW100" s="75"/>
      <c r="DTX100" s="75"/>
      <c r="DTY100" s="75"/>
      <c r="DTZ100" s="75"/>
      <c r="DUA100" s="75"/>
      <c r="DUB100" s="75"/>
      <c r="DUC100" s="75"/>
      <c r="DUD100" s="75"/>
      <c r="DUE100" s="75"/>
      <c r="DUF100" s="75"/>
      <c r="DUG100" s="75"/>
      <c r="DUH100" s="75"/>
      <c r="DUI100" s="75"/>
      <c r="DUJ100" s="75"/>
      <c r="DUK100" s="75"/>
      <c r="DUL100" s="75"/>
      <c r="DUM100" s="75"/>
      <c r="DUN100" s="75"/>
      <c r="DUO100" s="75"/>
      <c r="DUP100" s="75"/>
      <c r="DUQ100" s="75"/>
      <c r="DUR100" s="75"/>
      <c r="DUS100" s="75"/>
      <c r="DUT100" s="75"/>
      <c r="DUU100" s="75"/>
      <c r="DUV100" s="75"/>
      <c r="DUW100" s="75"/>
      <c r="DUX100" s="75"/>
      <c r="DUY100" s="75"/>
      <c r="DUZ100" s="75"/>
      <c r="DVA100" s="75"/>
      <c r="DVB100" s="75"/>
      <c r="DVC100" s="75"/>
      <c r="DVD100" s="75"/>
      <c r="DVE100" s="75"/>
      <c r="DVF100" s="75"/>
      <c r="DVG100" s="75"/>
      <c r="DVH100" s="75"/>
      <c r="DVI100" s="75"/>
      <c r="DVJ100" s="75"/>
      <c r="DVK100" s="75"/>
      <c r="DVL100" s="75"/>
      <c r="DVM100" s="75"/>
      <c r="DVN100" s="75"/>
      <c r="DVO100" s="75"/>
      <c r="DVP100" s="75"/>
      <c r="DVQ100" s="75"/>
      <c r="DVR100" s="75"/>
      <c r="DVS100" s="75"/>
      <c r="DVT100" s="75"/>
      <c r="DVU100" s="75"/>
      <c r="DVV100" s="75"/>
      <c r="DVW100" s="75"/>
      <c r="DVX100" s="75"/>
      <c r="DVY100" s="75"/>
      <c r="DVZ100" s="75"/>
      <c r="DWA100" s="75"/>
      <c r="DWB100" s="75"/>
      <c r="DWC100" s="75"/>
      <c r="DWD100" s="75"/>
      <c r="DWE100" s="75"/>
      <c r="DWF100" s="75"/>
      <c r="DWG100" s="75"/>
      <c r="DWH100" s="75"/>
      <c r="DWI100" s="75"/>
      <c r="DWJ100" s="75"/>
      <c r="DWK100" s="75"/>
      <c r="DWL100" s="75"/>
      <c r="DWM100" s="75"/>
      <c r="DWN100" s="75"/>
      <c r="DWO100" s="75"/>
      <c r="DWP100" s="75"/>
      <c r="DWQ100" s="75"/>
      <c r="DWR100" s="75"/>
      <c r="DWS100" s="75"/>
      <c r="DWT100" s="75"/>
      <c r="DWU100" s="75"/>
      <c r="DWV100" s="75"/>
      <c r="DWW100" s="75"/>
      <c r="DWX100" s="75"/>
      <c r="DWY100" s="75"/>
      <c r="DWZ100" s="75"/>
      <c r="DXA100" s="75"/>
      <c r="DXB100" s="75"/>
      <c r="DXC100" s="75"/>
      <c r="DXD100" s="75"/>
      <c r="DXE100" s="75"/>
      <c r="DXF100" s="75"/>
      <c r="DXG100" s="75"/>
      <c r="DXH100" s="75"/>
      <c r="DXI100" s="75"/>
      <c r="DXJ100" s="75"/>
      <c r="DXK100" s="75"/>
      <c r="DXL100" s="75"/>
      <c r="DXM100" s="75"/>
      <c r="DXN100" s="75"/>
      <c r="DXO100" s="75"/>
      <c r="DXP100" s="75"/>
      <c r="DXQ100" s="75"/>
      <c r="DXR100" s="75"/>
      <c r="DXS100" s="75"/>
      <c r="DXT100" s="75"/>
      <c r="DXU100" s="75"/>
      <c r="DXV100" s="75"/>
      <c r="DXW100" s="75"/>
      <c r="DXX100" s="75"/>
      <c r="DXY100" s="75"/>
      <c r="DXZ100" s="75"/>
      <c r="DYA100" s="75"/>
      <c r="DYB100" s="75"/>
      <c r="DYC100" s="75"/>
      <c r="DYD100" s="75"/>
      <c r="DYE100" s="75"/>
      <c r="DYF100" s="75"/>
      <c r="DYG100" s="75"/>
      <c r="DYH100" s="75"/>
      <c r="DYI100" s="75"/>
      <c r="DYJ100" s="75"/>
      <c r="DYK100" s="75"/>
      <c r="DYL100" s="75"/>
      <c r="DYM100" s="75"/>
      <c r="DYN100" s="75"/>
      <c r="DYO100" s="75"/>
      <c r="DYP100" s="75"/>
      <c r="DYQ100" s="75"/>
      <c r="DYR100" s="75"/>
      <c r="DYS100" s="75"/>
      <c r="DYT100" s="75"/>
      <c r="DYU100" s="75"/>
      <c r="DYV100" s="75"/>
      <c r="DYW100" s="75"/>
      <c r="DYX100" s="75"/>
      <c r="DYY100" s="75"/>
      <c r="DYZ100" s="75"/>
      <c r="DZA100" s="75"/>
      <c r="DZB100" s="75"/>
      <c r="DZC100" s="75"/>
      <c r="DZD100" s="75"/>
      <c r="DZE100" s="75"/>
      <c r="DZF100" s="75"/>
      <c r="DZG100" s="75"/>
      <c r="DZH100" s="75"/>
      <c r="DZI100" s="75"/>
      <c r="DZJ100" s="75"/>
      <c r="DZK100" s="75"/>
      <c r="DZL100" s="75"/>
      <c r="DZM100" s="75"/>
      <c r="DZN100" s="75"/>
      <c r="DZO100" s="75"/>
      <c r="DZP100" s="75"/>
      <c r="DZQ100" s="75"/>
      <c r="DZR100" s="75"/>
      <c r="DZS100" s="75"/>
      <c r="DZT100" s="75"/>
      <c r="DZU100" s="75"/>
      <c r="DZV100" s="75"/>
      <c r="DZW100" s="75"/>
      <c r="DZX100" s="75"/>
      <c r="DZY100" s="75"/>
      <c r="DZZ100" s="75"/>
      <c r="EAA100" s="75"/>
      <c r="EAB100" s="75"/>
      <c r="EAC100" s="75"/>
      <c r="EAD100" s="75"/>
      <c r="EAE100" s="75"/>
      <c r="EAF100" s="75"/>
      <c r="EAG100" s="75"/>
      <c r="EAH100" s="75"/>
      <c r="EAI100" s="75"/>
      <c r="EAJ100" s="75"/>
      <c r="EAK100" s="75"/>
      <c r="EAL100" s="75"/>
      <c r="EAM100" s="75"/>
      <c r="EAN100" s="75"/>
      <c r="EAO100" s="75"/>
      <c r="EAP100" s="75"/>
      <c r="EAQ100" s="75"/>
      <c r="EAR100" s="75"/>
      <c r="EAS100" s="75"/>
      <c r="EAT100" s="75"/>
      <c r="EAU100" s="75"/>
      <c r="EAV100" s="75"/>
      <c r="EAW100" s="75"/>
      <c r="EAX100" s="75"/>
      <c r="EAY100" s="75"/>
      <c r="EAZ100" s="75"/>
      <c r="EBA100" s="75"/>
      <c r="EBB100" s="75"/>
      <c r="EBC100" s="75"/>
      <c r="EBD100" s="75"/>
      <c r="EBE100" s="75"/>
      <c r="EBF100" s="75"/>
      <c r="EBG100" s="75"/>
      <c r="EBH100" s="75"/>
      <c r="EBI100" s="75"/>
      <c r="EBJ100" s="75"/>
      <c r="EBK100" s="75"/>
      <c r="EBL100" s="75"/>
      <c r="EBM100" s="75"/>
      <c r="EBN100" s="75"/>
      <c r="EBO100" s="75"/>
      <c r="EBP100" s="75"/>
      <c r="EBQ100" s="75"/>
      <c r="EBR100" s="75"/>
      <c r="EBS100" s="75"/>
      <c r="EBT100" s="75"/>
      <c r="EBU100" s="75"/>
      <c r="EBV100" s="75"/>
      <c r="EBW100" s="75"/>
      <c r="EBX100" s="75"/>
      <c r="EBY100" s="75"/>
      <c r="EBZ100" s="75"/>
      <c r="ECA100" s="75"/>
      <c r="ECB100" s="75"/>
      <c r="ECC100" s="75"/>
      <c r="ECD100" s="75"/>
      <c r="ECE100" s="75"/>
      <c r="ECF100" s="75"/>
      <c r="ECG100" s="75"/>
      <c r="ECH100" s="75"/>
      <c r="ECI100" s="75"/>
      <c r="ECJ100" s="75"/>
      <c r="ECK100" s="75"/>
      <c r="ECL100" s="75"/>
      <c r="ECM100" s="75"/>
      <c r="ECN100" s="75"/>
      <c r="ECO100" s="75"/>
      <c r="ECP100" s="75"/>
      <c r="ECQ100" s="75"/>
      <c r="ECR100" s="75"/>
      <c r="ECS100" s="75"/>
      <c r="ECT100" s="75"/>
      <c r="ECU100" s="75"/>
      <c r="ECV100" s="75"/>
      <c r="ECW100" s="75"/>
      <c r="ECX100" s="75"/>
      <c r="ECY100" s="75"/>
      <c r="ECZ100" s="75"/>
      <c r="EDA100" s="75"/>
      <c r="EDB100" s="75"/>
      <c r="EDC100" s="75"/>
      <c r="EDD100" s="75"/>
      <c r="EDE100" s="75"/>
      <c r="EDF100" s="75"/>
      <c r="EDG100" s="75"/>
      <c r="EDH100" s="75"/>
      <c r="EDI100" s="75"/>
      <c r="EDJ100" s="75"/>
      <c r="EDK100" s="75"/>
      <c r="EDL100" s="75"/>
      <c r="EDM100" s="75"/>
      <c r="EDN100" s="75"/>
      <c r="EDO100" s="75"/>
      <c r="EDP100" s="75"/>
      <c r="EDQ100" s="75"/>
      <c r="EDR100" s="75"/>
      <c r="EDS100" s="75"/>
      <c r="EDT100" s="75"/>
      <c r="EDU100" s="75"/>
      <c r="EDV100" s="75"/>
      <c r="EDW100" s="75"/>
      <c r="EDX100" s="75"/>
      <c r="EDY100" s="75"/>
      <c r="EDZ100" s="75"/>
      <c r="EEA100" s="75"/>
      <c r="EEB100" s="75"/>
      <c r="EEC100" s="75"/>
      <c r="EED100" s="75"/>
      <c r="EEE100" s="75"/>
      <c r="EEF100" s="75"/>
      <c r="EEG100" s="75"/>
      <c r="EEH100" s="75"/>
      <c r="EEI100" s="75"/>
      <c r="EEJ100" s="75"/>
      <c r="EEK100" s="75"/>
      <c r="EEL100" s="75"/>
      <c r="EEM100" s="75"/>
      <c r="EEN100" s="75"/>
      <c r="EEO100" s="75"/>
      <c r="EEP100" s="75"/>
      <c r="EEQ100" s="75"/>
      <c r="EER100" s="75"/>
      <c r="EES100" s="75"/>
      <c r="EET100" s="75"/>
      <c r="EEU100" s="75"/>
      <c r="EEV100" s="75"/>
      <c r="EEW100" s="75"/>
      <c r="EEX100" s="75"/>
      <c r="EEY100" s="75"/>
      <c r="EEZ100" s="75"/>
      <c r="EFA100" s="75"/>
      <c r="EFB100" s="75"/>
      <c r="EFC100" s="75"/>
      <c r="EFD100" s="75"/>
      <c r="EFE100" s="75"/>
      <c r="EFF100" s="75"/>
      <c r="EFG100" s="75"/>
      <c r="EFH100" s="75"/>
      <c r="EFI100" s="75"/>
      <c r="EFJ100" s="75"/>
      <c r="EFK100" s="75"/>
      <c r="EFL100" s="75"/>
      <c r="EFM100" s="75"/>
      <c r="EFN100" s="75"/>
      <c r="EFO100" s="75"/>
      <c r="EFP100" s="75"/>
      <c r="EFQ100" s="75"/>
      <c r="EFR100" s="75"/>
      <c r="EFS100" s="75"/>
      <c r="EFT100" s="75"/>
      <c r="EFU100" s="75"/>
      <c r="EFV100" s="75"/>
      <c r="EFW100" s="75"/>
      <c r="EFX100" s="75"/>
      <c r="EFY100" s="75"/>
      <c r="EFZ100" s="75"/>
      <c r="EGA100" s="75"/>
      <c r="EGB100" s="75"/>
      <c r="EGC100" s="75"/>
      <c r="EGD100" s="75"/>
      <c r="EGE100" s="75"/>
      <c r="EGF100" s="75"/>
      <c r="EGG100" s="75"/>
      <c r="EGH100" s="75"/>
      <c r="EGI100" s="75"/>
      <c r="EGJ100" s="75"/>
      <c r="EGK100" s="75"/>
      <c r="EGL100" s="75"/>
      <c r="EGM100" s="75"/>
      <c r="EGN100" s="75"/>
      <c r="EGO100" s="75"/>
      <c r="EGP100" s="75"/>
      <c r="EGQ100" s="75"/>
      <c r="EGR100" s="75"/>
      <c r="EGS100" s="75"/>
      <c r="EGT100" s="75"/>
      <c r="EGU100" s="75"/>
      <c r="EGV100" s="75"/>
      <c r="EGW100" s="75"/>
      <c r="EGX100" s="75"/>
      <c r="EGY100" s="75"/>
      <c r="EGZ100" s="75"/>
      <c r="EHA100" s="75"/>
      <c r="EHB100" s="75"/>
      <c r="EHC100" s="75"/>
      <c r="EHD100" s="75"/>
      <c r="EHE100" s="75"/>
      <c r="EHF100" s="75"/>
      <c r="EHG100" s="75"/>
      <c r="EHH100" s="75"/>
      <c r="EHI100" s="75"/>
      <c r="EHJ100" s="75"/>
      <c r="EHK100" s="75"/>
      <c r="EHL100" s="75"/>
      <c r="EHM100" s="75"/>
      <c r="EHN100" s="75"/>
      <c r="EHO100" s="75"/>
      <c r="EHP100" s="75"/>
      <c r="EHQ100" s="75"/>
      <c r="EHR100" s="75"/>
      <c r="EHS100" s="75"/>
      <c r="EHT100" s="75"/>
      <c r="EHU100" s="75"/>
      <c r="EHV100" s="75"/>
      <c r="EHW100" s="75"/>
      <c r="EHX100" s="75"/>
      <c r="EHY100" s="75"/>
      <c r="EHZ100" s="75"/>
      <c r="EIA100" s="75"/>
      <c r="EIB100" s="75"/>
      <c r="EIC100" s="75"/>
      <c r="EID100" s="75"/>
      <c r="EIE100" s="75"/>
      <c r="EIF100" s="75"/>
      <c r="EIG100" s="75"/>
      <c r="EIH100" s="75"/>
      <c r="EII100" s="75"/>
      <c r="EIJ100" s="75"/>
      <c r="EIK100" s="75"/>
      <c r="EIL100" s="75"/>
      <c r="EIM100" s="75"/>
      <c r="EIN100" s="75"/>
      <c r="EIO100" s="75"/>
      <c r="EIP100" s="75"/>
      <c r="EIQ100" s="75"/>
      <c r="EIR100" s="75"/>
      <c r="EIS100" s="75"/>
      <c r="EIT100" s="75"/>
      <c r="EIU100" s="75"/>
      <c r="EIV100" s="75"/>
      <c r="EIW100" s="75"/>
      <c r="EIX100" s="75"/>
      <c r="EIY100" s="75"/>
      <c r="EIZ100" s="75"/>
      <c r="EJA100" s="75"/>
      <c r="EJB100" s="75"/>
      <c r="EJC100" s="75"/>
      <c r="EJD100" s="75"/>
      <c r="EJE100" s="75"/>
      <c r="EJF100" s="75"/>
      <c r="EJG100" s="75"/>
      <c r="EJH100" s="75"/>
      <c r="EJI100" s="75"/>
      <c r="EJJ100" s="75"/>
      <c r="EJK100" s="75"/>
      <c r="EJL100" s="75"/>
      <c r="EJM100" s="75"/>
      <c r="EJN100" s="75"/>
      <c r="EJO100" s="75"/>
      <c r="EJP100" s="75"/>
      <c r="EJQ100" s="75"/>
      <c r="EJR100" s="75"/>
      <c r="EJS100" s="75"/>
      <c r="EJT100" s="75"/>
      <c r="EJU100" s="75"/>
      <c r="EJV100" s="75"/>
      <c r="EJW100" s="75"/>
      <c r="EJX100" s="75"/>
      <c r="EJY100" s="75"/>
      <c r="EJZ100" s="75"/>
      <c r="EKA100" s="75"/>
      <c r="EKB100" s="75"/>
      <c r="EKC100" s="75"/>
      <c r="EKD100" s="75"/>
      <c r="EKE100" s="75"/>
      <c r="EKF100" s="75"/>
      <c r="EKG100" s="75"/>
      <c r="EKH100" s="75"/>
      <c r="EKI100" s="75"/>
      <c r="EKJ100" s="75"/>
      <c r="EKK100" s="75"/>
      <c r="EKL100" s="75"/>
      <c r="EKM100" s="75"/>
      <c r="EKN100" s="75"/>
      <c r="EKO100" s="75"/>
      <c r="EKP100" s="75"/>
      <c r="EKQ100" s="75"/>
      <c r="EKR100" s="75"/>
      <c r="EKS100" s="75"/>
      <c r="EKT100" s="75"/>
      <c r="EKU100" s="75"/>
      <c r="EKV100" s="75"/>
      <c r="EKW100" s="75"/>
      <c r="EKX100" s="75"/>
      <c r="EKY100" s="75"/>
      <c r="EKZ100" s="75"/>
      <c r="ELA100" s="75"/>
      <c r="ELB100" s="75"/>
      <c r="ELC100" s="75"/>
      <c r="ELD100" s="75"/>
      <c r="ELE100" s="75"/>
      <c r="ELF100" s="75"/>
      <c r="ELG100" s="75"/>
      <c r="ELH100" s="75"/>
      <c r="ELI100" s="75"/>
      <c r="ELJ100" s="75"/>
      <c r="ELK100" s="75"/>
      <c r="ELL100" s="75"/>
      <c r="ELM100" s="75"/>
      <c r="ELN100" s="75"/>
      <c r="ELO100" s="75"/>
      <c r="ELP100" s="75"/>
      <c r="ELQ100" s="75"/>
      <c r="ELR100" s="75"/>
      <c r="ELS100" s="75"/>
      <c r="ELT100" s="75"/>
      <c r="ELU100" s="75"/>
      <c r="ELV100" s="75"/>
      <c r="ELW100" s="75"/>
      <c r="ELX100" s="75"/>
      <c r="ELY100" s="75"/>
      <c r="ELZ100" s="75"/>
      <c r="EMA100" s="75"/>
      <c r="EMB100" s="75"/>
      <c r="EMC100" s="75"/>
      <c r="EMD100" s="75"/>
      <c r="EME100" s="75"/>
      <c r="EMF100" s="75"/>
      <c r="EMG100" s="75"/>
      <c r="EMH100" s="75"/>
      <c r="EMI100" s="75"/>
      <c r="EMJ100" s="75"/>
      <c r="EMK100" s="75"/>
      <c r="EML100" s="75"/>
      <c r="EMM100" s="75"/>
      <c r="EMN100" s="75"/>
      <c r="EMO100" s="75"/>
      <c r="EMP100" s="75"/>
      <c r="EMQ100" s="75"/>
      <c r="EMR100" s="75"/>
      <c r="EMS100" s="75"/>
      <c r="EMT100" s="75"/>
      <c r="EMU100" s="75"/>
      <c r="EMV100" s="75"/>
      <c r="EMW100" s="75"/>
      <c r="EMX100" s="75"/>
      <c r="EMY100" s="75"/>
      <c r="EMZ100" s="75"/>
      <c r="ENA100" s="75"/>
      <c r="ENB100" s="75"/>
      <c r="ENC100" s="75"/>
      <c r="END100" s="75"/>
      <c r="ENE100" s="75"/>
      <c r="ENF100" s="75"/>
      <c r="ENG100" s="75"/>
      <c r="ENH100" s="75"/>
      <c r="ENI100" s="75"/>
      <c r="ENJ100" s="75"/>
      <c r="ENK100" s="75"/>
      <c r="ENL100" s="75"/>
      <c r="ENM100" s="75"/>
      <c r="ENN100" s="75"/>
      <c r="ENO100" s="75"/>
      <c r="ENP100" s="75"/>
      <c r="ENQ100" s="75"/>
      <c r="ENR100" s="75"/>
      <c r="ENS100" s="75"/>
      <c r="ENT100" s="75"/>
      <c r="ENU100" s="75"/>
      <c r="ENV100" s="75"/>
      <c r="ENW100" s="75"/>
      <c r="ENX100" s="75"/>
      <c r="ENY100" s="75"/>
      <c r="ENZ100" s="75"/>
      <c r="EOA100" s="75"/>
      <c r="EOB100" s="75"/>
      <c r="EOC100" s="75"/>
      <c r="EOD100" s="75"/>
      <c r="EOE100" s="75"/>
      <c r="EOF100" s="75"/>
      <c r="EOG100" s="75"/>
      <c r="EOH100" s="75"/>
      <c r="EOI100" s="75"/>
      <c r="EOJ100" s="75"/>
      <c r="EOK100" s="75"/>
      <c r="EOL100" s="75"/>
      <c r="EOM100" s="75"/>
      <c r="EON100" s="75"/>
      <c r="EOO100" s="75"/>
      <c r="EOP100" s="75"/>
      <c r="EOQ100" s="75"/>
      <c r="EOR100" s="75"/>
      <c r="EOS100" s="75"/>
      <c r="EOT100" s="75"/>
      <c r="EOU100" s="75"/>
      <c r="EOV100" s="75"/>
      <c r="EOW100" s="75"/>
      <c r="EOX100" s="75"/>
      <c r="EOY100" s="75"/>
      <c r="EOZ100" s="75"/>
      <c r="EPA100" s="75"/>
      <c r="EPB100" s="75"/>
      <c r="EPC100" s="75"/>
      <c r="EPD100" s="75"/>
      <c r="EPE100" s="75"/>
      <c r="EPF100" s="75"/>
      <c r="EPG100" s="75"/>
      <c r="EPH100" s="75"/>
      <c r="EPI100" s="75"/>
      <c r="EPJ100" s="75"/>
      <c r="EPK100" s="75"/>
      <c r="EPL100" s="75"/>
      <c r="EPM100" s="75"/>
      <c r="EPN100" s="75"/>
      <c r="EPO100" s="75"/>
      <c r="EPP100" s="75"/>
      <c r="EPQ100" s="75"/>
      <c r="EPR100" s="75"/>
      <c r="EPS100" s="75"/>
      <c r="EPT100" s="75"/>
      <c r="EPU100" s="75"/>
      <c r="EPV100" s="75"/>
      <c r="EPW100" s="75"/>
      <c r="EPX100" s="75"/>
      <c r="EPY100" s="75"/>
      <c r="EPZ100" s="75"/>
      <c r="EQA100" s="75"/>
      <c r="EQB100" s="75"/>
      <c r="EQC100" s="75"/>
      <c r="EQD100" s="75"/>
      <c r="EQE100" s="75"/>
      <c r="EQF100" s="75"/>
      <c r="EQG100" s="75"/>
      <c r="EQH100" s="75"/>
      <c r="EQI100" s="75"/>
      <c r="EQJ100" s="75"/>
      <c r="EQK100" s="75"/>
      <c r="EQL100" s="75"/>
      <c r="EQM100" s="75"/>
      <c r="EQN100" s="75"/>
      <c r="EQO100" s="75"/>
      <c r="EQP100" s="75"/>
      <c r="EQQ100" s="75"/>
      <c r="EQR100" s="75"/>
      <c r="EQS100" s="75"/>
      <c r="EQT100" s="75"/>
      <c r="EQU100" s="75"/>
      <c r="EQV100" s="75"/>
      <c r="EQW100" s="75"/>
      <c r="EQX100" s="75"/>
      <c r="EQY100" s="75"/>
      <c r="EQZ100" s="75"/>
      <c r="ERA100" s="75"/>
      <c r="ERB100" s="75"/>
      <c r="ERC100" s="75"/>
      <c r="ERD100" s="75"/>
      <c r="ERE100" s="75"/>
      <c r="ERF100" s="75"/>
      <c r="ERG100" s="75"/>
      <c r="ERH100" s="75"/>
      <c r="ERI100" s="75"/>
      <c r="ERJ100" s="75"/>
      <c r="ERK100" s="75"/>
      <c r="ERL100" s="75"/>
      <c r="ERM100" s="75"/>
      <c r="ERN100" s="75"/>
      <c r="ERO100" s="75"/>
      <c r="ERP100" s="75"/>
      <c r="ERQ100" s="75"/>
      <c r="ERR100" s="75"/>
      <c r="ERS100" s="75"/>
      <c r="ERT100" s="75"/>
      <c r="ERU100" s="75"/>
      <c r="ERV100" s="75"/>
      <c r="ERW100" s="75"/>
      <c r="ERX100" s="75"/>
      <c r="ERY100" s="75"/>
      <c r="ERZ100" s="75"/>
      <c r="ESA100" s="75"/>
      <c r="ESB100" s="75"/>
      <c r="ESC100" s="75"/>
      <c r="ESD100" s="75"/>
      <c r="ESE100" s="75"/>
      <c r="ESF100" s="75"/>
      <c r="ESG100" s="75"/>
      <c r="ESH100" s="75"/>
      <c r="ESI100" s="75"/>
      <c r="ESJ100" s="75"/>
      <c r="ESK100" s="75"/>
      <c r="ESL100" s="75"/>
      <c r="ESM100" s="75"/>
      <c r="ESN100" s="75"/>
      <c r="ESO100" s="75"/>
      <c r="ESP100" s="75"/>
      <c r="ESQ100" s="75"/>
      <c r="ESR100" s="75"/>
      <c r="ESS100" s="75"/>
      <c r="EST100" s="75"/>
      <c r="ESU100" s="75"/>
      <c r="ESV100" s="75"/>
      <c r="ESW100" s="75"/>
      <c r="ESX100" s="75"/>
      <c r="ESY100" s="75"/>
      <c r="ESZ100" s="75"/>
      <c r="ETA100" s="75"/>
      <c r="ETB100" s="75"/>
      <c r="ETC100" s="75"/>
      <c r="ETD100" s="75"/>
      <c r="ETE100" s="75"/>
      <c r="ETF100" s="75"/>
      <c r="ETG100" s="75"/>
      <c r="ETH100" s="75"/>
      <c r="ETI100" s="75"/>
      <c r="ETJ100" s="75"/>
      <c r="ETK100" s="75"/>
      <c r="ETL100" s="75"/>
      <c r="ETM100" s="75"/>
      <c r="ETN100" s="75"/>
      <c r="ETO100" s="75"/>
      <c r="ETP100" s="75"/>
      <c r="ETQ100" s="75"/>
      <c r="ETR100" s="75"/>
      <c r="ETS100" s="75"/>
      <c r="ETT100" s="75"/>
      <c r="ETU100" s="75"/>
      <c r="ETV100" s="75"/>
      <c r="ETW100" s="75"/>
      <c r="ETX100" s="75"/>
      <c r="ETY100" s="75"/>
      <c r="ETZ100" s="75"/>
      <c r="EUA100" s="75"/>
      <c r="EUB100" s="75"/>
      <c r="EUC100" s="75"/>
      <c r="EUD100" s="75"/>
      <c r="EUE100" s="75"/>
      <c r="EUF100" s="75"/>
      <c r="EUG100" s="75"/>
      <c r="EUH100" s="75"/>
      <c r="EUI100" s="75"/>
      <c r="EUJ100" s="75"/>
      <c r="EUK100" s="75"/>
      <c r="EUL100" s="75"/>
      <c r="EUM100" s="75"/>
      <c r="EUN100" s="75"/>
      <c r="EUO100" s="75"/>
      <c r="EUP100" s="75"/>
      <c r="EUQ100" s="75"/>
      <c r="EUR100" s="75"/>
      <c r="EUS100" s="75"/>
      <c r="EUT100" s="75"/>
      <c r="EUU100" s="75"/>
      <c r="EUV100" s="75"/>
      <c r="EUW100" s="75"/>
      <c r="EUX100" s="75"/>
      <c r="EUY100" s="75"/>
      <c r="EUZ100" s="75"/>
      <c r="EVA100" s="75"/>
      <c r="EVB100" s="75"/>
      <c r="EVC100" s="75"/>
      <c r="EVD100" s="75"/>
      <c r="EVE100" s="75"/>
      <c r="EVF100" s="75"/>
      <c r="EVG100" s="75"/>
      <c r="EVH100" s="75"/>
      <c r="EVI100" s="75"/>
      <c r="EVJ100" s="75"/>
      <c r="EVK100" s="75"/>
      <c r="EVL100" s="75"/>
      <c r="EVM100" s="75"/>
      <c r="EVN100" s="75"/>
      <c r="EVO100" s="75"/>
      <c r="EVP100" s="75"/>
      <c r="EVQ100" s="75"/>
      <c r="EVR100" s="75"/>
      <c r="EVS100" s="75"/>
      <c r="EVT100" s="75"/>
      <c r="EVU100" s="75"/>
      <c r="EVV100" s="75"/>
      <c r="EVW100" s="75"/>
      <c r="EVX100" s="75"/>
      <c r="EVY100" s="75"/>
      <c r="EVZ100" s="75"/>
      <c r="EWA100" s="75"/>
      <c r="EWB100" s="75"/>
      <c r="EWC100" s="75"/>
      <c r="EWD100" s="75"/>
      <c r="EWE100" s="75"/>
      <c r="EWF100" s="75"/>
      <c r="EWG100" s="75"/>
      <c r="EWH100" s="75"/>
      <c r="EWI100" s="75"/>
      <c r="EWJ100" s="75"/>
      <c r="EWK100" s="75"/>
      <c r="EWL100" s="75"/>
      <c r="EWM100" s="75"/>
      <c r="EWN100" s="75"/>
      <c r="EWO100" s="75"/>
      <c r="EWP100" s="75"/>
      <c r="EWQ100" s="75"/>
      <c r="EWR100" s="75"/>
      <c r="EWS100" s="75"/>
      <c r="EWT100" s="75"/>
      <c r="EWU100" s="75"/>
      <c r="EWV100" s="75"/>
      <c r="EWW100" s="75"/>
      <c r="EWX100" s="75"/>
      <c r="EWY100" s="75"/>
      <c r="EWZ100" s="75"/>
      <c r="EXA100" s="75"/>
      <c r="EXB100" s="75"/>
      <c r="EXC100" s="75"/>
      <c r="EXD100" s="75"/>
      <c r="EXE100" s="75"/>
      <c r="EXF100" s="75"/>
      <c r="EXG100" s="75"/>
      <c r="EXH100" s="75"/>
      <c r="EXI100" s="75"/>
      <c r="EXJ100" s="75"/>
      <c r="EXK100" s="75"/>
      <c r="EXL100" s="75"/>
      <c r="EXM100" s="75"/>
      <c r="EXN100" s="75"/>
      <c r="EXO100" s="75"/>
      <c r="EXP100" s="75"/>
      <c r="EXQ100" s="75"/>
      <c r="EXR100" s="75"/>
      <c r="EXS100" s="75"/>
      <c r="EXT100" s="75"/>
      <c r="EXU100" s="75"/>
      <c r="EXV100" s="75"/>
      <c r="EXW100" s="75"/>
      <c r="EXX100" s="75"/>
      <c r="EXY100" s="75"/>
      <c r="EXZ100" s="75"/>
      <c r="EYA100" s="75"/>
      <c r="EYB100" s="75"/>
      <c r="EYC100" s="75"/>
      <c r="EYD100" s="75"/>
      <c r="EYE100" s="75"/>
      <c r="EYF100" s="75"/>
      <c r="EYG100" s="75"/>
      <c r="EYH100" s="75"/>
      <c r="EYI100" s="75"/>
      <c r="EYJ100" s="75"/>
      <c r="EYK100" s="75"/>
      <c r="EYL100" s="75"/>
      <c r="EYM100" s="75"/>
      <c r="EYN100" s="75"/>
      <c r="EYO100" s="75"/>
      <c r="EYP100" s="75"/>
      <c r="EYQ100" s="75"/>
      <c r="EYR100" s="75"/>
      <c r="EYS100" s="75"/>
      <c r="EYT100" s="75"/>
      <c r="EYU100" s="75"/>
      <c r="EYV100" s="75"/>
      <c r="EYW100" s="75"/>
      <c r="EYX100" s="75"/>
      <c r="EYY100" s="75"/>
      <c r="EYZ100" s="75"/>
      <c r="EZA100" s="75"/>
      <c r="EZB100" s="75"/>
      <c r="EZC100" s="75"/>
      <c r="EZD100" s="75"/>
      <c r="EZE100" s="75"/>
      <c r="EZF100" s="75"/>
      <c r="EZG100" s="75"/>
      <c r="EZH100" s="75"/>
      <c r="EZI100" s="75"/>
      <c r="EZJ100" s="75"/>
      <c r="EZK100" s="75"/>
      <c r="EZL100" s="75"/>
      <c r="EZM100" s="75"/>
      <c r="EZN100" s="75"/>
      <c r="EZO100" s="75"/>
      <c r="EZP100" s="75"/>
      <c r="EZQ100" s="75"/>
      <c r="EZR100" s="75"/>
      <c r="EZS100" s="75"/>
      <c r="EZT100" s="75"/>
      <c r="EZU100" s="75"/>
      <c r="EZV100" s="75"/>
      <c r="EZW100" s="75"/>
      <c r="EZX100" s="75"/>
      <c r="EZY100" s="75"/>
      <c r="EZZ100" s="75"/>
      <c r="FAA100" s="75"/>
      <c r="FAB100" s="75"/>
      <c r="FAC100" s="75"/>
      <c r="FAD100" s="75"/>
      <c r="FAE100" s="75"/>
      <c r="FAF100" s="75"/>
      <c r="FAG100" s="75"/>
      <c r="FAH100" s="75"/>
      <c r="FAI100" s="75"/>
      <c r="FAJ100" s="75"/>
      <c r="FAK100" s="75"/>
      <c r="FAL100" s="75"/>
      <c r="FAM100" s="75"/>
      <c r="FAN100" s="75"/>
      <c r="FAO100" s="75"/>
      <c r="FAP100" s="75"/>
      <c r="FAQ100" s="75"/>
      <c r="FAR100" s="75"/>
      <c r="FAS100" s="75"/>
      <c r="FAT100" s="75"/>
      <c r="FAU100" s="75"/>
      <c r="FAV100" s="75"/>
      <c r="FAW100" s="75"/>
      <c r="FAX100" s="75"/>
      <c r="FAY100" s="75"/>
      <c r="FAZ100" s="75"/>
      <c r="FBA100" s="75"/>
      <c r="FBB100" s="75"/>
      <c r="FBC100" s="75"/>
      <c r="FBD100" s="75"/>
      <c r="FBE100" s="75"/>
      <c r="FBF100" s="75"/>
      <c r="FBG100" s="75"/>
      <c r="FBH100" s="75"/>
      <c r="FBI100" s="75"/>
      <c r="FBJ100" s="75"/>
      <c r="FBK100" s="75"/>
      <c r="FBL100" s="75"/>
      <c r="FBM100" s="75"/>
      <c r="FBN100" s="75"/>
      <c r="FBO100" s="75"/>
      <c r="FBP100" s="75"/>
      <c r="FBQ100" s="75"/>
      <c r="FBR100" s="75"/>
      <c r="FBS100" s="75"/>
      <c r="FBT100" s="75"/>
      <c r="FBU100" s="75"/>
      <c r="FBV100" s="75"/>
      <c r="FBW100" s="75"/>
      <c r="FBX100" s="75"/>
      <c r="FBY100" s="75"/>
      <c r="FBZ100" s="75"/>
      <c r="FCA100" s="75"/>
      <c r="FCB100" s="75"/>
      <c r="FCC100" s="75"/>
      <c r="FCD100" s="75"/>
      <c r="FCE100" s="75"/>
      <c r="FCF100" s="75"/>
      <c r="FCG100" s="75"/>
      <c r="FCH100" s="75"/>
      <c r="FCI100" s="75"/>
      <c r="FCJ100" s="75"/>
      <c r="FCK100" s="75"/>
      <c r="FCL100" s="75"/>
      <c r="FCM100" s="75"/>
      <c r="FCN100" s="75"/>
      <c r="FCO100" s="75"/>
      <c r="FCP100" s="75"/>
      <c r="FCQ100" s="75"/>
      <c r="FCR100" s="75"/>
      <c r="FCS100" s="75"/>
      <c r="FCT100" s="75"/>
      <c r="FCU100" s="75"/>
      <c r="FCV100" s="75"/>
      <c r="FCW100" s="75"/>
      <c r="FCX100" s="75"/>
      <c r="FCY100" s="75"/>
      <c r="FCZ100" s="75"/>
      <c r="FDA100" s="75"/>
      <c r="FDB100" s="75"/>
      <c r="FDC100" s="75"/>
      <c r="FDD100" s="75"/>
      <c r="FDE100" s="75"/>
      <c r="FDF100" s="75"/>
      <c r="FDG100" s="75"/>
      <c r="FDH100" s="75"/>
      <c r="FDI100" s="75"/>
      <c r="FDJ100" s="75"/>
      <c r="FDK100" s="75"/>
      <c r="FDL100" s="75"/>
      <c r="FDM100" s="75"/>
      <c r="FDN100" s="75"/>
      <c r="FDO100" s="75"/>
      <c r="FDP100" s="75"/>
      <c r="FDQ100" s="75"/>
      <c r="FDR100" s="75"/>
      <c r="FDS100" s="75"/>
      <c r="FDT100" s="75"/>
      <c r="FDU100" s="75"/>
      <c r="FDV100" s="75"/>
      <c r="FDW100" s="75"/>
      <c r="FDX100" s="75"/>
      <c r="FDY100" s="75"/>
      <c r="FDZ100" s="75"/>
      <c r="FEA100" s="75"/>
      <c r="FEB100" s="75"/>
      <c r="FEC100" s="75"/>
      <c r="FED100" s="75"/>
      <c r="FEE100" s="75"/>
      <c r="FEF100" s="75"/>
      <c r="FEG100" s="75"/>
      <c r="FEH100" s="75"/>
      <c r="FEI100" s="75"/>
      <c r="FEJ100" s="75"/>
      <c r="FEK100" s="75"/>
      <c r="FEL100" s="75"/>
      <c r="FEM100" s="75"/>
      <c r="FEN100" s="75"/>
      <c r="FEO100" s="75"/>
      <c r="FEP100" s="75"/>
      <c r="FEQ100" s="75"/>
      <c r="FER100" s="75"/>
      <c r="FES100" s="75"/>
      <c r="FET100" s="75"/>
      <c r="FEU100" s="75"/>
      <c r="FEV100" s="75"/>
      <c r="FEW100" s="75"/>
      <c r="FEX100" s="75"/>
      <c r="FEY100" s="75"/>
      <c r="FEZ100" s="75"/>
      <c r="FFA100" s="75"/>
      <c r="FFB100" s="75"/>
      <c r="FFC100" s="75"/>
      <c r="FFD100" s="75"/>
      <c r="FFE100" s="75"/>
      <c r="FFF100" s="75"/>
      <c r="FFG100" s="75"/>
      <c r="FFH100" s="75"/>
      <c r="FFI100" s="75"/>
      <c r="FFJ100" s="75"/>
      <c r="FFK100" s="75"/>
      <c r="FFL100" s="75"/>
      <c r="FFM100" s="75"/>
      <c r="FFN100" s="75"/>
      <c r="FFO100" s="75"/>
      <c r="FFP100" s="75"/>
      <c r="FFQ100" s="75"/>
      <c r="FFR100" s="75"/>
      <c r="FFS100" s="75"/>
      <c r="FFT100" s="75"/>
      <c r="FFU100" s="75"/>
      <c r="FFV100" s="75"/>
      <c r="FFW100" s="75"/>
      <c r="FFX100" s="75"/>
      <c r="FFY100" s="75"/>
      <c r="FFZ100" s="75"/>
      <c r="FGA100" s="75"/>
      <c r="FGB100" s="75"/>
      <c r="FGC100" s="75"/>
      <c r="FGD100" s="75"/>
      <c r="FGE100" s="75"/>
      <c r="FGF100" s="75"/>
      <c r="FGG100" s="75"/>
      <c r="FGH100" s="75"/>
      <c r="FGI100" s="75"/>
      <c r="FGJ100" s="75"/>
      <c r="FGK100" s="75"/>
      <c r="FGL100" s="75"/>
      <c r="FGM100" s="75"/>
      <c r="FGN100" s="75"/>
      <c r="FGO100" s="75"/>
      <c r="FGP100" s="75"/>
      <c r="FGQ100" s="75"/>
      <c r="FGR100" s="75"/>
      <c r="FGS100" s="75"/>
      <c r="FGT100" s="75"/>
      <c r="FGU100" s="75"/>
      <c r="FGV100" s="75"/>
      <c r="FGW100" s="75"/>
      <c r="FGX100" s="75"/>
      <c r="FGY100" s="75"/>
      <c r="FGZ100" s="75"/>
      <c r="FHA100" s="75"/>
      <c r="FHB100" s="75"/>
      <c r="FHC100" s="75"/>
      <c r="FHD100" s="75"/>
      <c r="FHE100" s="75"/>
      <c r="FHF100" s="75"/>
      <c r="FHG100" s="75"/>
      <c r="FHH100" s="75"/>
      <c r="FHI100" s="75"/>
      <c r="FHJ100" s="75"/>
      <c r="FHK100" s="75"/>
      <c r="FHL100" s="75"/>
      <c r="FHM100" s="75"/>
      <c r="FHN100" s="75"/>
      <c r="FHO100" s="75"/>
      <c r="FHP100" s="75"/>
      <c r="FHQ100" s="75"/>
      <c r="FHR100" s="75"/>
      <c r="FHS100" s="75"/>
      <c r="FHT100" s="75"/>
      <c r="FHU100" s="75"/>
      <c r="FHV100" s="75"/>
      <c r="FHW100" s="75"/>
      <c r="FHX100" s="75"/>
      <c r="FHY100" s="75"/>
      <c r="FHZ100" s="75"/>
      <c r="FIA100" s="75"/>
      <c r="FIB100" s="75"/>
      <c r="FIC100" s="75"/>
      <c r="FID100" s="75"/>
      <c r="FIE100" s="75"/>
      <c r="FIF100" s="75"/>
      <c r="FIG100" s="75"/>
      <c r="FIH100" s="75"/>
      <c r="FII100" s="75"/>
      <c r="FIJ100" s="75"/>
      <c r="FIK100" s="75"/>
      <c r="FIL100" s="75"/>
      <c r="FIM100" s="75"/>
      <c r="FIN100" s="75"/>
      <c r="FIO100" s="75"/>
      <c r="FIP100" s="75"/>
      <c r="FIQ100" s="75"/>
      <c r="FIR100" s="75"/>
      <c r="FIS100" s="75"/>
      <c r="FIT100" s="75"/>
      <c r="FIU100" s="75"/>
      <c r="FIV100" s="75"/>
      <c r="FIW100" s="75"/>
      <c r="FIX100" s="75"/>
      <c r="FIY100" s="75"/>
      <c r="FIZ100" s="75"/>
      <c r="FJA100" s="75"/>
      <c r="FJB100" s="75"/>
      <c r="FJC100" s="75"/>
      <c r="FJD100" s="75"/>
      <c r="FJE100" s="75"/>
      <c r="FJF100" s="75"/>
      <c r="FJG100" s="75"/>
      <c r="FJH100" s="75"/>
      <c r="FJI100" s="75"/>
      <c r="FJJ100" s="75"/>
      <c r="FJK100" s="75"/>
      <c r="FJL100" s="75"/>
      <c r="FJM100" s="75"/>
      <c r="FJN100" s="75"/>
      <c r="FJO100" s="75"/>
      <c r="FJP100" s="75"/>
      <c r="FJQ100" s="75"/>
      <c r="FJR100" s="75"/>
      <c r="FJS100" s="75"/>
      <c r="FJT100" s="75"/>
      <c r="FJU100" s="75"/>
      <c r="FJV100" s="75"/>
      <c r="FJW100" s="75"/>
      <c r="FJX100" s="75"/>
      <c r="FJY100" s="75"/>
      <c r="FJZ100" s="75"/>
      <c r="FKA100" s="75"/>
      <c r="FKB100" s="75"/>
      <c r="FKC100" s="75"/>
      <c r="FKD100" s="75"/>
      <c r="FKE100" s="75"/>
      <c r="FKF100" s="75"/>
      <c r="FKG100" s="75"/>
      <c r="FKH100" s="75"/>
      <c r="FKI100" s="75"/>
      <c r="FKJ100" s="75"/>
      <c r="FKK100" s="75"/>
      <c r="FKL100" s="75"/>
      <c r="FKM100" s="75"/>
      <c r="FKN100" s="75"/>
      <c r="FKO100" s="75"/>
      <c r="FKP100" s="75"/>
      <c r="FKQ100" s="75"/>
      <c r="FKR100" s="75"/>
      <c r="FKS100" s="75"/>
      <c r="FKT100" s="75"/>
      <c r="FKU100" s="75"/>
      <c r="FKV100" s="75"/>
      <c r="FKW100" s="75"/>
      <c r="FKX100" s="75"/>
      <c r="FKY100" s="75"/>
      <c r="FKZ100" s="75"/>
      <c r="FLA100" s="75"/>
      <c r="FLB100" s="75"/>
      <c r="FLC100" s="75"/>
      <c r="FLD100" s="75"/>
      <c r="FLE100" s="75"/>
      <c r="FLF100" s="75"/>
      <c r="FLG100" s="75"/>
      <c r="FLH100" s="75"/>
      <c r="FLI100" s="75"/>
      <c r="FLJ100" s="75"/>
      <c r="FLK100" s="75"/>
      <c r="FLL100" s="75"/>
      <c r="FLM100" s="75"/>
      <c r="FLN100" s="75"/>
      <c r="FLO100" s="75"/>
      <c r="FLP100" s="75"/>
      <c r="FLQ100" s="75"/>
      <c r="FLR100" s="75"/>
      <c r="FLS100" s="75"/>
      <c r="FLT100" s="75"/>
      <c r="FLU100" s="75"/>
      <c r="FLV100" s="75"/>
      <c r="FLW100" s="75"/>
      <c r="FLX100" s="75"/>
      <c r="FLY100" s="75"/>
      <c r="FLZ100" s="75"/>
      <c r="FMA100" s="75"/>
      <c r="FMB100" s="75"/>
      <c r="FMC100" s="75"/>
      <c r="FMD100" s="75"/>
      <c r="FME100" s="75"/>
      <c r="FMF100" s="75"/>
      <c r="FMG100" s="75"/>
      <c r="FMH100" s="75"/>
      <c r="FMI100" s="75"/>
      <c r="FMJ100" s="75"/>
      <c r="FMK100" s="75"/>
      <c r="FML100" s="75"/>
      <c r="FMM100" s="75"/>
      <c r="FMN100" s="75"/>
      <c r="FMO100" s="75"/>
      <c r="FMP100" s="75"/>
      <c r="FMQ100" s="75"/>
      <c r="FMR100" s="75"/>
      <c r="FMS100" s="75"/>
      <c r="FMT100" s="75"/>
      <c r="FMU100" s="75"/>
      <c r="FMV100" s="75"/>
      <c r="FMW100" s="75"/>
      <c r="FMX100" s="75"/>
      <c r="FMY100" s="75"/>
      <c r="FMZ100" s="75"/>
      <c r="FNA100" s="75"/>
      <c r="FNB100" s="75"/>
      <c r="FNC100" s="75"/>
      <c r="FND100" s="75"/>
      <c r="FNE100" s="75"/>
      <c r="FNF100" s="75"/>
      <c r="FNG100" s="75"/>
      <c r="FNH100" s="75"/>
      <c r="FNI100" s="75"/>
      <c r="FNJ100" s="75"/>
      <c r="FNK100" s="75"/>
      <c r="FNL100" s="75"/>
      <c r="FNM100" s="75"/>
      <c r="FNN100" s="75"/>
      <c r="FNO100" s="75"/>
      <c r="FNP100" s="75"/>
      <c r="FNQ100" s="75"/>
      <c r="FNR100" s="75"/>
      <c r="FNS100" s="75"/>
      <c r="FNT100" s="75"/>
      <c r="FNU100" s="75"/>
      <c r="FNV100" s="75"/>
      <c r="FNW100" s="75"/>
      <c r="FNX100" s="75"/>
      <c r="FNY100" s="75"/>
      <c r="FNZ100" s="75"/>
      <c r="FOA100" s="75"/>
      <c r="FOB100" s="75"/>
      <c r="FOC100" s="75"/>
      <c r="FOD100" s="75"/>
      <c r="FOE100" s="75"/>
      <c r="FOF100" s="75"/>
      <c r="FOG100" s="75"/>
      <c r="FOH100" s="75"/>
      <c r="FOI100" s="75"/>
      <c r="FOJ100" s="75"/>
      <c r="FOK100" s="75"/>
      <c r="FOL100" s="75"/>
      <c r="FOM100" s="75"/>
      <c r="FON100" s="75"/>
      <c r="FOO100" s="75"/>
      <c r="FOP100" s="75"/>
      <c r="FOQ100" s="75"/>
      <c r="FOR100" s="75"/>
      <c r="FOS100" s="75"/>
      <c r="FOT100" s="75"/>
      <c r="FOU100" s="75"/>
      <c r="FOV100" s="75"/>
      <c r="FOW100" s="75"/>
      <c r="FOX100" s="75"/>
      <c r="FOY100" s="75"/>
      <c r="FOZ100" s="75"/>
      <c r="FPA100" s="75"/>
      <c r="FPB100" s="75"/>
      <c r="FPC100" s="75"/>
      <c r="FPD100" s="75"/>
      <c r="FPE100" s="75"/>
      <c r="FPF100" s="75"/>
      <c r="FPG100" s="75"/>
      <c r="FPH100" s="75"/>
      <c r="FPI100" s="75"/>
      <c r="FPJ100" s="75"/>
      <c r="FPK100" s="75"/>
      <c r="FPL100" s="75"/>
      <c r="FPM100" s="75"/>
      <c r="FPN100" s="75"/>
      <c r="FPO100" s="75"/>
      <c r="FPP100" s="75"/>
      <c r="FPQ100" s="75"/>
      <c r="FPR100" s="75"/>
      <c r="FPS100" s="75"/>
      <c r="FPT100" s="75"/>
      <c r="FPU100" s="75"/>
      <c r="FPV100" s="75"/>
      <c r="FPW100" s="75"/>
      <c r="FPX100" s="75"/>
      <c r="FPY100" s="75"/>
      <c r="FPZ100" s="75"/>
      <c r="FQA100" s="75"/>
      <c r="FQB100" s="75"/>
      <c r="FQC100" s="75"/>
      <c r="FQD100" s="75"/>
      <c r="FQE100" s="75"/>
      <c r="FQF100" s="75"/>
      <c r="FQG100" s="75"/>
      <c r="FQH100" s="75"/>
      <c r="FQI100" s="75"/>
      <c r="FQJ100" s="75"/>
      <c r="FQK100" s="75"/>
      <c r="FQL100" s="75"/>
      <c r="FQM100" s="75"/>
      <c r="FQN100" s="75"/>
      <c r="FQO100" s="75"/>
      <c r="FQP100" s="75"/>
      <c r="FQQ100" s="75"/>
      <c r="FQR100" s="75"/>
      <c r="FQS100" s="75"/>
      <c r="FQT100" s="75"/>
      <c r="FQU100" s="75"/>
      <c r="FQV100" s="75"/>
      <c r="FQW100" s="75"/>
      <c r="FQX100" s="75"/>
      <c r="FQY100" s="75"/>
      <c r="FQZ100" s="75"/>
      <c r="FRA100" s="75"/>
      <c r="FRB100" s="75"/>
      <c r="FRC100" s="75"/>
      <c r="FRD100" s="75"/>
      <c r="FRE100" s="75"/>
      <c r="FRF100" s="75"/>
      <c r="FRG100" s="75"/>
      <c r="FRH100" s="75"/>
      <c r="FRI100" s="75"/>
      <c r="FRJ100" s="75"/>
      <c r="FRK100" s="75"/>
      <c r="FRL100" s="75"/>
      <c r="FRM100" s="75"/>
      <c r="FRN100" s="75"/>
      <c r="FRO100" s="75"/>
      <c r="FRP100" s="75"/>
      <c r="FRQ100" s="75"/>
      <c r="FRR100" s="75"/>
      <c r="FRS100" s="75"/>
      <c r="FRT100" s="75"/>
      <c r="FRU100" s="75"/>
      <c r="FRV100" s="75"/>
      <c r="FRW100" s="75"/>
      <c r="FRX100" s="75"/>
      <c r="FRY100" s="75"/>
      <c r="FRZ100" s="75"/>
      <c r="FSA100" s="75"/>
      <c r="FSB100" s="75"/>
      <c r="FSC100" s="75"/>
      <c r="FSD100" s="75"/>
      <c r="FSE100" s="75"/>
      <c r="FSF100" s="75"/>
      <c r="FSG100" s="75"/>
      <c r="FSH100" s="75"/>
      <c r="FSI100" s="75"/>
      <c r="FSJ100" s="75"/>
      <c r="FSK100" s="75"/>
      <c r="FSL100" s="75"/>
      <c r="FSM100" s="75"/>
      <c r="FSN100" s="75"/>
      <c r="FSO100" s="75"/>
      <c r="FSP100" s="75"/>
      <c r="FSQ100" s="75"/>
      <c r="FSR100" s="75"/>
      <c r="FSS100" s="75"/>
      <c r="FST100" s="75"/>
      <c r="FSU100" s="75"/>
      <c r="FSV100" s="75"/>
      <c r="FSW100" s="75"/>
      <c r="FSX100" s="75"/>
      <c r="FSY100" s="75"/>
      <c r="FSZ100" s="75"/>
      <c r="FTA100" s="75"/>
      <c r="FTB100" s="75"/>
      <c r="FTC100" s="75"/>
      <c r="FTD100" s="75"/>
      <c r="FTE100" s="75"/>
      <c r="FTF100" s="75"/>
      <c r="FTG100" s="75"/>
      <c r="FTH100" s="75"/>
      <c r="FTI100" s="75"/>
      <c r="FTJ100" s="75"/>
      <c r="FTK100" s="75"/>
      <c r="FTL100" s="75"/>
      <c r="FTM100" s="75"/>
      <c r="FTN100" s="75"/>
      <c r="FTO100" s="75"/>
      <c r="FTP100" s="75"/>
      <c r="FTQ100" s="75"/>
      <c r="FTR100" s="75"/>
      <c r="FTS100" s="75"/>
      <c r="FTT100" s="75"/>
      <c r="FTU100" s="75"/>
      <c r="FTV100" s="75"/>
      <c r="FTW100" s="75"/>
      <c r="FTX100" s="75"/>
      <c r="FTY100" s="75"/>
      <c r="FTZ100" s="75"/>
      <c r="FUA100" s="75"/>
      <c r="FUB100" s="75"/>
      <c r="FUC100" s="75"/>
      <c r="FUD100" s="75"/>
      <c r="FUE100" s="75"/>
      <c r="FUF100" s="75"/>
      <c r="FUG100" s="75"/>
      <c r="FUH100" s="75"/>
      <c r="FUI100" s="75"/>
      <c r="FUJ100" s="75"/>
      <c r="FUK100" s="75"/>
      <c r="FUL100" s="75"/>
      <c r="FUM100" s="75"/>
      <c r="FUN100" s="75"/>
      <c r="FUO100" s="75"/>
      <c r="FUP100" s="75"/>
      <c r="FUQ100" s="75"/>
      <c r="FUR100" s="75"/>
      <c r="FUS100" s="75"/>
      <c r="FUT100" s="75"/>
      <c r="FUU100" s="75"/>
      <c r="FUV100" s="75"/>
      <c r="FUW100" s="75"/>
      <c r="FUX100" s="75"/>
      <c r="FUY100" s="75"/>
      <c r="FUZ100" s="75"/>
      <c r="FVA100" s="75"/>
      <c r="FVB100" s="75"/>
      <c r="FVC100" s="75"/>
      <c r="FVD100" s="75"/>
      <c r="FVE100" s="75"/>
      <c r="FVF100" s="75"/>
      <c r="FVG100" s="75"/>
      <c r="FVH100" s="75"/>
      <c r="FVI100" s="75"/>
      <c r="FVJ100" s="75"/>
      <c r="FVK100" s="75"/>
      <c r="FVL100" s="75"/>
      <c r="FVM100" s="75"/>
      <c r="FVN100" s="75"/>
      <c r="FVO100" s="75"/>
      <c r="FVP100" s="75"/>
      <c r="FVQ100" s="75"/>
      <c r="FVR100" s="75"/>
      <c r="FVS100" s="75"/>
      <c r="FVT100" s="75"/>
      <c r="FVU100" s="75"/>
      <c r="FVV100" s="75"/>
      <c r="FVW100" s="75"/>
      <c r="FVX100" s="75"/>
      <c r="FVY100" s="75"/>
      <c r="FVZ100" s="75"/>
      <c r="FWA100" s="75"/>
      <c r="FWB100" s="75"/>
      <c r="FWC100" s="75"/>
      <c r="FWD100" s="75"/>
      <c r="FWE100" s="75"/>
      <c r="FWF100" s="75"/>
      <c r="FWG100" s="75"/>
      <c r="FWH100" s="75"/>
      <c r="FWI100" s="75"/>
      <c r="FWJ100" s="75"/>
      <c r="FWK100" s="75"/>
      <c r="FWL100" s="75"/>
      <c r="FWM100" s="75"/>
      <c r="FWN100" s="75"/>
      <c r="FWO100" s="75"/>
      <c r="FWP100" s="75"/>
      <c r="FWQ100" s="75"/>
      <c r="FWR100" s="75"/>
      <c r="FWS100" s="75"/>
      <c r="FWT100" s="75"/>
      <c r="FWU100" s="75"/>
      <c r="FWV100" s="75"/>
      <c r="FWW100" s="75"/>
      <c r="FWX100" s="75"/>
      <c r="FWY100" s="75"/>
      <c r="FWZ100" s="75"/>
      <c r="FXA100" s="75"/>
      <c r="FXB100" s="75"/>
      <c r="FXC100" s="75"/>
      <c r="FXD100" s="75"/>
      <c r="FXE100" s="75"/>
      <c r="FXF100" s="75"/>
      <c r="FXG100" s="75"/>
      <c r="FXH100" s="75"/>
      <c r="FXI100" s="75"/>
      <c r="FXJ100" s="75"/>
      <c r="FXK100" s="75"/>
      <c r="FXL100" s="75"/>
      <c r="FXM100" s="75"/>
      <c r="FXN100" s="75"/>
      <c r="FXO100" s="75"/>
      <c r="FXP100" s="75"/>
      <c r="FXQ100" s="75"/>
      <c r="FXR100" s="75"/>
      <c r="FXS100" s="75"/>
      <c r="FXT100" s="75"/>
      <c r="FXU100" s="75"/>
      <c r="FXV100" s="75"/>
      <c r="FXW100" s="75"/>
      <c r="FXX100" s="75"/>
      <c r="FXY100" s="75"/>
      <c r="FXZ100" s="75"/>
      <c r="FYA100" s="75"/>
      <c r="FYB100" s="75"/>
      <c r="FYC100" s="75"/>
      <c r="FYD100" s="75"/>
      <c r="FYE100" s="75"/>
      <c r="FYF100" s="75"/>
      <c r="FYG100" s="75"/>
      <c r="FYH100" s="75"/>
      <c r="FYI100" s="75"/>
      <c r="FYJ100" s="75"/>
      <c r="FYK100" s="75"/>
      <c r="FYL100" s="75"/>
      <c r="FYM100" s="75"/>
      <c r="FYN100" s="75"/>
      <c r="FYO100" s="75"/>
      <c r="FYP100" s="75"/>
      <c r="FYQ100" s="75"/>
      <c r="FYR100" s="75"/>
      <c r="FYS100" s="75"/>
      <c r="FYT100" s="75"/>
      <c r="FYU100" s="75"/>
      <c r="FYV100" s="75"/>
      <c r="FYW100" s="75"/>
      <c r="FYX100" s="75"/>
      <c r="FYY100" s="75"/>
      <c r="FYZ100" s="75"/>
      <c r="FZA100" s="75"/>
      <c r="FZB100" s="75"/>
      <c r="FZC100" s="75"/>
      <c r="FZD100" s="75"/>
      <c r="FZE100" s="75"/>
      <c r="FZF100" s="75"/>
      <c r="FZG100" s="75"/>
      <c r="FZH100" s="75"/>
      <c r="FZI100" s="75"/>
      <c r="FZJ100" s="75"/>
      <c r="FZK100" s="75"/>
      <c r="FZL100" s="75"/>
      <c r="FZM100" s="75"/>
      <c r="FZN100" s="75"/>
      <c r="FZO100" s="75"/>
      <c r="FZP100" s="75"/>
      <c r="FZQ100" s="75"/>
      <c r="FZR100" s="75"/>
      <c r="FZS100" s="75"/>
      <c r="FZT100" s="75"/>
      <c r="FZU100" s="75"/>
      <c r="FZV100" s="75"/>
      <c r="FZW100" s="75"/>
      <c r="FZX100" s="75"/>
      <c r="FZY100" s="75"/>
      <c r="FZZ100" s="75"/>
      <c r="GAA100" s="75"/>
      <c r="GAB100" s="75"/>
      <c r="GAC100" s="75"/>
      <c r="GAD100" s="75"/>
      <c r="GAE100" s="75"/>
      <c r="GAF100" s="75"/>
      <c r="GAG100" s="75"/>
      <c r="GAH100" s="75"/>
      <c r="GAI100" s="75"/>
      <c r="GAJ100" s="75"/>
      <c r="GAK100" s="75"/>
      <c r="GAL100" s="75"/>
      <c r="GAM100" s="75"/>
      <c r="GAN100" s="75"/>
      <c r="GAO100" s="75"/>
      <c r="GAP100" s="75"/>
      <c r="GAQ100" s="75"/>
      <c r="GAR100" s="75"/>
      <c r="GAS100" s="75"/>
      <c r="GAT100" s="75"/>
      <c r="GAU100" s="75"/>
      <c r="GAV100" s="75"/>
      <c r="GAW100" s="75"/>
      <c r="GAX100" s="75"/>
      <c r="GAY100" s="75"/>
      <c r="GAZ100" s="75"/>
      <c r="GBA100" s="75"/>
      <c r="GBB100" s="75"/>
      <c r="GBC100" s="75"/>
      <c r="GBD100" s="75"/>
      <c r="GBE100" s="75"/>
      <c r="GBF100" s="75"/>
      <c r="GBG100" s="75"/>
      <c r="GBH100" s="75"/>
      <c r="GBI100" s="75"/>
      <c r="GBJ100" s="75"/>
      <c r="GBK100" s="75"/>
      <c r="GBL100" s="75"/>
      <c r="GBM100" s="75"/>
      <c r="GBN100" s="75"/>
      <c r="GBO100" s="75"/>
      <c r="GBP100" s="75"/>
      <c r="GBQ100" s="75"/>
      <c r="GBR100" s="75"/>
      <c r="GBS100" s="75"/>
      <c r="GBT100" s="75"/>
      <c r="GBU100" s="75"/>
      <c r="GBV100" s="75"/>
      <c r="GBW100" s="75"/>
      <c r="GBX100" s="75"/>
      <c r="GBY100" s="75"/>
      <c r="GBZ100" s="75"/>
      <c r="GCA100" s="75"/>
      <c r="GCB100" s="75"/>
      <c r="GCC100" s="75"/>
      <c r="GCD100" s="75"/>
      <c r="GCE100" s="75"/>
      <c r="GCF100" s="75"/>
      <c r="GCG100" s="75"/>
      <c r="GCH100" s="75"/>
      <c r="GCI100" s="75"/>
      <c r="GCJ100" s="75"/>
      <c r="GCK100" s="75"/>
      <c r="GCL100" s="75"/>
      <c r="GCM100" s="75"/>
      <c r="GCN100" s="75"/>
      <c r="GCO100" s="75"/>
      <c r="GCP100" s="75"/>
      <c r="GCQ100" s="75"/>
      <c r="GCR100" s="75"/>
      <c r="GCS100" s="75"/>
      <c r="GCT100" s="75"/>
      <c r="GCU100" s="75"/>
      <c r="GCV100" s="75"/>
      <c r="GCW100" s="75"/>
      <c r="GCX100" s="75"/>
      <c r="GCY100" s="75"/>
      <c r="GCZ100" s="75"/>
      <c r="GDA100" s="75"/>
      <c r="GDB100" s="75"/>
      <c r="GDC100" s="75"/>
      <c r="GDD100" s="75"/>
      <c r="GDE100" s="75"/>
      <c r="GDF100" s="75"/>
      <c r="GDG100" s="75"/>
      <c r="GDH100" s="75"/>
      <c r="GDI100" s="75"/>
      <c r="GDJ100" s="75"/>
      <c r="GDK100" s="75"/>
      <c r="GDL100" s="75"/>
      <c r="GDM100" s="75"/>
      <c r="GDN100" s="75"/>
      <c r="GDO100" s="75"/>
      <c r="GDP100" s="75"/>
      <c r="GDQ100" s="75"/>
      <c r="GDR100" s="75"/>
      <c r="GDS100" s="75"/>
      <c r="GDT100" s="75"/>
      <c r="GDU100" s="75"/>
      <c r="GDV100" s="75"/>
      <c r="GDW100" s="75"/>
      <c r="GDX100" s="75"/>
      <c r="GDY100" s="75"/>
      <c r="GDZ100" s="75"/>
      <c r="GEA100" s="75"/>
      <c r="GEB100" s="75"/>
      <c r="GEC100" s="75"/>
      <c r="GED100" s="75"/>
      <c r="GEE100" s="75"/>
      <c r="GEF100" s="75"/>
      <c r="GEG100" s="75"/>
      <c r="GEH100" s="75"/>
      <c r="GEI100" s="75"/>
      <c r="GEJ100" s="75"/>
      <c r="GEK100" s="75"/>
      <c r="GEL100" s="75"/>
      <c r="GEM100" s="75"/>
      <c r="GEN100" s="75"/>
      <c r="GEO100" s="75"/>
      <c r="GEP100" s="75"/>
      <c r="GEQ100" s="75"/>
      <c r="GER100" s="75"/>
      <c r="GES100" s="75"/>
      <c r="GET100" s="75"/>
      <c r="GEU100" s="75"/>
      <c r="GEV100" s="75"/>
      <c r="GEW100" s="75"/>
      <c r="GEX100" s="75"/>
      <c r="GEY100" s="75"/>
      <c r="GEZ100" s="75"/>
      <c r="GFA100" s="75"/>
      <c r="GFB100" s="75"/>
      <c r="GFC100" s="75"/>
      <c r="GFD100" s="75"/>
      <c r="GFE100" s="75"/>
      <c r="GFF100" s="75"/>
      <c r="GFG100" s="75"/>
      <c r="GFH100" s="75"/>
      <c r="GFI100" s="75"/>
      <c r="GFJ100" s="75"/>
      <c r="GFK100" s="75"/>
      <c r="GFL100" s="75"/>
      <c r="GFM100" s="75"/>
      <c r="GFN100" s="75"/>
      <c r="GFO100" s="75"/>
      <c r="GFP100" s="75"/>
      <c r="GFQ100" s="75"/>
      <c r="GFR100" s="75"/>
      <c r="GFS100" s="75"/>
      <c r="GFT100" s="75"/>
      <c r="GFU100" s="75"/>
      <c r="GFV100" s="75"/>
      <c r="GFW100" s="75"/>
      <c r="GFX100" s="75"/>
      <c r="GFY100" s="75"/>
      <c r="GFZ100" s="75"/>
      <c r="GGA100" s="75"/>
      <c r="GGB100" s="75"/>
      <c r="GGC100" s="75"/>
      <c r="GGD100" s="75"/>
      <c r="GGE100" s="75"/>
      <c r="GGF100" s="75"/>
      <c r="GGG100" s="75"/>
      <c r="GGH100" s="75"/>
      <c r="GGI100" s="75"/>
      <c r="GGJ100" s="75"/>
      <c r="GGK100" s="75"/>
      <c r="GGL100" s="75"/>
      <c r="GGM100" s="75"/>
      <c r="GGN100" s="75"/>
      <c r="GGO100" s="75"/>
      <c r="GGP100" s="75"/>
      <c r="GGQ100" s="75"/>
      <c r="GGR100" s="75"/>
      <c r="GGS100" s="75"/>
      <c r="GGT100" s="75"/>
      <c r="GGU100" s="75"/>
      <c r="GGV100" s="75"/>
      <c r="GGW100" s="75"/>
      <c r="GGX100" s="75"/>
      <c r="GGY100" s="75"/>
      <c r="GGZ100" s="75"/>
      <c r="GHA100" s="75"/>
      <c r="GHB100" s="75"/>
      <c r="GHC100" s="75"/>
      <c r="GHD100" s="75"/>
      <c r="GHE100" s="75"/>
      <c r="GHF100" s="75"/>
      <c r="GHG100" s="75"/>
      <c r="GHH100" s="75"/>
      <c r="GHI100" s="75"/>
      <c r="GHJ100" s="75"/>
      <c r="GHK100" s="75"/>
      <c r="GHL100" s="75"/>
      <c r="GHM100" s="75"/>
      <c r="GHN100" s="75"/>
      <c r="GHO100" s="75"/>
      <c r="GHP100" s="75"/>
      <c r="GHQ100" s="75"/>
      <c r="GHR100" s="75"/>
      <c r="GHS100" s="75"/>
      <c r="GHT100" s="75"/>
      <c r="GHU100" s="75"/>
      <c r="GHV100" s="75"/>
      <c r="GHW100" s="75"/>
      <c r="GHX100" s="75"/>
      <c r="GHY100" s="75"/>
      <c r="GHZ100" s="75"/>
      <c r="GIA100" s="75"/>
      <c r="GIB100" s="75"/>
      <c r="GIC100" s="75"/>
      <c r="GID100" s="75"/>
      <c r="GIE100" s="75"/>
      <c r="GIF100" s="75"/>
      <c r="GIG100" s="75"/>
      <c r="GIH100" s="75"/>
      <c r="GII100" s="75"/>
      <c r="GIJ100" s="75"/>
      <c r="GIK100" s="75"/>
      <c r="GIL100" s="75"/>
      <c r="GIM100" s="75"/>
      <c r="GIN100" s="75"/>
      <c r="GIO100" s="75"/>
      <c r="GIP100" s="75"/>
      <c r="GIQ100" s="75"/>
      <c r="GIR100" s="75"/>
      <c r="GIS100" s="75"/>
      <c r="GIT100" s="75"/>
      <c r="GIU100" s="75"/>
      <c r="GIV100" s="75"/>
      <c r="GIW100" s="75"/>
      <c r="GIX100" s="75"/>
      <c r="GIY100" s="75"/>
      <c r="GIZ100" s="75"/>
      <c r="GJA100" s="75"/>
      <c r="GJB100" s="75"/>
      <c r="GJC100" s="75"/>
      <c r="GJD100" s="75"/>
      <c r="GJE100" s="75"/>
      <c r="GJF100" s="75"/>
      <c r="GJG100" s="75"/>
      <c r="GJH100" s="75"/>
      <c r="GJI100" s="75"/>
      <c r="GJJ100" s="75"/>
      <c r="GJK100" s="75"/>
      <c r="GJL100" s="75"/>
      <c r="GJM100" s="75"/>
      <c r="GJN100" s="75"/>
      <c r="GJO100" s="75"/>
      <c r="GJP100" s="75"/>
      <c r="GJQ100" s="75"/>
      <c r="GJR100" s="75"/>
      <c r="GJS100" s="75"/>
      <c r="GJT100" s="75"/>
      <c r="GJU100" s="75"/>
      <c r="GJV100" s="75"/>
      <c r="GJW100" s="75"/>
      <c r="GJX100" s="75"/>
      <c r="GJY100" s="75"/>
      <c r="GJZ100" s="75"/>
      <c r="GKA100" s="75"/>
      <c r="GKB100" s="75"/>
      <c r="GKC100" s="75"/>
      <c r="GKD100" s="75"/>
      <c r="GKE100" s="75"/>
      <c r="GKF100" s="75"/>
      <c r="GKG100" s="75"/>
      <c r="GKH100" s="75"/>
      <c r="GKI100" s="75"/>
      <c r="GKJ100" s="75"/>
      <c r="GKK100" s="75"/>
      <c r="GKL100" s="75"/>
      <c r="GKM100" s="75"/>
      <c r="GKN100" s="75"/>
      <c r="GKO100" s="75"/>
      <c r="GKP100" s="75"/>
      <c r="GKQ100" s="75"/>
      <c r="GKR100" s="75"/>
      <c r="GKS100" s="75"/>
      <c r="GKT100" s="75"/>
      <c r="GKU100" s="75"/>
      <c r="GKV100" s="75"/>
      <c r="GKW100" s="75"/>
      <c r="GKX100" s="75"/>
      <c r="GKY100" s="75"/>
      <c r="GKZ100" s="75"/>
      <c r="GLA100" s="75"/>
      <c r="GLB100" s="75"/>
      <c r="GLC100" s="75"/>
      <c r="GLD100" s="75"/>
      <c r="GLE100" s="75"/>
      <c r="GLF100" s="75"/>
      <c r="GLG100" s="75"/>
      <c r="GLH100" s="75"/>
      <c r="GLI100" s="75"/>
      <c r="GLJ100" s="75"/>
      <c r="GLK100" s="75"/>
      <c r="GLL100" s="75"/>
      <c r="GLM100" s="75"/>
      <c r="GLN100" s="75"/>
      <c r="GLO100" s="75"/>
      <c r="GLP100" s="75"/>
      <c r="GLQ100" s="75"/>
      <c r="GLR100" s="75"/>
      <c r="GLS100" s="75"/>
      <c r="GLT100" s="75"/>
      <c r="GLU100" s="75"/>
      <c r="GLV100" s="75"/>
      <c r="GLW100" s="75"/>
      <c r="GLX100" s="75"/>
      <c r="GLY100" s="75"/>
      <c r="GLZ100" s="75"/>
      <c r="GMA100" s="75"/>
      <c r="GMB100" s="75"/>
      <c r="GMC100" s="75"/>
      <c r="GMD100" s="75"/>
      <c r="GME100" s="75"/>
      <c r="GMF100" s="75"/>
      <c r="GMG100" s="75"/>
      <c r="GMH100" s="75"/>
      <c r="GMI100" s="75"/>
      <c r="GMJ100" s="75"/>
      <c r="GMK100" s="75"/>
      <c r="GML100" s="75"/>
      <c r="GMM100" s="75"/>
      <c r="GMN100" s="75"/>
      <c r="GMO100" s="75"/>
      <c r="GMP100" s="75"/>
      <c r="GMQ100" s="75"/>
      <c r="GMR100" s="75"/>
      <c r="GMS100" s="75"/>
      <c r="GMT100" s="75"/>
      <c r="GMU100" s="75"/>
      <c r="GMV100" s="75"/>
      <c r="GMW100" s="75"/>
      <c r="GMX100" s="75"/>
      <c r="GMY100" s="75"/>
      <c r="GMZ100" s="75"/>
      <c r="GNA100" s="75"/>
      <c r="GNB100" s="75"/>
      <c r="GNC100" s="75"/>
      <c r="GND100" s="75"/>
      <c r="GNE100" s="75"/>
      <c r="GNF100" s="75"/>
      <c r="GNG100" s="75"/>
      <c r="GNH100" s="75"/>
      <c r="GNI100" s="75"/>
      <c r="GNJ100" s="75"/>
      <c r="GNK100" s="75"/>
      <c r="GNL100" s="75"/>
      <c r="GNM100" s="75"/>
      <c r="GNN100" s="75"/>
      <c r="GNO100" s="75"/>
      <c r="GNP100" s="75"/>
      <c r="GNQ100" s="75"/>
      <c r="GNR100" s="75"/>
      <c r="GNS100" s="75"/>
      <c r="GNT100" s="75"/>
      <c r="GNU100" s="75"/>
      <c r="GNV100" s="75"/>
      <c r="GNW100" s="75"/>
      <c r="GNX100" s="75"/>
      <c r="GNY100" s="75"/>
      <c r="GNZ100" s="75"/>
      <c r="GOA100" s="75"/>
      <c r="GOB100" s="75"/>
      <c r="GOC100" s="75"/>
      <c r="GOD100" s="75"/>
      <c r="GOE100" s="75"/>
      <c r="GOF100" s="75"/>
      <c r="GOG100" s="75"/>
      <c r="GOH100" s="75"/>
      <c r="GOI100" s="75"/>
      <c r="GOJ100" s="75"/>
      <c r="GOK100" s="75"/>
      <c r="GOL100" s="75"/>
      <c r="GOM100" s="75"/>
      <c r="GON100" s="75"/>
      <c r="GOO100" s="75"/>
      <c r="GOP100" s="75"/>
      <c r="GOQ100" s="75"/>
      <c r="GOR100" s="75"/>
      <c r="GOS100" s="75"/>
      <c r="GOT100" s="75"/>
      <c r="GOU100" s="75"/>
      <c r="GOV100" s="75"/>
      <c r="GOW100" s="75"/>
      <c r="GOX100" s="75"/>
      <c r="GOY100" s="75"/>
      <c r="GOZ100" s="75"/>
      <c r="GPA100" s="75"/>
      <c r="GPB100" s="75"/>
      <c r="GPC100" s="75"/>
      <c r="GPD100" s="75"/>
      <c r="GPE100" s="75"/>
      <c r="GPF100" s="75"/>
      <c r="GPG100" s="75"/>
      <c r="GPH100" s="75"/>
      <c r="GPI100" s="75"/>
      <c r="GPJ100" s="75"/>
      <c r="GPK100" s="75"/>
      <c r="GPL100" s="75"/>
      <c r="GPM100" s="75"/>
      <c r="GPN100" s="75"/>
      <c r="GPO100" s="75"/>
      <c r="GPP100" s="75"/>
      <c r="GPQ100" s="75"/>
      <c r="GPR100" s="75"/>
      <c r="GPS100" s="75"/>
      <c r="GPT100" s="75"/>
      <c r="GPU100" s="75"/>
      <c r="GPV100" s="75"/>
      <c r="GPW100" s="75"/>
      <c r="GPX100" s="75"/>
      <c r="GPY100" s="75"/>
      <c r="GPZ100" s="75"/>
      <c r="GQA100" s="75"/>
      <c r="GQB100" s="75"/>
      <c r="GQC100" s="75"/>
      <c r="GQD100" s="75"/>
      <c r="GQE100" s="75"/>
      <c r="GQF100" s="75"/>
      <c r="GQG100" s="75"/>
      <c r="GQH100" s="75"/>
      <c r="GQI100" s="75"/>
      <c r="GQJ100" s="75"/>
      <c r="GQK100" s="75"/>
      <c r="GQL100" s="75"/>
      <c r="GQM100" s="75"/>
      <c r="GQN100" s="75"/>
      <c r="GQO100" s="75"/>
      <c r="GQP100" s="75"/>
      <c r="GQQ100" s="75"/>
      <c r="GQR100" s="75"/>
      <c r="GQS100" s="75"/>
      <c r="GQT100" s="75"/>
      <c r="GQU100" s="75"/>
      <c r="GQV100" s="75"/>
      <c r="GQW100" s="75"/>
      <c r="GQX100" s="75"/>
      <c r="GQY100" s="75"/>
      <c r="GQZ100" s="75"/>
      <c r="GRA100" s="75"/>
      <c r="GRB100" s="75"/>
      <c r="GRC100" s="75"/>
      <c r="GRD100" s="75"/>
      <c r="GRE100" s="75"/>
      <c r="GRF100" s="75"/>
      <c r="GRG100" s="75"/>
      <c r="GRH100" s="75"/>
      <c r="GRI100" s="75"/>
      <c r="GRJ100" s="75"/>
      <c r="GRK100" s="75"/>
      <c r="GRL100" s="75"/>
      <c r="GRM100" s="75"/>
      <c r="GRN100" s="75"/>
      <c r="GRO100" s="75"/>
      <c r="GRP100" s="75"/>
      <c r="GRQ100" s="75"/>
      <c r="GRR100" s="75"/>
      <c r="GRS100" s="75"/>
      <c r="GRT100" s="75"/>
      <c r="GRU100" s="75"/>
      <c r="GRV100" s="75"/>
      <c r="GRW100" s="75"/>
      <c r="GRX100" s="75"/>
      <c r="GRY100" s="75"/>
      <c r="GRZ100" s="75"/>
      <c r="GSA100" s="75"/>
      <c r="GSB100" s="75"/>
      <c r="GSC100" s="75"/>
      <c r="GSD100" s="75"/>
      <c r="GSE100" s="75"/>
      <c r="GSF100" s="75"/>
      <c r="GSG100" s="75"/>
      <c r="GSH100" s="75"/>
      <c r="GSI100" s="75"/>
      <c r="GSJ100" s="75"/>
      <c r="GSK100" s="75"/>
      <c r="GSL100" s="75"/>
      <c r="GSM100" s="75"/>
      <c r="GSN100" s="75"/>
      <c r="GSO100" s="75"/>
      <c r="GSP100" s="75"/>
      <c r="GSQ100" s="75"/>
      <c r="GSR100" s="75"/>
      <c r="GSS100" s="75"/>
      <c r="GST100" s="75"/>
      <c r="GSU100" s="75"/>
      <c r="GSV100" s="75"/>
      <c r="GSW100" s="75"/>
      <c r="GSX100" s="75"/>
      <c r="GSY100" s="75"/>
      <c r="GSZ100" s="75"/>
      <c r="GTA100" s="75"/>
      <c r="GTB100" s="75"/>
      <c r="GTC100" s="75"/>
      <c r="GTD100" s="75"/>
      <c r="GTE100" s="75"/>
      <c r="GTF100" s="75"/>
      <c r="GTG100" s="75"/>
      <c r="GTH100" s="75"/>
      <c r="GTI100" s="75"/>
      <c r="GTJ100" s="75"/>
      <c r="GTK100" s="75"/>
      <c r="GTL100" s="75"/>
      <c r="GTM100" s="75"/>
      <c r="GTN100" s="75"/>
      <c r="GTO100" s="75"/>
      <c r="GTP100" s="75"/>
      <c r="GTQ100" s="75"/>
      <c r="GTR100" s="75"/>
      <c r="GTS100" s="75"/>
      <c r="GTT100" s="75"/>
      <c r="GTU100" s="75"/>
      <c r="GTV100" s="75"/>
      <c r="GTW100" s="75"/>
      <c r="GTX100" s="75"/>
      <c r="GTY100" s="75"/>
      <c r="GTZ100" s="75"/>
      <c r="GUA100" s="75"/>
      <c r="GUB100" s="75"/>
      <c r="GUC100" s="75"/>
      <c r="GUD100" s="75"/>
      <c r="GUE100" s="75"/>
      <c r="GUF100" s="75"/>
      <c r="GUG100" s="75"/>
      <c r="GUH100" s="75"/>
      <c r="GUI100" s="75"/>
      <c r="GUJ100" s="75"/>
      <c r="GUK100" s="75"/>
      <c r="GUL100" s="75"/>
      <c r="GUM100" s="75"/>
      <c r="GUN100" s="75"/>
      <c r="GUO100" s="75"/>
      <c r="GUP100" s="75"/>
      <c r="GUQ100" s="75"/>
      <c r="GUR100" s="75"/>
      <c r="GUS100" s="75"/>
      <c r="GUT100" s="75"/>
      <c r="GUU100" s="75"/>
      <c r="GUV100" s="75"/>
      <c r="GUW100" s="75"/>
      <c r="GUX100" s="75"/>
      <c r="GUY100" s="75"/>
      <c r="GUZ100" s="75"/>
      <c r="GVA100" s="75"/>
      <c r="GVB100" s="75"/>
      <c r="GVC100" s="75"/>
      <c r="GVD100" s="75"/>
      <c r="GVE100" s="75"/>
      <c r="GVF100" s="75"/>
      <c r="GVG100" s="75"/>
      <c r="GVH100" s="75"/>
      <c r="GVI100" s="75"/>
      <c r="GVJ100" s="75"/>
      <c r="GVK100" s="75"/>
      <c r="GVL100" s="75"/>
      <c r="GVM100" s="75"/>
      <c r="GVN100" s="75"/>
      <c r="GVO100" s="75"/>
      <c r="GVP100" s="75"/>
      <c r="GVQ100" s="75"/>
      <c r="GVR100" s="75"/>
      <c r="GVS100" s="75"/>
      <c r="GVT100" s="75"/>
      <c r="GVU100" s="75"/>
      <c r="GVV100" s="75"/>
      <c r="GVW100" s="75"/>
      <c r="GVX100" s="75"/>
      <c r="GVY100" s="75"/>
      <c r="GVZ100" s="75"/>
      <c r="GWA100" s="75"/>
      <c r="GWB100" s="75"/>
      <c r="GWC100" s="75"/>
      <c r="GWD100" s="75"/>
      <c r="GWE100" s="75"/>
      <c r="GWF100" s="75"/>
      <c r="GWG100" s="75"/>
      <c r="GWH100" s="75"/>
      <c r="GWI100" s="75"/>
      <c r="GWJ100" s="75"/>
      <c r="GWK100" s="75"/>
      <c r="GWL100" s="75"/>
      <c r="GWM100" s="75"/>
      <c r="GWN100" s="75"/>
      <c r="GWO100" s="75"/>
      <c r="GWP100" s="75"/>
      <c r="GWQ100" s="75"/>
      <c r="GWR100" s="75"/>
      <c r="GWS100" s="75"/>
      <c r="GWT100" s="75"/>
      <c r="GWU100" s="75"/>
      <c r="GWV100" s="75"/>
      <c r="GWW100" s="75"/>
      <c r="GWX100" s="75"/>
      <c r="GWY100" s="75"/>
      <c r="GWZ100" s="75"/>
      <c r="GXA100" s="75"/>
      <c r="GXB100" s="75"/>
      <c r="GXC100" s="75"/>
      <c r="GXD100" s="75"/>
      <c r="GXE100" s="75"/>
      <c r="GXF100" s="75"/>
      <c r="GXG100" s="75"/>
      <c r="GXH100" s="75"/>
      <c r="GXI100" s="75"/>
      <c r="GXJ100" s="75"/>
      <c r="GXK100" s="75"/>
      <c r="GXL100" s="75"/>
      <c r="GXM100" s="75"/>
      <c r="GXN100" s="75"/>
      <c r="GXO100" s="75"/>
      <c r="GXP100" s="75"/>
      <c r="GXQ100" s="75"/>
      <c r="GXR100" s="75"/>
      <c r="GXS100" s="75"/>
      <c r="GXT100" s="75"/>
      <c r="GXU100" s="75"/>
      <c r="GXV100" s="75"/>
      <c r="GXW100" s="75"/>
      <c r="GXX100" s="75"/>
      <c r="GXY100" s="75"/>
      <c r="GXZ100" s="75"/>
      <c r="GYA100" s="75"/>
      <c r="GYB100" s="75"/>
      <c r="GYC100" s="75"/>
      <c r="GYD100" s="75"/>
      <c r="GYE100" s="75"/>
      <c r="GYF100" s="75"/>
      <c r="GYG100" s="75"/>
      <c r="GYH100" s="75"/>
      <c r="GYI100" s="75"/>
      <c r="GYJ100" s="75"/>
      <c r="GYK100" s="75"/>
      <c r="GYL100" s="75"/>
      <c r="GYM100" s="75"/>
      <c r="GYN100" s="75"/>
      <c r="GYO100" s="75"/>
      <c r="GYP100" s="75"/>
      <c r="GYQ100" s="75"/>
      <c r="GYR100" s="75"/>
      <c r="GYS100" s="75"/>
      <c r="GYT100" s="75"/>
      <c r="GYU100" s="75"/>
      <c r="GYV100" s="75"/>
      <c r="GYW100" s="75"/>
      <c r="GYX100" s="75"/>
      <c r="GYY100" s="75"/>
      <c r="GYZ100" s="75"/>
      <c r="GZA100" s="75"/>
      <c r="GZB100" s="75"/>
      <c r="GZC100" s="75"/>
      <c r="GZD100" s="75"/>
      <c r="GZE100" s="75"/>
      <c r="GZF100" s="75"/>
      <c r="GZG100" s="75"/>
      <c r="GZH100" s="75"/>
      <c r="GZI100" s="75"/>
      <c r="GZJ100" s="75"/>
      <c r="GZK100" s="75"/>
      <c r="GZL100" s="75"/>
      <c r="GZM100" s="75"/>
      <c r="GZN100" s="75"/>
      <c r="GZO100" s="75"/>
      <c r="GZP100" s="75"/>
      <c r="GZQ100" s="75"/>
      <c r="GZR100" s="75"/>
      <c r="GZS100" s="75"/>
      <c r="GZT100" s="75"/>
      <c r="GZU100" s="75"/>
      <c r="GZV100" s="75"/>
      <c r="GZW100" s="75"/>
      <c r="GZX100" s="75"/>
      <c r="GZY100" s="75"/>
      <c r="GZZ100" s="75"/>
      <c r="HAA100" s="75"/>
      <c r="HAB100" s="75"/>
      <c r="HAC100" s="75"/>
      <c r="HAD100" s="75"/>
      <c r="HAE100" s="75"/>
      <c r="HAF100" s="75"/>
      <c r="HAG100" s="75"/>
      <c r="HAH100" s="75"/>
      <c r="HAI100" s="75"/>
      <c r="HAJ100" s="75"/>
      <c r="HAK100" s="75"/>
      <c r="HAL100" s="75"/>
      <c r="HAM100" s="75"/>
      <c r="HAN100" s="75"/>
      <c r="HAO100" s="75"/>
      <c r="HAP100" s="75"/>
      <c r="HAQ100" s="75"/>
      <c r="HAR100" s="75"/>
      <c r="HAS100" s="75"/>
      <c r="HAT100" s="75"/>
      <c r="HAU100" s="75"/>
      <c r="HAV100" s="75"/>
      <c r="HAW100" s="75"/>
      <c r="HAX100" s="75"/>
      <c r="HAY100" s="75"/>
      <c r="HAZ100" s="75"/>
      <c r="HBA100" s="75"/>
      <c r="HBB100" s="75"/>
      <c r="HBC100" s="75"/>
      <c r="HBD100" s="75"/>
      <c r="HBE100" s="75"/>
      <c r="HBF100" s="75"/>
      <c r="HBG100" s="75"/>
      <c r="HBH100" s="75"/>
      <c r="HBI100" s="75"/>
      <c r="HBJ100" s="75"/>
      <c r="HBK100" s="75"/>
      <c r="HBL100" s="75"/>
      <c r="HBM100" s="75"/>
      <c r="HBN100" s="75"/>
      <c r="HBO100" s="75"/>
      <c r="HBP100" s="75"/>
      <c r="HBQ100" s="75"/>
      <c r="HBR100" s="75"/>
      <c r="HBS100" s="75"/>
      <c r="HBT100" s="75"/>
      <c r="HBU100" s="75"/>
      <c r="HBV100" s="75"/>
      <c r="HBW100" s="75"/>
      <c r="HBX100" s="75"/>
      <c r="HBY100" s="75"/>
      <c r="HBZ100" s="75"/>
      <c r="HCA100" s="75"/>
      <c r="HCB100" s="75"/>
      <c r="HCC100" s="75"/>
      <c r="HCD100" s="75"/>
      <c r="HCE100" s="75"/>
      <c r="HCF100" s="75"/>
      <c r="HCG100" s="75"/>
      <c r="HCH100" s="75"/>
      <c r="HCI100" s="75"/>
      <c r="HCJ100" s="75"/>
      <c r="HCK100" s="75"/>
      <c r="HCL100" s="75"/>
      <c r="HCM100" s="75"/>
      <c r="HCN100" s="75"/>
      <c r="HCO100" s="75"/>
      <c r="HCP100" s="75"/>
      <c r="HCQ100" s="75"/>
      <c r="HCR100" s="75"/>
      <c r="HCS100" s="75"/>
      <c r="HCT100" s="75"/>
      <c r="HCU100" s="75"/>
      <c r="HCV100" s="75"/>
      <c r="HCW100" s="75"/>
      <c r="HCX100" s="75"/>
      <c r="HCY100" s="75"/>
      <c r="HCZ100" s="75"/>
      <c r="HDA100" s="75"/>
      <c r="HDB100" s="75"/>
      <c r="HDC100" s="75"/>
      <c r="HDD100" s="75"/>
      <c r="HDE100" s="75"/>
      <c r="HDF100" s="75"/>
      <c r="HDG100" s="75"/>
      <c r="HDH100" s="75"/>
      <c r="HDI100" s="75"/>
      <c r="HDJ100" s="75"/>
      <c r="HDK100" s="75"/>
      <c r="HDL100" s="75"/>
      <c r="HDM100" s="75"/>
      <c r="HDN100" s="75"/>
      <c r="HDO100" s="75"/>
      <c r="HDP100" s="75"/>
      <c r="HDQ100" s="75"/>
      <c r="HDR100" s="75"/>
      <c r="HDS100" s="75"/>
      <c r="HDT100" s="75"/>
      <c r="HDU100" s="75"/>
      <c r="HDV100" s="75"/>
      <c r="HDW100" s="75"/>
      <c r="HDX100" s="75"/>
      <c r="HDY100" s="75"/>
      <c r="HDZ100" s="75"/>
      <c r="HEA100" s="75"/>
      <c r="HEB100" s="75"/>
      <c r="HEC100" s="75"/>
      <c r="HED100" s="75"/>
      <c r="HEE100" s="75"/>
      <c r="HEF100" s="75"/>
      <c r="HEG100" s="75"/>
      <c r="HEH100" s="75"/>
      <c r="HEI100" s="75"/>
      <c r="HEJ100" s="75"/>
      <c r="HEK100" s="75"/>
      <c r="HEL100" s="75"/>
      <c r="HEM100" s="75"/>
      <c r="HEN100" s="75"/>
      <c r="HEO100" s="75"/>
      <c r="HEP100" s="75"/>
      <c r="HEQ100" s="75"/>
      <c r="HER100" s="75"/>
      <c r="HES100" s="75"/>
      <c r="HET100" s="75"/>
      <c r="HEU100" s="75"/>
      <c r="HEV100" s="75"/>
      <c r="HEW100" s="75"/>
      <c r="HEX100" s="75"/>
      <c r="HEY100" s="75"/>
      <c r="HEZ100" s="75"/>
      <c r="HFA100" s="75"/>
      <c r="HFB100" s="75"/>
      <c r="HFC100" s="75"/>
      <c r="HFD100" s="75"/>
      <c r="HFE100" s="75"/>
      <c r="HFF100" s="75"/>
      <c r="HFG100" s="75"/>
      <c r="HFH100" s="75"/>
      <c r="HFI100" s="75"/>
      <c r="HFJ100" s="75"/>
      <c r="HFK100" s="75"/>
      <c r="HFL100" s="75"/>
      <c r="HFM100" s="75"/>
      <c r="HFN100" s="75"/>
      <c r="HFO100" s="75"/>
      <c r="HFP100" s="75"/>
      <c r="HFQ100" s="75"/>
      <c r="HFR100" s="75"/>
      <c r="HFS100" s="75"/>
      <c r="HFT100" s="75"/>
      <c r="HFU100" s="75"/>
      <c r="HFV100" s="75"/>
      <c r="HFW100" s="75"/>
      <c r="HFX100" s="75"/>
      <c r="HFY100" s="75"/>
      <c r="HFZ100" s="75"/>
      <c r="HGA100" s="75"/>
      <c r="HGB100" s="75"/>
      <c r="HGC100" s="75"/>
      <c r="HGD100" s="75"/>
      <c r="HGE100" s="75"/>
      <c r="HGF100" s="75"/>
      <c r="HGG100" s="75"/>
      <c r="HGH100" s="75"/>
      <c r="HGI100" s="75"/>
      <c r="HGJ100" s="75"/>
      <c r="HGK100" s="75"/>
      <c r="HGL100" s="75"/>
      <c r="HGM100" s="75"/>
      <c r="HGN100" s="75"/>
      <c r="HGO100" s="75"/>
      <c r="HGP100" s="75"/>
      <c r="HGQ100" s="75"/>
      <c r="HGR100" s="75"/>
      <c r="HGS100" s="75"/>
      <c r="HGT100" s="75"/>
      <c r="HGU100" s="75"/>
      <c r="HGV100" s="75"/>
      <c r="HGW100" s="75"/>
      <c r="HGX100" s="75"/>
      <c r="HGY100" s="75"/>
      <c r="HGZ100" s="75"/>
      <c r="HHA100" s="75"/>
      <c r="HHB100" s="75"/>
      <c r="HHC100" s="75"/>
      <c r="HHD100" s="75"/>
      <c r="HHE100" s="75"/>
      <c r="HHF100" s="75"/>
      <c r="HHG100" s="75"/>
      <c r="HHH100" s="75"/>
      <c r="HHI100" s="75"/>
      <c r="HHJ100" s="75"/>
      <c r="HHK100" s="75"/>
      <c r="HHL100" s="75"/>
      <c r="HHM100" s="75"/>
      <c r="HHN100" s="75"/>
      <c r="HHO100" s="75"/>
      <c r="HHP100" s="75"/>
      <c r="HHQ100" s="75"/>
      <c r="HHR100" s="75"/>
      <c r="HHS100" s="75"/>
      <c r="HHT100" s="75"/>
      <c r="HHU100" s="75"/>
      <c r="HHV100" s="75"/>
      <c r="HHW100" s="75"/>
      <c r="HHX100" s="75"/>
      <c r="HHY100" s="75"/>
      <c r="HHZ100" s="75"/>
      <c r="HIA100" s="75"/>
      <c r="HIB100" s="75"/>
      <c r="HIC100" s="75"/>
      <c r="HID100" s="75"/>
      <c r="HIE100" s="75"/>
      <c r="HIF100" s="75"/>
      <c r="HIG100" s="75"/>
      <c r="HIH100" s="75"/>
      <c r="HII100" s="75"/>
      <c r="HIJ100" s="75"/>
      <c r="HIK100" s="75"/>
      <c r="HIL100" s="75"/>
      <c r="HIM100" s="75"/>
      <c r="HIN100" s="75"/>
      <c r="HIO100" s="75"/>
      <c r="HIP100" s="75"/>
      <c r="HIQ100" s="75"/>
      <c r="HIR100" s="75"/>
      <c r="HIS100" s="75"/>
      <c r="HIT100" s="75"/>
      <c r="HIU100" s="75"/>
      <c r="HIV100" s="75"/>
      <c r="HIW100" s="75"/>
      <c r="HIX100" s="75"/>
      <c r="HIY100" s="75"/>
      <c r="HIZ100" s="75"/>
      <c r="HJA100" s="75"/>
      <c r="HJB100" s="75"/>
      <c r="HJC100" s="75"/>
      <c r="HJD100" s="75"/>
      <c r="HJE100" s="75"/>
      <c r="HJF100" s="75"/>
      <c r="HJG100" s="75"/>
      <c r="HJH100" s="75"/>
      <c r="HJI100" s="75"/>
      <c r="HJJ100" s="75"/>
      <c r="HJK100" s="75"/>
      <c r="HJL100" s="75"/>
      <c r="HJM100" s="75"/>
      <c r="HJN100" s="75"/>
      <c r="HJO100" s="75"/>
      <c r="HJP100" s="75"/>
      <c r="HJQ100" s="75"/>
      <c r="HJR100" s="75"/>
      <c r="HJS100" s="75"/>
      <c r="HJT100" s="75"/>
      <c r="HJU100" s="75"/>
      <c r="HJV100" s="75"/>
      <c r="HJW100" s="75"/>
      <c r="HJX100" s="75"/>
      <c r="HJY100" s="75"/>
      <c r="HJZ100" s="75"/>
      <c r="HKA100" s="75"/>
      <c r="HKB100" s="75"/>
      <c r="HKC100" s="75"/>
      <c r="HKD100" s="75"/>
      <c r="HKE100" s="75"/>
      <c r="HKF100" s="75"/>
      <c r="HKG100" s="75"/>
      <c r="HKH100" s="75"/>
      <c r="HKI100" s="75"/>
      <c r="HKJ100" s="75"/>
      <c r="HKK100" s="75"/>
      <c r="HKL100" s="75"/>
      <c r="HKM100" s="75"/>
      <c r="HKN100" s="75"/>
      <c r="HKO100" s="75"/>
      <c r="HKP100" s="75"/>
      <c r="HKQ100" s="75"/>
      <c r="HKR100" s="75"/>
      <c r="HKS100" s="75"/>
      <c r="HKT100" s="75"/>
      <c r="HKU100" s="75"/>
      <c r="HKV100" s="75"/>
      <c r="HKW100" s="75"/>
      <c r="HKX100" s="75"/>
      <c r="HKY100" s="75"/>
      <c r="HKZ100" s="75"/>
      <c r="HLA100" s="75"/>
      <c r="HLB100" s="75"/>
      <c r="HLC100" s="75"/>
      <c r="HLD100" s="75"/>
      <c r="HLE100" s="75"/>
      <c r="HLF100" s="75"/>
      <c r="HLG100" s="75"/>
      <c r="HLH100" s="75"/>
      <c r="HLI100" s="75"/>
      <c r="HLJ100" s="75"/>
      <c r="HLK100" s="75"/>
      <c r="HLL100" s="75"/>
      <c r="HLM100" s="75"/>
      <c r="HLN100" s="75"/>
      <c r="HLO100" s="75"/>
      <c r="HLP100" s="75"/>
      <c r="HLQ100" s="75"/>
      <c r="HLR100" s="75"/>
      <c r="HLS100" s="75"/>
      <c r="HLT100" s="75"/>
      <c r="HLU100" s="75"/>
      <c r="HLV100" s="75"/>
      <c r="HLW100" s="75"/>
      <c r="HLX100" s="75"/>
      <c r="HLY100" s="75"/>
      <c r="HLZ100" s="75"/>
      <c r="HMA100" s="75"/>
      <c r="HMB100" s="75"/>
      <c r="HMC100" s="75"/>
      <c r="HMD100" s="75"/>
      <c r="HME100" s="75"/>
      <c r="HMF100" s="75"/>
      <c r="HMG100" s="75"/>
      <c r="HMH100" s="75"/>
      <c r="HMI100" s="75"/>
      <c r="HMJ100" s="75"/>
      <c r="HMK100" s="75"/>
      <c r="HML100" s="75"/>
      <c r="HMM100" s="75"/>
      <c r="HMN100" s="75"/>
      <c r="HMO100" s="75"/>
      <c r="HMP100" s="75"/>
      <c r="HMQ100" s="75"/>
      <c r="HMR100" s="75"/>
      <c r="HMS100" s="75"/>
      <c r="HMT100" s="75"/>
      <c r="HMU100" s="75"/>
      <c r="HMV100" s="75"/>
      <c r="HMW100" s="75"/>
      <c r="HMX100" s="75"/>
      <c r="HMY100" s="75"/>
      <c r="HMZ100" s="75"/>
      <c r="HNA100" s="75"/>
      <c r="HNB100" s="75"/>
      <c r="HNC100" s="75"/>
      <c r="HND100" s="75"/>
      <c r="HNE100" s="75"/>
      <c r="HNF100" s="75"/>
      <c r="HNG100" s="75"/>
      <c r="HNH100" s="75"/>
      <c r="HNI100" s="75"/>
      <c r="HNJ100" s="75"/>
      <c r="HNK100" s="75"/>
      <c r="HNL100" s="75"/>
      <c r="HNM100" s="75"/>
      <c r="HNN100" s="75"/>
      <c r="HNO100" s="75"/>
      <c r="HNP100" s="75"/>
      <c r="HNQ100" s="75"/>
      <c r="HNR100" s="75"/>
      <c r="HNS100" s="75"/>
      <c r="HNT100" s="75"/>
      <c r="HNU100" s="75"/>
      <c r="HNV100" s="75"/>
      <c r="HNW100" s="75"/>
      <c r="HNX100" s="75"/>
      <c r="HNY100" s="75"/>
      <c r="HNZ100" s="75"/>
      <c r="HOA100" s="75"/>
      <c r="HOB100" s="75"/>
      <c r="HOC100" s="75"/>
      <c r="HOD100" s="75"/>
      <c r="HOE100" s="75"/>
      <c r="HOF100" s="75"/>
      <c r="HOG100" s="75"/>
      <c r="HOH100" s="75"/>
      <c r="HOI100" s="75"/>
      <c r="HOJ100" s="75"/>
      <c r="HOK100" s="75"/>
      <c r="HOL100" s="75"/>
      <c r="HOM100" s="75"/>
      <c r="HON100" s="75"/>
      <c r="HOO100" s="75"/>
      <c r="HOP100" s="75"/>
      <c r="HOQ100" s="75"/>
      <c r="HOR100" s="75"/>
      <c r="HOS100" s="75"/>
      <c r="HOT100" s="75"/>
      <c r="HOU100" s="75"/>
      <c r="HOV100" s="75"/>
      <c r="HOW100" s="75"/>
      <c r="HOX100" s="75"/>
      <c r="HOY100" s="75"/>
      <c r="HOZ100" s="75"/>
      <c r="HPA100" s="75"/>
      <c r="HPB100" s="75"/>
      <c r="HPC100" s="75"/>
      <c r="HPD100" s="75"/>
      <c r="HPE100" s="75"/>
      <c r="HPF100" s="75"/>
      <c r="HPG100" s="75"/>
      <c r="HPH100" s="75"/>
      <c r="HPI100" s="75"/>
      <c r="HPJ100" s="75"/>
      <c r="HPK100" s="75"/>
      <c r="HPL100" s="75"/>
      <c r="HPM100" s="75"/>
      <c r="HPN100" s="75"/>
      <c r="HPO100" s="75"/>
      <c r="HPP100" s="75"/>
      <c r="HPQ100" s="75"/>
      <c r="HPR100" s="75"/>
      <c r="HPS100" s="75"/>
      <c r="HPT100" s="75"/>
      <c r="HPU100" s="75"/>
      <c r="HPV100" s="75"/>
      <c r="HPW100" s="75"/>
      <c r="HPX100" s="75"/>
      <c r="HPY100" s="75"/>
      <c r="HPZ100" s="75"/>
      <c r="HQA100" s="75"/>
      <c r="HQB100" s="75"/>
      <c r="HQC100" s="75"/>
      <c r="HQD100" s="75"/>
      <c r="HQE100" s="75"/>
      <c r="HQF100" s="75"/>
      <c r="HQG100" s="75"/>
      <c r="HQH100" s="75"/>
      <c r="HQI100" s="75"/>
      <c r="HQJ100" s="75"/>
      <c r="HQK100" s="75"/>
      <c r="HQL100" s="75"/>
      <c r="HQM100" s="75"/>
      <c r="HQN100" s="75"/>
      <c r="HQO100" s="75"/>
      <c r="HQP100" s="75"/>
      <c r="HQQ100" s="75"/>
      <c r="HQR100" s="75"/>
      <c r="HQS100" s="75"/>
      <c r="HQT100" s="75"/>
      <c r="HQU100" s="75"/>
      <c r="HQV100" s="75"/>
      <c r="HQW100" s="75"/>
      <c r="HQX100" s="75"/>
      <c r="HQY100" s="75"/>
      <c r="HQZ100" s="75"/>
      <c r="HRA100" s="75"/>
      <c r="HRB100" s="75"/>
      <c r="HRC100" s="75"/>
      <c r="HRD100" s="75"/>
      <c r="HRE100" s="75"/>
      <c r="HRF100" s="75"/>
      <c r="HRG100" s="75"/>
      <c r="HRH100" s="75"/>
      <c r="HRI100" s="75"/>
      <c r="HRJ100" s="75"/>
      <c r="HRK100" s="75"/>
      <c r="HRL100" s="75"/>
      <c r="HRM100" s="75"/>
      <c r="HRN100" s="75"/>
      <c r="HRO100" s="75"/>
      <c r="HRP100" s="75"/>
      <c r="HRQ100" s="75"/>
      <c r="HRR100" s="75"/>
      <c r="HRS100" s="75"/>
      <c r="HRT100" s="75"/>
      <c r="HRU100" s="75"/>
      <c r="HRV100" s="75"/>
      <c r="HRW100" s="75"/>
      <c r="HRX100" s="75"/>
      <c r="HRY100" s="75"/>
      <c r="HRZ100" s="75"/>
      <c r="HSA100" s="75"/>
      <c r="HSB100" s="75"/>
      <c r="HSC100" s="75"/>
      <c r="HSD100" s="75"/>
      <c r="HSE100" s="75"/>
      <c r="HSF100" s="75"/>
      <c r="HSG100" s="75"/>
      <c r="HSH100" s="75"/>
      <c r="HSI100" s="75"/>
      <c r="HSJ100" s="75"/>
      <c r="HSK100" s="75"/>
      <c r="HSL100" s="75"/>
      <c r="HSM100" s="75"/>
      <c r="HSN100" s="75"/>
      <c r="HSO100" s="75"/>
      <c r="HSP100" s="75"/>
      <c r="HSQ100" s="75"/>
      <c r="HSR100" s="75"/>
      <c r="HSS100" s="75"/>
      <c r="HST100" s="75"/>
      <c r="HSU100" s="75"/>
      <c r="HSV100" s="75"/>
      <c r="HSW100" s="75"/>
      <c r="HSX100" s="75"/>
      <c r="HSY100" s="75"/>
      <c r="HSZ100" s="75"/>
      <c r="HTA100" s="75"/>
      <c r="HTB100" s="75"/>
      <c r="HTC100" s="75"/>
      <c r="HTD100" s="75"/>
      <c r="HTE100" s="75"/>
      <c r="HTF100" s="75"/>
      <c r="HTG100" s="75"/>
      <c r="HTH100" s="75"/>
      <c r="HTI100" s="75"/>
      <c r="HTJ100" s="75"/>
      <c r="HTK100" s="75"/>
      <c r="HTL100" s="75"/>
      <c r="HTM100" s="75"/>
      <c r="HTN100" s="75"/>
      <c r="HTO100" s="75"/>
      <c r="HTP100" s="75"/>
      <c r="HTQ100" s="75"/>
      <c r="HTR100" s="75"/>
      <c r="HTS100" s="75"/>
      <c r="HTT100" s="75"/>
      <c r="HTU100" s="75"/>
      <c r="HTV100" s="75"/>
      <c r="HTW100" s="75"/>
      <c r="HTX100" s="75"/>
      <c r="HTY100" s="75"/>
      <c r="HTZ100" s="75"/>
      <c r="HUA100" s="75"/>
      <c r="HUB100" s="75"/>
      <c r="HUC100" s="75"/>
      <c r="HUD100" s="75"/>
      <c r="HUE100" s="75"/>
      <c r="HUF100" s="75"/>
      <c r="HUG100" s="75"/>
      <c r="HUH100" s="75"/>
      <c r="HUI100" s="75"/>
      <c r="HUJ100" s="75"/>
      <c r="HUK100" s="75"/>
      <c r="HUL100" s="75"/>
      <c r="HUM100" s="75"/>
      <c r="HUN100" s="75"/>
      <c r="HUO100" s="75"/>
      <c r="HUP100" s="75"/>
      <c r="HUQ100" s="75"/>
      <c r="HUR100" s="75"/>
      <c r="HUS100" s="75"/>
      <c r="HUT100" s="75"/>
      <c r="HUU100" s="75"/>
      <c r="HUV100" s="75"/>
      <c r="HUW100" s="75"/>
      <c r="HUX100" s="75"/>
      <c r="HUY100" s="75"/>
      <c r="HUZ100" s="75"/>
      <c r="HVA100" s="75"/>
      <c r="HVB100" s="75"/>
      <c r="HVC100" s="75"/>
      <c r="HVD100" s="75"/>
      <c r="HVE100" s="75"/>
      <c r="HVF100" s="75"/>
      <c r="HVG100" s="75"/>
      <c r="HVH100" s="75"/>
      <c r="HVI100" s="75"/>
      <c r="HVJ100" s="75"/>
      <c r="HVK100" s="75"/>
      <c r="HVL100" s="75"/>
      <c r="HVM100" s="75"/>
      <c r="HVN100" s="75"/>
      <c r="HVO100" s="75"/>
      <c r="HVP100" s="75"/>
      <c r="HVQ100" s="75"/>
      <c r="HVR100" s="75"/>
      <c r="HVS100" s="75"/>
      <c r="HVT100" s="75"/>
      <c r="HVU100" s="75"/>
      <c r="HVV100" s="75"/>
      <c r="HVW100" s="75"/>
      <c r="HVX100" s="75"/>
      <c r="HVY100" s="75"/>
      <c r="HVZ100" s="75"/>
      <c r="HWA100" s="75"/>
      <c r="HWB100" s="75"/>
      <c r="HWC100" s="75"/>
      <c r="HWD100" s="75"/>
      <c r="HWE100" s="75"/>
      <c r="HWF100" s="75"/>
      <c r="HWG100" s="75"/>
      <c r="HWH100" s="75"/>
      <c r="HWI100" s="75"/>
      <c r="HWJ100" s="75"/>
      <c r="HWK100" s="75"/>
      <c r="HWL100" s="75"/>
      <c r="HWM100" s="75"/>
      <c r="HWN100" s="75"/>
      <c r="HWO100" s="75"/>
      <c r="HWP100" s="75"/>
      <c r="HWQ100" s="75"/>
      <c r="HWR100" s="75"/>
      <c r="HWS100" s="75"/>
      <c r="HWT100" s="75"/>
      <c r="HWU100" s="75"/>
      <c r="HWV100" s="75"/>
      <c r="HWW100" s="75"/>
      <c r="HWX100" s="75"/>
      <c r="HWY100" s="75"/>
      <c r="HWZ100" s="75"/>
      <c r="HXA100" s="75"/>
      <c r="HXB100" s="75"/>
      <c r="HXC100" s="75"/>
      <c r="HXD100" s="75"/>
      <c r="HXE100" s="75"/>
      <c r="HXF100" s="75"/>
      <c r="HXG100" s="75"/>
      <c r="HXH100" s="75"/>
      <c r="HXI100" s="75"/>
      <c r="HXJ100" s="75"/>
      <c r="HXK100" s="75"/>
      <c r="HXL100" s="75"/>
      <c r="HXM100" s="75"/>
      <c r="HXN100" s="75"/>
      <c r="HXO100" s="75"/>
      <c r="HXP100" s="75"/>
      <c r="HXQ100" s="75"/>
      <c r="HXR100" s="75"/>
      <c r="HXS100" s="75"/>
      <c r="HXT100" s="75"/>
      <c r="HXU100" s="75"/>
      <c r="HXV100" s="75"/>
      <c r="HXW100" s="75"/>
      <c r="HXX100" s="75"/>
      <c r="HXY100" s="75"/>
      <c r="HXZ100" s="75"/>
      <c r="HYA100" s="75"/>
      <c r="HYB100" s="75"/>
      <c r="HYC100" s="75"/>
      <c r="HYD100" s="75"/>
      <c r="HYE100" s="75"/>
      <c r="HYF100" s="75"/>
      <c r="HYG100" s="75"/>
      <c r="HYH100" s="75"/>
      <c r="HYI100" s="75"/>
      <c r="HYJ100" s="75"/>
      <c r="HYK100" s="75"/>
      <c r="HYL100" s="75"/>
      <c r="HYM100" s="75"/>
      <c r="HYN100" s="75"/>
      <c r="HYO100" s="75"/>
      <c r="HYP100" s="75"/>
      <c r="HYQ100" s="75"/>
      <c r="HYR100" s="75"/>
      <c r="HYS100" s="75"/>
      <c r="HYT100" s="75"/>
      <c r="HYU100" s="75"/>
      <c r="HYV100" s="75"/>
      <c r="HYW100" s="75"/>
      <c r="HYX100" s="75"/>
      <c r="HYY100" s="75"/>
      <c r="HYZ100" s="75"/>
      <c r="HZA100" s="75"/>
      <c r="HZB100" s="75"/>
      <c r="HZC100" s="75"/>
      <c r="HZD100" s="75"/>
      <c r="HZE100" s="75"/>
      <c r="HZF100" s="75"/>
      <c r="HZG100" s="75"/>
      <c r="HZH100" s="75"/>
      <c r="HZI100" s="75"/>
      <c r="HZJ100" s="75"/>
      <c r="HZK100" s="75"/>
      <c r="HZL100" s="75"/>
      <c r="HZM100" s="75"/>
      <c r="HZN100" s="75"/>
      <c r="HZO100" s="75"/>
      <c r="HZP100" s="75"/>
      <c r="HZQ100" s="75"/>
      <c r="HZR100" s="75"/>
      <c r="HZS100" s="75"/>
      <c r="HZT100" s="75"/>
      <c r="HZU100" s="75"/>
      <c r="HZV100" s="75"/>
      <c r="HZW100" s="75"/>
      <c r="HZX100" s="75"/>
      <c r="HZY100" s="75"/>
      <c r="HZZ100" s="75"/>
      <c r="IAA100" s="75"/>
      <c r="IAB100" s="75"/>
      <c r="IAC100" s="75"/>
      <c r="IAD100" s="75"/>
      <c r="IAE100" s="75"/>
      <c r="IAF100" s="75"/>
      <c r="IAG100" s="75"/>
      <c r="IAH100" s="75"/>
      <c r="IAI100" s="75"/>
      <c r="IAJ100" s="75"/>
      <c r="IAK100" s="75"/>
      <c r="IAL100" s="75"/>
      <c r="IAM100" s="75"/>
      <c r="IAN100" s="75"/>
      <c r="IAO100" s="75"/>
      <c r="IAP100" s="75"/>
      <c r="IAQ100" s="75"/>
      <c r="IAR100" s="75"/>
      <c r="IAS100" s="75"/>
      <c r="IAT100" s="75"/>
      <c r="IAU100" s="75"/>
      <c r="IAV100" s="75"/>
      <c r="IAW100" s="75"/>
      <c r="IAX100" s="75"/>
      <c r="IAY100" s="75"/>
      <c r="IAZ100" s="75"/>
      <c r="IBA100" s="75"/>
      <c r="IBB100" s="75"/>
      <c r="IBC100" s="75"/>
      <c r="IBD100" s="75"/>
      <c r="IBE100" s="75"/>
      <c r="IBF100" s="75"/>
      <c r="IBG100" s="75"/>
      <c r="IBH100" s="75"/>
      <c r="IBI100" s="75"/>
      <c r="IBJ100" s="75"/>
      <c r="IBK100" s="75"/>
      <c r="IBL100" s="75"/>
      <c r="IBM100" s="75"/>
      <c r="IBN100" s="75"/>
      <c r="IBO100" s="75"/>
      <c r="IBP100" s="75"/>
      <c r="IBQ100" s="75"/>
      <c r="IBR100" s="75"/>
      <c r="IBS100" s="75"/>
      <c r="IBT100" s="75"/>
      <c r="IBU100" s="75"/>
      <c r="IBV100" s="75"/>
      <c r="IBW100" s="75"/>
      <c r="IBX100" s="75"/>
      <c r="IBY100" s="75"/>
      <c r="IBZ100" s="75"/>
      <c r="ICA100" s="75"/>
      <c r="ICB100" s="75"/>
      <c r="ICC100" s="75"/>
      <c r="ICD100" s="75"/>
      <c r="ICE100" s="75"/>
      <c r="ICF100" s="75"/>
      <c r="ICG100" s="75"/>
      <c r="ICH100" s="75"/>
      <c r="ICI100" s="75"/>
      <c r="ICJ100" s="75"/>
      <c r="ICK100" s="75"/>
      <c r="ICL100" s="75"/>
      <c r="ICM100" s="75"/>
      <c r="ICN100" s="75"/>
      <c r="ICO100" s="75"/>
      <c r="ICP100" s="75"/>
      <c r="ICQ100" s="75"/>
      <c r="ICR100" s="75"/>
      <c r="ICS100" s="75"/>
      <c r="ICT100" s="75"/>
      <c r="ICU100" s="75"/>
      <c r="ICV100" s="75"/>
      <c r="ICW100" s="75"/>
      <c r="ICX100" s="75"/>
      <c r="ICY100" s="75"/>
      <c r="ICZ100" s="75"/>
      <c r="IDA100" s="75"/>
      <c r="IDB100" s="75"/>
      <c r="IDC100" s="75"/>
      <c r="IDD100" s="75"/>
      <c r="IDE100" s="75"/>
      <c r="IDF100" s="75"/>
      <c r="IDG100" s="75"/>
      <c r="IDH100" s="75"/>
      <c r="IDI100" s="75"/>
      <c r="IDJ100" s="75"/>
      <c r="IDK100" s="75"/>
      <c r="IDL100" s="75"/>
      <c r="IDM100" s="75"/>
      <c r="IDN100" s="75"/>
      <c r="IDO100" s="75"/>
      <c r="IDP100" s="75"/>
      <c r="IDQ100" s="75"/>
      <c r="IDR100" s="75"/>
      <c r="IDS100" s="75"/>
      <c r="IDT100" s="75"/>
      <c r="IDU100" s="75"/>
      <c r="IDV100" s="75"/>
      <c r="IDW100" s="75"/>
      <c r="IDX100" s="75"/>
      <c r="IDY100" s="75"/>
      <c r="IDZ100" s="75"/>
      <c r="IEA100" s="75"/>
      <c r="IEB100" s="75"/>
      <c r="IEC100" s="75"/>
      <c r="IED100" s="75"/>
      <c r="IEE100" s="75"/>
      <c r="IEF100" s="75"/>
      <c r="IEG100" s="75"/>
      <c r="IEH100" s="75"/>
      <c r="IEI100" s="75"/>
      <c r="IEJ100" s="75"/>
      <c r="IEK100" s="75"/>
      <c r="IEL100" s="75"/>
      <c r="IEM100" s="75"/>
      <c r="IEN100" s="75"/>
      <c r="IEO100" s="75"/>
      <c r="IEP100" s="75"/>
      <c r="IEQ100" s="75"/>
      <c r="IER100" s="75"/>
      <c r="IES100" s="75"/>
      <c r="IET100" s="75"/>
      <c r="IEU100" s="75"/>
      <c r="IEV100" s="75"/>
      <c r="IEW100" s="75"/>
      <c r="IEX100" s="75"/>
      <c r="IEY100" s="75"/>
      <c r="IEZ100" s="75"/>
      <c r="IFA100" s="75"/>
      <c r="IFB100" s="75"/>
      <c r="IFC100" s="75"/>
      <c r="IFD100" s="75"/>
      <c r="IFE100" s="75"/>
      <c r="IFF100" s="75"/>
      <c r="IFG100" s="75"/>
      <c r="IFH100" s="75"/>
      <c r="IFI100" s="75"/>
      <c r="IFJ100" s="75"/>
      <c r="IFK100" s="75"/>
      <c r="IFL100" s="75"/>
      <c r="IFM100" s="75"/>
      <c r="IFN100" s="75"/>
      <c r="IFO100" s="75"/>
      <c r="IFP100" s="75"/>
      <c r="IFQ100" s="75"/>
      <c r="IFR100" s="75"/>
      <c r="IFS100" s="75"/>
      <c r="IFT100" s="75"/>
      <c r="IFU100" s="75"/>
      <c r="IFV100" s="75"/>
      <c r="IFW100" s="75"/>
      <c r="IFX100" s="75"/>
      <c r="IFY100" s="75"/>
      <c r="IFZ100" s="75"/>
      <c r="IGA100" s="75"/>
      <c r="IGB100" s="75"/>
      <c r="IGC100" s="75"/>
      <c r="IGD100" s="75"/>
      <c r="IGE100" s="75"/>
      <c r="IGF100" s="75"/>
      <c r="IGG100" s="75"/>
      <c r="IGH100" s="75"/>
      <c r="IGI100" s="75"/>
      <c r="IGJ100" s="75"/>
      <c r="IGK100" s="75"/>
      <c r="IGL100" s="75"/>
      <c r="IGM100" s="75"/>
      <c r="IGN100" s="75"/>
      <c r="IGO100" s="75"/>
      <c r="IGP100" s="75"/>
      <c r="IGQ100" s="75"/>
      <c r="IGR100" s="75"/>
      <c r="IGS100" s="75"/>
      <c r="IGT100" s="75"/>
      <c r="IGU100" s="75"/>
      <c r="IGV100" s="75"/>
      <c r="IGW100" s="75"/>
      <c r="IGX100" s="75"/>
      <c r="IGY100" s="75"/>
      <c r="IGZ100" s="75"/>
      <c r="IHA100" s="75"/>
      <c r="IHB100" s="75"/>
      <c r="IHC100" s="75"/>
      <c r="IHD100" s="75"/>
      <c r="IHE100" s="75"/>
      <c r="IHF100" s="75"/>
      <c r="IHG100" s="75"/>
      <c r="IHH100" s="75"/>
      <c r="IHI100" s="75"/>
      <c r="IHJ100" s="75"/>
      <c r="IHK100" s="75"/>
      <c r="IHL100" s="75"/>
      <c r="IHM100" s="75"/>
      <c r="IHN100" s="75"/>
      <c r="IHO100" s="75"/>
      <c r="IHP100" s="75"/>
      <c r="IHQ100" s="75"/>
      <c r="IHR100" s="75"/>
      <c r="IHS100" s="75"/>
      <c r="IHT100" s="75"/>
      <c r="IHU100" s="75"/>
      <c r="IHV100" s="75"/>
      <c r="IHW100" s="75"/>
      <c r="IHX100" s="75"/>
      <c r="IHY100" s="75"/>
      <c r="IHZ100" s="75"/>
      <c r="IIA100" s="75"/>
      <c r="IIB100" s="75"/>
      <c r="IIC100" s="75"/>
      <c r="IID100" s="75"/>
      <c r="IIE100" s="75"/>
      <c r="IIF100" s="75"/>
      <c r="IIG100" s="75"/>
      <c r="IIH100" s="75"/>
      <c r="III100" s="75"/>
      <c r="IIJ100" s="75"/>
      <c r="IIK100" s="75"/>
      <c r="IIL100" s="75"/>
      <c r="IIM100" s="75"/>
      <c r="IIN100" s="75"/>
      <c r="IIO100" s="75"/>
      <c r="IIP100" s="75"/>
      <c r="IIQ100" s="75"/>
      <c r="IIR100" s="75"/>
      <c r="IIS100" s="75"/>
      <c r="IIT100" s="75"/>
      <c r="IIU100" s="75"/>
      <c r="IIV100" s="75"/>
      <c r="IIW100" s="75"/>
      <c r="IIX100" s="75"/>
      <c r="IIY100" s="75"/>
      <c r="IIZ100" s="75"/>
      <c r="IJA100" s="75"/>
      <c r="IJB100" s="75"/>
      <c r="IJC100" s="75"/>
      <c r="IJD100" s="75"/>
      <c r="IJE100" s="75"/>
      <c r="IJF100" s="75"/>
      <c r="IJG100" s="75"/>
      <c r="IJH100" s="75"/>
      <c r="IJI100" s="75"/>
      <c r="IJJ100" s="75"/>
      <c r="IJK100" s="75"/>
      <c r="IJL100" s="75"/>
      <c r="IJM100" s="75"/>
      <c r="IJN100" s="75"/>
      <c r="IJO100" s="75"/>
      <c r="IJP100" s="75"/>
      <c r="IJQ100" s="75"/>
      <c r="IJR100" s="75"/>
      <c r="IJS100" s="75"/>
      <c r="IJT100" s="75"/>
      <c r="IJU100" s="75"/>
      <c r="IJV100" s="75"/>
      <c r="IJW100" s="75"/>
      <c r="IJX100" s="75"/>
      <c r="IJY100" s="75"/>
      <c r="IJZ100" s="75"/>
      <c r="IKA100" s="75"/>
      <c r="IKB100" s="75"/>
      <c r="IKC100" s="75"/>
      <c r="IKD100" s="75"/>
      <c r="IKE100" s="75"/>
      <c r="IKF100" s="75"/>
      <c r="IKG100" s="75"/>
      <c r="IKH100" s="75"/>
      <c r="IKI100" s="75"/>
      <c r="IKJ100" s="75"/>
      <c r="IKK100" s="75"/>
      <c r="IKL100" s="75"/>
      <c r="IKM100" s="75"/>
      <c r="IKN100" s="75"/>
      <c r="IKO100" s="75"/>
      <c r="IKP100" s="75"/>
      <c r="IKQ100" s="75"/>
      <c r="IKR100" s="75"/>
      <c r="IKS100" s="75"/>
      <c r="IKT100" s="75"/>
      <c r="IKU100" s="75"/>
      <c r="IKV100" s="75"/>
      <c r="IKW100" s="75"/>
      <c r="IKX100" s="75"/>
      <c r="IKY100" s="75"/>
      <c r="IKZ100" s="75"/>
      <c r="ILA100" s="75"/>
      <c r="ILB100" s="75"/>
      <c r="ILC100" s="75"/>
      <c r="ILD100" s="75"/>
      <c r="ILE100" s="75"/>
      <c r="ILF100" s="75"/>
      <c r="ILG100" s="75"/>
      <c r="ILH100" s="75"/>
      <c r="ILI100" s="75"/>
      <c r="ILJ100" s="75"/>
      <c r="ILK100" s="75"/>
      <c r="ILL100" s="75"/>
      <c r="ILM100" s="75"/>
      <c r="ILN100" s="75"/>
      <c r="ILO100" s="75"/>
      <c r="ILP100" s="75"/>
      <c r="ILQ100" s="75"/>
      <c r="ILR100" s="75"/>
      <c r="ILS100" s="75"/>
      <c r="ILT100" s="75"/>
      <c r="ILU100" s="75"/>
      <c r="ILV100" s="75"/>
      <c r="ILW100" s="75"/>
      <c r="ILX100" s="75"/>
      <c r="ILY100" s="75"/>
      <c r="ILZ100" s="75"/>
      <c r="IMA100" s="75"/>
      <c r="IMB100" s="75"/>
      <c r="IMC100" s="75"/>
      <c r="IMD100" s="75"/>
      <c r="IME100" s="75"/>
      <c r="IMF100" s="75"/>
      <c r="IMG100" s="75"/>
      <c r="IMH100" s="75"/>
      <c r="IMI100" s="75"/>
      <c r="IMJ100" s="75"/>
      <c r="IMK100" s="75"/>
      <c r="IML100" s="75"/>
      <c r="IMM100" s="75"/>
      <c r="IMN100" s="75"/>
      <c r="IMO100" s="75"/>
      <c r="IMP100" s="75"/>
      <c r="IMQ100" s="75"/>
      <c r="IMR100" s="75"/>
      <c r="IMS100" s="75"/>
      <c r="IMT100" s="75"/>
      <c r="IMU100" s="75"/>
      <c r="IMV100" s="75"/>
      <c r="IMW100" s="75"/>
      <c r="IMX100" s="75"/>
      <c r="IMY100" s="75"/>
      <c r="IMZ100" s="75"/>
      <c r="INA100" s="75"/>
      <c r="INB100" s="75"/>
      <c r="INC100" s="75"/>
      <c r="IND100" s="75"/>
      <c r="INE100" s="75"/>
      <c r="INF100" s="75"/>
      <c r="ING100" s="75"/>
      <c r="INH100" s="75"/>
      <c r="INI100" s="75"/>
      <c r="INJ100" s="75"/>
      <c r="INK100" s="75"/>
      <c r="INL100" s="75"/>
      <c r="INM100" s="75"/>
      <c r="INN100" s="75"/>
      <c r="INO100" s="75"/>
      <c r="INP100" s="75"/>
      <c r="INQ100" s="75"/>
      <c r="INR100" s="75"/>
      <c r="INS100" s="75"/>
      <c r="INT100" s="75"/>
      <c r="INU100" s="75"/>
      <c r="INV100" s="75"/>
      <c r="INW100" s="75"/>
      <c r="INX100" s="75"/>
      <c r="INY100" s="75"/>
      <c r="INZ100" s="75"/>
      <c r="IOA100" s="75"/>
      <c r="IOB100" s="75"/>
      <c r="IOC100" s="75"/>
      <c r="IOD100" s="75"/>
      <c r="IOE100" s="75"/>
      <c r="IOF100" s="75"/>
      <c r="IOG100" s="75"/>
      <c r="IOH100" s="75"/>
      <c r="IOI100" s="75"/>
      <c r="IOJ100" s="75"/>
      <c r="IOK100" s="75"/>
      <c r="IOL100" s="75"/>
      <c r="IOM100" s="75"/>
      <c r="ION100" s="75"/>
      <c r="IOO100" s="75"/>
      <c r="IOP100" s="75"/>
      <c r="IOQ100" s="75"/>
      <c r="IOR100" s="75"/>
      <c r="IOS100" s="75"/>
      <c r="IOT100" s="75"/>
      <c r="IOU100" s="75"/>
      <c r="IOV100" s="75"/>
      <c r="IOW100" s="75"/>
      <c r="IOX100" s="75"/>
      <c r="IOY100" s="75"/>
      <c r="IOZ100" s="75"/>
      <c r="IPA100" s="75"/>
      <c r="IPB100" s="75"/>
      <c r="IPC100" s="75"/>
      <c r="IPD100" s="75"/>
      <c r="IPE100" s="75"/>
      <c r="IPF100" s="75"/>
      <c r="IPG100" s="75"/>
      <c r="IPH100" s="75"/>
      <c r="IPI100" s="75"/>
      <c r="IPJ100" s="75"/>
      <c r="IPK100" s="75"/>
      <c r="IPL100" s="75"/>
      <c r="IPM100" s="75"/>
      <c r="IPN100" s="75"/>
      <c r="IPO100" s="75"/>
      <c r="IPP100" s="75"/>
      <c r="IPQ100" s="75"/>
      <c r="IPR100" s="75"/>
      <c r="IPS100" s="75"/>
      <c r="IPT100" s="75"/>
      <c r="IPU100" s="75"/>
      <c r="IPV100" s="75"/>
      <c r="IPW100" s="75"/>
      <c r="IPX100" s="75"/>
      <c r="IPY100" s="75"/>
      <c r="IPZ100" s="75"/>
      <c r="IQA100" s="75"/>
      <c r="IQB100" s="75"/>
      <c r="IQC100" s="75"/>
      <c r="IQD100" s="75"/>
      <c r="IQE100" s="75"/>
      <c r="IQF100" s="75"/>
      <c r="IQG100" s="75"/>
      <c r="IQH100" s="75"/>
      <c r="IQI100" s="75"/>
      <c r="IQJ100" s="75"/>
      <c r="IQK100" s="75"/>
      <c r="IQL100" s="75"/>
      <c r="IQM100" s="75"/>
      <c r="IQN100" s="75"/>
      <c r="IQO100" s="75"/>
      <c r="IQP100" s="75"/>
      <c r="IQQ100" s="75"/>
      <c r="IQR100" s="75"/>
      <c r="IQS100" s="75"/>
      <c r="IQT100" s="75"/>
      <c r="IQU100" s="75"/>
      <c r="IQV100" s="75"/>
      <c r="IQW100" s="75"/>
      <c r="IQX100" s="75"/>
      <c r="IQY100" s="75"/>
      <c r="IQZ100" s="75"/>
      <c r="IRA100" s="75"/>
      <c r="IRB100" s="75"/>
      <c r="IRC100" s="75"/>
      <c r="IRD100" s="75"/>
      <c r="IRE100" s="75"/>
      <c r="IRF100" s="75"/>
      <c r="IRG100" s="75"/>
      <c r="IRH100" s="75"/>
      <c r="IRI100" s="75"/>
      <c r="IRJ100" s="75"/>
      <c r="IRK100" s="75"/>
      <c r="IRL100" s="75"/>
      <c r="IRM100" s="75"/>
      <c r="IRN100" s="75"/>
      <c r="IRO100" s="75"/>
      <c r="IRP100" s="75"/>
      <c r="IRQ100" s="75"/>
      <c r="IRR100" s="75"/>
      <c r="IRS100" s="75"/>
      <c r="IRT100" s="75"/>
      <c r="IRU100" s="75"/>
      <c r="IRV100" s="75"/>
      <c r="IRW100" s="75"/>
      <c r="IRX100" s="75"/>
      <c r="IRY100" s="75"/>
      <c r="IRZ100" s="75"/>
      <c r="ISA100" s="75"/>
      <c r="ISB100" s="75"/>
      <c r="ISC100" s="75"/>
      <c r="ISD100" s="75"/>
      <c r="ISE100" s="75"/>
      <c r="ISF100" s="75"/>
      <c r="ISG100" s="75"/>
      <c r="ISH100" s="75"/>
      <c r="ISI100" s="75"/>
      <c r="ISJ100" s="75"/>
      <c r="ISK100" s="75"/>
      <c r="ISL100" s="75"/>
      <c r="ISM100" s="75"/>
      <c r="ISN100" s="75"/>
      <c r="ISO100" s="75"/>
      <c r="ISP100" s="75"/>
      <c r="ISQ100" s="75"/>
      <c r="ISR100" s="75"/>
      <c r="ISS100" s="75"/>
      <c r="IST100" s="75"/>
      <c r="ISU100" s="75"/>
      <c r="ISV100" s="75"/>
      <c r="ISW100" s="75"/>
      <c r="ISX100" s="75"/>
      <c r="ISY100" s="75"/>
      <c r="ISZ100" s="75"/>
      <c r="ITA100" s="75"/>
      <c r="ITB100" s="75"/>
      <c r="ITC100" s="75"/>
      <c r="ITD100" s="75"/>
      <c r="ITE100" s="75"/>
      <c r="ITF100" s="75"/>
      <c r="ITG100" s="75"/>
      <c r="ITH100" s="75"/>
      <c r="ITI100" s="75"/>
      <c r="ITJ100" s="75"/>
      <c r="ITK100" s="75"/>
      <c r="ITL100" s="75"/>
      <c r="ITM100" s="75"/>
      <c r="ITN100" s="75"/>
      <c r="ITO100" s="75"/>
      <c r="ITP100" s="75"/>
      <c r="ITQ100" s="75"/>
      <c r="ITR100" s="75"/>
      <c r="ITS100" s="75"/>
      <c r="ITT100" s="75"/>
      <c r="ITU100" s="75"/>
      <c r="ITV100" s="75"/>
      <c r="ITW100" s="75"/>
      <c r="ITX100" s="75"/>
      <c r="ITY100" s="75"/>
      <c r="ITZ100" s="75"/>
      <c r="IUA100" s="75"/>
      <c r="IUB100" s="75"/>
      <c r="IUC100" s="75"/>
      <c r="IUD100" s="75"/>
      <c r="IUE100" s="75"/>
      <c r="IUF100" s="75"/>
      <c r="IUG100" s="75"/>
      <c r="IUH100" s="75"/>
      <c r="IUI100" s="75"/>
      <c r="IUJ100" s="75"/>
      <c r="IUK100" s="75"/>
      <c r="IUL100" s="75"/>
      <c r="IUM100" s="75"/>
      <c r="IUN100" s="75"/>
      <c r="IUO100" s="75"/>
      <c r="IUP100" s="75"/>
      <c r="IUQ100" s="75"/>
      <c r="IUR100" s="75"/>
      <c r="IUS100" s="75"/>
      <c r="IUT100" s="75"/>
      <c r="IUU100" s="75"/>
      <c r="IUV100" s="75"/>
      <c r="IUW100" s="75"/>
      <c r="IUX100" s="75"/>
      <c r="IUY100" s="75"/>
      <c r="IUZ100" s="75"/>
      <c r="IVA100" s="75"/>
      <c r="IVB100" s="75"/>
      <c r="IVC100" s="75"/>
      <c r="IVD100" s="75"/>
      <c r="IVE100" s="75"/>
      <c r="IVF100" s="75"/>
      <c r="IVG100" s="75"/>
      <c r="IVH100" s="75"/>
      <c r="IVI100" s="75"/>
      <c r="IVJ100" s="75"/>
      <c r="IVK100" s="75"/>
      <c r="IVL100" s="75"/>
      <c r="IVM100" s="75"/>
      <c r="IVN100" s="75"/>
      <c r="IVO100" s="75"/>
      <c r="IVP100" s="75"/>
      <c r="IVQ100" s="75"/>
      <c r="IVR100" s="75"/>
      <c r="IVS100" s="75"/>
      <c r="IVT100" s="75"/>
      <c r="IVU100" s="75"/>
      <c r="IVV100" s="75"/>
      <c r="IVW100" s="75"/>
      <c r="IVX100" s="75"/>
      <c r="IVY100" s="75"/>
      <c r="IVZ100" s="75"/>
      <c r="IWA100" s="75"/>
      <c r="IWB100" s="75"/>
      <c r="IWC100" s="75"/>
      <c r="IWD100" s="75"/>
      <c r="IWE100" s="75"/>
      <c r="IWF100" s="75"/>
      <c r="IWG100" s="75"/>
      <c r="IWH100" s="75"/>
      <c r="IWI100" s="75"/>
      <c r="IWJ100" s="75"/>
      <c r="IWK100" s="75"/>
      <c r="IWL100" s="75"/>
      <c r="IWM100" s="75"/>
      <c r="IWN100" s="75"/>
      <c r="IWO100" s="75"/>
      <c r="IWP100" s="75"/>
      <c r="IWQ100" s="75"/>
      <c r="IWR100" s="75"/>
      <c r="IWS100" s="75"/>
      <c r="IWT100" s="75"/>
      <c r="IWU100" s="75"/>
      <c r="IWV100" s="75"/>
      <c r="IWW100" s="75"/>
      <c r="IWX100" s="75"/>
      <c r="IWY100" s="75"/>
      <c r="IWZ100" s="75"/>
      <c r="IXA100" s="75"/>
      <c r="IXB100" s="75"/>
      <c r="IXC100" s="75"/>
      <c r="IXD100" s="75"/>
      <c r="IXE100" s="75"/>
      <c r="IXF100" s="75"/>
      <c r="IXG100" s="75"/>
      <c r="IXH100" s="75"/>
      <c r="IXI100" s="75"/>
      <c r="IXJ100" s="75"/>
      <c r="IXK100" s="75"/>
      <c r="IXL100" s="75"/>
      <c r="IXM100" s="75"/>
      <c r="IXN100" s="75"/>
      <c r="IXO100" s="75"/>
      <c r="IXP100" s="75"/>
      <c r="IXQ100" s="75"/>
      <c r="IXR100" s="75"/>
      <c r="IXS100" s="75"/>
      <c r="IXT100" s="75"/>
      <c r="IXU100" s="75"/>
      <c r="IXV100" s="75"/>
      <c r="IXW100" s="75"/>
      <c r="IXX100" s="75"/>
      <c r="IXY100" s="75"/>
      <c r="IXZ100" s="75"/>
      <c r="IYA100" s="75"/>
      <c r="IYB100" s="75"/>
      <c r="IYC100" s="75"/>
      <c r="IYD100" s="75"/>
      <c r="IYE100" s="75"/>
      <c r="IYF100" s="75"/>
      <c r="IYG100" s="75"/>
      <c r="IYH100" s="75"/>
      <c r="IYI100" s="75"/>
      <c r="IYJ100" s="75"/>
      <c r="IYK100" s="75"/>
      <c r="IYL100" s="75"/>
      <c r="IYM100" s="75"/>
      <c r="IYN100" s="75"/>
      <c r="IYO100" s="75"/>
      <c r="IYP100" s="75"/>
      <c r="IYQ100" s="75"/>
      <c r="IYR100" s="75"/>
      <c r="IYS100" s="75"/>
      <c r="IYT100" s="75"/>
      <c r="IYU100" s="75"/>
      <c r="IYV100" s="75"/>
      <c r="IYW100" s="75"/>
      <c r="IYX100" s="75"/>
      <c r="IYY100" s="75"/>
      <c r="IYZ100" s="75"/>
      <c r="IZA100" s="75"/>
      <c r="IZB100" s="75"/>
      <c r="IZC100" s="75"/>
      <c r="IZD100" s="75"/>
      <c r="IZE100" s="75"/>
      <c r="IZF100" s="75"/>
      <c r="IZG100" s="75"/>
      <c r="IZH100" s="75"/>
      <c r="IZI100" s="75"/>
      <c r="IZJ100" s="75"/>
      <c r="IZK100" s="75"/>
      <c r="IZL100" s="75"/>
      <c r="IZM100" s="75"/>
      <c r="IZN100" s="75"/>
      <c r="IZO100" s="75"/>
      <c r="IZP100" s="75"/>
      <c r="IZQ100" s="75"/>
      <c r="IZR100" s="75"/>
      <c r="IZS100" s="75"/>
      <c r="IZT100" s="75"/>
      <c r="IZU100" s="75"/>
      <c r="IZV100" s="75"/>
      <c r="IZW100" s="75"/>
      <c r="IZX100" s="75"/>
      <c r="IZY100" s="75"/>
      <c r="IZZ100" s="75"/>
      <c r="JAA100" s="75"/>
      <c r="JAB100" s="75"/>
      <c r="JAC100" s="75"/>
      <c r="JAD100" s="75"/>
      <c r="JAE100" s="75"/>
      <c r="JAF100" s="75"/>
      <c r="JAG100" s="75"/>
      <c r="JAH100" s="75"/>
      <c r="JAI100" s="75"/>
      <c r="JAJ100" s="75"/>
      <c r="JAK100" s="75"/>
      <c r="JAL100" s="75"/>
      <c r="JAM100" s="75"/>
      <c r="JAN100" s="75"/>
      <c r="JAO100" s="75"/>
      <c r="JAP100" s="75"/>
      <c r="JAQ100" s="75"/>
      <c r="JAR100" s="75"/>
      <c r="JAS100" s="75"/>
      <c r="JAT100" s="75"/>
      <c r="JAU100" s="75"/>
      <c r="JAV100" s="75"/>
      <c r="JAW100" s="75"/>
      <c r="JAX100" s="75"/>
      <c r="JAY100" s="75"/>
      <c r="JAZ100" s="75"/>
      <c r="JBA100" s="75"/>
      <c r="JBB100" s="75"/>
      <c r="JBC100" s="75"/>
      <c r="JBD100" s="75"/>
      <c r="JBE100" s="75"/>
      <c r="JBF100" s="75"/>
      <c r="JBG100" s="75"/>
      <c r="JBH100" s="75"/>
      <c r="JBI100" s="75"/>
      <c r="JBJ100" s="75"/>
      <c r="JBK100" s="75"/>
      <c r="JBL100" s="75"/>
      <c r="JBM100" s="75"/>
      <c r="JBN100" s="75"/>
      <c r="JBO100" s="75"/>
      <c r="JBP100" s="75"/>
      <c r="JBQ100" s="75"/>
      <c r="JBR100" s="75"/>
      <c r="JBS100" s="75"/>
      <c r="JBT100" s="75"/>
      <c r="JBU100" s="75"/>
      <c r="JBV100" s="75"/>
      <c r="JBW100" s="75"/>
      <c r="JBX100" s="75"/>
      <c r="JBY100" s="75"/>
      <c r="JBZ100" s="75"/>
      <c r="JCA100" s="75"/>
      <c r="JCB100" s="75"/>
      <c r="JCC100" s="75"/>
      <c r="JCD100" s="75"/>
      <c r="JCE100" s="75"/>
      <c r="JCF100" s="75"/>
      <c r="JCG100" s="75"/>
      <c r="JCH100" s="75"/>
      <c r="JCI100" s="75"/>
      <c r="JCJ100" s="75"/>
      <c r="JCK100" s="75"/>
      <c r="JCL100" s="75"/>
      <c r="JCM100" s="75"/>
      <c r="JCN100" s="75"/>
      <c r="JCO100" s="75"/>
      <c r="JCP100" s="75"/>
      <c r="JCQ100" s="75"/>
      <c r="JCR100" s="75"/>
      <c r="JCS100" s="75"/>
      <c r="JCT100" s="75"/>
      <c r="JCU100" s="75"/>
      <c r="JCV100" s="75"/>
      <c r="JCW100" s="75"/>
      <c r="JCX100" s="75"/>
      <c r="JCY100" s="75"/>
      <c r="JCZ100" s="75"/>
      <c r="JDA100" s="75"/>
      <c r="JDB100" s="75"/>
      <c r="JDC100" s="75"/>
      <c r="JDD100" s="75"/>
      <c r="JDE100" s="75"/>
      <c r="JDF100" s="75"/>
      <c r="JDG100" s="75"/>
      <c r="JDH100" s="75"/>
      <c r="JDI100" s="75"/>
      <c r="JDJ100" s="75"/>
      <c r="JDK100" s="75"/>
      <c r="JDL100" s="75"/>
      <c r="JDM100" s="75"/>
      <c r="JDN100" s="75"/>
      <c r="JDO100" s="75"/>
      <c r="JDP100" s="75"/>
      <c r="JDQ100" s="75"/>
      <c r="JDR100" s="75"/>
      <c r="JDS100" s="75"/>
      <c r="JDT100" s="75"/>
      <c r="JDU100" s="75"/>
      <c r="JDV100" s="75"/>
      <c r="JDW100" s="75"/>
      <c r="JDX100" s="75"/>
      <c r="JDY100" s="75"/>
      <c r="JDZ100" s="75"/>
      <c r="JEA100" s="75"/>
      <c r="JEB100" s="75"/>
      <c r="JEC100" s="75"/>
      <c r="JED100" s="75"/>
      <c r="JEE100" s="75"/>
      <c r="JEF100" s="75"/>
      <c r="JEG100" s="75"/>
      <c r="JEH100" s="75"/>
      <c r="JEI100" s="75"/>
      <c r="JEJ100" s="75"/>
      <c r="JEK100" s="75"/>
      <c r="JEL100" s="75"/>
      <c r="JEM100" s="75"/>
      <c r="JEN100" s="75"/>
      <c r="JEO100" s="75"/>
      <c r="JEP100" s="75"/>
      <c r="JEQ100" s="75"/>
      <c r="JER100" s="75"/>
      <c r="JES100" s="75"/>
      <c r="JET100" s="75"/>
      <c r="JEU100" s="75"/>
      <c r="JEV100" s="75"/>
      <c r="JEW100" s="75"/>
      <c r="JEX100" s="75"/>
      <c r="JEY100" s="75"/>
      <c r="JEZ100" s="75"/>
      <c r="JFA100" s="75"/>
      <c r="JFB100" s="75"/>
      <c r="JFC100" s="75"/>
      <c r="JFD100" s="75"/>
      <c r="JFE100" s="75"/>
      <c r="JFF100" s="75"/>
      <c r="JFG100" s="75"/>
      <c r="JFH100" s="75"/>
      <c r="JFI100" s="75"/>
      <c r="JFJ100" s="75"/>
      <c r="JFK100" s="75"/>
      <c r="JFL100" s="75"/>
      <c r="JFM100" s="75"/>
      <c r="JFN100" s="75"/>
      <c r="JFO100" s="75"/>
      <c r="JFP100" s="75"/>
      <c r="JFQ100" s="75"/>
      <c r="JFR100" s="75"/>
      <c r="JFS100" s="75"/>
      <c r="JFT100" s="75"/>
      <c r="JFU100" s="75"/>
      <c r="JFV100" s="75"/>
      <c r="JFW100" s="75"/>
      <c r="JFX100" s="75"/>
      <c r="JFY100" s="75"/>
      <c r="JFZ100" s="75"/>
      <c r="JGA100" s="75"/>
      <c r="JGB100" s="75"/>
      <c r="JGC100" s="75"/>
      <c r="JGD100" s="75"/>
      <c r="JGE100" s="75"/>
      <c r="JGF100" s="75"/>
      <c r="JGG100" s="75"/>
      <c r="JGH100" s="75"/>
      <c r="JGI100" s="75"/>
      <c r="JGJ100" s="75"/>
      <c r="JGK100" s="75"/>
      <c r="JGL100" s="75"/>
      <c r="JGM100" s="75"/>
      <c r="JGN100" s="75"/>
      <c r="JGO100" s="75"/>
      <c r="JGP100" s="75"/>
      <c r="JGQ100" s="75"/>
      <c r="JGR100" s="75"/>
      <c r="JGS100" s="75"/>
      <c r="JGT100" s="75"/>
      <c r="JGU100" s="75"/>
      <c r="JGV100" s="75"/>
      <c r="JGW100" s="75"/>
      <c r="JGX100" s="75"/>
      <c r="JGY100" s="75"/>
      <c r="JGZ100" s="75"/>
      <c r="JHA100" s="75"/>
      <c r="JHB100" s="75"/>
      <c r="JHC100" s="75"/>
      <c r="JHD100" s="75"/>
      <c r="JHE100" s="75"/>
      <c r="JHF100" s="75"/>
      <c r="JHG100" s="75"/>
      <c r="JHH100" s="75"/>
      <c r="JHI100" s="75"/>
      <c r="JHJ100" s="75"/>
      <c r="JHK100" s="75"/>
      <c r="JHL100" s="75"/>
      <c r="JHM100" s="75"/>
      <c r="JHN100" s="75"/>
      <c r="JHO100" s="75"/>
      <c r="JHP100" s="75"/>
      <c r="JHQ100" s="75"/>
      <c r="JHR100" s="75"/>
      <c r="JHS100" s="75"/>
      <c r="JHT100" s="75"/>
      <c r="JHU100" s="75"/>
      <c r="JHV100" s="75"/>
      <c r="JHW100" s="75"/>
      <c r="JHX100" s="75"/>
      <c r="JHY100" s="75"/>
      <c r="JHZ100" s="75"/>
      <c r="JIA100" s="75"/>
      <c r="JIB100" s="75"/>
      <c r="JIC100" s="75"/>
      <c r="JID100" s="75"/>
      <c r="JIE100" s="75"/>
      <c r="JIF100" s="75"/>
      <c r="JIG100" s="75"/>
      <c r="JIH100" s="75"/>
      <c r="JII100" s="75"/>
      <c r="JIJ100" s="75"/>
      <c r="JIK100" s="75"/>
      <c r="JIL100" s="75"/>
      <c r="JIM100" s="75"/>
      <c r="JIN100" s="75"/>
      <c r="JIO100" s="75"/>
      <c r="JIP100" s="75"/>
      <c r="JIQ100" s="75"/>
      <c r="JIR100" s="75"/>
      <c r="JIS100" s="75"/>
      <c r="JIT100" s="75"/>
      <c r="JIU100" s="75"/>
      <c r="JIV100" s="75"/>
      <c r="JIW100" s="75"/>
      <c r="JIX100" s="75"/>
      <c r="JIY100" s="75"/>
      <c r="JIZ100" s="75"/>
      <c r="JJA100" s="75"/>
      <c r="JJB100" s="75"/>
      <c r="JJC100" s="75"/>
      <c r="JJD100" s="75"/>
      <c r="JJE100" s="75"/>
      <c r="JJF100" s="75"/>
      <c r="JJG100" s="75"/>
      <c r="JJH100" s="75"/>
      <c r="JJI100" s="75"/>
      <c r="JJJ100" s="75"/>
      <c r="JJK100" s="75"/>
      <c r="JJL100" s="75"/>
      <c r="JJM100" s="75"/>
      <c r="JJN100" s="75"/>
      <c r="JJO100" s="75"/>
      <c r="JJP100" s="75"/>
      <c r="JJQ100" s="75"/>
      <c r="JJR100" s="75"/>
      <c r="JJS100" s="75"/>
      <c r="JJT100" s="75"/>
      <c r="JJU100" s="75"/>
      <c r="JJV100" s="75"/>
      <c r="JJW100" s="75"/>
      <c r="JJX100" s="75"/>
      <c r="JJY100" s="75"/>
      <c r="JJZ100" s="75"/>
      <c r="JKA100" s="75"/>
      <c r="JKB100" s="75"/>
      <c r="JKC100" s="75"/>
      <c r="JKD100" s="75"/>
      <c r="JKE100" s="75"/>
      <c r="JKF100" s="75"/>
      <c r="JKG100" s="75"/>
      <c r="JKH100" s="75"/>
      <c r="JKI100" s="75"/>
      <c r="JKJ100" s="75"/>
      <c r="JKK100" s="75"/>
      <c r="JKL100" s="75"/>
      <c r="JKM100" s="75"/>
      <c r="JKN100" s="75"/>
      <c r="JKO100" s="75"/>
      <c r="JKP100" s="75"/>
      <c r="JKQ100" s="75"/>
      <c r="JKR100" s="75"/>
      <c r="JKS100" s="75"/>
      <c r="JKT100" s="75"/>
      <c r="JKU100" s="75"/>
      <c r="JKV100" s="75"/>
      <c r="JKW100" s="75"/>
      <c r="JKX100" s="75"/>
      <c r="JKY100" s="75"/>
      <c r="JKZ100" s="75"/>
      <c r="JLA100" s="75"/>
      <c r="JLB100" s="75"/>
      <c r="JLC100" s="75"/>
      <c r="JLD100" s="75"/>
      <c r="JLE100" s="75"/>
      <c r="JLF100" s="75"/>
      <c r="JLG100" s="75"/>
      <c r="JLH100" s="75"/>
      <c r="JLI100" s="75"/>
      <c r="JLJ100" s="75"/>
      <c r="JLK100" s="75"/>
      <c r="JLL100" s="75"/>
      <c r="JLM100" s="75"/>
      <c r="JLN100" s="75"/>
      <c r="JLO100" s="75"/>
      <c r="JLP100" s="75"/>
      <c r="JLQ100" s="75"/>
      <c r="JLR100" s="75"/>
      <c r="JLS100" s="75"/>
      <c r="JLT100" s="75"/>
      <c r="JLU100" s="75"/>
      <c r="JLV100" s="75"/>
      <c r="JLW100" s="75"/>
      <c r="JLX100" s="75"/>
      <c r="JLY100" s="75"/>
      <c r="JLZ100" s="75"/>
      <c r="JMA100" s="75"/>
      <c r="JMB100" s="75"/>
      <c r="JMC100" s="75"/>
      <c r="JMD100" s="75"/>
      <c r="JME100" s="75"/>
      <c r="JMF100" s="75"/>
      <c r="JMG100" s="75"/>
      <c r="JMH100" s="75"/>
      <c r="JMI100" s="75"/>
      <c r="JMJ100" s="75"/>
      <c r="JMK100" s="75"/>
      <c r="JML100" s="75"/>
      <c r="JMM100" s="75"/>
      <c r="JMN100" s="75"/>
      <c r="JMO100" s="75"/>
      <c r="JMP100" s="75"/>
      <c r="JMQ100" s="75"/>
      <c r="JMR100" s="75"/>
      <c r="JMS100" s="75"/>
      <c r="JMT100" s="75"/>
      <c r="JMU100" s="75"/>
      <c r="JMV100" s="75"/>
      <c r="JMW100" s="75"/>
      <c r="JMX100" s="75"/>
      <c r="JMY100" s="75"/>
      <c r="JMZ100" s="75"/>
      <c r="JNA100" s="75"/>
      <c r="JNB100" s="75"/>
      <c r="JNC100" s="75"/>
      <c r="JND100" s="75"/>
      <c r="JNE100" s="75"/>
      <c r="JNF100" s="75"/>
      <c r="JNG100" s="75"/>
      <c r="JNH100" s="75"/>
      <c r="JNI100" s="75"/>
      <c r="JNJ100" s="75"/>
      <c r="JNK100" s="75"/>
      <c r="JNL100" s="75"/>
      <c r="JNM100" s="75"/>
      <c r="JNN100" s="75"/>
      <c r="JNO100" s="75"/>
      <c r="JNP100" s="75"/>
      <c r="JNQ100" s="75"/>
      <c r="JNR100" s="75"/>
      <c r="JNS100" s="75"/>
      <c r="JNT100" s="75"/>
      <c r="JNU100" s="75"/>
      <c r="JNV100" s="75"/>
      <c r="JNW100" s="75"/>
      <c r="JNX100" s="75"/>
      <c r="JNY100" s="75"/>
      <c r="JNZ100" s="75"/>
      <c r="JOA100" s="75"/>
      <c r="JOB100" s="75"/>
      <c r="JOC100" s="75"/>
      <c r="JOD100" s="75"/>
      <c r="JOE100" s="75"/>
      <c r="JOF100" s="75"/>
      <c r="JOG100" s="75"/>
      <c r="JOH100" s="75"/>
      <c r="JOI100" s="75"/>
      <c r="JOJ100" s="75"/>
      <c r="JOK100" s="75"/>
      <c r="JOL100" s="75"/>
      <c r="JOM100" s="75"/>
      <c r="JON100" s="75"/>
      <c r="JOO100" s="75"/>
      <c r="JOP100" s="75"/>
      <c r="JOQ100" s="75"/>
      <c r="JOR100" s="75"/>
      <c r="JOS100" s="75"/>
      <c r="JOT100" s="75"/>
      <c r="JOU100" s="75"/>
      <c r="JOV100" s="75"/>
      <c r="JOW100" s="75"/>
      <c r="JOX100" s="75"/>
      <c r="JOY100" s="75"/>
      <c r="JOZ100" s="75"/>
      <c r="JPA100" s="75"/>
      <c r="JPB100" s="75"/>
      <c r="JPC100" s="75"/>
      <c r="JPD100" s="75"/>
      <c r="JPE100" s="75"/>
      <c r="JPF100" s="75"/>
      <c r="JPG100" s="75"/>
      <c r="JPH100" s="75"/>
      <c r="JPI100" s="75"/>
      <c r="JPJ100" s="75"/>
      <c r="JPK100" s="75"/>
      <c r="JPL100" s="75"/>
      <c r="JPM100" s="75"/>
      <c r="JPN100" s="75"/>
      <c r="JPO100" s="75"/>
      <c r="JPP100" s="75"/>
      <c r="JPQ100" s="75"/>
      <c r="JPR100" s="75"/>
      <c r="JPS100" s="75"/>
      <c r="JPT100" s="75"/>
      <c r="JPU100" s="75"/>
      <c r="JPV100" s="75"/>
      <c r="JPW100" s="75"/>
      <c r="JPX100" s="75"/>
      <c r="JPY100" s="75"/>
      <c r="JPZ100" s="75"/>
      <c r="JQA100" s="75"/>
      <c r="JQB100" s="75"/>
      <c r="JQC100" s="75"/>
      <c r="JQD100" s="75"/>
      <c r="JQE100" s="75"/>
      <c r="JQF100" s="75"/>
      <c r="JQG100" s="75"/>
      <c r="JQH100" s="75"/>
      <c r="JQI100" s="75"/>
      <c r="JQJ100" s="75"/>
      <c r="JQK100" s="75"/>
      <c r="JQL100" s="75"/>
      <c r="JQM100" s="75"/>
      <c r="JQN100" s="75"/>
      <c r="JQO100" s="75"/>
      <c r="JQP100" s="75"/>
      <c r="JQQ100" s="75"/>
      <c r="JQR100" s="75"/>
      <c r="JQS100" s="75"/>
      <c r="JQT100" s="75"/>
      <c r="JQU100" s="75"/>
      <c r="JQV100" s="75"/>
      <c r="JQW100" s="75"/>
      <c r="JQX100" s="75"/>
      <c r="JQY100" s="75"/>
      <c r="JQZ100" s="75"/>
      <c r="JRA100" s="75"/>
      <c r="JRB100" s="75"/>
      <c r="JRC100" s="75"/>
      <c r="JRD100" s="75"/>
      <c r="JRE100" s="75"/>
      <c r="JRF100" s="75"/>
      <c r="JRG100" s="75"/>
      <c r="JRH100" s="75"/>
      <c r="JRI100" s="75"/>
      <c r="JRJ100" s="75"/>
      <c r="JRK100" s="75"/>
      <c r="JRL100" s="75"/>
      <c r="JRM100" s="75"/>
      <c r="JRN100" s="75"/>
      <c r="JRO100" s="75"/>
      <c r="JRP100" s="75"/>
      <c r="JRQ100" s="75"/>
      <c r="JRR100" s="75"/>
      <c r="JRS100" s="75"/>
      <c r="JRT100" s="75"/>
      <c r="JRU100" s="75"/>
      <c r="JRV100" s="75"/>
      <c r="JRW100" s="75"/>
      <c r="JRX100" s="75"/>
      <c r="JRY100" s="75"/>
      <c r="JRZ100" s="75"/>
      <c r="JSA100" s="75"/>
      <c r="JSB100" s="75"/>
      <c r="JSC100" s="75"/>
      <c r="JSD100" s="75"/>
      <c r="JSE100" s="75"/>
      <c r="JSF100" s="75"/>
      <c r="JSG100" s="75"/>
      <c r="JSH100" s="75"/>
      <c r="JSI100" s="75"/>
      <c r="JSJ100" s="75"/>
      <c r="JSK100" s="75"/>
      <c r="JSL100" s="75"/>
      <c r="JSM100" s="75"/>
      <c r="JSN100" s="75"/>
      <c r="JSO100" s="75"/>
      <c r="JSP100" s="75"/>
      <c r="JSQ100" s="75"/>
      <c r="JSR100" s="75"/>
      <c r="JSS100" s="75"/>
      <c r="JST100" s="75"/>
      <c r="JSU100" s="75"/>
      <c r="JSV100" s="75"/>
      <c r="JSW100" s="75"/>
      <c r="JSX100" s="75"/>
      <c r="JSY100" s="75"/>
      <c r="JSZ100" s="75"/>
      <c r="JTA100" s="75"/>
      <c r="JTB100" s="75"/>
      <c r="JTC100" s="75"/>
      <c r="JTD100" s="75"/>
      <c r="JTE100" s="75"/>
      <c r="JTF100" s="75"/>
      <c r="JTG100" s="75"/>
      <c r="JTH100" s="75"/>
      <c r="JTI100" s="75"/>
      <c r="JTJ100" s="75"/>
      <c r="JTK100" s="75"/>
      <c r="JTL100" s="75"/>
      <c r="JTM100" s="75"/>
      <c r="JTN100" s="75"/>
      <c r="JTO100" s="75"/>
      <c r="JTP100" s="75"/>
      <c r="JTQ100" s="75"/>
      <c r="JTR100" s="75"/>
      <c r="JTS100" s="75"/>
      <c r="JTT100" s="75"/>
      <c r="JTU100" s="75"/>
      <c r="JTV100" s="75"/>
      <c r="JTW100" s="75"/>
      <c r="JTX100" s="75"/>
      <c r="JTY100" s="75"/>
      <c r="JTZ100" s="75"/>
      <c r="JUA100" s="75"/>
      <c r="JUB100" s="75"/>
      <c r="JUC100" s="75"/>
      <c r="JUD100" s="75"/>
      <c r="JUE100" s="75"/>
      <c r="JUF100" s="75"/>
      <c r="JUG100" s="75"/>
      <c r="JUH100" s="75"/>
      <c r="JUI100" s="75"/>
      <c r="JUJ100" s="75"/>
      <c r="JUK100" s="75"/>
      <c r="JUL100" s="75"/>
      <c r="JUM100" s="75"/>
      <c r="JUN100" s="75"/>
      <c r="JUO100" s="75"/>
      <c r="JUP100" s="75"/>
      <c r="JUQ100" s="75"/>
      <c r="JUR100" s="75"/>
      <c r="JUS100" s="75"/>
      <c r="JUT100" s="75"/>
      <c r="JUU100" s="75"/>
      <c r="JUV100" s="75"/>
      <c r="JUW100" s="75"/>
      <c r="JUX100" s="75"/>
      <c r="JUY100" s="75"/>
      <c r="JUZ100" s="75"/>
      <c r="JVA100" s="75"/>
      <c r="JVB100" s="75"/>
      <c r="JVC100" s="75"/>
      <c r="JVD100" s="75"/>
      <c r="JVE100" s="75"/>
      <c r="JVF100" s="75"/>
      <c r="JVG100" s="75"/>
      <c r="JVH100" s="75"/>
      <c r="JVI100" s="75"/>
      <c r="JVJ100" s="75"/>
      <c r="JVK100" s="75"/>
      <c r="JVL100" s="75"/>
      <c r="JVM100" s="75"/>
      <c r="JVN100" s="75"/>
      <c r="JVO100" s="75"/>
      <c r="JVP100" s="75"/>
      <c r="JVQ100" s="75"/>
      <c r="JVR100" s="75"/>
      <c r="JVS100" s="75"/>
      <c r="JVT100" s="75"/>
      <c r="JVU100" s="75"/>
      <c r="JVV100" s="75"/>
      <c r="JVW100" s="75"/>
      <c r="JVX100" s="75"/>
      <c r="JVY100" s="75"/>
      <c r="JVZ100" s="75"/>
      <c r="JWA100" s="75"/>
      <c r="JWB100" s="75"/>
      <c r="JWC100" s="75"/>
      <c r="JWD100" s="75"/>
      <c r="JWE100" s="75"/>
      <c r="JWF100" s="75"/>
      <c r="JWG100" s="75"/>
      <c r="JWH100" s="75"/>
      <c r="JWI100" s="75"/>
      <c r="JWJ100" s="75"/>
      <c r="JWK100" s="75"/>
      <c r="JWL100" s="75"/>
      <c r="JWM100" s="75"/>
      <c r="JWN100" s="75"/>
      <c r="JWO100" s="75"/>
      <c r="JWP100" s="75"/>
      <c r="JWQ100" s="75"/>
      <c r="JWR100" s="75"/>
      <c r="JWS100" s="75"/>
      <c r="JWT100" s="75"/>
      <c r="JWU100" s="75"/>
      <c r="JWV100" s="75"/>
      <c r="JWW100" s="75"/>
      <c r="JWX100" s="75"/>
      <c r="JWY100" s="75"/>
      <c r="JWZ100" s="75"/>
      <c r="JXA100" s="75"/>
      <c r="JXB100" s="75"/>
      <c r="JXC100" s="75"/>
      <c r="JXD100" s="75"/>
      <c r="JXE100" s="75"/>
      <c r="JXF100" s="75"/>
      <c r="JXG100" s="75"/>
      <c r="JXH100" s="75"/>
      <c r="JXI100" s="75"/>
      <c r="JXJ100" s="75"/>
      <c r="JXK100" s="75"/>
      <c r="JXL100" s="75"/>
      <c r="JXM100" s="75"/>
      <c r="JXN100" s="75"/>
      <c r="JXO100" s="75"/>
      <c r="JXP100" s="75"/>
      <c r="JXQ100" s="75"/>
      <c r="JXR100" s="75"/>
      <c r="JXS100" s="75"/>
      <c r="JXT100" s="75"/>
      <c r="JXU100" s="75"/>
      <c r="JXV100" s="75"/>
      <c r="JXW100" s="75"/>
      <c r="JXX100" s="75"/>
      <c r="JXY100" s="75"/>
      <c r="JXZ100" s="75"/>
      <c r="JYA100" s="75"/>
      <c r="JYB100" s="75"/>
      <c r="JYC100" s="75"/>
      <c r="JYD100" s="75"/>
      <c r="JYE100" s="75"/>
      <c r="JYF100" s="75"/>
      <c r="JYG100" s="75"/>
      <c r="JYH100" s="75"/>
      <c r="JYI100" s="75"/>
      <c r="JYJ100" s="75"/>
      <c r="JYK100" s="75"/>
      <c r="JYL100" s="75"/>
      <c r="JYM100" s="75"/>
      <c r="JYN100" s="75"/>
      <c r="JYO100" s="75"/>
      <c r="JYP100" s="75"/>
      <c r="JYQ100" s="75"/>
      <c r="JYR100" s="75"/>
      <c r="JYS100" s="75"/>
      <c r="JYT100" s="75"/>
      <c r="JYU100" s="75"/>
      <c r="JYV100" s="75"/>
      <c r="JYW100" s="75"/>
      <c r="JYX100" s="75"/>
      <c r="JYY100" s="75"/>
      <c r="JYZ100" s="75"/>
      <c r="JZA100" s="75"/>
      <c r="JZB100" s="75"/>
      <c r="JZC100" s="75"/>
      <c r="JZD100" s="75"/>
      <c r="JZE100" s="75"/>
      <c r="JZF100" s="75"/>
      <c r="JZG100" s="75"/>
      <c r="JZH100" s="75"/>
      <c r="JZI100" s="75"/>
      <c r="JZJ100" s="75"/>
      <c r="JZK100" s="75"/>
      <c r="JZL100" s="75"/>
      <c r="JZM100" s="75"/>
      <c r="JZN100" s="75"/>
      <c r="JZO100" s="75"/>
      <c r="JZP100" s="75"/>
      <c r="JZQ100" s="75"/>
      <c r="JZR100" s="75"/>
      <c r="JZS100" s="75"/>
      <c r="JZT100" s="75"/>
      <c r="JZU100" s="75"/>
      <c r="JZV100" s="75"/>
      <c r="JZW100" s="75"/>
      <c r="JZX100" s="75"/>
      <c r="JZY100" s="75"/>
      <c r="JZZ100" s="75"/>
      <c r="KAA100" s="75"/>
      <c r="KAB100" s="75"/>
      <c r="KAC100" s="75"/>
      <c r="KAD100" s="75"/>
      <c r="KAE100" s="75"/>
      <c r="KAF100" s="75"/>
      <c r="KAG100" s="75"/>
      <c r="KAH100" s="75"/>
      <c r="KAI100" s="75"/>
      <c r="KAJ100" s="75"/>
      <c r="KAK100" s="75"/>
      <c r="KAL100" s="75"/>
      <c r="KAM100" s="75"/>
      <c r="KAN100" s="75"/>
      <c r="KAO100" s="75"/>
      <c r="KAP100" s="75"/>
      <c r="KAQ100" s="75"/>
      <c r="KAR100" s="75"/>
      <c r="KAS100" s="75"/>
      <c r="KAT100" s="75"/>
      <c r="KAU100" s="75"/>
      <c r="KAV100" s="75"/>
      <c r="KAW100" s="75"/>
      <c r="KAX100" s="75"/>
      <c r="KAY100" s="75"/>
      <c r="KAZ100" s="75"/>
      <c r="KBA100" s="75"/>
      <c r="KBB100" s="75"/>
      <c r="KBC100" s="75"/>
      <c r="KBD100" s="75"/>
      <c r="KBE100" s="75"/>
      <c r="KBF100" s="75"/>
      <c r="KBG100" s="75"/>
      <c r="KBH100" s="75"/>
      <c r="KBI100" s="75"/>
      <c r="KBJ100" s="75"/>
      <c r="KBK100" s="75"/>
      <c r="KBL100" s="75"/>
      <c r="KBM100" s="75"/>
      <c r="KBN100" s="75"/>
      <c r="KBO100" s="75"/>
      <c r="KBP100" s="75"/>
      <c r="KBQ100" s="75"/>
      <c r="KBR100" s="75"/>
      <c r="KBS100" s="75"/>
      <c r="KBT100" s="75"/>
      <c r="KBU100" s="75"/>
      <c r="KBV100" s="75"/>
      <c r="KBW100" s="75"/>
      <c r="KBX100" s="75"/>
      <c r="KBY100" s="75"/>
      <c r="KBZ100" s="75"/>
      <c r="KCA100" s="75"/>
      <c r="KCB100" s="75"/>
      <c r="KCC100" s="75"/>
      <c r="KCD100" s="75"/>
      <c r="KCE100" s="75"/>
      <c r="KCF100" s="75"/>
      <c r="KCG100" s="75"/>
      <c r="KCH100" s="75"/>
      <c r="KCI100" s="75"/>
      <c r="KCJ100" s="75"/>
      <c r="KCK100" s="75"/>
      <c r="KCL100" s="75"/>
      <c r="KCM100" s="75"/>
      <c r="KCN100" s="75"/>
      <c r="KCO100" s="75"/>
      <c r="KCP100" s="75"/>
      <c r="KCQ100" s="75"/>
      <c r="KCR100" s="75"/>
      <c r="KCS100" s="75"/>
      <c r="KCT100" s="75"/>
      <c r="KCU100" s="75"/>
      <c r="KCV100" s="75"/>
      <c r="KCW100" s="75"/>
      <c r="KCX100" s="75"/>
      <c r="KCY100" s="75"/>
      <c r="KCZ100" s="75"/>
      <c r="KDA100" s="75"/>
      <c r="KDB100" s="75"/>
      <c r="KDC100" s="75"/>
      <c r="KDD100" s="75"/>
      <c r="KDE100" s="75"/>
      <c r="KDF100" s="75"/>
      <c r="KDG100" s="75"/>
      <c r="KDH100" s="75"/>
      <c r="KDI100" s="75"/>
      <c r="KDJ100" s="75"/>
      <c r="KDK100" s="75"/>
      <c r="KDL100" s="75"/>
      <c r="KDM100" s="75"/>
      <c r="KDN100" s="75"/>
      <c r="KDO100" s="75"/>
      <c r="KDP100" s="75"/>
      <c r="KDQ100" s="75"/>
      <c r="KDR100" s="75"/>
      <c r="KDS100" s="75"/>
      <c r="KDT100" s="75"/>
      <c r="KDU100" s="75"/>
      <c r="KDV100" s="75"/>
      <c r="KDW100" s="75"/>
      <c r="KDX100" s="75"/>
      <c r="KDY100" s="75"/>
      <c r="KDZ100" s="75"/>
      <c r="KEA100" s="75"/>
      <c r="KEB100" s="75"/>
      <c r="KEC100" s="75"/>
      <c r="KED100" s="75"/>
      <c r="KEE100" s="75"/>
      <c r="KEF100" s="75"/>
      <c r="KEG100" s="75"/>
      <c r="KEH100" s="75"/>
      <c r="KEI100" s="75"/>
      <c r="KEJ100" s="75"/>
      <c r="KEK100" s="75"/>
      <c r="KEL100" s="75"/>
      <c r="KEM100" s="75"/>
      <c r="KEN100" s="75"/>
      <c r="KEO100" s="75"/>
      <c r="KEP100" s="75"/>
      <c r="KEQ100" s="75"/>
      <c r="KER100" s="75"/>
      <c r="KES100" s="75"/>
      <c r="KET100" s="75"/>
      <c r="KEU100" s="75"/>
      <c r="KEV100" s="75"/>
      <c r="KEW100" s="75"/>
      <c r="KEX100" s="75"/>
      <c r="KEY100" s="75"/>
      <c r="KEZ100" s="75"/>
      <c r="KFA100" s="75"/>
      <c r="KFB100" s="75"/>
      <c r="KFC100" s="75"/>
      <c r="KFD100" s="75"/>
      <c r="KFE100" s="75"/>
      <c r="KFF100" s="75"/>
      <c r="KFG100" s="75"/>
      <c r="KFH100" s="75"/>
      <c r="KFI100" s="75"/>
      <c r="KFJ100" s="75"/>
      <c r="KFK100" s="75"/>
      <c r="KFL100" s="75"/>
      <c r="KFM100" s="75"/>
      <c r="KFN100" s="75"/>
      <c r="KFO100" s="75"/>
      <c r="KFP100" s="75"/>
      <c r="KFQ100" s="75"/>
      <c r="KFR100" s="75"/>
      <c r="KFS100" s="75"/>
      <c r="KFT100" s="75"/>
      <c r="KFU100" s="75"/>
      <c r="KFV100" s="75"/>
      <c r="KFW100" s="75"/>
      <c r="KFX100" s="75"/>
      <c r="KFY100" s="75"/>
      <c r="KFZ100" s="75"/>
      <c r="KGA100" s="75"/>
      <c r="KGB100" s="75"/>
      <c r="KGC100" s="75"/>
      <c r="KGD100" s="75"/>
      <c r="KGE100" s="75"/>
      <c r="KGF100" s="75"/>
      <c r="KGG100" s="75"/>
      <c r="KGH100" s="75"/>
      <c r="KGI100" s="75"/>
      <c r="KGJ100" s="75"/>
      <c r="KGK100" s="75"/>
      <c r="KGL100" s="75"/>
      <c r="KGM100" s="75"/>
      <c r="KGN100" s="75"/>
      <c r="KGO100" s="75"/>
      <c r="KGP100" s="75"/>
      <c r="KGQ100" s="75"/>
      <c r="KGR100" s="75"/>
      <c r="KGS100" s="75"/>
      <c r="KGT100" s="75"/>
      <c r="KGU100" s="75"/>
      <c r="KGV100" s="75"/>
      <c r="KGW100" s="75"/>
      <c r="KGX100" s="75"/>
      <c r="KGY100" s="75"/>
      <c r="KGZ100" s="75"/>
      <c r="KHA100" s="75"/>
      <c r="KHB100" s="75"/>
      <c r="KHC100" s="75"/>
      <c r="KHD100" s="75"/>
      <c r="KHE100" s="75"/>
      <c r="KHF100" s="75"/>
      <c r="KHG100" s="75"/>
      <c r="KHH100" s="75"/>
      <c r="KHI100" s="75"/>
      <c r="KHJ100" s="75"/>
      <c r="KHK100" s="75"/>
      <c r="KHL100" s="75"/>
      <c r="KHM100" s="75"/>
      <c r="KHN100" s="75"/>
      <c r="KHO100" s="75"/>
      <c r="KHP100" s="75"/>
      <c r="KHQ100" s="75"/>
      <c r="KHR100" s="75"/>
      <c r="KHS100" s="75"/>
      <c r="KHT100" s="75"/>
      <c r="KHU100" s="75"/>
      <c r="KHV100" s="75"/>
      <c r="KHW100" s="75"/>
      <c r="KHX100" s="75"/>
      <c r="KHY100" s="75"/>
      <c r="KHZ100" s="75"/>
      <c r="KIA100" s="75"/>
      <c r="KIB100" s="75"/>
      <c r="KIC100" s="75"/>
      <c r="KID100" s="75"/>
      <c r="KIE100" s="75"/>
      <c r="KIF100" s="75"/>
      <c r="KIG100" s="75"/>
      <c r="KIH100" s="75"/>
      <c r="KII100" s="75"/>
      <c r="KIJ100" s="75"/>
      <c r="KIK100" s="75"/>
      <c r="KIL100" s="75"/>
      <c r="KIM100" s="75"/>
      <c r="KIN100" s="75"/>
      <c r="KIO100" s="75"/>
      <c r="KIP100" s="75"/>
      <c r="KIQ100" s="75"/>
      <c r="KIR100" s="75"/>
      <c r="KIS100" s="75"/>
      <c r="KIT100" s="75"/>
      <c r="KIU100" s="75"/>
      <c r="KIV100" s="75"/>
      <c r="KIW100" s="75"/>
      <c r="KIX100" s="75"/>
      <c r="KIY100" s="75"/>
      <c r="KIZ100" s="75"/>
      <c r="KJA100" s="75"/>
      <c r="KJB100" s="75"/>
      <c r="KJC100" s="75"/>
      <c r="KJD100" s="75"/>
      <c r="KJE100" s="75"/>
      <c r="KJF100" s="75"/>
      <c r="KJG100" s="75"/>
      <c r="KJH100" s="75"/>
      <c r="KJI100" s="75"/>
      <c r="KJJ100" s="75"/>
      <c r="KJK100" s="75"/>
      <c r="KJL100" s="75"/>
      <c r="KJM100" s="75"/>
      <c r="KJN100" s="75"/>
      <c r="KJO100" s="75"/>
      <c r="KJP100" s="75"/>
      <c r="KJQ100" s="75"/>
      <c r="KJR100" s="75"/>
      <c r="KJS100" s="75"/>
      <c r="KJT100" s="75"/>
      <c r="KJU100" s="75"/>
      <c r="KJV100" s="75"/>
      <c r="KJW100" s="75"/>
      <c r="KJX100" s="75"/>
      <c r="KJY100" s="75"/>
      <c r="KJZ100" s="75"/>
      <c r="KKA100" s="75"/>
      <c r="KKB100" s="75"/>
      <c r="KKC100" s="75"/>
      <c r="KKD100" s="75"/>
      <c r="KKE100" s="75"/>
      <c r="KKF100" s="75"/>
      <c r="KKG100" s="75"/>
      <c r="KKH100" s="75"/>
      <c r="KKI100" s="75"/>
      <c r="KKJ100" s="75"/>
      <c r="KKK100" s="75"/>
      <c r="KKL100" s="75"/>
      <c r="KKM100" s="75"/>
      <c r="KKN100" s="75"/>
      <c r="KKO100" s="75"/>
      <c r="KKP100" s="75"/>
      <c r="KKQ100" s="75"/>
      <c r="KKR100" s="75"/>
      <c r="KKS100" s="75"/>
      <c r="KKT100" s="75"/>
      <c r="KKU100" s="75"/>
      <c r="KKV100" s="75"/>
      <c r="KKW100" s="75"/>
      <c r="KKX100" s="75"/>
      <c r="KKY100" s="75"/>
      <c r="KKZ100" s="75"/>
      <c r="KLA100" s="75"/>
      <c r="KLB100" s="75"/>
      <c r="KLC100" s="75"/>
      <c r="KLD100" s="75"/>
      <c r="KLE100" s="75"/>
      <c r="KLF100" s="75"/>
      <c r="KLG100" s="75"/>
      <c r="KLH100" s="75"/>
      <c r="KLI100" s="75"/>
      <c r="KLJ100" s="75"/>
      <c r="KLK100" s="75"/>
      <c r="KLL100" s="75"/>
      <c r="KLM100" s="75"/>
      <c r="KLN100" s="75"/>
      <c r="KLO100" s="75"/>
      <c r="KLP100" s="75"/>
      <c r="KLQ100" s="75"/>
      <c r="KLR100" s="75"/>
      <c r="KLS100" s="75"/>
      <c r="KLT100" s="75"/>
      <c r="KLU100" s="75"/>
      <c r="KLV100" s="75"/>
      <c r="KLW100" s="75"/>
      <c r="KLX100" s="75"/>
      <c r="KLY100" s="75"/>
      <c r="KLZ100" s="75"/>
      <c r="KMA100" s="75"/>
      <c r="KMB100" s="75"/>
      <c r="KMC100" s="75"/>
      <c r="KMD100" s="75"/>
      <c r="KME100" s="75"/>
      <c r="KMF100" s="75"/>
      <c r="KMG100" s="75"/>
      <c r="KMH100" s="75"/>
      <c r="KMI100" s="75"/>
      <c r="KMJ100" s="75"/>
      <c r="KMK100" s="75"/>
      <c r="KML100" s="75"/>
      <c r="KMM100" s="75"/>
      <c r="KMN100" s="75"/>
      <c r="KMO100" s="75"/>
      <c r="KMP100" s="75"/>
      <c r="KMQ100" s="75"/>
      <c r="KMR100" s="75"/>
      <c r="KMS100" s="75"/>
      <c r="KMT100" s="75"/>
      <c r="KMU100" s="75"/>
      <c r="KMV100" s="75"/>
      <c r="KMW100" s="75"/>
      <c r="KMX100" s="75"/>
      <c r="KMY100" s="75"/>
      <c r="KMZ100" s="75"/>
      <c r="KNA100" s="75"/>
      <c r="KNB100" s="75"/>
      <c r="KNC100" s="75"/>
      <c r="KND100" s="75"/>
      <c r="KNE100" s="75"/>
      <c r="KNF100" s="75"/>
      <c r="KNG100" s="75"/>
      <c r="KNH100" s="75"/>
      <c r="KNI100" s="75"/>
      <c r="KNJ100" s="75"/>
      <c r="KNK100" s="75"/>
      <c r="KNL100" s="75"/>
      <c r="KNM100" s="75"/>
      <c r="KNN100" s="75"/>
      <c r="KNO100" s="75"/>
      <c r="KNP100" s="75"/>
      <c r="KNQ100" s="75"/>
      <c r="KNR100" s="75"/>
      <c r="KNS100" s="75"/>
      <c r="KNT100" s="75"/>
      <c r="KNU100" s="75"/>
      <c r="KNV100" s="75"/>
      <c r="KNW100" s="75"/>
      <c r="KNX100" s="75"/>
      <c r="KNY100" s="75"/>
      <c r="KNZ100" s="75"/>
      <c r="KOA100" s="75"/>
      <c r="KOB100" s="75"/>
      <c r="KOC100" s="75"/>
      <c r="KOD100" s="75"/>
      <c r="KOE100" s="75"/>
      <c r="KOF100" s="75"/>
      <c r="KOG100" s="75"/>
      <c r="KOH100" s="75"/>
      <c r="KOI100" s="75"/>
      <c r="KOJ100" s="75"/>
      <c r="KOK100" s="75"/>
      <c r="KOL100" s="75"/>
      <c r="KOM100" s="75"/>
      <c r="KON100" s="75"/>
      <c r="KOO100" s="75"/>
      <c r="KOP100" s="75"/>
      <c r="KOQ100" s="75"/>
      <c r="KOR100" s="75"/>
      <c r="KOS100" s="75"/>
      <c r="KOT100" s="75"/>
      <c r="KOU100" s="75"/>
      <c r="KOV100" s="75"/>
      <c r="KOW100" s="75"/>
      <c r="KOX100" s="75"/>
      <c r="KOY100" s="75"/>
      <c r="KOZ100" s="75"/>
      <c r="KPA100" s="75"/>
      <c r="KPB100" s="75"/>
      <c r="KPC100" s="75"/>
      <c r="KPD100" s="75"/>
      <c r="KPE100" s="75"/>
      <c r="KPF100" s="75"/>
      <c r="KPG100" s="75"/>
      <c r="KPH100" s="75"/>
      <c r="KPI100" s="75"/>
      <c r="KPJ100" s="75"/>
      <c r="KPK100" s="75"/>
      <c r="KPL100" s="75"/>
      <c r="KPM100" s="75"/>
      <c r="KPN100" s="75"/>
      <c r="KPO100" s="75"/>
      <c r="KPP100" s="75"/>
      <c r="KPQ100" s="75"/>
      <c r="KPR100" s="75"/>
      <c r="KPS100" s="75"/>
      <c r="KPT100" s="75"/>
      <c r="KPU100" s="75"/>
      <c r="KPV100" s="75"/>
      <c r="KPW100" s="75"/>
      <c r="KPX100" s="75"/>
      <c r="KPY100" s="75"/>
      <c r="KPZ100" s="75"/>
      <c r="KQA100" s="75"/>
      <c r="KQB100" s="75"/>
      <c r="KQC100" s="75"/>
      <c r="KQD100" s="75"/>
      <c r="KQE100" s="75"/>
      <c r="KQF100" s="75"/>
      <c r="KQG100" s="75"/>
      <c r="KQH100" s="75"/>
      <c r="KQI100" s="75"/>
      <c r="KQJ100" s="75"/>
      <c r="KQK100" s="75"/>
      <c r="KQL100" s="75"/>
      <c r="KQM100" s="75"/>
      <c r="KQN100" s="75"/>
      <c r="KQO100" s="75"/>
      <c r="KQP100" s="75"/>
      <c r="KQQ100" s="75"/>
      <c r="KQR100" s="75"/>
      <c r="KQS100" s="75"/>
      <c r="KQT100" s="75"/>
      <c r="KQU100" s="75"/>
      <c r="KQV100" s="75"/>
      <c r="KQW100" s="75"/>
      <c r="KQX100" s="75"/>
      <c r="KQY100" s="75"/>
      <c r="KQZ100" s="75"/>
      <c r="KRA100" s="75"/>
      <c r="KRB100" s="75"/>
      <c r="KRC100" s="75"/>
      <c r="KRD100" s="75"/>
      <c r="KRE100" s="75"/>
      <c r="KRF100" s="75"/>
      <c r="KRG100" s="75"/>
      <c r="KRH100" s="75"/>
      <c r="KRI100" s="75"/>
      <c r="KRJ100" s="75"/>
      <c r="KRK100" s="75"/>
      <c r="KRL100" s="75"/>
      <c r="KRM100" s="75"/>
      <c r="KRN100" s="75"/>
      <c r="KRO100" s="75"/>
      <c r="KRP100" s="75"/>
      <c r="KRQ100" s="75"/>
      <c r="KRR100" s="75"/>
      <c r="KRS100" s="75"/>
      <c r="KRT100" s="75"/>
      <c r="KRU100" s="75"/>
      <c r="KRV100" s="75"/>
      <c r="KRW100" s="75"/>
      <c r="KRX100" s="75"/>
      <c r="KRY100" s="75"/>
      <c r="KRZ100" s="75"/>
      <c r="KSA100" s="75"/>
      <c r="KSB100" s="75"/>
      <c r="KSC100" s="75"/>
      <c r="KSD100" s="75"/>
      <c r="KSE100" s="75"/>
      <c r="KSF100" s="75"/>
      <c r="KSG100" s="75"/>
      <c r="KSH100" s="75"/>
      <c r="KSI100" s="75"/>
      <c r="KSJ100" s="75"/>
      <c r="KSK100" s="75"/>
      <c r="KSL100" s="75"/>
      <c r="KSM100" s="75"/>
      <c r="KSN100" s="75"/>
      <c r="KSO100" s="75"/>
      <c r="KSP100" s="75"/>
      <c r="KSQ100" s="75"/>
      <c r="KSR100" s="75"/>
      <c r="KSS100" s="75"/>
      <c r="KST100" s="75"/>
      <c r="KSU100" s="75"/>
      <c r="KSV100" s="75"/>
      <c r="KSW100" s="75"/>
      <c r="KSX100" s="75"/>
      <c r="KSY100" s="75"/>
      <c r="KSZ100" s="75"/>
      <c r="KTA100" s="75"/>
      <c r="KTB100" s="75"/>
      <c r="KTC100" s="75"/>
      <c r="KTD100" s="75"/>
      <c r="KTE100" s="75"/>
      <c r="KTF100" s="75"/>
      <c r="KTG100" s="75"/>
      <c r="KTH100" s="75"/>
      <c r="KTI100" s="75"/>
      <c r="KTJ100" s="75"/>
      <c r="KTK100" s="75"/>
      <c r="KTL100" s="75"/>
      <c r="KTM100" s="75"/>
      <c r="KTN100" s="75"/>
      <c r="KTO100" s="75"/>
      <c r="KTP100" s="75"/>
      <c r="KTQ100" s="75"/>
      <c r="KTR100" s="75"/>
      <c r="KTS100" s="75"/>
      <c r="KTT100" s="75"/>
      <c r="KTU100" s="75"/>
      <c r="KTV100" s="75"/>
      <c r="KTW100" s="75"/>
      <c r="KTX100" s="75"/>
      <c r="KTY100" s="75"/>
      <c r="KTZ100" s="75"/>
      <c r="KUA100" s="75"/>
      <c r="KUB100" s="75"/>
      <c r="KUC100" s="75"/>
      <c r="KUD100" s="75"/>
      <c r="KUE100" s="75"/>
      <c r="KUF100" s="75"/>
      <c r="KUG100" s="75"/>
      <c r="KUH100" s="75"/>
      <c r="KUI100" s="75"/>
      <c r="KUJ100" s="75"/>
      <c r="KUK100" s="75"/>
      <c r="KUL100" s="75"/>
      <c r="KUM100" s="75"/>
      <c r="KUN100" s="75"/>
      <c r="KUO100" s="75"/>
      <c r="KUP100" s="75"/>
      <c r="KUQ100" s="75"/>
      <c r="KUR100" s="75"/>
      <c r="KUS100" s="75"/>
      <c r="KUT100" s="75"/>
      <c r="KUU100" s="75"/>
      <c r="KUV100" s="75"/>
      <c r="KUW100" s="75"/>
      <c r="KUX100" s="75"/>
      <c r="KUY100" s="75"/>
      <c r="KUZ100" s="75"/>
      <c r="KVA100" s="75"/>
      <c r="KVB100" s="75"/>
      <c r="KVC100" s="75"/>
      <c r="KVD100" s="75"/>
      <c r="KVE100" s="75"/>
      <c r="KVF100" s="75"/>
      <c r="KVG100" s="75"/>
      <c r="KVH100" s="75"/>
      <c r="KVI100" s="75"/>
      <c r="KVJ100" s="75"/>
      <c r="KVK100" s="75"/>
      <c r="KVL100" s="75"/>
      <c r="KVM100" s="75"/>
      <c r="KVN100" s="75"/>
      <c r="KVO100" s="75"/>
      <c r="KVP100" s="75"/>
      <c r="KVQ100" s="75"/>
      <c r="KVR100" s="75"/>
      <c r="KVS100" s="75"/>
      <c r="KVT100" s="75"/>
      <c r="KVU100" s="75"/>
      <c r="KVV100" s="75"/>
      <c r="KVW100" s="75"/>
      <c r="KVX100" s="75"/>
      <c r="KVY100" s="75"/>
      <c r="KVZ100" s="75"/>
      <c r="KWA100" s="75"/>
      <c r="KWB100" s="75"/>
      <c r="KWC100" s="75"/>
      <c r="KWD100" s="75"/>
      <c r="KWE100" s="75"/>
      <c r="KWF100" s="75"/>
      <c r="KWG100" s="75"/>
      <c r="KWH100" s="75"/>
      <c r="KWI100" s="75"/>
      <c r="KWJ100" s="75"/>
      <c r="KWK100" s="75"/>
      <c r="KWL100" s="75"/>
      <c r="KWM100" s="75"/>
      <c r="KWN100" s="75"/>
      <c r="KWO100" s="75"/>
      <c r="KWP100" s="75"/>
      <c r="KWQ100" s="75"/>
      <c r="KWR100" s="75"/>
      <c r="KWS100" s="75"/>
      <c r="KWT100" s="75"/>
      <c r="KWU100" s="75"/>
      <c r="KWV100" s="75"/>
      <c r="KWW100" s="75"/>
      <c r="KWX100" s="75"/>
      <c r="KWY100" s="75"/>
      <c r="KWZ100" s="75"/>
      <c r="KXA100" s="75"/>
      <c r="KXB100" s="75"/>
      <c r="KXC100" s="75"/>
      <c r="KXD100" s="75"/>
      <c r="KXE100" s="75"/>
      <c r="KXF100" s="75"/>
      <c r="KXG100" s="75"/>
      <c r="KXH100" s="75"/>
      <c r="KXI100" s="75"/>
      <c r="KXJ100" s="75"/>
      <c r="KXK100" s="75"/>
      <c r="KXL100" s="75"/>
      <c r="KXM100" s="75"/>
      <c r="KXN100" s="75"/>
      <c r="KXO100" s="75"/>
      <c r="KXP100" s="75"/>
      <c r="KXQ100" s="75"/>
      <c r="KXR100" s="75"/>
      <c r="KXS100" s="75"/>
      <c r="KXT100" s="75"/>
      <c r="KXU100" s="75"/>
      <c r="KXV100" s="75"/>
      <c r="KXW100" s="75"/>
      <c r="KXX100" s="75"/>
      <c r="KXY100" s="75"/>
      <c r="KXZ100" s="75"/>
      <c r="KYA100" s="75"/>
      <c r="KYB100" s="75"/>
      <c r="KYC100" s="75"/>
      <c r="KYD100" s="75"/>
      <c r="KYE100" s="75"/>
      <c r="KYF100" s="75"/>
      <c r="KYG100" s="75"/>
      <c r="KYH100" s="75"/>
      <c r="KYI100" s="75"/>
      <c r="KYJ100" s="75"/>
      <c r="KYK100" s="75"/>
      <c r="KYL100" s="75"/>
      <c r="KYM100" s="75"/>
      <c r="KYN100" s="75"/>
      <c r="KYO100" s="75"/>
      <c r="KYP100" s="75"/>
      <c r="KYQ100" s="75"/>
      <c r="KYR100" s="75"/>
      <c r="KYS100" s="75"/>
      <c r="KYT100" s="75"/>
      <c r="KYU100" s="75"/>
      <c r="KYV100" s="75"/>
      <c r="KYW100" s="75"/>
      <c r="KYX100" s="75"/>
      <c r="KYY100" s="75"/>
      <c r="KYZ100" s="75"/>
      <c r="KZA100" s="75"/>
      <c r="KZB100" s="75"/>
      <c r="KZC100" s="75"/>
      <c r="KZD100" s="75"/>
      <c r="KZE100" s="75"/>
      <c r="KZF100" s="75"/>
      <c r="KZG100" s="75"/>
      <c r="KZH100" s="75"/>
      <c r="KZI100" s="75"/>
      <c r="KZJ100" s="75"/>
      <c r="KZK100" s="75"/>
      <c r="KZL100" s="75"/>
      <c r="KZM100" s="75"/>
      <c r="KZN100" s="75"/>
      <c r="KZO100" s="75"/>
      <c r="KZP100" s="75"/>
      <c r="KZQ100" s="75"/>
      <c r="KZR100" s="75"/>
      <c r="KZS100" s="75"/>
      <c r="KZT100" s="75"/>
      <c r="KZU100" s="75"/>
      <c r="KZV100" s="75"/>
      <c r="KZW100" s="75"/>
      <c r="KZX100" s="75"/>
      <c r="KZY100" s="75"/>
      <c r="KZZ100" s="75"/>
      <c r="LAA100" s="75"/>
      <c r="LAB100" s="75"/>
      <c r="LAC100" s="75"/>
      <c r="LAD100" s="75"/>
      <c r="LAE100" s="75"/>
      <c r="LAF100" s="75"/>
      <c r="LAG100" s="75"/>
      <c r="LAH100" s="75"/>
      <c r="LAI100" s="75"/>
      <c r="LAJ100" s="75"/>
      <c r="LAK100" s="75"/>
      <c r="LAL100" s="75"/>
      <c r="LAM100" s="75"/>
      <c r="LAN100" s="75"/>
      <c r="LAO100" s="75"/>
      <c r="LAP100" s="75"/>
      <c r="LAQ100" s="75"/>
      <c r="LAR100" s="75"/>
      <c r="LAS100" s="75"/>
      <c r="LAT100" s="75"/>
      <c r="LAU100" s="75"/>
      <c r="LAV100" s="75"/>
      <c r="LAW100" s="75"/>
      <c r="LAX100" s="75"/>
      <c r="LAY100" s="75"/>
      <c r="LAZ100" s="75"/>
      <c r="LBA100" s="75"/>
      <c r="LBB100" s="75"/>
      <c r="LBC100" s="75"/>
      <c r="LBD100" s="75"/>
      <c r="LBE100" s="75"/>
      <c r="LBF100" s="75"/>
      <c r="LBG100" s="75"/>
      <c r="LBH100" s="75"/>
      <c r="LBI100" s="75"/>
      <c r="LBJ100" s="75"/>
      <c r="LBK100" s="75"/>
      <c r="LBL100" s="75"/>
      <c r="LBM100" s="75"/>
      <c r="LBN100" s="75"/>
      <c r="LBO100" s="75"/>
      <c r="LBP100" s="75"/>
      <c r="LBQ100" s="75"/>
      <c r="LBR100" s="75"/>
      <c r="LBS100" s="75"/>
      <c r="LBT100" s="75"/>
      <c r="LBU100" s="75"/>
      <c r="LBV100" s="75"/>
      <c r="LBW100" s="75"/>
      <c r="LBX100" s="75"/>
      <c r="LBY100" s="75"/>
      <c r="LBZ100" s="75"/>
      <c r="LCA100" s="75"/>
      <c r="LCB100" s="75"/>
      <c r="LCC100" s="75"/>
      <c r="LCD100" s="75"/>
      <c r="LCE100" s="75"/>
      <c r="LCF100" s="75"/>
      <c r="LCG100" s="75"/>
      <c r="LCH100" s="75"/>
      <c r="LCI100" s="75"/>
      <c r="LCJ100" s="75"/>
      <c r="LCK100" s="75"/>
      <c r="LCL100" s="75"/>
      <c r="LCM100" s="75"/>
      <c r="LCN100" s="75"/>
      <c r="LCO100" s="75"/>
      <c r="LCP100" s="75"/>
      <c r="LCQ100" s="75"/>
      <c r="LCR100" s="75"/>
      <c r="LCS100" s="75"/>
      <c r="LCT100" s="75"/>
      <c r="LCU100" s="75"/>
      <c r="LCV100" s="75"/>
      <c r="LCW100" s="75"/>
      <c r="LCX100" s="75"/>
      <c r="LCY100" s="75"/>
      <c r="LCZ100" s="75"/>
      <c r="LDA100" s="75"/>
      <c r="LDB100" s="75"/>
      <c r="LDC100" s="75"/>
      <c r="LDD100" s="75"/>
      <c r="LDE100" s="75"/>
      <c r="LDF100" s="75"/>
      <c r="LDG100" s="75"/>
      <c r="LDH100" s="75"/>
      <c r="LDI100" s="75"/>
      <c r="LDJ100" s="75"/>
      <c r="LDK100" s="75"/>
      <c r="LDL100" s="75"/>
      <c r="LDM100" s="75"/>
      <c r="LDN100" s="75"/>
      <c r="LDO100" s="75"/>
      <c r="LDP100" s="75"/>
      <c r="LDQ100" s="75"/>
      <c r="LDR100" s="75"/>
      <c r="LDS100" s="75"/>
      <c r="LDT100" s="75"/>
      <c r="LDU100" s="75"/>
      <c r="LDV100" s="75"/>
      <c r="LDW100" s="75"/>
      <c r="LDX100" s="75"/>
      <c r="LDY100" s="75"/>
      <c r="LDZ100" s="75"/>
      <c r="LEA100" s="75"/>
      <c r="LEB100" s="75"/>
      <c r="LEC100" s="75"/>
      <c r="LED100" s="75"/>
      <c r="LEE100" s="75"/>
      <c r="LEF100" s="75"/>
      <c r="LEG100" s="75"/>
      <c r="LEH100" s="75"/>
      <c r="LEI100" s="75"/>
      <c r="LEJ100" s="75"/>
      <c r="LEK100" s="75"/>
      <c r="LEL100" s="75"/>
      <c r="LEM100" s="75"/>
      <c r="LEN100" s="75"/>
      <c r="LEO100" s="75"/>
      <c r="LEP100" s="75"/>
      <c r="LEQ100" s="75"/>
      <c r="LER100" s="75"/>
      <c r="LES100" s="75"/>
      <c r="LET100" s="75"/>
      <c r="LEU100" s="75"/>
      <c r="LEV100" s="75"/>
      <c r="LEW100" s="75"/>
      <c r="LEX100" s="75"/>
      <c r="LEY100" s="75"/>
      <c r="LEZ100" s="75"/>
      <c r="LFA100" s="75"/>
      <c r="LFB100" s="75"/>
      <c r="LFC100" s="75"/>
      <c r="LFD100" s="75"/>
      <c r="LFE100" s="75"/>
      <c r="LFF100" s="75"/>
      <c r="LFG100" s="75"/>
      <c r="LFH100" s="75"/>
      <c r="LFI100" s="75"/>
      <c r="LFJ100" s="75"/>
      <c r="LFK100" s="75"/>
      <c r="LFL100" s="75"/>
      <c r="LFM100" s="75"/>
      <c r="LFN100" s="75"/>
      <c r="LFO100" s="75"/>
      <c r="LFP100" s="75"/>
      <c r="LFQ100" s="75"/>
      <c r="LFR100" s="75"/>
      <c r="LFS100" s="75"/>
      <c r="LFT100" s="75"/>
      <c r="LFU100" s="75"/>
      <c r="LFV100" s="75"/>
      <c r="LFW100" s="75"/>
      <c r="LFX100" s="75"/>
      <c r="LFY100" s="75"/>
      <c r="LFZ100" s="75"/>
      <c r="LGA100" s="75"/>
      <c r="LGB100" s="75"/>
      <c r="LGC100" s="75"/>
      <c r="LGD100" s="75"/>
      <c r="LGE100" s="75"/>
      <c r="LGF100" s="75"/>
      <c r="LGG100" s="75"/>
      <c r="LGH100" s="75"/>
      <c r="LGI100" s="75"/>
      <c r="LGJ100" s="75"/>
      <c r="LGK100" s="75"/>
      <c r="LGL100" s="75"/>
      <c r="LGM100" s="75"/>
      <c r="LGN100" s="75"/>
      <c r="LGO100" s="75"/>
      <c r="LGP100" s="75"/>
      <c r="LGQ100" s="75"/>
      <c r="LGR100" s="75"/>
      <c r="LGS100" s="75"/>
      <c r="LGT100" s="75"/>
      <c r="LGU100" s="75"/>
      <c r="LGV100" s="75"/>
      <c r="LGW100" s="75"/>
      <c r="LGX100" s="75"/>
      <c r="LGY100" s="75"/>
      <c r="LGZ100" s="75"/>
      <c r="LHA100" s="75"/>
      <c r="LHB100" s="75"/>
      <c r="LHC100" s="75"/>
      <c r="LHD100" s="75"/>
      <c r="LHE100" s="75"/>
      <c r="LHF100" s="75"/>
      <c r="LHG100" s="75"/>
      <c r="LHH100" s="75"/>
      <c r="LHI100" s="75"/>
      <c r="LHJ100" s="75"/>
      <c r="LHK100" s="75"/>
      <c r="LHL100" s="75"/>
      <c r="LHM100" s="75"/>
      <c r="LHN100" s="75"/>
      <c r="LHO100" s="75"/>
      <c r="LHP100" s="75"/>
      <c r="LHQ100" s="75"/>
      <c r="LHR100" s="75"/>
      <c r="LHS100" s="75"/>
      <c r="LHT100" s="75"/>
      <c r="LHU100" s="75"/>
      <c r="LHV100" s="75"/>
      <c r="LHW100" s="75"/>
      <c r="LHX100" s="75"/>
      <c r="LHY100" s="75"/>
      <c r="LHZ100" s="75"/>
      <c r="LIA100" s="75"/>
      <c r="LIB100" s="75"/>
      <c r="LIC100" s="75"/>
      <c r="LID100" s="75"/>
      <c r="LIE100" s="75"/>
      <c r="LIF100" s="75"/>
      <c r="LIG100" s="75"/>
      <c r="LIH100" s="75"/>
      <c r="LII100" s="75"/>
      <c r="LIJ100" s="75"/>
      <c r="LIK100" s="75"/>
      <c r="LIL100" s="75"/>
      <c r="LIM100" s="75"/>
      <c r="LIN100" s="75"/>
      <c r="LIO100" s="75"/>
      <c r="LIP100" s="75"/>
      <c r="LIQ100" s="75"/>
      <c r="LIR100" s="75"/>
      <c r="LIS100" s="75"/>
      <c r="LIT100" s="75"/>
      <c r="LIU100" s="75"/>
      <c r="LIV100" s="75"/>
      <c r="LIW100" s="75"/>
      <c r="LIX100" s="75"/>
      <c r="LIY100" s="75"/>
      <c r="LIZ100" s="75"/>
      <c r="LJA100" s="75"/>
      <c r="LJB100" s="75"/>
      <c r="LJC100" s="75"/>
      <c r="LJD100" s="75"/>
      <c r="LJE100" s="75"/>
      <c r="LJF100" s="75"/>
      <c r="LJG100" s="75"/>
      <c r="LJH100" s="75"/>
      <c r="LJI100" s="75"/>
      <c r="LJJ100" s="75"/>
      <c r="LJK100" s="75"/>
      <c r="LJL100" s="75"/>
      <c r="LJM100" s="75"/>
      <c r="LJN100" s="75"/>
      <c r="LJO100" s="75"/>
      <c r="LJP100" s="75"/>
      <c r="LJQ100" s="75"/>
      <c r="LJR100" s="75"/>
      <c r="LJS100" s="75"/>
      <c r="LJT100" s="75"/>
      <c r="LJU100" s="75"/>
      <c r="LJV100" s="75"/>
      <c r="LJW100" s="75"/>
      <c r="LJX100" s="75"/>
      <c r="LJY100" s="75"/>
      <c r="LJZ100" s="75"/>
      <c r="LKA100" s="75"/>
      <c r="LKB100" s="75"/>
      <c r="LKC100" s="75"/>
      <c r="LKD100" s="75"/>
      <c r="LKE100" s="75"/>
      <c r="LKF100" s="75"/>
      <c r="LKG100" s="75"/>
      <c r="LKH100" s="75"/>
      <c r="LKI100" s="75"/>
      <c r="LKJ100" s="75"/>
      <c r="LKK100" s="75"/>
      <c r="LKL100" s="75"/>
      <c r="LKM100" s="75"/>
      <c r="LKN100" s="75"/>
      <c r="LKO100" s="75"/>
      <c r="LKP100" s="75"/>
      <c r="LKQ100" s="75"/>
      <c r="LKR100" s="75"/>
      <c r="LKS100" s="75"/>
      <c r="LKT100" s="75"/>
      <c r="LKU100" s="75"/>
      <c r="LKV100" s="75"/>
      <c r="LKW100" s="75"/>
      <c r="LKX100" s="75"/>
      <c r="LKY100" s="75"/>
      <c r="LKZ100" s="75"/>
      <c r="LLA100" s="75"/>
      <c r="LLB100" s="75"/>
      <c r="LLC100" s="75"/>
      <c r="LLD100" s="75"/>
      <c r="LLE100" s="75"/>
      <c r="LLF100" s="75"/>
      <c r="LLG100" s="75"/>
      <c r="LLH100" s="75"/>
      <c r="LLI100" s="75"/>
      <c r="LLJ100" s="75"/>
      <c r="LLK100" s="75"/>
      <c r="LLL100" s="75"/>
      <c r="LLM100" s="75"/>
      <c r="LLN100" s="75"/>
      <c r="LLO100" s="75"/>
      <c r="LLP100" s="75"/>
      <c r="LLQ100" s="75"/>
      <c r="LLR100" s="75"/>
      <c r="LLS100" s="75"/>
      <c r="LLT100" s="75"/>
      <c r="LLU100" s="75"/>
      <c r="LLV100" s="75"/>
      <c r="LLW100" s="75"/>
      <c r="LLX100" s="75"/>
      <c r="LLY100" s="75"/>
      <c r="LLZ100" s="75"/>
      <c r="LMA100" s="75"/>
      <c r="LMB100" s="75"/>
      <c r="LMC100" s="75"/>
      <c r="LMD100" s="75"/>
      <c r="LME100" s="75"/>
      <c r="LMF100" s="75"/>
      <c r="LMG100" s="75"/>
      <c r="LMH100" s="75"/>
      <c r="LMI100" s="75"/>
      <c r="LMJ100" s="75"/>
      <c r="LMK100" s="75"/>
      <c r="LML100" s="75"/>
      <c r="LMM100" s="75"/>
      <c r="LMN100" s="75"/>
      <c r="LMO100" s="75"/>
      <c r="LMP100" s="75"/>
      <c r="LMQ100" s="75"/>
      <c r="LMR100" s="75"/>
      <c r="LMS100" s="75"/>
      <c r="LMT100" s="75"/>
      <c r="LMU100" s="75"/>
      <c r="LMV100" s="75"/>
      <c r="LMW100" s="75"/>
      <c r="LMX100" s="75"/>
      <c r="LMY100" s="75"/>
      <c r="LMZ100" s="75"/>
      <c r="LNA100" s="75"/>
      <c r="LNB100" s="75"/>
      <c r="LNC100" s="75"/>
      <c r="LND100" s="75"/>
      <c r="LNE100" s="75"/>
      <c r="LNF100" s="75"/>
      <c r="LNG100" s="75"/>
      <c r="LNH100" s="75"/>
      <c r="LNI100" s="75"/>
      <c r="LNJ100" s="75"/>
      <c r="LNK100" s="75"/>
      <c r="LNL100" s="75"/>
      <c r="LNM100" s="75"/>
      <c r="LNN100" s="75"/>
      <c r="LNO100" s="75"/>
      <c r="LNP100" s="75"/>
      <c r="LNQ100" s="75"/>
      <c r="LNR100" s="75"/>
      <c r="LNS100" s="75"/>
      <c r="LNT100" s="75"/>
      <c r="LNU100" s="75"/>
      <c r="LNV100" s="75"/>
      <c r="LNW100" s="75"/>
      <c r="LNX100" s="75"/>
      <c r="LNY100" s="75"/>
      <c r="LNZ100" s="75"/>
      <c r="LOA100" s="75"/>
      <c r="LOB100" s="75"/>
      <c r="LOC100" s="75"/>
      <c r="LOD100" s="75"/>
      <c r="LOE100" s="75"/>
      <c r="LOF100" s="75"/>
      <c r="LOG100" s="75"/>
      <c r="LOH100" s="75"/>
      <c r="LOI100" s="75"/>
      <c r="LOJ100" s="75"/>
      <c r="LOK100" s="75"/>
      <c r="LOL100" s="75"/>
      <c r="LOM100" s="75"/>
      <c r="LON100" s="75"/>
      <c r="LOO100" s="75"/>
      <c r="LOP100" s="75"/>
      <c r="LOQ100" s="75"/>
      <c r="LOR100" s="75"/>
      <c r="LOS100" s="75"/>
      <c r="LOT100" s="75"/>
      <c r="LOU100" s="75"/>
      <c r="LOV100" s="75"/>
      <c r="LOW100" s="75"/>
      <c r="LOX100" s="75"/>
      <c r="LOY100" s="75"/>
      <c r="LOZ100" s="75"/>
      <c r="LPA100" s="75"/>
      <c r="LPB100" s="75"/>
      <c r="LPC100" s="75"/>
      <c r="LPD100" s="75"/>
      <c r="LPE100" s="75"/>
      <c r="LPF100" s="75"/>
      <c r="LPG100" s="75"/>
      <c r="LPH100" s="75"/>
      <c r="LPI100" s="75"/>
      <c r="LPJ100" s="75"/>
      <c r="LPK100" s="75"/>
      <c r="LPL100" s="75"/>
      <c r="LPM100" s="75"/>
      <c r="LPN100" s="75"/>
      <c r="LPO100" s="75"/>
      <c r="LPP100" s="75"/>
      <c r="LPQ100" s="75"/>
      <c r="LPR100" s="75"/>
      <c r="LPS100" s="75"/>
      <c r="LPT100" s="75"/>
      <c r="LPU100" s="75"/>
      <c r="LPV100" s="75"/>
      <c r="LPW100" s="75"/>
      <c r="LPX100" s="75"/>
      <c r="LPY100" s="75"/>
      <c r="LPZ100" s="75"/>
      <c r="LQA100" s="75"/>
      <c r="LQB100" s="75"/>
      <c r="LQC100" s="75"/>
      <c r="LQD100" s="75"/>
      <c r="LQE100" s="75"/>
      <c r="LQF100" s="75"/>
      <c r="LQG100" s="75"/>
      <c r="LQH100" s="75"/>
      <c r="LQI100" s="75"/>
      <c r="LQJ100" s="75"/>
      <c r="LQK100" s="75"/>
      <c r="LQL100" s="75"/>
      <c r="LQM100" s="75"/>
      <c r="LQN100" s="75"/>
      <c r="LQO100" s="75"/>
      <c r="LQP100" s="75"/>
      <c r="LQQ100" s="75"/>
      <c r="LQR100" s="75"/>
      <c r="LQS100" s="75"/>
      <c r="LQT100" s="75"/>
      <c r="LQU100" s="75"/>
      <c r="LQV100" s="75"/>
      <c r="LQW100" s="75"/>
      <c r="LQX100" s="75"/>
      <c r="LQY100" s="75"/>
      <c r="LQZ100" s="75"/>
      <c r="LRA100" s="75"/>
      <c r="LRB100" s="75"/>
      <c r="LRC100" s="75"/>
      <c r="LRD100" s="75"/>
      <c r="LRE100" s="75"/>
      <c r="LRF100" s="75"/>
      <c r="LRG100" s="75"/>
      <c r="LRH100" s="75"/>
      <c r="LRI100" s="75"/>
      <c r="LRJ100" s="75"/>
      <c r="LRK100" s="75"/>
      <c r="LRL100" s="75"/>
      <c r="LRM100" s="75"/>
      <c r="LRN100" s="75"/>
      <c r="LRO100" s="75"/>
      <c r="LRP100" s="75"/>
      <c r="LRQ100" s="75"/>
      <c r="LRR100" s="75"/>
      <c r="LRS100" s="75"/>
      <c r="LRT100" s="75"/>
      <c r="LRU100" s="75"/>
      <c r="LRV100" s="75"/>
      <c r="LRW100" s="75"/>
      <c r="LRX100" s="75"/>
      <c r="LRY100" s="75"/>
      <c r="LRZ100" s="75"/>
      <c r="LSA100" s="75"/>
      <c r="LSB100" s="75"/>
      <c r="LSC100" s="75"/>
      <c r="LSD100" s="75"/>
      <c r="LSE100" s="75"/>
      <c r="LSF100" s="75"/>
      <c r="LSG100" s="75"/>
      <c r="LSH100" s="75"/>
      <c r="LSI100" s="75"/>
      <c r="LSJ100" s="75"/>
      <c r="LSK100" s="75"/>
      <c r="LSL100" s="75"/>
      <c r="LSM100" s="75"/>
      <c r="LSN100" s="75"/>
      <c r="LSO100" s="75"/>
      <c r="LSP100" s="75"/>
      <c r="LSQ100" s="75"/>
      <c r="LSR100" s="75"/>
      <c r="LSS100" s="75"/>
      <c r="LST100" s="75"/>
      <c r="LSU100" s="75"/>
      <c r="LSV100" s="75"/>
      <c r="LSW100" s="75"/>
      <c r="LSX100" s="75"/>
      <c r="LSY100" s="75"/>
      <c r="LSZ100" s="75"/>
      <c r="LTA100" s="75"/>
      <c r="LTB100" s="75"/>
      <c r="LTC100" s="75"/>
      <c r="LTD100" s="75"/>
      <c r="LTE100" s="75"/>
      <c r="LTF100" s="75"/>
      <c r="LTG100" s="75"/>
      <c r="LTH100" s="75"/>
      <c r="LTI100" s="75"/>
      <c r="LTJ100" s="75"/>
      <c r="LTK100" s="75"/>
      <c r="LTL100" s="75"/>
      <c r="LTM100" s="75"/>
      <c r="LTN100" s="75"/>
      <c r="LTO100" s="75"/>
      <c r="LTP100" s="75"/>
      <c r="LTQ100" s="75"/>
      <c r="LTR100" s="75"/>
      <c r="LTS100" s="75"/>
      <c r="LTT100" s="75"/>
      <c r="LTU100" s="75"/>
      <c r="LTV100" s="75"/>
      <c r="LTW100" s="75"/>
      <c r="LTX100" s="75"/>
      <c r="LTY100" s="75"/>
      <c r="LTZ100" s="75"/>
      <c r="LUA100" s="75"/>
      <c r="LUB100" s="75"/>
      <c r="LUC100" s="75"/>
      <c r="LUD100" s="75"/>
      <c r="LUE100" s="75"/>
      <c r="LUF100" s="75"/>
      <c r="LUG100" s="75"/>
      <c r="LUH100" s="75"/>
      <c r="LUI100" s="75"/>
      <c r="LUJ100" s="75"/>
      <c r="LUK100" s="75"/>
      <c r="LUL100" s="75"/>
      <c r="LUM100" s="75"/>
      <c r="LUN100" s="75"/>
      <c r="LUO100" s="75"/>
      <c r="LUP100" s="75"/>
      <c r="LUQ100" s="75"/>
      <c r="LUR100" s="75"/>
      <c r="LUS100" s="75"/>
      <c r="LUT100" s="75"/>
      <c r="LUU100" s="75"/>
      <c r="LUV100" s="75"/>
      <c r="LUW100" s="75"/>
      <c r="LUX100" s="75"/>
      <c r="LUY100" s="75"/>
      <c r="LUZ100" s="75"/>
      <c r="LVA100" s="75"/>
      <c r="LVB100" s="75"/>
      <c r="LVC100" s="75"/>
      <c r="LVD100" s="75"/>
      <c r="LVE100" s="75"/>
      <c r="LVF100" s="75"/>
      <c r="LVG100" s="75"/>
      <c r="LVH100" s="75"/>
      <c r="LVI100" s="75"/>
      <c r="LVJ100" s="75"/>
      <c r="LVK100" s="75"/>
      <c r="LVL100" s="75"/>
      <c r="LVM100" s="75"/>
      <c r="LVN100" s="75"/>
      <c r="LVO100" s="75"/>
      <c r="LVP100" s="75"/>
      <c r="LVQ100" s="75"/>
      <c r="LVR100" s="75"/>
      <c r="LVS100" s="75"/>
      <c r="LVT100" s="75"/>
      <c r="LVU100" s="75"/>
      <c r="LVV100" s="75"/>
      <c r="LVW100" s="75"/>
      <c r="LVX100" s="75"/>
      <c r="LVY100" s="75"/>
      <c r="LVZ100" s="75"/>
      <c r="LWA100" s="75"/>
      <c r="LWB100" s="75"/>
      <c r="LWC100" s="75"/>
      <c r="LWD100" s="75"/>
      <c r="LWE100" s="75"/>
      <c r="LWF100" s="75"/>
      <c r="LWG100" s="75"/>
      <c r="LWH100" s="75"/>
      <c r="LWI100" s="75"/>
      <c r="LWJ100" s="75"/>
      <c r="LWK100" s="75"/>
      <c r="LWL100" s="75"/>
      <c r="LWM100" s="75"/>
      <c r="LWN100" s="75"/>
      <c r="LWO100" s="75"/>
      <c r="LWP100" s="75"/>
      <c r="LWQ100" s="75"/>
      <c r="LWR100" s="75"/>
      <c r="LWS100" s="75"/>
      <c r="LWT100" s="75"/>
      <c r="LWU100" s="75"/>
      <c r="LWV100" s="75"/>
      <c r="LWW100" s="75"/>
      <c r="LWX100" s="75"/>
      <c r="LWY100" s="75"/>
      <c r="LWZ100" s="75"/>
      <c r="LXA100" s="75"/>
      <c r="LXB100" s="75"/>
      <c r="LXC100" s="75"/>
      <c r="LXD100" s="75"/>
      <c r="LXE100" s="75"/>
      <c r="LXF100" s="75"/>
      <c r="LXG100" s="75"/>
      <c r="LXH100" s="75"/>
      <c r="LXI100" s="75"/>
      <c r="LXJ100" s="75"/>
      <c r="LXK100" s="75"/>
      <c r="LXL100" s="75"/>
      <c r="LXM100" s="75"/>
      <c r="LXN100" s="75"/>
      <c r="LXO100" s="75"/>
      <c r="LXP100" s="75"/>
      <c r="LXQ100" s="75"/>
      <c r="LXR100" s="75"/>
      <c r="LXS100" s="75"/>
      <c r="LXT100" s="75"/>
      <c r="LXU100" s="75"/>
      <c r="LXV100" s="75"/>
      <c r="LXW100" s="75"/>
      <c r="LXX100" s="75"/>
      <c r="LXY100" s="75"/>
      <c r="LXZ100" s="75"/>
      <c r="LYA100" s="75"/>
      <c r="LYB100" s="75"/>
      <c r="LYC100" s="75"/>
      <c r="LYD100" s="75"/>
      <c r="LYE100" s="75"/>
      <c r="LYF100" s="75"/>
      <c r="LYG100" s="75"/>
      <c r="LYH100" s="75"/>
      <c r="LYI100" s="75"/>
      <c r="LYJ100" s="75"/>
      <c r="LYK100" s="75"/>
      <c r="LYL100" s="75"/>
      <c r="LYM100" s="75"/>
      <c r="LYN100" s="75"/>
      <c r="LYO100" s="75"/>
      <c r="LYP100" s="75"/>
      <c r="LYQ100" s="75"/>
      <c r="LYR100" s="75"/>
      <c r="LYS100" s="75"/>
      <c r="LYT100" s="75"/>
      <c r="LYU100" s="75"/>
      <c r="LYV100" s="75"/>
      <c r="LYW100" s="75"/>
      <c r="LYX100" s="75"/>
      <c r="LYY100" s="75"/>
      <c r="LYZ100" s="75"/>
      <c r="LZA100" s="75"/>
      <c r="LZB100" s="75"/>
      <c r="LZC100" s="75"/>
      <c r="LZD100" s="75"/>
      <c r="LZE100" s="75"/>
      <c r="LZF100" s="75"/>
      <c r="LZG100" s="75"/>
      <c r="LZH100" s="75"/>
      <c r="LZI100" s="75"/>
      <c r="LZJ100" s="75"/>
      <c r="LZK100" s="75"/>
      <c r="LZL100" s="75"/>
      <c r="LZM100" s="75"/>
      <c r="LZN100" s="75"/>
      <c r="LZO100" s="75"/>
      <c r="LZP100" s="75"/>
      <c r="LZQ100" s="75"/>
      <c r="LZR100" s="75"/>
      <c r="LZS100" s="75"/>
      <c r="LZT100" s="75"/>
      <c r="LZU100" s="75"/>
      <c r="LZV100" s="75"/>
      <c r="LZW100" s="75"/>
      <c r="LZX100" s="75"/>
      <c r="LZY100" s="75"/>
      <c r="LZZ100" s="75"/>
      <c r="MAA100" s="75"/>
      <c r="MAB100" s="75"/>
      <c r="MAC100" s="75"/>
      <c r="MAD100" s="75"/>
      <c r="MAE100" s="75"/>
      <c r="MAF100" s="75"/>
      <c r="MAG100" s="75"/>
      <c r="MAH100" s="75"/>
      <c r="MAI100" s="75"/>
      <c r="MAJ100" s="75"/>
      <c r="MAK100" s="75"/>
      <c r="MAL100" s="75"/>
      <c r="MAM100" s="75"/>
      <c r="MAN100" s="75"/>
      <c r="MAO100" s="75"/>
      <c r="MAP100" s="75"/>
      <c r="MAQ100" s="75"/>
      <c r="MAR100" s="75"/>
      <c r="MAS100" s="75"/>
      <c r="MAT100" s="75"/>
      <c r="MAU100" s="75"/>
      <c r="MAV100" s="75"/>
      <c r="MAW100" s="75"/>
      <c r="MAX100" s="75"/>
      <c r="MAY100" s="75"/>
      <c r="MAZ100" s="75"/>
      <c r="MBA100" s="75"/>
      <c r="MBB100" s="75"/>
      <c r="MBC100" s="75"/>
      <c r="MBD100" s="75"/>
      <c r="MBE100" s="75"/>
      <c r="MBF100" s="75"/>
      <c r="MBG100" s="75"/>
      <c r="MBH100" s="75"/>
      <c r="MBI100" s="75"/>
      <c r="MBJ100" s="75"/>
      <c r="MBK100" s="75"/>
      <c r="MBL100" s="75"/>
      <c r="MBM100" s="75"/>
      <c r="MBN100" s="75"/>
      <c r="MBO100" s="75"/>
      <c r="MBP100" s="75"/>
      <c r="MBQ100" s="75"/>
      <c r="MBR100" s="75"/>
      <c r="MBS100" s="75"/>
      <c r="MBT100" s="75"/>
      <c r="MBU100" s="75"/>
      <c r="MBV100" s="75"/>
      <c r="MBW100" s="75"/>
      <c r="MBX100" s="75"/>
      <c r="MBY100" s="75"/>
      <c r="MBZ100" s="75"/>
      <c r="MCA100" s="75"/>
      <c r="MCB100" s="75"/>
      <c r="MCC100" s="75"/>
      <c r="MCD100" s="75"/>
      <c r="MCE100" s="75"/>
      <c r="MCF100" s="75"/>
      <c r="MCG100" s="75"/>
      <c r="MCH100" s="75"/>
      <c r="MCI100" s="75"/>
      <c r="MCJ100" s="75"/>
      <c r="MCK100" s="75"/>
      <c r="MCL100" s="75"/>
      <c r="MCM100" s="75"/>
      <c r="MCN100" s="75"/>
      <c r="MCO100" s="75"/>
      <c r="MCP100" s="75"/>
      <c r="MCQ100" s="75"/>
      <c r="MCR100" s="75"/>
      <c r="MCS100" s="75"/>
      <c r="MCT100" s="75"/>
      <c r="MCU100" s="75"/>
      <c r="MCV100" s="75"/>
      <c r="MCW100" s="75"/>
      <c r="MCX100" s="75"/>
      <c r="MCY100" s="75"/>
      <c r="MCZ100" s="75"/>
      <c r="MDA100" s="75"/>
      <c r="MDB100" s="75"/>
      <c r="MDC100" s="75"/>
      <c r="MDD100" s="75"/>
      <c r="MDE100" s="75"/>
      <c r="MDF100" s="75"/>
      <c r="MDG100" s="75"/>
      <c r="MDH100" s="75"/>
      <c r="MDI100" s="75"/>
      <c r="MDJ100" s="75"/>
      <c r="MDK100" s="75"/>
      <c r="MDL100" s="75"/>
      <c r="MDM100" s="75"/>
      <c r="MDN100" s="75"/>
      <c r="MDO100" s="75"/>
      <c r="MDP100" s="75"/>
      <c r="MDQ100" s="75"/>
      <c r="MDR100" s="75"/>
      <c r="MDS100" s="75"/>
      <c r="MDT100" s="75"/>
      <c r="MDU100" s="75"/>
      <c r="MDV100" s="75"/>
      <c r="MDW100" s="75"/>
      <c r="MDX100" s="75"/>
      <c r="MDY100" s="75"/>
      <c r="MDZ100" s="75"/>
      <c r="MEA100" s="75"/>
      <c r="MEB100" s="75"/>
      <c r="MEC100" s="75"/>
      <c r="MED100" s="75"/>
      <c r="MEE100" s="75"/>
      <c r="MEF100" s="75"/>
      <c r="MEG100" s="75"/>
      <c r="MEH100" s="75"/>
      <c r="MEI100" s="75"/>
      <c r="MEJ100" s="75"/>
      <c r="MEK100" s="75"/>
      <c r="MEL100" s="75"/>
      <c r="MEM100" s="75"/>
      <c r="MEN100" s="75"/>
      <c r="MEO100" s="75"/>
      <c r="MEP100" s="75"/>
      <c r="MEQ100" s="75"/>
      <c r="MER100" s="75"/>
      <c r="MES100" s="75"/>
      <c r="MET100" s="75"/>
      <c r="MEU100" s="75"/>
      <c r="MEV100" s="75"/>
      <c r="MEW100" s="75"/>
      <c r="MEX100" s="75"/>
      <c r="MEY100" s="75"/>
      <c r="MEZ100" s="75"/>
      <c r="MFA100" s="75"/>
      <c r="MFB100" s="75"/>
      <c r="MFC100" s="75"/>
      <c r="MFD100" s="75"/>
      <c r="MFE100" s="75"/>
      <c r="MFF100" s="75"/>
      <c r="MFG100" s="75"/>
      <c r="MFH100" s="75"/>
      <c r="MFI100" s="75"/>
      <c r="MFJ100" s="75"/>
      <c r="MFK100" s="75"/>
      <c r="MFL100" s="75"/>
      <c r="MFM100" s="75"/>
      <c r="MFN100" s="75"/>
      <c r="MFO100" s="75"/>
      <c r="MFP100" s="75"/>
      <c r="MFQ100" s="75"/>
      <c r="MFR100" s="75"/>
      <c r="MFS100" s="75"/>
      <c r="MFT100" s="75"/>
      <c r="MFU100" s="75"/>
      <c r="MFV100" s="75"/>
      <c r="MFW100" s="75"/>
      <c r="MFX100" s="75"/>
      <c r="MFY100" s="75"/>
      <c r="MFZ100" s="75"/>
      <c r="MGA100" s="75"/>
      <c r="MGB100" s="75"/>
      <c r="MGC100" s="75"/>
      <c r="MGD100" s="75"/>
      <c r="MGE100" s="75"/>
      <c r="MGF100" s="75"/>
      <c r="MGG100" s="75"/>
      <c r="MGH100" s="75"/>
      <c r="MGI100" s="75"/>
      <c r="MGJ100" s="75"/>
      <c r="MGK100" s="75"/>
      <c r="MGL100" s="75"/>
      <c r="MGM100" s="75"/>
      <c r="MGN100" s="75"/>
      <c r="MGO100" s="75"/>
      <c r="MGP100" s="75"/>
      <c r="MGQ100" s="75"/>
      <c r="MGR100" s="75"/>
      <c r="MGS100" s="75"/>
      <c r="MGT100" s="75"/>
      <c r="MGU100" s="75"/>
      <c r="MGV100" s="75"/>
      <c r="MGW100" s="75"/>
      <c r="MGX100" s="75"/>
      <c r="MGY100" s="75"/>
      <c r="MGZ100" s="75"/>
      <c r="MHA100" s="75"/>
      <c r="MHB100" s="75"/>
      <c r="MHC100" s="75"/>
      <c r="MHD100" s="75"/>
      <c r="MHE100" s="75"/>
      <c r="MHF100" s="75"/>
      <c r="MHG100" s="75"/>
      <c r="MHH100" s="75"/>
      <c r="MHI100" s="75"/>
      <c r="MHJ100" s="75"/>
      <c r="MHK100" s="75"/>
      <c r="MHL100" s="75"/>
      <c r="MHM100" s="75"/>
      <c r="MHN100" s="75"/>
      <c r="MHO100" s="75"/>
      <c r="MHP100" s="75"/>
      <c r="MHQ100" s="75"/>
      <c r="MHR100" s="75"/>
      <c r="MHS100" s="75"/>
      <c r="MHT100" s="75"/>
      <c r="MHU100" s="75"/>
      <c r="MHV100" s="75"/>
      <c r="MHW100" s="75"/>
      <c r="MHX100" s="75"/>
      <c r="MHY100" s="75"/>
      <c r="MHZ100" s="75"/>
      <c r="MIA100" s="75"/>
      <c r="MIB100" s="75"/>
      <c r="MIC100" s="75"/>
      <c r="MID100" s="75"/>
      <c r="MIE100" s="75"/>
      <c r="MIF100" s="75"/>
      <c r="MIG100" s="75"/>
      <c r="MIH100" s="75"/>
      <c r="MII100" s="75"/>
      <c r="MIJ100" s="75"/>
      <c r="MIK100" s="75"/>
      <c r="MIL100" s="75"/>
      <c r="MIM100" s="75"/>
      <c r="MIN100" s="75"/>
      <c r="MIO100" s="75"/>
      <c r="MIP100" s="75"/>
      <c r="MIQ100" s="75"/>
      <c r="MIR100" s="75"/>
      <c r="MIS100" s="75"/>
      <c r="MIT100" s="75"/>
      <c r="MIU100" s="75"/>
      <c r="MIV100" s="75"/>
      <c r="MIW100" s="75"/>
      <c r="MIX100" s="75"/>
      <c r="MIY100" s="75"/>
      <c r="MIZ100" s="75"/>
      <c r="MJA100" s="75"/>
      <c r="MJB100" s="75"/>
      <c r="MJC100" s="75"/>
      <c r="MJD100" s="75"/>
      <c r="MJE100" s="75"/>
      <c r="MJF100" s="75"/>
      <c r="MJG100" s="75"/>
      <c r="MJH100" s="75"/>
      <c r="MJI100" s="75"/>
      <c r="MJJ100" s="75"/>
      <c r="MJK100" s="75"/>
      <c r="MJL100" s="75"/>
      <c r="MJM100" s="75"/>
      <c r="MJN100" s="75"/>
      <c r="MJO100" s="75"/>
      <c r="MJP100" s="75"/>
      <c r="MJQ100" s="75"/>
      <c r="MJR100" s="75"/>
      <c r="MJS100" s="75"/>
      <c r="MJT100" s="75"/>
      <c r="MJU100" s="75"/>
      <c r="MJV100" s="75"/>
      <c r="MJW100" s="75"/>
      <c r="MJX100" s="75"/>
      <c r="MJY100" s="75"/>
      <c r="MJZ100" s="75"/>
      <c r="MKA100" s="75"/>
      <c r="MKB100" s="75"/>
      <c r="MKC100" s="75"/>
      <c r="MKD100" s="75"/>
      <c r="MKE100" s="75"/>
      <c r="MKF100" s="75"/>
      <c r="MKG100" s="75"/>
      <c r="MKH100" s="75"/>
      <c r="MKI100" s="75"/>
      <c r="MKJ100" s="75"/>
      <c r="MKK100" s="75"/>
      <c r="MKL100" s="75"/>
      <c r="MKM100" s="75"/>
      <c r="MKN100" s="75"/>
      <c r="MKO100" s="75"/>
      <c r="MKP100" s="75"/>
      <c r="MKQ100" s="75"/>
      <c r="MKR100" s="75"/>
      <c r="MKS100" s="75"/>
      <c r="MKT100" s="75"/>
      <c r="MKU100" s="75"/>
      <c r="MKV100" s="75"/>
      <c r="MKW100" s="75"/>
      <c r="MKX100" s="75"/>
      <c r="MKY100" s="75"/>
      <c r="MKZ100" s="75"/>
      <c r="MLA100" s="75"/>
      <c r="MLB100" s="75"/>
      <c r="MLC100" s="75"/>
      <c r="MLD100" s="75"/>
      <c r="MLE100" s="75"/>
      <c r="MLF100" s="75"/>
      <c r="MLG100" s="75"/>
      <c r="MLH100" s="75"/>
      <c r="MLI100" s="75"/>
      <c r="MLJ100" s="75"/>
      <c r="MLK100" s="75"/>
      <c r="MLL100" s="75"/>
      <c r="MLM100" s="75"/>
      <c r="MLN100" s="75"/>
      <c r="MLO100" s="75"/>
      <c r="MLP100" s="75"/>
      <c r="MLQ100" s="75"/>
      <c r="MLR100" s="75"/>
      <c r="MLS100" s="75"/>
      <c r="MLT100" s="75"/>
      <c r="MLU100" s="75"/>
      <c r="MLV100" s="75"/>
      <c r="MLW100" s="75"/>
      <c r="MLX100" s="75"/>
      <c r="MLY100" s="75"/>
      <c r="MLZ100" s="75"/>
      <c r="MMA100" s="75"/>
      <c r="MMB100" s="75"/>
      <c r="MMC100" s="75"/>
      <c r="MMD100" s="75"/>
      <c r="MME100" s="75"/>
      <c r="MMF100" s="75"/>
      <c r="MMG100" s="75"/>
      <c r="MMH100" s="75"/>
      <c r="MMI100" s="75"/>
      <c r="MMJ100" s="75"/>
      <c r="MMK100" s="75"/>
      <c r="MML100" s="75"/>
      <c r="MMM100" s="75"/>
      <c r="MMN100" s="75"/>
      <c r="MMO100" s="75"/>
      <c r="MMP100" s="75"/>
      <c r="MMQ100" s="75"/>
      <c r="MMR100" s="75"/>
      <c r="MMS100" s="75"/>
      <c r="MMT100" s="75"/>
      <c r="MMU100" s="75"/>
      <c r="MMV100" s="75"/>
      <c r="MMW100" s="75"/>
      <c r="MMX100" s="75"/>
      <c r="MMY100" s="75"/>
      <c r="MMZ100" s="75"/>
      <c r="MNA100" s="75"/>
      <c r="MNB100" s="75"/>
      <c r="MNC100" s="75"/>
      <c r="MND100" s="75"/>
      <c r="MNE100" s="75"/>
      <c r="MNF100" s="75"/>
      <c r="MNG100" s="75"/>
      <c r="MNH100" s="75"/>
      <c r="MNI100" s="75"/>
      <c r="MNJ100" s="75"/>
      <c r="MNK100" s="75"/>
      <c r="MNL100" s="75"/>
      <c r="MNM100" s="75"/>
      <c r="MNN100" s="75"/>
      <c r="MNO100" s="75"/>
      <c r="MNP100" s="75"/>
      <c r="MNQ100" s="75"/>
      <c r="MNR100" s="75"/>
      <c r="MNS100" s="75"/>
      <c r="MNT100" s="75"/>
      <c r="MNU100" s="75"/>
      <c r="MNV100" s="75"/>
      <c r="MNW100" s="75"/>
      <c r="MNX100" s="75"/>
      <c r="MNY100" s="75"/>
      <c r="MNZ100" s="75"/>
      <c r="MOA100" s="75"/>
      <c r="MOB100" s="75"/>
      <c r="MOC100" s="75"/>
      <c r="MOD100" s="75"/>
      <c r="MOE100" s="75"/>
      <c r="MOF100" s="75"/>
      <c r="MOG100" s="75"/>
      <c r="MOH100" s="75"/>
      <c r="MOI100" s="75"/>
      <c r="MOJ100" s="75"/>
      <c r="MOK100" s="75"/>
      <c r="MOL100" s="75"/>
      <c r="MOM100" s="75"/>
      <c r="MON100" s="75"/>
      <c r="MOO100" s="75"/>
      <c r="MOP100" s="75"/>
      <c r="MOQ100" s="75"/>
      <c r="MOR100" s="75"/>
      <c r="MOS100" s="75"/>
      <c r="MOT100" s="75"/>
      <c r="MOU100" s="75"/>
      <c r="MOV100" s="75"/>
      <c r="MOW100" s="75"/>
      <c r="MOX100" s="75"/>
      <c r="MOY100" s="75"/>
      <c r="MOZ100" s="75"/>
      <c r="MPA100" s="75"/>
      <c r="MPB100" s="75"/>
      <c r="MPC100" s="75"/>
      <c r="MPD100" s="75"/>
      <c r="MPE100" s="75"/>
      <c r="MPF100" s="75"/>
      <c r="MPG100" s="75"/>
      <c r="MPH100" s="75"/>
      <c r="MPI100" s="75"/>
      <c r="MPJ100" s="75"/>
      <c r="MPK100" s="75"/>
      <c r="MPL100" s="75"/>
      <c r="MPM100" s="75"/>
      <c r="MPN100" s="75"/>
      <c r="MPO100" s="75"/>
      <c r="MPP100" s="75"/>
      <c r="MPQ100" s="75"/>
      <c r="MPR100" s="75"/>
      <c r="MPS100" s="75"/>
      <c r="MPT100" s="75"/>
      <c r="MPU100" s="75"/>
      <c r="MPV100" s="75"/>
      <c r="MPW100" s="75"/>
      <c r="MPX100" s="75"/>
      <c r="MPY100" s="75"/>
      <c r="MPZ100" s="75"/>
      <c r="MQA100" s="75"/>
      <c r="MQB100" s="75"/>
      <c r="MQC100" s="75"/>
      <c r="MQD100" s="75"/>
      <c r="MQE100" s="75"/>
      <c r="MQF100" s="75"/>
      <c r="MQG100" s="75"/>
      <c r="MQH100" s="75"/>
      <c r="MQI100" s="75"/>
      <c r="MQJ100" s="75"/>
      <c r="MQK100" s="75"/>
      <c r="MQL100" s="75"/>
      <c r="MQM100" s="75"/>
      <c r="MQN100" s="75"/>
      <c r="MQO100" s="75"/>
      <c r="MQP100" s="75"/>
      <c r="MQQ100" s="75"/>
      <c r="MQR100" s="75"/>
      <c r="MQS100" s="75"/>
      <c r="MQT100" s="75"/>
      <c r="MQU100" s="75"/>
      <c r="MQV100" s="75"/>
      <c r="MQW100" s="75"/>
      <c r="MQX100" s="75"/>
      <c r="MQY100" s="75"/>
      <c r="MQZ100" s="75"/>
      <c r="MRA100" s="75"/>
      <c r="MRB100" s="75"/>
      <c r="MRC100" s="75"/>
      <c r="MRD100" s="75"/>
      <c r="MRE100" s="75"/>
      <c r="MRF100" s="75"/>
      <c r="MRG100" s="75"/>
      <c r="MRH100" s="75"/>
      <c r="MRI100" s="75"/>
      <c r="MRJ100" s="75"/>
      <c r="MRK100" s="75"/>
      <c r="MRL100" s="75"/>
      <c r="MRM100" s="75"/>
      <c r="MRN100" s="75"/>
      <c r="MRO100" s="75"/>
      <c r="MRP100" s="75"/>
      <c r="MRQ100" s="75"/>
      <c r="MRR100" s="75"/>
      <c r="MRS100" s="75"/>
      <c r="MRT100" s="75"/>
      <c r="MRU100" s="75"/>
      <c r="MRV100" s="75"/>
      <c r="MRW100" s="75"/>
      <c r="MRX100" s="75"/>
      <c r="MRY100" s="75"/>
      <c r="MRZ100" s="75"/>
      <c r="MSA100" s="75"/>
      <c r="MSB100" s="75"/>
      <c r="MSC100" s="75"/>
      <c r="MSD100" s="75"/>
      <c r="MSE100" s="75"/>
      <c r="MSF100" s="75"/>
      <c r="MSG100" s="75"/>
      <c r="MSH100" s="75"/>
      <c r="MSI100" s="75"/>
      <c r="MSJ100" s="75"/>
      <c r="MSK100" s="75"/>
      <c r="MSL100" s="75"/>
      <c r="MSM100" s="75"/>
      <c r="MSN100" s="75"/>
      <c r="MSO100" s="75"/>
      <c r="MSP100" s="75"/>
      <c r="MSQ100" s="75"/>
      <c r="MSR100" s="75"/>
      <c r="MSS100" s="75"/>
      <c r="MST100" s="75"/>
      <c r="MSU100" s="75"/>
      <c r="MSV100" s="75"/>
      <c r="MSW100" s="75"/>
      <c r="MSX100" s="75"/>
      <c r="MSY100" s="75"/>
      <c r="MSZ100" s="75"/>
      <c r="MTA100" s="75"/>
      <c r="MTB100" s="75"/>
      <c r="MTC100" s="75"/>
      <c r="MTD100" s="75"/>
      <c r="MTE100" s="75"/>
      <c r="MTF100" s="75"/>
      <c r="MTG100" s="75"/>
      <c r="MTH100" s="75"/>
      <c r="MTI100" s="75"/>
      <c r="MTJ100" s="75"/>
      <c r="MTK100" s="75"/>
      <c r="MTL100" s="75"/>
      <c r="MTM100" s="75"/>
      <c r="MTN100" s="75"/>
      <c r="MTO100" s="75"/>
      <c r="MTP100" s="75"/>
      <c r="MTQ100" s="75"/>
      <c r="MTR100" s="75"/>
      <c r="MTS100" s="75"/>
      <c r="MTT100" s="75"/>
      <c r="MTU100" s="75"/>
      <c r="MTV100" s="75"/>
      <c r="MTW100" s="75"/>
      <c r="MTX100" s="75"/>
      <c r="MTY100" s="75"/>
      <c r="MTZ100" s="75"/>
      <c r="MUA100" s="75"/>
      <c r="MUB100" s="75"/>
      <c r="MUC100" s="75"/>
      <c r="MUD100" s="75"/>
      <c r="MUE100" s="75"/>
      <c r="MUF100" s="75"/>
      <c r="MUG100" s="75"/>
      <c r="MUH100" s="75"/>
      <c r="MUI100" s="75"/>
      <c r="MUJ100" s="75"/>
      <c r="MUK100" s="75"/>
      <c r="MUL100" s="75"/>
      <c r="MUM100" s="75"/>
      <c r="MUN100" s="75"/>
      <c r="MUO100" s="75"/>
      <c r="MUP100" s="75"/>
      <c r="MUQ100" s="75"/>
      <c r="MUR100" s="75"/>
      <c r="MUS100" s="75"/>
      <c r="MUT100" s="75"/>
      <c r="MUU100" s="75"/>
      <c r="MUV100" s="75"/>
      <c r="MUW100" s="75"/>
      <c r="MUX100" s="75"/>
      <c r="MUY100" s="75"/>
      <c r="MUZ100" s="75"/>
      <c r="MVA100" s="75"/>
      <c r="MVB100" s="75"/>
      <c r="MVC100" s="75"/>
      <c r="MVD100" s="75"/>
      <c r="MVE100" s="75"/>
      <c r="MVF100" s="75"/>
      <c r="MVG100" s="75"/>
      <c r="MVH100" s="75"/>
      <c r="MVI100" s="75"/>
      <c r="MVJ100" s="75"/>
      <c r="MVK100" s="75"/>
      <c r="MVL100" s="75"/>
      <c r="MVM100" s="75"/>
      <c r="MVN100" s="75"/>
      <c r="MVO100" s="75"/>
      <c r="MVP100" s="75"/>
      <c r="MVQ100" s="75"/>
      <c r="MVR100" s="75"/>
      <c r="MVS100" s="75"/>
      <c r="MVT100" s="75"/>
      <c r="MVU100" s="75"/>
      <c r="MVV100" s="75"/>
      <c r="MVW100" s="75"/>
      <c r="MVX100" s="75"/>
      <c r="MVY100" s="75"/>
      <c r="MVZ100" s="75"/>
      <c r="MWA100" s="75"/>
      <c r="MWB100" s="75"/>
      <c r="MWC100" s="75"/>
      <c r="MWD100" s="75"/>
      <c r="MWE100" s="75"/>
      <c r="MWF100" s="75"/>
      <c r="MWG100" s="75"/>
      <c r="MWH100" s="75"/>
      <c r="MWI100" s="75"/>
      <c r="MWJ100" s="75"/>
      <c r="MWK100" s="75"/>
      <c r="MWL100" s="75"/>
      <c r="MWM100" s="75"/>
      <c r="MWN100" s="75"/>
      <c r="MWO100" s="75"/>
      <c r="MWP100" s="75"/>
      <c r="MWQ100" s="75"/>
      <c r="MWR100" s="75"/>
      <c r="MWS100" s="75"/>
      <c r="MWT100" s="75"/>
      <c r="MWU100" s="75"/>
      <c r="MWV100" s="75"/>
      <c r="MWW100" s="75"/>
      <c r="MWX100" s="75"/>
      <c r="MWY100" s="75"/>
      <c r="MWZ100" s="75"/>
      <c r="MXA100" s="75"/>
      <c r="MXB100" s="75"/>
      <c r="MXC100" s="75"/>
      <c r="MXD100" s="75"/>
      <c r="MXE100" s="75"/>
      <c r="MXF100" s="75"/>
      <c r="MXG100" s="75"/>
      <c r="MXH100" s="75"/>
      <c r="MXI100" s="75"/>
      <c r="MXJ100" s="75"/>
      <c r="MXK100" s="75"/>
      <c r="MXL100" s="75"/>
      <c r="MXM100" s="75"/>
      <c r="MXN100" s="75"/>
      <c r="MXO100" s="75"/>
      <c r="MXP100" s="75"/>
      <c r="MXQ100" s="75"/>
      <c r="MXR100" s="75"/>
      <c r="MXS100" s="75"/>
      <c r="MXT100" s="75"/>
      <c r="MXU100" s="75"/>
      <c r="MXV100" s="75"/>
      <c r="MXW100" s="75"/>
      <c r="MXX100" s="75"/>
      <c r="MXY100" s="75"/>
      <c r="MXZ100" s="75"/>
      <c r="MYA100" s="75"/>
      <c r="MYB100" s="75"/>
      <c r="MYC100" s="75"/>
      <c r="MYD100" s="75"/>
      <c r="MYE100" s="75"/>
      <c r="MYF100" s="75"/>
      <c r="MYG100" s="75"/>
      <c r="MYH100" s="75"/>
      <c r="MYI100" s="75"/>
      <c r="MYJ100" s="75"/>
      <c r="MYK100" s="75"/>
      <c r="MYL100" s="75"/>
      <c r="MYM100" s="75"/>
      <c r="MYN100" s="75"/>
      <c r="MYO100" s="75"/>
      <c r="MYP100" s="75"/>
      <c r="MYQ100" s="75"/>
      <c r="MYR100" s="75"/>
      <c r="MYS100" s="75"/>
      <c r="MYT100" s="75"/>
      <c r="MYU100" s="75"/>
      <c r="MYV100" s="75"/>
      <c r="MYW100" s="75"/>
      <c r="MYX100" s="75"/>
      <c r="MYY100" s="75"/>
      <c r="MYZ100" s="75"/>
      <c r="MZA100" s="75"/>
      <c r="MZB100" s="75"/>
      <c r="MZC100" s="75"/>
      <c r="MZD100" s="75"/>
      <c r="MZE100" s="75"/>
      <c r="MZF100" s="75"/>
      <c r="MZG100" s="75"/>
      <c r="MZH100" s="75"/>
      <c r="MZI100" s="75"/>
      <c r="MZJ100" s="75"/>
      <c r="MZK100" s="75"/>
      <c r="MZL100" s="75"/>
      <c r="MZM100" s="75"/>
      <c r="MZN100" s="75"/>
      <c r="MZO100" s="75"/>
      <c r="MZP100" s="75"/>
      <c r="MZQ100" s="75"/>
      <c r="MZR100" s="75"/>
      <c r="MZS100" s="75"/>
      <c r="MZT100" s="75"/>
      <c r="MZU100" s="75"/>
      <c r="MZV100" s="75"/>
      <c r="MZW100" s="75"/>
      <c r="MZX100" s="75"/>
      <c r="MZY100" s="75"/>
      <c r="MZZ100" s="75"/>
      <c r="NAA100" s="75"/>
      <c r="NAB100" s="75"/>
      <c r="NAC100" s="75"/>
      <c r="NAD100" s="75"/>
      <c r="NAE100" s="75"/>
      <c r="NAF100" s="75"/>
      <c r="NAG100" s="75"/>
      <c r="NAH100" s="75"/>
      <c r="NAI100" s="75"/>
      <c r="NAJ100" s="75"/>
      <c r="NAK100" s="75"/>
      <c r="NAL100" s="75"/>
      <c r="NAM100" s="75"/>
      <c r="NAN100" s="75"/>
      <c r="NAO100" s="75"/>
      <c r="NAP100" s="75"/>
      <c r="NAQ100" s="75"/>
      <c r="NAR100" s="75"/>
      <c r="NAS100" s="75"/>
      <c r="NAT100" s="75"/>
      <c r="NAU100" s="75"/>
      <c r="NAV100" s="75"/>
      <c r="NAW100" s="75"/>
      <c r="NAX100" s="75"/>
      <c r="NAY100" s="75"/>
      <c r="NAZ100" s="75"/>
      <c r="NBA100" s="75"/>
      <c r="NBB100" s="75"/>
      <c r="NBC100" s="75"/>
      <c r="NBD100" s="75"/>
      <c r="NBE100" s="75"/>
      <c r="NBF100" s="75"/>
      <c r="NBG100" s="75"/>
      <c r="NBH100" s="75"/>
      <c r="NBI100" s="75"/>
      <c r="NBJ100" s="75"/>
      <c r="NBK100" s="75"/>
      <c r="NBL100" s="75"/>
      <c r="NBM100" s="75"/>
      <c r="NBN100" s="75"/>
      <c r="NBO100" s="75"/>
      <c r="NBP100" s="75"/>
      <c r="NBQ100" s="75"/>
      <c r="NBR100" s="75"/>
      <c r="NBS100" s="75"/>
      <c r="NBT100" s="75"/>
      <c r="NBU100" s="75"/>
      <c r="NBV100" s="75"/>
      <c r="NBW100" s="75"/>
      <c r="NBX100" s="75"/>
      <c r="NBY100" s="75"/>
      <c r="NBZ100" s="75"/>
      <c r="NCA100" s="75"/>
      <c r="NCB100" s="75"/>
      <c r="NCC100" s="75"/>
      <c r="NCD100" s="75"/>
      <c r="NCE100" s="75"/>
      <c r="NCF100" s="75"/>
      <c r="NCG100" s="75"/>
      <c r="NCH100" s="75"/>
      <c r="NCI100" s="75"/>
      <c r="NCJ100" s="75"/>
      <c r="NCK100" s="75"/>
      <c r="NCL100" s="75"/>
      <c r="NCM100" s="75"/>
      <c r="NCN100" s="75"/>
      <c r="NCO100" s="75"/>
      <c r="NCP100" s="75"/>
      <c r="NCQ100" s="75"/>
      <c r="NCR100" s="75"/>
      <c r="NCS100" s="75"/>
      <c r="NCT100" s="75"/>
      <c r="NCU100" s="75"/>
      <c r="NCV100" s="75"/>
      <c r="NCW100" s="75"/>
      <c r="NCX100" s="75"/>
      <c r="NCY100" s="75"/>
      <c r="NCZ100" s="75"/>
      <c r="NDA100" s="75"/>
      <c r="NDB100" s="75"/>
      <c r="NDC100" s="75"/>
      <c r="NDD100" s="75"/>
      <c r="NDE100" s="75"/>
      <c r="NDF100" s="75"/>
      <c r="NDG100" s="75"/>
      <c r="NDH100" s="75"/>
      <c r="NDI100" s="75"/>
      <c r="NDJ100" s="75"/>
      <c r="NDK100" s="75"/>
      <c r="NDL100" s="75"/>
      <c r="NDM100" s="75"/>
      <c r="NDN100" s="75"/>
      <c r="NDO100" s="75"/>
      <c r="NDP100" s="75"/>
      <c r="NDQ100" s="75"/>
      <c r="NDR100" s="75"/>
      <c r="NDS100" s="75"/>
      <c r="NDT100" s="75"/>
      <c r="NDU100" s="75"/>
      <c r="NDV100" s="75"/>
      <c r="NDW100" s="75"/>
      <c r="NDX100" s="75"/>
      <c r="NDY100" s="75"/>
      <c r="NDZ100" s="75"/>
      <c r="NEA100" s="75"/>
      <c r="NEB100" s="75"/>
      <c r="NEC100" s="75"/>
      <c r="NED100" s="75"/>
      <c r="NEE100" s="75"/>
      <c r="NEF100" s="75"/>
      <c r="NEG100" s="75"/>
      <c r="NEH100" s="75"/>
      <c r="NEI100" s="75"/>
      <c r="NEJ100" s="75"/>
      <c r="NEK100" s="75"/>
      <c r="NEL100" s="75"/>
      <c r="NEM100" s="75"/>
      <c r="NEN100" s="75"/>
      <c r="NEO100" s="75"/>
      <c r="NEP100" s="75"/>
      <c r="NEQ100" s="75"/>
      <c r="NER100" s="75"/>
      <c r="NES100" s="75"/>
      <c r="NET100" s="75"/>
      <c r="NEU100" s="75"/>
      <c r="NEV100" s="75"/>
      <c r="NEW100" s="75"/>
      <c r="NEX100" s="75"/>
      <c r="NEY100" s="75"/>
      <c r="NEZ100" s="75"/>
      <c r="NFA100" s="75"/>
      <c r="NFB100" s="75"/>
      <c r="NFC100" s="75"/>
      <c r="NFD100" s="75"/>
      <c r="NFE100" s="75"/>
      <c r="NFF100" s="75"/>
      <c r="NFG100" s="75"/>
      <c r="NFH100" s="75"/>
      <c r="NFI100" s="75"/>
      <c r="NFJ100" s="75"/>
      <c r="NFK100" s="75"/>
      <c r="NFL100" s="75"/>
      <c r="NFM100" s="75"/>
      <c r="NFN100" s="75"/>
      <c r="NFO100" s="75"/>
      <c r="NFP100" s="75"/>
      <c r="NFQ100" s="75"/>
      <c r="NFR100" s="75"/>
      <c r="NFS100" s="75"/>
      <c r="NFT100" s="75"/>
      <c r="NFU100" s="75"/>
      <c r="NFV100" s="75"/>
      <c r="NFW100" s="75"/>
      <c r="NFX100" s="75"/>
      <c r="NFY100" s="75"/>
      <c r="NFZ100" s="75"/>
      <c r="NGA100" s="75"/>
      <c r="NGB100" s="75"/>
      <c r="NGC100" s="75"/>
      <c r="NGD100" s="75"/>
      <c r="NGE100" s="75"/>
      <c r="NGF100" s="75"/>
      <c r="NGG100" s="75"/>
      <c r="NGH100" s="75"/>
      <c r="NGI100" s="75"/>
      <c r="NGJ100" s="75"/>
      <c r="NGK100" s="75"/>
      <c r="NGL100" s="75"/>
      <c r="NGM100" s="75"/>
      <c r="NGN100" s="75"/>
      <c r="NGO100" s="75"/>
      <c r="NGP100" s="75"/>
      <c r="NGQ100" s="75"/>
      <c r="NGR100" s="75"/>
      <c r="NGS100" s="75"/>
      <c r="NGT100" s="75"/>
      <c r="NGU100" s="75"/>
      <c r="NGV100" s="75"/>
      <c r="NGW100" s="75"/>
      <c r="NGX100" s="75"/>
      <c r="NGY100" s="75"/>
      <c r="NGZ100" s="75"/>
      <c r="NHA100" s="75"/>
      <c r="NHB100" s="75"/>
      <c r="NHC100" s="75"/>
      <c r="NHD100" s="75"/>
      <c r="NHE100" s="75"/>
      <c r="NHF100" s="75"/>
      <c r="NHG100" s="75"/>
      <c r="NHH100" s="75"/>
      <c r="NHI100" s="75"/>
      <c r="NHJ100" s="75"/>
      <c r="NHK100" s="75"/>
      <c r="NHL100" s="75"/>
      <c r="NHM100" s="75"/>
      <c r="NHN100" s="75"/>
      <c r="NHO100" s="75"/>
      <c r="NHP100" s="75"/>
      <c r="NHQ100" s="75"/>
      <c r="NHR100" s="75"/>
      <c r="NHS100" s="75"/>
      <c r="NHT100" s="75"/>
      <c r="NHU100" s="75"/>
      <c r="NHV100" s="75"/>
      <c r="NHW100" s="75"/>
      <c r="NHX100" s="75"/>
      <c r="NHY100" s="75"/>
      <c r="NHZ100" s="75"/>
      <c r="NIA100" s="75"/>
      <c r="NIB100" s="75"/>
      <c r="NIC100" s="75"/>
      <c r="NID100" s="75"/>
      <c r="NIE100" s="75"/>
      <c r="NIF100" s="75"/>
      <c r="NIG100" s="75"/>
      <c r="NIH100" s="75"/>
      <c r="NII100" s="75"/>
      <c r="NIJ100" s="75"/>
      <c r="NIK100" s="75"/>
      <c r="NIL100" s="75"/>
      <c r="NIM100" s="75"/>
      <c r="NIN100" s="75"/>
      <c r="NIO100" s="75"/>
      <c r="NIP100" s="75"/>
      <c r="NIQ100" s="75"/>
      <c r="NIR100" s="75"/>
      <c r="NIS100" s="75"/>
      <c r="NIT100" s="75"/>
      <c r="NIU100" s="75"/>
      <c r="NIV100" s="75"/>
      <c r="NIW100" s="75"/>
      <c r="NIX100" s="75"/>
      <c r="NIY100" s="75"/>
      <c r="NIZ100" s="75"/>
      <c r="NJA100" s="75"/>
      <c r="NJB100" s="75"/>
      <c r="NJC100" s="75"/>
      <c r="NJD100" s="75"/>
      <c r="NJE100" s="75"/>
      <c r="NJF100" s="75"/>
      <c r="NJG100" s="75"/>
      <c r="NJH100" s="75"/>
      <c r="NJI100" s="75"/>
      <c r="NJJ100" s="75"/>
      <c r="NJK100" s="75"/>
      <c r="NJL100" s="75"/>
      <c r="NJM100" s="75"/>
      <c r="NJN100" s="75"/>
      <c r="NJO100" s="75"/>
      <c r="NJP100" s="75"/>
      <c r="NJQ100" s="75"/>
      <c r="NJR100" s="75"/>
      <c r="NJS100" s="75"/>
      <c r="NJT100" s="75"/>
      <c r="NJU100" s="75"/>
      <c r="NJV100" s="75"/>
      <c r="NJW100" s="75"/>
      <c r="NJX100" s="75"/>
      <c r="NJY100" s="75"/>
      <c r="NJZ100" s="75"/>
      <c r="NKA100" s="75"/>
      <c r="NKB100" s="75"/>
      <c r="NKC100" s="75"/>
      <c r="NKD100" s="75"/>
      <c r="NKE100" s="75"/>
      <c r="NKF100" s="75"/>
      <c r="NKG100" s="75"/>
      <c r="NKH100" s="75"/>
      <c r="NKI100" s="75"/>
      <c r="NKJ100" s="75"/>
      <c r="NKK100" s="75"/>
      <c r="NKL100" s="75"/>
      <c r="NKM100" s="75"/>
      <c r="NKN100" s="75"/>
      <c r="NKO100" s="75"/>
      <c r="NKP100" s="75"/>
      <c r="NKQ100" s="75"/>
      <c r="NKR100" s="75"/>
      <c r="NKS100" s="75"/>
      <c r="NKT100" s="75"/>
      <c r="NKU100" s="75"/>
      <c r="NKV100" s="75"/>
      <c r="NKW100" s="75"/>
      <c r="NKX100" s="75"/>
      <c r="NKY100" s="75"/>
      <c r="NKZ100" s="75"/>
      <c r="NLA100" s="75"/>
      <c r="NLB100" s="75"/>
      <c r="NLC100" s="75"/>
      <c r="NLD100" s="75"/>
      <c r="NLE100" s="75"/>
      <c r="NLF100" s="75"/>
      <c r="NLG100" s="75"/>
      <c r="NLH100" s="75"/>
      <c r="NLI100" s="75"/>
      <c r="NLJ100" s="75"/>
      <c r="NLK100" s="75"/>
      <c r="NLL100" s="75"/>
      <c r="NLM100" s="75"/>
      <c r="NLN100" s="75"/>
      <c r="NLO100" s="75"/>
      <c r="NLP100" s="75"/>
      <c r="NLQ100" s="75"/>
      <c r="NLR100" s="75"/>
      <c r="NLS100" s="75"/>
      <c r="NLT100" s="75"/>
      <c r="NLU100" s="75"/>
      <c r="NLV100" s="75"/>
      <c r="NLW100" s="75"/>
      <c r="NLX100" s="75"/>
      <c r="NLY100" s="75"/>
      <c r="NLZ100" s="75"/>
      <c r="NMA100" s="75"/>
      <c r="NMB100" s="75"/>
      <c r="NMC100" s="75"/>
      <c r="NMD100" s="75"/>
      <c r="NME100" s="75"/>
      <c r="NMF100" s="75"/>
      <c r="NMG100" s="75"/>
      <c r="NMH100" s="75"/>
      <c r="NMI100" s="75"/>
      <c r="NMJ100" s="75"/>
      <c r="NMK100" s="75"/>
      <c r="NML100" s="75"/>
      <c r="NMM100" s="75"/>
      <c r="NMN100" s="75"/>
      <c r="NMO100" s="75"/>
      <c r="NMP100" s="75"/>
      <c r="NMQ100" s="75"/>
      <c r="NMR100" s="75"/>
      <c r="NMS100" s="75"/>
      <c r="NMT100" s="75"/>
      <c r="NMU100" s="75"/>
      <c r="NMV100" s="75"/>
      <c r="NMW100" s="75"/>
      <c r="NMX100" s="75"/>
      <c r="NMY100" s="75"/>
      <c r="NMZ100" s="75"/>
      <c r="NNA100" s="75"/>
      <c r="NNB100" s="75"/>
      <c r="NNC100" s="75"/>
      <c r="NND100" s="75"/>
      <c r="NNE100" s="75"/>
      <c r="NNF100" s="75"/>
      <c r="NNG100" s="75"/>
      <c r="NNH100" s="75"/>
      <c r="NNI100" s="75"/>
      <c r="NNJ100" s="75"/>
      <c r="NNK100" s="75"/>
      <c r="NNL100" s="75"/>
      <c r="NNM100" s="75"/>
      <c r="NNN100" s="75"/>
      <c r="NNO100" s="75"/>
      <c r="NNP100" s="75"/>
      <c r="NNQ100" s="75"/>
      <c r="NNR100" s="75"/>
      <c r="NNS100" s="75"/>
      <c r="NNT100" s="75"/>
      <c r="NNU100" s="75"/>
      <c r="NNV100" s="75"/>
      <c r="NNW100" s="75"/>
      <c r="NNX100" s="75"/>
      <c r="NNY100" s="75"/>
      <c r="NNZ100" s="75"/>
      <c r="NOA100" s="75"/>
      <c r="NOB100" s="75"/>
      <c r="NOC100" s="75"/>
      <c r="NOD100" s="75"/>
      <c r="NOE100" s="75"/>
      <c r="NOF100" s="75"/>
      <c r="NOG100" s="75"/>
      <c r="NOH100" s="75"/>
      <c r="NOI100" s="75"/>
      <c r="NOJ100" s="75"/>
      <c r="NOK100" s="75"/>
      <c r="NOL100" s="75"/>
      <c r="NOM100" s="75"/>
      <c r="NON100" s="75"/>
      <c r="NOO100" s="75"/>
      <c r="NOP100" s="75"/>
      <c r="NOQ100" s="75"/>
      <c r="NOR100" s="75"/>
      <c r="NOS100" s="75"/>
      <c r="NOT100" s="75"/>
      <c r="NOU100" s="75"/>
      <c r="NOV100" s="75"/>
      <c r="NOW100" s="75"/>
      <c r="NOX100" s="75"/>
      <c r="NOY100" s="75"/>
      <c r="NOZ100" s="75"/>
      <c r="NPA100" s="75"/>
      <c r="NPB100" s="75"/>
      <c r="NPC100" s="75"/>
      <c r="NPD100" s="75"/>
      <c r="NPE100" s="75"/>
      <c r="NPF100" s="75"/>
      <c r="NPG100" s="75"/>
      <c r="NPH100" s="75"/>
      <c r="NPI100" s="75"/>
      <c r="NPJ100" s="75"/>
      <c r="NPK100" s="75"/>
      <c r="NPL100" s="75"/>
      <c r="NPM100" s="75"/>
      <c r="NPN100" s="75"/>
      <c r="NPO100" s="75"/>
      <c r="NPP100" s="75"/>
      <c r="NPQ100" s="75"/>
      <c r="NPR100" s="75"/>
      <c r="NPS100" s="75"/>
      <c r="NPT100" s="75"/>
      <c r="NPU100" s="75"/>
      <c r="NPV100" s="75"/>
      <c r="NPW100" s="75"/>
      <c r="NPX100" s="75"/>
      <c r="NPY100" s="75"/>
      <c r="NPZ100" s="75"/>
      <c r="NQA100" s="75"/>
      <c r="NQB100" s="75"/>
      <c r="NQC100" s="75"/>
      <c r="NQD100" s="75"/>
      <c r="NQE100" s="75"/>
      <c r="NQF100" s="75"/>
      <c r="NQG100" s="75"/>
      <c r="NQH100" s="75"/>
      <c r="NQI100" s="75"/>
      <c r="NQJ100" s="75"/>
      <c r="NQK100" s="75"/>
      <c r="NQL100" s="75"/>
      <c r="NQM100" s="75"/>
      <c r="NQN100" s="75"/>
      <c r="NQO100" s="75"/>
      <c r="NQP100" s="75"/>
      <c r="NQQ100" s="75"/>
      <c r="NQR100" s="75"/>
      <c r="NQS100" s="75"/>
      <c r="NQT100" s="75"/>
      <c r="NQU100" s="75"/>
      <c r="NQV100" s="75"/>
      <c r="NQW100" s="75"/>
      <c r="NQX100" s="75"/>
      <c r="NQY100" s="75"/>
      <c r="NQZ100" s="75"/>
      <c r="NRA100" s="75"/>
      <c r="NRB100" s="75"/>
      <c r="NRC100" s="75"/>
      <c r="NRD100" s="75"/>
      <c r="NRE100" s="75"/>
      <c r="NRF100" s="75"/>
      <c r="NRG100" s="75"/>
      <c r="NRH100" s="75"/>
      <c r="NRI100" s="75"/>
      <c r="NRJ100" s="75"/>
      <c r="NRK100" s="75"/>
      <c r="NRL100" s="75"/>
      <c r="NRM100" s="75"/>
      <c r="NRN100" s="75"/>
      <c r="NRO100" s="75"/>
      <c r="NRP100" s="75"/>
      <c r="NRQ100" s="75"/>
      <c r="NRR100" s="75"/>
      <c r="NRS100" s="75"/>
      <c r="NRT100" s="75"/>
      <c r="NRU100" s="75"/>
      <c r="NRV100" s="75"/>
      <c r="NRW100" s="75"/>
      <c r="NRX100" s="75"/>
      <c r="NRY100" s="75"/>
      <c r="NRZ100" s="75"/>
      <c r="NSA100" s="75"/>
      <c r="NSB100" s="75"/>
      <c r="NSC100" s="75"/>
      <c r="NSD100" s="75"/>
      <c r="NSE100" s="75"/>
      <c r="NSF100" s="75"/>
      <c r="NSG100" s="75"/>
      <c r="NSH100" s="75"/>
      <c r="NSI100" s="75"/>
      <c r="NSJ100" s="75"/>
      <c r="NSK100" s="75"/>
      <c r="NSL100" s="75"/>
      <c r="NSM100" s="75"/>
      <c r="NSN100" s="75"/>
      <c r="NSO100" s="75"/>
      <c r="NSP100" s="75"/>
      <c r="NSQ100" s="75"/>
      <c r="NSR100" s="75"/>
      <c r="NSS100" s="75"/>
      <c r="NST100" s="75"/>
      <c r="NSU100" s="75"/>
      <c r="NSV100" s="75"/>
      <c r="NSW100" s="75"/>
      <c r="NSX100" s="75"/>
      <c r="NSY100" s="75"/>
      <c r="NSZ100" s="75"/>
      <c r="NTA100" s="75"/>
      <c r="NTB100" s="75"/>
      <c r="NTC100" s="75"/>
      <c r="NTD100" s="75"/>
      <c r="NTE100" s="75"/>
      <c r="NTF100" s="75"/>
      <c r="NTG100" s="75"/>
      <c r="NTH100" s="75"/>
      <c r="NTI100" s="75"/>
      <c r="NTJ100" s="75"/>
      <c r="NTK100" s="75"/>
      <c r="NTL100" s="75"/>
      <c r="NTM100" s="75"/>
      <c r="NTN100" s="75"/>
      <c r="NTO100" s="75"/>
      <c r="NTP100" s="75"/>
      <c r="NTQ100" s="75"/>
      <c r="NTR100" s="75"/>
      <c r="NTS100" s="75"/>
      <c r="NTT100" s="75"/>
      <c r="NTU100" s="75"/>
      <c r="NTV100" s="75"/>
      <c r="NTW100" s="75"/>
      <c r="NTX100" s="75"/>
      <c r="NTY100" s="75"/>
      <c r="NTZ100" s="75"/>
      <c r="NUA100" s="75"/>
      <c r="NUB100" s="75"/>
      <c r="NUC100" s="75"/>
      <c r="NUD100" s="75"/>
      <c r="NUE100" s="75"/>
      <c r="NUF100" s="75"/>
      <c r="NUG100" s="75"/>
      <c r="NUH100" s="75"/>
      <c r="NUI100" s="75"/>
      <c r="NUJ100" s="75"/>
      <c r="NUK100" s="75"/>
      <c r="NUL100" s="75"/>
      <c r="NUM100" s="75"/>
      <c r="NUN100" s="75"/>
      <c r="NUO100" s="75"/>
      <c r="NUP100" s="75"/>
      <c r="NUQ100" s="75"/>
      <c r="NUR100" s="75"/>
      <c r="NUS100" s="75"/>
      <c r="NUT100" s="75"/>
      <c r="NUU100" s="75"/>
      <c r="NUV100" s="75"/>
      <c r="NUW100" s="75"/>
      <c r="NUX100" s="75"/>
      <c r="NUY100" s="75"/>
      <c r="NUZ100" s="75"/>
      <c r="NVA100" s="75"/>
      <c r="NVB100" s="75"/>
      <c r="NVC100" s="75"/>
      <c r="NVD100" s="75"/>
      <c r="NVE100" s="75"/>
      <c r="NVF100" s="75"/>
      <c r="NVG100" s="75"/>
      <c r="NVH100" s="75"/>
      <c r="NVI100" s="75"/>
      <c r="NVJ100" s="75"/>
      <c r="NVK100" s="75"/>
      <c r="NVL100" s="75"/>
      <c r="NVM100" s="75"/>
      <c r="NVN100" s="75"/>
      <c r="NVO100" s="75"/>
      <c r="NVP100" s="75"/>
      <c r="NVQ100" s="75"/>
      <c r="NVR100" s="75"/>
      <c r="NVS100" s="75"/>
      <c r="NVT100" s="75"/>
      <c r="NVU100" s="75"/>
      <c r="NVV100" s="75"/>
      <c r="NVW100" s="75"/>
      <c r="NVX100" s="75"/>
      <c r="NVY100" s="75"/>
      <c r="NVZ100" s="75"/>
      <c r="NWA100" s="75"/>
      <c r="NWB100" s="75"/>
      <c r="NWC100" s="75"/>
      <c r="NWD100" s="75"/>
      <c r="NWE100" s="75"/>
      <c r="NWF100" s="75"/>
      <c r="NWG100" s="75"/>
      <c r="NWH100" s="75"/>
      <c r="NWI100" s="75"/>
      <c r="NWJ100" s="75"/>
      <c r="NWK100" s="75"/>
      <c r="NWL100" s="75"/>
      <c r="NWM100" s="75"/>
      <c r="NWN100" s="75"/>
      <c r="NWO100" s="75"/>
      <c r="NWP100" s="75"/>
      <c r="NWQ100" s="75"/>
      <c r="NWR100" s="75"/>
      <c r="NWS100" s="75"/>
      <c r="NWT100" s="75"/>
      <c r="NWU100" s="75"/>
      <c r="NWV100" s="75"/>
      <c r="NWW100" s="75"/>
      <c r="NWX100" s="75"/>
      <c r="NWY100" s="75"/>
      <c r="NWZ100" s="75"/>
      <c r="NXA100" s="75"/>
      <c r="NXB100" s="75"/>
      <c r="NXC100" s="75"/>
      <c r="NXD100" s="75"/>
      <c r="NXE100" s="75"/>
      <c r="NXF100" s="75"/>
      <c r="NXG100" s="75"/>
      <c r="NXH100" s="75"/>
      <c r="NXI100" s="75"/>
      <c r="NXJ100" s="75"/>
      <c r="NXK100" s="75"/>
      <c r="NXL100" s="75"/>
      <c r="NXM100" s="75"/>
      <c r="NXN100" s="75"/>
      <c r="NXO100" s="75"/>
      <c r="NXP100" s="75"/>
      <c r="NXQ100" s="75"/>
      <c r="NXR100" s="75"/>
      <c r="NXS100" s="75"/>
      <c r="NXT100" s="75"/>
      <c r="NXU100" s="75"/>
      <c r="NXV100" s="75"/>
      <c r="NXW100" s="75"/>
      <c r="NXX100" s="75"/>
      <c r="NXY100" s="75"/>
      <c r="NXZ100" s="75"/>
      <c r="NYA100" s="75"/>
      <c r="NYB100" s="75"/>
      <c r="NYC100" s="75"/>
      <c r="NYD100" s="75"/>
      <c r="NYE100" s="75"/>
      <c r="NYF100" s="75"/>
      <c r="NYG100" s="75"/>
      <c r="NYH100" s="75"/>
      <c r="NYI100" s="75"/>
      <c r="NYJ100" s="75"/>
      <c r="NYK100" s="75"/>
      <c r="NYL100" s="75"/>
      <c r="NYM100" s="75"/>
      <c r="NYN100" s="75"/>
      <c r="NYO100" s="75"/>
      <c r="NYP100" s="75"/>
      <c r="NYQ100" s="75"/>
      <c r="NYR100" s="75"/>
      <c r="NYS100" s="75"/>
      <c r="NYT100" s="75"/>
      <c r="NYU100" s="75"/>
      <c r="NYV100" s="75"/>
      <c r="NYW100" s="75"/>
      <c r="NYX100" s="75"/>
      <c r="NYY100" s="75"/>
      <c r="NYZ100" s="75"/>
      <c r="NZA100" s="75"/>
      <c r="NZB100" s="75"/>
      <c r="NZC100" s="75"/>
      <c r="NZD100" s="75"/>
      <c r="NZE100" s="75"/>
      <c r="NZF100" s="75"/>
      <c r="NZG100" s="75"/>
      <c r="NZH100" s="75"/>
      <c r="NZI100" s="75"/>
      <c r="NZJ100" s="75"/>
      <c r="NZK100" s="75"/>
      <c r="NZL100" s="75"/>
      <c r="NZM100" s="75"/>
      <c r="NZN100" s="75"/>
      <c r="NZO100" s="75"/>
      <c r="NZP100" s="75"/>
      <c r="NZQ100" s="75"/>
      <c r="NZR100" s="75"/>
      <c r="NZS100" s="75"/>
      <c r="NZT100" s="75"/>
      <c r="NZU100" s="75"/>
      <c r="NZV100" s="75"/>
      <c r="NZW100" s="75"/>
      <c r="NZX100" s="75"/>
      <c r="NZY100" s="75"/>
      <c r="NZZ100" s="75"/>
      <c r="OAA100" s="75"/>
      <c r="OAB100" s="75"/>
      <c r="OAC100" s="75"/>
      <c r="OAD100" s="75"/>
      <c r="OAE100" s="75"/>
      <c r="OAF100" s="75"/>
      <c r="OAG100" s="75"/>
      <c r="OAH100" s="75"/>
      <c r="OAI100" s="75"/>
      <c r="OAJ100" s="75"/>
      <c r="OAK100" s="75"/>
      <c r="OAL100" s="75"/>
      <c r="OAM100" s="75"/>
      <c r="OAN100" s="75"/>
      <c r="OAO100" s="75"/>
      <c r="OAP100" s="75"/>
      <c r="OAQ100" s="75"/>
      <c r="OAR100" s="75"/>
      <c r="OAS100" s="75"/>
      <c r="OAT100" s="75"/>
      <c r="OAU100" s="75"/>
      <c r="OAV100" s="75"/>
      <c r="OAW100" s="75"/>
      <c r="OAX100" s="75"/>
      <c r="OAY100" s="75"/>
      <c r="OAZ100" s="75"/>
      <c r="OBA100" s="75"/>
      <c r="OBB100" s="75"/>
      <c r="OBC100" s="75"/>
      <c r="OBD100" s="75"/>
      <c r="OBE100" s="75"/>
      <c r="OBF100" s="75"/>
      <c r="OBG100" s="75"/>
      <c r="OBH100" s="75"/>
      <c r="OBI100" s="75"/>
      <c r="OBJ100" s="75"/>
      <c r="OBK100" s="75"/>
      <c r="OBL100" s="75"/>
      <c r="OBM100" s="75"/>
      <c r="OBN100" s="75"/>
      <c r="OBO100" s="75"/>
      <c r="OBP100" s="75"/>
      <c r="OBQ100" s="75"/>
      <c r="OBR100" s="75"/>
      <c r="OBS100" s="75"/>
      <c r="OBT100" s="75"/>
      <c r="OBU100" s="75"/>
      <c r="OBV100" s="75"/>
      <c r="OBW100" s="75"/>
      <c r="OBX100" s="75"/>
      <c r="OBY100" s="75"/>
      <c r="OBZ100" s="75"/>
      <c r="OCA100" s="75"/>
      <c r="OCB100" s="75"/>
      <c r="OCC100" s="75"/>
      <c r="OCD100" s="75"/>
      <c r="OCE100" s="75"/>
      <c r="OCF100" s="75"/>
      <c r="OCG100" s="75"/>
      <c r="OCH100" s="75"/>
      <c r="OCI100" s="75"/>
      <c r="OCJ100" s="75"/>
      <c r="OCK100" s="75"/>
      <c r="OCL100" s="75"/>
      <c r="OCM100" s="75"/>
      <c r="OCN100" s="75"/>
      <c r="OCO100" s="75"/>
      <c r="OCP100" s="75"/>
      <c r="OCQ100" s="75"/>
      <c r="OCR100" s="75"/>
      <c r="OCS100" s="75"/>
      <c r="OCT100" s="75"/>
      <c r="OCU100" s="75"/>
      <c r="OCV100" s="75"/>
      <c r="OCW100" s="75"/>
      <c r="OCX100" s="75"/>
      <c r="OCY100" s="75"/>
      <c r="OCZ100" s="75"/>
      <c r="ODA100" s="75"/>
      <c r="ODB100" s="75"/>
      <c r="ODC100" s="75"/>
      <c r="ODD100" s="75"/>
      <c r="ODE100" s="75"/>
      <c r="ODF100" s="75"/>
      <c r="ODG100" s="75"/>
      <c r="ODH100" s="75"/>
      <c r="ODI100" s="75"/>
      <c r="ODJ100" s="75"/>
      <c r="ODK100" s="75"/>
      <c r="ODL100" s="75"/>
      <c r="ODM100" s="75"/>
      <c r="ODN100" s="75"/>
      <c r="ODO100" s="75"/>
      <c r="ODP100" s="75"/>
      <c r="ODQ100" s="75"/>
      <c r="ODR100" s="75"/>
      <c r="ODS100" s="75"/>
      <c r="ODT100" s="75"/>
      <c r="ODU100" s="75"/>
      <c r="ODV100" s="75"/>
      <c r="ODW100" s="75"/>
      <c r="ODX100" s="75"/>
      <c r="ODY100" s="75"/>
      <c r="ODZ100" s="75"/>
      <c r="OEA100" s="75"/>
      <c r="OEB100" s="75"/>
      <c r="OEC100" s="75"/>
      <c r="OED100" s="75"/>
      <c r="OEE100" s="75"/>
      <c r="OEF100" s="75"/>
      <c r="OEG100" s="75"/>
      <c r="OEH100" s="75"/>
      <c r="OEI100" s="75"/>
      <c r="OEJ100" s="75"/>
      <c r="OEK100" s="75"/>
      <c r="OEL100" s="75"/>
      <c r="OEM100" s="75"/>
      <c r="OEN100" s="75"/>
      <c r="OEO100" s="75"/>
      <c r="OEP100" s="75"/>
      <c r="OEQ100" s="75"/>
      <c r="OER100" s="75"/>
      <c r="OES100" s="75"/>
      <c r="OET100" s="75"/>
      <c r="OEU100" s="75"/>
      <c r="OEV100" s="75"/>
      <c r="OEW100" s="75"/>
      <c r="OEX100" s="75"/>
      <c r="OEY100" s="75"/>
      <c r="OEZ100" s="75"/>
      <c r="OFA100" s="75"/>
      <c r="OFB100" s="75"/>
      <c r="OFC100" s="75"/>
      <c r="OFD100" s="75"/>
      <c r="OFE100" s="75"/>
      <c r="OFF100" s="75"/>
      <c r="OFG100" s="75"/>
      <c r="OFH100" s="75"/>
      <c r="OFI100" s="75"/>
      <c r="OFJ100" s="75"/>
      <c r="OFK100" s="75"/>
      <c r="OFL100" s="75"/>
      <c r="OFM100" s="75"/>
      <c r="OFN100" s="75"/>
      <c r="OFO100" s="75"/>
      <c r="OFP100" s="75"/>
      <c r="OFQ100" s="75"/>
      <c r="OFR100" s="75"/>
      <c r="OFS100" s="75"/>
      <c r="OFT100" s="75"/>
      <c r="OFU100" s="75"/>
      <c r="OFV100" s="75"/>
      <c r="OFW100" s="75"/>
      <c r="OFX100" s="75"/>
      <c r="OFY100" s="75"/>
      <c r="OFZ100" s="75"/>
      <c r="OGA100" s="75"/>
      <c r="OGB100" s="75"/>
      <c r="OGC100" s="75"/>
      <c r="OGD100" s="75"/>
      <c r="OGE100" s="75"/>
      <c r="OGF100" s="75"/>
      <c r="OGG100" s="75"/>
      <c r="OGH100" s="75"/>
      <c r="OGI100" s="75"/>
      <c r="OGJ100" s="75"/>
      <c r="OGK100" s="75"/>
      <c r="OGL100" s="75"/>
      <c r="OGM100" s="75"/>
      <c r="OGN100" s="75"/>
      <c r="OGO100" s="75"/>
      <c r="OGP100" s="75"/>
      <c r="OGQ100" s="75"/>
      <c r="OGR100" s="75"/>
      <c r="OGS100" s="75"/>
      <c r="OGT100" s="75"/>
      <c r="OGU100" s="75"/>
      <c r="OGV100" s="75"/>
      <c r="OGW100" s="75"/>
      <c r="OGX100" s="75"/>
      <c r="OGY100" s="75"/>
      <c r="OGZ100" s="75"/>
      <c r="OHA100" s="75"/>
      <c r="OHB100" s="75"/>
      <c r="OHC100" s="75"/>
      <c r="OHD100" s="75"/>
      <c r="OHE100" s="75"/>
      <c r="OHF100" s="75"/>
      <c r="OHG100" s="75"/>
      <c r="OHH100" s="75"/>
      <c r="OHI100" s="75"/>
      <c r="OHJ100" s="75"/>
      <c r="OHK100" s="75"/>
      <c r="OHL100" s="75"/>
      <c r="OHM100" s="75"/>
      <c r="OHN100" s="75"/>
      <c r="OHO100" s="75"/>
      <c r="OHP100" s="75"/>
      <c r="OHQ100" s="75"/>
      <c r="OHR100" s="75"/>
      <c r="OHS100" s="75"/>
      <c r="OHT100" s="75"/>
      <c r="OHU100" s="75"/>
      <c r="OHV100" s="75"/>
      <c r="OHW100" s="75"/>
      <c r="OHX100" s="75"/>
      <c r="OHY100" s="75"/>
      <c r="OHZ100" s="75"/>
      <c r="OIA100" s="75"/>
      <c r="OIB100" s="75"/>
      <c r="OIC100" s="75"/>
      <c r="OID100" s="75"/>
      <c r="OIE100" s="75"/>
      <c r="OIF100" s="75"/>
      <c r="OIG100" s="75"/>
      <c r="OIH100" s="75"/>
      <c r="OII100" s="75"/>
      <c r="OIJ100" s="75"/>
      <c r="OIK100" s="75"/>
      <c r="OIL100" s="75"/>
      <c r="OIM100" s="75"/>
      <c r="OIN100" s="75"/>
      <c r="OIO100" s="75"/>
      <c r="OIP100" s="75"/>
      <c r="OIQ100" s="75"/>
      <c r="OIR100" s="75"/>
      <c r="OIS100" s="75"/>
      <c r="OIT100" s="75"/>
      <c r="OIU100" s="75"/>
      <c r="OIV100" s="75"/>
      <c r="OIW100" s="75"/>
      <c r="OIX100" s="75"/>
      <c r="OIY100" s="75"/>
      <c r="OIZ100" s="75"/>
      <c r="OJA100" s="75"/>
      <c r="OJB100" s="75"/>
      <c r="OJC100" s="75"/>
      <c r="OJD100" s="75"/>
      <c r="OJE100" s="75"/>
      <c r="OJF100" s="75"/>
      <c r="OJG100" s="75"/>
      <c r="OJH100" s="75"/>
      <c r="OJI100" s="75"/>
      <c r="OJJ100" s="75"/>
      <c r="OJK100" s="75"/>
      <c r="OJL100" s="75"/>
      <c r="OJM100" s="75"/>
      <c r="OJN100" s="75"/>
      <c r="OJO100" s="75"/>
      <c r="OJP100" s="75"/>
      <c r="OJQ100" s="75"/>
      <c r="OJR100" s="75"/>
      <c r="OJS100" s="75"/>
      <c r="OJT100" s="75"/>
      <c r="OJU100" s="75"/>
      <c r="OJV100" s="75"/>
      <c r="OJW100" s="75"/>
      <c r="OJX100" s="75"/>
      <c r="OJY100" s="75"/>
      <c r="OJZ100" s="75"/>
      <c r="OKA100" s="75"/>
      <c r="OKB100" s="75"/>
      <c r="OKC100" s="75"/>
      <c r="OKD100" s="75"/>
      <c r="OKE100" s="75"/>
      <c r="OKF100" s="75"/>
      <c r="OKG100" s="75"/>
      <c r="OKH100" s="75"/>
      <c r="OKI100" s="75"/>
      <c r="OKJ100" s="75"/>
      <c r="OKK100" s="75"/>
      <c r="OKL100" s="75"/>
      <c r="OKM100" s="75"/>
      <c r="OKN100" s="75"/>
      <c r="OKO100" s="75"/>
      <c r="OKP100" s="75"/>
      <c r="OKQ100" s="75"/>
      <c r="OKR100" s="75"/>
      <c r="OKS100" s="75"/>
      <c r="OKT100" s="75"/>
      <c r="OKU100" s="75"/>
      <c r="OKV100" s="75"/>
      <c r="OKW100" s="75"/>
      <c r="OKX100" s="75"/>
      <c r="OKY100" s="75"/>
      <c r="OKZ100" s="75"/>
      <c r="OLA100" s="75"/>
      <c r="OLB100" s="75"/>
      <c r="OLC100" s="75"/>
      <c r="OLD100" s="75"/>
      <c r="OLE100" s="75"/>
      <c r="OLF100" s="75"/>
      <c r="OLG100" s="75"/>
      <c r="OLH100" s="75"/>
      <c r="OLI100" s="75"/>
      <c r="OLJ100" s="75"/>
      <c r="OLK100" s="75"/>
      <c r="OLL100" s="75"/>
      <c r="OLM100" s="75"/>
      <c r="OLN100" s="75"/>
      <c r="OLO100" s="75"/>
      <c r="OLP100" s="75"/>
      <c r="OLQ100" s="75"/>
      <c r="OLR100" s="75"/>
      <c r="OLS100" s="75"/>
      <c r="OLT100" s="75"/>
      <c r="OLU100" s="75"/>
      <c r="OLV100" s="75"/>
      <c r="OLW100" s="75"/>
      <c r="OLX100" s="75"/>
      <c r="OLY100" s="75"/>
      <c r="OLZ100" s="75"/>
      <c r="OMA100" s="75"/>
      <c r="OMB100" s="75"/>
      <c r="OMC100" s="75"/>
      <c r="OMD100" s="75"/>
      <c r="OME100" s="75"/>
      <c r="OMF100" s="75"/>
      <c r="OMG100" s="75"/>
      <c r="OMH100" s="75"/>
      <c r="OMI100" s="75"/>
      <c r="OMJ100" s="75"/>
      <c r="OMK100" s="75"/>
      <c r="OML100" s="75"/>
      <c r="OMM100" s="75"/>
      <c r="OMN100" s="75"/>
      <c r="OMO100" s="75"/>
      <c r="OMP100" s="75"/>
      <c r="OMQ100" s="75"/>
      <c r="OMR100" s="75"/>
      <c r="OMS100" s="75"/>
      <c r="OMT100" s="75"/>
      <c r="OMU100" s="75"/>
      <c r="OMV100" s="75"/>
      <c r="OMW100" s="75"/>
      <c r="OMX100" s="75"/>
      <c r="OMY100" s="75"/>
      <c r="OMZ100" s="75"/>
      <c r="ONA100" s="75"/>
      <c r="ONB100" s="75"/>
      <c r="ONC100" s="75"/>
      <c r="OND100" s="75"/>
      <c r="ONE100" s="75"/>
      <c r="ONF100" s="75"/>
      <c r="ONG100" s="75"/>
      <c r="ONH100" s="75"/>
      <c r="ONI100" s="75"/>
      <c r="ONJ100" s="75"/>
      <c r="ONK100" s="75"/>
      <c r="ONL100" s="75"/>
      <c r="ONM100" s="75"/>
      <c r="ONN100" s="75"/>
      <c r="ONO100" s="75"/>
      <c r="ONP100" s="75"/>
      <c r="ONQ100" s="75"/>
      <c r="ONR100" s="75"/>
      <c r="ONS100" s="75"/>
      <c r="ONT100" s="75"/>
      <c r="ONU100" s="75"/>
      <c r="ONV100" s="75"/>
      <c r="ONW100" s="75"/>
      <c r="ONX100" s="75"/>
      <c r="ONY100" s="75"/>
      <c r="ONZ100" s="75"/>
      <c r="OOA100" s="75"/>
      <c r="OOB100" s="75"/>
      <c r="OOC100" s="75"/>
      <c r="OOD100" s="75"/>
      <c r="OOE100" s="75"/>
      <c r="OOF100" s="75"/>
      <c r="OOG100" s="75"/>
      <c r="OOH100" s="75"/>
      <c r="OOI100" s="75"/>
      <c r="OOJ100" s="75"/>
      <c r="OOK100" s="75"/>
      <c r="OOL100" s="75"/>
      <c r="OOM100" s="75"/>
      <c r="OON100" s="75"/>
      <c r="OOO100" s="75"/>
      <c r="OOP100" s="75"/>
      <c r="OOQ100" s="75"/>
      <c r="OOR100" s="75"/>
      <c r="OOS100" s="75"/>
      <c r="OOT100" s="75"/>
      <c r="OOU100" s="75"/>
      <c r="OOV100" s="75"/>
      <c r="OOW100" s="75"/>
      <c r="OOX100" s="75"/>
      <c r="OOY100" s="75"/>
      <c r="OOZ100" s="75"/>
      <c r="OPA100" s="75"/>
      <c r="OPB100" s="75"/>
      <c r="OPC100" s="75"/>
      <c r="OPD100" s="75"/>
      <c r="OPE100" s="75"/>
      <c r="OPF100" s="75"/>
      <c r="OPG100" s="75"/>
      <c r="OPH100" s="75"/>
      <c r="OPI100" s="75"/>
      <c r="OPJ100" s="75"/>
      <c r="OPK100" s="75"/>
      <c r="OPL100" s="75"/>
      <c r="OPM100" s="75"/>
      <c r="OPN100" s="75"/>
      <c r="OPO100" s="75"/>
      <c r="OPP100" s="75"/>
      <c r="OPQ100" s="75"/>
      <c r="OPR100" s="75"/>
      <c r="OPS100" s="75"/>
      <c r="OPT100" s="75"/>
      <c r="OPU100" s="75"/>
      <c r="OPV100" s="75"/>
      <c r="OPW100" s="75"/>
      <c r="OPX100" s="75"/>
      <c r="OPY100" s="75"/>
      <c r="OPZ100" s="75"/>
      <c r="OQA100" s="75"/>
      <c r="OQB100" s="75"/>
      <c r="OQC100" s="75"/>
      <c r="OQD100" s="75"/>
      <c r="OQE100" s="75"/>
      <c r="OQF100" s="75"/>
      <c r="OQG100" s="75"/>
      <c r="OQH100" s="75"/>
      <c r="OQI100" s="75"/>
      <c r="OQJ100" s="75"/>
      <c r="OQK100" s="75"/>
      <c r="OQL100" s="75"/>
      <c r="OQM100" s="75"/>
      <c r="OQN100" s="75"/>
      <c r="OQO100" s="75"/>
      <c r="OQP100" s="75"/>
      <c r="OQQ100" s="75"/>
      <c r="OQR100" s="75"/>
      <c r="OQS100" s="75"/>
      <c r="OQT100" s="75"/>
      <c r="OQU100" s="75"/>
      <c r="OQV100" s="75"/>
      <c r="OQW100" s="75"/>
      <c r="OQX100" s="75"/>
      <c r="OQY100" s="75"/>
      <c r="OQZ100" s="75"/>
      <c r="ORA100" s="75"/>
      <c r="ORB100" s="75"/>
      <c r="ORC100" s="75"/>
      <c r="ORD100" s="75"/>
      <c r="ORE100" s="75"/>
      <c r="ORF100" s="75"/>
      <c r="ORG100" s="75"/>
      <c r="ORH100" s="75"/>
      <c r="ORI100" s="75"/>
      <c r="ORJ100" s="75"/>
      <c r="ORK100" s="75"/>
      <c r="ORL100" s="75"/>
      <c r="ORM100" s="75"/>
      <c r="ORN100" s="75"/>
      <c r="ORO100" s="75"/>
      <c r="ORP100" s="75"/>
      <c r="ORQ100" s="75"/>
      <c r="ORR100" s="75"/>
      <c r="ORS100" s="75"/>
      <c r="ORT100" s="75"/>
      <c r="ORU100" s="75"/>
      <c r="ORV100" s="75"/>
      <c r="ORW100" s="75"/>
      <c r="ORX100" s="75"/>
      <c r="ORY100" s="75"/>
      <c r="ORZ100" s="75"/>
      <c r="OSA100" s="75"/>
      <c r="OSB100" s="75"/>
      <c r="OSC100" s="75"/>
      <c r="OSD100" s="75"/>
      <c r="OSE100" s="75"/>
      <c r="OSF100" s="75"/>
      <c r="OSG100" s="75"/>
      <c r="OSH100" s="75"/>
      <c r="OSI100" s="75"/>
      <c r="OSJ100" s="75"/>
      <c r="OSK100" s="75"/>
      <c r="OSL100" s="75"/>
      <c r="OSM100" s="75"/>
      <c r="OSN100" s="75"/>
      <c r="OSO100" s="75"/>
      <c r="OSP100" s="75"/>
      <c r="OSQ100" s="75"/>
      <c r="OSR100" s="75"/>
      <c r="OSS100" s="75"/>
      <c r="OST100" s="75"/>
      <c r="OSU100" s="75"/>
      <c r="OSV100" s="75"/>
      <c r="OSW100" s="75"/>
      <c r="OSX100" s="75"/>
      <c r="OSY100" s="75"/>
      <c r="OSZ100" s="75"/>
      <c r="OTA100" s="75"/>
      <c r="OTB100" s="75"/>
      <c r="OTC100" s="75"/>
      <c r="OTD100" s="75"/>
      <c r="OTE100" s="75"/>
      <c r="OTF100" s="75"/>
      <c r="OTG100" s="75"/>
      <c r="OTH100" s="75"/>
      <c r="OTI100" s="75"/>
      <c r="OTJ100" s="75"/>
      <c r="OTK100" s="75"/>
      <c r="OTL100" s="75"/>
      <c r="OTM100" s="75"/>
      <c r="OTN100" s="75"/>
      <c r="OTO100" s="75"/>
      <c r="OTP100" s="75"/>
      <c r="OTQ100" s="75"/>
      <c r="OTR100" s="75"/>
      <c r="OTS100" s="75"/>
      <c r="OTT100" s="75"/>
      <c r="OTU100" s="75"/>
      <c r="OTV100" s="75"/>
      <c r="OTW100" s="75"/>
      <c r="OTX100" s="75"/>
      <c r="OTY100" s="75"/>
      <c r="OTZ100" s="75"/>
      <c r="OUA100" s="75"/>
      <c r="OUB100" s="75"/>
      <c r="OUC100" s="75"/>
      <c r="OUD100" s="75"/>
      <c r="OUE100" s="75"/>
      <c r="OUF100" s="75"/>
      <c r="OUG100" s="75"/>
      <c r="OUH100" s="75"/>
      <c r="OUI100" s="75"/>
      <c r="OUJ100" s="75"/>
      <c r="OUK100" s="75"/>
      <c r="OUL100" s="75"/>
      <c r="OUM100" s="75"/>
      <c r="OUN100" s="75"/>
      <c r="OUO100" s="75"/>
      <c r="OUP100" s="75"/>
      <c r="OUQ100" s="75"/>
      <c r="OUR100" s="75"/>
      <c r="OUS100" s="75"/>
      <c r="OUT100" s="75"/>
      <c r="OUU100" s="75"/>
      <c r="OUV100" s="75"/>
      <c r="OUW100" s="75"/>
      <c r="OUX100" s="75"/>
      <c r="OUY100" s="75"/>
      <c r="OUZ100" s="75"/>
      <c r="OVA100" s="75"/>
      <c r="OVB100" s="75"/>
      <c r="OVC100" s="75"/>
      <c r="OVD100" s="75"/>
      <c r="OVE100" s="75"/>
      <c r="OVF100" s="75"/>
      <c r="OVG100" s="75"/>
      <c r="OVH100" s="75"/>
      <c r="OVI100" s="75"/>
      <c r="OVJ100" s="75"/>
      <c r="OVK100" s="75"/>
      <c r="OVL100" s="75"/>
      <c r="OVM100" s="75"/>
      <c r="OVN100" s="75"/>
      <c r="OVO100" s="75"/>
      <c r="OVP100" s="75"/>
      <c r="OVQ100" s="75"/>
      <c r="OVR100" s="75"/>
      <c r="OVS100" s="75"/>
      <c r="OVT100" s="75"/>
      <c r="OVU100" s="75"/>
      <c r="OVV100" s="75"/>
      <c r="OVW100" s="75"/>
      <c r="OVX100" s="75"/>
      <c r="OVY100" s="75"/>
      <c r="OVZ100" s="75"/>
      <c r="OWA100" s="75"/>
      <c r="OWB100" s="75"/>
      <c r="OWC100" s="75"/>
      <c r="OWD100" s="75"/>
      <c r="OWE100" s="75"/>
      <c r="OWF100" s="75"/>
      <c r="OWG100" s="75"/>
      <c r="OWH100" s="75"/>
      <c r="OWI100" s="75"/>
      <c r="OWJ100" s="75"/>
      <c r="OWK100" s="75"/>
      <c r="OWL100" s="75"/>
      <c r="OWM100" s="75"/>
      <c r="OWN100" s="75"/>
      <c r="OWO100" s="75"/>
      <c r="OWP100" s="75"/>
      <c r="OWQ100" s="75"/>
      <c r="OWR100" s="75"/>
      <c r="OWS100" s="75"/>
      <c r="OWT100" s="75"/>
      <c r="OWU100" s="75"/>
      <c r="OWV100" s="75"/>
      <c r="OWW100" s="75"/>
      <c r="OWX100" s="75"/>
      <c r="OWY100" s="75"/>
      <c r="OWZ100" s="75"/>
      <c r="OXA100" s="75"/>
      <c r="OXB100" s="75"/>
      <c r="OXC100" s="75"/>
      <c r="OXD100" s="75"/>
      <c r="OXE100" s="75"/>
      <c r="OXF100" s="75"/>
      <c r="OXG100" s="75"/>
      <c r="OXH100" s="75"/>
      <c r="OXI100" s="75"/>
      <c r="OXJ100" s="75"/>
      <c r="OXK100" s="75"/>
      <c r="OXL100" s="75"/>
      <c r="OXM100" s="75"/>
      <c r="OXN100" s="75"/>
      <c r="OXO100" s="75"/>
      <c r="OXP100" s="75"/>
      <c r="OXQ100" s="75"/>
      <c r="OXR100" s="75"/>
      <c r="OXS100" s="75"/>
      <c r="OXT100" s="75"/>
      <c r="OXU100" s="75"/>
      <c r="OXV100" s="75"/>
      <c r="OXW100" s="75"/>
      <c r="OXX100" s="75"/>
      <c r="OXY100" s="75"/>
      <c r="OXZ100" s="75"/>
      <c r="OYA100" s="75"/>
      <c r="OYB100" s="75"/>
      <c r="OYC100" s="75"/>
      <c r="OYD100" s="75"/>
      <c r="OYE100" s="75"/>
      <c r="OYF100" s="75"/>
      <c r="OYG100" s="75"/>
      <c r="OYH100" s="75"/>
      <c r="OYI100" s="75"/>
      <c r="OYJ100" s="75"/>
      <c r="OYK100" s="75"/>
      <c r="OYL100" s="75"/>
      <c r="OYM100" s="75"/>
      <c r="OYN100" s="75"/>
      <c r="OYO100" s="75"/>
      <c r="OYP100" s="75"/>
      <c r="OYQ100" s="75"/>
      <c r="OYR100" s="75"/>
      <c r="OYS100" s="75"/>
      <c r="OYT100" s="75"/>
      <c r="OYU100" s="75"/>
      <c r="OYV100" s="75"/>
      <c r="OYW100" s="75"/>
      <c r="OYX100" s="75"/>
      <c r="OYY100" s="75"/>
      <c r="OYZ100" s="75"/>
      <c r="OZA100" s="75"/>
      <c r="OZB100" s="75"/>
      <c r="OZC100" s="75"/>
      <c r="OZD100" s="75"/>
      <c r="OZE100" s="75"/>
      <c r="OZF100" s="75"/>
      <c r="OZG100" s="75"/>
      <c r="OZH100" s="75"/>
      <c r="OZI100" s="75"/>
      <c r="OZJ100" s="75"/>
      <c r="OZK100" s="75"/>
      <c r="OZL100" s="75"/>
      <c r="OZM100" s="75"/>
      <c r="OZN100" s="75"/>
      <c r="OZO100" s="75"/>
      <c r="OZP100" s="75"/>
      <c r="OZQ100" s="75"/>
      <c r="OZR100" s="75"/>
      <c r="OZS100" s="75"/>
      <c r="OZT100" s="75"/>
      <c r="OZU100" s="75"/>
      <c r="OZV100" s="75"/>
      <c r="OZW100" s="75"/>
      <c r="OZX100" s="75"/>
      <c r="OZY100" s="75"/>
      <c r="OZZ100" s="75"/>
      <c r="PAA100" s="75"/>
      <c r="PAB100" s="75"/>
      <c r="PAC100" s="75"/>
      <c r="PAD100" s="75"/>
      <c r="PAE100" s="75"/>
      <c r="PAF100" s="75"/>
      <c r="PAG100" s="75"/>
      <c r="PAH100" s="75"/>
      <c r="PAI100" s="75"/>
      <c r="PAJ100" s="75"/>
      <c r="PAK100" s="75"/>
      <c r="PAL100" s="75"/>
      <c r="PAM100" s="75"/>
      <c r="PAN100" s="75"/>
      <c r="PAO100" s="75"/>
      <c r="PAP100" s="75"/>
      <c r="PAQ100" s="75"/>
      <c r="PAR100" s="75"/>
      <c r="PAS100" s="75"/>
      <c r="PAT100" s="75"/>
      <c r="PAU100" s="75"/>
      <c r="PAV100" s="75"/>
      <c r="PAW100" s="75"/>
      <c r="PAX100" s="75"/>
      <c r="PAY100" s="75"/>
      <c r="PAZ100" s="75"/>
      <c r="PBA100" s="75"/>
      <c r="PBB100" s="75"/>
      <c r="PBC100" s="75"/>
      <c r="PBD100" s="75"/>
      <c r="PBE100" s="75"/>
      <c r="PBF100" s="75"/>
      <c r="PBG100" s="75"/>
      <c r="PBH100" s="75"/>
      <c r="PBI100" s="75"/>
      <c r="PBJ100" s="75"/>
      <c r="PBK100" s="75"/>
      <c r="PBL100" s="75"/>
      <c r="PBM100" s="75"/>
      <c r="PBN100" s="75"/>
      <c r="PBO100" s="75"/>
      <c r="PBP100" s="75"/>
      <c r="PBQ100" s="75"/>
      <c r="PBR100" s="75"/>
      <c r="PBS100" s="75"/>
      <c r="PBT100" s="75"/>
      <c r="PBU100" s="75"/>
      <c r="PBV100" s="75"/>
      <c r="PBW100" s="75"/>
      <c r="PBX100" s="75"/>
      <c r="PBY100" s="75"/>
      <c r="PBZ100" s="75"/>
      <c r="PCA100" s="75"/>
      <c r="PCB100" s="75"/>
      <c r="PCC100" s="75"/>
      <c r="PCD100" s="75"/>
      <c r="PCE100" s="75"/>
      <c r="PCF100" s="75"/>
      <c r="PCG100" s="75"/>
      <c r="PCH100" s="75"/>
      <c r="PCI100" s="75"/>
      <c r="PCJ100" s="75"/>
      <c r="PCK100" s="75"/>
      <c r="PCL100" s="75"/>
      <c r="PCM100" s="75"/>
      <c r="PCN100" s="75"/>
      <c r="PCO100" s="75"/>
      <c r="PCP100" s="75"/>
      <c r="PCQ100" s="75"/>
      <c r="PCR100" s="75"/>
      <c r="PCS100" s="75"/>
      <c r="PCT100" s="75"/>
      <c r="PCU100" s="75"/>
      <c r="PCV100" s="75"/>
      <c r="PCW100" s="75"/>
      <c r="PCX100" s="75"/>
      <c r="PCY100" s="75"/>
      <c r="PCZ100" s="75"/>
      <c r="PDA100" s="75"/>
      <c r="PDB100" s="75"/>
      <c r="PDC100" s="75"/>
      <c r="PDD100" s="75"/>
      <c r="PDE100" s="75"/>
      <c r="PDF100" s="75"/>
      <c r="PDG100" s="75"/>
      <c r="PDH100" s="75"/>
      <c r="PDI100" s="75"/>
      <c r="PDJ100" s="75"/>
      <c r="PDK100" s="75"/>
      <c r="PDL100" s="75"/>
      <c r="PDM100" s="75"/>
      <c r="PDN100" s="75"/>
      <c r="PDO100" s="75"/>
      <c r="PDP100" s="75"/>
      <c r="PDQ100" s="75"/>
      <c r="PDR100" s="75"/>
      <c r="PDS100" s="75"/>
      <c r="PDT100" s="75"/>
      <c r="PDU100" s="75"/>
      <c r="PDV100" s="75"/>
      <c r="PDW100" s="75"/>
      <c r="PDX100" s="75"/>
      <c r="PDY100" s="75"/>
      <c r="PDZ100" s="75"/>
      <c r="PEA100" s="75"/>
      <c r="PEB100" s="75"/>
      <c r="PEC100" s="75"/>
      <c r="PED100" s="75"/>
      <c r="PEE100" s="75"/>
      <c r="PEF100" s="75"/>
      <c r="PEG100" s="75"/>
      <c r="PEH100" s="75"/>
      <c r="PEI100" s="75"/>
      <c r="PEJ100" s="75"/>
      <c r="PEK100" s="75"/>
      <c r="PEL100" s="75"/>
      <c r="PEM100" s="75"/>
      <c r="PEN100" s="75"/>
      <c r="PEO100" s="75"/>
      <c r="PEP100" s="75"/>
      <c r="PEQ100" s="75"/>
      <c r="PER100" s="75"/>
      <c r="PES100" s="75"/>
      <c r="PET100" s="75"/>
      <c r="PEU100" s="75"/>
      <c r="PEV100" s="75"/>
      <c r="PEW100" s="75"/>
      <c r="PEX100" s="75"/>
      <c r="PEY100" s="75"/>
      <c r="PEZ100" s="75"/>
      <c r="PFA100" s="75"/>
      <c r="PFB100" s="75"/>
      <c r="PFC100" s="75"/>
      <c r="PFD100" s="75"/>
      <c r="PFE100" s="75"/>
      <c r="PFF100" s="75"/>
      <c r="PFG100" s="75"/>
      <c r="PFH100" s="75"/>
      <c r="PFI100" s="75"/>
      <c r="PFJ100" s="75"/>
      <c r="PFK100" s="75"/>
      <c r="PFL100" s="75"/>
      <c r="PFM100" s="75"/>
      <c r="PFN100" s="75"/>
      <c r="PFO100" s="75"/>
      <c r="PFP100" s="75"/>
      <c r="PFQ100" s="75"/>
      <c r="PFR100" s="75"/>
      <c r="PFS100" s="75"/>
      <c r="PFT100" s="75"/>
      <c r="PFU100" s="75"/>
      <c r="PFV100" s="75"/>
      <c r="PFW100" s="75"/>
      <c r="PFX100" s="75"/>
      <c r="PFY100" s="75"/>
      <c r="PFZ100" s="75"/>
      <c r="PGA100" s="75"/>
      <c r="PGB100" s="75"/>
      <c r="PGC100" s="75"/>
      <c r="PGD100" s="75"/>
      <c r="PGE100" s="75"/>
      <c r="PGF100" s="75"/>
      <c r="PGG100" s="75"/>
      <c r="PGH100" s="75"/>
      <c r="PGI100" s="75"/>
      <c r="PGJ100" s="75"/>
      <c r="PGK100" s="75"/>
      <c r="PGL100" s="75"/>
      <c r="PGM100" s="75"/>
      <c r="PGN100" s="75"/>
      <c r="PGO100" s="75"/>
      <c r="PGP100" s="75"/>
      <c r="PGQ100" s="75"/>
      <c r="PGR100" s="75"/>
      <c r="PGS100" s="75"/>
      <c r="PGT100" s="75"/>
      <c r="PGU100" s="75"/>
      <c r="PGV100" s="75"/>
      <c r="PGW100" s="75"/>
      <c r="PGX100" s="75"/>
      <c r="PGY100" s="75"/>
      <c r="PGZ100" s="75"/>
      <c r="PHA100" s="75"/>
      <c r="PHB100" s="75"/>
      <c r="PHC100" s="75"/>
      <c r="PHD100" s="75"/>
      <c r="PHE100" s="75"/>
      <c r="PHF100" s="75"/>
      <c r="PHG100" s="75"/>
      <c r="PHH100" s="75"/>
      <c r="PHI100" s="75"/>
      <c r="PHJ100" s="75"/>
      <c r="PHK100" s="75"/>
      <c r="PHL100" s="75"/>
      <c r="PHM100" s="75"/>
      <c r="PHN100" s="75"/>
      <c r="PHO100" s="75"/>
      <c r="PHP100" s="75"/>
      <c r="PHQ100" s="75"/>
      <c r="PHR100" s="75"/>
      <c r="PHS100" s="75"/>
      <c r="PHT100" s="75"/>
      <c r="PHU100" s="75"/>
      <c r="PHV100" s="75"/>
      <c r="PHW100" s="75"/>
      <c r="PHX100" s="75"/>
      <c r="PHY100" s="75"/>
      <c r="PHZ100" s="75"/>
      <c r="PIA100" s="75"/>
      <c r="PIB100" s="75"/>
      <c r="PIC100" s="75"/>
      <c r="PID100" s="75"/>
      <c r="PIE100" s="75"/>
      <c r="PIF100" s="75"/>
      <c r="PIG100" s="75"/>
      <c r="PIH100" s="75"/>
      <c r="PII100" s="75"/>
      <c r="PIJ100" s="75"/>
      <c r="PIK100" s="75"/>
      <c r="PIL100" s="75"/>
      <c r="PIM100" s="75"/>
      <c r="PIN100" s="75"/>
      <c r="PIO100" s="75"/>
      <c r="PIP100" s="75"/>
      <c r="PIQ100" s="75"/>
      <c r="PIR100" s="75"/>
      <c r="PIS100" s="75"/>
      <c r="PIT100" s="75"/>
      <c r="PIU100" s="75"/>
      <c r="PIV100" s="75"/>
      <c r="PIW100" s="75"/>
      <c r="PIX100" s="75"/>
      <c r="PIY100" s="75"/>
      <c r="PIZ100" s="75"/>
      <c r="PJA100" s="75"/>
      <c r="PJB100" s="75"/>
      <c r="PJC100" s="75"/>
      <c r="PJD100" s="75"/>
      <c r="PJE100" s="75"/>
      <c r="PJF100" s="75"/>
      <c r="PJG100" s="75"/>
      <c r="PJH100" s="75"/>
      <c r="PJI100" s="75"/>
      <c r="PJJ100" s="75"/>
      <c r="PJK100" s="75"/>
      <c r="PJL100" s="75"/>
      <c r="PJM100" s="75"/>
      <c r="PJN100" s="75"/>
      <c r="PJO100" s="75"/>
      <c r="PJP100" s="75"/>
      <c r="PJQ100" s="75"/>
      <c r="PJR100" s="75"/>
      <c r="PJS100" s="75"/>
      <c r="PJT100" s="75"/>
      <c r="PJU100" s="75"/>
      <c r="PJV100" s="75"/>
      <c r="PJW100" s="75"/>
      <c r="PJX100" s="75"/>
      <c r="PJY100" s="75"/>
      <c r="PJZ100" s="75"/>
      <c r="PKA100" s="75"/>
      <c r="PKB100" s="75"/>
      <c r="PKC100" s="75"/>
      <c r="PKD100" s="75"/>
      <c r="PKE100" s="75"/>
      <c r="PKF100" s="75"/>
      <c r="PKG100" s="75"/>
      <c r="PKH100" s="75"/>
      <c r="PKI100" s="75"/>
      <c r="PKJ100" s="75"/>
      <c r="PKK100" s="75"/>
      <c r="PKL100" s="75"/>
      <c r="PKM100" s="75"/>
      <c r="PKN100" s="75"/>
      <c r="PKO100" s="75"/>
      <c r="PKP100" s="75"/>
      <c r="PKQ100" s="75"/>
      <c r="PKR100" s="75"/>
      <c r="PKS100" s="75"/>
      <c r="PKT100" s="75"/>
      <c r="PKU100" s="75"/>
      <c r="PKV100" s="75"/>
      <c r="PKW100" s="75"/>
      <c r="PKX100" s="75"/>
      <c r="PKY100" s="75"/>
      <c r="PKZ100" s="75"/>
      <c r="PLA100" s="75"/>
      <c r="PLB100" s="75"/>
      <c r="PLC100" s="75"/>
      <c r="PLD100" s="75"/>
      <c r="PLE100" s="75"/>
      <c r="PLF100" s="75"/>
      <c r="PLG100" s="75"/>
      <c r="PLH100" s="75"/>
      <c r="PLI100" s="75"/>
      <c r="PLJ100" s="75"/>
      <c r="PLK100" s="75"/>
      <c r="PLL100" s="75"/>
      <c r="PLM100" s="75"/>
      <c r="PLN100" s="75"/>
      <c r="PLO100" s="75"/>
      <c r="PLP100" s="75"/>
      <c r="PLQ100" s="75"/>
      <c r="PLR100" s="75"/>
      <c r="PLS100" s="75"/>
      <c r="PLT100" s="75"/>
      <c r="PLU100" s="75"/>
      <c r="PLV100" s="75"/>
      <c r="PLW100" s="75"/>
      <c r="PLX100" s="75"/>
      <c r="PLY100" s="75"/>
      <c r="PLZ100" s="75"/>
      <c r="PMA100" s="75"/>
      <c r="PMB100" s="75"/>
      <c r="PMC100" s="75"/>
      <c r="PMD100" s="75"/>
      <c r="PME100" s="75"/>
      <c r="PMF100" s="75"/>
      <c r="PMG100" s="75"/>
      <c r="PMH100" s="75"/>
      <c r="PMI100" s="75"/>
      <c r="PMJ100" s="75"/>
      <c r="PMK100" s="75"/>
      <c r="PML100" s="75"/>
      <c r="PMM100" s="75"/>
      <c r="PMN100" s="75"/>
      <c r="PMO100" s="75"/>
      <c r="PMP100" s="75"/>
      <c r="PMQ100" s="75"/>
      <c r="PMR100" s="75"/>
      <c r="PMS100" s="75"/>
      <c r="PMT100" s="75"/>
      <c r="PMU100" s="75"/>
      <c r="PMV100" s="75"/>
      <c r="PMW100" s="75"/>
      <c r="PMX100" s="75"/>
      <c r="PMY100" s="75"/>
      <c r="PMZ100" s="75"/>
      <c r="PNA100" s="75"/>
      <c r="PNB100" s="75"/>
      <c r="PNC100" s="75"/>
      <c r="PND100" s="75"/>
      <c r="PNE100" s="75"/>
      <c r="PNF100" s="75"/>
      <c r="PNG100" s="75"/>
      <c r="PNH100" s="75"/>
      <c r="PNI100" s="75"/>
      <c r="PNJ100" s="75"/>
      <c r="PNK100" s="75"/>
      <c r="PNL100" s="75"/>
      <c r="PNM100" s="75"/>
      <c r="PNN100" s="75"/>
      <c r="PNO100" s="75"/>
      <c r="PNP100" s="75"/>
      <c r="PNQ100" s="75"/>
      <c r="PNR100" s="75"/>
      <c r="PNS100" s="75"/>
      <c r="PNT100" s="75"/>
      <c r="PNU100" s="75"/>
      <c r="PNV100" s="75"/>
      <c r="PNW100" s="75"/>
      <c r="PNX100" s="75"/>
      <c r="PNY100" s="75"/>
      <c r="PNZ100" s="75"/>
      <c r="POA100" s="75"/>
      <c r="POB100" s="75"/>
      <c r="POC100" s="75"/>
      <c r="POD100" s="75"/>
      <c r="POE100" s="75"/>
      <c r="POF100" s="75"/>
      <c r="POG100" s="75"/>
      <c r="POH100" s="75"/>
      <c r="POI100" s="75"/>
      <c r="POJ100" s="75"/>
      <c r="POK100" s="75"/>
      <c r="POL100" s="75"/>
      <c r="POM100" s="75"/>
      <c r="PON100" s="75"/>
      <c r="POO100" s="75"/>
      <c r="POP100" s="75"/>
      <c r="POQ100" s="75"/>
      <c r="POR100" s="75"/>
      <c r="POS100" s="75"/>
      <c r="POT100" s="75"/>
      <c r="POU100" s="75"/>
      <c r="POV100" s="75"/>
      <c r="POW100" s="75"/>
      <c r="POX100" s="75"/>
      <c r="POY100" s="75"/>
      <c r="POZ100" s="75"/>
      <c r="PPA100" s="75"/>
      <c r="PPB100" s="75"/>
      <c r="PPC100" s="75"/>
      <c r="PPD100" s="75"/>
      <c r="PPE100" s="75"/>
      <c r="PPF100" s="75"/>
      <c r="PPG100" s="75"/>
      <c r="PPH100" s="75"/>
      <c r="PPI100" s="75"/>
      <c r="PPJ100" s="75"/>
      <c r="PPK100" s="75"/>
      <c r="PPL100" s="75"/>
      <c r="PPM100" s="75"/>
      <c r="PPN100" s="75"/>
      <c r="PPO100" s="75"/>
      <c r="PPP100" s="75"/>
      <c r="PPQ100" s="75"/>
      <c r="PPR100" s="75"/>
      <c r="PPS100" s="75"/>
      <c r="PPT100" s="75"/>
      <c r="PPU100" s="75"/>
      <c r="PPV100" s="75"/>
      <c r="PPW100" s="75"/>
      <c r="PPX100" s="75"/>
      <c r="PPY100" s="75"/>
      <c r="PPZ100" s="75"/>
      <c r="PQA100" s="75"/>
      <c r="PQB100" s="75"/>
      <c r="PQC100" s="75"/>
      <c r="PQD100" s="75"/>
      <c r="PQE100" s="75"/>
      <c r="PQF100" s="75"/>
      <c r="PQG100" s="75"/>
      <c r="PQH100" s="75"/>
      <c r="PQI100" s="75"/>
      <c r="PQJ100" s="75"/>
      <c r="PQK100" s="75"/>
      <c r="PQL100" s="75"/>
      <c r="PQM100" s="75"/>
      <c r="PQN100" s="75"/>
      <c r="PQO100" s="75"/>
      <c r="PQP100" s="75"/>
      <c r="PQQ100" s="75"/>
      <c r="PQR100" s="75"/>
      <c r="PQS100" s="75"/>
      <c r="PQT100" s="75"/>
      <c r="PQU100" s="75"/>
      <c r="PQV100" s="75"/>
      <c r="PQW100" s="75"/>
      <c r="PQX100" s="75"/>
      <c r="PQY100" s="75"/>
      <c r="PQZ100" s="75"/>
      <c r="PRA100" s="75"/>
      <c r="PRB100" s="75"/>
      <c r="PRC100" s="75"/>
      <c r="PRD100" s="75"/>
      <c r="PRE100" s="75"/>
      <c r="PRF100" s="75"/>
      <c r="PRG100" s="75"/>
      <c r="PRH100" s="75"/>
      <c r="PRI100" s="75"/>
      <c r="PRJ100" s="75"/>
      <c r="PRK100" s="75"/>
      <c r="PRL100" s="75"/>
      <c r="PRM100" s="75"/>
      <c r="PRN100" s="75"/>
      <c r="PRO100" s="75"/>
      <c r="PRP100" s="75"/>
      <c r="PRQ100" s="75"/>
      <c r="PRR100" s="75"/>
      <c r="PRS100" s="75"/>
      <c r="PRT100" s="75"/>
      <c r="PRU100" s="75"/>
      <c r="PRV100" s="75"/>
      <c r="PRW100" s="75"/>
      <c r="PRX100" s="75"/>
      <c r="PRY100" s="75"/>
      <c r="PRZ100" s="75"/>
      <c r="PSA100" s="75"/>
      <c r="PSB100" s="75"/>
      <c r="PSC100" s="75"/>
      <c r="PSD100" s="75"/>
      <c r="PSE100" s="75"/>
      <c r="PSF100" s="75"/>
      <c r="PSG100" s="75"/>
      <c r="PSH100" s="75"/>
      <c r="PSI100" s="75"/>
      <c r="PSJ100" s="75"/>
      <c r="PSK100" s="75"/>
      <c r="PSL100" s="75"/>
      <c r="PSM100" s="75"/>
      <c r="PSN100" s="75"/>
      <c r="PSO100" s="75"/>
      <c r="PSP100" s="75"/>
      <c r="PSQ100" s="75"/>
      <c r="PSR100" s="75"/>
      <c r="PSS100" s="75"/>
      <c r="PST100" s="75"/>
      <c r="PSU100" s="75"/>
      <c r="PSV100" s="75"/>
      <c r="PSW100" s="75"/>
      <c r="PSX100" s="75"/>
      <c r="PSY100" s="75"/>
      <c r="PSZ100" s="75"/>
      <c r="PTA100" s="75"/>
      <c r="PTB100" s="75"/>
      <c r="PTC100" s="75"/>
      <c r="PTD100" s="75"/>
      <c r="PTE100" s="75"/>
      <c r="PTF100" s="75"/>
      <c r="PTG100" s="75"/>
      <c r="PTH100" s="75"/>
      <c r="PTI100" s="75"/>
      <c r="PTJ100" s="75"/>
      <c r="PTK100" s="75"/>
      <c r="PTL100" s="75"/>
      <c r="PTM100" s="75"/>
      <c r="PTN100" s="75"/>
      <c r="PTO100" s="75"/>
      <c r="PTP100" s="75"/>
      <c r="PTQ100" s="75"/>
      <c r="PTR100" s="75"/>
      <c r="PTS100" s="75"/>
      <c r="PTT100" s="75"/>
      <c r="PTU100" s="75"/>
      <c r="PTV100" s="75"/>
      <c r="PTW100" s="75"/>
      <c r="PTX100" s="75"/>
      <c r="PTY100" s="75"/>
      <c r="PTZ100" s="75"/>
      <c r="PUA100" s="75"/>
      <c r="PUB100" s="75"/>
      <c r="PUC100" s="75"/>
      <c r="PUD100" s="75"/>
      <c r="PUE100" s="75"/>
      <c r="PUF100" s="75"/>
      <c r="PUG100" s="75"/>
      <c r="PUH100" s="75"/>
      <c r="PUI100" s="75"/>
      <c r="PUJ100" s="75"/>
      <c r="PUK100" s="75"/>
      <c r="PUL100" s="75"/>
      <c r="PUM100" s="75"/>
      <c r="PUN100" s="75"/>
      <c r="PUO100" s="75"/>
      <c r="PUP100" s="75"/>
      <c r="PUQ100" s="75"/>
      <c r="PUR100" s="75"/>
      <c r="PUS100" s="75"/>
      <c r="PUT100" s="75"/>
      <c r="PUU100" s="75"/>
      <c r="PUV100" s="75"/>
      <c r="PUW100" s="75"/>
      <c r="PUX100" s="75"/>
      <c r="PUY100" s="75"/>
      <c r="PUZ100" s="75"/>
      <c r="PVA100" s="75"/>
      <c r="PVB100" s="75"/>
      <c r="PVC100" s="75"/>
      <c r="PVD100" s="75"/>
      <c r="PVE100" s="75"/>
      <c r="PVF100" s="75"/>
      <c r="PVG100" s="75"/>
      <c r="PVH100" s="75"/>
      <c r="PVI100" s="75"/>
      <c r="PVJ100" s="75"/>
      <c r="PVK100" s="75"/>
      <c r="PVL100" s="75"/>
      <c r="PVM100" s="75"/>
      <c r="PVN100" s="75"/>
      <c r="PVO100" s="75"/>
      <c r="PVP100" s="75"/>
      <c r="PVQ100" s="75"/>
      <c r="PVR100" s="75"/>
      <c r="PVS100" s="75"/>
      <c r="PVT100" s="75"/>
      <c r="PVU100" s="75"/>
      <c r="PVV100" s="75"/>
      <c r="PVW100" s="75"/>
      <c r="PVX100" s="75"/>
      <c r="PVY100" s="75"/>
      <c r="PVZ100" s="75"/>
      <c r="PWA100" s="75"/>
      <c r="PWB100" s="75"/>
      <c r="PWC100" s="75"/>
      <c r="PWD100" s="75"/>
      <c r="PWE100" s="75"/>
      <c r="PWF100" s="75"/>
      <c r="PWG100" s="75"/>
      <c r="PWH100" s="75"/>
      <c r="PWI100" s="75"/>
      <c r="PWJ100" s="75"/>
      <c r="PWK100" s="75"/>
      <c r="PWL100" s="75"/>
      <c r="PWM100" s="75"/>
      <c r="PWN100" s="75"/>
      <c r="PWO100" s="75"/>
      <c r="PWP100" s="75"/>
      <c r="PWQ100" s="75"/>
      <c r="PWR100" s="75"/>
      <c r="PWS100" s="75"/>
      <c r="PWT100" s="75"/>
      <c r="PWU100" s="75"/>
      <c r="PWV100" s="75"/>
      <c r="PWW100" s="75"/>
      <c r="PWX100" s="75"/>
      <c r="PWY100" s="75"/>
      <c r="PWZ100" s="75"/>
      <c r="PXA100" s="75"/>
      <c r="PXB100" s="75"/>
      <c r="PXC100" s="75"/>
      <c r="PXD100" s="75"/>
      <c r="PXE100" s="75"/>
      <c r="PXF100" s="75"/>
      <c r="PXG100" s="75"/>
      <c r="PXH100" s="75"/>
      <c r="PXI100" s="75"/>
      <c r="PXJ100" s="75"/>
      <c r="PXK100" s="75"/>
      <c r="PXL100" s="75"/>
      <c r="PXM100" s="75"/>
      <c r="PXN100" s="75"/>
      <c r="PXO100" s="75"/>
      <c r="PXP100" s="75"/>
      <c r="PXQ100" s="75"/>
      <c r="PXR100" s="75"/>
      <c r="PXS100" s="75"/>
      <c r="PXT100" s="75"/>
      <c r="PXU100" s="75"/>
      <c r="PXV100" s="75"/>
      <c r="PXW100" s="75"/>
      <c r="PXX100" s="75"/>
      <c r="PXY100" s="75"/>
      <c r="PXZ100" s="75"/>
      <c r="PYA100" s="75"/>
      <c r="PYB100" s="75"/>
      <c r="PYC100" s="75"/>
      <c r="PYD100" s="75"/>
      <c r="PYE100" s="75"/>
      <c r="PYF100" s="75"/>
      <c r="PYG100" s="75"/>
      <c r="PYH100" s="75"/>
      <c r="PYI100" s="75"/>
      <c r="PYJ100" s="75"/>
      <c r="PYK100" s="75"/>
      <c r="PYL100" s="75"/>
      <c r="PYM100" s="75"/>
      <c r="PYN100" s="75"/>
      <c r="PYO100" s="75"/>
      <c r="PYP100" s="75"/>
      <c r="PYQ100" s="75"/>
      <c r="PYR100" s="75"/>
      <c r="PYS100" s="75"/>
      <c r="PYT100" s="75"/>
      <c r="PYU100" s="75"/>
      <c r="PYV100" s="75"/>
      <c r="PYW100" s="75"/>
      <c r="PYX100" s="75"/>
      <c r="PYY100" s="75"/>
      <c r="PYZ100" s="75"/>
      <c r="PZA100" s="75"/>
      <c r="PZB100" s="75"/>
      <c r="PZC100" s="75"/>
      <c r="PZD100" s="75"/>
      <c r="PZE100" s="75"/>
      <c r="PZF100" s="75"/>
      <c r="PZG100" s="75"/>
      <c r="PZH100" s="75"/>
      <c r="PZI100" s="75"/>
      <c r="PZJ100" s="75"/>
      <c r="PZK100" s="75"/>
      <c r="PZL100" s="75"/>
      <c r="PZM100" s="75"/>
      <c r="PZN100" s="75"/>
      <c r="PZO100" s="75"/>
      <c r="PZP100" s="75"/>
      <c r="PZQ100" s="75"/>
      <c r="PZR100" s="75"/>
      <c r="PZS100" s="75"/>
      <c r="PZT100" s="75"/>
      <c r="PZU100" s="75"/>
      <c r="PZV100" s="75"/>
      <c r="PZW100" s="75"/>
      <c r="PZX100" s="75"/>
      <c r="PZY100" s="75"/>
      <c r="PZZ100" s="75"/>
      <c r="QAA100" s="75"/>
      <c r="QAB100" s="75"/>
      <c r="QAC100" s="75"/>
      <c r="QAD100" s="75"/>
      <c r="QAE100" s="75"/>
      <c r="QAF100" s="75"/>
      <c r="QAG100" s="75"/>
      <c r="QAH100" s="75"/>
      <c r="QAI100" s="75"/>
      <c r="QAJ100" s="75"/>
      <c r="QAK100" s="75"/>
      <c r="QAL100" s="75"/>
      <c r="QAM100" s="75"/>
      <c r="QAN100" s="75"/>
      <c r="QAO100" s="75"/>
      <c r="QAP100" s="75"/>
      <c r="QAQ100" s="75"/>
      <c r="QAR100" s="75"/>
      <c r="QAS100" s="75"/>
      <c r="QAT100" s="75"/>
      <c r="QAU100" s="75"/>
      <c r="QAV100" s="75"/>
      <c r="QAW100" s="75"/>
      <c r="QAX100" s="75"/>
      <c r="QAY100" s="75"/>
      <c r="QAZ100" s="75"/>
      <c r="QBA100" s="75"/>
      <c r="QBB100" s="75"/>
      <c r="QBC100" s="75"/>
      <c r="QBD100" s="75"/>
      <c r="QBE100" s="75"/>
      <c r="QBF100" s="75"/>
      <c r="QBG100" s="75"/>
      <c r="QBH100" s="75"/>
      <c r="QBI100" s="75"/>
      <c r="QBJ100" s="75"/>
      <c r="QBK100" s="75"/>
      <c r="QBL100" s="75"/>
      <c r="QBM100" s="75"/>
      <c r="QBN100" s="75"/>
      <c r="QBO100" s="75"/>
      <c r="QBP100" s="75"/>
      <c r="QBQ100" s="75"/>
      <c r="QBR100" s="75"/>
      <c r="QBS100" s="75"/>
      <c r="QBT100" s="75"/>
      <c r="QBU100" s="75"/>
      <c r="QBV100" s="75"/>
      <c r="QBW100" s="75"/>
      <c r="QBX100" s="75"/>
      <c r="QBY100" s="75"/>
      <c r="QBZ100" s="75"/>
      <c r="QCA100" s="75"/>
      <c r="QCB100" s="75"/>
      <c r="QCC100" s="75"/>
      <c r="QCD100" s="75"/>
      <c r="QCE100" s="75"/>
      <c r="QCF100" s="75"/>
      <c r="QCG100" s="75"/>
      <c r="QCH100" s="75"/>
      <c r="QCI100" s="75"/>
      <c r="QCJ100" s="75"/>
      <c r="QCK100" s="75"/>
      <c r="QCL100" s="75"/>
      <c r="QCM100" s="75"/>
      <c r="QCN100" s="75"/>
      <c r="QCO100" s="75"/>
      <c r="QCP100" s="75"/>
      <c r="QCQ100" s="75"/>
      <c r="QCR100" s="75"/>
      <c r="QCS100" s="75"/>
      <c r="QCT100" s="75"/>
      <c r="QCU100" s="75"/>
      <c r="QCV100" s="75"/>
      <c r="QCW100" s="75"/>
      <c r="QCX100" s="75"/>
      <c r="QCY100" s="75"/>
      <c r="QCZ100" s="75"/>
      <c r="QDA100" s="75"/>
      <c r="QDB100" s="75"/>
      <c r="QDC100" s="75"/>
      <c r="QDD100" s="75"/>
      <c r="QDE100" s="75"/>
      <c r="QDF100" s="75"/>
      <c r="QDG100" s="75"/>
      <c r="QDH100" s="75"/>
      <c r="QDI100" s="75"/>
      <c r="QDJ100" s="75"/>
      <c r="QDK100" s="75"/>
      <c r="QDL100" s="75"/>
      <c r="QDM100" s="75"/>
      <c r="QDN100" s="75"/>
      <c r="QDO100" s="75"/>
      <c r="QDP100" s="75"/>
      <c r="QDQ100" s="75"/>
      <c r="QDR100" s="75"/>
      <c r="QDS100" s="75"/>
      <c r="QDT100" s="75"/>
      <c r="QDU100" s="75"/>
      <c r="QDV100" s="75"/>
      <c r="QDW100" s="75"/>
      <c r="QDX100" s="75"/>
      <c r="QDY100" s="75"/>
      <c r="QDZ100" s="75"/>
      <c r="QEA100" s="75"/>
      <c r="QEB100" s="75"/>
      <c r="QEC100" s="75"/>
      <c r="QED100" s="75"/>
      <c r="QEE100" s="75"/>
      <c r="QEF100" s="75"/>
      <c r="QEG100" s="75"/>
      <c r="QEH100" s="75"/>
      <c r="QEI100" s="75"/>
      <c r="QEJ100" s="75"/>
      <c r="QEK100" s="75"/>
      <c r="QEL100" s="75"/>
      <c r="QEM100" s="75"/>
      <c r="QEN100" s="75"/>
      <c r="QEO100" s="75"/>
      <c r="QEP100" s="75"/>
      <c r="QEQ100" s="75"/>
      <c r="QER100" s="75"/>
      <c r="QES100" s="75"/>
      <c r="QET100" s="75"/>
      <c r="QEU100" s="75"/>
      <c r="QEV100" s="75"/>
      <c r="QEW100" s="75"/>
      <c r="QEX100" s="75"/>
      <c r="QEY100" s="75"/>
      <c r="QEZ100" s="75"/>
      <c r="QFA100" s="75"/>
      <c r="QFB100" s="75"/>
      <c r="QFC100" s="75"/>
      <c r="QFD100" s="75"/>
      <c r="QFE100" s="75"/>
      <c r="QFF100" s="75"/>
      <c r="QFG100" s="75"/>
      <c r="QFH100" s="75"/>
      <c r="QFI100" s="75"/>
      <c r="QFJ100" s="75"/>
      <c r="QFK100" s="75"/>
      <c r="QFL100" s="75"/>
      <c r="QFM100" s="75"/>
      <c r="QFN100" s="75"/>
      <c r="QFO100" s="75"/>
      <c r="QFP100" s="75"/>
      <c r="QFQ100" s="75"/>
      <c r="QFR100" s="75"/>
      <c r="QFS100" s="75"/>
      <c r="QFT100" s="75"/>
      <c r="QFU100" s="75"/>
      <c r="QFV100" s="75"/>
      <c r="QFW100" s="75"/>
      <c r="QFX100" s="75"/>
      <c r="QFY100" s="75"/>
      <c r="QFZ100" s="75"/>
      <c r="QGA100" s="75"/>
      <c r="QGB100" s="75"/>
      <c r="QGC100" s="75"/>
      <c r="QGD100" s="75"/>
      <c r="QGE100" s="75"/>
      <c r="QGF100" s="75"/>
      <c r="QGG100" s="75"/>
      <c r="QGH100" s="75"/>
      <c r="QGI100" s="75"/>
      <c r="QGJ100" s="75"/>
      <c r="QGK100" s="75"/>
      <c r="QGL100" s="75"/>
      <c r="QGM100" s="75"/>
      <c r="QGN100" s="75"/>
      <c r="QGO100" s="75"/>
      <c r="QGP100" s="75"/>
      <c r="QGQ100" s="75"/>
      <c r="QGR100" s="75"/>
      <c r="QGS100" s="75"/>
      <c r="QGT100" s="75"/>
      <c r="QGU100" s="75"/>
      <c r="QGV100" s="75"/>
      <c r="QGW100" s="75"/>
      <c r="QGX100" s="75"/>
      <c r="QGY100" s="75"/>
      <c r="QGZ100" s="75"/>
      <c r="QHA100" s="75"/>
      <c r="QHB100" s="75"/>
      <c r="QHC100" s="75"/>
      <c r="QHD100" s="75"/>
      <c r="QHE100" s="75"/>
      <c r="QHF100" s="75"/>
      <c r="QHG100" s="75"/>
      <c r="QHH100" s="75"/>
      <c r="QHI100" s="75"/>
      <c r="QHJ100" s="75"/>
      <c r="QHK100" s="75"/>
      <c r="QHL100" s="75"/>
      <c r="QHM100" s="75"/>
      <c r="QHN100" s="75"/>
      <c r="QHO100" s="75"/>
      <c r="QHP100" s="75"/>
      <c r="QHQ100" s="75"/>
      <c r="QHR100" s="75"/>
      <c r="QHS100" s="75"/>
      <c r="QHT100" s="75"/>
      <c r="QHU100" s="75"/>
      <c r="QHV100" s="75"/>
      <c r="QHW100" s="75"/>
      <c r="QHX100" s="75"/>
      <c r="QHY100" s="75"/>
      <c r="QHZ100" s="75"/>
      <c r="QIA100" s="75"/>
      <c r="QIB100" s="75"/>
      <c r="QIC100" s="75"/>
      <c r="QID100" s="75"/>
      <c r="QIE100" s="75"/>
      <c r="QIF100" s="75"/>
      <c r="QIG100" s="75"/>
      <c r="QIH100" s="75"/>
      <c r="QII100" s="75"/>
      <c r="QIJ100" s="75"/>
      <c r="QIK100" s="75"/>
      <c r="QIL100" s="75"/>
      <c r="QIM100" s="75"/>
      <c r="QIN100" s="75"/>
      <c r="QIO100" s="75"/>
      <c r="QIP100" s="75"/>
      <c r="QIQ100" s="75"/>
      <c r="QIR100" s="75"/>
      <c r="QIS100" s="75"/>
      <c r="QIT100" s="75"/>
      <c r="QIU100" s="75"/>
      <c r="QIV100" s="75"/>
      <c r="QIW100" s="75"/>
      <c r="QIX100" s="75"/>
      <c r="QIY100" s="75"/>
      <c r="QIZ100" s="75"/>
      <c r="QJA100" s="75"/>
      <c r="QJB100" s="75"/>
      <c r="QJC100" s="75"/>
      <c r="QJD100" s="75"/>
      <c r="QJE100" s="75"/>
      <c r="QJF100" s="75"/>
      <c r="QJG100" s="75"/>
      <c r="QJH100" s="75"/>
      <c r="QJI100" s="75"/>
      <c r="QJJ100" s="75"/>
      <c r="QJK100" s="75"/>
      <c r="QJL100" s="75"/>
      <c r="QJM100" s="75"/>
      <c r="QJN100" s="75"/>
      <c r="QJO100" s="75"/>
      <c r="QJP100" s="75"/>
      <c r="QJQ100" s="75"/>
      <c r="QJR100" s="75"/>
      <c r="QJS100" s="75"/>
      <c r="QJT100" s="75"/>
      <c r="QJU100" s="75"/>
      <c r="QJV100" s="75"/>
      <c r="QJW100" s="75"/>
      <c r="QJX100" s="75"/>
      <c r="QJY100" s="75"/>
      <c r="QJZ100" s="75"/>
      <c r="QKA100" s="75"/>
      <c r="QKB100" s="75"/>
      <c r="QKC100" s="75"/>
      <c r="QKD100" s="75"/>
      <c r="QKE100" s="75"/>
      <c r="QKF100" s="75"/>
      <c r="QKG100" s="75"/>
      <c r="QKH100" s="75"/>
      <c r="QKI100" s="75"/>
      <c r="QKJ100" s="75"/>
      <c r="QKK100" s="75"/>
      <c r="QKL100" s="75"/>
      <c r="QKM100" s="75"/>
      <c r="QKN100" s="75"/>
      <c r="QKO100" s="75"/>
      <c r="QKP100" s="75"/>
      <c r="QKQ100" s="75"/>
      <c r="QKR100" s="75"/>
      <c r="QKS100" s="75"/>
      <c r="QKT100" s="75"/>
      <c r="QKU100" s="75"/>
      <c r="QKV100" s="75"/>
      <c r="QKW100" s="75"/>
      <c r="QKX100" s="75"/>
      <c r="QKY100" s="75"/>
      <c r="QKZ100" s="75"/>
      <c r="QLA100" s="75"/>
      <c r="QLB100" s="75"/>
      <c r="QLC100" s="75"/>
      <c r="QLD100" s="75"/>
      <c r="QLE100" s="75"/>
      <c r="QLF100" s="75"/>
      <c r="QLG100" s="75"/>
      <c r="QLH100" s="75"/>
      <c r="QLI100" s="75"/>
      <c r="QLJ100" s="75"/>
      <c r="QLK100" s="75"/>
      <c r="QLL100" s="75"/>
      <c r="QLM100" s="75"/>
      <c r="QLN100" s="75"/>
      <c r="QLO100" s="75"/>
      <c r="QLP100" s="75"/>
      <c r="QLQ100" s="75"/>
      <c r="QLR100" s="75"/>
      <c r="QLS100" s="75"/>
      <c r="QLT100" s="75"/>
      <c r="QLU100" s="75"/>
      <c r="QLV100" s="75"/>
      <c r="QLW100" s="75"/>
      <c r="QLX100" s="75"/>
      <c r="QLY100" s="75"/>
      <c r="QLZ100" s="75"/>
      <c r="QMA100" s="75"/>
      <c r="QMB100" s="75"/>
      <c r="QMC100" s="75"/>
      <c r="QMD100" s="75"/>
      <c r="QME100" s="75"/>
      <c r="QMF100" s="75"/>
      <c r="QMG100" s="75"/>
      <c r="QMH100" s="75"/>
      <c r="QMI100" s="75"/>
      <c r="QMJ100" s="75"/>
      <c r="QMK100" s="75"/>
      <c r="QML100" s="75"/>
      <c r="QMM100" s="75"/>
      <c r="QMN100" s="75"/>
      <c r="QMO100" s="75"/>
      <c r="QMP100" s="75"/>
      <c r="QMQ100" s="75"/>
      <c r="QMR100" s="75"/>
      <c r="QMS100" s="75"/>
      <c r="QMT100" s="75"/>
      <c r="QMU100" s="75"/>
      <c r="QMV100" s="75"/>
      <c r="QMW100" s="75"/>
      <c r="QMX100" s="75"/>
      <c r="QMY100" s="75"/>
      <c r="QMZ100" s="75"/>
      <c r="QNA100" s="75"/>
      <c r="QNB100" s="75"/>
      <c r="QNC100" s="75"/>
      <c r="QND100" s="75"/>
      <c r="QNE100" s="75"/>
      <c r="QNF100" s="75"/>
      <c r="QNG100" s="75"/>
      <c r="QNH100" s="75"/>
      <c r="QNI100" s="75"/>
      <c r="QNJ100" s="75"/>
      <c r="QNK100" s="75"/>
      <c r="QNL100" s="75"/>
      <c r="QNM100" s="75"/>
      <c r="QNN100" s="75"/>
      <c r="QNO100" s="75"/>
      <c r="QNP100" s="75"/>
      <c r="QNQ100" s="75"/>
      <c r="QNR100" s="75"/>
      <c r="QNS100" s="75"/>
      <c r="QNT100" s="75"/>
      <c r="QNU100" s="75"/>
      <c r="QNV100" s="75"/>
      <c r="QNW100" s="75"/>
      <c r="QNX100" s="75"/>
      <c r="QNY100" s="75"/>
      <c r="QNZ100" s="75"/>
      <c r="QOA100" s="75"/>
      <c r="QOB100" s="75"/>
      <c r="QOC100" s="75"/>
      <c r="QOD100" s="75"/>
      <c r="QOE100" s="75"/>
      <c r="QOF100" s="75"/>
      <c r="QOG100" s="75"/>
      <c r="QOH100" s="75"/>
      <c r="QOI100" s="75"/>
      <c r="QOJ100" s="75"/>
      <c r="QOK100" s="75"/>
      <c r="QOL100" s="75"/>
      <c r="QOM100" s="75"/>
      <c r="QON100" s="75"/>
      <c r="QOO100" s="75"/>
      <c r="QOP100" s="75"/>
      <c r="QOQ100" s="75"/>
      <c r="QOR100" s="75"/>
      <c r="QOS100" s="75"/>
      <c r="QOT100" s="75"/>
      <c r="QOU100" s="75"/>
      <c r="QOV100" s="75"/>
      <c r="QOW100" s="75"/>
      <c r="QOX100" s="75"/>
      <c r="QOY100" s="75"/>
      <c r="QOZ100" s="75"/>
      <c r="QPA100" s="75"/>
      <c r="QPB100" s="75"/>
      <c r="QPC100" s="75"/>
      <c r="QPD100" s="75"/>
      <c r="QPE100" s="75"/>
      <c r="QPF100" s="75"/>
      <c r="QPG100" s="75"/>
      <c r="QPH100" s="75"/>
      <c r="QPI100" s="75"/>
      <c r="QPJ100" s="75"/>
      <c r="QPK100" s="75"/>
      <c r="QPL100" s="75"/>
      <c r="QPM100" s="75"/>
      <c r="QPN100" s="75"/>
      <c r="QPO100" s="75"/>
      <c r="QPP100" s="75"/>
      <c r="QPQ100" s="75"/>
      <c r="QPR100" s="75"/>
      <c r="QPS100" s="75"/>
      <c r="QPT100" s="75"/>
      <c r="QPU100" s="75"/>
      <c r="QPV100" s="75"/>
      <c r="QPW100" s="75"/>
      <c r="QPX100" s="75"/>
      <c r="QPY100" s="75"/>
      <c r="QPZ100" s="75"/>
      <c r="QQA100" s="75"/>
      <c r="QQB100" s="75"/>
      <c r="QQC100" s="75"/>
      <c r="QQD100" s="75"/>
      <c r="QQE100" s="75"/>
      <c r="QQF100" s="75"/>
      <c r="QQG100" s="75"/>
      <c r="QQH100" s="75"/>
      <c r="QQI100" s="75"/>
      <c r="QQJ100" s="75"/>
      <c r="QQK100" s="75"/>
      <c r="QQL100" s="75"/>
      <c r="QQM100" s="75"/>
      <c r="QQN100" s="75"/>
      <c r="QQO100" s="75"/>
      <c r="QQP100" s="75"/>
      <c r="QQQ100" s="75"/>
      <c r="QQR100" s="75"/>
      <c r="QQS100" s="75"/>
      <c r="QQT100" s="75"/>
      <c r="QQU100" s="75"/>
      <c r="QQV100" s="75"/>
      <c r="QQW100" s="75"/>
      <c r="QQX100" s="75"/>
      <c r="QQY100" s="75"/>
      <c r="QQZ100" s="75"/>
      <c r="QRA100" s="75"/>
      <c r="QRB100" s="75"/>
      <c r="QRC100" s="75"/>
      <c r="QRD100" s="75"/>
      <c r="QRE100" s="75"/>
      <c r="QRF100" s="75"/>
      <c r="QRG100" s="75"/>
      <c r="QRH100" s="75"/>
      <c r="QRI100" s="75"/>
      <c r="QRJ100" s="75"/>
      <c r="QRK100" s="75"/>
      <c r="QRL100" s="75"/>
      <c r="QRM100" s="75"/>
      <c r="QRN100" s="75"/>
      <c r="QRO100" s="75"/>
      <c r="QRP100" s="75"/>
      <c r="QRQ100" s="75"/>
      <c r="QRR100" s="75"/>
      <c r="QRS100" s="75"/>
      <c r="QRT100" s="75"/>
      <c r="QRU100" s="75"/>
      <c r="QRV100" s="75"/>
      <c r="QRW100" s="75"/>
      <c r="QRX100" s="75"/>
      <c r="QRY100" s="75"/>
      <c r="QRZ100" s="75"/>
      <c r="QSA100" s="75"/>
      <c r="QSB100" s="75"/>
      <c r="QSC100" s="75"/>
      <c r="QSD100" s="75"/>
      <c r="QSE100" s="75"/>
      <c r="QSF100" s="75"/>
      <c r="QSG100" s="75"/>
      <c r="QSH100" s="75"/>
      <c r="QSI100" s="75"/>
      <c r="QSJ100" s="75"/>
      <c r="QSK100" s="75"/>
      <c r="QSL100" s="75"/>
      <c r="QSM100" s="75"/>
      <c r="QSN100" s="75"/>
      <c r="QSO100" s="75"/>
      <c r="QSP100" s="75"/>
      <c r="QSQ100" s="75"/>
      <c r="QSR100" s="75"/>
      <c r="QSS100" s="75"/>
      <c r="QST100" s="75"/>
      <c r="QSU100" s="75"/>
      <c r="QSV100" s="75"/>
      <c r="QSW100" s="75"/>
      <c r="QSX100" s="75"/>
      <c r="QSY100" s="75"/>
      <c r="QSZ100" s="75"/>
      <c r="QTA100" s="75"/>
      <c r="QTB100" s="75"/>
      <c r="QTC100" s="75"/>
      <c r="QTD100" s="75"/>
      <c r="QTE100" s="75"/>
      <c r="QTF100" s="75"/>
      <c r="QTG100" s="75"/>
      <c r="QTH100" s="75"/>
      <c r="QTI100" s="75"/>
      <c r="QTJ100" s="75"/>
      <c r="QTK100" s="75"/>
      <c r="QTL100" s="75"/>
      <c r="QTM100" s="75"/>
      <c r="QTN100" s="75"/>
      <c r="QTO100" s="75"/>
      <c r="QTP100" s="75"/>
      <c r="QTQ100" s="75"/>
      <c r="QTR100" s="75"/>
      <c r="QTS100" s="75"/>
      <c r="QTT100" s="75"/>
      <c r="QTU100" s="75"/>
      <c r="QTV100" s="75"/>
      <c r="QTW100" s="75"/>
      <c r="QTX100" s="75"/>
      <c r="QTY100" s="75"/>
      <c r="QTZ100" s="75"/>
      <c r="QUA100" s="75"/>
      <c r="QUB100" s="75"/>
      <c r="QUC100" s="75"/>
      <c r="QUD100" s="75"/>
      <c r="QUE100" s="75"/>
      <c r="QUF100" s="75"/>
      <c r="QUG100" s="75"/>
      <c r="QUH100" s="75"/>
      <c r="QUI100" s="75"/>
      <c r="QUJ100" s="75"/>
      <c r="QUK100" s="75"/>
      <c r="QUL100" s="75"/>
      <c r="QUM100" s="75"/>
      <c r="QUN100" s="75"/>
      <c r="QUO100" s="75"/>
      <c r="QUP100" s="75"/>
      <c r="QUQ100" s="75"/>
      <c r="QUR100" s="75"/>
      <c r="QUS100" s="75"/>
      <c r="QUT100" s="75"/>
      <c r="QUU100" s="75"/>
      <c r="QUV100" s="75"/>
      <c r="QUW100" s="75"/>
      <c r="QUX100" s="75"/>
      <c r="QUY100" s="75"/>
      <c r="QUZ100" s="75"/>
      <c r="QVA100" s="75"/>
      <c r="QVB100" s="75"/>
      <c r="QVC100" s="75"/>
      <c r="QVD100" s="75"/>
      <c r="QVE100" s="75"/>
      <c r="QVF100" s="75"/>
      <c r="QVG100" s="75"/>
      <c r="QVH100" s="75"/>
      <c r="QVI100" s="75"/>
      <c r="QVJ100" s="75"/>
      <c r="QVK100" s="75"/>
      <c r="QVL100" s="75"/>
      <c r="QVM100" s="75"/>
      <c r="QVN100" s="75"/>
      <c r="QVO100" s="75"/>
      <c r="QVP100" s="75"/>
      <c r="QVQ100" s="75"/>
      <c r="QVR100" s="75"/>
      <c r="QVS100" s="75"/>
      <c r="QVT100" s="75"/>
      <c r="QVU100" s="75"/>
      <c r="QVV100" s="75"/>
      <c r="QVW100" s="75"/>
      <c r="QVX100" s="75"/>
      <c r="QVY100" s="75"/>
      <c r="QVZ100" s="75"/>
      <c r="QWA100" s="75"/>
      <c r="QWB100" s="75"/>
      <c r="QWC100" s="75"/>
      <c r="QWD100" s="75"/>
      <c r="QWE100" s="75"/>
      <c r="QWF100" s="75"/>
      <c r="QWG100" s="75"/>
      <c r="QWH100" s="75"/>
      <c r="QWI100" s="75"/>
      <c r="QWJ100" s="75"/>
      <c r="QWK100" s="75"/>
      <c r="QWL100" s="75"/>
      <c r="QWM100" s="75"/>
      <c r="QWN100" s="75"/>
      <c r="QWO100" s="75"/>
      <c r="QWP100" s="75"/>
      <c r="QWQ100" s="75"/>
      <c r="QWR100" s="75"/>
      <c r="QWS100" s="75"/>
      <c r="QWT100" s="75"/>
      <c r="QWU100" s="75"/>
      <c r="QWV100" s="75"/>
      <c r="QWW100" s="75"/>
      <c r="QWX100" s="75"/>
      <c r="QWY100" s="75"/>
      <c r="QWZ100" s="75"/>
      <c r="QXA100" s="75"/>
      <c r="QXB100" s="75"/>
      <c r="QXC100" s="75"/>
      <c r="QXD100" s="75"/>
      <c r="QXE100" s="75"/>
      <c r="QXF100" s="75"/>
      <c r="QXG100" s="75"/>
      <c r="QXH100" s="75"/>
      <c r="QXI100" s="75"/>
      <c r="QXJ100" s="75"/>
      <c r="QXK100" s="75"/>
      <c r="QXL100" s="75"/>
      <c r="QXM100" s="75"/>
      <c r="QXN100" s="75"/>
      <c r="QXO100" s="75"/>
      <c r="QXP100" s="75"/>
      <c r="QXQ100" s="75"/>
      <c r="QXR100" s="75"/>
      <c r="QXS100" s="75"/>
      <c r="QXT100" s="75"/>
      <c r="QXU100" s="75"/>
      <c r="QXV100" s="75"/>
      <c r="QXW100" s="75"/>
      <c r="QXX100" s="75"/>
      <c r="QXY100" s="75"/>
      <c r="QXZ100" s="75"/>
      <c r="QYA100" s="75"/>
      <c r="QYB100" s="75"/>
      <c r="QYC100" s="75"/>
      <c r="QYD100" s="75"/>
      <c r="QYE100" s="75"/>
      <c r="QYF100" s="75"/>
      <c r="QYG100" s="75"/>
      <c r="QYH100" s="75"/>
      <c r="QYI100" s="75"/>
      <c r="QYJ100" s="75"/>
      <c r="QYK100" s="75"/>
      <c r="QYL100" s="75"/>
      <c r="QYM100" s="75"/>
      <c r="QYN100" s="75"/>
      <c r="QYO100" s="75"/>
      <c r="QYP100" s="75"/>
      <c r="QYQ100" s="75"/>
      <c r="QYR100" s="75"/>
      <c r="QYS100" s="75"/>
      <c r="QYT100" s="75"/>
      <c r="QYU100" s="75"/>
      <c r="QYV100" s="75"/>
      <c r="QYW100" s="75"/>
      <c r="QYX100" s="75"/>
      <c r="QYY100" s="75"/>
      <c r="QYZ100" s="75"/>
      <c r="QZA100" s="75"/>
      <c r="QZB100" s="75"/>
      <c r="QZC100" s="75"/>
      <c r="QZD100" s="75"/>
      <c r="QZE100" s="75"/>
      <c r="QZF100" s="75"/>
      <c r="QZG100" s="75"/>
      <c r="QZH100" s="75"/>
      <c r="QZI100" s="75"/>
      <c r="QZJ100" s="75"/>
      <c r="QZK100" s="75"/>
      <c r="QZL100" s="75"/>
      <c r="QZM100" s="75"/>
      <c r="QZN100" s="75"/>
      <c r="QZO100" s="75"/>
      <c r="QZP100" s="75"/>
      <c r="QZQ100" s="75"/>
      <c r="QZR100" s="75"/>
      <c r="QZS100" s="75"/>
      <c r="QZT100" s="75"/>
      <c r="QZU100" s="75"/>
      <c r="QZV100" s="75"/>
      <c r="QZW100" s="75"/>
      <c r="QZX100" s="75"/>
      <c r="QZY100" s="75"/>
      <c r="QZZ100" s="75"/>
      <c r="RAA100" s="75"/>
      <c r="RAB100" s="75"/>
      <c r="RAC100" s="75"/>
      <c r="RAD100" s="75"/>
      <c r="RAE100" s="75"/>
      <c r="RAF100" s="75"/>
      <c r="RAG100" s="75"/>
      <c r="RAH100" s="75"/>
      <c r="RAI100" s="75"/>
      <c r="RAJ100" s="75"/>
      <c r="RAK100" s="75"/>
      <c r="RAL100" s="75"/>
      <c r="RAM100" s="75"/>
      <c r="RAN100" s="75"/>
      <c r="RAO100" s="75"/>
      <c r="RAP100" s="75"/>
      <c r="RAQ100" s="75"/>
      <c r="RAR100" s="75"/>
      <c r="RAS100" s="75"/>
      <c r="RAT100" s="75"/>
      <c r="RAU100" s="75"/>
      <c r="RAV100" s="75"/>
      <c r="RAW100" s="75"/>
      <c r="RAX100" s="75"/>
      <c r="RAY100" s="75"/>
      <c r="RAZ100" s="75"/>
      <c r="RBA100" s="75"/>
      <c r="RBB100" s="75"/>
      <c r="RBC100" s="75"/>
      <c r="RBD100" s="75"/>
      <c r="RBE100" s="75"/>
      <c r="RBF100" s="75"/>
      <c r="RBG100" s="75"/>
      <c r="RBH100" s="75"/>
      <c r="RBI100" s="75"/>
      <c r="RBJ100" s="75"/>
      <c r="RBK100" s="75"/>
      <c r="RBL100" s="75"/>
      <c r="RBM100" s="75"/>
      <c r="RBN100" s="75"/>
      <c r="RBO100" s="75"/>
      <c r="RBP100" s="75"/>
      <c r="RBQ100" s="75"/>
      <c r="RBR100" s="75"/>
      <c r="RBS100" s="75"/>
      <c r="RBT100" s="75"/>
      <c r="RBU100" s="75"/>
      <c r="RBV100" s="75"/>
      <c r="RBW100" s="75"/>
      <c r="RBX100" s="75"/>
      <c r="RBY100" s="75"/>
      <c r="RBZ100" s="75"/>
      <c r="RCA100" s="75"/>
      <c r="RCB100" s="75"/>
      <c r="RCC100" s="75"/>
      <c r="RCD100" s="75"/>
      <c r="RCE100" s="75"/>
      <c r="RCF100" s="75"/>
      <c r="RCG100" s="75"/>
      <c r="RCH100" s="75"/>
      <c r="RCI100" s="75"/>
      <c r="RCJ100" s="75"/>
      <c r="RCK100" s="75"/>
      <c r="RCL100" s="75"/>
      <c r="RCM100" s="75"/>
      <c r="RCN100" s="75"/>
      <c r="RCO100" s="75"/>
      <c r="RCP100" s="75"/>
      <c r="RCQ100" s="75"/>
      <c r="RCR100" s="75"/>
      <c r="RCS100" s="75"/>
      <c r="RCT100" s="75"/>
      <c r="RCU100" s="75"/>
      <c r="RCV100" s="75"/>
      <c r="RCW100" s="75"/>
      <c r="RCX100" s="75"/>
      <c r="RCY100" s="75"/>
      <c r="RCZ100" s="75"/>
      <c r="RDA100" s="75"/>
      <c r="RDB100" s="75"/>
      <c r="RDC100" s="75"/>
      <c r="RDD100" s="75"/>
      <c r="RDE100" s="75"/>
      <c r="RDF100" s="75"/>
      <c r="RDG100" s="75"/>
      <c r="RDH100" s="75"/>
      <c r="RDI100" s="75"/>
      <c r="RDJ100" s="75"/>
      <c r="RDK100" s="75"/>
      <c r="RDL100" s="75"/>
      <c r="RDM100" s="75"/>
      <c r="RDN100" s="75"/>
      <c r="RDO100" s="75"/>
      <c r="RDP100" s="75"/>
      <c r="RDQ100" s="75"/>
      <c r="RDR100" s="75"/>
      <c r="RDS100" s="75"/>
      <c r="RDT100" s="75"/>
      <c r="RDU100" s="75"/>
      <c r="RDV100" s="75"/>
      <c r="RDW100" s="75"/>
      <c r="RDX100" s="75"/>
      <c r="RDY100" s="75"/>
      <c r="RDZ100" s="75"/>
      <c r="REA100" s="75"/>
      <c r="REB100" s="75"/>
      <c r="REC100" s="75"/>
      <c r="RED100" s="75"/>
      <c r="REE100" s="75"/>
      <c r="REF100" s="75"/>
      <c r="REG100" s="75"/>
      <c r="REH100" s="75"/>
      <c r="REI100" s="75"/>
      <c r="REJ100" s="75"/>
      <c r="REK100" s="75"/>
      <c r="REL100" s="75"/>
      <c r="REM100" s="75"/>
      <c r="REN100" s="75"/>
      <c r="REO100" s="75"/>
      <c r="REP100" s="75"/>
      <c r="REQ100" s="75"/>
      <c r="RER100" s="75"/>
      <c r="RES100" s="75"/>
      <c r="RET100" s="75"/>
      <c r="REU100" s="75"/>
      <c r="REV100" s="75"/>
      <c r="REW100" s="75"/>
      <c r="REX100" s="75"/>
      <c r="REY100" s="75"/>
      <c r="REZ100" s="75"/>
      <c r="RFA100" s="75"/>
      <c r="RFB100" s="75"/>
      <c r="RFC100" s="75"/>
      <c r="RFD100" s="75"/>
      <c r="RFE100" s="75"/>
      <c r="RFF100" s="75"/>
      <c r="RFG100" s="75"/>
      <c r="RFH100" s="75"/>
      <c r="RFI100" s="75"/>
      <c r="RFJ100" s="75"/>
      <c r="RFK100" s="75"/>
      <c r="RFL100" s="75"/>
      <c r="RFM100" s="75"/>
      <c r="RFN100" s="75"/>
      <c r="RFO100" s="75"/>
      <c r="RFP100" s="75"/>
      <c r="RFQ100" s="75"/>
      <c r="RFR100" s="75"/>
      <c r="RFS100" s="75"/>
      <c r="RFT100" s="75"/>
      <c r="RFU100" s="75"/>
      <c r="RFV100" s="75"/>
      <c r="RFW100" s="75"/>
      <c r="RFX100" s="75"/>
      <c r="RFY100" s="75"/>
      <c r="RFZ100" s="75"/>
      <c r="RGA100" s="75"/>
      <c r="RGB100" s="75"/>
      <c r="RGC100" s="75"/>
      <c r="RGD100" s="75"/>
      <c r="RGE100" s="75"/>
      <c r="RGF100" s="75"/>
      <c r="RGG100" s="75"/>
      <c r="RGH100" s="75"/>
      <c r="RGI100" s="75"/>
      <c r="RGJ100" s="75"/>
      <c r="RGK100" s="75"/>
      <c r="RGL100" s="75"/>
      <c r="RGM100" s="75"/>
      <c r="RGN100" s="75"/>
      <c r="RGO100" s="75"/>
      <c r="RGP100" s="75"/>
      <c r="RGQ100" s="75"/>
      <c r="RGR100" s="75"/>
      <c r="RGS100" s="75"/>
      <c r="RGT100" s="75"/>
      <c r="RGU100" s="75"/>
      <c r="RGV100" s="75"/>
      <c r="RGW100" s="75"/>
      <c r="RGX100" s="75"/>
      <c r="RGY100" s="75"/>
      <c r="RGZ100" s="75"/>
      <c r="RHA100" s="75"/>
      <c r="RHB100" s="75"/>
      <c r="RHC100" s="75"/>
      <c r="RHD100" s="75"/>
      <c r="RHE100" s="75"/>
      <c r="RHF100" s="75"/>
      <c r="RHG100" s="75"/>
      <c r="RHH100" s="75"/>
      <c r="RHI100" s="75"/>
      <c r="RHJ100" s="75"/>
      <c r="RHK100" s="75"/>
      <c r="RHL100" s="75"/>
      <c r="RHM100" s="75"/>
      <c r="RHN100" s="75"/>
      <c r="RHO100" s="75"/>
      <c r="RHP100" s="75"/>
      <c r="RHQ100" s="75"/>
      <c r="RHR100" s="75"/>
      <c r="RHS100" s="75"/>
      <c r="RHT100" s="75"/>
      <c r="RHU100" s="75"/>
      <c r="RHV100" s="75"/>
      <c r="RHW100" s="75"/>
      <c r="RHX100" s="75"/>
      <c r="RHY100" s="75"/>
      <c r="RHZ100" s="75"/>
      <c r="RIA100" s="75"/>
      <c r="RIB100" s="75"/>
      <c r="RIC100" s="75"/>
      <c r="RID100" s="75"/>
      <c r="RIE100" s="75"/>
      <c r="RIF100" s="75"/>
      <c r="RIG100" s="75"/>
      <c r="RIH100" s="75"/>
      <c r="RII100" s="75"/>
      <c r="RIJ100" s="75"/>
      <c r="RIK100" s="75"/>
      <c r="RIL100" s="75"/>
      <c r="RIM100" s="75"/>
      <c r="RIN100" s="75"/>
      <c r="RIO100" s="75"/>
      <c r="RIP100" s="75"/>
      <c r="RIQ100" s="75"/>
      <c r="RIR100" s="75"/>
      <c r="RIS100" s="75"/>
      <c r="RIT100" s="75"/>
      <c r="RIU100" s="75"/>
      <c r="RIV100" s="75"/>
      <c r="RIW100" s="75"/>
      <c r="RIX100" s="75"/>
      <c r="RIY100" s="75"/>
      <c r="RIZ100" s="75"/>
      <c r="RJA100" s="75"/>
      <c r="RJB100" s="75"/>
      <c r="RJC100" s="75"/>
      <c r="RJD100" s="75"/>
      <c r="RJE100" s="75"/>
      <c r="RJF100" s="75"/>
      <c r="RJG100" s="75"/>
      <c r="RJH100" s="75"/>
      <c r="RJI100" s="75"/>
      <c r="RJJ100" s="75"/>
      <c r="RJK100" s="75"/>
      <c r="RJL100" s="75"/>
      <c r="RJM100" s="75"/>
      <c r="RJN100" s="75"/>
      <c r="RJO100" s="75"/>
      <c r="RJP100" s="75"/>
      <c r="RJQ100" s="75"/>
      <c r="RJR100" s="75"/>
      <c r="RJS100" s="75"/>
      <c r="RJT100" s="75"/>
      <c r="RJU100" s="75"/>
      <c r="RJV100" s="75"/>
      <c r="RJW100" s="75"/>
      <c r="RJX100" s="75"/>
      <c r="RJY100" s="75"/>
      <c r="RJZ100" s="75"/>
      <c r="RKA100" s="75"/>
      <c r="RKB100" s="75"/>
      <c r="RKC100" s="75"/>
      <c r="RKD100" s="75"/>
      <c r="RKE100" s="75"/>
      <c r="RKF100" s="75"/>
      <c r="RKG100" s="75"/>
      <c r="RKH100" s="75"/>
      <c r="RKI100" s="75"/>
      <c r="RKJ100" s="75"/>
      <c r="RKK100" s="75"/>
      <c r="RKL100" s="75"/>
      <c r="RKM100" s="75"/>
      <c r="RKN100" s="75"/>
      <c r="RKO100" s="75"/>
      <c r="RKP100" s="75"/>
      <c r="RKQ100" s="75"/>
      <c r="RKR100" s="75"/>
      <c r="RKS100" s="75"/>
      <c r="RKT100" s="75"/>
      <c r="RKU100" s="75"/>
      <c r="RKV100" s="75"/>
      <c r="RKW100" s="75"/>
      <c r="RKX100" s="75"/>
      <c r="RKY100" s="75"/>
      <c r="RKZ100" s="75"/>
      <c r="RLA100" s="75"/>
      <c r="RLB100" s="75"/>
      <c r="RLC100" s="75"/>
      <c r="RLD100" s="75"/>
      <c r="RLE100" s="75"/>
      <c r="RLF100" s="75"/>
      <c r="RLG100" s="75"/>
      <c r="RLH100" s="75"/>
      <c r="RLI100" s="75"/>
      <c r="RLJ100" s="75"/>
      <c r="RLK100" s="75"/>
      <c r="RLL100" s="75"/>
      <c r="RLM100" s="75"/>
      <c r="RLN100" s="75"/>
      <c r="RLO100" s="75"/>
      <c r="RLP100" s="75"/>
      <c r="RLQ100" s="75"/>
      <c r="RLR100" s="75"/>
      <c r="RLS100" s="75"/>
      <c r="RLT100" s="75"/>
      <c r="RLU100" s="75"/>
      <c r="RLV100" s="75"/>
      <c r="RLW100" s="75"/>
      <c r="RLX100" s="75"/>
      <c r="RLY100" s="75"/>
      <c r="RLZ100" s="75"/>
      <c r="RMA100" s="75"/>
      <c r="RMB100" s="75"/>
      <c r="RMC100" s="75"/>
      <c r="RMD100" s="75"/>
      <c r="RME100" s="75"/>
      <c r="RMF100" s="75"/>
      <c r="RMG100" s="75"/>
      <c r="RMH100" s="75"/>
      <c r="RMI100" s="75"/>
      <c r="RMJ100" s="75"/>
      <c r="RMK100" s="75"/>
      <c r="RML100" s="75"/>
      <c r="RMM100" s="75"/>
      <c r="RMN100" s="75"/>
      <c r="RMO100" s="75"/>
      <c r="RMP100" s="75"/>
      <c r="RMQ100" s="75"/>
      <c r="RMR100" s="75"/>
      <c r="RMS100" s="75"/>
      <c r="RMT100" s="75"/>
      <c r="RMU100" s="75"/>
      <c r="RMV100" s="75"/>
      <c r="RMW100" s="75"/>
      <c r="RMX100" s="75"/>
      <c r="RMY100" s="75"/>
      <c r="RMZ100" s="75"/>
      <c r="RNA100" s="75"/>
      <c r="RNB100" s="75"/>
      <c r="RNC100" s="75"/>
      <c r="RND100" s="75"/>
      <c r="RNE100" s="75"/>
      <c r="RNF100" s="75"/>
      <c r="RNG100" s="75"/>
      <c r="RNH100" s="75"/>
      <c r="RNI100" s="75"/>
      <c r="RNJ100" s="75"/>
      <c r="RNK100" s="75"/>
      <c r="RNL100" s="75"/>
      <c r="RNM100" s="75"/>
      <c r="RNN100" s="75"/>
      <c r="RNO100" s="75"/>
      <c r="RNP100" s="75"/>
      <c r="RNQ100" s="75"/>
      <c r="RNR100" s="75"/>
      <c r="RNS100" s="75"/>
      <c r="RNT100" s="75"/>
      <c r="RNU100" s="75"/>
      <c r="RNV100" s="75"/>
      <c r="RNW100" s="75"/>
      <c r="RNX100" s="75"/>
      <c r="RNY100" s="75"/>
      <c r="RNZ100" s="75"/>
      <c r="ROA100" s="75"/>
      <c r="ROB100" s="75"/>
      <c r="ROC100" s="75"/>
      <c r="ROD100" s="75"/>
      <c r="ROE100" s="75"/>
      <c r="ROF100" s="75"/>
      <c r="ROG100" s="75"/>
      <c r="ROH100" s="75"/>
      <c r="ROI100" s="75"/>
      <c r="ROJ100" s="75"/>
      <c r="ROK100" s="75"/>
      <c r="ROL100" s="75"/>
      <c r="ROM100" s="75"/>
      <c r="RON100" s="75"/>
      <c r="ROO100" s="75"/>
      <c r="ROP100" s="75"/>
      <c r="ROQ100" s="75"/>
      <c r="ROR100" s="75"/>
      <c r="ROS100" s="75"/>
      <c r="ROT100" s="75"/>
      <c r="ROU100" s="75"/>
      <c r="ROV100" s="75"/>
      <c r="ROW100" s="75"/>
      <c r="ROX100" s="75"/>
      <c r="ROY100" s="75"/>
      <c r="ROZ100" s="75"/>
      <c r="RPA100" s="75"/>
      <c r="RPB100" s="75"/>
      <c r="RPC100" s="75"/>
      <c r="RPD100" s="75"/>
      <c r="RPE100" s="75"/>
      <c r="RPF100" s="75"/>
      <c r="RPG100" s="75"/>
      <c r="RPH100" s="75"/>
      <c r="RPI100" s="75"/>
      <c r="RPJ100" s="75"/>
      <c r="RPK100" s="75"/>
      <c r="RPL100" s="75"/>
      <c r="RPM100" s="75"/>
      <c r="RPN100" s="75"/>
      <c r="RPO100" s="75"/>
      <c r="RPP100" s="75"/>
      <c r="RPQ100" s="75"/>
      <c r="RPR100" s="75"/>
      <c r="RPS100" s="75"/>
      <c r="RPT100" s="75"/>
      <c r="RPU100" s="75"/>
      <c r="RPV100" s="75"/>
      <c r="RPW100" s="75"/>
      <c r="RPX100" s="75"/>
      <c r="RPY100" s="75"/>
      <c r="RPZ100" s="75"/>
      <c r="RQA100" s="75"/>
      <c r="RQB100" s="75"/>
      <c r="RQC100" s="75"/>
      <c r="RQD100" s="75"/>
      <c r="RQE100" s="75"/>
      <c r="RQF100" s="75"/>
      <c r="RQG100" s="75"/>
      <c r="RQH100" s="75"/>
      <c r="RQI100" s="75"/>
      <c r="RQJ100" s="75"/>
      <c r="RQK100" s="75"/>
      <c r="RQL100" s="75"/>
      <c r="RQM100" s="75"/>
      <c r="RQN100" s="75"/>
      <c r="RQO100" s="75"/>
      <c r="RQP100" s="75"/>
      <c r="RQQ100" s="75"/>
      <c r="RQR100" s="75"/>
      <c r="RQS100" s="75"/>
      <c r="RQT100" s="75"/>
      <c r="RQU100" s="75"/>
      <c r="RQV100" s="75"/>
      <c r="RQW100" s="75"/>
      <c r="RQX100" s="75"/>
      <c r="RQY100" s="75"/>
      <c r="RQZ100" s="75"/>
      <c r="RRA100" s="75"/>
      <c r="RRB100" s="75"/>
      <c r="RRC100" s="75"/>
      <c r="RRD100" s="75"/>
      <c r="RRE100" s="75"/>
      <c r="RRF100" s="75"/>
      <c r="RRG100" s="75"/>
      <c r="RRH100" s="75"/>
      <c r="RRI100" s="75"/>
      <c r="RRJ100" s="75"/>
      <c r="RRK100" s="75"/>
      <c r="RRL100" s="75"/>
      <c r="RRM100" s="75"/>
      <c r="RRN100" s="75"/>
      <c r="RRO100" s="75"/>
      <c r="RRP100" s="75"/>
      <c r="RRQ100" s="75"/>
      <c r="RRR100" s="75"/>
      <c r="RRS100" s="75"/>
      <c r="RRT100" s="75"/>
      <c r="RRU100" s="75"/>
      <c r="RRV100" s="75"/>
      <c r="RRW100" s="75"/>
      <c r="RRX100" s="75"/>
      <c r="RRY100" s="75"/>
      <c r="RRZ100" s="75"/>
      <c r="RSA100" s="75"/>
      <c r="RSB100" s="75"/>
      <c r="RSC100" s="75"/>
      <c r="RSD100" s="75"/>
      <c r="RSE100" s="75"/>
      <c r="RSF100" s="75"/>
      <c r="RSG100" s="75"/>
      <c r="RSH100" s="75"/>
      <c r="RSI100" s="75"/>
      <c r="RSJ100" s="75"/>
      <c r="RSK100" s="75"/>
      <c r="RSL100" s="75"/>
      <c r="RSM100" s="75"/>
      <c r="RSN100" s="75"/>
      <c r="RSO100" s="75"/>
      <c r="RSP100" s="75"/>
      <c r="RSQ100" s="75"/>
      <c r="RSR100" s="75"/>
      <c r="RSS100" s="75"/>
      <c r="RST100" s="75"/>
      <c r="RSU100" s="75"/>
      <c r="RSV100" s="75"/>
      <c r="RSW100" s="75"/>
      <c r="RSX100" s="75"/>
      <c r="RSY100" s="75"/>
      <c r="RSZ100" s="75"/>
      <c r="RTA100" s="75"/>
      <c r="RTB100" s="75"/>
      <c r="RTC100" s="75"/>
      <c r="RTD100" s="75"/>
      <c r="RTE100" s="75"/>
      <c r="RTF100" s="75"/>
      <c r="RTG100" s="75"/>
      <c r="RTH100" s="75"/>
      <c r="RTI100" s="75"/>
      <c r="RTJ100" s="75"/>
      <c r="RTK100" s="75"/>
      <c r="RTL100" s="75"/>
      <c r="RTM100" s="75"/>
      <c r="RTN100" s="75"/>
      <c r="RTO100" s="75"/>
      <c r="RTP100" s="75"/>
      <c r="RTQ100" s="75"/>
      <c r="RTR100" s="75"/>
      <c r="RTS100" s="75"/>
      <c r="RTT100" s="75"/>
      <c r="RTU100" s="75"/>
      <c r="RTV100" s="75"/>
      <c r="RTW100" s="75"/>
      <c r="RTX100" s="75"/>
      <c r="RTY100" s="75"/>
      <c r="RTZ100" s="75"/>
      <c r="RUA100" s="75"/>
      <c r="RUB100" s="75"/>
      <c r="RUC100" s="75"/>
      <c r="RUD100" s="75"/>
      <c r="RUE100" s="75"/>
      <c r="RUF100" s="75"/>
      <c r="RUG100" s="75"/>
      <c r="RUH100" s="75"/>
      <c r="RUI100" s="75"/>
      <c r="RUJ100" s="75"/>
      <c r="RUK100" s="75"/>
      <c r="RUL100" s="75"/>
      <c r="RUM100" s="75"/>
      <c r="RUN100" s="75"/>
      <c r="RUO100" s="75"/>
      <c r="RUP100" s="75"/>
      <c r="RUQ100" s="75"/>
      <c r="RUR100" s="75"/>
      <c r="RUS100" s="75"/>
      <c r="RUT100" s="75"/>
      <c r="RUU100" s="75"/>
      <c r="RUV100" s="75"/>
      <c r="RUW100" s="75"/>
      <c r="RUX100" s="75"/>
      <c r="RUY100" s="75"/>
      <c r="RUZ100" s="75"/>
      <c r="RVA100" s="75"/>
      <c r="RVB100" s="75"/>
      <c r="RVC100" s="75"/>
      <c r="RVD100" s="75"/>
      <c r="RVE100" s="75"/>
      <c r="RVF100" s="75"/>
      <c r="RVG100" s="75"/>
      <c r="RVH100" s="75"/>
      <c r="RVI100" s="75"/>
      <c r="RVJ100" s="75"/>
      <c r="RVK100" s="75"/>
      <c r="RVL100" s="75"/>
      <c r="RVM100" s="75"/>
      <c r="RVN100" s="75"/>
      <c r="RVO100" s="75"/>
      <c r="RVP100" s="75"/>
      <c r="RVQ100" s="75"/>
      <c r="RVR100" s="75"/>
      <c r="RVS100" s="75"/>
      <c r="RVT100" s="75"/>
      <c r="RVU100" s="75"/>
      <c r="RVV100" s="75"/>
      <c r="RVW100" s="75"/>
      <c r="RVX100" s="75"/>
      <c r="RVY100" s="75"/>
      <c r="RVZ100" s="75"/>
      <c r="RWA100" s="75"/>
      <c r="RWB100" s="75"/>
      <c r="RWC100" s="75"/>
      <c r="RWD100" s="75"/>
      <c r="RWE100" s="75"/>
      <c r="RWF100" s="75"/>
      <c r="RWG100" s="75"/>
      <c r="RWH100" s="75"/>
      <c r="RWI100" s="75"/>
      <c r="RWJ100" s="75"/>
      <c r="RWK100" s="75"/>
      <c r="RWL100" s="75"/>
      <c r="RWM100" s="75"/>
      <c r="RWN100" s="75"/>
      <c r="RWO100" s="75"/>
      <c r="RWP100" s="75"/>
      <c r="RWQ100" s="75"/>
      <c r="RWR100" s="75"/>
      <c r="RWS100" s="75"/>
      <c r="RWT100" s="75"/>
      <c r="RWU100" s="75"/>
      <c r="RWV100" s="75"/>
      <c r="RWW100" s="75"/>
      <c r="RWX100" s="75"/>
      <c r="RWY100" s="75"/>
      <c r="RWZ100" s="75"/>
      <c r="RXA100" s="75"/>
      <c r="RXB100" s="75"/>
      <c r="RXC100" s="75"/>
      <c r="RXD100" s="75"/>
      <c r="RXE100" s="75"/>
      <c r="RXF100" s="75"/>
      <c r="RXG100" s="75"/>
      <c r="RXH100" s="75"/>
      <c r="RXI100" s="75"/>
      <c r="RXJ100" s="75"/>
      <c r="RXK100" s="75"/>
      <c r="RXL100" s="75"/>
      <c r="RXM100" s="75"/>
      <c r="RXN100" s="75"/>
      <c r="RXO100" s="75"/>
      <c r="RXP100" s="75"/>
      <c r="RXQ100" s="75"/>
      <c r="RXR100" s="75"/>
      <c r="RXS100" s="75"/>
      <c r="RXT100" s="75"/>
      <c r="RXU100" s="75"/>
      <c r="RXV100" s="75"/>
      <c r="RXW100" s="75"/>
      <c r="RXX100" s="75"/>
      <c r="RXY100" s="75"/>
      <c r="RXZ100" s="75"/>
      <c r="RYA100" s="75"/>
      <c r="RYB100" s="75"/>
      <c r="RYC100" s="75"/>
      <c r="RYD100" s="75"/>
      <c r="RYE100" s="75"/>
      <c r="RYF100" s="75"/>
      <c r="RYG100" s="75"/>
      <c r="RYH100" s="75"/>
      <c r="RYI100" s="75"/>
      <c r="RYJ100" s="75"/>
      <c r="RYK100" s="75"/>
      <c r="RYL100" s="75"/>
      <c r="RYM100" s="75"/>
      <c r="RYN100" s="75"/>
      <c r="RYO100" s="75"/>
      <c r="RYP100" s="75"/>
      <c r="RYQ100" s="75"/>
      <c r="RYR100" s="75"/>
      <c r="RYS100" s="75"/>
      <c r="RYT100" s="75"/>
      <c r="RYU100" s="75"/>
      <c r="RYV100" s="75"/>
      <c r="RYW100" s="75"/>
      <c r="RYX100" s="75"/>
      <c r="RYY100" s="75"/>
      <c r="RYZ100" s="75"/>
      <c r="RZA100" s="75"/>
      <c r="RZB100" s="75"/>
      <c r="RZC100" s="75"/>
      <c r="RZD100" s="75"/>
      <c r="RZE100" s="75"/>
      <c r="RZF100" s="75"/>
      <c r="RZG100" s="75"/>
      <c r="RZH100" s="75"/>
      <c r="RZI100" s="75"/>
      <c r="RZJ100" s="75"/>
      <c r="RZK100" s="75"/>
      <c r="RZL100" s="75"/>
      <c r="RZM100" s="75"/>
      <c r="RZN100" s="75"/>
      <c r="RZO100" s="75"/>
      <c r="RZP100" s="75"/>
      <c r="RZQ100" s="75"/>
      <c r="RZR100" s="75"/>
      <c r="RZS100" s="75"/>
      <c r="RZT100" s="75"/>
      <c r="RZU100" s="75"/>
      <c r="RZV100" s="75"/>
      <c r="RZW100" s="75"/>
      <c r="RZX100" s="75"/>
      <c r="RZY100" s="75"/>
      <c r="RZZ100" s="75"/>
      <c r="SAA100" s="75"/>
      <c r="SAB100" s="75"/>
      <c r="SAC100" s="75"/>
      <c r="SAD100" s="75"/>
      <c r="SAE100" s="75"/>
      <c r="SAF100" s="75"/>
      <c r="SAG100" s="75"/>
      <c r="SAH100" s="75"/>
      <c r="SAI100" s="75"/>
      <c r="SAJ100" s="75"/>
      <c r="SAK100" s="75"/>
      <c r="SAL100" s="75"/>
      <c r="SAM100" s="75"/>
      <c r="SAN100" s="75"/>
      <c r="SAO100" s="75"/>
      <c r="SAP100" s="75"/>
      <c r="SAQ100" s="75"/>
      <c r="SAR100" s="75"/>
      <c r="SAS100" s="75"/>
      <c r="SAT100" s="75"/>
      <c r="SAU100" s="75"/>
      <c r="SAV100" s="75"/>
      <c r="SAW100" s="75"/>
      <c r="SAX100" s="75"/>
      <c r="SAY100" s="75"/>
      <c r="SAZ100" s="75"/>
      <c r="SBA100" s="75"/>
      <c r="SBB100" s="75"/>
      <c r="SBC100" s="75"/>
      <c r="SBD100" s="75"/>
      <c r="SBE100" s="75"/>
      <c r="SBF100" s="75"/>
      <c r="SBG100" s="75"/>
      <c r="SBH100" s="75"/>
      <c r="SBI100" s="75"/>
      <c r="SBJ100" s="75"/>
      <c r="SBK100" s="75"/>
      <c r="SBL100" s="75"/>
      <c r="SBM100" s="75"/>
      <c r="SBN100" s="75"/>
      <c r="SBO100" s="75"/>
      <c r="SBP100" s="75"/>
      <c r="SBQ100" s="75"/>
      <c r="SBR100" s="75"/>
      <c r="SBS100" s="75"/>
      <c r="SBT100" s="75"/>
      <c r="SBU100" s="75"/>
      <c r="SBV100" s="75"/>
      <c r="SBW100" s="75"/>
      <c r="SBX100" s="75"/>
      <c r="SBY100" s="75"/>
      <c r="SBZ100" s="75"/>
      <c r="SCA100" s="75"/>
      <c r="SCB100" s="75"/>
      <c r="SCC100" s="75"/>
      <c r="SCD100" s="75"/>
      <c r="SCE100" s="75"/>
      <c r="SCF100" s="75"/>
      <c r="SCG100" s="75"/>
      <c r="SCH100" s="75"/>
      <c r="SCI100" s="75"/>
      <c r="SCJ100" s="75"/>
      <c r="SCK100" s="75"/>
      <c r="SCL100" s="75"/>
      <c r="SCM100" s="75"/>
      <c r="SCN100" s="75"/>
      <c r="SCO100" s="75"/>
      <c r="SCP100" s="75"/>
      <c r="SCQ100" s="75"/>
      <c r="SCR100" s="75"/>
      <c r="SCS100" s="75"/>
      <c r="SCT100" s="75"/>
      <c r="SCU100" s="75"/>
      <c r="SCV100" s="75"/>
      <c r="SCW100" s="75"/>
      <c r="SCX100" s="75"/>
      <c r="SCY100" s="75"/>
      <c r="SCZ100" s="75"/>
      <c r="SDA100" s="75"/>
      <c r="SDB100" s="75"/>
      <c r="SDC100" s="75"/>
      <c r="SDD100" s="75"/>
      <c r="SDE100" s="75"/>
      <c r="SDF100" s="75"/>
      <c r="SDG100" s="75"/>
      <c r="SDH100" s="75"/>
      <c r="SDI100" s="75"/>
      <c r="SDJ100" s="75"/>
      <c r="SDK100" s="75"/>
      <c r="SDL100" s="75"/>
      <c r="SDM100" s="75"/>
      <c r="SDN100" s="75"/>
      <c r="SDO100" s="75"/>
      <c r="SDP100" s="75"/>
      <c r="SDQ100" s="75"/>
      <c r="SDR100" s="75"/>
      <c r="SDS100" s="75"/>
      <c r="SDT100" s="75"/>
      <c r="SDU100" s="75"/>
      <c r="SDV100" s="75"/>
      <c r="SDW100" s="75"/>
      <c r="SDX100" s="75"/>
      <c r="SDY100" s="75"/>
      <c r="SDZ100" s="75"/>
      <c r="SEA100" s="75"/>
      <c r="SEB100" s="75"/>
      <c r="SEC100" s="75"/>
      <c r="SED100" s="75"/>
      <c r="SEE100" s="75"/>
      <c r="SEF100" s="75"/>
      <c r="SEG100" s="75"/>
      <c r="SEH100" s="75"/>
      <c r="SEI100" s="75"/>
      <c r="SEJ100" s="75"/>
      <c r="SEK100" s="75"/>
      <c r="SEL100" s="75"/>
      <c r="SEM100" s="75"/>
      <c r="SEN100" s="75"/>
      <c r="SEO100" s="75"/>
      <c r="SEP100" s="75"/>
      <c r="SEQ100" s="75"/>
      <c r="SER100" s="75"/>
      <c r="SES100" s="75"/>
      <c r="SET100" s="75"/>
      <c r="SEU100" s="75"/>
      <c r="SEV100" s="75"/>
      <c r="SEW100" s="75"/>
      <c r="SEX100" s="75"/>
      <c r="SEY100" s="75"/>
      <c r="SEZ100" s="75"/>
      <c r="SFA100" s="75"/>
      <c r="SFB100" s="75"/>
      <c r="SFC100" s="75"/>
      <c r="SFD100" s="75"/>
      <c r="SFE100" s="75"/>
      <c r="SFF100" s="75"/>
      <c r="SFG100" s="75"/>
      <c r="SFH100" s="75"/>
      <c r="SFI100" s="75"/>
      <c r="SFJ100" s="75"/>
      <c r="SFK100" s="75"/>
      <c r="SFL100" s="75"/>
      <c r="SFM100" s="75"/>
      <c r="SFN100" s="75"/>
      <c r="SFO100" s="75"/>
      <c r="SFP100" s="75"/>
      <c r="SFQ100" s="75"/>
      <c r="SFR100" s="75"/>
      <c r="SFS100" s="75"/>
      <c r="SFT100" s="75"/>
      <c r="SFU100" s="75"/>
      <c r="SFV100" s="75"/>
      <c r="SFW100" s="75"/>
      <c r="SFX100" s="75"/>
      <c r="SFY100" s="75"/>
      <c r="SFZ100" s="75"/>
      <c r="SGA100" s="75"/>
      <c r="SGB100" s="75"/>
      <c r="SGC100" s="75"/>
      <c r="SGD100" s="75"/>
      <c r="SGE100" s="75"/>
      <c r="SGF100" s="75"/>
      <c r="SGG100" s="75"/>
      <c r="SGH100" s="75"/>
      <c r="SGI100" s="75"/>
      <c r="SGJ100" s="75"/>
      <c r="SGK100" s="75"/>
      <c r="SGL100" s="75"/>
      <c r="SGM100" s="75"/>
      <c r="SGN100" s="75"/>
      <c r="SGO100" s="75"/>
      <c r="SGP100" s="75"/>
      <c r="SGQ100" s="75"/>
      <c r="SGR100" s="75"/>
      <c r="SGS100" s="75"/>
      <c r="SGT100" s="75"/>
      <c r="SGU100" s="75"/>
      <c r="SGV100" s="75"/>
      <c r="SGW100" s="75"/>
      <c r="SGX100" s="75"/>
      <c r="SGY100" s="75"/>
      <c r="SGZ100" s="75"/>
      <c r="SHA100" s="75"/>
      <c r="SHB100" s="75"/>
      <c r="SHC100" s="75"/>
      <c r="SHD100" s="75"/>
      <c r="SHE100" s="75"/>
      <c r="SHF100" s="75"/>
      <c r="SHG100" s="75"/>
      <c r="SHH100" s="75"/>
      <c r="SHI100" s="75"/>
      <c r="SHJ100" s="75"/>
      <c r="SHK100" s="75"/>
      <c r="SHL100" s="75"/>
      <c r="SHM100" s="75"/>
      <c r="SHN100" s="75"/>
      <c r="SHO100" s="75"/>
      <c r="SHP100" s="75"/>
      <c r="SHQ100" s="75"/>
      <c r="SHR100" s="75"/>
      <c r="SHS100" s="75"/>
      <c r="SHT100" s="75"/>
      <c r="SHU100" s="75"/>
      <c r="SHV100" s="75"/>
      <c r="SHW100" s="75"/>
      <c r="SHX100" s="75"/>
      <c r="SHY100" s="75"/>
      <c r="SHZ100" s="75"/>
      <c r="SIA100" s="75"/>
      <c r="SIB100" s="75"/>
      <c r="SIC100" s="75"/>
      <c r="SID100" s="75"/>
      <c r="SIE100" s="75"/>
      <c r="SIF100" s="75"/>
      <c r="SIG100" s="75"/>
      <c r="SIH100" s="75"/>
      <c r="SII100" s="75"/>
      <c r="SIJ100" s="75"/>
      <c r="SIK100" s="75"/>
      <c r="SIL100" s="75"/>
      <c r="SIM100" s="75"/>
      <c r="SIN100" s="75"/>
      <c r="SIO100" s="75"/>
      <c r="SIP100" s="75"/>
      <c r="SIQ100" s="75"/>
      <c r="SIR100" s="75"/>
      <c r="SIS100" s="75"/>
      <c r="SIT100" s="75"/>
      <c r="SIU100" s="75"/>
      <c r="SIV100" s="75"/>
      <c r="SIW100" s="75"/>
      <c r="SIX100" s="75"/>
      <c r="SIY100" s="75"/>
      <c r="SIZ100" s="75"/>
      <c r="SJA100" s="75"/>
      <c r="SJB100" s="75"/>
      <c r="SJC100" s="75"/>
      <c r="SJD100" s="75"/>
      <c r="SJE100" s="75"/>
      <c r="SJF100" s="75"/>
      <c r="SJG100" s="75"/>
      <c r="SJH100" s="75"/>
      <c r="SJI100" s="75"/>
      <c r="SJJ100" s="75"/>
      <c r="SJK100" s="75"/>
      <c r="SJL100" s="75"/>
      <c r="SJM100" s="75"/>
      <c r="SJN100" s="75"/>
      <c r="SJO100" s="75"/>
      <c r="SJP100" s="75"/>
      <c r="SJQ100" s="75"/>
      <c r="SJR100" s="75"/>
      <c r="SJS100" s="75"/>
      <c r="SJT100" s="75"/>
      <c r="SJU100" s="75"/>
      <c r="SJV100" s="75"/>
      <c r="SJW100" s="75"/>
      <c r="SJX100" s="75"/>
      <c r="SJY100" s="75"/>
      <c r="SJZ100" s="75"/>
      <c r="SKA100" s="75"/>
      <c r="SKB100" s="75"/>
      <c r="SKC100" s="75"/>
      <c r="SKD100" s="75"/>
      <c r="SKE100" s="75"/>
      <c r="SKF100" s="75"/>
      <c r="SKG100" s="75"/>
      <c r="SKH100" s="75"/>
      <c r="SKI100" s="75"/>
      <c r="SKJ100" s="75"/>
      <c r="SKK100" s="75"/>
      <c r="SKL100" s="75"/>
      <c r="SKM100" s="75"/>
      <c r="SKN100" s="75"/>
      <c r="SKO100" s="75"/>
      <c r="SKP100" s="75"/>
      <c r="SKQ100" s="75"/>
      <c r="SKR100" s="75"/>
      <c r="SKS100" s="75"/>
      <c r="SKT100" s="75"/>
      <c r="SKU100" s="75"/>
      <c r="SKV100" s="75"/>
      <c r="SKW100" s="75"/>
      <c r="SKX100" s="75"/>
      <c r="SKY100" s="75"/>
      <c r="SKZ100" s="75"/>
      <c r="SLA100" s="75"/>
      <c r="SLB100" s="75"/>
      <c r="SLC100" s="75"/>
      <c r="SLD100" s="75"/>
      <c r="SLE100" s="75"/>
      <c r="SLF100" s="75"/>
      <c r="SLG100" s="75"/>
      <c r="SLH100" s="75"/>
      <c r="SLI100" s="75"/>
      <c r="SLJ100" s="75"/>
      <c r="SLK100" s="75"/>
      <c r="SLL100" s="75"/>
      <c r="SLM100" s="75"/>
      <c r="SLN100" s="75"/>
      <c r="SLO100" s="75"/>
      <c r="SLP100" s="75"/>
      <c r="SLQ100" s="75"/>
      <c r="SLR100" s="75"/>
      <c r="SLS100" s="75"/>
      <c r="SLT100" s="75"/>
      <c r="SLU100" s="75"/>
      <c r="SLV100" s="75"/>
      <c r="SLW100" s="75"/>
      <c r="SLX100" s="75"/>
      <c r="SLY100" s="75"/>
      <c r="SLZ100" s="75"/>
      <c r="SMA100" s="75"/>
      <c r="SMB100" s="75"/>
      <c r="SMC100" s="75"/>
      <c r="SMD100" s="75"/>
      <c r="SME100" s="75"/>
      <c r="SMF100" s="75"/>
      <c r="SMG100" s="75"/>
      <c r="SMH100" s="75"/>
      <c r="SMI100" s="75"/>
      <c r="SMJ100" s="75"/>
      <c r="SMK100" s="75"/>
      <c r="SML100" s="75"/>
      <c r="SMM100" s="75"/>
      <c r="SMN100" s="75"/>
      <c r="SMO100" s="75"/>
      <c r="SMP100" s="75"/>
      <c r="SMQ100" s="75"/>
      <c r="SMR100" s="75"/>
      <c r="SMS100" s="75"/>
      <c r="SMT100" s="75"/>
      <c r="SMU100" s="75"/>
      <c r="SMV100" s="75"/>
      <c r="SMW100" s="75"/>
      <c r="SMX100" s="75"/>
      <c r="SMY100" s="75"/>
      <c r="SMZ100" s="75"/>
      <c r="SNA100" s="75"/>
      <c r="SNB100" s="75"/>
      <c r="SNC100" s="75"/>
      <c r="SND100" s="75"/>
      <c r="SNE100" s="75"/>
      <c r="SNF100" s="75"/>
      <c r="SNG100" s="75"/>
      <c r="SNH100" s="75"/>
      <c r="SNI100" s="75"/>
      <c r="SNJ100" s="75"/>
      <c r="SNK100" s="75"/>
      <c r="SNL100" s="75"/>
      <c r="SNM100" s="75"/>
      <c r="SNN100" s="75"/>
      <c r="SNO100" s="75"/>
      <c r="SNP100" s="75"/>
      <c r="SNQ100" s="75"/>
      <c r="SNR100" s="75"/>
      <c r="SNS100" s="75"/>
      <c r="SNT100" s="75"/>
      <c r="SNU100" s="75"/>
      <c r="SNV100" s="75"/>
      <c r="SNW100" s="75"/>
      <c r="SNX100" s="75"/>
      <c r="SNY100" s="75"/>
      <c r="SNZ100" s="75"/>
      <c r="SOA100" s="75"/>
      <c r="SOB100" s="75"/>
      <c r="SOC100" s="75"/>
      <c r="SOD100" s="75"/>
      <c r="SOE100" s="75"/>
      <c r="SOF100" s="75"/>
      <c r="SOG100" s="75"/>
      <c r="SOH100" s="75"/>
      <c r="SOI100" s="75"/>
      <c r="SOJ100" s="75"/>
      <c r="SOK100" s="75"/>
      <c r="SOL100" s="75"/>
      <c r="SOM100" s="75"/>
      <c r="SON100" s="75"/>
      <c r="SOO100" s="75"/>
      <c r="SOP100" s="75"/>
      <c r="SOQ100" s="75"/>
      <c r="SOR100" s="75"/>
      <c r="SOS100" s="75"/>
      <c r="SOT100" s="75"/>
      <c r="SOU100" s="75"/>
      <c r="SOV100" s="75"/>
      <c r="SOW100" s="75"/>
      <c r="SOX100" s="75"/>
      <c r="SOY100" s="75"/>
      <c r="SOZ100" s="75"/>
      <c r="SPA100" s="75"/>
      <c r="SPB100" s="75"/>
      <c r="SPC100" s="75"/>
      <c r="SPD100" s="75"/>
      <c r="SPE100" s="75"/>
      <c r="SPF100" s="75"/>
      <c r="SPG100" s="75"/>
      <c r="SPH100" s="75"/>
      <c r="SPI100" s="75"/>
      <c r="SPJ100" s="75"/>
      <c r="SPK100" s="75"/>
      <c r="SPL100" s="75"/>
      <c r="SPM100" s="75"/>
      <c r="SPN100" s="75"/>
      <c r="SPO100" s="75"/>
      <c r="SPP100" s="75"/>
      <c r="SPQ100" s="75"/>
      <c r="SPR100" s="75"/>
      <c r="SPS100" s="75"/>
      <c r="SPT100" s="75"/>
      <c r="SPU100" s="75"/>
      <c r="SPV100" s="75"/>
      <c r="SPW100" s="75"/>
      <c r="SPX100" s="75"/>
      <c r="SPY100" s="75"/>
      <c r="SPZ100" s="75"/>
      <c r="SQA100" s="75"/>
      <c r="SQB100" s="75"/>
      <c r="SQC100" s="75"/>
      <c r="SQD100" s="75"/>
      <c r="SQE100" s="75"/>
      <c r="SQF100" s="75"/>
      <c r="SQG100" s="75"/>
      <c r="SQH100" s="75"/>
      <c r="SQI100" s="75"/>
      <c r="SQJ100" s="75"/>
      <c r="SQK100" s="75"/>
      <c r="SQL100" s="75"/>
      <c r="SQM100" s="75"/>
      <c r="SQN100" s="75"/>
      <c r="SQO100" s="75"/>
      <c r="SQP100" s="75"/>
      <c r="SQQ100" s="75"/>
      <c r="SQR100" s="75"/>
      <c r="SQS100" s="75"/>
      <c r="SQT100" s="75"/>
      <c r="SQU100" s="75"/>
      <c r="SQV100" s="75"/>
      <c r="SQW100" s="75"/>
      <c r="SQX100" s="75"/>
      <c r="SQY100" s="75"/>
      <c r="SQZ100" s="75"/>
      <c r="SRA100" s="75"/>
      <c r="SRB100" s="75"/>
      <c r="SRC100" s="75"/>
      <c r="SRD100" s="75"/>
      <c r="SRE100" s="75"/>
      <c r="SRF100" s="75"/>
      <c r="SRG100" s="75"/>
      <c r="SRH100" s="75"/>
      <c r="SRI100" s="75"/>
      <c r="SRJ100" s="75"/>
      <c r="SRK100" s="75"/>
      <c r="SRL100" s="75"/>
      <c r="SRM100" s="75"/>
      <c r="SRN100" s="75"/>
      <c r="SRO100" s="75"/>
      <c r="SRP100" s="75"/>
      <c r="SRQ100" s="75"/>
      <c r="SRR100" s="75"/>
      <c r="SRS100" s="75"/>
      <c r="SRT100" s="75"/>
      <c r="SRU100" s="75"/>
      <c r="SRV100" s="75"/>
      <c r="SRW100" s="75"/>
      <c r="SRX100" s="75"/>
      <c r="SRY100" s="75"/>
      <c r="SRZ100" s="75"/>
      <c r="SSA100" s="75"/>
      <c r="SSB100" s="75"/>
      <c r="SSC100" s="75"/>
      <c r="SSD100" s="75"/>
      <c r="SSE100" s="75"/>
      <c r="SSF100" s="75"/>
      <c r="SSG100" s="75"/>
      <c r="SSH100" s="75"/>
      <c r="SSI100" s="75"/>
      <c r="SSJ100" s="75"/>
      <c r="SSK100" s="75"/>
      <c r="SSL100" s="75"/>
      <c r="SSM100" s="75"/>
      <c r="SSN100" s="75"/>
      <c r="SSO100" s="75"/>
      <c r="SSP100" s="75"/>
      <c r="SSQ100" s="75"/>
      <c r="SSR100" s="75"/>
      <c r="SSS100" s="75"/>
      <c r="SST100" s="75"/>
      <c r="SSU100" s="75"/>
      <c r="SSV100" s="75"/>
      <c r="SSW100" s="75"/>
      <c r="SSX100" s="75"/>
      <c r="SSY100" s="75"/>
      <c r="SSZ100" s="75"/>
      <c r="STA100" s="75"/>
      <c r="STB100" s="75"/>
      <c r="STC100" s="75"/>
      <c r="STD100" s="75"/>
      <c r="STE100" s="75"/>
      <c r="STF100" s="75"/>
      <c r="STG100" s="75"/>
      <c r="STH100" s="75"/>
      <c r="STI100" s="75"/>
      <c r="STJ100" s="75"/>
      <c r="STK100" s="75"/>
      <c r="STL100" s="75"/>
      <c r="STM100" s="75"/>
      <c r="STN100" s="75"/>
      <c r="STO100" s="75"/>
      <c r="STP100" s="75"/>
      <c r="STQ100" s="75"/>
      <c r="STR100" s="75"/>
      <c r="STS100" s="75"/>
      <c r="STT100" s="75"/>
      <c r="STU100" s="75"/>
      <c r="STV100" s="75"/>
      <c r="STW100" s="75"/>
      <c r="STX100" s="75"/>
      <c r="STY100" s="75"/>
      <c r="STZ100" s="75"/>
      <c r="SUA100" s="75"/>
      <c r="SUB100" s="75"/>
      <c r="SUC100" s="75"/>
      <c r="SUD100" s="75"/>
      <c r="SUE100" s="75"/>
      <c r="SUF100" s="75"/>
      <c r="SUG100" s="75"/>
      <c r="SUH100" s="75"/>
      <c r="SUI100" s="75"/>
      <c r="SUJ100" s="75"/>
      <c r="SUK100" s="75"/>
      <c r="SUL100" s="75"/>
      <c r="SUM100" s="75"/>
      <c r="SUN100" s="75"/>
      <c r="SUO100" s="75"/>
      <c r="SUP100" s="75"/>
      <c r="SUQ100" s="75"/>
      <c r="SUR100" s="75"/>
      <c r="SUS100" s="75"/>
      <c r="SUT100" s="75"/>
      <c r="SUU100" s="75"/>
      <c r="SUV100" s="75"/>
      <c r="SUW100" s="75"/>
      <c r="SUX100" s="75"/>
      <c r="SUY100" s="75"/>
      <c r="SUZ100" s="75"/>
      <c r="SVA100" s="75"/>
      <c r="SVB100" s="75"/>
      <c r="SVC100" s="75"/>
      <c r="SVD100" s="75"/>
      <c r="SVE100" s="75"/>
      <c r="SVF100" s="75"/>
      <c r="SVG100" s="75"/>
      <c r="SVH100" s="75"/>
      <c r="SVI100" s="75"/>
      <c r="SVJ100" s="75"/>
      <c r="SVK100" s="75"/>
      <c r="SVL100" s="75"/>
      <c r="SVM100" s="75"/>
      <c r="SVN100" s="75"/>
      <c r="SVO100" s="75"/>
      <c r="SVP100" s="75"/>
      <c r="SVQ100" s="75"/>
      <c r="SVR100" s="75"/>
      <c r="SVS100" s="75"/>
      <c r="SVT100" s="75"/>
      <c r="SVU100" s="75"/>
      <c r="SVV100" s="75"/>
      <c r="SVW100" s="75"/>
      <c r="SVX100" s="75"/>
      <c r="SVY100" s="75"/>
      <c r="SVZ100" s="75"/>
      <c r="SWA100" s="75"/>
      <c r="SWB100" s="75"/>
      <c r="SWC100" s="75"/>
      <c r="SWD100" s="75"/>
      <c r="SWE100" s="75"/>
      <c r="SWF100" s="75"/>
      <c r="SWG100" s="75"/>
      <c r="SWH100" s="75"/>
      <c r="SWI100" s="75"/>
      <c r="SWJ100" s="75"/>
      <c r="SWK100" s="75"/>
      <c r="SWL100" s="75"/>
      <c r="SWM100" s="75"/>
      <c r="SWN100" s="75"/>
      <c r="SWO100" s="75"/>
      <c r="SWP100" s="75"/>
      <c r="SWQ100" s="75"/>
      <c r="SWR100" s="75"/>
      <c r="SWS100" s="75"/>
      <c r="SWT100" s="75"/>
      <c r="SWU100" s="75"/>
      <c r="SWV100" s="75"/>
      <c r="SWW100" s="75"/>
      <c r="SWX100" s="75"/>
      <c r="SWY100" s="75"/>
      <c r="SWZ100" s="75"/>
      <c r="SXA100" s="75"/>
      <c r="SXB100" s="75"/>
      <c r="SXC100" s="75"/>
      <c r="SXD100" s="75"/>
      <c r="SXE100" s="75"/>
      <c r="SXF100" s="75"/>
      <c r="SXG100" s="75"/>
      <c r="SXH100" s="75"/>
      <c r="SXI100" s="75"/>
      <c r="SXJ100" s="75"/>
      <c r="SXK100" s="75"/>
      <c r="SXL100" s="75"/>
      <c r="SXM100" s="75"/>
      <c r="SXN100" s="75"/>
      <c r="SXO100" s="75"/>
      <c r="SXP100" s="75"/>
      <c r="SXQ100" s="75"/>
      <c r="SXR100" s="75"/>
      <c r="SXS100" s="75"/>
      <c r="SXT100" s="75"/>
      <c r="SXU100" s="75"/>
      <c r="SXV100" s="75"/>
      <c r="SXW100" s="75"/>
      <c r="SXX100" s="75"/>
      <c r="SXY100" s="75"/>
      <c r="SXZ100" s="75"/>
      <c r="SYA100" s="75"/>
      <c r="SYB100" s="75"/>
      <c r="SYC100" s="75"/>
      <c r="SYD100" s="75"/>
      <c r="SYE100" s="75"/>
      <c r="SYF100" s="75"/>
      <c r="SYG100" s="75"/>
      <c r="SYH100" s="75"/>
      <c r="SYI100" s="75"/>
      <c r="SYJ100" s="75"/>
      <c r="SYK100" s="75"/>
      <c r="SYL100" s="75"/>
      <c r="SYM100" s="75"/>
      <c r="SYN100" s="75"/>
      <c r="SYO100" s="75"/>
      <c r="SYP100" s="75"/>
      <c r="SYQ100" s="75"/>
      <c r="SYR100" s="75"/>
      <c r="SYS100" s="75"/>
      <c r="SYT100" s="75"/>
      <c r="SYU100" s="75"/>
      <c r="SYV100" s="75"/>
      <c r="SYW100" s="75"/>
      <c r="SYX100" s="75"/>
      <c r="SYY100" s="75"/>
      <c r="SYZ100" s="75"/>
      <c r="SZA100" s="75"/>
      <c r="SZB100" s="75"/>
      <c r="SZC100" s="75"/>
      <c r="SZD100" s="75"/>
      <c r="SZE100" s="75"/>
      <c r="SZF100" s="75"/>
      <c r="SZG100" s="75"/>
      <c r="SZH100" s="75"/>
      <c r="SZI100" s="75"/>
      <c r="SZJ100" s="75"/>
      <c r="SZK100" s="75"/>
      <c r="SZL100" s="75"/>
      <c r="SZM100" s="75"/>
      <c r="SZN100" s="75"/>
      <c r="SZO100" s="75"/>
      <c r="SZP100" s="75"/>
      <c r="SZQ100" s="75"/>
      <c r="SZR100" s="75"/>
      <c r="SZS100" s="75"/>
      <c r="SZT100" s="75"/>
      <c r="SZU100" s="75"/>
      <c r="SZV100" s="75"/>
      <c r="SZW100" s="75"/>
      <c r="SZX100" s="75"/>
      <c r="SZY100" s="75"/>
      <c r="SZZ100" s="75"/>
      <c r="TAA100" s="75"/>
      <c r="TAB100" s="75"/>
      <c r="TAC100" s="75"/>
      <c r="TAD100" s="75"/>
      <c r="TAE100" s="75"/>
      <c r="TAF100" s="75"/>
      <c r="TAG100" s="75"/>
      <c r="TAH100" s="75"/>
      <c r="TAI100" s="75"/>
      <c r="TAJ100" s="75"/>
      <c r="TAK100" s="75"/>
      <c r="TAL100" s="75"/>
      <c r="TAM100" s="75"/>
      <c r="TAN100" s="75"/>
      <c r="TAO100" s="75"/>
      <c r="TAP100" s="75"/>
      <c r="TAQ100" s="75"/>
      <c r="TAR100" s="75"/>
      <c r="TAS100" s="75"/>
      <c r="TAT100" s="75"/>
      <c r="TAU100" s="75"/>
      <c r="TAV100" s="75"/>
      <c r="TAW100" s="75"/>
      <c r="TAX100" s="75"/>
      <c r="TAY100" s="75"/>
      <c r="TAZ100" s="75"/>
      <c r="TBA100" s="75"/>
      <c r="TBB100" s="75"/>
      <c r="TBC100" s="75"/>
      <c r="TBD100" s="75"/>
      <c r="TBE100" s="75"/>
      <c r="TBF100" s="75"/>
      <c r="TBG100" s="75"/>
      <c r="TBH100" s="75"/>
      <c r="TBI100" s="75"/>
      <c r="TBJ100" s="75"/>
      <c r="TBK100" s="75"/>
      <c r="TBL100" s="75"/>
      <c r="TBM100" s="75"/>
      <c r="TBN100" s="75"/>
      <c r="TBO100" s="75"/>
      <c r="TBP100" s="75"/>
      <c r="TBQ100" s="75"/>
      <c r="TBR100" s="75"/>
      <c r="TBS100" s="75"/>
      <c r="TBT100" s="75"/>
      <c r="TBU100" s="75"/>
      <c r="TBV100" s="75"/>
      <c r="TBW100" s="75"/>
      <c r="TBX100" s="75"/>
      <c r="TBY100" s="75"/>
      <c r="TBZ100" s="75"/>
      <c r="TCA100" s="75"/>
      <c r="TCB100" s="75"/>
      <c r="TCC100" s="75"/>
      <c r="TCD100" s="75"/>
      <c r="TCE100" s="75"/>
      <c r="TCF100" s="75"/>
      <c r="TCG100" s="75"/>
      <c r="TCH100" s="75"/>
      <c r="TCI100" s="75"/>
      <c r="TCJ100" s="75"/>
      <c r="TCK100" s="75"/>
      <c r="TCL100" s="75"/>
      <c r="TCM100" s="75"/>
      <c r="TCN100" s="75"/>
      <c r="TCO100" s="75"/>
      <c r="TCP100" s="75"/>
      <c r="TCQ100" s="75"/>
      <c r="TCR100" s="75"/>
      <c r="TCS100" s="75"/>
      <c r="TCT100" s="75"/>
      <c r="TCU100" s="75"/>
      <c r="TCV100" s="75"/>
      <c r="TCW100" s="75"/>
      <c r="TCX100" s="75"/>
      <c r="TCY100" s="75"/>
      <c r="TCZ100" s="75"/>
      <c r="TDA100" s="75"/>
      <c r="TDB100" s="75"/>
      <c r="TDC100" s="75"/>
      <c r="TDD100" s="75"/>
      <c r="TDE100" s="75"/>
      <c r="TDF100" s="75"/>
      <c r="TDG100" s="75"/>
      <c r="TDH100" s="75"/>
      <c r="TDI100" s="75"/>
      <c r="TDJ100" s="75"/>
      <c r="TDK100" s="75"/>
      <c r="TDL100" s="75"/>
      <c r="TDM100" s="75"/>
      <c r="TDN100" s="75"/>
      <c r="TDO100" s="75"/>
      <c r="TDP100" s="75"/>
      <c r="TDQ100" s="75"/>
      <c r="TDR100" s="75"/>
      <c r="TDS100" s="75"/>
      <c r="TDT100" s="75"/>
      <c r="TDU100" s="75"/>
      <c r="TDV100" s="75"/>
      <c r="TDW100" s="75"/>
      <c r="TDX100" s="75"/>
      <c r="TDY100" s="75"/>
      <c r="TDZ100" s="75"/>
      <c r="TEA100" s="75"/>
      <c r="TEB100" s="75"/>
      <c r="TEC100" s="75"/>
      <c r="TED100" s="75"/>
      <c r="TEE100" s="75"/>
      <c r="TEF100" s="75"/>
      <c r="TEG100" s="75"/>
      <c r="TEH100" s="75"/>
      <c r="TEI100" s="75"/>
      <c r="TEJ100" s="75"/>
      <c r="TEK100" s="75"/>
      <c r="TEL100" s="75"/>
      <c r="TEM100" s="75"/>
      <c r="TEN100" s="75"/>
      <c r="TEO100" s="75"/>
      <c r="TEP100" s="75"/>
      <c r="TEQ100" s="75"/>
      <c r="TER100" s="75"/>
      <c r="TES100" s="75"/>
      <c r="TET100" s="75"/>
      <c r="TEU100" s="75"/>
      <c r="TEV100" s="75"/>
      <c r="TEW100" s="75"/>
      <c r="TEX100" s="75"/>
      <c r="TEY100" s="75"/>
      <c r="TEZ100" s="75"/>
      <c r="TFA100" s="75"/>
      <c r="TFB100" s="75"/>
      <c r="TFC100" s="75"/>
      <c r="TFD100" s="75"/>
      <c r="TFE100" s="75"/>
      <c r="TFF100" s="75"/>
      <c r="TFG100" s="75"/>
      <c r="TFH100" s="75"/>
      <c r="TFI100" s="75"/>
      <c r="TFJ100" s="75"/>
      <c r="TFK100" s="75"/>
      <c r="TFL100" s="75"/>
      <c r="TFM100" s="75"/>
      <c r="TFN100" s="75"/>
      <c r="TFO100" s="75"/>
      <c r="TFP100" s="75"/>
      <c r="TFQ100" s="75"/>
      <c r="TFR100" s="75"/>
      <c r="TFS100" s="75"/>
      <c r="TFT100" s="75"/>
      <c r="TFU100" s="75"/>
      <c r="TFV100" s="75"/>
      <c r="TFW100" s="75"/>
      <c r="TFX100" s="75"/>
      <c r="TFY100" s="75"/>
      <c r="TFZ100" s="75"/>
      <c r="TGA100" s="75"/>
      <c r="TGB100" s="75"/>
      <c r="TGC100" s="75"/>
      <c r="TGD100" s="75"/>
      <c r="TGE100" s="75"/>
      <c r="TGF100" s="75"/>
      <c r="TGG100" s="75"/>
      <c r="TGH100" s="75"/>
      <c r="TGI100" s="75"/>
      <c r="TGJ100" s="75"/>
      <c r="TGK100" s="75"/>
      <c r="TGL100" s="75"/>
      <c r="TGM100" s="75"/>
      <c r="TGN100" s="75"/>
      <c r="TGO100" s="75"/>
      <c r="TGP100" s="75"/>
      <c r="TGQ100" s="75"/>
      <c r="TGR100" s="75"/>
      <c r="TGS100" s="75"/>
      <c r="TGT100" s="75"/>
      <c r="TGU100" s="75"/>
      <c r="TGV100" s="75"/>
      <c r="TGW100" s="75"/>
      <c r="TGX100" s="75"/>
      <c r="TGY100" s="75"/>
      <c r="TGZ100" s="75"/>
      <c r="THA100" s="75"/>
      <c r="THB100" s="75"/>
      <c r="THC100" s="75"/>
      <c r="THD100" s="75"/>
      <c r="THE100" s="75"/>
      <c r="THF100" s="75"/>
      <c r="THG100" s="75"/>
      <c r="THH100" s="75"/>
      <c r="THI100" s="75"/>
      <c r="THJ100" s="75"/>
      <c r="THK100" s="75"/>
      <c r="THL100" s="75"/>
      <c r="THM100" s="75"/>
      <c r="THN100" s="75"/>
      <c r="THO100" s="75"/>
      <c r="THP100" s="75"/>
      <c r="THQ100" s="75"/>
      <c r="THR100" s="75"/>
      <c r="THS100" s="75"/>
      <c r="THT100" s="75"/>
      <c r="THU100" s="75"/>
      <c r="THV100" s="75"/>
      <c r="THW100" s="75"/>
      <c r="THX100" s="75"/>
      <c r="THY100" s="75"/>
      <c r="THZ100" s="75"/>
      <c r="TIA100" s="75"/>
      <c r="TIB100" s="75"/>
      <c r="TIC100" s="75"/>
      <c r="TID100" s="75"/>
      <c r="TIE100" s="75"/>
      <c r="TIF100" s="75"/>
      <c r="TIG100" s="75"/>
      <c r="TIH100" s="75"/>
      <c r="TII100" s="75"/>
      <c r="TIJ100" s="75"/>
      <c r="TIK100" s="75"/>
      <c r="TIL100" s="75"/>
      <c r="TIM100" s="75"/>
      <c r="TIN100" s="75"/>
      <c r="TIO100" s="75"/>
      <c r="TIP100" s="75"/>
      <c r="TIQ100" s="75"/>
      <c r="TIR100" s="75"/>
      <c r="TIS100" s="75"/>
      <c r="TIT100" s="75"/>
      <c r="TIU100" s="75"/>
      <c r="TIV100" s="75"/>
      <c r="TIW100" s="75"/>
      <c r="TIX100" s="75"/>
      <c r="TIY100" s="75"/>
      <c r="TIZ100" s="75"/>
      <c r="TJA100" s="75"/>
      <c r="TJB100" s="75"/>
      <c r="TJC100" s="75"/>
      <c r="TJD100" s="75"/>
      <c r="TJE100" s="75"/>
      <c r="TJF100" s="75"/>
      <c r="TJG100" s="75"/>
      <c r="TJH100" s="75"/>
      <c r="TJI100" s="75"/>
      <c r="TJJ100" s="75"/>
      <c r="TJK100" s="75"/>
      <c r="TJL100" s="75"/>
      <c r="TJM100" s="75"/>
      <c r="TJN100" s="75"/>
      <c r="TJO100" s="75"/>
      <c r="TJP100" s="75"/>
      <c r="TJQ100" s="75"/>
      <c r="TJR100" s="75"/>
      <c r="TJS100" s="75"/>
      <c r="TJT100" s="75"/>
      <c r="TJU100" s="75"/>
      <c r="TJV100" s="75"/>
      <c r="TJW100" s="75"/>
      <c r="TJX100" s="75"/>
      <c r="TJY100" s="75"/>
      <c r="TJZ100" s="75"/>
      <c r="TKA100" s="75"/>
      <c r="TKB100" s="75"/>
      <c r="TKC100" s="75"/>
      <c r="TKD100" s="75"/>
      <c r="TKE100" s="75"/>
      <c r="TKF100" s="75"/>
      <c r="TKG100" s="75"/>
      <c r="TKH100" s="75"/>
      <c r="TKI100" s="75"/>
      <c r="TKJ100" s="75"/>
      <c r="TKK100" s="75"/>
      <c r="TKL100" s="75"/>
      <c r="TKM100" s="75"/>
      <c r="TKN100" s="75"/>
      <c r="TKO100" s="75"/>
      <c r="TKP100" s="75"/>
      <c r="TKQ100" s="75"/>
      <c r="TKR100" s="75"/>
      <c r="TKS100" s="75"/>
      <c r="TKT100" s="75"/>
      <c r="TKU100" s="75"/>
      <c r="TKV100" s="75"/>
      <c r="TKW100" s="75"/>
      <c r="TKX100" s="75"/>
      <c r="TKY100" s="75"/>
      <c r="TKZ100" s="75"/>
      <c r="TLA100" s="75"/>
      <c r="TLB100" s="75"/>
      <c r="TLC100" s="75"/>
      <c r="TLD100" s="75"/>
      <c r="TLE100" s="75"/>
      <c r="TLF100" s="75"/>
      <c r="TLG100" s="75"/>
      <c r="TLH100" s="75"/>
      <c r="TLI100" s="75"/>
      <c r="TLJ100" s="75"/>
      <c r="TLK100" s="75"/>
      <c r="TLL100" s="75"/>
      <c r="TLM100" s="75"/>
      <c r="TLN100" s="75"/>
      <c r="TLO100" s="75"/>
      <c r="TLP100" s="75"/>
      <c r="TLQ100" s="75"/>
      <c r="TLR100" s="75"/>
      <c r="TLS100" s="75"/>
      <c r="TLT100" s="75"/>
      <c r="TLU100" s="75"/>
      <c r="TLV100" s="75"/>
      <c r="TLW100" s="75"/>
      <c r="TLX100" s="75"/>
      <c r="TLY100" s="75"/>
      <c r="TLZ100" s="75"/>
      <c r="TMA100" s="75"/>
      <c r="TMB100" s="75"/>
      <c r="TMC100" s="75"/>
      <c r="TMD100" s="75"/>
      <c r="TME100" s="75"/>
      <c r="TMF100" s="75"/>
      <c r="TMG100" s="75"/>
      <c r="TMH100" s="75"/>
      <c r="TMI100" s="75"/>
      <c r="TMJ100" s="75"/>
      <c r="TMK100" s="75"/>
      <c r="TML100" s="75"/>
      <c r="TMM100" s="75"/>
      <c r="TMN100" s="75"/>
      <c r="TMO100" s="75"/>
      <c r="TMP100" s="75"/>
      <c r="TMQ100" s="75"/>
      <c r="TMR100" s="75"/>
      <c r="TMS100" s="75"/>
      <c r="TMT100" s="75"/>
      <c r="TMU100" s="75"/>
      <c r="TMV100" s="75"/>
      <c r="TMW100" s="75"/>
      <c r="TMX100" s="75"/>
      <c r="TMY100" s="75"/>
      <c r="TMZ100" s="75"/>
      <c r="TNA100" s="75"/>
      <c r="TNB100" s="75"/>
      <c r="TNC100" s="75"/>
      <c r="TND100" s="75"/>
      <c r="TNE100" s="75"/>
      <c r="TNF100" s="75"/>
      <c r="TNG100" s="75"/>
      <c r="TNH100" s="75"/>
      <c r="TNI100" s="75"/>
      <c r="TNJ100" s="75"/>
      <c r="TNK100" s="75"/>
      <c r="TNL100" s="75"/>
      <c r="TNM100" s="75"/>
      <c r="TNN100" s="75"/>
      <c r="TNO100" s="75"/>
      <c r="TNP100" s="75"/>
      <c r="TNQ100" s="75"/>
      <c r="TNR100" s="75"/>
      <c r="TNS100" s="75"/>
      <c r="TNT100" s="75"/>
      <c r="TNU100" s="75"/>
      <c r="TNV100" s="75"/>
      <c r="TNW100" s="75"/>
      <c r="TNX100" s="75"/>
      <c r="TNY100" s="75"/>
      <c r="TNZ100" s="75"/>
      <c r="TOA100" s="75"/>
      <c r="TOB100" s="75"/>
      <c r="TOC100" s="75"/>
      <c r="TOD100" s="75"/>
      <c r="TOE100" s="75"/>
      <c r="TOF100" s="75"/>
      <c r="TOG100" s="75"/>
      <c r="TOH100" s="75"/>
      <c r="TOI100" s="75"/>
      <c r="TOJ100" s="75"/>
      <c r="TOK100" s="75"/>
      <c r="TOL100" s="75"/>
      <c r="TOM100" s="75"/>
      <c r="TON100" s="75"/>
      <c r="TOO100" s="75"/>
      <c r="TOP100" s="75"/>
      <c r="TOQ100" s="75"/>
      <c r="TOR100" s="75"/>
      <c r="TOS100" s="75"/>
      <c r="TOT100" s="75"/>
      <c r="TOU100" s="75"/>
      <c r="TOV100" s="75"/>
      <c r="TOW100" s="75"/>
      <c r="TOX100" s="75"/>
      <c r="TOY100" s="75"/>
      <c r="TOZ100" s="75"/>
      <c r="TPA100" s="75"/>
      <c r="TPB100" s="75"/>
      <c r="TPC100" s="75"/>
      <c r="TPD100" s="75"/>
      <c r="TPE100" s="75"/>
      <c r="TPF100" s="75"/>
      <c r="TPG100" s="75"/>
      <c r="TPH100" s="75"/>
      <c r="TPI100" s="75"/>
      <c r="TPJ100" s="75"/>
      <c r="TPK100" s="75"/>
      <c r="TPL100" s="75"/>
      <c r="TPM100" s="75"/>
      <c r="TPN100" s="75"/>
      <c r="TPO100" s="75"/>
      <c r="TPP100" s="75"/>
      <c r="TPQ100" s="75"/>
      <c r="TPR100" s="75"/>
      <c r="TPS100" s="75"/>
      <c r="TPT100" s="75"/>
      <c r="TPU100" s="75"/>
      <c r="TPV100" s="75"/>
      <c r="TPW100" s="75"/>
      <c r="TPX100" s="75"/>
      <c r="TPY100" s="75"/>
      <c r="TPZ100" s="75"/>
      <c r="TQA100" s="75"/>
      <c r="TQB100" s="75"/>
      <c r="TQC100" s="75"/>
      <c r="TQD100" s="75"/>
      <c r="TQE100" s="75"/>
      <c r="TQF100" s="75"/>
      <c r="TQG100" s="75"/>
      <c r="TQH100" s="75"/>
      <c r="TQI100" s="75"/>
      <c r="TQJ100" s="75"/>
      <c r="TQK100" s="75"/>
      <c r="TQL100" s="75"/>
      <c r="TQM100" s="75"/>
      <c r="TQN100" s="75"/>
      <c r="TQO100" s="75"/>
      <c r="TQP100" s="75"/>
      <c r="TQQ100" s="75"/>
      <c r="TQR100" s="75"/>
      <c r="TQS100" s="75"/>
      <c r="TQT100" s="75"/>
      <c r="TQU100" s="75"/>
      <c r="TQV100" s="75"/>
      <c r="TQW100" s="75"/>
      <c r="TQX100" s="75"/>
      <c r="TQY100" s="75"/>
      <c r="TQZ100" s="75"/>
      <c r="TRA100" s="75"/>
      <c r="TRB100" s="75"/>
      <c r="TRC100" s="75"/>
      <c r="TRD100" s="75"/>
      <c r="TRE100" s="75"/>
      <c r="TRF100" s="75"/>
      <c r="TRG100" s="75"/>
      <c r="TRH100" s="75"/>
      <c r="TRI100" s="75"/>
      <c r="TRJ100" s="75"/>
      <c r="TRK100" s="75"/>
      <c r="TRL100" s="75"/>
      <c r="TRM100" s="75"/>
      <c r="TRN100" s="75"/>
      <c r="TRO100" s="75"/>
      <c r="TRP100" s="75"/>
      <c r="TRQ100" s="75"/>
      <c r="TRR100" s="75"/>
      <c r="TRS100" s="75"/>
      <c r="TRT100" s="75"/>
      <c r="TRU100" s="75"/>
      <c r="TRV100" s="75"/>
      <c r="TRW100" s="75"/>
      <c r="TRX100" s="75"/>
      <c r="TRY100" s="75"/>
      <c r="TRZ100" s="75"/>
      <c r="TSA100" s="75"/>
      <c r="TSB100" s="75"/>
      <c r="TSC100" s="75"/>
      <c r="TSD100" s="75"/>
      <c r="TSE100" s="75"/>
      <c r="TSF100" s="75"/>
      <c r="TSG100" s="75"/>
      <c r="TSH100" s="75"/>
      <c r="TSI100" s="75"/>
      <c r="TSJ100" s="75"/>
      <c r="TSK100" s="75"/>
      <c r="TSL100" s="75"/>
      <c r="TSM100" s="75"/>
      <c r="TSN100" s="75"/>
      <c r="TSO100" s="75"/>
      <c r="TSP100" s="75"/>
      <c r="TSQ100" s="75"/>
      <c r="TSR100" s="75"/>
      <c r="TSS100" s="75"/>
      <c r="TST100" s="75"/>
      <c r="TSU100" s="75"/>
      <c r="TSV100" s="75"/>
      <c r="TSW100" s="75"/>
      <c r="TSX100" s="75"/>
      <c r="TSY100" s="75"/>
      <c r="TSZ100" s="75"/>
      <c r="TTA100" s="75"/>
      <c r="TTB100" s="75"/>
      <c r="TTC100" s="75"/>
      <c r="TTD100" s="75"/>
      <c r="TTE100" s="75"/>
      <c r="TTF100" s="75"/>
      <c r="TTG100" s="75"/>
      <c r="TTH100" s="75"/>
      <c r="TTI100" s="75"/>
      <c r="TTJ100" s="75"/>
      <c r="TTK100" s="75"/>
      <c r="TTL100" s="75"/>
      <c r="TTM100" s="75"/>
      <c r="TTN100" s="75"/>
      <c r="TTO100" s="75"/>
      <c r="TTP100" s="75"/>
      <c r="TTQ100" s="75"/>
      <c r="TTR100" s="75"/>
      <c r="TTS100" s="75"/>
      <c r="TTT100" s="75"/>
      <c r="TTU100" s="75"/>
      <c r="TTV100" s="75"/>
      <c r="TTW100" s="75"/>
      <c r="TTX100" s="75"/>
      <c r="TTY100" s="75"/>
      <c r="TTZ100" s="75"/>
      <c r="TUA100" s="75"/>
      <c r="TUB100" s="75"/>
      <c r="TUC100" s="75"/>
      <c r="TUD100" s="75"/>
      <c r="TUE100" s="75"/>
      <c r="TUF100" s="75"/>
      <c r="TUG100" s="75"/>
      <c r="TUH100" s="75"/>
      <c r="TUI100" s="75"/>
      <c r="TUJ100" s="75"/>
      <c r="TUK100" s="75"/>
      <c r="TUL100" s="75"/>
      <c r="TUM100" s="75"/>
      <c r="TUN100" s="75"/>
      <c r="TUO100" s="75"/>
      <c r="TUP100" s="75"/>
      <c r="TUQ100" s="75"/>
      <c r="TUR100" s="75"/>
      <c r="TUS100" s="75"/>
      <c r="TUT100" s="75"/>
      <c r="TUU100" s="75"/>
      <c r="TUV100" s="75"/>
      <c r="TUW100" s="75"/>
      <c r="TUX100" s="75"/>
      <c r="TUY100" s="75"/>
      <c r="TUZ100" s="75"/>
      <c r="TVA100" s="75"/>
      <c r="TVB100" s="75"/>
      <c r="TVC100" s="75"/>
      <c r="TVD100" s="75"/>
      <c r="TVE100" s="75"/>
      <c r="TVF100" s="75"/>
      <c r="TVG100" s="75"/>
      <c r="TVH100" s="75"/>
      <c r="TVI100" s="75"/>
      <c r="TVJ100" s="75"/>
      <c r="TVK100" s="75"/>
      <c r="TVL100" s="75"/>
      <c r="TVM100" s="75"/>
      <c r="TVN100" s="75"/>
      <c r="TVO100" s="75"/>
      <c r="TVP100" s="75"/>
      <c r="TVQ100" s="75"/>
      <c r="TVR100" s="75"/>
      <c r="TVS100" s="75"/>
      <c r="TVT100" s="75"/>
      <c r="TVU100" s="75"/>
      <c r="TVV100" s="75"/>
      <c r="TVW100" s="75"/>
      <c r="TVX100" s="75"/>
      <c r="TVY100" s="75"/>
      <c r="TVZ100" s="75"/>
      <c r="TWA100" s="75"/>
      <c r="TWB100" s="75"/>
      <c r="TWC100" s="75"/>
      <c r="TWD100" s="75"/>
      <c r="TWE100" s="75"/>
      <c r="TWF100" s="75"/>
      <c r="TWG100" s="75"/>
      <c r="TWH100" s="75"/>
      <c r="TWI100" s="75"/>
      <c r="TWJ100" s="75"/>
      <c r="TWK100" s="75"/>
      <c r="TWL100" s="75"/>
      <c r="TWM100" s="75"/>
      <c r="TWN100" s="75"/>
      <c r="TWO100" s="75"/>
      <c r="TWP100" s="75"/>
      <c r="TWQ100" s="75"/>
      <c r="TWR100" s="75"/>
      <c r="TWS100" s="75"/>
      <c r="TWT100" s="75"/>
      <c r="TWU100" s="75"/>
      <c r="TWV100" s="75"/>
      <c r="TWW100" s="75"/>
      <c r="TWX100" s="75"/>
      <c r="TWY100" s="75"/>
      <c r="TWZ100" s="75"/>
      <c r="TXA100" s="75"/>
      <c r="TXB100" s="75"/>
      <c r="TXC100" s="75"/>
      <c r="TXD100" s="75"/>
      <c r="TXE100" s="75"/>
      <c r="TXF100" s="75"/>
      <c r="TXG100" s="75"/>
      <c r="TXH100" s="75"/>
      <c r="TXI100" s="75"/>
      <c r="TXJ100" s="75"/>
      <c r="TXK100" s="75"/>
      <c r="TXL100" s="75"/>
      <c r="TXM100" s="75"/>
      <c r="TXN100" s="75"/>
      <c r="TXO100" s="75"/>
      <c r="TXP100" s="75"/>
      <c r="TXQ100" s="75"/>
      <c r="TXR100" s="75"/>
      <c r="TXS100" s="75"/>
      <c r="TXT100" s="75"/>
      <c r="TXU100" s="75"/>
      <c r="TXV100" s="75"/>
      <c r="TXW100" s="75"/>
      <c r="TXX100" s="75"/>
      <c r="TXY100" s="75"/>
      <c r="TXZ100" s="75"/>
      <c r="TYA100" s="75"/>
      <c r="TYB100" s="75"/>
      <c r="TYC100" s="75"/>
      <c r="TYD100" s="75"/>
      <c r="TYE100" s="75"/>
      <c r="TYF100" s="75"/>
      <c r="TYG100" s="75"/>
      <c r="TYH100" s="75"/>
      <c r="TYI100" s="75"/>
      <c r="TYJ100" s="75"/>
      <c r="TYK100" s="75"/>
      <c r="TYL100" s="75"/>
      <c r="TYM100" s="75"/>
      <c r="TYN100" s="75"/>
      <c r="TYO100" s="75"/>
      <c r="TYP100" s="75"/>
      <c r="TYQ100" s="75"/>
      <c r="TYR100" s="75"/>
      <c r="TYS100" s="75"/>
      <c r="TYT100" s="75"/>
      <c r="TYU100" s="75"/>
      <c r="TYV100" s="75"/>
      <c r="TYW100" s="75"/>
      <c r="TYX100" s="75"/>
      <c r="TYY100" s="75"/>
      <c r="TYZ100" s="75"/>
      <c r="TZA100" s="75"/>
      <c r="TZB100" s="75"/>
      <c r="TZC100" s="75"/>
      <c r="TZD100" s="75"/>
      <c r="TZE100" s="75"/>
      <c r="TZF100" s="75"/>
      <c r="TZG100" s="75"/>
      <c r="TZH100" s="75"/>
      <c r="TZI100" s="75"/>
      <c r="TZJ100" s="75"/>
      <c r="TZK100" s="75"/>
      <c r="TZL100" s="75"/>
      <c r="TZM100" s="75"/>
      <c r="TZN100" s="75"/>
      <c r="TZO100" s="75"/>
      <c r="TZP100" s="75"/>
      <c r="TZQ100" s="75"/>
      <c r="TZR100" s="75"/>
      <c r="TZS100" s="75"/>
      <c r="TZT100" s="75"/>
      <c r="TZU100" s="75"/>
      <c r="TZV100" s="75"/>
      <c r="TZW100" s="75"/>
      <c r="TZX100" s="75"/>
      <c r="TZY100" s="75"/>
      <c r="TZZ100" s="75"/>
      <c r="UAA100" s="75"/>
      <c r="UAB100" s="75"/>
      <c r="UAC100" s="75"/>
      <c r="UAD100" s="75"/>
      <c r="UAE100" s="75"/>
      <c r="UAF100" s="75"/>
      <c r="UAG100" s="75"/>
      <c r="UAH100" s="75"/>
      <c r="UAI100" s="75"/>
      <c r="UAJ100" s="75"/>
      <c r="UAK100" s="75"/>
      <c r="UAL100" s="75"/>
      <c r="UAM100" s="75"/>
      <c r="UAN100" s="75"/>
      <c r="UAO100" s="75"/>
      <c r="UAP100" s="75"/>
      <c r="UAQ100" s="75"/>
      <c r="UAR100" s="75"/>
      <c r="UAS100" s="75"/>
      <c r="UAT100" s="75"/>
      <c r="UAU100" s="75"/>
      <c r="UAV100" s="75"/>
      <c r="UAW100" s="75"/>
      <c r="UAX100" s="75"/>
      <c r="UAY100" s="75"/>
      <c r="UAZ100" s="75"/>
      <c r="UBA100" s="75"/>
      <c r="UBB100" s="75"/>
      <c r="UBC100" s="75"/>
      <c r="UBD100" s="75"/>
      <c r="UBE100" s="75"/>
      <c r="UBF100" s="75"/>
      <c r="UBG100" s="75"/>
      <c r="UBH100" s="75"/>
      <c r="UBI100" s="75"/>
      <c r="UBJ100" s="75"/>
      <c r="UBK100" s="75"/>
      <c r="UBL100" s="75"/>
      <c r="UBM100" s="75"/>
      <c r="UBN100" s="75"/>
      <c r="UBO100" s="75"/>
      <c r="UBP100" s="75"/>
      <c r="UBQ100" s="75"/>
      <c r="UBR100" s="75"/>
      <c r="UBS100" s="75"/>
      <c r="UBT100" s="75"/>
      <c r="UBU100" s="75"/>
      <c r="UBV100" s="75"/>
      <c r="UBW100" s="75"/>
      <c r="UBX100" s="75"/>
      <c r="UBY100" s="75"/>
      <c r="UBZ100" s="75"/>
      <c r="UCA100" s="75"/>
      <c r="UCB100" s="75"/>
      <c r="UCC100" s="75"/>
      <c r="UCD100" s="75"/>
      <c r="UCE100" s="75"/>
      <c r="UCF100" s="75"/>
      <c r="UCG100" s="75"/>
      <c r="UCH100" s="75"/>
      <c r="UCI100" s="75"/>
      <c r="UCJ100" s="75"/>
      <c r="UCK100" s="75"/>
      <c r="UCL100" s="75"/>
      <c r="UCM100" s="75"/>
      <c r="UCN100" s="75"/>
      <c r="UCO100" s="75"/>
      <c r="UCP100" s="75"/>
      <c r="UCQ100" s="75"/>
      <c r="UCR100" s="75"/>
      <c r="UCS100" s="75"/>
      <c r="UCT100" s="75"/>
      <c r="UCU100" s="75"/>
      <c r="UCV100" s="75"/>
      <c r="UCW100" s="75"/>
      <c r="UCX100" s="75"/>
      <c r="UCY100" s="75"/>
      <c r="UCZ100" s="75"/>
      <c r="UDA100" s="75"/>
      <c r="UDB100" s="75"/>
      <c r="UDC100" s="75"/>
      <c r="UDD100" s="75"/>
      <c r="UDE100" s="75"/>
      <c r="UDF100" s="75"/>
      <c r="UDG100" s="75"/>
      <c r="UDH100" s="75"/>
      <c r="UDI100" s="75"/>
      <c r="UDJ100" s="75"/>
      <c r="UDK100" s="75"/>
      <c r="UDL100" s="75"/>
      <c r="UDM100" s="75"/>
      <c r="UDN100" s="75"/>
      <c r="UDO100" s="75"/>
      <c r="UDP100" s="75"/>
      <c r="UDQ100" s="75"/>
      <c r="UDR100" s="75"/>
      <c r="UDS100" s="75"/>
      <c r="UDT100" s="75"/>
      <c r="UDU100" s="75"/>
      <c r="UDV100" s="75"/>
      <c r="UDW100" s="75"/>
      <c r="UDX100" s="75"/>
      <c r="UDY100" s="75"/>
      <c r="UDZ100" s="75"/>
      <c r="UEA100" s="75"/>
      <c r="UEB100" s="75"/>
      <c r="UEC100" s="75"/>
      <c r="UED100" s="75"/>
      <c r="UEE100" s="75"/>
      <c r="UEF100" s="75"/>
      <c r="UEG100" s="75"/>
      <c r="UEH100" s="75"/>
      <c r="UEI100" s="75"/>
      <c r="UEJ100" s="75"/>
      <c r="UEK100" s="75"/>
      <c r="UEL100" s="75"/>
      <c r="UEM100" s="75"/>
      <c r="UEN100" s="75"/>
      <c r="UEO100" s="75"/>
      <c r="UEP100" s="75"/>
      <c r="UEQ100" s="75"/>
      <c r="UER100" s="75"/>
      <c r="UES100" s="75"/>
      <c r="UET100" s="75"/>
      <c r="UEU100" s="75"/>
      <c r="UEV100" s="75"/>
      <c r="UEW100" s="75"/>
      <c r="UEX100" s="75"/>
      <c r="UEY100" s="75"/>
      <c r="UEZ100" s="75"/>
      <c r="UFA100" s="75"/>
      <c r="UFB100" s="75"/>
      <c r="UFC100" s="75"/>
      <c r="UFD100" s="75"/>
      <c r="UFE100" s="75"/>
      <c r="UFF100" s="75"/>
      <c r="UFG100" s="75"/>
      <c r="UFH100" s="75"/>
      <c r="UFI100" s="75"/>
      <c r="UFJ100" s="75"/>
      <c r="UFK100" s="75"/>
      <c r="UFL100" s="75"/>
      <c r="UFM100" s="75"/>
      <c r="UFN100" s="75"/>
      <c r="UFO100" s="75"/>
      <c r="UFP100" s="75"/>
      <c r="UFQ100" s="75"/>
      <c r="UFR100" s="75"/>
      <c r="UFS100" s="75"/>
      <c r="UFT100" s="75"/>
      <c r="UFU100" s="75"/>
      <c r="UFV100" s="75"/>
      <c r="UFW100" s="75"/>
      <c r="UFX100" s="75"/>
      <c r="UFY100" s="75"/>
      <c r="UFZ100" s="75"/>
      <c r="UGA100" s="75"/>
      <c r="UGB100" s="75"/>
      <c r="UGC100" s="75"/>
      <c r="UGD100" s="75"/>
      <c r="UGE100" s="75"/>
      <c r="UGF100" s="75"/>
      <c r="UGG100" s="75"/>
      <c r="UGH100" s="75"/>
      <c r="UGI100" s="75"/>
      <c r="UGJ100" s="75"/>
      <c r="UGK100" s="75"/>
      <c r="UGL100" s="75"/>
      <c r="UGM100" s="75"/>
      <c r="UGN100" s="75"/>
      <c r="UGO100" s="75"/>
      <c r="UGP100" s="75"/>
      <c r="UGQ100" s="75"/>
      <c r="UGR100" s="75"/>
      <c r="UGS100" s="75"/>
      <c r="UGT100" s="75"/>
      <c r="UGU100" s="75"/>
      <c r="UGV100" s="75"/>
      <c r="UGW100" s="75"/>
      <c r="UGX100" s="75"/>
      <c r="UGY100" s="75"/>
      <c r="UGZ100" s="75"/>
      <c r="UHA100" s="75"/>
      <c r="UHB100" s="75"/>
      <c r="UHC100" s="75"/>
      <c r="UHD100" s="75"/>
      <c r="UHE100" s="75"/>
      <c r="UHF100" s="75"/>
      <c r="UHG100" s="75"/>
      <c r="UHH100" s="75"/>
      <c r="UHI100" s="75"/>
      <c r="UHJ100" s="75"/>
      <c r="UHK100" s="75"/>
      <c r="UHL100" s="75"/>
      <c r="UHM100" s="75"/>
      <c r="UHN100" s="75"/>
      <c r="UHO100" s="75"/>
      <c r="UHP100" s="75"/>
      <c r="UHQ100" s="75"/>
      <c r="UHR100" s="75"/>
      <c r="UHS100" s="75"/>
      <c r="UHT100" s="75"/>
      <c r="UHU100" s="75"/>
      <c r="UHV100" s="75"/>
      <c r="UHW100" s="75"/>
      <c r="UHX100" s="75"/>
      <c r="UHY100" s="75"/>
      <c r="UHZ100" s="75"/>
      <c r="UIA100" s="75"/>
      <c r="UIB100" s="75"/>
      <c r="UIC100" s="75"/>
      <c r="UID100" s="75"/>
      <c r="UIE100" s="75"/>
      <c r="UIF100" s="75"/>
      <c r="UIG100" s="75"/>
      <c r="UIH100" s="75"/>
      <c r="UII100" s="75"/>
      <c r="UIJ100" s="75"/>
      <c r="UIK100" s="75"/>
      <c r="UIL100" s="75"/>
      <c r="UIM100" s="75"/>
      <c r="UIN100" s="75"/>
      <c r="UIO100" s="75"/>
      <c r="UIP100" s="75"/>
      <c r="UIQ100" s="75"/>
      <c r="UIR100" s="75"/>
      <c r="UIS100" s="75"/>
      <c r="UIT100" s="75"/>
      <c r="UIU100" s="75"/>
      <c r="UIV100" s="75"/>
      <c r="UIW100" s="75"/>
      <c r="UIX100" s="75"/>
      <c r="UIY100" s="75"/>
      <c r="UIZ100" s="75"/>
      <c r="UJA100" s="75"/>
      <c r="UJB100" s="75"/>
      <c r="UJC100" s="75"/>
      <c r="UJD100" s="75"/>
      <c r="UJE100" s="75"/>
      <c r="UJF100" s="75"/>
      <c r="UJG100" s="75"/>
      <c r="UJH100" s="75"/>
      <c r="UJI100" s="75"/>
      <c r="UJJ100" s="75"/>
      <c r="UJK100" s="75"/>
      <c r="UJL100" s="75"/>
      <c r="UJM100" s="75"/>
      <c r="UJN100" s="75"/>
      <c r="UJO100" s="75"/>
      <c r="UJP100" s="75"/>
      <c r="UJQ100" s="75"/>
      <c r="UJR100" s="75"/>
      <c r="UJS100" s="75"/>
      <c r="UJT100" s="75"/>
      <c r="UJU100" s="75"/>
      <c r="UJV100" s="75"/>
      <c r="UJW100" s="75"/>
      <c r="UJX100" s="75"/>
      <c r="UJY100" s="75"/>
      <c r="UJZ100" s="75"/>
      <c r="UKA100" s="75"/>
      <c r="UKB100" s="75"/>
      <c r="UKC100" s="75"/>
      <c r="UKD100" s="75"/>
      <c r="UKE100" s="75"/>
      <c r="UKF100" s="75"/>
      <c r="UKG100" s="75"/>
      <c r="UKH100" s="75"/>
      <c r="UKI100" s="75"/>
      <c r="UKJ100" s="75"/>
      <c r="UKK100" s="75"/>
      <c r="UKL100" s="75"/>
      <c r="UKM100" s="75"/>
      <c r="UKN100" s="75"/>
      <c r="UKO100" s="75"/>
      <c r="UKP100" s="75"/>
      <c r="UKQ100" s="75"/>
      <c r="UKR100" s="75"/>
      <c r="UKS100" s="75"/>
      <c r="UKT100" s="75"/>
      <c r="UKU100" s="75"/>
      <c r="UKV100" s="75"/>
      <c r="UKW100" s="75"/>
      <c r="UKX100" s="75"/>
      <c r="UKY100" s="75"/>
      <c r="UKZ100" s="75"/>
      <c r="ULA100" s="75"/>
      <c r="ULB100" s="75"/>
      <c r="ULC100" s="75"/>
      <c r="ULD100" s="75"/>
      <c r="ULE100" s="75"/>
      <c r="ULF100" s="75"/>
      <c r="ULG100" s="75"/>
      <c r="ULH100" s="75"/>
      <c r="ULI100" s="75"/>
      <c r="ULJ100" s="75"/>
      <c r="ULK100" s="75"/>
      <c r="ULL100" s="75"/>
      <c r="ULM100" s="75"/>
      <c r="ULN100" s="75"/>
      <c r="ULO100" s="75"/>
      <c r="ULP100" s="75"/>
      <c r="ULQ100" s="75"/>
      <c r="ULR100" s="75"/>
      <c r="ULS100" s="75"/>
      <c r="ULT100" s="75"/>
      <c r="ULU100" s="75"/>
      <c r="ULV100" s="75"/>
      <c r="ULW100" s="75"/>
      <c r="ULX100" s="75"/>
      <c r="ULY100" s="75"/>
      <c r="ULZ100" s="75"/>
      <c r="UMA100" s="75"/>
      <c r="UMB100" s="75"/>
      <c r="UMC100" s="75"/>
      <c r="UMD100" s="75"/>
      <c r="UME100" s="75"/>
      <c r="UMF100" s="75"/>
      <c r="UMG100" s="75"/>
      <c r="UMH100" s="75"/>
      <c r="UMI100" s="75"/>
      <c r="UMJ100" s="75"/>
      <c r="UMK100" s="75"/>
      <c r="UML100" s="75"/>
      <c r="UMM100" s="75"/>
      <c r="UMN100" s="75"/>
      <c r="UMO100" s="75"/>
      <c r="UMP100" s="75"/>
      <c r="UMQ100" s="75"/>
      <c r="UMR100" s="75"/>
      <c r="UMS100" s="75"/>
      <c r="UMT100" s="75"/>
      <c r="UMU100" s="75"/>
      <c r="UMV100" s="75"/>
      <c r="UMW100" s="75"/>
      <c r="UMX100" s="75"/>
      <c r="UMY100" s="75"/>
      <c r="UMZ100" s="75"/>
      <c r="UNA100" s="75"/>
      <c r="UNB100" s="75"/>
      <c r="UNC100" s="75"/>
      <c r="UND100" s="75"/>
      <c r="UNE100" s="75"/>
      <c r="UNF100" s="75"/>
      <c r="UNG100" s="75"/>
      <c r="UNH100" s="75"/>
      <c r="UNI100" s="75"/>
      <c r="UNJ100" s="75"/>
      <c r="UNK100" s="75"/>
      <c r="UNL100" s="75"/>
      <c r="UNM100" s="75"/>
      <c r="UNN100" s="75"/>
      <c r="UNO100" s="75"/>
      <c r="UNP100" s="75"/>
      <c r="UNQ100" s="75"/>
      <c r="UNR100" s="75"/>
      <c r="UNS100" s="75"/>
      <c r="UNT100" s="75"/>
      <c r="UNU100" s="75"/>
      <c r="UNV100" s="75"/>
      <c r="UNW100" s="75"/>
      <c r="UNX100" s="75"/>
      <c r="UNY100" s="75"/>
      <c r="UNZ100" s="75"/>
      <c r="UOA100" s="75"/>
      <c r="UOB100" s="75"/>
      <c r="UOC100" s="75"/>
      <c r="UOD100" s="75"/>
      <c r="UOE100" s="75"/>
      <c r="UOF100" s="75"/>
      <c r="UOG100" s="75"/>
      <c r="UOH100" s="75"/>
      <c r="UOI100" s="75"/>
      <c r="UOJ100" s="75"/>
      <c r="UOK100" s="75"/>
      <c r="UOL100" s="75"/>
      <c r="UOM100" s="75"/>
      <c r="UON100" s="75"/>
      <c r="UOO100" s="75"/>
      <c r="UOP100" s="75"/>
      <c r="UOQ100" s="75"/>
      <c r="UOR100" s="75"/>
      <c r="UOS100" s="75"/>
      <c r="UOT100" s="75"/>
      <c r="UOU100" s="75"/>
      <c r="UOV100" s="75"/>
      <c r="UOW100" s="75"/>
      <c r="UOX100" s="75"/>
      <c r="UOY100" s="75"/>
      <c r="UOZ100" s="75"/>
      <c r="UPA100" s="75"/>
      <c r="UPB100" s="75"/>
      <c r="UPC100" s="75"/>
      <c r="UPD100" s="75"/>
      <c r="UPE100" s="75"/>
      <c r="UPF100" s="75"/>
      <c r="UPG100" s="75"/>
      <c r="UPH100" s="75"/>
      <c r="UPI100" s="75"/>
      <c r="UPJ100" s="75"/>
      <c r="UPK100" s="75"/>
      <c r="UPL100" s="75"/>
      <c r="UPM100" s="75"/>
      <c r="UPN100" s="75"/>
      <c r="UPO100" s="75"/>
      <c r="UPP100" s="75"/>
      <c r="UPQ100" s="75"/>
      <c r="UPR100" s="75"/>
      <c r="UPS100" s="75"/>
      <c r="UPT100" s="75"/>
      <c r="UPU100" s="75"/>
      <c r="UPV100" s="75"/>
      <c r="UPW100" s="75"/>
      <c r="UPX100" s="75"/>
      <c r="UPY100" s="75"/>
      <c r="UPZ100" s="75"/>
      <c r="UQA100" s="75"/>
      <c r="UQB100" s="75"/>
      <c r="UQC100" s="75"/>
      <c r="UQD100" s="75"/>
      <c r="UQE100" s="75"/>
      <c r="UQF100" s="75"/>
      <c r="UQG100" s="75"/>
      <c r="UQH100" s="75"/>
      <c r="UQI100" s="75"/>
      <c r="UQJ100" s="75"/>
      <c r="UQK100" s="75"/>
      <c r="UQL100" s="75"/>
      <c r="UQM100" s="75"/>
      <c r="UQN100" s="75"/>
      <c r="UQO100" s="75"/>
      <c r="UQP100" s="75"/>
      <c r="UQQ100" s="75"/>
      <c r="UQR100" s="75"/>
      <c r="UQS100" s="75"/>
      <c r="UQT100" s="75"/>
      <c r="UQU100" s="75"/>
      <c r="UQV100" s="75"/>
      <c r="UQW100" s="75"/>
      <c r="UQX100" s="75"/>
      <c r="UQY100" s="75"/>
      <c r="UQZ100" s="75"/>
      <c r="URA100" s="75"/>
      <c r="URB100" s="75"/>
      <c r="URC100" s="75"/>
      <c r="URD100" s="75"/>
      <c r="URE100" s="75"/>
      <c r="URF100" s="75"/>
      <c r="URG100" s="75"/>
      <c r="URH100" s="75"/>
      <c r="URI100" s="75"/>
      <c r="URJ100" s="75"/>
      <c r="URK100" s="75"/>
      <c r="URL100" s="75"/>
      <c r="URM100" s="75"/>
      <c r="URN100" s="75"/>
      <c r="URO100" s="75"/>
      <c r="URP100" s="75"/>
      <c r="URQ100" s="75"/>
      <c r="URR100" s="75"/>
      <c r="URS100" s="75"/>
      <c r="URT100" s="75"/>
      <c r="URU100" s="75"/>
      <c r="URV100" s="75"/>
      <c r="URW100" s="75"/>
      <c r="URX100" s="75"/>
      <c r="URY100" s="75"/>
      <c r="URZ100" s="75"/>
      <c r="USA100" s="75"/>
      <c r="USB100" s="75"/>
      <c r="USC100" s="75"/>
      <c r="USD100" s="75"/>
      <c r="USE100" s="75"/>
      <c r="USF100" s="75"/>
      <c r="USG100" s="75"/>
      <c r="USH100" s="75"/>
      <c r="USI100" s="75"/>
      <c r="USJ100" s="75"/>
      <c r="USK100" s="75"/>
      <c r="USL100" s="75"/>
      <c r="USM100" s="75"/>
      <c r="USN100" s="75"/>
      <c r="USO100" s="75"/>
      <c r="USP100" s="75"/>
      <c r="USQ100" s="75"/>
      <c r="USR100" s="75"/>
      <c r="USS100" s="75"/>
      <c r="UST100" s="75"/>
      <c r="USU100" s="75"/>
      <c r="USV100" s="75"/>
      <c r="USW100" s="75"/>
      <c r="USX100" s="75"/>
      <c r="USY100" s="75"/>
      <c r="USZ100" s="75"/>
      <c r="UTA100" s="75"/>
      <c r="UTB100" s="75"/>
      <c r="UTC100" s="75"/>
      <c r="UTD100" s="75"/>
      <c r="UTE100" s="75"/>
      <c r="UTF100" s="75"/>
      <c r="UTG100" s="75"/>
      <c r="UTH100" s="75"/>
      <c r="UTI100" s="75"/>
      <c r="UTJ100" s="75"/>
      <c r="UTK100" s="75"/>
      <c r="UTL100" s="75"/>
      <c r="UTM100" s="75"/>
      <c r="UTN100" s="75"/>
      <c r="UTO100" s="75"/>
      <c r="UTP100" s="75"/>
      <c r="UTQ100" s="75"/>
      <c r="UTR100" s="75"/>
      <c r="UTS100" s="75"/>
      <c r="UTT100" s="75"/>
      <c r="UTU100" s="75"/>
      <c r="UTV100" s="75"/>
      <c r="UTW100" s="75"/>
      <c r="UTX100" s="75"/>
      <c r="UTY100" s="75"/>
      <c r="UTZ100" s="75"/>
      <c r="UUA100" s="75"/>
      <c r="UUB100" s="75"/>
      <c r="UUC100" s="75"/>
      <c r="UUD100" s="75"/>
      <c r="UUE100" s="75"/>
      <c r="UUF100" s="75"/>
      <c r="UUG100" s="75"/>
      <c r="UUH100" s="75"/>
      <c r="UUI100" s="75"/>
      <c r="UUJ100" s="75"/>
      <c r="UUK100" s="75"/>
      <c r="UUL100" s="75"/>
      <c r="UUM100" s="75"/>
      <c r="UUN100" s="75"/>
      <c r="UUO100" s="75"/>
      <c r="UUP100" s="75"/>
      <c r="UUQ100" s="75"/>
      <c r="UUR100" s="75"/>
      <c r="UUS100" s="75"/>
      <c r="UUT100" s="75"/>
      <c r="UUU100" s="75"/>
      <c r="UUV100" s="75"/>
      <c r="UUW100" s="75"/>
      <c r="UUX100" s="75"/>
      <c r="UUY100" s="75"/>
      <c r="UUZ100" s="75"/>
      <c r="UVA100" s="75"/>
      <c r="UVB100" s="75"/>
      <c r="UVC100" s="75"/>
      <c r="UVD100" s="75"/>
      <c r="UVE100" s="75"/>
      <c r="UVF100" s="75"/>
      <c r="UVG100" s="75"/>
      <c r="UVH100" s="75"/>
      <c r="UVI100" s="75"/>
      <c r="UVJ100" s="75"/>
      <c r="UVK100" s="75"/>
      <c r="UVL100" s="75"/>
      <c r="UVM100" s="75"/>
      <c r="UVN100" s="75"/>
      <c r="UVO100" s="75"/>
      <c r="UVP100" s="75"/>
      <c r="UVQ100" s="75"/>
      <c r="UVR100" s="75"/>
      <c r="UVS100" s="75"/>
      <c r="UVT100" s="75"/>
      <c r="UVU100" s="75"/>
      <c r="UVV100" s="75"/>
      <c r="UVW100" s="75"/>
      <c r="UVX100" s="75"/>
      <c r="UVY100" s="75"/>
      <c r="UVZ100" s="75"/>
      <c r="UWA100" s="75"/>
      <c r="UWB100" s="75"/>
      <c r="UWC100" s="75"/>
      <c r="UWD100" s="75"/>
      <c r="UWE100" s="75"/>
      <c r="UWF100" s="75"/>
      <c r="UWG100" s="75"/>
      <c r="UWH100" s="75"/>
      <c r="UWI100" s="75"/>
      <c r="UWJ100" s="75"/>
      <c r="UWK100" s="75"/>
      <c r="UWL100" s="75"/>
      <c r="UWM100" s="75"/>
      <c r="UWN100" s="75"/>
      <c r="UWO100" s="75"/>
      <c r="UWP100" s="75"/>
      <c r="UWQ100" s="75"/>
      <c r="UWR100" s="75"/>
      <c r="UWS100" s="75"/>
      <c r="UWT100" s="75"/>
      <c r="UWU100" s="75"/>
      <c r="UWV100" s="75"/>
      <c r="UWW100" s="75"/>
      <c r="UWX100" s="75"/>
      <c r="UWY100" s="75"/>
      <c r="UWZ100" s="75"/>
      <c r="UXA100" s="75"/>
      <c r="UXB100" s="75"/>
      <c r="UXC100" s="75"/>
      <c r="UXD100" s="75"/>
      <c r="UXE100" s="75"/>
      <c r="UXF100" s="75"/>
      <c r="UXG100" s="75"/>
      <c r="UXH100" s="75"/>
      <c r="UXI100" s="75"/>
      <c r="UXJ100" s="75"/>
      <c r="UXK100" s="75"/>
      <c r="UXL100" s="75"/>
      <c r="UXM100" s="75"/>
      <c r="UXN100" s="75"/>
      <c r="UXO100" s="75"/>
      <c r="UXP100" s="75"/>
      <c r="UXQ100" s="75"/>
      <c r="UXR100" s="75"/>
      <c r="UXS100" s="75"/>
      <c r="UXT100" s="75"/>
      <c r="UXU100" s="75"/>
      <c r="UXV100" s="75"/>
      <c r="UXW100" s="75"/>
      <c r="UXX100" s="75"/>
      <c r="UXY100" s="75"/>
      <c r="UXZ100" s="75"/>
      <c r="UYA100" s="75"/>
      <c r="UYB100" s="75"/>
      <c r="UYC100" s="75"/>
      <c r="UYD100" s="75"/>
      <c r="UYE100" s="75"/>
      <c r="UYF100" s="75"/>
      <c r="UYG100" s="75"/>
      <c r="UYH100" s="75"/>
      <c r="UYI100" s="75"/>
      <c r="UYJ100" s="75"/>
      <c r="UYK100" s="75"/>
      <c r="UYL100" s="75"/>
      <c r="UYM100" s="75"/>
      <c r="UYN100" s="75"/>
      <c r="UYO100" s="75"/>
      <c r="UYP100" s="75"/>
      <c r="UYQ100" s="75"/>
      <c r="UYR100" s="75"/>
      <c r="UYS100" s="75"/>
      <c r="UYT100" s="75"/>
      <c r="UYU100" s="75"/>
      <c r="UYV100" s="75"/>
      <c r="UYW100" s="75"/>
      <c r="UYX100" s="75"/>
      <c r="UYY100" s="75"/>
      <c r="UYZ100" s="75"/>
      <c r="UZA100" s="75"/>
      <c r="UZB100" s="75"/>
      <c r="UZC100" s="75"/>
      <c r="UZD100" s="75"/>
      <c r="UZE100" s="75"/>
      <c r="UZF100" s="75"/>
      <c r="UZG100" s="75"/>
      <c r="UZH100" s="75"/>
      <c r="UZI100" s="75"/>
      <c r="UZJ100" s="75"/>
      <c r="UZK100" s="75"/>
      <c r="UZL100" s="75"/>
      <c r="UZM100" s="75"/>
      <c r="UZN100" s="75"/>
      <c r="UZO100" s="75"/>
      <c r="UZP100" s="75"/>
      <c r="UZQ100" s="75"/>
      <c r="UZR100" s="75"/>
      <c r="UZS100" s="75"/>
      <c r="UZT100" s="75"/>
      <c r="UZU100" s="75"/>
      <c r="UZV100" s="75"/>
      <c r="UZW100" s="75"/>
      <c r="UZX100" s="75"/>
      <c r="UZY100" s="75"/>
      <c r="UZZ100" s="75"/>
      <c r="VAA100" s="75"/>
      <c r="VAB100" s="75"/>
      <c r="VAC100" s="75"/>
      <c r="VAD100" s="75"/>
      <c r="VAE100" s="75"/>
      <c r="VAF100" s="75"/>
      <c r="VAG100" s="75"/>
      <c r="VAH100" s="75"/>
      <c r="VAI100" s="75"/>
      <c r="VAJ100" s="75"/>
      <c r="VAK100" s="75"/>
      <c r="VAL100" s="75"/>
      <c r="VAM100" s="75"/>
      <c r="VAN100" s="75"/>
      <c r="VAO100" s="75"/>
      <c r="VAP100" s="75"/>
      <c r="VAQ100" s="75"/>
      <c r="VAR100" s="75"/>
      <c r="VAS100" s="75"/>
      <c r="VAT100" s="75"/>
      <c r="VAU100" s="75"/>
      <c r="VAV100" s="75"/>
      <c r="VAW100" s="75"/>
      <c r="VAX100" s="75"/>
      <c r="VAY100" s="75"/>
      <c r="VAZ100" s="75"/>
      <c r="VBA100" s="75"/>
      <c r="VBB100" s="75"/>
      <c r="VBC100" s="75"/>
      <c r="VBD100" s="75"/>
      <c r="VBE100" s="75"/>
      <c r="VBF100" s="75"/>
      <c r="VBG100" s="75"/>
      <c r="VBH100" s="75"/>
      <c r="VBI100" s="75"/>
      <c r="VBJ100" s="75"/>
      <c r="VBK100" s="75"/>
      <c r="VBL100" s="75"/>
      <c r="VBM100" s="75"/>
      <c r="VBN100" s="75"/>
      <c r="VBO100" s="75"/>
      <c r="VBP100" s="75"/>
      <c r="VBQ100" s="75"/>
      <c r="VBR100" s="75"/>
      <c r="VBS100" s="75"/>
      <c r="VBT100" s="75"/>
      <c r="VBU100" s="75"/>
      <c r="VBV100" s="75"/>
      <c r="VBW100" s="75"/>
      <c r="VBX100" s="75"/>
      <c r="VBY100" s="75"/>
      <c r="VBZ100" s="75"/>
      <c r="VCA100" s="75"/>
      <c r="VCB100" s="75"/>
      <c r="VCC100" s="75"/>
      <c r="VCD100" s="75"/>
      <c r="VCE100" s="75"/>
      <c r="VCF100" s="75"/>
      <c r="VCG100" s="75"/>
      <c r="VCH100" s="75"/>
      <c r="VCI100" s="75"/>
      <c r="VCJ100" s="75"/>
      <c r="VCK100" s="75"/>
      <c r="VCL100" s="75"/>
      <c r="VCM100" s="75"/>
      <c r="VCN100" s="75"/>
      <c r="VCO100" s="75"/>
      <c r="VCP100" s="75"/>
      <c r="VCQ100" s="75"/>
      <c r="VCR100" s="75"/>
      <c r="VCS100" s="75"/>
      <c r="VCT100" s="75"/>
      <c r="VCU100" s="75"/>
      <c r="VCV100" s="75"/>
      <c r="VCW100" s="75"/>
      <c r="VCX100" s="75"/>
      <c r="VCY100" s="75"/>
      <c r="VCZ100" s="75"/>
      <c r="VDA100" s="75"/>
      <c r="VDB100" s="75"/>
      <c r="VDC100" s="75"/>
      <c r="VDD100" s="75"/>
      <c r="VDE100" s="75"/>
      <c r="VDF100" s="75"/>
      <c r="VDG100" s="75"/>
      <c r="VDH100" s="75"/>
      <c r="VDI100" s="75"/>
      <c r="VDJ100" s="75"/>
      <c r="VDK100" s="75"/>
      <c r="VDL100" s="75"/>
      <c r="VDM100" s="75"/>
      <c r="VDN100" s="75"/>
      <c r="VDO100" s="75"/>
      <c r="VDP100" s="75"/>
      <c r="VDQ100" s="75"/>
      <c r="VDR100" s="75"/>
      <c r="VDS100" s="75"/>
      <c r="VDT100" s="75"/>
      <c r="VDU100" s="75"/>
      <c r="VDV100" s="75"/>
      <c r="VDW100" s="75"/>
      <c r="VDX100" s="75"/>
      <c r="VDY100" s="75"/>
      <c r="VDZ100" s="75"/>
      <c r="VEA100" s="75"/>
      <c r="VEB100" s="75"/>
      <c r="VEC100" s="75"/>
      <c r="VED100" s="75"/>
      <c r="VEE100" s="75"/>
      <c r="VEF100" s="75"/>
      <c r="VEG100" s="75"/>
      <c r="VEH100" s="75"/>
      <c r="VEI100" s="75"/>
      <c r="VEJ100" s="75"/>
      <c r="VEK100" s="75"/>
      <c r="VEL100" s="75"/>
      <c r="VEM100" s="75"/>
      <c r="VEN100" s="75"/>
      <c r="VEO100" s="75"/>
      <c r="VEP100" s="75"/>
      <c r="VEQ100" s="75"/>
      <c r="VER100" s="75"/>
      <c r="VES100" s="75"/>
      <c r="VET100" s="75"/>
      <c r="VEU100" s="75"/>
      <c r="VEV100" s="75"/>
      <c r="VEW100" s="75"/>
      <c r="VEX100" s="75"/>
      <c r="VEY100" s="75"/>
      <c r="VEZ100" s="75"/>
      <c r="VFA100" s="75"/>
      <c r="VFB100" s="75"/>
      <c r="VFC100" s="75"/>
      <c r="VFD100" s="75"/>
      <c r="VFE100" s="75"/>
      <c r="VFF100" s="75"/>
      <c r="VFG100" s="75"/>
      <c r="VFH100" s="75"/>
      <c r="VFI100" s="75"/>
      <c r="VFJ100" s="75"/>
      <c r="VFK100" s="75"/>
      <c r="VFL100" s="75"/>
      <c r="VFM100" s="75"/>
      <c r="VFN100" s="75"/>
      <c r="VFO100" s="75"/>
      <c r="VFP100" s="75"/>
      <c r="VFQ100" s="75"/>
      <c r="VFR100" s="75"/>
      <c r="VFS100" s="75"/>
      <c r="VFT100" s="75"/>
      <c r="VFU100" s="75"/>
      <c r="VFV100" s="75"/>
      <c r="VFW100" s="75"/>
      <c r="VFX100" s="75"/>
      <c r="VFY100" s="75"/>
      <c r="VFZ100" s="75"/>
      <c r="VGA100" s="75"/>
      <c r="VGB100" s="75"/>
      <c r="VGC100" s="75"/>
      <c r="VGD100" s="75"/>
      <c r="VGE100" s="75"/>
      <c r="VGF100" s="75"/>
      <c r="VGG100" s="75"/>
      <c r="VGH100" s="75"/>
      <c r="VGI100" s="75"/>
      <c r="VGJ100" s="75"/>
      <c r="VGK100" s="75"/>
      <c r="VGL100" s="75"/>
      <c r="VGM100" s="75"/>
      <c r="VGN100" s="75"/>
      <c r="VGO100" s="75"/>
      <c r="VGP100" s="75"/>
      <c r="VGQ100" s="75"/>
      <c r="VGR100" s="75"/>
      <c r="VGS100" s="75"/>
      <c r="VGT100" s="75"/>
      <c r="VGU100" s="75"/>
      <c r="VGV100" s="75"/>
      <c r="VGW100" s="75"/>
      <c r="VGX100" s="75"/>
      <c r="VGY100" s="75"/>
      <c r="VGZ100" s="75"/>
      <c r="VHA100" s="75"/>
      <c r="VHB100" s="75"/>
      <c r="VHC100" s="75"/>
      <c r="VHD100" s="75"/>
      <c r="VHE100" s="75"/>
      <c r="VHF100" s="75"/>
      <c r="VHG100" s="75"/>
      <c r="VHH100" s="75"/>
      <c r="VHI100" s="75"/>
      <c r="VHJ100" s="75"/>
      <c r="VHK100" s="75"/>
      <c r="VHL100" s="75"/>
      <c r="VHM100" s="75"/>
      <c r="VHN100" s="75"/>
      <c r="VHO100" s="75"/>
      <c r="VHP100" s="75"/>
      <c r="VHQ100" s="75"/>
      <c r="VHR100" s="75"/>
      <c r="VHS100" s="75"/>
      <c r="VHT100" s="75"/>
      <c r="VHU100" s="75"/>
      <c r="VHV100" s="75"/>
      <c r="VHW100" s="75"/>
      <c r="VHX100" s="75"/>
      <c r="VHY100" s="75"/>
      <c r="VHZ100" s="75"/>
      <c r="VIA100" s="75"/>
      <c r="VIB100" s="75"/>
      <c r="VIC100" s="75"/>
      <c r="VID100" s="75"/>
      <c r="VIE100" s="75"/>
      <c r="VIF100" s="75"/>
      <c r="VIG100" s="75"/>
      <c r="VIH100" s="75"/>
      <c r="VII100" s="75"/>
      <c r="VIJ100" s="75"/>
      <c r="VIK100" s="75"/>
      <c r="VIL100" s="75"/>
      <c r="VIM100" s="75"/>
      <c r="VIN100" s="75"/>
      <c r="VIO100" s="75"/>
      <c r="VIP100" s="75"/>
      <c r="VIQ100" s="75"/>
      <c r="VIR100" s="75"/>
      <c r="VIS100" s="75"/>
      <c r="VIT100" s="75"/>
      <c r="VIU100" s="75"/>
      <c r="VIV100" s="75"/>
      <c r="VIW100" s="75"/>
      <c r="VIX100" s="75"/>
      <c r="VIY100" s="75"/>
      <c r="VIZ100" s="75"/>
      <c r="VJA100" s="75"/>
      <c r="VJB100" s="75"/>
      <c r="VJC100" s="75"/>
      <c r="VJD100" s="75"/>
      <c r="VJE100" s="75"/>
      <c r="VJF100" s="75"/>
      <c r="VJG100" s="75"/>
      <c r="VJH100" s="75"/>
      <c r="VJI100" s="75"/>
      <c r="VJJ100" s="75"/>
      <c r="VJK100" s="75"/>
      <c r="VJL100" s="75"/>
      <c r="VJM100" s="75"/>
      <c r="VJN100" s="75"/>
      <c r="VJO100" s="75"/>
      <c r="VJP100" s="75"/>
      <c r="VJQ100" s="75"/>
      <c r="VJR100" s="75"/>
      <c r="VJS100" s="75"/>
      <c r="VJT100" s="75"/>
      <c r="VJU100" s="75"/>
      <c r="VJV100" s="75"/>
      <c r="VJW100" s="75"/>
      <c r="VJX100" s="75"/>
      <c r="VJY100" s="75"/>
      <c r="VJZ100" s="75"/>
      <c r="VKA100" s="75"/>
      <c r="VKB100" s="75"/>
      <c r="VKC100" s="75"/>
      <c r="VKD100" s="75"/>
      <c r="VKE100" s="75"/>
      <c r="VKF100" s="75"/>
      <c r="VKG100" s="75"/>
      <c r="VKH100" s="75"/>
      <c r="VKI100" s="75"/>
      <c r="VKJ100" s="75"/>
      <c r="VKK100" s="75"/>
      <c r="VKL100" s="75"/>
      <c r="VKM100" s="75"/>
      <c r="VKN100" s="75"/>
      <c r="VKO100" s="75"/>
      <c r="VKP100" s="75"/>
      <c r="VKQ100" s="75"/>
      <c r="VKR100" s="75"/>
      <c r="VKS100" s="75"/>
      <c r="VKT100" s="75"/>
      <c r="VKU100" s="75"/>
      <c r="VKV100" s="75"/>
      <c r="VKW100" s="75"/>
      <c r="VKX100" s="75"/>
      <c r="VKY100" s="75"/>
      <c r="VKZ100" s="75"/>
      <c r="VLA100" s="75"/>
      <c r="VLB100" s="75"/>
      <c r="VLC100" s="75"/>
      <c r="VLD100" s="75"/>
      <c r="VLE100" s="75"/>
      <c r="VLF100" s="75"/>
      <c r="VLG100" s="75"/>
      <c r="VLH100" s="75"/>
      <c r="VLI100" s="75"/>
      <c r="VLJ100" s="75"/>
      <c r="VLK100" s="75"/>
      <c r="VLL100" s="75"/>
      <c r="VLM100" s="75"/>
      <c r="VLN100" s="75"/>
      <c r="VLO100" s="75"/>
      <c r="VLP100" s="75"/>
      <c r="VLQ100" s="75"/>
      <c r="VLR100" s="75"/>
      <c r="VLS100" s="75"/>
      <c r="VLT100" s="75"/>
      <c r="VLU100" s="75"/>
      <c r="VLV100" s="75"/>
      <c r="VLW100" s="75"/>
      <c r="VLX100" s="75"/>
      <c r="VLY100" s="75"/>
      <c r="VLZ100" s="75"/>
      <c r="VMA100" s="75"/>
      <c r="VMB100" s="75"/>
      <c r="VMC100" s="75"/>
      <c r="VMD100" s="75"/>
      <c r="VME100" s="75"/>
      <c r="VMF100" s="75"/>
      <c r="VMG100" s="75"/>
      <c r="VMH100" s="75"/>
      <c r="VMI100" s="75"/>
      <c r="VMJ100" s="75"/>
      <c r="VMK100" s="75"/>
      <c r="VML100" s="75"/>
      <c r="VMM100" s="75"/>
      <c r="VMN100" s="75"/>
      <c r="VMO100" s="75"/>
      <c r="VMP100" s="75"/>
      <c r="VMQ100" s="75"/>
      <c r="VMR100" s="75"/>
      <c r="VMS100" s="75"/>
      <c r="VMT100" s="75"/>
      <c r="VMU100" s="75"/>
      <c r="VMV100" s="75"/>
      <c r="VMW100" s="75"/>
      <c r="VMX100" s="75"/>
      <c r="VMY100" s="75"/>
      <c r="VMZ100" s="75"/>
      <c r="VNA100" s="75"/>
      <c r="VNB100" s="75"/>
      <c r="VNC100" s="75"/>
      <c r="VND100" s="75"/>
      <c r="VNE100" s="75"/>
      <c r="VNF100" s="75"/>
      <c r="VNG100" s="75"/>
      <c r="VNH100" s="75"/>
      <c r="VNI100" s="75"/>
      <c r="VNJ100" s="75"/>
      <c r="VNK100" s="75"/>
      <c r="VNL100" s="75"/>
      <c r="VNM100" s="75"/>
      <c r="VNN100" s="75"/>
      <c r="VNO100" s="75"/>
      <c r="VNP100" s="75"/>
      <c r="VNQ100" s="75"/>
      <c r="VNR100" s="75"/>
      <c r="VNS100" s="75"/>
      <c r="VNT100" s="75"/>
      <c r="VNU100" s="75"/>
      <c r="VNV100" s="75"/>
      <c r="VNW100" s="75"/>
      <c r="VNX100" s="75"/>
      <c r="VNY100" s="75"/>
      <c r="VNZ100" s="75"/>
      <c r="VOA100" s="75"/>
      <c r="VOB100" s="75"/>
      <c r="VOC100" s="75"/>
      <c r="VOD100" s="75"/>
      <c r="VOE100" s="75"/>
      <c r="VOF100" s="75"/>
      <c r="VOG100" s="75"/>
      <c r="VOH100" s="75"/>
      <c r="VOI100" s="75"/>
      <c r="VOJ100" s="75"/>
      <c r="VOK100" s="75"/>
      <c r="VOL100" s="75"/>
      <c r="VOM100" s="75"/>
      <c r="VON100" s="75"/>
      <c r="VOO100" s="75"/>
      <c r="VOP100" s="75"/>
      <c r="VOQ100" s="75"/>
      <c r="VOR100" s="75"/>
      <c r="VOS100" s="75"/>
      <c r="VOT100" s="75"/>
      <c r="VOU100" s="75"/>
      <c r="VOV100" s="75"/>
      <c r="VOW100" s="75"/>
      <c r="VOX100" s="75"/>
      <c r="VOY100" s="75"/>
      <c r="VOZ100" s="75"/>
      <c r="VPA100" s="75"/>
      <c r="VPB100" s="75"/>
      <c r="VPC100" s="75"/>
      <c r="VPD100" s="75"/>
      <c r="VPE100" s="75"/>
      <c r="VPF100" s="75"/>
      <c r="VPG100" s="75"/>
      <c r="VPH100" s="75"/>
      <c r="VPI100" s="75"/>
      <c r="VPJ100" s="75"/>
      <c r="VPK100" s="75"/>
      <c r="VPL100" s="75"/>
      <c r="VPM100" s="75"/>
      <c r="VPN100" s="75"/>
      <c r="VPO100" s="75"/>
      <c r="VPP100" s="75"/>
      <c r="VPQ100" s="75"/>
      <c r="VPR100" s="75"/>
      <c r="VPS100" s="75"/>
      <c r="VPT100" s="75"/>
      <c r="VPU100" s="75"/>
      <c r="VPV100" s="75"/>
      <c r="VPW100" s="75"/>
      <c r="VPX100" s="75"/>
      <c r="VPY100" s="75"/>
      <c r="VPZ100" s="75"/>
      <c r="VQA100" s="75"/>
      <c r="VQB100" s="75"/>
      <c r="VQC100" s="75"/>
      <c r="VQD100" s="75"/>
      <c r="VQE100" s="75"/>
      <c r="VQF100" s="75"/>
      <c r="VQG100" s="75"/>
      <c r="VQH100" s="75"/>
      <c r="VQI100" s="75"/>
      <c r="VQJ100" s="75"/>
      <c r="VQK100" s="75"/>
      <c r="VQL100" s="75"/>
      <c r="VQM100" s="75"/>
      <c r="VQN100" s="75"/>
      <c r="VQO100" s="75"/>
      <c r="VQP100" s="75"/>
      <c r="VQQ100" s="75"/>
      <c r="VQR100" s="75"/>
      <c r="VQS100" s="75"/>
      <c r="VQT100" s="75"/>
      <c r="VQU100" s="75"/>
      <c r="VQV100" s="75"/>
      <c r="VQW100" s="75"/>
      <c r="VQX100" s="75"/>
      <c r="VQY100" s="75"/>
      <c r="VQZ100" s="75"/>
      <c r="VRA100" s="75"/>
      <c r="VRB100" s="75"/>
      <c r="VRC100" s="75"/>
      <c r="VRD100" s="75"/>
      <c r="VRE100" s="75"/>
      <c r="VRF100" s="75"/>
      <c r="VRG100" s="75"/>
      <c r="VRH100" s="75"/>
      <c r="VRI100" s="75"/>
      <c r="VRJ100" s="75"/>
      <c r="VRK100" s="75"/>
      <c r="VRL100" s="75"/>
      <c r="VRM100" s="75"/>
      <c r="VRN100" s="75"/>
      <c r="VRO100" s="75"/>
      <c r="VRP100" s="75"/>
      <c r="VRQ100" s="75"/>
      <c r="VRR100" s="75"/>
      <c r="VRS100" s="75"/>
      <c r="VRT100" s="75"/>
      <c r="VRU100" s="75"/>
      <c r="VRV100" s="75"/>
      <c r="VRW100" s="75"/>
      <c r="VRX100" s="75"/>
      <c r="VRY100" s="75"/>
      <c r="VRZ100" s="75"/>
      <c r="VSA100" s="75"/>
      <c r="VSB100" s="75"/>
      <c r="VSC100" s="75"/>
      <c r="VSD100" s="75"/>
      <c r="VSE100" s="75"/>
      <c r="VSF100" s="75"/>
      <c r="VSG100" s="75"/>
      <c r="VSH100" s="75"/>
      <c r="VSI100" s="75"/>
      <c r="VSJ100" s="75"/>
      <c r="VSK100" s="75"/>
      <c r="VSL100" s="75"/>
      <c r="VSM100" s="75"/>
      <c r="VSN100" s="75"/>
      <c r="VSO100" s="75"/>
      <c r="VSP100" s="75"/>
      <c r="VSQ100" s="75"/>
      <c r="VSR100" s="75"/>
      <c r="VSS100" s="75"/>
      <c r="VST100" s="75"/>
      <c r="VSU100" s="75"/>
      <c r="VSV100" s="75"/>
      <c r="VSW100" s="75"/>
      <c r="VSX100" s="75"/>
      <c r="VSY100" s="75"/>
      <c r="VSZ100" s="75"/>
      <c r="VTA100" s="75"/>
      <c r="VTB100" s="75"/>
      <c r="VTC100" s="75"/>
      <c r="VTD100" s="75"/>
      <c r="VTE100" s="75"/>
      <c r="VTF100" s="75"/>
      <c r="VTG100" s="75"/>
      <c r="VTH100" s="75"/>
      <c r="VTI100" s="75"/>
      <c r="VTJ100" s="75"/>
      <c r="VTK100" s="75"/>
      <c r="VTL100" s="75"/>
      <c r="VTM100" s="75"/>
      <c r="VTN100" s="75"/>
      <c r="VTO100" s="75"/>
      <c r="VTP100" s="75"/>
      <c r="VTQ100" s="75"/>
      <c r="VTR100" s="75"/>
      <c r="VTS100" s="75"/>
      <c r="VTT100" s="75"/>
      <c r="VTU100" s="75"/>
      <c r="VTV100" s="75"/>
      <c r="VTW100" s="75"/>
      <c r="VTX100" s="75"/>
      <c r="VTY100" s="75"/>
      <c r="VTZ100" s="75"/>
      <c r="VUA100" s="75"/>
      <c r="VUB100" s="75"/>
      <c r="VUC100" s="75"/>
      <c r="VUD100" s="75"/>
      <c r="VUE100" s="75"/>
      <c r="VUF100" s="75"/>
      <c r="VUG100" s="75"/>
      <c r="VUH100" s="75"/>
      <c r="VUI100" s="75"/>
      <c r="VUJ100" s="75"/>
      <c r="VUK100" s="75"/>
      <c r="VUL100" s="75"/>
      <c r="VUM100" s="75"/>
      <c r="VUN100" s="75"/>
      <c r="VUO100" s="75"/>
      <c r="VUP100" s="75"/>
      <c r="VUQ100" s="75"/>
      <c r="VUR100" s="75"/>
      <c r="VUS100" s="75"/>
      <c r="VUT100" s="75"/>
      <c r="VUU100" s="75"/>
      <c r="VUV100" s="75"/>
      <c r="VUW100" s="75"/>
      <c r="VUX100" s="75"/>
      <c r="VUY100" s="75"/>
      <c r="VUZ100" s="75"/>
      <c r="VVA100" s="75"/>
      <c r="VVB100" s="75"/>
      <c r="VVC100" s="75"/>
      <c r="VVD100" s="75"/>
      <c r="VVE100" s="75"/>
      <c r="VVF100" s="75"/>
      <c r="VVG100" s="75"/>
      <c r="VVH100" s="75"/>
      <c r="VVI100" s="75"/>
      <c r="VVJ100" s="75"/>
      <c r="VVK100" s="75"/>
      <c r="VVL100" s="75"/>
      <c r="VVM100" s="75"/>
      <c r="VVN100" s="75"/>
      <c r="VVO100" s="75"/>
      <c r="VVP100" s="75"/>
      <c r="VVQ100" s="75"/>
      <c r="VVR100" s="75"/>
      <c r="VVS100" s="75"/>
      <c r="VVT100" s="75"/>
      <c r="VVU100" s="75"/>
      <c r="VVV100" s="75"/>
      <c r="VVW100" s="75"/>
      <c r="VVX100" s="75"/>
      <c r="VVY100" s="75"/>
      <c r="VVZ100" s="75"/>
      <c r="VWA100" s="75"/>
      <c r="VWB100" s="75"/>
      <c r="VWC100" s="75"/>
      <c r="VWD100" s="75"/>
      <c r="VWE100" s="75"/>
      <c r="VWF100" s="75"/>
      <c r="VWG100" s="75"/>
      <c r="VWH100" s="75"/>
      <c r="VWI100" s="75"/>
      <c r="VWJ100" s="75"/>
      <c r="VWK100" s="75"/>
      <c r="VWL100" s="75"/>
      <c r="VWM100" s="75"/>
      <c r="VWN100" s="75"/>
      <c r="VWO100" s="75"/>
      <c r="VWP100" s="75"/>
      <c r="VWQ100" s="75"/>
      <c r="VWR100" s="75"/>
      <c r="VWS100" s="75"/>
      <c r="VWT100" s="75"/>
      <c r="VWU100" s="75"/>
      <c r="VWV100" s="75"/>
      <c r="VWW100" s="75"/>
      <c r="VWX100" s="75"/>
      <c r="VWY100" s="75"/>
      <c r="VWZ100" s="75"/>
      <c r="VXA100" s="75"/>
      <c r="VXB100" s="75"/>
      <c r="VXC100" s="75"/>
      <c r="VXD100" s="75"/>
      <c r="VXE100" s="75"/>
      <c r="VXF100" s="75"/>
      <c r="VXG100" s="75"/>
      <c r="VXH100" s="75"/>
      <c r="VXI100" s="75"/>
      <c r="VXJ100" s="75"/>
      <c r="VXK100" s="75"/>
      <c r="VXL100" s="75"/>
      <c r="VXM100" s="75"/>
      <c r="VXN100" s="75"/>
      <c r="VXO100" s="75"/>
      <c r="VXP100" s="75"/>
      <c r="VXQ100" s="75"/>
      <c r="VXR100" s="75"/>
      <c r="VXS100" s="75"/>
      <c r="VXT100" s="75"/>
      <c r="VXU100" s="75"/>
      <c r="VXV100" s="75"/>
      <c r="VXW100" s="75"/>
      <c r="VXX100" s="75"/>
      <c r="VXY100" s="75"/>
      <c r="VXZ100" s="75"/>
      <c r="VYA100" s="75"/>
      <c r="VYB100" s="75"/>
      <c r="VYC100" s="75"/>
      <c r="VYD100" s="75"/>
      <c r="VYE100" s="75"/>
      <c r="VYF100" s="75"/>
      <c r="VYG100" s="75"/>
      <c r="VYH100" s="75"/>
      <c r="VYI100" s="75"/>
      <c r="VYJ100" s="75"/>
      <c r="VYK100" s="75"/>
      <c r="VYL100" s="75"/>
      <c r="VYM100" s="75"/>
      <c r="VYN100" s="75"/>
      <c r="VYO100" s="75"/>
      <c r="VYP100" s="75"/>
      <c r="VYQ100" s="75"/>
      <c r="VYR100" s="75"/>
      <c r="VYS100" s="75"/>
      <c r="VYT100" s="75"/>
      <c r="VYU100" s="75"/>
      <c r="VYV100" s="75"/>
      <c r="VYW100" s="75"/>
      <c r="VYX100" s="75"/>
      <c r="VYY100" s="75"/>
      <c r="VYZ100" s="75"/>
      <c r="VZA100" s="75"/>
      <c r="VZB100" s="75"/>
      <c r="VZC100" s="75"/>
      <c r="VZD100" s="75"/>
      <c r="VZE100" s="75"/>
      <c r="VZF100" s="75"/>
      <c r="VZG100" s="75"/>
      <c r="VZH100" s="75"/>
      <c r="VZI100" s="75"/>
      <c r="VZJ100" s="75"/>
      <c r="VZK100" s="75"/>
      <c r="VZL100" s="75"/>
      <c r="VZM100" s="75"/>
      <c r="VZN100" s="75"/>
      <c r="VZO100" s="75"/>
      <c r="VZP100" s="75"/>
      <c r="VZQ100" s="75"/>
      <c r="VZR100" s="75"/>
      <c r="VZS100" s="75"/>
      <c r="VZT100" s="75"/>
      <c r="VZU100" s="75"/>
      <c r="VZV100" s="75"/>
      <c r="VZW100" s="75"/>
      <c r="VZX100" s="75"/>
      <c r="VZY100" s="75"/>
      <c r="VZZ100" s="75"/>
      <c r="WAA100" s="75"/>
      <c r="WAB100" s="75"/>
      <c r="WAC100" s="75"/>
      <c r="WAD100" s="75"/>
      <c r="WAE100" s="75"/>
      <c r="WAF100" s="75"/>
      <c r="WAG100" s="75"/>
      <c r="WAH100" s="75"/>
      <c r="WAI100" s="75"/>
      <c r="WAJ100" s="75"/>
      <c r="WAK100" s="75"/>
      <c r="WAL100" s="75"/>
      <c r="WAM100" s="75"/>
      <c r="WAN100" s="75"/>
      <c r="WAO100" s="75"/>
      <c r="WAP100" s="75"/>
      <c r="WAQ100" s="75"/>
      <c r="WAR100" s="75"/>
      <c r="WAS100" s="75"/>
      <c r="WAT100" s="75"/>
      <c r="WAU100" s="75"/>
      <c r="WAV100" s="75"/>
      <c r="WAW100" s="75"/>
      <c r="WAX100" s="75"/>
      <c r="WAY100" s="75"/>
      <c r="WAZ100" s="75"/>
      <c r="WBA100" s="75"/>
      <c r="WBB100" s="75"/>
      <c r="WBC100" s="75"/>
      <c r="WBD100" s="75"/>
      <c r="WBE100" s="75"/>
      <c r="WBF100" s="75"/>
      <c r="WBG100" s="75"/>
      <c r="WBH100" s="75"/>
      <c r="WBI100" s="75"/>
      <c r="WBJ100" s="75"/>
      <c r="WBK100" s="75"/>
      <c r="WBL100" s="75"/>
      <c r="WBM100" s="75"/>
      <c r="WBN100" s="75"/>
      <c r="WBO100" s="75"/>
      <c r="WBP100" s="75"/>
      <c r="WBQ100" s="75"/>
      <c r="WBR100" s="75"/>
      <c r="WBS100" s="75"/>
      <c r="WBT100" s="75"/>
      <c r="WBU100" s="75"/>
      <c r="WBV100" s="75"/>
      <c r="WBW100" s="75"/>
      <c r="WBX100" s="75"/>
      <c r="WBY100" s="75"/>
      <c r="WBZ100" s="75"/>
      <c r="WCA100" s="75"/>
      <c r="WCB100" s="75"/>
      <c r="WCC100" s="75"/>
      <c r="WCD100" s="75"/>
      <c r="WCE100" s="75"/>
      <c r="WCF100" s="75"/>
      <c r="WCG100" s="75"/>
      <c r="WCH100" s="75"/>
      <c r="WCI100" s="75"/>
      <c r="WCJ100" s="75"/>
      <c r="WCK100" s="75"/>
      <c r="WCL100" s="75"/>
      <c r="WCM100" s="75"/>
      <c r="WCN100" s="75"/>
      <c r="WCO100" s="75"/>
      <c r="WCP100" s="75"/>
      <c r="WCQ100" s="75"/>
      <c r="WCR100" s="75"/>
      <c r="WCS100" s="75"/>
      <c r="WCT100" s="75"/>
      <c r="WCU100" s="75"/>
      <c r="WCV100" s="75"/>
      <c r="WCW100" s="75"/>
      <c r="WCX100" s="75"/>
      <c r="WCY100" s="75"/>
      <c r="WCZ100" s="75"/>
      <c r="WDA100" s="75"/>
      <c r="WDB100" s="75"/>
      <c r="WDC100" s="75"/>
      <c r="WDD100" s="75"/>
      <c r="WDE100" s="75"/>
      <c r="WDF100" s="75"/>
      <c r="WDG100" s="75"/>
      <c r="WDH100" s="75"/>
      <c r="WDI100" s="75"/>
      <c r="WDJ100" s="75"/>
      <c r="WDK100" s="75"/>
      <c r="WDL100" s="75"/>
      <c r="WDM100" s="75"/>
      <c r="WDN100" s="75"/>
      <c r="WDO100" s="75"/>
      <c r="WDP100" s="75"/>
      <c r="WDQ100" s="75"/>
      <c r="WDR100" s="75"/>
      <c r="WDS100" s="75"/>
      <c r="WDT100" s="75"/>
      <c r="WDU100" s="75"/>
      <c r="WDV100" s="75"/>
      <c r="WDW100" s="75"/>
      <c r="WDX100" s="75"/>
      <c r="WDY100" s="75"/>
      <c r="WDZ100" s="75"/>
      <c r="WEA100" s="75"/>
      <c r="WEB100" s="75"/>
      <c r="WEC100" s="75"/>
      <c r="WED100" s="75"/>
      <c r="WEE100" s="75"/>
      <c r="WEF100" s="75"/>
      <c r="WEG100" s="75"/>
      <c r="WEH100" s="75"/>
      <c r="WEI100" s="75"/>
      <c r="WEJ100" s="75"/>
      <c r="WEK100" s="75"/>
      <c r="WEL100" s="75"/>
      <c r="WEM100" s="75"/>
      <c r="WEN100" s="75"/>
      <c r="WEO100" s="75"/>
      <c r="WEP100" s="75"/>
      <c r="WEQ100" s="75"/>
      <c r="WER100" s="75"/>
      <c r="WES100" s="75"/>
      <c r="WET100" s="75"/>
      <c r="WEU100" s="75"/>
      <c r="WEV100" s="75"/>
      <c r="WEW100" s="75"/>
      <c r="WEX100" s="75"/>
      <c r="WEY100" s="75"/>
      <c r="WEZ100" s="75"/>
      <c r="WFA100" s="75"/>
      <c r="WFB100" s="75"/>
      <c r="WFC100" s="75"/>
      <c r="WFD100" s="75"/>
      <c r="WFE100" s="75"/>
      <c r="WFF100" s="75"/>
      <c r="WFG100" s="75"/>
      <c r="WFH100" s="75"/>
      <c r="WFI100" s="75"/>
      <c r="WFJ100" s="75"/>
      <c r="WFK100" s="75"/>
      <c r="WFL100" s="75"/>
      <c r="WFM100" s="75"/>
      <c r="WFN100" s="75"/>
      <c r="WFO100" s="75"/>
      <c r="WFP100" s="75"/>
      <c r="WFQ100" s="75"/>
      <c r="WFR100" s="75"/>
      <c r="WFS100" s="75"/>
      <c r="WFT100" s="75"/>
      <c r="WFU100" s="75"/>
      <c r="WFV100" s="75"/>
      <c r="WFW100" s="75"/>
      <c r="WFX100" s="75"/>
      <c r="WFY100" s="75"/>
      <c r="WFZ100" s="75"/>
      <c r="WGA100" s="75"/>
      <c r="WGB100" s="75"/>
      <c r="WGC100" s="75"/>
      <c r="WGD100" s="75"/>
      <c r="WGE100" s="75"/>
      <c r="WGF100" s="75"/>
      <c r="WGG100" s="75"/>
      <c r="WGH100" s="75"/>
      <c r="WGI100" s="75"/>
      <c r="WGJ100" s="75"/>
      <c r="WGK100" s="75"/>
      <c r="WGL100" s="75"/>
      <c r="WGM100" s="75"/>
      <c r="WGN100" s="75"/>
      <c r="WGO100" s="75"/>
      <c r="WGP100" s="75"/>
      <c r="WGQ100" s="75"/>
      <c r="WGR100" s="75"/>
      <c r="WGS100" s="75"/>
      <c r="WGT100" s="75"/>
      <c r="WGU100" s="75"/>
      <c r="WGV100" s="75"/>
      <c r="WGW100" s="75"/>
      <c r="WGX100" s="75"/>
      <c r="WGY100" s="75"/>
      <c r="WGZ100" s="75"/>
      <c r="WHA100" s="75"/>
      <c r="WHB100" s="75"/>
      <c r="WHC100" s="75"/>
      <c r="WHD100" s="75"/>
      <c r="WHE100" s="75"/>
      <c r="WHF100" s="75"/>
      <c r="WHG100" s="75"/>
      <c r="WHH100" s="75"/>
      <c r="WHI100" s="75"/>
      <c r="WHJ100" s="75"/>
      <c r="WHK100" s="75"/>
      <c r="WHL100" s="75"/>
      <c r="WHM100" s="75"/>
      <c r="WHN100" s="75"/>
      <c r="WHO100" s="75"/>
      <c r="WHP100" s="75"/>
      <c r="WHQ100" s="75"/>
      <c r="WHR100" s="75"/>
      <c r="WHS100" s="75"/>
      <c r="WHT100" s="75"/>
      <c r="WHU100" s="75"/>
      <c r="WHV100" s="75"/>
      <c r="WHW100" s="75"/>
      <c r="WHX100" s="75"/>
      <c r="WHY100" s="75"/>
      <c r="WHZ100" s="75"/>
      <c r="WIA100" s="75"/>
      <c r="WIB100" s="75"/>
      <c r="WIC100" s="75"/>
      <c r="WID100" s="75"/>
      <c r="WIE100" s="75"/>
      <c r="WIF100" s="75"/>
      <c r="WIG100" s="75"/>
      <c r="WIH100" s="75"/>
      <c r="WII100" s="75"/>
      <c r="WIJ100" s="75"/>
      <c r="WIK100" s="75"/>
      <c r="WIL100" s="75"/>
      <c r="WIM100" s="75"/>
      <c r="WIN100" s="75"/>
      <c r="WIO100" s="75"/>
      <c r="WIP100" s="75"/>
      <c r="WIQ100" s="75"/>
      <c r="WIR100" s="75"/>
      <c r="WIS100" s="75"/>
      <c r="WIT100" s="75"/>
      <c r="WIU100" s="75"/>
      <c r="WIV100" s="75"/>
      <c r="WIW100" s="75"/>
      <c r="WIX100" s="75"/>
      <c r="WIY100" s="75"/>
      <c r="WIZ100" s="75"/>
      <c r="WJA100" s="75"/>
      <c r="WJB100" s="75"/>
      <c r="WJC100" s="75"/>
      <c r="WJD100" s="75"/>
      <c r="WJE100" s="75"/>
      <c r="WJF100" s="75"/>
      <c r="WJG100" s="75"/>
      <c r="WJH100" s="75"/>
      <c r="WJI100" s="75"/>
      <c r="WJJ100" s="75"/>
      <c r="WJK100" s="75"/>
      <c r="WJL100" s="75"/>
      <c r="WJM100" s="75"/>
      <c r="WJN100" s="75"/>
      <c r="WJO100" s="75"/>
      <c r="WJP100" s="75"/>
      <c r="WJQ100" s="75"/>
      <c r="WJR100" s="75"/>
      <c r="WJS100" s="75"/>
      <c r="WJT100" s="75"/>
      <c r="WJU100" s="75"/>
      <c r="WJV100" s="75"/>
      <c r="WJW100" s="75"/>
      <c r="WJX100" s="75"/>
      <c r="WJY100" s="75"/>
      <c r="WJZ100" s="75"/>
      <c r="WKA100" s="75"/>
      <c r="WKB100" s="75"/>
      <c r="WKC100" s="75"/>
      <c r="WKD100" s="75"/>
      <c r="WKE100" s="75"/>
      <c r="WKF100" s="75"/>
      <c r="WKG100" s="75"/>
      <c r="WKH100" s="75"/>
      <c r="WKI100" s="75"/>
      <c r="WKJ100" s="75"/>
      <c r="WKK100" s="75"/>
      <c r="WKL100" s="75"/>
      <c r="WKM100" s="75"/>
      <c r="WKN100" s="75"/>
      <c r="WKO100" s="75"/>
      <c r="WKP100" s="75"/>
      <c r="WKQ100" s="75"/>
      <c r="WKR100" s="75"/>
      <c r="WKS100" s="75"/>
      <c r="WKT100" s="75"/>
      <c r="WKU100" s="75"/>
      <c r="WKV100" s="75"/>
      <c r="WKW100" s="75"/>
      <c r="WKX100" s="75"/>
      <c r="WKY100" s="75"/>
      <c r="WKZ100" s="75"/>
      <c r="WLA100" s="75"/>
      <c r="WLB100" s="75"/>
      <c r="WLC100" s="75"/>
      <c r="WLD100" s="75"/>
      <c r="WLE100" s="75"/>
      <c r="WLF100" s="75"/>
      <c r="WLG100" s="75"/>
      <c r="WLH100" s="75"/>
      <c r="WLI100" s="75"/>
      <c r="WLJ100" s="75"/>
      <c r="WLK100" s="75"/>
      <c r="WLL100" s="75"/>
      <c r="WLM100" s="75"/>
      <c r="WLN100" s="75"/>
      <c r="WLO100" s="75"/>
      <c r="WLP100" s="75"/>
      <c r="WLQ100" s="75"/>
      <c r="WLR100" s="75"/>
      <c r="WLS100" s="75"/>
      <c r="WLT100" s="75"/>
      <c r="WLU100" s="75"/>
      <c r="WLV100" s="75"/>
      <c r="WLW100" s="75"/>
      <c r="WLX100" s="75"/>
      <c r="WLY100" s="75"/>
      <c r="WLZ100" s="75"/>
      <c r="WMA100" s="75"/>
      <c r="WMB100" s="75"/>
      <c r="WMC100" s="75"/>
      <c r="WMD100" s="75"/>
      <c r="WME100" s="75"/>
      <c r="WMF100" s="75"/>
      <c r="WMG100" s="75"/>
      <c r="WMH100" s="75"/>
      <c r="WMI100" s="75"/>
      <c r="WMJ100" s="75"/>
      <c r="WMK100" s="75"/>
      <c r="WML100" s="75"/>
      <c r="WMM100" s="75"/>
      <c r="WMN100" s="75"/>
      <c r="WMO100" s="75"/>
      <c r="WMP100" s="75"/>
      <c r="WMQ100" s="75"/>
      <c r="WMR100" s="75"/>
      <c r="WMS100" s="75"/>
      <c r="WMT100" s="75"/>
      <c r="WMU100" s="75"/>
      <c r="WMV100" s="75"/>
      <c r="WMW100" s="75"/>
      <c r="WMX100" s="75"/>
      <c r="WMY100" s="75"/>
      <c r="WMZ100" s="75"/>
      <c r="WNA100" s="75"/>
      <c r="WNB100" s="75"/>
      <c r="WNC100" s="75"/>
      <c r="WND100" s="75"/>
      <c r="WNE100" s="75"/>
      <c r="WNF100" s="75"/>
      <c r="WNG100" s="75"/>
      <c r="WNH100" s="75"/>
      <c r="WNI100" s="75"/>
      <c r="WNJ100" s="75"/>
      <c r="WNK100" s="75"/>
      <c r="WNL100" s="75"/>
      <c r="WNM100" s="75"/>
      <c r="WNN100" s="75"/>
      <c r="WNO100" s="75"/>
      <c r="WNP100" s="75"/>
      <c r="WNQ100" s="75"/>
      <c r="WNR100" s="75"/>
      <c r="WNS100" s="75"/>
      <c r="WNT100" s="75"/>
      <c r="WNU100" s="75"/>
      <c r="WNV100" s="75"/>
      <c r="WNW100" s="75"/>
      <c r="WNX100" s="75"/>
      <c r="WNY100" s="75"/>
      <c r="WNZ100" s="75"/>
      <c r="WOA100" s="75"/>
      <c r="WOB100" s="75"/>
      <c r="WOC100" s="75"/>
      <c r="WOD100" s="75"/>
      <c r="WOE100" s="75"/>
      <c r="WOF100" s="75"/>
      <c r="WOG100" s="75"/>
      <c r="WOH100" s="75"/>
      <c r="WOI100" s="75"/>
      <c r="WOJ100" s="75"/>
      <c r="WOK100" s="75"/>
      <c r="WOL100" s="75"/>
      <c r="WOM100" s="75"/>
      <c r="WON100" s="75"/>
      <c r="WOO100" s="75"/>
      <c r="WOP100" s="75"/>
      <c r="WOQ100" s="75"/>
      <c r="WOR100" s="75"/>
      <c r="WOS100" s="75"/>
      <c r="WOT100" s="75"/>
      <c r="WOU100" s="75"/>
      <c r="WOV100" s="75"/>
      <c r="WOW100" s="75"/>
      <c r="WOX100" s="75"/>
      <c r="WOY100" s="75"/>
      <c r="WOZ100" s="75"/>
      <c r="WPA100" s="75"/>
      <c r="WPB100" s="75"/>
      <c r="WPC100" s="75"/>
      <c r="WPD100" s="75"/>
      <c r="WPE100" s="75"/>
      <c r="WPF100" s="75"/>
      <c r="WPG100" s="75"/>
      <c r="WPH100" s="75"/>
      <c r="WPI100" s="75"/>
      <c r="WPJ100" s="75"/>
      <c r="WPK100" s="75"/>
      <c r="WPL100" s="75"/>
      <c r="WPM100" s="75"/>
      <c r="WPN100" s="75"/>
      <c r="WPO100" s="75"/>
      <c r="WPP100" s="75"/>
      <c r="WPQ100" s="75"/>
      <c r="WPR100" s="75"/>
      <c r="WPS100" s="75"/>
      <c r="WPT100" s="75"/>
      <c r="WPU100" s="75"/>
      <c r="WPV100" s="75"/>
      <c r="WPW100" s="75"/>
      <c r="WPX100" s="75"/>
      <c r="WPY100" s="75"/>
      <c r="WPZ100" s="75"/>
      <c r="WQA100" s="75"/>
      <c r="WQB100" s="75"/>
      <c r="WQC100" s="75"/>
      <c r="WQD100" s="75"/>
      <c r="WQE100" s="75"/>
      <c r="WQF100" s="75"/>
      <c r="WQG100" s="75"/>
      <c r="WQH100" s="75"/>
      <c r="WQI100" s="75"/>
      <c r="WQJ100" s="75"/>
      <c r="WQK100" s="75"/>
      <c r="WQL100" s="75"/>
      <c r="WQM100" s="75"/>
      <c r="WQN100" s="75"/>
      <c r="WQO100" s="75"/>
      <c r="WQP100" s="75"/>
      <c r="WQQ100" s="75"/>
      <c r="WQR100" s="75"/>
      <c r="WQS100" s="75"/>
      <c r="WQT100" s="75"/>
      <c r="WQU100" s="75"/>
      <c r="WQV100" s="75"/>
      <c r="WQW100" s="75"/>
      <c r="WQX100" s="75"/>
      <c r="WQY100" s="75"/>
      <c r="WQZ100" s="75"/>
      <c r="WRA100" s="75"/>
      <c r="WRB100" s="75"/>
      <c r="WRC100" s="75"/>
      <c r="WRD100" s="75"/>
      <c r="WRE100" s="75"/>
      <c r="WRF100" s="75"/>
      <c r="WRG100" s="75"/>
      <c r="WRH100" s="75"/>
      <c r="WRI100" s="75"/>
      <c r="WRJ100" s="75"/>
      <c r="WRK100" s="75"/>
      <c r="WRL100" s="75"/>
      <c r="WRM100" s="75"/>
      <c r="WRN100" s="75"/>
      <c r="WRO100" s="75"/>
      <c r="WRP100" s="75"/>
      <c r="WRQ100" s="75"/>
      <c r="WRR100" s="75"/>
      <c r="WRS100" s="75"/>
      <c r="WRT100" s="75"/>
      <c r="WRU100" s="75"/>
      <c r="WRV100" s="75"/>
      <c r="WRW100" s="75"/>
      <c r="WRX100" s="75"/>
      <c r="WRY100" s="75"/>
      <c r="WRZ100" s="75"/>
      <c r="WSA100" s="75"/>
      <c r="WSB100" s="75"/>
      <c r="WSC100" s="75"/>
      <c r="WSD100" s="75"/>
      <c r="WSE100" s="75"/>
      <c r="WSF100" s="75"/>
      <c r="WSG100" s="75"/>
      <c r="WSH100" s="75"/>
      <c r="WSI100" s="75"/>
      <c r="WSJ100" s="75"/>
      <c r="WSK100" s="75"/>
      <c r="WSL100" s="75"/>
      <c r="WSM100" s="75"/>
      <c r="WSN100" s="75"/>
      <c r="WSO100" s="75"/>
      <c r="WSP100" s="75"/>
      <c r="WSQ100" s="75"/>
      <c r="WSR100" s="75"/>
      <c r="WSS100" s="75"/>
      <c r="WST100" s="75"/>
      <c r="WSU100" s="75"/>
      <c r="WSV100" s="75"/>
      <c r="WSW100" s="75"/>
      <c r="WSX100" s="75"/>
      <c r="WSY100" s="75"/>
      <c r="WSZ100" s="75"/>
      <c r="WTA100" s="75"/>
      <c r="WTB100" s="75"/>
      <c r="WTC100" s="75"/>
      <c r="WTD100" s="75"/>
      <c r="WTE100" s="75"/>
      <c r="WTF100" s="75"/>
      <c r="WTG100" s="75"/>
      <c r="WTH100" s="75"/>
      <c r="WTI100" s="75"/>
      <c r="WTJ100" s="75"/>
      <c r="WTK100" s="75"/>
      <c r="WTL100" s="75"/>
      <c r="WTM100" s="75"/>
      <c r="WTN100" s="75"/>
      <c r="WTO100" s="75"/>
      <c r="WTP100" s="75"/>
      <c r="WTQ100" s="75"/>
      <c r="WTR100" s="75"/>
      <c r="WTS100" s="75"/>
      <c r="WTT100" s="75"/>
      <c r="WTU100" s="75"/>
      <c r="WTV100" s="75"/>
      <c r="WTW100" s="75"/>
      <c r="WTX100" s="75"/>
      <c r="WTY100" s="75"/>
      <c r="WTZ100" s="75"/>
      <c r="WUA100" s="75"/>
      <c r="WUB100" s="75"/>
      <c r="WUC100" s="75"/>
      <c r="WUD100" s="75"/>
      <c r="WUE100" s="75"/>
      <c r="WUF100" s="75"/>
      <c r="WUG100" s="75"/>
      <c r="WUH100" s="75"/>
      <c r="WUI100" s="75"/>
      <c r="WUJ100" s="75"/>
      <c r="WUK100" s="75"/>
      <c r="WUL100" s="75"/>
      <c r="WUM100" s="75"/>
      <c r="WUN100" s="75"/>
      <c r="WUO100" s="75"/>
      <c r="WUP100" s="75"/>
      <c r="WUQ100" s="75"/>
      <c r="WUR100" s="75"/>
      <c r="WUS100" s="75"/>
      <c r="WUT100" s="75"/>
      <c r="WUU100" s="75"/>
      <c r="WUV100" s="75"/>
      <c r="WUW100" s="75"/>
      <c r="WUX100" s="75"/>
      <c r="WUY100" s="75"/>
      <c r="WUZ100" s="75"/>
      <c r="WVA100" s="75"/>
      <c r="WVB100" s="75"/>
      <c r="WVC100" s="75"/>
      <c r="WVD100" s="75"/>
      <c r="WVE100" s="75"/>
      <c r="WVF100" s="75"/>
      <c r="WVG100" s="75"/>
      <c r="WVH100" s="75"/>
      <c r="WVI100" s="75"/>
      <c r="WVJ100" s="75"/>
      <c r="WVK100" s="75"/>
      <c r="WVL100" s="75"/>
      <c r="WVM100" s="75"/>
      <c r="WVN100" s="75"/>
      <c r="WVO100" s="75"/>
      <c r="WVP100" s="75"/>
      <c r="WVQ100" s="75"/>
      <c r="WVR100" s="75"/>
      <c r="WVS100" s="75"/>
      <c r="WVT100" s="75"/>
      <c r="WVU100" s="75"/>
      <c r="WVV100" s="75"/>
      <c r="WVW100" s="75"/>
      <c r="WVX100" s="75"/>
      <c r="WVY100" s="75"/>
      <c r="WVZ100" s="75"/>
      <c r="WWA100" s="75"/>
      <c r="WWB100" s="75"/>
      <c r="WWC100" s="75"/>
      <c r="WWD100" s="75"/>
      <c r="WWE100" s="75"/>
      <c r="WWF100" s="75"/>
      <c r="WWG100" s="75"/>
      <c r="WWH100" s="75"/>
      <c r="WWI100" s="75"/>
      <c r="WWJ100" s="75"/>
      <c r="WWK100" s="75"/>
      <c r="WWL100" s="75"/>
      <c r="WWM100" s="75"/>
      <c r="WWN100" s="75"/>
      <c r="WWO100" s="75"/>
      <c r="WWP100" s="75"/>
      <c r="WWQ100" s="75"/>
      <c r="WWR100" s="75"/>
      <c r="WWS100" s="75"/>
      <c r="WWT100" s="75"/>
      <c r="WWU100" s="75"/>
      <c r="WWV100" s="75"/>
      <c r="WWW100" s="75"/>
      <c r="WWX100" s="75"/>
      <c r="WWY100" s="75"/>
      <c r="WWZ100" s="75"/>
      <c r="WXA100" s="75"/>
      <c r="WXB100" s="75"/>
      <c r="WXC100" s="75"/>
      <c r="WXD100" s="75"/>
      <c r="WXE100" s="75"/>
      <c r="WXF100" s="75"/>
      <c r="WXG100" s="75"/>
      <c r="WXH100" s="75"/>
      <c r="WXI100" s="75"/>
      <c r="WXJ100" s="75"/>
      <c r="WXK100" s="75"/>
      <c r="WXL100" s="75"/>
      <c r="WXM100" s="75"/>
      <c r="WXN100" s="75"/>
      <c r="WXO100" s="75"/>
      <c r="WXP100" s="75"/>
      <c r="WXQ100" s="75"/>
      <c r="WXR100" s="75"/>
      <c r="WXS100" s="75"/>
      <c r="WXT100" s="75"/>
      <c r="WXU100" s="75"/>
      <c r="WXV100" s="75"/>
      <c r="WXW100" s="75"/>
      <c r="WXX100" s="75"/>
      <c r="WXY100" s="75"/>
      <c r="WXZ100" s="75"/>
      <c r="WYA100" s="75"/>
      <c r="WYB100" s="75"/>
      <c r="WYC100" s="75"/>
      <c r="WYD100" s="75"/>
      <c r="WYE100" s="75"/>
      <c r="WYF100" s="75"/>
      <c r="WYG100" s="75"/>
      <c r="WYH100" s="75"/>
      <c r="WYI100" s="75"/>
      <c r="WYJ100" s="75"/>
      <c r="WYK100" s="75"/>
      <c r="WYL100" s="75"/>
      <c r="WYM100" s="75"/>
      <c r="WYN100" s="75"/>
      <c r="WYO100" s="75"/>
      <c r="WYP100" s="75"/>
      <c r="WYQ100" s="75"/>
      <c r="WYR100" s="75"/>
      <c r="WYS100" s="75"/>
      <c r="WYT100" s="75"/>
      <c r="WYU100" s="75"/>
      <c r="WYV100" s="75"/>
      <c r="WYW100" s="75"/>
      <c r="WYX100" s="75"/>
      <c r="WYY100" s="75"/>
      <c r="WYZ100" s="75"/>
      <c r="WZA100" s="75"/>
      <c r="WZB100" s="75"/>
      <c r="WZC100" s="75"/>
      <c r="WZD100" s="75"/>
      <c r="WZE100" s="75"/>
      <c r="WZF100" s="75"/>
      <c r="WZG100" s="75"/>
      <c r="WZH100" s="75"/>
      <c r="WZI100" s="75"/>
      <c r="WZJ100" s="75"/>
      <c r="WZK100" s="75"/>
      <c r="WZL100" s="75"/>
      <c r="WZM100" s="75"/>
      <c r="WZN100" s="75"/>
      <c r="WZO100" s="75"/>
      <c r="WZP100" s="75"/>
      <c r="WZQ100" s="75"/>
      <c r="WZR100" s="75"/>
      <c r="WZS100" s="75"/>
      <c r="WZT100" s="75"/>
      <c r="WZU100" s="75"/>
      <c r="WZV100" s="75"/>
      <c r="WZW100" s="75"/>
      <c r="WZX100" s="75"/>
      <c r="WZY100" s="75"/>
      <c r="WZZ100" s="75"/>
      <c r="XAA100" s="75"/>
      <c r="XAB100" s="75"/>
      <c r="XAC100" s="75"/>
      <c r="XAD100" s="75"/>
      <c r="XAE100" s="75"/>
      <c r="XAF100" s="75"/>
      <c r="XAG100" s="75"/>
      <c r="XAH100" s="75"/>
      <c r="XAI100" s="75"/>
      <c r="XAJ100" s="75"/>
      <c r="XAK100" s="75"/>
      <c r="XAL100" s="75"/>
      <c r="XAM100" s="75"/>
      <c r="XAN100" s="75"/>
      <c r="XAO100" s="75"/>
      <c r="XAP100" s="75"/>
      <c r="XAQ100" s="75"/>
      <c r="XAR100" s="75"/>
      <c r="XAS100" s="75"/>
      <c r="XAT100" s="75"/>
      <c r="XAU100" s="75"/>
      <c r="XAV100" s="75"/>
      <c r="XAW100" s="75"/>
      <c r="XAX100" s="75"/>
      <c r="XAY100" s="75"/>
      <c r="XAZ100" s="75"/>
      <c r="XBA100" s="75"/>
      <c r="XBB100" s="75"/>
      <c r="XBC100" s="75"/>
      <c r="XBD100" s="75"/>
      <c r="XBE100" s="75"/>
      <c r="XBF100" s="75"/>
      <c r="XBG100" s="75"/>
      <c r="XBH100" s="75"/>
      <c r="XBI100" s="75"/>
      <c r="XBJ100" s="75"/>
      <c r="XBK100" s="75"/>
      <c r="XBL100" s="75"/>
      <c r="XBM100" s="75"/>
      <c r="XBN100" s="75"/>
      <c r="XBO100" s="75"/>
      <c r="XBP100" s="75"/>
      <c r="XBQ100" s="75"/>
      <c r="XBR100" s="75"/>
      <c r="XBS100" s="75"/>
      <c r="XBT100" s="75"/>
      <c r="XBU100" s="75"/>
      <c r="XBV100" s="75"/>
      <c r="XBW100" s="75"/>
      <c r="XBX100" s="75"/>
      <c r="XBY100" s="75"/>
      <c r="XBZ100" s="75"/>
      <c r="XCA100" s="75"/>
      <c r="XCB100" s="75"/>
      <c r="XCC100" s="75"/>
      <c r="XCD100" s="75"/>
      <c r="XCE100" s="75"/>
      <c r="XCF100" s="75"/>
      <c r="XCG100" s="75"/>
      <c r="XCH100" s="75"/>
      <c r="XCI100" s="75"/>
      <c r="XCJ100" s="75"/>
      <c r="XCK100" s="75"/>
      <c r="XCL100" s="75"/>
      <c r="XCM100" s="75"/>
      <c r="XCN100" s="75"/>
      <c r="XCO100" s="75"/>
      <c r="XCP100" s="75"/>
      <c r="XCQ100" s="75"/>
      <c r="XCR100" s="75"/>
      <c r="XCS100" s="75"/>
      <c r="XCT100" s="75"/>
      <c r="XCU100" s="75"/>
      <c r="XCV100" s="75"/>
      <c r="XCW100" s="75"/>
      <c r="XCX100" s="75"/>
      <c r="XCY100" s="75"/>
      <c r="XCZ100" s="75"/>
      <c r="XDA100" s="75"/>
      <c r="XDB100" s="75"/>
      <c r="XDC100" s="75"/>
      <c r="XDD100" s="75"/>
      <c r="XDE100" s="75"/>
      <c r="XDF100" s="75"/>
      <c r="XDG100" s="75"/>
      <c r="XDH100" s="75"/>
      <c r="XDI100" s="75"/>
      <c r="XDJ100" s="75"/>
      <c r="XDK100" s="75"/>
      <c r="XDL100" s="75"/>
      <c r="XDM100" s="75"/>
      <c r="XDN100" s="75"/>
      <c r="XDO100" s="75"/>
      <c r="XDP100" s="75"/>
      <c r="XDQ100" s="75"/>
      <c r="XDR100" s="75"/>
      <c r="XDS100" s="75"/>
      <c r="XDT100" s="75"/>
      <c r="XDU100" s="75"/>
      <c r="XDV100" s="75"/>
      <c r="XDW100" s="75"/>
      <c r="XDX100" s="75"/>
      <c r="XDY100" s="75"/>
      <c r="XDZ100" s="75"/>
      <c r="XEA100" s="75"/>
      <c r="XEB100" s="75"/>
      <c r="XEC100" s="75"/>
      <c r="XED100" s="75"/>
      <c r="XEE100" s="75"/>
      <c r="XEF100" s="75"/>
      <c r="XEG100" s="75"/>
      <c r="XEH100" s="75"/>
      <c r="XEI100" s="75"/>
      <c r="XEJ100" s="75"/>
      <c r="XEK100" s="75"/>
      <c r="XEL100" s="75"/>
      <c r="XEM100" s="75"/>
      <c r="XEN100" s="75"/>
      <c r="XEO100" s="75"/>
      <c r="XEP100" s="75"/>
      <c r="XEQ100" s="75"/>
      <c r="XER100" s="75"/>
      <c r="XES100" s="75"/>
      <c r="XET100" s="75"/>
      <c r="XEU100" s="75"/>
      <c r="XEV100" s="75"/>
      <c r="XEW100" s="75"/>
      <c r="XEX100" s="75"/>
      <c r="XEY100" s="75"/>
      <c r="XEZ100" s="75"/>
      <c r="XFA100" s="75"/>
      <c r="XFB100" s="75"/>
      <c r="XFC100" s="75"/>
      <c r="XFD100" s="100"/>
    </row>
    <row r="101" spans="1:16384" s="104" customFormat="1" ht="11.25" outlineLevel="1" x14ac:dyDescent="0.2">
      <c r="A101" s="20"/>
      <c r="B101" s="20"/>
      <c r="C101" s="51" t="s">
        <v>92</v>
      </c>
      <c r="D101" s="59" t="s">
        <v>26</v>
      </c>
      <c r="E101" s="135">
        <f ca="1">SUM(F101:AY101)</f>
        <v>109046.60685913259</v>
      </c>
      <c r="F101" s="145">
        <f t="shared" ref="F101:AD101" ca="1" si="805">IF(F$2="","",(F82+F91)*F65)</f>
        <v>4543.05</v>
      </c>
      <c r="G101" s="76">
        <f t="shared" ca="1" si="805"/>
        <v>4622.1232500000006</v>
      </c>
      <c r="H101" s="76">
        <f t="shared" ca="1" si="805"/>
        <v>4705.3561691250006</v>
      </c>
      <c r="I101" s="76">
        <f t="shared" ca="1" si="805"/>
        <v>4792.9317968624064</v>
      </c>
      <c r="J101" s="76">
        <f t="shared" ca="1" si="805"/>
        <v>4885.0413792452164</v>
      </c>
      <c r="K101" s="76">
        <f t="shared" ca="1" si="805"/>
        <v>4981.8847360172913</v>
      </c>
      <c r="L101" s="76">
        <f t="shared" ca="1" si="805"/>
        <v>5083.6706442296627</v>
      </c>
      <c r="M101" s="76">
        <f t="shared" ca="1" si="805"/>
        <v>3736.6072077730146</v>
      </c>
      <c r="N101" s="76">
        <f t="shared" ca="1" si="805"/>
        <v>2904.0538677655031</v>
      </c>
      <c r="O101" s="76">
        <f t="shared" ca="1" si="805"/>
        <v>3034.0102783480093</v>
      </c>
      <c r="P101" s="76">
        <f t="shared" ca="1" si="805"/>
        <v>3169.7822383040825</v>
      </c>
      <c r="Q101" s="76">
        <f t="shared" ca="1" si="805"/>
        <v>3311.6299934681897</v>
      </c>
      <c r="R101" s="76">
        <f t="shared" ca="1" si="805"/>
        <v>3459.8254356758912</v>
      </c>
      <c r="S101" s="76">
        <f t="shared" ca="1" si="805"/>
        <v>3614.6526239223876</v>
      </c>
      <c r="T101" s="76">
        <f t="shared" ca="1" si="805"/>
        <v>3776.4083288429151</v>
      </c>
      <c r="U101" s="76">
        <f t="shared" ca="1" si="805"/>
        <v>3945.4026015586355</v>
      </c>
      <c r="V101" s="76">
        <f t="shared" ca="1" si="805"/>
        <v>4121.9593679783848</v>
      </c>
      <c r="W101" s="76">
        <f t="shared" ca="1" si="805"/>
        <v>4306.4170496954175</v>
      </c>
      <c r="X101" s="76">
        <f t="shared" ca="1" si="805"/>
        <v>4499.1292126692879</v>
      </c>
      <c r="Y101" s="76">
        <f t="shared" ca="1" si="805"/>
        <v>4700.4652449362384</v>
      </c>
      <c r="Z101" s="76">
        <f t="shared" ca="1" si="805"/>
        <v>4910.811064647135</v>
      </c>
      <c r="AA101" s="76">
        <f t="shared" ca="1" si="805"/>
        <v>5130.5698597900946</v>
      </c>
      <c r="AB101" s="76">
        <f t="shared" ca="1" si="805"/>
        <v>5360.1628610157022</v>
      </c>
      <c r="AC101" s="76">
        <f t="shared" ca="1" si="805"/>
        <v>5600.0301490461552</v>
      </c>
      <c r="AD101" s="162">
        <f t="shared" ca="1" si="805"/>
        <v>5850.6314982159702</v>
      </c>
      <c r="AE101" s="75" t="str">
        <f>IF(AE$2="","",(#REF!+#REF!)*AE78)</f>
        <v/>
      </c>
      <c r="AF101" s="75" t="str">
        <f>IF(AF$2="","",(#REF!+#REF!)*AF78)</f>
        <v/>
      </c>
      <c r="AG101" s="75" t="str">
        <f>IF(AG$2="","",(#REF!+#REF!)*AG78)</f>
        <v/>
      </c>
      <c r="AH101" s="75" t="str">
        <f>IF(AH$2="","",(#REF!+#REF!)*AH78)</f>
        <v/>
      </c>
      <c r="AI101" s="75" t="str">
        <f>IF(AI$2="","",(#REF!+#REF!)*AI78)</f>
        <v/>
      </c>
      <c r="AJ101" s="75" t="str">
        <f>IF(AJ$2="","",(#REF!+#REF!)*AJ78)</f>
        <v/>
      </c>
      <c r="AK101" s="75" t="str">
        <f>IF(AK$2="","",(#REF!+#REF!)*AK78)</f>
        <v/>
      </c>
      <c r="AL101" s="75" t="str">
        <f>IF(AL$2="","",(#REF!+#REF!)*AL78)</f>
        <v/>
      </c>
      <c r="AM101" s="75" t="str">
        <f>IF(AM$2="","",(#REF!+#REF!)*AM78)</f>
        <v/>
      </c>
      <c r="AN101" s="75" t="str">
        <f>IF(AN$2="","",(#REF!+#REF!)*AN78)</f>
        <v/>
      </c>
      <c r="AO101" s="75" t="str">
        <f>IF(AO$2="","",(#REF!+#REF!)*AO78)</f>
        <v/>
      </c>
      <c r="AP101" s="75" t="str">
        <f>IF(AP$2="","",(#REF!+#REF!)*AP78)</f>
        <v/>
      </c>
      <c r="AQ101" s="75" t="str">
        <f>IF(AQ$2="","",(#REF!+#REF!)*AQ78)</f>
        <v/>
      </c>
      <c r="AR101" s="75" t="str">
        <f>IF(AR$2="","",(#REF!+#REF!)*AR78)</f>
        <v/>
      </c>
      <c r="AS101" s="75" t="str">
        <f>IF(AS$2="","",(#REF!+#REF!)*AS78)</f>
        <v/>
      </c>
      <c r="AT101" s="75" t="str">
        <f>IF(AT$2="","",(#REF!+#REF!)*AT78)</f>
        <v/>
      </c>
      <c r="AU101" s="75" t="str">
        <f>IF(AU$2="","",(#REF!+#REF!)*AU78)</f>
        <v/>
      </c>
      <c r="AV101" s="75" t="str">
        <f>IF(AV$2="","",(#REF!+#REF!)*AV78)</f>
        <v/>
      </c>
      <c r="AW101" s="75" t="str">
        <f>IF(AW$2="","",(#REF!+#REF!)*AW78)</f>
        <v/>
      </c>
      <c r="AX101" s="75" t="str">
        <f>IF(AX$2="","",(#REF!+#REF!)*AX78)</f>
        <v/>
      </c>
      <c r="AY101" s="75" t="str">
        <f>IF(AY$2="","",(#REF!+#REF!)*AY78)</f>
        <v/>
      </c>
      <c r="AZ101" s="75" t="str">
        <f>IF(AZ$2="","",(#REF!+#REF!)*AZ78)</f>
        <v/>
      </c>
      <c r="BA101" s="75" t="str">
        <f>IF(BA$2="","",(#REF!+#REF!)*BA78)</f>
        <v/>
      </c>
      <c r="BB101" s="75" t="str">
        <f>IF(BB$2="","",(#REF!+#REF!)*BB78)</f>
        <v/>
      </c>
      <c r="BC101" s="75" t="str">
        <f>IF(BC$2="","",(#REF!+#REF!)*BC78)</f>
        <v/>
      </c>
      <c r="BD101" s="75" t="str">
        <f>IF(BD$2="","",(#REF!+#REF!)*BD78)</f>
        <v/>
      </c>
      <c r="BE101" s="75" t="str">
        <f>IF(BE$2="","",(#REF!+#REF!)*BE78)</f>
        <v/>
      </c>
      <c r="BF101" s="75" t="str">
        <f>IF(BF$2="","",(#REF!+#REF!)*BF78)</f>
        <v/>
      </c>
      <c r="BG101" s="75" t="str">
        <f>IF(BG$2="","",(#REF!+#REF!)*BG78)</f>
        <v/>
      </c>
      <c r="BH101" s="75" t="str">
        <f>IF(BH$2="","",(#REF!+#REF!)*BH78)</f>
        <v/>
      </c>
      <c r="BI101" s="75" t="str">
        <f>IF(BI$2="","",(#REF!+#REF!)*BI78)</f>
        <v/>
      </c>
      <c r="BJ101" s="75" t="str">
        <f>IF(BJ$2="","",(#REF!+#REF!)*BJ78)</f>
        <v/>
      </c>
      <c r="BK101" s="75" t="str">
        <f>IF(BK$2="","",(#REF!+#REF!)*BK78)</f>
        <v/>
      </c>
      <c r="BL101" s="75" t="str">
        <f>IF(BL$2="","",(#REF!+#REF!)*BL78)</f>
        <v/>
      </c>
      <c r="BM101" s="75" t="str">
        <f>IF(BM$2="","",(#REF!+#REF!)*BM78)</f>
        <v/>
      </c>
      <c r="BN101" s="75" t="str">
        <f>IF(BN$2="","",(#REF!+#REF!)*BN78)</f>
        <v/>
      </c>
      <c r="BO101" s="75" t="str">
        <f>IF(BO$2="","",(#REF!+#REF!)*BO78)</f>
        <v/>
      </c>
      <c r="BP101" s="75" t="str">
        <f>IF(BP$2="","",(#REF!+#REF!)*BP78)</f>
        <v/>
      </c>
      <c r="BQ101" s="75" t="str">
        <f>IF(BQ$2="","",(#REF!+#REF!)*BQ78)</f>
        <v/>
      </c>
      <c r="BR101" s="75" t="str">
        <f>IF(BR$2="","",(#REF!+#REF!)*BR78)</f>
        <v/>
      </c>
      <c r="BS101" s="75" t="str">
        <f>IF(BS$2="","",(#REF!+#REF!)*BS78)</f>
        <v/>
      </c>
      <c r="BT101" s="75" t="str">
        <f>IF(BT$2="","",(#REF!+#REF!)*BT78)</f>
        <v/>
      </c>
      <c r="BU101" s="75" t="str">
        <f>IF(BU$2="","",(#REF!+#REF!)*BU78)</f>
        <v/>
      </c>
      <c r="BV101" s="75" t="str">
        <f>IF(BV$2="","",(#REF!+#REF!)*BV78)</f>
        <v/>
      </c>
      <c r="BW101" s="75" t="str">
        <f>IF(BW$2="","",(#REF!+#REF!)*BW78)</f>
        <v/>
      </c>
      <c r="BX101" s="75" t="str">
        <f>IF(BX$2="","",(#REF!+#REF!)*BX78)</f>
        <v/>
      </c>
      <c r="BY101" s="75" t="str">
        <f>IF(BY$2="","",(#REF!+#REF!)*BY78)</f>
        <v/>
      </c>
      <c r="BZ101" s="75" t="str">
        <f>IF(BZ$2="","",(#REF!+#REF!)*BZ78)</f>
        <v/>
      </c>
      <c r="CA101" s="75" t="str">
        <f>IF(CA$2="","",(#REF!+#REF!)*CA78)</f>
        <v/>
      </c>
      <c r="CB101" s="75" t="str">
        <f>IF(CB$2="","",(#REF!+#REF!)*CB78)</f>
        <v/>
      </c>
      <c r="CC101" s="75" t="str">
        <f>IF(CC$2="","",(#REF!+#REF!)*CC78)</f>
        <v/>
      </c>
      <c r="CD101" s="75" t="str">
        <f>IF(CD$2="","",(#REF!+#REF!)*CD78)</f>
        <v/>
      </c>
      <c r="CE101" s="75" t="str">
        <f>IF(CE$2="","",(#REF!+#REF!)*CE78)</f>
        <v/>
      </c>
      <c r="CF101" s="75" t="str">
        <f>IF(CF$2="","",(#REF!+#REF!)*CF78)</f>
        <v/>
      </c>
      <c r="CG101" s="75" t="str">
        <f>IF(CG$2="","",(#REF!+#REF!)*CG78)</f>
        <v/>
      </c>
      <c r="CH101" s="75" t="str">
        <f>IF(CH$2="","",(#REF!+#REF!)*CH78)</f>
        <v/>
      </c>
      <c r="CI101" s="75" t="str">
        <f>IF(CI$2="","",(#REF!+#REF!)*CI78)</f>
        <v/>
      </c>
      <c r="CJ101" s="75" t="str">
        <f>IF(CJ$2="","",(#REF!+#REF!)*CJ78)</f>
        <v/>
      </c>
      <c r="CK101" s="75" t="str">
        <f>IF(CK$2="","",(#REF!+#REF!)*CK78)</f>
        <v/>
      </c>
      <c r="CL101" s="75" t="str">
        <f>IF(CL$2="","",(#REF!+#REF!)*CL78)</f>
        <v/>
      </c>
      <c r="CM101" s="75" t="str">
        <f>IF(CM$2="","",(#REF!+#REF!)*CM78)</f>
        <v/>
      </c>
      <c r="CN101" s="75" t="str">
        <f>IF(CN$2="","",(#REF!+#REF!)*CN78)</f>
        <v/>
      </c>
      <c r="CO101" s="75" t="str">
        <f>IF(CO$2="","",(#REF!+#REF!)*CO78)</f>
        <v/>
      </c>
      <c r="CP101" s="75" t="str">
        <f>IF(CP$2="","",(#REF!+#REF!)*CP78)</f>
        <v/>
      </c>
      <c r="CQ101" s="75" t="str">
        <f>IF(CQ$2="","",(#REF!+#REF!)*CQ78)</f>
        <v/>
      </c>
      <c r="CR101" s="75" t="str">
        <f>IF(CR$2="","",(#REF!+#REF!)*CR78)</f>
        <v/>
      </c>
      <c r="CS101" s="75" t="str">
        <f>IF(CS$2="","",(#REF!+#REF!)*CS78)</f>
        <v/>
      </c>
      <c r="CT101" s="75" t="str">
        <f>IF(CT$2="","",(#REF!+#REF!)*CT78)</f>
        <v/>
      </c>
      <c r="CU101" s="75" t="str">
        <f>IF(CU$2="","",(#REF!+#REF!)*CU78)</f>
        <v/>
      </c>
      <c r="CV101" s="75" t="str">
        <f>IF(CV$2="","",(#REF!+#REF!)*CV78)</f>
        <v/>
      </c>
      <c r="CW101" s="75" t="str">
        <f>IF(CW$2="","",(#REF!+#REF!)*CW78)</f>
        <v/>
      </c>
      <c r="CX101" s="75" t="str">
        <f>IF(CX$2="","",(#REF!+#REF!)*CX78)</f>
        <v/>
      </c>
      <c r="CY101" s="75" t="str">
        <f>IF(CY$2="","",(#REF!+#REF!)*CY78)</f>
        <v/>
      </c>
      <c r="CZ101" s="75" t="str">
        <f>IF(CZ$2="","",(#REF!+#REF!)*CZ78)</f>
        <v/>
      </c>
      <c r="DA101" s="75" t="str">
        <f>IF(DA$2="","",(#REF!+#REF!)*DA78)</f>
        <v/>
      </c>
      <c r="DB101" s="75" t="str">
        <f>IF(DB$2="","",(#REF!+#REF!)*DB78)</f>
        <v/>
      </c>
      <c r="DC101" s="75" t="str">
        <f>IF(DC$2="","",(#REF!+#REF!)*DC78)</f>
        <v/>
      </c>
      <c r="DD101" s="75" t="str">
        <f>IF(DD$2="","",(#REF!+#REF!)*DD78)</f>
        <v/>
      </c>
      <c r="DE101" s="75" t="str">
        <f>IF(DE$2="","",(#REF!+#REF!)*DE78)</f>
        <v/>
      </c>
      <c r="DF101" s="75" t="str">
        <f>IF(DF$2="","",(#REF!+#REF!)*DF78)</f>
        <v/>
      </c>
      <c r="DG101" s="75" t="str">
        <f>IF(DG$2="","",(#REF!+#REF!)*DG78)</f>
        <v/>
      </c>
      <c r="DH101" s="75" t="str">
        <f>IF(DH$2="","",(#REF!+#REF!)*DH78)</f>
        <v/>
      </c>
      <c r="DI101" s="75" t="str">
        <f>IF(DI$2="","",(#REF!+#REF!)*DI78)</f>
        <v/>
      </c>
      <c r="DJ101" s="75" t="str">
        <f>IF(DJ$2="","",(#REF!+#REF!)*DJ78)</f>
        <v/>
      </c>
      <c r="DK101" s="75" t="str">
        <f>IF(DK$2="","",(#REF!+#REF!)*DK78)</f>
        <v/>
      </c>
      <c r="DL101" s="75" t="str">
        <f>IF(DL$2="","",(#REF!+#REF!)*DL78)</f>
        <v/>
      </c>
      <c r="DM101" s="75" t="str">
        <f>IF(DM$2="","",(#REF!+#REF!)*DM78)</f>
        <v/>
      </c>
      <c r="DN101" s="75" t="str">
        <f>IF(DN$2="","",(#REF!+#REF!)*DN78)</f>
        <v/>
      </c>
      <c r="DO101" s="75" t="str">
        <f>IF(DO$2="","",(#REF!+#REF!)*DO78)</f>
        <v/>
      </c>
      <c r="DP101" s="75" t="str">
        <f>IF(DP$2="","",(#REF!+#REF!)*DP78)</f>
        <v/>
      </c>
      <c r="DQ101" s="75" t="str">
        <f>IF(DQ$2="","",(#REF!+#REF!)*DQ78)</f>
        <v/>
      </c>
      <c r="DR101" s="75" t="str">
        <f>IF(DR$2="","",(#REF!+#REF!)*DR78)</f>
        <v/>
      </c>
      <c r="DS101" s="75" t="str">
        <f>IF(DS$2="","",(#REF!+#REF!)*DS78)</f>
        <v/>
      </c>
      <c r="DT101" s="75" t="str">
        <f>IF(DT$2="","",(#REF!+#REF!)*DT78)</f>
        <v/>
      </c>
      <c r="DU101" s="75" t="str">
        <f>IF(DU$2="","",(#REF!+#REF!)*DU78)</f>
        <v/>
      </c>
      <c r="DV101" s="75" t="str">
        <f>IF(DV$2="","",(#REF!+#REF!)*DV78)</f>
        <v/>
      </c>
      <c r="DW101" s="75" t="str">
        <f>IF(DW$2="","",(#REF!+#REF!)*DW78)</f>
        <v/>
      </c>
      <c r="DX101" s="75" t="str">
        <f>IF(DX$2="","",(#REF!+#REF!)*DX78)</f>
        <v/>
      </c>
      <c r="DY101" s="75" t="str">
        <f>IF(DY$2="","",(#REF!+#REF!)*DY78)</f>
        <v/>
      </c>
      <c r="DZ101" s="75" t="str">
        <f>IF(DZ$2="","",(#REF!+#REF!)*DZ78)</f>
        <v/>
      </c>
      <c r="EA101" s="75" t="str">
        <f>IF(EA$2="","",(#REF!+#REF!)*EA78)</f>
        <v/>
      </c>
      <c r="EB101" s="75" t="str">
        <f>IF(EB$2="","",(#REF!+#REF!)*EB78)</f>
        <v/>
      </c>
      <c r="EC101" s="75" t="str">
        <f>IF(EC$2="","",(#REF!+#REF!)*EC78)</f>
        <v/>
      </c>
      <c r="ED101" s="75" t="str">
        <f>IF(ED$2="","",(#REF!+#REF!)*ED78)</f>
        <v/>
      </c>
      <c r="EE101" s="75" t="str">
        <f>IF(EE$2="","",(#REF!+#REF!)*EE78)</f>
        <v/>
      </c>
      <c r="EF101" s="75" t="str">
        <f>IF(EF$2="","",(#REF!+#REF!)*EF78)</f>
        <v/>
      </c>
      <c r="EG101" s="75" t="str">
        <f>IF(EG$2="","",(#REF!+#REF!)*EG78)</f>
        <v/>
      </c>
      <c r="EH101" s="75" t="str">
        <f>IF(EH$2="","",(#REF!+#REF!)*EH78)</f>
        <v/>
      </c>
      <c r="EI101" s="75" t="str">
        <f>IF(EI$2="","",(#REF!+#REF!)*EI78)</f>
        <v/>
      </c>
      <c r="EJ101" s="75" t="str">
        <f>IF(EJ$2="","",(#REF!+#REF!)*EJ78)</f>
        <v/>
      </c>
      <c r="EK101" s="75" t="str">
        <f>IF(EK$2="","",(#REF!+#REF!)*EK78)</f>
        <v/>
      </c>
      <c r="EL101" s="75" t="str">
        <f>IF(EL$2="","",(#REF!+#REF!)*EL78)</f>
        <v/>
      </c>
      <c r="EM101" s="75" t="str">
        <f>IF(EM$2="","",(#REF!+#REF!)*EM78)</f>
        <v/>
      </c>
      <c r="EN101" s="75" t="str">
        <f>IF(EN$2="","",(#REF!+#REF!)*EN78)</f>
        <v/>
      </c>
      <c r="EO101" s="75" t="str">
        <f>IF(EO$2="","",(#REF!+#REF!)*EO78)</f>
        <v/>
      </c>
      <c r="EP101" s="75" t="str">
        <f>IF(EP$2="","",(#REF!+#REF!)*EP78)</f>
        <v/>
      </c>
      <c r="EQ101" s="75" t="str">
        <f>IF(EQ$2="","",(#REF!+#REF!)*EQ78)</f>
        <v/>
      </c>
      <c r="ER101" s="75" t="str">
        <f>IF(ER$2="","",(#REF!+#REF!)*ER78)</f>
        <v/>
      </c>
      <c r="ES101" s="75" t="str">
        <f>IF(ES$2="","",(#REF!+#REF!)*ES78)</f>
        <v/>
      </c>
      <c r="ET101" s="75" t="str">
        <f>IF(ET$2="","",(#REF!+#REF!)*ET78)</f>
        <v/>
      </c>
      <c r="EU101" s="75" t="str">
        <f>IF(EU$2="","",(#REF!+#REF!)*EU78)</f>
        <v/>
      </c>
      <c r="EV101" s="75" t="str">
        <f>IF(EV$2="","",(#REF!+#REF!)*EV78)</f>
        <v/>
      </c>
      <c r="EW101" s="75" t="str">
        <f>IF(EW$2="","",(#REF!+#REF!)*EW78)</f>
        <v/>
      </c>
      <c r="EX101" s="75" t="str">
        <f>IF(EX$2="","",(#REF!+#REF!)*EX78)</f>
        <v/>
      </c>
      <c r="EY101" s="75" t="str">
        <f>IF(EY$2="","",(#REF!+#REF!)*EY78)</f>
        <v/>
      </c>
      <c r="EZ101" s="75" t="str">
        <f>IF(EZ$2="","",(#REF!+#REF!)*EZ78)</f>
        <v/>
      </c>
      <c r="FA101" s="75" t="str">
        <f>IF(FA$2="","",(#REF!+#REF!)*FA78)</f>
        <v/>
      </c>
      <c r="FB101" s="75" t="str">
        <f>IF(FB$2="","",(#REF!+#REF!)*FB78)</f>
        <v/>
      </c>
      <c r="FC101" s="75" t="str">
        <f>IF(FC$2="","",(#REF!+#REF!)*FC78)</f>
        <v/>
      </c>
      <c r="FD101" s="75" t="str">
        <f>IF(FD$2="","",(#REF!+#REF!)*FD78)</f>
        <v/>
      </c>
      <c r="FE101" s="75" t="str">
        <f>IF(FE$2="","",(#REF!+#REF!)*FE78)</f>
        <v/>
      </c>
      <c r="FF101" s="75" t="str">
        <f>IF(FF$2="","",(#REF!+#REF!)*FF78)</f>
        <v/>
      </c>
      <c r="FG101" s="75" t="str">
        <f>IF(FG$2="","",(#REF!+#REF!)*FG78)</f>
        <v/>
      </c>
      <c r="FH101" s="75" t="str">
        <f>IF(FH$2="","",(#REF!+#REF!)*FH78)</f>
        <v/>
      </c>
      <c r="FI101" s="75" t="str">
        <f>IF(FI$2="","",(#REF!+#REF!)*FI78)</f>
        <v/>
      </c>
      <c r="FJ101" s="75" t="str">
        <f>IF(FJ$2="","",(#REF!+#REF!)*FJ78)</f>
        <v/>
      </c>
      <c r="FK101" s="75" t="str">
        <f>IF(FK$2="","",(#REF!+#REF!)*FK78)</f>
        <v/>
      </c>
      <c r="FL101" s="75" t="str">
        <f>IF(FL$2="","",(#REF!+#REF!)*FL78)</f>
        <v/>
      </c>
      <c r="FM101" s="75" t="str">
        <f>IF(FM$2="","",(#REF!+#REF!)*FM78)</f>
        <v/>
      </c>
      <c r="FN101" s="75" t="str">
        <f>IF(FN$2="","",(#REF!+#REF!)*FN78)</f>
        <v/>
      </c>
      <c r="FO101" s="75" t="str">
        <f>IF(FO$2="","",(#REF!+#REF!)*FO78)</f>
        <v/>
      </c>
      <c r="FP101" s="75" t="str">
        <f>IF(FP$2="","",(#REF!+#REF!)*FP78)</f>
        <v/>
      </c>
      <c r="FQ101" s="75" t="str">
        <f>IF(FQ$2="","",(#REF!+#REF!)*FQ78)</f>
        <v/>
      </c>
      <c r="FR101" s="75" t="str">
        <f>IF(FR$2="","",(#REF!+#REF!)*FR78)</f>
        <v/>
      </c>
      <c r="FS101" s="75" t="str">
        <f>IF(FS$2="","",(#REF!+#REF!)*FS78)</f>
        <v/>
      </c>
      <c r="FT101" s="75" t="str">
        <f>IF(FT$2="","",(#REF!+#REF!)*FT78)</f>
        <v/>
      </c>
      <c r="FU101" s="75" t="str">
        <f>IF(FU$2="","",(#REF!+#REF!)*FU78)</f>
        <v/>
      </c>
      <c r="FV101" s="75" t="str">
        <f>IF(FV$2="","",(#REF!+#REF!)*FV78)</f>
        <v/>
      </c>
      <c r="FW101" s="75" t="str">
        <f>IF(FW$2="","",(#REF!+#REF!)*FW78)</f>
        <v/>
      </c>
      <c r="FX101" s="75" t="str">
        <f>IF(FX$2="","",(#REF!+#REF!)*FX78)</f>
        <v/>
      </c>
      <c r="FY101" s="75" t="str">
        <f>IF(FY$2="","",(#REF!+#REF!)*FY78)</f>
        <v/>
      </c>
      <c r="FZ101" s="75" t="str">
        <f>IF(FZ$2="","",(#REF!+#REF!)*FZ78)</f>
        <v/>
      </c>
      <c r="GA101" s="75" t="str">
        <f>IF(GA$2="","",(#REF!+#REF!)*GA78)</f>
        <v/>
      </c>
      <c r="GB101" s="75" t="str">
        <f>IF(GB$2="","",(#REF!+#REF!)*GB78)</f>
        <v/>
      </c>
      <c r="GC101" s="75" t="str">
        <f>IF(GC$2="","",(#REF!+#REF!)*GC78)</f>
        <v/>
      </c>
      <c r="GD101" s="75" t="str">
        <f>IF(GD$2="","",(#REF!+#REF!)*GD78)</f>
        <v/>
      </c>
      <c r="GE101" s="75" t="str">
        <f>IF(GE$2="","",(#REF!+#REF!)*GE78)</f>
        <v/>
      </c>
      <c r="GF101" s="75" t="str">
        <f>IF(GF$2="","",(#REF!+#REF!)*GF78)</f>
        <v/>
      </c>
      <c r="GG101" s="75" t="str">
        <f>IF(GG$2="","",(#REF!+#REF!)*GG78)</f>
        <v/>
      </c>
      <c r="GH101" s="75" t="str">
        <f>IF(GH$2="","",(#REF!+#REF!)*GH78)</f>
        <v/>
      </c>
      <c r="GI101" s="75" t="str">
        <f>IF(GI$2="","",(#REF!+#REF!)*GI78)</f>
        <v/>
      </c>
      <c r="GJ101" s="75" t="str">
        <f>IF(GJ$2="","",(#REF!+#REF!)*GJ78)</f>
        <v/>
      </c>
      <c r="GK101" s="75" t="str">
        <f>IF(GK$2="","",(#REF!+#REF!)*GK78)</f>
        <v/>
      </c>
      <c r="GL101" s="75" t="str">
        <f>IF(GL$2="","",(#REF!+#REF!)*GL78)</f>
        <v/>
      </c>
      <c r="GM101" s="75" t="str">
        <f>IF(GM$2="","",(#REF!+#REF!)*GM78)</f>
        <v/>
      </c>
      <c r="GN101" s="75" t="str">
        <f>IF(GN$2="","",(#REF!+#REF!)*GN78)</f>
        <v/>
      </c>
      <c r="GO101" s="75" t="str">
        <f>IF(GO$2="","",(#REF!+#REF!)*GO78)</f>
        <v/>
      </c>
      <c r="GP101" s="75" t="str">
        <f>IF(GP$2="","",(#REF!+#REF!)*GP78)</f>
        <v/>
      </c>
      <c r="GQ101" s="75" t="str">
        <f>IF(GQ$2="","",(#REF!+#REF!)*GQ78)</f>
        <v/>
      </c>
      <c r="GR101" s="75" t="str">
        <f>IF(GR$2="","",(#REF!+#REF!)*GR78)</f>
        <v/>
      </c>
      <c r="GS101" s="75" t="str">
        <f>IF(GS$2="","",(#REF!+#REF!)*GS78)</f>
        <v/>
      </c>
      <c r="GT101" s="75" t="str">
        <f>IF(GT$2="","",(#REF!+#REF!)*GT78)</f>
        <v/>
      </c>
      <c r="GU101" s="75" t="str">
        <f>IF(GU$2="","",(#REF!+#REF!)*GU78)</f>
        <v/>
      </c>
      <c r="GV101" s="75" t="str">
        <f>IF(GV$2="","",(#REF!+#REF!)*GV78)</f>
        <v/>
      </c>
      <c r="GW101" s="75" t="str">
        <f>IF(GW$2="","",(#REF!+#REF!)*GW78)</f>
        <v/>
      </c>
      <c r="GX101" s="75" t="str">
        <f>IF(GX$2="","",(#REF!+#REF!)*GX78)</f>
        <v/>
      </c>
      <c r="GY101" s="75" t="str">
        <f>IF(GY$2="","",(#REF!+#REF!)*GY78)</f>
        <v/>
      </c>
      <c r="GZ101" s="75" t="str">
        <f>IF(GZ$2="","",(#REF!+#REF!)*GZ78)</f>
        <v/>
      </c>
      <c r="HA101" s="75" t="str">
        <f>IF(HA$2="","",(#REF!+#REF!)*HA78)</f>
        <v/>
      </c>
      <c r="HB101" s="75" t="str">
        <f>IF(HB$2="","",(#REF!+#REF!)*HB78)</f>
        <v/>
      </c>
      <c r="HC101" s="75" t="str">
        <f>IF(HC$2="","",(#REF!+#REF!)*HC78)</f>
        <v/>
      </c>
      <c r="HD101" s="75" t="str">
        <f>IF(HD$2="","",(#REF!+#REF!)*HD78)</f>
        <v/>
      </c>
      <c r="HE101" s="75" t="str">
        <f>IF(HE$2="","",(#REF!+#REF!)*HE78)</f>
        <v/>
      </c>
      <c r="HF101" s="75" t="str">
        <f>IF(HF$2="","",(#REF!+#REF!)*HF78)</f>
        <v/>
      </c>
      <c r="HG101" s="75" t="str">
        <f>IF(HG$2="","",(#REF!+#REF!)*HG78)</f>
        <v/>
      </c>
      <c r="HH101" s="75" t="str">
        <f>IF(HH$2="","",(#REF!+#REF!)*HH78)</f>
        <v/>
      </c>
      <c r="HI101" s="75" t="str">
        <f>IF(HI$2="","",(#REF!+#REF!)*HI78)</f>
        <v/>
      </c>
      <c r="HJ101" s="75" t="str">
        <f>IF(HJ$2="","",(#REF!+#REF!)*HJ78)</f>
        <v/>
      </c>
      <c r="HK101" s="75" t="str">
        <f>IF(HK$2="","",(#REF!+#REF!)*HK78)</f>
        <v/>
      </c>
      <c r="HL101" s="75" t="str">
        <f>IF(HL$2="","",(#REF!+#REF!)*HL78)</f>
        <v/>
      </c>
      <c r="HM101" s="75" t="str">
        <f>IF(HM$2="","",(#REF!+#REF!)*HM78)</f>
        <v/>
      </c>
      <c r="HN101" s="75" t="str">
        <f>IF(HN$2="","",(#REF!+#REF!)*HN78)</f>
        <v/>
      </c>
      <c r="HO101" s="75" t="str">
        <f>IF(HO$2="","",(#REF!+#REF!)*HO78)</f>
        <v/>
      </c>
      <c r="HP101" s="75" t="str">
        <f>IF(HP$2="","",(#REF!+#REF!)*HP78)</f>
        <v/>
      </c>
      <c r="HQ101" s="75" t="str">
        <f>IF(HQ$2="","",(#REF!+#REF!)*HQ78)</f>
        <v/>
      </c>
      <c r="HR101" s="75" t="str">
        <f>IF(HR$2="","",(#REF!+#REF!)*HR78)</f>
        <v/>
      </c>
      <c r="HS101" s="75" t="str">
        <f>IF(HS$2="","",(#REF!+#REF!)*HS78)</f>
        <v/>
      </c>
      <c r="HT101" s="75" t="str">
        <f>IF(HT$2="","",(#REF!+#REF!)*HT78)</f>
        <v/>
      </c>
      <c r="HU101" s="75" t="str">
        <f>IF(HU$2="","",(#REF!+#REF!)*HU78)</f>
        <v/>
      </c>
      <c r="HV101" s="75" t="str">
        <f>IF(HV$2="","",(#REF!+#REF!)*HV78)</f>
        <v/>
      </c>
      <c r="HW101" s="75" t="str">
        <f>IF(HW$2="","",(#REF!+#REF!)*HW78)</f>
        <v/>
      </c>
      <c r="HX101" s="75" t="str">
        <f>IF(HX$2="","",(#REF!+#REF!)*HX78)</f>
        <v/>
      </c>
      <c r="HY101" s="75" t="str">
        <f>IF(HY$2="","",(#REF!+#REF!)*HY78)</f>
        <v/>
      </c>
      <c r="HZ101" s="75" t="str">
        <f>IF(HZ$2="","",(#REF!+#REF!)*HZ78)</f>
        <v/>
      </c>
      <c r="IA101" s="75" t="str">
        <f>IF(IA$2="","",(#REF!+#REF!)*IA78)</f>
        <v/>
      </c>
      <c r="IB101" s="75" t="str">
        <f>IF(IB$2="","",(#REF!+#REF!)*IB78)</f>
        <v/>
      </c>
      <c r="IC101" s="75" t="str">
        <f>IF(IC$2="","",(#REF!+#REF!)*IC78)</f>
        <v/>
      </c>
      <c r="ID101" s="75" t="str">
        <f>IF(ID$2="","",(#REF!+#REF!)*ID78)</f>
        <v/>
      </c>
      <c r="IE101" s="75" t="str">
        <f>IF(IE$2="","",(#REF!+#REF!)*IE78)</f>
        <v/>
      </c>
      <c r="IF101" s="75" t="str">
        <f>IF(IF$2="","",(#REF!+#REF!)*IF78)</f>
        <v/>
      </c>
      <c r="IG101" s="75" t="str">
        <f>IF(IG$2="","",(#REF!+#REF!)*IG78)</f>
        <v/>
      </c>
      <c r="IH101" s="75" t="str">
        <f>IF(IH$2="","",(#REF!+#REF!)*IH78)</f>
        <v/>
      </c>
      <c r="II101" s="75" t="str">
        <f>IF(II$2="","",(#REF!+#REF!)*II78)</f>
        <v/>
      </c>
      <c r="IJ101" s="75" t="str">
        <f>IF(IJ$2="","",(#REF!+#REF!)*IJ78)</f>
        <v/>
      </c>
      <c r="IK101" s="75" t="str">
        <f>IF(IK$2="","",(#REF!+#REF!)*IK78)</f>
        <v/>
      </c>
      <c r="IL101" s="75" t="str">
        <f>IF(IL$2="","",(#REF!+#REF!)*IL78)</f>
        <v/>
      </c>
      <c r="IM101" s="75" t="str">
        <f>IF(IM$2="","",(#REF!+#REF!)*IM78)</f>
        <v/>
      </c>
      <c r="IN101" s="75" t="str">
        <f>IF(IN$2="","",(#REF!+#REF!)*IN78)</f>
        <v/>
      </c>
      <c r="IO101" s="75" t="str">
        <f>IF(IO$2="","",(#REF!+#REF!)*IO78)</f>
        <v/>
      </c>
      <c r="IP101" s="75" t="str">
        <f>IF(IP$2="","",(#REF!+#REF!)*IP78)</f>
        <v/>
      </c>
      <c r="IQ101" s="75" t="str">
        <f>IF(IQ$2="","",(#REF!+#REF!)*IQ78)</f>
        <v/>
      </c>
      <c r="IR101" s="75" t="str">
        <f>IF(IR$2="","",(#REF!+#REF!)*IR78)</f>
        <v/>
      </c>
      <c r="IS101" s="75" t="str">
        <f>IF(IS$2="","",(#REF!+#REF!)*IS78)</f>
        <v/>
      </c>
      <c r="IT101" s="75" t="str">
        <f>IF(IT$2="","",(#REF!+#REF!)*IT78)</f>
        <v/>
      </c>
      <c r="IU101" s="75" t="str">
        <f>IF(IU$2="","",(#REF!+#REF!)*IU78)</f>
        <v/>
      </c>
      <c r="IV101" s="75" t="str">
        <f>IF(IV$2="","",(#REF!+#REF!)*IV78)</f>
        <v/>
      </c>
      <c r="IW101" s="75" t="str">
        <f>IF(IW$2="","",(#REF!+#REF!)*IW78)</f>
        <v/>
      </c>
      <c r="IX101" s="75" t="str">
        <f>IF(IX$2="","",(#REF!+#REF!)*IX78)</f>
        <v/>
      </c>
      <c r="IY101" s="75" t="str">
        <f>IF(IY$2="","",(#REF!+#REF!)*IY78)</f>
        <v/>
      </c>
      <c r="IZ101" s="75" t="str">
        <f>IF(IZ$2="","",(#REF!+#REF!)*IZ78)</f>
        <v/>
      </c>
      <c r="JA101" s="75" t="str">
        <f>IF(JA$2="","",(#REF!+#REF!)*JA78)</f>
        <v/>
      </c>
      <c r="JB101" s="75" t="str">
        <f>IF(JB$2="","",(#REF!+#REF!)*JB78)</f>
        <v/>
      </c>
      <c r="JC101" s="75" t="str">
        <f>IF(JC$2="","",(#REF!+#REF!)*JC78)</f>
        <v/>
      </c>
      <c r="JD101" s="75" t="str">
        <f>IF(JD$2="","",(#REF!+#REF!)*JD78)</f>
        <v/>
      </c>
      <c r="JE101" s="75" t="str">
        <f>IF(JE$2="","",(#REF!+#REF!)*JE78)</f>
        <v/>
      </c>
      <c r="JF101" s="75" t="str">
        <f>IF(JF$2="","",(#REF!+#REF!)*JF78)</f>
        <v/>
      </c>
      <c r="JG101" s="75" t="str">
        <f>IF(JG$2="","",(#REF!+#REF!)*JG78)</f>
        <v/>
      </c>
      <c r="JH101" s="75" t="str">
        <f>IF(JH$2="","",(#REF!+#REF!)*JH78)</f>
        <v/>
      </c>
      <c r="JI101" s="75" t="str">
        <f>IF(JI$2="","",(#REF!+#REF!)*JI78)</f>
        <v/>
      </c>
      <c r="JJ101" s="75" t="str">
        <f>IF(JJ$2="","",(#REF!+#REF!)*JJ78)</f>
        <v/>
      </c>
      <c r="JK101" s="75" t="str">
        <f>IF(JK$2="","",(#REF!+#REF!)*JK78)</f>
        <v/>
      </c>
      <c r="JL101" s="75" t="str">
        <f>IF(JL$2="","",(#REF!+#REF!)*JL78)</f>
        <v/>
      </c>
      <c r="JM101" s="75" t="str">
        <f>IF(JM$2="","",(#REF!+#REF!)*JM78)</f>
        <v/>
      </c>
      <c r="JN101" s="75" t="str">
        <f>IF(JN$2="","",(#REF!+#REF!)*JN78)</f>
        <v/>
      </c>
      <c r="JO101" s="75" t="str">
        <f>IF(JO$2="","",(#REF!+#REF!)*JO78)</f>
        <v/>
      </c>
      <c r="JP101" s="75" t="str">
        <f>IF(JP$2="","",(#REF!+#REF!)*JP78)</f>
        <v/>
      </c>
      <c r="JQ101" s="75" t="str">
        <f>IF(JQ$2="","",(#REF!+#REF!)*JQ78)</f>
        <v/>
      </c>
      <c r="JR101" s="75" t="str">
        <f>IF(JR$2="","",(#REF!+#REF!)*JR78)</f>
        <v/>
      </c>
      <c r="JS101" s="75" t="str">
        <f>IF(JS$2="","",(#REF!+#REF!)*JS78)</f>
        <v/>
      </c>
      <c r="JT101" s="75" t="str">
        <f>IF(JT$2="","",(#REF!+#REF!)*JT78)</f>
        <v/>
      </c>
      <c r="JU101" s="75" t="str">
        <f>IF(JU$2="","",(#REF!+#REF!)*JU78)</f>
        <v/>
      </c>
      <c r="JV101" s="75" t="str">
        <f>IF(JV$2="","",(#REF!+#REF!)*JV78)</f>
        <v/>
      </c>
      <c r="JW101" s="75" t="str">
        <f>IF(JW$2="","",(#REF!+#REF!)*JW78)</f>
        <v/>
      </c>
      <c r="JX101" s="75" t="str">
        <f>IF(JX$2="","",(#REF!+#REF!)*JX78)</f>
        <v/>
      </c>
      <c r="JY101" s="75" t="str">
        <f>IF(JY$2="","",(#REF!+#REF!)*JY78)</f>
        <v/>
      </c>
      <c r="JZ101" s="75" t="str">
        <f>IF(JZ$2="","",(#REF!+#REF!)*JZ78)</f>
        <v/>
      </c>
      <c r="KA101" s="75" t="str">
        <f>IF(KA$2="","",(#REF!+#REF!)*KA78)</f>
        <v/>
      </c>
      <c r="KB101" s="75" t="str">
        <f>IF(KB$2="","",(#REF!+#REF!)*KB78)</f>
        <v/>
      </c>
      <c r="KC101" s="75" t="str">
        <f>IF(KC$2="","",(#REF!+#REF!)*KC78)</f>
        <v/>
      </c>
      <c r="KD101" s="75" t="str">
        <f>IF(KD$2="","",(#REF!+#REF!)*KD78)</f>
        <v/>
      </c>
      <c r="KE101" s="75" t="str">
        <f>IF(KE$2="","",(#REF!+#REF!)*KE78)</f>
        <v/>
      </c>
      <c r="KF101" s="75" t="str">
        <f>IF(KF$2="","",(#REF!+#REF!)*KF78)</f>
        <v/>
      </c>
      <c r="KG101" s="75" t="str">
        <f>IF(KG$2="","",(#REF!+#REF!)*KG78)</f>
        <v/>
      </c>
      <c r="KH101" s="75" t="str">
        <f>IF(KH$2="","",(#REF!+#REF!)*KH78)</f>
        <v/>
      </c>
      <c r="KI101" s="75" t="str">
        <f>IF(KI$2="","",(#REF!+#REF!)*KI78)</f>
        <v/>
      </c>
      <c r="KJ101" s="75" t="str">
        <f>IF(KJ$2="","",(#REF!+#REF!)*KJ78)</f>
        <v/>
      </c>
      <c r="KK101" s="75" t="str">
        <f>IF(KK$2="","",(#REF!+#REF!)*KK78)</f>
        <v/>
      </c>
      <c r="KL101" s="75" t="str">
        <f>IF(KL$2="","",(#REF!+#REF!)*KL78)</f>
        <v/>
      </c>
      <c r="KM101" s="75" t="str">
        <f>IF(KM$2="","",(#REF!+#REF!)*KM78)</f>
        <v/>
      </c>
      <c r="KN101" s="75" t="str">
        <f>IF(KN$2="","",(#REF!+#REF!)*KN78)</f>
        <v/>
      </c>
      <c r="KO101" s="75" t="str">
        <f>IF(KO$2="","",(#REF!+#REF!)*KO78)</f>
        <v/>
      </c>
      <c r="KP101" s="75" t="str">
        <f>IF(KP$2="","",(#REF!+#REF!)*KP78)</f>
        <v/>
      </c>
      <c r="KQ101" s="75" t="str">
        <f>IF(KQ$2="","",(#REF!+#REF!)*KQ78)</f>
        <v/>
      </c>
      <c r="KR101" s="75" t="str">
        <f>IF(KR$2="","",(#REF!+#REF!)*KR78)</f>
        <v/>
      </c>
      <c r="KS101" s="75" t="str">
        <f>IF(KS$2="","",(#REF!+#REF!)*KS78)</f>
        <v/>
      </c>
      <c r="KT101" s="75" t="str">
        <f>IF(KT$2="","",(#REF!+#REF!)*KT78)</f>
        <v/>
      </c>
      <c r="KU101" s="75" t="str">
        <f>IF(KU$2="","",(#REF!+#REF!)*KU78)</f>
        <v/>
      </c>
      <c r="KV101" s="75" t="str">
        <f>IF(KV$2="","",(#REF!+#REF!)*KV78)</f>
        <v/>
      </c>
      <c r="KW101" s="75" t="str">
        <f>IF(KW$2="","",(#REF!+#REF!)*KW78)</f>
        <v/>
      </c>
      <c r="KX101" s="75" t="str">
        <f>IF(KX$2="","",(#REF!+#REF!)*KX78)</f>
        <v/>
      </c>
      <c r="KY101" s="75" t="str">
        <f>IF(KY$2="","",(#REF!+#REF!)*KY78)</f>
        <v/>
      </c>
      <c r="KZ101" s="75" t="str">
        <f>IF(KZ$2="","",(#REF!+#REF!)*KZ78)</f>
        <v/>
      </c>
      <c r="LA101" s="75" t="str">
        <f>IF(LA$2="","",(#REF!+#REF!)*LA78)</f>
        <v/>
      </c>
      <c r="LB101" s="75" t="str">
        <f>IF(LB$2="","",(#REF!+#REF!)*LB78)</f>
        <v/>
      </c>
      <c r="LC101" s="75" t="str">
        <f>IF(LC$2="","",(#REF!+#REF!)*LC78)</f>
        <v/>
      </c>
      <c r="LD101" s="75" t="str">
        <f>IF(LD$2="","",(#REF!+#REF!)*LD78)</f>
        <v/>
      </c>
      <c r="LE101" s="75" t="str">
        <f>IF(LE$2="","",(#REF!+#REF!)*LE78)</f>
        <v/>
      </c>
      <c r="LF101" s="75" t="str">
        <f>IF(LF$2="","",(#REF!+#REF!)*LF78)</f>
        <v/>
      </c>
      <c r="LG101" s="75" t="str">
        <f>IF(LG$2="","",(#REF!+#REF!)*LG78)</f>
        <v/>
      </c>
      <c r="LH101" s="75" t="str">
        <f>IF(LH$2="","",(#REF!+#REF!)*LH78)</f>
        <v/>
      </c>
      <c r="LI101" s="75" t="str">
        <f>IF(LI$2="","",(#REF!+#REF!)*LI78)</f>
        <v/>
      </c>
      <c r="LJ101" s="75" t="str">
        <f>IF(LJ$2="","",(#REF!+#REF!)*LJ78)</f>
        <v/>
      </c>
      <c r="LK101" s="75" t="str">
        <f>IF(LK$2="","",(#REF!+#REF!)*LK78)</f>
        <v/>
      </c>
      <c r="LL101" s="75" t="str">
        <f>IF(LL$2="","",(#REF!+#REF!)*LL78)</f>
        <v/>
      </c>
      <c r="LM101" s="75" t="str">
        <f>IF(LM$2="","",(#REF!+#REF!)*LM78)</f>
        <v/>
      </c>
      <c r="LN101" s="75" t="str">
        <f>IF(LN$2="","",(#REF!+#REF!)*LN78)</f>
        <v/>
      </c>
      <c r="LO101" s="75" t="str">
        <f>IF(LO$2="","",(#REF!+#REF!)*LO78)</f>
        <v/>
      </c>
      <c r="LP101" s="75" t="str">
        <f>IF(LP$2="","",(#REF!+#REF!)*LP78)</f>
        <v/>
      </c>
      <c r="LQ101" s="75" t="str">
        <f>IF(LQ$2="","",(#REF!+#REF!)*LQ78)</f>
        <v/>
      </c>
      <c r="LR101" s="75" t="str">
        <f>IF(LR$2="","",(#REF!+#REF!)*LR78)</f>
        <v/>
      </c>
      <c r="LS101" s="75" t="str">
        <f>IF(LS$2="","",(#REF!+#REF!)*LS78)</f>
        <v/>
      </c>
      <c r="LT101" s="75" t="str">
        <f>IF(LT$2="","",(#REF!+#REF!)*LT78)</f>
        <v/>
      </c>
      <c r="LU101" s="75" t="str">
        <f>IF(LU$2="","",(#REF!+#REF!)*LU78)</f>
        <v/>
      </c>
      <c r="LV101" s="75" t="str">
        <f>IF(LV$2="","",(#REF!+#REF!)*LV78)</f>
        <v/>
      </c>
      <c r="LW101" s="75" t="str">
        <f>IF(LW$2="","",(#REF!+#REF!)*LW78)</f>
        <v/>
      </c>
      <c r="LX101" s="75" t="str">
        <f>IF(LX$2="","",(#REF!+#REF!)*LX78)</f>
        <v/>
      </c>
      <c r="LY101" s="75" t="str">
        <f>IF(LY$2="","",(#REF!+#REF!)*LY78)</f>
        <v/>
      </c>
      <c r="LZ101" s="75" t="str">
        <f>IF(LZ$2="","",(#REF!+#REF!)*LZ78)</f>
        <v/>
      </c>
      <c r="MA101" s="75" t="str">
        <f>IF(MA$2="","",(#REF!+#REF!)*MA78)</f>
        <v/>
      </c>
      <c r="MB101" s="75" t="str">
        <f>IF(MB$2="","",(#REF!+#REF!)*MB78)</f>
        <v/>
      </c>
      <c r="MC101" s="75" t="str">
        <f>IF(MC$2="","",(#REF!+#REF!)*MC78)</f>
        <v/>
      </c>
      <c r="MD101" s="75" t="str">
        <f>IF(MD$2="","",(#REF!+#REF!)*MD78)</f>
        <v/>
      </c>
      <c r="ME101" s="75" t="str">
        <f>IF(ME$2="","",(#REF!+#REF!)*ME78)</f>
        <v/>
      </c>
      <c r="MF101" s="75" t="str">
        <f>IF(MF$2="","",(#REF!+#REF!)*MF78)</f>
        <v/>
      </c>
      <c r="MG101" s="75" t="str">
        <f>IF(MG$2="","",(#REF!+#REF!)*MG78)</f>
        <v/>
      </c>
      <c r="MH101" s="75" t="str">
        <f>IF(MH$2="","",(#REF!+#REF!)*MH78)</f>
        <v/>
      </c>
      <c r="MI101" s="75" t="str">
        <f>IF(MI$2="","",(#REF!+#REF!)*MI78)</f>
        <v/>
      </c>
      <c r="MJ101" s="75" t="str">
        <f>IF(MJ$2="","",(#REF!+#REF!)*MJ78)</f>
        <v/>
      </c>
      <c r="MK101" s="75" t="str">
        <f>IF(MK$2="","",(#REF!+#REF!)*MK78)</f>
        <v/>
      </c>
      <c r="ML101" s="75" t="str">
        <f>IF(ML$2="","",(#REF!+#REF!)*ML78)</f>
        <v/>
      </c>
      <c r="MM101" s="75" t="str">
        <f>IF(MM$2="","",(#REF!+#REF!)*MM78)</f>
        <v/>
      </c>
      <c r="MN101" s="75" t="str">
        <f>IF(MN$2="","",(#REF!+#REF!)*MN78)</f>
        <v/>
      </c>
      <c r="MO101" s="75" t="str">
        <f>IF(MO$2="","",(#REF!+#REF!)*MO78)</f>
        <v/>
      </c>
      <c r="MP101" s="75" t="str">
        <f>IF(MP$2="","",(#REF!+#REF!)*MP78)</f>
        <v/>
      </c>
      <c r="MQ101" s="75" t="str">
        <f>IF(MQ$2="","",(#REF!+#REF!)*MQ78)</f>
        <v/>
      </c>
      <c r="MR101" s="75" t="str">
        <f>IF(MR$2="","",(#REF!+#REF!)*MR78)</f>
        <v/>
      </c>
      <c r="MS101" s="75" t="str">
        <f>IF(MS$2="","",(#REF!+#REF!)*MS78)</f>
        <v/>
      </c>
      <c r="MT101" s="75" t="str">
        <f>IF(MT$2="","",(#REF!+#REF!)*MT78)</f>
        <v/>
      </c>
      <c r="MU101" s="75" t="str">
        <f>IF(MU$2="","",(#REF!+#REF!)*MU78)</f>
        <v/>
      </c>
      <c r="MV101" s="75" t="str">
        <f>IF(MV$2="","",(#REF!+#REF!)*MV78)</f>
        <v/>
      </c>
      <c r="MW101" s="75" t="str">
        <f>IF(MW$2="","",(#REF!+#REF!)*MW78)</f>
        <v/>
      </c>
      <c r="MX101" s="75" t="str">
        <f>IF(MX$2="","",(#REF!+#REF!)*MX78)</f>
        <v/>
      </c>
      <c r="MY101" s="75" t="str">
        <f>IF(MY$2="","",(#REF!+#REF!)*MY78)</f>
        <v/>
      </c>
      <c r="MZ101" s="75" t="str">
        <f>IF(MZ$2="","",(#REF!+#REF!)*MZ78)</f>
        <v/>
      </c>
      <c r="NA101" s="75" t="str">
        <f>IF(NA$2="","",(#REF!+#REF!)*NA78)</f>
        <v/>
      </c>
      <c r="NB101" s="75" t="str">
        <f>IF(NB$2="","",(#REF!+#REF!)*NB78)</f>
        <v/>
      </c>
      <c r="NC101" s="75" t="str">
        <f>IF(NC$2="","",(#REF!+#REF!)*NC78)</f>
        <v/>
      </c>
      <c r="ND101" s="75" t="str">
        <f>IF(ND$2="","",(#REF!+#REF!)*ND78)</f>
        <v/>
      </c>
      <c r="NE101" s="75" t="str">
        <f>IF(NE$2="","",(#REF!+#REF!)*NE78)</f>
        <v/>
      </c>
      <c r="NF101" s="75" t="str">
        <f>IF(NF$2="","",(#REF!+#REF!)*NF78)</f>
        <v/>
      </c>
      <c r="NG101" s="75" t="str">
        <f>IF(NG$2="","",(#REF!+#REF!)*NG78)</f>
        <v/>
      </c>
      <c r="NH101" s="75" t="str">
        <f>IF(NH$2="","",(#REF!+#REF!)*NH78)</f>
        <v/>
      </c>
      <c r="NI101" s="75" t="str">
        <f>IF(NI$2="","",(#REF!+#REF!)*NI78)</f>
        <v/>
      </c>
      <c r="NJ101" s="75" t="str">
        <f>IF(NJ$2="","",(#REF!+#REF!)*NJ78)</f>
        <v/>
      </c>
      <c r="NK101" s="75" t="str">
        <f>IF(NK$2="","",(#REF!+#REF!)*NK78)</f>
        <v/>
      </c>
      <c r="NL101" s="75" t="str">
        <f>IF(NL$2="","",(#REF!+#REF!)*NL78)</f>
        <v/>
      </c>
      <c r="NM101" s="75" t="str">
        <f>IF(NM$2="","",(#REF!+#REF!)*NM78)</f>
        <v/>
      </c>
      <c r="NN101" s="75" t="str">
        <f>IF(NN$2="","",(#REF!+#REF!)*NN78)</f>
        <v/>
      </c>
      <c r="NO101" s="75" t="str">
        <f>IF(NO$2="","",(#REF!+#REF!)*NO78)</f>
        <v/>
      </c>
      <c r="NP101" s="75" t="str">
        <f>IF(NP$2="","",(#REF!+#REF!)*NP78)</f>
        <v/>
      </c>
      <c r="NQ101" s="75" t="str">
        <f>IF(NQ$2="","",(#REF!+#REF!)*NQ78)</f>
        <v/>
      </c>
      <c r="NR101" s="75" t="str">
        <f>IF(NR$2="","",(#REF!+#REF!)*NR78)</f>
        <v/>
      </c>
      <c r="NS101" s="75" t="str">
        <f>IF(NS$2="","",(#REF!+#REF!)*NS78)</f>
        <v/>
      </c>
      <c r="NT101" s="75" t="str">
        <f>IF(NT$2="","",(#REF!+#REF!)*NT78)</f>
        <v/>
      </c>
      <c r="NU101" s="75" t="str">
        <f>IF(NU$2="","",(#REF!+#REF!)*NU78)</f>
        <v/>
      </c>
      <c r="NV101" s="75" t="str">
        <f>IF(NV$2="","",(#REF!+#REF!)*NV78)</f>
        <v/>
      </c>
      <c r="NW101" s="75" t="str">
        <f>IF(NW$2="","",(#REF!+#REF!)*NW78)</f>
        <v/>
      </c>
      <c r="NX101" s="75" t="str">
        <f>IF(NX$2="","",(#REF!+#REF!)*NX78)</f>
        <v/>
      </c>
      <c r="NY101" s="75" t="str">
        <f>IF(NY$2="","",(#REF!+#REF!)*NY78)</f>
        <v/>
      </c>
      <c r="NZ101" s="75" t="str">
        <f>IF(NZ$2="","",(#REF!+#REF!)*NZ78)</f>
        <v/>
      </c>
      <c r="OA101" s="75" t="str">
        <f>IF(OA$2="","",(#REF!+#REF!)*OA78)</f>
        <v/>
      </c>
      <c r="OB101" s="75" t="str">
        <f>IF(OB$2="","",(#REF!+#REF!)*OB78)</f>
        <v/>
      </c>
      <c r="OC101" s="75" t="str">
        <f>IF(OC$2="","",(#REF!+#REF!)*OC78)</f>
        <v/>
      </c>
      <c r="OD101" s="75" t="str">
        <f>IF(OD$2="","",(#REF!+#REF!)*OD78)</f>
        <v/>
      </c>
      <c r="OE101" s="75" t="str">
        <f>IF(OE$2="","",(#REF!+#REF!)*OE78)</f>
        <v/>
      </c>
      <c r="OF101" s="75" t="str">
        <f>IF(OF$2="","",(#REF!+#REF!)*OF78)</f>
        <v/>
      </c>
      <c r="OG101" s="75" t="str">
        <f>IF(OG$2="","",(#REF!+#REF!)*OG78)</f>
        <v/>
      </c>
      <c r="OH101" s="75" t="str">
        <f>IF(OH$2="","",(#REF!+#REF!)*OH78)</f>
        <v/>
      </c>
      <c r="OI101" s="75" t="str">
        <f>IF(OI$2="","",(#REF!+#REF!)*OI78)</f>
        <v/>
      </c>
      <c r="OJ101" s="75" t="str">
        <f>IF(OJ$2="","",(#REF!+#REF!)*OJ78)</f>
        <v/>
      </c>
      <c r="OK101" s="75" t="str">
        <f>IF(OK$2="","",(#REF!+#REF!)*OK78)</f>
        <v/>
      </c>
      <c r="OL101" s="75" t="str">
        <f>IF(OL$2="","",(#REF!+#REF!)*OL78)</f>
        <v/>
      </c>
      <c r="OM101" s="75" t="str">
        <f>IF(OM$2="","",(#REF!+#REF!)*OM78)</f>
        <v/>
      </c>
      <c r="ON101" s="75" t="str">
        <f>IF(ON$2="","",(#REF!+#REF!)*ON78)</f>
        <v/>
      </c>
      <c r="OO101" s="75" t="str">
        <f>IF(OO$2="","",(#REF!+#REF!)*OO78)</f>
        <v/>
      </c>
      <c r="OP101" s="75" t="str">
        <f>IF(OP$2="","",(#REF!+#REF!)*OP78)</f>
        <v/>
      </c>
      <c r="OQ101" s="75" t="str">
        <f>IF(OQ$2="","",(#REF!+#REF!)*OQ78)</f>
        <v/>
      </c>
      <c r="OR101" s="75" t="str">
        <f>IF(OR$2="","",(#REF!+#REF!)*OR78)</f>
        <v/>
      </c>
      <c r="OS101" s="75" t="str">
        <f>IF(OS$2="","",(#REF!+#REF!)*OS78)</f>
        <v/>
      </c>
      <c r="OT101" s="75" t="str">
        <f>IF(OT$2="","",(#REF!+#REF!)*OT78)</f>
        <v/>
      </c>
      <c r="OU101" s="75" t="str">
        <f>IF(OU$2="","",(#REF!+#REF!)*OU78)</f>
        <v/>
      </c>
      <c r="OV101" s="75" t="str">
        <f>IF(OV$2="","",(#REF!+#REF!)*OV78)</f>
        <v/>
      </c>
      <c r="OW101" s="75" t="str">
        <f>IF(OW$2="","",(#REF!+#REF!)*OW78)</f>
        <v/>
      </c>
      <c r="OX101" s="75" t="str">
        <f>IF(OX$2="","",(#REF!+#REF!)*OX78)</f>
        <v/>
      </c>
      <c r="OY101" s="75" t="str">
        <f>IF(OY$2="","",(#REF!+#REF!)*OY78)</f>
        <v/>
      </c>
      <c r="OZ101" s="75" t="str">
        <f>IF(OZ$2="","",(#REF!+#REF!)*OZ78)</f>
        <v/>
      </c>
      <c r="PA101" s="75" t="str">
        <f>IF(PA$2="","",(#REF!+#REF!)*PA78)</f>
        <v/>
      </c>
      <c r="PB101" s="75" t="str">
        <f>IF(PB$2="","",(#REF!+#REF!)*PB78)</f>
        <v/>
      </c>
      <c r="PC101" s="75" t="str">
        <f>IF(PC$2="","",(#REF!+#REF!)*PC78)</f>
        <v/>
      </c>
      <c r="PD101" s="75" t="str">
        <f>IF(PD$2="","",(#REF!+#REF!)*PD78)</f>
        <v/>
      </c>
      <c r="PE101" s="75" t="str">
        <f>IF(PE$2="","",(#REF!+#REF!)*PE78)</f>
        <v/>
      </c>
      <c r="PF101" s="75" t="str">
        <f>IF(PF$2="","",(#REF!+#REF!)*PF78)</f>
        <v/>
      </c>
      <c r="PG101" s="75" t="str">
        <f>IF(PG$2="","",(#REF!+#REF!)*PG78)</f>
        <v/>
      </c>
      <c r="PH101" s="75" t="str">
        <f>IF(PH$2="","",(#REF!+#REF!)*PH78)</f>
        <v/>
      </c>
      <c r="PI101" s="75" t="str">
        <f>IF(PI$2="","",(#REF!+#REF!)*PI78)</f>
        <v/>
      </c>
      <c r="PJ101" s="75" t="str">
        <f>IF(PJ$2="","",(#REF!+#REF!)*PJ78)</f>
        <v/>
      </c>
      <c r="PK101" s="75" t="str">
        <f>IF(PK$2="","",(#REF!+#REF!)*PK78)</f>
        <v/>
      </c>
      <c r="PL101" s="75" t="str">
        <f>IF(PL$2="","",(#REF!+#REF!)*PL78)</f>
        <v/>
      </c>
      <c r="PM101" s="75" t="str">
        <f>IF(PM$2="","",(#REF!+#REF!)*PM78)</f>
        <v/>
      </c>
      <c r="PN101" s="75" t="str">
        <f>IF(PN$2="","",(#REF!+#REF!)*PN78)</f>
        <v/>
      </c>
      <c r="PO101" s="75" t="str">
        <f>IF(PO$2="","",(#REF!+#REF!)*PO78)</f>
        <v/>
      </c>
      <c r="PP101" s="75" t="str">
        <f>IF(PP$2="","",(#REF!+#REF!)*PP78)</f>
        <v/>
      </c>
      <c r="PQ101" s="75" t="str">
        <f>IF(PQ$2="","",(#REF!+#REF!)*PQ78)</f>
        <v/>
      </c>
      <c r="PR101" s="75" t="str">
        <f>IF(PR$2="","",(#REF!+#REF!)*PR78)</f>
        <v/>
      </c>
      <c r="PS101" s="75" t="str">
        <f>IF(PS$2="","",(#REF!+#REF!)*PS78)</f>
        <v/>
      </c>
      <c r="PT101" s="75" t="str">
        <f>IF(PT$2="","",(#REF!+#REF!)*PT78)</f>
        <v/>
      </c>
      <c r="PU101" s="75" t="str">
        <f>IF(PU$2="","",(#REF!+#REF!)*PU78)</f>
        <v/>
      </c>
      <c r="PV101" s="75" t="str">
        <f>IF(PV$2="","",(#REF!+#REF!)*PV78)</f>
        <v/>
      </c>
      <c r="PW101" s="75" t="str">
        <f>IF(PW$2="","",(#REF!+#REF!)*PW78)</f>
        <v/>
      </c>
      <c r="PX101" s="75" t="str">
        <f>IF(PX$2="","",(#REF!+#REF!)*PX78)</f>
        <v/>
      </c>
      <c r="PY101" s="75" t="str">
        <f>IF(PY$2="","",(#REF!+#REF!)*PY78)</f>
        <v/>
      </c>
      <c r="PZ101" s="75" t="str">
        <f>IF(PZ$2="","",(#REF!+#REF!)*PZ78)</f>
        <v/>
      </c>
      <c r="QA101" s="75" t="str">
        <f>IF(QA$2="","",(#REF!+#REF!)*QA78)</f>
        <v/>
      </c>
      <c r="QB101" s="75" t="str">
        <f>IF(QB$2="","",(#REF!+#REF!)*QB78)</f>
        <v/>
      </c>
      <c r="QC101" s="75" t="str">
        <f>IF(QC$2="","",(#REF!+#REF!)*QC78)</f>
        <v/>
      </c>
      <c r="QD101" s="75" t="str">
        <f>IF(QD$2="","",(#REF!+#REF!)*QD78)</f>
        <v/>
      </c>
      <c r="QE101" s="75" t="str">
        <f>IF(QE$2="","",(#REF!+#REF!)*QE78)</f>
        <v/>
      </c>
      <c r="QF101" s="75" t="str">
        <f>IF(QF$2="","",(#REF!+#REF!)*QF78)</f>
        <v/>
      </c>
      <c r="QG101" s="75" t="str">
        <f>IF(QG$2="","",(#REF!+#REF!)*QG78)</f>
        <v/>
      </c>
      <c r="QH101" s="75" t="str">
        <f>IF(QH$2="","",(#REF!+#REF!)*QH78)</f>
        <v/>
      </c>
      <c r="QI101" s="75" t="str">
        <f>IF(QI$2="","",(#REF!+#REF!)*QI78)</f>
        <v/>
      </c>
      <c r="QJ101" s="75" t="str">
        <f>IF(QJ$2="","",(#REF!+#REF!)*QJ78)</f>
        <v/>
      </c>
      <c r="QK101" s="75" t="str">
        <f>IF(QK$2="","",(#REF!+#REF!)*QK78)</f>
        <v/>
      </c>
      <c r="QL101" s="75" t="str">
        <f>IF(QL$2="","",(#REF!+#REF!)*QL78)</f>
        <v/>
      </c>
      <c r="QM101" s="75" t="str">
        <f>IF(QM$2="","",(#REF!+#REF!)*QM78)</f>
        <v/>
      </c>
      <c r="QN101" s="75" t="str">
        <f>IF(QN$2="","",(#REF!+#REF!)*QN78)</f>
        <v/>
      </c>
      <c r="QO101" s="75" t="str">
        <f>IF(QO$2="","",(#REF!+#REF!)*QO78)</f>
        <v/>
      </c>
      <c r="QP101" s="75" t="str">
        <f>IF(QP$2="","",(#REF!+#REF!)*QP78)</f>
        <v/>
      </c>
      <c r="QQ101" s="75" t="str">
        <f>IF(QQ$2="","",(#REF!+#REF!)*QQ78)</f>
        <v/>
      </c>
      <c r="QR101" s="75" t="str">
        <f>IF(QR$2="","",(#REF!+#REF!)*QR78)</f>
        <v/>
      </c>
      <c r="QS101" s="75" t="str">
        <f>IF(QS$2="","",(#REF!+#REF!)*QS78)</f>
        <v/>
      </c>
      <c r="QT101" s="75" t="str">
        <f>IF(QT$2="","",(#REF!+#REF!)*QT78)</f>
        <v/>
      </c>
      <c r="QU101" s="75" t="str">
        <f>IF(QU$2="","",(#REF!+#REF!)*QU78)</f>
        <v/>
      </c>
      <c r="QV101" s="75" t="str">
        <f>IF(QV$2="","",(#REF!+#REF!)*QV78)</f>
        <v/>
      </c>
      <c r="QW101" s="75" t="str">
        <f>IF(QW$2="","",(#REF!+#REF!)*QW78)</f>
        <v/>
      </c>
      <c r="QX101" s="75" t="str">
        <f>IF(QX$2="","",(#REF!+#REF!)*QX78)</f>
        <v/>
      </c>
      <c r="QY101" s="75" t="str">
        <f>IF(QY$2="","",(#REF!+#REF!)*QY78)</f>
        <v/>
      </c>
      <c r="QZ101" s="75" t="str">
        <f>IF(QZ$2="","",(#REF!+#REF!)*QZ78)</f>
        <v/>
      </c>
      <c r="RA101" s="75" t="str">
        <f>IF(RA$2="","",(#REF!+#REF!)*RA78)</f>
        <v/>
      </c>
      <c r="RB101" s="75" t="str">
        <f>IF(RB$2="","",(#REF!+#REF!)*RB78)</f>
        <v/>
      </c>
      <c r="RC101" s="75" t="str">
        <f>IF(RC$2="","",(#REF!+#REF!)*RC78)</f>
        <v/>
      </c>
      <c r="RD101" s="75" t="str">
        <f>IF(RD$2="","",(#REF!+#REF!)*RD78)</f>
        <v/>
      </c>
      <c r="RE101" s="75" t="str">
        <f>IF(RE$2="","",(#REF!+#REF!)*RE78)</f>
        <v/>
      </c>
      <c r="RF101" s="75" t="str">
        <f>IF(RF$2="","",(#REF!+#REF!)*RF78)</f>
        <v/>
      </c>
      <c r="RG101" s="75" t="str">
        <f>IF(RG$2="","",(#REF!+#REF!)*RG78)</f>
        <v/>
      </c>
      <c r="RH101" s="75" t="str">
        <f>IF(RH$2="","",(#REF!+#REF!)*RH78)</f>
        <v/>
      </c>
      <c r="RI101" s="75" t="str">
        <f>IF(RI$2="","",(#REF!+#REF!)*RI78)</f>
        <v/>
      </c>
      <c r="RJ101" s="75" t="str">
        <f>IF(RJ$2="","",(#REF!+#REF!)*RJ78)</f>
        <v/>
      </c>
      <c r="RK101" s="75" t="str">
        <f>IF(RK$2="","",(#REF!+#REF!)*RK78)</f>
        <v/>
      </c>
      <c r="RL101" s="75" t="str">
        <f>IF(RL$2="","",(#REF!+#REF!)*RL78)</f>
        <v/>
      </c>
      <c r="RM101" s="75" t="str">
        <f>IF(RM$2="","",(#REF!+#REF!)*RM78)</f>
        <v/>
      </c>
      <c r="RN101" s="75" t="str">
        <f>IF(RN$2="","",(#REF!+#REF!)*RN78)</f>
        <v/>
      </c>
      <c r="RO101" s="75" t="str">
        <f>IF(RO$2="","",(#REF!+#REF!)*RO78)</f>
        <v/>
      </c>
      <c r="RP101" s="75" t="str">
        <f>IF(RP$2="","",(#REF!+#REF!)*RP78)</f>
        <v/>
      </c>
      <c r="RQ101" s="75" t="str">
        <f>IF(RQ$2="","",(#REF!+#REF!)*RQ78)</f>
        <v/>
      </c>
      <c r="RR101" s="75" t="str">
        <f>IF(RR$2="","",(#REF!+#REF!)*RR78)</f>
        <v/>
      </c>
      <c r="RS101" s="75" t="str">
        <f>IF(RS$2="","",(#REF!+#REF!)*RS78)</f>
        <v/>
      </c>
      <c r="RT101" s="75" t="str">
        <f>IF(RT$2="","",(#REF!+#REF!)*RT78)</f>
        <v/>
      </c>
      <c r="RU101" s="75" t="str">
        <f>IF(RU$2="","",(#REF!+#REF!)*RU78)</f>
        <v/>
      </c>
      <c r="RV101" s="75" t="str">
        <f>IF(RV$2="","",(#REF!+#REF!)*RV78)</f>
        <v/>
      </c>
      <c r="RW101" s="75" t="str">
        <f>IF(RW$2="","",(#REF!+#REF!)*RW78)</f>
        <v/>
      </c>
      <c r="RX101" s="75" t="str">
        <f>IF(RX$2="","",(#REF!+#REF!)*RX78)</f>
        <v/>
      </c>
      <c r="RY101" s="75" t="str">
        <f>IF(RY$2="","",(#REF!+#REF!)*RY78)</f>
        <v/>
      </c>
      <c r="RZ101" s="75" t="str">
        <f>IF(RZ$2="","",(#REF!+#REF!)*RZ78)</f>
        <v/>
      </c>
      <c r="SA101" s="75" t="str">
        <f>IF(SA$2="","",(#REF!+#REF!)*SA78)</f>
        <v/>
      </c>
      <c r="SB101" s="75" t="str">
        <f>IF(SB$2="","",(#REF!+#REF!)*SB78)</f>
        <v/>
      </c>
      <c r="SC101" s="75" t="str">
        <f>IF(SC$2="","",(#REF!+#REF!)*SC78)</f>
        <v/>
      </c>
      <c r="SD101" s="75" t="str">
        <f>IF(SD$2="","",(#REF!+#REF!)*SD78)</f>
        <v/>
      </c>
      <c r="SE101" s="75" t="str">
        <f>IF(SE$2="","",(#REF!+#REF!)*SE78)</f>
        <v/>
      </c>
      <c r="SF101" s="75" t="str">
        <f>IF(SF$2="","",(#REF!+#REF!)*SF78)</f>
        <v/>
      </c>
      <c r="SG101" s="75" t="str">
        <f>IF(SG$2="","",(#REF!+#REF!)*SG78)</f>
        <v/>
      </c>
      <c r="SH101" s="75" t="str">
        <f>IF(SH$2="","",(#REF!+#REF!)*SH78)</f>
        <v/>
      </c>
      <c r="SI101" s="75" t="str">
        <f>IF(SI$2="","",(#REF!+#REF!)*SI78)</f>
        <v/>
      </c>
      <c r="SJ101" s="75" t="str">
        <f>IF(SJ$2="","",(#REF!+#REF!)*SJ78)</f>
        <v/>
      </c>
      <c r="SK101" s="75" t="str">
        <f>IF(SK$2="","",(#REF!+#REF!)*SK78)</f>
        <v/>
      </c>
      <c r="SL101" s="75" t="str">
        <f>IF(SL$2="","",(#REF!+#REF!)*SL78)</f>
        <v/>
      </c>
      <c r="SM101" s="75" t="str">
        <f>IF(SM$2="","",(#REF!+#REF!)*SM78)</f>
        <v/>
      </c>
      <c r="SN101" s="75" t="str">
        <f>IF(SN$2="","",(#REF!+#REF!)*SN78)</f>
        <v/>
      </c>
      <c r="SO101" s="75" t="str">
        <f>IF(SO$2="","",(#REF!+#REF!)*SO78)</f>
        <v/>
      </c>
      <c r="SP101" s="75" t="str">
        <f>IF(SP$2="","",(#REF!+#REF!)*SP78)</f>
        <v/>
      </c>
      <c r="SQ101" s="75" t="str">
        <f>IF(SQ$2="","",(#REF!+#REF!)*SQ78)</f>
        <v/>
      </c>
      <c r="SR101" s="75" t="str">
        <f>IF(SR$2="","",(#REF!+#REF!)*SR78)</f>
        <v/>
      </c>
      <c r="SS101" s="75" t="str">
        <f>IF(SS$2="","",(#REF!+#REF!)*SS78)</f>
        <v/>
      </c>
      <c r="ST101" s="75" t="str">
        <f>IF(ST$2="","",(#REF!+#REF!)*ST78)</f>
        <v/>
      </c>
      <c r="SU101" s="75" t="str">
        <f>IF(SU$2="","",(#REF!+#REF!)*SU78)</f>
        <v/>
      </c>
      <c r="SV101" s="75" t="str">
        <f>IF(SV$2="","",(#REF!+#REF!)*SV78)</f>
        <v/>
      </c>
      <c r="SW101" s="75" t="str">
        <f>IF(SW$2="","",(#REF!+#REF!)*SW78)</f>
        <v/>
      </c>
      <c r="SX101" s="75" t="str">
        <f>IF(SX$2="","",(#REF!+#REF!)*SX78)</f>
        <v/>
      </c>
      <c r="SY101" s="75" t="str">
        <f>IF(SY$2="","",(#REF!+#REF!)*SY78)</f>
        <v/>
      </c>
      <c r="SZ101" s="75" t="str">
        <f>IF(SZ$2="","",(#REF!+#REF!)*SZ78)</f>
        <v/>
      </c>
      <c r="TA101" s="75" t="str">
        <f>IF(TA$2="","",(#REF!+#REF!)*TA78)</f>
        <v/>
      </c>
      <c r="TB101" s="75" t="str">
        <f>IF(TB$2="","",(#REF!+#REF!)*TB78)</f>
        <v/>
      </c>
      <c r="TC101" s="75" t="str">
        <f>IF(TC$2="","",(#REF!+#REF!)*TC78)</f>
        <v/>
      </c>
      <c r="TD101" s="75" t="str">
        <f>IF(TD$2="","",(#REF!+#REF!)*TD78)</f>
        <v/>
      </c>
      <c r="TE101" s="75" t="str">
        <f>IF(TE$2="","",(#REF!+#REF!)*TE78)</f>
        <v/>
      </c>
      <c r="TF101" s="75" t="str">
        <f>IF(TF$2="","",(#REF!+#REF!)*TF78)</f>
        <v/>
      </c>
      <c r="TG101" s="75" t="str">
        <f>IF(TG$2="","",(#REF!+#REF!)*TG78)</f>
        <v/>
      </c>
      <c r="TH101" s="75" t="str">
        <f>IF(TH$2="","",(#REF!+#REF!)*TH78)</f>
        <v/>
      </c>
      <c r="TI101" s="75" t="str">
        <f>IF(TI$2="","",(#REF!+#REF!)*TI78)</f>
        <v/>
      </c>
      <c r="TJ101" s="75" t="str">
        <f>IF(TJ$2="","",(#REF!+#REF!)*TJ78)</f>
        <v/>
      </c>
      <c r="TK101" s="75" t="str">
        <f>IF(TK$2="","",(#REF!+#REF!)*TK78)</f>
        <v/>
      </c>
      <c r="TL101" s="75" t="str">
        <f>IF(TL$2="","",(#REF!+#REF!)*TL78)</f>
        <v/>
      </c>
      <c r="TM101" s="75" t="str">
        <f>IF(TM$2="","",(#REF!+#REF!)*TM78)</f>
        <v/>
      </c>
      <c r="TN101" s="75" t="str">
        <f>IF(TN$2="","",(#REF!+#REF!)*TN78)</f>
        <v/>
      </c>
      <c r="TO101" s="75" t="str">
        <f>IF(TO$2="","",(#REF!+#REF!)*TO78)</f>
        <v/>
      </c>
      <c r="TP101" s="75" t="str">
        <f>IF(TP$2="","",(#REF!+#REF!)*TP78)</f>
        <v/>
      </c>
      <c r="TQ101" s="75" t="str">
        <f>IF(TQ$2="","",(#REF!+#REF!)*TQ78)</f>
        <v/>
      </c>
      <c r="TR101" s="75" t="str">
        <f>IF(TR$2="","",(#REF!+#REF!)*TR78)</f>
        <v/>
      </c>
      <c r="TS101" s="75" t="str">
        <f>IF(TS$2="","",(#REF!+#REF!)*TS78)</f>
        <v/>
      </c>
      <c r="TT101" s="75" t="str">
        <f>IF(TT$2="","",(#REF!+#REF!)*TT78)</f>
        <v/>
      </c>
      <c r="TU101" s="75" t="str">
        <f>IF(TU$2="","",(#REF!+#REF!)*TU78)</f>
        <v/>
      </c>
      <c r="TV101" s="75" t="str">
        <f>IF(TV$2="","",(#REF!+#REF!)*TV78)</f>
        <v/>
      </c>
      <c r="TW101" s="75" t="str">
        <f>IF(TW$2="","",(#REF!+#REF!)*TW78)</f>
        <v/>
      </c>
      <c r="TX101" s="75" t="str">
        <f>IF(TX$2="","",(#REF!+#REF!)*TX78)</f>
        <v/>
      </c>
      <c r="TY101" s="75" t="str">
        <f>IF(TY$2="","",(#REF!+#REF!)*TY78)</f>
        <v/>
      </c>
      <c r="TZ101" s="75" t="str">
        <f>IF(TZ$2="","",(#REF!+#REF!)*TZ78)</f>
        <v/>
      </c>
      <c r="UA101" s="75" t="str">
        <f>IF(UA$2="","",(#REF!+#REF!)*UA78)</f>
        <v/>
      </c>
      <c r="UB101" s="75" t="str">
        <f>IF(UB$2="","",(#REF!+#REF!)*UB78)</f>
        <v/>
      </c>
      <c r="UC101" s="75" t="str">
        <f>IF(UC$2="","",(#REF!+#REF!)*UC78)</f>
        <v/>
      </c>
      <c r="UD101" s="75" t="str">
        <f>IF(UD$2="","",(#REF!+#REF!)*UD78)</f>
        <v/>
      </c>
      <c r="UE101" s="75" t="str">
        <f>IF(UE$2="","",(#REF!+#REF!)*UE78)</f>
        <v/>
      </c>
      <c r="UF101" s="75" t="str">
        <f>IF(UF$2="","",(#REF!+#REF!)*UF78)</f>
        <v/>
      </c>
      <c r="UG101" s="75" t="str">
        <f>IF(UG$2="","",(#REF!+#REF!)*UG78)</f>
        <v/>
      </c>
      <c r="UH101" s="75" t="str">
        <f>IF(UH$2="","",(#REF!+#REF!)*UH78)</f>
        <v/>
      </c>
      <c r="UI101" s="75" t="str">
        <f>IF(UI$2="","",(#REF!+#REF!)*UI78)</f>
        <v/>
      </c>
      <c r="UJ101" s="75" t="str">
        <f>IF(UJ$2="","",(#REF!+#REF!)*UJ78)</f>
        <v/>
      </c>
      <c r="UK101" s="75" t="str">
        <f>IF(UK$2="","",(#REF!+#REF!)*UK78)</f>
        <v/>
      </c>
      <c r="UL101" s="75" t="str">
        <f>IF(UL$2="","",(#REF!+#REF!)*UL78)</f>
        <v/>
      </c>
      <c r="UM101" s="75" t="str">
        <f>IF(UM$2="","",(#REF!+#REF!)*UM78)</f>
        <v/>
      </c>
      <c r="UN101" s="75" t="str">
        <f>IF(UN$2="","",(#REF!+#REF!)*UN78)</f>
        <v/>
      </c>
      <c r="UO101" s="75" t="str">
        <f>IF(UO$2="","",(#REF!+#REF!)*UO78)</f>
        <v/>
      </c>
      <c r="UP101" s="75" t="str">
        <f>IF(UP$2="","",(#REF!+#REF!)*UP78)</f>
        <v/>
      </c>
      <c r="UQ101" s="75" t="str">
        <f>IF(UQ$2="","",(#REF!+#REF!)*UQ78)</f>
        <v/>
      </c>
      <c r="UR101" s="75" t="str">
        <f>IF(UR$2="","",(#REF!+#REF!)*UR78)</f>
        <v/>
      </c>
      <c r="US101" s="75" t="str">
        <f>IF(US$2="","",(#REF!+#REF!)*US78)</f>
        <v/>
      </c>
      <c r="UT101" s="75" t="str">
        <f>IF(UT$2="","",(#REF!+#REF!)*UT78)</f>
        <v/>
      </c>
      <c r="UU101" s="75" t="str">
        <f>IF(UU$2="","",(#REF!+#REF!)*UU78)</f>
        <v/>
      </c>
      <c r="UV101" s="75" t="str">
        <f>IF(UV$2="","",(#REF!+#REF!)*UV78)</f>
        <v/>
      </c>
      <c r="UW101" s="75" t="str">
        <f>IF(UW$2="","",(#REF!+#REF!)*UW78)</f>
        <v/>
      </c>
      <c r="UX101" s="75" t="str">
        <f>IF(UX$2="","",(#REF!+#REF!)*UX78)</f>
        <v/>
      </c>
      <c r="UY101" s="75" t="str">
        <f>IF(UY$2="","",(#REF!+#REF!)*UY78)</f>
        <v/>
      </c>
      <c r="UZ101" s="75" t="str">
        <f>IF(UZ$2="","",(#REF!+#REF!)*UZ78)</f>
        <v/>
      </c>
      <c r="VA101" s="75" t="str">
        <f>IF(VA$2="","",(#REF!+#REF!)*VA78)</f>
        <v/>
      </c>
      <c r="VB101" s="75" t="str">
        <f>IF(VB$2="","",(#REF!+#REF!)*VB78)</f>
        <v/>
      </c>
      <c r="VC101" s="75" t="str">
        <f>IF(VC$2="","",(#REF!+#REF!)*VC78)</f>
        <v/>
      </c>
      <c r="VD101" s="75" t="str">
        <f>IF(VD$2="","",(#REF!+#REF!)*VD78)</f>
        <v/>
      </c>
      <c r="VE101" s="75" t="str">
        <f>IF(VE$2="","",(#REF!+#REF!)*VE78)</f>
        <v/>
      </c>
      <c r="VF101" s="75" t="str">
        <f>IF(VF$2="","",(#REF!+#REF!)*VF78)</f>
        <v/>
      </c>
      <c r="VG101" s="75" t="str">
        <f>IF(VG$2="","",(#REF!+#REF!)*VG78)</f>
        <v/>
      </c>
      <c r="VH101" s="75" t="str">
        <f>IF(VH$2="","",(#REF!+#REF!)*VH78)</f>
        <v/>
      </c>
      <c r="VI101" s="75" t="str">
        <f>IF(VI$2="","",(#REF!+#REF!)*VI78)</f>
        <v/>
      </c>
      <c r="VJ101" s="75" t="str">
        <f>IF(VJ$2="","",(#REF!+#REF!)*VJ78)</f>
        <v/>
      </c>
      <c r="VK101" s="75" t="str">
        <f>IF(VK$2="","",(#REF!+#REF!)*VK78)</f>
        <v/>
      </c>
      <c r="VL101" s="75" t="str">
        <f>IF(VL$2="","",(#REF!+#REF!)*VL78)</f>
        <v/>
      </c>
      <c r="VM101" s="75" t="str">
        <f>IF(VM$2="","",(#REF!+#REF!)*VM78)</f>
        <v/>
      </c>
      <c r="VN101" s="75" t="str">
        <f>IF(VN$2="","",(#REF!+#REF!)*VN78)</f>
        <v/>
      </c>
      <c r="VO101" s="75" t="str">
        <f>IF(VO$2="","",(#REF!+#REF!)*VO78)</f>
        <v/>
      </c>
      <c r="VP101" s="75" t="str">
        <f>IF(VP$2="","",(#REF!+#REF!)*VP78)</f>
        <v/>
      </c>
      <c r="VQ101" s="75" t="str">
        <f>IF(VQ$2="","",(#REF!+#REF!)*VQ78)</f>
        <v/>
      </c>
      <c r="VR101" s="75" t="str">
        <f>IF(VR$2="","",(#REF!+#REF!)*VR78)</f>
        <v/>
      </c>
      <c r="VS101" s="75" t="str">
        <f>IF(VS$2="","",(#REF!+#REF!)*VS78)</f>
        <v/>
      </c>
      <c r="VT101" s="75" t="str">
        <f>IF(VT$2="","",(#REF!+#REF!)*VT78)</f>
        <v/>
      </c>
      <c r="VU101" s="75" t="str">
        <f>IF(VU$2="","",(#REF!+#REF!)*VU78)</f>
        <v/>
      </c>
      <c r="VV101" s="75" t="str">
        <f>IF(VV$2="","",(#REF!+#REF!)*VV78)</f>
        <v/>
      </c>
      <c r="VW101" s="75" t="str">
        <f>IF(VW$2="","",(#REF!+#REF!)*VW78)</f>
        <v/>
      </c>
      <c r="VX101" s="75" t="str">
        <f>IF(VX$2="","",(#REF!+#REF!)*VX78)</f>
        <v/>
      </c>
      <c r="VY101" s="75" t="str">
        <f>IF(VY$2="","",(#REF!+#REF!)*VY78)</f>
        <v/>
      </c>
      <c r="VZ101" s="75" t="str">
        <f>IF(VZ$2="","",(#REF!+#REF!)*VZ78)</f>
        <v/>
      </c>
      <c r="WA101" s="75" t="str">
        <f>IF(WA$2="","",(#REF!+#REF!)*WA78)</f>
        <v/>
      </c>
      <c r="WB101" s="75" t="str">
        <f>IF(WB$2="","",(#REF!+#REF!)*WB78)</f>
        <v/>
      </c>
      <c r="WC101" s="75" t="str">
        <f>IF(WC$2="","",(#REF!+#REF!)*WC78)</f>
        <v/>
      </c>
      <c r="WD101" s="75" t="str">
        <f>IF(WD$2="","",(#REF!+#REF!)*WD78)</f>
        <v/>
      </c>
      <c r="WE101" s="75" t="str">
        <f>IF(WE$2="","",(#REF!+#REF!)*WE78)</f>
        <v/>
      </c>
      <c r="WF101" s="75" t="str">
        <f>IF(WF$2="","",(#REF!+#REF!)*WF78)</f>
        <v/>
      </c>
      <c r="WG101" s="75" t="str">
        <f>IF(WG$2="","",(#REF!+#REF!)*WG78)</f>
        <v/>
      </c>
      <c r="WH101" s="75" t="str">
        <f>IF(WH$2="","",(#REF!+#REF!)*WH78)</f>
        <v/>
      </c>
      <c r="WI101" s="75" t="str">
        <f>IF(WI$2="","",(#REF!+#REF!)*WI78)</f>
        <v/>
      </c>
      <c r="WJ101" s="75" t="str">
        <f>IF(WJ$2="","",(#REF!+#REF!)*WJ78)</f>
        <v/>
      </c>
      <c r="WK101" s="75" t="str">
        <f>IF(WK$2="","",(#REF!+#REF!)*WK78)</f>
        <v/>
      </c>
      <c r="WL101" s="75" t="str">
        <f>IF(WL$2="","",(#REF!+#REF!)*WL78)</f>
        <v/>
      </c>
      <c r="WM101" s="75" t="str">
        <f>IF(WM$2="","",(#REF!+#REF!)*WM78)</f>
        <v/>
      </c>
      <c r="WN101" s="75" t="str">
        <f>IF(WN$2="","",(#REF!+#REF!)*WN78)</f>
        <v/>
      </c>
      <c r="WO101" s="75" t="str">
        <f>IF(WO$2="","",(#REF!+#REF!)*WO78)</f>
        <v/>
      </c>
      <c r="WP101" s="75" t="str">
        <f>IF(WP$2="","",(#REF!+#REF!)*WP78)</f>
        <v/>
      </c>
      <c r="WQ101" s="75" t="str">
        <f>IF(WQ$2="","",(#REF!+#REF!)*WQ78)</f>
        <v/>
      </c>
      <c r="WR101" s="75" t="str">
        <f>IF(WR$2="","",(#REF!+#REF!)*WR78)</f>
        <v/>
      </c>
      <c r="WS101" s="75" t="str">
        <f>IF(WS$2="","",(#REF!+#REF!)*WS78)</f>
        <v/>
      </c>
      <c r="WT101" s="75" t="str">
        <f>IF(WT$2="","",(#REF!+#REF!)*WT78)</f>
        <v/>
      </c>
      <c r="WU101" s="75" t="str">
        <f>IF(WU$2="","",(#REF!+#REF!)*WU78)</f>
        <v/>
      </c>
      <c r="WV101" s="75" t="str">
        <f>IF(WV$2="","",(#REF!+#REF!)*WV78)</f>
        <v/>
      </c>
      <c r="WW101" s="75" t="str">
        <f>IF(WW$2="","",(#REF!+#REF!)*WW78)</f>
        <v/>
      </c>
      <c r="WX101" s="75" t="str">
        <f>IF(WX$2="","",(#REF!+#REF!)*WX78)</f>
        <v/>
      </c>
      <c r="WY101" s="75" t="str">
        <f>IF(WY$2="","",(#REF!+#REF!)*WY78)</f>
        <v/>
      </c>
      <c r="WZ101" s="75" t="str">
        <f>IF(WZ$2="","",(#REF!+#REF!)*WZ78)</f>
        <v/>
      </c>
      <c r="XA101" s="75" t="str">
        <f>IF(XA$2="","",(#REF!+#REF!)*XA78)</f>
        <v/>
      </c>
      <c r="XB101" s="75" t="str">
        <f>IF(XB$2="","",(#REF!+#REF!)*XB78)</f>
        <v/>
      </c>
      <c r="XC101" s="75" t="str">
        <f>IF(XC$2="","",(#REF!+#REF!)*XC78)</f>
        <v/>
      </c>
      <c r="XD101" s="75" t="str">
        <f>IF(XD$2="","",(#REF!+#REF!)*XD78)</f>
        <v/>
      </c>
      <c r="XE101" s="75" t="str">
        <f>IF(XE$2="","",(#REF!+#REF!)*XE78)</f>
        <v/>
      </c>
      <c r="XF101" s="75" t="str">
        <f>IF(XF$2="","",(#REF!+#REF!)*XF78)</f>
        <v/>
      </c>
      <c r="XG101" s="75" t="str">
        <f>IF(XG$2="","",(#REF!+#REF!)*XG78)</f>
        <v/>
      </c>
      <c r="XH101" s="75" t="str">
        <f>IF(XH$2="","",(#REF!+#REF!)*XH78)</f>
        <v/>
      </c>
      <c r="XI101" s="75" t="str">
        <f>IF(XI$2="","",(#REF!+#REF!)*XI78)</f>
        <v/>
      </c>
      <c r="XJ101" s="75" t="str">
        <f>IF(XJ$2="","",(#REF!+#REF!)*XJ78)</f>
        <v/>
      </c>
      <c r="XK101" s="75" t="str">
        <f>IF(XK$2="","",(#REF!+#REF!)*XK78)</f>
        <v/>
      </c>
      <c r="XL101" s="75" t="str">
        <f>IF(XL$2="","",(#REF!+#REF!)*XL78)</f>
        <v/>
      </c>
      <c r="XM101" s="75" t="str">
        <f>IF(XM$2="","",(#REF!+#REF!)*XM78)</f>
        <v/>
      </c>
      <c r="XN101" s="75" t="str">
        <f>IF(XN$2="","",(#REF!+#REF!)*XN78)</f>
        <v/>
      </c>
      <c r="XO101" s="75" t="str">
        <f>IF(XO$2="","",(#REF!+#REF!)*XO78)</f>
        <v/>
      </c>
      <c r="XP101" s="75" t="str">
        <f>IF(XP$2="","",(#REF!+#REF!)*XP78)</f>
        <v/>
      </c>
      <c r="XQ101" s="75" t="str">
        <f>IF(XQ$2="","",(#REF!+#REF!)*XQ78)</f>
        <v/>
      </c>
      <c r="XR101" s="75" t="str">
        <f>IF(XR$2="","",(#REF!+#REF!)*XR78)</f>
        <v/>
      </c>
      <c r="XS101" s="75" t="str">
        <f>IF(XS$2="","",(#REF!+#REF!)*XS78)</f>
        <v/>
      </c>
      <c r="XT101" s="75" t="str">
        <f>IF(XT$2="","",(#REF!+#REF!)*XT78)</f>
        <v/>
      </c>
      <c r="XU101" s="75" t="str">
        <f>IF(XU$2="","",(#REF!+#REF!)*XU78)</f>
        <v/>
      </c>
      <c r="XV101" s="75" t="str">
        <f>IF(XV$2="","",(#REF!+#REF!)*XV78)</f>
        <v/>
      </c>
      <c r="XW101" s="75" t="str">
        <f>IF(XW$2="","",(#REF!+#REF!)*XW78)</f>
        <v/>
      </c>
      <c r="XX101" s="75" t="str">
        <f>IF(XX$2="","",(#REF!+#REF!)*XX78)</f>
        <v/>
      </c>
      <c r="XY101" s="75" t="str">
        <f>IF(XY$2="","",(#REF!+#REF!)*XY78)</f>
        <v/>
      </c>
      <c r="XZ101" s="75" t="str">
        <f>IF(XZ$2="","",(#REF!+#REF!)*XZ78)</f>
        <v/>
      </c>
      <c r="YA101" s="75" t="str">
        <f>IF(YA$2="","",(#REF!+#REF!)*YA78)</f>
        <v/>
      </c>
      <c r="YB101" s="75" t="str">
        <f>IF(YB$2="","",(#REF!+#REF!)*YB78)</f>
        <v/>
      </c>
      <c r="YC101" s="75" t="str">
        <f>IF(YC$2="","",(#REF!+#REF!)*YC78)</f>
        <v/>
      </c>
      <c r="YD101" s="75" t="str">
        <f>IF(YD$2="","",(#REF!+#REF!)*YD78)</f>
        <v/>
      </c>
      <c r="YE101" s="75" t="str">
        <f>IF(YE$2="","",(#REF!+#REF!)*YE78)</f>
        <v/>
      </c>
      <c r="YF101" s="75" t="str">
        <f>IF(YF$2="","",(#REF!+#REF!)*YF78)</f>
        <v/>
      </c>
      <c r="YG101" s="75" t="str">
        <f>IF(YG$2="","",(#REF!+#REF!)*YG78)</f>
        <v/>
      </c>
      <c r="YH101" s="75" t="str">
        <f>IF(YH$2="","",(#REF!+#REF!)*YH78)</f>
        <v/>
      </c>
      <c r="YI101" s="75" t="str">
        <f>IF(YI$2="","",(#REF!+#REF!)*YI78)</f>
        <v/>
      </c>
      <c r="YJ101" s="75" t="str">
        <f>IF(YJ$2="","",(#REF!+#REF!)*YJ78)</f>
        <v/>
      </c>
      <c r="YK101" s="75" t="str">
        <f>IF(YK$2="","",(#REF!+#REF!)*YK78)</f>
        <v/>
      </c>
      <c r="YL101" s="75" t="str">
        <f>IF(YL$2="","",(#REF!+#REF!)*YL78)</f>
        <v/>
      </c>
      <c r="YM101" s="75" t="str">
        <f>IF(YM$2="","",(#REF!+#REF!)*YM78)</f>
        <v/>
      </c>
      <c r="YN101" s="75" t="str">
        <f>IF(YN$2="","",(#REF!+#REF!)*YN78)</f>
        <v/>
      </c>
      <c r="YO101" s="75" t="str">
        <f>IF(YO$2="","",(#REF!+#REF!)*YO78)</f>
        <v/>
      </c>
      <c r="YP101" s="75" t="str">
        <f>IF(YP$2="","",(#REF!+#REF!)*YP78)</f>
        <v/>
      </c>
      <c r="YQ101" s="75" t="str">
        <f>IF(YQ$2="","",(#REF!+#REF!)*YQ78)</f>
        <v/>
      </c>
      <c r="YR101" s="75" t="str">
        <f>IF(YR$2="","",(#REF!+#REF!)*YR78)</f>
        <v/>
      </c>
      <c r="YS101" s="75" t="str">
        <f>IF(YS$2="","",(#REF!+#REF!)*YS78)</f>
        <v/>
      </c>
      <c r="YT101" s="75" t="str">
        <f>IF(YT$2="","",(#REF!+#REF!)*YT78)</f>
        <v/>
      </c>
      <c r="YU101" s="75" t="str">
        <f>IF(YU$2="","",(#REF!+#REF!)*YU78)</f>
        <v/>
      </c>
      <c r="YV101" s="75" t="str">
        <f>IF(YV$2="","",(#REF!+#REF!)*YV78)</f>
        <v/>
      </c>
      <c r="YW101" s="75" t="str">
        <f>IF(YW$2="","",(#REF!+#REF!)*YW78)</f>
        <v/>
      </c>
      <c r="YX101" s="75" t="str">
        <f>IF(YX$2="","",(#REF!+#REF!)*YX78)</f>
        <v/>
      </c>
      <c r="YY101" s="75" t="str">
        <f>IF(YY$2="","",(#REF!+#REF!)*YY78)</f>
        <v/>
      </c>
      <c r="YZ101" s="75" t="str">
        <f>IF(YZ$2="","",(#REF!+#REF!)*YZ78)</f>
        <v/>
      </c>
      <c r="ZA101" s="75" t="str">
        <f>IF(ZA$2="","",(#REF!+#REF!)*ZA78)</f>
        <v/>
      </c>
      <c r="ZB101" s="75" t="str">
        <f>IF(ZB$2="","",(#REF!+#REF!)*ZB78)</f>
        <v/>
      </c>
      <c r="ZC101" s="75" t="str">
        <f>IF(ZC$2="","",(#REF!+#REF!)*ZC78)</f>
        <v/>
      </c>
      <c r="ZD101" s="75" t="str">
        <f>IF(ZD$2="","",(#REF!+#REF!)*ZD78)</f>
        <v/>
      </c>
      <c r="ZE101" s="75" t="str">
        <f>IF(ZE$2="","",(#REF!+#REF!)*ZE78)</f>
        <v/>
      </c>
      <c r="ZF101" s="75" t="str">
        <f>IF(ZF$2="","",(#REF!+#REF!)*ZF78)</f>
        <v/>
      </c>
      <c r="ZG101" s="75" t="str">
        <f>IF(ZG$2="","",(#REF!+#REF!)*ZG78)</f>
        <v/>
      </c>
      <c r="ZH101" s="75" t="str">
        <f>IF(ZH$2="","",(#REF!+#REF!)*ZH78)</f>
        <v/>
      </c>
      <c r="ZI101" s="75" t="str">
        <f>IF(ZI$2="","",(#REF!+#REF!)*ZI78)</f>
        <v/>
      </c>
      <c r="ZJ101" s="75" t="str">
        <f>IF(ZJ$2="","",(#REF!+#REF!)*ZJ78)</f>
        <v/>
      </c>
      <c r="ZK101" s="75" t="str">
        <f>IF(ZK$2="","",(#REF!+#REF!)*ZK78)</f>
        <v/>
      </c>
      <c r="ZL101" s="75" t="str">
        <f>IF(ZL$2="","",(#REF!+#REF!)*ZL78)</f>
        <v/>
      </c>
      <c r="ZM101" s="75" t="str">
        <f>IF(ZM$2="","",(#REF!+#REF!)*ZM78)</f>
        <v/>
      </c>
      <c r="ZN101" s="75" t="str">
        <f>IF(ZN$2="","",(#REF!+#REF!)*ZN78)</f>
        <v/>
      </c>
      <c r="ZO101" s="75" t="str">
        <f>IF(ZO$2="","",(#REF!+#REF!)*ZO78)</f>
        <v/>
      </c>
      <c r="ZP101" s="75" t="str">
        <f>IF(ZP$2="","",(#REF!+#REF!)*ZP78)</f>
        <v/>
      </c>
      <c r="ZQ101" s="75" t="str">
        <f>IF(ZQ$2="","",(#REF!+#REF!)*ZQ78)</f>
        <v/>
      </c>
      <c r="ZR101" s="75" t="str">
        <f>IF(ZR$2="","",(#REF!+#REF!)*ZR78)</f>
        <v/>
      </c>
      <c r="ZS101" s="75" t="str">
        <f>IF(ZS$2="","",(#REF!+#REF!)*ZS78)</f>
        <v/>
      </c>
      <c r="ZT101" s="75" t="str">
        <f>IF(ZT$2="","",(#REF!+#REF!)*ZT78)</f>
        <v/>
      </c>
      <c r="ZU101" s="75" t="str">
        <f>IF(ZU$2="","",(#REF!+#REF!)*ZU78)</f>
        <v/>
      </c>
      <c r="ZV101" s="75" t="str">
        <f>IF(ZV$2="","",(#REF!+#REF!)*ZV78)</f>
        <v/>
      </c>
      <c r="ZW101" s="75" t="str">
        <f>IF(ZW$2="","",(#REF!+#REF!)*ZW78)</f>
        <v/>
      </c>
      <c r="ZX101" s="75" t="str">
        <f>IF(ZX$2="","",(#REF!+#REF!)*ZX78)</f>
        <v/>
      </c>
      <c r="ZY101" s="75" t="str">
        <f>IF(ZY$2="","",(#REF!+#REF!)*ZY78)</f>
        <v/>
      </c>
      <c r="ZZ101" s="75" t="str">
        <f>IF(ZZ$2="","",(#REF!+#REF!)*ZZ78)</f>
        <v/>
      </c>
      <c r="AAA101" s="75" t="str">
        <f>IF(AAA$2="","",(#REF!+#REF!)*AAA78)</f>
        <v/>
      </c>
      <c r="AAB101" s="75" t="str">
        <f>IF(AAB$2="","",(#REF!+#REF!)*AAB78)</f>
        <v/>
      </c>
      <c r="AAC101" s="75" t="str">
        <f>IF(AAC$2="","",(#REF!+#REF!)*AAC78)</f>
        <v/>
      </c>
      <c r="AAD101" s="75" t="str">
        <f>IF(AAD$2="","",(#REF!+#REF!)*AAD78)</f>
        <v/>
      </c>
      <c r="AAE101" s="75" t="str">
        <f>IF(AAE$2="","",(#REF!+#REF!)*AAE78)</f>
        <v/>
      </c>
      <c r="AAF101" s="75" t="str">
        <f>IF(AAF$2="","",(#REF!+#REF!)*AAF78)</f>
        <v/>
      </c>
      <c r="AAG101" s="75" t="str">
        <f>IF(AAG$2="","",(#REF!+#REF!)*AAG78)</f>
        <v/>
      </c>
      <c r="AAH101" s="75" t="str">
        <f>IF(AAH$2="","",(#REF!+#REF!)*AAH78)</f>
        <v/>
      </c>
      <c r="AAI101" s="75" t="str">
        <f>IF(AAI$2="","",(#REF!+#REF!)*AAI78)</f>
        <v/>
      </c>
      <c r="AAJ101" s="75" t="str">
        <f>IF(AAJ$2="","",(#REF!+#REF!)*AAJ78)</f>
        <v/>
      </c>
      <c r="AAK101" s="75" t="str">
        <f>IF(AAK$2="","",(#REF!+#REF!)*AAK78)</f>
        <v/>
      </c>
      <c r="AAL101" s="75" t="str">
        <f>IF(AAL$2="","",(#REF!+#REF!)*AAL78)</f>
        <v/>
      </c>
      <c r="AAM101" s="75" t="str">
        <f>IF(AAM$2="","",(#REF!+#REF!)*AAM78)</f>
        <v/>
      </c>
      <c r="AAN101" s="75" t="str">
        <f>IF(AAN$2="","",(#REF!+#REF!)*AAN78)</f>
        <v/>
      </c>
      <c r="AAO101" s="75" t="str">
        <f>IF(AAO$2="","",(#REF!+#REF!)*AAO78)</f>
        <v/>
      </c>
      <c r="AAP101" s="75" t="str">
        <f>IF(AAP$2="","",(#REF!+#REF!)*AAP78)</f>
        <v/>
      </c>
      <c r="AAQ101" s="75" t="str">
        <f>IF(AAQ$2="","",(#REF!+#REF!)*AAQ78)</f>
        <v/>
      </c>
      <c r="AAR101" s="75" t="str">
        <f>IF(AAR$2="","",(#REF!+#REF!)*AAR78)</f>
        <v/>
      </c>
      <c r="AAS101" s="75" t="str">
        <f>IF(AAS$2="","",(#REF!+#REF!)*AAS78)</f>
        <v/>
      </c>
      <c r="AAT101" s="75" t="str">
        <f>IF(AAT$2="","",(#REF!+#REF!)*AAT78)</f>
        <v/>
      </c>
      <c r="AAU101" s="75" t="str">
        <f>IF(AAU$2="","",(#REF!+#REF!)*AAU78)</f>
        <v/>
      </c>
      <c r="AAV101" s="75" t="str">
        <f>IF(AAV$2="","",(#REF!+#REF!)*AAV78)</f>
        <v/>
      </c>
      <c r="AAW101" s="75" t="str">
        <f>IF(AAW$2="","",(#REF!+#REF!)*AAW78)</f>
        <v/>
      </c>
      <c r="AAX101" s="75" t="str">
        <f>IF(AAX$2="","",(#REF!+#REF!)*AAX78)</f>
        <v/>
      </c>
      <c r="AAY101" s="75" t="str">
        <f>IF(AAY$2="","",(#REF!+#REF!)*AAY78)</f>
        <v/>
      </c>
      <c r="AAZ101" s="75" t="str">
        <f>IF(AAZ$2="","",(#REF!+#REF!)*AAZ78)</f>
        <v/>
      </c>
      <c r="ABA101" s="75" t="str">
        <f>IF(ABA$2="","",(#REF!+#REF!)*ABA78)</f>
        <v/>
      </c>
      <c r="ABB101" s="75" t="str">
        <f>IF(ABB$2="","",(#REF!+#REF!)*ABB78)</f>
        <v/>
      </c>
      <c r="ABC101" s="75" t="str">
        <f>IF(ABC$2="","",(#REF!+#REF!)*ABC78)</f>
        <v/>
      </c>
      <c r="ABD101" s="75" t="str">
        <f>IF(ABD$2="","",(#REF!+#REF!)*ABD78)</f>
        <v/>
      </c>
      <c r="ABE101" s="75" t="str">
        <f>IF(ABE$2="","",(#REF!+#REF!)*ABE78)</f>
        <v/>
      </c>
      <c r="ABF101" s="75" t="str">
        <f>IF(ABF$2="","",(#REF!+#REF!)*ABF78)</f>
        <v/>
      </c>
      <c r="ABG101" s="75" t="str">
        <f>IF(ABG$2="","",(#REF!+#REF!)*ABG78)</f>
        <v/>
      </c>
      <c r="ABH101" s="75" t="str">
        <f>IF(ABH$2="","",(#REF!+#REF!)*ABH78)</f>
        <v/>
      </c>
      <c r="ABI101" s="75" t="str">
        <f>IF(ABI$2="","",(#REF!+#REF!)*ABI78)</f>
        <v/>
      </c>
      <c r="ABJ101" s="75" t="str">
        <f>IF(ABJ$2="","",(#REF!+#REF!)*ABJ78)</f>
        <v/>
      </c>
      <c r="ABK101" s="75" t="str">
        <f>IF(ABK$2="","",(#REF!+#REF!)*ABK78)</f>
        <v/>
      </c>
      <c r="ABL101" s="75" t="str">
        <f>IF(ABL$2="","",(#REF!+#REF!)*ABL78)</f>
        <v/>
      </c>
      <c r="ABM101" s="75" t="str">
        <f>IF(ABM$2="","",(#REF!+#REF!)*ABM78)</f>
        <v/>
      </c>
      <c r="ABN101" s="75" t="str">
        <f>IF(ABN$2="","",(#REF!+#REF!)*ABN78)</f>
        <v/>
      </c>
      <c r="ABO101" s="75" t="str">
        <f>IF(ABO$2="","",(#REF!+#REF!)*ABO78)</f>
        <v/>
      </c>
      <c r="ABP101" s="75" t="str">
        <f>IF(ABP$2="","",(#REF!+#REF!)*ABP78)</f>
        <v/>
      </c>
      <c r="ABQ101" s="75" t="str">
        <f>IF(ABQ$2="","",(#REF!+#REF!)*ABQ78)</f>
        <v/>
      </c>
      <c r="ABR101" s="75" t="str">
        <f>IF(ABR$2="","",(#REF!+#REF!)*ABR78)</f>
        <v/>
      </c>
      <c r="ABS101" s="75" t="str">
        <f>IF(ABS$2="","",(#REF!+#REF!)*ABS78)</f>
        <v/>
      </c>
      <c r="ABT101" s="75" t="str">
        <f>IF(ABT$2="","",(#REF!+#REF!)*ABT78)</f>
        <v/>
      </c>
      <c r="ABU101" s="75" t="str">
        <f>IF(ABU$2="","",(#REF!+#REF!)*ABU78)</f>
        <v/>
      </c>
      <c r="ABV101" s="75" t="str">
        <f>IF(ABV$2="","",(#REF!+#REF!)*ABV78)</f>
        <v/>
      </c>
      <c r="ABW101" s="75" t="str">
        <f>IF(ABW$2="","",(#REF!+#REF!)*ABW78)</f>
        <v/>
      </c>
      <c r="ABX101" s="75" t="str">
        <f>IF(ABX$2="","",(#REF!+#REF!)*ABX78)</f>
        <v/>
      </c>
      <c r="ABY101" s="75" t="str">
        <f>IF(ABY$2="","",(#REF!+#REF!)*ABY78)</f>
        <v/>
      </c>
      <c r="ABZ101" s="75" t="str">
        <f>IF(ABZ$2="","",(#REF!+#REF!)*ABZ78)</f>
        <v/>
      </c>
      <c r="ACA101" s="75" t="str">
        <f>IF(ACA$2="","",(#REF!+#REF!)*ACA78)</f>
        <v/>
      </c>
      <c r="ACB101" s="75" t="str">
        <f>IF(ACB$2="","",(#REF!+#REF!)*ACB78)</f>
        <v/>
      </c>
      <c r="ACC101" s="75" t="str">
        <f>IF(ACC$2="","",(#REF!+#REF!)*ACC78)</f>
        <v/>
      </c>
      <c r="ACD101" s="75" t="str">
        <f>IF(ACD$2="","",(#REF!+#REF!)*ACD78)</f>
        <v/>
      </c>
      <c r="ACE101" s="75" t="str">
        <f>IF(ACE$2="","",(#REF!+#REF!)*ACE78)</f>
        <v/>
      </c>
      <c r="ACF101" s="75" t="str">
        <f>IF(ACF$2="","",(#REF!+#REF!)*ACF78)</f>
        <v/>
      </c>
      <c r="ACG101" s="75" t="str">
        <f>IF(ACG$2="","",(#REF!+#REF!)*ACG78)</f>
        <v/>
      </c>
      <c r="ACH101" s="75" t="str">
        <f>IF(ACH$2="","",(#REF!+#REF!)*ACH78)</f>
        <v/>
      </c>
      <c r="ACI101" s="75" t="str">
        <f>IF(ACI$2="","",(#REF!+#REF!)*ACI78)</f>
        <v/>
      </c>
      <c r="ACJ101" s="75" t="str">
        <f>IF(ACJ$2="","",(#REF!+#REF!)*ACJ78)</f>
        <v/>
      </c>
      <c r="ACK101" s="75" t="str">
        <f>IF(ACK$2="","",(#REF!+#REF!)*ACK78)</f>
        <v/>
      </c>
      <c r="ACL101" s="75" t="str">
        <f>IF(ACL$2="","",(#REF!+#REF!)*ACL78)</f>
        <v/>
      </c>
      <c r="ACM101" s="75" t="str">
        <f>IF(ACM$2="","",(#REF!+#REF!)*ACM78)</f>
        <v/>
      </c>
      <c r="ACN101" s="75" t="str">
        <f>IF(ACN$2="","",(#REF!+#REF!)*ACN78)</f>
        <v/>
      </c>
      <c r="ACO101" s="75" t="str">
        <f>IF(ACO$2="","",(#REF!+#REF!)*ACO78)</f>
        <v/>
      </c>
      <c r="ACP101" s="75" t="str">
        <f>IF(ACP$2="","",(#REF!+#REF!)*ACP78)</f>
        <v/>
      </c>
      <c r="ACQ101" s="75" t="str">
        <f>IF(ACQ$2="","",(#REF!+#REF!)*ACQ78)</f>
        <v/>
      </c>
      <c r="ACR101" s="75" t="str">
        <f>IF(ACR$2="","",(#REF!+#REF!)*ACR78)</f>
        <v/>
      </c>
      <c r="ACS101" s="75" t="str">
        <f>IF(ACS$2="","",(#REF!+#REF!)*ACS78)</f>
        <v/>
      </c>
      <c r="ACT101" s="75" t="str">
        <f>IF(ACT$2="","",(#REF!+#REF!)*ACT78)</f>
        <v/>
      </c>
      <c r="ACU101" s="75" t="str">
        <f>IF(ACU$2="","",(#REF!+#REF!)*ACU78)</f>
        <v/>
      </c>
      <c r="ACV101" s="75" t="str">
        <f>IF(ACV$2="","",(#REF!+#REF!)*ACV78)</f>
        <v/>
      </c>
      <c r="ACW101" s="75" t="str">
        <f>IF(ACW$2="","",(#REF!+#REF!)*ACW78)</f>
        <v/>
      </c>
      <c r="ACX101" s="75" t="str">
        <f>IF(ACX$2="","",(#REF!+#REF!)*ACX78)</f>
        <v/>
      </c>
      <c r="ACY101" s="75" t="str">
        <f>IF(ACY$2="","",(#REF!+#REF!)*ACY78)</f>
        <v/>
      </c>
      <c r="ACZ101" s="75" t="str">
        <f>IF(ACZ$2="","",(#REF!+#REF!)*ACZ78)</f>
        <v/>
      </c>
      <c r="ADA101" s="75" t="str">
        <f>IF(ADA$2="","",(#REF!+#REF!)*ADA78)</f>
        <v/>
      </c>
      <c r="ADB101" s="75" t="str">
        <f>IF(ADB$2="","",(#REF!+#REF!)*ADB78)</f>
        <v/>
      </c>
      <c r="ADC101" s="75" t="str">
        <f>IF(ADC$2="","",(#REF!+#REF!)*ADC78)</f>
        <v/>
      </c>
      <c r="ADD101" s="75" t="str">
        <f>IF(ADD$2="","",(#REF!+#REF!)*ADD78)</f>
        <v/>
      </c>
      <c r="ADE101" s="75" t="str">
        <f>IF(ADE$2="","",(#REF!+#REF!)*ADE78)</f>
        <v/>
      </c>
      <c r="ADF101" s="75" t="str">
        <f>IF(ADF$2="","",(#REF!+#REF!)*ADF78)</f>
        <v/>
      </c>
      <c r="ADG101" s="75" t="str">
        <f>IF(ADG$2="","",(#REF!+#REF!)*ADG78)</f>
        <v/>
      </c>
      <c r="ADH101" s="75" t="str">
        <f>IF(ADH$2="","",(#REF!+#REF!)*ADH78)</f>
        <v/>
      </c>
      <c r="ADI101" s="75" t="str">
        <f>IF(ADI$2="","",(#REF!+#REF!)*ADI78)</f>
        <v/>
      </c>
      <c r="ADJ101" s="75" t="str">
        <f>IF(ADJ$2="","",(#REF!+#REF!)*ADJ78)</f>
        <v/>
      </c>
      <c r="ADK101" s="75" t="str">
        <f>IF(ADK$2="","",(#REF!+#REF!)*ADK78)</f>
        <v/>
      </c>
      <c r="ADL101" s="75" t="str">
        <f>IF(ADL$2="","",(#REF!+#REF!)*ADL78)</f>
        <v/>
      </c>
      <c r="ADM101" s="75" t="str">
        <f>IF(ADM$2="","",(#REF!+#REF!)*ADM78)</f>
        <v/>
      </c>
      <c r="ADN101" s="75" t="str">
        <f>IF(ADN$2="","",(#REF!+#REF!)*ADN78)</f>
        <v/>
      </c>
      <c r="ADO101" s="75" t="str">
        <f>IF(ADO$2="","",(#REF!+#REF!)*ADO78)</f>
        <v/>
      </c>
      <c r="ADP101" s="75" t="str">
        <f>IF(ADP$2="","",(#REF!+#REF!)*ADP78)</f>
        <v/>
      </c>
      <c r="ADQ101" s="75" t="str">
        <f>IF(ADQ$2="","",(#REF!+#REF!)*ADQ78)</f>
        <v/>
      </c>
      <c r="ADR101" s="75" t="str">
        <f>IF(ADR$2="","",(#REF!+#REF!)*ADR78)</f>
        <v/>
      </c>
      <c r="ADS101" s="75" t="str">
        <f>IF(ADS$2="","",(#REF!+#REF!)*ADS78)</f>
        <v/>
      </c>
      <c r="ADT101" s="75" t="str">
        <f>IF(ADT$2="","",(#REF!+#REF!)*ADT78)</f>
        <v/>
      </c>
      <c r="ADU101" s="75" t="str">
        <f>IF(ADU$2="","",(#REF!+#REF!)*ADU78)</f>
        <v/>
      </c>
      <c r="ADV101" s="75" t="str">
        <f>IF(ADV$2="","",(#REF!+#REF!)*ADV78)</f>
        <v/>
      </c>
      <c r="ADW101" s="75" t="str">
        <f>IF(ADW$2="","",(#REF!+#REF!)*ADW78)</f>
        <v/>
      </c>
      <c r="ADX101" s="75" t="str">
        <f>IF(ADX$2="","",(#REF!+#REF!)*ADX78)</f>
        <v/>
      </c>
      <c r="ADY101" s="75" t="str">
        <f>IF(ADY$2="","",(#REF!+#REF!)*ADY78)</f>
        <v/>
      </c>
      <c r="ADZ101" s="75" t="str">
        <f>IF(ADZ$2="","",(#REF!+#REF!)*ADZ78)</f>
        <v/>
      </c>
      <c r="AEA101" s="75" t="str">
        <f>IF(AEA$2="","",(#REF!+#REF!)*AEA78)</f>
        <v/>
      </c>
      <c r="AEB101" s="75" t="str">
        <f>IF(AEB$2="","",(#REF!+#REF!)*AEB78)</f>
        <v/>
      </c>
      <c r="AEC101" s="75" t="str">
        <f>IF(AEC$2="","",(#REF!+#REF!)*AEC78)</f>
        <v/>
      </c>
      <c r="AED101" s="75" t="str">
        <f>IF(AED$2="","",(#REF!+#REF!)*AED78)</f>
        <v/>
      </c>
      <c r="AEE101" s="75" t="str">
        <f>IF(AEE$2="","",(#REF!+#REF!)*AEE78)</f>
        <v/>
      </c>
      <c r="AEF101" s="75" t="str">
        <f>IF(AEF$2="","",(#REF!+#REF!)*AEF78)</f>
        <v/>
      </c>
      <c r="AEG101" s="75" t="str">
        <f>IF(AEG$2="","",(#REF!+#REF!)*AEG78)</f>
        <v/>
      </c>
      <c r="AEH101" s="75" t="str">
        <f>IF(AEH$2="","",(#REF!+#REF!)*AEH78)</f>
        <v/>
      </c>
      <c r="AEI101" s="75" t="str">
        <f>IF(AEI$2="","",(#REF!+#REF!)*AEI78)</f>
        <v/>
      </c>
      <c r="AEJ101" s="75" t="str">
        <f>IF(AEJ$2="","",(#REF!+#REF!)*AEJ78)</f>
        <v/>
      </c>
      <c r="AEK101" s="75" t="str">
        <f>IF(AEK$2="","",(#REF!+#REF!)*AEK78)</f>
        <v/>
      </c>
      <c r="AEL101" s="75" t="str">
        <f>IF(AEL$2="","",(#REF!+#REF!)*AEL78)</f>
        <v/>
      </c>
      <c r="AEM101" s="75" t="str">
        <f>IF(AEM$2="","",(#REF!+#REF!)*AEM78)</f>
        <v/>
      </c>
      <c r="AEN101" s="75" t="str">
        <f>IF(AEN$2="","",(#REF!+#REF!)*AEN78)</f>
        <v/>
      </c>
      <c r="AEO101" s="75" t="str">
        <f>IF(AEO$2="","",(#REF!+#REF!)*AEO78)</f>
        <v/>
      </c>
      <c r="AEP101" s="75" t="str">
        <f>IF(AEP$2="","",(#REF!+#REF!)*AEP78)</f>
        <v/>
      </c>
      <c r="AEQ101" s="75" t="str">
        <f>IF(AEQ$2="","",(#REF!+#REF!)*AEQ78)</f>
        <v/>
      </c>
      <c r="AER101" s="75" t="str">
        <f>IF(AER$2="","",(#REF!+#REF!)*AER78)</f>
        <v/>
      </c>
      <c r="AES101" s="75" t="str">
        <f>IF(AES$2="","",(#REF!+#REF!)*AES78)</f>
        <v/>
      </c>
      <c r="AET101" s="75" t="str">
        <f>IF(AET$2="","",(#REF!+#REF!)*AET78)</f>
        <v/>
      </c>
      <c r="AEU101" s="75" t="str">
        <f>IF(AEU$2="","",(#REF!+#REF!)*AEU78)</f>
        <v/>
      </c>
      <c r="AEV101" s="75" t="str">
        <f>IF(AEV$2="","",(#REF!+#REF!)*AEV78)</f>
        <v/>
      </c>
      <c r="AEW101" s="75" t="str">
        <f>IF(AEW$2="","",(#REF!+#REF!)*AEW78)</f>
        <v/>
      </c>
      <c r="AEX101" s="75" t="str">
        <f>IF(AEX$2="","",(#REF!+#REF!)*AEX78)</f>
        <v/>
      </c>
      <c r="AEY101" s="75" t="str">
        <f>IF(AEY$2="","",(#REF!+#REF!)*AEY78)</f>
        <v/>
      </c>
      <c r="AEZ101" s="75" t="str">
        <f>IF(AEZ$2="","",(#REF!+#REF!)*AEZ78)</f>
        <v/>
      </c>
      <c r="AFA101" s="75" t="str">
        <f>IF(AFA$2="","",(#REF!+#REF!)*AFA78)</f>
        <v/>
      </c>
      <c r="AFB101" s="75" t="str">
        <f>IF(AFB$2="","",(#REF!+#REF!)*AFB78)</f>
        <v/>
      </c>
      <c r="AFC101" s="75" t="str">
        <f>IF(AFC$2="","",(#REF!+#REF!)*AFC78)</f>
        <v/>
      </c>
      <c r="AFD101" s="75" t="str">
        <f>IF(AFD$2="","",(#REF!+#REF!)*AFD78)</f>
        <v/>
      </c>
      <c r="AFE101" s="75" t="str">
        <f>IF(AFE$2="","",(#REF!+#REF!)*AFE78)</f>
        <v/>
      </c>
      <c r="AFF101" s="75" t="str">
        <f>IF(AFF$2="","",(#REF!+#REF!)*AFF78)</f>
        <v/>
      </c>
      <c r="AFG101" s="75" t="str">
        <f>IF(AFG$2="","",(#REF!+#REF!)*AFG78)</f>
        <v/>
      </c>
      <c r="AFH101" s="75" t="str">
        <f>IF(AFH$2="","",(#REF!+#REF!)*AFH78)</f>
        <v/>
      </c>
      <c r="AFI101" s="75" t="str">
        <f>IF(AFI$2="","",(#REF!+#REF!)*AFI78)</f>
        <v/>
      </c>
      <c r="AFJ101" s="75" t="str">
        <f>IF(AFJ$2="","",(#REF!+#REF!)*AFJ78)</f>
        <v/>
      </c>
      <c r="AFK101" s="75" t="str">
        <f>IF(AFK$2="","",(#REF!+#REF!)*AFK78)</f>
        <v/>
      </c>
      <c r="AFL101" s="75" t="str">
        <f>IF(AFL$2="","",(#REF!+#REF!)*AFL78)</f>
        <v/>
      </c>
      <c r="AFM101" s="75" t="str">
        <f>IF(AFM$2="","",(#REF!+#REF!)*AFM78)</f>
        <v/>
      </c>
      <c r="AFN101" s="75" t="str">
        <f>IF(AFN$2="","",(#REF!+#REF!)*AFN78)</f>
        <v/>
      </c>
      <c r="AFO101" s="75" t="str">
        <f>IF(AFO$2="","",(#REF!+#REF!)*AFO78)</f>
        <v/>
      </c>
      <c r="AFP101" s="75" t="str">
        <f>IF(AFP$2="","",(#REF!+#REF!)*AFP78)</f>
        <v/>
      </c>
      <c r="AFQ101" s="75" t="str">
        <f>IF(AFQ$2="","",(#REF!+#REF!)*AFQ78)</f>
        <v/>
      </c>
      <c r="AFR101" s="75" t="str">
        <f>IF(AFR$2="","",(#REF!+#REF!)*AFR78)</f>
        <v/>
      </c>
      <c r="AFS101" s="75" t="str">
        <f>IF(AFS$2="","",(#REF!+#REF!)*AFS78)</f>
        <v/>
      </c>
      <c r="AFT101" s="75" t="str">
        <f>IF(AFT$2="","",(#REF!+#REF!)*AFT78)</f>
        <v/>
      </c>
      <c r="AFU101" s="75" t="str">
        <f>IF(AFU$2="","",(#REF!+#REF!)*AFU78)</f>
        <v/>
      </c>
      <c r="AFV101" s="75" t="str">
        <f>IF(AFV$2="","",(#REF!+#REF!)*AFV78)</f>
        <v/>
      </c>
      <c r="AFW101" s="75" t="str">
        <f>IF(AFW$2="","",(#REF!+#REF!)*AFW78)</f>
        <v/>
      </c>
      <c r="AFX101" s="75" t="str">
        <f>IF(AFX$2="","",(#REF!+#REF!)*AFX78)</f>
        <v/>
      </c>
      <c r="AFY101" s="75" t="str">
        <f>IF(AFY$2="","",(#REF!+#REF!)*AFY78)</f>
        <v/>
      </c>
      <c r="AFZ101" s="75" t="str">
        <f>IF(AFZ$2="","",(#REF!+#REF!)*AFZ78)</f>
        <v/>
      </c>
      <c r="AGA101" s="75" t="str">
        <f>IF(AGA$2="","",(#REF!+#REF!)*AGA78)</f>
        <v/>
      </c>
      <c r="AGB101" s="75" t="str">
        <f>IF(AGB$2="","",(#REF!+#REF!)*AGB78)</f>
        <v/>
      </c>
      <c r="AGC101" s="75" t="str">
        <f>IF(AGC$2="","",(#REF!+#REF!)*AGC78)</f>
        <v/>
      </c>
      <c r="AGD101" s="75" t="str">
        <f>IF(AGD$2="","",(#REF!+#REF!)*AGD78)</f>
        <v/>
      </c>
      <c r="AGE101" s="75" t="str">
        <f>IF(AGE$2="","",(#REF!+#REF!)*AGE78)</f>
        <v/>
      </c>
      <c r="AGF101" s="75" t="str">
        <f>IF(AGF$2="","",(#REF!+#REF!)*AGF78)</f>
        <v/>
      </c>
      <c r="AGG101" s="75" t="str">
        <f>IF(AGG$2="","",(#REF!+#REF!)*AGG78)</f>
        <v/>
      </c>
      <c r="AGH101" s="75" t="str">
        <f>IF(AGH$2="","",(#REF!+#REF!)*AGH78)</f>
        <v/>
      </c>
      <c r="AGI101" s="75" t="str">
        <f>IF(AGI$2="","",(#REF!+#REF!)*AGI78)</f>
        <v/>
      </c>
      <c r="AGJ101" s="75" t="str">
        <f>IF(AGJ$2="","",(#REF!+#REF!)*AGJ78)</f>
        <v/>
      </c>
      <c r="AGK101" s="75" t="str">
        <f>IF(AGK$2="","",(#REF!+#REF!)*AGK78)</f>
        <v/>
      </c>
      <c r="AGL101" s="75" t="str">
        <f>IF(AGL$2="","",(#REF!+#REF!)*AGL78)</f>
        <v/>
      </c>
      <c r="AGM101" s="75" t="str">
        <f>IF(AGM$2="","",(#REF!+#REF!)*AGM78)</f>
        <v/>
      </c>
      <c r="AGN101" s="75" t="str">
        <f>IF(AGN$2="","",(#REF!+#REF!)*AGN78)</f>
        <v/>
      </c>
      <c r="AGO101" s="75" t="str">
        <f>IF(AGO$2="","",(#REF!+#REF!)*AGO78)</f>
        <v/>
      </c>
      <c r="AGP101" s="75" t="str">
        <f>IF(AGP$2="","",(#REF!+#REF!)*AGP78)</f>
        <v/>
      </c>
      <c r="AGQ101" s="75" t="str">
        <f>IF(AGQ$2="","",(#REF!+#REF!)*AGQ78)</f>
        <v/>
      </c>
      <c r="AGR101" s="75" t="str">
        <f>IF(AGR$2="","",(#REF!+#REF!)*AGR78)</f>
        <v/>
      </c>
      <c r="AGS101" s="75" t="str">
        <f>IF(AGS$2="","",(#REF!+#REF!)*AGS78)</f>
        <v/>
      </c>
      <c r="AGT101" s="75" t="str">
        <f>IF(AGT$2="","",(#REF!+#REF!)*AGT78)</f>
        <v/>
      </c>
      <c r="AGU101" s="75" t="str">
        <f>IF(AGU$2="","",(#REF!+#REF!)*AGU78)</f>
        <v/>
      </c>
      <c r="AGV101" s="75" t="str">
        <f>IF(AGV$2="","",(#REF!+#REF!)*AGV78)</f>
        <v/>
      </c>
      <c r="AGW101" s="75" t="str">
        <f>IF(AGW$2="","",(#REF!+#REF!)*AGW78)</f>
        <v/>
      </c>
      <c r="AGX101" s="75" t="str">
        <f>IF(AGX$2="","",(#REF!+#REF!)*AGX78)</f>
        <v/>
      </c>
      <c r="AGY101" s="75" t="str">
        <f>IF(AGY$2="","",(#REF!+#REF!)*AGY78)</f>
        <v/>
      </c>
      <c r="AGZ101" s="75" t="str">
        <f>IF(AGZ$2="","",(#REF!+#REF!)*AGZ78)</f>
        <v/>
      </c>
      <c r="AHA101" s="75" t="str">
        <f>IF(AHA$2="","",(#REF!+#REF!)*AHA78)</f>
        <v/>
      </c>
      <c r="AHB101" s="75" t="str">
        <f>IF(AHB$2="","",(#REF!+#REF!)*AHB78)</f>
        <v/>
      </c>
      <c r="AHC101" s="75" t="str">
        <f>IF(AHC$2="","",(#REF!+#REF!)*AHC78)</f>
        <v/>
      </c>
      <c r="AHD101" s="75" t="str">
        <f>IF(AHD$2="","",(#REF!+#REF!)*AHD78)</f>
        <v/>
      </c>
      <c r="AHE101" s="75" t="str">
        <f>IF(AHE$2="","",(#REF!+#REF!)*AHE78)</f>
        <v/>
      </c>
      <c r="AHF101" s="75" t="str">
        <f>IF(AHF$2="","",(#REF!+#REF!)*AHF78)</f>
        <v/>
      </c>
      <c r="AHG101" s="75" t="str">
        <f>IF(AHG$2="","",(#REF!+#REF!)*AHG78)</f>
        <v/>
      </c>
      <c r="AHH101" s="75" t="str">
        <f>IF(AHH$2="","",(#REF!+#REF!)*AHH78)</f>
        <v/>
      </c>
      <c r="AHI101" s="75" t="str">
        <f>IF(AHI$2="","",(#REF!+#REF!)*AHI78)</f>
        <v/>
      </c>
      <c r="AHJ101" s="75" t="str">
        <f>IF(AHJ$2="","",(#REF!+#REF!)*AHJ78)</f>
        <v/>
      </c>
      <c r="AHK101" s="75" t="str">
        <f>IF(AHK$2="","",(#REF!+#REF!)*AHK78)</f>
        <v/>
      </c>
      <c r="AHL101" s="75" t="str">
        <f>IF(AHL$2="","",(#REF!+#REF!)*AHL78)</f>
        <v/>
      </c>
      <c r="AHM101" s="75" t="str">
        <f>IF(AHM$2="","",(#REF!+#REF!)*AHM78)</f>
        <v/>
      </c>
      <c r="AHN101" s="75" t="str">
        <f>IF(AHN$2="","",(#REF!+#REF!)*AHN78)</f>
        <v/>
      </c>
      <c r="AHO101" s="75" t="str">
        <f>IF(AHO$2="","",(#REF!+#REF!)*AHO78)</f>
        <v/>
      </c>
      <c r="AHP101" s="75" t="str">
        <f>IF(AHP$2="","",(#REF!+#REF!)*AHP78)</f>
        <v/>
      </c>
      <c r="AHQ101" s="75" t="str">
        <f>IF(AHQ$2="","",(#REF!+#REF!)*AHQ78)</f>
        <v/>
      </c>
      <c r="AHR101" s="75" t="str">
        <f>IF(AHR$2="","",(#REF!+#REF!)*AHR78)</f>
        <v/>
      </c>
      <c r="AHS101" s="75" t="str">
        <f>IF(AHS$2="","",(#REF!+#REF!)*AHS78)</f>
        <v/>
      </c>
      <c r="AHT101" s="75" t="str">
        <f>IF(AHT$2="","",(#REF!+#REF!)*AHT78)</f>
        <v/>
      </c>
      <c r="AHU101" s="75" t="str">
        <f>IF(AHU$2="","",(#REF!+#REF!)*AHU78)</f>
        <v/>
      </c>
      <c r="AHV101" s="75" t="str">
        <f>IF(AHV$2="","",(#REF!+#REF!)*AHV78)</f>
        <v/>
      </c>
      <c r="AHW101" s="75" t="str">
        <f>IF(AHW$2="","",(#REF!+#REF!)*AHW78)</f>
        <v/>
      </c>
      <c r="AHX101" s="75" t="str">
        <f>IF(AHX$2="","",(#REF!+#REF!)*AHX78)</f>
        <v/>
      </c>
      <c r="AHY101" s="75" t="str">
        <f>IF(AHY$2="","",(#REF!+#REF!)*AHY78)</f>
        <v/>
      </c>
      <c r="AHZ101" s="75" t="str">
        <f>IF(AHZ$2="","",(#REF!+#REF!)*AHZ78)</f>
        <v/>
      </c>
      <c r="AIA101" s="75" t="str">
        <f>IF(AIA$2="","",(#REF!+#REF!)*AIA78)</f>
        <v/>
      </c>
      <c r="AIB101" s="75" t="str">
        <f>IF(AIB$2="","",(#REF!+#REF!)*AIB78)</f>
        <v/>
      </c>
      <c r="AIC101" s="75" t="str">
        <f>IF(AIC$2="","",(#REF!+#REF!)*AIC78)</f>
        <v/>
      </c>
      <c r="AID101" s="75" t="str">
        <f>IF(AID$2="","",(#REF!+#REF!)*AID78)</f>
        <v/>
      </c>
      <c r="AIE101" s="75" t="str">
        <f>IF(AIE$2="","",(#REF!+#REF!)*AIE78)</f>
        <v/>
      </c>
      <c r="AIF101" s="75" t="str">
        <f>IF(AIF$2="","",(#REF!+#REF!)*AIF78)</f>
        <v/>
      </c>
      <c r="AIG101" s="75" t="str">
        <f>IF(AIG$2="","",(#REF!+#REF!)*AIG78)</f>
        <v/>
      </c>
      <c r="AIH101" s="75" t="str">
        <f>IF(AIH$2="","",(#REF!+#REF!)*AIH78)</f>
        <v/>
      </c>
      <c r="AII101" s="75" t="str">
        <f>IF(AII$2="","",(#REF!+#REF!)*AII78)</f>
        <v/>
      </c>
      <c r="AIJ101" s="75" t="str">
        <f>IF(AIJ$2="","",(#REF!+#REF!)*AIJ78)</f>
        <v/>
      </c>
      <c r="AIK101" s="75" t="str">
        <f>IF(AIK$2="","",(#REF!+#REF!)*AIK78)</f>
        <v/>
      </c>
      <c r="AIL101" s="75" t="str">
        <f>IF(AIL$2="","",(#REF!+#REF!)*AIL78)</f>
        <v/>
      </c>
      <c r="AIM101" s="75" t="str">
        <f>IF(AIM$2="","",(#REF!+#REF!)*AIM78)</f>
        <v/>
      </c>
      <c r="AIN101" s="75" t="str">
        <f>IF(AIN$2="","",(#REF!+#REF!)*AIN78)</f>
        <v/>
      </c>
      <c r="AIO101" s="75" t="str">
        <f>IF(AIO$2="","",(#REF!+#REF!)*AIO78)</f>
        <v/>
      </c>
      <c r="AIP101" s="75" t="str">
        <f>IF(AIP$2="","",(#REF!+#REF!)*AIP78)</f>
        <v/>
      </c>
      <c r="AIQ101" s="75" t="str">
        <f>IF(AIQ$2="","",(#REF!+#REF!)*AIQ78)</f>
        <v/>
      </c>
      <c r="AIR101" s="75" t="str">
        <f>IF(AIR$2="","",(#REF!+#REF!)*AIR78)</f>
        <v/>
      </c>
      <c r="AIS101" s="75" t="str">
        <f>IF(AIS$2="","",(#REF!+#REF!)*AIS78)</f>
        <v/>
      </c>
      <c r="AIT101" s="75" t="str">
        <f>IF(AIT$2="","",(#REF!+#REF!)*AIT78)</f>
        <v/>
      </c>
      <c r="AIU101" s="75" t="str">
        <f>IF(AIU$2="","",(#REF!+#REF!)*AIU78)</f>
        <v/>
      </c>
      <c r="AIV101" s="75" t="str">
        <f>IF(AIV$2="","",(#REF!+#REF!)*AIV78)</f>
        <v/>
      </c>
      <c r="AIW101" s="75" t="str">
        <f>IF(AIW$2="","",(#REF!+#REF!)*AIW78)</f>
        <v/>
      </c>
      <c r="AIX101" s="75" t="str">
        <f>IF(AIX$2="","",(#REF!+#REF!)*AIX78)</f>
        <v/>
      </c>
      <c r="AIY101" s="75" t="str">
        <f>IF(AIY$2="","",(#REF!+#REF!)*AIY78)</f>
        <v/>
      </c>
      <c r="AIZ101" s="75" t="str">
        <f>IF(AIZ$2="","",(#REF!+#REF!)*AIZ78)</f>
        <v/>
      </c>
      <c r="AJA101" s="75" t="str">
        <f>IF(AJA$2="","",(#REF!+#REF!)*AJA78)</f>
        <v/>
      </c>
      <c r="AJB101" s="75" t="str">
        <f>IF(AJB$2="","",(#REF!+#REF!)*AJB78)</f>
        <v/>
      </c>
      <c r="AJC101" s="75" t="str">
        <f>IF(AJC$2="","",(#REF!+#REF!)*AJC78)</f>
        <v/>
      </c>
      <c r="AJD101" s="75" t="str">
        <f>IF(AJD$2="","",(#REF!+#REF!)*AJD78)</f>
        <v/>
      </c>
      <c r="AJE101" s="75" t="str">
        <f>IF(AJE$2="","",(#REF!+#REF!)*AJE78)</f>
        <v/>
      </c>
      <c r="AJF101" s="75" t="str">
        <f>IF(AJF$2="","",(#REF!+#REF!)*AJF78)</f>
        <v/>
      </c>
      <c r="AJG101" s="75" t="str">
        <f>IF(AJG$2="","",(#REF!+#REF!)*AJG78)</f>
        <v/>
      </c>
      <c r="AJH101" s="75" t="str">
        <f>IF(AJH$2="","",(#REF!+#REF!)*AJH78)</f>
        <v/>
      </c>
      <c r="AJI101" s="75" t="str">
        <f>IF(AJI$2="","",(#REF!+#REF!)*AJI78)</f>
        <v/>
      </c>
      <c r="AJJ101" s="75" t="str">
        <f>IF(AJJ$2="","",(#REF!+#REF!)*AJJ78)</f>
        <v/>
      </c>
      <c r="AJK101" s="75" t="str">
        <f>IF(AJK$2="","",(#REF!+#REF!)*AJK78)</f>
        <v/>
      </c>
      <c r="AJL101" s="75" t="str">
        <f>IF(AJL$2="","",(#REF!+#REF!)*AJL78)</f>
        <v/>
      </c>
      <c r="AJM101" s="75" t="str">
        <f>IF(AJM$2="","",(#REF!+#REF!)*AJM78)</f>
        <v/>
      </c>
      <c r="AJN101" s="75" t="str">
        <f>IF(AJN$2="","",(#REF!+#REF!)*AJN78)</f>
        <v/>
      </c>
      <c r="AJO101" s="75" t="str">
        <f>IF(AJO$2="","",(#REF!+#REF!)*AJO78)</f>
        <v/>
      </c>
      <c r="AJP101" s="75" t="str">
        <f>IF(AJP$2="","",(#REF!+#REF!)*AJP78)</f>
        <v/>
      </c>
      <c r="AJQ101" s="75" t="str">
        <f>IF(AJQ$2="","",(#REF!+#REF!)*AJQ78)</f>
        <v/>
      </c>
      <c r="AJR101" s="75" t="str">
        <f>IF(AJR$2="","",(#REF!+#REF!)*AJR78)</f>
        <v/>
      </c>
      <c r="AJS101" s="75" t="str">
        <f>IF(AJS$2="","",(#REF!+#REF!)*AJS78)</f>
        <v/>
      </c>
      <c r="AJT101" s="75" t="str">
        <f>IF(AJT$2="","",(#REF!+#REF!)*AJT78)</f>
        <v/>
      </c>
      <c r="AJU101" s="75" t="str">
        <f>IF(AJU$2="","",(#REF!+#REF!)*AJU78)</f>
        <v/>
      </c>
      <c r="AJV101" s="75" t="str">
        <f>IF(AJV$2="","",(#REF!+#REF!)*AJV78)</f>
        <v/>
      </c>
      <c r="AJW101" s="75" t="str">
        <f>IF(AJW$2="","",(#REF!+#REF!)*AJW78)</f>
        <v/>
      </c>
      <c r="AJX101" s="75" t="str">
        <f>IF(AJX$2="","",(#REF!+#REF!)*AJX78)</f>
        <v/>
      </c>
      <c r="AJY101" s="75" t="str">
        <f>IF(AJY$2="","",(#REF!+#REF!)*AJY78)</f>
        <v/>
      </c>
      <c r="AJZ101" s="75" t="str">
        <f>IF(AJZ$2="","",(#REF!+#REF!)*AJZ78)</f>
        <v/>
      </c>
      <c r="AKA101" s="75" t="str">
        <f>IF(AKA$2="","",(#REF!+#REF!)*AKA78)</f>
        <v/>
      </c>
      <c r="AKB101" s="75" t="str">
        <f>IF(AKB$2="","",(#REF!+#REF!)*AKB78)</f>
        <v/>
      </c>
      <c r="AKC101" s="75" t="str">
        <f>IF(AKC$2="","",(#REF!+#REF!)*AKC78)</f>
        <v/>
      </c>
      <c r="AKD101" s="75" t="str">
        <f>IF(AKD$2="","",(#REF!+#REF!)*AKD78)</f>
        <v/>
      </c>
      <c r="AKE101" s="75" t="str">
        <f>IF(AKE$2="","",(#REF!+#REF!)*AKE78)</f>
        <v/>
      </c>
      <c r="AKF101" s="75" t="str">
        <f>IF(AKF$2="","",(#REF!+#REF!)*AKF78)</f>
        <v/>
      </c>
      <c r="AKG101" s="75" t="str">
        <f>IF(AKG$2="","",(#REF!+#REF!)*AKG78)</f>
        <v/>
      </c>
      <c r="AKH101" s="75" t="str">
        <f>IF(AKH$2="","",(#REF!+#REF!)*AKH78)</f>
        <v/>
      </c>
      <c r="AKI101" s="75" t="str">
        <f>IF(AKI$2="","",(#REF!+#REF!)*AKI78)</f>
        <v/>
      </c>
      <c r="AKJ101" s="75" t="str">
        <f>IF(AKJ$2="","",(#REF!+#REF!)*AKJ78)</f>
        <v/>
      </c>
      <c r="AKK101" s="75" t="str">
        <f>IF(AKK$2="","",(#REF!+#REF!)*AKK78)</f>
        <v/>
      </c>
      <c r="AKL101" s="75" t="str">
        <f>IF(AKL$2="","",(#REF!+#REF!)*AKL78)</f>
        <v/>
      </c>
      <c r="AKM101" s="75" t="str">
        <f>IF(AKM$2="","",(#REF!+#REF!)*AKM78)</f>
        <v/>
      </c>
      <c r="AKN101" s="75" t="str">
        <f>IF(AKN$2="","",(#REF!+#REF!)*AKN78)</f>
        <v/>
      </c>
      <c r="AKO101" s="75" t="str">
        <f>IF(AKO$2="","",(#REF!+#REF!)*AKO78)</f>
        <v/>
      </c>
      <c r="AKP101" s="75" t="str">
        <f>IF(AKP$2="","",(#REF!+#REF!)*AKP78)</f>
        <v/>
      </c>
      <c r="AKQ101" s="75" t="str">
        <f>IF(AKQ$2="","",(#REF!+#REF!)*AKQ78)</f>
        <v/>
      </c>
      <c r="AKR101" s="75" t="str">
        <f>IF(AKR$2="","",(#REF!+#REF!)*AKR78)</f>
        <v/>
      </c>
      <c r="AKS101" s="75" t="str">
        <f>IF(AKS$2="","",(#REF!+#REF!)*AKS78)</f>
        <v/>
      </c>
      <c r="AKT101" s="75" t="str">
        <f>IF(AKT$2="","",(#REF!+#REF!)*AKT78)</f>
        <v/>
      </c>
      <c r="AKU101" s="75" t="str">
        <f>IF(AKU$2="","",(#REF!+#REF!)*AKU78)</f>
        <v/>
      </c>
      <c r="AKV101" s="75" t="str">
        <f>IF(AKV$2="","",(#REF!+#REF!)*AKV78)</f>
        <v/>
      </c>
      <c r="AKW101" s="75" t="str">
        <f>IF(AKW$2="","",(#REF!+#REF!)*AKW78)</f>
        <v/>
      </c>
      <c r="AKX101" s="75" t="str">
        <f>IF(AKX$2="","",(#REF!+#REF!)*AKX78)</f>
        <v/>
      </c>
      <c r="AKY101" s="75" t="str">
        <f>IF(AKY$2="","",(#REF!+#REF!)*AKY78)</f>
        <v/>
      </c>
      <c r="AKZ101" s="75" t="str">
        <f>IF(AKZ$2="","",(#REF!+#REF!)*AKZ78)</f>
        <v/>
      </c>
      <c r="ALA101" s="75" t="str">
        <f>IF(ALA$2="","",(#REF!+#REF!)*ALA78)</f>
        <v/>
      </c>
      <c r="ALB101" s="75" t="str">
        <f>IF(ALB$2="","",(#REF!+#REF!)*ALB78)</f>
        <v/>
      </c>
      <c r="ALC101" s="75" t="str">
        <f>IF(ALC$2="","",(#REF!+#REF!)*ALC78)</f>
        <v/>
      </c>
      <c r="ALD101" s="75" t="str">
        <f>IF(ALD$2="","",(#REF!+#REF!)*ALD78)</f>
        <v/>
      </c>
      <c r="ALE101" s="75" t="str">
        <f>IF(ALE$2="","",(#REF!+#REF!)*ALE78)</f>
        <v/>
      </c>
      <c r="ALF101" s="75" t="str">
        <f>IF(ALF$2="","",(#REF!+#REF!)*ALF78)</f>
        <v/>
      </c>
      <c r="ALG101" s="75" t="str">
        <f>IF(ALG$2="","",(#REF!+#REF!)*ALG78)</f>
        <v/>
      </c>
      <c r="ALH101" s="75" t="str">
        <f>IF(ALH$2="","",(#REF!+#REF!)*ALH78)</f>
        <v/>
      </c>
      <c r="ALI101" s="75" t="str">
        <f>IF(ALI$2="","",(#REF!+#REF!)*ALI78)</f>
        <v/>
      </c>
      <c r="ALJ101" s="75" t="str">
        <f>IF(ALJ$2="","",(#REF!+#REF!)*ALJ78)</f>
        <v/>
      </c>
      <c r="ALK101" s="75" t="str">
        <f>IF(ALK$2="","",(#REF!+#REF!)*ALK78)</f>
        <v/>
      </c>
      <c r="ALL101" s="75" t="str">
        <f>IF(ALL$2="","",(#REF!+#REF!)*ALL78)</f>
        <v/>
      </c>
      <c r="ALM101" s="75" t="str">
        <f>IF(ALM$2="","",(#REF!+#REF!)*ALM78)</f>
        <v/>
      </c>
      <c r="ALN101" s="75" t="str">
        <f>IF(ALN$2="","",(#REF!+#REF!)*ALN78)</f>
        <v/>
      </c>
      <c r="ALO101" s="75" t="str">
        <f>IF(ALO$2="","",(#REF!+#REF!)*ALO78)</f>
        <v/>
      </c>
      <c r="ALP101" s="75" t="str">
        <f>IF(ALP$2="","",(#REF!+#REF!)*ALP78)</f>
        <v/>
      </c>
      <c r="ALQ101" s="75" t="str">
        <f>IF(ALQ$2="","",(#REF!+#REF!)*ALQ78)</f>
        <v/>
      </c>
      <c r="ALR101" s="75" t="str">
        <f>IF(ALR$2="","",(#REF!+#REF!)*ALR78)</f>
        <v/>
      </c>
      <c r="ALS101" s="75" t="str">
        <f>IF(ALS$2="","",(#REF!+#REF!)*ALS78)</f>
        <v/>
      </c>
      <c r="ALT101" s="75" t="str">
        <f>IF(ALT$2="","",(#REF!+#REF!)*ALT78)</f>
        <v/>
      </c>
      <c r="ALU101" s="75" t="str">
        <f>IF(ALU$2="","",(#REF!+#REF!)*ALU78)</f>
        <v/>
      </c>
      <c r="ALV101" s="75" t="str">
        <f>IF(ALV$2="","",(#REF!+#REF!)*ALV78)</f>
        <v/>
      </c>
      <c r="ALW101" s="75" t="str">
        <f>IF(ALW$2="","",(#REF!+#REF!)*ALW78)</f>
        <v/>
      </c>
      <c r="ALX101" s="75" t="str">
        <f>IF(ALX$2="","",(#REF!+#REF!)*ALX78)</f>
        <v/>
      </c>
      <c r="ALY101" s="75" t="str">
        <f>IF(ALY$2="","",(#REF!+#REF!)*ALY78)</f>
        <v/>
      </c>
      <c r="ALZ101" s="75" t="str">
        <f>IF(ALZ$2="","",(#REF!+#REF!)*ALZ78)</f>
        <v/>
      </c>
      <c r="AMA101" s="75" t="str">
        <f>IF(AMA$2="","",(#REF!+#REF!)*AMA78)</f>
        <v/>
      </c>
      <c r="AMB101" s="75" t="str">
        <f>IF(AMB$2="","",(#REF!+#REF!)*AMB78)</f>
        <v/>
      </c>
      <c r="AMC101" s="75" t="str">
        <f>IF(AMC$2="","",(#REF!+#REF!)*AMC78)</f>
        <v/>
      </c>
      <c r="AMD101" s="75" t="str">
        <f>IF(AMD$2="","",(#REF!+#REF!)*AMD78)</f>
        <v/>
      </c>
      <c r="AME101" s="75" t="str">
        <f>IF(AME$2="","",(#REF!+#REF!)*AME78)</f>
        <v/>
      </c>
      <c r="AMF101" s="75" t="str">
        <f>IF(AMF$2="","",(#REF!+#REF!)*AMF78)</f>
        <v/>
      </c>
      <c r="AMG101" s="75" t="str">
        <f>IF(AMG$2="","",(#REF!+#REF!)*AMG78)</f>
        <v/>
      </c>
      <c r="AMH101" s="75" t="str">
        <f>IF(AMH$2="","",(#REF!+#REF!)*AMH78)</f>
        <v/>
      </c>
      <c r="AMI101" s="75" t="str">
        <f>IF(AMI$2="","",(#REF!+#REF!)*AMI78)</f>
        <v/>
      </c>
      <c r="AMJ101" s="75" t="str">
        <f>IF(AMJ$2="","",(#REF!+#REF!)*AMJ78)</f>
        <v/>
      </c>
      <c r="AMK101" s="75" t="str">
        <f>IF(AMK$2="","",(#REF!+#REF!)*AMK78)</f>
        <v/>
      </c>
      <c r="AML101" s="75" t="str">
        <f>IF(AML$2="","",(#REF!+#REF!)*AML78)</f>
        <v/>
      </c>
      <c r="AMM101" s="75" t="str">
        <f>IF(AMM$2="","",(#REF!+#REF!)*AMM78)</f>
        <v/>
      </c>
      <c r="AMN101" s="75" t="str">
        <f>IF(AMN$2="","",(#REF!+#REF!)*AMN78)</f>
        <v/>
      </c>
      <c r="AMO101" s="75" t="str">
        <f>IF(AMO$2="","",(#REF!+#REF!)*AMO78)</f>
        <v/>
      </c>
      <c r="AMP101" s="75" t="str">
        <f>IF(AMP$2="","",(#REF!+#REF!)*AMP78)</f>
        <v/>
      </c>
      <c r="AMQ101" s="75" t="str">
        <f>IF(AMQ$2="","",(#REF!+#REF!)*AMQ78)</f>
        <v/>
      </c>
      <c r="AMR101" s="75" t="str">
        <f>IF(AMR$2="","",(#REF!+#REF!)*AMR78)</f>
        <v/>
      </c>
      <c r="AMS101" s="75" t="str">
        <f>IF(AMS$2="","",(#REF!+#REF!)*AMS78)</f>
        <v/>
      </c>
      <c r="AMT101" s="75" t="str">
        <f>IF(AMT$2="","",(#REF!+#REF!)*AMT78)</f>
        <v/>
      </c>
      <c r="AMU101" s="75" t="str">
        <f>IF(AMU$2="","",(#REF!+#REF!)*AMU78)</f>
        <v/>
      </c>
      <c r="AMV101" s="75" t="str">
        <f>IF(AMV$2="","",(#REF!+#REF!)*AMV78)</f>
        <v/>
      </c>
      <c r="AMW101" s="75" t="str">
        <f>IF(AMW$2="","",(#REF!+#REF!)*AMW78)</f>
        <v/>
      </c>
      <c r="AMX101" s="75" t="str">
        <f>IF(AMX$2="","",(#REF!+#REF!)*AMX78)</f>
        <v/>
      </c>
      <c r="AMY101" s="75" t="str">
        <f>IF(AMY$2="","",(#REF!+#REF!)*AMY78)</f>
        <v/>
      </c>
      <c r="AMZ101" s="75" t="str">
        <f>IF(AMZ$2="","",(#REF!+#REF!)*AMZ78)</f>
        <v/>
      </c>
      <c r="ANA101" s="75" t="str">
        <f>IF(ANA$2="","",(#REF!+#REF!)*ANA78)</f>
        <v/>
      </c>
      <c r="ANB101" s="75" t="str">
        <f>IF(ANB$2="","",(#REF!+#REF!)*ANB78)</f>
        <v/>
      </c>
      <c r="ANC101" s="75" t="str">
        <f>IF(ANC$2="","",(#REF!+#REF!)*ANC78)</f>
        <v/>
      </c>
      <c r="AND101" s="75" t="str">
        <f>IF(AND$2="","",(#REF!+#REF!)*AND78)</f>
        <v/>
      </c>
      <c r="ANE101" s="75" t="str">
        <f>IF(ANE$2="","",(#REF!+#REF!)*ANE78)</f>
        <v/>
      </c>
      <c r="ANF101" s="75" t="str">
        <f>IF(ANF$2="","",(#REF!+#REF!)*ANF78)</f>
        <v/>
      </c>
      <c r="ANG101" s="75" t="str">
        <f>IF(ANG$2="","",(#REF!+#REF!)*ANG78)</f>
        <v/>
      </c>
      <c r="ANH101" s="75" t="str">
        <f>IF(ANH$2="","",(#REF!+#REF!)*ANH78)</f>
        <v/>
      </c>
      <c r="ANI101" s="75" t="str">
        <f>IF(ANI$2="","",(#REF!+#REF!)*ANI78)</f>
        <v/>
      </c>
      <c r="ANJ101" s="75" t="str">
        <f>IF(ANJ$2="","",(#REF!+#REF!)*ANJ78)</f>
        <v/>
      </c>
      <c r="ANK101" s="75" t="str">
        <f>IF(ANK$2="","",(#REF!+#REF!)*ANK78)</f>
        <v/>
      </c>
      <c r="ANL101" s="75" t="str">
        <f>IF(ANL$2="","",(#REF!+#REF!)*ANL78)</f>
        <v/>
      </c>
      <c r="ANM101" s="75" t="str">
        <f>IF(ANM$2="","",(#REF!+#REF!)*ANM78)</f>
        <v/>
      </c>
      <c r="ANN101" s="75" t="str">
        <f>IF(ANN$2="","",(#REF!+#REF!)*ANN78)</f>
        <v/>
      </c>
      <c r="ANO101" s="75" t="str">
        <f>IF(ANO$2="","",(#REF!+#REF!)*ANO78)</f>
        <v/>
      </c>
      <c r="ANP101" s="75" t="str">
        <f>IF(ANP$2="","",(#REF!+#REF!)*ANP78)</f>
        <v/>
      </c>
      <c r="ANQ101" s="75" t="str">
        <f>IF(ANQ$2="","",(#REF!+#REF!)*ANQ78)</f>
        <v/>
      </c>
      <c r="ANR101" s="75" t="str">
        <f>IF(ANR$2="","",(#REF!+#REF!)*ANR78)</f>
        <v/>
      </c>
      <c r="ANS101" s="75" t="str">
        <f>IF(ANS$2="","",(#REF!+#REF!)*ANS78)</f>
        <v/>
      </c>
      <c r="ANT101" s="75" t="str">
        <f>IF(ANT$2="","",(#REF!+#REF!)*ANT78)</f>
        <v/>
      </c>
      <c r="ANU101" s="75" t="str">
        <f>IF(ANU$2="","",(#REF!+#REF!)*ANU78)</f>
        <v/>
      </c>
      <c r="ANV101" s="75" t="str">
        <f>IF(ANV$2="","",(#REF!+#REF!)*ANV78)</f>
        <v/>
      </c>
      <c r="ANW101" s="75" t="str">
        <f>IF(ANW$2="","",(#REF!+#REF!)*ANW78)</f>
        <v/>
      </c>
      <c r="ANX101" s="75" t="str">
        <f>IF(ANX$2="","",(#REF!+#REF!)*ANX78)</f>
        <v/>
      </c>
      <c r="ANY101" s="75" t="str">
        <f>IF(ANY$2="","",(#REF!+#REF!)*ANY78)</f>
        <v/>
      </c>
      <c r="ANZ101" s="75" t="str">
        <f>IF(ANZ$2="","",(#REF!+#REF!)*ANZ78)</f>
        <v/>
      </c>
      <c r="AOA101" s="75" t="str">
        <f>IF(AOA$2="","",(#REF!+#REF!)*AOA78)</f>
        <v/>
      </c>
      <c r="AOB101" s="75" t="str">
        <f>IF(AOB$2="","",(#REF!+#REF!)*AOB78)</f>
        <v/>
      </c>
      <c r="AOC101" s="75" t="str">
        <f>IF(AOC$2="","",(#REF!+#REF!)*AOC78)</f>
        <v/>
      </c>
      <c r="AOD101" s="75" t="str">
        <f>IF(AOD$2="","",(#REF!+#REF!)*AOD78)</f>
        <v/>
      </c>
      <c r="AOE101" s="75" t="str">
        <f>IF(AOE$2="","",(#REF!+#REF!)*AOE78)</f>
        <v/>
      </c>
      <c r="AOF101" s="75" t="str">
        <f>IF(AOF$2="","",(#REF!+#REF!)*AOF78)</f>
        <v/>
      </c>
      <c r="AOG101" s="75" t="str">
        <f>IF(AOG$2="","",(#REF!+#REF!)*AOG78)</f>
        <v/>
      </c>
      <c r="AOH101" s="75" t="str">
        <f>IF(AOH$2="","",(#REF!+#REF!)*AOH78)</f>
        <v/>
      </c>
      <c r="AOI101" s="75" t="str">
        <f>IF(AOI$2="","",(#REF!+#REF!)*AOI78)</f>
        <v/>
      </c>
      <c r="AOJ101" s="75" t="str">
        <f>IF(AOJ$2="","",(#REF!+#REF!)*AOJ78)</f>
        <v/>
      </c>
      <c r="AOK101" s="75" t="str">
        <f>IF(AOK$2="","",(#REF!+#REF!)*AOK78)</f>
        <v/>
      </c>
      <c r="AOL101" s="75" t="str">
        <f>IF(AOL$2="","",(#REF!+#REF!)*AOL78)</f>
        <v/>
      </c>
      <c r="AOM101" s="75" t="str">
        <f>IF(AOM$2="","",(#REF!+#REF!)*AOM78)</f>
        <v/>
      </c>
      <c r="AON101" s="75" t="str">
        <f>IF(AON$2="","",(#REF!+#REF!)*AON78)</f>
        <v/>
      </c>
      <c r="AOO101" s="75" t="str">
        <f>IF(AOO$2="","",(#REF!+#REF!)*AOO78)</f>
        <v/>
      </c>
      <c r="AOP101" s="75" t="str">
        <f>IF(AOP$2="","",(#REF!+#REF!)*AOP78)</f>
        <v/>
      </c>
      <c r="AOQ101" s="75" t="str">
        <f>IF(AOQ$2="","",(#REF!+#REF!)*AOQ78)</f>
        <v/>
      </c>
      <c r="AOR101" s="75" t="str">
        <f>IF(AOR$2="","",(#REF!+#REF!)*AOR78)</f>
        <v/>
      </c>
      <c r="AOS101" s="75" t="str">
        <f>IF(AOS$2="","",(#REF!+#REF!)*AOS78)</f>
        <v/>
      </c>
      <c r="AOT101" s="75" t="str">
        <f>IF(AOT$2="","",(#REF!+#REF!)*AOT78)</f>
        <v/>
      </c>
      <c r="AOU101" s="75" t="str">
        <f>IF(AOU$2="","",(#REF!+#REF!)*AOU78)</f>
        <v/>
      </c>
      <c r="AOV101" s="75" t="str">
        <f>IF(AOV$2="","",(#REF!+#REF!)*AOV78)</f>
        <v/>
      </c>
      <c r="AOW101" s="75" t="str">
        <f>IF(AOW$2="","",(#REF!+#REF!)*AOW78)</f>
        <v/>
      </c>
      <c r="AOX101" s="75" t="str">
        <f>IF(AOX$2="","",(#REF!+#REF!)*AOX78)</f>
        <v/>
      </c>
      <c r="AOY101" s="75" t="str">
        <f>IF(AOY$2="","",(#REF!+#REF!)*AOY78)</f>
        <v/>
      </c>
      <c r="AOZ101" s="75" t="str">
        <f>IF(AOZ$2="","",(#REF!+#REF!)*AOZ78)</f>
        <v/>
      </c>
      <c r="APA101" s="75" t="str">
        <f>IF(APA$2="","",(#REF!+#REF!)*APA78)</f>
        <v/>
      </c>
      <c r="APB101" s="75" t="str">
        <f>IF(APB$2="","",(#REF!+#REF!)*APB78)</f>
        <v/>
      </c>
      <c r="APC101" s="75" t="str">
        <f>IF(APC$2="","",(#REF!+#REF!)*APC78)</f>
        <v/>
      </c>
      <c r="APD101" s="75" t="str">
        <f>IF(APD$2="","",(#REF!+#REF!)*APD78)</f>
        <v/>
      </c>
      <c r="APE101" s="75" t="str">
        <f>IF(APE$2="","",(#REF!+#REF!)*APE78)</f>
        <v/>
      </c>
      <c r="APF101" s="75" t="str">
        <f>IF(APF$2="","",(#REF!+#REF!)*APF78)</f>
        <v/>
      </c>
      <c r="APG101" s="75" t="str">
        <f>IF(APG$2="","",(#REF!+#REF!)*APG78)</f>
        <v/>
      </c>
      <c r="APH101" s="75" t="str">
        <f>IF(APH$2="","",(#REF!+#REF!)*APH78)</f>
        <v/>
      </c>
      <c r="API101" s="75" t="str">
        <f>IF(API$2="","",(#REF!+#REF!)*API78)</f>
        <v/>
      </c>
      <c r="APJ101" s="75" t="str">
        <f>IF(APJ$2="","",(#REF!+#REF!)*APJ78)</f>
        <v/>
      </c>
      <c r="APK101" s="75" t="str">
        <f>IF(APK$2="","",(#REF!+#REF!)*APK78)</f>
        <v/>
      </c>
      <c r="APL101" s="75" t="str">
        <f>IF(APL$2="","",(#REF!+#REF!)*APL78)</f>
        <v/>
      </c>
      <c r="APM101" s="75" t="str">
        <f>IF(APM$2="","",(#REF!+#REF!)*APM78)</f>
        <v/>
      </c>
      <c r="APN101" s="75" t="str">
        <f>IF(APN$2="","",(#REF!+#REF!)*APN78)</f>
        <v/>
      </c>
      <c r="APO101" s="75" t="str">
        <f>IF(APO$2="","",(#REF!+#REF!)*APO78)</f>
        <v/>
      </c>
      <c r="APP101" s="75" t="str">
        <f>IF(APP$2="","",(#REF!+#REF!)*APP78)</f>
        <v/>
      </c>
      <c r="APQ101" s="75" t="str">
        <f>IF(APQ$2="","",(#REF!+#REF!)*APQ78)</f>
        <v/>
      </c>
      <c r="APR101" s="75" t="str">
        <f>IF(APR$2="","",(#REF!+#REF!)*APR78)</f>
        <v/>
      </c>
      <c r="APS101" s="75" t="str">
        <f>IF(APS$2="","",(#REF!+#REF!)*APS78)</f>
        <v/>
      </c>
      <c r="APT101" s="75" t="str">
        <f>IF(APT$2="","",(#REF!+#REF!)*APT78)</f>
        <v/>
      </c>
      <c r="APU101" s="75" t="str">
        <f>IF(APU$2="","",(#REF!+#REF!)*APU78)</f>
        <v/>
      </c>
      <c r="APV101" s="75" t="str">
        <f>IF(APV$2="","",(#REF!+#REF!)*APV78)</f>
        <v/>
      </c>
      <c r="APW101" s="75" t="str">
        <f>IF(APW$2="","",(#REF!+#REF!)*APW78)</f>
        <v/>
      </c>
      <c r="APX101" s="75" t="str">
        <f>IF(APX$2="","",(#REF!+#REF!)*APX78)</f>
        <v/>
      </c>
      <c r="APY101" s="75" t="str">
        <f>IF(APY$2="","",(#REF!+#REF!)*APY78)</f>
        <v/>
      </c>
      <c r="APZ101" s="75" t="str">
        <f>IF(APZ$2="","",(#REF!+#REF!)*APZ78)</f>
        <v/>
      </c>
      <c r="AQA101" s="75" t="str">
        <f>IF(AQA$2="","",(#REF!+#REF!)*AQA78)</f>
        <v/>
      </c>
      <c r="AQB101" s="75" t="str">
        <f>IF(AQB$2="","",(#REF!+#REF!)*AQB78)</f>
        <v/>
      </c>
      <c r="AQC101" s="75" t="str">
        <f>IF(AQC$2="","",(#REF!+#REF!)*AQC78)</f>
        <v/>
      </c>
      <c r="AQD101" s="75" t="str">
        <f>IF(AQD$2="","",(#REF!+#REF!)*AQD78)</f>
        <v/>
      </c>
      <c r="AQE101" s="75" t="str">
        <f>IF(AQE$2="","",(#REF!+#REF!)*AQE78)</f>
        <v/>
      </c>
      <c r="AQF101" s="75" t="str">
        <f>IF(AQF$2="","",(#REF!+#REF!)*AQF78)</f>
        <v/>
      </c>
      <c r="AQG101" s="75" t="str">
        <f>IF(AQG$2="","",(#REF!+#REF!)*AQG78)</f>
        <v/>
      </c>
      <c r="AQH101" s="75" t="str">
        <f>IF(AQH$2="","",(#REF!+#REF!)*AQH78)</f>
        <v/>
      </c>
      <c r="AQI101" s="75" t="str">
        <f>IF(AQI$2="","",(#REF!+#REF!)*AQI78)</f>
        <v/>
      </c>
      <c r="AQJ101" s="75" t="str">
        <f>IF(AQJ$2="","",(#REF!+#REF!)*AQJ78)</f>
        <v/>
      </c>
      <c r="AQK101" s="75" t="str">
        <f>IF(AQK$2="","",(#REF!+#REF!)*AQK78)</f>
        <v/>
      </c>
      <c r="AQL101" s="75" t="str">
        <f>IF(AQL$2="","",(#REF!+#REF!)*AQL78)</f>
        <v/>
      </c>
      <c r="AQM101" s="75" t="str">
        <f>IF(AQM$2="","",(#REF!+#REF!)*AQM78)</f>
        <v/>
      </c>
      <c r="AQN101" s="75" t="str">
        <f>IF(AQN$2="","",(#REF!+#REF!)*AQN78)</f>
        <v/>
      </c>
      <c r="AQO101" s="75" t="str">
        <f>IF(AQO$2="","",(#REF!+#REF!)*AQO78)</f>
        <v/>
      </c>
      <c r="AQP101" s="75" t="str">
        <f>IF(AQP$2="","",(#REF!+#REF!)*AQP78)</f>
        <v/>
      </c>
      <c r="AQQ101" s="75" t="str">
        <f>IF(AQQ$2="","",(#REF!+#REF!)*AQQ78)</f>
        <v/>
      </c>
      <c r="AQR101" s="75" t="str">
        <f>IF(AQR$2="","",(#REF!+#REF!)*AQR78)</f>
        <v/>
      </c>
      <c r="AQS101" s="75" t="str">
        <f>IF(AQS$2="","",(#REF!+#REF!)*AQS78)</f>
        <v/>
      </c>
      <c r="AQT101" s="75" t="str">
        <f>IF(AQT$2="","",(#REF!+#REF!)*AQT78)</f>
        <v/>
      </c>
      <c r="AQU101" s="75" t="str">
        <f>IF(AQU$2="","",(#REF!+#REF!)*AQU78)</f>
        <v/>
      </c>
      <c r="AQV101" s="75" t="str">
        <f>IF(AQV$2="","",(#REF!+#REF!)*AQV78)</f>
        <v/>
      </c>
      <c r="AQW101" s="75" t="str">
        <f>IF(AQW$2="","",(#REF!+#REF!)*AQW78)</f>
        <v/>
      </c>
      <c r="AQX101" s="75" t="str">
        <f>IF(AQX$2="","",(#REF!+#REF!)*AQX78)</f>
        <v/>
      </c>
      <c r="AQY101" s="75" t="str">
        <f>IF(AQY$2="","",(#REF!+#REF!)*AQY78)</f>
        <v/>
      </c>
      <c r="AQZ101" s="75" t="str">
        <f>IF(AQZ$2="","",(#REF!+#REF!)*AQZ78)</f>
        <v/>
      </c>
      <c r="ARA101" s="75" t="str">
        <f>IF(ARA$2="","",(#REF!+#REF!)*ARA78)</f>
        <v/>
      </c>
      <c r="ARB101" s="75" t="str">
        <f>IF(ARB$2="","",(#REF!+#REF!)*ARB78)</f>
        <v/>
      </c>
      <c r="ARC101" s="75" t="str">
        <f>IF(ARC$2="","",(#REF!+#REF!)*ARC78)</f>
        <v/>
      </c>
      <c r="ARD101" s="75" t="str">
        <f>IF(ARD$2="","",(#REF!+#REF!)*ARD78)</f>
        <v/>
      </c>
      <c r="ARE101" s="75" t="str">
        <f>IF(ARE$2="","",(#REF!+#REF!)*ARE78)</f>
        <v/>
      </c>
      <c r="ARF101" s="75" t="str">
        <f>IF(ARF$2="","",(#REF!+#REF!)*ARF78)</f>
        <v/>
      </c>
      <c r="ARG101" s="75" t="str">
        <f>IF(ARG$2="","",(#REF!+#REF!)*ARG78)</f>
        <v/>
      </c>
      <c r="ARH101" s="75" t="str">
        <f>IF(ARH$2="","",(#REF!+#REF!)*ARH78)</f>
        <v/>
      </c>
      <c r="ARI101" s="75" t="str">
        <f>IF(ARI$2="","",(#REF!+#REF!)*ARI78)</f>
        <v/>
      </c>
      <c r="ARJ101" s="75" t="str">
        <f>IF(ARJ$2="","",(#REF!+#REF!)*ARJ78)</f>
        <v/>
      </c>
      <c r="ARK101" s="75" t="str">
        <f>IF(ARK$2="","",(#REF!+#REF!)*ARK78)</f>
        <v/>
      </c>
      <c r="ARL101" s="75" t="str">
        <f>IF(ARL$2="","",(#REF!+#REF!)*ARL78)</f>
        <v/>
      </c>
      <c r="ARM101" s="75" t="str">
        <f>IF(ARM$2="","",(#REF!+#REF!)*ARM78)</f>
        <v/>
      </c>
      <c r="ARN101" s="75" t="str">
        <f>IF(ARN$2="","",(#REF!+#REF!)*ARN78)</f>
        <v/>
      </c>
      <c r="ARO101" s="75" t="str">
        <f>IF(ARO$2="","",(#REF!+#REF!)*ARO78)</f>
        <v/>
      </c>
      <c r="ARP101" s="75" t="str">
        <f>IF(ARP$2="","",(#REF!+#REF!)*ARP78)</f>
        <v/>
      </c>
      <c r="ARQ101" s="75" t="str">
        <f>IF(ARQ$2="","",(#REF!+#REF!)*ARQ78)</f>
        <v/>
      </c>
      <c r="ARR101" s="75" t="str">
        <f>IF(ARR$2="","",(#REF!+#REF!)*ARR78)</f>
        <v/>
      </c>
      <c r="ARS101" s="75" t="str">
        <f>IF(ARS$2="","",(#REF!+#REF!)*ARS78)</f>
        <v/>
      </c>
      <c r="ART101" s="75" t="str">
        <f>IF(ART$2="","",(#REF!+#REF!)*ART78)</f>
        <v/>
      </c>
      <c r="ARU101" s="75" t="str">
        <f>IF(ARU$2="","",(#REF!+#REF!)*ARU78)</f>
        <v/>
      </c>
      <c r="ARV101" s="75" t="str">
        <f>IF(ARV$2="","",(#REF!+#REF!)*ARV78)</f>
        <v/>
      </c>
      <c r="ARW101" s="75" t="str">
        <f>IF(ARW$2="","",(#REF!+#REF!)*ARW78)</f>
        <v/>
      </c>
      <c r="ARX101" s="75" t="str">
        <f>IF(ARX$2="","",(#REF!+#REF!)*ARX78)</f>
        <v/>
      </c>
      <c r="ARY101" s="75" t="str">
        <f>IF(ARY$2="","",(#REF!+#REF!)*ARY78)</f>
        <v/>
      </c>
      <c r="ARZ101" s="75" t="str">
        <f>IF(ARZ$2="","",(#REF!+#REF!)*ARZ78)</f>
        <v/>
      </c>
      <c r="ASA101" s="75" t="str">
        <f>IF(ASA$2="","",(#REF!+#REF!)*ASA78)</f>
        <v/>
      </c>
      <c r="ASB101" s="75" t="str">
        <f>IF(ASB$2="","",(#REF!+#REF!)*ASB78)</f>
        <v/>
      </c>
      <c r="ASC101" s="75" t="str">
        <f>IF(ASC$2="","",(#REF!+#REF!)*ASC78)</f>
        <v/>
      </c>
      <c r="ASD101" s="75" t="str">
        <f>IF(ASD$2="","",(#REF!+#REF!)*ASD78)</f>
        <v/>
      </c>
      <c r="ASE101" s="75" t="str">
        <f>IF(ASE$2="","",(#REF!+#REF!)*ASE78)</f>
        <v/>
      </c>
      <c r="ASF101" s="75" t="str">
        <f>IF(ASF$2="","",(#REF!+#REF!)*ASF78)</f>
        <v/>
      </c>
      <c r="ASG101" s="75" t="str">
        <f>IF(ASG$2="","",(#REF!+#REF!)*ASG78)</f>
        <v/>
      </c>
      <c r="ASH101" s="75" t="str">
        <f>IF(ASH$2="","",(#REF!+#REF!)*ASH78)</f>
        <v/>
      </c>
      <c r="ASI101" s="75" t="str">
        <f>IF(ASI$2="","",(#REF!+#REF!)*ASI78)</f>
        <v/>
      </c>
      <c r="ASJ101" s="75" t="str">
        <f>IF(ASJ$2="","",(#REF!+#REF!)*ASJ78)</f>
        <v/>
      </c>
      <c r="ASK101" s="75" t="str">
        <f>IF(ASK$2="","",(#REF!+#REF!)*ASK78)</f>
        <v/>
      </c>
      <c r="ASL101" s="75" t="str">
        <f>IF(ASL$2="","",(#REF!+#REF!)*ASL78)</f>
        <v/>
      </c>
      <c r="ASM101" s="75" t="str">
        <f>IF(ASM$2="","",(#REF!+#REF!)*ASM78)</f>
        <v/>
      </c>
      <c r="ASN101" s="75" t="str">
        <f>IF(ASN$2="","",(#REF!+#REF!)*ASN78)</f>
        <v/>
      </c>
      <c r="ASO101" s="75" t="str">
        <f>IF(ASO$2="","",(#REF!+#REF!)*ASO78)</f>
        <v/>
      </c>
      <c r="ASP101" s="75" t="str">
        <f>IF(ASP$2="","",(#REF!+#REF!)*ASP78)</f>
        <v/>
      </c>
      <c r="ASQ101" s="75" t="str">
        <f>IF(ASQ$2="","",(#REF!+#REF!)*ASQ78)</f>
        <v/>
      </c>
      <c r="ASR101" s="75" t="str">
        <f>IF(ASR$2="","",(#REF!+#REF!)*ASR78)</f>
        <v/>
      </c>
      <c r="ASS101" s="75" t="str">
        <f>IF(ASS$2="","",(#REF!+#REF!)*ASS78)</f>
        <v/>
      </c>
      <c r="AST101" s="75" t="str">
        <f>IF(AST$2="","",(#REF!+#REF!)*AST78)</f>
        <v/>
      </c>
      <c r="ASU101" s="75" t="str">
        <f>IF(ASU$2="","",(#REF!+#REF!)*ASU78)</f>
        <v/>
      </c>
      <c r="ASV101" s="75" t="str">
        <f>IF(ASV$2="","",(#REF!+#REF!)*ASV78)</f>
        <v/>
      </c>
      <c r="ASW101" s="75" t="str">
        <f>IF(ASW$2="","",(#REF!+#REF!)*ASW78)</f>
        <v/>
      </c>
      <c r="ASX101" s="75" t="str">
        <f>IF(ASX$2="","",(#REF!+#REF!)*ASX78)</f>
        <v/>
      </c>
      <c r="ASY101" s="75" t="str">
        <f>IF(ASY$2="","",(#REF!+#REF!)*ASY78)</f>
        <v/>
      </c>
      <c r="ASZ101" s="75" t="str">
        <f>IF(ASZ$2="","",(#REF!+#REF!)*ASZ78)</f>
        <v/>
      </c>
      <c r="ATA101" s="75" t="str">
        <f>IF(ATA$2="","",(#REF!+#REF!)*ATA78)</f>
        <v/>
      </c>
      <c r="ATB101" s="75" t="str">
        <f>IF(ATB$2="","",(#REF!+#REF!)*ATB78)</f>
        <v/>
      </c>
      <c r="ATC101" s="75" t="str">
        <f>IF(ATC$2="","",(#REF!+#REF!)*ATC78)</f>
        <v/>
      </c>
      <c r="ATD101" s="75" t="str">
        <f>IF(ATD$2="","",(#REF!+#REF!)*ATD78)</f>
        <v/>
      </c>
      <c r="ATE101" s="75" t="str">
        <f>IF(ATE$2="","",(#REF!+#REF!)*ATE78)</f>
        <v/>
      </c>
      <c r="ATF101" s="75" t="str">
        <f>IF(ATF$2="","",(#REF!+#REF!)*ATF78)</f>
        <v/>
      </c>
      <c r="ATG101" s="75" t="str">
        <f>IF(ATG$2="","",(#REF!+#REF!)*ATG78)</f>
        <v/>
      </c>
      <c r="ATH101" s="75" t="str">
        <f>IF(ATH$2="","",(#REF!+#REF!)*ATH78)</f>
        <v/>
      </c>
      <c r="ATI101" s="75" t="str">
        <f>IF(ATI$2="","",(#REF!+#REF!)*ATI78)</f>
        <v/>
      </c>
      <c r="ATJ101" s="75" t="str">
        <f>IF(ATJ$2="","",(#REF!+#REF!)*ATJ78)</f>
        <v/>
      </c>
      <c r="ATK101" s="75" t="str">
        <f>IF(ATK$2="","",(#REF!+#REF!)*ATK78)</f>
        <v/>
      </c>
      <c r="ATL101" s="75" t="str">
        <f>IF(ATL$2="","",(#REF!+#REF!)*ATL78)</f>
        <v/>
      </c>
      <c r="ATM101" s="75" t="str">
        <f>IF(ATM$2="","",(#REF!+#REF!)*ATM78)</f>
        <v/>
      </c>
      <c r="ATN101" s="75" t="str">
        <f>IF(ATN$2="","",(#REF!+#REF!)*ATN78)</f>
        <v/>
      </c>
      <c r="ATO101" s="75" t="str">
        <f>IF(ATO$2="","",(#REF!+#REF!)*ATO78)</f>
        <v/>
      </c>
      <c r="ATP101" s="75" t="str">
        <f>IF(ATP$2="","",(#REF!+#REF!)*ATP78)</f>
        <v/>
      </c>
      <c r="ATQ101" s="75" t="str">
        <f>IF(ATQ$2="","",(#REF!+#REF!)*ATQ78)</f>
        <v/>
      </c>
      <c r="ATR101" s="75" t="str">
        <f>IF(ATR$2="","",(#REF!+#REF!)*ATR78)</f>
        <v/>
      </c>
      <c r="ATS101" s="75" t="str">
        <f>IF(ATS$2="","",(#REF!+#REF!)*ATS78)</f>
        <v/>
      </c>
      <c r="ATT101" s="75" t="str">
        <f>IF(ATT$2="","",(#REF!+#REF!)*ATT78)</f>
        <v/>
      </c>
      <c r="ATU101" s="75" t="str">
        <f>IF(ATU$2="","",(#REF!+#REF!)*ATU78)</f>
        <v/>
      </c>
      <c r="ATV101" s="75" t="str">
        <f>IF(ATV$2="","",(#REF!+#REF!)*ATV78)</f>
        <v/>
      </c>
      <c r="ATW101" s="75" t="str">
        <f>IF(ATW$2="","",(#REF!+#REF!)*ATW78)</f>
        <v/>
      </c>
      <c r="ATX101" s="75" t="str">
        <f>IF(ATX$2="","",(#REF!+#REF!)*ATX78)</f>
        <v/>
      </c>
      <c r="ATY101" s="75" t="str">
        <f>IF(ATY$2="","",(#REF!+#REF!)*ATY78)</f>
        <v/>
      </c>
      <c r="ATZ101" s="75" t="str">
        <f>IF(ATZ$2="","",(#REF!+#REF!)*ATZ78)</f>
        <v/>
      </c>
      <c r="AUA101" s="75" t="str">
        <f>IF(AUA$2="","",(#REF!+#REF!)*AUA78)</f>
        <v/>
      </c>
      <c r="AUB101" s="75" t="str">
        <f>IF(AUB$2="","",(#REF!+#REF!)*AUB78)</f>
        <v/>
      </c>
      <c r="AUC101" s="75" t="str">
        <f>IF(AUC$2="","",(#REF!+#REF!)*AUC78)</f>
        <v/>
      </c>
      <c r="AUD101" s="75" t="str">
        <f>IF(AUD$2="","",(#REF!+#REF!)*AUD78)</f>
        <v/>
      </c>
      <c r="AUE101" s="75" t="str">
        <f>IF(AUE$2="","",(#REF!+#REF!)*AUE78)</f>
        <v/>
      </c>
      <c r="AUF101" s="75" t="str">
        <f>IF(AUF$2="","",(#REF!+#REF!)*AUF78)</f>
        <v/>
      </c>
      <c r="AUG101" s="75" t="str">
        <f>IF(AUG$2="","",(#REF!+#REF!)*AUG78)</f>
        <v/>
      </c>
      <c r="AUH101" s="75" t="str">
        <f>IF(AUH$2="","",(#REF!+#REF!)*AUH78)</f>
        <v/>
      </c>
      <c r="AUI101" s="75" t="str">
        <f>IF(AUI$2="","",(#REF!+#REF!)*AUI78)</f>
        <v/>
      </c>
      <c r="AUJ101" s="75" t="str">
        <f>IF(AUJ$2="","",(#REF!+#REF!)*AUJ78)</f>
        <v/>
      </c>
      <c r="AUK101" s="75" t="str">
        <f>IF(AUK$2="","",(#REF!+#REF!)*AUK78)</f>
        <v/>
      </c>
      <c r="AUL101" s="75" t="str">
        <f>IF(AUL$2="","",(#REF!+#REF!)*AUL78)</f>
        <v/>
      </c>
      <c r="AUM101" s="75" t="str">
        <f>IF(AUM$2="","",(#REF!+#REF!)*AUM78)</f>
        <v/>
      </c>
      <c r="AUN101" s="75" t="str">
        <f>IF(AUN$2="","",(#REF!+#REF!)*AUN78)</f>
        <v/>
      </c>
      <c r="AUO101" s="75" t="str">
        <f>IF(AUO$2="","",(#REF!+#REF!)*AUO78)</f>
        <v/>
      </c>
      <c r="AUP101" s="75" t="str">
        <f>IF(AUP$2="","",(#REF!+#REF!)*AUP78)</f>
        <v/>
      </c>
      <c r="AUQ101" s="75" t="str">
        <f>IF(AUQ$2="","",(#REF!+#REF!)*AUQ78)</f>
        <v/>
      </c>
      <c r="AUR101" s="75" t="str">
        <f>IF(AUR$2="","",(#REF!+#REF!)*AUR78)</f>
        <v/>
      </c>
      <c r="AUS101" s="75" t="str">
        <f>IF(AUS$2="","",(#REF!+#REF!)*AUS78)</f>
        <v/>
      </c>
      <c r="AUT101" s="75" t="str">
        <f>IF(AUT$2="","",(#REF!+#REF!)*AUT78)</f>
        <v/>
      </c>
      <c r="AUU101" s="75" t="str">
        <f>IF(AUU$2="","",(#REF!+#REF!)*AUU78)</f>
        <v/>
      </c>
      <c r="AUV101" s="75" t="str">
        <f>IF(AUV$2="","",(#REF!+#REF!)*AUV78)</f>
        <v/>
      </c>
      <c r="AUW101" s="75" t="str">
        <f>IF(AUW$2="","",(#REF!+#REF!)*AUW78)</f>
        <v/>
      </c>
      <c r="AUX101" s="75" t="str">
        <f>IF(AUX$2="","",(#REF!+#REF!)*AUX78)</f>
        <v/>
      </c>
      <c r="AUY101" s="75" t="str">
        <f>IF(AUY$2="","",(#REF!+#REF!)*AUY78)</f>
        <v/>
      </c>
      <c r="AUZ101" s="75" t="str">
        <f>IF(AUZ$2="","",(#REF!+#REF!)*AUZ78)</f>
        <v/>
      </c>
      <c r="AVA101" s="75" t="str">
        <f>IF(AVA$2="","",(#REF!+#REF!)*AVA78)</f>
        <v/>
      </c>
      <c r="AVB101" s="75" t="str">
        <f>IF(AVB$2="","",(#REF!+#REF!)*AVB78)</f>
        <v/>
      </c>
      <c r="AVC101" s="75" t="str">
        <f>IF(AVC$2="","",(#REF!+#REF!)*AVC78)</f>
        <v/>
      </c>
      <c r="AVD101" s="75" t="str">
        <f>IF(AVD$2="","",(#REF!+#REF!)*AVD78)</f>
        <v/>
      </c>
      <c r="AVE101" s="75" t="str">
        <f>IF(AVE$2="","",(#REF!+#REF!)*AVE78)</f>
        <v/>
      </c>
      <c r="AVF101" s="75" t="str">
        <f>IF(AVF$2="","",(#REF!+#REF!)*AVF78)</f>
        <v/>
      </c>
      <c r="AVG101" s="75" t="str">
        <f>IF(AVG$2="","",(#REF!+#REF!)*AVG78)</f>
        <v/>
      </c>
      <c r="AVH101" s="75" t="str">
        <f>IF(AVH$2="","",(#REF!+#REF!)*AVH78)</f>
        <v/>
      </c>
      <c r="AVI101" s="75" t="str">
        <f>IF(AVI$2="","",(#REF!+#REF!)*AVI78)</f>
        <v/>
      </c>
      <c r="AVJ101" s="75" t="str">
        <f>IF(AVJ$2="","",(#REF!+#REF!)*AVJ78)</f>
        <v/>
      </c>
      <c r="AVK101" s="75" t="str">
        <f>IF(AVK$2="","",(#REF!+#REF!)*AVK78)</f>
        <v/>
      </c>
      <c r="AVL101" s="75" t="str">
        <f>IF(AVL$2="","",(#REF!+#REF!)*AVL78)</f>
        <v/>
      </c>
      <c r="AVM101" s="75" t="str">
        <f>IF(AVM$2="","",(#REF!+#REF!)*AVM78)</f>
        <v/>
      </c>
      <c r="AVN101" s="75" t="str">
        <f>IF(AVN$2="","",(#REF!+#REF!)*AVN78)</f>
        <v/>
      </c>
      <c r="AVO101" s="75" t="str">
        <f>IF(AVO$2="","",(#REF!+#REF!)*AVO78)</f>
        <v/>
      </c>
      <c r="AVP101" s="75" t="str">
        <f>IF(AVP$2="","",(#REF!+#REF!)*AVP78)</f>
        <v/>
      </c>
      <c r="AVQ101" s="75" t="str">
        <f>IF(AVQ$2="","",(#REF!+#REF!)*AVQ78)</f>
        <v/>
      </c>
      <c r="AVR101" s="75" t="str">
        <f>IF(AVR$2="","",(#REF!+#REF!)*AVR78)</f>
        <v/>
      </c>
      <c r="AVS101" s="75" t="str">
        <f>IF(AVS$2="","",(#REF!+#REF!)*AVS78)</f>
        <v/>
      </c>
      <c r="AVT101" s="75" t="str">
        <f>IF(AVT$2="","",(#REF!+#REF!)*AVT78)</f>
        <v/>
      </c>
      <c r="AVU101" s="75" t="str">
        <f>IF(AVU$2="","",(#REF!+#REF!)*AVU78)</f>
        <v/>
      </c>
      <c r="AVV101" s="75" t="str">
        <f>IF(AVV$2="","",(#REF!+#REF!)*AVV78)</f>
        <v/>
      </c>
      <c r="AVW101" s="75" t="str">
        <f>IF(AVW$2="","",(#REF!+#REF!)*AVW78)</f>
        <v/>
      </c>
      <c r="AVX101" s="75" t="str">
        <f>IF(AVX$2="","",(#REF!+#REF!)*AVX78)</f>
        <v/>
      </c>
      <c r="AVY101" s="75" t="str">
        <f>IF(AVY$2="","",(#REF!+#REF!)*AVY78)</f>
        <v/>
      </c>
      <c r="AVZ101" s="75" t="str">
        <f>IF(AVZ$2="","",(#REF!+#REF!)*AVZ78)</f>
        <v/>
      </c>
      <c r="AWA101" s="75" t="str">
        <f>IF(AWA$2="","",(#REF!+#REF!)*AWA78)</f>
        <v/>
      </c>
      <c r="AWB101" s="75" t="str">
        <f>IF(AWB$2="","",(#REF!+#REF!)*AWB78)</f>
        <v/>
      </c>
      <c r="AWC101" s="75" t="str">
        <f>IF(AWC$2="","",(#REF!+#REF!)*AWC78)</f>
        <v/>
      </c>
      <c r="AWD101" s="75" t="str">
        <f>IF(AWD$2="","",(#REF!+#REF!)*AWD78)</f>
        <v/>
      </c>
      <c r="AWE101" s="75" t="str">
        <f>IF(AWE$2="","",(#REF!+#REF!)*AWE78)</f>
        <v/>
      </c>
      <c r="AWF101" s="75" t="str">
        <f>IF(AWF$2="","",(#REF!+#REF!)*AWF78)</f>
        <v/>
      </c>
      <c r="AWG101" s="75" t="str">
        <f>IF(AWG$2="","",(#REF!+#REF!)*AWG78)</f>
        <v/>
      </c>
      <c r="AWH101" s="75" t="str">
        <f>IF(AWH$2="","",(#REF!+#REF!)*AWH78)</f>
        <v/>
      </c>
      <c r="AWI101" s="75" t="str">
        <f>IF(AWI$2="","",(#REF!+#REF!)*AWI78)</f>
        <v/>
      </c>
      <c r="AWJ101" s="75" t="str">
        <f>IF(AWJ$2="","",(#REF!+#REF!)*AWJ78)</f>
        <v/>
      </c>
      <c r="AWK101" s="75" t="str">
        <f>IF(AWK$2="","",(#REF!+#REF!)*AWK78)</f>
        <v/>
      </c>
      <c r="AWL101" s="75" t="str">
        <f>IF(AWL$2="","",(#REF!+#REF!)*AWL78)</f>
        <v/>
      </c>
      <c r="AWM101" s="75" t="str">
        <f>IF(AWM$2="","",(#REF!+#REF!)*AWM78)</f>
        <v/>
      </c>
      <c r="AWN101" s="75" t="str">
        <f>IF(AWN$2="","",(#REF!+#REF!)*AWN78)</f>
        <v/>
      </c>
      <c r="AWO101" s="75" t="str">
        <f>IF(AWO$2="","",(#REF!+#REF!)*AWO78)</f>
        <v/>
      </c>
      <c r="AWP101" s="75" t="str">
        <f>IF(AWP$2="","",(#REF!+#REF!)*AWP78)</f>
        <v/>
      </c>
      <c r="AWQ101" s="75" t="str">
        <f>IF(AWQ$2="","",(#REF!+#REF!)*AWQ78)</f>
        <v/>
      </c>
      <c r="AWR101" s="75" t="str">
        <f>IF(AWR$2="","",(#REF!+#REF!)*AWR78)</f>
        <v/>
      </c>
      <c r="AWS101" s="75" t="str">
        <f>IF(AWS$2="","",(#REF!+#REF!)*AWS78)</f>
        <v/>
      </c>
      <c r="AWT101" s="75" t="str">
        <f>IF(AWT$2="","",(#REF!+#REF!)*AWT78)</f>
        <v/>
      </c>
      <c r="AWU101" s="75" t="str">
        <f>IF(AWU$2="","",(#REF!+#REF!)*AWU78)</f>
        <v/>
      </c>
      <c r="AWV101" s="75" t="str">
        <f>IF(AWV$2="","",(#REF!+#REF!)*AWV78)</f>
        <v/>
      </c>
      <c r="AWW101" s="75" t="str">
        <f>IF(AWW$2="","",(#REF!+#REF!)*AWW78)</f>
        <v/>
      </c>
      <c r="AWX101" s="75" t="str">
        <f>IF(AWX$2="","",(#REF!+#REF!)*AWX78)</f>
        <v/>
      </c>
      <c r="AWY101" s="75" t="str">
        <f>IF(AWY$2="","",(#REF!+#REF!)*AWY78)</f>
        <v/>
      </c>
      <c r="AWZ101" s="75" t="str">
        <f>IF(AWZ$2="","",(#REF!+#REF!)*AWZ78)</f>
        <v/>
      </c>
      <c r="AXA101" s="75" t="str">
        <f>IF(AXA$2="","",(#REF!+#REF!)*AXA78)</f>
        <v/>
      </c>
      <c r="AXB101" s="75" t="str">
        <f>IF(AXB$2="","",(#REF!+#REF!)*AXB78)</f>
        <v/>
      </c>
      <c r="AXC101" s="75" t="str">
        <f>IF(AXC$2="","",(#REF!+#REF!)*AXC78)</f>
        <v/>
      </c>
      <c r="AXD101" s="75" t="str">
        <f>IF(AXD$2="","",(#REF!+#REF!)*AXD78)</f>
        <v/>
      </c>
      <c r="AXE101" s="75" t="str">
        <f>IF(AXE$2="","",(#REF!+#REF!)*AXE78)</f>
        <v/>
      </c>
      <c r="AXF101" s="75" t="str">
        <f>IF(AXF$2="","",(#REF!+#REF!)*AXF78)</f>
        <v/>
      </c>
      <c r="AXG101" s="75" t="str">
        <f>IF(AXG$2="","",(#REF!+#REF!)*AXG78)</f>
        <v/>
      </c>
      <c r="AXH101" s="75" t="str">
        <f>IF(AXH$2="","",(#REF!+#REF!)*AXH78)</f>
        <v/>
      </c>
      <c r="AXI101" s="75" t="str">
        <f>IF(AXI$2="","",(#REF!+#REF!)*AXI78)</f>
        <v/>
      </c>
      <c r="AXJ101" s="75" t="str">
        <f>IF(AXJ$2="","",(#REF!+#REF!)*AXJ78)</f>
        <v/>
      </c>
      <c r="AXK101" s="75" t="str">
        <f>IF(AXK$2="","",(#REF!+#REF!)*AXK78)</f>
        <v/>
      </c>
      <c r="AXL101" s="75" t="str">
        <f>IF(AXL$2="","",(#REF!+#REF!)*AXL78)</f>
        <v/>
      </c>
      <c r="AXM101" s="75" t="str">
        <f>IF(AXM$2="","",(#REF!+#REF!)*AXM78)</f>
        <v/>
      </c>
      <c r="AXN101" s="75" t="str">
        <f>IF(AXN$2="","",(#REF!+#REF!)*AXN78)</f>
        <v/>
      </c>
      <c r="AXO101" s="75" t="str">
        <f>IF(AXO$2="","",(#REF!+#REF!)*AXO78)</f>
        <v/>
      </c>
      <c r="AXP101" s="75" t="str">
        <f>IF(AXP$2="","",(#REF!+#REF!)*AXP78)</f>
        <v/>
      </c>
      <c r="AXQ101" s="75" t="str">
        <f>IF(AXQ$2="","",(#REF!+#REF!)*AXQ78)</f>
        <v/>
      </c>
      <c r="AXR101" s="75" t="str">
        <f>IF(AXR$2="","",(#REF!+#REF!)*AXR78)</f>
        <v/>
      </c>
      <c r="AXS101" s="75" t="str">
        <f>IF(AXS$2="","",(#REF!+#REF!)*AXS78)</f>
        <v/>
      </c>
      <c r="AXT101" s="75" t="str">
        <f>IF(AXT$2="","",(#REF!+#REF!)*AXT78)</f>
        <v/>
      </c>
      <c r="AXU101" s="75" t="str">
        <f>IF(AXU$2="","",(#REF!+#REF!)*AXU78)</f>
        <v/>
      </c>
      <c r="AXV101" s="75" t="str">
        <f>IF(AXV$2="","",(#REF!+#REF!)*AXV78)</f>
        <v/>
      </c>
      <c r="AXW101" s="75" t="str">
        <f>IF(AXW$2="","",(#REF!+#REF!)*AXW78)</f>
        <v/>
      </c>
      <c r="AXX101" s="75" t="str">
        <f>IF(AXX$2="","",(#REF!+#REF!)*AXX78)</f>
        <v/>
      </c>
      <c r="AXY101" s="75" t="str">
        <f>IF(AXY$2="","",(#REF!+#REF!)*AXY78)</f>
        <v/>
      </c>
      <c r="AXZ101" s="75" t="str">
        <f>IF(AXZ$2="","",(#REF!+#REF!)*AXZ78)</f>
        <v/>
      </c>
      <c r="AYA101" s="75" t="str">
        <f>IF(AYA$2="","",(#REF!+#REF!)*AYA78)</f>
        <v/>
      </c>
      <c r="AYB101" s="75" t="str">
        <f>IF(AYB$2="","",(#REF!+#REF!)*AYB78)</f>
        <v/>
      </c>
      <c r="AYC101" s="75" t="str">
        <f>IF(AYC$2="","",(#REF!+#REF!)*AYC78)</f>
        <v/>
      </c>
      <c r="AYD101" s="75" t="str">
        <f>IF(AYD$2="","",(#REF!+#REF!)*AYD78)</f>
        <v/>
      </c>
      <c r="AYE101" s="75" t="str">
        <f>IF(AYE$2="","",(#REF!+#REF!)*AYE78)</f>
        <v/>
      </c>
      <c r="AYF101" s="75" t="str">
        <f>IF(AYF$2="","",(#REF!+#REF!)*AYF78)</f>
        <v/>
      </c>
      <c r="AYG101" s="75" t="str">
        <f>IF(AYG$2="","",(#REF!+#REF!)*AYG78)</f>
        <v/>
      </c>
      <c r="AYH101" s="75" t="str">
        <f>IF(AYH$2="","",(#REF!+#REF!)*AYH78)</f>
        <v/>
      </c>
      <c r="AYI101" s="75" t="str">
        <f>IF(AYI$2="","",(#REF!+#REF!)*AYI78)</f>
        <v/>
      </c>
      <c r="AYJ101" s="75" t="str">
        <f>IF(AYJ$2="","",(#REF!+#REF!)*AYJ78)</f>
        <v/>
      </c>
      <c r="AYK101" s="75" t="str">
        <f>IF(AYK$2="","",(#REF!+#REF!)*AYK78)</f>
        <v/>
      </c>
      <c r="AYL101" s="75" t="str">
        <f>IF(AYL$2="","",(#REF!+#REF!)*AYL78)</f>
        <v/>
      </c>
      <c r="AYM101" s="75" t="str">
        <f>IF(AYM$2="","",(#REF!+#REF!)*AYM78)</f>
        <v/>
      </c>
      <c r="AYN101" s="75" t="str">
        <f>IF(AYN$2="","",(#REF!+#REF!)*AYN78)</f>
        <v/>
      </c>
      <c r="AYO101" s="75" t="str">
        <f>IF(AYO$2="","",(#REF!+#REF!)*AYO78)</f>
        <v/>
      </c>
      <c r="AYP101" s="75" t="str">
        <f>IF(AYP$2="","",(#REF!+#REF!)*AYP78)</f>
        <v/>
      </c>
      <c r="AYQ101" s="75" t="str">
        <f>IF(AYQ$2="","",(#REF!+#REF!)*AYQ78)</f>
        <v/>
      </c>
      <c r="AYR101" s="75" t="str">
        <f>IF(AYR$2="","",(#REF!+#REF!)*AYR78)</f>
        <v/>
      </c>
      <c r="AYS101" s="75" t="str">
        <f>IF(AYS$2="","",(#REF!+#REF!)*AYS78)</f>
        <v/>
      </c>
      <c r="AYT101" s="75" t="str">
        <f>IF(AYT$2="","",(#REF!+#REF!)*AYT78)</f>
        <v/>
      </c>
      <c r="AYU101" s="75" t="str">
        <f>IF(AYU$2="","",(#REF!+#REF!)*AYU78)</f>
        <v/>
      </c>
      <c r="AYV101" s="75" t="str">
        <f>IF(AYV$2="","",(#REF!+#REF!)*AYV78)</f>
        <v/>
      </c>
      <c r="AYW101" s="75" t="str">
        <f>IF(AYW$2="","",(#REF!+#REF!)*AYW78)</f>
        <v/>
      </c>
      <c r="AYX101" s="75" t="str">
        <f>IF(AYX$2="","",(#REF!+#REF!)*AYX78)</f>
        <v/>
      </c>
      <c r="AYY101" s="75" t="str">
        <f>IF(AYY$2="","",(#REF!+#REF!)*AYY78)</f>
        <v/>
      </c>
      <c r="AYZ101" s="75" t="str">
        <f>IF(AYZ$2="","",(#REF!+#REF!)*AYZ78)</f>
        <v/>
      </c>
      <c r="AZA101" s="75" t="str">
        <f>IF(AZA$2="","",(#REF!+#REF!)*AZA78)</f>
        <v/>
      </c>
      <c r="AZB101" s="75" t="str">
        <f>IF(AZB$2="","",(#REF!+#REF!)*AZB78)</f>
        <v/>
      </c>
      <c r="AZC101" s="75" t="str">
        <f>IF(AZC$2="","",(#REF!+#REF!)*AZC78)</f>
        <v/>
      </c>
      <c r="AZD101" s="75" t="str">
        <f>IF(AZD$2="","",(#REF!+#REF!)*AZD78)</f>
        <v/>
      </c>
      <c r="AZE101" s="75" t="str">
        <f>IF(AZE$2="","",(#REF!+#REF!)*AZE78)</f>
        <v/>
      </c>
      <c r="AZF101" s="75" t="str">
        <f>IF(AZF$2="","",(#REF!+#REF!)*AZF78)</f>
        <v/>
      </c>
      <c r="AZG101" s="75" t="str">
        <f>IF(AZG$2="","",(#REF!+#REF!)*AZG78)</f>
        <v/>
      </c>
      <c r="AZH101" s="75" t="str">
        <f>IF(AZH$2="","",(#REF!+#REF!)*AZH78)</f>
        <v/>
      </c>
      <c r="AZI101" s="75" t="str">
        <f>IF(AZI$2="","",(#REF!+#REF!)*AZI78)</f>
        <v/>
      </c>
      <c r="AZJ101" s="75" t="str">
        <f>IF(AZJ$2="","",(#REF!+#REF!)*AZJ78)</f>
        <v/>
      </c>
      <c r="AZK101" s="75" t="str">
        <f>IF(AZK$2="","",(#REF!+#REF!)*AZK78)</f>
        <v/>
      </c>
      <c r="AZL101" s="75" t="str">
        <f>IF(AZL$2="","",(#REF!+#REF!)*AZL78)</f>
        <v/>
      </c>
      <c r="AZM101" s="75" t="str">
        <f>IF(AZM$2="","",(#REF!+#REF!)*AZM78)</f>
        <v/>
      </c>
      <c r="AZN101" s="75" t="str">
        <f>IF(AZN$2="","",(#REF!+#REF!)*AZN78)</f>
        <v/>
      </c>
      <c r="AZO101" s="75" t="str">
        <f>IF(AZO$2="","",(#REF!+#REF!)*AZO78)</f>
        <v/>
      </c>
      <c r="AZP101" s="75" t="str">
        <f>IF(AZP$2="","",(#REF!+#REF!)*AZP78)</f>
        <v/>
      </c>
      <c r="AZQ101" s="75" t="str">
        <f>IF(AZQ$2="","",(#REF!+#REF!)*AZQ78)</f>
        <v/>
      </c>
      <c r="AZR101" s="75" t="str">
        <f>IF(AZR$2="","",(#REF!+#REF!)*AZR78)</f>
        <v/>
      </c>
      <c r="AZS101" s="75" t="str">
        <f>IF(AZS$2="","",(#REF!+#REF!)*AZS78)</f>
        <v/>
      </c>
      <c r="AZT101" s="75" t="str">
        <f>IF(AZT$2="","",(#REF!+#REF!)*AZT78)</f>
        <v/>
      </c>
      <c r="AZU101" s="75" t="str">
        <f>IF(AZU$2="","",(#REF!+#REF!)*AZU78)</f>
        <v/>
      </c>
      <c r="AZV101" s="75" t="str">
        <f>IF(AZV$2="","",(#REF!+#REF!)*AZV78)</f>
        <v/>
      </c>
      <c r="AZW101" s="75" t="str">
        <f>IF(AZW$2="","",(#REF!+#REF!)*AZW78)</f>
        <v/>
      </c>
      <c r="AZX101" s="75" t="str">
        <f>IF(AZX$2="","",(#REF!+#REF!)*AZX78)</f>
        <v/>
      </c>
      <c r="AZY101" s="75" t="str">
        <f>IF(AZY$2="","",(#REF!+#REF!)*AZY78)</f>
        <v/>
      </c>
      <c r="AZZ101" s="75" t="str">
        <f>IF(AZZ$2="","",(#REF!+#REF!)*AZZ78)</f>
        <v/>
      </c>
      <c r="BAA101" s="75" t="str">
        <f>IF(BAA$2="","",(#REF!+#REF!)*BAA78)</f>
        <v/>
      </c>
      <c r="BAB101" s="75" t="str">
        <f>IF(BAB$2="","",(#REF!+#REF!)*BAB78)</f>
        <v/>
      </c>
      <c r="BAC101" s="75" t="str">
        <f>IF(BAC$2="","",(#REF!+#REF!)*BAC78)</f>
        <v/>
      </c>
      <c r="BAD101" s="75" t="str">
        <f>IF(BAD$2="","",(#REF!+#REF!)*BAD78)</f>
        <v/>
      </c>
      <c r="BAE101" s="75" t="str">
        <f>IF(BAE$2="","",(#REF!+#REF!)*BAE78)</f>
        <v/>
      </c>
      <c r="BAF101" s="75" t="str">
        <f>IF(BAF$2="","",(#REF!+#REF!)*BAF78)</f>
        <v/>
      </c>
      <c r="BAG101" s="75" t="str">
        <f>IF(BAG$2="","",(#REF!+#REF!)*BAG78)</f>
        <v/>
      </c>
      <c r="BAH101" s="75" t="str">
        <f>IF(BAH$2="","",(#REF!+#REF!)*BAH78)</f>
        <v/>
      </c>
      <c r="BAI101" s="75" t="str">
        <f>IF(BAI$2="","",(#REF!+#REF!)*BAI78)</f>
        <v/>
      </c>
      <c r="BAJ101" s="75" t="str">
        <f>IF(BAJ$2="","",(#REF!+#REF!)*BAJ78)</f>
        <v/>
      </c>
      <c r="BAK101" s="75" t="str">
        <f>IF(BAK$2="","",(#REF!+#REF!)*BAK78)</f>
        <v/>
      </c>
      <c r="BAL101" s="75" t="str">
        <f>IF(BAL$2="","",(#REF!+#REF!)*BAL78)</f>
        <v/>
      </c>
      <c r="BAM101" s="75" t="str">
        <f>IF(BAM$2="","",(#REF!+#REF!)*BAM78)</f>
        <v/>
      </c>
      <c r="BAN101" s="75" t="str">
        <f>IF(BAN$2="","",(#REF!+#REF!)*BAN78)</f>
        <v/>
      </c>
      <c r="BAO101" s="75" t="str">
        <f>IF(BAO$2="","",(#REF!+#REF!)*BAO78)</f>
        <v/>
      </c>
      <c r="BAP101" s="75" t="str">
        <f>IF(BAP$2="","",(#REF!+#REF!)*BAP78)</f>
        <v/>
      </c>
      <c r="BAQ101" s="75" t="str">
        <f>IF(BAQ$2="","",(#REF!+#REF!)*BAQ78)</f>
        <v/>
      </c>
      <c r="BAR101" s="75" t="str">
        <f>IF(BAR$2="","",(#REF!+#REF!)*BAR78)</f>
        <v/>
      </c>
      <c r="BAS101" s="75" t="str">
        <f>IF(BAS$2="","",(#REF!+#REF!)*BAS78)</f>
        <v/>
      </c>
      <c r="BAT101" s="75" t="str">
        <f>IF(BAT$2="","",(#REF!+#REF!)*BAT78)</f>
        <v/>
      </c>
      <c r="BAU101" s="75" t="str">
        <f>IF(BAU$2="","",(#REF!+#REF!)*BAU78)</f>
        <v/>
      </c>
      <c r="BAV101" s="75" t="str">
        <f>IF(BAV$2="","",(#REF!+#REF!)*BAV78)</f>
        <v/>
      </c>
      <c r="BAW101" s="75" t="str">
        <f>IF(BAW$2="","",(#REF!+#REF!)*BAW78)</f>
        <v/>
      </c>
      <c r="BAX101" s="75" t="str">
        <f>IF(BAX$2="","",(#REF!+#REF!)*BAX78)</f>
        <v/>
      </c>
      <c r="BAY101" s="75" t="str">
        <f>IF(BAY$2="","",(#REF!+#REF!)*BAY78)</f>
        <v/>
      </c>
      <c r="BAZ101" s="75" t="str">
        <f>IF(BAZ$2="","",(#REF!+#REF!)*BAZ78)</f>
        <v/>
      </c>
      <c r="BBA101" s="75" t="str">
        <f>IF(BBA$2="","",(#REF!+#REF!)*BBA78)</f>
        <v/>
      </c>
      <c r="BBB101" s="75" t="str">
        <f>IF(BBB$2="","",(#REF!+#REF!)*BBB78)</f>
        <v/>
      </c>
      <c r="BBC101" s="75" t="str">
        <f>IF(BBC$2="","",(#REF!+#REF!)*BBC78)</f>
        <v/>
      </c>
      <c r="BBD101" s="75" t="str">
        <f>IF(BBD$2="","",(#REF!+#REF!)*BBD78)</f>
        <v/>
      </c>
      <c r="BBE101" s="75" t="str">
        <f>IF(BBE$2="","",(#REF!+#REF!)*BBE78)</f>
        <v/>
      </c>
      <c r="BBF101" s="75" t="str">
        <f>IF(BBF$2="","",(#REF!+#REF!)*BBF78)</f>
        <v/>
      </c>
      <c r="BBG101" s="75" t="str">
        <f>IF(BBG$2="","",(#REF!+#REF!)*BBG78)</f>
        <v/>
      </c>
      <c r="BBH101" s="75" t="str">
        <f>IF(BBH$2="","",(#REF!+#REF!)*BBH78)</f>
        <v/>
      </c>
      <c r="BBI101" s="75" t="str">
        <f>IF(BBI$2="","",(#REF!+#REF!)*BBI78)</f>
        <v/>
      </c>
      <c r="BBJ101" s="75" t="str">
        <f>IF(BBJ$2="","",(#REF!+#REF!)*BBJ78)</f>
        <v/>
      </c>
      <c r="BBK101" s="75" t="str">
        <f>IF(BBK$2="","",(#REF!+#REF!)*BBK78)</f>
        <v/>
      </c>
      <c r="BBL101" s="75" t="str">
        <f>IF(BBL$2="","",(#REF!+#REF!)*BBL78)</f>
        <v/>
      </c>
      <c r="BBM101" s="75" t="str">
        <f>IF(BBM$2="","",(#REF!+#REF!)*BBM78)</f>
        <v/>
      </c>
      <c r="BBN101" s="75" t="str">
        <f>IF(BBN$2="","",(#REF!+#REF!)*BBN78)</f>
        <v/>
      </c>
      <c r="BBO101" s="75" t="str">
        <f>IF(BBO$2="","",(#REF!+#REF!)*BBO78)</f>
        <v/>
      </c>
      <c r="BBP101" s="75" t="str">
        <f>IF(BBP$2="","",(#REF!+#REF!)*BBP78)</f>
        <v/>
      </c>
      <c r="BBQ101" s="75" t="str">
        <f>IF(BBQ$2="","",(#REF!+#REF!)*BBQ78)</f>
        <v/>
      </c>
      <c r="BBR101" s="75" t="str">
        <f>IF(BBR$2="","",(#REF!+#REF!)*BBR78)</f>
        <v/>
      </c>
      <c r="BBS101" s="75" t="str">
        <f>IF(BBS$2="","",(#REF!+#REF!)*BBS78)</f>
        <v/>
      </c>
      <c r="BBT101" s="75" t="str">
        <f>IF(BBT$2="","",(#REF!+#REF!)*BBT78)</f>
        <v/>
      </c>
      <c r="BBU101" s="75" t="str">
        <f>IF(BBU$2="","",(#REF!+#REF!)*BBU78)</f>
        <v/>
      </c>
      <c r="BBV101" s="75" t="str">
        <f>IF(BBV$2="","",(#REF!+#REF!)*BBV78)</f>
        <v/>
      </c>
      <c r="BBW101" s="75" t="str">
        <f>IF(BBW$2="","",(#REF!+#REF!)*BBW78)</f>
        <v/>
      </c>
      <c r="BBX101" s="75" t="str">
        <f>IF(BBX$2="","",(#REF!+#REF!)*BBX78)</f>
        <v/>
      </c>
      <c r="BBY101" s="75" t="str">
        <f>IF(BBY$2="","",(#REF!+#REF!)*BBY78)</f>
        <v/>
      </c>
      <c r="BBZ101" s="75" t="str">
        <f>IF(BBZ$2="","",(#REF!+#REF!)*BBZ78)</f>
        <v/>
      </c>
      <c r="BCA101" s="75" t="str">
        <f>IF(BCA$2="","",(#REF!+#REF!)*BCA78)</f>
        <v/>
      </c>
      <c r="BCB101" s="75" t="str">
        <f>IF(BCB$2="","",(#REF!+#REF!)*BCB78)</f>
        <v/>
      </c>
      <c r="BCC101" s="75" t="str">
        <f>IF(BCC$2="","",(#REF!+#REF!)*BCC78)</f>
        <v/>
      </c>
      <c r="BCD101" s="75" t="str">
        <f>IF(BCD$2="","",(#REF!+#REF!)*BCD78)</f>
        <v/>
      </c>
      <c r="BCE101" s="75" t="str">
        <f>IF(BCE$2="","",(#REF!+#REF!)*BCE78)</f>
        <v/>
      </c>
      <c r="BCF101" s="75" t="str">
        <f>IF(BCF$2="","",(#REF!+#REF!)*BCF78)</f>
        <v/>
      </c>
      <c r="BCG101" s="75" t="str">
        <f>IF(BCG$2="","",(#REF!+#REF!)*BCG78)</f>
        <v/>
      </c>
      <c r="BCH101" s="75" t="str">
        <f>IF(BCH$2="","",(#REF!+#REF!)*BCH78)</f>
        <v/>
      </c>
      <c r="BCI101" s="75" t="str">
        <f>IF(BCI$2="","",(#REF!+#REF!)*BCI78)</f>
        <v/>
      </c>
      <c r="BCJ101" s="75" t="str">
        <f>IF(BCJ$2="","",(#REF!+#REF!)*BCJ78)</f>
        <v/>
      </c>
      <c r="BCK101" s="75" t="str">
        <f>IF(BCK$2="","",(#REF!+#REF!)*BCK78)</f>
        <v/>
      </c>
      <c r="BCL101" s="75" t="str">
        <f>IF(BCL$2="","",(#REF!+#REF!)*BCL78)</f>
        <v/>
      </c>
      <c r="BCM101" s="75" t="str">
        <f>IF(BCM$2="","",(#REF!+#REF!)*BCM78)</f>
        <v/>
      </c>
      <c r="BCN101" s="75" t="str">
        <f>IF(BCN$2="","",(#REF!+#REF!)*BCN78)</f>
        <v/>
      </c>
      <c r="BCO101" s="75" t="str">
        <f>IF(BCO$2="","",(#REF!+#REF!)*BCO78)</f>
        <v/>
      </c>
      <c r="BCP101" s="75" t="str">
        <f>IF(BCP$2="","",(#REF!+#REF!)*BCP78)</f>
        <v/>
      </c>
      <c r="BCQ101" s="75" t="str">
        <f>IF(BCQ$2="","",(#REF!+#REF!)*BCQ78)</f>
        <v/>
      </c>
      <c r="BCR101" s="75" t="str">
        <f>IF(BCR$2="","",(#REF!+#REF!)*BCR78)</f>
        <v/>
      </c>
      <c r="BCS101" s="75" t="str">
        <f>IF(BCS$2="","",(#REF!+#REF!)*BCS78)</f>
        <v/>
      </c>
      <c r="BCT101" s="75" t="str">
        <f>IF(BCT$2="","",(#REF!+#REF!)*BCT78)</f>
        <v/>
      </c>
      <c r="BCU101" s="75" t="str">
        <f>IF(BCU$2="","",(#REF!+#REF!)*BCU78)</f>
        <v/>
      </c>
      <c r="BCV101" s="75" t="str">
        <f>IF(BCV$2="","",(#REF!+#REF!)*BCV78)</f>
        <v/>
      </c>
      <c r="BCW101" s="75" t="str">
        <f>IF(BCW$2="","",(#REF!+#REF!)*BCW78)</f>
        <v/>
      </c>
      <c r="BCX101" s="75" t="str">
        <f>IF(BCX$2="","",(#REF!+#REF!)*BCX78)</f>
        <v/>
      </c>
      <c r="BCY101" s="75" t="str">
        <f>IF(BCY$2="","",(#REF!+#REF!)*BCY78)</f>
        <v/>
      </c>
      <c r="BCZ101" s="75" t="str">
        <f>IF(BCZ$2="","",(#REF!+#REF!)*BCZ78)</f>
        <v/>
      </c>
      <c r="BDA101" s="75" t="str">
        <f>IF(BDA$2="","",(#REF!+#REF!)*BDA78)</f>
        <v/>
      </c>
      <c r="BDB101" s="75" t="str">
        <f>IF(BDB$2="","",(#REF!+#REF!)*BDB78)</f>
        <v/>
      </c>
      <c r="BDC101" s="75" t="str">
        <f>IF(BDC$2="","",(#REF!+#REF!)*BDC78)</f>
        <v/>
      </c>
      <c r="BDD101" s="75" t="str">
        <f>IF(BDD$2="","",(#REF!+#REF!)*BDD78)</f>
        <v/>
      </c>
      <c r="BDE101" s="75" t="str">
        <f>IF(BDE$2="","",(#REF!+#REF!)*BDE78)</f>
        <v/>
      </c>
      <c r="BDF101" s="75" t="str">
        <f>IF(BDF$2="","",(#REF!+#REF!)*BDF78)</f>
        <v/>
      </c>
      <c r="BDG101" s="75" t="str">
        <f>IF(BDG$2="","",(#REF!+#REF!)*BDG78)</f>
        <v/>
      </c>
      <c r="BDH101" s="75" t="str">
        <f>IF(BDH$2="","",(#REF!+#REF!)*BDH78)</f>
        <v/>
      </c>
      <c r="BDI101" s="75" t="str">
        <f>IF(BDI$2="","",(#REF!+#REF!)*BDI78)</f>
        <v/>
      </c>
      <c r="BDJ101" s="75" t="str">
        <f>IF(BDJ$2="","",(#REF!+#REF!)*BDJ78)</f>
        <v/>
      </c>
      <c r="BDK101" s="75" t="str">
        <f>IF(BDK$2="","",(#REF!+#REF!)*BDK78)</f>
        <v/>
      </c>
      <c r="BDL101" s="75" t="str">
        <f>IF(BDL$2="","",(#REF!+#REF!)*BDL78)</f>
        <v/>
      </c>
      <c r="BDM101" s="75" t="str">
        <f>IF(BDM$2="","",(#REF!+#REF!)*BDM78)</f>
        <v/>
      </c>
      <c r="BDN101" s="75" t="str">
        <f>IF(BDN$2="","",(#REF!+#REF!)*BDN78)</f>
        <v/>
      </c>
      <c r="BDO101" s="75" t="str">
        <f>IF(BDO$2="","",(#REF!+#REF!)*BDO78)</f>
        <v/>
      </c>
      <c r="BDP101" s="75" t="str">
        <f>IF(BDP$2="","",(#REF!+#REF!)*BDP78)</f>
        <v/>
      </c>
      <c r="BDQ101" s="75" t="str">
        <f>IF(BDQ$2="","",(#REF!+#REF!)*BDQ78)</f>
        <v/>
      </c>
      <c r="BDR101" s="75" t="str">
        <f>IF(BDR$2="","",(#REF!+#REF!)*BDR78)</f>
        <v/>
      </c>
      <c r="BDS101" s="75" t="str">
        <f>IF(BDS$2="","",(#REF!+#REF!)*BDS78)</f>
        <v/>
      </c>
      <c r="BDT101" s="75" t="str">
        <f>IF(BDT$2="","",(#REF!+#REF!)*BDT78)</f>
        <v/>
      </c>
      <c r="BDU101" s="75" t="str">
        <f>IF(BDU$2="","",(#REF!+#REF!)*BDU78)</f>
        <v/>
      </c>
      <c r="BDV101" s="75" t="str">
        <f>IF(BDV$2="","",(#REF!+#REF!)*BDV78)</f>
        <v/>
      </c>
      <c r="BDW101" s="75" t="str">
        <f>IF(BDW$2="","",(#REF!+#REF!)*BDW78)</f>
        <v/>
      </c>
      <c r="BDX101" s="75" t="str">
        <f>IF(BDX$2="","",(#REF!+#REF!)*BDX78)</f>
        <v/>
      </c>
      <c r="BDY101" s="75" t="str">
        <f>IF(BDY$2="","",(#REF!+#REF!)*BDY78)</f>
        <v/>
      </c>
      <c r="BDZ101" s="75" t="str">
        <f>IF(BDZ$2="","",(#REF!+#REF!)*BDZ78)</f>
        <v/>
      </c>
      <c r="BEA101" s="75" t="str">
        <f>IF(BEA$2="","",(#REF!+#REF!)*BEA78)</f>
        <v/>
      </c>
      <c r="BEB101" s="75" t="str">
        <f>IF(BEB$2="","",(#REF!+#REF!)*BEB78)</f>
        <v/>
      </c>
      <c r="BEC101" s="75" t="str">
        <f>IF(BEC$2="","",(#REF!+#REF!)*BEC78)</f>
        <v/>
      </c>
      <c r="BED101" s="75" t="str">
        <f>IF(BED$2="","",(#REF!+#REF!)*BED78)</f>
        <v/>
      </c>
      <c r="BEE101" s="75" t="str">
        <f>IF(BEE$2="","",(#REF!+#REF!)*BEE78)</f>
        <v/>
      </c>
      <c r="BEF101" s="75" t="str">
        <f>IF(BEF$2="","",(#REF!+#REF!)*BEF78)</f>
        <v/>
      </c>
      <c r="BEG101" s="75" t="str">
        <f>IF(BEG$2="","",(#REF!+#REF!)*BEG78)</f>
        <v/>
      </c>
      <c r="BEH101" s="75" t="str">
        <f>IF(BEH$2="","",(#REF!+#REF!)*BEH78)</f>
        <v/>
      </c>
      <c r="BEI101" s="75" t="str">
        <f>IF(BEI$2="","",(#REF!+#REF!)*BEI78)</f>
        <v/>
      </c>
      <c r="BEJ101" s="75" t="str">
        <f>IF(BEJ$2="","",(#REF!+#REF!)*BEJ78)</f>
        <v/>
      </c>
      <c r="BEK101" s="75" t="str">
        <f>IF(BEK$2="","",(#REF!+#REF!)*BEK78)</f>
        <v/>
      </c>
      <c r="BEL101" s="75" t="str">
        <f>IF(BEL$2="","",(#REF!+#REF!)*BEL78)</f>
        <v/>
      </c>
      <c r="BEM101" s="75" t="str">
        <f>IF(BEM$2="","",(#REF!+#REF!)*BEM78)</f>
        <v/>
      </c>
      <c r="BEN101" s="75" t="str">
        <f>IF(BEN$2="","",(#REF!+#REF!)*BEN78)</f>
        <v/>
      </c>
      <c r="BEO101" s="75" t="str">
        <f>IF(BEO$2="","",(#REF!+#REF!)*BEO78)</f>
        <v/>
      </c>
      <c r="BEP101" s="75" t="str">
        <f>IF(BEP$2="","",(#REF!+#REF!)*BEP78)</f>
        <v/>
      </c>
      <c r="BEQ101" s="75" t="str">
        <f>IF(BEQ$2="","",(#REF!+#REF!)*BEQ78)</f>
        <v/>
      </c>
      <c r="BER101" s="75" t="str">
        <f>IF(BER$2="","",(#REF!+#REF!)*BER78)</f>
        <v/>
      </c>
      <c r="BES101" s="75" t="str">
        <f>IF(BES$2="","",(#REF!+#REF!)*BES78)</f>
        <v/>
      </c>
      <c r="BET101" s="75" t="str">
        <f>IF(BET$2="","",(#REF!+#REF!)*BET78)</f>
        <v/>
      </c>
      <c r="BEU101" s="75" t="str">
        <f>IF(BEU$2="","",(#REF!+#REF!)*BEU78)</f>
        <v/>
      </c>
      <c r="BEV101" s="75" t="str">
        <f>IF(BEV$2="","",(#REF!+#REF!)*BEV78)</f>
        <v/>
      </c>
      <c r="BEW101" s="75" t="str">
        <f>IF(BEW$2="","",(#REF!+#REF!)*BEW78)</f>
        <v/>
      </c>
      <c r="BEX101" s="75" t="str">
        <f>IF(BEX$2="","",(#REF!+#REF!)*BEX78)</f>
        <v/>
      </c>
      <c r="BEY101" s="75" t="str">
        <f>IF(BEY$2="","",(#REF!+#REF!)*BEY78)</f>
        <v/>
      </c>
      <c r="BEZ101" s="75" t="str">
        <f>IF(BEZ$2="","",(#REF!+#REF!)*BEZ78)</f>
        <v/>
      </c>
      <c r="BFA101" s="75" t="str">
        <f>IF(BFA$2="","",(#REF!+#REF!)*BFA78)</f>
        <v/>
      </c>
      <c r="BFB101" s="75" t="str">
        <f>IF(BFB$2="","",(#REF!+#REF!)*BFB78)</f>
        <v/>
      </c>
      <c r="BFC101" s="75" t="str">
        <f>IF(BFC$2="","",(#REF!+#REF!)*BFC78)</f>
        <v/>
      </c>
      <c r="BFD101" s="75" t="str">
        <f>IF(BFD$2="","",(#REF!+#REF!)*BFD78)</f>
        <v/>
      </c>
      <c r="BFE101" s="75" t="str">
        <f>IF(BFE$2="","",(#REF!+#REF!)*BFE78)</f>
        <v/>
      </c>
      <c r="BFF101" s="75" t="str">
        <f>IF(BFF$2="","",(#REF!+#REF!)*BFF78)</f>
        <v/>
      </c>
      <c r="BFG101" s="75" t="str">
        <f>IF(BFG$2="","",(#REF!+#REF!)*BFG78)</f>
        <v/>
      </c>
      <c r="BFH101" s="75" t="str">
        <f>IF(BFH$2="","",(#REF!+#REF!)*BFH78)</f>
        <v/>
      </c>
      <c r="BFI101" s="75" t="str">
        <f>IF(BFI$2="","",(#REF!+#REF!)*BFI78)</f>
        <v/>
      </c>
      <c r="BFJ101" s="75" t="str">
        <f>IF(BFJ$2="","",(#REF!+#REF!)*BFJ78)</f>
        <v/>
      </c>
      <c r="BFK101" s="75" t="str">
        <f>IF(BFK$2="","",(#REF!+#REF!)*BFK78)</f>
        <v/>
      </c>
      <c r="BFL101" s="75" t="str">
        <f>IF(BFL$2="","",(#REF!+#REF!)*BFL78)</f>
        <v/>
      </c>
      <c r="BFM101" s="75" t="str">
        <f>IF(BFM$2="","",(#REF!+#REF!)*BFM78)</f>
        <v/>
      </c>
      <c r="BFN101" s="75" t="str">
        <f>IF(BFN$2="","",(#REF!+#REF!)*BFN78)</f>
        <v/>
      </c>
      <c r="BFO101" s="75" t="str">
        <f>IF(BFO$2="","",(#REF!+#REF!)*BFO78)</f>
        <v/>
      </c>
      <c r="BFP101" s="75" t="str">
        <f>IF(BFP$2="","",(#REF!+#REF!)*BFP78)</f>
        <v/>
      </c>
      <c r="BFQ101" s="75" t="str">
        <f>IF(BFQ$2="","",(#REF!+#REF!)*BFQ78)</f>
        <v/>
      </c>
      <c r="BFR101" s="75" t="str">
        <f>IF(BFR$2="","",(#REF!+#REF!)*BFR78)</f>
        <v/>
      </c>
      <c r="BFS101" s="75" t="str">
        <f>IF(BFS$2="","",(#REF!+#REF!)*BFS78)</f>
        <v/>
      </c>
      <c r="BFT101" s="75" t="str">
        <f>IF(BFT$2="","",(#REF!+#REF!)*BFT78)</f>
        <v/>
      </c>
      <c r="BFU101" s="75" t="str">
        <f>IF(BFU$2="","",(#REF!+#REF!)*BFU78)</f>
        <v/>
      </c>
      <c r="BFV101" s="75" t="str">
        <f>IF(BFV$2="","",(#REF!+#REF!)*BFV78)</f>
        <v/>
      </c>
      <c r="BFW101" s="75" t="str">
        <f>IF(BFW$2="","",(#REF!+#REF!)*BFW78)</f>
        <v/>
      </c>
      <c r="BFX101" s="75" t="str">
        <f>IF(BFX$2="","",(#REF!+#REF!)*BFX78)</f>
        <v/>
      </c>
      <c r="BFY101" s="75" t="str">
        <f>IF(BFY$2="","",(#REF!+#REF!)*BFY78)</f>
        <v/>
      </c>
      <c r="BFZ101" s="75" t="str">
        <f>IF(BFZ$2="","",(#REF!+#REF!)*BFZ78)</f>
        <v/>
      </c>
      <c r="BGA101" s="75" t="str">
        <f>IF(BGA$2="","",(#REF!+#REF!)*BGA78)</f>
        <v/>
      </c>
      <c r="BGB101" s="75" t="str">
        <f>IF(BGB$2="","",(#REF!+#REF!)*BGB78)</f>
        <v/>
      </c>
      <c r="BGC101" s="75" t="str">
        <f>IF(BGC$2="","",(#REF!+#REF!)*BGC78)</f>
        <v/>
      </c>
      <c r="BGD101" s="75" t="str">
        <f>IF(BGD$2="","",(#REF!+#REF!)*BGD78)</f>
        <v/>
      </c>
      <c r="BGE101" s="75" t="str">
        <f>IF(BGE$2="","",(#REF!+#REF!)*BGE78)</f>
        <v/>
      </c>
      <c r="BGF101" s="75" t="str">
        <f>IF(BGF$2="","",(#REF!+#REF!)*BGF78)</f>
        <v/>
      </c>
      <c r="BGG101" s="75" t="str">
        <f>IF(BGG$2="","",(#REF!+#REF!)*BGG78)</f>
        <v/>
      </c>
      <c r="BGH101" s="75" t="str">
        <f>IF(BGH$2="","",(#REF!+#REF!)*BGH78)</f>
        <v/>
      </c>
      <c r="BGI101" s="75" t="str">
        <f>IF(BGI$2="","",(#REF!+#REF!)*BGI78)</f>
        <v/>
      </c>
      <c r="BGJ101" s="75" t="str">
        <f>IF(BGJ$2="","",(#REF!+#REF!)*BGJ78)</f>
        <v/>
      </c>
      <c r="BGK101" s="75" t="str">
        <f>IF(BGK$2="","",(#REF!+#REF!)*BGK78)</f>
        <v/>
      </c>
      <c r="BGL101" s="75" t="str">
        <f>IF(BGL$2="","",(#REF!+#REF!)*BGL78)</f>
        <v/>
      </c>
      <c r="BGM101" s="75" t="str">
        <f>IF(BGM$2="","",(#REF!+#REF!)*BGM78)</f>
        <v/>
      </c>
      <c r="BGN101" s="75" t="str">
        <f>IF(BGN$2="","",(#REF!+#REF!)*BGN78)</f>
        <v/>
      </c>
      <c r="BGO101" s="75" t="str">
        <f>IF(BGO$2="","",(#REF!+#REF!)*BGO78)</f>
        <v/>
      </c>
      <c r="BGP101" s="75" t="str">
        <f>IF(BGP$2="","",(#REF!+#REF!)*BGP78)</f>
        <v/>
      </c>
      <c r="BGQ101" s="75" t="str">
        <f>IF(BGQ$2="","",(#REF!+#REF!)*BGQ78)</f>
        <v/>
      </c>
      <c r="BGR101" s="75" t="str">
        <f>IF(BGR$2="","",(#REF!+#REF!)*BGR78)</f>
        <v/>
      </c>
      <c r="BGS101" s="75" t="str">
        <f>IF(BGS$2="","",(#REF!+#REF!)*BGS78)</f>
        <v/>
      </c>
      <c r="BGT101" s="75" t="str">
        <f>IF(BGT$2="","",(#REF!+#REF!)*BGT78)</f>
        <v/>
      </c>
      <c r="BGU101" s="75" t="str">
        <f>IF(BGU$2="","",(#REF!+#REF!)*BGU78)</f>
        <v/>
      </c>
      <c r="BGV101" s="75" t="str">
        <f>IF(BGV$2="","",(#REF!+#REF!)*BGV78)</f>
        <v/>
      </c>
      <c r="BGW101" s="75" t="str">
        <f>IF(BGW$2="","",(#REF!+#REF!)*BGW78)</f>
        <v/>
      </c>
      <c r="BGX101" s="75" t="str">
        <f>IF(BGX$2="","",(#REF!+#REF!)*BGX78)</f>
        <v/>
      </c>
      <c r="BGY101" s="75" t="str">
        <f>IF(BGY$2="","",(#REF!+#REF!)*BGY78)</f>
        <v/>
      </c>
      <c r="BGZ101" s="75" t="str">
        <f>IF(BGZ$2="","",(#REF!+#REF!)*BGZ78)</f>
        <v/>
      </c>
      <c r="BHA101" s="75" t="str">
        <f>IF(BHA$2="","",(#REF!+#REF!)*BHA78)</f>
        <v/>
      </c>
      <c r="BHB101" s="75" t="str">
        <f>IF(BHB$2="","",(#REF!+#REF!)*BHB78)</f>
        <v/>
      </c>
      <c r="BHC101" s="75" t="str">
        <f>IF(BHC$2="","",(#REF!+#REF!)*BHC78)</f>
        <v/>
      </c>
      <c r="BHD101" s="75" t="str">
        <f>IF(BHD$2="","",(#REF!+#REF!)*BHD78)</f>
        <v/>
      </c>
      <c r="BHE101" s="75" t="str">
        <f>IF(BHE$2="","",(#REF!+#REF!)*BHE78)</f>
        <v/>
      </c>
      <c r="BHF101" s="75" t="str">
        <f>IF(BHF$2="","",(#REF!+#REF!)*BHF78)</f>
        <v/>
      </c>
      <c r="BHG101" s="75" t="str">
        <f>IF(BHG$2="","",(#REF!+#REF!)*BHG78)</f>
        <v/>
      </c>
      <c r="BHH101" s="75" t="str">
        <f>IF(BHH$2="","",(#REF!+#REF!)*BHH78)</f>
        <v/>
      </c>
      <c r="BHI101" s="75" t="str">
        <f>IF(BHI$2="","",(#REF!+#REF!)*BHI78)</f>
        <v/>
      </c>
      <c r="BHJ101" s="75" t="str">
        <f>IF(BHJ$2="","",(#REF!+#REF!)*BHJ78)</f>
        <v/>
      </c>
      <c r="BHK101" s="75" t="str">
        <f>IF(BHK$2="","",(#REF!+#REF!)*BHK78)</f>
        <v/>
      </c>
      <c r="BHL101" s="75" t="str">
        <f>IF(BHL$2="","",(#REF!+#REF!)*BHL78)</f>
        <v/>
      </c>
      <c r="BHM101" s="75" t="str">
        <f>IF(BHM$2="","",(#REF!+#REF!)*BHM78)</f>
        <v/>
      </c>
      <c r="BHN101" s="75" t="str">
        <f>IF(BHN$2="","",(#REF!+#REF!)*BHN78)</f>
        <v/>
      </c>
      <c r="BHO101" s="75" t="str">
        <f>IF(BHO$2="","",(#REF!+#REF!)*BHO78)</f>
        <v/>
      </c>
      <c r="BHP101" s="75" t="str">
        <f>IF(BHP$2="","",(#REF!+#REF!)*BHP78)</f>
        <v/>
      </c>
      <c r="BHQ101" s="75" t="str">
        <f>IF(BHQ$2="","",(#REF!+#REF!)*BHQ78)</f>
        <v/>
      </c>
      <c r="BHR101" s="75" t="str">
        <f>IF(BHR$2="","",(#REF!+#REF!)*BHR78)</f>
        <v/>
      </c>
      <c r="BHS101" s="75" t="str">
        <f>IF(BHS$2="","",(#REF!+#REF!)*BHS78)</f>
        <v/>
      </c>
      <c r="BHT101" s="75" t="str">
        <f>IF(BHT$2="","",(#REF!+#REF!)*BHT78)</f>
        <v/>
      </c>
      <c r="BHU101" s="75" t="str">
        <f>IF(BHU$2="","",(#REF!+#REF!)*BHU78)</f>
        <v/>
      </c>
      <c r="BHV101" s="75" t="str">
        <f>IF(BHV$2="","",(#REF!+#REF!)*BHV78)</f>
        <v/>
      </c>
      <c r="BHW101" s="75" t="str">
        <f>IF(BHW$2="","",(#REF!+#REF!)*BHW78)</f>
        <v/>
      </c>
      <c r="BHX101" s="75" t="str">
        <f>IF(BHX$2="","",(#REF!+#REF!)*BHX78)</f>
        <v/>
      </c>
      <c r="BHY101" s="75" t="str">
        <f>IF(BHY$2="","",(#REF!+#REF!)*BHY78)</f>
        <v/>
      </c>
      <c r="BHZ101" s="75" t="str">
        <f>IF(BHZ$2="","",(#REF!+#REF!)*BHZ78)</f>
        <v/>
      </c>
      <c r="BIA101" s="75" t="str">
        <f>IF(BIA$2="","",(#REF!+#REF!)*BIA78)</f>
        <v/>
      </c>
      <c r="BIB101" s="75" t="str">
        <f>IF(BIB$2="","",(#REF!+#REF!)*BIB78)</f>
        <v/>
      </c>
      <c r="BIC101" s="75" t="str">
        <f>IF(BIC$2="","",(#REF!+#REF!)*BIC78)</f>
        <v/>
      </c>
      <c r="BID101" s="75" t="str">
        <f>IF(BID$2="","",(#REF!+#REF!)*BID78)</f>
        <v/>
      </c>
      <c r="BIE101" s="75" t="str">
        <f>IF(BIE$2="","",(#REF!+#REF!)*BIE78)</f>
        <v/>
      </c>
      <c r="BIF101" s="75" t="str">
        <f>IF(BIF$2="","",(#REF!+#REF!)*BIF78)</f>
        <v/>
      </c>
      <c r="BIG101" s="75" t="str">
        <f>IF(BIG$2="","",(#REF!+#REF!)*BIG78)</f>
        <v/>
      </c>
      <c r="BIH101" s="75" t="str">
        <f>IF(BIH$2="","",(#REF!+#REF!)*BIH78)</f>
        <v/>
      </c>
      <c r="BII101" s="75" t="str">
        <f>IF(BII$2="","",(#REF!+#REF!)*BII78)</f>
        <v/>
      </c>
      <c r="BIJ101" s="75" t="str">
        <f>IF(BIJ$2="","",(#REF!+#REF!)*BIJ78)</f>
        <v/>
      </c>
      <c r="BIK101" s="75" t="str">
        <f>IF(BIK$2="","",(#REF!+#REF!)*BIK78)</f>
        <v/>
      </c>
      <c r="BIL101" s="75" t="str">
        <f>IF(BIL$2="","",(#REF!+#REF!)*BIL78)</f>
        <v/>
      </c>
      <c r="BIM101" s="75" t="str">
        <f>IF(BIM$2="","",(#REF!+#REF!)*BIM78)</f>
        <v/>
      </c>
      <c r="BIN101" s="75" t="str">
        <f>IF(BIN$2="","",(#REF!+#REF!)*BIN78)</f>
        <v/>
      </c>
      <c r="BIO101" s="75" t="str">
        <f>IF(BIO$2="","",(#REF!+#REF!)*BIO78)</f>
        <v/>
      </c>
      <c r="BIP101" s="75" t="str">
        <f>IF(BIP$2="","",(#REF!+#REF!)*BIP78)</f>
        <v/>
      </c>
      <c r="BIQ101" s="75" t="str">
        <f>IF(BIQ$2="","",(#REF!+#REF!)*BIQ78)</f>
        <v/>
      </c>
      <c r="BIR101" s="75" t="str">
        <f>IF(BIR$2="","",(#REF!+#REF!)*BIR78)</f>
        <v/>
      </c>
      <c r="BIS101" s="75" t="str">
        <f>IF(BIS$2="","",(#REF!+#REF!)*BIS78)</f>
        <v/>
      </c>
      <c r="BIT101" s="75" t="str">
        <f>IF(BIT$2="","",(#REF!+#REF!)*BIT78)</f>
        <v/>
      </c>
      <c r="BIU101" s="75" t="str">
        <f>IF(BIU$2="","",(#REF!+#REF!)*BIU78)</f>
        <v/>
      </c>
      <c r="BIV101" s="75" t="str">
        <f>IF(BIV$2="","",(#REF!+#REF!)*BIV78)</f>
        <v/>
      </c>
      <c r="BIW101" s="75" t="str">
        <f>IF(BIW$2="","",(#REF!+#REF!)*BIW78)</f>
        <v/>
      </c>
      <c r="BIX101" s="75" t="str">
        <f>IF(BIX$2="","",(#REF!+#REF!)*BIX78)</f>
        <v/>
      </c>
      <c r="BIY101" s="75" t="str">
        <f>IF(BIY$2="","",(#REF!+#REF!)*BIY78)</f>
        <v/>
      </c>
      <c r="BIZ101" s="75" t="str">
        <f>IF(BIZ$2="","",(#REF!+#REF!)*BIZ78)</f>
        <v/>
      </c>
      <c r="BJA101" s="75" t="str">
        <f>IF(BJA$2="","",(#REF!+#REF!)*BJA78)</f>
        <v/>
      </c>
      <c r="BJB101" s="75" t="str">
        <f>IF(BJB$2="","",(#REF!+#REF!)*BJB78)</f>
        <v/>
      </c>
      <c r="BJC101" s="75" t="str">
        <f>IF(BJC$2="","",(#REF!+#REF!)*BJC78)</f>
        <v/>
      </c>
      <c r="BJD101" s="75" t="str">
        <f>IF(BJD$2="","",(#REF!+#REF!)*BJD78)</f>
        <v/>
      </c>
      <c r="BJE101" s="75" t="str">
        <f>IF(BJE$2="","",(#REF!+#REF!)*BJE78)</f>
        <v/>
      </c>
      <c r="BJF101" s="75" t="str">
        <f>IF(BJF$2="","",(#REF!+#REF!)*BJF78)</f>
        <v/>
      </c>
      <c r="BJG101" s="75" t="str">
        <f>IF(BJG$2="","",(#REF!+#REF!)*BJG78)</f>
        <v/>
      </c>
      <c r="BJH101" s="75" t="str">
        <f>IF(BJH$2="","",(#REF!+#REF!)*BJH78)</f>
        <v/>
      </c>
      <c r="BJI101" s="75" t="str">
        <f>IF(BJI$2="","",(#REF!+#REF!)*BJI78)</f>
        <v/>
      </c>
      <c r="BJJ101" s="75" t="str">
        <f>IF(BJJ$2="","",(#REF!+#REF!)*BJJ78)</f>
        <v/>
      </c>
      <c r="BJK101" s="75" t="str">
        <f>IF(BJK$2="","",(#REF!+#REF!)*BJK78)</f>
        <v/>
      </c>
      <c r="BJL101" s="75" t="str">
        <f>IF(BJL$2="","",(#REF!+#REF!)*BJL78)</f>
        <v/>
      </c>
      <c r="BJM101" s="75" t="str">
        <f>IF(BJM$2="","",(#REF!+#REF!)*BJM78)</f>
        <v/>
      </c>
      <c r="BJN101" s="75" t="str">
        <f>IF(BJN$2="","",(#REF!+#REF!)*BJN78)</f>
        <v/>
      </c>
      <c r="BJO101" s="75" t="str">
        <f>IF(BJO$2="","",(#REF!+#REF!)*BJO78)</f>
        <v/>
      </c>
      <c r="BJP101" s="75" t="str">
        <f>IF(BJP$2="","",(#REF!+#REF!)*BJP78)</f>
        <v/>
      </c>
      <c r="BJQ101" s="75" t="str">
        <f>IF(BJQ$2="","",(#REF!+#REF!)*BJQ78)</f>
        <v/>
      </c>
      <c r="BJR101" s="75" t="str">
        <f>IF(BJR$2="","",(#REF!+#REF!)*BJR78)</f>
        <v/>
      </c>
      <c r="BJS101" s="75" t="str">
        <f>IF(BJS$2="","",(#REF!+#REF!)*BJS78)</f>
        <v/>
      </c>
      <c r="BJT101" s="75" t="str">
        <f>IF(BJT$2="","",(#REF!+#REF!)*BJT78)</f>
        <v/>
      </c>
      <c r="BJU101" s="75" t="str">
        <f>IF(BJU$2="","",(#REF!+#REF!)*BJU78)</f>
        <v/>
      </c>
      <c r="BJV101" s="75" t="str">
        <f>IF(BJV$2="","",(#REF!+#REF!)*BJV78)</f>
        <v/>
      </c>
      <c r="BJW101" s="75" t="str">
        <f>IF(BJW$2="","",(#REF!+#REF!)*BJW78)</f>
        <v/>
      </c>
      <c r="BJX101" s="75" t="str">
        <f>IF(BJX$2="","",(#REF!+#REF!)*BJX78)</f>
        <v/>
      </c>
      <c r="BJY101" s="75" t="str">
        <f>IF(BJY$2="","",(#REF!+#REF!)*BJY78)</f>
        <v/>
      </c>
      <c r="BJZ101" s="75" t="str">
        <f>IF(BJZ$2="","",(#REF!+#REF!)*BJZ78)</f>
        <v/>
      </c>
      <c r="BKA101" s="75" t="str">
        <f>IF(BKA$2="","",(#REF!+#REF!)*BKA78)</f>
        <v/>
      </c>
      <c r="BKB101" s="75" t="str">
        <f>IF(BKB$2="","",(#REF!+#REF!)*BKB78)</f>
        <v/>
      </c>
      <c r="BKC101" s="75" t="str">
        <f>IF(BKC$2="","",(#REF!+#REF!)*BKC78)</f>
        <v/>
      </c>
      <c r="BKD101" s="75" t="str">
        <f>IF(BKD$2="","",(#REF!+#REF!)*BKD78)</f>
        <v/>
      </c>
      <c r="BKE101" s="75" t="str">
        <f>IF(BKE$2="","",(#REF!+#REF!)*BKE78)</f>
        <v/>
      </c>
      <c r="BKF101" s="75" t="str">
        <f>IF(BKF$2="","",(#REF!+#REF!)*BKF78)</f>
        <v/>
      </c>
      <c r="BKG101" s="75" t="str">
        <f>IF(BKG$2="","",(#REF!+#REF!)*BKG78)</f>
        <v/>
      </c>
      <c r="BKH101" s="75" t="str">
        <f>IF(BKH$2="","",(#REF!+#REF!)*BKH78)</f>
        <v/>
      </c>
      <c r="BKI101" s="75" t="str">
        <f>IF(BKI$2="","",(#REF!+#REF!)*BKI78)</f>
        <v/>
      </c>
      <c r="BKJ101" s="75" t="str">
        <f>IF(BKJ$2="","",(#REF!+#REF!)*BKJ78)</f>
        <v/>
      </c>
      <c r="BKK101" s="75" t="str">
        <f>IF(BKK$2="","",(#REF!+#REF!)*BKK78)</f>
        <v/>
      </c>
      <c r="BKL101" s="75" t="str">
        <f>IF(BKL$2="","",(#REF!+#REF!)*BKL78)</f>
        <v/>
      </c>
      <c r="BKM101" s="75" t="str">
        <f>IF(BKM$2="","",(#REF!+#REF!)*BKM78)</f>
        <v/>
      </c>
      <c r="BKN101" s="75" t="str">
        <f>IF(BKN$2="","",(#REF!+#REF!)*BKN78)</f>
        <v/>
      </c>
      <c r="BKO101" s="75" t="str">
        <f>IF(BKO$2="","",(#REF!+#REF!)*BKO78)</f>
        <v/>
      </c>
      <c r="BKP101" s="75" t="str">
        <f>IF(BKP$2="","",(#REF!+#REF!)*BKP78)</f>
        <v/>
      </c>
      <c r="BKQ101" s="75" t="str">
        <f>IF(BKQ$2="","",(#REF!+#REF!)*BKQ78)</f>
        <v/>
      </c>
      <c r="BKR101" s="75" t="str">
        <f>IF(BKR$2="","",(#REF!+#REF!)*BKR78)</f>
        <v/>
      </c>
      <c r="BKS101" s="75" t="str">
        <f>IF(BKS$2="","",(#REF!+#REF!)*BKS78)</f>
        <v/>
      </c>
      <c r="BKT101" s="75" t="str">
        <f>IF(BKT$2="","",(#REF!+#REF!)*BKT78)</f>
        <v/>
      </c>
      <c r="BKU101" s="75" t="str">
        <f>IF(BKU$2="","",(#REF!+#REF!)*BKU78)</f>
        <v/>
      </c>
      <c r="BKV101" s="75" t="str">
        <f>IF(BKV$2="","",(#REF!+#REF!)*BKV78)</f>
        <v/>
      </c>
      <c r="BKW101" s="75" t="str">
        <f>IF(BKW$2="","",(#REF!+#REF!)*BKW78)</f>
        <v/>
      </c>
      <c r="BKX101" s="75" t="str">
        <f>IF(BKX$2="","",(#REF!+#REF!)*BKX78)</f>
        <v/>
      </c>
      <c r="BKY101" s="75" t="str">
        <f>IF(BKY$2="","",(#REF!+#REF!)*BKY78)</f>
        <v/>
      </c>
      <c r="BKZ101" s="75" t="str">
        <f>IF(BKZ$2="","",(#REF!+#REF!)*BKZ78)</f>
        <v/>
      </c>
      <c r="BLA101" s="75" t="str">
        <f>IF(BLA$2="","",(#REF!+#REF!)*BLA78)</f>
        <v/>
      </c>
      <c r="BLB101" s="75" t="str">
        <f>IF(BLB$2="","",(#REF!+#REF!)*BLB78)</f>
        <v/>
      </c>
      <c r="BLC101" s="75" t="str">
        <f>IF(BLC$2="","",(#REF!+#REF!)*BLC78)</f>
        <v/>
      </c>
      <c r="BLD101" s="75" t="str">
        <f>IF(BLD$2="","",(#REF!+#REF!)*BLD78)</f>
        <v/>
      </c>
      <c r="BLE101" s="75" t="str">
        <f>IF(BLE$2="","",(#REF!+#REF!)*BLE78)</f>
        <v/>
      </c>
      <c r="BLF101" s="75" t="str">
        <f>IF(BLF$2="","",(#REF!+#REF!)*BLF78)</f>
        <v/>
      </c>
      <c r="BLG101" s="75" t="str">
        <f>IF(BLG$2="","",(#REF!+#REF!)*BLG78)</f>
        <v/>
      </c>
      <c r="BLH101" s="75" t="str">
        <f>IF(BLH$2="","",(#REF!+#REF!)*BLH78)</f>
        <v/>
      </c>
      <c r="BLI101" s="75" t="str">
        <f>IF(BLI$2="","",(#REF!+#REF!)*BLI78)</f>
        <v/>
      </c>
      <c r="BLJ101" s="75" t="str">
        <f>IF(BLJ$2="","",(#REF!+#REF!)*BLJ78)</f>
        <v/>
      </c>
      <c r="BLK101" s="75" t="str">
        <f>IF(BLK$2="","",(#REF!+#REF!)*BLK78)</f>
        <v/>
      </c>
      <c r="BLL101" s="75" t="str">
        <f>IF(BLL$2="","",(#REF!+#REF!)*BLL78)</f>
        <v/>
      </c>
      <c r="BLM101" s="75" t="str">
        <f>IF(BLM$2="","",(#REF!+#REF!)*BLM78)</f>
        <v/>
      </c>
      <c r="BLN101" s="75" t="str">
        <f>IF(BLN$2="","",(#REF!+#REF!)*BLN78)</f>
        <v/>
      </c>
      <c r="BLO101" s="75" t="str">
        <f>IF(BLO$2="","",(#REF!+#REF!)*BLO78)</f>
        <v/>
      </c>
      <c r="BLP101" s="75" t="str">
        <f>IF(BLP$2="","",(#REF!+#REF!)*BLP78)</f>
        <v/>
      </c>
      <c r="BLQ101" s="75" t="str">
        <f>IF(BLQ$2="","",(#REF!+#REF!)*BLQ78)</f>
        <v/>
      </c>
      <c r="BLR101" s="75" t="str">
        <f>IF(BLR$2="","",(#REF!+#REF!)*BLR78)</f>
        <v/>
      </c>
      <c r="BLS101" s="75" t="str">
        <f>IF(BLS$2="","",(#REF!+#REF!)*BLS78)</f>
        <v/>
      </c>
      <c r="BLT101" s="75" t="str">
        <f>IF(BLT$2="","",(#REF!+#REF!)*BLT78)</f>
        <v/>
      </c>
      <c r="BLU101" s="75" t="str">
        <f>IF(BLU$2="","",(#REF!+#REF!)*BLU78)</f>
        <v/>
      </c>
      <c r="BLV101" s="75" t="str">
        <f>IF(BLV$2="","",(#REF!+#REF!)*BLV78)</f>
        <v/>
      </c>
      <c r="BLW101" s="75" t="str">
        <f>IF(BLW$2="","",(#REF!+#REF!)*BLW78)</f>
        <v/>
      </c>
      <c r="BLX101" s="75" t="str">
        <f>IF(BLX$2="","",(#REF!+#REF!)*BLX78)</f>
        <v/>
      </c>
      <c r="BLY101" s="75" t="str">
        <f>IF(BLY$2="","",(#REF!+#REF!)*BLY78)</f>
        <v/>
      </c>
      <c r="BLZ101" s="75" t="str">
        <f>IF(BLZ$2="","",(#REF!+#REF!)*BLZ78)</f>
        <v/>
      </c>
      <c r="BMA101" s="75" t="str">
        <f>IF(BMA$2="","",(#REF!+#REF!)*BMA78)</f>
        <v/>
      </c>
      <c r="BMB101" s="75" t="str">
        <f>IF(BMB$2="","",(#REF!+#REF!)*BMB78)</f>
        <v/>
      </c>
      <c r="BMC101" s="75" t="str">
        <f>IF(BMC$2="","",(#REF!+#REF!)*BMC78)</f>
        <v/>
      </c>
      <c r="BMD101" s="75" t="str">
        <f>IF(BMD$2="","",(#REF!+#REF!)*BMD78)</f>
        <v/>
      </c>
      <c r="BME101" s="75" t="str">
        <f>IF(BME$2="","",(#REF!+#REF!)*BME78)</f>
        <v/>
      </c>
      <c r="BMF101" s="75" t="str">
        <f>IF(BMF$2="","",(#REF!+#REF!)*BMF78)</f>
        <v/>
      </c>
      <c r="BMG101" s="75" t="str">
        <f>IF(BMG$2="","",(#REF!+#REF!)*BMG78)</f>
        <v/>
      </c>
      <c r="BMH101" s="75" t="str">
        <f>IF(BMH$2="","",(#REF!+#REF!)*BMH78)</f>
        <v/>
      </c>
      <c r="BMI101" s="75" t="str">
        <f>IF(BMI$2="","",(#REF!+#REF!)*BMI78)</f>
        <v/>
      </c>
      <c r="BMJ101" s="75" t="str">
        <f>IF(BMJ$2="","",(#REF!+#REF!)*BMJ78)</f>
        <v/>
      </c>
      <c r="BMK101" s="75" t="str">
        <f>IF(BMK$2="","",(#REF!+#REF!)*BMK78)</f>
        <v/>
      </c>
      <c r="BML101" s="75" t="str">
        <f>IF(BML$2="","",(#REF!+#REF!)*BML78)</f>
        <v/>
      </c>
      <c r="BMM101" s="75" t="str">
        <f>IF(BMM$2="","",(#REF!+#REF!)*BMM78)</f>
        <v/>
      </c>
      <c r="BMN101" s="75" t="str">
        <f>IF(BMN$2="","",(#REF!+#REF!)*BMN78)</f>
        <v/>
      </c>
      <c r="BMO101" s="75" t="str">
        <f>IF(BMO$2="","",(#REF!+#REF!)*BMO78)</f>
        <v/>
      </c>
      <c r="BMP101" s="75" t="str">
        <f>IF(BMP$2="","",(#REF!+#REF!)*BMP78)</f>
        <v/>
      </c>
      <c r="BMQ101" s="75" t="str">
        <f>IF(BMQ$2="","",(#REF!+#REF!)*BMQ78)</f>
        <v/>
      </c>
      <c r="BMR101" s="75" t="str">
        <f>IF(BMR$2="","",(#REF!+#REF!)*BMR78)</f>
        <v/>
      </c>
      <c r="BMS101" s="75" t="str">
        <f>IF(BMS$2="","",(#REF!+#REF!)*BMS78)</f>
        <v/>
      </c>
      <c r="BMT101" s="75" t="str">
        <f>IF(BMT$2="","",(#REF!+#REF!)*BMT78)</f>
        <v/>
      </c>
      <c r="BMU101" s="75" t="str">
        <f>IF(BMU$2="","",(#REF!+#REF!)*BMU78)</f>
        <v/>
      </c>
      <c r="BMV101" s="75" t="str">
        <f>IF(BMV$2="","",(#REF!+#REF!)*BMV78)</f>
        <v/>
      </c>
      <c r="BMW101" s="75" t="str">
        <f>IF(BMW$2="","",(#REF!+#REF!)*BMW78)</f>
        <v/>
      </c>
      <c r="BMX101" s="75" t="str">
        <f>IF(BMX$2="","",(#REF!+#REF!)*BMX78)</f>
        <v/>
      </c>
      <c r="BMY101" s="75" t="str">
        <f>IF(BMY$2="","",(#REF!+#REF!)*BMY78)</f>
        <v/>
      </c>
      <c r="BMZ101" s="75" t="str">
        <f>IF(BMZ$2="","",(#REF!+#REF!)*BMZ78)</f>
        <v/>
      </c>
      <c r="BNA101" s="75" t="str">
        <f>IF(BNA$2="","",(#REF!+#REF!)*BNA78)</f>
        <v/>
      </c>
      <c r="BNB101" s="75" t="str">
        <f>IF(BNB$2="","",(#REF!+#REF!)*BNB78)</f>
        <v/>
      </c>
      <c r="BNC101" s="75" t="str">
        <f>IF(BNC$2="","",(#REF!+#REF!)*BNC78)</f>
        <v/>
      </c>
      <c r="BND101" s="75" t="str">
        <f>IF(BND$2="","",(#REF!+#REF!)*BND78)</f>
        <v/>
      </c>
      <c r="BNE101" s="75" t="str">
        <f>IF(BNE$2="","",(#REF!+#REF!)*BNE78)</f>
        <v/>
      </c>
      <c r="BNF101" s="75" t="str">
        <f>IF(BNF$2="","",(#REF!+#REF!)*BNF78)</f>
        <v/>
      </c>
      <c r="BNG101" s="75" t="str">
        <f>IF(BNG$2="","",(#REF!+#REF!)*BNG78)</f>
        <v/>
      </c>
      <c r="BNH101" s="75" t="str">
        <f>IF(BNH$2="","",(#REF!+#REF!)*BNH78)</f>
        <v/>
      </c>
      <c r="BNI101" s="75" t="str">
        <f>IF(BNI$2="","",(#REF!+#REF!)*BNI78)</f>
        <v/>
      </c>
      <c r="BNJ101" s="75" t="str">
        <f>IF(BNJ$2="","",(#REF!+#REF!)*BNJ78)</f>
        <v/>
      </c>
      <c r="BNK101" s="75" t="str">
        <f>IF(BNK$2="","",(#REF!+#REF!)*BNK78)</f>
        <v/>
      </c>
      <c r="BNL101" s="75" t="str">
        <f>IF(BNL$2="","",(#REF!+#REF!)*BNL78)</f>
        <v/>
      </c>
      <c r="BNM101" s="75" t="str">
        <f>IF(BNM$2="","",(#REF!+#REF!)*BNM78)</f>
        <v/>
      </c>
      <c r="BNN101" s="75" t="str">
        <f>IF(BNN$2="","",(#REF!+#REF!)*BNN78)</f>
        <v/>
      </c>
      <c r="BNO101" s="75" t="str">
        <f>IF(BNO$2="","",(#REF!+#REF!)*BNO78)</f>
        <v/>
      </c>
      <c r="BNP101" s="75" t="str">
        <f>IF(BNP$2="","",(#REF!+#REF!)*BNP78)</f>
        <v/>
      </c>
      <c r="BNQ101" s="75" t="str">
        <f>IF(BNQ$2="","",(#REF!+#REF!)*BNQ78)</f>
        <v/>
      </c>
      <c r="BNR101" s="75" t="str">
        <f>IF(BNR$2="","",(#REF!+#REF!)*BNR78)</f>
        <v/>
      </c>
      <c r="BNS101" s="75" t="str">
        <f>IF(BNS$2="","",(#REF!+#REF!)*BNS78)</f>
        <v/>
      </c>
      <c r="BNT101" s="75" t="str">
        <f>IF(BNT$2="","",(#REF!+#REF!)*BNT78)</f>
        <v/>
      </c>
      <c r="BNU101" s="75" t="str">
        <f>IF(BNU$2="","",(#REF!+#REF!)*BNU78)</f>
        <v/>
      </c>
      <c r="BNV101" s="75" t="str">
        <f>IF(BNV$2="","",(#REF!+#REF!)*BNV78)</f>
        <v/>
      </c>
      <c r="BNW101" s="75" t="str">
        <f>IF(BNW$2="","",(#REF!+#REF!)*BNW78)</f>
        <v/>
      </c>
      <c r="BNX101" s="75" t="str">
        <f>IF(BNX$2="","",(#REF!+#REF!)*BNX78)</f>
        <v/>
      </c>
      <c r="BNY101" s="75" t="str">
        <f>IF(BNY$2="","",(#REF!+#REF!)*BNY78)</f>
        <v/>
      </c>
      <c r="BNZ101" s="75" t="str">
        <f>IF(BNZ$2="","",(#REF!+#REF!)*BNZ78)</f>
        <v/>
      </c>
      <c r="BOA101" s="75" t="str">
        <f>IF(BOA$2="","",(#REF!+#REF!)*BOA78)</f>
        <v/>
      </c>
      <c r="BOB101" s="75" t="str">
        <f>IF(BOB$2="","",(#REF!+#REF!)*BOB78)</f>
        <v/>
      </c>
      <c r="BOC101" s="75" t="str">
        <f>IF(BOC$2="","",(#REF!+#REF!)*BOC78)</f>
        <v/>
      </c>
      <c r="BOD101" s="75" t="str">
        <f>IF(BOD$2="","",(#REF!+#REF!)*BOD78)</f>
        <v/>
      </c>
      <c r="BOE101" s="75" t="str">
        <f>IF(BOE$2="","",(#REF!+#REF!)*BOE78)</f>
        <v/>
      </c>
      <c r="BOF101" s="75" t="str">
        <f>IF(BOF$2="","",(#REF!+#REF!)*BOF78)</f>
        <v/>
      </c>
      <c r="BOG101" s="75" t="str">
        <f>IF(BOG$2="","",(#REF!+#REF!)*BOG78)</f>
        <v/>
      </c>
      <c r="BOH101" s="75" t="str">
        <f>IF(BOH$2="","",(#REF!+#REF!)*BOH78)</f>
        <v/>
      </c>
      <c r="BOI101" s="75" t="str">
        <f>IF(BOI$2="","",(#REF!+#REF!)*BOI78)</f>
        <v/>
      </c>
      <c r="BOJ101" s="75" t="str">
        <f>IF(BOJ$2="","",(#REF!+#REF!)*BOJ78)</f>
        <v/>
      </c>
      <c r="BOK101" s="75" t="str">
        <f>IF(BOK$2="","",(#REF!+#REF!)*BOK78)</f>
        <v/>
      </c>
      <c r="BOL101" s="75" t="str">
        <f>IF(BOL$2="","",(#REF!+#REF!)*BOL78)</f>
        <v/>
      </c>
      <c r="BOM101" s="75" t="str">
        <f>IF(BOM$2="","",(#REF!+#REF!)*BOM78)</f>
        <v/>
      </c>
      <c r="BON101" s="75" t="str">
        <f>IF(BON$2="","",(#REF!+#REF!)*BON78)</f>
        <v/>
      </c>
      <c r="BOO101" s="75" t="str">
        <f>IF(BOO$2="","",(#REF!+#REF!)*BOO78)</f>
        <v/>
      </c>
      <c r="BOP101" s="75" t="str">
        <f>IF(BOP$2="","",(#REF!+#REF!)*BOP78)</f>
        <v/>
      </c>
      <c r="BOQ101" s="75" t="str">
        <f>IF(BOQ$2="","",(#REF!+#REF!)*BOQ78)</f>
        <v/>
      </c>
      <c r="BOR101" s="75" t="str">
        <f>IF(BOR$2="","",(#REF!+#REF!)*BOR78)</f>
        <v/>
      </c>
      <c r="BOS101" s="75" t="str">
        <f>IF(BOS$2="","",(#REF!+#REF!)*BOS78)</f>
        <v/>
      </c>
      <c r="BOT101" s="75" t="str">
        <f>IF(BOT$2="","",(#REF!+#REF!)*BOT78)</f>
        <v/>
      </c>
      <c r="BOU101" s="75" t="str">
        <f>IF(BOU$2="","",(#REF!+#REF!)*BOU78)</f>
        <v/>
      </c>
      <c r="BOV101" s="75" t="str">
        <f>IF(BOV$2="","",(#REF!+#REF!)*BOV78)</f>
        <v/>
      </c>
      <c r="BOW101" s="75" t="str">
        <f>IF(BOW$2="","",(#REF!+#REF!)*BOW78)</f>
        <v/>
      </c>
      <c r="BOX101" s="75" t="str">
        <f>IF(BOX$2="","",(#REF!+#REF!)*BOX78)</f>
        <v/>
      </c>
      <c r="BOY101" s="75" t="str">
        <f>IF(BOY$2="","",(#REF!+#REF!)*BOY78)</f>
        <v/>
      </c>
      <c r="BOZ101" s="75" t="str">
        <f>IF(BOZ$2="","",(#REF!+#REF!)*BOZ78)</f>
        <v/>
      </c>
      <c r="BPA101" s="75" t="str">
        <f>IF(BPA$2="","",(#REF!+#REF!)*BPA78)</f>
        <v/>
      </c>
      <c r="BPB101" s="75" t="str">
        <f>IF(BPB$2="","",(#REF!+#REF!)*BPB78)</f>
        <v/>
      </c>
      <c r="BPC101" s="75" t="str">
        <f>IF(BPC$2="","",(#REF!+#REF!)*BPC78)</f>
        <v/>
      </c>
      <c r="BPD101" s="75" t="str">
        <f>IF(BPD$2="","",(#REF!+#REF!)*BPD78)</f>
        <v/>
      </c>
      <c r="BPE101" s="75" t="str">
        <f>IF(BPE$2="","",(#REF!+#REF!)*BPE78)</f>
        <v/>
      </c>
      <c r="BPF101" s="75" t="str">
        <f>IF(BPF$2="","",(#REF!+#REF!)*BPF78)</f>
        <v/>
      </c>
      <c r="BPG101" s="75" t="str">
        <f>IF(BPG$2="","",(#REF!+#REF!)*BPG78)</f>
        <v/>
      </c>
      <c r="BPH101" s="75" t="str">
        <f>IF(BPH$2="","",(#REF!+#REF!)*BPH78)</f>
        <v/>
      </c>
      <c r="BPI101" s="75" t="str">
        <f>IF(BPI$2="","",(#REF!+#REF!)*BPI78)</f>
        <v/>
      </c>
      <c r="BPJ101" s="75" t="str">
        <f>IF(BPJ$2="","",(#REF!+#REF!)*BPJ78)</f>
        <v/>
      </c>
      <c r="BPK101" s="75" t="str">
        <f>IF(BPK$2="","",(#REF!+#REF!)*BPK78)</f>
        <v/>
      </c>
      <c r="BPL101" s="75" t="str">
        <f>IF(BPL$2="","",(#REF!+#REF!)*BPL78)</f>
        <v/>
      </c>
      <c r="BPM101" s="75" t="str">
        <f>IF(BPM$2="","",(#REF!+#REF!)*BPM78)</f>
        <v/>
      </c>
      <c r="BPN101" s="75" t="str">
        <f>IF(BPN$2="","",(#REF!+#REF!)*BPN78)</f>
        <v/>
      </c>
      <c r="BPO101" s="75" t="str">
        <f>IF(BPO$2="","",(#REF!+#REF!)*BPO78)</f>
        <v/>
      </c>
      <c r="BPP101" s="75" t="str">
        <f>IF(BPP$2="","",(#REF!+#REF!)*BPP78)</f>
        <v/>
      </c>
      <c r="BPQ101" s="75" t="str">
        <f>IF(BPQ$2="","",(#REF!+#REF!)*BPQ78)</f>
        <v/>
      </c>
      <c r="BPR101" s="75" t="str">
        <f>IF(BPR$2="","",(#REF!+#REF!)*BPR78)</f>
        <v/>
      </c>
      <c r="BPS101" s="75" t="str">
        <f>IF(BPS$2="","",(#REF!+#REF!)*BPS78)</f>
        <v/>
      </c>
      <c r="BPT101" s="75" t="str">
        <f>IF(BPT$2="","",(#REF!+#REF!)*BPT78)</f>
        <v/>
      </c>
      <c r="BPU101" s="75" t="str">
        <f>IF(BPU$2="","",(#REF!+#REF!)*BPU78)</f>
        <v/>
      </c>
      <c r="BPV101" s="75" t="str">
        <f>IF(BPV$2="","",(#REF!+#REF!)*BPV78)</f>
        <v/>
      </c>
      <c r="BPW101" s="75" t="str">
        <f>IF(BPW$2="","",(#REF!+#REF!)*BPW78)</f>
        <v/>
      </c>
      <c r="BPX101" s="75" t="str">
        <f>IF(BPX$2="","",(#REF!+#REF!)*BPX78)</f>
        <v/>
      </c>
      <c r="BPY101" s="75" t="str">
        <f>IF(BPY$2="","",(#REF!+#REF!)*BPY78)</f>
        <v/>
      </c>
      <c r="BPZ101" s="75" t="str">
        <f>IF(BPZ$2="","",(#REF!+#REF!)*BPZ78)</f>
        <v/>
      </c>
      <c r="BQA101" s="75" t="str">
        <f>IF(BQA$2="","",(#REF!+#REF!)*BQA78)</f>
        <v/>
      </c>
      <c r="BQB101" s="75" t="str">
        <f>IF(BQB$2="","",(#REF!+#REF!)*BQB78)</f>
        <v/>
      </c>
      <c r="BQC101" s="75" t="str">
        <f>IF(BQC$2="","",(#REF!+#REF!)*BQC78)</f>
        <v/>
      </c>
      <c r="BQD101" s="75" t="str">
        <f>IF(BQD$2="","",(#REF!+#REF!)*BQD78)</f>
        <v/>
      </c>
      <c r="BQE101" s="75" t="str">
        <f>IF(BQE$2="","",(#REF!+#REF!)*BQE78)</f>
        <v/>
      </c>
      <c r="BQF101" s="75" t="str">
        <f>IF(BQF$2="","",(#REF!+#REF!)*BQF78)</f>
        <v/>
      </c>
      <c r="BQG101" s="75" t="str">
        <f>IF(BQG$2="","",(#REF!+#REF!)*BQG78)</f>
        <v/>
      </c>
      <c r="BQH101" s="75" t="str">
        <f>IF(BQH$2="","",(#REF!+#REF!)*BQH78)</f>
        <v/>
      </c>
      <c r="BQI101" s="75" t="str">
        <f>IF(BQI$2="","",(#REF!+#REF!)*BQI78)</f>
        <v/>
      </c>
      <c r="BQJ101" s="75" t="str">
        <f>IF(BQJ$2="","",(#REF!+#REF!)*BQJ78)</f>
        <v/>
      </c>
      <c r="BQK101" s="75" t="str">
        <f>IF(BQK$2="","",(#REF!+#REF!)*BQK78)</f>
        <v/>
      </c>
      <c r="BQL101" s="75" t="str">
        <f>IF(BQL$2="","",(#REF!+#REF!)*BQL78)</f>
        <v/>
      </c>
      <c r="BQM101" s="75" t="str">
        <f>IF(BQM$2="","",(#REF!+#REF!)*BQM78)</f>
        <v/>
      </c>
      <c r="BQN101" s="75" t="str">
        <f>IF(BQN$2="","",(#REF!+#REF!)*BQN78)</f>
        <v/>
      </c>
      <c r="BQO101" s="75" t="str">
        <f>IF(BQO$2="","",(#REF!+#REF!)*BQO78)</f>
        <v/>
      </c>
      <c r="BQP101" s="75" t="str">
        <f>IF(BQP$2="","",(#REF!+#REF!)*BQP78)</f>
        <v/>
      </c>
      <c r="BQQ101" s="75" t="str">
        <f>IF(BQQ$2="","",(#REF!+#REF!)*BQQ78)</f>
        <v/>
      </c>
      <c r="BQR101" s="75" t="str">
        <f>IF(BQR$2="","",(#REF!+#REF!)*BQR78)</f>
        <v/>
      </c>
      <c r="BQS101" s="75" t="str">
        <f>IF(BQS$2="","",(#REF!+#REF!)*BQS78)</f>
        <v/>
      </c>
      <c r="BQT101" s="75" t="str">
        <f>IF(BQT$2="","",(#REF!+#REF!)*BQT78)</f>
        <v/>
      </c>
      <c r="BQU101" s="75" t="str">
        <f>IF(BQU$2="","",(#REF!+#REF!)*BQU78)</f>
        <v/>
      </c>
      <c r="BQV101" s="75" t="str">
        <f>IF(BQV$2="","",(#REF!+#REF!)*BQV78)</f>
        <v/>
      </c>
      <c r="BQW101" s="75" t="str">
        <f>IF(BQW$2="","",(#REF!+#REF!)*BQW78)</f>
        <v/>
      </c>
      <c r="BQX101" s="75" t="str">
        <f>IF(BQX$2="","",(#REF!+#REF!)*BQX78)</f>
        <v/>
      </c>
      <c r="BQY101" s="75" t="str">
        <f>IF(BQY$2="","",(#REF!+#REF!)*BQY78)</f>
        <v/>
      </c>
      <c r="BQZ101" s="75" t="str">
        <f>IF(BQZ$2="","",(#REF!+#REF!)*BQZ78)</f>
        <v/>
      </c>
      <c r="BRA101" s="75" t="str">
        <f>IF(BRA$2="","",(#REF!+#REF!)*BRA78)</f>
        <v/>
      </c>
      <c r="BRB101" s="75" t="str">
        <f>IF(BRB$2="","",(#REF!+#REF!)*BRB78)</f>
        <v/>
      </c>
      <c r="BRC101" s="75" t="str">
        <f>IF(BRC$2="","",(#REF!+#REF!)*BRC78)</f>
        <v/>
      </c>
      <c r="BRD101" s="75" t="str">
        <f>IF(BRD$2="","",(#REF!+#REF!)*BRD78)</f>
        <v/>
      </c>
      <c r="BRE101" s="75" t="str">
        <f>IF(BRE$2="","",(#REF!+#REF!)*BRE78)</f>
        <v/>
      </c>
      <c r="BRF101" s="75" t="str">
        <f>IF(BRF$2="","",(#REF!+#REF!)*BRF78)</f>
        <v/>
      </c>
      <c r="BRG101" s="75" t="str">
        <f>IF(BRG$2="","",(#REF!+#REF!)*BRG78)</f>
        <v/>
      </c>
      <c r="BRH101" s="75" t="str">
        <f>IF(BRH$2="","",(#REF!+#REF!)*BRH78)</f>
        <v/>
      </c>
      <c r="BRI101" s="75" t="str">
        <f>IF(BRI$2="","",(#REF!+#REF!)*BRI78)</f>
        <v/>
      </c>
      <c r="BRJ101" s="75" t="str">
        <f>IF(BRJ$2="","",(#REF!+#REF!)*BRJ78)</f>
        <v/>
      </c>
      <c r="BRK101" s="75" t="str">
        <f>IF(BRK$2="","",(#REF!+#REF!)*BRK78)</f>
        <v/>
      </c>
      <c r="BRL101" s="75" t="str">
        <f>IF(BRL$2="","",(#REF!+#REF!)*BRL78)</f>
        <v/>
      </c>
      <c r="BRM101" s="75" t="str">
        <f>IF(BRM$2="","",(#REF!+#REF!)*BRM78)</f>
        <v/>
      </c>
      <c r="BRN101" s="75" t="str">
        <f>IF(BRN$2="","",(#REF!+#REF!)*BRN78)</f>
        <v/>
      </c>
      <c r="BRO101" s="75" t="str">
        <f>IF(BRO$2="","",(#REF!+#REF!)*BRO78)</f>
        <v/>
      </c>
      <c r="BRP101" s="75" t="str">
        <f>IF(BRP$2="","",(#REF!+#REF!)*BRP78)</f>
        <v/>
      </c>
      <c r="BRQ101" s="75" t="str">
        <f>IF(BRQ$2="","",(#REF!+#REF!)*BRQ78)</f>
        <v/>
      </c>
      <c r="BRR101" s="75" t="str">
        <f>IF(BRR$2="","",(#REF!+#REF!)*BRR78)</f>
        <v/>
      </c>
      <c r="BRS101" s="75" t="str">
        <f>IF(BRS$2="","",(#REF!+#REF!)*BRS78)</f>
        <v/>
      </c>
      <c r="BRT101" s="75" t="str">
        <f>IF(BRT$2="","",(#REF!+#REF!)*BRT78)</f>
        <v/>
      </c>
      <c r="BRU101" s="75" t="str">
        <f>IF(BRU$2="","",(#REF!+#REF!)*BRU78)</f>
        <v/>
      </c>
      <c r="BRV101" s="75" t="str">
        <f>IF(BRV$2="","",(#REF!+#REF!)*BRV78)</f>
        <v/>
      </c>
      <c r="BRW101" s="75" t="str">
        <f>IF(BRW$2="","",(#REF!+#REF!)*BRW78)</f>
        <v/>
      </c>
      <c r="BRX101" s="75" t="str">
        <f>IF(BRX$2="","",(#REF!+#REF!)*BRX78)</f>
        <v/>
      </c>
      <c r="BRY101" s="75" t="str">
        <f>IF(BRY$2="","",(#REF!+#REF!)*BRY78)</f>
        <v/>
      </c>
      <c r="BRZ101" s="75" t="str">
        <f>IF(BRZ$2="","",(#REF!+#REF!)*BRZ78)</f>
        <v/>
      </c>
      <c r="BSA101" s="75" t="str">
        <f>IF(BSA$2="","",(#REF!+#REF!)*BSA78)</f>
        <v/>
      </c>
      <c r="BSB101" s="75" t="str">
        <f>IF(BSB$2="","",(#REF!+#REF!)*BSB78)</f>
        <v/>
      </c>
      <c r="BSC101" s="75" t="str">
        <f>IF(BSC$2="","",(#REF!+#REF!)*BSC78)</f>
        <v/>
      </c>
      <c r="BSD101" s="75" t="str">
        <f>IF(BSD$2="","",(#REF!+#REF!)*BSD78)</f>
        <v/>
      </c>
      <c r="BSE101" s="75" t="str">
        <f>IF(BSE$2="","",(#REF!+#REF!)*BSE78)</f>
        <v/>
      </c>
      <c r="BSF101" s="75" t="str">
        <f>IF(BSF$2="","",(#REF!+#REF!)*BSF78)</f>
        <v/>
      </c>
      <c r="BSG101" s="75" t="str">
        <f>IF(BSG$2="","",(#REF!+#REF!)*BSG78)</f>
        <v/>
      </c>
      <c r="BSH101" s="75" t="str">
        <f>IF(BSH$2="","",(#REF!+#REF!)*BSH78)</f>
        <v/>
      </c>
      <c r="BSI101" s="75" t="str">
        <f>IF(BSI$2="","",(#REF!+#REF!)*BSI78)</f>
        <v/>
      </c>
      <c r="BSJ101" s="75" t="str">
        <f>IF(BSJ$2="","",(#REF!+#REF!)*BSJ78)</f>
        <v/>
      </c>
      <c r="BSK101" s="75" t="str">
        <f>IF(BSK$2="","",(#REF!+#REF!)*BSK78)</f>
        <v/>
      </c>
      <c r="BSL101" s="75" t="str">
        <f>IF(BSL$2="","",(#REF!+#REF!)*BSL78)</f>
        <v/>
      </c>
      <c r="BSM101" s="75" t="str">
        <f>IF(BSM$2="","",(#REF!+#REF!)*BSM78)</f>
        <v/>
      </c>
      <c r="BSN101" s="75" t="str">
        <f>IF(BSN$2="","",(#REF!+#REF!)*BSN78)</f>
        <v/>
      </c>
      <c r="BSO101" s="75" t="str">
        <f>IF(BSO$2="","",(#REF!+#REF!)*BSO78)</f>
        <v/>
      </c>
      <c r="BSP101" s="75" t="str">
        <f>IF(BSP$2="","",(#REF!+#REF!)*BSP78)</f>
        <v/>
      </c>
      <c r="BSQ101" s="75" t="str">
        <f>IF(BSQ$2="","",(#REF!+#REF!)*BSQ78)</f>
        <v/>
      </c>
      <c r="BSR101" s="75" t="str">
        <f>IF(BSR$2="","",(#REF!+#REF!)*BSR78)</f>
        <v/>
      </c>
      <c r="BSS101" s="75" t="str">
        <f>IF(BSS$2="","",(#REF!+#REF!)*BSS78)</f>
        <v/>
      </c>
      <c r="BST101" s="75" t="str">
        <f>IF(BST$2="","",(#REF!+#REF!)*BST78)</f>
        <v/>
      </c>
      <c r="BSU101" s="75" t="str">
        <f>IF(BSU$2="","",(#REF!+#REF!)*BSU78)</f>
        <v/>
      </c>
      <c r="BSV101" s="75" t="str">
        <f>IF(BSV$2="","",(#REF!+#REF!)*BSV78)</f>
        <v/>
      </c>
      <c r="BSW101" s="75" t="str">
        <f>IF(BSW$2="","",(#REF!+#REF!)*BSW78)</f>
        <v/>
      </c>
      <c r="BSX101" s="75" t="str">
        <f>IF(BSX$2="","",(#REF!+#REF!)*BSX78)</f>
        <v/>
      </c>
      <c r="BSY101" s="75" t="str">
        <f>IF(BSY$2="","",(#REF!+#REF!)*BSY78)</f>
        <v/>
      </c>
      <c r="BSZ101" s="75" t="str">
        <f>IF(BSZ$2="","",(#REF!+#REF!)*BSZ78)</f>
        <v/>
      </c>
      <c r="BTA101" s="75" t="str">
        <f>IF(BTA$2="","",(#REF!+#REF!)*BTA78)</f>
        <v/>
      </c>
      <c r="BTB101" s="75" t="str">
        <f>IF(BTB$2="","",(#REF!+#REF!)*BTB78)</f>
        <v/>
      </c>
      <c r="BTC101" s="75" t="str">
        <f>IF(BTC$2="","",(#REF!+#REF!)*BTC78)</f>
        <v/>
      </c>
      <c r="BTD101" s="75" t="str">
        <f>IF(BTD$2="","",(#REF!+#REF!)*BTD78)</f>
        <v/>
      </c>
      <c r="BTE101" s="75" t="str">
        <f>IF(BTE$2="","",(#REF!+#REF!)*BTE78)</f>
        <v/>
      </c>
      <c r="BTF101" s="75" t="str">
        <f>IF(BTF$2="","",(#REF!+#REF!)*BTF78)</f>
        <v/>
      </c>
      <c r="BTG101" s="75" t="str">
        <f>IF(BTG$2="","",(#REF!+#REF!)*BTG78)</f>
        <v/>
      </c>
      <c r="BTH101" s="75" t="str">
        <f>IF(BTH$2="","",(#REF!+#REF!)*BTH78)</f>
        <v/>
      </c>
      <c r="BTI101" s="75" t="str">
        <f>IF(BTI$2="","",(#REF!+#REF!)*BTI78)</f>
        <v/>
      </c>
      <c r="BTJ101" s="75" t="str">
        <f>IF(BTJ$2="","",(#REF!+#REF!)*BTJ78)</f>
        <v/>
      </c>
      <c r="BTK101" s="75" t="str">
        <f>IF(BTK$2="","",(#REF!+#REF!)*BTK78)</f>
        <v/>
      </c>
      <c r="BTL101" s="75" t="str">
        <f>IF(BTL$2="","",(#REF!+#REF!)*BTL78)</f>
        <v/>
      </c>
      <c r="BTM101" s="75" t="str">
        <f>IF(BTM$2="","",(#REF!+#REF!)*BTM78)</f>
        <v/>
      </c>
      <c r="BTN101" s="75" t="str">
        <f>IF(BTN$2="","",(#REF!+#REF!)*BTN78)</f>
        <v/>
      </c>
      <c r="BTO101" s="75" t="str">
        <f>IF(BTO$2="","",(#REF!+#REF!)*BTO78)</f>
        <v/>
      </c>
      <c r="BTP101" s="75" t="str">
        <f>IF(BTP$2="","",(#REF!+#REF!)*BTP78)</f>
        <v/>
      </c>
      <c r="BTQ101" s="75" t="str">
        <f>IF(BTQ$2="","",(#REF!+#REF!)*BTQ78)</f>
        <v/>
      </c>
      <c r="BTR101" s="75" t="str">
        <f>IF(BTR$2="","",(#REF!+#REF!)*BTR78)</f>
        <v/>
      </c>
      <c r="BTS101" s="75" t="str">
        <f>IF(BTS$2="","",(#REF!+#REF!)*BTS78)</f>
        <v/>
      </c>
      <c r="BTT101" s="75" t="str">
        <f>IF(BTT$2="","",(#REF!+#REF!)*BTT78)</f>
        <v/>
      </c>
      <c r="BTU101" s="75" t="str">
        <f>IF(BTU$2="","",(#REF!+#REF!)*BTU78)</f>
        <v/>
      </c>
      <c r="BTV101" s="75" t="str">
        <f>IF(BTV$2="","",(#REF!+#REF!)*BTV78)</f>
        <v/>
      </c>
      <c r="BTW101" s="75" t="str">
        <f>IF(BTW$2="","",(#REF!+#REF!)*BTW78)</f>
        <v/>
      </c>
      <c r="BTX101" s="75" t="str">
        <f>IF(BTX$2="","",(#REF!+#REF!)*BTX78)</f>
        <v/>
      </c>
      <c r="BTY101" s="75" t="str">
        <f>IF(BTY$2="","",(#REF!+#REF!)*BTY78)</f>
        <v/>
      </c>
      <c r="BTZ101" s="75" t="str">
        <f>IF(BTZ$2="","",(#REF!+#REF!)*BTZ78)</f>
        <v/>
      </c>
      <c r="BUA101" s="75" t="str">
        <f>IF(BUA$2="","",(#REF!+#REF!)*BUA78)</f>
        <v/>
      </c>
      <c r="BUB101" s="75" t="str">
        <f>IF(BUB$2="","",(#REF!+#REF!)*BUB78)</f>
        <v/>
      </c>
      <c r="BUC101" s="75" t="str">
        <f>IF(BUC$2="","",(#REF!+#REF!)*BUC78)</f>
        <v/>
      </c>
      <c r="BUD101" s="75" t="str">
        <f>IF(BUD$2="","",(#REF!+#REF!)*BUD78)</f>
        <v/>
      </c>
      <c r="BUE101" s="75" t="str">
        <f>IF(BUE$2="","",(#REF!+#REF!)*BUE78)</f>
        <v/>
      </c>
      <c r="BUF101" s="75" t="str">
        <f>IF(BUF$2="","",(#REF!+#REF!)*BUF78)</f>
        <v/>
      </c>
      <c r="BUG101" s="75" t="str">
        <f>IF(BUG$2="","",(#REF!+#REF!)*BUG78)</f>
        <v/>
      </c>
      <c r="BUH101" s="75" t="str">
        <f>IF(BUH$2="","",(#REF!+#REF!)*BUH78)</f>
        <v/>
      </c>
      <c r="BUI101" s="75" t="str">
        <f>IF(BUI$2="","",(#REF!+#REF!)*BUI78)</f>
        <v/>
      </c>
      <c r="BUJ101" s="75" t="str">
        <f>IF(BUJ$2="","",(#REF!+#REF!)*BUJ78)</f>
        <v/>
      </c>
      <c r="BUK101" s="75" t="str">
        <f>IF(BUK$2="","",(#REF!+#REF!)*BUK78)</f>
        <v/>
      </c>
      <c r="BUL101" s="75" t="str">
        <f>IF(BUL$2="","",(#REF!+#REF!)*BUL78)</f>
        <v/>
      </c>
      <c r="BUM101" s="75" t="str">
        <f>IF(BUM$2="","",(#REF!+#REF!)*BUM78)</f>
        <v/>
      </c>
      <c r="BUN101" s="75" t="str">
        <f>IF(BUN$2="","",(#REF!+#REF!)*BUN78)</f>
        <v/>
      </c>
      <c r="BUO101" s="75" t="str">
        <f>IF(BUO$2="","",(#REF!+#REF!)*BUO78)</f>
        <v/>
      </c>
      <c r="BUP101" s="75" t="str">
        <f>IF(BUP$2="","",(#REF!+#REF!)*BUP78)</f>
        <v/>
      </c>
      <c r="BUQ101" s="75" t="str">
        <f>IF(BUQ$2="","",(#REF!+#REF!)*BUQ78)</f>
        <v/>
      </c>
      <c r="BUR101" s="75" t="str">
        <f>IF(BUR$2="","",(#REF!+#REF!)*BUR78)</f>
        <v/>
      </c>
      <c r="BUS101" s="75" t="str">
        <f>IF(BUS$2="","",(#REF!+#REF!)*BUS78)</f>
        <v/>
      </c>
      <c r="BUT101" s="75" t="str">
        <f>IF(BUT$2="","",(#REF!+#REF!)*BUT78)</f>
        <v/>
      </c>
      <c r="BUU101" s="75" t="str">
        <f>IF(BUU$2="","",(#REF!+#REF!)*BUU78)</f>
        <v/>
      </c>
      <c r="BUV101" s="75" t="str">
        <f>IF(BUV$2="","",(#REF!+#REF!)*BUV78)</f>
        <v/>
      </c>
      <c r="BUW101" s="75" t="str">
        <f>IF(BUW$2="","",(#REF!+#REF!)*BUW78)</f>
        <v/>
      </c>
      <c r="BUX101" s="75" t="str">
        <f>IF(BUX$2="","",(#REF!+#REF!)*BUX78)</f>
        <v/>
      </c>
      <c r="BUY101" s="75" t="str">
        <f>IF(BUY$2="","",(#REF!+#REF!)*BUY78)</f>
        <v/>
      </c>
      <c r="BUZ101" s="75" t="str">
        <f>IF(BUZ$2="","",(#REF!+#REF!)*BUZ78)</f>
        <v/>
      </c>
      <c r="BVA101" s="75" t="str">
        <f>IF(BVA$2="","",(#REF!+#REF!)*BVA78)</f>
        <v/>
      </c>
      <c r="BVB101" s="75" t="str">
        <f>IF(BVB$2="","",(#REF!+#REF!)*BVB78)</f>
        <v/>
      </c>
      <c r="BVC101" s="75" t="str">
        <f>IF(BVC$2="","",(#REF!+#REF!)*BVC78)</f>
        <v/>
      </c>
      <c r="BVD101" s="75" t="str">
        <f>IF(BVD$2="","",(#REF!+#REF!)*BVD78)</f>
        <v/>
      </c>
      <c r="BVE101" s="75" t="str">
        <f>IF(BVE$2="","",(#REF!+#REF!)*BVE78)</f>
        <v/>
      </c>
      <c r="BVF101" s="75" t="str">
        <f>IF(BVF$2="","",(#REF!+#REF!)*BVF78)</f>
        <v/>
      </c>
      <c r="BVG101" s="75" t="str">
        <f>IF(BVG$2="","",(#REF!+#REF!)*BVG78)</f>
        <v/>
      </c>
      <c r="BVH101" s="75" t="str">
        <f>IF(BVH$2="","",(#REF!+#REF!)*BVH78)</f>
        <v/>
      </c>
      <c r="BVI101" s="75" t="str">
        <f>IF(BVI$2="","",(#REF!+#REF!)*BVI78)</f>
        <v/>
      </c>
      <c r="BVJ101" s="75" t="str">
        <f>IF(BVJ$2="","",(#REF!+#REF!)*BVJ78)</f>
        <v/>
      </c>
      <c r="BVK101" s="75" t="str">
        <f>IF(BVK$2="","",(#REF!+#REF!)*BVK78)</f>
        <v/>
      </c>
      <c r="BVL101" s="75" t="str">
        <f>IF(BVL$2="","",(#REF!+#REF!)*BVL78)</f>
        <v/>
      </c>
      <c r="BVM101" s="75" t="str">
        <f>IF(BVM$2="","",(#REF!+#REF!)*BVM78)</f>
        <v/>
      </c>
      <c r="BVN101" s="75" t="str">
        <f>IF(BVN$2="","",(#REF!+#REF!)*BVN78)</f>
        <v/>
      </c>
      <c r="BVO101" s="75" t="str">
        <f>IF(BVO$2="","",(#REF!+#REF!)*BVO78)</f>
        <v/>
      </c>
      <c r="BVP101" s="75" t="str">
        <f>IF(BVP$2="","",(#REF!+#REF!)*BVP78)</f>
        <v/>
      </c>
      <c r="BVQ101" s="75" t="str">
        <f>IF(BVQ$2="","",(#REF!+#REF!)*BVQ78)</f>
        <v/>
      </c>
      <c r="BVR101" s="75" t="str">
        <f>IF(BVR$2="","",(#REF!+#REF!)*BVR78)</f>
        <v/>
      </c>
      <c r="BVS101" s="75" t="str">
        <f>IF(BVS$2="","",(#REF!+#REF!)*BVS78)</f>
        <v/>
      </c>
      <c r="BVT101" s="75" t="str">
        <f>IF(BVT$2="","",(#REF!+#REF!)*BVT78)</f>
        <v/>
      </c>
      <c r="BVU101" s="75" t="str">
        <f>IF(BVU$2="","",(#REF!+#REF!)*BVU78)</f>
        <v/>
      </c>
      <c r="BVV101" s="75" t="str">
        <f>IF(BVV$2="","",(#REF!+#REF!)*BVV78)</f>
        <v/>
      </c>
      <c r="BVW101" s="75" t="str">
        <f>IF(BVW$2="","",(#REF!+#REF!)*BVW78)</f>
        <v/>
      </c>
      <c r="BVX101" s="75" t="str">
        <f>IF(BVX$2="","",(#REF!+#REF!)*BVX78)</f>
        <v/>
      </c>
      <c r="BVY101" s="75" t="str">
        <f>IF(BVY$2="","",(#REF!+#REF!)*BVY78)</f>
        <v/>
      </c>
      <c r="BVZ101" s="75" t="str">
        <f>IF(BVZ$2="","",(#REF!+#REF!)*BVZ78)</f>
        <v/>
      </c>
      <c r="BWA101" s="75" t="str">
        <f>IF(BWA$2="","",(#REF!+#REF!)*BWA78)</f>
        <v/>
      </c>
      <c r="BWB101" s="75" t="str">
        <f>IF(BWB$2="","",(#REF!+#REF!)*BWB78)</f>
        <v/>
      </c>
      <c r="BWC101" s="75" t="str">
        <f>IF(BWC$2="","",(#REF!+#REF!)*BWC78)</f>
        <v/>
      </c>
      <c r="BWD101" s="75" t="str">
        <f>IF(BWD$2="","",(#REF!+#REF!)*BWD78)</f>
        <v/>
      </c>
      <c r="BWE101" s="75" t="str">
        <f>IF(BWE$2="","",(#REF!+#REF!)*BWE78)</f>
        <v/>
      </c>
      <c r="BWF101" s="75" t="str">
        <f>IF(BWF$2="","",(#REF!+#REF!)*BWF78)</f>
        <v/>
      </c>
      <c r="BWG101" s="75" t="str">
        <f>IF(BWG$2="","",(#REF!+#REF!)*BWG78)</f>
        <v/>
      </c>
      <c r="BWH101" s="75" t="str">
        <f>IF(BWH$2="","",(#REF!+#REF!)*BWH78)</f>
        <v/>
      </c>
      <c r="BWI101" s="75" t="str">
        <f>IF(BWI$2="","",(#REF!+#REF!)*BWI78)</f>
        <v/>
      </c>
      <c r="BWJ101" s="75" t="str">
        <f>IF(BWJ$2="","",(#REF!+#REF!)*BWJ78)</f>
        <v/>
      </c>
      <c r="BWK101" s="75" t="str">
        <f>IF(BWK$2="","",(#REF!+#REF!)*BWK78)</f>
        <v/>
      </c>
      <c r="BWL101" s="75" t="str">
        <f>IF(BWL$2="","",(#REF!+#REF!)*BWL78)</f>
        <v/>
      </c>
      <c r="BWM101" s="75" t="str">
        <f>IF(BWM$2="","",(#REF!+#REF!)*BWM78)</f>
        <v/>
      </c>
      <c r="BWN101" s="75" t="str">
        <f>IF(BWN$2="","",(#REF!+#REF!)*BWN78)</f>
        <v/>
      </c>
      <c r="BWO101" s="75" t="str">
        <f>IF(BWO$2="","",(#REF!+#REF!)*BWO78)</f>
        <v/>
      </c>
      <c r="BWP101" s="75" t="str">
        <f>IF(BWP$2="","",(#REF!+#REF!)*BWP78)</f>
        <v/>
      </c>
      <c r="BWQ101" s="75" t="str">
        <f>IF(BWQ$2="","",(#REF!+#REF!)*BWQ78)</f>
        <v/>
      </c>
      <c r="BWR101" s="75" t="str">
        <f>IF(BWR$2="","",(#REF!+#REF!)*BWR78)</f>
        <v/>
      </c>
      <c r="BWS101" s="75" t="str">
        <f>IF(BWS$2="","",(#REF!+#REF!)*BWS78)</f>
        <v/>
      </c>
      <c r="BWT101" s="75" t="str">
        <f>IF(BWT$2="","",(#REF!+#REF!)*BWT78)</f>
        <v/>
      </c>
      <c r="BWU101" s="75" t="str">
        <f>IF(BWU$2="","",(#REF!+#REF!)*BWU78)</f>
        <v/>
      </c>
      <c r="BWV101" s="75" t="str">
        <f>IF(BWV$2="","",(#REF!+#REF!)*BWV78)</f>
        <v/>
      </c>
      <c r="BWW101" s="75" t="str">
        <f>IF(BWW$2="","",(#REF!+#REF!)*BWW78)</f>
        <v/>
      </c>
      <c r="BWX101" s="75" t="str">
        <f>IF(BWX$2="","",(#REF!+#REF!)*BWX78)</f>
        <v/>
      </c>
      <c r="BWY101" s="75" t="str">
        <f>IF(BWY$2="","",(#REF!+#REF!)*BWY78)</f>
        <v/>
      </c>
      <c r="BWZ101" s="75" t="str">
        <f>IF(BWZ$2="","",(#REF!+#REF!)*BWZ78)</f>
        <v/>
      </c>
      <c r="BXA101" s="75" t="str">
        <f>IF(BXA$2="","",(#REF!+#REF!)*BXA78)</f>
        <v/>
      </c>
      <c r="BXB101" s="75" t="str">
        <f>IF(BXB$2="","",(#REF!+#REF!)*BXB78)</f>
        <v/>
      </c>
      <c r="BXC101" s="75" t="str">
        <f>IF(BXC$2="","",(#REF!+#REF!)*BXC78)</f>
        <v/>
      </c>
      <c r="BXD101" s="75" t="str">
        <f>IF(BXD$2="","",(#REF!+#REF!)*BXD78)</f>
        <v/>
      </c>
      <c r="BXE101" s="75" t="str">
        <f>IF(BXE$2="","",(#REF!+#REF!)*BXE78)</f>
        <v/>
      </c>
      <c r="BXF101" s="75" t="str">
        <f>IF(BXF$2="","",(#REF!+#REF!)*BXF78)</f>
        <v/>
      </c>
      <c r="BXG101" s="75" t="str">
        <f>IF(BXG$2="","",(#REF!+#REF!)*BXG78)</f>
        <v/>
      </c>
      <c r="BXH101" s="75" t="str">
        <f>IF(BXH$2="","",(#REF!+#REF!)*BXH78)</f>
        <v/>
      </c>
      <c r="BXI101" s="75" t="str">
        <f>IF(BXI$2="","",(#REF!+#REF!)*BXI78)</f>
        <v/>
      </c>
      <c r="BXJ101" s="75" t="str">
        <f>IF(BXJ$2="","",(#REF!+#REF!)*BXJ78)</f>
        <v/>
      </c>
      <c r="BXK101" s="75" t="str">
        <f>IF(BXK$2="","",(#REF!+#REF!)*BXK78)</f>
        <v/>
      </c>
      <c r="BXL101" s="75" t="str">
        <f>IF(BXL$2="","",(#REF!+#REF!)*BXL78)</f>
        <v/>
      </c>
      <c r="BXM101" s="75" t="str">
        <f>IF(BXM$2="","",(#REF!+#REF!)*BXM78)</f>
        <v/>
      </c>
      <c r="BXN101" s="75" t="str">
        <f>IF(BXN$2="","",(#REF!+#REF!)*BXN78)</f>
        <v/>
      </c>
      <c r="BXO101" s="75" t="str">
        <f>IF(BXO$2="","",(#REF!+#REF!)*BXO78)</f>
        <v/>
      </c>
      <c r="BXP101" s="75" t="str">
        <f>IF(BXP$2="","",(#REF!+#REF!)*BXP78)</f>
        <v/>
      </c>
      <c r="BXQ101" s="75" t="str">
        <f>IF(BXQ$2="","",(#REF!+#REF!)*BXQ78)</f>
        <v/>
      </c>
      <c r="BXR101" s="75" t="str">
        <f>IF(BXR$2="","",(#REF!+#REF!)*BXR78)</f>
        <v/>
      </c>
      <c r="BXS101" s="75" t="str">
        <f>IF(BXS$2="","",(#REF!+#REF!)*BXS78)</f>
        <v/>
      </c>
      <c r="BXT101" s="75" t="str">
        <f>IF(BXT$2="","",(#REF!+#REF!)*BXT78)</f>
        <v/>
      </c>
      <c r="BXU101" s="75" t="str">
        <f>IF(BXU$2="","",(#REF!+#REF!)*BXU78)</f>
        <v/>
      </c>
      <c r="BXV101" s="75" t="str">
        <f>IF(BXV$2="","",(#REF!+#REF!)*BXV78)</f>
        <v/>
      </c>
      <c r="BXW101" s="75" t="str">
        <f>IF(BXW$2="","",(#REF!+#REF!)*BXW78)</f>
        <v/>
      </c>
      <c r="BXX101" s="75" t="str">
        <f>IF(BXX$2="","",(#REF!+#REF!)*BXX78)</f>
        <v/>
      </c>
      <c r="BXY101" s="75" t="str">
        <f>IF(BXY$2="","",(#REF!+#REF!)*BXY78)</f>
        <v/>
      </c>
      <c r="BXZ101" s="75" t="str">
        <f>IF(BXZ$2="","",(#REF!+#REF!)*BXZ78)</f>
        <v/>
      </c>
      <c r="BYA101" s="75" t="str">
        <f>IF(BYA$2="","",(#REF!+#REF!)*BYA78)</f>
        <v/>
      </c>
      <c r="BYB101" s="75" t="str">
        <f>IF(BYB$2="","",(#REF!+#REF!)*BYB78)</f>
        <v/>
      </c>
      <c r="BYC101" s="75" t="str">
        <f>IF(BYC$2="","",(#REF!+#REF!)*BYC78)</f>
        <v/>
      </c>
      <c r="BYD101" s="75" t="str">
        <f>IF(BYD$2="","",(#REF!+#REF!)*BYD78)</f>
        <v/>
      </c>
      <c r="BYE101" s="75" t="str">
        <f>IF(BYE$2="","",(#REF!+#REF!)*BYE78)</f>
        <v/>
      </c>
      <c r="BYF101" s="75" t="str">
        <f>IF(BYF$2="","",(#REF!+#REF!)*BYF78)</f>
        <v/>
      </c>
      <c r="BYG101" s="75" t="str">
        <f>IF(BYG$2="","",(#REF!+#REF!)*BYG78)</f>
        <v/>
      </c>
      <c r="BYH101" s="75" t="str">
        <f>IF(BYH$2="","",(#REF!+#REF!)*BYH78)</f>
        <v/>
      </c>
      <c r="BYI101" s="75" t="str">
        <f>IF(BYI$2="","",(#REF!+#REF!)*BYI78)</f>
        <v/>
      </c>
      <c r="BYJ101" s="75" t="str">
        <f>IF(BYJ$2="","",(#REF!+#REF!)*BYJ78)</f>
        <v/>
      </c>
      <c r="BYK101" s="75" t="str">
        <f>IF(BYK$2="","",(#REF!+#REF!)*BYK78)</f>
        <v/>
      </c>
      <c r="BYL101" s="75" t="str">
        <f>IF(BYL$2="","",(#REF!+#REF!)*BYL78)</f>
        <v/>
      </c>
      <c r="BYM101" s="75" t="str">
        <f>IF(BYM$2="","",(#REF!+#REF!)*BYM78)</f>
        <v/>
      </c>
      <c r="BYN101" s="75" t="str">
        <f>IF(BYN$2="","",(#REF!+#REF!)*BYN78)</f>
        <v/>
      </c>
      <c r="BYO101" s="75" t="str">
        <f>IF(BYO$2="","",(#REF!+#REF!)*BYO78)</f>
        <v/>
      </c>
      <c r="BYP101" s="75" t="str">
        <f>IF(BYP$2="","",(#REF!+#REF!)*BYP78)</f>
        <v/>
      </c>
      <c r="BYQ101" s="75" t="str">
        <f>IF(BYQ$2="","",(#REF!+#REF!)*BYQ78)</f>
        <v/>
      </c>
      <c r="BYR101" s="75" t="str">
        <f>IF(BYR$2="","",(#REF!+#REF!)*BYR78)</f>
        <v/>
      </c>
      <c r="BYS101" s="75" t="str">
        <f>IF(BYS$2="","",(#REF!+#REF!)*BYS78)</f>
        <v/>
      </c>
      <c r="BYT101" s="75" t="str">
        <f>IF(BYT$2="","",(#REF!+#REF!)*BYT78)</f>
        <v/>
      </c>
      <c r="BYU101" s="75" t="str">
        <f>IF(BYU$2="","",(#REF!+#REF!)*BYU78)</f>
        <v/>
      </c>
      <c r="BYV101" s="75" t="str">
        <f>IF(BYV$2="","",(#REF!+#REF!)*BYV78)</f>
        <v/>
      </c>
      <c r="BYW101" s="75" t="str">
        <f>IF(BYW$2="","",(#REF!+#REF!)*BYW78)</f>
        <v/>
      </c>
      <c r="BYX101" s="75" t="str">
        <f>IF(BYX$2="","",(#REF!+#REF!)*BYX78)</f>
        <v/>
      </c>
      <c r="BYY101" s="75" t="str">
        <f>IF(BYY$2="","",(#REF!+#REF!)*BYY78)</f>
        <v/>
      </c>
      <c r="BYZ101" s="75" t="str">
        <f>IF(BYZ$2="","",(#REF!+#REF!)*BYZ78)</f>
        <v/>
      </c>
      <c r="BZA101" s="75" t="str">
        <f>IF(BZA$2="","",(#REF!+#REF!)*BZA78)</f>
        <v/>
      </c>
      <c r="BZB101" s="75" t="str">
        <f>IF(BZB$2="","",(#REF!+#REF!)*BZB78)</f>
        <v/>
      </c>
      <c r="BZC101" s="75" t="str">
        <f>IF(BZC$2="","",(#REF!+#REF!)*BZC78)</f>
        <v/>
      </c>
      <c r="BZD101" s="75" t="str">
        <f>IF(BZD$2="","",(#REF!+#REF!)*BZD78)</f>
        <v/>
      </c>
      <c r="BZE101" s="75" t="str">
        <f>IF(BZE$2="","",(#REF!+#REF!)*BZE78)</f>
        <v/>
      </c>
      <c r="BZF101" s="75" t="str">
        <f>IF(BZF$2="","",(#REF!+#REF!)*BZF78)</f>
        <v/>
      </c>
      <c r="BZG101" s="75" t="str">
        <f>IF(BZG$2="","",(#REF!+#REF!)*BZG78)</f>
        <v/>
      </c>
      <c r="BZH101" s="75" t="str">
        <f>IF(BZH$2="","",(#REF!+#REF!)*BZH78)</f>
        <v/>
      </c>
      <c r="BZI101" s="75" t="str">
        <f>IF(BZI$2="","",(#REF!+#REF!)*BZI78)</f>
        <v/>
      </c>
      <c r="BZJ101" s="75" t="str">
        <f>IF(BZJ$2="","",(#REF!+#REF!)*BZJ78)</f>
        <v/>
      </c>
      <c r="BZK101" s="75" t="str">
        <f>IF(BZK$2="","",(#REF!+#REF!)*BZK78)</f>
        <v/>
      </c>
      <c r="BZL101" s="75" t="str">
        <f>IF(BZL$2="","",(#REF!+#REF!)*BZL78)</f>
        <v/>
      </c>
      <c r="BZM101" s="75" t="str">
        <f>IF(BZM$2="","",(#REF!+#REF!)*BZM78)</f>
        <v/>
      </c>
      <c r="BZN101" s="75" t="str">
        <f>IF(BZN$2="","",(#REF!+#REF!)*BZN78)</f>
        <v/>
      </c>
      <c r="BZO101" s="75" t="str">
        <f>IF(BZO$2="","",(#REF!+#REF!)*BZO78)</f>
        <v/>
      </c>
      <c r="BZP101" s="75" t="str">
        <f>IF(BZP$2="","",(#REF!+#REF!)*BZP78)</f>
        <v/>
      </c>
      <c r="BZQ101" s="75" t="str">
        <f>IF(BZQ$2="","",(#REF!+#REF!)*BZQ78)</f>
        <v/>
      </c>
      <c r="BZR101" s="75" t="str">
        <f>IF(BZR$2="","",(#REF!+#REF!)*BZR78)</f>
        <v/>
      </c>
      <c r="BZS101" s="75" t="str">
        <f>IF(BZS$2="","",(#REF!+#REF!)*BZS78)</f>
        <v/>
      </c>
      <c r="BZT101" s="75" t="str">
        <f>IF(BZT$2="","",(#REF!+#REF!)*BZT78)</f>
        <v/>
      </c>
      <c r="BZU101" s="75" t="str">
        <f>IF(BZU$2="","",(#REF!+#REF!)*BZU78)</f>
        <v/>
      </c>
      <c r="BZV101" s="75" t="str">
        <f>IF(BZV$2="","",(#REF!+#REF!)*BZV78)</f>
        <v/>
      </c>
      <c r="BZW101" s="75" t="str">
        <f>IF(BZW$2="","",(#REF!+#REF!)*BZW78)</f>
        <v/>
      </c>
      <c r="BZX101" s="75" t="str">
        <f>IF(BZX$2="","",(#REF!+#REF!)*BZX78)</f>
        <v/>
      </c>
      <c r="BZY101" s="75" t="str">
        <f>IF(BZY$2="","",(#REF!+#REF!)*BZY78)</f>
        <v/>
      </c>
      <c r="BZZ101" s="75" t="str">
        <f>IF(BZZ$2="","",(#REF!+#REF!)*BZZ78)</f>
        <v/>
      </c>
      <c r="CAA101" s="75" t="str">
        <f>IF(CAA$2="","",(#REF!+#REF!)*CAA78)</f>
        <v/>
      </c>
      <c r="CAB101" s="75" t="str">
        <f>IF(CAB$2="","",(#REF!+#REF!)*CAB78)</f>
        <v/>
      </c>
      <c r="CAC101" s="75" t="str">
        <f>IF(CAC$2="","",(#REF!+#REF!)*CAC78)</f>
        <v/>
      </c>
      <c r="CAD101" s="75" t="str">
        <f>IF(CAD$2="","",(#REF!+#REF!)*CAD78)</f>
        <v/>
      </c>
      <c r="CAE101" s="75" t="str">
        <f>IF(CAE$2="","",(#REF!+#REF!)*CAE78)</f>
        <v/>
      </c>
      <c r="CAF101" s="75" t="str">
        <f>IF(CAF$2="","",(#REF!+#REF!)*CAF78)</f>
        <v/>
      </c>
      <c r="CAG101" s="75" t="str">
        <f>IF(CAG$2="","",(#REF!+#REF!)*CAG78)</f>
        <v/>
      </c>
      <c r="CAH101" s="75" t="str">
        <f>IF(CAH$2="","",(#REF!+#REF!)*CAH78)</f>
        <v/>
      </c>
      <c r="CAI101" s="75" t="str">
        <f>IF(CAI$2="","",(#REF!+#REF!)*CAI78)</f>
        <v/>
      </c>
      <c r="CAJ101" s="75" t="str">
        <f>IF(CAJ$2="","",(#REF!+#REF!)*CAJ78)</f>
        <v/>
      </c>
      <c r="CAK101" s="75" t="str">
        <f>IF(CAK$2="","",(#REF!+#REF!)*CAK78)</f>
        <v/>
      </c>
      <c r="CAL101" s="75" t="str">
        <f>IF(CAL$2="","",(#REF!+#REF!)*CAL78)</f>
        <v/>
      </c>
      <c r="CAM101" s="75" t="str">
        <f>IF(CAM$2="","",(#REF!+#REF!)*CAM78)</f>
        <v/>
      </c>
      <c r="CAN101" s="75" t="str">
        <f>IF(CAN$2="","",(#REF!+#REF!)*CAN78)</f>
        <v/>
      </c>
      <c r="CAO101" s="75" t="str">
        <f>IF(CAO$2="","",(#REF!+#REF!)*CAO78)</f>
        <v/>
      </c>
      <c r="CAP101" s="75" t="str">
        <f>IF(CAP$2="","",(#REF!+#REF!)*CAP78)</f>
        <v/>
      </c>
      <c r="CAQ101" s="75" t="str">
        <f>IF(CAQ$2="","",(#REF!+#REF!)*CAQ78)</f>
        <v/>
      </c>
      <c r="CAR101" s="75" t="str">
        <f>IF(CAR$2="","",(#REF!+#REF!)*CAR78)</f>
        <v/>
      </c>
      <c r="CAS101" s="75" t="str">
        <f>IF(CAS$2="","",(#REF!+#REF!)*CAS78)</f>
        <v/>
      </c>
      <c r="CAT101" s="75" t="str">
        <f>IF(CAT$2="","",(#REF!+#REF!)*CAT78)</f>
        <v/>
      </c>
      <c r="CAU101" s="75" t="str">
        <f>IF(CAU$2="","",(#REF!+#REF!)*CAU78)</f>
        <v/>
      </c>
      <c r="CAV101" s="75" t="str">
        <f>IF(CAV$2="","",(#REF!+#REF!)*CAV78)</f>
        <v/>
      </c>
      <c r="CAW101" s="75" t="str">
        <f>IF(CAW$2="","",(#REF!+#REF!)*CAW78)</f>
        <v/>
      </c>
      <c r="CAX101" s="75" t="str">
        <f>IF(CAX$2="","",(#REF!+#REF!)*CAX78)</f>
        <v/>
      </c>
      <c r="CAY101" s="75" t="str">
        <f>IF(CAY$2="","",(#REF!+#REF!)*CAY78)</f>
        <v/>
      </c>
      <c r="CAZ101" s="75" t="str">
        <f>IF(CAZ$2="","",(#REF!+#REF!)*CAZ78)</f>
        <v/>
      </c>
      <c r="CBA101" s="75" t="str">
        <f>IF(CBA$2="","",(#REF!+#REF!)*CBA78)</f>
        <v/>
      </c>
      <c r="CBB101" s="75" t="str">
        <f>IF(CBB$2="","",(#REF!+#REF!)*CBB78)</f>
        <v/>
      </c>
      <c r="CBC101" s="75" t="str">
        <f>IF(CBC$2="","",(#REF!+#REF!)*CBC78)</f>
        <v/>
      </c>
      <c r="CBD101" s="75" t="str">
        <f>IF(CBD$2="","",(#REF!+#REF!)*CBD78)</f>
        <v/>
      </c>
      <c r="CBE101" s="75" t="str">
        <f>IF(CBE$2="","",(#REF!+#REF!)*CBE78)</f>
        <v/>
      </c>
      <c r="CBF101" s="75" t="str">
        <f>IF(CBF$2="","",(#REF!+#REF!)*CBF78)</f>
        <v/>
      </c>
      <c r="CBG101" s="75" t="str">
        <f>IF(CBG$2="","",(#REF!+#REF!)*CBG78)</f>
        <v/>
      </c>
      <c r="CBH101" s="75" t="str">
        <f>IF(CBH$2="","",(#REF!+#REF!)*CBH78)</f>
        <v/>
      </c>
      <c r="CBI101" s="75" t="str">
        <f>IF(CBI$2="","",(#REF!+#REF!)*CBI78)</f>
        <v/>
      </c>
      <c r="CBJ101" s="75" t="str">
        <f>IF(CBJ$2="","",(#REF!+#REF!)*CBJ78)</f>
        <v/>
      </c>
      <c r="CBK101" s="75" t="str">
        <f>IF(CBK$2="","",(#REF!+#REF!)*CBK78)</f>
        <v/>
      </c>
      <c r="CBL101" s="75" t="str">
        <f>IF(CBL$2="","",(#REF!+#REF!)*CBL78)</f>
        <v/>
      </c>
      <c r="CBM101" s="75" t="str">
        <f>IF(CBM$2="","",(#REF!+#REF!)*CBM78)</f>
        <v/>
      </c>
      <c r="CBN101" s="75" t="str">
        <f>IF(CBN$2="","",(#REF!+#REF!)*CBN78)</f>
        <v/>
      </c>
      <c r="CBO101" s="75" t="str">
        <f>IF(CBO$2="","",(#REF!+#REF!)*CBO78)</f>
        <v/>
      </c>
      <c r="CBP101" s="75" t="str">
        <f>IF(CBP$2="","",(#REF!+#REF!)*CBP78)</f>
        <v/>
      </c>
      <c r="CBQ101" s="75" t="str">
        <f>IF(CBQ$2="","",(#REF!+#REF!)*CBQ78)</f>
        <v/>
      </c>
      <c r="CBR101" s="75" t="str">
        <f>IF(CBR$2="","",(#REF!+#REF!)*CBR78)</f>
        <v/>
      </c>
      <c r="CBS101" s="75" t="str">
        <f>IF(CBS$2="","",(#REF!+#REF!)*CBS78)</f>
        <v/>
      </c>
      <c r="CBT101" s="75" t="str">
        <f>IF(CBT$2="","",(#REF!+#REF!)*CBT78)</f>
        <v/>
      </c>
      <c r="CBU101" s="75" t="str">
        <f>IF(CBU$2="","",(#REF!+#REF!)*CBU78)</f>
        <v/>
      </c>
      <c r="CBV101" s="75" t="str">
        <f>IF(CBV$2="","",(#REF!+#REF!)*CBV78)</f>
        <v/>
      </c>
      <c r="CBW101" s="75" t="str">
        <f>IF(CBW$2="","",(#REF!+#REF!)*CBW78)</f>
        <v/>
      </c>
      <c r="CBX101" s="75" t="str">
        <f>IF(CBX$2="","",(#REF!+#REF!)*CBX78)</f>
        <v/>
      </c>
      <c r="CBY101" s="75" t="str">
        <f>IF(CBY$2="","",(#REF!+#REF!)*CBY78)</f>
        <v/>
      </c>
      <c r="CBZ101" s="75" t="str">
        <f>IF(CBZ$2="","",(#REF!+#REF!)*CBZ78)</f>
        <v/>
      </c>
      <c r="CCA101" s="75" t="str">
        <f>IF(CCA$2="","",(#REF!+#REF!)*CCA78)</f>
        <v/>
      </c>
      <c r="CCB101" s="75" t="str">
        <f>IF(CCB$2="","",(#REF!+#REF!)*CCB78)</f>
        <v/>
      </c>
      <c r="CCC101" s="75" t="str">
        <f>IF(CCC$2="","",(#REF!+#REF!)*CCC78)</f>
        <v/>
      </c>
      <c r="CCD101" s="75" t="str">
        <f>IF(CCD$2="","",(#REF!+#REF!)*CCD78)</f>
        <v/>
      </c>
      <c r="CCE101" s="75" t="str">
        <f>IF(CCE$2="","",(#REF!+#REF!)*CCE78)</f>
        <v/>
      </c>
      <c r="CCF101" s="75" t="str">
        <f>IF(CCF$2="","",(#REF!+#REF!)*CCF78)</f>
        <v/>
      </c>
      <c r="CCG101" s="75" t="str">
        <f>IF(CCG$2="","",(#REF!+#REF!)*CCG78)</f>
        <v/>
      </c>
      <c r="CCH101" s="75" t="str">
        <f>IF(CCH$2="","",(#REF!+#REF!)*CCH78)</f>
        <v/>
      </c>
      <c r="CCI101" s="75" t="str">
        <f>IF(CCI$2="","",(#REF!+#REF!)*CCI78)</f>
        <v/>
      </c>
      <c r="CCJ101" s="75" t="str">
        <f>IF(CCJ$2="","",(#REF!+#REF!)*CCJ78)</f>
        <v/>
      </c>
      <c r="CCK101" s="75" t="str">
        <f>IF(CCK$2="","",(#REF!+#REF!)*CCK78)</f>
        <v/>
      </c>
      <c r="CCL101" s="75" t="str">
        <f>IF(CCL$2="","",(#REF!+#REF!)*CCL78)</f>
        <v/>
      </c>
      <c r="CCM101" s="75" t="str">
        <f>IF(CCM$2="","",(#REF!+#REF!)*CCM78)</f>
        <v/>
      </c>
      <c r="CCN101" s="75" t="str">
        <f>IF(CCN$2="","",(#REF!+#REF!)*CCN78)</f>
        <v/>
      </c>
      <c r="CCO101" s="75" t="str">
        <f>IF(CCO$2="","",(#REF!+#REF!)*CCO78)</f>
        <v/>
      </c>
      <c r="CCP101" s="75" t="str">
        <f>IF(CCP$2="","",(#REF!+#REF!)*CCP78)</f>
        <v/>
      </c>
      <c r="CCQ101" s="75" t="str">
        <f>IF(CCQ$2="","",(#REF!+#REF!)*CCQ78)</f>
        <v/>
      </c>
      <c r="CCR101" s="75" t="str">
        <f>IF(CCR$2="","",(#REF!+#REF!)*CCR78)</f>
        <v/>
      </c>
      <c r="CCS101" s="75" t="str">
        <f>IF(CCS$2="","",(#REF!+#REF!)*CCS78)</f>
        <v/>
      </c>
      <c r="CCT101" s="75" t="str">
        <f>IF(CCT$2="","",(#REF!+#REF!)*CCT78)</f>
        <v/>
      </c>
      <c r="CCU101" s="75" t="str">
        <f>IF(CCU$2="","",(#REF!+#REF!)*CCU78)</f>
        <v/>
      </c>
      <c r="CCV101" s="75" t="str">
        <f>IF(CCV$2="","",(#REF!+#REF!)*CCV78)</f>
        <v/>
      </c>
      <c r="CCW101" s="75" t="str">
        <f>IF(CCW$2="","",(#REF!+#REF!)*CCW78)</f>
        <v/>
      </c>
      <c r="CCX101" s="75" t="str">
        <f>IF(CCX$2="","",(#REF!+#REF!)*CCX78)</f>
        <v/>
      </c>
      <c r="CCY101" s="75" t="str">
        <f>IF(CCY$2="","",(#REF!+#REF!)*CCY78)</f>
        <v/>
      </c>
      <c r="CCZ101" s="75" t="str">
        <f>IF(CCZ$2="","",(#REF!+#REF!)*CCZ78)</f>
        <v/>
      </c>
      <c r="CDA101" s="75" t="str">
        <f>IF(CDA$2="","",(#REF!+#REF!)*CDA78)</f>
        <v/>
      </c>
      <c r="CDB101" s="75" t="str">
        <f>IF(CDB$2="","",(#REF!+#REF!)*CDB78)</f>
        <v/>
      </c>
      <c r="CDC101" s="75" t="str">
        <f>IF(CDC$2="","",(#REF!+#REF!)*CDC78)</f>
        <v/>
      </c>
      <c r="CDD101" s="75" t="str">
        <f>IF(CDD$2="","",(#REF!+#REF!)*CDD78)</f>
        <v/>
      </c>
      <c r="CDE101" s="75" t="str">
        <f>IF(CDE$2="","",(#REF!+#REF!)*CDE78)</f>
        <v/>
      </c>
      <c r="CDF101" s="75" t="str">
        <f>IF(CDF$2="","",(#REF!+#REF!)*CDF78)</f>
        <v/>
      </c>
      <c r="CDG101" s="75" t="str">
        <f>IF(CDG$2="","",(#REF!+#REF!)*CDG78)</f>
        <v/>
      </c>
      <c r="CDH101" s="75" t="str">
        <f>IF(CDH$2="","",(#REF!+#REF!)*CDH78)</f>
        <v/>
      </c>
      <c r="CDI101" s="75" t="str">
        <f>IF(CDI$2="","",(#REF!+#REF!)*CDI78)</f>
        <v/>
      </c>
      <c r="CDJ101" s="75" t="str">
        <f>IF(CDJ$2="","",(#REF!+#REF!)*CDJ78)</f>
        <v/>
      </c>
      <c r="CDK101" s="75" t="str">
        <f>IF(CDK$2="","",(#REF!+#REF!)*CDK78)</f>
        <v/>
      </c>
      <c r="CDL101" s="75" t="str">
        <f>IF(CDL$2="","",(#REF!+#REF!)*CDL78)</f>
        <v/>
      </c>
      <c r="CDM101" s="75" t="str">
        <f>IF(CDM$2="","",(#REF!+#REF!)*CDM78)</f>
        <v/>
      </c>
      <c r="CDN101" s="75" t="str">
        <f>IF(CDN$2="","",(#REF!+#REF!)*CDN78)</f>
        <v/>
      </c>
      <c r="CDO101" s="75" t="str">
        <f>IF(CDO$2="","",(#REF!+#REF!)*CDO78)</f>
        <v/>
      </c>
      <c r="CDP101" s="75" t="str">
        <f>IF(CDP$2="","",(#REF!+#REF!)*CDP78)</f>
        <v/>
      </c>
      <c r="CDQ101" s="75" t="str">
        <f>IF(CDQ$2="","",(#REF!+#REF!)*CDQ78)</f>
        <v/>
      </c>
      <c r="CDR101" s="75" t="str">
        <f>IF(CDR$2="","",(#REF!+#REF!)*CDR78)</f>
        <v/>
      </c>
      <c r="CDS101" s="75" t="str">
        <f>IF(CDS$2="","",(#REF!+#REF!)*CDS78)</f>
        <v/>
      </c>
      <c r="CDT101" s="75" t="str">
        <f>IF(CDT$2="","",(#REF!+#REF!)*CDT78)</f>
        <v/>
      </c>
      <c r="CDU101" s="75" t="str">
        <f>IF(CDU$2="","",(#REF!+#REF!)*CDU78)</f>
        <v/>
      </c>
      <c r="CDV101" s="75" t="str">
        <f>IF(CDV$2="","",(#REF!+#REF!)*CDV78)</f>
        <v/>
      </c>
      <c r="CDW101" s="75" t="str">
        <f>IF(CDW$2="","",(#REF!+#REF!)*CDW78)</f>
        <v/>
      </c>
      <c r="CDX101" s="75" t="str">
        <f>IF(CDX$2="","",(#REF!+#REF!)*CDX78)</f>
        <v/>
      </c>
      <c r="CDY101" s="75" t="str">
        <f>IF(CDY$2="","",(#REF!+#REF!)*CDY78)</f>
        <v/>
      </c>
      <c r="CDZ101" s="75" t="str">
        <f>IF(CDZ$2="","",(#REF!+#REF!)*CDZ78)</f>
        <v/>
      </c>
      <c r="CEA101" s="75" t="str">
        <f>IF(CEA$2="","",(#REF!+#REF!)*CEA78)</f>
        <v/>
      </c>
      <c r="CEB101" s="75" t="str">
        <f>IF(CEB$2="","",(#REF!+#REF!)*CEB78)</f>
        <v/>
      </c>
      <c r="CEC101" s="75" t="str">
        <f>IF(CEC$2="","",(#REF!+#REF!)*CEC78)</f>
        <v/>
      </c>
      <c r="CED101" s="75" t="str">
        <f>IF(CED$2="","",(#REF!+#REF!)*CED78)</f>
        <v/>
      </c>
      <c r="CEE101" s="75" t="str">
        <f>IF(CEE$2="","",(#REF!+#REF!)*CEE78)</f>
        <v/>
      </c>
      <c r="CEF101" s="75" t="str">
        <f>IF(CEF$2="","",(#REF!+#REF!)*CEF78)</f>
        <v/>
      </c>
      <c r="CEG101" s="75" t="str">
        <f>IF(CEG$2="","",(#REF!+#REF!)*CEG78)</f>
        <v/>
      </c>
      <c r="CEH101" s="75" t="str">
        <f>IF(CEH$2="","",(#REF!+#REF!)*CEH78)</f>
        <v/>
      </c>
      <c r="CEI101" s="75" t="str">
        <f>IF(CEI$2="","",(#REF!+#REF!)*CEI78)</f>
        <v/>
      </c>
      <c r="CEJ101" s="75" t="str">
        <f>IF(CEJ$2="","",(#REF!+#REF!)*CEJ78)</f>
        <v/>
      </c>
      <c r="CEK101" s="75" t="str">
        <f>IF(CEK$2="","",(#REF!+#REF!)*CEK78)</f>
        <v/>
      </c>
      <c r="CEL101" s="75" t="str">
        <f>IF(CEL$2="","",(#REF!+#REF!)*CEL78)</f>
        <v/>
      </c>
      <c r="CEM101" s="75" t="str">
        <f>IF(CEM$2="","",(#REF!+#REF!)*CEM78)</f>
        <v/>
      </c>
      <c r="CEN101" s="75" t="str">
        <f>IF(CEN$2="","",(#REF!+#REF!)*CEN78)</f>
        <v/>
      </c>
      <c r="CEO101" s="75" t="str">
        <f>IF(CEO$2="","",(#REF!+#REF!)*CEO78)</f>
        <v/>
      </c>
      <c r="CEP101" s="75" t="str">
        <f>IF(CEP$2="","",(#REF!+#REF!)*CEP78)</f>
        <v/>
      </c>
      <c r="CEQ101" s="75" t="str">
        <f>IF(CEQ$2="","",(#REF!+#REF!)*CEQ78)</f>
        <v/>
      </c>
      <c r="CER101" s="75" t="str">
        <f>IF(CER$2="","",(#REF!+#REF!)*CER78)</f>
        <v/>
      </c>
      <c r="CES101" s="75" t="str">
        <f>IF(CES$2="","",(#REF!+#REF!)*CES78)</f>
        <v/>
      </c>
      <c r="CET101" s="75" t="str">
        <f>IF(CET$2="","",(#REF!+#REF!)*CET78)</f>
        <v/>
      </c>
      <c r="CEU101" s="75" t="str">
        <f>IF(CEU$2="","",(#REF!+#REF!)*CEU78)</f>
        <v/>
      </c>
      <c r="CEV101" s="75" t="str">
        <f>IF(CEV$2="","",(#REF!+#REF!)*CEV78)</f>
        <v/>
      </c>
      <c r="CEW101" s="75" t="str">
        <f>IF(CEW$2="","",(#REF!+#REF!)*CEW78)</f>
        <v/>
      </c>
      <c r="CEX101" s="75" t="str">
        <f>IF(CEX$2="","",(#REF!+#REF!)*CEX78)</f>
        <v/>
      </c>
      <c r="CEY101" s="75" t="str">
        <f>IF(CEY$2="","",(#REF!+#REF!)*CEY78)</f>
        <v/>
      </c>
      <c r="CEZ101" s="75" t="str">
        <f>IF(CEZ$2="","",(#REF!+#REF!)*CEZ78)</f>
        <v/>
      </c>
      <c r="CFA101" s="75" t="str">
        <f>IF(CFA$2="","",(#REF!+#REF!)*CFA78)</f>
        <v/>
      </c>
      <c r="CFB101" s="75" t="str">
        <f>IF(CFB$2="","",(#REF!+#REF!)*CFB78)</f>
        <v/>
      </c>
      <c r="CFC101" s="75" t="str">
        <f>IF(CFC$2="","",(#REF!+#REF!)*CFC78)</f>
        <v/>
      </c>
      <c r="CFD101" s="75" t="str">
        <f>IF(CFD$2="","",(#REF!+#REF!)*CFD78)</f>
        <v/>
      </c>
      <c r="CFE101" s="75" t="str">
        <f>IF(CFE$2="","",(#REF!+#REF!)*CFE78)</f>
        <v/>
      </c>
      <c r="CFF101" s="75" t="str">
        <f>IF(CFF$2="","",(#REF!+#REF!)*CFF78)</f>
        <v/>
      </c>
      <c r="CFG101" s="75" t="str">
        <f>IF(CFG$2="","",(#REF!+#REF!)*CFG78)</f>
        <v/>
      </c>
      <c r="CFH101" s="75" t="str">
        <f>IF(CFH$2="","",(#REF!+#REF!)*CFH78)</f>
        <v/>
      </c>
      <c r="CFI101" s="75" t="str">
        <f>IF(CFI$2="","",(#REF!+#REF!)*CFI78)</f>
        <v/>
      </c>
      <c r="CFJ101" s="75" t="str">
        <f>IF(CFJ$2="","",(#REF!+#REF!)*CFJ78)</f>
        <v/>
      </c>
      <c r="CFK101" s="75" t="str">
        <f>IF(CFK$2="","",(#REF!+#REF!)*CFK78)</f>
        <v/>
      </c>
      <c r="CFL101" s="75" t="str">
        <f>IF(CFL$2="","",(#REF!+#REF!)*CFL78)</f>
        <v/>
      </c>
      <c r="CFM101" s="75" t="str">
        <f>IF(CFM$2="","",(#REF!+#REF!)*CFM78)</f>
        <v/>
      </c>
      <c r="CFN101" s="75" t="str">
        <f>IF(CFN$2="","",(#REF!+#REF!)*CFN78)</f>
        <v/>
      </c>
      <c r="CFO101" s="75" t="str">
        <f>IF(CFO$2="","",(#REF!+#REF!)*CFO78)</f>
        <v/>
      </c>
      <c r="CFP101" s="75" t="str">
        <f>IF(CFP$2="","",(#REF!+#REF!)*CFP78)</f>
        <v/>
      </c>
      <c r="CFQ101" s="75" t="str">
        <f>IF(CFQ$2="","",(#REF!+#REF!)*CFQ78)</f>
        <v/>
      </c>
      <c r="CFR101" s="75" t="str">
        <f>IF(CFR$2="","",(#REF!+#REF!)*CFR78)</f>
        <v/>
      </c>
      <c r="CFS101" s="75" t="str">
        <f>IF(CFS$2="","",(#REF!+#REF!)*CFS78)</f>
        <v/>
      </c>
      <c r="CFT101" s="75" t="str">
        <f>IF(CFT$2="","",(#REF!+#REF!)*CFT78)</f>
        <v/>
      </c>
      <c r="CFU101" s="75" t="str">
        <f>IF(CFU$2="","",(#REF!+#REF!)*CFU78)</f>
        <v/>
      </c>
      <c r="CFV101" s="75" t="str">
        <f>IF(CFV$2="","",(#REF!+#REF!)*CFV78)</f>
        <v/>
      </c>
      <c r="CFW101" s="75" t="str">
        <f>IF(CFW$2="","",(#REF!+#REF!)*CFW78)</f>
        <v/>
      </c>
      <c r="CFX101" s="75" t="str">
        <f>IF(CFX$2="","",(#REF!+#REF!)*CFX78)</f>
        <v/>
      </c>
      <c r="CFY101" s="75" t="str">
        <f>IF(CFY$2="","",(#REF!+#REF!)*CFY78)</f>
        <v/>
      </c>
      <c r="CFZ101" s="75" t="str">
        <f>IF(CFZ$2="","",(#REF!+#REF!)*CFZ78)</f>
        <v/>
      </c>
      <c r="CGA101" s="75" t="str">
        <f>IF(CGA$2="","",(#REF!+#REF!)*CGA78)</f>
        <v/>
      </c>
      <c r="CGB101" s="75" t="str">
        <f>IF(CGB$2="","",(#REF!+#REF!)*CGB78)</f>
        <v/>
      </c>
      <c r="CGC101" s="75" t="str">
        <f>IF(CGC$2="","",(#REF!+#REF!)*CGC78)</f>
        <v/>
      </c>
      <c r="CGD101" s="75" t="str">
        <f>IF(CGD$2="","",(#REF!+#REF!)*CGD78)</f>
        <v/>
      </c>
      <c r="CGE101" s="75" t="str">
        <f>IF(CGE$2="","",(#REF!+#REF!)*CGE78)</f>
        <v/>
      </c>
      <c r="CGF101" s="75" t="str">
        <f>IF(CGF$2="","",(#REF!+#REF!)*CGF78)</f>
        <v/>
      </c>
      <c r="CGG101" s="75" t="str">
        <f>IF(CGG$2="","",(#REF!+#REF!)*CGG78)</f>
        <v/>
      </c>
      <c r="CGH101" s="75" t="str">
        <f>IF(CGH$2="","",(#REF!+#REF!)*CGH78)</f>
        <v/>
      </c>
      <c r="CGI101" s="75" t="str">
        <f>IF(CGI$2="","",(#REF!+#REF!)*CGI78)</f>
        <v/>
      </c>
      <c r="CGJ101" s="75" t="str">
        <f>IF(CGJ$2="","",(#REF!+#REF!)*CGJ78)</f>
        <v/>
      </c>
      <c r="CGK101" s="75" t="str">
        <f>IF(CGK$2="","",(#REF!+#REF!)*CGK78)</f>
        <v/>
      </c>
      <c r="CGL101" s="75" t="str">
        <f>IF(CGL$2="","",(#REF!+#REF!)*CGL78)</f>
        <v/>
      </c>
      <c r="CGM101" s="75" t="str">
        <f>IF(CGM$2="","",(#REF!+#REF!)*CGM78)</f>
        <v/>
      </c>
      <c r="CGN101" s="75" t="str">
        <f>IF(CGN$2="","",(#REF!+#REF!)*CGN78)</f>
        <v/>
      </c>
      <c r="CGO101" s="75" t="str">
        <f>IF(CGO$2="","",(#REF!+#REF!)*CGO78)</f>
        <v/>
      </c>
      <c r="CGP101" s="75" t="str">
        <f>IF(CGP$2="","",(#REF!+#REF!)*CGP78)</f>
        <v/>
      </c>
      <c r="CGQ101" s="75" t="str">
        <f>IF(CGQ$2="","",(#REF!+#REF!)*CGQ78)</f>
        <v/>
      </c>
      <c r="CGR101" s="75" t="str">
        <f>IF(CGR$2="","",(#REF!+#REF!)*CGR78)</f>
        <v/>
      </c>
      <c r="CGS101" s="75" t="str">
        <f>IF(CGS$2="","",(#REF!+#REF!)*CGS78)</f>
        <v/>
      </c>
      <c r="CGT101" s="75" t="str">
        <f>IF(CGT$2="","",(#REF!+#REF!)*CGT78)</f>
        <v/>
      </c>
      <c r="CGU101" s="75" t="str">
        <f>IF(CGU$2="","",(#REF!+#REF!)*CGU78)</f>
        <v/>
      </c>
      <c r="CGV101" s="75" t="str">
        <f>IF(CGV$2="","",(#REF!+#REF!)*CGV78)</f>
        <v/>
      </c>
      <c r="CGW101" s="75" t="str">
        <f>IF(CGW$2="","",(#REF!+#REF!)*CGW78)</f>
        <v/>
      </c>
      <c r="CGX101" s="75" t="str">
        <f>IF(CGX$2="","",(#REF!+#REF!)*CGX78)</f>
        <v/>
      </c>
      <c r="CGY101" s="75" t="str">
        <f>IF(CGY$2="","",(#REF!+#REF!)*CGY78)</f>
        <v/>
      </c>
      <c r="CGZ101" s="75" t="str">
        <f>IF(CGZ$2="","",(#REF!+#REF!)*CGZ78)</f>
        <v/>
      </c>
      <c r="CHA101" s="75" t="str">
        <f>IF(CHA$2="","",(#REF!+#REF!)*CHA78)</f>
        <v/>
      </c>
      <c r="CHB101" s="75" t="str">
        <f>IF(CHB$2="","",(#REF!+#REF!)*CHB78)</f>
        <v/>
      </c>
      <c r="CHC101" s="75" t="str">
        <f>IF(CHC$2="","",(#REF!+#REF!)*CHC78)</f>
        <v/>
      </c>
      <c r="CHD101" s="75" t="str">
        <f>IF(CHD$2="","",(#REF!+#REF!)*CHD78)</f>
        <v/>
      </c>
      <c r="CHE101" s="75" t="str">
        <f>IF(CHE$2="","",(#REF!+#REF!)*CHE78)</f>
        <v/>
      </c>
      <c r="CHF101" s="75" t="str">
        <f>IF(CHF$2="","",(#REF!+#REF!)*CHF78)</f>
        <v/>
      </c>
      <c r="CHG101" s="75" t="str">
        <f>IF(CHG$2="","",(#REF!+#REF!)*CHG78)</f>
        <v/>
      </c>
      <c r="CHH101" s="75" t="str">
        <f>IF(CHH$2="","",(#REF!+#REF!)*CHH78)</f>
        <v/>
      </c>
      <c r="CHI101" s="75" t="str">
        <f>IF(CHI$2="","",(#REF!+#REF!)*CHI78)</f>
        <v/>
      </c>
      <c r="CHJ101" s="75" t="str">
        <f>IF(CHJ$2="","",(#REF!+#REF!)*CHJ78)</f>
        <v/>
      </c>
      <c r="CHK101" s="75" t="str">
        <f>IF(CHK$2="","",(#REF!+#REF!)*CHK78)</f>
        <v/>
      </c>
      <c r="CHL101" s="75" t="str">
        <f>IF(CHL$2="","",(#REF!+#REF!)*CHL78)</f>
        <v/>
      </c>
      <c r="CHM101" s="75" t="str">
        <f>IF(CHM$2="","",(#REF!+#REF!)*CHM78)</f>
        <v/>
      </c>
      <c r="CHN101" s="75" t="str">
        <f>IF(CHN$2="","",(#REF!+#REF!)*CHN78)</f>
        <v/>
      </c>
      <c r="CHO101" s="75" t="str">
        <f>IF(CHO$2="","",(#REF!+#REF!)*CHO78)</f>
        <v/>
      </c>
      <c r="CHP101" s="75" t="str">
        <f>IF(CHP$2="","",(#REF!+#REF!)*CHP78)</f>
        <v/>
      </c>
      <c r="CHQ101" s="75" t="str">
        <f>IF(CHQ$2="","",(#REF!+#REF!)*CHQ78)</f>
        <v/>
      </c>
      <c r="CHR101" s="75" t="str">
        <f>IF(CHR$2="","",(#REF!+#REF!)*CHR78)</f>
        <v/>
      </c>
      <c r="CHS101" s="75" t="str">
        <f>IF(CHS$2="","",(#REF!+#REF!)*CHS78)</f>
        <v/>
      </c>
      <c r="CHT101" s="75" t="str">
        <f>IF(CHT$2="","",(#REF!+#REF!)*CHT78)</f>
        <v/>
      </c>
      <c r="CHU101" s="75" t="str">
        <f>IF(CHU$2="","",(#REF!+#REF!)*CHU78)</f>
        <v/>
      </c>
      <c r="CHV101" s="75" t="str">
        <f>IF(CHV$2="","",(#REF!+#REF!)*CHV78)</f>
        <v/>
      </c>
      <c r="CHW101" s="75" t="str">
        <f>IF(CHW$2="","",(#REF!+#REF!)*CHW78)</f>
        <v/>
      </c>
      <c r="CHX101" s="75" t="str">
        <f>IF(CHX$2="","",(#REF!+#REF!)*CHX78)</f>
        <v/>
      </c>
      <c r="CHY101" s="75" t="str">
        <f>IF(CHY$2="","",(#REF!+#REF!)*CHY78)</f>
        <v/>
      </c>
      <c r="CHZ101" s="75" t="str">
        <f>IF(CHZ$2="","",(#REF!+#REF!)*CHZ78)</f>
        <v/>
      </c>
      <c r="CIA101" s="75" t="str">
        <f>IF(CIA$2="","",(#REF!+#REF!)*CIA78)</f>
        <v/>
      </c>
      <c r="CIB101" s="75" t="str">
        <f>IF(CIB$2="","",(#REF!+#REF!)*CIB78)</f>
        <v/>
      </c>
      <c r="CIC101" s="75" t="str">
        <f>IF(CIC$2="","",(#REF!+#REF!)*CIC78)</f>
        <v/>
      </c>
      <c r="CID101" s="75" t="str">
        <f>IF(CID$2="","",(#REF!+#REF!)*CID78)</f>
        <v/>
      </c>
      <c r="CIE101" s="75" t="str">
        <f>IF(CIE$2="","",(#REF!+#REF!)*CIE78)</f>
        <v/>
      </c>
      <c r="CIF101" s="75" t="str">
        <f>IF(CIF$2="","",(#REF!+#REF!)*CIF78)</f>
        <v/>
      </c>
      <c r="CIG101" s="75" t="str">
        <f>IF(CIG$2="","",(#REF!+#REF!)*CIG78)</f>
        <v/>
      </c>
      <c r="CIH101" s="75" t="str">
        <f>IF(CIH$2="","",(#REF!+#REF!)*CIH78)</f>
        <v/>
      </c>
      <c r="CII101" s="75" t="str">
        <f>IF(CII$2="","",(#REF!+#REF!)*CII78)</f>
        <v/>
      </c>
      <c r="CIJ101" s="75" t="str">
        <f>IF(CIJ$2="","",(#REF!+#REF!)*CIJ78)</f>
        <v/>
      </c>
      <c r="CIK101" s="75" t="str">
        <f>IF(CIK$2="","",(#REF!+#REF!)*CIK78)</f>
        <v/>
      </c>
      <c r="CIL101" s="75" t="str">
        <f>IF(CIL$2="","",(#REF!+#REF!)*CIL78)</f>
        <v/>
      </c>
      <c r="CIM101" s="75" t="str">
        <f>IF(CIM$2="","",(#REF!+#REF!)*CIM78)</f>
        <v/>
      </c>
      <c r="CIN101" s="75" t="str">
        <f>IF(CIN$2="","",(#REF!+#REF!)*CIN78)</f>
        <v/>
      </c>
      <c r="CIO101" s="75" t="str">
        <f>IF(CIO$2="","",(#REF!+#REF!)*CIO78)</f>
        <v/>
      </c>
      <c r="CIP101" s="75" t="str">
        <f>IF(CIP$2="","",(#REF!+#REF!)*CIP78)</f>
        <v/>
      </c>
      <c r="CIQ101" s="75" t="str">
        <f>IF(CIQ$2="","",(#REF!+#REF!)*CIQ78)</f>
        <v/>
      </c>
      <c r="CIR101" s="75" t="str">
        <f>IF(CIR$2="","",(#REF!+#REF!)*CIR78)</f>
        <v/>
      </c>
      <c r="CIS101" s="75" t="str">
        <f>IF(CIS$2="","",(#REF!+#REF!)*CIS78)</f>
        <v/>
      </c>
      <c r="CIT101" s="75" t="str">
        <f>IF(CIT$2="","",(#REF!+#REF!)*CIT78)</f>
        <v/>
      </c>
      <c r="CIU101" s="75" t="str">
        <f>IF(CIU$2="","",(#REF!+#REF!)*CIU78)</f>
        <v/>
      </c>
      <c r="CIV101" s="75" t="str">
        <f>IF(CIV$2="","",(#REF!+#REF!)*CIV78)</f>
        <v/>
      </c>
      <c r="CIW101" s="75" t="str">
        <f>IF(CIW$2="","",(#REF!+#REF!)*CIW78)</f>
        <v/>
      </c>
      <c r="CIX101" s="75" t="str">
        <f>IF(CIX$2="","",(#REF!+#REF!)*CIX78)</f>
        <v/>
      </c>
      <c r="CIY101" s="75" t="str">
        <f>IF(CIY$2="","",(#REF!+#REF!)*CIY78)</f>
        <v/>
      </c>
      <c r="CIZ101" s="75" t="str">
        <f>IF(CIZ$2="","",(#REF!+#REF!)*CIZ78)</f>
        <v/>
      </c>
      <c r="CJA101" s="75" t="str">
        <f>IF(CJA$2="","",(#REF!+#REF!)*CJA78)</f>
        <v/>
      </c>
      <c r="CJB101" s="75" t="str">
        <f>IF(CJB$2="","",(#REF!+#REF!)*CJB78)</f>
        <v/>
      </c>
      <c r="CJC101" s="75" t="str">
        <f>IF(CJC$2="","",(#REF!+#REF!)*CJC78)</f>
        <v/>
      </c>
      <c r="CJD101" s="75" t="str">
        <f>IF(CJD$2="","",(#REF!+#REF!)*CJD78)</f>
        <v/>
      </c>
      <c r="CJE101" s="75" t="str">
        <f>IF(CJE$2="","",(#REF!+#REF!)*CJE78)</f>
        <v/>
      </c>
      <c r="CJF101" s="75" t="str">
        <f>IF(CJF$2="","",(#REF!+#REF!)*CJF78)</f>
        <v/>
      </c>
      <c r="CJG101" s="75" t="str">
        <f>IF(CJG$2="","",(#REF!+#REF!)*CJG78)</f>
        <v/>
      </c>
      <c r="CJH101" s="75" t="str">
        <f>IF(CJH$2="","",(#REF!+#REF!)*CJH78)</f>
        <v/>
      </c>
      <c r="CJI101" s="75" t="str">
        <f>IF(CJI$2="","",(#REF!+#REF!)*CJI78)</f>
        <v/>
      </c>
      <c r="CJJ101" s="75" t="str">
        <f>IF(CJJ$2="","",(#REF!+#REF!)*CJJ78)</f>
        <v/>
      </c>
      <c r="CJK101" s="75" t="str">
        <f>IF(CJK$2="","",(#REF!+#REF!)*CJK78)</f>
        <v/>
      </c>
      <c r="CJL101" s="75" t="str">
        <f>IF(CJL$2="","",(#REF!+#REF!)*CJL78)</f>
        <v/>
      </c>
      <c r="CJM101" s="75" t="str">
        <f>IF(CJM$2="","",(#REF!+#REF!)*CJM78)</f>
        <v/>
      </c>
      <c r="CJN101" s="75" t="str">
        <f>IF(CJN$2="","",(#REF!+#REF!)*CJN78)</f>
        <v/>
      </c>
      <c r="CJO101" s="75" t="str">
        <f>IF(CJO$2="","",(#REF!+#REF!)*CJO78)</f>
        <v/>
      </c>
      <c r="CJP101" s="75" t="str">
        <f>IF(CJP$2="","",(#REF!+#REF!)*CJP78)</f>
        <v/>
      </c>
      <c r="CJQ101" s="75" t="str">
        <f>IF(CJQ$2="","",(#REF!+#REF!)*CJQ78)</f>
        <v/>
      </c>
      <c r="CJR101" s="75" t="str">
        <f>IF(CJR$2="","",(#REF!+#REF!)*CJR78)</f>
        <v/>
      </c>
      <c r="CJS101" s="75" t="str">
        <f>IF(CJS$2="","",(#REF!+#REF!)*CJS78)</f>
        <v/>
      </c>
      <c r="CJT101" s="75" t="str">
        <f>IF(CJT$2="","",(#REF!+#REF!)*CJT78)</f>
        <v/>
      </c>
      <c r="CJU101" s="75" t="str">
        <f>IF(CJU$2="","",(#REF!+#REF!)*CJU78)</f>
        <v/>
      </c>
      <c r="CJV101" s="75" t="str">
        <f>IF(CJV$2="","",(#REF!+#REF!)*CJV78)</f>
        <v/>
      </c>
      <c r="CJW101" s="75" t="str">
        <f>IF(CJW$2="","",(#REF!+#REF!)*CJW78)</f>
        <v/>
      </c>
      <c r="CJX101" s="75" t="str">
        <f>IF(CJX$2="","",(#REF!+#REF!)*CJX78)</f>
        <v/>
      </c>
      <c r="CJY101" s="75" t="str">
        <f>IF(CJY$2="","",(#REF!+#REF!)*CJY78)</f>
        <v/>
      </c>
      <c r="CJZ101" s="75" t="str">
        <f>IF(CJZ$2="","",(#REF!+#REF!)*CJZ78)</f>
        <v/>
      </c>
      <c r="CKA101" s="75" t="str">
        <f>IF(CKA$2="","",(#REF!+#REF!)*CKA78)</f>
        <v/>
      </c>
      <c r="CKB101" s="75" t="str">
        <f>IF(CKB$2="","",(#REF!+#REF!)*CKB78)</f>
        <v/>
      </c>
      <c r="CKC101" s="75" t="str">
        <f>IF(CKC$2="","",(#REF!+#REF!)*CKC78)</f>
        <v/>
      </c>
      <c r="CKD101" s="75" t="str">
        <f>IF(CKD$2="","",(#REF!+#REF!)*CKD78)</f>
        <v/>
      </c>
      <c r="CKE101" s="75" t="str">
        <f>IF(CKE$2="","",(#REF!+#REF!)*CKE78)</f>
        <v/>
      </c>
      <c r="CKF101" s="75" t="str">
        <f>IF(CKF$2="","",(#REF!+#REF!)*CKF78)</f>
        <v/>
      </c>
      <c r="CKG101" s="75" t="str">
        <f>IF(CKG$2="","",(#REF!+#REF!)*CKG78)</f>
        <v/>
      </c>
      <c r="CKH101" s="75" t="str">
        <f>IF(CKH$2="","",(#REF!+#REF!)*CKH78)</f>
        <v/>
      </c>
      <c r="CKI101" s="75" t="str">
        <f>IF(CKI$2="","",(#REF!+#REF!)*CKI78)</f>
        <v/>
      </c>
      <c r="CKJ101" s="75" t="str">
        <f>IF(CKJ$2="","",(#REF!+#REF!)*CKJ78)</f>
        <v/>
      </c>
      <c r="CKK101" s="75" t="str">
        <f>IF(CKK$2="","",(#REF!+#REF!)*CKK78)</f>
        <v/>
      </c>
      <c r="CKL101" s="75" t="str">
        <f>IF(CKL$2="","",(#REF!+#REF!)*CKL78)</f>
        <v/>
      </c>
      <c r="CKM101" s="75" t="str">
        <f>IF(CKM$2="","",(#REF!+#REF!)*CKM78)</f>
        <v/>
      </c>
      <c r="CKN101" s="75" t="str">
        <f>IF(CKN$2="","",(#REF!+#REF!)*CKN78)</f>
        <v/>
      </c>
      <c r="CKO101" s="75" t="str">
        <f>IF(CKO$2="","",(#REF!+#REF!)*CKO78)</f>
        <v/>
      </c>
      <c r="CKP101" s="75" t="str">
        <f>IF(CKP$2="","",(#REF!+#REF!)*CKP78)</f>
        <v/>
      </c>
      <c r="CKQ101" s="75" t="str">
        <f>IF(CKQ$2="","",(#REF!+#REF!)*CKQ78)</f>
        <v/>
      </c>
      <c r="CKR101" s="75" t="str">
        <f>IF(CKR$2="","",(#REF!+#REF!)*CKR78)</f>
        <v/>
      </c>
      <c r="CKS101" s="75" t="str">
        <f>IF(CKS$2="","",(#REF!+#REF!)*CKS78)</f>
        <v/>
      </c>
      <c r="CKT101" s="75" t="str">
        <f>IF(CKT$2="","",(#REF!+#REF!)*CKT78)</f>
        <v/>
      </c>
      <c r="CKU101" s="75" t="str">
        <f>IF(CKU$2="","",(#REF!+#REF!)*CKU78)</f>
        <v/>
      </c>
      <c r="CKV101" s="75" t="str">
        <f>IF(CKV$2="","",(#REF!+#REF!)*CKV78)</f>
        <v/>
      </c>
      <c r="CKW101" s="75" t="str">
        <f>IF(CKW$2="","",(#REF!+#REF!)*CKW78)</f>
        <v/>
      </c>
      <c r="CKX101" s="75" t="str">
        <f>IF(CKX$2="","",(#REF!+#REF!)*CKX78)</f>
        <v/>
      </c>
      <c r="CKY101" s="75" t="str">
        <f>IF(CKY$2="","",(#REF!+#REF!)*CKY78)</f>
        <v/>
      </c>
      <c r="CKZ101" s="75" t="str">
        <f>IF(CKZ$2="","",(#REF!+#REF!)*CKZ78)</f>
        <v/>
      </c>
      <c r="CLA101" s="75" t="str">
        <f>IF(CLA$2="","",(#REF!+#REF!)*CLA78)</f>
        <v/>
      </c>
      <c r="CLB101" s="75" t="str">
        <f>IF(CLB$2="","",(#REF!+#REF!)*CLB78)</f>
        <v/>
      </c>
      <c r="CLC101" s="75" t="str">
        <f>IF(CLC$2="","",(#REF!+#REF!)*CLC78)</f>
        <v/>
      </c>
      <c r="CLD101" s="75" t="str">
        <f>IF(CLD$2="","",(#REF!+#REF!)*CLD78)</f>
        <v/>
      </c>
      <c r="CLE101" s="75" t="str">
        <f>IF(CLE$2="","",(#REF!+#REF!)*CLE78)</f>
        <v/>
      </c>
      <c r="CLF101" s="75" t="str">
        <f>IF(CLF$2="","",(#REF!+#REF!)*CLF78)</f>
        <v/>
      </c>
      <c r="CLG101" s="75" t="str">
        <f>IF(CLG$2="","",(#REF!+#REF!)*CLG78)</f>
        <v/>
      </c>
      <c r="CLH101" s="75" t="str">
        <f>IF(CLH$2="","",(#REF!+#REF!)*CLH78)</f>
        <v/>
      </c>
      <c r="CLI101" s="75" t="str">
        <f>IF(CLI$2="","",(#REF!+#REF!)*CLI78)</f>
        <v/>
      </c>
      <c r="CLJ101" s="75" t="str">
        <f>IF(CLJ$2="","",(#REF!+#REF!)*CLJ78)</f>
        <v/>
      </c>
      <c r="CLK101" s="75" t="str">
        <f>IF(CLK$2="","",(#REF!+#REF!)*CLK78)</f>
        <v/>
      </c>
      <c r="CLL101" s="75" t="str">
        <f>IF(CLL$2="","",(#REF!+#REF!)*CLL78)</f>
        <v/>
      </c>
      <c r="CLM101" s="75" t="str">
        <f>IF(CLM$2="","",(#REF!+#REF!)*CLM78)</f>
        <v/>
      </c>
      <c r="CLN101" s="75" t="str">
        <f>IF(CLN$2="","",(#REF!+#REF!)*CLN78)</f>
        <v/>
      </c>
      <c r="CLO101" s="75" t="str">
        <f>IF(CLO$2="","",(#REF!+#REF!)*CLO78)</f>
        <v/>
      </c>
      <c r="CLP101" s="75" t="str">
        <f>IF(CLP$2="","",(#REF!+#REF!)*CLP78)</f>
        <v/>
      </c>
      <c r="CLQ101" s="75" t="str">
        <f>IF(CLQ$2="","",(#REF!+#REF!)*CLQ78)</f>
        <v/>
      </c>
      <c r="CLR101" s="75" t="str">
        <f>IF(CLR$2="","",(#REF!+#REF!)*CLR78)</f>
        <v/>
      </c>
      <c r="CLS101" s="75" t="str">
        <f>IF(CLS$2="","",(#REF!+#REF!)*CLS78)</f>
        <v/>
      </c>
      <c r="CLT101" s="75" t="str">
        <f>IF(CLT$2="","",(#REF!+#REF!)*CLT78)</f>
        <v/>
      </c>
      <c r="CLU101" s="75" t="str">
        <f>IF(CLU$2="","",(#REF!+#REF!)*CLU78)</f>
        <v/>
      </c>
      <c r="CLV101" s="75" t="str">
        <f>IF(CLV$2="","",(#REF!+#REF!)*CLV78)</f>
        <v/>
      </c>
      <c r="CLW101" s="75" t="str">
        <f>IF(CLW$2="","",(#REF!+#REF!)*CLW78)</f>
        <v/>
      </c>
      <c r="CLX101" s="75" t="str">
        <f>IF(CLX$2="","",(#REF!+#REF!)*CLX78)</f>
        <v/>
      </c>
      <c r="CLY101" s="75" t="str">
        <f>IF(CLY$2="","",(#REF!+#REF!)*CLY78)</f>
        <v/>
      </c>
      <c r="CLZ101" s="75" t="str">
        <f>IF(CLZ$2="","",(#REF!+#REF!)*CLZ78)</f>
        <v/>
      </c>
      <c r="CMA101" s="75" t="str">
        <f>IF(CMA$2="","",(#REF!+#REF!)*CMA78)</f>
        <v/>
      </c>
      <c r="CMB101" s="75" t="str">
        <f>IF(CMB$2="","",(#REF!+#REF!)*CMB78)</f>
        <v/>
      </c>
      <c r="CMC101" s="75" t="str">
        <f>IF(CMC$2="","",(#REF!+#REF!)*CMC78)</f>
        <v/>
      </c>
      <c r="CMD101" s="75" t="str">
        <f>IF(CMD$2="","",(#REF!+#REF!)*CMD78)</f>
        <v/>
      </c>
      <c r="CME101" s="75" t="str">
        <f>IF(CME$2="","",(#REF!+#REF!)*CME78)</f>
        <v/>
      </c>
      <c r="CMF101" s="75" t="str">
        <f>IF(CMF$2="","",(#REF!+#REF!)*CMF78)</f>
        <v/>
      </c>
      <c r="CMG101" s="75" t="str">
        <f>IF(CMG$2="","",(#REF!+#REF!)*CMG78)</f>
        <v/>
      </c>
      <c r="CMH101" s="75" t="str">
        <f>IF(CMH$2="","",(#REF!+#REF!)*CMH78)</f>
        <v/>
      </c>
      <c r="CMI101" s="75" t="str">
        <f>IF(CMI$2="","",(#REF!+#REF!)*CMI78)</f>
        <v/>
      </c>
      <c r="CMJ101" s="75" t="str">
        <f>IF(CMJ$2="","",(#REF!+#REF!)*CMJ78)</f>
        <v/>
      </c>
      <c r="CMK101" s="75" t="str">
        <f>IF(CMK$2="","",(#REF!+#REF!)*CMK78)</f>
        <v/>
      </c>
      <c r="CML101" s="75" t="str">
        <f>IF(CML$2="","",(#REF!+#REF!)*CML78)</f>
        <v/>
      </c>
      <c r="CMM101" s="75" t="str">
        <f>IF(CMM$2="","",(#REF!+#REF!)*CMM78)</f>
        <v/>
      </c>
      <c r="CMN101" s="75" t="str">
        <f>IF(CMN$2="","",(#REF!+#REF!)*CMN78)</f>
        <v/>
      </c>
      <c r="CMO101" s="75" t="str">
        <f>IF(CMO$2="","",(#REF!+#REF!)*CMO78)</f>
        <v/>
      </c>
      <c r="CMP101" s="75" t="str">
        <f>IF(CMP$2="","",(#REF!+#REF!)*CMP78)</f>
        <v/>
      </c>
      <c r="CMQ101" s="75" t="str">
        <f>IF(CMQ$2="","",(#REF!+#REF!)*CMQ78)</f>
        <v/>
      </c>
      <c r="CMR101" s="75" t="str">
        <f>IF(CMR$2="","",(#REF!+#REF!)*CMR78)</f>
        <v/>
      </c>
      <c r="CMS101" s="75" t="str">
        <f>IF(CMS$2="","",(#REF!+#REF!)*CMS78)</f>
        <v/>
      </c>
      <c r="CMT101" s="75" t="str">
        <f>IF(CMT$2="","",(#REF!+#REF!)*CMT78)</f>
        <v/>
      </c>
      <c r="CMU101" s="75" t="str">
        <f>IF(CMU$2="","",(#REF!+#REF!)*CMU78)</f>
        <v/>
      </c>
      <c r="CMV101" s="75" t="str">
        <f>IF(CMV$2="","",(#REF!+#REF!)*CMV78)</f>
        <v/>
      </c>
      <c r="CMW101" s="75" t="str">
        <f>IF(CMW$2="","",(#REF!+#REF!)*CMW78)</f>
        <v/>
      </c>
      <c r="CMX101" s="75" t="str">
        <f>IF(CMX$2="","",(#REF!+#REF!)*CMX78)</f>
        <v/>
      </c>
      <c r="CMY101" s="75" t="str">
        <f>IF(CMY$2="","",(#REF!+#REF!)*CMY78)</f>
        <v/>
      </c>
      <c r="CMZ101" s="75" t="str">
        <f>IF(CMZ$2="","",(#REF!+#REF!)*CMZ78)</f>
        <v/>
      </c>
      <c r="CNA101" s="75" t="str">
        <f>IF(CNA$2="","",(#REF!+#REF!)*CNA78)</f>
        <v/>
      </c>
      <c r="CNB101" s="75" t="str">
        <f>IF(CNB$2="","",(#REF!+#REF!)*CNB78)</f>
        <v/>
      </c>
      <c r="CNC101" s="75" t="str">
        <f>IF(CNC$2="","",(#REF!+#REF!)*CNC78)</f>
        <v/>
      </c>
      <c r="CND101" s="75" t="str">
        <f>IF(CND$2="","",(#REF!+#REF!)*CND78)</f>
        <v/>
      </c>
      <c r="CNE101" s="75" t="str">
        <f>IF(CNE$2="","",(#REF!+#REF!)*CNE78)</f>
        <v/>
      </c>
      <c r="CNF101" s="75" t="str">
        <f>IF(CNF$2="","",(#REF!+#REF!)*CNF78)</f>
        <v/>
      </c>
      <c r="CNG101" s="75" t="str">
        <f>IF(CNG$2="","",(#REF!+#REF!)*CNG78)</f>
        <v/>
      </c>
      <c r="CNH101" s="75" t="str">
        <f>IF(CNH$2="","",(#REF!+#REF!)*CNH78)</f>
        <v/>
      </c>
      <c r="CNI101" s="75" t="str">
        <f>IF(CNI$2="","",(#REF!+#REF!)*CNI78)</f>
        <v/>
      </c>
      <c r="CNJ101" s="75" t="str">
        <f>IF(CNJ$2="","",(#REF!+#REF!)*CNJ78)</f>
        <v/>
      </c>
      <c r="CNK101" s="75" t="str">
        <f>IF(CNK$2="","",(#REF!+#REF!)*CNK78)</f>
        <v/>
      </c>
      <c r="CNL101" s="75" t="str">
        <f>IF(CNL$2="","",(#REF!+#REF!)*CNL78)</f>
        <v/>
      </c>
      <c r="CNM101" s="75" t="str">
        <f>IF(CNM$2="","",(#REF!+#REF!)*CNM78)</f>
        <v/>
      </c>
      <c r="CNN101" s="75" t="str">
        <f>IF(CNN$2="","",(#REF!+#REF!)*CNN78)</f>
        <v/>
      </c>
      <c r="CNO101" s="75" t="str">
        <f>IF(CNO$2="","",(#REF!+#REF!)*CNO78)</f>
        <v/>
      </c>
      <c r="CNP101" s="75" t="str">
        <f>IF(CNP$2="","",(#REF!+#REF!)*CNP78)</f>
        <v/>
      </c>
      <c r="CNQ101" s="75" t="str">
        <f>IF(CNQ$2="","",(#REF!+#REF!)*CNQ78)</f>
        <v/>
      </c>
      <c r="CNR101" s="75" t="str">
        <f>IF(CNR$2="","",(#REF!+#REF!)*CNR78)</f>
        <v/>
      </c>
      <c r="CNS101" s="75" t="str">
        <f>IF(CNS$2="","",(#REF!+#REF!)*CNS78)</f>
        <v/>
      </c>
      <c r="CNT101" s="75" t="str">
        <f>IF(CNT$2="","",(#REF!+#REF!)*CNT78)</f>
        <v/>
      </c>
      <c r="CNU101" s="75" t="str">
        <f>IF(CNU$2="","",(#REF!+#REF!)*CNU78)</f>
        <v/>
      </c>
      <c r="CNV101" s="75" t="str">
        <f>IF(CNV$2="","",(#REF!+#REF!)*CNV78)</f>
        <v/>
      </c>
      <c r="CNW101" s="75" t="str">
        <f>IF(CNW$2="","",(#REF!+#REF!)*CNW78)</f>
        <v/>
      </c>
      <c r="CNX101" s="75" t="str">
        <f>IF(CNX$2="","",(#REF!+#REF!)*CNX78)</f>
        <v/>
      </c>
      <c r="CNY101" s="75" t="str">
        <f>IF(CNY$2="","",(#REF!+#REF!)*CNY78)</f>
        <v/>
      </c>
      <c r="CNZ101" s="75" t="str">
        <f>IF(CNZ$2="","",(#REF!+#REF!)*CNZ78)</f>
        <v/>
      </c>
      <c r="COA101" s="75" t="str">
        <f>IF(COA$2="","",(#REF!+#REF!)*COA78)</f>
        <v/>
      </c>
      <c r="COB101" s="75" t="str">
        <f>IF(COB$2="","",(#REF!+#REF!)*COB78)</f>
        <v/>
      </c>
      <c r="COC101" s="75" t="str">
        <f>IF(COC$2="","",(#REF!+#REF!)*COC78)</f>
        <v/>
      </c>
      <c r="COD101" s="75" t="str">
        <f>IF(COD$2="","",(#REF!+#REF!)*COD78)</f>
        <v/>
      </c>
      <c r="COE101" s="75" t="str">
        <f>IF(COE$2="","",(#REF!+#REF!)*COE78)</f>
        <v/>
      </c>
      <c r="COF101" s="75" t="str">
        <f>IF(COF$2="","",(#REF!+#REF!)*COF78)</f>
        <v/>
      </c>
      <c r="COG101" s="75" t="str">
        <f>IF(COG$2="","",(#REF!+#REF!)*COG78)</f>
        <v/>
      </c>
      <c r="COH101" s="75" t="str">
        <f>IF(COH$2="","",(#REF!+#REF!)*COH78)</f>
        <v/>
      </c>
      <c r="COI101" s="75" t="str">
        <f>IF(COI$2="","",(#REF!+#REF!)*COI78)</f>
        <v/>
      </c>
      <c r="COJ101" s="75" t="str">
        <f>IF(COJ$2="","",(#REF!+#REF!)*COJ78)</f>
        <v/>
      </c>
      <c r="COK101" s="75" t="str">
        <f>IF(COK$2="","",(#REF!+#REF!)*COK78)</f>
        <v/>
      </c>
      <c r="COL101" s="75" t="str">
        <f>IF(COL$2="","",(#REF!+#REF!)*COL78)</f>
        <v/>
      </c>
      <c r="COM101" s="75" t="str">
        <f>IF(COM$2="","",(#REF!+#REF!)*COM78)</f>
        <v/>
      </c>
      <c r="CON101" s="75" t="str">
        <f>IF(CON$2="","",(#REF!+#REF!)*CON78)</f>
        <v/>
      </c>
      <c r="COO101" s="75" t="str">
        <f>IF(COO$2="","",(#REF!+#REF!)*COO78)</f>
        <v/>
      </c>
      <c r="COP101" s="75" t="str">
        <f>IF(COP$2="","",(#REF!+#REF!)*COP78)</f>
        <v/>
      </c>
      <c r="COQ101" s="75" t="str">
        <f>IF(COQ$2="","",(#REF!+#REF!)*COQ78)</f>
        <v/>
      </c>
      <c r="COR101" s="75" t="str">
        <f>IF(COR$2="","",(#REF!+#REF!)*COR78)</f>
        <v/>
      </c>
      <c r="COS101" s="75" t="str">
        <f>IF(COS$2="","",(#REF!+#REF!)*COS78)</f>
        <v/>
      </c>
      <c r="COT101" s="75" t="str">
        <f>IF(COT$2="","",(#REF!+#REF!)*COT78)</f>
        <v/>
      </c>
      <c r="COU101" s="75" t="str">
        <f>IF(COU$2="","",(#REF!+#REF!)*COU78)</f>
        <v/>
      </c>
      <c r="COV101" s="75" t="str">
        <f>IF(COV$2="","",(#REF!+#REF!)*COV78)</f>
        <v/>
      </c>
      <c r="COW101" s="75" t="str">
        <f>IF(COW$2="","",(#REF!+#REF!)*COW78)</f>
        <v/>
      </c>
      <c r="COX101" s="75" t="str">
        <f>IF(COX$2="","",(#REF!+#REF!)*COX78)</f>
        <v/>
      </c>
      <c r="COY101" s="75" t="str">
        <f>IF(COY$2="","",(#REF!+#REF!)*COY78)</f>
        <v/>
      </c>
      <c r="COZ101" s="75" t="str">
        <f>IF(COZ$2="","",(#REF!+#REF!)*COZ78)</f>
        <v/>
      </c>
      <c r="CPA101" s="75" t="str">
        <f>IF(CPA$2="","",(#REF!+#REF!)*CPA78)</f>
        <v/>
      </c>
      <c r="CPB101" s="75" t="str">
        <f>IF(CPB$2="","",(#REF!+#REF!)*CPB78)</f>
        <v/>
      </c>
      <c r="CPC101" s="75" t="str">
        <f>IF(CPC$2="","",(#REF!+#REF!)*CPC78)</f>
        <v/>
      </c>
      <c r="CPD101" s="75" t="str">
        <f>IF(CPD$2="","",(#REF!+#REF!)*CPD78)</f>
        <v/>
      </c>
      <c r="CPE101" s="75" t="str">
        <f>IF(CPE$2="","",(#REF!+#REF!)*CPE78)</f>
        <v/>
      </c>
      <c r="CPF101" s="75" t="str">
        <f>IF(CPF$2="","",(#REF!+#REF!)*CPF78)</f>
        <v/>
      </c>
      <c r="CPG101" s="75" t="str">
        <f>IF(CPG$2="","",(#REF!+#REF!)*CPG78)</f>
        <v/>
      </c>
      <c r="CPH101" s="75" t="str">
        <f>IF(CPH$2="","",(#REF!+#REF!)*CPH78)</f>
        <v/>
      </c>
      <c r="CPI101" s="75" t="str">
        <f>IF(CPI$2="","",(#REF!+#REF!)*CPI78)</f>
        <v/>
      </c>
      <c r="CPJ101" s="75" t="str">
        <f>IF(CPJ$2="","",(#REF!+#REF!)*CPJ78)</f>
        <v/>
      </c>
      <c r="CPK101" s="75" t="str">
        <f>IF(CPK$2="","",(#REF!+#REF!)*CPK78)</f>
        <v/>
      </c>
      <c r="CPL101" s="75" t="str">
        <f>IF(CPL$2="","",(#REF!+#REF!)*CPL78)</f>
        <v/>
      </c>
      <c r="CPM101" s="75" t="str">
        <f>IF(CPM$2="","",(#REF!+#REF!)*CPM78)</f>
        <v/>
      </c>
      <c r="CPN101" s="75" t="str">
        <f>IF(CPN$2="","",(#REF!+#REF!)*CPN78)</f>
        <v/>
      </c>
      <c r="CPO101" s="75" t="str">
        <f>IF(CPO$2="","",(#REF!+#REF!)*CPO78)</f>
        <v/>
      </c>
      <c r="CPP101" s="75" t="str">
        <f>IF(CPP$2="","",(#REF!+#REF!)*CPP78)</f>
        <v/>
      </c>
      <c r="CPQ101" s="75" t="str">
        <f>IF(CPQ$2="","",(#REF!+#REF!)*CPQ78)</f>
        <v/>
      </c>
      <c r="CPR101" s="75" t="str">
        <f>IF(CPR$2="","",(#REF!+#REF!)*CPR78)</f>
        <v/>
      </c>
      <c r="CPS101" s="75" t="str">
        <f>IF(CPS$2="","",(#REF!+#REF!)*CPS78)</f>
        <v/>
      </c>
      <c r="CPT101" s="75" t="str">
        <f>IF(CPT$2="","",(#REF!+#REF!)*CPT78)</f>
        <v/>
      </c>
      <c r="CPU101" s="75" t="str">
        <f>IF(CPU$2="","",(#REF!+#REF!)*CPU78)</f>
        <v/>
      </c>
      <c r="CPV101" s="75" t="str">
        <f>IF(CPV$2="","",(#REF!+#REF!)*CPV78)</f>
        <v/>
      </c>
      <c r="CPW101" s="75" t="str">
        <f>IF(CPW$2="","",(#REF!+#REF!)*CPW78)</f>
        <v/>
      </c>
      <c r="CPX101" s="75" t="str">
        <f>IF(CPX$2="","",(#REF!+#REF!)*CPX78)</f>
        <v/>
      </c>
      <c r="CPY101" s="75" t="str">
        <f>IF(CPY$2="","",(#REF!+#REF!)*CPY78)</f>
        <v/>
      </c>
      <c r="CPZ101" s="75" t="str">
        <f>IF(CPZ$2="","",(#REF!+#REF!)*CPZ78)</f>
        <v/>
      </c>
      <c r="CQA101" s="75" t="str">
        <f>IF(CQA$2="","",(#REF!+#REF!)*CQA78)</f>
        <v/>
      </c>
      <c r="CQB101" s="75" t="str">
        <f>IF(CQB$2="","",(#REF!+#REF!)*CQB78)</f>
        <v/>
      </c>
      <c r="CQC101" s="75" t="str">
        <f>IF(CQC$2="","",(#REF!+#REF!)*CQC78)</f>
        <v/>
      </c>
      <c r="CQD101" s="75" t="str">
        <f>IF(CQD$2="","",(#REF!+#REF!)*CQD78)</f>
        <v/>
      </c>
      <c r="CQE101" s="75" t="str">
        <f>IF(CQE$2="","",(#REF!+#REF!)*CQE78)</f>
        <v/>
      </c>
      <c r="CQF101" s="75" t="str">
        <f>IF(CQF$2="","",(#REF!+#REF!)*CQF78)</f>
        <v/>
      </c>
      <c r="CQG101" s="75" t="str">
        <f>IF(CQG$2="","",(#REF!+#REF!)*CQG78)</f>
        <v/>
      </c>
      <c r="CQH101" s="75" t="str">
        <f>IF(CQH$2="","",(#REF!+#REF!)*CQH78)</f>
        <v/>
      </c>
      <c r="CQI101" s="75" t="str">
        <f>IF(CQI$2="","",(#REF!+#REF!)*CQI78)</f>
        <v/>
      </c>
      <c r="CQJ101" s="75" t="str">
        <f>IF(CQJ$2="","",(#REF!+#REF!)*CQJ78)</f>
        <v/>
      </c>
      <c r="CQK101" s="75" t="str">
        <f>IF(CQK$2="","",(#REF!+#REF!)*CQK78)</f>
        <v/>
      </c>
      <c r="CQL101" s="75" t="str">
        <f>IF(CQL$2="","",(#REF!+#REF!)*CQL78)</f>
        <v/>
      </c>
      <c r="CQM101" s="75" t="str">
        <f>IF(CQM$2="","",(#REF!+#REF!)*CQM78)</f>
        <v/>
      </c>
      <c r="CQN101" s="75" t="str">
        <f>IF(CQN$2="","",(#REF!+#REF!)*CQN78)</f>
        <v/>
      </c>
      <c r="CQO101" s="75" t="str">
        <f>IF(CQO$2="","",(#REF!+#REF!)*CQO78)</f>
        <v/>
      </c>
      <c r="CQP101" s="75" t="str">
        <f>IF(CQP$2="","",(#REF!+#REF!)*CQP78)</f>
        <v/>
      </c>
      <c r="CQQ101" s="75" t="str">
        <f>IF(CQQ$2="","",(#REF!+#REF!)*CQQ78)</f>
        <v/>
      </c>
      <c r="CQR101" s="75" t="str">
        <f>IF(CQR$2="","",(#REF!+#REF!)*CQR78)</f>
        <v/>
      </c>
      <c r="CQS101" s="75" t="str">
        <f>IF(CQS$2="","",(#REF!+#REF!)*CQS78)</f>
        <v/>
      </c>
      <c r="CQT101" s="75" t="str">
        <f>IF(CQT$2="","",(#REF!+#REF!)*CQT78)</f>
        <v/>
      </c>
      <c r="CQU101" s="75" t="str">
        <f>IF(CQU$2="","",(#REF!+#REF!)*CQU78)</f>
        <v/>
      </c>
      <c r="CQV101" s="75" t="str">
        <f>IF(CQV$2="","",(#REF!+#REF!)*CQV78)</f>
        <v/>
      </c>
      <c r="CQW101" s="75" t="str">
        <f>IF(CQW$2="","",(#REF!+#REF!)*CQW78)</f>
        <v/>
      </c>
      <c r="CQX101" s="75" t="str">
        <f>IF(CQX$2="","",(#REF!+#REF!)*CQX78)</f>
        <v/>
      </c>
      <c r="CQY101" s="75" t="str">
        <f>IF(CQY$2="","",(#REF!+#REF!)*CQY78)</f>
        <v/>
      </c>
      <c r="CQZ101" s="75" t="str">
        <f>IF(CQZ$2="","",(#REF!+#REF!)*CQZ78)</f>
        <v/>
      </c>
      <c r="CRA101" s="75" t="str">
        <f>IF(CRA$2="","",(#REF!+#REF!)*CRA78)</f>
        <v/>
      </c>
      <c r="CRB101" s="75" t="str">
        <f>IF(CRB$2="","",(#REF!+#REF!)*CRB78)</f>
        <v/>
      </c>
      <c r="CRC101" s="75" t="str">
        <f>IF(CRC$2="","",(#REF!+#REF!)*CRC78)</f>
        <v/>
      </c>
      <c r="CRD101" s="75" t="str">
        <f>IF(CRD$2="","",(#REF!+#REF!)*CRD78)</f>
        <v/>
      </c>
      <c r="CRE101" s="75" t="str">
        <f>IF(CRE$2="","",(#REF!+#REF!)*CRE78)</f>
        <v/>
      </c>
      <c r="CRF101" s="75" t="str">
        <f>IF(CRF$2="","",(#REF!+#REF!)*CRF78)</f>
        <v/>
      </c>
      <c r="CRG101" s="75" t="str">
        <f>IF(CRG$2="","",(#REF!+#REF!)*CRG78)</f>
        <v/>
      </c>
      <c r="CRH101" s="75" t="str">
        <f>IF(CRH$2="","",(#REF!+#REF!)*CRH78)</f>
        <v/>
      </c>
      <c r="CRI101" s="75" t="str">
        <f>IF(CRI$2="","",(#REF!+#REF!)*CRI78)</f>
        <v/>
      </c>
      <c r="CRJ101" s="75" t="str">
        <f>IF(CRJ$2="","",(#REF!+#REF!)*CRJ78)</f>
        <v/>
      </c>
      <c r="CRK101" s="75" t="str">
        <f>IF(CRK$2="","",(#REF!+#REF!)*CRK78)</f>
        <v/>
      </c>
      <c r="CRL101" s="75" t="str">
        <f>IF(CRL$2="","",(#REF!+#REF!)*CRL78)</f>
        <v/>
      </c>
      <c r="CRM101" s="75" t="str">
        <f>IF(CRM$2="","",(#REF!+#REF!)*CRM78)</f>
        <v/>
      </c>
      <c r="CRN101" s="75" t="str">
        <f>IF(CRN$2="","",(#REF!+#REF!)*CRN78)</f>
        <v/>
      </c>
      <c r="CRO101" s="75" t="str">
        <f>IF(CRO$2="","",(#REF!+#REF!)*CRO78)</f>
        <v/>
      </c>
      <c r="CRP101" s="75" t="str">
        <f>IF(CRP$2="","",(#REF!+#REF!)*CRP78)</f>
        <v/>
      </c>
      <c r="CRQ101" s="75" t="str">
        <f>IF(CRQ$2="","",(#REF!+#REF!)*CRQ78)</f>
        <v/>
      </c>
      <c r="CRR101" s="75" t="str">
        <f>IF(CRR$2="","",(#REF!+#REF!)*CRR78)</f>
        <v/>
      </c>
      <c r="CRS101" s="75" t="str">
        <f>IF(CRS$2="","",(#REF!+#REF!)*CRS78)</f>
        <v/>
      </c>
      <c r="CRT101" s="75" t="str">
        <f>IF(CRT$2="","",(#REF!+#REF!)*CRT78)</f>
        <v/>
      </c>
      <c r="CRU101" s="75" t="str">
        <f>IF(CRU$2="","",(#REF!+#REF!)*CRU78)</f>
        <v/>
      </c>
      <c r="CRV101" s="75" t="str">
        <f>IF(CRV$2="","",(#REF!+#REF!)*CRV78)</f>
        <v/>
      </c>
      <c r="CRW101" s="75" t="str">
        <f>IF(CRW$2="","",(#REF!+#REF!)*CRW78)</f>
        <v/>
      </c>
      <c r="CRX101" s="75" t="str">
        <f>IF(CRX$2="","",(#REF!+#REF!)*CRX78)</f>
        <v/>
      </c>
      <c r="CRY101" s="75" t="str">
        <f>IF(CRY$2="","",(#REF!+#REF!)*CRY78)</f>
        <v/>
      </c>
      <c r="CRZ101" s="75" t="str">
        <f>IF(CRZ$2="","",(#REF!+#REF!)*CRZ78)</f>
        <v/>
      </c>
      <c r="CSA101" s="75" t="str">
        <f>IF(CSA$2="","",(#REF!+#REF!)*CSA78)</f>
        <v/>
      </c>
      <c r="CSB101" s="75" t="str">
        <f>IF(CSB$2="","",(#REF!+#REF!)*CSB78)</f>
        <v/>
      </c>
      <c r="CSC101" s="75" t="str">
        <f>IF(CSC$2="","",(#REF!+#REF!)*CSC78)</f>
        <v/>
      </c>
      <c r="CSD101" s="75" t="str">
        <f>IF(CSD$2="","",(#REF!+#REF!)*CSD78)</f>
        <v/>
      </c>
      <c r="CSE101" s="75" t="str">
        <f>IF(CSE$2="","",(#REF!+#REF!)*CSE78)</f>
        <v/>
      </c>
      <c r="CSF101" s="75" t="str">
        <f>IF(CSF$2="","",(#REF!+#REF!)*CSF78)</f>
        <v/>
      </c>
      <c r="CSG101" s="75" t="str">
        <f>IF(CSG$2="","",(#REF!+#REF!)*CSG78)</f>
        <v/>
      </c>
      <c r="CSH101" s="75" t="str">
        <f>IF(CSH$2="","",(#REF!+#REF!)*CSH78)</f>
        <v/>
      </c>
      <c r="CSI101" s="75" t="str">
        <f>IF(CSI$2="","",(#REF!+#REF!)*CSI78)</f>
        <v/>
      </c>
      <c r="CSJ101" s="75" t="str">
        <f>IF(CSJ$2="","",(#REF!+#REF!)*CSJ78)</f>
        <v/>
      </c>
      <c r="CSK101" s="75" t="str">
        <f>IF(CSK$2="","",(#REF!+#REF!)*CSK78)</f>
        <v/>
      </c>
      <c r="CSL101" s="75" t="str">
        <f>IF(CSL$2="","",(#REF!+#REF!)*CSL78)</f>
        <v/>
      </c>
      <c r="CSM101" s="75" t="str">
        <f>IF(CSM$2="","",(#REF!+#REF!)*CSM78)</f>
        <v/>
      </c>
      <c r="CSN101" s="75" t="str">
        <f>IF(CSN$2="","",(#REF!+#REF!)*CSN78)</f>
        <v/>
      </c>
      <c r="CSO101" s="75" t="str">
        <f>IF(CSO$2="","",(#REF!+#REF!)*CSO78)</f>
        <v/>
      </c>
      <c r="CSP101" s="75" t="str">
        <f>IF(CSP$2="","",(#REF!+#REF!)*CSP78)</f>
        <v/>
      </c>
      <c r="CSQ101" s="75" t="str">
        <f>IF(CSQ$2="","",(#REF!+#REF!)*CSQ78)</f>
        <v/>
      </c>
      <c r="CSR101" s="75" t="str">
        <f>IF(CSR$2="","",(#REF!+#REF!)*CSR78)</f>
        <v/>
      </c>
      <c r="CSS101" s="75" t="str">
        <f>IF(CSS$2="","",(#REF!+#REF!)*CSS78)</f>
        <v/>
      </c>
      <c r="CST101" s="75" t="str">
        <f>IF(CST$2="","",(#REF!+#REF!)*CST78)</f>
        <v/>
      </c>
      <c r="CSU101" s="75" t="str">
        <f>IF(CSU$2="","",(#REF!+#REF!)*CSU78)</f>
        <v/>
      </c>
      <c r="CSV101" s="75" t="str">
        <f>IF(CSV$2="","",(#REF!+#REF!)*CSV78)</f>
        <v/>
      </c>
      <c r="CSW101" s="75" t="str">
        <f>IF(CSW$2="","",(#REF!+#REF!)*CSW78)</f>
        <v/>
      </c>
      <c r="CSX101" s="75" t="str">
        <f>IF(CSX$2="","",(#REF!+#REF!)*CSX78)</f>
        <v/>
      </c>
      <c r="CSY101" s="75" t="str">
        <f>IF(CSY$2="","",(#REF!+#REF!)*CSY78)</f>
        <v/>
      </c>
      <c r="CSZ101" s="75" t="str">
        <f>IF(CSZ$2="","",(#REF!+#REF!)*CSZ78)</f>
        <v/>
      </c>
      <c r="CTA101" s="75" t="str">
        <f>IF(CTA$2="","",(#REF!+#REF!)*CTA78)</f>
        <v/>
      </c>
      <c r="CTB101" s="75" t="str">
        <f>IF(CTB$2="","",(#REF!+#REF!)*CTB78)</f>
        <v/>
      </c>
      <c r="CTC101" s="75" t="str">
        <f>IF(CTC$2="","",(#REF!+#REF!)*CTC78)</f>
        <v/>
      </c>
      <c r="CTD101" s="75" t="str">
        <f>IF(CTD$2="","",(#REF!+#REF!)*CTD78)</f>
        <v/>
      </c>
      <c r="CTE101" s="75" t="str">
        <f>IF(CTE$2="","",(#REF!+#REF!)*CTE78)</f>
        <v/>
      </c>
      <c r="CTF101" s="75" t="str">
        <f>IF(CTF$2="","",(#REF!+#REF!)*CTF78)</f>
        <v/>
      </c>
      <c r="CTG101" s="75" t="str">
        <f>IF(CTG$2="","",(#REF!+#REF!)*CTG78)</f>
        <v/>
      </c>
      <c r="CTH101" s="75" t="str">
        <f>IF(CTH$2="","",(#REF!+#REF!)*CTH78)</f>
        <v/>
      </c>
      <c r="CTI101" s="75" t="str">
        <f>IF(CTI$2="","",(#REF!+#REF!)*CTI78)</f>
        <v/>
      </c>
      <c r="CTJ101" s="75" t="str">
        <f>IF(CTJ$2="","",(#REF!+#REF!)*CTJ78)</f>
        <v/>
      </c>
      <c r="CTK101" s="75" t="str">
        <f>IF(CTK$2="","",(#REF!+#REF!)*CTK78)</f>
        <v/>
      </c>
      <c r="CTL101" s="75" t="str">
        <f>IF(CTL$2="","",(#REF!+#REF!)*CTL78)</f>
        <v/>
      </c>
      <c r="CTM101" s="75" t="str">
        <f>IF(CTM$2="","",(#REF!+#REF!)*CTM78)</f>
        <v/>
      </c>
      <c r="CTN101" s="75" t="str">
        <f>IF(CTN$2="","",(#REF!+#REF!)*CTN78)</f>
        <v/>
      </c>
      <c r="CTO101" s="75" t="str">
        <f>IF(CTO$2="","",(#REF!+#REF!)*CTO78)</f>
        <v/>
      </c>
      <c r="CTP101" s="75" t="str">
        <f>IF(CTP$2="","",(#REF!+#REF!)*CTP78)</f>
        <v/>
      </c>
      <c r="CTQ101" s="75" t="str">
        <f>IF(CTQ$2="","",(#REF!+#REF!)*CTQ78)</f>
        <v/>
      </c>
      <c r="CTR101" s="75" t="str">
        <f>IF(CTR$2="","",(#REF!+#REF!)*CTR78)</f>
        <v/>
      </c>
      <c r="CTS101" s="75" t="str">
        <f>IF(CTS$2="","",(#REF!+#REF!)*CTS78)</f>
        <v/>
      </c>
      <c r="CTT101" s="75" t="str">
        <f>IF(CTT$2="","",(#REF!+#REF!)*CTT78)</f>
        <v/>
      </c>
      <c r="CTU101" s="75" t="str">
        <f>IF(CTU$2="","",(#REF!+#REF!)*CTU78)</f>
        <v/>
      </c>
      <c r="CTV101" s="75" t="str">
        <f>IF(CTV$2="","",(#REF!+#REF!)*CTV78)</f>
        <v/>
      </c>
      <c r="CTW101" s="75" t="str">
        <f>IF(CTW$2="","",(#REF!+#REF!)*CTW78)</f>
        <v/>
      </c>
      <c r="CTX101" s="75" t="str">
        <f>IF(CTX$2="","",(#REF!+#REF!)*CTX78)</f>
        <v/>
      </c>
      <c r="CTY101" s="75" t="str">
        <f>IF(CTY$2="","",(#REF!+#REF!)*CTY78)</f>
        <v/>
      </c>
      <c r="CTZ101" s="75" t="str">
        <f>IF(CTZ$2="","",(#REF!+#REF!)*CTZ78)</f>
        <v/>
      </c>
      <c r="CUA101" s="75" t="str">
        <f>IF(CUA$2="","",(#REF!+#REF!)*CUA78)</f>
        <v/>
      </c>
      <c r="CUB101" s="75" t="str">
        <f>IF(CUB$2="","",(#REF!+#REF!)*CUB78)</f>
        <v/>
      </c>
      <c r="CUC101" s="75" t="str">
        <f>IF(CUC$2="","",(#REF!+#REF!)*CUC78)</f>
        <v/>
      </c>
      <c r="CUD101" s="75" t="str">
        <f>IF(CUD$2="","",(#REF!+#REF!)*CUD78)</f>
        <v/>
      </c>
      <c r="CUE101" s="75" t="str">
        <f>IF(CUE$2="","",(#REF!+#REF!)*CUE78)</f>
        <v/>
      </c>
      <c r="CUF101" s="75" t="str">
        <f>IF(CUF$2="","",(#REF!+#REF!)*CUF78)</f>
        <v/>
      </c>
      <c r="CUG101" s="75" t="str">
        <f>IF(CUG$2="","",(#REF!+#REF!)*CUG78)</f>
        <v/>
      </c>
      <c r="CUH101" s="75" t="str">
        <f>IF(CUH$2="","",(#REF!+#REF!)*CUH78)</f>
        <v/>
      </c>
      <c r="CUI101" s="75" t="str">
        <f>IF(CUI$2="","",(#REF!+#REF!)*CUI78)</f>
        <v/>
      </c>
      <c r="CUJ101" s="75" t="str">
        <f>IF(CUJ$2="","",(#REF!+#REF!)*CUJ78)</f>
        <v/>
      </c>
      <c r="CUK101" s="75" t="str">
        <f>IF(CUK$2="","",(#REF!+#REF!)*CUK78)</f>
        <v/>
      </c>
      <c r="CUL101" s="75" t="str">
        <f>IF(CUL$2="","",(#REF!+#REF!)*CUL78)</f>
        <v/>
      </c>
      <c r="CUM101" s="75" t="str">
        <f>IF(CUM$2="","",(#REF!+#REF!)*CUM78)</f>
        <v/>
      </c>
      <c r="CUN101" s="75" t="str">
        <f>IF(CUN$2="","",(#REF!+#REF!)*CUN78)</f>
        <v/>
      </c>
      <c r="CUO101" s="75" t="str">
        <f>IF(CUO$2="","",(#REF!+#REF!)*CUO78)</f>
        <v/>
      </c>
      <c r="CUP101" s="75" t="str">
        <f>IF(CUP$2="","",(#REF!+#REF!)*CUP78)</f>
        <v/>
      </c>
      <c r="CUQ101" s="75" t="str">
        <f>IF(CUQ$2="","",(#REF!+#REF!)*CUQ78)</f>
        <v/>
      </c>
      <c r="CUR101" s="75" t="str">
        <f>IF(CUR$2="","",(#REF!+#REF!)*CUR78)</f>
        <v/>
      </c>
      <c r="CUS101" s="75" t="str">
        <f>IF(CUS$2="","",(#REF!+#REF!)*CUS78)</f>
        <v/>
      </c>
      <c r="CUT101" s="75" t="str">
        <f>IF(CUT$2="","",(#REF!+#REF!)*CUT78)</f>
        <v/>
      </c>
      <c r="CUU101" s="75" t="str">
        <f>IF(CUU$2="","",(#REF!+#REF!)*CUU78)</f>
        <v/>
      </c>
      <c r="CUV101" s="75" t="str">
        <f>IF(CUV$2="","",(#REF!+#REF!)*CUV78)</f>
        <v/>
      </c>
      <c r="CUW101" s="75" t="str">
        <f>IF(CUW$2="","",(#REF!+#REF!)*CUW78)</f>
        <v/>
      </c>
      <c r="CUX101" s="75" t="str">
        <f>IF(CUX$2="","",(#REF!+#REF!)*CUX78)</f>
        <v/>
      </c>
      <c r="CUY101" s="75" t="str">
        <f>IF(CUY$2="","",(#REF!+#REF!)*CUY78)</f>
        <v/>
      </c>
      <c r="CUZ101" s="75" t="str">
        <f>IF(CUZ$2="","",(#REF!+#REF!)*CUZ78)</f>
        <v/>
      </c>
      <c r="CVA101" s="75" t="str">
        <f>IF(CVA$2="","",(#REF!+#REF!)*CVA78)</f>
        <v/>
      </c>
      <c r="CVB101" s="75" t="str">
        <f>IF(CVB$2="","",(#REF!+#REF!)*CVB78)</f>
        <v/>
      </c>
      <c r="CVC101" s="75" t="str">
        <f>IF(CVC$2="","",(#REF!+#REF!)*CVC78)</f>
        <v/>
      </c>
      <c r="CVD101" s="75" t="str">
        <f>IF(CVD$2="","",(#REF!+#REF!)*CVD78)</f>
        <v/>
      </c>
      <c r="CVE101" s="75" t="str">
        <f>IF(CVE$2="","",(#REF!+#REF!)*CVE78)</f>
        <v/>
      </c>
      <c r="CVF101" s="75" t="str">
        <f>IF(CVF$2="","",(#REF!+#REF!)*CVF78)</f>
        <v/>
      </c>
      <c r="CVG101" s="75" t="str">
        <f>IF(CVG$2="","",(#REF!+#REF!)*CVG78)</f>
        <v/>
      </c>
      <c r="CVH101" s="75" t="str">
        <f>IF(CVH$2="","",(#REF!+#REF!)*CVH78)</f>
        <v/>
      </c>
      <c r="CVI101" s="75" t="str">
        <f>IF(CVI$2="","",(#REF!+#REF!)*CVI78)</f>
        <v/>
      </c>
      <c r="CVJ101" s="75" t="str">
        <f>IF(CVJ$2="","",(#REF!+#REF!)*CVJ78)</f>
        <v/>
      </c>
      <c r="CVK101" s="75" t="str">
        <f>IF(CVK$2="","",(#REF!+#REF!)*CVK78)</f>
        <v/>
      </c>
      <c r="CVL101" s="75" t="str">
        <f>IF(CVL$2="","",(#REF!+#REF!)*CVL78)</f>
        <v/>
      </c>
      <c r="CVM101" s="75" t="str">
        <f>IF(CVM$2="","",(#REF!+#REF!)*CVM78)</f>
        <v/>
      </c>
      <c r="CVN101" s="75" t="str">
        <f>IF(CVN$2="","",(#REF!+#REF!)*CVN78)</f>
        <v/>
      </c>
      <c r="CVO101" s="75" t="str">
        <f>IF(CVO$2="","",(#REF!+#REF!)*CVO78)</f>
        <v/>
      </c>
      <c r="CVP101" s="75" t="str">
        <f>IF(CVP$2="","",(#REF!+#REF!)*CVP78)</f>
        <v/>
      </c>
      <c r="CVQ101" s="75" t="str">
        <f>IF(CVQ$2="","",(#REF!+#REF!)*CVQ78)</f>
        <v/>
      </c>
      <c r="CVR101" s="75" t="str">
        <f>IF(CVR$2="","",(#REF!+#REF!)*CVR78)</f>
        <v/>
      </c>
      <c r="CVS101" s="75" t="str">
        <f>IF(CVS$2="","",(#REF!+#REF!)*CVS78)</f>
        <v/>
      </c>
      <c r="CVT101" s="75" t="str">
        <f>IF(CVT$2="","",(#REF!+#REF!)*CVT78)</f>
        <v/>
      </c>
      <c r="CVU101" s="75" t="str">
        <f>IF(CVU$2="","",(#REF!+#REF!)*CVU78)</f>
        <v/>
      </c>
      <c r="CVV101" s="75" t="str">
        <f>IF(CVV$2="","",(#REF!+#REF!)*CVV78)</f>
        <v/>
      </c>
      <c r="CVW101" s="75" t="str">
        <f>IF(CVW$2="","",(#REF!+#REF!)*CVW78)</f>
        <v/>
      </c>
      <c r="CVX101" s="75" t="str">
        <f>IF(CVX$2="","",(#REF!+#REF!)*CVX78)</f>
        <v/>
      </c>
      <c r="CVY101" s="75" t="str">
        <f>IF(CVY$2="","",(#REF!+#REF!)*CVY78)</f>
        <v/>
      </c>
      <c r="CVZ101" s="75" t="str">
        <f>IF(CVZ$2="","",(#REF!+#REF!)*CVZ78)</f>
        <v/>
      </c>
      <c r="CWA101" s="75" t="str">
        <f>IF(CWA$2="","",(#REF!+#REF!)*CWA78)</f>
        <v/>
      </c>
      <c r="CWB101" s="75" t="str">
        <f>IF(CWB$2="","",(#REF!+#REF!)*CWB78)</f>
        <v/>
      </c>
      <c r="CWC101" s="75" t="str">
        <f>IF(CWC$2="","",(#REF!+#REF!)*CWC78)</f>
        <v/>
      </c>
      <c r="CWD101" s="75" t="str">
        <f>IF(CWD$2="","",(#REF!+#REF!)*CWD78)</f>
        <v/>
      </c>
      <c r="CWE101" s="75" t="str">
        <f>IF(CWE$2="","",(#REF!+#REF!)*CWE78)</f>
        <v/>
      </c>
      <c r="CWF101" s="75" t="str">
        <f>IF(CWF$2="","",(#REF!+#REF!)*CWF78)</f>
        <v/>
      </c>
      <c r="CWG101" s="75" t="str">
        <f>IF(CWG$2="","",(#REF!+#REF!)*CWG78)</f>
        <v/>
      </c>
      <c r="CWH101" s="75" t="str">
        <f>IF(CWH$2="","",(#REF!+#REF!)*CWH78)</f>
        <v/>
      </c>
      <c r="CWI101" s="75" t="str">
        <f>IF(CWI$2="","",(#REF!+#REF!)*CWI78)</f>
        <v/>
      </c>
      <c r="CWJ101" s="75" t="str">
        <f>IF(CWJ$2="","",(#REF!+#REF!)*CWJ78)</f>
        <v/>
      </c>
      <c r="CWK101" s="75" t="str">
        <f>IF(CWK$2="","",(#REF!+#REF!)*CWK78)</f>
        <v/>
      </c>
      <c r="CWL101" s="75" t="str">
        <f>IF(CWL$2="","",(#REF!+#REF!)*CWL78)</f>
        <v/>
      </c>
      <c r="CWM101" s="75" t="str">
        <f>IF(CWM$2="","",(#REF!+#REF!)*CWM78)</f>
        <v/>
      </c>
      <c r="CWN101" s="75" t="str">
        <f>IF(CWN$2="","",(#REF!+#REF!)*CWN78)</f>
        <v/>
      </c>
      <c r="CWO101" s="75" t="str">
        <f>IF(CWO$2="","",(#REF!+#REF!)*CWO78)</f>
        <v/>
      </c>
      <c r="CWP101" s="75" t="str">
        <f>IF(CWP$2="","",(#REF!+#REF!)*CWP78)</f>
        <v/>
      </c>
      <c r="CWQ101" s="75" t="str">
        <f>IF(CWQ$2="","",(#REF!+#REF!)*CWQ78)</f>
        <v/>
      </c>
      <c r="CWR101" s="75" t="str">
        <f>IF(CWR$2="","",(#REF!+#REF!)*CWR78)</f>
        <v/>
      </c>
      <c r="CWS101" s="75" t="str">
        <f>IF(CWS$2="","",(#REF!+#REF!)*CWS78)</f>
        <v/>
      </c>
      <c r="CWT101" s="75" t="str">
        <f>IF(CWT$2="","",(#REF!+#REF!)*CWT78)</f>
        <v/>
      </c>
      <c r="CWU101" s="75" t="str">
        <f>IF(CWU$2="","",(#REF!+#REF!)*CWU78)</f>
        <v/>
      </c>
      <c r="CWV101" s="75" t="str">
        <f>IF(CWV$2="","",(#REF!+#REF!)*CWV78)</f>
        <v/>
      </c>
      <c r="CWW101" s="75" t="str">
        <f>IF(CWW$2="","",(#REF!+#REF!)*CWW78)</f>
        <v/>
      </c>
      <c r="CWX101" s="75" t="str">
        <f>IF(CWX$2="","",(#REF!+#REF!)*CWX78)</f>
        <v/>
      </c>
      <c r="CWY101" s="75" t="str">
        <f>IF(CWY$2="","",(#REF!+#REF!)*CWY78)</f>
        <v/>
      </c>
      <c r="CWZ101" s="75" t="str">
        <f>IF(CWZ$2="","",(#REF!+#REF!)*CWZ78)</f>
        <v/>
      </c>
      <c r="CXA101" s="75" t="str">
        <f>IF(CXA$2="","",(#REF!+#REF!)*CXA78)</f>
        <v/>
      </c>
      <c r="CXB101" s="75" t="str">
        <f>IF(CXB$2="","",(#REF!+#REF!)*CXB78)</f>
        <v/>
      </c>
      <c r="CXC101" s="75" t="str">
        <f>IF(CXC$2="","",(#REF!+#REF!)*CXC78)</f>
        <v/>
      </c>
      <c r="CXD101" s="75" t="str">
        <f>IF(CXD$2="","",(#REF!+#REF!)*CXD78)</f>
        <v/>
      </c>
      <c r="CXE101" s="75" t="str">
        <f>IF(CXE$2="","",(#REF!+#REF!)*CXE78)</f>
        <v/>
      </c>
      <c r="CXF101" s="75" t="str">
        <f>IF(CXF$2="","",(#REF!+#REF!)*CXF78)</f>
        <v/>
      </c>
      <c r="CXG101" s="75" t="str">
        <f>IF(CXG$2="","",(#REF!+#REF!)*CXG78)</f>
        <v/>
      </c>
      <c r="CXH101" s="75" t="str">
        <f>IF(CXH$2="","",(#REF!+#REF!)*CXH78)</f>
        <v/>
      </c>
      <c r="CXI101" s="75" t="str">
        <f>IF(CXI$2="","",(#REF!+#REF!)*CXI78)</f>
        <v/>
      </c>
      <c r="CXJ101" s="75" t="str">
        <f>IF(CXJ$2="","",(#REF!+#REF!)*CXJ78)</f>
        <v/>
      </c>
      <c r="CXK101" s="75" t="str">
        <f>IF(CXK$2="","",(#REF!+#REF!)*CXK78)</f>
        <v/>
      </c>
      <c r="CXL101" s="75" t="str">
        <f>IF(CXL$2="","",(#REF!+#REF!)*CXL78)</f>
        <v/>
      </c>
      <c r="CXM101" s="75" t="str">
        <f>IF(CXM$2="","",(#REF!+#REF!)*CXM78)</f>
        <v/>
      </c>
      <c r="CXN101" s="75" t="str">
        <f>IF(CXN$2="","",(#REF!+#REF!)*CXN78)</f>
        <v/>
      </c>
      <c r="CXO101" s="75" t="str">
        <f>IF(CXO$2="","",(#REF!+#REF!)*CXO78)</f>
        <v/>
      </c>
      <c r="CXP101" s="75" t="str">
        <f>IF(CXP$2="","",(#REF!+#REF!)*CXP78)</f>
        <v/>
      </c>
      <c r="CXQ101" s="75" t="str">
        <f>IF(CXQ$2="","",(#REF!+#REF!)*CXQ78)</f>
        <v/>
      </c>
      <c r="CXR101" s="75" t="str">
        <f>IF(CXR$2="","",(#REF!+#REF!)*CXR78)</f>
        <v/>
      </c>
      <c r="CXS101" s="75" t="str">
        <f>IF(CXS$2="","",(#REF!+#REF!)*CXS78)</f>
        <v/>
      </c>
      <c r="CXT101" s="75" t="str">
        <f>IF(CXT$2="","",(#REF!+#REF!)*CXT78)</f>
        <v/>
      </c>
      <c r="CXU101" s="75" t="str">
        <f>IF(CXU$2="","",(#REF!+#REF!)*CXU78)</f>
        <v/>
      </c>
      <c r="CXV101" s="75" t="str">
        <f>IF(CXV$2="","",(#REF!+#REF!)*CXV78)</f>
        <v/>
      </c>
      <c r="CXW101" s="75" t="str">
        <f>IF(CXW$2="","",(#REF!+#REF!)*CXW78)</f>
        <v/>
      </c>
      <c r="CXX101" s="75" t="str">
        <f>IF(CXX$2="","",(#REF!+#REF!)*CXX78)</f>
        <v/>
      </c>
      <c r="CXY101" s="75" t="str">
        <f>IF(CXY$2="","",(#REF!+#REF!)*CXY78)</f>
        <v/>
      </c>
      <c r="CXZ101" s="75" t="str">
        <f>IF(CXZ$2="","",(#REF!+#REF!)*CXZ78)</f>
        <v/>
      </c>
      <c r="CYA101" s="75" t="str">
        <f>IF(CYA$2="","",(#REF!+#REF!)*CYA78)</f>
        <v/>
      </c>
      <c r="CYB101" s="75" t="str">
        <f>IF(CYB$2="","",(#REF!+#REF!)*CYB78)</f>
        <v/>
      </c>
      <c r="CYC101" s="75" t="str">
        <f>IF(CYC$2="","",(#REF!+#REF!)*CYC78)</f>
        <v/>
      </c>
      <c r="CYD101" s="75" t="str">
        <f>IF(CYD$2="","",(#REF!+#REF!)*CYD78)</f>
        <v/>
      </c>
      <c r="CYE101" s="75" t="str">
        <f>IF(CYE$2="","",(#REF!+#REF!)*CYE78)</f>
        <v/>
      </c>
      <c r="CYF101" s="75" t="str">
        <f>IF(CYF$2="","",(#REF!+#REF!)*CYF78)</f>
        <v/>
      </c>
      <c r="CYG101" s="75" t="str">
        <f>IF(CYG$2="","",(#REF!+#REF!)*CYG78)</f>
        <v/>
      </c>
      <c r="CYH101" s="75" t="str">
        <f>IF(CYH$2="","",(#REF!+#REF!)*CYH78)</f>
        <v/>
      </c>
      <c r="CYI101" s="75" t="str">
        <f>IF(CYI$2="","",(#REF!+#REF!)*CYI78)</f>
        <v/>
      </c>
      <c r="CYJ101" s="75" t="str">
        <f>IF(CYJ$2="","",(#REF!+#REF!)*CYJ78)</f>
        <v/>
      </c>
      <c r="CYK101" s="75" t="str">
        <f>IF(CYK$2="","",(#REF!+#REF!)*CYK78)</f>
        <v/>
      </c>
      <c r="CYL101" s="75" t="str">
        <f>IF(CYL$2="","",(#REF!+#REF!)*CYL78)</f>
        <v/>
      </c>
      <c r="CYM101" s="75" t="str">
        <f>IF(CYM$2="","",(#REF!+#REF!)*CYM78)</f>
        <v/>
      </c>
      <c r="CYN101" s="75" t="str">
        <f>IF(CYN$2="","",(#REF!+#REF!)*CYN78)</f>
        <v/>
      </c>
      <c r="CYO101" s="75" t="str">
        <f>IF(CYO$2="","",(#REF!+#REF!)*CYO78)</f>
        <v/>
      </c>
      <c r="CYP101" s="75" t="str">
        <f>IF(CYP$2="","",(#REF!+#REF!)*CYP78)</f>
        <v/>
      </c>
      <c r="CYQ101" s="75" t="str">
        <f>IF(CYQ$2="","",(#REF!+#REF!)*CYQ78)</f>
        <v/>
      </c>
      <c r="CYR101" s="75" t="str">
        <f>IF(CYR$2="","",(#REF!+#REF!)*CYR78)</f>
        <v/>
      </c>
      <c r="CYS101" s="75" t="str">
        <f>IF(CYS$2="","",(#REF!+#REF!)*CYS78)</f>
        <v/>
      </c>
      <c r="CYT101" s="75" t="str">
        <f>IF(CYT$2="","",(#REF!+#REF!)*CYT78)</f>
        <v/>
      </c>
      <c r="CYU101" s="75" t="str">
        <f>IF(CYU$2="","",(#REF!+#REF!)*CYU78)</f>
        <v/>
      </c>
      <c r="CYV101" s="75" t="str">
        <f>IF(CYV$2="","",(#REF!+#REF!)*CYV78)</f>
        <v/>
      </c>
      <c r="CYW101" s="75" t="str">
        <f>IF(CYW$2="","",(#REF!+#REF!)*CYW78)</f>
        <v/>
      </c>
      <c r="CYX101" s="75" t="str">
        <f>IF(CYX$2="","",(#REF!+#REF!)*CYX78)</f>
        <v/>
      </c>
      <c r="CYY101" s="75" t="str">
        <f>IF(CYY$2="","",(#REF!+#REF!)*CYY78)</f>
        <v/>
      </c>
      <c r="CYZ101" s="75" t="str">
        <f>IF(CYZ$2="","",(#REF!+#REF!)*CYZ78)</f>
        <v/>
      </c>
      <c r="CZA101" s="75" t="str">
        <f>IF(CZA$2="","",(#REF!+#REF!)*CZA78)</f>
        <v/>
      </c>
      <c r="CZB101" s="75" t="str">
        <f>IF(CZB$2="","",(#REF!+#REF!)*CZB78)</f>
        <v/>
      </c>
      <c r="CZC101" s="75" t="str">
        <f>IF(CZC$2="","",(#REF!+#REF!)*CZC78)</f>
        <v/>
      </c>
      <c r="CZD101" s="75" t="str">
        <f>IF(CZD$2="","",(#REF!+#REF!)*CZD78)</f>
        <v/>
      </c>
      <c r="CZE101" s="75" t="str">
        <f>IF(CZE$2="","",(#REF!+#REF!)*CZE78)</f>
        <v/>
      </c>
      <c r="CZF101" s="75" t="str">
        <f>IF(CZF$2="","",(#REF!+#REF!)*CZF78)</f>
        <v/>
      </c>
      <c r="CZG101" s="75" t="str">
        <f>IF(CZG$2="","",(#REF!+#REF!)*CZG78)</f>
        <v/>
      </c>
      <c r="CZH101" s="75" t="str">
        <f>IF(CZH$2="","",(#REF!+#REF!)*CZH78)</f>
        <v/>
      </c>
      <c r="CZI101" s="75" t="str">
        <f>IF(CZI$2="","",(#REF!+#REF!)*CZI78)</f>
        <v/>
      </c>
      <c r="CZJ101" s="75" t="str">
        <f>IF(CZJ$2="","",(#REF!+#REF!)*CZJ78)</f>
        <v/>
      </c>
      <c r="CZK101" s="75" t="str">
        <f>IF(CZK$2="","",(#REF!+#REF!)*CZK78)</f>
        <v/>
      </c>
      <c r="CZL101" s="75" t="str">
        <f>IF(CZL$2="","",(#REF!+#REF!)*CZL78)</f>
        <v/>
      </c>
      <c r="CZM101" s="75" t="str">
        <f>IF(CZM$2="","",(#REF!+#REF!)*CZM78)</f>
        <v/>
      </c>
      <c r="CZN101" s="75" t="str">
        <f>IF(CZN$2="","",(#REF!+#REF!)*CZN78)</f>
        <v/>
      </c>
      <c r="CZO101" s="75" t="str">
        <f>IF(CZO$2="","",(#REF!+#REF!)*CZO78)</f>
        <v/>
      </c>
      <c r="CZP101" s="75" t="str">
        <f>IF(CZP$2="","",(#REF!+#REF!)*CZP78)</f>
        <v/>
      </c>
      <c r="CZQ101" s="75" t="str">
        <f>IF(CZQ$2="","",(#REF!+#REF!)*CZQ78)</f>
        <v/>
      </c>
      <c r="CZR101" s="75" t="str">
        <f>IF(CZR$2="","",(#REF!+#REF!)*CZR78)</f>
        <v/>
      </c>
      <c r="CZS101" s="75" t="str">
        <f>IF(CZS$2="","",(#REF!+#REF!)*CZS78)</f>
        <v/>
      </c>
      <c r="CZT101" s="75" t="str">
        <f>IF(CZT$2="","",(#REF!+#REF!)*CZT78)</f>
        <v/>
      </c>
      <c r="CZU101" s="75" t="str">
        <f>IF(CZU$2="","",(#REF!+#REF!)*CZU78)</f>
        <v/>
      </c>
      <c r="CZV101" s="75" t="str">
        <f>IF(CZV$2="","",(#REF!+#REF!)*CZV78)</f>
        <v/>
      </c>
      <c r="CZW101" s="75" t="str">
        <f>IF(CZW$2="","",(#REF!+#REF!)*CZW78)</f>
        <v/>
      </c>
      <c r="CZX101" s="75" t="str">
        <f>IF(CZX$2="","",(#REF!+#REF!)*CZX78)</f>
        <v/>
      </c>
      <c r="CZY101" s="75" t="str">
        <f>IF(CZY$2="","",(#REF!+#REF!)*CZY78)</f>
        <v/>
      </c>
      <c r="CZZ101" s="75" t="str">
        <f>IF(CZZ$2="","",(#REF!+#REF!)*CZZ78)</f>
        <v/>
      </c>
      <c r="DAA101" s="75" t="str">
        <f>IF(DAA$2="","",(#REF!+#REF!)*DAA78)</f>
        <v/>
      </c>
      <c r="DAB101" s="75" t="str">
        <f>IF(DAB$2="","",(#REF!+#REF!)*DAB78)</f>
        <v/>
      </c>
      <c r="DAC101" s="75" t="str">
        <f>IF(DAC$2="","",(#REF!+#REF!)*DAC78)</f>
        <v/>
      </c>
      <c r="DAD101" s="75" t="str">
        <f>IF(DAD$2="","",(#REF!+#REF!)*DAD78)</f>
        <v/>
      </c>
      <c r="DAE101" s="75" t="str">
        <f>IF(DAE$2="","",(#REF!+#REF!)*DAE78)</f>
        <v/>
      </c>
      <c r="DAF101" s="75" t="str">
        <f>IF(DAF$2="","",(#REF!+#REF!)*DAF78)</f>
        <v/>
      </c>
      <c r="DAG101" s="75" t="str">
        <f>IF(DAG$2="","",(#REF!+#REF!)*DAG78)</f>
        <v/>
      </c>
      <c r="DAH101" s="75" t="str">
        <f>IF(DAH$2="","",(#REF!+#REF!)*DAH78)</f>
        <v/>
      </c>
      <c r="DAI101" s="75" t="str">
        <f>IF(DAI$2="","",(#REF!+#REF!)*DAI78)</f>
        <v/>
      </c>
      <c r="DAJ101" s="75" t="str">
        <f>IF(DAJ$2="","",(#REF!+#REF!)*DAJ78)</f>
        <v/>
      </c>
      <c r="DAK101" s="75" t="str">
        <f>IF(DAK$2="","",(#REF!+#REF!)*DAK78)</f>
        <v/>
      </c>
      <c r="DAL101" s="75" t="str">
        <f>IF(DAL$2="","",(#REF!+#REF!)*DAL78)</f>
        <v/>
      </c>
      <c r="DAM101" s="75" t="str">
        <f>IF(DAM$2="","",(#REF!+#REF!)*DAM78)</f>
        <v/>
      </c>
      <c r="DAN101" s="75" t="str">
        <f>IF(DAN$2="","",(#REF!+#REF!)*DAN78)</f>
        <v/>
      </c>
      <c r="DAO101" s="75" t="str">
        <f>IF(DAO$2="","",(#REF!+#REF!)*DAO78)</f>
        <v/>
      </c>
      <c r="DAP101" s="75" t="str">
        <f>IF(DAP$2="","",(#REF!+#REF!)*DAP78)</f>
        <v/>
      </c>
      <c r="DAQ101" s="75" t="str">
        <f>IF(DAQ$2="","",(#REF!+#REF!)*DAQ78)</f>
        <v/>
      </c>
      <c r="DAR101" s="75" t="str">
        <f>IF(DAR$2="","",(#REF!+#REF!)*DAR78)</f>
        <v/>
      </c>
      <c r="DAS101" s="75" t="str">
        <f>IF(DAS$2="","",(#REF!+#REF!)*DAS78)</f>
        <v/>
      </c>
      <c r="DAT101" s="75" t="str">
        <f>IF(DAT$2="","",(#REF!+#REF!)*DAT78)</f>
        <v/>
      </c>
      <c r="DAU101" s="75" t="str">
        <f>IF(DAU$2="","",(#REF!+#REF!)*DAU78)</f>
        <v/>
      </c>
      <c r="DAV101" s="75" t="str">
        <f>IF(DAV$2="","",(#REF!+#REF!)*DAV78)</f>
        <v/>
      </c>
      <c r="DAW101" s="75" t="str">
        <f>IF(DAW$2="","",(#REF!+#REF!)*DAW78)</f>
        <v/>
      </c>
      <c r="DAX101" s="75" t="str">
        <f>IF(DAX$2="","",(#REF!+#REF!)*DAX78)</f>
        <v/>
      </c>
      <c r="DAY101" s="75" t="str">
        <f>IF(DAY$2="","",(#REF!+#REF!)*DAY78)</f>
        <v/>
      </c>
      <c r="DAZ101" s="75" t="str">
        <f>IF(DAZ$2="","",(#REF!+#REF!)*DAZ78)</f>
        <v/>
      </c>
      <c r="DBA101" s="75" t="str">
        <f>IF(DBA$2="","",(#REF!+#REF!)*DBA78)</f>
        <v/>
      </c>
      <c r="DBB101" s="75" t="str">
        <f>IF(DBB$2="","",(#REF!+#REF!)*DBB78)</f>
        <v/>
      </c>
      <c r="DBC101" s="75" t="str">
        <f>IF(DBC$2="","",(#REF!+#REF!)*DBC78)</f>
        <v/>
      </c>
      <c r="DBD101" s="75" t="str">
        <f>IF(DBD$2="","",(#REF!+#REF!)*DBD78)</f>
        <v/>
      </c>
      <c r="DBE101" s="75" t="str">
        <f>IF(DBE$2="","",(#REF!+#REF!)*DBE78)</f>
        <v/>
      </c>
      <c r="DBF101" s="75" t="str">
        <f>IF(DBF$2="","",(#REF!+#REF!)*DBF78)</f>
        <v/>
      </c>
      <c r="DBG101" s="75" t="str">
        <f>IF(DBG$2="","",(#REF!+#REF!)*DBG78)</f>
        <v/>
      </c>
      <c r="DBH101" s="75" t="str">
        <f>IF(DBH$2="","",(#REF!+#REF!)*DBH78)</f>
        <v/>
      </c>
      <c r="DBI101" s="75" t="str">
        <f>IF(DBI$2="","",(#REF!+#REF!)*DBI78)</f>
        <v/>
      </c>
      <c r="DBJ101" s="75" t="str">
        <f>IF(DBJ$2="","",(#REF!+#REF!)*DBJ78)</f>
        <v/>
      </c>
      <c r="DBK101" s="75" t="str">
        <f>IF(DBK$2="","",(#REF!+#REF!)*DBK78)</f>
        <v/>
      </c>
      <c r="DBL101" s="75" t="str">
        <f>IF(DBL$2="","",(#REF!+#REF!)*DBL78)</f>
        <v/>
      </c>
      <c r="DBM101" s="75" t="str">
        <f>IF(DBM$2="","",(#REF!+#REF!)*DBM78)</f>
        <v/>
      </c>
      <c r="DBN101" s="75" t="str">
        <f>IF(DBN$2="","",(#REF!+#REF!)*DBN78)</f>
        <v/>
      </c>
      <c r="DBO101" s="75" t="str">
        <f>IF(DBO$2="","",(#REF!+#REF!)*DBO78)</f>
        <v/>
      </c>
      <c r="DBP101" s="75" t="str">
        <f>IF(DBP$2="","",(#REF!+#REF!)*DBP78)</f>
        <v/>
      </c>
      <c r="DBQ101" s="75" t="str">
        <f>IF(DBQ$2="","",(#REF!+#REF!)*DBQ78)</f>
        <v/>
      </c>
      <c r="DBR101" s="75" t="str">
        <f>IF(DBR$2="","",(#REF!+#REF!)*DBR78)</f>
        <v/>
      </c>
      <c r="DBS101" s="75" t="str">
        <f>IF(DBS$2="","",(#REF!+#REF!)*DBS78)</f>
        <v/>
      </c>
      <c r="DBT101" s="75" t="str">
        <f>IF(DBT$2="","",(#REF!+#REF!)*DBT78)</f>
        <v/>
      </c>
      <c r="DBU101" s="75" t="str">
        <f>IF(DBU$2="","",(#REF!+#REF!)*DBU78)</f>
        <v/>
      </c>
      <c r="DBV101" s="75" t="str">
        <f>IF(DBV$2="","",(#REF!+#REF!)*DBV78)</f>
        <v/>
      </c>
      <c r="DBW101" s="75" t="str">
        <f>IF(DBW$2="","",(#REF!+#REF!)*DBW78)</f>
        <v/>
      </c>
      <c r="DBX101" s="75" t="str">
        <f>IF(DBX$2="","",(#REF!+#REF!)*DBX78)</f>
        <v/>
      </c>
      <c r="DBY101" s="75" t="str">
        <f>IF(DBY$2="","",(#REF!+#REF!)*DBY78)</f>
        <v/>
      </c>
      <c r="DBZ101" s="75" t="str">
        <f>IF(DBZ$2="","",(#REF!+#REF!)*DBZ78)</f>
        <v/>
      </c>
      <c r="DCA101" s="75" t="str">
        <f>IF(DCA$2="","",(#REF!+#REF!)*DCA78)</f>
        <v/>
      </c>
      <c r="DCB101" s="75" t="str">
        <f>IF(DCB$2="","",(#REF!+#REF!)*DCB78)</f>
        <v/>
      </c>
      <c r="DCC101" s="75" t="str">
        <f>IF(DCC$2="","",(#REF!+#REF!)*DCC78)</f>
        <v/>
      </c>
      <c r="DCD101" s="75" t="str">
        <f>IF(DCD$2="","",(#REF!+#REF!)*DCD78)</f>
        <v/>
      </c>
      <c r="DCE101" s="75" t="str">
        <f>IF(DCE$2="","",(#REF!+#REF!)*DCE78)</f>
        <v/>
      </c>
      <c r="DCF101" s="75" t="str">
        <f>IF(DCF$2="","",(#REF!+#REF!)*DCF78)</f>
        <v/>
      </c>
      <c r="DCG101" s="75" t="str">
        <f>IF(DCG$2="","",(#REF!+#REF!)*DCG78)</f>
        <v/>
      </c>
      <c r="DCH101" s="75" t="str">
        <f>IF(DCH$2="","",(#REF!+#REF!)*DCH78)</f>
        <v/>
      </c>
      <c r="DCI101" s="75" t="str">
        <f>IF(DCI$2="","",(#REF!+#REF!)*DCI78)</f>
        <v/>
      </c>
      <c r="DCJ101" s="75" t="str">
        <f>IF(DCJ$2="","",(#REF!+#REF!)*DCJ78)</f>
        <v/>
      </c>
      <c r="DCK101" s="75" t="str">
        <f>IF(DCK$2="","",(#REF!+#REF!)*DCK78)</f>
        <v/>
      </c>
      <c r="DCL101" s="75" t="str">
        <f>IF(DCL$2="","",(#REF!+#REF!)*DCL78)</f>
        <v/>
      </c>
      <c r="DCM101" s="75" t="str">
        <f>IF(DCM$2="","",(#REF!+#REF!)*DCM78)</f>
        <v/>
      </c>
      <c r="DCN101" s="75" t="str">
        <f>IF(DCN$2="","",(#REF!+#REF!)*DCN78)</f>
        <v/>
      </c>
      <c r="DCO101" s="75" t="str">
        <f>IF(DCO$2="","",(#REF!+#REF!)*DCO78)</f>
        <v/>
      </c>
      <c r="DCP101" s="75" t="str">
        <f>IF(DCP$2="","",(#REF!+#REF!)*DCP78)</f>
        <v/>
      </c>
      <c r="DCQ101" s="75" t="str">
        <f>IF(DCQ$2="","",(#REF!+#REF!)*DCQ78)</f>
        <v/>
      </c>
      <c r="DCR101" s="75" t="str">
        <f>IF(DCR$2="","",(#REF!+#REF!)*DCR78)</f>
        <v/>
      </c>
      <c r="DCS101" s="75" t="str">
        <f>IF(DCS$2="","",(#REF!+#REF!)*DCS78)</f>
        <v/>
      </c>
      <c r="DCT101" s="75" t="str">
        <f>IF(DCT$2="","",(#REF!+#REF!)*DCT78)</f>
        <v/>
      </c>
      <c r="DCU101" s="75" t="str">
        <f>IF(DCU$2="","",(#REF!+#REF!)*DCU78)</f>
        <v/>
      </c>
      <c r="DCV101" s="75" t="str">
        <f>IF(DCV$2="","",(#REF!+#REF!)*DCV78)</f>
        <v/>
      </c>
      <c r="DCW101" s="75" t="str">
        <f>IF(DCW$2="","",(#REF!+#REF!)*DCW78)</f>
        <v/>
      </c>
      <c r="DCX101" s="75" t="str">
        <f>IF(DCX$2="","",(#REF!+#REF!)*DCX78)</f>
        <v/>
      </c>
      <c r="DCY101" s="75" t="str">
        <f>IF(DCY$2="","",(#REF!+#REF!)*DCY78)</f>
        <v/>
      </c>
      <c r="DCZ101" s="75" t="str">
        <f>IF(DCZ$2="","",(#REF!+#REF!)*DCZ78)</f>
        <v/>
      </c>
      <c r="DDA101" s="75" t="str">
        <f>IF(DDA$2="","",(#REF!+#REF!)*DDA78)</f>
        <v/>
      </c>
      <c r="DDB101" s="75" t="str">
        <f>IF(DDB$2="","",(#REF!+#REF!)*DDB78)</f>
        <v/>
      </c>
      <c r="DDC101" s="75" t="str">
        <f>IF(DDC$2="","",(#REF!+#REF!)*DDC78)</f>
        <v/>
      </c>
      <c r="DDD101" s="75" t="str">
        <f>IF(DDD$2="","",(#REF!+#REF!)*DDD78)</f>
        <v/>
      </c>
      <c r="DDE101" s="75" t="str">
        <f>IF(DDE$2="","",(#REF!+#REF!)*DDE78)</f>
        <v/>
      </c>
      <c r="DDF101" s="75" t="str">
        <f>IF(DDF$2="","",(#REF!+#REF!)*DDF78)</f>
        <v/>
      </c>
      <c r="DDG101" s="75" t="str">
        <f>IF(DDG$2="","",(#REF!+#REF!)*DDG78)</f>
        <v/>
      </c>
      <c r="DDH101" s="75" t="str">
        <f>IF(DDH$2="","",(#REF!+#REF!)*DDH78)</f>
        <v/>
      </c>
      <c r="DDI101" s="75" t="str">
        <f>IF(DDI$2="","",(#REF!+#REF!)*DDI78)</f>
        <v/>
      </c>
      <c r="DDJ101" s="75" t="str">
        <f>IF(DDJ$2="","",(#REF!+#REF!)*DDJ78)</f>
        <v/>
      </c>
      <c r="DDK101" s="75" t="str">
        <f>IF(DDK$2="","",(#REF!+#REF!)*DDK78)</f>
        <v/>
      </c>
      <c r="DDL101" s="75" t="str">
        <f>IF(DDL$2="","",(#REF!+#REF!)*DDL78)</f>
        <v/>
      </c>
      <c r="DDM101" s="75" t="str">
        <f>IF(DDM$2="","",(#REF!+#REF!)*DDM78)</f>
        <v/>
      </c>
      <c r="DDN101" s="75" t="str">
        <f>IF(DDN$2="","",(#REF!+#REF!)*DDN78)</f>
        <v/>
      </c>
      <c r="DDO101" s="75" t="str">
        <f>IF(DDO$2="","",(#REF!+#REF!)*DDO78)</f>
        <v/>
      </c>
      <c r="DDP101" s="75" t="str">
        <f>IF(DDP$2="","",(#REF!+#REF!)*DDP78)</f>
        <v/>
      </c>
      <c r="DDQ101" s="75" t="str">
        <f>IF(DDQ$2="","",(#REF!+#REF!)*DDQ78)</f>
        <v/>
      </c>
      <c r="DDR101" s="75" t="str">
        <f>IF(DDR$2="","",(#REF!+#REF!)*DDR78)</f>
        <v/>
      </c>
      <c r="DDS101" s="75" t="str">
        <f>IF(DDS$2="","",(#REF!+#REF!)*DDS78)</f>
        <v/>
      </c>
      <c r="DDT101" s="75" t="str">
        <f>IF(DDT$2="","",(#REF!+#REF!)*DDT78)</f>
        <v/>
      </c>
      <c r="DDU101" s="75" t="str">
        <f>IF(DDU$2="","",(#REF!+#REF!)*DDU78)</f>
        <v/>
      </c>
      <c r="DDV101" s="75" t="str">
        <f>IF(DDV$2="","",(#REF!+#REF!)*DDV78)</f>
        <v/>
      </c>
      <c r="DDW101" s="75" t="str">
        <f>IF(DDW$2="","",(#REF!+#REF!)*DDW78)</f>
        <v/>
      </c>
      <c r="DDX101" s="75" t="str">
        <f>IF(DDX$2="","",(#REF!+#REF!)*DDX78)</f>
        <v/>
      </c>
      <c r="DDY101" s="75" t="str">
        <f>IF(DDY$2="","",(#REF!+#REF!)*DDY78)</f>
        <v/>
      </c>
      <c r="DDZ101" s="75" t="str">
        <f>IF(DDZ$2="","",(#REF!+#REF!)*DDZ78)</f>
        <v/>
      </c>
      <c r="DEA101" s="75" t="str">
        <f>IF(DEA$2="","",(#REF!+#REF!)*DEA78)</f>
        <v/>
      </c>
      <c r="DEB101" s="75" t="str">
        <f>IF(DEB$2="","",(#REF!+#REF!)*DEB78)</f>
        <v/>
      </c>
      <c r="DEC101" s="75" t="str">
        <f>IF(DEC$2="","",(#REF!+#REF!)*DEC78)</f>
        <v/>
      </c>
      <c r="DED101" s="75" t="str">
        <f>IF(DED$2="","",(#REF!+#REF!)*DED78)</f>
        <v/>
      </c>
      <c r="DEE101" s="75" t="str">
        <f>IF(DEE$2="","",(#REF!+#REF!)*DEE78)</f>
        <v/>
      </c>
      <c r="DEF101" s="75" t="str">
        <f>IF(DEF$2="","",(#REF!+#REF!)*DEF78)</f>
        <v/>
      </c>
      <c r="DEG101" s="75" t="str">
        <f>IF(DEG$2="","",(#REF!+#REF!)*DEG78)</f>
        <v/>
      </c>
      <c r="DEH101" s="75" t="str">
        <f>IF(DEH$2="","",(#REF!+#REF!)*DEH78)</f>
        <v/>
      </c>
      <c r="DEI101" s="75" t="str">
        <f>IF(DEI$2="","",(#REF!+#REF!)*DEI78)</f>
        <v/>
      </c>
      <c r="DEJ101" s="75" t="str">
        <f>IF(DEJ$2="","",(#REF!+#REF!)*DEJ78)</f>
        <v/>
      </c>
      <c r="DEK101" s="75" t="str">
        <f>IF(DEK$2="","",(#REF!+#REF!)*DEK78)</f>
        <v/>
      </c>
      <c r="DEL101" s="75" t="str">
        <f>IF(DEL$2="","",(#REF!+#REF!)*DEL78)</f>
        <v/>
      </c>
      <c r="DEM101" s="75" t="str">
        <f>IF(DEM$2="","",(#REF!+#REF!)*DEM78)</f>
        <v/>
      </c>
      <c r="DEN101" s="75" t="str">
        <f>IF(DEN$2="","",(#REF!+#REF!)*DEN78)</f>
        <v/>
      </c>
      <c r="DEO101" s="75" t="str">
        <f>IF(DEO$2="","",(#REF!+#REF!)*DEO78)</f>
        <v/>
      </c>
      <c r="DEP101" s="75" t="str">
        <f>IF(DEP$2="","",(#REF!+#REF!)*DEP78)</f>
        <v/>
      </c>
      <c r="DEQ101" s="75" t="str">
        <f>IF(DEQ$2="","",(#REF!+#REF!)*DEQ78)</f>
        <v/>
      </c>
      <c r="DER101" s="75" t="str">
        <f>IF(DER$2="","",(#REF!+#REF!)*DER78)</f>
        <v/>
      </c>
      <c r="DES101" s="75" t="str">
        <f>IF(DES$2="","",(#REF!+#REF!)*DES78)</f>
        <v/>
      </c>
      <c r="DET101" s="75" t="str">
        <f>IF(DET$2="","",(#REF!+#REF!)*DET78)</f>
        <v/>
      </c>
      <c r="DEU101" s="75" t="str">
        <f>IF(DEU$2="","",(#REF!+#REF!)*DEU78)</f>
        <v/>
      </c>
      <c r="DEV101" s="75" t="str">
        <f>IF(DEV$2="","",(#REF!+#REF!)*DEV78)</f>
        <v/>
      </c>
      <c r="DEW101" s="75" t="str">
        <f>IF(DEW$2="","",(#REF!+#REF!)*DEW78)</f>
        <v/>
      </c>
      <c r="DEX101" s="75" t="str">
        <f>IF(DEX$2="","",(#REF!+#REF!)*DEX78)</f>
        <v/>
      </c>
      <c r="DEY101" s="75" t="str">
        <f>IF(DEY$2="","",(#REF!+#REF!)*DEY78)</f>
        <v/>
      </c>
      <c r="DEZ101" s="75" t="str">
        <f>IF(DEZ$2="","",(#REF!+#REF!)*DEZ78)</f>
        <v/>
      </c>
      <c r="DFA101" s="75" t="str">
        <f>IF(DFA$2="","",(#REF!+#REF!)*DFA78)</f>
        <v/>
      </c>
      <c r="DFB101" s="75" t="str">
        <f>IF(DFB$2="","",(#REF!+#REF!)*DFB78)</f>
        <v/>
      </c>
      <c r="DFC101" s="75" t="str">
        <f>IF(DFC$2="","",(#REF!+#REF!)*DFC78)</f>
        <v/>
      </c>
      <c r="DFD101" s="75" t="str">
        <f>IF(DFD$2="","",(#REF!+#REF!)*DFD78)</f>
        <v/>
      </c>
      <c r="DFE101" s="75" t="str">
        <f>IF(DFE$2="","",(#REF!+#REF!)*DFE78)</f>
        <v/>
      </c>
      <c r="DFF101" s="75" t="str">
        <f>IF(DFF$2="","",(#REF!+#REF!)*DFF78)</f>
        <v/>
      </c>
      <c r="DFG101" s="75" t="str">
        <f>IF(DFG$2="","",(#REF!+#REF!)*DFG78)</f>
        <v/>
      </c>
      <c r="DFH101" s="75" t="str">
        <f>IF(DFH$2="","",(#REF!+#REF!)*DFH78)</f>
        <v/>
      </c>
      <c r="DFI101" s="75" t="str">
        <f>IF(DFI$2="","",(#REF!+#REF!)*DFI78)</f>
        <v/>
      </c>
      <c r="DFJ101" s="75" t="str">
        <f>IF(DFJ$2="","",(#REF!+#REF!)*DFJ78)</f>
        <v/>
      </c>
      <c r="DFK101" s="75" t="str">
        <f>IF(DFK$2="","",(#REF!+#REF!)*DFK78)</f>
        <v/>
      </c>
      <c r="DFL101" s="75" t="str">
        <f>IF(DFL$2="","",(#REF!+#REF!)*DFL78)</f>
        <v/>
      </c>
      <c r="DFM101" s="75" t="str">
        <f>IF(DFM$2="","",(#REF!+#REF!)*DFM78)</f>
        <v/>
      </c>
      <c r="DFN101" s="75" t="str">
        <f>IF(DFN$2="","",(#REF!+#REF!)*DFN78)</f>
        <v/>
      </c>
      <c r="DFO101" s="75" t="str">
        <f>IF(DFO$2="","",(#REF!+#REF!)*DFO78)</f>
        <v/>
      </c>
      <c r="DFP101" s="75" t="str">
        <f>IF(DFP$2="","",(#REF!+#REF!)*DFP78)</f>
        <v/>
      </c>
      <c r="DFQ101" s="75" t="str">
        <f>IF(DFQ$2="","",(#REF!+#REF!)*DFQ78)</f>
        <v/>
      </c>
      <c r="DFR101" s="75" t="str">
        <f>IF(DFR$2="","",(#REF!+#REF!)*DFR78)</f>
        <v/>
      </c>
      <c r="DFS101" s="75" t="str">
        <f>IF(DFS$2="","",(#REF!+#REF!)*DFS78)</f>
        <v/>
      </c>
      <c r="DFT101" s="75" t="str">
        <f>IF(DFT$2="","",(#REF!+#REF!)*DFT78)</f>
        <v/>
      </c>
      <c r="DFU101" s="75" t="str">
        <f>IF(DFU$2="","",(#REF!+#REF!)*DFU78)</f>
        <v/>
      </c>
      <c r="DFV101" s="75" t="str">
        <f>IF(DFV$2="","",(#REF!+#REF!)*DFV78)</f>
        <v/>
      </c>
      <c r="DFW101" s="75" t="str">
        <f>IF(DFW$2="","",(#REF!+#REF!)*DFW78)</f>
        <v/>
      </c>
      <c r="DFX101" s="75" t="str">
        <f>IF(DFX$2="","",(#REF!+#REF!)*DFX78)</f>
        <v/>
      </c>
      <c r="DFY101" s="75" t="str">
        <f>IF(DFY$2="","",(#REF!+#REF!)*DFY78)</f>
        <v/>
      </c>
      <c r="DFZ101" s="75" t="str">
        <f>IF(DFZ$2="","",(#REF!+#REF!)*DFZ78)</f>
        <v/>
      </c>
      <c r="DGA101" s="75" t="str">
        <f>IF(DGA$2="","",(#REF!+#REF!)*DGA78)</f>
        <v/>
      </c>
      <c r="DGB101" s="75" t="str">
        <f>IF(DGB$2="","",(#REF!+#REF!)*DGB78)</f>
        <v/>
      </c>
      <c r="DGC101" s="75" t="str">
        <f>IF(DGC$2="","",(#REF!+#REF!)*DGC78)</f>
        <v/>
      </c>
      <c r="DGD101" s="75" t="str">
        <f>IF(DGD$2="","",(#REF!+#REF!)*DGD78)</f>
        <v/>
      </c>
      <c r="DGE101" s="75" t="str">
        <f>IF(DGE$2="","",(#REF!+#REF!)*DGE78)</f>
        <v/>
      </c>
      <c r="DGF101" s="75" t="str">
        <f>IF(DGF$2="","",(#REF!+#REF!)*DGF78)</f>
        <v/>
      </c>
      <c r="DGG101" s="75" t="str">
        <f>IF(DGG$2="","",(#REF!+#REF!)*DGG78)</f>
        <v/>
      </c>
      <c r="DGH101" s="75" t="str">
        <f>IF(DGH$2="","",(#REF!+#REF!)*DGH78)</f>
        <v/>
      </c>
      <c r="DGI101" s="75" t="str">
        <f>IF(DGI$2="","",(#REF!+#REF!)*DGI78)</f>
        <v/>
      </c>
      <c r="DGJ101" s="75" t="str">
        <f>IF(DGJ$2="","",(#REF!+#REF!)*DGJ78)</f>
        <v/>
      </c>
      <c r="DGK101" s="75" t="str">
        <f>IF(DGK$2="","",(#REF!+#REF!)*DGK78)</f>
        <v/>
      </c>
      <c r="DGL101" s="75" t="str">
        <f>IF(DGL$2="","",(#REF!+#REF!)*DGL78)</f>
        <v/>
      </c>
      <c r="DGM101" s="75" t="str">
        <f>IF(DGM$2="","",(#REF!+#REF!)*DGM78)</f>
        <v/>
      </c>
      <c r="DGN101" s="75" t="str">
        <f>IF(DGN$2="","",(#REF!+#REF!)*DGN78)</f>
        <v/>
      </c>
      <c r="DGO101" s="75" t="str">
        <f>IF(DGO$2="","",(#REF!+#REF!)*DGO78)</f>
        <v/>
      </c>
      <c r="DGP101" s="75" t="str">
        <f>IF(DGP$2="","",(#REF!+#REF!)*DGP78)</f>
        <v/>
      </c>
      <c r="DGQ101" s="75" t="str">
        <f>IF(DGQ$2="","",(#REF!+#REF!)*DGQ78)</f>
        <v/>
      </c>
      <c r="DGR101" s="75" t="str">
        <f>IF(DGR$2="","",(#REF!+#REF!)*DGR78)</f>
        <v/>
      </c>
      <c r="DGS101" s="75" t="str">
        <f>IF(DGS$2="","",(#REF!+#REF!)*DGS78)</f>
        <v/>
      </c>
      <c r="DGT101" s="75" t="str">
        <f>IF(DGT$2="","",(#REF!+#REF!)*DGT78)</f>
        <v/>
      </c>
      <c r="DGU101" s="75" t="str">
        <f>IF(DGU$2="","",(#REF!+#REF!)*DGU78)</f>
        <v/>
      </c>
      <c r="DGV101" s="75" t="str">
        <f>IF(DGV$2="","",(#REF!+#REF!)*DGV78)</f>
        <v/>
      </c>
      <c r="DGW101" s="75" t="str">
        <f>IF(DGW$2="","",(#REF!+#REF!)*DGW78)</f>
        <v/>
      </c>
      <c r="DGX101" s="75" t="str">
        <f>IF(DGX$2="","",(#REF!+#REF!)*DGX78)</f>
        <v/>
      </c>
      <c r="DGY101" s="75" t="str">
        <f>IF(DGY$2="","",(#REF!+#REF!)*DGY78)</f>
        <v/>
      </c>
      <c r="DGZ101" s="75" t="str">
        <f>IF(DGZ$2="","",(#REF!+#REF!)*DGZ78)</f>
        <v/>
      </c>
      <c r="DHA101" s="75" t="str">
        <f>IF(DHA$2="","",(#REF!+#REF!)*DHA78)</f>
        <v/>
      </c>
      <c r="DHB101" s="75" t="str">
        <f>IF(DHB$2="","",(#REF!+#REF!)*DHB78)</f>
        <v/>
      </c>
      <c r="DHC101" s="75" t="str">
        <f>IF(DHC$2="","",(#REF!+#REF!)*DHC78)</f>
        <v/>
      </c>
      <c r="DHD101" s="75" t="str">
        <f>IF(DHD$2="","",(#REF!+#REF!)*DHD78)</f>
        <v/>
      </c>
      <c r="DHE101" s="75" t="str">
        <f>IF(DHE$2="","",(#REF!+#REF!)*DHE78)</f>
        <v/>
      </c>
      <c r="DHF101" s="75" t="str">
        <f>IF(DHF$2="","",(#REF!+#REF!)*DHF78)</f>
        <v/>
      </c>
      <c r="DHG101" s="75" t="str">
        <f>IF(DHG$2="","",(#REF!+#REF!)*DHG78)</f>
        <v/>
      </c>
      <c r="DHH101" s="75" t="str">
        <f>IF(DHH$2="","",(#REF!+#REF!)*DHH78)</f>
        <v/>
      </c>
      <c r="DHI101" s="75" t="str">
        <f>IF(DHI$2="","",(#REF!+#REF!)*DHI78)</f>
        <v/>
      </c>
      <c r="DHJ101" s="75" t="str">
        <f>IF(DHJ$2="","",(#REF!+#REF!)*DHJ78)</f>
        <v/>
      </c>
      <c r="DHK101" s="75" t="str">
        <f>IF(DHK$2="","",(#REF!+#REF!)*DHK78)</f>
        <v/>
      </c>
      <c r="DHL101" s="75" t="str">
        <f>IF(DHL$2="","",(#REF!+#REF!)*DHL78)</f>
        <v/>
      </c>
      <c r="DHM101" s="75" t="str">
        <f>IF(DHM$2="","",(#REF!+#REF!)*DHM78)</f>
        <v/>
      </c>
      <c r="DHN101" s="75" t="str">
        <f>IF(DHN$2="","",(#REF!+#REF!)*DHN78)</f>
        <v/>
      </c>
      <c r="DHO101" s="75" t="str">
        <f>IF(DHO$2="","",(#REF!+#REF!)*DHO78)</f>
        <v/>
      </c>
      <c r="DHP101" s="75" t="str">
        <f>IF(DHP$2="","",(#REF!+#REF!)*DHP78)</f>
        <v/>
      </c>
      <c r="DHQ101" s="75" t="str">
        <f>IF(DHQ$2="","",(#REF!+#REF!)*DHQ78)</f>
        <v/>
      </c>
      <c r="DHR101" s="75" t="str">
        <f>IF(DHR$2="","",(#REF!+#REF!)*DHR78)</f>
        <v/>
      </c>
      <c r="DHS101" s="75" t="str">
        <f>IF(DHS$2="","",(#REF!+#REF!)*DHS78)</f>
        <v/>
      </c>
      <c r="DHT101" s="75" t="str">
        <f>IF(DHT$2="","",(#REF!+#REF!)*DHT78)</f>
        <v/>
      </c>
      <c r="DHU101" s="75" t="str">
        <f>IF(DHU$2="","",(#REF!+#REF!)*DHU78)</f>
        <v/>
      </c>
      <c r="DHV101" s="75" t="str">
        <f>IF(DHV$2="","",(#REF!+#REF!)*DHV78)</f>
        <v/>
      </c>
      <c r="DHW101" s="75" t="str">
        <f>IF(DHW$2="","",(#REF!+#REF!)*DHW78)</f>
        <v/>
      </c>
      <c r="DHX101" s="75" t="str">
        <f>IF(DHX$2="","",(#REF!+#REF!)*DHX78)</f>
        <v/>
      </c>
      <c r="DHY101" s="75" t="str">
        <f>IF(DHY$2="","",(#REF!+#REF!)*DHY78)</f>
        <v/>
      </c>
      <c r="DHZ101" s="75" t="str">
        <f>IF(DHZ$2="","",(#REF!+#REF!)*DHZ78)</f>
        <v/>
      </c>
      <c r="DIA101" s="75" t="str">
        <f>IF(DIA$2="","",(#REF!+#REF!)*DIA78)</f>
        <v/>
      </c>
      <c r="DIB101" s="75" t="str">
        <f>IF(DIB$2="","",(#REF!+#REF!)*DIB78)</f>
        <v/>
      </c>
      <c r="DIC101" s="75" t="str">
        <f>IF(DIC$2="","",(#REF!+#REF!)*DIC78)</f>
        <v/>
      </c>
      <c r="DID101" s="75" t="str">
        <f>IF(DID$2="","",(#REF!+#REF!)*DID78)</f>
        <v/>
      </c>
      <c r="DIE101" s="75" t="str">
        <f>IF(DIE$2="","",(#REF!+#REF!)*DIE78)</f>
        <v/>
      </c>
      <c r="DIF101" s="75" t="str">
        <f>IF(DIF$2="","",(#REF!+#REF!)*DIF78)</f>
        <v/>
      </c>
      <c r="DIG101" s="75" t="str">
        <f>IF(DIG$2="","",(#REF!+#REF!)*DIG78)</f>
        <v/>
      </c>
      <c r="DIH101" s="75" t="str">
        <f>IF(DIH$2="","",(#REF!+#REF!)*DIH78)</f>
        <v/>
      </c>
      <c r="DII101" s="75" t="str">
        <f>IF(DII$2="","",(#REF!+#REF!)*DII78)</f>
        <v/>
      </c>
      <c r="DIJ101" s="75" t="str">
        <f>IF(DIJ$2="","",(#REF!+#REF!)*DIJ78)</f>
        <v/>
      </c>
      <c r="DIK101" s="75" t="str">
        <f>IF(DIK$2="","",(#REF!+#REF!)*DIK78)</f>
        <v/>
      </c>
      <c r="DIL101" s="75" t="str">
        <f>IF(DIL$2="","",(#REF!+#REF!)*DIL78)</f>
        <v/>
      </c>
      <c r="DIM101" s="75" t="str">
        <f>IF(DIM$2="","",(#REF!+#REF!)*DIM78)</f>
        <v/>
      </c>
      <c r="DIN101" s="75" t="str">
        <f>IF(DIN$2="","",(#REF!+#REF!)*DIN78)</f>
        <v/>
      </c>
      <c r="DIO101" s="75" t="str">
        <f>IF(DIO$2="","",(#REF!+#REF!)*DIO78)</f>
        <v/>
      </c>
      <c r="DIP101" s="75" t="str">
        <f>IF(DIP$2="","",(#REF!+#REF!)*DIP78)</f>
        <v/>
      </c>
      <c r="DIQ101" s="75" t="str">
        <f>IF(DIQ$2="","",(#REF!+#REF!)*DIQ78)</f>
        <v/>
      </c>
      <c r="DIR101" s="75" t="str">
        <f>IF(DIR$2="","",(#REF!+#REF!)*DIR78)</f>
        <v/>
      </c>
      <c r="DIS101" s="75" t="str">
        <f>IF(DIS$2="","",(#REF!+#REF!)*DIS78)</f>
        <v/>
      </c>
      <c r="DIT101" s="75" t="str">
        <f>IF(DIT$2="","",(#REF!+#REF!)*DIT78)</f>
        <v/>
      </c>
      <c r="DIU101" s="75" t="str">
        <f>IF(DIU$2="","",(#REF!+#REF!)*DIU78)</f>
        <v/>
      </c>
      <c r="DIV101" s="75" t="str">
        <f>IF(DIV$2="","",(#REF!+#REF!)*DIV78)</f>
        <v/>
      </c>
      <c r="DIW101" s="75" t="str">
        <f>IF(DIW$2="","",(#REF!+#REF!)*DIW78)</f>
        <v/>
      </c>
      <c r="DIX101" s="75" t="str">
        <f>IF(DIX$2="","",(#REF!+#REF!)*DIX78)</f>
        <v/>
      </c>
      <c r="DIY101" s="75" t="str">
        <f>IF(DIY$2="","",(#REF!+#REF!)*DIY78)</f>
        <v/>
      </c>
      <c r="DIZ101" s="75" t="str">
        <f>IF(DIZ$2="","",(#REF!+#REF!)*DIZ78)</f>
        <v/>
      </c>
      <c r="DJA101" s="75" t="str">
        <f>IF(DJA$2="","",(#REF!+#REF!)*DJA78)</f>
        <v/>
      </c>
      <c r="DJB101" s="75" t="str">
        <f>IF(DJB$2="","",(#REF!+#REF!)*DJB78)</f>
        <v/>
      </c>
      <c r="DJC101" s="75" t="str">
        <f>IF(DJC$2="","",(#REF!+#REF!)*DJC78)</f>
        <v/>
      </c>
      <c r="DJD101" s="75" t="str">
        <f>IF(DJD$2="","",(#REF!+#REF!)*DJD78)</f>
        <v/>
      </c>
      <c r="DJE101" s="75" t="str">
        <f>IF(DJE$2="","",(#REF!+#REF!)*DJE78)</f>
        <v/>
      </c>
      <c r="DJF101" s="75" t="str">
        <f>IF(DJF$2="","",(#REF!+#REF!)*DJF78)</f>
        <v/>
      </c>
      <c r="DJG101" s="75" t="str">
        <f>IF(DJG$2="","",(#REF!+#REF!)*DJG78)</f>
        <v/>
      </c>
      <c r="DJH101" s="75" t="str">
        <f>IF(DJH$2="","",(#REF!+#REF!)*DJH78)</f>
        <v/>
      </c>
      <c r="DJI101" s="75" t="str">
        <f>IF(DJI$2="","",(#REF!+#REF!)*DJI78)</f>
        <v/>
      </c>
      <c r="DJJ101" s="75" t="str">
        <f>IF(DJJ$2="","",(#REF!+#REF!)*DJJ78)</f>
        <v/>
      </c>
      <c r="DJK101" s="75" t="str">
        <f>IF(DJK$2="","",(#REF!+#REF!)*DJK78)</f>
        <v/>
      </c>
      <c r="DJL101" s="75" t="str">
        <f>IF(DJL$2="","",(#REF!+#REF!)*DJL78)</f>
        <v/>
      </c>
      <c r="DJM101" s="75" t="str">
        <f>IF(DJM$2="","",(#REF!+#REF!)*DJM78)</f>
        <v/>
      </c>
      <c r="DJN101" s="75" t="str">
        <f>IF(DJN$2="","",(#REF!+#REF!)*DJN78)</f>
        <v/>
      </c>
      <c r="DJO101" s="75" t="str">
        <f>IF(DJO$2="","",(#REF!+#REF!)*DJO78)</f>
        <v/>
      </c>
      <c r="DJP101" s="75" t="str">
        <f>IF(DJP$2="","",(#REF!+#REF!)*DJP78)</f>
        <v/>
      </c>
      <c r="DJQ101" s="75" t="str">
        <f>IF(DJQ$2="","",(#REF!+#REF!)*DJQ78)</f>
        <v/>
      </c>
      <c r="DJR101" s="75" t="str">
        <f>IF(DJR$2="","",(#REF!+#REF!)*DJR78)</f>
        <v/>
      </c>
      <c r="DJS101" s="75" t="str">
        <f>IF(DJS$2="","",(#REF!+#REF!)*DJS78)</f>
        <v/>
      </c>
      <c r="DJT101" s="75" t="str">
        <f>IF(DJT$2="","",(#REF!+#REF!)*DJT78)</f>
        <v/>
      </c>
      <c r="DJU101" s="75" t="str">
        <f>IF(DJU$2="","",(#REF!+#REF!)*DJU78)</f>
        <v/>
      </c>
      <c r="DJV101" s="75" t="str">
        <f>IF(DJV$2="","",(#REF!+#REF!)*DJV78)</f>
        <v/>
      </c>
      <c r="DJW101" s="75" t="str">
        <f>IF(DJW$2="","",(#REF!+#REF!)*DJW78)</f>
        <v/>
      </c>
      <c r="DJX101" s="75" t="str">
        <f>IF(DJX$2="","",(#REF!+#REF!)*DJX78)</f>
        <v/>
      </c>
      <c r="DJY101" s="75" t="str">
        <f>IF(DJY$2="","",(#REF!+#REF!)*DJY78)</f>
        <v/>
      </c>
      <c r="DJZ101" s="75" t="str">
        <f>IF(DJZ$2="","",(#REF!+#REF!)*DJZ78)</f>
        <v/>
      </c>
      <c r="DKA101" s="75" t="str">
        <f>IF(DKA$2="","",(#REF!+#REF!)*DKA78)</f>
        <v/>
      </c>
      <c r="DKB101" s="75" t="str">
        <f>IF(DKB$2="","",(#REF!+#REF!)*DKB78)</f>
        <v/>
      </c>
      <c r="DKC101" s="75" t="str">
        <f>IF(DKC$2="","",(#REF!+#REF!)*DKC78)</f>
        <v/>
      </c>
      <c r="DKD101" s="75" t="str">
        <f>IF(DKD$2="","",(#REF!+#REF!)*DKD78)</f>
        <v/>
      </c>
      <c r="DKE101" s="75" t="str">
        <f>IF(DKE$2="","",(#REF!+#REF!)*DKE78)</f>
        <v/>
      </c>
      <c r="DKF101" s="75" t="str">
        <f>IF(DKF$2="","",(#REF!+#REF!)*DKF78)</f>
        <v/>
      </c>
      <c r="DKG101" s="75" t="str">
        <f>IF(DKG$2="","",(#REF!+#REF!)*DKG78)</f>
        <v/>
      </c>
      <c r="DKH101" s="75" t="str">
        <f>IF(DKH$2="","",(#REF!+#REF!)*DKH78)</f>
        <v/>
      </c>
      <c r="DKI101" s="75" t="str">
        <f>IF(DKI$2="","",(#REF!+#REF!)*DKI78)</f>
        <v/>
      </c>
      <c r="DKJ101" s="75" t="str">
        <f>IF(DKJ$2="","",(#REF!+#REF!)*DKJ78)</f>
        <v/>
      </c>
      <c r="DKK101" s="75" t="str">
        <f>IF(DKK$2="","",(#REF!+#REF!)*DKK78)</f>
        <v/>
      </c>
      <c r="DKL101" s="75" t="str">
        <f>IF(DKL$2="","",(#REF!+#REF!)*DKL78)</f>
        <v/>
      </c>
      <c r="DKM101" s="75" t="str">
        <f>IF(DKM$2="","",(#REF!+#REF!)*DKM78)</f>
        <v/>
      </c>
      <c r="DKN101" s="75" t="str">
        <f>IF(DKN$2="","",(#REF!+#REF!)*DKN78)</f>
        <v/>
      </c>
      <c r="DKO101" s="75" t="str">
        <f>IF(DKO$2="","",(#REF!+#REF!)*DKO78)</f>
        <v/>
      </c>
      <c r="DKP101" s="75" t="str">
        <f>IF(DKP$2="","",(#REF!+#REF!)*DKP78)</f>
        <v/>
      </c>
      <c r="DKQ101" s="75" t="str">
        <f>IF(DKQ$2="","",(#REF!+#REF!)*DKQ78)</f>
        <v/>
      </c>
      <c r="DKR101" s="75" t="str">
        <f>IF(DKR$2="","",(#REF!+#REF!)*DKR78)</f>
        <v/>
      </c>
      <c r="DKS101" s="75" t="str">
        <f>IF(DKS$2="","",(#REF!+#REF!)*DKS78)</f>
        <v/>
      </c>
      <c r="DKT101" s="75" t="str">
        <f>IF(DKT$2="","",(#REF!+#REF!)*DKT78)</f>
        <v/>
      </c>
      <c r="DKU101" s="75" t="str">
        <f>IF(DKU$2="","",(#REF!+#REF!)*DKU78)</f>
        <v/>
      </c>
      <c r="DKV101" s="75" t="str">
        <f>IF(DKV$2="","",(#REF!+#REF!)*DKV78)</f>
        <v/>
      </c>
      <c r="DKW101" s="75" t="str">
        <f>IF(DKW$2="","",(#REF!+#REF!)*DKW78)</f>
        <v/>
      </c>
      <c r="DKX101" s="75" t="str">
        <f>IF(DKX$2="","",(#REF!+#REF!)*DKX78)</f>
        <v/>
      </c>
      <c r="DKY101" s="75" t="str">
        <f>IF(DKY$2="","",(#REF!+#REF!)*DKY78)</f>
        <v/>
      </c>
      <c r="DKZ101" s="75" t="str">
        <f>IF(DKZ$2="","",(#REF!+#REF!)*DKZ78)</f>
        <v/>
      </c>
      <c r="DLA101" s="75" t="str">
        <f>IF(DLA$2="","",(#REF!+#REF!)*DLA78)</f>
        <v/>
      </c>
      <c r="DLB101" s="75" t="str">
        <f>IF(DLB$2="","",(#REF!+#REF!)*DLB78)</f>
        <v/>
      </c>
      <c r="DLC101" s="75" t="str">
        <f>IF(DLC$2="","",(#REF!+#REF!)*DLC78)</f>
        <v/>
      </c>
      <c r="DLD101" s="75" t="str">
        <f>IF(DLD$2="","",(#REF!+#REF!)*DLD78)</f>
        <v/>
      </c>
      <c r="DLE101" s="75" t="str">
        <f>IF(DLE$2="","",(#REF!+#REF!)*DLE78)</f>
        <v/>
      </c>
      <c r="DLF101" s="75" t="str">
        <f>IF(DLF$2="","",(#REF!+#REF!)*DLF78)</f>
        <v/>
      </c>
      <c r="DLG101" s="75" t="str">
        <f>IF(DLG$2="","",(#REF!+#REF!)*DLG78)</f>
        <v/>
      </c>
      <c r="DLH101" s="75" t="str">
        <f>IF(DLH$2="","",(#REF!+#REF!)*DLH78)</f>
        <v/>
      </c>
      <c r="DLI101" s="75" t="str">
        <f>IF(DLI$2="","",(#REF!+#REF!)*DLI78)</f>
        <v/>
      </c>
      <c r="DLJ101" s="75" t="str">
        <f>IF(DLJ$2="","",(#REF!+#REF!)*DLJ78)</f>
        <v/>
      </c>
      <c r="DLK101" s="75" t="str">
        <f>IF(DLK$2="","",(#REF!+#REF!)*DLK78)</f>
        <v/>
      </c>
      <c r="DLL101" s="75" t="str">
        <f>IF(DLL$2="","",(#REF!+#REF!)*DLL78)</f>
        <v/>
      </c>
      <c r="DLM101" s="75" t="str">
        <f>IF(DLM$2="","",(#REF!+#REF!)*DLM78)</f>
        <v/>
      </c>
      <c r="DLN101" s="75" t="str">
        <f>IF(DLN$2="","",(#REF!+#REF!)*DLN78)</f>
        <v/>
      </c>
      <c r="DLO101" s="75" t="str">
        <f>IF(DLO$2="","",(#REF!+#REF!)*DLO78)</f>
        <v/>
      </c>
      <c r="DLP101" s="75" t="str">
        <f>IF(DLP$2="","",(#REF!+#REF!)*DLP78)</f>
        <v/>
      </c>
      <c r="DLQ101" s="75" t="str">
        <f>IF(DLQ$2="","",(#REF!+#REF!)*DLQ78)</f>
        <v/>
      </c>
      <c r="DLR101" s="75" t="str">
        <f>IF(DLR$2="","",(#REF!+#REF!)*DLR78)</f>
        <v/>
      </c>
      <c r="DLS101" s="75" t="str">
        <f>IF(DLS$2="","",(#REF!+#REF!)*DLS78)</f>
        <v/>
      </c>
      <c r="DLT101" s="75" t="str">
        <f>IF(DLT$2="","",(#REF!+#REF!)*DLT78)</f>
        <v/>
      </c>
      <c r="DLU101" s="75" t="str">
        <f>IF(DLU$2="","",(#REF!+#REF!)*DLU78)</f>
        <v/>
      </c>
      <c r="DLV101" s="75" t="str">
        <f>IF(DLV$2="","",(#REF!+#REF!)*DLV78)</f>
        <v/>
      </c>
      <c r="DLW101" s="75" t="str">
        <f>IF(DLW$2="","",(#REF!+#REF!)*DLW78)</f>
        <v/>
      </c>
      <c r="DLX101" s="75" t="str">
        <f>IF(DLX$2="","",(#REF!+#REF!)*DLX78)</f>
        <v/>
      </c>
      <c r="DLY101" s="75" t="str">
        <f>IF(DLY$2="","",(#REF!+#REF!)*DLY78)</f>
        <v/>
      </c>
      <c r="DLZ101" s="75" t="str">
        <f>IF(DLZ$2="","",(#REF!+#REF!)*DLZ78)</f>
        <v/>
      </c>
      <c r="DMA101" s="75" t="str">
        <f>IF(DMA$2="","",(#REF!+#REF!)*DMA78)</f>
        <v/>
      </c>
      <c r="DMB101" s="75" t="str">
        <f>IF(DMB$2="","",(#REF!+#REF!)*DMB78)</f>
        <v/>
      </c>
      <c r="DMC101" s="75" t="str">
        <f>IF(DMC$2="","",(#REF!+#REF!)*DMC78)</f>
        <v/>
      </c>
      <c r="DMD101" s="75" t="str">
        <f>IF(DMD$2="","",(#REF!+#REF!)*DMD78)</f>
        <v/>
      </c>
      <c r="DME101" s="75" t="str">
        <f>IF(DME$2="","",(#REF!+#REF!)*DME78)</f>
        <v/>
      </c>
      <c r="DMF101" s="75" t="str">
        <f>IF(DMF$2="","",(#REF!+#REF!)*DMF78)</f>
        <v/>
      </c>
      <c r="DMG101" s="75" t="str">
        <f>IF(DMG$2="","",(#REF!+#REF!)*DMG78)</f>
        <v/>
      </c>
      <c r="DMH101" s="75" t="str">
        <f>IF(DMH$2="","",(#REF!+#REF!)*DMH78)</f>
        <v/>
      </c>
      <c r="DMI101" s="75" t="str">
        <f>IF(DMI$2="","",(#REF!+#REF!)*DMI78)</f>
        <v/>
      </c>
      <c r="DMJ101" s="75" t="str">
        <f>IF(DMJ$2="","",(#REF!+#REF!)*DMJ78)</f>
        <v/>
      </c>
      <c r="DMK101" s="75" t="str">
        <f>IF(DMK$2="","",(#REF!+#REF!)*DMK78)</f>
        <v/>
      </c>
      <c r="DML101" s="75" t="str">
        <f>IF(DML$2="","",(#REF!+#REF!)*DML78)</f>
        <v/>
      </c>
      <c r="DMM101" s="75" t="str">
        <f>IF(DMM$2="","",(#REF!+#REF!)*DMM78)</f>
        <v/>
      </c>
      <c r="DMN101" s="75" t="str">
        <f>IF(DMN$2="","",(#REF!+#REF!)*DMN78)</f>
        <v/>
      </c>
      <c r="DMO101" s="75" t="str">
        <f>IF(DMO$2="","",(#REF!+#REF!)*DMO78)</f>
        <v/>
      </c>
      <c r="DMP101" s="75" t="str">
        <f>IF(DMP$2="","",(#REF!+#REF!)*DMP78)</f>
        <v/>
      </c>
      <c r="DMQ101" s="75" t="str">
        <f>IF(DMQ$2="","",(#REF!+#REF!)*DMQ78)</f>
        <v/>
      </c>
      <c r="DMR101" s="75" t="str">
        <f>IF(DMR$2="","",(#REF!+#REF!)*DMR78)</f>
        <v/>
      </c>
      <c r="DMS101" s="75" t="str">
        <f>IF(DMS$2="","",(#REF!+#REF!)*DMS78)</f>
        <v/>
      </c>
      <c r="DMT101" s="75" t="str">
        <f>IF(DMT$2="","",(#REF!+#REF!)*DMT78)</f>
        <v/>
      </c>
      <c r="DMU101" s="75" t="str">
        <f>IF(DMU$2="","",(#REF!+#REF!)*DMU78)</f>
        <v/>
      </c>
      <c r="DMV101" s="75" t="str">
        <f>IF(DMV$2="","",(#REF!+#REF!)*DMV78)</f>
        <v/>
      </c>
      <c r="DMW101" s="75" t="str">
        <f>IF(DMW$2="","",(#REF!+#REF!)*DMW78)</f>
        <v/>
      </c>
      <c r="DMX101" s="75" t="str">
        <f>IF(DMX$2="","",(#REF!+#REF!)*DMX78)</f>
        <v/>
      </c>
      <c r="DMY101" s="75" t="str">
        <f>IF(DMY$2="","",(#REF!+#REF!)*DMY78)</f>
        <v/>
      </c>
      <c r="DMZ101" s="75" t="str">
        <f>IF(DMZ$2="","",(#REF!+#REF!)*DMZ78)</f>
        <v/>
      </c>
      <c r="DNA101" s="75" t="str">
        <f>IF(DNA$2="","",(#REF!+#REF!)*DNA78)</f>
        <v/>
      </c>
      <c r="DNB101" s="75" t="str">
        <f>IF(DNB$2="","",(#REF!+#REF!)*DNB78)</f>
        <v/>
      </c>
      <c r="DNC101" s="75" t="str">
        <f>IF(DNC$2="","",(#REF!+#REF!)*DNC78)</f>
        <v/>
      </c>
      <c r="DND101" s="75" t="str">
        <f>IF(DND$2="","",(#REF!+#REF!)*DND78)</f>
        <v/>
      </c>
      <c r="DNE101" s="75" t="str">
        <f>IF(DNE$2="","",(#REF!+#REF!)*DNE78)</f>
        <v/>
      </c>
      <c r="DNF101" s="75" t="str">
        <f>IF(DNF$2="","",(#REF!+#REF!)*DNF78)</f>
        <v/>
      </c>
      <c r="DNG101" s="75" t="str">
        <f>IF(DNG$2="","",(#REF!+#REF!)*DNG78)</f>
        <v/>
      </c>
      <c r="DNH101" s="75" t="str">
        <f>IF(DNH$2="","",(#REF!+#REF!)*DNH78)</f>
        <v/>
      </c>
      <c r="DNI101" s="75" t="str">
        <f>IF(DNI$2="","",(#REF!+#REF!)*DNI78)</f>
        <v/>
      </c>
      <c r="DNJ101" s="75" t="str">
        <f>IF(DNJ$2="","",(#REF!+#REF!)*DNJ78)</f>
        <v/>
      </c>
      <c r="DNK101" s="75" t="str">
        <f>IF(DNK$2="","",(#REF!+#REF!)*DNK78)</f>
        <v/>
      </c>
      <c r="DNL101" s="75" t="str">
        <f>IF(DNL$2="","",(#REF!+#REF!)*DNL78)</f>
        <v/>
      </c>
      <c r="DNM101" s="75" t="str">
        <f>IF(DNM$2="","",(#REF!+#REF!)*DNM78)</f>
        <v/>
      </c>
      <c r="DNN101" s="75" t="str">
        <f>IF(DNN$2="","",(#REF!+#REF!)*DNN78)</f>
        <v/>
      </c>
      <c r="DNO101" s="75" t="str">
        <f>IF(DNO$2="","",(#REF!+#REF!)*DNO78)</f>
        <v/>
      </c>
      <c r="DNP101" s="75" t="str">
        <f>IF(DNP$2="","",(#REF!+#REF!)*DNP78)</f>
        <v/>
      </c>
      <c r="DNQ101" s="75" t="str">
        <f>IF(DNQ$2="","",(#REF!+#REF!)*DNQ78)</f>
        <v/>
      </c>
      <c r="DNR101" s="75" t="str">
        <f>IF(DNR$2="","",(#REF!+#REF!)*DNR78)</f>
        <v/>
      </c>
      <c r="DNS101" s="75" t="str">
        <f>IF(DNS$2="","",(#REF!+#REF!)*DNS78)</f>
        <v/>
      </c>
      <c r="DNT101" s="75" t="str">
        <f>IF(DNT$2="","",(#REF!+#REF!)*DNT78)</f>
        <v/>
      </c>
      <c r="DNU101" s="75" t="str">
        <f>IF(DNU$2="","",(#REF!+#REF!)*DNU78)</f>
        <v/>
      </c>
      <c r="DNV101" s="75" t="str">
        <f>IF(DNV$2="","",(#REF!+#REF!)*DNV78)</f>
        <v/>
      </c>
      <c r="DNW101" s="75" t="str">
        <f>IF(DNW$2="","",(#REF!+#REF!)*DNW78)</f>
        <v/>
      </c>
      <c r="DNX101" s="75" t="str">
        <f>IF(DNX$2="","",(#REF!+#REF!)*DNX78)</f>
        <v/>
      </c>
      <c r="DNY101" s="75" t="str">
        <f>IF(DNY$2="","",(#REF!+#REF!)*DNY78)</f>
        <v/>
      </c>
      <c r="DNZ101" s="75" t="str">
        <f>IF(DNZ$2="","",(#REF!+#REF!)*DNZ78)</f>
        <v/>
      </c>
      <c r="DOA101" s="75" t="str">
        <f>IF(DOA$2="","",(#REF!+#REF!)*DOA78)</f>
        <v/>
      </c>
      <c r="DOB101" s="75" t="str">
        <f>IF(DOB$2="","",(#REF!+#REF!)*DOB78)</f>
        <v/>
      </c>
      <c r="DOC101" s="75" t="str">
        <f>IF(DOC$2="","",(#REF!+#REF!)*DOC78)</f>
        <v/>
      </c>
      <c r="DOD101" s="75" t="str">
        <f>IF(DOD$2="","",(#REF!+#REF!)*DOD78)</f>
        <v/>
      </c>
      <c r="DOE101" s="75" t="str">
        <f>IF(DOE$2="","",(#REF!+#REF!)*DOE78)</f>
        <v/>
      </c>
      <c r="DOF101" s="75" t="str">
        <f>IF(DOF$2="","",(#REF!+#REF!)*DOF78)</f>
        <v/>
      </c>
      <c r="DOG101" s="75" t="str">
        <f>IF(DOG$2="","",(#REF!+#REF!)*DOG78)</f>
        <v/>
      </c>
      <c r="DOH101" s="75" t="str">
        <f>IF(DOH$2="","",(#REF!+#REF!)*DOH78)</f>
        <v/>
      </c>
      <c r="DOI101" s="75" t="str">
        <f>IF(DOI$2="","",(#REF!+#REF!)*DOI78)</f>
        <v/>
      </c>
      <c r="DOJ101" s="75" t="str">
        <f>IF(DOJ$2="","",(#REF!+#REF!)*DOJ78)</f>
        <v/>
      </c>
      <c r="DOK101" s="75" t="str">
        <f>IF(DOK$2="","",(#REF!+#REF!)*DOK78)</f>
        <v/>
      </c>
      <c r="DOL101" s="75" t="str">
        <f>IF(DOL$2="","",(#REF!+#REF!)*DOL78)</f>
        <v/>
      </c>
      <c r="DOM101" s="75" t="str">
        <f>IF(DOM$2="","",(#REF!+#REF!)*DOM78)</f>
        <v/>
      </c>
      <c r="DON101" s="75" t="str">
        <f>IF(DON$2="","",(#REF!+#REF!)*DON78)</f>
        <v/>
      </c>
      <c r="DOO101" s="75" t="str">
        <f>IF(DOO$2="","",(#REF!+#REF!)*DOO78)</f>
        <v/>
      </c>
      <c r="DOP101" s="75" t="str">
        <f>IF(DOP$2="","",(#REF!+#REF!)*DOP78)</f>
        <v/>
      </c>
      <c r="DOQ101" s="75" t="str">
        <f>IF(DOQ$2="","",(#REF!+#REF!)*DOQ78)</f>
        <v/>
      </c>
      <c r="DOR101" s="75" t="str">
        <f>IF(DOR$2="","",(#REF!+#REF!)*DOR78)</f>
        <v/>
      </c>
      <c r="DOS101" s="75" t="str">
        <f>IF(DOS$2="","",(#REF!+#REF!)*DOS78)</f>
        <v/>
      </c>
      <c r="DOT101" s="75" t="str">
        <f>IF(DOT$2="","",(#REF!+#REF!)*DOT78)</f>
        <v/>
      </c>
      <c r="DOU101" s="75" t="str">
        <f>IF(DOU$2="","",(#REF!+#REF!)*DOU78)</f>
        <v/>
      </c>
      <c r="DOV101" s="75" t="str">
        <f>IF(DOV$2="","",(#REF!+#REF!)*DOV78)</f>
        <v/>
      </c>
      <c r="DOW101" s="75" t="str">
        <f>IF(DOW$2="","",(#REF!+#REF!)*DOW78)</f>
        <v/>
      </c>
      <c r="DOX101" s="75" t="str">
        <f>IF(DOX$2="","",(#REF!+#REF!)*DOX78)</f>
        <v/>
      </c>
      <c r="DOY101" s="75" t="str">
        <f>IF(DOY$2="","",(#REF!+#REF!)*DOY78)</f>
        <v/>
      </c>
      <c r="DOZ101" s="75" t="str">
        <f>IF(DOZ$2="","",(#REF!+#REF!)*DOZ78)</f>
        <v/>
      </c>
      <c r="DPA101" s="75" t="str">
        <f>IF(DPA$2="","",(#REF!+#REF!)*DPA78)</f>
        <v/>
      </c>
      <c r="DPB101" s="75" t="str">
        <f>IF(DPB$2="","",(#REF!+#REF!)*DPB78)</f>
        <v/>
      </c>
      <c r="DPC101" s="75" t="str">
        <f>IF(DPC$2="","",(#REF!+#REF!)*DPC78)</f>
        <v/>
      </c>
      <c r="DPD101" s="75" t="str">
        <f>IF(DPD$2="","",(#REF!+#REF!)*DPD78)</f>
        <v/>
      </c>
      <c r="DPE101" s="75" t="str">
        <f>IF(DPE$2="","",(#REF!+#REF!)*DPE78)</f>
        <v/>
      </c>
      <c r="DPF101" s="75" t="str">
        <f>IF(DPF$2="","",(#REF!+#REF!)*DPF78)</f>
        <v/>
      </c>
      <c r="DPG101" s="75" t="str">
        <f>IF(DPG$2="","",(#REF!+#REF!)*DPG78)</f>
        <v/>
      </c>
      <c r="DPH101" s="75" t="str">
        <f>IF(DPH$2="","",(#REF!+#REF!)*DPH78)</f>
        <v/>
      </c>
      <c r="DPI101" s="75" t="str">
        <f>IF(DPI$2="","",(#REF!+#REF!)*DPI78)</f>
        <v/>
      </c>
      <c r="DPJ101" s="75" t="str">
        <f>IF(DPJ$2="","",(#REF!+#REF!)*DPJ78)</f>
        <v/>
      </c>
      <c r="DPK101" s="75" t="str">
        <f>IF(DPK$2="","",(#REF!+#REF!)*DPK78)</f>
        <v/>
      </c>
      <c r="DPL101" s="75" t="str">
        <f>IF(DPL$2="","",(#REF!+#REF!)*DPL78)</f>
        <v/>
      </c>
      <c r="DPM101" s="75" t="str">
        <f>IF(DPM$2="","",(#REF!+#REF!)*DPM78)</f>
        <v/>
      </c>
      <c r="DPN101" s="75" t="str">
        <f>IF(DPN$2="","",(#REF!+#REF!)*DPN78)</f>
        <v/>
      </c>
      <c r="DPO101" s="75" t="str">
        <f>IF(DPO$2="","",(#REF!+#REF!)*DPO78)</f>
        <v/>
      </c>
      <c r="DPP101" s="75" t="str">
        <f>IF(DPP$2="","",(#REF!+#REF!)*DPP78)</f>
        <v/>
      </c>
      <c r="DPQ101" s="75" t="str">
        <f>IF(DPQ$2="","",(#REF!+#REF!)*DPQ78)</f>
        <v/>
      </c>
      <c r="DPR101" s="75" t="str">
        <f>IF(DPR$2="","",(#REF!+#REF!)*DPR78)</f>
        <v/>
      </c>
      <c r="DPS101" s="75" t="str">
        <f>IF(DPS$2="","",(#REF!+#REF!)*DPS78)</f>
        <v/>
      </c>
      <c r="DPT101" s="75" t="str">
        <f>IF(DPT$2="","",(#REF!+#REF!)*DPT78)</f>
        <v/>
      </c>
      <c r="DPU101" s="75" t="str">
        <f>IF(DPU$2="","",(#REF!+#REF!)*DPU78)</f>
        <v/>
      </c>
      <c r="DPV101" s="75" t="str">
        <f>IF(DPV$2="","",(#REF!+#REF!)*DPV78)</f>
        <v/>
      </c>
      <c r="DPW101" s="75" t="str">
        <f>IF(DPW$2="","",(#REF!+#REF!)*DPW78)</f>
        <v/>
      </c>
      <c r="DPX101" s="75" t="str">
        <f>IF(DPX$2="","",(#REF!+#REF!)*DPX78)</f>
        <v/>
      </c>
      <c r="DPY101" s="75" t="str">
        <f>IF(DPY$2="","",(#REF!+#REF!)*DPY78)</f>
        <v/>
      </c>
      <c r="DPZ101" s="75" t="str">
        <f>IF(DPZ$2="","",(#REF!+#REF!)*DPZ78)</f>
        <v/>
      </c>
      <c r="DQA101" s="75" t="str">
        <f>IF(DQA$2="","",(#REF!+#REF!)*DQA78)</f>
        <v/>
      </c>
      <c r="DQB101" s="75" t="str">
        <f>IF(DQB$2="","",(#REF!+#REF!)*DQB78)</f>
        <v/>
      </c>
      <c r="DQC101" s="75" t="str">
        <f>IF(DQC$2="","",(#REF!+#REF!)*DQC78)</f>
        <v/>
      </c>
      <c r="DQD101" s="75" t="str">
        <f>IF(DQD$2="","",(#REF!+#REF!)*DQD78)</f>
        <v/>
      </c>
      <c r="DQE101" s="75" t="str">
        <f>IF(DQE$2="","",(#REF!+#REF!)*DQE78)</f>
        <v/>
      </c>
      <c r="DQF101" s="75" t="str">
        <f>IF(DQF$2="","",(#REF!+#REF!)*DQF78)</f>
        <v/>
      </c>
      <c r="DQG101" s="75" t="str">
        <f>IF(DQG$2="","",(#REF!+#REF!)*DQG78)</f>
        <v/>
      </c>
      <c r="DQH101" s="75" t="str">
        <f>IF(DQH$2="","",(#REF!+#REF!)*DQH78)</f>
        <v/>
      </c>
      <c r="DQI101" s="75" t="str">
        <f>IF(DQI$2="","",(#REF!+#REF!)*DQI78)</f>
        <v/>
      </c>
      <c r="DQJ101" s="75" t="str">
        <f>IF(DQJ$2="","",(#REF!+#REF!)*DQJ78)</f>
        <v/>
      </c>
      <c r="DQK101" s="75" t="str">
        <f>IF(DQK$2="","",(#REF!+#REF!)*DQK78)</f>
        <v/>
      </c>
      <c r="DQL101" s="75" t="str">
        <f>IF(DQL$2="","",(#REF!+#REF!)*DQL78)</f>
        <v/>
      </c>
      <c r="DQM101" s="75" t="str">
        <f>IF(DQM$2="","",(#REF!+#REF!)*DQM78)</f>
        <v/>
      </c>
      <c r="DQN101" s="75" t="str">
        <f>IF(DQN$2="","",(#REF!+#REF!)*DQN78)</f>
        <v/>
      </c>
      <c r="DQO101" s="75" t="str">
        <f>IF(DQO$2="","",(#REF!+#REF!)*DQO78)</f>
        <v/>
      </c>
      <c r="DQP101" s="75" t="str">
        <f>IF(DQP$2="","",(#REF!+#REF!)*DQP78)</f>
        <v/>
      </c>
      <c r="DQQ101" s="75" t="str">
        <f>IF(DQQ$2="","",(#REF!+#REF!)*DQQ78)</f>
        <v/>
      </c>
      <c r="DQR101" s="75" t="str">
        <f>IF(DQR$2="","",(#REF!+#REF!)*DQR78)</f>
        <v/>
      </c>
      <c r="DQS101" s="75" t="str">
        <f>IF(DQS$2="","",(#REF!+#REF!)*DQS78)</f>
        <v/>
      </c>
      <c r="DQT101" s="75" t="str">
        <f>IF(DQT$2="","",(#REF!+#REF!)*DQT78)</f>
        <v/>
      </c>
      <c r="DQU101" s="75" t="str">
        <f>IF(DQU$2="","",(#REF!+#REF!)*DQU78)</f>
        <v/>
      </c>
      <c r="DQV101" s="75" t="str">
        <f>IF(DQV$2="","",(#REF!+#REF!)*DQV78)</f>
        <v/>
      </c>
      <c r="DQW101" s="75" t="str">
        <f>IF(DQW$2="","",(#REF!+#REF!)*DQW78)</f>
        <v/>
      </c>
      <c r="DQX101" s="75" t="str">
        <f>IF(DQX$2="","",(#REF!+#REF!)*DQX78)</f>
        <v/>
      </c>
      <c r="DQY101" s="75" t="str">
        <f>IF(DQY$2="","",(#REF!+#REF!)*DQY78)</f>
        <v/>
      </c>
      <c r="DQZ101" s="75" t="str">
        <f>IF(DQZ$2="","",(#REF!+#REF!)*DQZ78)</f>
        <v/>
      </c>
      <c r="DRA101" s="75" t="str">
        <f>IF(DRA$2="","",(#REF!+#REF!)*DRA78)</f>
        <v/>
      </c>
      <c r="DRB101" s="75" t="str">
        <f>IF(DRB$2="","",(#REF!+#REF!)*DRB78)</f>
        <v/>
      </c>
      <c r="DRC101" s="75" t="str">
        <f>IF(DRC$2="","",(#REF!+#REF!)*DRC78)</f>
        <v/>
      </c>
      <c r="DRD101" s="75" t="str">
        <f>IF(DRD$2="","",(#REF!+#REF!)*DRD78)</f>
        <v/>
      </c>
      <c r="DRE101" s="75" t="str">
        <f>IF(DRE$2="","",(#REF!+#REF!)*DRE78)</f>
        <v/>
      </c>
      <c r="DRF101" s="75" t="str">
        <f>IF(DRF$2="","",(#REF!+#REF!)*DRF78)</f>
        <v/>
      </c>
      <c r="DRG101" s="75" t="str">
        <f>IF(DRG$2="","",(#REF!+#REF!)*DRG78)</f>
        <v/>
      </c>
      <c r="DRH101" s="75" t="str">
        <f>IF(DRH$2="","",(#REF!+#REF!)*DRH78)</f>
        <v/>
      </c>
      <c r="DRI101" s="75" t="str">
        <f>IF(DRI$2="","",(#REF!+#REF!)*DRI78)</f>
        <v/>
      </c>
      <c r="DRJ101" s="75" t="str">
        <f>IF(DRJ$2="","",(#REF!+#REF!)*DRJ78)</f>
        <v/>
      </c>
      <c r="DRK101" s="75" t="str">
        <f>IF(DRK$2="","",(#REF!+#REF!)*DRK78)</f>
        <v/>
      </c>
      <c r="DRL101" s="75" t="str">
        <f>IF(DRL$2="","",(#REF!+#REF!)*DRL78)</f>
        <v/>
      </c>
      <c r="DRM101" s="75" t="str">
        <f>IF(DRM$2="","",(#REF!+#REF!)*DRM78)</f>
        <v/>
      </c>
      <c r="DRN101" s="75" t="str">
        <f>IF(DRN$2="","",(#REF!+#REF!)*DRN78)</f>
        <v/>
      </c>
      <c r="DRO101" s="75" t="str">
        <f>IF(DRO$2="","",(#REF!+#REF!)*DRO78)</f>
        <v/>
      </c>
      <c r="DRP101" s="75" t="str">
        <f>IF(DRP$2="","",(#REF!+#REF!)*DRP78)</f>
        <v/>
      </c>
      <c r="DRQ101" s="75" t="str">
        <f>IF(DRQ$2="","",(#REF!+#REF!)*DRQ78)</f>
        <v/>
      </c>
      <c r="DRR101" s="75" t="str">
        <f>IF(DRR$2="","",(#REF!+#REF!)*DRR78)</f>
        <v/>
      </c>
      <c r="DRS101" s="75" t="str">
        <f>IF(DRS$2="","",(#REF!+#REF!)*DRS78)</f>
        <v/>
      </c>
      <c r="DRT101" s="75" t="str">
        <f>IF(DRT$2="","",(#REF!+#REF!)*DRT78)</f>
        <v/>
      </c>
      <c r="DRU101" s="75" t="str">
        <f>IF(DRU$2="","",(#REF!+#REF!)*DRU78)</f>
        <v/>
      </c>
      <c r="DRV101" s="75" t="str">
        <f>IF(DRV$2="","",(#REF!+#REF!)*DRV78)</f>
        <v/>
      </c>
      <c r="DRW101" s="75" t="str">
        <f>IF(DRW$2="","",(#REF!+#REF!)*DRW78)</f>
        <v/>
      </c>
      <c r="DRX101" s="75" t="str">
        <f>IF(DRX$2="","",(#REF!+#REF!)*DRX78)</f>
        <v/>
      </c>
      <c r="DRY101" s="75" t="str">
        <f>IF(DRY$2="","",(#REF!+#REF!)*DRY78)</f>
        <v/>
      </c>
      <c r="DRZ101" s="75" t="str">
        <f>IF(DRZ$2="","",(#REF!+#REF!)*DRZ78)</f>
        <v/>
      </c>
      <c r="DSA101" s="75" t="str">
        <f>IF(DSA$2="","",(#REF!+#REF!)*DSA78)</f>
        <v/>
      </c>
      <c r="DSB101" s="75" t="str">
        <f>IF(DSB$2="","",(#REF!+#REF!)*DSB78)</f>
        <v/>
      </c>
      <c r="DSC101" s="75" t="str">
        <f>IF(DSC$2="","",(#REF!+#REF!)*DSC78)</f>
        <v/>
      </c>
      <c r="DSD101" s="75" t="str">
        <f>IF(DSD$2="","",(#REF!+#REF!)*DSD78)</f>
        <v/>
      </c>
      <c r="DSE101" s="75" t="str">
        <f>IF(DSE$2="","",(#REF!+#REF!)*DSE78)</f>
        <v/>
      </c>
      <c r="DSF101" s="75" t="str">
        <f>IF(DSF$2="","",(#REF!+#REF!)*DSF78)</f>
        <v/>
      </c>
      <c r="DSG101" s="75" t="str">
        <f>IF(DSG$2="","",(#REF!+#REF!)*DSG78)</f>
        <v/>
      </c>
      <c r="DSH101" s="75" t="str">
        <f>IF(DSH$2="","",(#REF!+#REF!)*DSH78)</f>
        <v/>
      </c>
      <c r="DSI101" s="75" t="str">
        <f>IF(DSI$2="","",(#REF!+#REF!)*DSI78)</f>
        <v/>
      </c>
      <c r="DSJ101" s="75" t="str">
        <f>IF(DSJ$2="","",(#REF!+#REF!)*DSJ78)</f>
        <v/>
      </c>
      <c r="DSK101" s="75" t="str">
        <f>IF(DSK$2="","",(#REF!+#REF!)*DSK78)</f>
        <v/>
      </c>
      <c r="DSL101" s="75" t="str">
        <f>IF(DSL$2="","",(#REF!+#REF!)*DSL78)</f>
        <v/>
      </c>
      <c r="DSM101" s="75" t="str">
        <f>IF(DSM$2="","",(#REF!+#REF!)*DSM78)</f>
        <v/>
      </c>
      <c r="DSN101" s="75" t="str">
        <f>IF(DSN$2="","",(#REF!+#REF!)*DSN78)</f>
        <v/>
      </c>
      <c r="DSO101" s="75" t="str">
        <f>IF(DSO$2="","",(#REF!+#REF!)*DSO78)</f>
        <v/>
      </c>
      <c r="DSP101" s="75" t="str">
        <f>IF(DSP$2="","",(#REF!+#REF!)*DSP78)</f>
        <v/>
      </c>
      <c r="DSQ101" s="75" t="str">
        <f>IF(DSQ$2="","",(#REF!+#REF!)*DSQ78)</f>
        <v/>
      </c>
      <c r="DSR101" s="75" t="str">
        <f>IF(DSR$2="","",(#REF!+#REF!)*DSR78)</f>
        <v/>
      </c>
      <c r="DSS101" s="75" t="str">
        <f>IF(DSS$2="","",(#REF!+#REF!)*DSS78)</f>
        <v/>
      </c>
      <c r="DST101" s="75" t="str">
        <f>IF(DST$2="","",(#REF!+#REF!)*DST78)</f>
        <v/>
      </c>
      <c r="DSU101" s="75" t="str">
        <f>IF(DSU$2="","",(#REF!+#REF!)*DSU78)</f>
        <v/>
      </c>
      <c r="DSV101" s="75" t="str">
        <f>IF(DSV$2="","",(#REF!+#REF!)*DSV78)</f>
        <v/>
      </c>
      <c r="DSW101" s="75" t="str">
        <f>IF(DSW$2="","",(#REF!+#REF!)*DSW78)</f>
        <v/>
      </c>
      <c r="DSX101" s="75" t="str">
        <f>IF(DSX$2="","",(#REF!+#REF!)*DSX78)</f>
        <v/>
      </c>
      <c r="DSY101" s="75" t="str">
        <f>IF(DSY$2="","",(#REF!+#REF!)*DSY78)</f>
        <v/>
      </c>
      <c r="DSZ101" s="75" t="str">
        <f>IF(DSZ$2="","",(#REF!+#REF!)*DSZ78)</f>
        <v/>
      </c>
      <c r="DTA101" s="75" t="str">
        <f>IF(DTA$2="","",(#REF!+#REF!)*DTA78)</f>
        <v/>
      </c>
      <c r="DTB101" s="75" t="str">
        <f>IF(DTB$2="","",(#REF!+#REF!)*DTB78)</f>
        <v/>
      </c>
      <c r="DTC101" s="75" t="str">
        <f>IF(DTC$2="","",(#REF!+#REF!)*DTC78)</f>
        <v/>
      </c>
      <c r="DTD101" s="75" t="str">
        <f>IF(DTD$2="","",(#REF!+#REF!)*DTD78)</f>
        <v/>
      </c>
      <c r="DTE101" s="75" t="str">
        <f>IF(DTE$2="","",(#REF!+#REF!)*DTE78)</f>
        <v/>
      </c>
      <c r="DTF101" s="75" t="str">
        <f>IF(DTF$2="","",(#REF!+#REF!)*DTF78)</f>
        <v/>
      </c>
      <c r="DTG101" s="75" t="str">
        <f>IF(DTG$2="","",(#REF!+#REF!)*DTG78)</f>
        <v/>
      </c>
      <c r="DTH101" s="75" t="str">
        <f>IF(DTH$2="","",(#REF!+#REF!)*DTH78)</f>
        <v/>
      </c>
      <c r="DTI101" s="75" t="str">
        <f>IF(DTI$2="","",(#REF!+#REF!)*DTI78)</f>
        <v/>
      </c>
      <c r="DTJ101" s="75" t="str">
        <f>IF(DTJ$2="","",(#REF!+#REF!)*DTJ78)</f>
        <v/>
      </c>
      <c r="DTK101" s="75" t="str">
        <f>IF(DTK$2="","",(#REF!+#REF!)*DTK78)</f>
        <v/>
      </c>
      <c r="DTL101" s="75" t="str">
        <f>IF(DTL$2="","",(#REF!+#REF!)*DTL78)</f>
        <v/>
      </c>
      <c r="DTM101" s="75" t="str">
        <f>IF(DTM$2="","",(#REF!+#REF!)*DTM78)</f>
        <v/>
      </c>
      <c r="DTN101" s="75" t="str">
        <f>IF(DTN$2="","",(#REF!+#REF!)*DTN78)</f>
        <v/>
      </c>
      <c r="DTO101" s="75" t="str">
        <f>IF(DTO$2="","",(#REF!+#REF!)*DTO78)</f>
        <v/>
      </c>
      <c r="DTP101" s="75" t="str">
        <f>IF(DTP$2="","",(#REF!+#REF!)*DTP78)</f>
        <v/>
      </c>
      <c r="DTQ101" s="75" t="str">
        <f>IF(DTQ$2="","",(#REF!+#REF!)*DTQ78)</f>
        <v/>
      </c>
      <c r="DTR101" s="75" t="str">
        <f>IF(DTR$2="","",(#REF!+#REF!)*DTR78)</f>
        <v/>
      </c>
      <c r="DTS101" s="75" t="str">
        <f>IF(DTS$2="","",(#REF!+#REF!)*DTS78)</f>
        <v/>
      </c>
      <c r="DTT101" s="75" t="str">
        <f>IF(DTT$2="","",(#REF!+#REF!)*DTT78)</f>
        <v/>
      </c>
      <c r="DTU101" s="75" t="str">
        <f>IF(DTU$2="","",(#REF!+#REF!)*DTU78)</f>
        <v/>
      </c>
      <c r="DTV101" s="75" t="str">
        <f>IF(DTV$2="","",(#REF!+#REF!)*DTV78)</f>
        <v/>
      </c>
      <c r="DTW101" s="75" t="str">
        <f>IF(DTW$2="","",(#REF!+#REF!)*DTW78)</f>
        <v/>
      </c>
      <c r="DTX101" s="75" t="str">
        <f>IF(DTX$2="","",(#REF!+#REF!)*DTX78)</f>
        <v/>
      </c>
      <c r="DTY101" s="75" t="str">
        <f>IF(DTY$2="","",(#REF!+#REF!)*DTY78)</f>
        <v/>
      </c>
      <c r="DTZ101" s="75" t="str">
        <f>IF(DTZ$2="","",(#REF!+#REF!)*DTZ78)</f>
        <v/>
      </c>
      <c r="DUA101" s="75" t="str">
        <f>IF(DUA$2="","",(#REF!+#REF!)*DUA78)</f>
        <v/>
      </c>
      <c r="DUB101" s="75" t="str">
        <f>IF(DUB$2="","",(#REF!+#REF!)*DUB78)</f>
        <v/>
      </c>
      <c r="DUC101" s="75" t="str">
        <f>IF(DUC$2="","",(#REF!+#REF!)*DUC78)</f>
        <v/>
      </c>
      <c r="DUD101" s="75" t="str">
        <f>IF(DUD$2="","",(#REF!+#REF!)*DUD78)</f>
        <v/>
      </c>
      <c r="DUE101" s="75" t="str">
        <f>IF(DUE$2="","",(#REF!+#REF!)*DUE78)</f>
        <v/>
      </c>
      <c r="DUF101" s="75" t="str">
        <f>IF(DUF$2="","",(#REF!+#REF!)*DUF78)</f>
        <v/>
      </c>
      <c r="DUG101" s="75" t="str">
        <f>IF(DUG$2="","",(#REF!+#REF!)*DUG78)</f>
        <v/>
      </c>
      <c r="DUH101" s="75" t="str">
        <f>IF(DUH$2="","",(#REF!+#REF!)*DUH78)</f>
        <v/>
      </c>
      <c r="DUI101" s="75" t="str">
        <f>IF(DUI$2="","",(#REF!+#REF!)*DUI78)</f>
        <v/>
      </c>
      <c r="DUJ101" s="75" t="str">
        <f>IF(DUJ$2="","",(#REF!+#REF!)*DUJ78)</f>
        <v/>
      </c>
      <c r="DUK101" s="75" t="str">
        <f>IF(DUK$2="","",(#REF!+#REF!)*DUK78)</f>
        <v/>
      </c>
      <c r="DUL101" s="75" t="str">
        <f>IF(DUL$2="","",(#REF!+#REF!)*DUL78)</f>
        <v/>
      </c>
      <c r="DUM101" s="75" t="str">
        <f>IF(DUM$2="","",(#REF!+#REF!)*DUM78)</f>
        <v/>
      </c>
      <c r="DUN101" s="75" t="str">
        <f>IF(DUN$2="","",(#REF!+#REF!)*DUN78)</f>
        <v/>
      </c>
      <c r="DUO101" s="75" t="str">
        <f>IF(DUO$2="","",(#REF!+#REF!)*DUO78)</f>
        <v/>
      </c>
      <c r="DUP101" s="75" t="str">
        <f>IF(DUP$2="","",(#REF!+#REF!)*DUP78)</f>
        <v/>
      </c>
      <c r="DUQ101" s="75" t="str">
        <f>IF(DUQ$2="","",(#REF!+#REF!)*DUQ78)</f>
        <v/>
      </c>
      <c r="DUR101" s="75" t="str">
        <f>IF(DUR$2="","",(#REF!+#REF!)*DUR78)</f>
        <v/>
      </c>
      <c r="DUS101" s="75" t="str">
        <f>IF(DUS$2="","",(#REF!+#REF!)*DUS78)</f>
        <v/>
      </c>
      <c r="DUT101" s="75" t="str">
        <f>IF(DUT$2="","",(#REF!+#REF!)*DUT78)</f>
        <v/>
      </c>
      <c r="DUU101" s="75" t="str">
        <f>IF(DUU$2="","",(#REF!+#REF!)*DUU78)</f>
        <v/>
      </c>
      <c r="DUV101" s="75" t="str">
        <f>IF(DUV$2="","",(#REF!+#REF!)*DUV78)</f>
        <v/>
      </c>
      <c r="DUW101" s="75" t="str">
        <f>IF(DUW$2="","",(#REF!+#REF!)*DUW78)</f>
        <v/>
      </c>
      <c r="DUX101" s="75" t="str">
        <f>IF(DUX$2="","",(#REF!+#REF!)*DUX78)</f>
        <v/>
      </c>
      <c r="DUY101" s="75" t="str">
        <f>IF(DUY$2="","",(#REF!+#REF!)*DUY78)</f>
        <v/>
      </c>
      <c r="DUZ101" s="75" t="str">
        <f>IF(DUZ$2="","",(#REF!+#REF!)*DUZ78)</f>
        <v/>
      </c>
      <c r="DVA101" s="75" t="str">
        <f>IF(DVA$2="","",(#REF!+#REF!)*DVA78)</f>
        <v/>
      </c>
      <c r="DVB101" s="75" t="str">
        <f>IF(DVB$2="","",(#REF!+#REF!)*DVB78)</f>
        <v/>
      </c>
      <c r="DVC101" s="75" t="str">
        <f>IF(DVC$2="","",(#REF!+#REF!)*DVC78)</f>
        <v/>
      </c>
      <c r="DVD101" s="75" t="str">
        <f>IF(DVD$2="","",(#REF!+#REF!)*DVD78)</f>
        <v/>
      </c>
      <c r="DVE101" s="75" t="str">
        <f>IF(DVE$2="","",(#REF!+#REF!)*DVE78)</f>
        <v/>
      </c>
      <c r="DVF101" s="75" t="str">
        <f>IF(DVF$2="","",(#REF!+#REF!)*DVF78)</f>
        <v/>
      </c>
      <c r="DVG101" s="75" t="str">
        <f>IF(DVG$2="","",(#REF!+#REF!)*DVG78)</f>
        <v/>
      </c>
      <c r="DVH101" s="75" t="str">
        <f>IF(DVH$2="","",(#REF!+#REF!)*DVH78)</f>
        <v/>
      </c>
      <c r="DVI101" s="75" t="str">
        <f>IF(DVI$2="","",(#REF!+#REF!)*DVI78)</f>
        <v/>
      </c>
      <c r="DVJ101" s="75" t="str">
        <f>IF(DVJ$2="","",(#REF!+#REF!)*DVJ78)</f>
        <v/>
      </c>
      <c r="DVK101" s="75" t="str">
        <f>IF(DVK$2="","",(#REF!+#REF!)*DVK78)</f>
        <v/>
      </c>
      <c r="DVL101" s="75" t="str">
        <f>IF(DVL$2="","",(#REF!+#REF!)*DVL78)</f>
        <v/>
      </c>
      <c r="DVM101" s="75" t="str">
        <f>IF(DVM$2="","",(#REF!+#REF!)*DVM78)</f>
        <v/>
      </c>
      <c r="DVN101" s="75" t="str">
        <f>IF(DVN$2="","",(#REF!+#REF!)*DVN78)</f>
        <v/>
      </c>
      <c r="DVO101" s="75" t="str">
        <f>IF(DVO$2="","",(#REF!+#REF!)*DVO78)</f>
        <v/>
      </c>
      <c r="DVP101" s="75" t="str">
        <f>IF(DVP$2="","",(#REF!+#REF!)*DVP78)</f>
        <v/>
      </c>
      <c r="DVQ101" s="75" t="str">
        <f>IF(DVQ$2="","",(#REF!+#REF!)*DVQ78)</f>
        <v/>
      </c>
      <c r="DVR101" s="75" t="str">
        <f>IF(DVR$2="","",(#REF!+#REF!)*DVR78)</f>
        <v/>
      </c>
      <c r="DVS101" s="75" t="str">
        <f>IF(DVS$2="","",(#REF!+#REF!)*DVS78)</f>
        <v/>
      </c>
      <c r="DVT101" s="75" t="str">
        <f>IF(DVT$2="","",(#REF!+#REF!)*DVT78)</f>
        <v/>
      </c>
      <c r="DVU101" s="75" t="str">
        <f>IF(DVU$2="","",(#REF!+#REF!)*DVU78)</f>
        <v/>
      </c>
      <c r="DVV101" s="75" t="str">
        <f>IF(DVV$2="","",(#REF!+#REF!)*DVV78)</f>
        <v/>
      </c>
      <c r="DVW101" s="75" t="str">
        <f>IF(DVW$2="","",(#REF!+#REF!)*DVW78)</f>
        <v/>
      </c>
      <c r="DVX101" s="75" t="str">
        <f>IF(DVX$2="","",(#REF!+#REF!)*DVX78)</f>
        <v/>
      </c>
      <c r="DVY101" s="75" t="str">
        <f>IF(DVY$2="","",(#REF!+#REF!)*DVY78)</f>
        <v/>
      </c>
      <c r="DVZ101" s="75" t="str">
        <f>IF(DVZ$2="","",(#REF!+#REF!)*DVZ78)</f>
        <v/>
      </c>
      <c r="DWA101" s="75" t="str">
        <f>IF(DWA$2="","",(#REF!+#REF!)*DWA78)</f>
        <v/>
      </c>
      <c r="DWB101" s="75" t="str">
        <f>IF(DWB$2="","",(#REF!+#REF!)*DWB78)</f>
        <v/>
      </c>
      <c r="DWC101" s="75" t="str">
        <f>IF(DWC$2="","",(#REF!+#REF!)*DWC78)</f>
        <v/>
      </c>
      <c r="DWD101" s="75" t="str">
        <f>IF(DWD$2="","",(#REF!+#REF!)*DWD78)</f>
        <v/>
      </c>
      <c r="DWE101" s="75" t="str">
        <f>IF(DWE$2="","",(#REF!+#REF!)*DWE78)</f>
        <v/>
      </c>
      <c r="DWF101" s="75" t="str">
        <f>IF(DWF$2="","",(#REF!+#REF!)*DWF78)</f>
        <v/>
      </c>
      <c r="DWG101" s="75" t="str">
        <f>IF(DWG$2="","",(#REF!+#REF!)*DWG78)</f>
        <v/>
      </c>
      <c r="DWH101" s="75" t="str">
        <f>IF(DWH$2="","",(#REF!+#REF!)*DWH78)</f>
        <v/>
      </c>
      <c r="DWI101" s="75" t="str">
        <f>IF(DWI$2="","",(#REF!+#REF!)*DWI78)</f>
        <v/>
      </c>
      <c r="DWJ101" s="75" t="str">
        <f>IF(DWJ$2="","",(#REF!+#REF!)*DWJ78)</f>
        <v/>
      </c>
      <c r="DWK101" s="75" t="str">
        <f>IF(DWK$2="","",(#REF!+#REF!)*DWK78)</f>
        <v/>
      </c>
      <c r="DWL101" s="75" t="str">
        <f>IF(DWL$2="","",(#REF!+#REF!)*DWL78)</f>
        <v/>
      </c>
      <c r="DWM101" s="75" t="str">
        <f>IF(DWM$2="","",(#REF!+#REF!)*DWM78)</f>
        <v/>
      </c>
      <c r="DWN101" s="75" t="str">
        <f>IF(DWN$2="","",(#REF!+#REF!)*DWN78)</f>
        <v/>
      </c>
      <c r="DWO101" s="75" t="str">
        <f>IF(DWO$2="","",(#REF!+#REF!)*DWO78)</f>
        <v/>
      </c>
      <c r="DWP101" s="75" t="str">
        <f>IF(DWP$2="","",(#REF!+#REF!)*DWP78)</f>
        <v/>
      </c>
      <c r="DWQ101" s="75" t="str">
        <f>IF(DWQ$2="","",(#REF!+#REF!)*DWQ78)</f>
        <v/>
      </c>
      <c r="DWR101" s="75" t="str">
        <f>IF(DWR$2="","",(#REF!+#REF!)*DWR78)</f>
        <v/>
      </c>
      <c r="DWS101" s="75" t="str">
        <f>IF(DWS$2="","",(#REF!+#REF!)*DWS78)</f>
        <v/>
      </c>
      <c r="DWT101" s="75" t="str">
        <f>IF(DWT$2="","",(#REF!+#REF!)*DWT78)</f>
        <v/>
      </c>
      <c r="DWU101" s="75" t="str">
        <f>IF(DWU$2="","",(#REF!+#REF!)*DWU78)</f>
        <v/>
      </c>
      <c r="DWV101" s="75" t="str">
        <f>IF(DWV$2="","",(#REF!+#REF!)*DWV78)</f>
        <v/>
      </c>
      <c r="DWW101" s="75" t="str">
        <f>IF(DWW$2="","",(#REF!+#REF!)*DWW78)</f>
        <v/>
      </c>
      <c r="DWX101" s="75" t="str">
        <f>IF(DWX$2="","",(#REF!+#REF!)*DWX78)</f>
        <v/>
      </c>
      <c r="DWY101" s="75" t="str">
        <f>IF(DWY$2="","",(#REF!+#REF!)*DWY78)</f>
        <v/>
      </c>
      <c r="DWZ101" s="75" t="str">
        <f>IF(DWZ$2="","",(#REF!+#REF!)*DWZ78)</f>
        <v/>
      </c>
      <c r="DXA101" s="75" t="str">
        <f>IF(DXA$2="","",(#REF!+#REF!)*DXA78)</f>
        <v/>
      </c>
      <c r="DXB101" s="75" t="str">
        <f>IF(DXB$2="","",(#REF!+#REF!)*DXB78)</f>
        <v/>
      </c>
      <c r="DXC101" s="75" t="str">
        <f>IF(DXC$2="","",(#REF!+#REF!)*DXC78)</f>
        <v/>
      </c>
      <c r="DXD101" s="75" t="str">
        <f>IF(DXD$2="","",(#REF!+#REF!)*DXD78)</f>
        <v/>
      </c>
      <c r="DXE101" s="75" t="str">
        <f>IF(DXE$2="","",(#REF!+#REF!)*DXE78)</f>
        <v/>
      </c>
      <c r="DXF101" s="75" t="str">
        <f>IF(DXF$2="","",(#REF!+#REF!)*DXF78)</f>
        <v/>
      </c>
      <c r="DXG101" s="75" t="str">
        <f>IF(DXG$2="","",(#REF!+#REF!)*DXG78)</f>
        <v/>
      </c>
      <c r="DXH101" s="75" t="str">
        <f>IF(DXH$2="","",(#REF!+#REF!)*DXH78)</f>
        <v/>
      </c>
      <c r="DXI101" s="75" t="str">
        <f>IF(DXI$2="","",(#REF!+#REF!)*DXI78)</f>
        <v/>
      </c>
      <c r="DXJ101" s="75" t="str">
        <f>IF(DXJ$2="","",(#REF!+#REF!)*DXJ78)</f>
        <v/>
      </c>
      <c r="DXK101" s="75" t="str">
        <f>IF(DXK$2="","",(#REF!+#REF!)*DXK78)</f>
        <v/>
      </c>
      <c r="DXL101" s="75" t="str">
        <f>IF(DXL$2="","",(#REF!+#REF!)*DXL78)</f>
        <v/>
      </c>
      <c r="DXM101" s="75" t="str">
        <f>IF(DXM$2="","",(#REF!+#REF!)*DXM78)</f>
        <v/>
      </c>
      <c r="DXN101" s="75" t="str">
        <f>IF(DXN$2="","",(#REF!+#REF!)*DXN78)</f>
        <v/>
      </c>
      <c r="DXO101" s="75" t="str">
        <f>IF(DXO$2="","",(#REF!+#REF!)*DXO78)</f>
        <v/>
      </c>
      <c r="DXP101" s="75" t="str">
        <f>IF(DXP$2="","",(#REF!+#REF!)*DXP78)</f>
        <v/>
      </c>
      <c r="DXQ101" s="75" t="str">
        <f>IF(DXQ$2="","",(#REF!+#REF!)*DXQ78)</f>
        <v/>
      </c>
      <c r="DXR101" s="75" t="str">
        <f>IF(DXR$2="","",(#REF!+#REF!)*DXR78)</f>
        <v/>
      </c>
      <c r="DXS101" s="75" t="str">
        <f>IF(DXS$2="","",(#REF!+#REF!)*DXS78)</f>
        <v/>
      </c>
      <c r="DXT101" s="75" t="str">
        <f>IF(DXT$2="","",(#REF!+#REF!)*DXT78)</f>
        <v/>
      </c>
      <c r="DXU101" s="75" t="str">
        <f>IF(DXU$2="","",(#REF!+#REF!)*DXU78)</f>
        <v/>
      </c>
      <c r="DXV101" s="75" t="str">
        <f>IF(DXV$2="","",(#REF!+#REF!)*DXV78)</f>
        <v/>
      </c>
      <c r="DXW101" s="75" t="str">
        <f>IF(DXW$2="","",(#REF!+#REF!)*DXW78)</f>
        <v/>
      </c>
      <c r="DXX101" s="75" t="str">
        <f>IF(DXX$2="","",(#REF!+#REF!)*DXX78)</f>
        <v/>
      </c>
      <c r="DXY101" s="75" t="str">
        <f>IF(DXY$2="","",(#REF!+#REF!)*DXY78)</f>
        <v/>
      </c>
      <c r="DXZ101" s="75" t="str">
        <f>IF(DXZ$2="","",(#REF!+#REF!)*DXZ78)</f>
        <v/>
      </c>
      <c r="DYA101" s="75" t="str">
        <f>IF(DYA$2="","",(#REF!+#REF!)*DYA78)</f>
        <v/>
      </c>
      <c r="DYB101" s="75" t="str">
        <f>IF(DYB$2="","",(#REF!+#REF!)*DYB78)</f>
        <v/>
      </c>
      <c r="DYC101" s="75" t="str">
        <f>IF(DYC$2="","",(#REF!+#REF!)*DYC78)</f>
        <v/>
      </c>
      <c r="DYD101" s="75" t="str">
        <f>IF(DYD$2="","",(#REF!+#REF!)*DYD78)</f>
        <v/>
      </c>
      <c r="DYE101" s="75" t="str">
        <f>IF(DYE$2="","",(#REF!+#REF!)*DYE78)</f>
        <v/>
      </c>
      <c r="DYF101" s="75" t="str">
        <f>IF(DYF$2="","",(#REF!+#REF!)*DYF78)</f>
        <v/>
      </c>
      <c r="DYG101" s="75" t="str">
        <f>IF(DYG$2="","",(#REF!+#REF!)*DYG78)</f>
        <v/>
      </c>
      <c r="DYH101" s="75" t="str">
        <f>IF(DYH$2="","",(#REF!+#REF!)*DYH78)</f>
        <v/>
      </c>
      <c r="DYI101" s="75" t="str">
        <f>IF(DYI$2="","",(#REF!+#REF!)*DYI78)</f>
        <v/>
      </c>
      <c r="DYJ101" s="75" t="str">
        <f>IF(DYJ$2="","",(#REF!+#REF!)*DYJ78)</f>
        <v/>
      </c>
      <c r="DYK101" s="75" t="str">
        <f>IF(DYK$2="","",(#REF!+#REF!)*DYK78)</f>
        <v/>
      </c>
      <c r="DYL101" s="75" t="str">
        <f>IF(DYL$2="","",(#REF!+#REF!)*DYL78)</f>
        <v/>
      </c>
      <c r="DYM101" s="75" t="str">
        <f>IF(DYM$2="","",(#REF!+#REF!)*DYM78)</f>
        <v/>
      </c>
      <c r="DYN101" s="75" t="str">
        <f>IF(DYN$2="","",(#REF!+#REF!)*DYN78)</f>
        <v/>
      </c>
      <c r="DYO101" s="75" t="str">
        <f>IF(DYO$2="","",(#REF!+#REF!)*DYO78)</f>
        <v/>
      </c>
      <c r="DYP101" s="75" t="str">
        <f>IF(DYP$2="","",(#REF!+#REF!)*DYP78)</f>
        <v/>
      </c>
      <c r="DYQ101" s="75" t="str">
        <f>IF(DYQ$2="","",(#REF!+#REF!)*DYQ78)</f>
        <v/>
      </c>
      <c r="DYR101" s="75" t="str">
        <f>IF(DYR$2="","",(#REF!+#REF!)*DYR78)</f>
        <v/>
      </c>
      <c r="DYS101" s="75" t="str">
        <f>IF(DYS$2="","",(#REF!+#REF!)*DYS78)</f>
        <v/>
      </c>
      <c r="DYT101" s="75" t="str">
        <f>IF(DYT$2="","",(#REF!+#REF!)*DYT78)</f>
        <v/>
      </c>
      <c r="DYU101" s="75" t="str">
        <f>IF(DYU$2="","",(#REF!+#REF!)*DYU78)</f>
        <v/>
      </c>
      <c r="DYV101" s="75" t="str">
        <f>IF(DYV$2="","",(#REF!+#REF!)*DYV78)</f>
        <v/>
      </c>
      <c r="DYW101" s="75" t="str">
        <f>IF(DYW$2="","",(#REF!+#REF!)*DYW78)</f>
        <v/>
      </c>
      <c r="DYX101" s="75" t="str">
        <f>IF(DYX$2="","",(#REF!+#REF!)*DYX78)</f>
        <v/>
      </c>
      <c r="DYY101" s="75" t="str">
        <f>IF(DYY$2="","",(#REF!+#REF!)*DYY78)</f>
        <v/>
      </c>
      <c r="DYZ101" s="75" t="str">
        <f>IF(DYZ$2="","",(#REF!+#REF!)*DYZ78)</f>
        <v/>
      </c>
      <c r="DZA101" s="75" t="str">
        <f>IF(DZA$2="","",(#REF!+#REF!)*DZA78)</f>
        <v/>
      </c>
      <c r="DZB101" s="75" t="str">
        <f>IF(DZB$2="","",(#REF!+#REF!)*DZB78)</f>
        <v/>
      </c>
      <c r="DZC101" s="75" t="str">
        <f>IF(DZC$2="","",(#REF!+#REF!)*DZC78)</f>
        <v/>
      </c>
      <c r="DZD101" s="75" t="str">
        <f>IF(DZD$2="","",(#REF!+#REF!)*DZD78)</f>
        <v/>
      </c>
      <c r="DZE101" s="75" t="str">
        <f>IF(DZE$2="","",(#REF!+#REF!)*DZE78)</f>
        <v/>
      </c>
      <c r="DZF101" s="75" t="str">
        <f>IF(DZF$2="","",(#REF!+#REF!)*DZF78)</f>
        <v/>
      </c>
      <c r="DZG101" s="75" t="str">
        <f>IF(DZG$2="","",(#REF!+#REF!)*DZG78)</f>
        <v/>
      </c>
      <c r="DZH101" s="75" t="str">
        <f>IF(DZH$2="","",(#REF!+#REF!)*DZH78)</f>
        <v/>
      </c>
      <c r="DZI101" s="75" t="str">
        <f>IF(DZI$2="","",(#REF!+#REF!)*DZI78)</f>
        <v/>
      </c>
      <c r="DZJ101" s="75" t="str">
        <f>IF(DZJ$2="","",(#REF!+#REF!)*DZJ78)</f>
        <v/>
      </c>
      <c r="DZK101" s="75" t="str">
        <f>IF(DZK$2="","",(#REF!+#REF!)*DZK78)</f>
        <v/>
      </c>
      <c r="DZL101" s="75" t="str">
        <f>IF(DZL$2="","",(#REF!+#REF!)*DZL78)</f>
        <v/>
      </c>
      <c r="DZM101" s="75" t="str">
        <f>IF(DZM$2="","",(#REF!+#REF!)*DZM78)</f>
        <v/>
      </c>
      <c r="DZN101" s="75" t="str">
        <f>IF(DZN$2="","",(#REF!+#REF!)*DZN78)</f>
        <v/>
      </c>
      <c r="DZO101" s="75" t="str">
        <f>IF(DZO$2="","",(#REF!+#REF!)*DZO78)</f>
        <v/>
      </c>
      <c r="DZP101" s="75" t="str">
        <f>IF(DZP$2="","",(#REF!+#REF!)*DZP78)</f>
        <v/>
      </c>
      <c r="DZQ101" s="75" t="str">
        <f>IF(DZQ$2="","",(#REF!+#REF!)*DZQ78)</f>
        <v/>
      </c>
      <c r="DZR101" s="75" t="str">
        <f>IF(DZR$2="","",(#REF!+#REF!)*DZR78)</f>
        <v/>
      </c>
      <c r="DZS101" s="75" t="str">
        <f>IF(DZS$2="","",(#REF!+#REF!)*DZS78)</f>
        <v/>
      </c>
      <c r="DZT101" s="75" t="str">
        <f>IF(DZT$2="","",(#REF!+#REF!)*DZT78)</f>
        <v/>
      </c>
      <c r="DZU101" s="75" t="str">
        <f>IF(DZU$2="","",(#REF!+#REF!)*DZU78)</f>
        <v/>
      </c>
      <c r="DZV101" s="75" t="str">
        <f>IF(DZV$2="","",(#REF!+#REF!)*DZV78)</f>
        <v/>
      </c>
      <c r="DZW101" s="75" t="str">
        <f>IF(DZW$2="","",(#REF!+#REF!)*DZW78)</f>
        <v/>
      </c>
      <c r="DZX101" s="75" t="str">
        <f>IF(DZX$2="","",(#REF!+#REF!)*DZX78)</f>
        <v/>
      </c>
      <c r="DZY101" s="75" t="str">
        <f>IF(DZY$2="","",(#REF!+#REF!)*DZY78)</f>
        <v/>
      </c>
      <c r="DZZ101" s="75" t="str">
        <f>IF(DZZ$2="","",(#REF!+#REF!)*DZZ78)</f>
        <v/>
      </c>
      <c r="EAA101" s="75" t="str">
        <f>IF(EAA$2="","",(#REF!+#REF!)*EAA78)</f>
        <v/>
      </c>
      <c r="EAB101" s="75" t="str">
        <f>IF(EAB$2="","",(#REF!+#REF!)*EAB78)</f>
        <v/>
      </c>
      <c r="EAC101" s="75" t="str">
        <f>IF(EAC$2="","",(#REF!+#REF!)*EAC78)</f>
        <v/>
      </c>
      <c r="EAD101" s="75" t="str">
        <f>IF(EAD$2="","",(#REF!+#REF!)*EAD78)</f>
        <v/>
      </c>
      <c r="EAE101" s="75" t="str">
        <f>IF(EAE$2="","",(#REF!+#REF!)*EAE78)</f>
        <v/>
      </c>
      <c r="EAF101" s="75" t="str">
        <f>IF(EAF$2="","",(#REF!+#REF!)*EAF78)</f>
        <v/>
      </c>
      <c r="EAG101" s="75" t="str">
        <f>IF(EAG$2="","",(#REF!+#REF!)*EAG78)</f>
        <v/>
      </c>
      <c r="EAH101" s="75" t="str">
        <f>IF(EAH$2="","",(#REF!+#REF!)*EAH78)</f>
        <v/>
      </c>
      <c r="EAI101" s="75" t="str">
        <f>IF(EAI$2="","",(#REF!+#REF!)*EAI78)</f>
        <v/>
      </c>
      <c r="EAJ101" s="75" t="str">
        <f>IF(EAJ$2="","",(#REF!+#REF!)*EAJ78)</f>
        <v/>
      </c>
      <c r="EAK101" s="75" t="str">
        <f>IF(EAK$2="","",(#REF!+#REF!)*EAK78)</f>
        <v/>
      </c>
      <c r="EAL101" s="75" t="str">
        <f>IF(EAL$2="","",(#REF!+#REF!)*EAL78)</f>
        <v/>
      </c>
      <c r="EAM101" s="75" t="str">
        <f>IF(EAM$2="","",(#REF!+#REF!)*EAM78)</f>
        <v/>
      </c>
      <c r="EAN101" s="75" t="str">
        <f>IF(EAN$2="","",(#REF!+#REF!)*EAN78)</f>
        <v/>
      </c>
      <c r="EAO101" s="75" t="str">
        <f>IF(EAO$2="","",(#REF!+#REF!)*EAO78)</f>
        <v/>
      </c>
      <c r="EAP101" s="75" t="str">
        <f>IF(EAP$2="","",(#REF!+#REF!)*EAP78)</f>
        <v/>
      </c>
      <c r="EAQ101" s="75" t="str">
        <f>IF(EAQ$2="","",(#REF!+#REF!)*EAQ78)</f>
        <v/>
      </c>
      <c r="EAR101" s="75" t="str">
        <f>IF(EAR$2="","",(#REF!+#REF!)*EAR78)</f>
        <v/>
      </c>
      <c r="EAS101" s="75" t="str">
        <f>IF(EAS$2="","",(#REF!+#REF!)*EAS78)</f>
        <v/>
      </c>
      <c r="EAT101" s="75" t="str">
        <f>IF(EAT$2="","",(#REF!+#REF!)*EAT78)</f>
        <v/>
      </c>
      <c r="EAU101" s="75" t="str">
        <f>IF(EAU$2="","",(#REF!+#REF!)*EAU78)</f>
        <v/>
      </c>
      <c r="EAV101" s="75" t="str">
        <f>IF(EAV$2="","",(#REF!+#REF!)*EAV78)</f>
        <v/>
      </c>
      <c r="EAW101" s="75" t="str">
        <f>IF(EAW$2="","",(#REF!+#REF!)*EAW78)</f>
        <v/>
      </c>
      <c r="EAX101" s="75" t="str">
        <f>IF(EAX$2="","",(#REF!+#REF!)*EAX78)</f>
        <v/>
      </c>
      <c r="EAY101" s="75" t="str">
        <f>IF(EAY$2="","",(#REF!+#REF!)*EAY78)</f>
        <v/>
      </c>
      <c r="EAZ101" s="75" t="str">
        <f>IF(EAZ$2="","",(#REF!+#REF!)*EAZ78)</f>
        <v/>
      </c>
      <c r="EBA101" s="75" t="str">
        <f>IF(EBA$2="","",(#REF!+#REF!)*EBA78)</f>
        <v/>
      </c>
      <c r="EBB101" s="75" t="str">
        <f>IF(EBB$2="","",(#REF!+#REF!)*EBB78)</f>
        <v/>
      </c>
      <c r="EBC101" s="75" t="str">
        <f>IF(EBC$2="","",(#REF!+#REF!)*EBC78)</f>
        <v/>
      </c>
      <c r="EBD101" s="75" t="str">
        <f>IF(EBD$2="","",(#REF!+#REF!)*EBD78)</f>
        <v/>
      </c>
      <c r="EBE101" s="75" t="str">
        <f>IF(EBE$2="","",(#REF!+#REF!)*EBE78)</f>
        <v/>
      </c>
      <c r="EBF101" s="75" t="str">
        <f>IF(EBF$2="","",(#REF!+#REF!)*EBF78)</f>
        <v/>
      </c>
      <c r="EBG101" s="75" t="str">
        <f>IF(EBG$2="","",(#REF!+#REF!)*EBG78)</f>
        <v/>
      </c>
      <c r="EBH101" s="75" t="str">
        <f>IF(EBH$2="","",(#REF!+#REF!)*EBH78)</f>
        <v/>
      </c>
      <c r="EBI101" s="75" t="str">
        <f>IF(EBI$2="","",(#REF!+#REF!)*EBI78)</f>
        <v/>
      </c>
      <c r="EBJ101" s="75" t="str">
        <f>IF(EBJ$2="","",(#REF!+#REF!)*EBJ78)</f>
        <v/>
      </c>
      <c r="EBK101" s="75" t="str">
        <f>IF(EBK$2="","",(#REF!+#REF!)*EBK78)</f>
        <v/>
      </c>
      <c r="EBL101" s="75" t="str">
        <f>IF(EBL$2="","",(#REF!+#REF!)*EBL78)</f>
        <v/>
      </c>
      <c r="EBM101" s="75" t="str">
        <f>IF(EBM$2="","",(#REF!+#REF!)*EBM78)</f>
        <v/>
      </c>
      <c r="EBN101" s="75" t="str">
        <f>IF(EBN$2="","",(#REF!+#REF!)*EBN78)</f>
        <v/>
      </c>
      <c r="EBO101" s="75" t="str">
        <f>IF(EBO$2="","",(#REF!+#REF!)*EBO78)</f>
        <v/>
      </c>
      <c r="EBP101" s="75" t="str">
        <f>IF(EBP$2="","",(#REF!+#REF!)*EBP78)</f>
        <v/>
      </c>
      <c r="EBQ101" s="75" t="str">
        <f>IF(EBQ$2="","",(#REF!+#REF!)*EBQ78)</f>
        <v/>
      </c>
      <c r="EBR101" s="75" t="str">
        <f>IF(EBR$2="","",(#REF!+#REF!)*EBR78)</f>
        <v/>
      </c>
      <c r="EBS101" s="75" t="str">
        <f>IF(EBS$2="","",(#REF!+#REF!)*EBS78)</f>
        <v/>
      </c>
      <c r="EBT101" s="75" t="str">
        <f>IF(EBT$2="","",(#REF!+#REF!)*EBT78)</f>
        <v/>
      </c>
      <c r="EBU101" s="75" t="str">
        <f>IF(EBU$2="","",(#REF!+#REF!)*EBU78)</f>
        <v/>
      </c>
      <c r="EBV101" s="75" t="str">
        <f>IF(EBV$2="","",(#REF!+#REF!)*EBV78)</f>
        <v/>
      </c>
      <c r="EBW101" s="75" t="str">
        <f>IF(EBW$2="","",(#REF!+#REF!)*EBW78)</f>
        <v/>
      </c>
      <c r="EBX101" s="75" t="str">
        <f>IF(EBX$2="","",(#REF!+#REF!)*EBX78)</f>
        <v/>
      </c>
      <c r="EBY101" s="75" t="str">
        <f>IF(EBY$2="","",(#REF!+#REF!)*EBY78)</f>
        <v/>
      </c>
      <c r="EBZ101" s="75" t="str">
        <f>IF(EBZ$2="","",(#REF!+#REF!)*EBZ78)</f>
        <v/>
      </c>
      <c r="ECA101" s="75" t="str">
        <f>IF(ECA$2="","",(#REF!+#REF!)*ECA78)</f>
        <v/>
      </c>
      <c r="ECB101" s="75" t="str">
        <f>IF(ECB$2="","",(#REF!+#REF!)*ECB78)</f>
        <v/>
      </c>
      <c r="ECC101" s="75" t="str">
        <f>IF(ECC$2="","",(#REF!+#REF!)*ECC78)</f>
        <v/>
      </c>
      <c r="ECD101" s="75" t="str">
        <f>IF(ECD$2="","",(#REF!+#REF!)*ECD78)</f>
        <v/>
      </c>
      <c r="ECE101" s="75" t="str">
        <f>IF(ECE$2="","",(#REF!+#REF!)*ECE78)</f>
        <v/>
      </c>
      <c r="ECF101" s="75" t="str">
        <f>IF(ECF$2="","",(#REF!+#REF!)*ECF78)</f>
        <v/>
      </c>
      <c r="ECG101" s="75" t="str">
        <f>IF(ECG$2="","",(#REF!+#REF!)*ECG78)</f>
        <v/>
      </c>
      <c r="ECH101" s="75" t="str">
        <f>IF(ECH$2="","",(#REF!+#REF!)*ECH78)</f>
        <v/>
      </c>
      <c r="ECI101" s="75" t="str">
        <f>IF(ECI$2="","",(#REF!+#REF!)*ECI78)</f>
        <v/>
      </c>
      <c r="ECJ101" s="75" t="str">
        <f>IF(ECJ$2="","",(#REF!+#REF!)*ECJ78)</f>
        <v/>
      </c>
      <c r="ECK101" s="75" t="str">
        <f>IF(ECK$2="","",(#REF!+#REF!)*ECK78)</f>
        <v/>
      </c>
      <c r="ECL101" s="75" t="str">
        <f>IF(ECL$2="","",(#REF!+#REF!)*ECL78)</f>
        <v/>
      </c>
      <c r="ECM101" s="75" t="str">
        <f>IF(ECM$2="","",(#REF!+#REF!)*ECM78)</f>
        <v/>
      </c>
      <c r="ECN101" s="75" t="str">
        <f>IF(ECN$2="","",(#REF!+#REF!)*ECN78)</f>
        <v/>
      </c>
      <c r="ECO101" s="75" t="str">
        <f>IF(ECO$2="","",(#REF!+#REF!)*ECO78)</f>
        <v/>
      </c>
      <c r="ECP101" s="75" t="str">
        <f>IF(ECP$2="","",(#REF!+#REF!)*ECP78)</f>
        <v/>
      </c>
      <c r="ECQ101" s="75" t="str">
        <f>IF(ECQ$2="","",(#REF!+#REF!)*ECQ78)</f>
        <v/>
      </c>
      <c r="ECR101" s="75" t="str">
        <f>IF(ECR$2="","",(#REF!+#REF!)*ECR78)</f>
        <v/>
      </c>
      <c r="ECS101" s="75" t="str">
        <f>IF(ECS$2="","",(#REF!+#REF!)*ECS78)</f>
        <v/>
      </c>
      <c r="ECT101" s="75" t="str">
        <f>IF(ECT$2="","",(#REF!+#REF!)*ECT78)</f>
        <v/>
      </c>
      <c r="ECU101" s="75" t="str">
        <f>IF(ECU$2="","",(#REF!+#REF!)*ECU78)</f>
        <v/>
      </c>
      <c r="ECV101" s="75" t="str">
        <f>IF(ECV$2="","",(#REF!+#REF!)*ECV78)</f>
        <v/>
      </c>
      <c r="ECW101" s="75" t="str">
        <f>IF(ECW$2="","",(#REF!+#REF!)*ECW78)</f>
        <v/>
      </c>
      <c r="ECX101" s="75" t="str">
        <f>IF(ECX$2="","",(#REF!+#REF!)*ECX78)</f>
        <v/>
      </c>
      <c r="ECY101" s="75" t="str">
        <f>IF(ECY$2="","",(#REF!+#REF!)*ECY78)</f>
        <v/>
      </c>
      <c r="ECZ101" s="75" t="str">
        <f>IF(ECZ$2="","",(#REF!+#REF!)*ECZ78)</f>
        <v/>
      </c>
      <c r="EDA101" s="75" t="str">
        <f>IF(EDA$2="","",(#REF!+#REF!)*EDA78)</f>
        <v/>
      </c>
      <c r="EDB101" s="75" t="str">
        <f>IF(EDB$2="","",(#REF!+#REF!)*EDB78)</f>
        <v/>
      </c>
      <c r="EDC101" s="75" t="str">
        <f>IF(EDC$2="","",(#REF!+#REF!)*EDC78)</f>
        <v/>
      </c>
      <c r="EDD101" s="75" t="str">
        <f>IF(EDD$2="","",(#REF!+#REF!)*EDD78)</f>
        <v/>
      </c>
      <c r="EDE101" s="75" t="str">
        <f>IF(EDE$2="","",(#REF!+#REF!)*EDE78)</f>
        <v/>
      </c>
      <c r="EDF101" s="75" t="str">
        <f>IF(EDF$2="","",(#REF!+#REF!)*EDF78)</f>
        <v/>
      </c>
      <c r="EDG101" s="75" t="str">
        <f>IF(EDG$2="","",(#REF!+#REF!)*EDG78)</f>
        <v/>
      </c>
      <c r="EDH101" s="75" t="str">
        <f>IF(EDH$2="","",(#REF!+#REF!)*EDH78)</f>
        <v/>
      </c>
      <c r="EDI101" s="75" t="str">
        <f>IF(EDI$2="","",(#REF!+#REF!)*EDI78)</f>
        <v/>
      </c>
      <c r="EDJ101" s="75" t="str">
        <f>IF(EDJ$2="","",(#REF!+#REF!)*EDJ78)</f>
        <v/>
      </c>
      <c r="EDK101" s="75" t="str">
        <f>IF(EDK$2="","",(#REF!+#REF!)*EDK78)</f>
        <v/>
      </c>
      <c r="EDL101" s="75" t="str">
        <f>IF(EDL$2="","",(#REF!+#REF!)*EDL78)</f>
        <v/>
      </c>
      <c r="EDM101" s="75" t="str">
        <f>IF(EDM$2="","",(#REF!+#REF!)*EDM78)</f>
        <v/>
      </c>
      <c r="EDN101" s="75" t="str">
        <f>IF(EDN$2="","",(#REF!+#REF!)*EDN78)</f>
        <v/>
      </c>
      <c r="EDO101" s="75" t="str">
        <f>IF(EDO$2="","",(#REF!+#REF!)*EDO78)</f>
        <v/>
      </c>
      <c r="EDP101" s="75" t="str">
        <f>IF(EDP$2="","",(#REF!+#REF!)*EDP78)</f>
        <v/>
      </c>
      <c r="EDQ101" s="75" t="str">
        <f>IF(EDQ$2="","",(#REF!+#REF!)*EDQ78)</f>
        <v/>
      </c>
      <c r="EDR101" s="75" t="str">
        <f>IF(EDR$2="","",(#REF!+#REF!)*EDR78)</f>
        <v/>
      </c>
      <c r="EDS101" s="75" t="str">
        <f>IF(EDS$2="","",(#REF!+#REF!)*EDS78)</f>
        <v/>
      </c>
      <c r="EDT101" s="75" t="str">
        <f>IF(EDT$2="","",(#REF!+#REF!)*EDT78)</f>
        <v/>
      </c>
      <c r="EDU101" s="75" t="str">
        <f>IF(EDU$2="","",(#REF!+#REF!)*EDU78)</f>
        <v/>
      </c>
      <c r="EDV101" s="75" t="str">
        <f>IF(EDV$2="","",(#REF!+#REF!)*EDV78)</f>
        <v/>
      </c>
      <c r="EDW101" s="75" t="str">
        <f>IF(EDW$2="","",(#REF!+#REF!)*EDW78)</f>
        <v/>
      </c>
      <c r="EDX101" s="75" t="str">
        <f>IF(EDX$2="","",(#REF!+#REF!)*EDX78)</f>
        <v/>
      </c>
      <c r="EDY101" s="75" t="str">
        <f>IF(EDY$2="","",(#REF!+#REF!)*EDY78)</f>
        <v/>
      </c>
      <c r="EDZ101" s="75" t="str">
        <f>IF(EDZ$2="","",(#REF!+#REF!)*EDZ78)</f>
        <v/>
      </c>
      <c r="EEA101" s="75" t="str">
        <f>IF(EEA$2="","",(#REF!+#REF!)*EEA78)</f>
        <v/>
      </c>
      <c r="EEB101" s="75" t="str">
        <f>IF(EEB$2="","",(#REF!+#REF!)*EEB78)</f>
        <v/>
      </c>
      <c r="EEC101" s="75" t="str">
        <f>IF(EEC$2="","",(#REF!+#REF!)*EEC78)</f>
        <v/>
      </c>
      <c r="EED101" s="75" t="str">
        <f>IF(EED$2="","",(#REF!+#REF!)*EED78)</f>
        <v/>
      </c>
      <c r="EEE101" s="75" t="str">
        <f>IF(EEE$2="","",(#REF!+#REF!)*EEE78)</f>
        <v/>
      </c>
      <c r="EEF101" s="75" t="str">
        <f>IF(EEF$2="","",(#REF!+#REF!)*EEF78)</f>
        <v/>
      </c>
      <c r="EEG101" s="75" t="str">
        <f>IF(EEG$2="","",(#REF!+#REF!)*EEG78)</f>
        <v/>
      </c>
      <c r="EEH101" s="75" t="str">
        <f>IF(EEH$2="","",(#REF!+#REF!)*EEH78)</f>
        <v/>
      </c>
      <c r="EEI101" s="75" t="str">
        <f>IF(EEI$2="","",(#REF!+#REF!)*EEI78)</f>
        <v/>
      </c>
      <c r="EEJ101" s="75" t="str">
        <f>IF(EEJ$2="","",(#REF!+#REF!)*EEJ78)</f>
        <v/>
      </c>
      <c r="EEK101" s="75" t="str">
        <f>IF(EEK$2="","",(#REF!+#REF!)*EEK78)</f>
        <v/>
      </c>
      <c r="EEL101" s="75" t="str">
        <f>IF(EEL$2="","",(#REF!+#REF!)*EEL78)</f>
        <v/>
      </c>
      <c r="EEM101" s="75" t="str">
        <f>IF(EEM$2="","",(#REF!+#REF!)*EEM78)</f>
        <v/>
      </c>
      <c r="EEN101" s="75" t="str">
        <f>IF(EEN$2="","",(#REF!+#REF!)*EEN78)</f>
        <v/>
      </c>
      <c r="EEO101" s="75" t="str">
        <f>IF(EEO$2="","",(#REF!+#REF!)*EEO78)</f>
        <v/>
      </c>
      <c r="EEP101" s="75" t="str">
        <f>IF(EEP$2="","",(#REF!+#REF!)*EEP78)</f>
        <v/>
      </c>
      <c r="EEQ101" s="75" t="str">
        <f>IF(EEQ$2="","",(#REF!+#REF!)*EEQ78)</f>
        <v/>
      </c>
      <c r="EER101" s="75" t="str">
        <f>IF(EER$2="","",(#REF!+#REF!)*EER78)</f>
        <v/>
      </c>
      <c r="EES101" s="75" t="str">
        <f>IF(EES$2="","",(#REF!+#REF!)*EES78)</f>
        <v/>
      </c>
      <c r="EET101" s="75" t="str">
        <f>IF(EET$2="","",(#REF!+#REF!)*EET78)</f>
        <v/>
      </c>
      <c r="EEU101" s="75" t="str">
        <f>IF(EEU$2="","",(#REF!+#REF!)*EEU78)</f>
        <v/>
      </c>
      <c r="EEV101" s="75" t="str">
        <f>IF(EEV$2="","",(#REF!+#REF!)*EEV78)</f>
        <v/>
      </c>
      <c r="EEW101" s="75" t="str">
        <f>IF(EEW$2="","",(#REF!+#REF!)*EEW78)</f>
        <v/>
      </c>
      <c r="EEX101" s="75" t="str">
        <f>IF(EEX$2="","",(#REF!+#REF!)*EEX78)</f>
        <v/>
      </c>
      <c r="EEY101" s="75" t="str">
        <f>IF(EEY$2="","",(#REF!+#REF!)*EEY78)</f>
        <v/>
      </c>
      <c r="EEZ101" s="75" t="str">
        <f>IF(EEZ$2="","",(#REF!+#REF!)*EEZ78)</f>
        <v/>
      </c>
      <c r="EFA101" s="75" t="str">
        <f>IF(EFA$2="","",(#REF!+#REF!)*EFA78)</f>
        <v/>
      </c>
      <c r="EFB101" s="75" t="str">
        <f>IF(EFB$2="","",(#REF!+#REF!)*EFB78)</f>
        <v/>
      </c>
      <c r="EFC101" s="75" t="str">
        <f>IF(EFC$2="","",(#REF!+#REF!)*EFC78)</f>
        <v/>
      </c>
      <c r="EFD101" s="75" t="str">
        <f>IF(EFD$2="","",(#REF!+#REF!)*EFD78)</f>
        <v/>
      </c>
      <c r="EFE101" s="75" t="str">
        <f>IF(EFE$2="","",(#REF!+#REF!)*EFE78)</f>
        <v/>
      </c>
      <c r="EFF101" s="75" t="str">
        <f>IF(EFF$2="","",(#REF!+#REF!)*EFF78)</f>
        <v/>
      </c>
      <c r="EFG101" s="75" t="str">
        <f>IF(EFG$2="","",(#REF!+#REF!)*EFG78)</f>
        <v/>
      </c>
      <c r="EFH101" s="75" t="str">
        <f>IF(EFH$2="","",(#REF!+#REF!)*EFH78)</f>
        <v/>
      </c>
      <c r="EFI101" s="75" t="str">
        <f>IF(EFI$2="","",(#REF!+#REF!)*EFI78)</f>
        <v/>
      </c>
      <c r="EFJ101" s="75" t="str">
        <f>IF(EFJ$2="","",(#REF!+#REF!)*EFJ78)</f>
        <v/>
      </c>
      <c r="EFK101" s="75" t="str">
        <f>IF(EFK$2="","",(#REF!+#REF!)*EFK78)</f>
        <v/>
      </c>
      <c r="EFL101" s="75" t="str">
        <f>IF(EFL$2="","",(#REF!+#REF!)*EFL78)</f>
        <v/>
      </c>
      <c r="EFM101" s="75" t="str">
        <f>IF(EFM$2="","",(#REF!+#REF!)*EFM78)</f>
        <v/>
      </c>
      <c r="EFN101" s="75" t="str">
        <f>IF(EFN$2="","",(#REF!+#REF!)*EFN78)</f>
        <v/>
      </c>
      <c r="EFO101" s="75" t="str">
        <f>IF(EFO$2="","",(#REF!+#REF!)*EFO78)</f>
        <v/>
      </c>
      <c r="EFP101" s="75" t="str">
        <f>IF(EFP$2="","",(#REF!+#REF!)*EFP78)</f>
        <v/>
      </c>
      <c r="EFQ101" s="75" t="str">
        <f>IF(EFQ$2="","",(#REF!+#REF!)*EFQ78)</f>
        <v/>
      </c>
      <c r="EFR101" s="75" t="str">
        <f>IF(EFR$2="","",(#REF!+#REF!)*EFR78)</f>
        <v/>
      </c>
      <c r="EFS101" s="75" t="str">
        <f>IF(EFS$2="","",(#REF!+#REF!)*EFS78)</f>
        <v/>
      </c>
      <c r="EFT101" s="75" t="str">
        <f>IF(EFT$2="","",(#REF!+#REF!)*EFT78)</f>
        <v/>
      </c>
      <c r="EFU101" s="75" t="str">
        <f>IF(EFU$2="","",(#REF!+#REF!)*EFU78)</f>
        <v/>
      </c>
      <c r="EFV101" s="75" t="str">
        <f>IF(EFV$2="","",(#REF!+#REF!)*EFV78)</f>
        <v/>
      </c>
      <c r="EFW101" s="75" t="str">
        <f>IF(EFW$2="","",(#REF!+#REF!)*EFW78)</f>
        <v/>
      </c>
      <c r="EFX101" s="75" t="str">
        <f>IF(EFX$2="","",(#REF!+#REF!)*EFX78)</f>
        <v/>
      </c>
      <c r="EFY101" s="75" t="str">
        <f>IF(EFY$2="","",(#REF!+#REF!)*EFY78)</f>
        <v/>
      </c>
      <c r="EFZ101" s="75" t="str">
        <f>IF(EFZ$2="","",(#REF!+#REF!)*EFZ78)</f>
        <v/>
      </c>
      <c r="EGA101" s="75" t="str">
        <f>IF(EGA$2="","",(#REF!+#REF!)*EGA78)</f>
        <v/>
      </c>
      <c r="EGB101" s="75" t="str">
        <f>IF(EGB$2="","",(#REF!+#REF!)*EGB78)</f>
        <v/>
      </c>
      <c r="EGC101" s="75" t="str">
        <f>IF(EGC$2="","",(#REF!+#REF!)*EGC78)</f>
        <v/>
      </c>
      <c r="EGD101" s="75" t="str">
        <f>IF(EGD$2="","",(#REF!+#REF!)*EGD78)</f>
        <v/>
      </c>
      <c r="EGE101" s="75" t="str">
        <f>IF(EGE$2="","",(#REF!+#REF!)*EGE78)</f>
        <v/>
      </c>
      <c r="EGF101" s="75" t="str">
        <f>IF(EGF$2="","",(#REF!+#REF!)*EGF78)</f>
        <v/>
      </c>
      <c r="EGG101" s="75" t="str">
        <f>IF(EGG$2="","",(#REF!+#REF!)*EGG78)</f>
        <v/>
      </c>
      <c r="EGH101" s="75" t="str">
        <f>IF(EGH$2="","",(#REF!+#REF!)*EGH78)</f>
        <v/>
      </c>
      <c r="EGI101" s="75" t="str">
        <f>IF(EGI$2="","",(#REF!+#REF!)*EGI78)</f>
        <v/>
      </c>
      <c r="EGJ101" s="75" t="str">
        <f>IF(EGJ$2="","",(#REF!+#REF!)*EGJ78)</f>
        <v/>
      </c>
      <c r="EGK101" s="75" t="str">
        <f>IF(EGK$2="","",(#REF!+#REF!)*EGK78)</f>
        <v/>
      </c>
      <c r="EGL101" s="75" t="str">
        <f>IF(EGL$2="","",(#REF!+#REF!)*EGL78)</f>
        <v/>
      </c>
      <c r="EGM101" s="75" t="str">
        <f>IF(EGM$2="","",(#REF!+#REF!)*EGM78)</f>
        <v/>
      </c>
      <c r="EGN101" s="75" t="str">
        <f>IF(EGN$2="","",(#REF!+#REF!)*EGN78)</f>
        <v/>
      </c>
      <c r="EGO101" s="75" t="str">
        <f>IF(EGO$2="","",(#REF!+#REF!)*EGO78)</f>
        <v/>
      </c>
      <c r="EGP101" s="75" t="str">
        <f>IF(EGP$2="","",(#REF!+#REF!)*EGP78)</f>
        <v/>
      </c>
      <c r="EGQ101" s="75" t="str">
        <f>IF(EGQ$2="","",(#REF!+#REF!)*EGQ78)</f>
        <v/>
      </c>
      <c r="EGR101" s="75" t="str">
        <f>IF(EGR$2="","",(#REF!+#REF!)*EGR78)</f>
        <v/>
      </c>
      <c r="EGS101" s="75" t="str">
        <f>IF(EGS$2="","",(#REF!+#REF!)*EGS78)</f>
        <v/>
      </c>
      <c r="EGT101" s="75" t="str">
        <f>IF(EGT$2="","",(#REF!+#REF!)*EGT78)</f>
        <v/>
      </c>
      <c r="EGU101" s="75" t="str">
        <f>IF(EGU$2="","",(#REF!+#REF!)*EGU78)</f>
        <v/>
      </c>
      <c r="EGV101" s="75" t="str">
        <f>IF(EGV$2="","",(#REF!+#REF!)*EGV78)</f>
        <v/>
      </c>
      <c r="EGW101" s="75" t="str">
        <f>IF(EGW$2="","",(#REF!+#REF!)*EGW78)</f>
        <v/>
      </c>
      <c r="EGX101" s="75" t="str">
        <f>IF(EGX$2="","",(#REF!+#REF!)*EGX78)</f>
        <v/>
      </c>
      <c r="EGY101" s="75" t="str">
        <f>IF(EGY$2="","",(#REF!+#REF!)*EGY78)</f>
        <v/>
      </c>
      <c r="EGZ101" s="75" t="str">
        <f>IF(EGZ$2="","",(#REF!+#REF!)*EGZ78)</f>
        <v/>
      </c>
      <c r="EHA101" s="75" t="str">
        <f>IF(EHA$2="","",(#REF!+#REF!)*EHA78)</f>
        <v/>
      </c>
      <c r="EHB101" s="75" t="str">
        <f>IF(EHB$2="","",(#REF!+#REF!)*EHB78)</f>
        <v/>
      </c>
      <c r="EHC101" s="75" t="str">
        <f>IF(EHC$2="","",(#REF!+#REF!)*EHC78)</f>
        <v/>
      </c>
      <c r="EHD101" s="75" t="str">
        <f>IF(EHD$2="","",(#REF!+#REF!)*EHD78)</f>
        <v/>
      </c>
      <c r="EHE101" s="75" t="str">
        <f>IF(EHE$2="","",(#REF!+#REF!)*EHE78)</f>
        <v/>
      </c>
      <c r="EHF101" s="75" t="str">
        <f>IF(EHF$2="","",(#REF!+#REF!)*EHF78)</f>
        <v/>
      </c>
      <c r="EHG101" s="75" t="str">
        <f>IF(EHG$2="","",(#REF!+#REF!)*EHG78)</f>
        <v/>
      </c>
      <c r="EHH101" s="75" t="str">
        <f>IF(EHH$2="","",(#REF!+#REF!)*EHH78)</f>
        <v/>
      </c>
      <c r="EHI101" s="75" t="str">
        <f>IF(EHI$2="","",(#REF!+#REF!)*EHI78)</f>
        <v/>
      </c>
      <c r="EHJ101" s="75" t="str">
        <f>IF(EHJ$2="","",(#REF!+#REF!)*EHJ78)</f>
        <v/>
      </c>
      <c r="EHK101" s="75" t="str">
        <f>IF(EHK$2="","",(#REF!+#REF!)*EHK78)</f>
        <v/>
      </c>
      <c r="EHL101" s="75" t="str">
        <f>IF(EHL$2="","",(#REF!+#REF!)*EHL78)</f>
        <v/>
      </c>
      <c r="EHM101" s="75" t="str">
        <f>IF(EHM$2="","",(#REF!+#REF!)*EHM78)</f>
        <v/>
      </c>
      <c r="EHN101" s="75" t="str">
        <f>IF(EHN$2="","",(#REF!+#REF!)*EHN78)</f>
        <v/>
      </c>
      <c r="EHO101" s="75" t="str">
        <f>IF(EHO$2="","",(#REF!+#REF!)*EHO78)</f>
        <v/>
      </c>
      <c r="EHP101" s="75" t="str">
        <f>IF(EHP$2="","",(#REF!+#REF!)*EHP78)</f>
        <v/>
      </c>
      <c r="EHQ101" s="75" t="str">
        <f>IF(EHQ$2="","",(#REF!+#REF!)*EHQ78)</f>
        <v/>
      </c>
      <c r="EHR101" s="75" t="str">
        <f>IF(EHR$2="","",(#REF!+#REF!)*EHR78)</f>
        <v/>
      </c>
      <c r="EHS101" s="75" t="str">
        <f>IF(EHS$2="","",(#REF!+#REF!)*EHS78)</f>
        <v/>
      </c>
      <c r="EHT101" s="75" t="str">
        <f>IF(EHT$2="","",(#REF!+#REF!)*EHT78)</f>
        <v/>
      </c>
      <c r="EHU101" s="75" t="str">
        <f>IF(EHU$2="","",(#REF!+#REF!)*EHU78)</f>
        <v/>
      </c>
      <c r="EHV101" s="75" t="str">
        <f>IF(EHV$2="","",(#REF!+#REF!)*EHV78)</f>
        <v/>
      </c>
      <c r="EHW101" s="75" t="str">
        <f>IF(EHW$2="","",(#REF!+#REF!)*EHW78)</f>
        <v/>
      </c>
      <c r="EHX101" s="75" t="str">
        <f>IF(EHX$2="","",(#REF!+#REF!)*EHX78)</f>
        <v/>
      </c>
      <c r="EHY101" s="75" t="str">
        <f>IF(EHY$2="","",(#REF!+#REF!)*EHY78)</f>
        <v/>
      </c>
      <c r="EHZ101" s="75" t="str">
        <f>IF(EHZ$2="","",(#REF!+#REF!)*EHZ78)</f>
        <v/>
      </c>
      <c r="EIA101" s="75" t="str">
        <f>IF(EIA$2="","",(#REF!+#REF!)*EIA78)</f>
        <v/>
      </c>
      <c r="EIB101" s="75" t="str">
        <f>IF(EIB$2="","",(#REF!+#REF!)*EIB78)</f>
        <v/>
      </c>
      <c r="EIC101" s="75" t="str">
        <f>IF(EIC$2="","",(#REF!+#REF!)*EIC78)</f>
        <v/>
      </c>
      <c r="EID101" s="75" t="str">
        <f>IF(EID$2="","",(#REF!+#REF!)*EID78)</f>
        <v/>
      </c>
      <c r="EIE101" s="75" t="str">
        <f>IF(EIE$2="","",(#REF!+#REF!)*EIE78)</f>
        <v/>
      </c>
      <c r="EIF101" s="75" t="str">
        <f>IF(EIF$2="","",(#REF!+#REF!)*EIF78)</f>
        <v/>
      </c>
      <c r="EIG101" s="75" t="str">
        <f>IF(EIG$2="","",(#REF!+#REF!)*EIG78)</f>
        <v/>
      </c>
      <c r="EIH101" s="75" t="str">
        <f>IF(EIH$2="","",(#REF!+#REF!)*EIH78)</f>
        <v/>
      </c>
      <c r="EII101" s="75" t="str">
        <f>IF(EII$2="","",(#REF!+#REF!)*EII78)</f>
        <v/>
      </c>
      <c r="EIJ101" s="75" t="str">
        <f>IF(EIJ$2="","",(#REF!+#REF!)*EIJ78)</f>
        <v/>
      </c>
      <c r="EIK101" s="75" t="str">
        <f>IF(EIK$2="","",(#REF!+#REF!)*EIK78)</f>
        <v/>
      </c>
      <c r="EIL101" s="75" t="str">
        <f>IF(EIL$2="","",(#REF!+#REF!)*EIL78)</f>
        <v/>
      </c>
      <c r="EIM101" s="75" t="str">
        <f>IF(EIM$2="","",(#REF!+#REF!)*EIM78)</f>
        <v/>
      </c>
      <c r="EIN101" s="75" t="str">
        <f>IF(EIN$2="","",(#REF!+#REF!)*EIN78)</f>
        <v/>
      </c>
      <c r="EIO101" s="75" t="str">
        <f>IF(EIO$2="","",(#REF!+#REF!)*EIO78)</f>
        <v/>
      </c>
      <c r="EIP101" s="75" t="str">
        <f>IF(EIP$2="","",(#REF!+#REF!)*EIP78)</f>
        <v/>
      </c>
      <c r="EIQ101" s="75" t="str">
        <f>IF(EIQ$2="","",(#REF!+#REF!)*EIQ78)</f>
        <v/>
      </c>
      <c r="EIR101" s="75" t="str">
        <f>IF(EIR$2="","",(#REF!+#REF!)*EIR78)</f>
        <v/>
      </c>
      <c r="EIS101" s="75" t="str">
        <f>IF(EIS$2="","",(#REF!+#REF!)*EIS78)</f>
        <v/>
      </c>
      <c r="EIT101" s="75" t="str">
        <f>IF(EIT$2="","",(#REF!+#REF!)*EIT78)</f>
        <v/>
      </c>
      <c r="EIU101" s="75" t="str">
        <f>IF(EIU$2="","",(#REF!+#REF!)*EIU78)</f>
        <v/>
      </c>
      <c r="EIV101" s="75" t="str">
        <f>IF(EIV$2="","",(#REF!+#REF!)*EIV78)</f>
        <v/>
      </c>
      <c r="EIW101" s="75" t="str">
        <f>IF(EIW$2="","",(#REF!+#REF!)*EIW78)</f>
        <v/>
      </c>
      <c r="EIX101" s="75" t="str">
        <f>IF(EIX$2="","",(#REF!+#REF!)*EIX78)</f>
        <v/>
      </c>
      <c r="EIY101" s="75" t="str">
        <f>IF(EIY$2="","",(#REF!+#REF!)*EIY78)</f>
        <v/>
      </c>
      <c r="EIZ101" s="75" t="str">
        <f>IF(EIZ$2="","",(#REF!+#REF!)*EIZ78)</f>
        <v/>
      </c>
      <c r="EJA101" s="75" t="str">
        <f>IF(EJA$2="","",(#REF!+#REF!)*EJA78)</f>
        <v/>
      </c>
      <c r="EJB101" s="75" t="str">
        <f>IF(EJB$2="","",(#REF!+#REF!)*EJB78)</f>
        <v/>
      </c>
      <c r="EJC101" s="75" t="str">
        <f>IF(EJC$2="","",(#REF!+#REF!)*EJC78)</f>
        <v/>
      </c>
      <c r="EJD101" s="75" t="str">
        <f>IF(EJD$2="","",(#REF!+#REF!)*EJD78)</f>
        <v/>
      </c>
      <c r="EJE101" s="75" t="str">
        <f>IF(EJE$2="","",(#REF!+#REF!)*EJE78)</f>
        <v/>
      </c>
      <c r="EJF101" s="75" t="str">
        <f>IF(EJF$2="","",(#REF!+#REF!)*EJF78)</f>
        <v/>
      </c>
      <c r="EJG101" s="75" t="str">
        <f>IF(EJG$2="","",(#REF!+#REF!)*EJG78)</f>
        <v/>
      </c>
      <c r="EJH101" s="75" t="str">
        <f>IF(EJH$2="","",(#REF!+#REF!)*EJH78)</f>
        <v/>
      </c>
      <c r="EJI101" s="75" t="str">
        <f>IF(EJI$2="","",(#REF!+#REF!)*EJI78)</f>
        <v/>
      </c>
      <c r="EJJ101" s="75" t="str">
        <f>IF(EJJ$2="","",(#REF!+#REF!)*EJJ78)</f>
        <v/>
      </c>
      <c r="EJK101" s="75" t="str">
        <f>IF(EJK$2="","",(#REF!+#REF!)*EJK78)</f>
        <v/>
      </c>
      <c r="EJL101" s="75" t="str">
        <f>IF(EJL$2="","",(#REF!+#REF!)*EJL78)</f>
        <v/>
      </c>
      <c r="EJM101" s="75" t="str">
        <f>IF(EJM$2="","",(#REF!+#REF!)*EJM78)</f>
        <v/>
      </c>
      <c r="EJN101" s="75" t="str">
        <f>IF(EJN$2="","",(#REF!+#REF!)*EJN78)</f>
        <v/>
      </c>
      <c r="EJO101" s="75" t="str">
        <f>IF(EJO$2="","",(#REF!+#REF!)*EJO78)</f>
        <v/>
      </c>
      <c r="EJP101" s="75" t="str">
        <f>IF(EJP$2="","",(#REF!+#REF!)*EJP78)</f>
        <v/>
      </c>
      <c r="EJQ101" s="75" t="str">
        <f>IF(EJQ$2="","",(#REF!+#REF!)*EJQ78)</f>
        <v/>
      </c>
      <c r="EJR101" s="75" t="str">
        <f>IF(EJR$2="","",(#REF!+#REF!)*EJR78)</f>
        <v/>
      </c>
      <c r="EJS101" s="75" t="str">
        <f>IF(EJS$2="","",(#REF!+#REF!)*EJS78)</f>
        <v/>
      </c>
      <c r="EJT101" s="75" t="str">
        <f>IF(EJT$2="","",(#REF!+#REF!)*EJT78)</f>
        <v/>
      </c>
      <c r="EJU101" s="75" t="str">
        <f>IF(EJU$2="","",(#REF!+#REF!)*EJU78)</f>
        <v/>
      </c>
      <c r="EJV101" s="75" t="str">
        <f>IF(EJV$2="","",(#REF!+#REF!)*EJV78)</f>
        <v/>
      </c>
      <c r="EJW101" s="75" t="str">
        <f>IF(EJW$2="","",(#REF!+#REF!)*EJW78)</f>
        <v/>
      </c>
      <c r="EJX101" s="75" t="str">
        <f>IF(EJX$2="","",(#REF!+#REF!)*EJX78)</f>
        <v/>
      </c>
      <c r="EJY101" s="75" t="str">
        <f>IF(EJY$2="","",(#REF!+#REF!)*EJY78)</f>
        <v/>
      </c>
      <c r="EJZ101" s="75" t="str">
        <f>IF(EJZ$2="","",(#REF!+#REF!)*EJZ78)</f>
        <v/>
      </c>
      <c r="EKA101" s="75" t="str">
        <f>IF(EKA$2="","",(#REF!+#REF!)*EKA78)</f>
        <v/>
      </c>
      <c r="EKB101" s="75" t="str">
        <f>IF(EKB$2="","",(#REF!+#REF!)*EKB78)</f>
        <v/>
      </c>
      <c r="EKC101" s="75" t="str">
        <f>IF(EKC$2="","",(#REF!+#REF!)*EKC78)</f>
        <v/>
      </c>
      <c r="EKD101" s="75" t="str">
        <f>IF(EKD$2="","",(#REF!+#REF!)*EKD78)</f>
        <v/>
      </c>
      <c r="EKE101" s="75" t="str">
        <f>IF(EKE$2="","",(#REF!+#REF!)*EKE78)</f>
        <v/>
      </c>
      <c r="EKF101" s="75" t="str">
        <f>IF(EKF$2="","",(#REF!+#REF!)*EKF78)</f>
        <v/>
      </c>
      <c r="EKG101" s="75" t="str">
        <f>IF(EKG$2="","",(#REF!+#REF!)*EKG78)</f>
        <v/>
      </c>
      <c r="EKH101" s="75" t="str">
        <f>IF(EKH$2="","",(#REF!+#REF!)*EKH78)</f>
        <v/>
      </c>
      <c r="EKI101" s="75" t="str">
        <f>IF(EKI$2="","",(#REF!+#REF!)*EKI78)</f>
        <v/>
      </c>
      <c r="EKJ101" s="75" t="str">
        <f>IF(EKJ$2="","",(#REF!+#REF!)*EKJ78)</f>
        <v/>
      </c>
      <c r="EKK101" s="75" t="str">
        <f>IF(EKK$2="","",(#REF!+#REF!)*EKK78)</f>
        <v/>
      </c>
      <c r="EKL101" s="75" t="str">
        <f>IF(EKL$2="","",(#REF!+#REF!)*EKL78)</f>
        <v/>
      </c>
      <c r="EKM101" s="75" t="str">
        <f>IF(EKM$2="","",(#REF!+#REF!)*EKM78)</f>
        <v/>
      </c>
      <c r="EKN101" s="75" t="str">
        <f>IF(EKN$2="","",(#REF!+#REF!)*EKN78)</f>
        <v/>
      </c>
      <c r="EKO101" s="75" t="str">
        <f>IF(EKO$2="","",(#REF!+#REF!)*EKO78)</f>
        <v/>
      </c>
      <c r="EKP101" s="75" t="str">
        <f>IF(EKP$2="","",(#REF!+#REF!)*EKP78)</f>
        <v/>
      </c>
      <c r="EKQ101" s="75" t="str">
        <f>IF(EKQ$2="","",(#REF!+#REF!)*EKQ78)</f>
        <v/>
      </c>
      <c r="EKR101" s="75" t="str">
        <f>IF(EKR$2="","",(#REF!+#REF!)*EKR78)</f>
        <v/>
      </c>
      <c r="EKS101" s="75" t="str">
        <f>IF(EKS$2="","",(#REF!+#REF!)*EKS78)</f>
        <v/>
      </c>
      <c r="EKT101" s="75" t="str">
        <f>IF(EKT$2="","",(#REF!+#REF!)*EKT78)</f>
        <v/>
      </c>
      <c r="EKU101" s="75" t="str">
        <f>IF(EKU$2="","",(#REF!+#REF!)*EKU78)</f>
        <v/>
      </c>
      <c r="EKV101" s="75" t="str">
        <f>IF(EKV$2="","",(#REF!+#REF!)*EKV78)</f>
        <v/>
      </c>
      <c r="EKW101" s="75" t="str">
        <f>IF(EKW$2="","",(#REF!+#REF!)*EKW78)</f>
        <v/>
      </c>
      <c r="EKX101" s="75" t="str">
        <f>IF(EKX$2="","",(#REF!+#REF!)*EKX78)</f>
        <v/>
      </c>
      <c r="EKY101" s="75" t="str">
        <f>IF(EKY$2="","",(#REF!+#REF!)*EKY78)</f>
        <v/>
      </c>
      <c r="EKZ101" s="75" t="str">
        <f>IF(EKZ$2="","",(#REF!+#REF!)*EKZ78)</f>
        <v/>
      </c>
      <c r="ELA101" s="75" t="str">
        <f>IF(ELA$2="","",(#REF!+#REF!)*ELA78)</f>
        <v/>
      </c>
      <c r="ELB101" s="75" t="str">
        <f>IF(ELB$2="","",(#REF!+#REF!)*ELB78)</f>
        <v/>
      </c>
      <c r="ELC101" s="75" t="str">
        <f>IF(ELC$2="","",(#REF!+#REF!)*ELC78)</f>
        <v/>
      </c>
      <c r="ELD101" s="75" t="str">
        <f>IF(ELD$2="","",(#REF!+#REF!)*ELD78)</f>
        <v/>
      </c>
      <c r="ELE101" s="75" t="str">
        <f>IF(ELE$2="","",(#REF!+#REF!)*ELE78)</f>
        <v/>
      </c>
      <c r="ELF101" s="75" t="str">
        <f>IF(ELF$2="","",(#REF!+#REF!)*ELF78)</f>
        <v/>
      </c>
      <c r="ELG101" s="75" t="str">
        <f>IF(ELG$2="","",(#REF!+#REF!)*ELG78)</f>
        <v/>
      </c>
      <c r="ELH101" s="75" t="str">
        <f>IF(ELH$2="","",(#REF!+#REF!)*ELH78)</f>
        <v/>
      </c>
      <c r="ELI101" s="75" t="str">
        <f>IF(ELI$2="","",(#REF!+#REF!)*ELI78)</f>
        <v/>
      </c>
      <c r="ELJ101" s="75" t="str">
        <f>IF(ELJ$2="","",(#REF!+#REF!)*ELJ78)</f>
        <v/>
      </c>
      <c r="ELK101" s="75" t="str">
        <f>IF(ELK$2="","",(#REF!+#REF!)*ELK78)</f>
        <v/>
      </c>
      <c r="ELL101" s="75" t="str">
        <f>IF(ELL$2="","",(#REF!+#REF!)*ELL78)</f>
        <v/>
      </c>
      <c r="ELM101" s="75" t="str">
        <f>IF(ELM$2="","",(#REF!+#REF!)*ELM78)</f>
        <v/>
      </c>
      <c r="ELN101" s="75" t="str">
        <f>IF(ELN$2="","",(#REF!+#REF!)*ELN78)</f>
        <v/>
      </c>
      <c r="ELO101" s="75" t="str">
        <f>IF(ELO$2="","",(#REF!+#REF!)*ELO78)</f>
        <v/>
      </c>
      <c r="ELP101" s="75" t="str">
        <f>IF(ELP$2="","",(#REF!+#REF!)*ELP78)</f>
        <v/>
      </c>
      <c r="ELQ101" s="75" t="str">
        <f>IF(ELQ$2="","",(#REF!+#REF!)*ELQ78)</f>
        <v/>
      </c>
      <c r="ELR101" s="75" t="str">
        <f>IF(ELR$2="","",(#REF!+#REF!)*ELR78)</f>
        <v/>
      </c>
      <c r="ELS101" s="75" t="str">
        <f>IF(ELS$2="","",(#REF!+#REF!)*ELS78)</f>
        <v/>
      </c>
      <c r="ELT101" s="75" t="str">
        <f>IF(ELT$2="","",(#REF!+#REF!)*ELT78)</f>
        <v/>
      </c>
      <c r="ELU101" s="75" t="str">
        <f>IF(ELU$2="","",(#REF!+#REF!)*ELU78)</f>
        <v/>
      </c>
      <c r="ELV101" s="75" t="str">
        <f>IF(ELV$2="","",(#REF!+#REF!)*ELV78)</f>
        <v/>
      </c>
      <c r="ELW101" s="75" t="str">
        <f>IF(ELW$2="","",(#REF!+#REF!)*ELW78)</f>
        <v/>
      </c>
      <c r="ELX101" s="75" t="str">
        <f>IF(ELX$2="","",(#REF!+#REF!)*ELX78)</f>
        <v/>
      </c>
      <c r="ELY101" s="75" t="str">
        <f>IF(ELY$2="","",(#REF!+#REF!)*ELY78)</f>
        <v/>
      </c>
      <c r="ELZ101" s="75" t="str">
        <f>IF(ELZ$2="","",(#REF!+#REF!)*ELZ78)</f>
        <v/>
      </c>
      <c r="EMA101" s="75" t="str">
        <f>IF(EMA$2="","",(#REF!+#REF!)*EMA78)</f>
        <v/>
      </c>
      <c r="EMB101" s="75" t="str">
        <f>IF(EMB$2="","",(#REF!+#REF!)*EMB78)</f>
        <v/>
      </c>
      <c r="EMC101" s="75" t="str">
        <f>IF(EMC$2="","",(#REF!+#REF!)*EMC78)</f>
        <v/>
      </c>
      <c r="EMD101" s="75" t="str">
        <f>IF(EMD$2="","",(#REF!+#REF!)*EMD78)</f>
        <v/>
      </c>
      <c r="EME101" s="75" t="str">
        <f>IF(EME$2="","",(#REF!+#REF!)*EME78)</f>
        <v/>
      </c>
      <c r="EMF101" s="75" t="str">
        <f>IF(EMF$2="","",(#REF!+#REF!)*EMF78)</f>
        <v/>
      </c>
      <c r="EMG101" s="75" t="str">
        <f>IF(EMG$2="","",(#REF!+#REF!)*EMG78)</f>
        <v/>
      </c>
      <c r="EMH101" s="75" t="str">
        <f>IF(EMH$2="","",(#REF!+#REF!)*EMH78)</f>
        <v/>
      </c>
      <c r="EMI101" s="75" t="str">
        <f>IF(EMI$2="","",(#REF!+#REF!)*EMI78)</f>
        <v/>
      </c>
      <c r="EMJ101" s="75" t="str">
        <f>IF(EMJ$2="","",(#REF!+#REF!)*EMJ78)</f>
        <v/>
      </c>
      <c r="EMK101" s="75" t="str">
        <f>IF(EMK$2="","",(#REF!+#REF!)*EMK78)</f>
        <v/>
      </c>
      <c r="EML101" s="75" t="str">
        <f>IF(EML$2="","",(#REF!+#REF!)*EML78)</f>
        <v/>
      </c>
      <c r="EMM101" s="75" t="str">
        <f>IF(EMM$2="","",(#REF!+#REF!)*EMM78)</f>
        <v/>
      </c>
      <c r="EMN101" s="75" t="str">
        <f>IF(EMN$2="","",(#REF!+#REF!)*EMN78)</f>
        <v/>
      </c>
      <c r="EMO101" s="75" t="str">
        <f>IF(EMO$2="","",(#REF!+#REF!)*EMO78)</f>
        <v/>
      </c>
      <c r="EMP101" s="75" t="str">
        <f>IF(EMP$2="","",(#REF!+#REF!)*EMP78)</f>
        <v/>
      </c>
      <c r="EMQ101" s="75" t="str">
        <f>IF(EMQ$2="","",(#REF!+#REF!)*EMQ78)</f>
        <v/>
      </c>
      <c r="EMR101" s="75" t="str">
        <f>IF(EMR$2="","",(#REF!+#REF!)*EMR78)</f>
        <v/>
      </c>
      <c r="EMS101" s="75" t="str">
        <f>IF(EMS$2="","",(#REF!+#REF!)*EMS78)</f>
        <v/>
      </c>
      <c r="EMT101" s="75" t="str">
        <f>IF(EMT$2="","",(#REF!+#REF!)*EMT78)</f>
        <v/>
      </c>
      <c r="EMU101" s="75" t="str">
        <f>IF(EMU$2="","",(#REF!+#REF!)*EMU78)</f>
        <v/>
      </c>
      <c r="EMV101" s="75" t="str">
        <f>IF(EMV$2="","",(#REF!+#REF!)*EMV78)</f>
        <v/>
      </c>
      <c r="EMW101" s="75" t="str">
        <f>IF(EMW$2="","",(#REF!+#REF!)*EMW78)</f>
        <v/>
      </c>
      <c r="EMX101" s="75" t="str">
        <f>IF(EMX$2="","",(#REF!+#REF!)*EMX78)</f>
        <v/>
      </c>
      <c r="EMY101" s="75" t="str">
        <f>IF(EMY$2="","",(#REF!+#REF!)*EMY78)</f>
        <v/>
      </c>
      <c r="EMZ101" s="75" t="str">
        <f>IF(EMZ$2="","",(#REF!+#REF!)*EMZ78)</f>
        <v/>
      </c>
      <c r="ENA101" s="75" t="str">
        <f>IF(ENA$2="","",(#REF!+#REF!)*ENA78)</f>
        <v/>
      </c>
      <c r="ENB101" s="75" t="str">
        <f>IF(ENB$2="","",(#REF!+#REF!)*ENB78)</f>
        <v/>
      </c>
      <c r="ENC101" s="75" t="str">
        <f>IF(ENC$2="","",(#REF!+#REF!)*ENC78)</f>
        <v/>
      </c>
      <c r="END101" s="75" t="str">
        <f>IF(END$2="","",(#REF!+#REF!)*END78)</f>
        <v/>
      </c>
      <c r="ENE101" s="75" t="str">
        <f>IF(ENE$2="","",(#REF!+#REF!)*ENE78)</f>
        <v/>
      </c>
      <c r="ENF101" s="75" t="str">
        <f>IF(ENF$2="","",(#REF!+#REF!)*ENF78)</f>
        <v/>
      </c>
      <c r="ENG101" s="75" t="str">
        <f>IF(ENG$2="","",(#REF!+#REF!)*ENG78)</f>
        <v/>
      </c>
      <c r="ENH101" s="75" t="str">
        <f>IF(ENH$2="","",(#REF!+#REF!)*ENH78)</f>
        <v/>
      </c>
      <c r="ENI101" s="75" t="str">
        <f>IF(ENI$2="","",(#REF!+#REF!)*ENI78)</f>
        <v/>
      </c>
      <c r="ENJ101" s="75" t="str">
        <f>IF(ENJ$2="","",(#REF!+#REF!)*ENJ78)</f>
        <v/>
      </c>
      <c r="ENK101" s="75" t="str">
        <f>IF(ENK$2="","",(#REF!+#REF!)*ENK78)</f>
        <v/>
      </c>
      <c r="ENL101" s="75" t="str">
        <f>IF(ENL$2="","",(#REF!+#REF!)*ENL78)</f>
        <v/>
      </c>
      <c r="ENM101" s="75" t="str">
        <f>IF(ENM$2="","",(#REF!+#REF!)*ENM78)</f>
        <v/>
      </c>
      <c r="ENN101" s="75" t="str">
        <f>IF(ENN$2="","",(#REF!+#REF!)*ENN78)</f>
        <v/>
      </c>
      <c r="ENO101" s="75" t="str">
        <f>IF(ENO$2="","",(#REF!+#REF!)*ENO78)</f>
        <v/>
      </c>
      <c r="ENP101" s="75" t="str">
        <f>IF(ENP$2="","",(#REF!+#REF!)*ENP78)</f>
        <v/>
      </c>
      <c r="ENQ101" s="75" t="str">
        <f>IF(ENQ$2="","",(#REF!+#REF!)*ENQ78)</f>
        <v/>
      </c>
      <c r="ENR101" s="75" t="str">
        <f>IF(ENR$2="","",(#REF!+#REF!)*ENR78)</f>
        <v/>
      </c>
      <c r="ENS101" s="75" t="str">
        <f>IF(ENS$2="","",(#REF!+#REF!)*ENS78)</f>
        <v/>
      </c>
      <c r="ENT101" s="75" t="str">
        <f>IF(ENT$2="","",(#REF!+#REF!)*ENT78)</f>
        <v/>
      </c>
      <c r="ENU101" s="75" t="str">
        <f>IF(ENU$2="","",(#REF!+#REF!)*ENU78)</f>
        <v/>
      </c>
      <c r="ENV101" s="75" t="str">
        <f>IF(ENV$2="","",(#REF!+#REF!)*ENV78)</f>
        <v/>
      </c>
      <c r="ENW101" s="75" t="str">
        <f>IF(ENW$2="","",(#REF!+#REF!)*ENW78)</f>
        <v/>
      </c>
      <c r="ENX101" s="75" t="str">
        <f>IF(ENX$2="","",(#REF!+#REF!)*ENX78)</f>
        <v/>
      </c>
      <c r="ENY101" s="75" t="str">
        <f>IF(ENY$2="","",(#REF!+#REF!)*ENY78)</f>
        <v/>
      </c>
      <c r="ENZ101" s="75" t="str">
        <f>IF(ENZ$2="","",(#REF!+#REF!)*ENZ78)</f>
        <v/>
      </c>
      <c r="EOA101" s="75" t="str">
        <f>IF(EOA$2="","",(#REF!+#REF!)*EOA78)</f>
        <v/>
      </c>
      <c r="EOB101" s="75" t="str">
        <f>IF(EOB$2="","",(#REF!+#REF!)*EOB78)</f>
        <v/>
      </c>
      <c r="EOC101" s="75" t="str">
        <f>IF(EOC$2="","",(#REF!+#REF!)*EOC78)</f>
        <v/>
      </c>
      <c r="EOD101" s="75" t="str">
        <f>IF(EOD$2="","",(#REF!+#REF!)*EOD78)</f>
        <v/>
      </c>
      <c r="EOE101" s="75" t="str">
        <f>IF(EOE$2="","",(#REF!+#REF!)*EOE78)</f>
        <v/>
      </c>
      <c r="EOF101" s="75" t="str">
        <f>IF(EOF$2="","",(#REF!+#REF!)*EOF78)</f>
        <v/>
      </c>
      <c r="EOG101" s="75" t="str">
        <f>IF(EOG$2="","",(#REF!+#REF!)*EOG78)</f>
        <v/>
      </c>
      <c r="EOH101" s="75" t="str">
        <f>IF(EOH$2="","",(#REF!+#REF!)*EOH78)</f>
        <v/>
      </c>
      <c r="EOI101" s="75" t="str">
        <f>IF(EOI$2="","",(#REF!+#REF!)*EOI78)</f>
        <v/>
      </c>
      <c r="EOJ101" s="75" t="str">
        <f>IF(EOJ$2="","",(#REF!+#REF!)*EOJ78)</f>
        <v/>
      </c>
      <c r="EOK101" s="75" t="str">
        <f>IF(EOK$2="","",(#REF!+#REF!)*EOK78)</f>
        <v/>
      </c>
      <c r="EOL101" s="75" t="str">
        <f>IF(EOL$2="","",(#REF!+#REF!)*EOL78)</f>
        <v/>
      </c>
      <c r="EOM101" s="75" t="str">
        <f>IF(EOM$2="","",(#REF!+#REF!)*EOM78)</f>
        <v/>
      </c>
      <c r="EON101" s="75" t="str">
        <f>IF(EON$2="","",(#REF!+#REF!)*EON78)</f>
        <v/>
      </c>
      <c r="EOO101" s="75" t="str">
        <f>IF(EOO$2="","",(#REF!+#REF!)*EOO78)</f>
        <v/>
      </c>
      <c r="EOP101" s="75" t="str">
        <f>IF(EOP$2="","",(#REF!+#REF!)*EOP78)</f>
        <v/>
      </c>
      <c r="EOQ101" s="75" t="str">
        <f>IF(EOQ$2="","",(#REF!+#REF!)*EOQ78)</f>
        <v/>
      </c>
      <c r="EOR101" s="75" t="str">
        <f>IF(EOR$2="","",(#REF!+#REF!)*EOR78)</f>
        <v/>
      </c>
      <c r="EOS101" s="75" t="str">
        <f>IF(EOS$2="","",(#REF!+#REF!)*EOS78)</f>
        <v/>
      </c>
      <c r="EOT101" s="75" t="str">
        <f>IF(EOT$2="","",(#REF!+#REF!)*EOT78)</f>
        <v/>
      </c>
      <c r="EOU101" s="75" t="str">
        <f>IF(EOU$2="","",(#REF!+#REF!)*EOU78)</f>
        <v/>
      </c>
      <c r="EOV101" s="75" t="str">
        <f>IF(EOV$2="","",(#REF!+#REF!)*EOV78)</f>
        <v/>
      </c>
      <c r="EOW101" s="75" t="str">
        <f>IF(EOW$2="","",(#REF!+#REF!)*EOW78)</f>
        <v/>
      </c>
      <c r="EOX101" s="75" t="str">
        <f>IF(EOX$2="","",(#REF!+#REF!)*EOX78)</f>
        <v/>
      </c>
      <c r="EOY101" s="75" t="str">
        <f>IF(EOY$2="","",(#REF!+#REF!)*EOY78)</f>
        <v/>
      </c>
      <c r="EOZ101" s="75" t="str">
        <f>IF(EOZ$2="","",(#REF!+#REF!)*EOZ78)</f>
        <v/>
      </c>
      <c r="EPA101" s="75" t="str">
        <f>IF(EPA$2="","",(#REF!+#REF!)*EPA78)</f>
        <v/>
      </c>
      <c r="EPB101" s="75" t="str">
        <f>IF(EPB$2="","",(#REF!+#REF!)*EPB78)</f>
        <v/>
      </c>
      <c r="EPC101" s="75" t="str">
        <f>IF(EPC$2="","",(#REF!+#REF!)*EPC78)</f>
        <v/>
      </c>
      <c r="EPD101" s="75" t="str">
        <f>IF(EPD$2="","",(#REF!+#REF!)*EPD78)</f>
        <v/>
      </c>
      <c r="EPE101" s="75" t="str">
        <f>IF(EPE$2="","",(#REF!+#REF!)*EPE78)</f>
        <v/>
      </c>
      <c r="EPF101" s="75" t="str">
        <f>IF(EPF$2="","",(#REF!+#REF!)*EPF78)</f>
        <v/>
      </c>
      <c r="EPG101" s="75" t="str">
        <f>IF(EPG$2="","",(#REF!+#REF!)*EPG78)</f>
        <v/>
      </c>
      <c r="EPH101" s="75" t="str">
        <f>IF(EPH$2="","",(#REF!+#REF!)*EPH78)</f>
        <v/>
      </c>
      <c r="EPI101" s="75" t="str">
        <f>IF(EPI$2="","",(#REF!+#REF!)*EPI78)</f>
        <v/>
      </c>
      <c r="EPJ101" s="75" t="str">
        <f>IF(EPJ$2="","",(#REF!+#REF!)*EPJ78)</f>
        <v/>
      </c>
      <c r="EPK101" s="75" t="str">
        <f>IF(EPK$2="","",(#REF!+#REF!)*EPK78)</f>
        <v/>
      </c>
      <c r="EPL101" s="75" t="str">
        <f>IF(EPL$2="","",(#REF!+#REF!)*EPL78)</f>
        <v/>
      </c>
      <c r="EPM101" s="75" t="str">
        <f>IF(EPM$2="","",(#REF!+#REF!)*EPM78)</f>
        <v/>
      </c>
      <c r="EPN101" s="75" t="str">
        <f>IF(EPN$2="","",(#REF!+#REF!)*EPN78)</f>
        <v/>
      </c>
      <c r="EPO101" s="75" t="str">
        <f>IF(EPO$2="","",(#REF!+#REF!)*EPO78)</f>
        <v/>
      </c>
      <c r="EPP101" s="75" t="str">
        <f>IF(EPP$2="","",(#REF!+#REF!)*EPP78)</f>
        <v/>
      </c>
      <c r="EPQ101" s="75" t="str">
        <f>IF(EPQ$2="","",(#REF!+#REF!)*EPQ78)</f>
        <v/>
      </c>
      <c r="EPR101" s="75" t="str">
        <f>IF(EPR$2="","",(#REF!+#REF!)*EPR78)</f>
        <v/>
      </c>
      <c r="EPS101" s="75" t="str">
        <f>IF(EPS$2="","",(#REF!+#REF!)*EPS78)</f>
        <v/>
      </c>
      <c r="EPT101" s="75" t="str">
        <f>IF(EPT$2="","",(#REF!+#REF!)*EPT78)</f>
        <v/>
      </c>
      <c r="EPU101" s="75" t="str">
        <f>IF(EPU$2="","",(#REF!+#REF!)*EPU78)</f>
        <v/>
      </c>
      <c r="EPV101" s="75" t="str">
        <f>IF(EPV$2="","",(#REF!+#REF!)*EPV78)</f>
        <v/>
      </c>
      <c r="EPW101" s="75" t="str">
        <f>IF(EPW$2="","",(#REF!+#REF!)*EPW78)</f>
        <v/>
      </c>
      <c r="EPX101" s="75" t="str">
        <f>IF(EPX$2="","",(#REF!+#REF!)*EPX78)</f>
        <v/>
      </c>
      <c r="EPY101" s="75" t="str">
        <f>IF(EPY$2="","",(#REF!+#REF!)*EPY78)</f>
        <v/>
      </c>
      <c r="EPZ101" s="75" t="str">
        <f>IF(EPZ$2="","",(#REF!+#REF!)*EPZ78)</f>
        <v/>
      </c>
      <c r="EQA101" s="75" t="str">
        <f>IF(EQA$2="","",(#REF!+#REF!)*EQA78)</f>
        <v/>
      </c>
      <c r="EQB101" s="75" t="str">
        <f>IF(EQB$2="","",(#REF!+#REF!)*EQB78)</f>
        <v/>
      </c>
      <c r="EQC101" s="75" t="str">
        <f>IF(EQC$2="","",(#REF!+#REF!)*EQC78)</f>
        <v/>
      </c>
      <c r="EQD101" s="75" t="str">
        <f>IF(EQD$2="","",(#REF!+#REF!)*EQD78)</f>
        <v/>
      </c>
      <c r="EQE101" s="75" t="str">
        <f>IF(EQE$2="","",(#REF!+#REF!)*EQE78)</f>
        <v/>
      </c>
      <c r="EQF101" s="75" t="str">
        <f>IF(EQF$2="","",(#REF!+#REF!)*EQF78)</f>
        <v/>
      </c>
      <c r="EQG101" s="75" t="str">
        <f>IF(EQG$2="","",(#REF!+#REF!)*EQG78)</f>
        <v/>
      </c>
      <c r="EQH101" s="75" t="str">
        <f>IF(EQH$2="","",(#REF!+#REF!)*EQH78)</f>
        <v/>
      </c>
      <c r="EQI101" s="75" t="str">
        <f>IF(EQI$2="","",(#REF!+#REF!)*EQI78)</f>
        <v/>
      </c>
      <c r="EQJ101" s="75" t="str">
        <f>IF(EQJ$2="","",(#REF!+#REF!)*EQJ78)</f>
        <v/>
      </c>
      <c r="EQK101" s="75" t="str">
        <f>IF(EQK$2="","",(#REF!+#REF!)*EQK78)</f>
        <v/>
      </c>
      <c r="EQL101" s="75" t="str">
        <f>IF(EQL$2="","",(#REF!+#REF!)*EQL78)</f>
        <v/>
      </c>
      <c r="EQM101" s="75" t="str">
        <f>IF(EQM$2="","",(#REF!+#REF!)*EQM78)</f>
        <v/>
      </c>
      <c r="EQN101" s="75" t="str">
        <f>IF(EQN$2="","",(#REF!+#REF!)*EQN78)</f>
        <v/>
      </c>
      <c r="EQO101" s="75" t="str">
        <f>IF(EQO$2="","",(#REF!+#REF!)*EQO78)</f>
        <v/>
      </c>
      <c r="EQP101" s="75" t="str">
        <f>IF(EQP$2="","",(#REF!+#REF!)*EQP78)</f>
        <v/>
      </c>
      <c r="EQQ101" s="75" t="str">
        <f>IF(EQQ$2="","",(#REF!+#REF!)*EQQ78)</f>
        <v/>
      </c>
      <c r="EQR101" s="75" t="str">
        <f>IF(EQR$2="","",(#REF!+#REF!)*EQR78)</f>
        <v/>
      </c>
      <c r="EQS101" s="75" t="str">
        <f>IF(EQS$2="","",(#REF!+#REF!)*EQS78)</f>
        <v/>
      </c>
      <c r="EQT101" s="75" t="str">
        <f>IF(EQT$2="","",(#REF!+#REF!)*EQT78)</f>
        <v/>
      </c>
      <c r="EQU101" s="75" t="str">
        <f>IF(EQU$2="","",(#REF!+#REF!)*EQU78)</f>
        <v/>
      </c>
      <c r="EQV101" s="75" t="str">
        <f>IF(EQV$2="","",(#REF!+#REF!)*EQV78)</f>
        <v/>
      </c>
      <c r="EQW101" s="75" t="str">
        <f>IF(EQW$2="","",(#REF!+#REF!)*EQW78)</f>
        <v/>
      </c>
      <c r="EQX101" s="75" t="str">
        <f>IF(EQX$2="","",(#REF!+#REF!)*EQX78)</f>
        <v/>
      </c>
      <c r="EQY101" s="75" t="str">
        <f>IF(EQY$2="","",(#REF!+#REF!)*EQY78)</f>
        <v/>
      </c>
      <c r="EQZ101" s="75" t="str">
        <f>IF(EQZ$2="","",(#REF!+#REF!)*EQZ78)</f>
        <v/>
      </c>
      <c r="ERA101" s="75" t="str">
        <f>IF(ERA$2="","",(#REF!+#REF!)*ERA78)</f>
        <v/>
      </c>
      <c r="ERB101" s="75" t="str">
        <f>IF(ERB$2="","",(#REF!+#REF!)*ERB78)</f>
        <v/>
      </c>
      <c r="ERC101" s="75" t="str">
        <f>IF(ERC$2="","",(#REF!+#REF!)*ERC78)</f>
        <v/>
      </c>
      <c r="ERD101" s="75" t="str">
        <f>IF(ERD$2="","",(#REF!+#REF!)*ERD78)</f>
        <v/>
      </c>
      <c r="ERE101" s="75" t="str">
        <f>IF(ERE$2="","",(#REF!+#REF!)*ERE78)</f>
        <v/>
      </c>
      <c r="ERF101" s="75" t="str">
        <f>IF(ERF$2="","",(#REF!+#REF!)*ERF78)</f>
        <v/>
      </c>
      <c r="ERG101" s="75" t="str">
        <f>IF(ERG$2="","",(#REF!+#REF!)*ERG78)</f>
        <v/>
      </c>
      <c r="ERH101" s="75" t="str">
        <f>IF(ERH$2="","",(#REF!+#REF!)*ERH78)</f>
        <v/>
      </c>
      <c r="ERI101" s="75" t="str">
        <f>IF(ERI$2="","",(#REF!+#REF!)*ERI78)</f>
        <v/>
      </c>
      <c r="ERJ101" s="75" t="str">
        <f>IF(ERJ$2="","",(#REF!+#REF!)*ERJ78)</f>
        <v/>
      </c>
      <c r="ERK101" s="75" t="str">
        <f>IF(ERK$2="","",(#REF!+#REF!)*ERK78)</f>
        <v/>
      </c>
      <c r="ERL101" s="75" t="str">
        <f>IF(ERL$2="","",(#REF!+#REF!)*ERL78)</f>
        <v/>
      </c>
      <c r="ERM101" s="75" t="str">
        <f>IF(ERM$2="","",(#REF!+#REF!)*ERM78)</f>
        <v/>
      </c>
      <c r="ERN101" s="75" t="str">
        <f>IF(ERN$2="","",(#REF!+#REF!)*ERN78)</f>
        <v/>
      </c>
      <c r="ERO101" s="75" t="str">
        <f>IF(ERO$2="","",(#REF!+#REF!)*ERO78)</f>
        <v/>
      </c>
      <c r="ERP101" s="75" t="str">
        <f>IF(ERP$2="","",(#REF!+#REF!)*ERP78)</f>
        <v/>
      </c>
      <c r="ERQ101" s="75" t="str">
        <f>IF(ERQ$2="","",(#REF!+#REF!)*ERQ78)</f>
        <v/>
      </c>
      <c r="ERR101" s="75" t="str">
        <f>IF(ERR$2="","",(#REF!+#REF!)*ERR78)</f>
        <v/>
      </c>
      <c r="ERS101" s="75" t="str">
        <f>IF(ERS$2="","",(#REF!+#REF!)*ERS78)</f>
        <v/>
      </c>
      <c r="ERT101" s="75" t="str">
        <f>IF(ERT$2="","",(#REF!+#REF!)*ERT78)</f>
        <v/>
      </c>
      <c r="ERU101" s="75" t="str">
        <f>IF(ERU$2="","",(#REF!+#REF!)*ERU78)</f>
        <v/>
      </c>
      <c r="ERV101" s="75" t="str">
        <f>IF(ERV$2="","",(#REF!+#REF!)*ERV78)</f>
        <v/>
      </c>
      <c r="ERW101" s="75" t="str">
        <f>IF(ERW$2="","",(#REF!+#REF!)*ERW78)</f>
        <v/>
      </c>
      <c r="ERX101" s="75" t="str">
        <f>IF(ERX$2="","",(#REF!+#REF!)*ERX78)</f>
        <v/>
      </c>
      <c r="ERY101" s="75" t="str">
        <f>IF(ERY$2="","",(#REF!+#REF!)*ERY78)</f>
        <v/>
      </c>
      <c r="ERZ101" s="75" t="str">
        <f>IF(ERZ$2="","",(#REF!+#REF!)*ERZ78)</f>
        <v/>
      </c>
      <c r="ESA101" s="75" t="str">
        <f>IF(ESA$2="","",(#REF!+#REF!)*ESA78)</f>
        <v/>
      </c>
      <c r="ESB101" s="75" t="str">
        <f>IF(ESB$2="","",(#REF!+#REF!)*ESB78)</f>
        <v/>
      </c>
      <c r="ESC101" s="75" t="str">
        <f>IF(ESC$2="","",(#REF!+#REF!)*ESC78)</f>
        <v/>
      </c>
      <c r="ESD101" s="75" t="str">
        <f>IF(ESD$2="","",(#REF!+#REF!)*ESD78)</f>
        <v/>
      </c>
      <c r="ESE101" s="75" t="str">
        <f>IF(ESE$2="","",(#REF!+#REF!)*ESE78)</f>
        <v/>
      </c>
      <c r="ESF101" s="75" t="str">
        <f>IF(ESF$2="","",(#REF!+#REF!)*ESF78)</f>
        <v/>
      </c>
      <c r="ESG101" s="75" t="str">
        <f>IF(ESG$2="","",(#REF!+#REF!)*ESG78)</f>
        <v/>
      </c>
      <c r="ESH101" s="75" t="str">
        <f>IF(ESH$2="","",(#REF!+#REF!)*ESH78)</f>
        <v/>
      </c>
      <c r="ESI101" s="75" t="str">
        <f>IF(ESI$2="","",(#REF!+#REF!)*ESI78)</f>
        <v/>
      </c>
      <c r="ESJ101" s="75" t="str">
        <f>IF(ESJ$2="","",(#REF!+#REF!)*ESJ78)</f>
        <v/>
      </c>
      <c r="ESK101" s="75" t="str">
        <f>IF(ESK$2="","",(#REF!+#REF!)*ESK78)</f>
        <v/>
      </c>
      <c r="ESL101" s="75" t="str">
        <f>IF(ESL$2="","",(#REF!+#REF!)*ESL78)</f>
        <v/>
      </c>
      <c r="ESM101" s="75" t="str">
        <f>IF(ESM$2="","",(#REF!+#REF!)*ESM78)</f>
        <v/>
      </c>
      <c r="ESN101" s="75" t="str">
        <f>IF(ESN$2="","",(#REF!+#REF!)*ESN78)</f>
        <v/>
      </c>
      <c r="ESO101" s="75" t="str">
        <f>IF(ESO$2="","",(#REF!+#REF!)*ESO78)</f>
        <v/>
      </c>
      <c r="ESP101" s="75" t="str">
        <f>IF(ESP$2="","",(#REF!+#REF!)*ESP78)</f>
        <v/>
      </c>
      <c r="ESQ101" s="75" t="str">
        <f>IF(ESQ$2="","",(#REF!+#REF!)*ESQ78)</f>
        <v/>
      </c>
      <c r="ESR101" s="75" t="str">
        <f>IF(ESR$2="","",(#REF!+#REF!)*ESR78)</f>
        <v/>
      </c>
      <c r="ESS101" s="75" t="str">
        <f>IF(ESS$2="","",(#REF!+#REF!)*ESS78)</f>
        <v/>
      </c>
      <c r="EST101" s="75" t="str">
        <f>IF(EST$2="","",(#REF!+#REF!)*EST78)</f>
        <v/>
      </c>
      <c r="ESU101" s="75" t="str">
        <f>IF(ESU$2="","",(#REF!+#REF!)*ESU78)</f>
        <v/>
      </c>
      <c r="ESV101" s="75" t="str">
        <f>IF(ESV$2="","",(#REF!+#REF!)*ESV78)</f>
        <v/>
      </c>
      <c r="ESW101" s="75" t="str">
        <f>IF(ESW$2="","",(#REF!+#REF!)*ESW78)</f>
        <v/>
      </c>
      <c r="ESX101" s="75" t="str">
        <f>IF(ESX$2="","",(#REF!+#REF!)*ESX78)</f>
        <v/>
      </c>
      <c r="ESY101" s="75" t="str">
        <f>IF(ESY$2="","",(#REF!+#REF!)*ESY78)</f>
        <v/>
      </c>
      <c r="ESZ101" s="75" t="str">
        <f>IF(ESZ$2="","",(#REF!+#REF!)*ESZ78)</f>
        <v/>
      </c>
      <c r="ETA101" s="75" t="str">
        <f>IF(ETA$2="","",(#REF!+#REF!)*ETA78)</f>
        <v/>
      </c>
      <c r="ETB101" s="75" t="str">
        <f>IF(ETB$2="","",(#REF!+#REF!)*ETB78)</f>
        <v/>
      </c>
      <c r="ETC101" s="75" t="str">
        <f>IF(ETC$2="","",(#REF!+#REF!)*ETC78)</f>
        <v/>
      </c>
      <c r="ETD101" s="75" t="str">
        <f>IF(ETD$2="","",(#REF!+#REF!)*ETD78)</f>
        <v/>
      </c>
      <c r="ETE101" s="75" t="str">
        <f>IF(ETE$2="","",(#REF!+#REF!)*ETE78)</f>
        <v/>
      </c>
      <c r="ETF101" s="75" t="str">
        <f>IF(ETF$2="","",(#REF!+#REF!)*ETF78)</f>
        <v/>
      </c>
      <c r="ETG101" s="75" t="str">
        <f>IF(ETG$2="","",(#REF!+#REF!)*ETG78)</f>
        <v/>
      </c>
      <c r="ETH101" s="75" t="str">
        <f>IF(ETH$2="","",(#REF!+#REF!)*ETH78)</f>
        <v/>
      </c>
      <c r="ETI101" s="75" t="str">
        <f>IF(ETI$2="","",(#REF!+#REF!)*ETI78)</f>
        <v/>
      </c>
      <c r="ETJ101" s="75" t="str">
        <f>IF(ETJ$2="","",(#REF!+#REF!)*ETJ78)</f>
        <v/>
      </c>
      <c r="ETK101" s="75" t="str">
        <f>IF(ETK$2="","",(#REF!+#REF!)*ETK78)</f>
        <v/>
      </c>
      <c r="ETL101" s="75" t="str">
        <f>IF(ETL$2="","",(#REF!+#REF!)*ETL78)</f>
        <v/>
      </c>
      <c r="ETM101" s="75" t="str">
        <f>IF(ETM$2="","",(#REF!+#REF!)*ETM78)</f>
        <v/>
      </c>
      <c r="ETN101" s="75" t="str">
        <f>IF(ETN$2="","",(#REF!+#REF!)*ETN78)</f>
        <v/>
      </c>
      <c r="ETO101" s="75" t="str">
        <f>IF(ETO$2="","",(#REF!+#REF!)*ETO78)</f>
        <v/>
      </c>
      <c r="ETP101" s="75" t="str">
        <f>IF(ETP$2="","",(#REF!+#REF!)*ETP78)</f>
        <v/>
      </c>
      <c r="ETQ101" s="75" t="str">
        <f>IF(ETQ$2="","",(#REF!+#REF!)*ETQ78)</f>
        <v/>
      </c>
      <c r="ETR101" s="75" t="str">
        <f>IF(ETR$2="","",(#REF!+#REF!)*ETR78)</f>
        <v/>
      </c>
      <c r="ETS101" s="75" t="str">
        <f>IF(ETS$2="","",(#REF!+#REF!)*ETS78)</f>
        <v/>
      </c>
      <c r="ETT101" s="75" t="str">
        <f>IF(ETT$2="","",(#REF!+#REF!)*ETT78)</f>
        <v/>
      </c>
      <c r="ETU101" s="75" t="str">
        <f>IF(ETU$2="","",(#REF!+#REF!)*ETU78)</f>
        <v/>
      </c>
      <c r="ETV101" s="75" t="str">
        <f>IF(ETV$2="","",(#REF!+#REF!)*ETV78)</f>
        <v/>
      </c>
      <c r="ETW101" s="75" t="str">
        <f>IF(ETW$2="","",(#REF!+#REF!)*ETW78)</f>
        <v/>
      </c>
      <c r="ETX101" s="75" t="str">
        <f>IF(ETX$2="","",(#REF!+#REF!)*ETX78)</f>
        <v/>
      </c>
      <c r="ETY101" s="75" t="str">
        <f>IF(ETY$2="","",(#REF!+#REF!)*ETY78)</f>
        <v/>
      </c>
      <c r="ETZ101" s="75" t="str">
        <f>IF(ETZ$2="","",(#REF!+#REF!)*ETZ78)</f>
        <v/>
      </c>
      <c r="EUA101" s="75" t="str">
        <f>IF(EUA$2="","",(#REF!+#REF!)*EUA78)</f>
        <v/>
      </c>
      <c r="EUB101" s="75" t="str">
        <f>IF(EUB$2="","",(#REF!+#REF!)*EUB78)</f>
        <v/>
      </c>
      <c r="EUC101" s="75" t="str">
        <f>IF(EUC$2="","",(#REF!+#REF!)*EUC78)</f>
        <v/>
      </c>
      <c r="EUD101" s="75" t="str">
        <f>IF(EUD$2="","",(#REF!+#REF!)*EUD78)</f>
        <v/>
      </c>
      <c r="EUE101" s="75" t="str">
        <f>IF(EUE$2="","",(#REF!+#REF!)*EUE78)</f>
        <v/>
      </c>
      <c r="EUF101" s="75" t="str">
        <f>IF(EUF$2="","",(#REF!+#REF!)*EUF78)</f>
        <v/>
      </c>
      <c r="EUG101" s="75" t="str">
        <f>IF(EUG$2="","",(#REF!+#REF!)*EUG78)</f>
        <v/>
      </c>
      <c r="EUH101" s="75" t="str">
        <f>IF(EUH$2="","",(#REF!+#REF!)*EUH78)</f>
        <v/>
      </c>
      <c r="EUI101" s="75" t="str">
        <f>IF(EUI$2="","",(#REF!+#REF!)*EUI78)</f>
        <v/>
      </c>
      <c r="EUJ101" s="75" t="str">
        <f>IF(EUJ$2="","",(#REF!+#REF!)*EUJ78)</f>
        <v/>
      </c>
      <c r="EUK101" s="75" t="str">
        <f>IF(EUK$2="","",(#REF!+#REF!)*EUK78)</f>
        <v/>
      </c>
      <c r="EUL101" s="75" t="str">
        <f>IF(EUL$2="","",(#REF!+#REF!)*EUL78)</f>
        <v/>
      </c>
      <c r="EUM101" s="75" t="str">
        <f>IF(EUM$2="","",(#REF!+#REF!)*EUM78)</f>
        <v/>
      </c>
      <c r="EUN101" s="75" t="str">
        <f>IF(EUN$2="","",(#REF!+#REF!)*EUN78)</f>
        <v/>
      </c>
      <c r="EUO101" s="75" t="str">
        <f>IF(EUO$2="","",(#REF!+#REF!)*EUO78)</f>
        <v/>
      </c>
      <c r="EUP101" s="75" t="str">
        <f>IF(EUP$2="","",(#REF!+#REF!)*EUP78)</f>
        <v/>
      </c>
      <c r="EUQ101" s="75" t="str">
        <f>IF(EUQ$2="","",(#REF!+#REF!)*EUQ78)</f>
        <v/>
      </c>
      <c r="EUR101" s="75" t="str">
        <f>IF(EUR$2="","",(#REF!+#REF!)*EUR78)</f>
        <v/>
      </c>
      <c r="EUS101" s="75" t="str">
        <f>IF(EUS$2="","",(#REF!+#REF!)*EUS78)</f>
        <v/>
      </c>
      <c r="EUT101" s="75" t="str">
        <f>IF(EUT$2="","",(#REF!+#REF!)*EUT78)</f>
        <v/>
      </c>
      <c r="EUU101" s="75" t="str">
        <f>IF(EUU$2="","",(#REF!+#REF!)*EUU78)</f>
        <v/>
      </c>
      <c r="EUV101" s="75" t="str">
        <f>IF(EUV$2="","",(#REF!+#REF!)*EUV78)</f>
        <v/>
      </c>
      <c r="EUW101" s="75" t="str">
        <f>IF(EUW$2="","",(#REF!+#REF!)*EUW78)</f>
        <v/>
      </c>
      <c r="EUX101" s="75" t="str">
        <f>IF(EUX$2="","",(#REF!+#REF!)*EUX78)</f>
        <v/>
      </c>
      <c r="EUY101" s="75" t="str">
        <f>IF(EUY$2="","",(#REF!+#REF!)*EUY78)</f>
        <v/>
      </c>
      <c r="EUZ101" s="75" t="str">
        <f>IF(EUZ$2="","",(#REF!+#REF!)*EUZ78)</f>
        <v/>
      </c>
      <c r="EVA101" s="75" t="str">
        <f>IF(EVA$2="","",(#REF!+#REF!)*EVA78)</f>
        <v/>
      </c>
      <c r="EVB101" s="75" t="str">
        <f>IF(EVB$2="","",(#REF!+#REF!)*EVB78)</f>
        <v/>
      </c>
      <c r="EVC101" s="75" t="str">
        <f>IF(EVC$2="","",(#REF!+#REF!)*EVC78)</f>
        <v/>
      </c>
      <c r="EVD101" s="75" t="str">
        <f>IF(EVD$2="","",(#REF!+#REF!)*EVD78)</f>
        <v/>
      </c>
      <c r="EVE101" s="75" t="str">
        <f>IF(EVE$2="","",(#REF!+#REF!)*EVE78)</f>
        <v/>
      </c>
      <c r="EVF101" s="75" t="str">
        <f>IF(EVF$2="","",(#REF!+#REF!)*EVF78)</f>
        <v/>
      </c>
      <c r="EVG101" s="75" t="str">
        <f>IF(EVG$2="","",(#REF!+#REF!)*EVG78)</f>
        <v/>
      </c>
      <c r="EVH101" s="75" t="str">
        <f>IF(EVH$2="","",(#REF!+#REF!)*EVH78)</f>
        <v/>
      </c>
      <c r="EVI101" s="75" t="str">
        <f>IF(EVI$2="","",(#REF!+#REF!)*EVI78)</f>
        <v/>
      </c>
      <c r="EVJ101" s="75" t="str">
        <f>IF(EVJ$2="","",(#REF!+#REF!)*EVJ78)</f>
        <v/>
      </c>
      <c r="EVK101" s="75" t="str">
        <f>IF(EVK$2="","",(#REF!+#REF!)*EVK78)</f>
        <v/>
      </c>
      <c r="EVL101" s="75" t="str">
        <f>IF(EVL$2="","",(#REF!+#REF!)*EVL78)</f>
        <v/>
      </c>
      <c r="EVM101" s="75" t="str">
        <f>IF(EVM$2="","",(#REF!+#REF!)*EVM78)</f>
        <v/>
      </c>
      <c r="EVN101" s="75" t="str">
        <f>IF(EVN$2="","",(#REF!+#REF!)*EVN78)</f>
        <v/>
      </c>
      <c r="EVO101" s="75" t="str">
        <f>IF(EVO$2="","",(#REF!+#REF!)*EVO78)</f>
        <v/>
      </c>
      <c r="EVP101" s="75" t="str">
        <f>IF(EVP$2="","",(#REF!+#REF!)*EVP78)</f>
        <v/>
      </c>
      <c r="EVQ101" s="75" t="str">
        <f>IF(EVQ$2="","",(#REF!+#REF!)*EVQ78)</f>
        <v/>
      </c>
      <c r="EVR101" s="75" t="str">
        <f>IF(EVR$2="","",(#REF!+#REF!)*EVR78)</f>
        <v/>
      </c>
      <c r="EVS101" s="75" t="str">
        <f>IF(EVS$2="","",(#REF!+#REF!)*EVS78)</f>
        <v/>
      </c>
      <c r="EVT101" s="75" t="str">
        <f>IF(EVT$2="","",(#REF!+#REF!)*EVT78)</f>
        <v/>
      </c>
      <c r="EVU101" s="75" t="str">
        <f>IF(EVU$2="","",(#REF!+#REF!)*EVU78)</f>
        <v/>
      </c>
      <c r="EVV101" s="75" t="str">
        <f>IF(EVV$2="","",(#REF!+#REF!)*EVV78)</f>
        <v/>
      </c>
      <c r="EVW101" s="75" t="str">
        <f>IF(EVW$2="","",(#REF!+#REF!)*EVW78)</f>
        <v/>
      </c>
      <c r="EVX101" s="75" t="str">
        <f>IF(EVX$2="","",(#REF!+#REF!)*EVX78)</f>
        <v/>
      </c>
      <c r="EVY101" s="75" t="str">
        <f>IF(EVY$2="","",(#REF!+#REF!)*EVY78)</f>
        <v/>
      </c>
      <c r="EVZ101" s="75" t="str">
        <f>IF(EVZ$2="","",(#REF!+#REF!)*EVZ78)</f>
        <v/>
      </c>
      <c r="EWA101" s="75" t="str">
        <f>IF(EWA$2="","",(#REF!+#REF!)*EWA78)</f>
        <v/>
      </c>
      <c r="EWB101" s="75" t="str">
        <f>IF(EWB$2="","",(#REF!+#REF!)*EWB78)</f>
        <v/>
      </c>
      <c r="EWC101" s="75" t="str">
        <f>IF(EWC$2="","",(#REF!+#REF!)*EWC78)</f>
        <v/>
      </c>
      <c r="EWD101" s="75" t="str">
        <f>IF(EWD$2="","",(#REF!+#REF!)*EWD78)</f>
        <v/>
      </c>
      <c r="EWE101" s="75" t="str">
        <f>IF(EWE$2="","",(#REF!+#REF!)*EWE78)</f>
        <v/>
      </c>
      <c r="EWF101" s="75" t="str">
        <f>IF(EWF$2="","",(#REF!+#REF!)*EWF78)</f>
        <v/>
      </c>
      <c r="EWG101" s="75" t="str">
        <f>IF(EWG$2="","",(#REF!+#REF!)*EWG78)</f>
        <v/>
      </c>
      <c r="EWH101" s="75" t="str">
        <f>IF(EWH$2="","",(#REF!+#REF!)*EWH78)</f>
        <v/>
      </c>
      <c r="EWI101" s="75" t="str">
        <f>IF(EWI$2="","",(#REF!+#REF!)*EWI78)</f>
        <v/>
      </c>
      <c r="EWJ101" s="75" t="str">
        <f>IF(EWJ$2="","",(#REF!+#REF!)*EWJ78)</f>
        <v/>
      </c>
      <c r="EWK101" s="75" t="str">
        <f>IF(EWK$2="","",(#REF!+#REF!)*EWK78)</f>
        <v/>
      </c>
      <c r="EWL101" s="75" t="str">
        <f>IF(EWL$2="","",(#REF!+#REF!)*EWL78)</f>
        <v/>
      </c>
      <c r="EWM101" s="75" t="str">
        <f>IF(EWM$2="","",(#REF!+#REF!)*EWM78)</f>
        <v/>
      </c>
      <c r="EWN101" s="75" t="str">
        <f>IF(EWN$2="","",(#REF!+#REF!)*EWN78)</f>
        <v/>
      </c>
      <c r="EWO101" s="75" t="str">
        <f>IF(EWO$2="","",(#REF!+#REF!)*EWO78)</f>
        <v/>
      </c>
      <c r="EWP101" s="75" t="str">
        <f>IF(EWP$2="","",(#REF!+#REF!)*EWP78)</f>
        <v/>
      </c>
      <c r="EWQ101" s="75" t="str">
        <f>IF(EWQ$2="","",(#REF!+#REF!)*EWQ78)</f>
        <v/>
      </c>
      <c r="EWR101" s="75" t="str">
        <f>IF(EWR$2="","",(#REF!+#REF!)*EWR78)</f>
        <v/>
      </c>
      <c r="EWS101" s="75" t="str">
        <f>IF(EWS$2="","",(#REF!+#REF!)*EWS78)</f>
        <v/>
      </c>
      <c r="EWT101" s="75" t="str">
        <f>IF(EWT$2="","",(#REF!+#REF!)*EWT78)</f>
        <v/>
      </c>
      <c r="EWU101" s="75" t="str">
        <f>IF(EWU$2="","",(#REF!+#REF!)*EWU78)</f>
        <v/>
      </c>
      <c r="EWV101" s="75" t="str">
        <f>IF(EWV$2="","",(#REF!+#REF!)*EWV78)</f>
        <v/>
      </c>
      <c r="EWW101" s="75" t="str">
        <f>IF(EWW$2="","",(#REF!+#REF!)*EWW78)</f>
        <v/>
      </c>
      <c r="EWX101" s="75" t="str">
        <f>IF(EWX$2="","",(#REF!+#REF!)*EWX78)</f>
        <v/>
      </c>
      <c r="EWY101" s="75" t="str">
        <f>IF(EWY$2="","",(#REF!+#REF!)*EWY78)</f>
        <v/>
      </c>
      <c r="EWZ101" s="75" t="str">
        <f>IF(EWZ$2="","",(#REF!+#REF!)*EWZ78)</f>
        <v/>
      </c>
      <c r="EXA101" s="75" t="str">
        <f>IF(EXA$2="","",(#REF!+#REF!)*EXA78)</f>
        <v/>
      </c>
      <c r="EXB101" s="75" t="str">
        <f>IF(EXB$2="","",(#REF!+#REF!)*EXB78)</f>
        <v/>
      </c>
      <c r="EXC101" s="75" t="str">
        <f>IF(EXC$2="","",(#REF!+#REF!)*EXC78)</f>
        <v/>
      </c>
      <c r="EXD101" s="75" t="str">
        <f>IF(EXD$2="","",(#REF!+#REF!)*EXD78)</f>
        <v/>
      </c>
      <c r="EXE101" s="75" t="str">
        <f>IF(EXE$2="","",(#REF!+#REF!)*EXE78)</f>
        <v/>
      </c>
      <c r="EXF101" s="75" t="str">
        <f>IF(EXF$2="","",(#REF!+#REF!)*EXF78)</f>
        <v/>
      </c>
      <c r="EXG101" s="75" t="str">
        <f>IF(EXG$2="","",(#REF!+#REF!)*EXG78)</f>
        <v/>
      </c>
      <c r="EXH101" s="75" t="str">
        <f>IF(EXH$2="","",(#REF!+#REF!)*EXH78)</f>
        <v/>
      </c>
      <c r="EXI101" s="75" t="str">
        <f>IF(EXI$2="","",(#REF!+#REF!)*EXI78)</f>
        <v/>
      </c>
      <c r="EXJ101" s="75" t="str">
        <f>IF(EXJ$2="","",(#REF!+#REF!)*EXJ78)</f>
        <v/>
      </c>
      <c r="EXK101" s="75" t="str">
        <f>IF(EXK$2="","",(#REF!+#REF!)*EXK78)</f>
        <v/>
      </c>
      <c r="EXL101" s="75" t="str">
        <f>IF(EXL$2="","",(#REF!+#REF!)*EXL78)</f>
        <v/>
      </c>
      <c r="EXM101" s="75" t="str">
        <f>IF(EXM$2="","",(#REF!+#REF!)*EXM78)</f>
        <v/>
      </c>
      <c r="EXN101" s="75" t="str">
        <f>IF(EXN$2="","",(#REF!+#REF!)*EXN78)</f>
        <v/>
      </c>
      <c r="EXO101" s="75" t="str">
        <f>IF(EXO$2="","",(#REF!+#REF!)*EXO78)</f>
        <v/>
      </c>
      <c r="EXP101" s="75" t="str">
        <f>IF(EXP$2="","",(#REF!+#REF!)*EXP78)</f>
        <v/>
      </c>
      <c r="EXQ101" s="75" t="str">
        <f>IF(EXQ$2="","",(#REF!+#REF!)*EXQ78)</f>
        <v/>
      </c>
      <c r="EXR101" s="75" t="str">
        <f>IF(EXR$2="","",(#REF!+#REF!)*EXR78)</f>
        <v/>
      </c>
      <c r="EXS101" s="75" t="str">
        <f>IF(EXS$2="","",(#REF!+#REF!)*EXS78)</f>
        <v/>
      </c>
      <c r="EXT101" s="75" t="str">
        <f>IF(EXT$2="","",(#REF!+#REF!)*EXT78)</f>
        <v/>
      </c>
      <c r="EXU101" s="75" t="str">
        <f>IF(EXU$2="","",(#REF!+#REF!)*EXU78)</f>
        <v/>
      </c>
      <c r="EXV101" s="75" t="str">
        <f>IF(EXV$2="","",(#REF!+#REF!)*EXV78)</f>
        <v/>
      </c>
      <c r="EXW101" s="75" t="str">
        <f>IF(EXW$2="","",(#REF!+#REF!)*EXW78)</f>
        <v/>
      </c>
      <c r="EXX101" s="75" t="str">
        <f>IF(EXX$2="","",(#REF!+#REF!)*EXX78)</f>
        <v/>
      </c>
      <c r="EXY101" s="75" t="str">
        <f>IF(EXY$2="","",(#REF!+#REF!)*EXY78)</f>
        <v/>
      </c>
      <c r="EXZ101" s="75" t="str">
        <f>IF(EXZ$2="","",(#REF!+#REF!)*EXZ78)</f>
        <v/>
      </c>
      <c r="EYA101" s="75" t="str">
        <f>IF(EYA$2="","",(#REF!+#REF!)*EYA78)</f>
        <v/>
      </c>
      <c r="EYB101" s="75" t="str">
        <f>IF(EYB$2="","",(#REF!+#REF!)*EYB78)</f>
        <v/>
      </c>
      <c r="EYC101" s="75" t="str">
        <f>IF(EYC$2="","",(#REF!+#REF!)*EYC78)</f>
        <v/>
      </c>
      <c r="EYD101" s="75" t="str">
        <f>IF(EYD$2="","",(#REF!+#REF!)*EYD78)</f>
        <v/>
      </c>
      <c r="EYE101" s="75" t="str">
        <f>IF(EYE$2="","",(#REF!+#REF!)*EYE78)</f>
        <v/>
      </c>
      <c r="EYF101" s="75" t="str">
        <f>IF(EYF$2="","",(#REF!+#REF!)*EYF78)</f>
        <v/>
      </c>
      <c r="EYG101" s="75" t="str">
        <f>IF(EYG$2="","",(#REF!+#REF!)*EYG78)</f>
        <v/>
      </c>
      <c r="EYH101" s="75" t="str">
        <f>IF(EYH$2="","",(#REF!+#REF!)*EYH78)</f>
        <v/>
      </c>
      <c r="EYI101" s="75" t="str">
        <f>IF(EYI$2="","",(#REF!+#REF!)*EYI78)</f>
        <v/>
      </c>
      <c r="EYJ101" s="75" t="str">
        <f>IF(EYJ$2="","",(#REF!+#REF!)*EYJ78)</f>
        <v/>
      </c>
      <c r="EYK101" s="75" t="str">
        <f>IF(EYK$2="","",(#REF!+#REF!)*EYK78)</f>
        <v/>
      </c>
      <c r="EYL101" s="75" t="str">
        <f>IF(EYL$2="","",(#REF!+#REF!)*EYL78)</f>
        <v/>
      </c>
      <c r="EYM101" s="75" t="str">
        <f>IF(EYM$2="","",(#REF!+#REF!)*EYM78)</f>
        <v/>
      </c>
      <c r="EYN101" s="75" t="str">
        <f>IF(EYN$2="","",(#REF!+#REF!)*EYN78)</f>
        <v/>
      </c>
      <c r="EYO101" s="75" t="str">
        <f>IF(EYO$2="","",(#REF!+#REF!)*EYO78)</f>
        <v/>
      </c>
      <c r="EYP101" s="75" t="str">
        <f>IF(EYP$2="","",(#REF!+#REF!)*EYP78)</f>
        <v/>
      </c>
      <c r="EYQ101" s="75" t="str">
        <f>IF(EYQ$2="","",(#REF!+#REF!)*EYQ78)</f>
        <v/>
      </c>
      <c r="EYR101" s="75" t="str">
        <f>IF(EYR$2="","",(#REF!+#REF!)*EYR78)</f>
        <v/>
      </c>
      <c r="EYS101" s="75" t="str">
        <f>IF(EYS$2="","",(#REF!+#REF!)*EYS78)</f>
        <v/>
      </c>
      <c r="EYT101" s="75" t="str">
        <f>IF(EYT$2="","",(#REF!+#REF!)*EYT78)</f>
        <v/>
      </c>
      <c r="EYU101" s="75" t="str">
        <f>IF(EYU$2="","",(#REF!+#REF!)*EYU78)</f>
        <v/>
      </c>
      <c r="EYV101" s="75" t="str">
        <f>IF(EYV$2="","",(#REF!+#REF!)*EYV78)</f>
        <v/>
      </c>
      <c r="EYW101" s="75" t="str">
        <f>IF(EYW$2="","",(#REF!+#REF!)*EYW78)</f>
        <v/>
      </c>
      <c r="EYX101" s="75" t="str">
        <f>IF(EYX$2="","",(#REF!+#REF!)*EYX78)</f>
        <v/>
      </c>
      <c r="EYY101" s="75" t="str">
        <f>IF(EYY$2="","",(#REF!+#REF!)*EYY78)</f>
        <v/>
      </c>
      <c r="EYZ101" s="75" t="str">
        <f>IF(EYZ$2="","",(#REF!+#REF!)*EYZ78)</f>
        <v/>
      </c>
      <c r="EZA101" s="75" t="str">
        <f>IF(EZA$2="","",(#REF!+#REF!)*EZA78)</f>
        <v/>
      </c>
      <c r="EZB101" s="75" t="str">
        <f>IF(EZB$2="","",(#REF!+#REF!)*EZB78)</f>
        <v/>
      </c>
      <c r="EZC101" s="75" t="str">
        <f>IF(EZC$2="","",(#REF!+#REF!)*EZC78)</f>
        <v/>
      </c>
      <c r="EZD101" s="75" t="str">
        <f>IF(EZD$2="","",(#REF!+#REF!)*EZD78)</f>
        <v/>
      </c>
      <c r="EZE101" s="75" t="str">
        <f>IF(EZE$2="","",(#REF!+#REF!)*EZE78)</f>
        <v/>
      </c>
      <c r="EZF101" s="75" t="str">
        <f>IF(EZF$2="","",(#REF!+#REF!)*EZF78)</f>
        <v/>
      </c>
      <c r="EZG101" s="75" t="str">
        <f>IF(EZG$2="","",(#REF!+#REF!)*EZG78)</f>
        <v/>
      </c>
      <c r="EZH101" s="75" t="str">
        <f>IF(EZH$2="","",(#REF!+#REF!)*EZH78)</f>
        <v/>
      </c>
      <c r="EZI101" s="75" t="str">
        <f>IF(EZI$2="","",(#REF!+#REF!)*EZI78)</f>
        <v/>
      </c>
      <c r="EZJ101" s="75" t="str">
        <f>IF(EZJ$2="","",(#REF!+#REF!)*EZJ78)</f>
        <v/>
      </c>
      <c r="EZK101" s="75" t="str">
        <f>IF(EZK$2="","",(#REF!+#REF!)*EZK78)</f>
        <v/>
      </c>
      <c r="EZL101" s="75" t="str">
        <f>IF(EZL$2="","",(#REF!+#REF!)*EZL78)</f>
        <v/>
      </c>
      <c r="EZM101" s="75" t="str">
        <f>IF(EZM$2="","",(#REF!+#REF!)*EZM78)</f>
        <v/>
      </c>
      <c r="EZN101" s="75" t="str">
        <f>IF(EZN$2="","",(#REF!+#REF!)*EZN78)</f>
        <v/>
      </c>
      <c r="EZO101" s="75" t="str">
        <f>IF(EZO$2="","",(#REF!+#REF!)*EZO78)</f>
        <v/>
      </c>
      <c r="EZP101" s="75" t="str">
        <f>IF(EZP$2="","",(#REF!+#REF!)*EZP78)</f>
        <v/>
      </c>
      <c r="EZQ101" s="75" t="str">
        <f>IF(EZQ$2="","",(#REF!+#REF!)*EZQ78)</f>
        <v/>
      </c>
      <c r="EZR101" s="75" t="str">
        <f>IF(EZR$2="","",(#REF!+#REF!)*EZR78)</f>
        <v/>
      </c>
      <c r="EZS101" s="75" t="str">
        <f>IF(EZS$2="","",(#REF!+#REF!)*EZS78)</f>
        <v/>
      </c>
      <c r="EZT101" s="75" t="str">
        <f>IF(EZT$2="","",(#REF!+#REF!)*EZT78)</f>
        <v/>
      </c>
      <c r="EZU101" s="75" t="str">
        <f>IF(EZU$2="","",(#REF!+#REF!)*EZU78)</f>
        <v/>
      </c>
      <c r="EZV101" s="75" t="str">
        <f>IF(EZV$2="","",(#REF!+#REF!)*EZV78)</f>
        <v/>
      </c>
      <c r="EZW101" s="75" t="str">
        <f>IF(EZW$2="","",(#REF!+#REF!)*EZW78)</f>
        <v/>
      </c>
      <c r="EZX101" s="75" t="str">
        <f>IF(EZX$2="","",(#REF!+#REF!)*EZX78)</f>
        <v/>
      </c>
      <c r="EZY101" s="75" t="str">
        <f>IF(EZY$2="","",(#REF!+#REF!)*EZY78)</f>
        <v/>
      </c>
      <c r="EZZ101" s="75" t="str">
        <f>IF(EZZ$2="","",(#REF!+#REF!)*EZZ78)</f>
        <v/>
      </c>
      <c r="FAA101" s="75" t="str">
        <f>IF(FAA$2="","",(#REF!+#REF!)*FAA78)</f>
        <v/>
      </c>
      <c r="FAB101" s="75" t="str">
        <f>IF(FAB$2="","",(#REF!+#REF!)*FAB78)</f>
        <v/>
      </c>
      <c r="FAC101" s="75" t="str">
        <f>IF(FAC$2="","",(#REF!+#REF!)*FAC78)</f>
        <v/>
      </c>
      <c r="FAD101" s="75" t="str">
        <f>IF(FAD$2="","",(#REF!+#REF!)*FAD78)</f>
        <v/>
      </c>
      <c r="FAE101" s="75" t="str">
        <f>IF(FAE$2="","",(#REF!+#REF!)*FAE78)</f>
        <v/>
      </c>
      <c r="FAF101" s="75" t="str">
        <f>IF(FAF$2="","",(#REF!+#REF!)*FAF78)</f>
        <v/>
      </c>
      <c r="FAG101" s="75" t="str">
        <f>IF(FAG$2="","",(#REF!+#REF!)*FAG78)</f>
        <v/>
      </c>
      <c r="FAH101" s="75" t="str">
        <f>IF(FAH$2="","",(#REF!+#REF!)*FAH78)</f>
        <v/>
      </c>
      <c r="FAI101" s="75" t="str">
        <f>IF(FAI$2="","",(#REF!+#REF!)*FAI78)</f>
        <v/>
      </c>
      <c r="FAJ101" s="75" t="str">
        <f>IF(FAJ$2="","",(#REF!+#REF!)*FAJ78)</f>
        <v/>
      </c>
      <c r="FAK101" s="75" t="str">
        <f>IF(FAK$2="","",(#REF!+#REF!)*FAK78)</f>
        <v/>
      </c>
      <c r="FAL101" s="75" t="str">
        <f>IF(FAL$2="","",(#REF!+#REF!)*FAL78)</f>
        <v/>
      </c>
      <c r="FAM101" s="75" t="str">
        <f>IF(FAM$2="","",(#REF!+#REF!)*FAM78)</f>
        <v/>
      </c>
      <c r="FAN101" s="75" t="str">
        <f>IF(FAN$2="","",(#REF!+#REF!)*FAN78)</f>
        <v/>
      </c>
      <c r="FAO101" s="75" t="str">
        <f>IF(FAO$2="","",(#REF!+#REF!)*FAO78)</f>
        <v/>
      </c>
      <c r="FAP101" s="75" t="str">
        <f>IF(FAP$2="","",(#REF!+#REF!)*FAP78)</f>
        <v/>
      </c>
      <c r="FAQ101" s="75" t="str">
        <f>IF(FAQ$2="","",(#REF!+#REF!)*FAQ78)</f>
        <v/>
      </c>
      <c r="FAR101" s="75" t="str">
        <f>IF(FAR$2="","",(#REF!+#REF!)*FAR78)</f>
        <v/>
      </c>
      <c r="FAS101" s="75" t="str">
        <f>IF(FAS$2="","",(#REF!+#REF!)*FAS78)</f>
        <v/>
      </c>
      <c r="FAT101" s="75" t="str">
        <f>IF(FAT$2="","",(#REF!+#REF!)*FAT78)</f>
        <v/>
      </c>
      <c r="FAU101" s="75" t="str">
        <f>IF(FAU$2="","",(#REF!+#REF!)*FAU78)</f>
        <v/>
      </c>
      <c r="FAV101" s="75" t="str">
        <f>IF(FAV$2="","",(#REF!+#REF!)*FAV78)</f>
        <v/>
      </c>
      <c r="FAW101" s="75" t="str">
        <f>IF(FAW$2="","",(#REF!+#REF!)*FAW78)</f>
        <v/>
      </c>
      <c r="FAX101" s="75" t="str">
        <f>IF(FAX$2="","",(#REF!+#REF!)*FAX78)</f>
        <v/>
      </c>
      <c r="FAY101" s="75" t="str">
        <f>IF(FAY$2="","",(#REF!+#REF!)*FAY78)</f>
        <v/>
      </c>
      <c r="FAZ101" s="75" t="str">
        <f>IF(FAZ$2="","",(#REF!+#REF!)*FAZ78)</f>
        <v/>
      </c>
      <c r="FBA101" s="75" t="str">
        <f>IF(FBA$2="","",(#REF!+#REF!)*FBA78)</f>
        <v/>
      </c>
      <c r="FBB101" s="75" t="str">
        <f>IF(FBB$2="","",(#REF!+#REF!)*FBB78)</f>
        <v/>
      </c>
      <c r="FBC101" s="75" t="str">
        <f>IF(FBC$2="","",(#REF!+#REF!)*FBC78)</f>
        <v/>
      </c>
      <c r="FBD101" s="75" t="str">
        <f>IF(FBD$2="","",(#REF!+#REF!)*FBD78)</f>
        <v/>
      </c>
      <c r="FBE101" s="75" t="str">
        <f>IF(FBE$2="","",(#REF!+#REF!)*FBE78)</f>
        <v/>
      </c>
      <c r="FBF101" s="75" t="str">
        <f>IF(FBF$2="","",(#REF!+#REF!)*FBF78)</f>
        <v/>
      </c>
      <c r="FBG101" s="75" t="str">
        <f>IF(FBG$2="","",(#REF!+#REF!)*FBG78)</f>
        <v/>
      </c>
      <c r="FBH101" s="75" t="str">
        <f>IF(FBH$2="","",(#REF!+#REF!)*FBH78)</f>
        <v/>
      </c>
      <c r="FBI101" s="75" t="str">
        <f>IF(FBI$2="","",(#REF!+#REF!)*FBI78)</f>
        <v/>
      </c>
      <c r="FBJ101" s="75" t="str">
        <f>IF(FBJ$2="","",(#REF!+#REF!)*FBJ78)</f>
        <v/>
      </c>
      <c r="FBK101" s="75" t="str">
        <f>IF(FBK$2="","",(#REF!+#REF!)*FBK78)</f>
        <v/>
      </c>
      <c r="FBL101" s="75" t="str">
        <f>IF(FBL$2="","",(#REF!+#REF!)*FBL78)</f>
        <v/>
      </c>
      <c r="FBM101" s="75" t="str">
        <f>IF(FBM$2="","",(#REF!+#REF!)*FBM78)</f>
        <v/>
      </c>
      <c r="FBN101" s="75" t="str">
        <f>IF(FBN$2="","",(#REF!+#REF!)*FBN78)</f>
        <v/>
      </c>
      <c r="FBO101" s="75" t="str">
        <f>IF(FBO$2="","",(#REF!+#REF!)*FBO78)</f>
        <v/>
      </c>
      <c r="FBP101" s="75" t="str">
        <f>IF(FBP$2="","",(#REF!+#REF!)*FBP78)</f>
        <v/>
      </c>
      <c r="FBQ101" s="75" t="str">
        <f>IF(FBQ$2="","",(#REF!+#REF!)*FBQ78)</f>
        <v/>
      </c>
      <c r="FBR101" s="75" t="str">
        <f>IF(FBR$2="","",(#REF!+#REF!)*FBR78)</f>
        <v/>
      </c>
      <c r="FBS101" s="75" t="str">
        <f>IF(FBS$2="","",(#REF!+#REF!)*FBS78)</f>
        <v/>
      </c>
      <c r="FBT101" s="75" t="str">
        <f>IF(FBT$2="","",(#REF!+#REF!)*FBT78)</f>
        <v/>
      </c>
      <c r="FBU101" s="75" t="str">
        <f>IF(FBU$2="","",(#REF!+#REF!)*FBU78)</f>
        <v/>
      </c>
      <c r="FBV101" s="75" t="str">
        <f>IF(FBV$2="","",(#REF!+#REF!)*FBV78)</f>
        <v/>
      </c>
      <c r="FBW101" s="75" t="str">
        <f>IF(FBW$2="","",(#REF!+#REF!)*FBW78)</f>
        <v/>
      </c>
      <c r="FBX101" s="75" t="str">
        <f>IF(FBX$2="","",(#REF!+#REF!)*FBX78)</f>
        <v/>
      </c>
      <c r="FBY101" s="75" t="str">
        <f>IF(FBY$2="","",(#REF!+#REF!)*FBY78)</f>
        <v/>
      </c>
      <c r="FBZ101" s="75" t="str">
        <f>IF(FBZ$2="","",(#REF!+#REF!)*FBZ78)</f>
        <v/>
      </c>
      <c r="FCA101" s="75" t="str">
        <f>IF(FCA$2="","",(#REF!+#REF!)*FCA78)</f>
        <v/>
      </c>
      <c r="FCB101" s="75" t="str">
        <f>IF(FCB$2="","",(#REF!+#REF!)*FCB78)</f>
        <v/>
      </c>
      <c r="FCC101" s="75" t="str">
        <f>IF(FCC$2="","",(#REF!+#REF!)*FCC78)</f>
        <v/>
      </c>
      <c r="FCD101" s="75" t="str">
        <f>IF(FCD$2="","",(#REF!+#REF!)*FCD78)</f>
        <v/>
      </c>
      <c r="FCE101" s="75" t="str">
        <f>IF(FCE$2="","",(#REF!+#REF!)*FCE78)</f>
        <v/>
      </c>
      <c r="FCF101" s="75" t="str">
        <f>IF(FCF$2="","",(#REF!+#REF!)*FCF78)</f>
        <v/>
      </c>
      <c r="FCG101" s="75" t="str">
        <f>IF(FCG$2="","",(#REF!+#REF!)*FCG78)</f>
        <v/>
      </c>
      <c r="FCH101" s="75" t="str">
        <f>IF(FCH$2="","",(#REF!+#REF!)*FCH78)</f>
        <v/>
      </c>
      <c r="FCI101" s="75" t="str">
        <f>IF(FCI$2="","",(#REF!+#REF!)*FCI78)</f>
        <v/>
      </c>
      <c r="FCJ101" s="75" t="str">
        <f>IF(FCJ$2="","",(#REF!+#REF!)*FCJ78)</f>
        <v/>
      </c>
      <c r="FCK101" s="75" t="str">
        <f>IF(FCK$2="","",(#REF!+#REF!)*FCK78)</f>
        <v/>
      </c>
      <c r="FCL101" s="75" t="str">
        <f>IF(FCL$2="","",(#REF!+#REF!)*FCL78)</f>
        <v/>
      </c>
      <c r="FCM101" s="75" t="str">
        <f>IF(FCM$2="","",(#REF!+#REF!)*FCM78)</f>
        <v/>
      </c>
      <c r="FCN101" s="75" t="str">
        <f>IF(FCN$2="","",(#REF!+#REF!)*FCN78)</f>
        <v/>
      </c>
      <c r="FCO101" s="75" t="str">
        <f>IF(FCO$2="","",(#REF!+#REF!)*FCO78)</f>
        <v/>
      </c>
      <c r="FCP101" s="75" t="str">
        <f>IF(FCP$2="","",(#REF!+#REF!)*FCP78)</f>
        <v/>
      </c>
      <c r="FCQ101" s="75" t="str">
        <f>IF(FCQ$2="","",(#REF!+#REF!)*FCQ78)</f>
        <v/>
      </c>
      <c r="FCR101" s="75" t="str">
        <f>IF(FCR$2="","",(#REF!+#REF!)*FCR78)</f>
        <v/>
      </c>
      <c r="FCS101" s="75" t="str">
        <f>IF(FCS$2="","",(#REF!+#REF!)*FCS78)</f>
        <v/>
      </c>
      <c r="FCT101" s="75" t="str">
        <f>IF(FCT$2="","",(#REF!+#REF!)*FCT78)</f>
        <v/>
      </c>
      <c r="FCU101" s="75" t="str">
        <f>IF(FCU$2="","",(#REF!+#REF!)*FCU78)</f>
        <v/>
      </c>
      <c r="FCV101" s="75" t="str">
        <f>IF(FCV$2="","",(#REF!+#REF!)*FCV78)</f>
        <v/>
      </c>
      <c r="FCW101" s="75" t="str">
        <f>IF(FCW$2="","",(#REF!+#REF!)*FCW78)</f>
        <v/>
      </c>
      <c r="FCX101" s="75" t="str">
        <f>IF(FCX$2="","",(#REF!+#REF!)*FCX78)</f>
        <v/>
      </c>
      <c r="FCY101" s="75" t="str">
        <f>IF(FCY$2="","",(#REF!+#REF!)*FCY78)</f>
        <v/>
      </c>
      <c r="FCZ101" s="75" t="str">
        <f>IF(FCZ$2="","",(#REF!+#REF!)*FCZ78)</f>
        <v/>
      </c>
      <c r="FDA101" s="75" t="str">
        <f>IF(FDA$2="","",(#REF!+#REF!)*FDA78)</f>
        <v/>
      </c>
      <c r="FDB101" s="75" t="str">
        <f>IF(FDB$2="","",(#REF!+#REF!)*FDB78)</f>
        <v/>
      </c>
      <c r="FDC101" s="75" t="str">
        <f>IF(FDC$2="","",(#REF!+#REF!)*FDC78)</f>
        <v/>
      </c>
      <c r="FDD101" s="75" t="str">
        <f>IF(FDD$2="","",(#REF!+#REF!)*FDD78)</f>
        <v/>
      </c>
      <c r="FDE101" s="75" t="str">
        <f>IF(FDE$2="","",(#REF!+#REF!)*FDE78)</f>
        <v/>
      </c>
      <c r="FDF101" s="75" t="str">
        <f>IF(FDF$2="","",(#REF!+#REF!)*FDF78)</f>
        <v/>
      </c>
      <c r="FDG101" s="75" t="str">
        <f>IF(FDG$2="","",(#REF!+#REF!)*FDG78)</f>
        <v/>
      </c>
      <c r="FDH101" s="75" t="str">
        <f>IF(FDH$2="","",(#REF!+#REF!)*FDH78)</f>
        <v/>
      </c>
      <c r="FDI101" s="75" t="str">
        <f>IF(FDI$2="","",(#REF!+#REF!)*FDI78)</f>
        <v/>
      </c>
      <c r="FDJ101" s="75" t="str">
        <f>IF(FDJ$2="","",(#REF!+#REF!)*FDJ78)</f>
        <v/>
      </c>
      <c r="FDK101" s="75" t="str">
        <f>IF(FDK$2="","",(#REF!+#REF!)*FDK78)</f>
        <v/>
      </c>
      <c r="FDL101" s="75" t="str">
        <f>IF(FDL$2="","",(#REF!+#REF!)*FDL78)</f>
        <v/>
      </c>
      <c r="FDM101" s="75" t="str">
        <f>IF(FDM$2="","",(#REF!+#REF!)*FDM78)</f>
        <v/>
      </c>
      <c r="FDN101" s="75" t="str">
        <f>IF(FDN$2="","",(#REF!+#REF!)*FDN78)</f>
        <v/>
      </c>
      <c r="FDO101" s="75" t="str">
        <f>IF(FDO$2="","",(#REF!+#REF!)*FDO78)</f>
        <v/>
      </c>
      <c r="FDP101" s="75" t="str">
        <f>IF(FDP$2="","",(#REF!+#REF!)*FDP78)</f>
        <v/>
      </c>
      <c r="FDQ101" s="75" t="str">
        <f>IF(FDQ$2="","",(#REF!+#REF!)*FDQ78)</f>
        <v/>
      </c>
      <c r="FDR101" s="75" t="str">
        <f>IF(FDR$2="","",(#REF!+#REF!)*FDR78)</f>
        <v/>
      </c>
      <c r="FDS101" s="75" t="str">
        <f>IF(FDS$2="","",(#REF!+#REF!)*FDS78)</f>
        <v/>
      </c>
      <c r="FDT101" s="75" t="str">
        <f>IF(FDT$2="","",(#REF!+#REF!)*FDT78)</f>
        <v/>
      </c>
      <c r="FDU101" s="75" t="str">
        <f>IF(FDU$2="","",(#REF!+#REF!)*FDU78)</f>
        <v/>
      </c>
      <c r="FDV101" s="75" t="str">
        <f>IF(FDV$2="","",(#REF!+#REF!)*FDV78)</f>
        <v/>
      </c>
      <c r="FDW101" s="75" t="str">
        <f>IF(FDW$2="","",(#REF!+#REF!)*FDW78)</f>
        <v/>
      </c>
      <c r="FDX101" s="75" t="str">
        <f>IF(FDX$2="","",(#REF!+#REF!)*FDX78)</f>
        <v/>
      </c>
      <c r="FDY101" s="75" t="str">
        <f>IF(FDY$2="","",(#REF!+#REF!)*FDY78)</f>
        <v/>
      </c>
      <c r="FDZ101" s="75" t="str">
        <f>IF(FDZ$2="","",(#REF!+#REF!)*FDZ78)</f>
        <v/>
      </c>
      <c r="FEA101" s="75" t="str">
        <f>IF(FEA$2="","",(#REF!+#REF!)*FEA78)</f>
        <v/>
      </c>
      <c r="FEB101" s="75" t="str">
        <f>IF(FEB$2="","",(#REF!+#REF!)*FEB78)</f>
        <v/>
      </c>
      <c r="FEC101" s="75" t="str">
        <f>IF(FEC$2="","",(#REF!+#REF!)*FEC78)</f>
        <v/>
      </c>
      <c r="FED101" s="75" t="str">
        <f>IF(FED$2="","",(#REF!+#REF!)*FED78)</f>
        <v/>
      </c>
      <c r="FEE101" s="75" t="str">
        <f>IF(FEE$2="","",(#REF!+#REF!)*FEE78)</f>
        <v/>
      </c>
      <c r="FEF101" s="75" t="str">
        <f>IF(FEF$2="","",(#REF!+#REF!)*FEF78)</f>
        <v/>
      </c>
      <c r="FEG101" s="75" t="str">
        <f>IF(FEG$2="","",(#REF!+#REF!)*FEG78)</f>
        <v/>
      </c>
      <c r="FEH101" s="75" t="str">
        <f>IF(FEH$2="","",(#REF!+#REF!)*FEH78)</f>
        <v/>
      </c>
      <c r="FEI101" s="75" t="str">
        <f>IF(FEI$2="","",(#REF!+#REF!)*FEI78)</f>
        <v/>
      </c>
      <c r="FEJ101" s="75" t="str">
        <f>IF(FEJ$2="","",(#REF!+#REF!)*FEJ78)</f>
        <v/>
      </c>
      <c r="FEK101" s="75" t="str">
        <f>IF(FEK$2="","",(#REF!+#REF!)*FEK78)</f>
        <v/>
      </c>
      <c r="FEL101" s="75" t="str">
        <f>IF(FEL$2="","",(#REF!+#REF!)*FEL78)</f>
        <v/>
      </c>
      <c r="FEM101" s="75" t="str">
        <f>IF(FEM$2="","",(#REF!+#REF!)*FEM78)</f>
        <v/>
      </c>
      <c r="FEN101" s="75" t="str">
        <f>IF(FEN$2="","",(#REF!+#REF!)*FEN78)</f>
        <v/>
      </c>
      <c r="FEO101" s="75" t="str">
        <f>IF(FEO$2="","",(#REF!+#REF!)*FEO78)</f>
        <v/>
      </c>
      <c r="FEP101" s="75" t="str">
        <f>IF(FEP$2="","",(#REF!+#REF!)*FEP78)</f>
        <v/>
      </c>
      <c r="FEQ101" s="75" t="str">
        <f>IF(FEQ$2="","",(#REF!+#REF!)*FEQ78)</f>
        <v/>
      </c>
      <c r="FER101" s="75" t="str">
        <f>IF(FER$2="","",(#REF!+#REF!)*FER78)</f>
        <v/>
      </c>
      <c r="FES101" s="75" t="str">
        <f>IF(FES$2="","",(#REF!+#REF!)*FES78)</f>
        <v/>
      </c>
      <c r="FET101" s="75" t="str">
        <f>IF(FET$2="","",(#REF!+#REF!)*FET78)</f>
        <v/>
      </c>
      <c r="FEU101" s="75" t="str">
        <f>IF(FEU$2="","",(#REF!+#REF!)*FEU78)</f>
        <v/>
      </c>
      <c r="FEV101" s="75" t="str">
        <f>IF(FEV$2="","",(#REF!+#REF!)*FEV78)</f>
        <v/>
      </c>
      <c r="FEW101" s="75" t="str">
        <f>IF(FEW$2="","",(#REF!+#REF!)*FEW78)</f>
        <v/>
      </c>
      <c r="FEX101" s="75" t="str">
        <f>IF(FEX$2="","",(#REF!+#REF!)*FEX78)</f>
        <v/>
      </c>
      <c r="FEY101" s="75" t="str">
        <f>IF(FEY$2="","",(#REF!+#REF!)*FEY78)</f>
        <v/>
      </c>
      <c r="FEZ101" s="75" t="str">
        <f>IF(FEZ$2="","",(#REF!+#REF!)*FEZ78)</f>
        <v/>
      </c>
      <c r="FFA101" s="75" t="str">
        <f>IF(FFA$2="","",(#REF!+#REF!)*FFA78)</f>
        <v/>
      </c>
      <c r="FFB101" s="75" t="str">
        <f>IF(FFB$2="","",(#REF!+#REF!)*FFB78)</f>
        <v/>
      </c>
      <c r="FFC101" s="75" t="str">
        <f>IF(FFC$2="","",(#REF!+#REF!)*FFC78)</f>
        <v/>
      </c>
      <c r="FFD101" s="75" t="str">
        <f>IF(FFD$2="","",(#REF!+#REF!)*FFD78)</f>
        <v/>
      </c>
      <c r="FFE101" s="75" t="str">
        <f>IF(FFE$2="","",(#REF!+#REF!)*FFE78)</f>
        <v/>
      </c>
      <c r="FFF101" s="75" t="str">
        <f>IF(FFF$2="","",(#REF!+#REF!)*FFF78)</f>
        <v/>
      </c>
      <c r="FFG101" s="75" t="str">
        <f>IF(FFG$2="","",(#REF!+#REF!)*FFG78)</f>
        <v/>
      </c>
      <c r="FFH101" s="75" t="str">
        <f>IF(FFH$2="","",(#REF!+#REF!)*FFH78)</f>
        <v/>
      </c>
      <c r="FFI101" s="75" t="str">
        <f>IF(FFI$2="","",(#REF!+#REF!)*FFI78)</f>
        <v/>
      </c>
      <c r="FFJ101" s="75" t="str">
        <f>IF(FFJ$2="","",(#REF!+#REF!)*FFJ78)</f>
        <v/>
      </c>
      <c r="FFK101" s="75" t="str">
        <f>IF(FFK$2="","",(#REF!+#REF!)*FFK78)</f>
        <v/>
      </c>
      <c r="FFL101" s="75" t="str">
        <f>IF(FFL$2="","",(#REF!+#REF!)*FFL78)</f>
        <v/>
      </c>
      <c r="FFM101" s="75" t="str">
        <f>IF(FFM$2="","",(#REF!+#REF!)*FFM78)</f>
        <v/>
      </c>
      <c r="FFN101" s="75" t="str">
        <f>IF(FFN$2="","",(#REF!+#REF!)*FFN78)</f>
        <v/>
      </c>
      <c r="FFO101" s="75" t="str">
        <f>IF(FFO$2="","",(#REF!+#REF!)*FFO78)</f>
        <v/>
      </c>
      <c r="FFP101" s="75" t="str">
        <f>IF(FFP$2="","",(#REF!+#REF!)*FFP78)</f>
        <v/>
      </c>
      <c r="FFQ101" s="75" t="str">
        <f>IF(FFQ$2="","",(#REF!+#REF!)*FFQ78)</f>
        <v/>
      </c>
      <c r="FFR101" s="75" t="str">
        <f>IF(FFR$2="","",(#REF!+#REF!)*FFR78)</f>
        <v/>
      </c>
      <c r="FFS101" s="75" t="str">
        <f>IF(FFS$2="","",(#REF!+#REF!)*FFS78)</f>
        <v/>
      </c>
      <c r="FFT101" s="75" t="str">
        <f>IF(FFT$2="","",(#REF!+#REF!)*FFT78)</f>
        <v/>
      </c>
      <c r="FFU101" s="75" t="str">
        <f>IF(FFU$2="","",(#REF!+#REF!)*FFU78)</f>
        <v/>
      </c>
      <c r="FFV101" s="75" t="str">
        <f>IF(FFV$2="","",(#REF!+#REF!)*FFV78)</f>
        <v/>
      </c>
      <c r="FFW101" s="75" t="str">
        <f>IF(FFW$2="","",(#REF!+#REF!)*FFW78)</f>
        <v/>
      </c>
      <c r="FFX101" s="75" t="str">
        <f>IF(FFX$2="","",(#REF!+#REF!)*FFX78)</f>
        <v/>
      </c>
      <c r="FFY101" s="75" t="str">
        <f>IF(FFY$2="","",(#REF!+#REF!)*FFY78)</f>
        <v/>
      </c>
      <c r="FFZ101" s="75" t="str">
        <f>IF(FFZ$2="","",(#REF!+#REF!)*FFZ78)</f>
        <v/>
      </c>
      <c r="FGA101" s="75" t="str">
        <f>IF(FGA$2="","",(#REF!+#REF!)*FGA78)</f>
        <v/>
      </c>
      <c r="FGB101" s="75" t="str">
        <f>IF(FGB$2="","",(#REF!+#REF!)*FGB78)</f>
        <v/>
      </c>
      <c r="FGC101" s="75" t="str">
        <f>IF(FGC$2="","",(#REF!+#REF!)*FGC78)</f>
        <v/>
      </c>
      <c r="FGD101" s="75" t="str">
        <f>IF(FGD$2="","",(#REF!+#REF!)*FGD78)</f>
        <v/>
      </c>
      <c r="FGE101" s="75" t="str">
        <f>IF(FGE$2="","",(#REF!+#REF!)*FGE78)</f>
        <v/>
      </c>
      <c r="FGF101" s="75" t="str">
        <f>IF(FGF$2="","",(#REF!+#REF!)*FGF78)</f>
        <v/>
      </c>
      <c r="FGG101" s="75" t="str">
        <f>IF(FGG$2="","",(#REF!+#REF!)*FGG78)</f>
        <v/>
      </c>
      <c r="FGH101" s="75" t="str">
        <f>IF(FGH$2="","",(#REF!+#REF!)*FGH78)</f>
        <v/>
      </c>
      <c r="FGI101" s="75" t="str">
        <f>IF(FGI$2="","",(#REF!+#REF!)*FGI78)</f>
        <v/>
      </c>
      <c r="FGJ101" s="75" t="str">
        <f>IF(FGJ$2="","",(#REF!+#REF!)*FGJ78)</f>
        <v/>
      </c>
      <c r="FGK101" s="75" t="str">
        <f>IF(FGK$2="","",(#REF!+#REF!)*FGK78)</f>
        <v/>
      </c>
      <c r="FGL101" s="75" t="str">
        <f>IF(FGL$2="","",(#REF!+#REF!)*FGL78)</f>
        <v/>
      </c>
      <c r="FGM101" s="75" t="str">
        <f>IF(FGM$2="","",(#REF!+#REF!)*FGM78)</f>
        <v/>
      </c>
      <c r="FGN101" s="75" t="str">
        <f>IF(FGN$2="","",(#REF!+#REF!)*FGN78)</f>
        <v/>
      </c>
      <c r="FGO101" s="75" t="str">
        <f>IF(FGO$2="","",(#REF!+#REF!)*FGO78)</f>
        <v/>
      </c>
      <c r="FGP101" s="75" t="str">
        <f>IF(FGP$2="","",(#REF!+#REF!)*FGP78)</f>
        <v/>
      </c>
      <c r="FGQ101" s="75" t="str">
        <f>IF(FGQ$2="","",(#REF!+#REF!)*FGQ78)</f>
        <v/>
      </c>
      <c r="FGR101" s="75" t="str">
        <f>IF(FGR$2="","",(#REF!+#REF!)*FGR78)</f>
        <v/>
      </c>
      <c r="FGS101" s="75" t="str">
        <f>IF(FGS$2="","",(#REF!+#REF!)*FGS78)</f>
        <v/>
      </c>
      <c r="FGT101" s="75" t="str">
        <f>IF(FGT$2="","",(#REF!+#REF!)*FGT78)</f>
        <v/>
      </c>
      <c r="FGU101" s="75" t="str">
        <f>IF(FGU$2="","",(#REF!+#REF!)*FGU78)</f>
        <v/>
      </c>
      <c r="FGV101" s="75" t="str">
        <f>IF(FGV$2="","",(#REF!+#REF!)*FGV78)</f>
        <v/>
      </c>
      <c r="FGW101" s="75" t="str">
        <f>IF(FGW$2="","",(#REF!+#REF!)*FGW78)</f>
        <v/>
      </c>
      <c r="FGX101" s="75" t="str">
        <f>IF(FGX$2="","",(#REF!+#REF!)*FGX78)</f>
        <v/>
      </c>
      <c r="FGY101" s="75" t="str">
        <f>IF(FGY$2="","",(#REF!+#REF!)*FGY78)</f>
        <v/>
      </c>
      <c r="FGZ101" s="75" t="str">
        <f>IF(FGZ$2="","",(#REF!+#REF!)*FGZ78)</f>
        <v/>
      </c>
      <c r="FHA101" s="75" t="str">
        <f>IF(FHA$2="","",(#REF!+#REF!)*FHA78)</f>
        <v/>
      </c>
      <c r="FHB101" s="75" t="str">
        <f>IF(FHB$2="","",(#REF!+#REF!)*FHB78)</f>
        <v/>
      </c>
      <c r="FHC101" s="75" t="str">
        <f>IF(FHC$2="","",(#REF!+#REF!)*FHC78)</f>
        <v/>
      </c>
      <c r="FHD101" s="75" t="str">
        <f>IF(FHD$2="","",(#REF!+#REF!)*FHD78)</f>
        <v/>
      </c>
      <c r="FHE101" s="75" t="str">
        <f>IF(FHE$2="","",(#REF!+#REF!)*FHE78)</f>
        <v/>
      </c>
      <c r="FHF101" s="75" t="str">
        <f>IF(FHF$2="","",(#REF!+#REF!)*FHF78)</f>
        <v/>
      </c>
      <c r="FHG101" s="75" t="str">
        <f>IF(FHG$2="","",(#REF!+#REF!)*FHG78)</f>
        <v/>
      </c>
      <c r="FHH101" s="75" t="str">
        <f>IF(FHH$2="","",(#REF!+#REF!)*FHH78)</f>
        <v/>
      </c>
      <c r="FHI101" s="75" t="str">
        <f>IF(FHI$2="","",(#REF!+#REF!)*FHI78)</f>
        <v/>
      </c>
      <c r="FHJ101" s="75" t="str">
        <f>IF(FHJ$2="","",(#REF!+#REF!)*FHJ78)</f>
        <v/>
      </c>
      <c r="FHK101" s="75" t="str">
        <f>IF(FHK$2="","",(#REF!+#REF!)*FHK78)</f>
        <v/>
      </c>
      <c r="FHL101" s="75" t="str">
        <f>IF(FHL$2="","",(#REF!+#REF!)*FHL78)</f>
        <v/>
      </c>
      <c r="FHM101" s="75" t="str">
        <f>IF(FHM$2="","",(#REF!+#REF!)*FHM78)</f>
        <v/>
      </c>
      <c r="FHN101" s="75" t="str">
        <f>IF(FHN$2="","",(#REF!+#REF!)*FHN78)</f>
        <v/>
      </c>
      <c r="FHO101" s="75" t="str">
        <f>IF(FHO$2="","",(#REF!+#REF!)*FHO78)</f>
        <v/>
      </c>
      <c r="FHP101" s="75" t="str">
        <f>IF(FHP$2="","",(#REF!+#REF!)*FHP78)</f>
        <v/>
      </c>
      <c r="FHQ101" s="75" t="str">
        <f>IF(FHQ$2="","",(#REF!+#REF!)*FHQ78)</f>
        <v/>
      </c>
      <c r="FHR101" s="75" t="str">
        <f>IF(FHR$2="","",(#REF!+#REF!)*FHR78)</f>
        <v/>
      </c>
      <c r="FHS101" s="75" t="str">
        <f>IF(FHS$2="","",(#REF!+#REF!)*FHS78)</f>
        <v/>
      </c>
      <c r="FHT101" s="75" t="str">
        <f>IF(FHT$2="","",(#REF!+#REF!)*FHT78)</f>
        <v/>
      </c>
      <c r="FHU101" s="75" t="str">
        <f>IF(FHU$2="","",(#REF!+#REF!)*FHU78)</f>
        <v/>
      </c>
      <c r="FHV101" s="75" t="str">
        <f>IF(FHV$2="","",(#REF!+#REF!)*FHV78)</f>
        <v/>
      </c>
      <c r="FHW101" s="75" t="str">
        <f>IF(FHW$2="","",(#REF!+#REF!)*FHW78)</f>
        <v/>
      </c>
      <c r="FHX101" s="75" t="str">
        <f>IF(FHX$2="","",(#REF!+#REF!)*FHX78)</f>
        <v/>
      </c>
      <c r="FHY101" s="75" t="str">
        <f>IF(FHY$2="","",(#REF!+#REF!)*FHY78)</f>
        <v/>
      </c>
      <c r="FHZ101" s="75" t="str">
        <f>IF(FHZ$2="","",(#REF!+#REF!)*FHZ78)</f>
        <v/>
      </c>
      <c r="FIA101" s="75" t="str">
        <f>IF(FIA$2="","",(#REF!+#REF!)*FIA78)</f>
        <v/>
      </c>
      <c r="FIB101" s="75" t="str">
        <f>IF(FIB$2="","",(#REF!+#REF!)*FIB78)</f>
        <v/>
      </c>
      <c r="FIC101" s="75" t="str">
        <f>IF(FIC$2="","",(#REF!+#REF!)*FIC78)</f>
        <v/>
      </c>
      <c r="FID101" s="75" t="str">
        <f>IF(FID$2="","",(#REF!+#REF!)*FID78)</f>
        <v/>
      </c>
      <c r="FIE101" s="75" t="str">
        <f>IF(FIE$2="","",(#REF!+#REF!)*FIE78)</f>
        <v/>
      </c>
      <c r="FIF101" s="75" t="str">
        <f>IF(FIF$2="","",(#REF!+#REF!)*FIF78)</f>
        <v/>
      </c>
      <c r="FIG101" s="75" t="str">
        <f>IF(FIG$2="","",(#REF!+#REF!)*FIG78)</f>
        <v/>
      </c>
      <c r="FIH101" s="75" t="str">
        <f>IF(FIH$2="","",(#REF!+#REF!)*FIH78)</f>
        <v/>
      </c>
      <c r="FII101" s="75" t="str">
        <f>IF(FII$2="","",(#REF!+#REF!)*FII78)</f>
        <v/>
      </c>
      <c r="FIJ101" s="75" t="str">
        <f>IF(FIJ$2="","",(#REF!+#REF!)*FIJ78)</f>
        <v/>
      </c>
      <c r="FIK101" s="75" t="str">
        <f>IF(FIK$2="","",(#REF!+#REF!)*FIK78)</f>
        <v/>
      </c>
      <c r="FIL101" s="75" t="str">
        <f>IF(FIL$2="","",(#REF!+#REF!)*FIL78)</f>
        <v/>
      </c>
      <c r="FIM101" s="75" t="str">
        <f>IF(FIM$2="","",(#REF!+#REF!)*FIM78)</f>
        <v/>
      </c>
      <c r="FIN101" s="75" t="str">
        <f>IF(FIN$2="","",(#REF!+#REF!)*FIN78)</f>
        <v/>
      </c>
      <c r="FIO101" s="75" t="str">
        <f>IF(FIO$2="","",(#REF!+#REF!)*FIO78)</f>
        <v/>
      </c>
      <c r="FIP101" s="75" t="str">
        <f>IF(FIP$2="","",(#REF!+#REF!)*FIP78)</f>
        <v/>
      </c>
      <c r="FIQ101" s="75" t="str">
        <f>IF(FIQ$2="","",(#REF!+#REF!)*FIQ78)</f>
        <v/>
      </c>
      <c r="FIR101" s="75" t="str">
        <f>IF(FIR$2="","",(#REF!+#REF!)*FIR78)</f>
        <v/>
      </c>
      <c r="FIS101" s="75" t="str">
        <f>IF(FIS$2="","",(#REF!+#REF!)*FIS78)</f>
        <v/>
      </c>
      <c r="FIT101" s="75" t="str">
        <f>IF(FIT$2="","",(#REF!+#REF!)*FIT78)</f>
        <v/>
      </c>
      <c r="FIU101" s="75" t="str">
        <f>IF(FIU$2="","",(#REF!+#REF!)*FIU78)</f>
        <v/>
      </c>
      <c r="FIV101" s="75" t="str">
        <f>IF(FIV$2="","",(#REF!+#REF!)*FIV78)</f>
        <v/>
      </c>
      <c r="FIW101" s="75" t="str">
        <f>IF(FIW$2="","",(#REF!+#REF!)*FIW78)</f>
        <v/>
      </c>
      <c r="FIX101" s="75" t="str">
        <f>IF(FIX$2="","",(#REF!+#REF!)*FIX78)</f>
        <v/>
      </c>
      <c r="FIY101" s="75" t="str">
        <f>IF(FIY$2="","",(#REF!+#REF!)*FIY78)</f>
        <v/>
      </c>
      <c r="FIZ101" s="75" t="str">
        <f>IF(FIZ$2="","",(#REF!+#REF!)*FIZ78)</f>
        <v/>
      </c>
      <c r="FJA101" s="75" t="str">
        <f>IF(FJA$2="","",(#REF!+#REF!)*FJA78)</f>
        <v/>
      </c>
      <c r="FJB101" s="75" t="str">
        <f>IF(FJB$2="","",(#REF!+#REF!)*FJB78)</f>
        <v/>
      </c>
      <c r="FJC101" s="75" t="str">
        <f>IF(FJC$2="","",(#REF!+#REF!)*FJC78)</f>
        <v/>
      </c>
      <c r="FJD101" s="75" t="str">
        <f>IF(FJD$2="","",(#REF!+#REF!)*FJD78)</f>
        <v/>
      </c>
      <c r="FJE101" s="75" t="str">
        <f>IF(FJE$2="","",(#REF!+#REF!)*FJE78)</f>
        <v/>
      </c>
      <c r="FJF101" s="75" t="str">
        <f>IF(FJF$2="","",(#REF!+#REF!)*FJF78)</f>
        <v/>
      </c>
      <c r="FJG101" s="75" t="str">
        <f>IF(FJG$2="","",(#REF!+#REF!)*FJG78)</f>
        <v/>
      </c>
      <c r="FJH101" s="75" t="str">
        <f>IF(FJH$2="","",(#REF!+#REF!)*FJH78)</f>
        <v/>
      </c>
      <c r="FJI101" s="75" t="str">
        <f>IF(FJI$2="","",(#REF!+#REF!)*FJI78)</f>
        <v/>
      </c>
      <c r="FJJ101" s="75" t="str">
        <f>IF(FJJ$2="","",(#REF!+#REF!)*FJJ78)</f>
        <v/>
      </c>
      <c r="FJK101" s="75" t="str">
        <f>IF(FJK$2="","",(#REF!+#REF!)*FJK78)</f>
        <v/>
      </c>
      <c r="FJL101" s="75" t="str">
        <f>IF(FJL$2="","",(#REF!+#REF!)*FJL78)</f>
        <v/>
      </c>
      <c r="FJM101" s="75" t="str">
        <f>IF(FJM$2="","",(#REF!+#REF!)*FJM78)</f>
        <v/>
      </c>
      <c r="FJN101" s="75" t="str">
        <f>IF(FJN$2="","",(#REF!+#REF!)*FJN78)</f>
        <v/>
      </c>
      <c r="FJO101" s="75" t="str">
        <f>IF(FJO$2="","",(#REF!+#REF!)*FJO78)</f>
        <v/>
      </c>
      <c r="FJP101" s="75" t="str">
        <f>IF(FJP$2="","",(#REF!+#REF!)*FJP78)</f>
        <v/>
      </c>
      <c r="FJQ101" s="75" t="str">
        <f>IF(FJQ$2="","",(#REF!+#REF!)*FJQ78)</f>
        <v/>
      </c>
      <c r="FJR101" s="75" t="str">
        <f>IF(FJR$2="","",(#REF!+#REF!)*FJR78)</f>
        <v/>
      </c>
      <c r="FJS101" s="75" t="str">
        <f>IF(FJS$2="","",(#REF!+#REF!)*FJS78)</f>
        <v/>
      </c>
      <c r="FJT101" s="75" t="str">
        <f>IF(FJT$2="","",(#REF!+#REF!)*FJT78)</f>
        <v/>
      </c>
      <c r="FJU101" s="75" t="str">
        <f>IF(FJU$2="","",(#REF!+#REF!)*FJU78)</f>
        <v/>
      </c>
      <c r="FJV101" s="75" t="str">
        <f>IF(FJV$2="","",(#REF!+#REF!)*FJV78)</f>
        <v/>
      </c>
      <c r="FJW101" s="75" t="str">
        <f>IF(FJW$2="","",(#REF!+#REF!)*FJW78)</f>
        <v/>
      </c>
      <c r="FJX101" s="75" t="str">
        <f>IF(FJX$2="","",(#REF!+#REF!)*FJX78)</f>
        <v/>
      </c>
      <c r="FJY101" s="75" t="str">
        <f>IF(FJY$2="","",(#REF!+#REF!)*FJY78)</f>
        <v/>
      </c>
      <c r="FJZ101" s="75" t="str">
        <f>IF(FJZ$2="","",(#REF!+#REF!)*FJZ78)</f>
        <v/>
      </c>
      <c r="FKA101" s="75" t="str">
        <f>IF(FKA$2="","",(#REF!+#REF!)*FKA78)</f>
        <v/>
      </c>
      <c r="FKB101" s="75" t="str">
        <f>IF(FKB$2="","",(#REF!+#REF!)*FKB78)</f>
        <v/>
      </c>
      <c r="FKC101" s="75" t="str">
        <f>IF(FKC$2="","",(#REF!+#REF!)*FKC78)</f>
        <v/>
      </c>
      <c r="FKD101" s="75" t="str">
        <f>IF(FKD$2="","",(#REF!+#REF!)*FKD78)</f>
        <v/>
      </c>
      <c r="FKE101" s="75" t="str">
        <f>IF(FKE$2="","",(#REF!+#REF!)*FKE78)</f>
        <v/>
      </c>
      <c r="FKF101" s="75" t="str">
        <f>IF(FKF$2="","",(#REF!+#REF!)*FKF78)</f>
        <v/>
      </c>
      <c r="FKG101" s="75" t="str">
        <f>IF(FKG$2="","",(#REF!+#REF!)*FKG78)</f>
        <v/>
      </c>
      <c r="FKH101" s="75" t="str">
        <f>IF(FKH$2="","",(#REF!+#REF!)*FKH78)</f>
        <v/>
      </c>
      <c r="FKI101" s="75" t="str">
        <f>IF(FKI$2="","",(#REF!+#REF!)*FKI78)</f>
        <v/>
      </c>
      <c r="FKJ101" s="75" t="str">
        <f>IF(FKJ$2="","",(#REF!+#REF!)*FKJ78)</f>
        <v/>
      </c>
      <c r="FKK101" s="75" t="str">
        <f>IF(FKK$2="","",(#REF!+#REF!)*FKK78)</f>
        <v/>
      </c>
      <c r="FKL101" s="75" t="str">
        <f>IF(FKL$2="","",(#REF!+#REF!)*FKL78)</f>
        <v/>
      </c>
      <c r="FKM101" s="75" t="str">
        <f>IF(FKM$2="","",(#REF!+#REF!)*FKM78)</f>
        <v/>
      </c>
      <c r="FKN101" s="75" t="str">
        <f>IF(FKN$2="","",(#REF!+#REF!)*FKN78)</f>
        <v/>
      </c>
      <c r="FKO101" s="75" t="str">
        <f>IF(FKO$2="","",(#REF!+#REF!)*FKO78)</f>
        <v/>
      </c>
      <c r="FKP101" s="75" t="str">
        <f>IF(FKP$2="","",(#REF!+#REF!)*FKP78)</f>
        <v/>
      </c>
      <c r="FKQ101" s="75" t="str">
        <f>IF(FKQ$2="","",(#REF!+#REF!)*FKQ78)</f>
        <v/>
      </c>
      <c r="FKR101" s="75" t="str">
        <f>IF(FKR$2="","",(#REF!+#REF!)*FKR78)</f>
        <v/>
      </c>
      <c r="FKS101" s="75" t="str">
        <f>IF(FKS$2="","",(#REF!+#REF!)*FKS78)</f>
        <v/>
      </c>
      <c r="FKT101" s="75" t="str">
        <f>IF(FKT$2="","",(#REF!+#REF!)*FKT78)</f>
        <v/>
      </c>
      <c r="FKU101" s="75" t="str">
        <f>IF(FKU$2="","",(#REF!+#REF!)*FKU78)</f>
        <v/>
      </c>
      <c r="FKV101" s="75" t="str">
        <f>IF(FKV$2="","",(#REF!+#REF!)*FKV78)</f>
        <v/>
      </c>
      <c r="FKW101" s="75" t="str">
        <f>IF(FKW$2="","",(#REF!+#REF!)*FKW78)</f>
        <v/>
      </c>
      <c r="FKX101" s="75" t="str">
        <f>IF(FKX$2="","",(#REF!+#REF!)*FKX78)</f>
        <v/>
      </c>
      <c r="FKY101" s="75" t="str">
        <f>IF(FKY$2="","",(#REF!+#REF!)*FKY78)</f>
        <v/>
      </c>
      <c r="FKZ101" s="75" t="str">
        <f>IF(FKZ$2="","",(#REF!+#REF!)*FKZ78)</f>
        <v/>
      </c>
      <c r="FLA101" s="75" t="str">
        <f>IF(FLA$2="","",(#REF!+#REF!)*FLA78)</f>
        <v/>
      </c>
      <c r="FLB101" s="75" t="str">
        <f>IF(FLB$2="","",(#REF!+#REF!)*FLB78)</f>
        <v/>
      </c>
      <c r="FLC101" s="75" t="str">
        <f>IF(FLC$2="","",(#REF!+#REF!)*FLC78)</f>
        <v/>
      </c>
      <c r="FLD101" s="75" t="str">
        <f>IF(FLD$2="","",(#REF!+#REF!)*FLD78)</f>
        <v/>
      </c>
      <c r="FLE101" s="75" t="str">
        <f>IF(FLE$2="","",(#REF!+#REF!)*FLE78)</f>
        <v/>
      </c>
      <c r="FLF101" s="75" t="str">
        <f>IF(FLF$2="","",(#REF!+#REF!)*FLF78)</f>
        <v/>
      </c>
      <c r="FLG101" s="75" t="str">
        <f>IF(FLG$2="","",(#REF!+#REF!)*FLG78)</f>
        <v/>
      </c>
      <c r="FLH101" s="75" t="str">
        <f>IF(FLH$2="","",(#REF!+#REF!)*FLH78)</f>
        <v/>
      </c>
      <c r="FLI101" s="75" t="str">
        <f>IF(FLI$2="","",(#REF!+#REF!)*FLI78)</f>
        <v/>
      </c>
      <c r="FLJ101" s="75" t="str">
        <f>IF(FLJ$2="","",(#REF!+#REF!)*FLJ78)</f>
        <v/>
      </c>
      <c r="FLK101" s="75" t="str">
        <f>IF(FLK$2="","",(#REF!+#REF!)*FLK78)</f>
        <v/>
      </c>
      <c r="FLL101" s="75" t="str">
        <f>IF(FLL$2="","",(#REF!+#REF!)*FLL78)</f>
        <v/>
      </c>
      <c r="FLM101" s="75" t="str">
        <f>IF(FLM$2="","",(#REF!+#REF!)*FLM78)</f>
        <v/>
      </c>
      <c r="FLN101" s="75" t="str">
        <f>IF(FLN$2="","",(#REF!+#REF!)*FLN78)</f>
        <v/>
      </c>
      <c r="FLO101" s="75" t="str">
        <f>IF(FLO$2="","",(#REF!+#REF!)*FLO78)</f>
        <v/>
      </c>
      <c r="FLP101" s="75" t="str">
        <f>IF(FLP$2="","",(#REF!+#REF!)*FLP78)</f>
        <v/>
      </c>
      <c r="FLQ101" s="75" t="str">
        <f>IF(FLQ$2="","",(#REF!+#REF!)*FLQ78)</f>
        <v/>
      </c>
      <c r="FLR101" s="75" t="str">
        <f>IF(FLR$2="","",(#REF!+#REF!)*FLR78)</f>
        <v/>
      </c>
      <c r="FLS101" s="75" t="str">
        <f>IF(FLS$2="","",(#REF!+#REF!)*FLS78)</f>
        <v/>
      </c>
      <c r="FLT101" s="75" t="str">
        <f>IF(FLT$2="","",(#REF!+#REF!)*FLT78)</f>
        <v/>
      </c>
      <c r="FLU101" s="75" t="str">
        <f>IF(FLU$2="","",(#REF!+#REF!)*FLU78)</f>
        <v/>
      </c>
      <c r="FLV101" s="75" t="str">
        <f>IF(FLV$2="","",(#REF!+#REF!)*FLV78)</f>
        <v/>
      </c>
      <c r="FLW101" s="75" t="str">
        <f>IF(FLW$2="","",(#REF!+#REF!)*FLW78)</f>
        <v/>
      </c>
      <c r="FLX101" s="75" t="str">
        <f>IF(FLX$2="","",(#REF!+#REF!)*FLX78)</f>
        <v/>
      </c>
      <c r="FLY101" s="75" t="str">
        <f>IF(FLY$2="","",(#REF!+#REF!)*FLY78)</f>
        <v/>
      </c>
      <c r="FLZ101" s="75" t="str">
        <f>IF(FLZ$2="","",(#REF!+#REF!)*FLZ78)</f>
        <v/>
      </c>
      <c r="FMA101" s="75" t="str">
        <f>IF(FMA$2="","",(#REF!+#REF!)*FMA78)</f>
        <v/>
      </c>
      <c r="FMB101" s="75" t="str">
        <f>IF(FMB$2="","",(#REF!+#REF!)*FMB78)</f>
        <v/>
      </c>
      <c r="FMC101" s="75" t="str">
        <f>IF(FMC$2="","",(#REF!+#REF!)*FMC78)</f>
        <v/>
      </c>
      <c r="FMD101" s="75" t="str">
        <f>IF(FMD$2="","",(#REF!+#REF!)*FMD78)</f>
        <v/>
      </c>
      <c r="FME101" s="75" t="str">
        <f>IF(FME$2="","",(#REF!+#REF!)*FME78)</f>
        <v/>
      </c>
      <c r="FMF101" s="75" t="str">
        <f>IF(FMF$2="","",(#REF!+#REF!)*FMF78)</f>
        <v/>
      </c>
      <c r="FMG101" s="75" t="str">
        <f>IF(FMG$2="","",(#REF!+#REF!)*FMG78)</f>
        <v/>
      </c>
      <c r="FMH101" s="75" t="str">
        <f>IF(FMH$2="","",(#REF!+#REF!)*FMH78)</f>
        <v/>
      </c>
      <c r="FMI101" s="75" t="str">
        <f>IF(FMI$2="","",(#REF!+#REF!)*FMI78)</f>
        <v/>
      </c>
      <c r="FMJ101" s="75" t="str">
        <f>IF(FMJ$2="","",(#REF!+#REF!)*FMJ78)</f>
        <v/>
      </c>
      <c r="FMK101" s="75" t="str">
        <f>IF(FMK$2="","",(#REF!+#REF!)*FMK78)</f>
        <v/>
      </c>
      <c r="FML101" s="75" t="str">
        <f>IF(FML$2="","",(#REF!+#REF!)*FML78)</f>
        <v/>
      </c>
      <c r="FMM101" s="75" t="str">
        <f>IF(FMM$2="","",(#REF!+#REF!)*FMM78)</f>
        <v/>
      </c>
      <c r="FMN101" s="75" t="str">
        <f>IF(FMN$2="","",(#REF!+#REF!)*FMN78)</f>
        <v/>
      </c>
      <c r="FMO101" s="75" t="str">
        <f>IF(FMO$2="","",(#REF!+#REF!)*FMO78)</f>
        <v/>
      </c>
      <c r="FMP101" s="75" t="str">
        <f>IF(FMP$2="","",(#REF!+#REF!)*FMP78)</f>
        <v/>
      </c>
      <c r="FMQ101" s="75" t="str">
        <f>IF(FMQ$2="","",(#REF!+#REF!)*FMQ78)</f>
        <v/>
      </c>
      <c r="FMR101" s="75" t="str">
        <f>IF(FMR$2="","",(#REF!+#REF!)*FMR78)</f>
        <v/>
      </c>
      <c r="FMS101" s="75" t="str">
        <f>IF(FMS$2="","",(#REF!+#REF!)*FMS78)</f>
        <v/>
      </c>
      <c r="FMT101" s="75" t="str">
        <f>IF(FMT$2="","",(#REF!+#REF!)*FMT78)</f>
        <v/>
      </c>
      <c r="FMU101" s="75" t="str">
        <f>IF(FMU$2="","",(#REF!+#REF!)*FMU78)</f>
        <v/>
      </c>
      <c r="FMV101" s="75" t="str">
        <f>IF(FMV$2="","",(#REF!+#REF!)*FMV78)</f>
        <v/>
      </c>
      <c r="FMW101" s="75" t="str">
        <f>IF(FMW$2="","",(#REF!+#REF!)*FMW78)</f>
        <v/>
      </c>
      <c r="FMX101" s="75" t="str">
        <f>IF(FMX$2="","",(#REF!+#REF!)*FMX78)</f>
        <v/>
      </c>
      <c r="FMY101" s="75" t="str">
        <f>IF(FMY$2="","",(#REF!+#REF!)*FMY78)</f>
        <v/>
      </c>
      <c r="FMZ101" s="75" t="str">
        <f>IF(FMZ$2="","",(#REF!+#REF!)*FMZ78)</f>
        <v/>
      </c>
      <c r="FNA101" s="75" t="str">
        <f>IF(FNA$2="","",(#REF!+#REF!)*FNA78)</f>
        <v/>
      </c>
      <c r="FNB101" s="75" t="str">
        <f>IF(FNB$2="","",(#REF!+#REF!)*FNB78)</f>
        <v/>
      </c>
      <c r="FNC101" s="75" t="str">
        <f>IF(FNC$2="","",(#REF!+#REF!)*FNC78)</f>
        <v/>
      </c>
      <c r="FND101" s="75" t="str">
        <f>IF(FND$2="","",(#REF!+#REF!)*FND78)</f>
        <v/>
      </c>
      <c r="FNE101" s="75" t="str">
        <f>IF(FNE$2="","",(#REF!+#REF!)*FNE78)</f>
        <v/>
      </c>
      <c r="FNF101" s="75" t="str">
        <f>IF(FNF$2="","",(#REF!+#REF!)*FNF78)</f>
        <v/>
      </c>
      <c r="FNG101" s="75" t="str">
        <f>IF(FNG$2="","",(#REF!+#REF!)*FNG78)</f>
        <v/>
      </c>
      <c r="FNH101" s="75" t="str">
        <f>IF(FNH$2="","",(#REF!+#REF!)*FNH78)</f>
        <v/>
      </c>
      <c r="FNI101" s="75" t="str">
        <f>IF(FNI$2="","",(#REF!+#REF!)*FNI78)</f>
        <v/>
      </c>
      <c r="FNJ101" s="75" t="str">
        <f>IF(FNJ$2="","",(#REF!+#REF!)*FNJ78)</f>
        <v/>
      </c>
      <c r="FNK101" s="75" t="str">
        <f>IF(FNK$2="","",(#REF!+#REF!)*FNK78)</f>
        <v/>
      </c>
      <c r="FNL101" s="75" t="str">
        <f>IF(FNL$2="","",(#REF!+#REF!)*FNL78)</f>
        <v/>
      </c>
      <c r="FNM101" s="75" t="str">
        <f>IF(FNM$2="","",(#REF!+#REF!)*FNM78)</f>
        <v/>
      </c>
      <c r="FNN101" s="75" t="str">
        <f>IF(FNN$2="","",(#REF!+#REF!)*FNN78)</f>
        <v/>
      </c>
      <c r="FNO101" s="75" t="str">
        <f>IF(FNO$2="","",(#REF!+#REF!)*FNO78)</f>
        <v/>
      </c>
      <c r="FNP101" s="75" t="str">
        <f>IF(FNP$2="","",(#REF!+#REF!)*FNP78)</f>
        <v/>
      </c>
      <c r="FNQ101" s="75" t="str">
        <f>IF(FNQ$2="","",(#REF!+#REF!)*FNQ78)</f>
        <v/>
      </c>
      <c r="FNR101" s="75" t="str">
        <f>IF(FNR$2="","",(#REF!+#REF!)*FNR78)</f>
        <v/>
      </c>
      <c r="FNS101" s="75" t="str">
        <f>IF(FNS$2="","",(#REF!+#REF!)*FNS78)</f>
        <v/>
      </c>
      <c r="FNT101" s="75" t="str">
        <f>IF(FNT$2="","",(#REF!+#REF!)*FNT78)</f>
        <v/>
      </c>
      <c r="FNU101" s="75" t="str">
        <f>IF(FNU$2="","",(#REF!+#REF!)*FNU78)</f>
        <v/>
      </c>
      <c r="FNV101" s="75" t="str">
        <f>IF(FNV$2="","",(#REF!+#REF!)*FNV78)</f>
        <v/>
      </c>
      <c r="FNW101" s="75" t="str">
        <f>IF(FNW$2="","",(#REF!+#REF!)*FNW78)</f>
        <v/>
      </c>
      <c r="FNX101" s="75" t="str">
        <f>IF(FNX$2="","",(#REF!+#REF!)*FNX78)</f>
        <v/>
      </c>
      <c r="FNY101" s="75" t="str">
        <f>IF(FNY$2="","",(#REF!+#REF!)*FNY78)</f>
        <v/>
      </c>
      <c r="FNZ101" s="75" t="str">
        <f>IF(FNZ$2="","",(#REF!+#REF!)*FNZ78)</f>
        <v/>
      </c>
      <c r="FOA101" s="75" t="str">
        <f>IF(FOA$2="","",(#REF!+#REF!)*FOA78)</f>
        <v/>
      </c>
      <c r="FOB101" s="75" t="str">
        <f>IF(FOB$2="","",(#REF!+#REF!)*FOB78)</f>
        <v/>
      </c>
      <c r="FOC101" s="75" t="str">
        <f>IF(FOC$2="","",(#REF!+#REF!)*FOC78)</f>
        <v/>
      </c>
      <c r="FOD101" s="75" t="str">
        <f>IF(FOD$2="","",(#REF!+#REF!)*FOD78)</f>
        <v/>
      </c>
      <c r="FOE101" s="75" t="str">
        <f>IF(FOE$2="","",(#REF!+#REF!)*FOE78)</f>
        <v/>
      </c>
      <c r="FOF101" s="75" t="str">
        <f>IF(FOF$2="","",(#REF!+#REF!)*FOF78)</f>
        <v/>
      </c>
      <c r="FOG101" s="75" t="str">
        <f>IF(FOG$2="","",(#REF!+#REF!)*FOG78)</f>
        <v/>
      </c>
      <c r="FOH101" s="75" t="str">
        <f>IF(FOH$2="","",(#REF!+#REF!)*FOH78)</f>
        <v/>
      </c>
      <c r="FOI101" s="75" t="str">
        <f>IF(FOI$2="","",(#REF!+#REF!)*FOI78)</f>
        <v/>
      </c>
      <c r="FOJ101" s="75" t="str">
        <f>IF(FOJ$2="","",(#REF!+#REF!)*FOJ78)</f>
        <v/>
      </c>
      <c r="FOK101" s="75" t="str">
        <f>IF(FOK$2="","",(#REF!+#REF!)*FOK78)</f>
        <v/>
      </c>
      <c r="FOL101" s="75" t="str">
        <f>IF(FOL$2="","",(#REF!+#REF!)*FOL78)</f>
        <v/>
      </c>
      <c r="FOM101" s="75" t="str">
        <f>IF(FOM$2="","",(#REF!+#REF!)*FOM78)</f>
        <v/>
      </c>
      <c r="FON101" s="75" t="str">
        <f>IF(FON$2="","",(#REF!+#REF!)*FON78)</f>
        <v/>
      </c>
      <c r="FOO101" s="75" t="str">
        <f>IF(FOO$2="","",(#REF!+#REF!)*FOO78)</f>
        <v/>
      </c>
      <c r="FOP101" s="75" t="str">
        <f>IF(FOP$2="","",(#REF!+#REF!)*FOP78)</f>
        <v/>
      </c>
      <c r="FOQ101" s="75" t="str">
        <f>IF(FOQ$2="","",(#REF!+#REF!)*FOQ78)</f>
        <v/>
      </c>
      <c r="FOR101" s="75" t="str">
        <f>IF(FOR$2="","",(#REF!+#REF!)*FOR78)</f>
        <v/>
      </c>
      <c r="FOS101" s="75" t="str">
        <f>IF(FOS$2="","",(#REF!+#REF!)*FOS78)</f>
        <v/>
      </c>
      <c r="FOT101" s="75" t="str">
        <f>IF(FOT$2="","",(#REF!+#REF!)*FOT78)</f>
        <v/>
      </c>
      <c r="FOU101" s="75" t="str">
        <f>IF(FOU$2="","",(#REF!+#REF!)*FOU78)</f>
        <v/>
      </c>
      <c r="FOV101" s="75" t="str">
        <f>IF(FOV$2="","",(#REF!+#REF!)*FOV78)</f>
        <v/>
      </c>
      <c r="FOW101" s="75" t="str">
        <f>IF(FOW$2="","",(#REF!+#REF!)*FOW78)</f>
        <v/>
      </c>
      <c r="FOX101" s="75" t="str">
        <f>IF(FOX$2="","",(#REF!+#REF!)*FOX78)</f>
        <v/>
      </c>
      <c r="FOY101" s="75" t="str">
        <f>IF(FOY$2="","",(#REF!+#REF!)*FOY78)</f>
        <v/>
      </c>
      <c r="FOZ101" s="75" t="str">
        <f>IF(FOZ$2="","",(#REF!+#REF!)*FOZ78)</f>
        <v/>
      </c>
      <c r="FPA101" s="75" t="str">
        <f>IF(FPA$2="","",(#REF!+#REF!)*FPA78)</f>
        <v/>
      </c>
      <c r="FPB101" s="75" t="str">
        <f>IF(FPB$2="","",(#REF!+#REF!)*FPB78)</f>
        <v/>
      </c>
      <c r="FPC101" s="75" t="str">
        <f>IF(FPC$2="","",(#REF!+#REF!)*FPC78)</f>
        <v/>
      </c>
      <c r="FPD101" s="75" t="str">
        <f>IF(FPD$2="","",(#REF!+#REF!)*FPD78)</f>
        <v/>
      </c>
      <c r="FPE101" s="75" t="str">
        <f>IF(FPE$2="","",(#REF!+#REF!)*FPE78)</f>
        <v/>
      </c>
      <c r="FPF101" s="75" t="str">
        <f>IF(FPF$2="","",(#REF!+#REF!)*FPF78)</f>
        <v/>
      </c>
      <c r="FPG101" s="75" t="str">
        <f>IF(FPG$2="","",(#REF!+#REF!)*FPG78)</f>
        <v/>
      </c>
      <c r="FPH101" s="75" t="str">
        <f>IF(FPH$2="","",(#REF!+#REF!)*FPH78)</f>
        <v/>
      </c>
      <c r="FPI101" s="75" t="str">
        <f>IF(FPI$2="","",(#REF!+#REF!)*FPI78)</f>
        <v/>
      </c>
      <c r="FPJ101" s="75" t="str">
        <f>IF(FPJ$2="","",(#REF!+#REF!)*FPJ78)</f>
        <v/>
      </c>
      <c r="FPK101" s="75" t="str">
        <f>IF(FPK$2="","",(#REF!+#REF!)*FPK78)</f>
        <v/>
      </c>
      <c r="FPL101" s="75" t="str">
        <f>IF(FPL$2="","",(#REF!+#REF!)*FPL78)</f>
        <v/>
      </c>
      <c r="FPM101" s="75" t="str">
        <f>IF(FPM$2="","",(#REF!+#REF!)*FPM78)</f>
        <v/>
      </c>
      <c r="FPN101" s="75" t="str">
        <f>IF(FPN$2="","",(#REF!+#REF!)*FPN78)</f>
        <v/>
      </c>
      <c r="FPO101" s="75" t="str">
        <f>IF(FPO$2="","",(#REF!+#REF!)*FPO78)</f>
        <v/>
      </c>
      <c r="FPP101" s="75" t="str">
        <f>IF(FPP$2="","",(#REF!+#REF!)*FPP78)</f>
        <v/>
      </c>
      <c r="FPQ101" s="75" t="str">
        <f>IF(FPQ$2="","",(#REF!+#REF!)*FPQ78)</f>
        <v/>
      </c>
      <c r="FPR101" s="75" t="str">
        <f>IF(FPR$2="","",(#REF!+#REF!)*FPR78)</f>
        <v/>
      </c>
      <c r="FPS101" s="75" t="str">
        <f>IF(FPS$2="","",(#REF!+#REF!)*FPS78)</f>
        <v/>
      </c>
      <c r="FPT101" s="75" t="str">
        <f>IF(FPT$2="","",(#REF!+#REF!)*FPT78)</f>
        <v/>
      </c>
      <c r="FPU101" s="75" t="str">
        <f>IF(FPU$2="","",(#REF!+#REF!)*FPU78)</f>
        <v/>
      </c>
      <c r="FPV101" s="75" t="str">
        <f>IF(FPV$2="","",(#REF!+#REF!)*FPV78)</f>
        <v/>
      </c>
      <c r="FPW101" s="75" t="str">
        <f>IF(FPW$2="","",(#REF!+#REF!)*FPW78)</f>
        <v/>
      </c>
      <c r="FPX101" s="75" t="str">
        <f>IF(FPX$2="","",(#REF!+#REF!)*FPX78)</f>
        <v/>
      </c>
      <c r="FPY101" s="75" t="str">
        <f>IF(FPY$2="","",(#REF!+#REF!)*FPY78)</f>
        <v/>
      </c>
      <c r="FPZ101" s="75" t="str">
        <f>IF(FPZ$2="","",(#REF!+#REF!)*FPZ78)</f>
        <v/>
      </c>
      <c r="FQA101" s="75" t="str">
        <f>IF(FQA$2="","",(#REF!+#REF!)*FQA78)</f>
        <v/>
      </c>
      <c r="FQB101" s="75" t="str">
        <f>IF(FQB$2="","",(#REF!+#REF!)*FQB78)</f>
        <v/>
      </c>
      <c r="FQC101" s="75" t="str">
        <f>IF(FQC$2="","",(#REF!+#REF!)*FQC78)</f>
        <v/>
      </c>
      <c r="FQD101" s="75" t="str">
        <f>IF(FQD$2="","",(#REF!+#REF!)*FQD78)</f>
        <v/>
      </c>
      <c r="FQE101" s="75" t="str">
        <f>IF(FQE$2="","",(#REF!+#REF!)*FQE78)</f>
        <v/>
      </c>
      <c r="FQF101" s="75" t="str">
        <f>IF(FQF$2="","",(#REF!+#REF!)*FQF78)</f>
        <v/>
      </c>
      <c r="FQG101" s="75" t="str">
        <f>IF(FQG$2="","",(#REF!+#REF!)*FQG78)</f>
        <v/>
      </c>
      <c r="FQH101" s="75" t="str">
        <f>IF(FQH$2="","",(#REF!+#REF!)*FQH78)</f>
        <v/>
      </c>
      <c r="FQI101" s="75" t="str">
        <f>IF(FQI$2="","",(#REF!+#REF!)*FQI78)</f>
        <v/>
      </c>
      <c r="FQJ101" s="75" t="str">
        <f>IF(FQJ$2="","",(#REF!+#REF!)*FQJ78)</f>
        <v/>
      </c>
      <c r="FQK101" s="75" t="str">
        <f>IF(FQK$2="","",(#REF!+#REF!)*FQK78)</f>
        <v/>
      </c>
      <c r="FQL101" s="75" t="str">
        <f>IF(FQL$2="","",(#REF!+#REF!)*FQL78)</f>
        <v/>
      </c>
      <c r="FQM101" s="75" t="str">
        <f>IF(FQM$2="","",(#REF!+#REF!)*FQM78)</f>
        <v/>
      </c>
      <c r="FQN101" s="75" t="str">
        <f>IF(FQN$2="","",(#REF!+#REF!)*FQN78)</f>
        <v/>
      </c>
      <c r="FQO101" s="75" t="str">
        <f>IF(FQO$2="","",(#REF!+#REF!)*FQO78)</f>
        <v/>
      </c>
      <c r="FQP101" s="75" t="str">
        <f>IF(FQP$2="","",(#REF!+#REF!)*FQP78)</f>
        <v/>
      </c>
      <c r="FQQ101" s="75" t="str">
        <f>IF(FQQ$2="","",(#REF!+#REF!)*FQQ78)</f>
        <v/>
      </c>
      <c r="FQR101" s="75" t="str">
        <f>IF(FQR$2="","",(#REF!+#REF!)*FQR78)</f>
        <v/>
      </c>
      <c r="FQS101" s="75" t="str">
        <f>IF(FQS$2="","",(#REF!+#REF!)*FQS78)</f>
        <v/>
      </c>
      <c r="FQT101" s="75" t="str">
        <f>IF(FQT$2="","",(#REF!+#REF!)*FQT78)</f>
        <v/>
      </c>
      <c r="FQU101" s="75" t="str">
        <f>IF(FQU$2="","",(#REF!+#REF!)*FQU78)</f>
        <v/>
      </c>
      <c r="FQV101" s="75" t="str">
        <f>IF(FQV$2="","",(#REF!+#REF!)*FQV78)</f>
        <v/>
      </c>
      <c r="FQW101" s="75" t="str">
        <f>IF(FQW$2="","",(#REF!+#REF!)*FQW78)</f>
        <v/>
      </c>
      <c r="FQX101" s="75" t="str">
        <f>IF(FQX$2="","",(#REF!+#REF!)*FQX78)</f>
        <v/>
      </c>
      <c r="FQY101" s="75" t="str">
        <f>IF(FQY$2="","",(#REF!+#REF!)*FQY78)</f>
        <v/>
      </c>
      <c r="FQZ101" s="75" t="str">
        <f>IF(FQZ$2="","",(#REF!+#REF!)*FQZ78)</f>
        <v/>
      </c>
      <c r="FRA101" s="75" t="str">
        <f>IF(FRA$2="","",(#REF!+#REF!)*FRA78)</f>
        <v/>
      </c>
      <c r="FRB101" s="75" t="str">
        <f>IF(FRB$2="","",(#REF!+#REF!)*FRB78)</f>
        <v/>
      </c>
      <c r="FRC101" s="75" t="str">
        <f>IF(FRC$2="","",(#REF!+#REF!)*FRC78)</f>
        <v/>
      </c>
      <c r="FRD101" s="75" t="str">
        <f>IF(FRD$2="","",(#REF!+#REF!)*FRD78)</f>
        <v/>
      </c>
      <c r="FRE101" s="75" t="str">
        <f>IF(FRE$2="","",(#REF!+#REF!)*FRE78)</f>
        <v/>
      </c>
      <c r="FRF101" s="75" t="str">
        <f>IF(FRF$2="","",(#REF!+#REF!)*FRF78)</f>
        <v/>
      </c>
      <c r="FRG101" s="75" t="str">
        <f>IF(FRG$2="","",(#REF!+#REF!)*FRG78)</f>
        <v/>
      </c>
      <c r="FRH101" s="75" t="str">
        <f>IF(FRH$2="","",(#REF!+#REF!)*FRH78)</f>
        <v/>
      </c>
      <c r="FRI101" s="75" t="str">
        <f>IF(FRI$2="","",(#REF!+#REF!)*FRI78)</f>
        <v/>
      </c>
      <c r="FRJ101" s="75" t="str">
        <f>IF(FRJ$2="","",(#REF!+#REF!)*FRJ78)</f>
        <v/>
      </c>
      <c r="FRK101" s="75" t="str">
        <f>IF(FRK$2="","",(#REF!+#REF!)*FRK78)</f>
        <v/>
      </c>
      <c r="FRL101" s="75" t="str">
        <f>IF(FRL$2="","",(#REF!+#REF!)*FRL78)</f>
        <v/>
      </c>
      <c r="FRM101" s="75" t="str">
        <f>IF(FRM$2="","",(#REF!+#REF!)*FRM78)</f>
        <v/>
      </c>
      <c r="FRN101" s="75" t="str">
        <f>IF(FRN$2="","",(#REF!+#REF!)*FRN78)</f>
        <v/>
      </c>
      <c r="FRO101" s="75" t="str">
        <f>IF(FRO$2="","",(#REF!+#REF!)*FRO78)</f>
        <v/>
      </c>
      <c r="FRP101" s="75" t="str">
        <f>IF(FRP$2="","",(#REF!+#REF!)*FRP78)</f>
        <v/>
      </c>
      <c r="FRQ101" s="75" t="str">
        <f>IF(FRQ$2="","",(#REF!+#REF!)*FRQ78)</f>
        <v/>
      </c>
      <c r="FRR101" s="75" t="str">
        <f>IF(FRR$2="","",(#REF!+#REF!)*FRR78)</f>
        <v/>
      </c>
      <c r="FRS101" s="75" t="str">
        <f>IF(FRS$2="","",(#REF!+#REF!)*FRS78)</f>
        <v/>
      </c>
      <c r="FRT101" s="75" t="str">
        <f>IF(FRT$2="","",(#REF!+#REF!)*FRT78)</f>
        <v/>
      </c>
      <c r="FRU101" s="75" t="str">
        <f>IF(FRU$2="","",(#REF!+#REF!)*FRU78)</f>
        <v/>
      </c>
      <c r="FRV101" s="75" t="str">
        <f>IF(FRV$2="","",(#REF!+#REF!)*FRV78)</f>
        <v/>
      </c>
      <c r="FRW101" s="75" t="str">
        <f>IF(FRW$2="","",(#REF!+#REF!)*FRW78)</f>
        <v/>
      </c>
      <c r="FRX101" s="75" t="str">
        <f>IF(FRX$2="","",(#REF!+#REF!)*FRX78)</f>
        <v/>
      </c>
      <c r="FRY101" s="75" t="str">
        <f>IF(FRY$2="","",(#REF!+#REF!)*FRY78)</f>
        <v/>
      </c>
      <c r="FRZ101" s="75" t="str">
        <f>IF(FRZ$2="","",(#REF!+#REF!)*FRZ78)</f>
        <v/>
      </c>
      <c r="FSA101" s="75" t="str">
        <f>IF(FSA$2="","",(#REF!+#REF!)*FSA78)</f>
        <v/>
      </c>
      <c r="FSB101" s="75" t="str">
        <f>IF(FSB$2="","",(#REF!+#REF!)*FSB78)</f>
        <v/>
      </c>
      <c r="FSC101" s="75" t="str">
        <f>IF(FSC$2="","",(#REF!+#REF!)*FSC78)</f>
        <v/>
      </c>
      <c r="FSD101" s="75" t="str">
        <f>IF(FSD$2="","",(#REF!+#REF!)*FSD78)</f>
        <v/>
      </c>
      <c r="FSE101" s="75" t="str">
        <f>IF(FSE$2="","",(#REF!+#REF!)*FSE78)</f>
        <v/>
      </c>
      <c r="FSF101" s="75" t="str">
        <f>IF(FSF$2="","",(#REF!+#REF!)*FSF78)</f>
        <v/>
      </c>
      <c r="FSG101" s="75" t="str">
        <f>IF(FSG$2="","",(#REF!+#REF!)*FSG78)</f>
        <v/>
      </c>
      <c r="FSH101" s="75" t="str">
        <f>IF(FSH$2="","",(#REF!+#REF!)*FSH78)</f>
        <v/>
      </c>
      <c r="FSI101" s="75" t="str">
        <f>IF(FSI$2="","",(#REF!+#REF!)*FSI78)</f>
        <v/>
      </c>
      <c r="FSJ101" s="75" t="str">
        <f>IF(FSJ$2="","",(#REF!+#REF!)*FSJ78)</f>
        <v/>
      </c>
      <c r="FSK101" s="75" t="str">
        <f>IF(FSK$2="","",(#REF!+#REF!)*FSK78)</f>
        <v/>
      </c>
      <c r="FSL101" s="75" t="str">
        <f>IF(FSL$2="","",(#REF!+#REF!)*FSL78)</f>
        <v/>
      </c>
      <c r="FSM101" s="75" t="str">
        <f>IF(FSM$2="","",(#REF!+#REF!)*FSM78)</f>
        <v/>
      </c>
      <c r="FSN101" s="75" t="str">
        <f>IF(FSN$2="","",(#REF!+#REF!)*FSN78)</f>
        <v/>
      </c>
      <c r="FSO101" s="75" t="str">
        <f>IF(FSO$2="","",(#REF!+#REF!)*FSO78)</f>
        <v/>
      </c>
      <c r="FSP101" s="75" t="str">
        <f>IF(FSP$2="","",(#REF!+#REF!)*FSP78)</f>
        <v/>
      </c>
      <c r="FSQ101" s="75" t="str">
        <f>IF(FSQ$2="","",(#REF!+#REF!)*FSQ78)</f>
        <v/>
      </c>
      <c r="FSR101" s="75" t="str">
        <f>IF(FSR$2="","",(#REF!+#REF!)*FSR78)</f>
        <v/>
      </c>
      <c r="FSS101" s="75" t="str">
        <f>IF(FSS$2="","",(#REF!+#REF!)*FSS78)</f>
        <v/>
      </c>
      <c r="FST101" s="75" t="str">
        <f>IF(FST$2="","",(#REF!+#REF!)*FST78)</f>
        <v/>
      </c>
      <c r="FSU101" s="75" t="str">
        <f>IF(FSU$2="","",(#REF!+#REF!)*FSU78)</f>
        <v/>
      </c>
      <c r="FSV101" s="75" t="str">
        <f>IF(FSV$2="","",(#REF!+#REF!)*FSV78)</f>
        <v/>
      </c>
      <c r="FSW101" s="75" t="str">
        <f>IF(FSW$2="","",(#REF!+#REF!)*FSW78)</f>
        <v/>
      </c>
      <c r="FSX101" s="75" t="str">
        <f>IF(FSX$2="","",(#REF!+#REF!)*FSX78)</f>
        <v/>
      </c>
      <c r="FSY101" s="75" t="str">
        <f>IF(FSY$2="","",(#REF!+#REF!)*FSY78)</f>
        <v/>
      </c>
      <c r="FSZ101" s="75" t="str">
        <f>IF(FSZ$2="","",(#REF!+#REF!)*FSZ78)</f>
        <v/>
      </c>
      <c r="FTA101" s="75" t="str">
        <f>IF(FTA$2="","",(#REF!+#REF!)*FTA78)</f>
        <v/>
      </c>
      <c r="FTB101" s="75" t="str">
        <f>IF(FTB$2="","",(#REF!+#REF!)*FTB78)</f>
        <v/>
      </c>
      <c r="FTC101" s="75" t="str">
        <f>IF(FTC$2="","",(#REF!+#REF!)*FTC78)</f>
        <v/>
      </c>
      <c r="FTD101" s="75" t="str">
        <f>IF(FTD$2="","",(#REF!+#REF!)*FTD78)</f>
        <v/>
      </c>
      <c r="FTE101" s="75" t="str">
        <f>IF(FTE$2="","",(#REF!+#REF!)*FTE78)</f>
        <v/>
      </c>
      <c r="FTF101" s="75" t="str">
        <f>IF(FTF$2="","",(#REF!+#REF!)*FTF78)</f>
        <v/>
      </c>
      <c r="FTG101" s="75" t="str">
        <f>IF(FTG$2="","",(#REF!+#REF!)*FTG78)</f>
        <v/>
      </c>
      <c r="FTH101" s="75" t="str">
        <f>IF(FTH$2="","",(#REF!+#REF!)*FTH78)</f>
        <v/>
      </c>
      <c r="FTI101" s="75" t="str">
        <f>IF(FTI$2="","",(#REF!+#REF!)*FTI78)</f>
        <v/>
      </c>
      <c r="FTJ101" s="75" t="str">
        <f>IF(FTJ$2="","",(#REF!+#REF!)*FTJ78)</f>
        <v/>
      </c>
      <c r="FTK101" s="75" t="str">
        <f>IF(FTK$2="","",(#REF!+#REF!)*FTK78)</f>
        <v/>
      </c>
      <c r="FTL101" s="75" t="str">
        <f>IF(FTL$2="","",(#REF!+#REF!)*FTL78)</f>
        <v/>
      </c>
      <c r="FTM101" s="75" t="str">
        <f>IF(FTM$2="","",(#REF!+#REF!)*FTM78)</f>
        <v/>
      </c>
      <c r="FTN101" s="75" t="str">
        <f>IF(FTN$2="","",(#REF!+#REF!)*FTN78)</f>
        <v/>
      </c>
      <c r="FTO101" s="75" t="str">
        <f>IF(FTO$2="","",(#REF!+#REF!)*FTO78)</f>
        <v/>
      </c>
      <c r="FTP101" s="75" t="str">
        <f>IF(FTP$2="","",(#REF!+#REF!)*FTP78)</f>
        <v/>
      </c>
      <c r="FTQ101" s="75" t="str">
        <f>IF(FTQ$2="","",(#REF!+#REF!)*FTQ78)</f>
        <v/>
      </c>
      <c r="FTR101" s="75" t="str">
        <f>IF(FTR$2="","",(#REF!+#REF!)*FTR78)</f>
        <v/>
      </c>
      <c r="FTS101" s="75" t="str">
        <f>IF(FTS$2="","",(#REF!+#REF!)*FTS78)</f>
        <v/>
      </c>
      <c r="FTT101" s="75" t="str">
        <f>IF(FTT$2="","",(#REF!+#REF!)*FTT78)</f>
        <v/>
      </c>
      <c r="FTU101" s="75" t="str">
        <f>IF(FTU$2="","",(#REF!+#REF!)*FTU78)</f>
        <v/>
      </c>
      <c r="FTV101" s="75" t="str">
        <f>IF(FTV$2="","",(#REF!+#REF!)*FTV78)</f>
        <v/>
      </c>
      <c r="FTW101" s="75" t="str">
        <f>IF(FTW$2="","",(#REF!+#REF!)*FTW78)</f>
        <v/>
      </c>
      <c r="FTX101" s="75" t="str">
        <f>IF(FTX$2="","",(#REF!+#REF!)*FTX78)</f>
        <v/>
      </c>
      <c r="FTY101" s="75" t="str">
        <f>IF(FTY$2="","",(#REF!+#REF!)*FTY78)</f>
        <v/>
      </c>
      <c r="FTZ101" s="75" t="str">
        <f>IF(FTZ$2="","",(#REF!+#REF!)*FTZ78)</f>
        <v/>
      </c>
      <c r="FUA101" s="75" t="str">
        <f>IF(FUA$2="","",(#REF!+#REF!)*FUA78)</f>
        <v/>
      </c>
      <c r="FUB101" s="75" t="str">
        <f>IF(FUB$2="","",(#REF!+#REF!)*FUB78)</f>
        <v/>
      </c>
      <c r="FUC101" s="75" t="str">
        <f>IF(FUC$2="","",(#REF!+#REF!)*FUC78)</f>
        <v/>
      </c>
      <c r="FUD101" s="75" t="str">
        <f>IF(FUD$2="","",(#REF!+#REF!)*FUD78)</f>
        <v/>
      </c>
      <c r="FUE101" s="75" t="str">
        <f>IF(FUE$2="","",(#REF!+#REF!)*FUE78)</f>
        <v/>
      </c>
      <c r="FUF101" s="75" t="str">
        <f>IF(FUF$2="","",(#REF!+#REF!)*FUF78)</f>
        <v/>
      </c>
      <c r="FUG101" s="75" t="str">
        <f>IF(FUG$2="","",(#REF!+#REF!)*FUG78)</f>
        <v/>
      </c>
      <c r="FUH101" s="75" t="str">
        <f>IF(FUH$2="","",(#REF!+#REF!)*FUH78)</f>
        <v/>
      </c>
      <c r="FUI101" s="75" t="str">
        <f>IF(FUI$2="","",(#REF!+#REF!)*FUI78)</f>
        <v/>
      </c>
      <c r="FUJ101" s="75" t="str">
        <f>IF(FUJ$2="","",(#REF!+#REF!)*FUJ78)</f>
        <v/>
      </c>
      <c r="FUK101" s="75" t="str">
        <f>IF(FUK$2="","",(#REF!+#REF!)*FUK78)</f>
        <v/>
      </c>
      <c r="FUL101" s="75" t="str">
        <f>IF(FUL$2="","",(#REF!+#REF!)*FUL78)</f>
        <v/>
      </c>
      <c r="FUM101" s="75" t="str">
        <f>IF(FUM$2="","",(#REF!+#REF!)*FUM78)</f>
        <v/>
      </c>
      <c r="FUN101" s="75" t="str">
        <f>IF(FUN$2="","",(#REF!+#REF!)*FUN78)</f>
        <v/>
      </c>
      <c r="FUO101" s="75" t="str">
        <f>IF(FUO$2="","",(#REF!+#REF!)*FUO78)</f>
        <v/>
      </c>
      <c r="FUP101" s="75" t="str">
        <f>IF(FUP$2="","",(#REF!+#REF!)*FUP78)</f>
        <v/>
      </c>
      <c r="FUQ101" s="75" t="str">
        <f>IF(FUQ$2="","",(#REF!+#REF!)*FUQ78)</f>
        <v/>
      </c>
      <c r="FUR101" s="75" t="str">
        <f>IF(FUR$2="","",(#REF!+#REF!)*FUR78)</f>
        <v/>
      </c>
      <c r="FUS101" s="75" t="str">
        <f>IF(FUS$2="","",(#REF!+#REF!)*FUS78)</f>
        <v/>
      </c>
      <c r="FUT101" s="75" t="str">
        <f>IF(FUT$2="","",(#REF!+#REF!)*FUT78)</f>
        <v/>
      </c>
      <c r="FUU101" s="75" t="str">
        <f>IF(FUU$2="","",(#REF!+#REF!)*FUU78)</f>
        <v/>
      </c>
      <c r="FUV101" s="75" t="str">
        <f>IF(FUV$2="","",(#REF!+#REF!)*FUV78)</f>
        <v/>
      </c>
      <c r="FUW101" s="75" t="str">
        <f>IF(FUW$2="","",(#REF!+#REF!)*FUW78)</f>
        <v/>
      </c>
      <c r="FUX101" s="75" t="str">
        <f>IF(FUX$2="","",(#REF!+#REF!)*FUX78)</f>
        <v/>
      </c>
      <c r="FUY101" s="75" t="str">
        <f>IF(FUY$2="","",(#REF!+#REF!)*FUY78)</f>
        <v/>
      </c>
      <c r="FUZ101" s="75" t="str">
        <f>IF(FUZ$2="","",(#REF!+#REF!)*FUZ78)</f>
        <v/>
      </c>
      <c r="FVA101" s="75" t="str">
        <f>IF(FVA$2="","",(#REF!+#REF!)*FVA78)</f>
        <v/>
      </c>
      <c r="FVB101" s="75" t="str">
        <f>IF(FVB$2="","",(#REF!+#REF!)*FVB78)</f>
        <v/>
      </c>
      <c r="FVC101" s="75" t="str">
        <f>IF(FVC$2="","",(#REF!+#REF!)*FVC78)</f>
        <v/>
      </c>
      <c r="FVD101" s="75" t="str">
        <f>IF(FVD$2="","",(#REF!+#REF!)*FVD78)</f>
        <v/>
      </c>
      <c r="FVE101" s="75" t="str">
        <f>IF(FVE$2="","",(#REF!+#REF!)*FVE78)</f>
        <v/>
      </c>
      <c r="FVF101" s="75" t="str">
        <f>IF(FVF$2="","",(#REF!+#REF!)*FVF78)</f>
        <v/>
      </c>
      <c r="FVG101" s="75" t="str">
        <f>IF(FVG$2="","",(#REF!+#REF!)*FVG78)</f>
        <v/>
      </c>
      <c r="FVH101" s="75" t="str">
        <f>IF(FVH$2="","",(#REF!+#REF!)*FVH78)</f>
        <v/>
      </c>
      <c r="FVI101" s="75" t="str">
        <f>IF(FVI$2="","",(#REF!+#REF!)*FVI78)</f>
        <v/>
      </c>
      <c r="FVJ101" s="75" t="str">
        <f>IF(FVJ$2="","",(#REF!+#REF!)*FVJ78)</f>
        <v/>
      </c>
      <c r="FVK101" s="75" t="str">
        <f>IF(FVK$2="","",(#REF!+#REF!)*FVK78)</f>
        <v/>
      </c>
      <c r="FVL101" s="75" t="str">
        <f>IF(FVL$2="","",(#REF!+#REF!)*FVL78)</f>
        <v/>
      </c>
      <c r="FVM101" s="75" t="str">
        <f>IF(FVM$2="","",(#REF!+#REF!)*FVM78)</f>
        <v/>
      </c>
      <c r="FVN101" s="75" t="str">
        <f>IF(FVN$2="","",(#REF!+#REF!)*FVN78)</f>
        <v/>
      </c>
      <c r="FVO101" s="75" t="str">
        <f>IF(FVO$2="","",(#REF!+#REF!)*FVO78)</f>
        <v/>
      </c>
      <c r="FVP101" s="75" t="str">
        <f>IF(FVP$2="","",(#REF!+#REF!)*FVP78)</f>
        <v/>
      </c>
      <c r="FVQ101" s="75" t="str">
        <f>IF(FVQ$2="","",(#REF!+#REF!)*FVQ78)</f>
        <v/>
      </c>
      <c r="FVR101" s="75" t="str">
        <f>IF(FVR$2="","",(#REF!+#REF!)*FVR78)</f>
        <v/>
      </c>
      <c r="FVS101" s="75" t="str">
        <f>IF(FVS$2="","",(#REF!+#REF!)*FVS78)</f>
        <v/>
      </c>
      <c r="FVT101" s="75" t="str">
        <f>IF(FVT$2="","",(#REF!+#REF!)*FVT78)</f>
        <v/>
      </c>
      <c r="FVU101" s="75" t="str">
        <f>IF(FVU$2="","",(#REF!+#REF!)*FVU78)</f>
        <v/>
      </c>
      <c r="FVV101" s="75" t="str">
        <f>IF(FVV$2="","",(#REF!+#REF!)*FVV78)</f>
        <v/>
      </c>
      <c r="FVW101" s="75" t="str">
        <f>IF(FVW$2="","",(#REF!+#REF!)*FVW78)</f>
        <v/>
      </c>
      <c r="FVX101" s="75" t="str">
        <f>IF(FVX$2="","",(#REF!+#REF!)*FVX78)</f>
        <v/>
      </c>
      <c r="FVY101" s="75" t="str">
        <f>IF(FVY$2="","",(#REF!+#REF!)*FVY78)</f>
        <v/>
      </c>
      <c r="FVZ101" s="75" t="str">
        <f>IF(FVZ$2="","",(#REF!+#REF!)*FVZ78)</f>
        <v/>
      </c>
      <c r="FWA101" s="75" t="str">
        <f>IF(FWA$2="","",(#REF!+#REF!)*FWA78)</f>
        <v/>
      </c>
      <c r="FWB101" s="75" t="str">
        <f>IF(FWB$2="","",(#REF!+#REF!)*FWB78)</f>
        <v/>
      </c>
      <c r="FWC101" s="75" t="str">
        <f>IF(FWC$2="","",(#REF!+#REF!)*FWC78)</f>
        <v/>
      </c>
      <c r="FWD101" s="75" t="str">
        <f>IF(FWD$2="","",(#REF!+#REF!)*FWD78)</f>
        <v/>
      </c>
      <c r="FWE101" s="75" t="str">
        <f>IF(FWE$2="","",(#REF!+#REF!)*FWE78)</f>
        <v/>
      </c>
      <c r="FWF101" s="75" t="str">
        <f>IF(FWF$2="","",(#REF!+#REF!)*FWF78)</f>
        <v/>
      </c>
      <c r="FWG101" s="75" t="str">
        <f>IF(FWG$2="","",(#REF!+#REF!)*FWG78)</f>
        <v/>
      </c>
      <c r="FWH101" s="75" t="str">
        <f>IF(FWH$2="","",(#REF!+#REF!)*FWH78)</f>
        <v/>
      </c>
      <c r="FWI101" s="75" t="str">
        <f>IF(FWI$2="","",(#REF!+#REF!)*FWI78)</f>
        <v/>
      </c>
      <c r="FWJ101" s="75" t="str">
        <f>IF(FWJ$2="","",(#REF!+#REF!)*FWJ78)</f>
        <v/>
      </c>
      <c r="FWK101" s="75" t="str">
        <f>IF(FWK$2="","",(#REF!+#REF!)*FWK78)</f>
        <v/>
      </c>
      <c r="FWL101" s="75" t="str">
        <f>IF(FWL$2="","",(#REF!+#REF!)*FWL78)</f>
        <v/>
      </c>
      <c r="FWM101" s="75" t="str">
        <f>IF(FWM$2="","",(#REF!+#REF!)*FWM78)</f>
        <v/>
      </c>
      <c r="FWN101" s="75" t="str">
        <f>IF(FWN$2="","",(#REF!+#REF!)*FWN78)</f>
        <v/>
      </c>
      <c r="FWO101" s="75" t="str">
        <f>IF(FWO$2="","",(#REF!+#REF!)*FWO78)</f>
        <v/>
      </c>
      <c r="FWP101" s="75" t="str">
        <f>IF(FWP$2="","",(#REF!+#REF!)*FWP78)</f>
        <v/>
      </c>
      <c r="FWQ101" s="75" t="str">
        <f>IF(FWQ$2="","",(#REF!+#REF!)*FWQ78)</f>
        <v/>
      </c>
      <c r="FWR101" s="75" t="str">
        <f>IF(FWR$2="","",(#REF!+#REF!)*FWR78)</f>
        <v/>
      </c>
      <c r="FWS101" s="75" t="str">
        <f>IF(FWS$2="","",(#REF!+#REF!)*FWS78)</f>
        <v/>
      </c>
      <c r="FWT101" s="75" t="str">
        <f>IF(FWT$2="","",(#REF!+#REF!)*FWT78)</f>
        <v/>
      </c>
      <c r="FWU101" s="75" t="str">
        <f>IF(FWU$2="","",(#REF!+#REF!)*FWU78)</f>
        <v/>
      </c>
      <c r="FWV101" s="75" t="str">
        <f>IF(FWV$2="","",(#REF!+#REF!)*FWV78)</f>
        <v/>
      </c>
      <c r="FWW101" s="75" t="str">
        <f>IF(FWW$2="","",(#REF!+#REF!)*FWW78)</f>
        <v/>
      </c>
      <c r="FWX101" s="75" t="str">
        <f>IF(FWX$2="","",(#REF!+#REF!)*FWX78)</f>
        <v/>
      </c>
      <c r="FWY101" s="75" t="str">
        <f>IF(FWY$2="","",(#REF!+#REF!)*FWY78)</f>
        <v/>
      </c>
      <c r="FWZ101" s="75" t="str">
        <f>IF(FWZ$2="","",(#REF!+#REF!)*FWZ78)</f>
        <v/>
      </c>
      <c r="FXA101" s="75" t="str">
        <f>IF(FXA$2="","",(#REF!+#REF!)*FXA78)</f>
        <v/>
      </c>
      <c r="FXB101" s="75" t="str">
        <f>IF(FXB$2="","",(#REF!+#REF!)*FXB78)</f>
        <v/>
      </c>
      <c r="FXC101" s="75" t="str">
        <f>IF(FXC$2="","",(#REF!+#REF!)*FXC78)</f>
        <v/>
      </c>
      <c r="FXD101" s="75" t="str">
        <f>IF(FXD$2="","",(#REF!+#REF!)*FXD78)</f>
        <v/>
      </c>
      <c r="FXE101" s="75" t="str">
        <f>IF(FXE$2="","",(#REF!+#REF!)*FXE78)</f>
        <v/>
      </c>
      <c r="FXF101" s="75" t="str">
        <f>IF(FXF$2="","",(#REF!+#REF!)*FXF78)</f>
        <v/>
      </c>
      <c r="FXG101" s="75" t="str">
        <f>IF(FXG$2="","",(#REF!+#REF!)*FXG78)</f>
        <v/>
      </c>
      <c r="FXH101" s="75" t="str">
        <f>IF(FXH$2="","",(#REF!+#REF!)*FXH78)</f>
        <v/>
      </c>
      <c r="FXI101" s="75" t="str">
        <f>IF(FXI$2="","",(#REF!+#REF!)*FXI78)</f>
        <v/>
      </c>
      <c r="FXJ101" s="75" t="str">
        <f>IF(FXJ$2="","",(#REF!+#REF!)*FXJ78)</f>
        <v/>
      </c>
      <c r="FXK101" s="75" t="str">
        <f>IF(FXK$2="","",(#REF!+#REF!)*FXK78)</f>
        <v/>
      </c>
      <c r="FXL101" s="75" t="str">
        <f>IF(FXL$2="","",(#REF!+#REF!)*FXL78)</f>
        <v/>
      </c>
      <c r="FXM101" s="75" t="str">
        <f>IF(FXM$2="","",(#REF!+#REF!)*FXM78)</f>
        <v/>
      </c>
      <c r="FXN101" s="75" t="str">
        <f>IF(FXN$2="","",(#REF!+#REF!)*FXN78)</f>
        <v/>
      </c>
      <c r="FXO101" s="75" t="str">
        <f>IF(FXO$2="","",(#REF!+#REF!)*FXO78)</f>
        <v/>
      </c>
      <c r="FXP101" s="75" t="str">
        <f>IF(FXP$2="","",(#REF!+#REF!)*FXP78)</f>
        <v/>
      </c>
      <c r="FXQ101" s="75" t="str">
        <f>IF(FXQ$2="","",(#REF!+#REF!)*FXQ78)</f>
        <v/>
      </c>
      <c r="FXR101" s="75" t="str">
        <f>IF(FXR$2="","",(#REF!+#REF!)*FXR78)</f>
        <v/>
      </c>
      <c r="FXS101" s="75" t="str">
        <f>IF(FXS$2="","",(#REF!+#REF!)*FXS78)</f>
        <v/>
      </c>
      <c r="FXT101" s="75" t="str">
        <f>IF(FXT$2="","",(#REF!+#REF!)*FXT78)</f>
        <v/>
      </c>
      <c r="FXU101" s="75" t="str">
        <f>IF(FXU$2="","",(#REF!+#REF!)*FXU78)</f>
        <v/>
      </c>
      <c r="FXV101" s="75" t="str">
        <f>IF(FXV$2="","",(#REF!+#REF!)*FXV78)</f>
        <v/>
      </c>
      <c r="FXW101" s="75" t="str">
        <f>IF(FXW$2="","",(#REF!+#REF!)*FXW78)</f>
        <v/>
      </c>
      <c r="FXX101" s="75" t="str">
        <f>IF(FXX$2="","",(#REF!+#REF!)*FXX78)</f>
        <v/>
      </c>
      <c r="FXY101" s="75" t="str">
        <f>IF(FXY$2="","",(#REF!+#REF!)*FXY78)</f>
        <v/>
      </c>
      <c r="FXZ101" s="75" t="str">
        <f>IF(FXZ$2="","",(#REF!+#REF!)*FXZ78)</f>
        <v/>
      </c>
      <c r="FYA101" s="75" t="str">
        <f>IF(FYA$2="","",(#REF!+#REF!)*FYA78)</f>
        <v/>
      </c>
      <c r="FYB101" s="75" t="str">
        <f>IF(FYB$2="","",(#REF!+#REF!)*FYB78)</f>
        <v/>
      </c>
      <c r="FYC101" s="75" t="str">
        <f>IF(FYC$2="","",(#REF!+#REF!)*FYC78)</f>
        <v/>
      </c>
      <c r="FYD101" s="75" t="str">
        <f>IF(FYD$2="","",(#REF!+#REF!)*FYD78)</f>
        <v/>
      </c>
      <c r="FYE101" s="75" t="str">
        <f>IF(FYE$2="","",(#REF!+#REF!)*FYE78)</f>
        <v/>
      </c>
      <c r="FYF101" s="75" t="str">
        <f>IF(FYF$2="","",(#REF!+#REF!)*FYF78)</f>
        <v/>
      </c>
      <c r="FYG101" s="75" t="str">
        <f>IF(FYG$2="","",(#REF!+#REF!)*FYG78)</f>
        <v/>
      </c>
      <c r="FYH101" s="75" t="str">
        <f>IF(FYH$2="","",(#REF!+#REF!)*FYH78)</f>
        <v/>
      </c>
      <c r="FYI101" s="75" t="str">
        <f>IF(FYI$2="","",(#REF!+#REF!)*FYI78)</f>
        <v/>
      </c>
      <c r="FYJ101" s="75" t="str">
        <f>IF(FYJ$2="","",(#REF!+#REF!)*FYJ78)</f>
        <v/>
      </c>
      <c r="FYK101" s="75" t="str">
        <f>IF(FYK$2="","",(#REF!+#REF!)*FYK78)</f>
        <v/>
      </c>
      <c r="FYL101" s="75" t="str">
        <f>IF(FYL$2="","",(#REF!+#REF!)*FYL78)</f>
        <v/>
      </c>
      <c r="FYM101" s="75" t="str">
        <f>IF(FYM$2="","",(#REF!+#REF!)*FYM78)</f>
        <v/>
      </c>
      <c r="FYN101" s="75" t="str">
        <f>IF(FYN$2="","",(#REF!+#REF!)*FYN78)</f>
        <v/>
      </c>
      <c r="FYO101" s="75" t="str">
        <f>IF(FYO$2="","",(#REF!+#REF!)*FYO78)</f>
        <v/>
      </c>
      <c r="FYP101" s="75" t="str">
        <f>IF(FYP$2="","",(#REF!+#REF!)*FYP78)</f>
        <v/>
      </c>
      <c r="FYQ101" s="75" t="str">
        <f>IF(FYQ$2="","",(#REF!+#REF!)*FYQ78)</f>
        <v/>
      </c>
      <c r="FYR101" s="75" t="str">
        <f>IF(FYR$2="","",(#REF!+#REF!)*FYR78)</f>
        <v/>
      </c>
      <c r="FYS101" s="75" t="str">
        <f>IF(FYS$2="","",(#REF!+#REF!)*FYS78)</f>
        <v/>
      </c>
      <c r="FYT101" s="75" t="str">
        <f>IF(FYT$2="","",(#REF!+#REF!)*FYT78)</f>
        <v/>
      </c>
      <c r="FYU101" s="75" t="str">
        <f>IF(FYU$2="","",(#REF!+#REF!)*FYU78)</f>
        <v/>
      </c>
      <c r="FYV101" s="75" t="str">
        <f>IF(FYV$2="","",(#REF!+#REF!)*FYV78)</f>
        <v/>
      </c>
      <c r="FYW101" s="75" t="str">
        <f>IF(FYW$2="","",(#REF!+#REF!)*FYW78)</f>
        <v/>
      </c>
      <c r="FYX101" s="75" t="str">
        <f>IF(FYX$2="","",(#REF!+#REF!)*FYX78)</f>
        <v/>
      </c>
      <c r="FYY101" s="75" t="str">
        <f>IF(FYY$2="","",(#REF!+#REF!)*FYY78)</f>
        <v/>
      </c>
      <c r="FYZ101" s="75" t="str">
        <f>IF(FYZ$2="","",(#REF!+#REF!)*FYZ78)</f>
        <v/>
      </c>
      <c r="FZA101" s="75" t="str">
        <f>IF(FZA$2="","",(#REF!+#REF!)*FZA78)</f>
        <v/>
      </c>
      <c r="FZB101" s="75" t="str">
        <f>IF(FZB$2="","",(#REF!+#REF!)*FZB78)</f>
        <v/>
      </c>
      <c r="FZC101" s="75" t="str">
        <f>IF(FZC$2="","",(#REF!+#REF!)*FZC78)</f>
        <v/>
      </c>
      <c r="FZD101" s="75" t="str">
        <f>IF(FZD$2="","",(#REF!+#REF!)*FZD78)</f>
        <v/>
      </c>
      <c r="FZE101" s="75" t="str">
        <f>IF(FZE$2="","",(#REF!+#REF!)*FZE78)</f>
        <v/>
      </c>
      <c r="FZF101" s="75" t="str">
        <f>IF(FZF$2="","",(#REF!+#REF!)*FZF78)</f>
        <v/>
      </c>
      <c r="FZG101" s="75" t="str">
        <f>IF(FZG$2="","",(#REF!+#REF!)*FZG78)</f>
        <v/>
      </c>
      <c r="FZH101" s="75" t="str">
        <f>IF(FZH$2="","",(#REF!+#REF!)*FZH78)</f>
        <v/>
      </c>
      <c r="FZI101" s="75" t="str">
        <f>IF(FZI$2="","",(#REF!+#REF!)*FZI78)</f>
        <v/>
      </c>
      <c r="FZJ101" s="75" t="str">
        <f>IF(FZJ$2="","",(#REF!+#REF!)*FZJ78)</f>
        <v/>
      </c>
      <c r="FZK101" s="75" t="str">
        <f>IF(FZK$2="","",(#REF!+#REF!)*FZK78)</f>
        <v/>
      </c>
      <c r="FZL101" s="75" t="str">
        <f>IF(FZL$2="","",(#REF!+#REF!)*FZL78)</f>
        <v/>
      </c>
      <c r="FZM101" s="75" t="str">
        <f>IF(FZM$2="","",(#REF!+#REF!)*FZM78)</f>
        <v/>
      </c>
      <c r="FZN101" s="75" t="str">
        <f>IF(FZN$2="","",(#REF!+#REF!)*FZN78)</f>
        <v/>
      </c>
      <c r="FZO101" s="75" t="str">
        <f>IF(FZO$2="","",(#REF!+#REF!)*FZO78)</f>
        <v/>
      </c>
      <c r="FZP101" s="75" t="str">
        <f>IF(FZP$2="","",(#REF!+#REF!)*FZP78)</f>
        <v/>
      </c>
      <c r="FZQ101" s="75" t="str">
        <f>IF(FZQ$2="","",(#REF!+#REF!)*FZQ78)</f>
        <v/>
      </c>
      <c r="FZR101" s="75" t="str">
        <f>IF(FZR$2="","",(#REF!+#REF!)*FZR78)</f>
        <v/>
      </c>
      <c r="FZS101" s="75" t="str">
        <f>IF(FZS$2="","",(#REF!+#REF!)*FZS78)</f>
        <v/>
      </c>
      <c r="FZT101" s="75" t="str">
        <f>IF(FZT$2="","",(#REF!+#REF!)*FZT78)</f>
        <v/>
      </c>
      <c r="FZU101" s="75" t="str">
        <f>IF(FZU$2="","",(#REF!+#REF!)*FZU78)</f>
        <v/>
      </c>
      <c r="FZV101" s="75" t="str">
        <f>IF(FZV$2="","",(#REF!+#REF!)*FZV78)</f>
        <v/>
      </c>
      <c r="FZW101" s="75" t="str">
        <f>IF(FZW$2="","",(#REF!+#REF!)*FZW78)</f>
        <v/>
      </c>
      <c r="FZX101" s="75" t="str">
        <f>IF(FZX$2="","",(#REF!+#REF!)*FZX78)</f>
        <v/>
      </c>
      <c r="FZY101" s="75" t="str">
        <f>IF(FZY$2="","",(#REF!+#REF!)*FZY78)</f>
        <v/>
      </c>
      <c r="FZZ101" s="75" t="str">
        <f>IF(FZZ$2="","",(#REF!+#REF!)*FZZ78)</f>
        <v/>
      </c>
      <c r="GAA101" s="75" t="str">
        <f>IF(GAA$2="","",(#REF!+#REF!)*GAA78)</f>
        <v/>
      </c>
      <c r="GAB101" s="75" t="str">
        <f>IF(GAB$2="","",(#REF!+#REF!)*GAB78)</f>
        <v/>
      </c>
      <c r="GAC101" s="75" t="str">
        <f>IF(GAC$2="","",(#REF!+#REF!)*GAC78)</f>
        <v/>
      </c>
      <c r="GAD101" s="75" t="str">
        <f>IF(GAD$2="","",(#REF!+#REF!)*GAD78)</f>
        <v/>
      </c>
      <c r="GAE101" s="75" t="str">
        <f>IF(GAE$2="","",(#REF!+#REF!)*GAE78)</f>
        <v/>
      </c>
      <c r="GAF101" s="75" t="str">
        <f>IF(GAF$2="","",(#REF!+#REF!)*GAF78)</f>
        <v/>
      </c>
      <c r="GAG101" s="75" t="str">
        <f>IF(GAG$2="","",(#REF!+#REF!)*GAG78)</f>
        <v/>
      </c>
      <c r="GAH101" s="75" t="str">
        <f>IF(GAH$2="","",(#REF!+#REF!)*GAH78)</f>
        <v/>
      </c>
      <c r="GAI101" s="75" t="str">
        <f>IF(GAI$2="","",(#REF!+#REF!)*GAI78)</f>
        <v/>
      </c>
      <c r="GAJ101" s="75" t="str">
        <f>IF(GAJ$2="","",(#REF!+#REF!)*GAJ78)</f>
        <v/>
      </c>
      <c r="GAK101" s="75" t="str">
        <f>IF(GAK$2="","",(#REF!+#REF!)*GAK78)</f>
        <v/>
      </c>
      <c r="GAL101" s="75" t="str">
        <f>IF(GAL$2="","",(#REF!+#REF!)*GAL78)</f>
        <v/>
      </c>
      <c r="GAM101" s="75" t="str">
        <f>IF(GAM$2="","",(#REF!+#REF!)*GAM78)</f>
        <v/>
      </c>
      <c r="GAN101" s="75" t="str">
        <f>IF(GAN$2="","",(#REF!+#REF!)*GAN78)</f>
        <v/>
      </c>
      <c r="GAO101" s="75" t="str">
        <f>IF(GAO$2="","",(#REF!+#REF!)*GAO78)</f>
        <v/>
      </c>
      <c r="GAP101" s="75" t="str">
        <f>IF(GAP$2="","",(#REF!+#REF!)*GAP78)</f>
        <v/>
      </c>
      <c r="GAQ101" s="75" t="str">
        <f>IF(GAQ$2="","",(#REF!+#REF!)*GAQ78)</f>
        <v/>
      </c>
      <c r="GAR101" s="75" t="str">
        <f>IF(GAR$2="","",(#REF!+#REF!)*GAR78)</f>
        <v/>
      </c>
      <c r="GAS101" s="75" t="str">
        <f>IF(GAS$2="","",(#REF!+#REF!)*GAS78)</f>
        <v/>
      </c>
      <c r="GAT101" s="75" t="str">
        <f>IF(GAT$2="","",(#REF!+#REF!)*GAT78)</f>
        <v/>
      </c>
      <c r="GAU101" s="75" t="str">
        <f>IF(GAU$2="","",(#REF!+#REF!)*GAU78)</f>
        <v/>
      </c>
      <c r="GAV101" s="75" t="str">
        <f>IF(GAV$2="","",(#REF!+#REF!)*GAV78)</f>
        <v/>
      </c>
      <c r="GAW101" s="75" t="str">
        <f>IF(GAW$2="","",(#REF!+#REF!)*GAW78)</f>
        <v/>
      </c>
      <c r="GAX101" s="75" t="str">
        <f>IF(GAX$2="","",(#REF!+#REF!)*GAX78)</f>
        <v/>
      </c>
      <c r="GAY101" s="75" t="str">
        <f>IF(GAY$2="","",(#REF!+#REF!)*GAY78)</f>
        <v/>
      </c>
      <c r="GAZ101" s="75" t="str">
        <f>IF(GAZ$2="","",(#REF!+#REF!)*GAZ78)</f>
        <v/>
      </c>
      <c r="GBA101" s="75" t="str">
        <f>IF(GBA$2="","",(#REF!+#REF!)*GBA78)</f>
        <v/>
      </c>
      <c r="GBB101" s="75" t="str">
        <f>IF(GBB$2="","",(#REF!+#REF!)*GBB78)</f>
        <v/>
      </c>
      <c r="GBC101" s="75" t="str">
        <f>IF(GBC$2="","",(#REF!+#REF!)*GBC78)</f>
        <v/>
      </c>
      <c r="GBD101" s="75" t="str">
        <f>IF(GBD$2="","",(#REF!+#REF!)*GBD78)</f>
        <v/>
      </c>
      <c r="GBE101" s="75" t="str">
        <f>IF(GBE$2="","",(#REF!+#REF!)*GBE78)</f>
        <v/>
      </c>
      <c r="GBF101" s="75" t="str">
        <f>IF(GBF$2="","",(#REF!+#REF!)*GBF78)</f>
        <v/>
      </c>
      <c r="GBG101" s="75" t="str">
        <f>IF(GBG$2="","",(#REF!+#REF!)*GBG78)</f>
        <v/>
      </c>
      <c r="GBH101" s="75" t="str">
        <f>IF(GBH$2="","",(#REF!+#REF!)*GBH78)</f>
        <v/>
      </c>
      <c r="GBI101" s="75" t="str">
        <f>IF(GBI$2="","",(#REF!+#REF!)*GBI78)</f>
        <v/>
      </c>
      <c r="GBJ101" s="75" t="str">
        <f>IF(GBJ$2="","",(#REF!+#REF!)*GBJ78)</f>
        <v/>
      </c>
      <c r="GBK101" s="75" t="str">
        <f>IF(GBK$2="","",(#REF!+#REF!)*GBK78)</f>
        <v/>
      </c>
      <c r="GBL101" s="75" t="str">
        <f>IF(GBL$2="","",(#REF!+#REF!)*GBL78)</f>
        <v/>
      </c>
      <c r="GBM101" s="75" t="str">
        <f>IF(GBM$2="","",(#REF!+#REF!)*GBM78)</f>
        <v/>
      </c>
      <c r="GBN101" s="75" t="str">
        <f>IF(GBN$2="","",(#REF!+#REF!)*GBN78)</f>
        <v/>
      </c>
      <c r="GBO101" s="75" t="str">
        <f>IF(GBO$2="","",(#REF!+#REF!)*GBO78)</f>
        <v/>
      </c>
      <c r="GBP101" s="75" t="str">
        <f>IF(GBP$2="","",(#REF!+#REF!)*GBP78)</f>
        <v/>
      </c>
      <c r="GBQ101" s="75" t="str">
        <f>IF(GBQ$2="","",(#REF!+#REF!)*GBQ78)</f>
        <v/>
      </c>
      <c r="GBR101" s="75" t="str">
        <f>IF(GBR$2="","",(#REF!+#REF!)*GBR78)</f>
        <v/>
      </c>
      <c r="GBS101" s="75" t="str">
        <f>IF(GBS$2="","",(#REF!+#REF!)*GBS78)</f>
        <v/>
      </c>
      <c r="GBT101" s="75" t="str">
        <f>IF(GBT$2="","",(#REF!+#REF!)*GBT78)</f>
        <v/>
      </c>
      <c r="GBU101" s="75" t="str">
        <f>IF(GBU$2="","",(#REF!+#REF!)*GBU78)</f>
        <v/>
      </c>
      <c r="GBV101" s="75" t="str">
        <f>IF(GBV$2="","",(#REF!+#REF!)*GBV78)</f>
        <v/>
      </c>
      <c r="GBW101" s="75" t="str">
        <f>IF(GBW$2="","",(#REF!+#REF!)*GBW78)</f>
        <v/>
      </c>
      <c r="GBX101" s="75" t="str">
        <f>IF(GBX$2="","",(#REF!+#REF!)*GBX78)</f>
        <v/>
      </c>
      <c r="GBY101" s="75" t="str">
        <f>IF(GBY$2="","",(#REF!+#REF!)*GBY78)</f>
        <v/>
      </c>
      <c r="GBZ101" s="75" t="str">
        <f>IF(GBZ$2="","",(#REF!+#REF!)*GBZ78)</f>
        <v/>
      </c>
      <c r="GCA101" s="75" t="str">
        <f>IF(GCA$2="","",(#REF!+#REF!)*GCA78)</f>
        <v/>
      </c>
      <c r="GCB101" s="75" t="str">
        <f>IF(GCB$2="","",(#REF!+#REF!)*GCB78)</f>
        <v/>
      </c>
      <c r="GCC101" s="75" t="str">
        <f>IF(GCC$2="","",(#REF!+#REF!)*GCC78)</f>
        <v/>
      </c>
      <c r="GCD101" s="75" t="str">
        <f>IF(GCD$2="","",(#REF!+#REF!)*GCD78)</f>
        <v/>
      </c>
      <c r="GCE101" s="75" t="str">
        <f>IF(GCE$2="","",(#REF!+#REF!)*GCE78)</f>
        <v/>
      </c>
      <c r="GCF101" s="75" t="str">
        <f>IF(GCF$2="","",(#REF!+#REF!)*GCF78)</f>
        <v/>
      </c>
      <c r="GCG101" s="75" t="str">
        <f>IF(GCG$2="","",(#REF!+#REF!)*GCG78)</f>
        <v/>
      </c>
      <c r="GCH101" s="75" t="str">
        <f>IF(GCH$2="","",(#REF!+#REF!)*GCH78)</f>
        <v/>
      </c>
      <c r="GCI101" s="75" t="str">
        <f>IF(GCI$2="","",(#REF!+#REF!)*GCI78)</f>
        <v/>
      </c>
      <c r="GCJ101" s="75" t="str">
        <f>IF(GCJ$2="","",(#REF!+#REF!)*GCJ78)</f>
        <v/>
      </c>
      <c r="GCK101" s="75" t="str">
        <f>IF(GCK$2="","",(#REF!+#REF!)*GCK78)</f>
        <v/>
      </c>
      <c r="GCL101" s="75" t="str">
        <f>IF(GCL$2="","",(#REF!+#REF!)*GCL78)</f>
        <v/>
      </c>
      <c r="GCM101" s="75" t="str">
        <f>IF(GCM$2="","",(#REF!+#REF!)*GCM78)</f>
        <v/>
      </c>
      <c r="GCN101" s="75" t="str">
        <f>IF(GCN$2="","",(#REF!+#REF!)*GCN78)</f>
        <v/>
      </c>
      <c r="GCO101" s="75" t="str">
        <f>IF(GCO$2="","",(#REF!+#REF!)*GCO78)</f>
        <v/>
      </c>
      <c r="GCP101" s="75" t="str">
        <f>IF(GCP$2="","",(#REF!+#REF!)*GCP78)</f>
        <v/>
      </c>
      <c r="GCQ101" s="75" t="str">
        <f>IF(GCQ$2="","",(#REF!+#REF!)*GCQ78)</f>
        <v/>
      </c>
      <c r="GCR101" s="75" t="str">
        <f>IF(GCR$2="","",(#REF!+#REF!)*GCR78)</f>
        <v/>
      </c>
      <c r="GCS101" s="75" t="str">
        <f>IF(GCS$2="","",(#REF!+#REF!)*GCS78)</f>
        <v/>
      </c>
      <c r="GCT101" s="75" t="str">
        <f>IF(GCT$2="","",(#REF!+#REF!)*GCT78)</f>
        <v/>
      </c>
      <c r="GCU101" s="75" t="str">
        <f>IF(GCU$2="","",(#REF!+#REF!)*GCU78)</f>
        <v/>
      </c>
      <c r="GCV101" s="75" t="str">
        <f>IF(GCV$2="","",(#REF!+#REF!)*GCV78)</f>
        <v/>
      </c>
      <c r="GCW101" s="75" t="str">
        <f>IF(GCW$2="","",(#REF!+#REF!)*GCW78)</f>
        <v/>
      </c>
      <c r="GCX101" s="75" t="str">
        <f>IF(GCX$2="","",(#REF!+#REF!)*GCX78)</f>
        <v/>
      </c>
      <c r="GCY101" s="75" t="str">
        <f>IF(GCY$2="","",(#REF!+#REF!)*GCY78)</f>
        <v/>
      </c>
      <c r="GCZ101" s="75" t="str">
        <f>IF(GCZ$2="","",(#REF!+#REF!)*GCZ78)</f>
        <v/>
      </c>
      <c r="GDA101" s="75" t="str">
        <f>IF(GDA$2="","",(#REF!+#REF!)*GDA78)</f>
        <v/>
      </c>
      <c r="GDB101" s="75" t="str">
        <f>IF(GDB$2="","",(#REF!+#REF!)*GDB78)</f>
        <v/>
      </c>
      <c r="GDC101" s="75" t="str">
        <f>IF(GDC$2="","",(#REF!+#REF!)*GDC78)</f>
        <v/>
      </c>
      <c r="GDD101" s="75" t="str">
        <f>IF(GDD$2="","",(#REF!+#REF!)*GDD78)</f>
        <v/>
      </c>
      <c r="GDE101" s="75" t="str">
        <f>IF(GDE$2="","",(#REF!+#REF!)*GDE78)</f>
        <v/>
      </c>
      <c r="GDF101" s="75" t="str">
        <f>IF(GDF$2="","",(#REF!+#REF!)*GDF78)</f>
        <v/>
      </c>
      <c r="GDG101" s="75" t="str">
        <f>IF(GDG$2="","",(#REF!+#REF!)*GDG78)</f>
        <v/>
      </c>
      <c r="GDH101" s="75" t="str">
        <f>IF(GDH$2="","",(#REF!+#REF!)*GDH78)</f>
        <v/>
      </c>
      <c r="GDI101" s="75" t="str">
        <f>IF(GDI$2="","",(#REF!+#REF!)*GDI78)</f>
        <v/>
      </c>
      <c r="GDJ101" s="75" t="str">
        <f>IF(GDJ$2="","",(#REF!+#REF!)*GDJ78)</f>
        <v/>
      </c>
      <c r="GDK101" s="75" t="str">
        <f>IF(GDK$2="","",(#REF!+#REF!)*GDK78)</f>
        <v/>
      </c>
      <c r="GDL101" s="75" t="str">
        <f>IF(GDL$2="","",(#REF!+#REF!)*GDL78)</f>
        <v/>
      </c>
      <c r="GDM101" s="75" t="str">
        <f>IF(GDM$2="","",(#REF!+#REF!)*GDM78)</f>
        <v/>
      </c>
      <c r="GDN101" s="75" t="str">
        <f>IF(GDN$2="","",(#REF!+#REF!)*GDN78)</f>
        <v/>
      </c>
      <c r="GDO101" s="75" t="str">
        <f>IF(GDO$2="","",(#REF!+#REF!)*GDO78)</f>
        <v/>
      </c>
      <c r="GDP101" s="75" t="str">
        <f>IF(GDP$2="","",(#REF!+#REF!)*GDP78)</f>
        <v/>
      </c>
      <c r="GDQ101" s="75" t="str">
        <f>IF(GDQ$2="","",(#REF!+#REF!)*GDQ78)</f>
        <v/>
      </c>
      <c r="GDR101" s="75" t="str">
        <f>IF(GDR$2="","",(#REF!+#REF!)*GDR78)</f>
        <v/>
      </c>
      <c r="GDS101" s="75" t="str">
        <f>IF(GDS$2="","",(#REF!+#REF!)*GDS78)</f>
        <v/>
      </c>
      <c r="GDT101" s="75" t="str">
        <f>IF(GDT$2="","",(#REF!+#REF!)*GDT78)</f>
        <v/>
      </c>
      <c r="GDU101" s="75" t="str">
        <f>IF(GDU$2="","",(#REF!+#REF!)*GDU78)</f>
        <v/>
      </c>
      <c r="GDV101" s="75" t="str">
        <f>IF(GDV$2="","",(#REF!+#REF!)*GDV78)</f>
        <v/>
      </c>
      <c r="GDW101" s="75" t="str">
        <f>IF(GDW$2="","",(#REF!+#REF!)*GDW78)</f>
        <v/>
      </c>
      <c r="GDX101" s="75" t="str">
        <f>IF(GDX$2="","",(#REF!+#REF!)*GDX78)</f>
        <v/>
      </c>
      <c r="GDY101" s="75" t="str">
        <f>IF(GDY$2="","",(#REF!+#REF!)*GDY78)</f>
        <v/>
      </c>
      <c r="GDZ101" s="75" t="str">
        <f>IF(GDZ$2="","",(#REF!+#REF!)*GDZ78)</f>
        <v/>
      </c>
      <c r="GEA101" s="75" t="str">
        <f>IF(GEA$2="","",(#REF!+#REF!)*GEA78)</f>
        <v/>
      </c>
      <c r="GEB101" s="75" t="str">
        <f>IF(GEB$2="","",(#REF!+#REF!)*GEB78)</f>
        <v/>
      </c>
      <c r="GEC101" s="75" t="str">
        <f>IF(GEC$2="","",(#REF!+#REF!)*GEC78)</f>
        <v/>
      </c>
      <c r="GED101" s="75" t="str">
        <f>IF(GED$2="","",(#REF!+#REF!)*GED78)</f>
        <v/>
      </c>
      <c r="GEE101" s="75" t="str">
        <f>IF(GEE$2="","",(#REF!+#REF!)*GEE78)</f>
        <v/>
      </c>
      <c r="GEF101" s="75" t="str">
        <f>IF(GEF$2="","",(#REF!+#REF!)*GEF78)</f>
        <v/>
      </c>
      <c r="GEG101" s="75" t="str">
        <f>IF(GEG$2="","",(#REF!+#REF!)*GEG78)</f>
        <v/>
      </c>
      <c r="GEH101" s="75" t="str">
        <f>IF(GEH$2="","",(#REF!+#REF!)*GEH78)</f>
        <v/>
      </c>
      <c r="GEI101" s="75" t="str">
        <f>IF(GEI$2="","",(#REF!+#REF!)*GEI78)</f>
        <v/>
      </c>
      <c r="GEJ101" s="75" t="str">
        <f>IF(GEJ$2="","",(#REF!+#REF!)*GEJ78)</f>
        <v/>
      </c>
      <c r="GEK101" s="75" t="str">
        <f>IF(GEK$2="","",(#REF!+#REF!)*GEK78)</f>
        <v/>
      </c>
      <c r="GEL101" s="75" t="str">
        <f>IF(GEL$2="","",(#REF!+#REF!)*GEL78)</f>
        <v/>
      </c>
      <c r="GEM101" s="75" t="str">
        <f>IF(GEM$2="","",(#REF!+#REF!)*GEM78)</f>
        <v/>
      </c>
      <c r="GEN101" s="75" t="str">
        <f>IF(GEN$2="","",(#REF!+#REF!)*GEN78)</f>
        <v/>
      </c>
      <c r="GEO101" s="75" t="str">
        <f>IF(GEO$2="","",(#REF!+#REF!)*GEO78)</f>
        <v/>
      </c>
      <c r="GEP101" s="75" t="str">
        <f>IF(GEP$2="","",(#REF!+#REF!)*GEP78)</f>
        <v/>
      </c>
      <c r="GEQ101" s="75" t="str">
        <f>IF(GEQ$2="","",(#REF!+#REF!)*GEQ78)</f>
        <v/>
      </c>
      <c r="GER101" s="75" t="str">
        <f>IF(GER$2="","",(#REF!+#REF!)*GER78)</f>
        <v/>
      </c>
      <c r="GES101" s="75" t="str">
        <f>IF(GES$2="","",(#REF!+#REF!)*GES78)</f>
        <v/>
      </c>
      <c r="GET101" s="75" t="str">
        <f>IF(GET$2="","",(#REF!+#REF!)*GET78)</f>
        <v/>
      </c>
      <c r="GEU101" s="75" t="str">
        <f>IF(GEU$2="","",(#REF!+#REF!)*GEU78)</f>
        <v/>
      </c>
      <c r="GEV101" s="75" t="str">
        <f>IF(GEV$2="","",(#REF!+#REF!)*GEV78)</f>
        <v/>
      </c>
      <c r="GEW101" s="75" t="str">
        <f>IF(GEW$2="","",(#REF!+#REF!)*GEW78)</f>
        <v/>
      </c>
      <c r="GEX101" s="75" t="str">
        <f>IF(GEX$2="","",(#REF!+#REF!)*GEX78)</f>
        <v/>
      </c>
      <c r="GEY101" s="75" t="str">
        <f>IF(GEY$2="","",(#REF!+#REF!)*GEY78)</f>
        <v/>
      </c>
      <c r="GEZ101" s="75" t="str">
        <f>IF(GEZ$2="","",(#REF!+#REF!)*GEZ78)</f>
        <v/>
      </c>
      <c r="GFA101" s="75" t="str">
        <f>IF(GFA$2="","",(#REF!+#REF!)*GFA78)</f>
        <v/>
      </c>
      <c r="GFB101" s="75" t="str">
        <f>IF(GFB$2="","",(#REF!+#REF!)*GFB78)</f>
        <v/>
      </c>
      <c r="GFC101" s="75" t="str">
        <f>IF(GFC$2="","",(#REF!+#REF!)*GFC78)</f>
        <v/>
      </c>
      <c r="GFD101" s="75" t="str">
        <f>IF(GFD$2="","",(#REF!+#REF!)*GFD78)</f>
        <v/>
      </c>
      <c r="GFE101" s="75" t="str">
        <f>IF(GFE$2="","",(#REF!+#REF!)*GFE78)</f>
        <v/>
      </c>
      <c r="GFF101" s="75" t="str">
        <f>IF(GFF$2="","",(#REF!+#REF!)*GFF78)</f>
        <v/>
      </c>
      <c r="GFG101" s="75" t="str">
        <f>IF(GFG$2="","",(#REF!+#REF!)*GFG78)</f>
        <v/>
      </c>
      <c r="GFH101" s="75" t="str">
        <f>IF(GFH$2="","",(#REF!+#REF!)*GFH78)</f>
        <v/>
      </c>
      <c r="GFI101" s="75" t="str">
        <f>IF(GFI$2="","",(#REF!+#REF!)*GFI78)</f>
        <v/>
      </c>
      <c r="GFJ101" s="75" t="str">
        <f>IF(GFJ$2="","",(#REF!+#REF!)*GFJ78)</f>
        <v/>
      </c>
      <c r="GFK101" s="75" t="str">
        <f>IF(GFK$2="","",(#REF!+#REF!)*GFK78)</f>
        <v/>
      </c>
      <c r="GFL101" s="75" t="str">
        <f>IF(GFL$2="","",(#REF!+#REF!)*GFL78)</f>
        <v/>
      </c>
      <c r="GFM101" s="75" t="str">
        <f>IF(GFM$2="","",(#REF!+#REF!)*GFM78)</f>
        <v/>
      </c>
      <c r="GFN101" s="75" t="str">
        <f>IF(GFN$2="","",(#REF!+#REF!)*GFN78)</f>
        <v/>
      </c>
      <c r="GFO101" s="75" t="str">
        <f>IF(GFO$2="","",(#REF!+#REF!)*GFO78)</f>
        <v/>
      </c>
      <c r="GFP101" s="75" t="str">
        <f>IF(GFP$2="","",(#REF!+#REF!)*GFP78)</f>
        <v/>
      </c>
      <c r="GFQ101" s="75" t="str">
        <f>IF(GFQ$2="","",(#REF!+#REF!)*GFQ78)</f>
        <v/>
      </c>
      <c r="GFR101" s="75" t="str">
        <f>IF(GFR$2="","",(#REF!+#REF!)*GFR78)</f>
        <v/>
      </c>
      <c r="GFS101" s="75" t="str">
        <f>IF(GFS$2="","",(#REF!+#REF!)*GFS78)</f>
        <v/>
      </c>
      <c r="GFT101" s="75" t="str">
        <f>IF(GFT$2="","",(#REF!+#REF!)*GFT78)</f>
        <v/>
      </c>
      <c r="GFU101" s="75" t="str">
        <f>IF(GFU$2="","",(#REF!+#REF!)*GFU78)</f>
        <v/>
      </c>
      <c r="GFV101" s="75" t="str">
        <f>IF(GFV$2="","",(#REF!+#REF!)*GFV78)</f>
        <v/>
      </c>
      <c r="GFW101" s="75" t="str">
        <f>IF(GFW$2="","",(#REF!+#REF!)*GFW78)</f>
        <v/>
      </c>
      <c r="GFX101" s="75" t="str">
        <f>IF(GFX$2="","",(#REF!+#REF!)*GFX78)</f>
        <v/>
      </c>
      <c r="GFY101" s="75" t="str">
        <f>IF(GFY$2="","",(#REF!+#REF!)*GFY78)</f>
        <v/>
      </c>
      <c r="GFZ101" s="75" t="str">
        <f>IF(GFZ$2="","",(#REF!+#REF!)*GFZ78)</f>
        <v/>
      </c>
      <c r="GGA101" s="75" t="str">
        <f>IF(GGA$2="","",(#REF!+#REF!)*GGA78)</f>
        <v/>
      </c>
      <c r="GGB101" s="75" t="str">
        <f>IF(GGB$2="","",(#REF!+#REF!)*GGB78)</f>
        <v/>
      </c>
      <c r="GGC101" s="75" t="str">
        <f>IF(GGC$2="","",(#REF!+#REF!)*GGC78)</f>
        <v/>
      </c>
      <c r="GGD101" s="75" t="str">
        <f>IF(GGD$2="","",(#REF!+#REF!)*GGD78)</f>
        <v/>
      </c>
      <c r="GGE101" s="75" t="str">
        <f>IF(GGE$2="","",(#REF!+#REF!)*GGE78)</f>
        <v/>
      </c>
      <c r="GGF101" s="75" t="str">
        <f>IF(GGF$2="","",(#REF!+#REF!)*GGF78)</f>
        <v/>
      </c>
      <c r="GGG101" s="75" t="str">
        <f>IF(GGG$2="","",(#REF!+#REF!)*GGG78)</f>
        <v/>
      </c>
      <c r="GGH101" s="75" t="str">
        <f>IF(GGH$2="","",(#REF!+#REF!)*GGH78)</f>
        <v/>
      </c>
      <c r="GGI101" s="75" t="str">
        <f>IF(GGI$2="","",(#REF!+#REF!)*GGI78)</f>
        <v/>
      </c>
      <c r="GGJ101" s="75" t="str">
        <f>IF(GGJ$2="","",(#REF!+#REF!)*GGJ78)</f>
        <v/>
      </c>
      <c r="GGK101" s="75" t="str">
        <f>IF(GGK$2="","",(#REF!+#REF!)*GGK78)</f>
        <v/>
      </c>
      <c r="GGL101" s="75" t="str">
        <f>IF(GGL$2="","",(#REF!+#REF!)*GGL78)</f>
        <v/>
      </c>
      <c r="GGM101" s="75" t="str">
        <f>IF(GGM$2="","",(#REF!+#REF!)*GGM78)</f>
        <v/>
      </c>
      <c r="GGN101" s="75" t="str">
        <f>IF(GGN$2="","",(#REF!+#REF!)*GGN78)</f>
        <v/>
      </c>
      <c r="GGO101" s="75" t="str">
        <f>IF(GGO$2="","",(#REF!+#REF!)*GGO78)</f>
        <v/>
      </c>
      <c r="GGP101" s="75" t="str">
        <f>IF(GGP$2="","",(#REF!+#REF!)*GGP78)</f>
        <v/>
      </c>
      <c r="GGQ101" s="75" t="str">
        <f>IF(GGQ$2="","",(#REF!+#REF!)*GGQ78)</f>
        <v/>
      </c>
      <c r="GGR101" s="75" t="str">
        <f>IF(GGR$2="","",(#REF!+#REF!)*GGR78)</f>
        <v/>
      </c>
      <c r="GGS101" s="75" t="str">
        <f>IF(GGS$2="","",(#REF!+#REF!)*GGS78)</f>
        <v/>
      </c>
      <c r="GGT101" s="75" t="str">
        <f>IF(GGT$2="","",(#REF!+#REF!)*GGT78)</f>
        <v/>
      </c>
      <c r="GGU101" s="75" t="str">
        <f>IF(GGU$2="","",(#REF!+#REF!)*GGU78)</f>
        <v/>
      </c>
      <c r="GGV101" s="75" t="str">
        <f>IF(GGV$2="","",(#REF!+#REF!)*GGV78)</f>
        <v/>
      </c>
      <c r="GGW101" s="75" t="str">
        <f>IF(GGW$2="","",(#REF!+#REF!)*GGW78)</f>
        <v/>
      </c>
      <c r="GGX101" s="75" t="str">
        <f>IF(GGX$2="","",(#REF!+#REF!)*GGX78)</f>
        <v/>
      </c>
      <c r="GGY101" s="75" t="str">
        <f>IF(GGY$2="","",(#REF!+#REF!)*GGY78)</f>
        <v/>
      </c>
      <c r="GGZ101" s="75" t="str">
        <f>IF(GGZ$2="","",(#REF!+#REF!)*GGZ78)</f>
        <v/>
      </c>
      <c r="GHA101" s="75" t="str">
        <f>IF(GHA$2="","",(#REF!+#REF!)*GHA78)</f>
        <v/>
      </c>
      <c r="GHB101" s="75" t="str">
        <f>IF(GHB$2="","",(#REF!+#REF!)*GHB78)</f>
        <v/>
      </c>
      <c r="GHC101" s="75" t="str">
        <f>IF(GHC$2="","",(#REF!+#REF!)*GHC78)</f>
        <v/>
      </c>
      <c r="GHD101" s="75" t="str">
        <f>IF(GHD$2="","",(#REF!+#REF!)*GHD78)</f>
        <v/>
      </c>
      <c r="GHE101" s="75" t="str">
        <f>IF(GHE$2="","",(#REF!+#REF!)*GHE78)</f>
        <v/>
      </c>
      <c r="GHF101" s="75" t="str">
        <f>IF(GHF$2="","",(#REF!+#REF!)*GHF78)</f>
        <v/>
      </c>
      <c r="GHG101" s="75" t="str">
        <f>IF(GHG$2="","",(#REF!+#REF!)*GHG78)</f>
        <v/>
      </c>
      <c r="GHH101" s="75" t="str">
        <f>IF(GHH$2="","",(#REF!+#REF!)*GHH78)</f>
        <v/>
      </c>
      <c r="GHI101" s="75" t="str">
        <f>IF(GHI$2="","",(#REF!+#REF!)*GHI78)</f>
        <v/>
      </c>
      <c r="GHJ101" s="75" t="str">
        <f>IF(GHJ$2="","",(#REF!+#REF!)*GHJ78)</f>
        <v/>
      </c>
      <c r="GHK101" s="75" t="str">
        <f>IF(GHK$2="","",(#REF!+#REF!)*GHK78)</f>
        <v/>
      </c>
      <c r="GHL101" s="75" t="str">
        <f>IF(GHL$2="","",(#REF!+#REF!)*GHL78)</f>
        <v/>
      </c>
      <c r="GHM101" s="75" t="str">
        <f>IF(GHM$2="","",(#REF!+#REF!)*GHM78)</f>
        <v/>
      </c>
      <c r="GHN101" s="75" t="str">
        <f>IF(GHN$2="","",(#REF!+#REF!)*GHN78)</f>
        <v/>
      </c>
      <c r="GHO101" s="75" t="str">
        <f>IF(GHO$2="","",(#REF!+#REF!)*GHO78)</f>
        <v/>
      </c>
      <c r="GHP101" s="75" t="str">
        <f>IF(GHP$2="","",(#REF!+#REF!)*GHP78)</f>
        <v/>
      </c>
      <c r="GHQ101" s="75" t="str">
        <f>IF(GHQ$2="","",(#REF!+#REF!)*GHQ78)</f>
        <v/>
      </c>
      <c r="GHR101" s="75" t="str">
        <f>IF(GHR$2="","",(#REF!+#REF!)*GHR78)</f>
        <v/>
      </c>
      <c r="GHS101" s="75" t="str">
        <f>IF(GHS$2="","",(#REF!+#REF!)*GHS78)</f>
        <v/>
      </c>
      <c r="GHT101" s="75" t="str">
        <f>IF(GHT$2="","",(#REF!+#REF!)*GHT78)</f>
        <v/>
      </c>
      <c r="GHU101" s="75" t="str">
        <f>IF(GHU$2="","",(#REF!+#REF!)*GHU78)</f>
        <v/>
      </c>
      <c r="GHV101" s="75" t="str">
        <f>IF(GHV$2="","",(#REF!+#REF!)*GHV78)</f>
        <v/>
      </c>
      <c r="GHW101" s="75" t="str">
        <f>IF(GHW$2="","",(#REF!+#REF!)*GHW78)</f>
        <v/>
      </c>
      <c r="GHX101" s="75" t="str">
        <f>IF(GHX$2="","",(#REF!+#REF!)*GHX78)</f>
        <v/>
      </c>
      <c r="GHY101" s="75" t="str">
        <f>IF(GHY$2="","",(#REF!+#REF!)*GHY78)</f>
        <v/>
      </c>
      <c r="GHZ101" s="75" t="str">
        <f>IF(GHZ$2="","",(#REF!+#REF!)*GHZ78)</f>
        <v/>
      </c>
      <c r="GIA101" s="75" t="str">
        <f>IF(GIA$2="","",(#REF!+#REF!)*GIA78)</f>
        <v/>
      </c>
      <c r="GIB101" s="75" t="str">
        <f>IF(GIB$2="","",(#REF!+#REF!)*GIB78)</f>
        <v/>
      </c>
      <c r="GIC101" s="75" t="str">
        <f>IF(GIC$2="","",(#REF!+#REF!)*GIC78)</f>
        <v/>
      </c>
      <c r="GID101" s="75" t="str">
        <f>IF(GID$2="","",(#REF!+#REF!)*GID78)</f>
        <v/>
      </c>
      <c r="GIE101" s="75" t="str">
        <f>IF(GIE$2="","",(#REF!+#REF!)*GIE78)</f>
        <v/>
      </c>
      <c r="GIF101" s="75" t="str">
        <f>IF(GIF$2="","",(#REF!+#REF!)*GIF78)</f>
        <v/>
      </c>
      <c r="GIG101" s="75" t="str">
        <f>IF(GIG$2="","",(#REF!+#REF!)*GIG78)</f>
        <v/>
      </c>
      <c r="GIH101" s="75" t="str">
        <f>IF(GIH$2="","",(#REF!+#REF!)*GIH78)</f>
        <v/>
      </c>
      <c r="GII101" s="75" t="str">
        <f>IF(GII$2="","",(#REF!+#REF!)*GII78)</f>
        <v/>
      </c>
      <c r="GIJ101" s="75" t="str">
        <f>IF(GIJ$2="","",(#REF!+#REF!)*GIJ78)</f>
        <v/>
      </c>
      <c r="GIK101" s="75" t="str">
        <f>IF(GIK$2="","",(#REF!+#REF!)*GIK78)</f>
        <v/>
      </c>
      <c r="GIL101" s="75" t="str">
        <f>IF(GIL$2="","",(#REF!+#REF!)*GIL78)</f>
        <v/>
      </c>
      <c r="GIM101" s="75" t="str">
        <f>IF(GIM$2="","",(#REF!+#REF!)*GIM78)</f>
        <v/>
      </c>
      <c r="GIN101" s="75" t="str">
        <f>IF(GIN$2="","",(#REF!+#REF!)*GIN78)</f>
        <v/>
      </c>
      <c r="GIO101" s="75" t="str">
        <f>IF(GIO$2="","",(#REF!+#REF!)*GIO78)</f>
        <v/>
      </c>
      <c r="GIP101" s="75" t="str">
        <f>IF(GIP$2="","",(#REF!+#REF!)*GIP78)</f>
        <v/>
      </c>
      <c r="GIQ101" s="75" t="str">
        <f>IF(GIQ$2="","",(#REF!+#REF!)*GIQ78)</f>
        <v/>
      </c>
      <c r="GIR101" s="75" t="str">
        <f>IF(GIR$2="","",(#REF!+#REF!)*GIR78)</f>
        <v/>
      </c>
      <c r="GIS101" s="75" t="str">
        <f>IF(GIS$2="","",(#REF!+#REF!)*GIS78)</f>
        <v/>
      </c>
      <c r="GIT101" s="75" t="str">
        <f>IF(GIT$2="","",(#REF!+#REF!)*GIT78)</f>
        <v/>
      </c>
      <c r="GIU101" s="75" t="str">
        <f>IF(GIU$2="","",(#REF!+#REF!)*GIU78)</f>
        <v/>
      </c>
      <c r="GIV101" s="75" t="str">
        <f>IF(GIV$2="","",(#REF!+#REF!)*GIV78)</f>
        <v/>
      </c>
      <c r="GIW101" s="75" t="str">
        <f>IF(GIW$2="","",(#REF!+#REF!)*GIW78)</f>
        <v/>
      </c>
      <c r="GIX101" s="75" t="str">
        <f>IF(GIX$2="","",(#REF!+#REF!)*GIX78)</f>
        <v/>
      </c>
      <c r="GIY101" s="75" t="str">
        <f>IF(GIY$2="","",(#REF!+#REF!)*GIY78)</f>
        <v/>
      </c>
      <c r="GIZ101" s="75" t="str">
        <f>IF(GIZ$2="","",(#REF!+#REF!)*GIZ78)</f>
        <v/>
      </c>
      <c r="GJA101" s="75" t="str">
        <f>IF(GJA$2="","",(#REF!+#REF!)*GJA78)</f>
        <v/>
      </c>
      <c r="GJB101" s="75" t="str">
        <f>IF(GJB$2="","",(#REF!+#REF!)*GJB78)</f>
        <v/>
      </c>
      <c r="GJC101" s="75" t="str">
        <f>IF(GJC$2="","",(#REF!+#REF!)*GJC78)</f>
        <v/>
      </c>
      <c r="GJD101" s="75" t="str">
        <f>IF(GJD$2="","",(#REF!+#REF!)*GJD78)</f>
        <v/>
      </c>
      <c r="GJE101" s="75" t="str">
        <f>IF(GJE$2="","",(#REF!+#REF!)*GJE78)</f>
        <v/>
      </c>
      <c r="GJF101" s="75" t="str">
        <f>IF(GJF$2="","",(#REF!+#REF!)*GJF78)</f>
        <v/>
      </c>
      <c r="GJG101" s="75" t="str">
        <f>IF(GJG$2="","",(#REF!+#REF!)*GJG78)</f>
        <v/>
      </c>
      <c r="GJH101" s="75" t="str">
        <f>IF(GJH$2="","",(#REF!+#REF!)*GJH78)</f>
        <v/>
      </c>
      <c r="GJI101" s="75" t="str">
        <f>IF(GJI$2="","",(#REF!+#REF!)*GJI78)</f>
        <v/>
      </c>
      <c r="GJJ101" s="75" t="str">
        <f>IF(GJJ$2="","",(#REF!+#REF!)*GJJ78)</f>
        <v/>
      </c>
      <c r="GJK101" s="75" t="str">
        <f>IF(GJK$2="","",(#REF!+#REF!)*GJK78)</f>
        <v/>
      </c>
      <c r="GJL101" s="75" t="str">
        <f>IF(GJL$2="","",(#REF!+#REF!)*GJL78)</f>
        <v/>
      </c>
      <c r="GJM101" s="75" t="str">
        <f>IF(GJM$2="","",(#REF!+#REF!)*GJM78)</f>
        <v/>
      </c>
      <c r="GJN101" s="75" t="str">
        <f>IF(GJN$2="","",(#REF!+#REF!)*GJN78)</f>
        <v/>
      </c>
      <c r="GJO101" s="75" t="str">
        <f>IF(GJO$2="","",(#REF!+#REF!)*GJO78)</f>
        <v/>
      </c>
      <c r="GJP101" s="75" t="str">
        <f>IF(GJP$2="","",(#REF!+#REF!)*GJP78)</f>
        <v/>
      </c>
      <c r="GJQ101" s="75" t="str">
        <f>IF(GJQ$2="","",(#REF!+#REF!)*GJQ78)</f>
        <v/>
      </c>
      <c r="GJR101" s="75" t="str">
        <f>IF(GJR$2="","",(#REF!+#REF!)*GJR78)</f>
        <v/>
      </c>
      <c r="GJS101" s="75" t="str">
        <f>IF(GJS$2="","",(#REF!+#REF!)*GJS78)</f>
        <v/>
      </c>
      <c r="GJT101" s="75" t="str">
        <f>IF(GJT$2="","",(#REF!+#REF!)*GJT78)</f>
        <v/>
      </c>
      <c r="GJU101" s="75" t="str">
        <f>IF(GJU$2="","",(#REF!+#REF!)*GJU78)</f>
        <v/>
      </c>
      <c r="GJV101" s="75" t="str">
        <f>IF(GJV$2="","",(#REF!+#REF!)*GJV78)</f>
        <v/>
      </c>
      <c r="GJW101" s="75" t="str">
        <f>IF(GJW$2="","",(#REF!+#REF!)*GJW78)</f>
        <v/>
      </c>
      <c r="GJX101" s="75" t="str">
        <f>IF(GJX$2="","",(#REF!+#REF!)*GJX78)</f>
        <v/>
      </c>
      <c r="GJY101" s="75" t="str">
        <f>IF(GJY$2="","",(#REF!+#REF!)*GJY78)</f>
        <v/>
      </c>
      <c r="GJZ101" s="75" t="str">
        <f>IF(GJZ$2="","",(#REF!+#REF!)*GJZ78)</f>
        <v/>
      </c>
      <c r="GKA101" s="75" t="str">
        <f>IF(GKA$2="","",(#REF!+#REF!)*GKA78)</f>
        <v/>
      </c>
      <c r="GKB101" s="75" t="str">
        <f>IF(GKB$2="","",(#REF!+#REF!)*GKB78)</f>
        <v/>
      </c>
      <c r="GKC101" s="75" t="str">
        <f>IF(GKC$2="","",(#REF!+#REF!)*GKC78)</f>
        <v/>
      </c>
      <c r="GKD101" s="75" t="str">
        <f>IF(GKD$2="","",(#REF!+#REF!)*GKD78)</f>
        <v/>
      </c>
      <c r="GKE101" s="75" t="str">
        <f>IF(GKE$2="","",(#REF!+#REF!)*GKE78)</f>
        <v/>
      </c>
      <c r="GKF101" s="75" t="str">
        <f>IF(GKF$2="","",(#REF!+#REF!)*GKF78)</f>
        <v/>
      </c>
      <c r="GKG101" s="75" t="str">
        <f>IF(GKG$2="","",(#REF!+#REF!)*GKG78)</f>
        <v/>
      </c>
      <c r="GKH101" s="75" t="str">
        <f>IF(GKH$2="","",(#REF!+#REF!)*GKH78)</f>
        <v/>
      </c>
      <c r="GKI101" s="75" t="str">
        <f>IF(GKI$2="","",(#REF!+#REF!)*GKI78)</f>
        <v/>
      </c>
      <c r="GKJ101" s="75" t="str">
        <f>IF(GKJ$2="","",(#REF!+#REF!)*GKJ78)</f>
        <v/>
      </c>
      <c r="GKK101" s="75" t="str">
        <f>IF(GKK$2="","",(#REF!+#REF!)*GKK78)</f>
        <v/>
      </c>
      <c r="GKL101" s="75" t="str">
        <f>IF(GKL$2="","",(#REF!+#REF!)*GKL78)</f>
        <v/>
      </c>
      <c r="GKM101" s="75" t="str">
        <f>IF(GKM$2="","",(#REF!+#REF!)*GKM78)</f>
        <v/>
      </c>
      <c r="GKN101" s="75" t="str">
        <f>IF(GKN$2="","",(#REF!+#REF!)*GKN78)</f>
        <v/>
      </c>
      <c r="GKO101" s="75" t="str">
        <f>IF(GKO$2="","",(#REF!+#REF!)*GKO78)</f>
        <v/>
      </c>
      <c r="GKP101" s="75" t="str">
        <f>IF(GKP$2="","",(#REF!+#REF!)*GKP78)</f>
        <v/>
      </c>
      <c r="GKQ101" s="75" t="str">
        <f>IF(GKQ$2="","",(#REF!+#REF!)*GKQ78)</f>
        <v/>
      </c>
      <c r="GKR101" s="75" t="str">
        <f>IF(GKR$2="","",(#REF!+#REF!)*GKR78)</f>
        <v/>
      </c>
      <c r="GKS101" s="75" t="str">
        <f>IF(GKS$2="","",(#REF!+#REF!)*GKS78)</f>
        <v/>
      </c>
      <c r="GKT101" s="75" t="str">
        <f>IF(GKT$2="","",(#REF!+#REF!)*GKT78)</f>
        <v/>
      </c>
      <c r="GKU101" s="75" t="str">
        <f>IF(GKU$2="","",(#REF!+#REF!)*GKU78)</f>
        <v/>
      </c>
      <c r="GKV101" s="75" t="str">
        <f>IF(GKV$2="","",(#REF!+#REF!)*GKV78)</f>
        <v/>
      </c>
      <c r="GKW101" s="75" t="str">
        <f>IF(GKW$2="","",(#REF!+#REF!)*GKW78)</f>
        <v/>
      </c>
      <c r="GKX101" s="75" t="str">
        <f>IF(GKX$2="","",(#REF!+#REF!)*GKX78)</f>
        <v/>
      </c>
      <c r="GKY101" s="75" t="str">
        <f>IF(GKY$2="","",(#REF!+#REF!)*GKY78)</f>
        <v/>
      </c>
      <c r="GKZ101" s="75" t="str">
        <f>IF(GKZ$2="","",(#REF!+#REF!)*GKZ78)</f>
        <v/>
      </c>
      <c r="GLA101" s="75" t="str">
        <f>IF(GLA$2="","",(#REF!+#REF!)*GLA78)</f>
        <v/>
      </c>
      <c r="GLB101" s="75" t="str">
        <f>IF(GLB$2="","",(#REF!+#REF!)*GLB78)</f>
        <v/>
      </c>
      <c r="GLC101" s="75" t="str">
        <f>IF(GLC$2="","",(#REF!+#REF!)*GLC78)</f>
        <v/>
      </c>
      <c r="GLD101" s="75" t="str">
        <f>IF(GLD$2="","",(#REF!+#REF!)*GLD78)</f>
        <v/>
      </c>
      <c r="GLE101" s="75" t="str">
        <f>IF(GLE$2="","",(#REF!+#REF!)*GLE78)</f>
        <v/>
      </c>
      <c r="GLF101" s="75" t="str">
        <f>IF(GLF$2="","",(#REF!+#REF!)*GLF78)</f>
        <v/>
      </c>
      <c r="GLG101" s="75" t="str">
        <f>IF(GLG$2="","",(#REF!+#REF!)*GLG78)</f>
        <v/>
      </c>
      <c r="GLH101" s="75" t="str">
        <f>IF(GLH$2="","",(#REF!+#REF!)*GLH78)</f>
        <v/>
      </c>
      <c r="GLI101" s="75" t="str">
        <f>IF(GLI$2="","",(#REF!+#REF!)*GLI78)</f>
        <v/>
      </c>
      <c r="GLJ101" s="75" t="str">
        <f>IF(GLJ$2="","",(#REF!+#REF!)*GLJ78)</f>
        <v/>
      </c>
      <c r="GLK101" s="75" t="str">
        <f>IF(GLK$2="","",(#REF!+#REF!)*GLK78)</f>
        <v/>
      </c>
      <c r="GLL101" s="75" t="str">
        <f>IF(GLL$2="","",(#REF!+#REF!)*GLL78)</f>
        <v/>
      </c>
      <c r="GLM101" s="75" t="str">
        <f>IF(GLM$2="","",(#REF!+#REF!)*GLM78)</f>
        <v/>
      </c>
      <c r="GLN101" s="75" t="str">
        <f>IF(GLN$2="","",(#REF!+#REF!)*GLN78)</f>
        <v/>
      </c>
      <c r="GLO101" s="75" t="str">
        <f>IF(GLO$2="","",(#REF!+#REF!)*GLO78)</f>
        <v/>
      </c>
      <c r="GLP101" s="75" t="str">
        <f>IF(GLP$2="","",(#REF!+#REF!)*GLP78)</f>
        <v/>
      </c>
      <c r="GLQ101" s="75" t="str">
        <f>IF(GLQ$2="","",(#REF!+#REF!)*GLQ78)</f>
        <v/>
      </c>
      <c r="GLR101" s="75" t="str">
        <f>IF(GLR$2="","",(#REF!+#REF!)*GLR78)</f>
        <v/>
      </c>
      <c r="GLS101" s="75" t="str">
        <f>IF(GLS$2="","",(#REF!+#REF!)*GLS78)</f>
        <v/>
      </c>
      <c r="GLT101" s="75" t="str">
        <f>IF(GLT$2="","",(#REF!+#REF!)*GLT78)</f>
        <v/>
      </c>
      <c r="GLU101" s="75" t="str">
        <f>IF(GLU$2="","",(#REF!+#REF!)*GLU78)</f>
        <v/>
      </c>
      <c r="GLV101" s="75" t="str">
        <f>IF(GLV$2="","",(#REF!+#REF!)*GLV78)</f>
        <v/>
      </c>
      <c r="GLW101" s="75" t="str">
        <f>IF(GLW$2="","",(#REF!+#REF!)*GLW78)</f>
        <v/>
      </c>
      <c r="GLX101" s="75" t="str">
        <f>IF(GLX$2="","",(#REF!+#REF!)*GLX78)</f>
        <v/>
      </c>
      <c r="GLY101" s="75" t="str">
        <f>IF(GLY$2="","",(#REF!+#REF!)*GLY78)</f>
        <v/>
      </c>
      <c r="GLZ101" s="75" t="str">
        <f>IF(GLZ$2="","",(#REF!+#REF!)*GLZ78)</f>
        <v/>
      </c>
      <c r="GMA101" s="75" t="str">
        <f>IF(GMA$2="","",(#REF!+#REF!)*GMA78)</f>
        <v/>
      </c>
      <c r="GMB101" s="75" t="str">
        <f>IF(GMB$2="","",(#REF!+#REF!)*GMB78)</f>
        <v/>
      </c>
      <c r="GMC101" s="75" t="str">
        <f>IF(GMC$2="","",(#REF!+#REF!)*GMC78)</f>
        <v/>
      </c>
      <c r="GMD101" s="75" t="str">
        <f>IF(GMD$2="","",(#REF!+#REF!)*GMD78)</f>
        <v/>
      </c>
      <c r="GME101" s="75" t="str">
        <f>IF(GME$2="","",(#REF!+#REF!)*GME78)</f>
        <v/>
      </c>
      <c r="GMF101" s="75" t="str">
        <f>IF(GMF$2="","",(#REF!+#REF!)*GMF78)</f>
        <v/>
      </c>
      <c r="GMG101" s="75" t="str">
        <f>IF(GMG$2="","",(#REF!+#REF!)*GMG78)</f>
        <v/>
      </c>
      <c r="GMH101" s="75" t="str">
        <f>IF(GMH$2="","",(#REF!+#REF!)*GMH78)</f>
        <v/>
      </c>
      <c r="GMI101" s="75" t="str">
        <f>IF(GMI$2="","",(#REF!+#REF!)*GMI78)</f>
        <v/>
      </c>
      <c r="GMJ101" s="75" t="str">
        <f>IF(GMJ$2="","",(#REF!+#REF!)*GMJ78)</f>
        <v/>
      </c>
      <c r="GMK101" s="75" t="str">
        <f>IF(GMK$2="","",(#REF!+#REF!)*GMK78)</f>
        <v/>
      </c>
      <c r="GML101" s="75" t="str">
        <f>IF(GML$2="","",(#REF!+#REF!)*GML78)</f>
        <v/>
      </c>
      <c r="GMM101" s="75" t="str">
        <f>IF(GMM$2="","",(#REF!+#REF!)*GMM78)</f>
        <v/>
      </c>
      <c r="GMN101" s="75" t="str">
        <f>IF(GMN$2="","",(#REF!+#REF!)*GMN78)</f>
        <v/>
      </c>
      <c r="GMO101" s="75" t="str">
        <f>IF(GMO$2="","",(#REF!+#REF!)*GMO78)</f>
        <v/>
      </c>
      <c r="GMP101" s="75" t="str">
        <f>IF(GMP$2="","",(#REF!+#REF!)*GMP78)</f>
        <v/>
      </c>
      <c r="GMQ101" s="75" t="str">
        <f>IF(GMQ$2="","",(#REF!+#REF!)*GMQ78)</f>
        <v/>
      </c>
      <c r="GMR101" s="75" t="str">
        <f>IF(GMR$2="","",(#REF!+#REF!)*GMR78)</f>
        <v/>
      </c>
      <c r="GMS101" s="75" t="str">
        <f>IF(GMS$2="","",(#REF!+#REF!)*GMS78)</f>
        <v/>
      </c>
      <c r="GMT101" s="75" t="str">
        <f>IF(GMT$2="","",(#REF!+#REF!)*GMT78)</f>
        <v/>
      </c>
      <c r="GMU101" s="75" t="str">
        <f>IF(GMU$2="","",(#REF!+#REF!)*GMU78)</f>
        <v/>
      </c>
      <c r="GMV101" s="75" t="str">
        <f>IF(GMV$2="","",(#REF!+#REF!)*GMV78)</f>
        <v/>
      </c>
      <c r="GMW101" s="75" t="str">
        <f>IF(GMW$2="","",(#REF!+#REF!)*GMW78)</f>
        <v/>
      </c>
      <c r="GMX101" s="75" t="str">
        <f>IF(GMX$2="","",(#REF!+#REF!)*GMX78)</f>
        <v/>
      </c>
      <c r="GMY101" s="75" t="str">
        <f>IF(GMY$2="","",(#REF!+#REF!)*GMY78)</f>
        <v/>
      </c>
      <c r="GMZ101" s="75" t="str">
        <f>IF(GMZ$2="","",(#REF!+#REF!)*GMZ78)</f>
        <v/>
      </c>
      <c r="GNA101" s="75" t="str">
        <f>IF(GNA$2="","",(#REF!+#REF!)*GNA78)</f>
        <v/>
      </c>
      <c r="GNB101" s="75" t="str">
        <f>IF(GNB$2="","",(#REF!+#REF!)*GNB78)</f>
        <v/>
      </c>
      <c r="GNC101" s="75" t="str">
        <f>IF(GNC$2="","",(#REF!+#REF!)*GNC78)</f>
        <v/>
      </c>
      <c r="GND101" s="75" t="str">
        <f>IF(GND$2="","",(#REF!+#REF!)*GND78)</f>
        <v/>
      </c>
      <c r="GNE101" s="75" t="str">
        <f>IF(GNE$2="","",(#REF!+#REF!)*GNE78)</f>
        <v/>
      </c>
      <c r="GNF101" s="75" t="str">
        <f>IF(GNF$2="","",(#REF!+#REF!)*GNF78)</f>
        <v/>
      </c>
      <c r="GNG101" s="75" t="str">
        <f>IF(GNG$2="","",(#REF!+#REF!)*GNG78)</f>
        <v/>
      </c>
      <c r="GNH101" s="75" t="str">
        <f>IF(GNH$2="","",(#REF!+#REF!)*GNH78)</f>
        <v/>
      </c>
      <c r="GNI101" s="75" t="str">
        <f>IF(GNI$2="","",(#REF!+#REF!)*GNI78)</f>
        <v/>
      </c>
      <c r="GNJ101" s="75" t="str">
        <f>IF(GNJ$2="","",(#REF!+#REF!)*GNJ78)</f>
        <v/>
      </c>
      <c r="GNK101" s="75" t="str">
        <f>IF(GNK$2="","",(#REF!+#REF!)*GNK78)</f>
        <v/>
      </c>
      <c r="GNL101" s="75" t="str">
        <f>IF(GNL$2="","",(#REF!+#REF!)*GNL78)</f>
        <v/>
      </c>
      <c r="GNM101" s="75" t="str">
        <f>IF(GNM$2="","",(#REF!+#REF!)*GNM78)</f>
        <v/>
      </c>
      <c r="GNN101" s="75" t="str">
        <f>IF(GNN$2="","",(#REF!+#REF!)*GNN78)</f>
        <v/>
      </c>
      <c r="GNO101" s="75" t="str">
        <f>IF(GNO$2="","",(#REF!+#REF!)*GNO78)</f>
        <v/>
      </c>
      <c r="GNP101" s="75" t="str">
        <f>IF(GNP$2="","",(#REF!+#REF!)*GNP78)</f>
        <v/>
      </c>
      <c r="GNQ101" s="75" t="str">
        <f>IF(GNQ$2="","",(#REF!+#REF!)*GNQ78)</f>
        <v/>
      </c>
      <c r="GNR101" s="75" t="str">
        <f>IF(GNR$2="","",(#REF!+#REF!)*GNR78)</f>
        <v/>
      </c>
      <c r="GNS101" s="75" t="str">
        <f>IF(GNS$2="","",(#REF!+#REF!)*GNS78)</f>
        <v/>
      </c>
      <c r="GNT101" s="75" t="str">
        <f>IF(GNT$2="","",(#REF!+#REF!)*GNT78)</f>
        <v/>
      </c>
      <c r="GNU101" s="75" t="str">
        <f>IF(GNU$2="","",(#REF!+#REF!)*GNU78)</f>
        <v/>
      </c>
      <c r="GNV101" s="75" t="str">
        <f>IF(GNV$2="","",(#REF!+#REF!)*GNV78)</f>
        <v/>
      </c>
      <c r="GNW101" s="75" t="str">
        <f>IF(GNW$2="","",(#REF!+#REF!)*GNW78)</f>
        <v/>
      </c>
      <c r="GNX101" s="75" t="str">
        <f>IF(GNX$2="","",(#REF!+#REF!)*GNX78)</f>
        <v/>
      </c>
      <c r="GNY101" s="75" t="str">
        <f>IF(GNY$2="","",(#REF!+#REF!)*GNY78)</f>
        <v/>
      </c>
      <c r="GNZ101" s="75" t="str">
        <f>IF(GNZ$2="","",(#REF!+#REF!)*GNZ78)</f>
        <v/>
      </c>
      <c r="GOA101" s="75" t="str">
        <f>IF(GOA$2="","",(#REF!+#REF!)*GOA78)</f>
        <v/>
      </c>
      <c r="GOB101" s="75" t="str">
        <f>IF(GOB$2="","",(#REF!+#REF!)*GOB78)</f>
        <v/>
      </c>
      <c r="GOC101" s="75" t="str">
        <f>IF(GOC$2="","",(#REF!+#REF!)*GOC78)</f>
        <v/>
      </c>
      <c r="GOD101" s="75" t="str">
        <f>IF(GOD$2="","",(#REF!+#REF!)*GOD78)</f>
        <v/>
      </c>
      <c r="GOE101" s="75" t="str">
        <f>IF(GOE$2="","",(#REF!+#REF!)*GOE78)</f>
        <v/>
      </c>
      <c r="GOF101" s="75" t="str">
        <f>IF(GOF$2="","",(#REF!+#REF!)*GOF78)</f>
        <v/>
      </c>
      <c r="GOG101" s="75" t="str">
        <f>IF(GOG$2="","",(#REF!+#REF!)*GOG78)</f>
        <v/>
      </c>
      <c r="GOH101" s="75" t="str">
        <f>IF(GOH$2="","",(#REF!+#REF!)*GOH78)</f>
        <v/>
      </c>
      <c r="GOI101" s="75" t="str">
        <f>IF(GOI$2="","",(#REF!+#REF!)*GOI78)</f>
        <v/>
      </c>
      <c r="GOJ101" s="75" t="str">
        <f>IF(GOJ$2="","",(#REF!+#REF!)*GOJ78)</f>
        <v/>
      </c>
      <c r="GOK101" s="75" t="str">
        <f>IF(GOK$2="","",(#REF!+#REF!)*GOK78)</f>
        <v/>
      </c>
      <c r="GOL101" s="75" t="str">
        <f>IF(GOL$2="","",(#REF!+#REF!)*GOL78)</f>
        <v/>
      </c>
      <c r="GOM101" s="75" t="str">
        <f>IF(GOM$2="","",(#REF!+#REF!)*GOM78)</f>
        <v/>
      </c>
      <c r="GON101" s="75" t="str">
        <f>IF(GON$2="","",(#REF!+#REF!)*GON78)</f>
        <v/>
      </c>
      <c r="GOO101" s="75" t="str">
        <f>IF(GOO$2="","",(#REF!+#REF!)*GOO78)</f>
        <v/>
      </c>
      <c r="GOP101" s="75" t="str">
        <f>IF(GOP$2="","",(#REF!+#REF!)*GOP78)</f>
        <v/>
      </c>
      <c r="GOQ101" s="75" t="str">
        <f>IF(GOQ$2="","",(#REF!+#REF!)*GOQ78)</f>
        <v/>
      </c>
      <c r="GOR101" s="75" t="str">
        <f>IF(GOR$2="","",(#REF!+#REF!)*GOR78)</f>
        <v/>
      </c>
      <c r="GOS101" s="75" t="str">
        <f>IF(GOS$2="","",(#REF!+#REF!)*GOS78)</f>
        <v/>
      </c>
      <c r="GOT101" s="75" t="str">
        <f>IF(GOT$2="","",(#REF!+#REF!)*GOT78)</f>
        <v/>
      </c>
      <c r="GOU101" s="75" t="str">
        <f>IF(GOU$2="","",(#REF!+#REF!)*GOU78)</f>
        <v/>
      </c>
      <c r="GOV101" s="75" t="str">
        <f>IF(GOV$2="","",(#REF!+#REF!)*GOV78)</f>
        <v/>
      </c>
      <c r="GOW101" s="75" t="str">
        <f>IF(GOW$2="","",(#REF!+#REF!)*GOW78)</f>
        <v/>
      </c>
      <c r="GOX101" s="75" t="str">
        <f>IF(GOX$2="","",(#REF!+#REF!)*GOX78)</f>
        <v/>
      </c>
      <c r="GOY101" s="75" t="str">
        <f>IF(GOY$2="","",(#REF!+#REF!)*GOY78)</f>
        <v/>
      </c>
      <c r="GOZ101" s="75" t="str">
        <f>IF(GOZ$2="","",(#REF!+#REF!)*GOZ78)</f>
        <v/>
      </c>
      <c r="GPA101" s="75" t="str">
        <f>IF(GPA$2="","",(#REF!+#REF!)*GPA78)</f>
        <v/>
      </c>
      <c r="GPB101" s="75" t="str">
        <f>IF(GPB$2="","",(#REF!+#REF!)*GPB78)</f>
        <v/>
      </c>
      <c r="GPC101" s="75" t="str">
        <f>IF(GPC$2="","",(#REF!+#REF!)*GPC78)</f>
        <v/>
      </c>
      <c r="GPD101" s="75" t="str">
        <f>IF(GPD$2="","",(#REF!+#REF!)*GPD78)</f>
        <v/>
      </c>
      <c r="GPE101" s="75" t="str">
        <f>IF(GPE$2="","",(#REF!+#REF!)*GPE78)</f>
        <v/>
      </c>
      <c r="GPF101" s="75" t="str">
        <f>IF(GPF$2="","",(#REF!+#REF!)*GPF78)</f>
        <v/>
      </c>
      <c r="GPG101" s="75" t="str">
        <f>IF(GPG$2="","",(#REF!+#REF!)*GPG78)</f>
        <v/>
      </c>
      <c r="GPH101" s="75" t="str">
        <f>IF(GPH$2="","",(#REF!+#REF!)*GPH78)</f>
        <v/>
      </c>
      <c r="GPI101" s="75" t="str">
        <f>IF(GPI$2="","",(#REF!+#REF!)*GPI78)</f>
        <v/>
      </c>
      <c r="GPJ101" s="75" t="str">
        <f>IF(GPJ$2="","",(#REF!+#REF!)*GPJ78)</f>
        <v/>
      </c>
      <c r="GPK101" s="75" t="str">
        <f>IF(GPK$2="","",(#REF!+#REF!)*GPK78)</f>
        <v/>
      </c>
      <c r="GPL101" s="75" t="str">
        <f>IF(GPL$2="","",(#REF!+#REF!)*GPL78)</f>
        <v/>
      </c>
      <c r="GPM101" s="75" t="str">
        <f>IF(GPM$2="","",(#REF!+#REF!)*GPM78)</f>
        <v/>
      </c>
      <c r="GPN101" s="75" t="str">
        <f>IF(GPN$2="","",(#REF!+#REF!)*GPN78)</f>
        <v/>
      </c>
      <c r="GPO101" s="75" t="str">
        <f>IF(GPO$2="","",(#REF!+#REF!)*GPO78)</f>
        <v/>
      </c>
      <c r="GPP101" s="75" t="str">
        <f>IF(GPP$2="","",(#REF!+#REF!)*GPP78)</f>
        <v/>
      </c>
      <c r="GPQ101" s="75" t="str">
        <f>IF(GPQ$2="","",(#REF!+#REF!)*GPQ78)</f>
        <v/>
      </c>
      <c r="GPR101" s="75" t="str">
        <f>IF(GPR$2="","",(#REF!+#REF!)*GPR78)</f>
        <v/>
      </c>
      <c r="GPS101" s="75" t="str">
        <f>IF(GPS$2="","",(#REF!+#REF!)*GPS78)</f>
        <v/>
      </c>
      <c r="GPT101" s="75" t="str">
        <f>IF(GPT$2="","",(#REF!+#REF!)*GPT78)</f>
        <v/>
      </c>
      <c r="GPU101" s="75" t="str">
        <f>IF(GPU$2="","",(#REF!+#REF!)*GPU78)</f>
        <v/>
      </c>
      <c r="GPV101" s="75" t="str">
        <f>IF(GPV$2="","",(#REF!+#REF!)*GPV78)</f>
        <v/>
      </c>
      <c r="GPW101" s="75" t="str">
        <f>IF(GPW$2="","",(#REF!+#REF!)*GPW78)</f>
        <v/>
      </c>
      <c r="GPX101" s="75" t="str">
        <f>IF(GPX$2="","",(#REF!+#REF!)*GPX78)</f>
        <v/>
      </c>
      <c r="GPY101" s="75" t="str">
        <f>IF(GPY$2="","",(#REF!+#REF!)*GPY78)</f>
        <v/>
      </c>
      <c r="GPZ101" s="75" t="str">
        <f>IF(GPZ$2="","",(#REF!+#REF!)*GPZ78)</f>
        <v/>
      </c>
      <c r="GQA101" s="75" t="str">
        <f>IF(GQA$2="","",(#REF!+#REF!)*GQA78)</f>
        <v/>
      </c>
      <c r="GQB101" s="75" t="str">
        <f>IF(GQB$2="","",(#REF!+#REF!)*GQB78)</f>
        <v/>
      </c>
      <c r="GQC101" s="75" t="str">
        <f>IF(GQC$2="","",(#REF!+#REF!)*GQC78)</f>
        <v/>
      </c>
      <c r="GQD101" s="75" t="str">
        <f>IF(GQD$2="","",(#REF!+#REF!)*GQD78)</f>
        <v/>
      </c>
      <c r="GQE101" s="75" t="str">
        <f>IF(GQE$2="","",(#REF!+#REF!)*GQE78)</f>
        <v/>
      </c>
      <c r="GQF101" s="75" t="str">
        <f>IF(GQF$2="","",(#REF!+#REF!)*GQF78)</f>
        <v/>
      </c>
      <c r="GQG101" s="75" t="str">
        <f>IF(GQG$2="","",(#REF!+#REF!)*GQG78)</f>
        <v/>
      </c>
      <c r="GQH101" s="75" t="str">
        <f>IF(GQH$2="","",(#REF!+#REF!)*GQH78)</f>
        <v/>
      </c>
      <c r="GQI101" s="75" t="str">
        <f>IF(GQI$2="","",(#REF!+#REF!)*GQI78)</f>
        <v/>
      </c>
      <c r="GQJ101" s="75" t="str">
        <f>IF(GQJ$2="","",(#REF!+#REF!)*GQJ78)</f>
        <v/>
      </c>
      <c r="GQK101" s="75" t="str">
        <f>IF(GQK$2="","",(#REF!+#REF!)*GQK78)</f>
        <v/>
      </c>
      <c r="GQL101" s="75" t="str">
        <f>IF(GQL$2="","",(#REF!+#REF!)*GQL78)</f>
        <v/>
      </c>
      <c r="GQM101" s="75" t="str">
        <f>IF(GQM$2="","",(#REF!+#REF!)*GQM78)</f>
        <v/>
      </c>
      <c r="GQN101" s="75" t="str">
        <f>IF(GQN$2="","",(#REF!+#REF!)*GQN78)</f>
        <v/>
      </c>
      <c r="GQO101" s="75" t="str">
        <f>IF(GQO$2="","",(#REF!+#REF!)*GQO78)</f>
        <v/>
      </c>
      <c r="GQP101" s="75" t="str">
        <f>IF(GQP$2="","",(#REF!+#REF!)*GQP78)</f>
        <v/>
      </c>
      <c r="GQQ101" s="75" t="str">
        <f>IF(GQQ$2="","",(#REF!+#REF!)*GQQ78)</f>
        <v/>
      </c>
      <c r="GQR101" s="75" t="str">
        <f>IF(GQR$2="","",(#REF!+#REF!)*GQR78)</f>
        <v/>
      </c>
      <c r="GQS101" s="75" t="str">
        <f>IF(GQS$2="","",(#REF!+#REF!)*GQS78)</f>
        <v/>
      </c>
      <c r="GQT101" s="75" t="str">
        <f>IF(GQT$2="","",(#REF!+#REF!)*GQT78)</f>
        <v/>
      </c>
      <c r="GQU101" s="75" t="str">
        <f>IF(GQU$2="","",(#REF!+#REF!)*GQU78)</f>
        <v/>
      </c>
      <c r="GQV101" s="75" t="str">
        <f>IF(GQV$2="","",(#REF!+#REF!)*GQV78)</f>
        <v/>
      </c>
      <c r="GQW101" s="75" t="str">
        <f>IF(GQW$2="","",(#REF!+#REF!)*GQW78)</f>
        <v/>
      </c>
      <c r="GQX101" s="75" t="str">
        <f>IF(GQX$2="","",(#REF!+#REF!)*GQX78)</f>
        <v/>
      </c>
      <c r="GQY101" s="75" t="str">
        <f>IF(GQY$2="","",(#REF!+#REF!)*GQY78)</f>
        <v/>
      </c>
      <c r="GQZ101" s="75" t="str">
        <f>IF(GQZ$2="","",(#REF!+#REF!)*GQZ78)</f>
        <v/>
      </c>
      <c r="GRA101" s="75" t="str">
        <f>IF(GRA$2="","",(#REF!+#REF!)*GRA78)</f>
        <v/>
      </c>
      <c r="GRB101" s="75" t="str">
        <f>IF(GRB$2="","",(#REF!+#REF!)*GRB78)</f>
        <v/>
      </c>
      <c r="GRC101" s="75" t="str">
        <f>IF(GRC$2="","",(#REF!+#REF!)*GRC78)</f>
        <v/>
      </c>
      <c r="GRD101" s="75" t="str">
        <f>IF(GRD$2="","",(#REF!+#REF!)*GRD78)</f>
        <v/>
      </c>
      <c r="GRE101" s="75" t="str">
        <f>IF(GRE$2="","",(#REF!+#REF!)*GRE78)</f>
        <v/>
      </c>
      <c r="GRF101" s="75" t="str">
        <f>IF(GRF$2="","",(#REF!+#REF!)*GRF78)</f>
        <v/>
      </c>
      <c r="GRG101" s="75" t="str">
        <f>IF(GRG$2="","",(#REF!+#REF!)*GRG78)</f>
        <v/>
      </c>
      <c r="GRH101" s="75" t="str">
        <f>IF(GRH$2="","",(#REF!+#REF!)*GRH78)</f>
        <v/>
      </c>
      <c r="GRI101" s="75" t="str">
        <f>IF(GRI$2="","",(#REF!+#REF!)*GRI78)</f>
        <v/>
      </c>
      <c r="GRJ101" s="75" t="str">
        <f>IF(GRJ$2="","",(#REF!+#REF!)*GRJ78)</f>
        <v/>
      </c>
      <c r="GRK101" s="75" t="str">
        <f>IF(GRK$2="","",(#REF!+#REF!)*GRK78)</f>
        <v/>
      </c>
      <c r="GRL101" s="75" t="str">
        <f>IF(GRL$2="","",(#REF!+#REF!)*GRL78)</f>
        <v/>
      </c>
      <c r="GRM101" s="75" t="str">
        <f>IF(GRM$2="","",(#REF!+#REF!)*GRM78)</f>
        <v/>
      </c>
      <c r="GRN101" s="75" t="str">
        <f>IF(GRN$2="","",(#REF!+#REF!)*GRN78)</f>
        <v/>
      </c>
      <c r="GRO101" s="75" t="str">
        <f>IF(GRO$2="","",(#REF!+#REF!)*GRO78)</f>
        <v/>
      </c>
      <c r="GRP101" s="75" t="str">
        <f>IF(GRP$2="","",(#REF!+#REF!)*GRP78)</f>
        <v/>
      </c>
      <c r="GRQ101" s="75" t="str">
        <f>IF(GRQ$2="","",(#REF!+#REF!)*GRQ78)</f>
        <v/>
      </c>
      <c r="GRR101" s="75" t="str">
        <f>IF(GRR$2="","",(#REF!+#REF!)*GRR78)</f>
        <v/>
      </c>
      <c r="GRS101" s="75" t="str">
        <f>IF(GRS$2="","",(#REF!+#REF!)*GRS78)</f>
        <v/>
      </c>
      <c r="GRT101" s="75" t="str">
        <f>IF(GRT$2="","",(#REF!+#REF!)*GRT78)</f>
        <v/>
      </c>
      <c r="GRU101" s="75" t="str">
        <f>IF(GRU$2="","",(#REF!+#REF!)*GRU78)</f>
        <v/>
      </c>
      <c r="GRV101" s="75" t="str">
        <f>IF(GRV$2="","",(#REF!+#REF!)*GRV78)</f>
        <v/>
      </c>
      <c r="GRW101" s="75" t="str">
        <f>IF(GRW$2="","",(#REF!+#REF!)*GRW78)</f>
        <v/>
      </c>
      <c r="GRX101" s="75" t="str">
        <f>IF(GRX$2="","",(#REF!+#REF!)*GRX78)</f>
        <v/>
      </c>
      <c r="GRY101" s="75" t="str">
        <f>IF(GRY$2="","",(#REF!+#REF!)*GRY78)</f>
        <v/>
      </c>
      <c r="GRZ101" s="75" t="str">
        <f>IF(GRZ$2="","",(#REF!+#REF!)*GRZ78)</f>
        <v/>
      </c>
      <c r="GSA101" s="75" t="str">
        <f>IF(GSA$2="","",(#REF!+#REF!)*GSA78)</f>
        <v/>
      </c>
      <c r="GSB101" s="75" t="str">
        <f>IF(GSB$2="","",(#REF!+#REF!)*GSB78)</f>
        <v/>
      </c>
      <c r="GSC101" s="75" t="str">
        <f>IF(GSC$2="","",(#REF!+#REF!)*GSC78)</f>
        <v/>
      </c>
      <c r="GSD101" s="75" t="str">
        <f>IF(GSD$2="","",(#REF!+#REF!)*GSD78)</f>
        <v/>
      </c>
      <c r="GSE101" s="75" t="str">
        <f>IF(GSE$2="","",(#REF!+#REF!)*GSE78)</f>
        <v/>
      </c>
      <c r="GSF101" s="75" t="str">
        <f>IF(GSF$2="","",(#REF!+#REF!)*GSF78)</f>
        <v/>
      </c>
      <c r="GSG101" s="75" t="str">
        <f>IF(GSG$2="","",(#REF!+#REF!)*GSG78)</f>
        <v/>
      </c>
      <c r="GSH101" s="75" t="str">
        <f>IF(GSH$2="","",(#REF!+#REF!)*GSH78)</f>
        <v/>
      </c>
      <c r="GSI101" s="75" t="str">
        <f>IF(GSI$2="","",(#REF!+#REF!)*GSI78)</f>
        <v/>
      </c>
      <c r="GSJ101" s="75" t="str">
        <f>IF(GSJ$2="","",(#REF!+#REF!)*GSJ78)</f>
        <v/>
      </c>
      <c r="GSK101" s="75" t="str">
        <f>IF(GSK$2="","",(#REF!+#REF!)*GSK78)</f>
        <v/>
      </c>
      <c r="GSL101" s="75" t="str">
        <f>IF(GSL$2="","",(#REF!+#REF!)*GSL78)</f>
        <v/>
      </c>
      <c r="GSM101" s="75" t="str">
        <f>IF(GSM$2="","",(#REF!+#REF!)*GSM78)</f>
        <v/>
      </c>
      <c r="GSN101" s="75" t="str">
        <f>IF(GSN$2="","",(#REF!+#REF!)*GSN78)</f>
        <v/>
      </c>
      <c r="GSO101" s="75" t="str">
        <f>IF(GSO$2="","",(#REF!+#REF!)*GSO78)</f>
        <v/>
      </c>
      <c r="GSP101" s="75" t="str">
        <f>IF(GSP$2="","",(#REF!+#REF!)*GSP78)</f>
        <v/>
      </c>
      <c r="GSQ101" s="75" t="str">
        <f>IF(GSQ$2="","",(#REF!+#REF!)*GSQ78)</f>
        <v/>
      </c>
      <c r="GSR101" s="75" t="str">
        <f>IF(GSR$2="","",(#REF!+#REF!)*GSR78)</f>
        <v/>
      </c>
      <c r="GSS101" s="75" t="str">
        <f>IF(GSS$2="","",(#REF!+#REF!)*GSS78)</f>
        <v/>
      </c>
      <c r="GST101" s="75" t="str">
        <f>IF(GST$2="","",(#REF!+#REF!)*GST78)</f>
        <v/>
      </c>
      <c r="GSU101" s="75" t="str">
        <f>IF(GSU$2="","",(#REF!+#REF!)*GSU78)</f>
        <v/>
      </c>
      <c r="GSV101" s="75" t="str">
        <f>IF(GSV$2="","",(#REF!+#REF!)*GSV78)</f>
        <v/>
      </c>
      <c r="GSW101" s="75" t="str">
        <f>IF(GSW$2="","",(#REF!+#REF!)*GSW78)</f>
        <v/>
      </c>
      <c r="GSX101" s="75" t="str">
        <f>IF(GSX$2="","",(#REF!+#REF!)*GSX78)</f>
        <v/>
      </c>
      <c r="GSY101" s="75" t="str">
        <f>IF(GSY$2="","",(#REF!+#REF!)*GSY78)</f>
        <v/>
      </c>
      <c r="GSZ101" s="75" t="str">
        <f>IF(GSZ$2="","",(#REF!+#REF!)*GSZ78)</f>
        <v/>
      </c>
      <c r="GTA101" s="75" t="str">
        <f>IF(GTA$2="","",(#REF!+#REF!)*GTA78)</f>
        <v/>
      </c>
      <c r="GTB101" s="75" t="str">
        <f>IF(GTB$2="","",(#REF!+#REF!)*GTB78)</f>
        <v/>
      </c>
      <c r="GTC101" s="75" t="str">
        <f>IF(GTC$2="","",(#REF!+#REF!)*GTC78)</f>
        <v/>
      </c>
      <c r="GTD101" s="75" t="str">
        <f>IF(GTD$2="","",(#REF!+#REF!)*GTD78)</f>
        <v/>
      </c>
      <c r="GTE101" s="75" t="str">
        <f>IF(GTE$2="","",(#REF!+#REF!)*GTE78)</f>
        <v/>
      </c>
      <c r="GTF101" s="75" t="str">
        <f>IF(GTF$2="","",(#REF!+#REF!)*GTF78)</f>
        <v/>
      </c>
      <c r="GTG101" s="75" t="str">
        <f>IF(GTG$2="","",(#REF!+#REF!)*GTG78)</f>
        <v/>
      </c>
      <c r="GTH101" s="75" t="str">
        <f>IF(GTH$2="","",(#REF!+#REF!)*GTH78)</f>
        <v/>
      </c>
      <c r="GTI101" s="75" t="str">
        <f>IF(GTI$2="","",(#REF!+#REF!)*GTI78)</f>
        <v/>
      </c>
      <c r="GTJ101" s="75" t="str">
        <f>IF(GTJ$2="","",(#REF!+#REF!)*GTJ78)</f>
        <v/>
      </c>
      <c r="GTK101" s="75" t="str">
        <f>IF(GTK$2="","",(#REF!+#REF!)*GTK78)</f>
        <v/>
      </c>
      <c r="GTL101" s="75" t="str">
        <f>IF(GTL$2="","",(#REF!+#REF!)*GTL78)</f>
        <v/>
      </c>
      <c r="GTM101" s="75" t="str">
        <f>IF(GTM$2="","",(#REF!+#REF!)*GTM78)</f>
        <v/>
      </c>
      <c r="GTN101" s="75" t="str">
        <f>IF(GTN$2="","",(#REF!+#REF!)*GTN78)</f>
        <v/>
      </c>
      <c r="GTO101" s="75" t="str">
        <f>IF(GTO$2="","",(#REF!+#REF!)*GTO78)</f>
        <v/>
      </c>
      <c r="GTP101" s="75" t="str">
        <f>IF(GTP$2="","",(#REF!+#REF!)*GTP78)</f>
        <v/>
      </c>
      <c r="GTQ101" s="75" t="str">
        <f>IF(GTQ$2="","",(#REF!+#REF!)*GTQ78)</f>
        <v/>
      </c>
      <c r="GTR101" s="75" t="str">
        <f>IF(GTR$2="","",(#REF!+#REF!)*GTR78)</f>
        <v/>
      </c>
      <c r="GTS101" s="75" t="str">
        <f>IF(GTS$2="","",(#REF!+#REF!)*GTS78)</f>
        <v/>
      </c>
      <c r="GTT101" s="75" t="str">
        <f>IF(GTT$2="","",(#REF!+#REF!)*GTT78)</f>
        <v/>
      </c>
      <c r="GTU101" s="75" t="str">
        <f>IF(GTU$2="","",(#REF!+#REF!)*GTU78)</f>
        <v/>
      </c>
      <c r="GTV101" s="75" t="str">
        <f>IF(GTV$2="","",(#REF!+#REF!)*GTV78)</f>
        <v/>
      </c>
      <c r="GTW101" s="75" t="str">
        <f>IF(GTW$2="","",(#REF!+#REF!)*GTW78)</f>
        <v/>
      </c>
      <c r="GTX101" s="75" t="str">
        <f>IF(GTX$2="","",(#REF!+#REF!)*GTX78)</f>
        <v/>
      </c>
      <c r="GTY101" s="75" t="str">
        <f>IF(GTY$2="","",(#REF!+#REF!)*GTY78)</f>
        <v/>
      </c>
      <c r="GTZ101" s="75" t="str">
        <f>IF(GTZ$2="","",(#REF!+#REF!)*GTZ78)</f>
        <v/>
      </c>
      <c r="GUA101" s="75" t="str">
        <f>IF(GUA$2="","",(#REF!+#REF!)*GUA78)</f>
        <v/>
      </c>
      <c r="GUB101" s="75" t="str">
        <f>IF(GUB$2="","",(#REF!+#REF!)*GUB78)</f>
        <v/>
      </c>
      <c r="GUC101" s="75" t="str">
        <f>IF(GUC$2="","",(#REF!+#REF!)*GUC78)</f>
        <v/>
      </c>
      <c r="GUD101" s="75" t="str">
        <f>IF(GUD$2="","",(#REF!+#REF!)*GUD78)</f>
        <v/>
      </c>
      <c r="GUE101" s="75" t="str">
        <f>IF(GUE$2="","",(#REF!+#REF!)*GUE78)</f>
        <v/>
      </c>
      <c r="GUF101" s="75" t="str">
        <f>IF(GUF$2="","",(#REF!+#REF!)*GUF78)</f>
        <v/>
      </c>
      <c r="GUG101" s="75" t="str">
        <f>IF(GUG$2="","",(#REF!+#REF!)*GUG78)</f>
        <v/>
      </c>
      <c r="GUH101" s="75" t="str">
        <f>IF(GUH$2="","",(#REF!+#REF!)*GUH78)</f>
        <v/>
      </c>
      <c r="GUI101" s="75" t="str">
        <f>IF(GUI$2="","",(#REF!+#REF!)*GUI78)</f>
        <v/>
      </c>
      <c r="GUJ101" s="75" t="str">
        <f>IF(GUJ$2="","",(#REF!+#REF!)*GUJ78)</f>
        <v/>
      </c>
      <c r="GUK101" s="75" t="str">
        <f>IF(GUK$2="","",(#REF!+#REF!)*GUK78)</f>
        <v/>
      </c>
      <c r="GUL101" s="75" t="str">
        <f>IF(GUL$2="","",(#REF!+#REF!)*GUL78)</f>
        <v/>
      </c>
      <c r="GUM101" s="75" t="str">
        <f>IF(GUM$2="","",(#REF!+#REF!)*GUM78)</f>
        <v/>
      </c>
      <c r="GUN101" s="75" t="str">
        <f>IF(GUN$2="","",(#REF!+#REF!)*GUN78)</f>
        <v/>
      </c>
      <c r="GUO101" s="75" t="str">
        <f>IF(GUO$2="","",(#REF!+#REF!)*GUO78)</f>
        <v/>
      </c>
      <c r="GUP101" s="75" t="str">
        <f>IF(GUP$2="","",(#REF!+#REF!)*GUP78)</f>
        <v/>
      </c>
      <c r="GUQ101" s="75" t="str">
        <f>IF(GUQ$2="","",(#REF!+#REF!)*GUQ78)</f>
        <v/>
      </c>
      <c r="GUR101" s="75" t="str">
        <f>IF(GUR$2="","",(#REF!+#REF!)*GUR78)</f>
        <v/>
      </c>
      <c r="GUS101" s="75" t="str">
        <f>IF(GUS$2="","",(#REF!+#REF!)*GUS78)</f>
        <v/>
      </c>
      <c r="GUT101" s="75" t="str">
        <f>IF(GUT$2="","",(#REF!+#REF!)*GUT78)</f>
        <v/>
      </c>
      <c r="GUU101" s="75" t="str">
        <f>IF(GUU$2="","",(#REF!+#REF!)*GUU78)</f>
        <v/>
      </c>
      <c r="GUV101" s="75" t="str">
        <f>IF(GUV$2="","",(#REF!+#REF!)*GUV78)</f>
        <v/>
      </c>
      <c r="GUW101" s="75" t="str">
        <f>IF(GUW$2="","",(#REF!+#REF!)*GUW78)</f>
        <v/>
      </c>
      <c r="GUX101" s="75" t="str">
        <f>IF(GUX$2="","",(#REF!+#REF!)*GUX78)</f>
        <v/>
      </c>
      <c r="GUY101" s="75" t="str">
        <f>IF(GUY$2="","",(#REF!+#REF!)*GUY78)</f>
        <v/>
      </c>
      <c r="GUZ101" s="75" t="str">
        <f>IF(GUZ$2="","",(#REF!+#REF!)*GUZ78)</f>
        <v/>
      </c>
      <c r="GVA101" s="75" t="str">
        <f>IF(GVA$2="","",(#REF!+#REF!)*GVA78)</f>
        <v/>
      </c>
      <c r="GVB101" s="75" t="str">
        <f>IF(GVB$2="","",(#REF!+#REF!)*GVB78)</f>
        <v/>
      </c>
      <c r="GVC101" s="75" t="str">
        <f>IF(GVC$2="","",(#REF!+#REF!)*GVC78)</f>
        <v/>
      </c>
      <c r="GVD101" s="75" t="str">
        <f>IF(GVD$2="","",(#REF!+#REF!)*GVD78)</f>
        <v/>
      </c>
      <c r="GVE101" s="75" t="str">
        <f>IF(GVE$2="","",(#REF!+#REF!)*GVE78)</f>
        <v/>
      </c>
      <c r="GVF101" s="75" t="str">
        <f>IF(GVF$2="","",(#REF!+#REF!)*GVF78)</f>
        <v/>
      </c>
      <c r="GVG101" s="75" t="str">
        <f>IF(GVG$2="","",(#REF!+#REF!)*GVG78)</f>
        <v/>
      </c>
      <c r="GVH101" s="75" t="str">
        <f>IF(GVH$2="","",(#REF!+#REF!)*GVH78)</f>
        <v/>
      </c>
      <c r="GVI101" s="75" t="str">
        <f>IF(GVI$2="","",(#REF!+#REF!)*GVI78)</f>
        <v/>
      </c>
      <c r="GVJ101" s="75" t="str">
        <f>IF(GVJ$2="","",(#REF!+#REF!)*GVJ78)</f>
        <v/>
      </c>
      <c r="GVK101" s="75" t="str">
        <f>IF(GVK$2="","",(#REF!+#REF!)*GVK78)</f>
        <v/>
      </c>
      <c r="GVL101" s="75" t="str">
        <f>IF(GVL$2="","",(#REF!+#REF!)*GVL78)</f>
        <v/>
      </c>
      <c r="GVM101" s="75" t="str">
        <f>IF(GVM$2="","",(#REF!+#REF!)*GVM78)</f>
        <v/>
      </c>
      <c r="GVN101" s="75" t="str">
        <f>IF(GVN$2="","",(#REF!+#REF!)*GVN78)</f>
        <v/>
      </c>
      <c r="GVO101" s="75" t="str">
        <f>IF(GVO$2="","",(#REF!+#REF!)*GVO78)</f>
        <v/>
      </c>
      <c r="GVP101" s="75" t="str">
        <f>IF(GVP$2="","",(#REF!+#REF!)*GVP78)</f>
        <v/>
      </c>
      <c r="GVQ101" s="75" t="str">
        <f>IF(GVQ$2="","",(#REF!+#REF!)*GVQ78)</f>
        <v/>
      </c>
      <c r="GVR101" s="75" t="str">
        <f>IF(GVR$2="","",(#REF!+#REF!)*GVR78)</f>
        <v/>
      </c>
      <c r="GVS101" s="75" t="str">
        <f>IF(GVS$2="","",(#REF!+#REF!)*GVS78)</f>
        <v/>
      </c>
      <c r="GVT101" s="75" t="str">
        <f>IF(GVT$2="","",(#REF!+#REF!)*GVT78)</f>
        <v/>
      </c>
      <c r="GVU101" s="75" t="str">
        <f>IF(GVU$2="","",(#REF!+#REF!)*GVU78)</f>
        <v/>
      </c>
      <c r="GVV101" s="75" t="str">
        <f>IF(GVV$2="","",(#REF!+#REF!)*GVV78)</f>
        <v/>
      </c>
      <c r="GVW101" s="75" t="str">
        <f>IF(GVW$2="","",(#REF!+#REF!)*GVW78)</f>
        <v/>
      </c>
      <c r="GVX101" s="75" t="str">
        <f>IF(GVX$2="","",(#REF!+#REF!)*GVX78)</f>
        <v/>
      </c>
      <c r="GVY101" s="75" t="str">
        <f>IF(GVY$2="","",(#REF!+#REF!)*GVY78)</f>
        <v/>
      </c>
      <c r="GVZ101" s="75" t="str">
        <f>IF(GVZ$2="","",(#REF!+#REF!)*GVZ78)</f>
        <v/>
      </c>
      <c r="GWA101" s="75" t="str">
        <f>IF(GWA$2="","",(#REF!+#REF!)*GWA78)</f>
        <v/>
      </c>
      <c r="GWB101" s="75" t="str">
        <f>IF(GWB$2="","",(#REF!+#REF!)*GWB78)</f>
        <v/>
      </c>
      <c r="GWC101" s="75" t="str">
        <f>IF(GWC$2="","",(#REF!+#REF!)*GWC78)</f>
        <v/>
      </c>
      <c r="GWD101" s="75" t="str">
        <f>IF(GWD$2="","",(#REF!+#REF!)*GWD78)</f>
        <v/>
      </c>
      <c r="GWE101" s="75" t="str">
        <f>IF(GWE$2="","",(#REF!+#REF!)*GWE78)</f>
        <v/>
      </c>
      <c r="GWF101" s="75" t="str">
        <f>IF(GWF$2="","",(#REF!+#REF!)*GWF78)</f>
        <v/>
      </c>
      <c r="GWG101" s="75" t="str">
        <f>IF(GWG$2="","",(#REF!+#REF!)*GWG78)</f>
        <v/>
      </c>
      <c r="GWH101" s="75" t="str">
        <f>IF(GWH$2="","",(#REF!+#REF!)*GWH78)</f>
        <v/>
      </c>
      <c r="GWI101" s="75" t="str">
        <f>IF(GWI$2="","",(#REF!+#REF!)*GWI78)</f>
        <v/>
      </c>
      <c r="GWJ101" s="75" t="str">
        <f>IF(GWJ$2="","",(#REF!+#REF!)*GWJ78)</f>
        <v/>
      </c>
      <c r="GWK101" s="75" t="str">
        <f>IF(GWK$2="","",(#REF!+#REF!)*GWK78)</f>
        <v/>
      </c>
      <c r="GWL101" s="75" t="str">
        <f>IF(GWL$2="","",(#REF!+#REF!)*GWL78)</f>
        <v/>
      </c>
      <c r="GWM101" s="75" t="str">
        <f>IF(GWM$2="","",(#REF!+#REF!)*GWM78)</f>
        <v/>
      </c>
      <c r="GWN101" s="75" t="str">
        <f>IF(GWN$2="","",(#REF!+#REF!)*GWN78)</f>
        <v/>
      </c>
      <c r="GWO101" s="75" t="str">
        <f>IF(GWO$2="","",(#REF!+#REF!)*GWO78)</f>
        <v/>
      </c>
      <c r="GWP101" s="75" t="str">
        <f>IF(GWP$2="","",(#REF!+#REF!)*GWP78)</f>
        <v/>
      </c>
      <c r="GWQ101" s="75" t="str">
        <f>IF(GWQ$2="","",(#REF!+#REF!)*GWQ78)</f>
        <v/>
      </c>
      <c r="GWR101" s="75" t="str">
        <f>IF(GWR$2="","",(#REF!+#REF!)*GWR78)</f>
        <v/>
      </c>
      <c r="GWS101" s="75" t="str">
        <f>IF(GWS$2="","",(#REF!+#REF!)*GWS78)</f>
        <v/>
      </c>
      <c r="GWT101" s="75" t="str">
        <f>IF(GWT$2="","",(#REF!+#REF!)*GWT78)</f>
        <v/>
      </c>
      <c r="GWU101" s="75" t="str">
        <f>IF(GWU$2="","",(#REF!+#REF!)*GWU78)</f>
        <v/>
      </c>
      <c r="GWV101" s="75" t="str">
        <f>IF(GWV$2="","",(#REF!+#REF!)*GWV78)</f>
        <v/>
      </c>
      <c r="GWW101" s="75" t="str">
        <f>IF(GWW$2="","",(#REF!+#REF!)*GWW78)</f>
        <v/>
      </c>
      <c r="GWX101" s="75" t="str">
        <f>IF(GWX$2="","",(#REF!+#REF!)*GWX78)</f>
        <v/>
      </c>
      <c r="GWY101" s="75" t="str">
        <f>IF(GWY$2="","",(#REF!+#REF!)*GWY78)</f>
        <v/>
      </c>
      <c r="GWZ101" s="75" t="str">
        <f>IF(GWZ$2="","",(#REF!+#REF!)*GWZ78)</f>
        <v/>
      </c>
      <c r="GXA101" s="75" t="str">
        <f>IF(GXA$2="","",(#REF!+#REF!)*GXA78)</f>
        <v/>
      </c>
      <c r="GXB101" s="75" t="str">
        <f>IF(GXB$2="","",(#REF!+#REF!)*GXB78)</f>
        <v/>
      </c>
      <c r="GXC101" s="75" t="str">
        <f>IF(GXC$2="","",(#REF!+#REF!)*GXC78)</f>
        <v/>
      </c>
      <c r="GXD101" s="75" t="str">
        <f>IF(GXD$2="","",(#REF!+#REF!)*GXD78)</f>
        <v/>
      </c>
      <c r="GXE101" s="75" t="str">
        <f>IF(GXE$2="","",(#REF!+#REF!)*GXE78)</f>
        <v/>
      </c>
      <c r="GXF101" s="75" t="str">
        <f>IF(GXF$2="","",(#REF!+#REF!)*GXF78)</f>
        <v/>
      </c>
      <c r="GXG101" s="75" t="str">
        <f>IF(GXG$2="","",(#REF!+#REF!)*GXG78)</f>
        <v/>
      </c>
      <c r="GXH101" s="75" t="str">
        <f>IF(GXH$2="","",(#REF!+#REF!)*GXH78)</f>
        <v/>
      </c>
      <c r="GXI101" s="75" t="str">
        <f>IF(GXI$2="","",(#REF!+#REF!)*GXI78)</f>
        <v/>
      </c>
      <c r="GXJ101" s="75" t="str">
        <f>IF(GXJ$2="","",(#REF!+#REF!)*GXJ78)</f>
        <v/>
      </c>
      <c r="GXK101" s="75" t="str">
        <f>IF(GXK$2="","",(#REF!+#REF!)*GXK78)</f>
        <v/>
      </c>
      <c r="GXL101" s="75" t="str">
        <f>IF(GXL$2="","",(#REF!+#REF!)*GXL78)</f>
        <v/>
      </c>
      <c r="GXM101" s="75" t="str">
        <f>IF(GXM$2="","",(#REF!+#REF!)*GXM78)</f>
        <v/>
      </c>
      <c r="GXN101" s="75" t="str">
        <f>IF(GXN$2="","",(#REF!+#REF!)*GXN78)</f>
        <v/>
      </c>
      <c r="GXO101" s="75" t="str">
        <f>IF(GXO$2="","",(#REF!+#REF!)*GXO78)</f>
        <v/>
      </c>
      <c r="GXP101" s="75" t="str">
        <f>IF(GXP$2="","",(#REF!+#REF!)*GXP78)</f>
        <v/>
      </c>
      <c r="GXQ101" s="75" t="str">
        <f>IF(GXQ$2="","",(#REF!+#REF!)*GXQ78)</f>
        <v/>
      </c>
      <c r="GXR101" s="75" t="str">
        <f>IF(GXR$2="","",(#REF!+#REF!)*GXR78)</f>
        <v/>
      </c>
      <c r="GXS101" s="75" t="str">
        <f>IF(GXS$2="","",(#REF!+#REF!)*GXS78)</f>
        <v/>
      </c>
      <c r="GXT101" s="75" t="str">
        <f>IF(GXT$2="","",(#REF!+#REF!)*GXT78)</f>
        <v/>
      </c>
      <c r="GXU101" s="75" t="str">
        <f>IF(GXU$2="","",(#REF!+#REF!)*GXU78)</f>
        <v/>
      </c>
      <c r="GXV101" s="75" t="str">
        <f>IF(GXV$2="","",(#REF!+#REF!)*GXV78)</f>
        <v/>
      </c>
      <c r="GXW101" s="75" t="str">
        <f>IF(GXW$2="","",(#REF!+#REF!)*GXW78)</f>
        <v/>
      </c>
      <c r="GXX101" s="75" t="str">
        <f>IF(GXX$2="","",(#REF!+#REF!)*GXX78)</f>
        <v/>
      </c>
      <c r="GXY101" s="75" t="str">
        <f>IF(GXY$2="","",(#REF!+#REF!)*GXY78)</f>
        <v/>
      </c>
      <c r="GXZ101" s="75" t="str">
        <f>IF(GXZ$2="","",(#REF!+#REF!)*GXZ78)</f>
        <v/>
      </c>
      <c r="GYA101" s="75" t="str">
        <f>IF(GYA$2="","",(#REF!+#REF!)*GYA78)</f>
        <v/>
      </c>
      <c r="GYB101" s="75" t="str">
        <f>IF(GYB$2="","",(#REF!+#REF!)*GYB78)</f>
        <v/>
      </c>
      <c r="GYC101" s="75" t="str">
        <f>IF(GYC$2="","",(#REF!+#REF!)*GYC78)</f>
        <v/>
      </c>
      <c r="GYD101" s="75" t="str">
        <f>IF(GYD$2="","",(#REF!+#REF!)*GYD78)</f>
        <v/>
      </c>
      <c r="GYE101" s="75" t="str">
        <f>IF(GYE$2="","",(#REF!+#REF!)*GYE78)</f>
        <v/>
      </c>
      <c r="GYF101" s="75" t="str">
        <f>IF(GYF$2="","",(#REF!+#REF!)*GYF78)</f>
        <v/>
      </c>
      <c r="GYG101" s="75" t="str">
        <f>IF(GYG$2="","",(#REF!+#REF!)*GYG78)</f>
        <v/>
      </c>
      <c r="GYH101" s="75" t="str">
        <f>IF(GYH$2="","",(#REF!+#REF!)*GYH78)</f>
        <v/>
      </c>
      <c r="GYI101" s="75" t="str">
        <f>IF(GYI$2="","",(#REF!+#REF!)*GYI78)</f>
        <v/>
      </c>
      <c r="GYJ101" s="75" t="str">
        <f>IF(GYJ$2="","",(#REF!+#REF!)*GYJ78)</f>
        <v/>
      </c>
      <c r="GYK101" s="75" t="str">
        <f>IF(GYK$2="","",(#REF!+#REF!)*GYK78)</f>
        <v/>
      </c>
      <c r="GYL101" s="75" t="str">
        <f>IF(GYL$2="","",(#REF!+#REF!)*GYL78)</f>
        <v/>
      </c>
      <c r="GYM101" s="75" t="str">
        <f>IF(GYM$2="","",(#REF!+#REF!)*GYM78)</f>
        <v/>
      </c>
      <c r="GYN101" s="75" t="str">
        <f>IF(GYN$2="","",(#REF!+#REF!)*GYN78)</f>
        <v/>
      </c>
      <c r="GYO101" s="75" t="str">
        <f>IF(GYO$2="","",(#REF!+#REF!)*GYO78)</f>
        <v/>
      </c>
      <c r="GYP101" s="75" t="str">
        <f>IF(GYP$2="","",(#REF!+#REF!)*GYP78)</f>
        <v/>
      </c>
      <c r="GYQ101" s="75" t="str">
        <f>IF(GYQ$2="","",(#REF!+#REF!)*GYQ78)</f>
        <v/>
      </c>
      <c r="GYR101" s="75" t="str">
        <f>IF(GYR$2="","",(#REF!+#REF!)*GYR78)</f>
        <v/>
      </c>
      <c r="GYS101" s="75" t="str">
        <f>IF(GYS$2="","",(#REF!+#REF!)*GYS78)</f>
        <v/>
      </c>
      <c r="GYT101" s="75" t="str">
        <f>IF(GYT$2="","",(#REF!+#REF!)*GYT78)</f>
        <v/>
      </c>
      <c r="GYU101" s="75" t="str">
        <f>IF(GYU$2="","",(#REF!+#REF!)*GYU78)</f>
        <v/>
      </c>
      <c r="GYV101" s="75" t="str">
        <f>IF(GYV$2="","",(#REF!+#REF!)*GYV78)</f>
        <v/>
      </c>
      <c r="GYW101" s="75" t="str">
        <f>IF(GYW$2="","",(#REF!+#REF!)*GYW78)</f>
        <v/>
      </c>
      <c r="GYX101" s="75" t="str">
        <f>IF(GYX$2="","",(#REF!+#REF!)*GYX78)</f>
        <v/>
      </c>
      <c r="GYY101" s="75" t="str">
        <f>IF(GYY$2="","",(#REF!+#REF!)*GYY78)</f>
        <v/>
      </c>
      <c r="GYZ101" s="75" t="str">
        <f>IF(GYZ$2="","",(#REF!+#REF!)*GYZ78)</f>
        <v/>
      </c>
      <c r="GZA101" s="75" t="str">
        <f>IF(GZA$2="","",(#REF!+#REF!)*GZA78)</f>
        <v/>
      </c>
      <c r="GZB101" s="75" t="str">
        <f>IF(GZB$2="","",(#REF!+#REF!)*GZB78)</f>
        <v/>
      </c>
      <c r="GZC101" s="75" t="str">
        <f>IF(GZC$2="","",(#REF!+#REF!)*GZC78)</f>
        <v/>
      </c>
      <c r="GZD101" s="75" t="str">
        <f>IF(GZD$2="","",(#REF!+#REF!)*GZD78)</f>
        <v/>
      </c>
      <c r="GZE101" s="75" t="str">
        <f>IF(GZE$2="","",(#REF!+#REF!)*GZE78)</f>
        <v/>
      </c>
      <c r="GZF101" s="75" t="str">
        <f>IF(GZF$2="","",(#REF!+#REF!)*GZF78)</f>
        <v/>
      </c>
      <c r="GZG101" s="75" t="str">
        <f>IF(GZG$2="","",(#REF!+#REF!)*GZG78)</f>
        <v/>
      </c>
      <c r="GZH101" s="75" t="str">
        <f>IF(GZH$2="","",(#REF!+#REF!)*GZH78)</f>
        <v/>
      </c>
      <c r="GZI101" s="75" t="str">
        <f>IF(GZI$2="","",(#REF!+#REF!)*GZI78)</f>
        <v/>
      </c>
      <c r="GZJ101" s="75" t="str">
        <f>IF(GZJ$2="","",(#REF!+#REF!)*GZJ78)</f>
        <v/>
      </c>
      <c r="GZK101" s="75" t="str">
        <f>IF(GZK$2="","",(#REF!+#REF!)*GZK78)</f>
        <v/>
      </c>
      <c r="GZL101" s="75" t="str">
        <f>IF(GZL$2="","",(#REF!+#REF!)*GZL78)</f>
        <v/>
      </c>
      <c r="GZM101" s="75" t="str">
        <f>IF(GZM$2="","",(#REF!+#REF!)*GZM78)</f>
        <v/>
      </c>
      <c r="GZN101" s="75" t="str">
        <f>IF(GZN$2="","",(#REF!+#REF!)*GZN78)</f>
        <v/>
      </c>
      <c r="GZO101" s="75" t="str">
        <f>IF(GZO$2="","",(#REF!+#REF!)*GZO78)</f>
        <v/>
      </c>
      <c r="GZP101" s="75" t="str">
        <f>IF(GZP$2="","",(#REF!+#REF!)*GZP78)</f>
        <v/>
      </c>
      <c r="GZQ101" s="75" t="str">
        <f>IF(GZQ$2="","",(#REF!+#REF!)*GZQ78)</f>
        <v/>
      </c>
      <c r="GZR101" s="75" t="str">
        <f>IF(GZR$2="","",(#REF!+#REF!)*GZR78)</f>
        <v/>
      </c>
      <c r="GZS101" s="75" t="str">
        <f>IF(GZS$2="","",(#REF!+#REF!)*GZS78)</f>
        <v/>
      </c>
      <c r="GZT101" s="75" t="str">
        <f>IF(GZT$2="","",(#REF!+#REF!)*GZT78)</f>
        <v/>
      </c>
      <c r="GZU101" s="75" t="str">
        <f>IF(GZU$2="","",(#REF!+#REF!)*GZU78)</f>
        <v/>
      </c>
      <c r="GZV101" s="75" t="str">
        <f>IF(GZV$2="","",(#REF!+#REF!)*GZV78)</f>
        <v/>
      </c>
      <c r="GZW101" s="75" t="str">
        <f>IF(GZW$2="","",(#REF!+#REF!)*GZW78)</f>
        <v/>
      </c>
      <c r="GZX101" s="75" t="str">
        <f>IF(GZX$2="","",(#REF!+#REF!)*GZX78)</f>
        <v/>
      </c>
      <c r="GZY101" s="75" t="str">
        <f>IF(GZY$2="","",(#REF!+#REF!)*GZY78)</f>
        <v/>
      </c>
      <c r="GZZ101" s="75" t="str">
        <f>IF(GZZ$2="","",(#REF!+#REF!)*GZZ78)</f>
        <v/>
      </c>
      <c r="HAA101" s="75" t="str">
        <f>IF(HAA$2="","",(#REF!+#REF!)*HAA78)</f>
        <v/>
      </c>
      <c r="HAB101" s="75" t="str">
        <f>IF(HAB$2="","",(#REF!+#REF!)*HAB78)</f>
        <v/>
      </c>
      <c r="HAC101" s="75" t="str">
        <f>IF(HAC$2="","",(#REF!+#REF!)*HAC78)</f>
        <v/>
      </c>
      <c r="HAD101" s="75" t="str">
        <f>IF(HAD$2="","",(#REF!+#REF!)*HAD78)</f>
        <v/>
      </c>
      <c r="HAE101" s="75" t="str">
        <f>IF(HAE$2="","",(#REF!+#REF!)*HAE78)</f>
        <v/>
      </c>
      <c r="HAF101" s="75" t="str">
        <f>IF(HAF$2="","",(#REF!+#REF!)*HAF78)</f>
        <v/>
      </c>
      <c r="HAG101" s="75" t="str">
        <f>IF(HAG$2="","",(#REF!+#REF!)*HAG78)</f>
        <v/>
      </c>
      <c r="HAH101" s="75" t="str">
        <f>IF(HAH$2="","",(#REF!+#REF!)*HAH78)</f>
        <v/>
      </c>
      <c r="HAI101" s="75" t="str">
        <f>IF(HAI$2="","",(#REF!+#REF!)*HAI78)</f>
        <v/>
      </c>
      <c r="HAJ101" s="75" t="str">
        <f>IF(HAJ$2="","",(#REF!+#REF!)*HAJ78)</f>
        <v/>
      </c>
      <c r="HAK101" s="75" t="str">
        <f>IF(HAK$2="","",(#REF!+#REF!)*HAK78)</f>
        <v/>
      </c>
      <c r="HAL101" s="75" t="str">
        <f>IF(HAL$2="","",(#REF!+#REF!)*HAL78)</f>
        <v/>
      </c>
      <c r="HAM101" s="75" t="str">
        <f>IF(HAM$2="","",(#REF!+#REF!)*HAM78)</f>
        <v/>
      </c>
      <c r="HAN101" s="75" t="str">
        <f>IF(HAN$2="","",(#REF!+#REF!)*HAN78)</f>
        <v/>
      </c>
      <c r="HAO101" s="75" t="str">
        <f>IF(HAO$2="","",(#REF!+#REF!)*HAO78)</f>
        <v/>
      </c>
      <c r="HAP101" s="75" t="str">
        <f>IF(HAP$2="","",(#REF!+#REF!)*HAP78)</f>
        <v/>
      </c>
      <c r="HAQ101" s="75" t="str">
        <f>IF(HAQ$2="","",(#REF!+#REF!)*HAQ78)</f>
        <v/>
      </c>
      <c r="HAR101" s="75" t="str">
        <f>IF(HAR$2="","",(#REF!+#REF!)*HAR78)</f>
        <v/>
      </c>
      <c r="HAS101" s="75" t="str">
        <f>IF(HAS$2="","",(#REF!+#REF!)*HAS78)</f>
        <v/>
      </c>
      <c r="HAT101" s="75" t="str">
        <f>IF(HAT$2="","",(#REF!+#REF!)*HAT78)</f>
        <v/>
      </c>
      <c r="HAU101" s="75" t="str">
        <f>IF(HAU$2="","",(#REF!+#REF!)*HAU78)</f>
        <v/>
      </c>
      <c r="HAV101" s="75" t="str">
        <f>IF(HAV$2="","",(#REF!+#REF!)*HAV78)</f>
        <v/>
      </c>
      <c r="HAW101" s="75" t="str">
        <f>IF(HAW$2="","",(#REF!+#REF!)*HAW78)</f>
        <v/>
      </c>
      <c r="HAX101" s="75" t="str">
        <f>IF(HAX$2="","",(#REF!+#REF!)*HAX78)</f>
        <v/>
      </c>
      <c r="HAY101" s="75" t="str">
        <f>IF(HAY$2="","",(#REF!+#REF!)*HAY78)</f>
        <v/>
      </c>
      <c r="HAZ101" s="75" t="str">
        <f>IF(HAZ$2="","",(#REF!+#REF!)*HAZ78)</f>
        <v/>
      </c>
      <c r="HBA101" s="75" t="str">
        <f>IF(HBA$2="","",(#REF!+#REF!)*HBA78)</f>
        <v/>
      </c>
      <c r="HBB101" s="75" t="str">
        <f>IF(HBB$2="","",(#REF!+#REF!)*HBB78)</f>
        <v/>
      </c>
      <c r="HBC101" s="75" t="str">
        <f>IF(HBC$2="","",(#REF!+#REF!)*HBC78)</f>
        <v/>
      </c>
      <c r="HBD101" s="75" t="str">
        <f>IF(HBD$2="","",(#REF!+#REF!)*HBD78)</f>
        <v/>
      </c>
      <c r="HBE101" s="75" t="str">
        <f>IF(HBE$2="","",(#REF!+#REF!)*HBE78)</f>
        <v/>
      </c>
      <c r="HBF101" s="75" t="str">
        <f>IF(HBF$2="","",(#REF!+#REF!)*HBF78)</f>
        <v/>
      </c>
      <c r="HBG101" s="75" t="str">
        <f>IF(HBG$2="","",(#REF!+#REF!)*HBG78)</f>
        <v/>
      </c>
      <c r="HBH101" s="75" t="str">
        <f>IF(HBH$2="","",(#REF!+#REF!)*HBH78)</f>
        <v/>
      </c>
      <c r="HBI101" s="75" t="str">
        <f>IF(HBI$2="","",(#REF!+#REF!)*HBI78)</f>
        <v/>
      </c>
      <c r="HBJ101" s="75" t="str">
        <f>IF(HBJ$2="","",(#REF!+#REF!)*HBJ78)</f>
        <v/>
      </c>
      <c r="HBK101" s="75" t="str">
        <f>IF(HBK$2="","",(#REF!+#REF!)*HBK78)</f>
        <v/>
      </c>
      <c r="HBL101" s="75" t="str">
        <f>IF(HBL$2="","",(#REF!+#REF!)*HBL78)</f>
        <v/>
      </c>
      <c r="HBM101" s="75" t="str">
        <f>IF(HBM$2="","",(#REF!+#REF!)*HBM78)</f>
        <v/>
      </c>
      <c r="HBN101" s="75" t="str">
        <f>IF(HBN$2="","",(#REF!+#REF!)*HBN78)</f>
        <v/>
      </c>
      <c r="HBO101" s="75" t="str">
        <f>IF(HBO$2="","",(#REF!+#REF!)*HBO78)</f>
        <v/>
      </c>
      <c r="HBP101" s="75" t="str">
        <f>IF(HBP$2="","",(#REF!+#REF!)*HBP78)</f>
        <v/>
      </c>
      <c r="HBQ101" s="75" t="str">
        <f>IF(HBQ$2="","",(#REF!+#REF!)*HBQ78)</f>
        <v/>
      </c>
      <c r="HBR101" s="75" t="str">
        <f>IF(HBR$2="","",(#REF!+#REF!)*HBR78)</f>
        <v/>
      </c>
      <c r="HBS101" s="75" t="str">
        <f>IF(HBS$2="","",(#REF!+#REF!)*HBS78)</f>
        <v/>
      </c>
      <c r="HBT101" s="75" t="str">
        <f>IF(HBT$2="","",(#REF!+#REF!)*HBT78)</f>
        <v/>
      </c>
      <c r="HBU101" s="75" t="str">
        <f>IF(HBU$2="","",(#REF!+#REF!)*HBU78)</f>
        <v/>
      </c>
      <c r="HBV101" s="75" t="str">
        <f>IF(HBV$2="","",(#REF!+#REF!)*HBV78)</f>
        <v/>
      </c>
      <c r="HBW101" s="75" t="str">
        <f>IF(HBW$2="","",(#REF!+#REF!)*HBW78)</f>
        <v/>
      </c>
      <c r="HBX101" s="75" t="str">
        <f>IF(HBX$2="","",(#REF!+#REF!)*HBX78)</f>
        <v/>
      </c>
      <c r="HBY101" s="75" t="str">
        <f>IF(HBY$2="","",(#REF!+#REF!)*HBY78)</f>
        <v/>
      </c>
      <c r="HBZ101" s="75" t="str">
        <f>IF(HBZ$2="","",(#REF!+#REF!)*HBZ78)</f>
        <v/>
      </c>
      <c r="HCA101" s="75" t="str">
        <f>IF(HCA$2="","",(#REF!+#REF!)*HCA78)</f>
        <v/>
      </c>
      <c r="HCB101" s="75" t="str">
        <f>IF(HCB$2="","",(#REF!+#REF!)*HCB78)</f>
        <v/>
      </c>
      <c r="HCC101" s="75" t="str">
        <f>IF(HCC$2="","",(#REF!+#REF!)*HCC78)</f>
        <v/>
      </c>
      <c r="HCD101" s="75" t="str">
        <f>IF(HCD$2="","",(#REF!+#REF!)*HCD78)</f>
        <v/>
      </c>
      <c r="HCE101" s="75" t="str">
        <f>IF(HCE$2="","",(#REF!+#REF!)*HCE78)</f>
        <v/>
      </c>
      <c r="HCF101" s="75" t="str">
        <f>IF(HCF$2="","",(#REF!+#REF!)*HCF78)</f>
        <v/>
      </c>
      <c r="HCG101" s="75" t="str">
        <f>IF(HCG$2="","",(#REF!+#REF!)*HCG78)</f>
        <v/>
      </c>
      <c r="HCH101" s="75" t="str">
        <f>IF(HCH$2="","",(#REF!+#REF!)*HCH78)</f>
        <v/>
      </c>
      <c r="HCI101" s="75" t="str">
        <f>IF(HCI$2="","",(#REF!+#REF!)*HCI78)</f>
        <v/>
      </c>
      <c r="HCJ101" s="75" t="str">
        <f>IF(HCJ$2="","",(#REF!+#REF!)*HCJ78)</f>
        <v/>
      </c>
      <c r="HCK101" s="75" t="str">
        <f>IF(HCK$2="","",(#REF!+#REF!)*HCK78)</f>
        <v/>
      </c>
      <c r="HCL101" s="75" t="str">
        <f>IF(HCL$2="","",(#REF!+#REF!)*HCL78)</f>
        <v/>
      </c>
      <c r="HCM101" s="75" t="str">
        <f>IF(HCM$2="","",(#REF!+#REF!)*HCM78)</f>
        <v/>
      </c>
      <c r="HCN101" s="75" t="str">
        <f>IF(HCN$2="","",(#REF!+#REF!)*HCN78)</f>
        <v/>
      </c>
      <c r="HCO101" s="75" t="str">
        <f>IF(HCO$2="","",(#REF!+#REF!)*HCO78)</f>
        <v/>
      </c>
      <c r="HCP101" s="75" t="str">
        <f>IF(HCP$2="","",(#REF!+#REF!)*HCP78)</f>
        <v/>
      </c>
      <c r="HCQ101" s="75" t="str">
        <f>IF(HCQ$2="","",(#REF!+#REF!)*HCQ78)</f>
        <v/>
      </c>
      <c r="HCR101" s="75" t="str">
        <f>IF(HCR$2="","",(#REF!+#REF!)*HCR78)</f>
        <v/>
      </c>
      <c r="HCS101" s="75" t="str">
        <f>IF(HCS$2="","",(#REF!+#REF!)*HCS78)</f>
        <v/>
      </c>
      <c r="HCT101" s="75" t="str">
        <f>IF(HCT$2="","",(#REF!+#REF!)*HCT78)</f>
        <v/>
      </c>
      <c r="HCU101" s="75" t="str">
        <f>IF(HCU$2="","",(#REF!+#REF!)*HCU78)</f>
        <v/>
      </c>
      <c r="HCV101" s="75" t="str">
        <f>IF(HCV$2="","",(#REF!+#REF!)*HCV78)</f>
        <v/>
      </c>
      <c r="HCW101" s="75" t="str">
        <f>IF(HCW$2="","",(#REF!+#REF!)*HCW78)</f>
        <v/>
      </c>
      <c r="HCX101" s="75" t="str">
        <f>IF(HCX$2="","",(#REF!+#REF!)*HCX78)</f>
        <v/>
      </c>
      <c r="HCY101" s="75" t="str">
        <f>IF(HCY$2="","",(#REF!+#REF!)*HCY78)</f>
        <v/>
      </c>
      <c r="HCZ101" s="75" t="str">
        <f>IF(HCZ$2="","",(#REF!+#REF!)*HCZ78)</f>
        <v/>
      </c>
      <c r="HDA101" s="75" t="str">
        <f>IF(HDA$2="","",(#REF!+#REF!)*HDA78)</f>
        <v/>
      </c>
      <c r="HDB101" s="75" t="str">
        <f>IF(HDB$2="","",(#REF!+#REF!)*HDB78)</f>
        <v/>
      </c>
      <c r="HDC101" s="75" t="str">
        <f>IF(HDC$2="","",(#REF!+#REF!)*HDC78)</f>
        <v/>
      </c>
      <c r="HDD101" s="75" t="str">
        <f>IF(HDD$2="","",(#REF!+#REF!)*HDD78)</f>
        <v/>
      </c>
      <c r="HDE101" s="75" t="str">
        <f>IF(HDE$2="","",(#REF!+#REF!)*HDE78)</f>
        <v/>
      </c>
      <c r="HDF101" s="75" t="str">
        <f>IF(HDF$2="","",(#REF!+#REF!)*HDF78)</f>
        <v/>
      </c>
      <c r="HDG101" s="75" t="str">
        <f>IF(HDG$2="","",(#REF!+#REF!)*HDG78)</f>
        <v/>
      </c>
      <c r="HDH101" s="75" t="str">
        <f>IF(HDH$2="","",(#REF!+#REF!)*HDH78)</f>
        <v/>
      </c>
      <c r="HDI101" s="75" t="str">
        <f>IF(HDI$2="","",(#REF!+#REF!)*HDI78)</f>
        <v/>
      </c>
      <c r="HDJ101" s="75" t="str">
        <f>IF(HDJ$2="","",(#REF!+#REF!)*HDJ78)</f>
        <v/>
      </c>
      <c r="HDK101" s="75" t="str">
        <f>IF(HDK$2="","",(#REF!+#REF!)*HDK78)</f>
        <v/>
      </c>
      <c r="HDL101" s="75" t="str">
        <f>IF(HDL$2="","",(#REF!+#REF!)*HDL78)</f>
        <v/>
      </c>
      <c r="HDM101" s="75" t="str">
        <f>IF(HDM$2="","",(#REF!+#REF!)*HDM78)</f>
        <v/>
      </c>
      <c r="HDN101" s="75" t="str">
        <f>IF(HDN$2="","",(#REF!+#REF!)*HDN78)</f>
        <v/>
      </c>
      <c r="HDO101" s="75" t="str">
        <f>IF(HDO$2="","",(#REF!+#REF!)*HDO78)</f>
        <v/>
      </c>
      <c r="HDP101" s="75" t="str">
        <f>IF(HDP$2="","",(#REF!+#REF!)*HDP78)</f>
        <v/>
      </c>
      <c r="HDQ101" s="75" t="str">
        <f>IF(HDQ$2="","",(#REF!+#REF!)*HDQ78)</f>
        <v/>
      </c>
      <c r="HDR101" s="75" t="str">
        <f>IF(HDR$2="","",(#REF!+#REF!)*HDR78)</f>
        <v/>
      </c>
      <c r="HDS101" s="75" t="str">
        <f>IF(HDS$2="","",(#REF!+#REF!)*HDS78)</f>
        <v/>
      </c>
      <c r="HDT101" s="75" t="str">
        <f>IF(HDT$2="","",(#REF!+#REF!)*HDT78)</f>
        <v/>
      </c>
      <c r="HDU101" s="75" t="str">
        <f>IF(HDU$2="","",(#REF!+#REF!)*HDU78)</f>
        <v/>
      </c>
      <c r="HDV101" s="75" t="str">
        <f>IF(HDV$2="","",(#REF!+#REF!)*HDV78)</f>
        <v/>
      </c>
      <c r="HDW101" s="75" t="str">
        <f>IF(HDW$2="","",(#REF!+#REF!)*HDW78)</f>
        <v/>
      </c>
      <c r="HDX101" s="75" t="str">
        <f>IF(HDX$2="","",(#REF!+#REF!)*HDX78)</f>
        <v/>
      </c>
      <c r="HDY101" s="75" t="str">
        <f>IF(HDY$2="","",(#REF!+#REF!)*HDY78)</f>
        <v/>
      </c>
      <c r="HDZ101" s="75" t="str">
        <f>IF(HDZ$2="","",(#REF!+#REF!)*HDZ78)</f>
        <v/>
      </c>
      <c r="HEA101" s="75" t="str">
        <f>IF(HEA$2="","",(#REF!+#REF!)*HEA78)</f>
        <v/>
      </c>
      <c r="HEB101" s="75" t="str">
        <f>IF(HEB$2="","",(#REF!+#REF!)*HEB78)</f>
        <v/>
      </c>
      <c r="HEC101" s="75" t="str">
        <f>IF(HEC$2="","",(#REF!+#REF!)*HEC78)</f>
        <v/>
      </c>
      <c r="HED101" s="75" t="str">
        <f>IF(HED$2="","",(#REF!+#REF!)*HED78)</f>
        <v/>
      </c>
      <c r="HEE101" s="75" t="str">
        <f>IF(HEE$2="","",(#REF!+#REF!)*HEE78)</f>
        <v/>
      </c>
      <c r="HEF101" s="75" t="str">
        <f>IF(HEF$2="","",(#REF!+#REF!)*HEF78)</f>
        <v/>
      </c>
      <c r="HEG101" s="75" t="str">
        <f>IF(HEG$2="","",(#REF!+#REF!)*HEG78)</f>
        <v/>
      </c>
      <c r="HEH101" s="75" t="str">
        <f>IF(HEH$2="","",(#REF!+#REF!)*HEH78)</f>
        <v/>
      </c>
      <c r="HEI101" s="75" t="str">
        <f>IF(HEI$2="","",(#REF!+#REF!)*HEI78)</f>
        <v/>
      </c>
      <c r="HEJ101" s="75" t="str">
        <f>IF(HEJ$2="","",(#REF!+#REF!)*HEJ78)</f>
        <v/>
      </c>
      <c r="HEK101" s="75" t="str">
        <f>IF(HEK$2="","",(#REF!+#REF!)*HEK78)</f>
        <v/>
      </c>
      <c r="HEL101" s="75" t="str">
        <f>IF(HEL$2="","",(#REF!+#REF!)*HEL78)</f>
        <v/>
      </c>
      <c r="HEM101" s="75" t="str">
        <f>IF(HEM$2="","",(#REF!+#REF!)*HEM78)</f>
        <v/>
      </c>
      <c r="HEN101" s="75" t="str">
        <f>IF(HEN$2="","",(#REF!+#REF!)*HEN78)</f>
        <v/>
      </c>
      <c r="HEO101" s="75" t="str">
        <f>IF(HEO$2="","",(#REF!+#REF!)*HEO78)</f>
        <v/>
      </c>
      <c r="HEP101" s="75" t="str">
        <f>IF(HEP$2="","",(#REF!+#REF!)*HEP78)</f>
        <v/>
      </c>
      <c r="HEQ101" s="75" t="str">
        <f>IF(HEQ$2="","",(#REF!+#REF!)*HEQ78)</f>
        <v/>
      </c>
      <c r="HER101" s="75" t="str">
        <f>IF(HER$2="","",(#REF!+#REF!)*HER78)</f>
        <v/>
      </c>
      <c r="HES101" s="75" t="str">
        <f>IF(HES$2="","",(#REF!+#REF!)*HES78)</f>
        <v/>
      </c>
      <c r="HET101" s="75" t="str">
        <f>IF(HET$2="","",(#REF!+#REF!)*HET78)</f>
        <v/>
      </c>
      <c r="HEU101" s="75" t="str">
        <f>IF(HEU$2="","",(#REF!+#REF!)*HEU78)</f>
        <v/>
      </c>
      <c r="HEV101" s="75" t="str">
        <f>IF(HEV$2="","",(#REF!+#REF!)*HEV78)</f>
        <v/>
      </c>
      <c r="HEW101" s="75" t="str">
        <f>IF(HEW$2="","",(#REF!+#REF!)*HEW78)</f>
        <v/>
      </c>
      <c r="HEX101" s="75" t="str">
        <f>IF(HEX$2="","",(#REF!+#REF!)*HEX78)</f>
        <v/>
      </c>
      <c r="HEY101" s="75" t="str">
        <f>IF(HEY$2="","",(#REF!+#REF!)*HEY78)</f>
        <v/>
      </c>
      <c r="HEZ101" s="75" t="str">
        <f>IF(HEZ$2="","",(#REF!+#REF!)*HEZ78)</f>
        <v/>
      </c>
      <c r="HFA101" s="75" t="str">
        <f>IF(HFA$2="","",(#REF!+#REF!)*HFA78)</f>
        <v/>
      </c>
      <c r="HFB101" s="75" t="str">
        <f>IF(HFB$2="","",(#REF!+#REF!)*HFB78)</f>
        <v/>
      </c>
      <c r="HFC101" s="75" t="str">
        <f>IF(HFC$2="","",(#REF!+#REF!)*HFC78)</f>
        <v/>
      </c>
      <c r="HFD101" s="75" t="str">
        <f>IF(HFD$2="","",(#REF!+#REF!)*HFD78)</f>
        <v/>
      </c>
      <c r="HFE101" s="75" t="str">
        <f>IF(HFE$2="","",(#REF!+#REF!)*HFE78)</f>
        <v/>
      </c>
      <c r="HFF101" s="75" t="str">
        <f>IF(HFF$2="","",(#REF!+#REF!)*HFF78)</f>
        <v/>
      </c>
      <c r="HFG101" s="75" t="str">
        <f>IF(HFG$2="","",(#REF!+#REF!)*HFG78)</f>
        <v/>
      </c>
      <c r="HFH101" s="75" t="str">
        <f>IF(HFH$2="","",(#REF!+#REF!)*HFH78)</f>
        <v/>
      </c>
      <c r="HFI101" s="75" t="str">
        <f>IF(HFI$2="","",(#REF!+#REF!)*HFI78)</f>
        <v/>
      </c>
      <c r="HFJ101" s="75" t="str">
        <f>IF(HFJ$2="","",(#REF!+#REF!)*HFJ78)</f>
        <v/>
      </c>
      <c r="HFK101" s="75" t="str">
        <f>IF(HFK$2="","",(#REF!+#REF!)*HFK78)</f>
        <v/>
      </c>
      <c r="HFL101" s="75" t="str">
        <f>IF(HFL$2="","",(#REF!+#REF!)*HFL78)</f>
        <v/>
      </c>
      <c r="HFM101" s="75" t="str">
        <f>IF(HFM$2="","",(#REF!+#REF!)*HFM78)</f>
        <v/>
      </c>
      <c r="HFN101" s="75" t="str">
        <f>IF(HFN$2="","",(#REF!+#REF!)*HFN78)</f>
        <v/>
      </c>
      <c r="HFO101" s="75" t="str">
        <f>IF(HFO$2="","",(#REF!+#REF!)*HFO78)</f>
        <v/>
      </c>
      <c r="HFP101" s="75" t="str">
        <f>IF(HFP$2="","",(#REF!+#REF!)*HFP78)</f>
        <v/>
      </c>
      <c r="HFQ101" s="75" t="str">
        <f>IF(HFQ$2="","",(#REF!+#REF!)*HFQ78)</f>
        <v/>
      </c>
      <c r="HFR101" s="75" t="str">
        <f>IF(HFR$2="","",(#REF!+#REF!)*HFR78)</f>
        <v/>
      </c>
      <c r="HFS101" s="75" t="str">
        <f>IF(HFS$2="","",(#REF!+#REF!)*HFS78)</f>
        <v/>
      </c>
      <c r="HFT101" s="75" t="str">
        <f>IF(HFT$2="","",(#REF!+#REF!)*HFT78)</f>
        <v/>
      </c>
      <c r="HFU101" s="75" t="str">
        <f>IF(HFU$2="","",(#REF!+#REF!)*HFU78)</f>
        <v/>
      </c>
      <c r="HFV101" s="75" t="str">
        <f>IF(HFV$2="","",(#REF!+#REF!)*HFV78)</f>
        <v/>
      </c>
      <c r="HFW101" s="75" t="str">
        <f>IF(HFW$2="","",(#REF!+#REF!)*HFW78)</f>
        <v/>
      </c>
      <c r="HFX101" s="75" t="str">
        <f>IF(HFX$2="","",(#REF!+#REF!)*HFX78)</f>
        <v/>
      </c>
      <c r="HFY101" s="75" t="str">
        <f>IF(HFY$2="","",(#REF!+#REF!)*HFY78)</f>
        <v/>
      </c>
      <c r="HFZ101" s="75" t="str">
        <f>IF(HFZ$2="","",(#REF!+#REF!)*HFZ78)</f>
        <v/>
      </c>
      <c r="HGA101" s="75" t="str">
        <f>IF(HGA$2="","",(#REF!+#REF!)*HGA78)</f>
        <v/>
      </c>
      <c r="HGB101" s="75" t="str">
        <f>IF(HGB$2="","",(#REF!+#REF!)*HGB78)</f>
        <v/>
      </c>
      <c r="HGC101" s="75" t="str">
        <f>IF(HGC$2="","",(#REF!+#REF!)*HGC78)</f>
        <v/>
      </c>
      <c r="HGD101" s="75" t="str">
        <f>IF(HGD$2="","",(#REF!+#REF!)*HGD78)</f>
        <v/>
      </c>
      <c r="HGE101" s="75" t="str">
        <f>IF(HGE$2="","",(#REF!+#REF!)*HGE78)</f>
        <v/>
      </c>
      <c r="HGF101" s="75" t="str">
        <f>IF(HGF$2="","",(#REF!+#REF!)*HGF78)</f>
        <v/>
      </c>
      <c r="HGG101" s="75" t="str">
        <f>IF(HGG$2="","",(#REF!+#REF!)*HGG78)</f>
        <v/>
      </c>
      <c r="HGH101" s="75" t="str">
        <f>IF(HGH$2="","",(#REF!+#REF!)*HGH78)</f>
        <v/>
      </c>
      <c r="HGI101" s="75" t="str">
        <f>IF(HGI$2="","",(#REF!+#REF!)*HGI78)</f>
        <v/>
      </c>
      <c r="HGJ101" s="75" t="str">
        <f>IF(HGJ$2="","",(#REF!+#REF!)*HGJ78)</f>
        <v/>
      </c>
      <c r="HGK101" s="75" t="str">
        <f>IF(HGK$2="","",(#REF!+#REF!)*HGK78)</f>
        <v/>
      </c>
      <c r="HGL101" s="75" t="str">
        <f>IF(HGL$2="","",(#REF!+#REF!)*HGL78)</f>
        <v/>
      </c>
      <c r="HGM101" s="75" t="str">
        <f>IF(HGM$2="","",(#REF!+#REF!)*HGM78)</f>
        <v/>
      </c>
      <c r="HGN101" s="75" t="str">
        <f>IF(HGN$2="","",(#REF!+#REF!)*HGN78)</f>
        <v/>
      </c>
      <c r="HGO101" s="75" t="str">
        <f>IF(HGO$2="","",(#REF!+#REF!)*HGO78)</f>
        <v/>
      </c>
      <c r="HGP101" s="75" t="str">
        <f>IF(HGP$2="","",(#REF!+#REF!)*HGP78)</f>
        <v/>
      </c>
      <c r="HGQ101" s="75" t="str">
        <f>IF(HGQ$2="","",(#REF!+#REF!)*HGQ78)</f>
        <v/>
      </c>
      <c r="HGR101" s="75" t="str">
        <f>IF(HGR$2="","",(#REF!+#REF!)*HGR78)</f>
        <v/>
      </c>
      <c r="HGS101" s="75" t="str">
        <f>IF(HGS$2="","",(#REF!+#REF!)*HGS78)</f>
        <v/>
      </c>
      <c r="HGT101" s="75" t="str">
        <f>IF(HGT$2="","",(#REF!+#REF!)*HGT78)</f>
        <v/>
      </c>
      <c r="HGU101" s="75" t="str">
        <f>IF(HGU$2="","",(#REF!+#REF!)*HGU78)</f>
        <v/>
      </c>
      <c r="HGV101" s="75" t="str">
        <f>IF(HGV$2="","",(#REF!+#REF!)*HGV78)</f>
        <v/>
      </c>
      <c r="HGW101" s="75" t="str">
        <f>IF(HGW$2="","",(#REF!+#REF!)*HGW78)</f>
        <v/>
      </c>
      <c r="HGX101" s="75" t="str">
        <f>IF(HGX$2="","",(#REF!+#REF!)*HGX78)</f>
        <v/>
      </c>
      <c r="HGY101" s="75" t="str">
        <f>IF(HGY$2="","",(#REF!+#REF!)*HGY78)</f>
        <v/>
      </c>
      <c r="HGZ101" s="75" t="str">
        <f>IF(HGZ$2="","",(#REF!+#REF!)*HGZ78)</f>
        <v/>
      </c>
      <c r="HHA101" s="75" t="str">
        <f>IF(HHA$2="","",(#REF!+#REF!)*HHA78)</f>
        <v/>
      </c>
      <c r="HHB101" s="75" t="str">
        <f>IF(HHB$2="","",(#REF!+#REF!)*HHB78)</f>
        <v/>
      </c>
      <c r="HHC101" s="75" t="str">
        <f>IF(HHC$2="","",(#REF!+#REF!)*HHC78)</f>
        <v/>
      </c>
      <c r="HHD101" s="75" t="str">
        <f>IF(HHD$2="","",(#REF!+#REF!)*HHD78)</f>
        <v/>
      </c>
      <c r="HHE101" s="75" t="str">
        <f>IF(HHE$2="","",(#REF!+#REF!)*HHE78)</f>
        <v/>
      </c>
      <c r="HHF101" s="75" t="str">
        <f>IF(HHF$2="","",(#REF!+#REF!)*HHF78)</f>
        <v/>
      </c>
      <c r="HHG101" s="75" t="str">
        <f>IF(HHG$2="","",(#REF!+#REF!)*HHG78)</f>
        <v/>
      </c>
      <c r="HHH101" s="75" t="str">
        <f>IF(HHH$2="","",(#REF!+#REF!)*HHH78)</f>
        <v/>
      </c>
      <c r="HHI101" s="75" t="str">
        <f>IF(HHI$2="","",(#REF!+#REF!)*HHI78)</f>
        <v/>
      </c>
      <c r="HHJ101" s="75" t="str">
        <f>IF(HHJ$2="","",(#REF!+#REF!)*HHJ78)</f>
        <v/>
      </c>
      <c r="HHK101" s="75" t="str">
        <f>IF(HHK$2="","",(#REF!+#REF!)*HHK78)</f>
        <v/>
      </c>
      <c r="HHL101" s="75" t="str">
        <f>IF(HHL$2="","",(#REF!+#REF!)*HHL78)</f>
        <v/>
      </c>
      <c r="HHM101" s="75" t="str">
        <f>IF(HHM$2="","",(#REF!+#REF!)*HHM78)</f>
        <v/>
      </c>
      <c r="HHN101" s="75" t="str">
        <f>IF(HHN$2="","",(#REF!+#REF!)*HHN78)</f>
        <v/>
      </c>
      <c r="HHO101" s="75" t="str">
        <f>IF(HHO$2="","",(#REF!+#REF!)*HHO78)</f>
        <v/>
      </c>
      <c r="HHP101" s="75" t="str">
        <f>IF(HHP$2="","",(#REF!+#REF!)*HHP78)</f>
        <v/>
      </c>
      <c r="HHQ101" s="75" t="str">
        <f>IF(HHQ$2="","",(#REF!+#REF!)*HHQ78)</f>
        <v/>
      </c>
      <c r="HHR101" s="75" t="str">
        <f>IF(HHR$2="","",(#REF!+#REF!)*HHR78)</f>
        <v/>
      </c>
      <c r="HHS101" s="75" t="str">
        <f>IF(HHS$2="","",(#REF!+#REF!)*HHS78)</f>
        <v/>
      </c>
      <c r="HHT101" s="75" t="str">
        <f>IF(HHT$2="","",(#REF!+#REF!)*HHT78)</f>
        <v/>
      </c>
      <c r="HHU101" s="75" t="str">
        <f>IF(HHU$2="","",(#REF!+#REF!)*HHU78)</f>
        <v/>
      </c>
      <c r="HHV101" s="75" t="str">
        <f>IF(HHV$2="","",(#REF!+#REF!)*HHV78)</f>
        <v/>
      </c>
      <c r="HHW101" s="75" t="str">
        <f>IF(HHW$2="","",(#REF!+#REF!)*HHW78)</f>
        <v/>
      </c>
      <c r="HHX101" s="75" t="str">
        <f>IF(HHX$2="","",(#REF!+#REF!)*HHX78)</f>
        <v/>
      </c>
      <c r="HHY101" s="75" t="str">
        <f>IF(HHY$2="","",(#REF!+#REF!)*HHY78)</f>
        <v/>
      </c>
      <c r="HHZ101" s="75" t="str">
        <f>IF(HHZ$2="","",(#REF!+#REF!)*HHZ78)</f>
        <v/>
      </c>
      <c r="HIA101" s="75" t="str">
        <f>IF(HIA$2="","",(#REF!+#REF!)*HIA78)</f>
        <v/>
      </c>
      <c r="HIB101" s="75" t="str">
        <f>IF(HIB$2="","",(#REF!+#REF!)*HIB78)</f>
        <v/>
      </c>
      <c r="HIC101" s="75" t="str">
        <f>IF(HIC$2="","",(#REF!+#REF!)*HIC78)</f>
        <v/>
      </c>
      <c r="HID101" s="75" t="str">
        <f>IF(HID$2="","",(#REF!+#REF!)*HID78)</f>
        <v/>
      </c>
      <c r="HIE101" s="75" t="str">
        <f>IF(HIE$2="","",(#REF!+#REF!)*HIE78)</f>
        <v/>
      </c>
      <c r="HIF101" s="75" t="str">
        <f>IF(HIF$2="","",(#REF!+#REF!)*HIF78)</f>
        <v/>
      </c>
      <c r="HIG101" s="75" t="str">
        <f>IF(HIG$2="","",(#REF!+#REF!)*HIG78)</f>
        <v/>
      </c>
      <c r="HIH101" s="75" t="str">
        <f>IF(HIH$2="","",(#REF!+#REF!)*HIH78)</f>
        <v/>
      </c>
      <c r="HII101" s="75" t="str">
        <f>IF(HII$2="","",(#REF!+#REF!)*HII78)</f>
        <v/>
      </c>
      <c r="HIJ101" s="75" t="str">
        <f>IF(HIJ$2="","",(#REF!+#REF!)*HIJ78)</f>
        <v/>
      </c>
      <c r="HIK101" s="75" t="str">
        <f>IF(HIK$2="","",(#REF!+#REF!)*HIK78)</f>
        <v/>
      </c>
      <c r="HIL101" s="75" t="str">
        <f>IF(HIL$2="","",(#REF!+#REF!)*HIL78)</f>
        <v/>
      </c>
      <c r="HIM101" s="75" t="str">
        <f>IF(HIM$2="","",(#REF!+#REF!)*HIM78)</f>
        <v/>
      </c>
      <c r="HIN101" s="75" t="str">
        <f>IF(HIN$2="","",(#REF!+#REF!)*HIN78)</f>
        <v/>
      </c>
      <c r="HIO101" s="75" t="str">
        <f>IF(HIO$2="","",(#REF!+#REF!)*HIO78)</f>
        <v/>
      </c>
      <c r="HIP101" s="75" t="str">
        <f>IF(HIP$2="","",(#REF!+#REF!)*HIP78)</f>
        <v/>
      </c>
      <c r="HIQ101" s="75" t="str">
        <f>IF(HIQ$2="","",(#REF!+#REF!)*HIQ78)</f>
        <v/>
      </c>
      <c r="HIR101" s="75" t="str">
        <f>IF(HIR$2="","",(#REF!+#REF!)*HIR78)</f>
        <v/>
      </c>
      <c r="HIS101" s="75" t="str">
        <f>IF(HIS$2="","",(#REF!+#REF!)*HIS78)</f>
        <v/>
      </c>
      <c r="HIT101" s="75" t="str">
        <f>IF(HIT$2="","",(#REF!+#REF!)*HIT78)</f>
        <v/>
      </c>
      <c r="HIU101" s="75" t="str">
        <f>IF(HIU$2="","",(#REF!+#REF!)*HIU78)</f>
        <v/>
      </c>
      <c r="HIV101" s="75" t="str">
        <f>IF(HIV$2="","",(#REF!+#REF!)*HIV78)</f>
        <v/>
      </c>
      <c r="HIW101" s="75" t="str">
        <f>IF(HIW$2="","",(#REF!+#REF!)*HIW78)</f>
        <v/>
      </c>
      <c r="HIX101" s="75" t="str">
        <f>IF(HIX$2="","",(#REF!+#REF!)*HIX78)</f>
        <v/>
      </c>
      <c r="HIY101" s="75" t="str">
        <f>IF(HIY$2="","",(#REF!+#REF!)*HIY78)</f>
        <v/>
      </c>
      <c r="HIZ101" s="75" t="str">
        <f>IF(HIZ$2="","",(#REF!+#REF!)*HIZ78)</f>
        <v/>
      </c>
      <c r="HJA101" s="75" t="str">
        <f>IF(HJA$2="","",(#REF!+#REF!)*HJA78)</f>
        <v/>
      </c>
      <c r="HJB101" s="75" t="str">
        <f>IF(HJB$2="","",(#REF!+#REF!)*HJB78)</f>
        <v/>
      </c>
      <c r="HJC101" s="75" t="str">
        <f>IF(HJC$2="","",(#REF!+#REF!)*HJC78)</f>
        <v/>
      </c>
      <c r="HJD101" s="75" t="str">
        <f>IF(HJD$2="","",(#REF!+#REF!)*HJD78)</f>
        <v/>
      </c>
      <c r="HJE101" s="75" t="str">
        <f>IF(HJE$2="","",(#REF!+#REF!)*HJE78)</f>
        <v/>
      </c>
      <c r="HJF101" s="75" t="str">
        <f>IF(HJF$2="","",(#REF!+#REF!)*HJF78)</f>
        <v/>
      </c>
      <c r="HJG101" s="75" t="str">
        <f>IF(HJG$2="","",(#REF!+#REF!)*HJG78)</f>
        <v/>
      </c>
      <c r="HJH101" s="75" t="str">
        <f>IF(HJH$2="","",(#REF!+#REF!)*HJH78)</f>
        <v/>
      </c>
      <c r="HJI101" s="75" t="str">
        <f>IF(HJI$2="","",(#REF!+#REF!)*HJI78)</f>
        <v/>
      </c>
      <c r="HJJ101" s="75" t="str">
        <f>IF(HJJ$2="","",(#REF!+#REF!)*HJJ78)</f>
        <v/>
      </c>
      <c r="HJK101" s="75" t="str">
        <f>IF(HJK$2="","",(#REF!+#REF!)*HJK78)</f>
        <v/>
      </c>
      <c r="HJL101" s="75" t="str">
        <f>IF(HJL$2="","",(#REF!+#REF!)*HJL78)</f>
        <v/>
      </c>
      <c r="HJM101" s="75" t="str">
        <f>IF(HJM$2="","",(#REF!+#REF!)*HJM78)</f>
        <v/>
      </c>
      <c r="HJN101" s="75" t="str">
        <f>IF(HJN$2="","",(#REF!+#REF!)*HJN78)</f>
        <v/>
      </c>
      <c r="HJO101" s="75" t="str">
        <f>IF(HJO$2="","",(#REF!+#REF!)*HJO78)</f>
        <v/>
      </c>
      <c r="HJP101" s="75" t="str">
        <f>IF(HJP$2="","",(#REF!+#REF!)*HJP78)</f>
        <v/>
      </c>
      <c r="HJQ101" s="75" t="str">
        <f>IF(HJQ$2="","",(#REF!+#REF!)*HJQ78)</f>
        <v/>
      </c>
      <c r="HJR101" s="75" t="str">
        <f>IF(HJR$2="","",(#REF!+#REF!)*HJR78)</f>
        <v/>
      </c>
      <c r="HJS101" s="75" t="str">
        <f>IF(HJS$2="","",(#REF!+#REF!)*HJS78)</f>
        <v/>
      </c>
      <c r="HJT101" s="75" t="str">
        <f>IF(HJT$2="","",(#REF!+#REF!)*HJT78)</f>
        <v/>
      </c>
      <c r="HJU101" s="75" t="str">
        <f>IF(HJU$2="","",(#REF!+#REF!)*HJU78)</f>
        <v/>
      </c>
      <c r="HJV101" s="75" t="str">
        <f>IF(HJV$2="","",(#REF!+#REF!)*HJV78)</f>
        <v/>
      </c>
      <c r="HJW101" s="75" t="str">
        <f>IF(HJW$2="","",(#REF!+#REF!)*HJW78)</f>
        <v/>
      </c>
      <c r="HJX101" s="75" t="str">
        <f>IF(HJX$2="","",(#REF!+#REF!)*HJX78)</f>
        <v/>
      </c>
      <c r="HJY101" s="75" t="str">
        <f>IF(HJY$2="","",(#REF!+#REF!)*HJY78)</f>
        <v/>
      </c>
      <c r="HJZ101" s="75" t="str">
        <f>IF(HJZ$2="","",(#REF!+#REF!)*HJZ78)</f>
        <v/>
      </c>
      <c r="HKA101" s="75" t="str">
        <f>IF(HKA$2="","",(#REF!+#REF!)*HKA78)</f>
        <v/>
      </c>
      <c r="HKB101" s="75" t="str">
        <f>IF(HKB$2="","",(#REF!+#REF!)*HKB78)</f>
        <v/>
      </c>
      <c r="HKC101" s="75" t="str">
        <f>IF(HKC$2="","",(#REF!+#REF!)*HKC78)</f>
        <v/>
      </c>
      <c r="HKD101" s="75" t="str">
        <f>IF(HKD$2="","",(#REF!+#REF!)*HKD78)</f>
        <v/>
      </c>
      <c r="HKE101" s="75" t="str">
        <f>IF(HKE$2="","",(#REF!+#REF!)*HKE78)</f>
        <v/>
      </c>
      <c r="HKF101" s="75" t="str">
        <f>IF(HKF$2="","",(#REF!+#REF!)*HKF78)</f>
        <v/>
      </c>
      <c r="HKG101" s="75" t="str">
        <f>IF(HKG$2="","",(#REF!+#REF!)*HKG78)</f>
        <v/>
      </c>
      <c r="HKH101" s="75" t="str">
        <f>IF(HKH$2="","",(#REF!+#REF!)*HKH78)</f>
        <v/>
      </c>
      <c r="HKI101" s="75" t="str">
        <f>IF(HKI$2="","",(#REF!+#REF!)*HKI78)</f>
        <v/>
      </c>
      <c r="HKJ101" s="75" t="str">
        <f>IF(HKJ$2="","",(#REF!+#REF!)*HKJ78)</f>
        <v/>
      </c>
      <c r="HKK101" s="75" t="str">
        <f>IF(HKK$2="","",(#REF!+#REF!)*HKK78)</f>
        <v/>
      </c>
      <c r="HKL101" s="75" t="str">
        <f>IF(HKL$2="","",(#REF!+#REF!)*HKL78)</f>
        <v/>
      </c>
      <c r="HKM101" s="75" t="str">
        <f>IF(HKM$2="","",(#REF!+#REF!)*HKM78)</f>
        <v/>
      </c>
      <c r="HKN101" s="75" t="str">
        <f>IF(HKN$2="","",(#REF!+#REF!)*HKN78)</f>
        <v/>
      </c>
      <c r="HKO101" s="75" t="str">
        <f>IF(HKO$2="","",(#REF!+#REF!)*HKO78)</f>
        <v/>
      </c>
      <c r="HKP101" s="75" t="str">
        <f>IF(HKP$2="","",(#REF!+#REF!)*HKP78)</f>
        <v/>
      </c>
      <c r="HKQ101" s="75" t="str">
        <f>IF(HKQ$2="","",(#REF!+#REF!)*HKQ78)</f>
        <v/>
      </c>
      <c r="HKR101" s="75" t="str">
        <f>IF(HKR$2="","",(#REF!+#REF!)*HKR78)</f>
        <v/>
      </c>
      <c r="HKS101" s="75" t="str">
        <f>IF(HKS$2="","",(#REF!+#REF!)*HKS78)</f>
        <v/>
      </c>
      <c r="HKT101" s="75" t="str">
        <f>IF(HKT$2="","",(#REF!+#REF!)*HKT78)</f>
        <v/>
      </c>
      <c r="HKU101" s="75" t="str">
        <f>IF(HKU$2="","",(#REF!+#REF!)*HKU78)</f>
        <v/>
      </c>
      <c r="HKV101" s="75" t="str">
        <f>IF(HKV$2="","",(#REF!+#REF!)*HKV78)</f>
        <v/>
      </c>
      <c r="HKW101" s="75" t="str">
        <f>IF(HKW$2="","",(#REF!+#REF!)*HKW78)</f>
        <v/>
      </c>
      <c r="HKX101" s="75" t="str">
        <f>IF(HKX$2="","",(#REF!+#REF!)*HKX78)</f>
        <v/>
      </c>
      <c r="HKY101" s="75" t="str">
        <f>IF(HKY$2="","",(#REF!+#REF!)*HKY78)</f>
        <v/>
      </c>
      <c r="HKZ101" s="75" t="str">
        <f>IF(HKZ$2="","",(#REF!+#REF!)*HKZ78)</f>
        <v/>
      </c>
      <c r="HLA101" s="75" t="str">
        <f>IF(HLA$2="","",(#REF!+#REF!)*HLA78)</f>
        <v/>
      </c>
      <c r="HLB101" s="75" t="str">
        <f>IF(HLB$2="","",(#REF!+#REF!)*HLB78)</f>
        <v/>
      </c>
      <c r="HLC101" s="75" t="str">
        <f>IF(HLC$2="","",(#REF!+#REF!)*HLC78)</f>
        <v/>
      </c>
      <c r="HLD101" s="75" t="str">
        <f>IF(HLD$2="","",(#REF!+#REF!)*HLD78)</f>
        <v/>
      </c>
      <c r="HLE101" s="75" t="str">
        <f>IF(HLE$2="","",(#REF!+#REF!)*HLE78)</f>
        <v/>
      </c>
      <c r="HLF101" s="75" t="str">
        <f>IF(HLF$2="","",(#REF!+#REF!)*HLF78)</f>
        <v/>
      </c>
      <c r="HLG101" s="75" t="str">
        <f>IF(HLG$2="","",(#REF!+#REF!)*HLG78)</f>
        <v/>
      </c>
      <c r="HLH101" s="75" t="str">
        <f>IF(HLH$2="","",(#REF!+#REF!)*HLH78)</f>
        <v/>
      </c>
      <c r="HLI101" s="75" t="str">
        <f>IF(HLI$2="","",(#REF!+#REF!)*HLI78)</f>
        <v/>
      </c>
      <c r="HLJ101" s="75" t="str">
        <f>IF(HLJ$2="","",(#REF!+#REF!)*HLJ78)</f>
        <v/>
      </c>
      <c r="HLK101" s="75" t="str">
        <f>IF(HLK$2="","",(#REF!+#REF!)*HLK78)</f>
        <v/>
      </c>
      <c r="HLL101" s="75" t="str">
        <f>IF(HLL$2="","",(#REF!+#REF!)*HLL78)</f>
        <v/>
      </c>
      <c r="HLM101" s="75" t="str">
        <f>IF(HLM$2="","",(#REF!+#REF!)*HLM78)</f>
        <v/>
      </c>
      <c r="HLN101" s="75" t="str">
        <f>IF(HLN$2="","",(#REF!+#REF!)*HLN78)</f>
        <v/>
      </c>
      <c r="HLO101" s="75" t="str">
        <f>IF(HLO$2="","",(#REF!+#REF!)*HLO78)</f>
        <v/>
      </c>
      <c r="HLP101" s="75" t="str">
        <f>IF(HLP$2="","",(#REF!+#REF!)*HLP78)</f>
        <v/>
      </c>
      <c r="HLQ101" s="75" t="str">
        <f>IF(HLQ$2="","",(#REF!+#REF!)*HLQ78)</f>
        <v/>
      </c>
      <c r="HLR101" s="75" t="str">
        <f>IF(HLR$2="","",(#REF!+#REF!)*HLR78)</f>
        <v/>
      </c>
      <c r="HLS101" s="75" t="str">
        <f>IF(HLS$2="","",(#REF!+#REF!)*HLS78)</f>
        <v/>
      </c>
      <c r="HLT101" s="75" t="str">
        <f>IF(HLT$2="","",(#REF!+#REF!)*HLT78)</f>
        <v/>
      </c>
      <c r="HLU101" s="75" t="str">
        <f>IF(HLU$2="","",(#REF!+#REF!)*HLU78)</f>
        <v/>
      </c>
      <c r="HLV101" s="75" t="str">
        <f>IF(HLV$2="","",(#REF!+#REF!)*HLV78)</f>
        <v/>
      </c>
      <c r="HLW101" s="75" t="str">
        <f>IF(HLW$2="","",(#REF!+#REF!)*HLW78)</f>
        <v/>
      </c>
      <c r="HLX101" s="75" t="str">
        <f>IF(HLX$2="","",(#REF!+#REF!)*HLX78)</f>
        <v/>
      </c>
      <c r="HLY101" s="75" t="str">
        <f>IF(HLY$2="","",(#REF!+#REF!)*HLY78)</f>
        <v/>
      </c>
      <c r="HLZ101" s="75" t="str">
        <f>IF(HLZ$2="","",(#REF!+#REF!)*HLZ78)</f>
        <v/>
      </c>
      <c r="HMA101" s="75" t="str">
        <f>IF(HMA$2="","",(#REF!+#REF!)*HMA78)</f>
        <v/>
      </c>
      <c r="HMB101" s="75" t="str">
        <f>IF(HMB$2="","",(#REF!+#REF!)*HMB78)</f>
        <v/>
      </c>
      <c r="HMC101" s="75" t="str">
        <f>IF(HMC$2="","",(#REF!+#REF!)*HMC78)</f>
        <v/>
      </c>
      <c r="HMD101" s="75" t="str">
        <f>IF(HMD$2="","",(#REF!+#REF!)*HMD78)</f>
        <v/>
      </c>
      <c r="HME101" s="75" t="str">
        <f>IF(HME$2="","",(#REF!+#REF!)*HME78)</f>
        <v/>
      </c>
      <c r="HMF101" s="75" t="str">
        <f>IF(HMF$2="","",(#REF!+#REF!)*HMF78)</f>
        <v/>
      </c>
      <c r="HMG101" s="75" t="str">
        <f>IF(HMG$2="","",(#REF!+#REF!)*HMG78)</f>
        <v/>
      </c>
      <c r="HMH101" s="75" t="str">
        <f>IF(HMH$2="","",(#REF!+#REF!)*HMH78)</f>
        <v/>
      </c>
      <c r="HMI101" s="75" t="str">
        <f>IF(HMI$2="","",(#REF!+#REF!)*HMI78)</f>
        <v/>
      </c>
      <c r="HMJ101" s="75" t="str">
        <f>IF(HMJ$2="","",(#REF!+#REF!)*HMJ78)</f>
        <v/>
      </c>
      <c r="HMK101" s="75" t="str">
        <f>IF(HMK$2="","",(#REF!+#REF!)*HMK78)</f>
        <v/>
      </c>
      <c r="HML101" s="75" t="str">
        <f>IF(HML$2="","",(#REF!+#REF!)*HML78)</f>
        <v/>
      </c>
      <c r="HMM101" s="75" t="str">
        <f>IF(HMM$2="","",(#REF!+#REF!)*HMM78)</f>
        <v/>
      </c>
      <c r="HMN101" s="75" t="str">
        <f>IF(HMN$2="","",(#REF!+#REF!)*HMN78)</f>
        <v/>
      </c>
      <c r="HMO101" s="75" t="str">
        <f>IF(HMO$2="","",(#REF!+#REF!)*HMO78)</f>
        <v/>
      </c>
      <c r="HMP101" s="75" t="str">
        <f>IF(HMP$2="","",(#REF!+#REF!)*HMP78)</f>
        <v/>
      </c>
      <c r="HMQ101" s="75" t="str">
        <f>IF(HMQ$2="","",(#REF!+#REF!)*HMQ78)</f>
        <v/>
      </c>
      <c r="HMR101" s="75" t="str">
        <f>IF(HMR$2="","",(#REF!+#REF!)*HMR78)</f>
        <v/>
      </c>
      <c r="HMS101" s="75" t="str">
        <f>IF(HMS$2="","",(#REF!+#REF!)*HMS78)</f>
        <v/>
      </c>
      <c r="HMT101" s="75" t="str">
        <f>IF(HMT$2="","",(#REF!+#REF!)*HMT78)</f>
        <v/>
      </c>
      <c r="HMU101" s="75" t="str">
        <f>IF(HMU$2="","",(#REF!+#REF!)*HMU78)</f>
        <v/>
      </c>
      <c r="HMV101" s="75" t="str">
        <f>IF(HMV$2="","",(#REF!+#REF!)*HMV78)</f>
        <v/>
      </c>
      <c r="HMW101" s="75" t="str">
        <f>IF(HMW$2="","",(#REF!+#REF!)*HMW78)</f>
        <v/>
      </c>
      <c r="HMX101" s="75" t="str">
        <f>IF(HMX$2="","",(#REF!+#REF!)*HMX78)</f>
        <v/>
      </c>
      <c r="HMY101" s="75" t="str">
        <f>IF(HMY$2="","",(#REF!+#REF!)*HMY78)</f>
        <v/>
      </c>
      <c r="HMZ101" s="75" t="str">
        <f>IF(HMZ$2="","",(#REF!+#REF!)*HMZ78)</f>
        <v/>
      </c>
      <c r="HNA101" s="75" t="str">
        <f>IF(HNA$2="","",(#REF!+#REF!)*HNA78)</f>
        <v/>
      </c>
      <c r="HNB101" s="75" t="str">
        <f>IF(HNB$2="","",(#REF!+#REF!)*HNB78)</f>
        <v/>
      </c>
      <c r="HNC101" s="75" t="str">
        <f>IF(HNC$2="","",(#REF!+#REF!)*HNC78)</f>
        <v/>
      </c>
      <c r="HND101" s="75" t="str">
        <f>IF(HND$2="","",(#REF!+#REF!)*HND78)</f>
        <v/>
      </c>
      <c r="HNE101" s="75" t="str">
        <f>IF(HNE$2="","",(#REF!+#REF!)*HNE78)</f>
        <v/>
      </c>
      <c r="HNF101" s="75" t="str">
        <f>IF(HNF$2="","",(#REF!+#REF!)*HNF78)</f>
        <v/>
      </c>
      <c r="HNG101" s="75" t="str">
        <f>IF(HNG$2="","",(#REF!+#REF!)*HNG78)</f>
        <v/>
      </c>
      <c r="HNH101" s="75" t="str">
        <f>IF(HNH$2="","",(#REF!+#REF!)*HNH78)</f>
        <v/>
      </c>
      <c r="HNI101" s="75" t="str">
        <f>IF(HNI$2="","",(#REF!+#REF!)*HNI78)</f>
        <v/>
      </c>
      <c r="HNJ101" s="75" t="str">
        <f>IF(HNJ$2="","",(#REF!+#REF!)*HNJ78)</f>
        <v/>
      </c>
      <c r="HNK101" s="75" t="str">
        <f>IF(HNK$2="","",(#REF!+#REF!)*HNK78)</f>
        <v/>
      </c>
      <c r="HNL101" s="75" t="str">
        <f>IF(HNL$2="","",(#REF!+#REF!)*HNL78)</f>
        <v/>
      </c>
      <c r="HNM101" s="75" t="str">
        <f>IF(HNM$2="","",(#REF!+#REF!)*HNM78)</f>
        <v/>
      </c>
      <c r="HNN101" s="75" t="str">
        <f>IF(HNN$2="","",(#REF!+#REF!)*HNN78)</f>
        <v/>
      </c>
      <c r="HNO101" s="75" t="str">
        <f>IF(HNO$2="","",(#REF!+#REF!)*HNO78)</f>
        <v/>
      </c>
      <c r="HNP101" s="75" t="str">
        <f>IF(HNP$2="","",(#REF!+#REF!)*HNP78)</f>
        <v/>
      </c>
      <c r="HNQ101" s="75" t="str">
        <f>IF(HNQ$2="","",(#REF!+#REF!)*HNQ78)</f>
        <v/>
      </c>
      <c r="HNR101" s="75" t="str">
        <f>IF(HNR$2="","",(#REF!+#REF!)*HNR78)</f>
        <v/>
      </c>
      <c r="HNS101" s="75" t="str">
        <f>IF(HNS$2="","",(#REF!+#REF!)*HNS78)</f>
        <v/>
      </c>
      <c r="HNT101" s="75" t="str">
        <f>IF(HNT$2="","",(#REF!+#REF!)*HNT78)</f>
        <v/>
      </c>
      <c r="HNU101" s="75" t="str">
        <f>IF(HNU$2="","",(#REF!+#REF!)*HNU78)</f>
        <v/>
      </c>
      <c r="HNV101" s="75" t="str">
        <f>IF(HNV$2="","",(#REF!+#REF!)*HNV78)</f>
        <v/>
      </c>
      <c r="HNW101" s="75" t="str">
        <f>IF(HNW$2="","",(#REF!+#REF!)*HNW78)</f>
        <v/>
      </c>
      <c r="HNX101" s="75" t="str">
        <f>IF(HNX$2="","",(#REF!+#REF!)*HNX78)</f>
        <v/>
      </c>
      <c r="HNY101" s="75" t="str">
        <f>IF(HNY$2="","",(#REF!+#REF!)*HNY78)</f>
        <v/>
      </c>
      <c r="HNZ101" s="75" t="str">
        <f>IF(HNZ$2="","",(#REF!+#REF!)*HNZ78)</f>
        <v/>
      </c>
      <c r="HOA101" s="75" t="str">
        <f>IF(HOA$2="","",(#REF!+#REF!)*HOA78)</f>
        <v/>
      </c>
      <c r="HOB101" s="75" t="str">
        <f>IF(HOB$2="","",(#REF!+#REF!)*HOB78)</f>
        <v/>
      </c>
      <c r="HOC101" s="75" t="str">
        <f>IF(HOC$2="","",(#REF!+#REF!)*HOC78)</f>
        <v/>
      </c>
      <c r="HOD101" s="75" t="str">
        <f>IF(HOD$2="","",(#REF!+#REF!)*HOD78)</f>
        <v/>
      </c>
      <c r="HOE101" s="75" t="str">
        <f>IF(HOE$2="","",(#REF!+#REF!)*HOE78)</f>
        <v/>
      </c>
      <c r="HOF101" s="75" t="str">
        <f>IF(HOF$2="","",(#REF!+#REF!)*HOF78)</f>
        <v/>
      </c>
      <c r="HOG101" s="75" t="str">
        <f>IF(HOG$2="","",(#REF!+#REF!)*HOG78)</f>
        <v/>
      </c>
      <c r="HOH101" s="75" t="str">
        <f>IF(HOH$2="","",(#REF!+#REF!)*HOH78)</f>
        <v/>
      </c>
      <c r="HOI101" s="75" t="str">
        <f>IF(HOI$2="","",(#REF!+#REF!)*HOI78)</f>
        <v/>
      </c>
      <c r="HOJ101" s="75" t="str">
        <f>IF(HOJ$2="","",(#REF!+#REF!)*HOJ78)</f>
        <v/>
      </c>
      <c r="HOK101" s="75" t="str">
        <f>IF(HOK$2="","",(#REF!+#REF!)*HOK78)</f>
        <v/>
      </c>
      <c r="HOL101" s="75" t="str">
        <f>IF(HOL$2="","",(#REF!+#REF!)*HOL78)</f>
        <v/>
      </c>
      <c r="HOM101" s="75" t="str">
        <f>IF(HOM$2="","",(#REF!+#REF!)*HOM78)</f>
        <v/>
      </c>
      <c r="HON101" s="75" t="str">
        <f>IF(HON$2="","",(#REF!+#REF!)*HON78)</f>
        <v/>
      </c>
      <c r="HOO101" s="75" t="str">
        <f>IF(HOO$2="","",(#REF!+#REF!)*HOO78)</f>
        <v/>
      </c>
      <c r="HOP101" s="75" t="str">
        <f>IF(HOP$2="","",(#REF!+#REF!)*HOP78)</f>
        <v/>
      </c>
      <c r="HOQ101" s="75" t="str">
        <f>IF(HOQ$2="","",(#REF!+#REF!)*HOQ78)</f>
        <v/>
      </c>
      <c r="HOR101" s="75" t="str">
        <f>IF(HOR$2="","",(#REF!+#REF!)*HOR78)</f>
        <v/>
      </c>
      <c r="HOS101" s="75" t="str">
        <f>IF(HOS$2="","",(#REF!+#REF!)*HOS78)</f>
        <v/>
      </c>
      <c r="HOT101" s="75" t="str">
        <f>IF(HOT$2="","",(#REF!+#REF!)*HOT78)</f>
        <v/>
      </c>
      <c r="HOU101" s="75" t="str">
        <f>IF(HOU$2="","",(#REF!+#REF!)*HOU78)</f>
        <v/>
      </c>
      <c r="HOV101" s="75" t="str">
        <f>IF(HOV$2="","",(#REF!+#REF!)*HOV78)</f>
        <v/>
      </c>
      <c r="HOW101" s="75" t="str">
        <f>IF(HOW$2="","",(#REF!+#REF!)*HOW78)</f>
        <v/>
      </c>
      <c r="HOX101" s="75" t="str">
        <f>IF(HOX$2="","",(#REF!+#REF!)*HOX78)</f>
        <v/>
      </c>
      <c r="HOY101" s="75" t="str">
        <f>IF(HOY$2="","",(#REF!+#REF!)*HOY78)</f>
        <v/>
      </c>
      <c r="HOZ101" s="75" t="str">
        <f>IF(HOZ$2="","",(#REF!+#REF!)*HOZ78)</f>
        <v/>
      </c>
      <c r="HPA101" s="75" t="str">
        <f>IF(HPA$2="","",(#REF!+#REF!)*HPA78)</f>
        <v/>
      </c>
      <c r="HPB101" s="75" t="str">
        <f>IF(HPB$2="","",(#REF!+#REF!)*HPB78)</f>
        <v/>
      </c>
      <c r="HPC101" s="75" t="str">
        <f>IF(HPC$2="","",(#REF!+#REF!)*HPC78)</f>
        <v/>
      </c>
      <c r="HPD101" s="75" t="str">
        <f>IF(HPD$2="","",(#REF!+#REF!)*HPD78)</f>
        <v/>
      </c>
      <c r="HPE101" s="75" t="str">
        <f>IF(HPE$2="","",(#REF!+#REF!)*HPE78)</f>
        <v/>
      </c>
      <c r="HPF101" s="75" t="str">
        <f>IF(HPF$2="","",(#REF!+#REF!)*HPF78)</f>
        <v/>
      </c>
      <c r="HPG101" s="75" t="str">
        <f>IF(HPG$2="","",(#REF!+#REF!)*HPG78)</f>
        <v/>
      </c>
      <c r="HPH101" s="75" t="str">
        <f>IF(HPH$2="","",(#REF!+#REF!)*HPH78)</f>
        <v/>
      </c>
      <c r="HPI101" s="75" t="str">
        <f>IF(HPI$2="","",(#REF!+#REF!)*HPI78)</f>
        <v/>
      </c>
      <c r="HPJ101" s="75" t="str">
        <f>IF(HPJ$2="","",(#REF!+#REF!)*HPJ78)</f>
        <v/>
      </c>
      <c r="HPK101" s="75" t="str">
        <f>IF(HPK$2="","",(#REF!+#REF!)*HPK78)</f>
        <v/>
      </c>
      <c r="HPL101" s="75" t="str">
        <f>IF(HPL$2="","",(#REF!+#REF!)*HPL78)</f>
        <v/>
      </c>
      <c r="HPM101" s="75" t="str">
        <f>IF(HPM$2="","",(#REF!+#REF!)*HPM78)</f>
        <v/>
      </c>
      <c r="HPN101" s="75" t="str">
        <f>IF(HPN$2="","",(#REF!+#REF!)*HPN78)</f>
        <v/>
      </c>
      <c r="HPO101" s="75" t="str">
        <f>IF(HPO$2="","",(#REF!+#REF!)*HPO78)</f>
        <v/>
      </c>
      <c r="HPP101" s="75" t="str">
        <f>IF(HPP$2="","",(#REF!+#REF!)*HPP78)</f>
        <v/>
      </c>
      <c r="HPQ101" s="75" t="str">
        <f>IF(HPQ$2="","",(#REF!+#REF!)*HPQ78)</f>
        <v/>
      </c>
      <c r="HPR101" s="75" t="str">
        <f>IF(HPR$2="","",(#REF!+#REF!)*HPR78)</f>
        <v/>
      </c>
      <c r="HPS101" s="75" t="str">
        <f>IF(HPS$2="","",(#REF!+#REF!)*HPS78)</f>
        <v/>
      </c>
      <c r="HPT101" s="75" t="str">
        <f>IF(HPT$2="","",(#REF!+#REF!)*HPT78)</f>
        <v/>
      </c>
      <c r="HPU101" s="75" t="str">
        <f>IF(HPU$2="","",(#REF!+#REF!)*HPU78)</f>
        <v/>
      </c>
      <c r="HPV101" s="75" t="str">
        <f>IF(HPV$2="","",(#REF!+#REF!)*HPV78)</f>
        <v/>
      </c>
      <c r="HPW101" s="75" t="str">
        <f>IF(HPW$2="","",(#REF!+#REF!)*HPW78)</f>
        <v/>
      </c>
      <c r="HPX101" s="75" t="str">
        <f>IF(HPX$2="","",(#REF!+#REF!)*HPX78)</f>
        <v/>
      </c>
      <c r="HPY101" s="75" t="str">
        <f>IF(HPY$2="","",(#REF!+#REF!)*HPY78)</f>
        <v/>
      </c>
      <c r="HPZ101" s="75" t="str">
        <f>IF(HPZ$2="","",(#REF!+#REF!)*HPZ78)</f>
        <v/>
      </c>
      <c r="HQA101" s="75" t="str">
        <f>IF(HQA$2="","",(#REF!+#REF!)*HQA78)</f>
        <v/>
      </c>
      <c r="HQB101" s="75" t="str">
        <f>IF(HQB$2="","",(#REF!+#REF!)*HQB78)</f>
        <v/>
      </c>
      <c r="HQC101" s="75" t="str">
        <f>IF(HQC$2="","",(#REF!+#REF!)*HQC78)</f>
        <v/>
      </c>
      <c r="HQD101" s="75" t="str">
        <f>IF(HQD$2="","",(#REF!+#REF!)*HQD78)</f>
        <v/>
      </c>
      <c r="HQE101" s="75" t="str">
        <f>IF(HQE$2="","",(#REF!+#REF!)*HQE78)</f>
        <v/>
      </c>
      <c r="HQF101" s="75" t="str">
        <f>IF(HQF$2="","",(#REF!+#REF!)*HQF78)</f>
        <v/>
      </c>
      <c r="HQG101" s="75" t="str">
        <f>IF(HQG$2="","",(#REF!+#REF!)*HQG78)</f>
        <v/>
      </c>
      <c r="HQH101" s="75" t="str">
        <f>IF(HQH$2="","",(#REF!+#REF!)*HQH78)</f>
        <v/>
      </c>
      <c r="HQI101" s="75" t="str">
        <f>IF(HQI$2="","",(#REF!+#REF!)*HQI78)</f>
        <v/>
      </c>
      <c r="HQJ101" s="75" t="str">
        <f>IF(HQJ$2="","",(#REF!+#REF!)*HQJ78)</f>
        <v/>
      </c>
      <c r="HQK101" s="75" t="str">
        <f>IF(HQK$2="","",(#REF!+#REF!)*HQK78)</f>
        <v/>
      </c>
      <c r="HQL101" s="75" t="str">
        <f>IF(HQL$2="","",(#REF!+#REF!)*HQL78)</f>
        <v/>
      </c>
      <c r="HQM101" s="75" t="str">
        <f>IF(HQM$2="","",(#REF!+#REF!)*HQM78)</f>
        <v/>
      </c>
      <c r="HQN101" s="75" t="str">
        <f>IF(HQN$2="","",(#REF!+#REF!)*HQN78)</f>
        <v/>
      </c>
      <c r="HQO101" s="75" t="str">
        <f>IF(HQO$2="","",(#REF!+#REF!)*HQO78)</f>
        <v/>
      </c>
      <c r="HQP101" s="75" t="str">
        <f>IF(HQP$2="","",(#REF!+#REF!)*HQP78)</f>
        <v/>
      </c>
      <c r="HQQ101" s="75" t="str">
        <f>IF(HQQ$2="","",(#REF!+#REF!)*HQQ78)</f>
        <v/>
      </c>
      <c r="HQR101" s="75" t="str">
        <f>IF(HQR$2="","",(#REF!+#REF!)*HQR78)</f>
        <v/>
      </c>
      <c r="HQS101" s="75" t="str">
        <f>IF(HQS$2="","",(#REF!+#REF!)*HQS78)</f>
        <v/>
      </c>
      <c r="HQT101" s="75" t="str">
        <f>IF(HQT$2="","",(#REF!+#REF!)*HQT78)</f>
        <v/>
      </c>
      <c r="HQU101" s="75" t="str">
        <f>IF(HQU$2="","",(#REF!+#REF!)*HQU78)</f>
        <v/>
      </c>
      <c r="HQV101" s="75" t="str">
        <f>IF(HQV$2="","",(#REF!+#REF!)*HQV78)</f>
        <v/>
      </c>
      <c r="HQW101" s="75" t="str">
        <f>IF(HQW$2="","",(#REF!+#REF!)*HQW78)</f>
        <v/>
      </c>
      <c r="HQX101" s="75" t="str">
        <f>IF(HQX$2="","",(#REF!+#REF!)*HQX78)</f>
        <v/>
      </c>
      <c r="HQY101" s="75" t="str">
        <f>IF(HQY$2="","",(#REF!+#REF!)*HQY78)</f>
        <v/>
      </c>
      <c r="HQZ101" s="75" t="str">
        <f>IF(HQZ$2="","",(#REF!+#REF!)*HQZ78)</f>
        <v/>
      </c>
      <c r="HRA101" s="75" t="str">
        <f>IF(HRA$2="","",(#REF!+#REF!)*HRA78)</f>
        <v/>
      </c>
      <c r="HRB101" s="75" t="str">
        <f>IF(HRB$2="","",(#REF!+#REF!)*HRB78)</f>
        <v/>
      </c>
      <c r="HRC101" s="75" t="str">
        <f>IF(HRC$2="","",(#REF!+#REF!)*HRC78)</f>
        <v/>
      </c>
      <c r="HRD101" s="75" t="str">
        <f>IF(HRD$2="","",(#REF!+#REF!)*HRD78)</f>
        <v/>
      </c>
      <c r="HRE101" s="75" t="str">
        <f>IF(HRE$2="","",(#REF!+#REF!)*HRE78)</f>
        <v/>
      </c>
      <c r="HRF101" s="75" t="str">
        <f>IF(HRF$2="","",(#REF!+#REF!)*HRF78)</f>
        <v/>
      </c>
      <c r="HRG101" s="75" t="str">
        <f>IF(HRG$2="","",(#REF!+#REF!)*HRG78)</f>
        <v/>
      </c>
      <c r="HRH101" s="75" t="str">
        <f>IF(HRH$2="","",(#REF!+#REF!)*HRH78)</f>
        <v/>
      </c>
      <c r="HRI101" s="75" t="str">
        <f>IF(HRI$2="","",(#REF!+#REF!)*HRI78)</f>
        <v/>
      </c>
      <c r="HRJ101" s="75" t="str">
        <f>IF(HRJ$2="","",(#REF!+#REF!)*HRJ78)</f>
        <v/>
      </c>
      <c r="HRK101" s="75" t="str">
        <f>IF(HRK$2="","",(#REF!+#REF!)*HRK78)</f>
        <v/>
      </c>
      <c r="HRL101" s="75" t="str">
        <f>IF(HRL$2="","",(#REF!+#REF!)*HRL78)</f>
        <v/>
      </c>
      <c r="HRM101" s="75" t="str">
        <f>IF(HRM$2="","",(#REF!+#REF!)*HRM78)</f>
        <v/>
      </c>
      <c r="HRN101" s="75" t="str">
        <f>IF(HRN$2="","",(#REF!+#REF!)*HRN78)</f>
        <v/>
      </c>
      <c r="HRO101" s="75" t="str">
        <f>IF(HRO$2="","",(#REF!+#REF!)*HRO78)</f>
        <v/>
      </c>
      <c r="HRP101" s="75" t="str">
        <f>IF(HRP$2="","",(#REF!+#REF!)*HRP78)</f>
        <v/>
      </c>
      <c r="HRQ101" s="75" t="str">
        <f>IF(HRQ$2="","",(#REF!+#REF!)*HRQ78)</f>
        <v/>
      </c>
      <c r="HRR101" s="75" t="str">
        <f>IF(HRR$2="","",(#REF!+#REF!)*HRR78)</f>
        <v/>
      </c>
      <c r="HRS101" s="75" t="str">
        <f>IF(HRS$2="","",(#REF!+#REF!)*HRS78)</f>
        <v/>
      </c>
      <c r="HRT101" s="75" t="str">
        <f>IF(HRT$2="","",(#REF!+#REF!)*HRT78)</f>
        <v/>
      </c>
      <c r="HRU101" s="75" t="str">
        <f>IF(HRU$2="","",(#REF!+#REF!)*HRU78)</f>
        <v/>
      </c>
      <c r="HRV101" s="75" t="str">
        <f>IF(HRV$2="","",(#REF!+#REF!)*HRV78)</f>
        <v/>
      </c>
      <c r="HRW101" s="75" t="str">
        <f>IF(HRW$2="","",(#REF!+#REF!)*HRW78)</f>
        <v/>
      </c>
      <c r="HRX101" s="75" t="str">
        <f>IF(HRX$2="","",(#REF!+#REF!)*HRX78)</f>
        <v/>
      </c>
      <c r="HRY101" s="75" t="str">
        <f>IF(HRY$2="","",(#REF!+#REF!)*HRY78)</f>
        <v/>
      </c>
      <c r="HRZ101" s="75" t="str">
        <f>IF(HRZ$2="","",(#REF!+#REF!)*HRZ78)</f>
        <v/>
      </c>
      <c r="HSA101" s="75" t="str">
        <f>IF(HSA$2="","",(#REF!+#REF!)*HSA78)</f>
        <v/>
      </c>
      <c r="HSB101" s="75" t="str">
        <f>IF(HSB$2="","",(#REF!+#REF!)*HSB78)</f>
        <v/>
      </c>
      <c r="HSC101" s="75" t="str">
        <f>IF(HSC$2="","",(#REF!+#REF!)*HSC78)</f>
        <v/>
      </c>
      <c r="HSD101" s="75" t="str">
        <f>IF(HSD$2="","",(#REF!+#REF!)*HSD78)</f>
        <v/>
      </c>
      <c r="HSE101" s="75" t="str">
        <f>IF(HSE$2="","",(#REF!+#REF!)*HSE78)</f>
        <v/>
      </c>
      <c r="HSF101" s="75" t="str">
        <f>IF(HSF$2="","",(#REF!+#REF!)*HSF78)</f>
        <v/>
      </c>
      <c r="HSG101" s="75" t="str">
        <f>IF(HSG$2="","",(#REF!+#REF!)*HSG78)</f>
        <v/>
      </c>
      <c r="HSH101" s="75" t="str">
        <f>IF(HSH$2="","",(#REF!+#REF!)*HSH78)</f>
        <v/>
      </c>
      <c r="HSI101" s="75" t="str">
        <f>IF(HSI$2="","",(#REF!+#REF!)*HSI78)</f>
        <v/>
      </c>
      <c r="HSJ101" s="75" t="str">
        <f>IF(HSJ$2="","",(#REF!+#REF!)*HSJ78)</f>
        <v/>
      </c>
      <c r="HSK101" s="75" t="str">
        <f>IF(HSK$2="","",(#REF!+#REF!)*HSK78)</f>
        <v/>
      </c>
      <c r="HSL101" s="75" t="str">
        <f>IF(HSL$2="","",(#REF!+#REF!)*HSL78)</f>
        <v/>
      </c>
      <c r="HSM101" s="75" t="str">
        <f>IF(HSM$2="","",(#REF!+#REF!)*HSM78)</f>
        <v/>
      </c>
      <c r="HSN101" s="75" t="str">
        <f>IF(HSN$2="","",(#REF!+#REF!)*HSN78)</f>
        <v/>
      </c>
      <c r="HSO101" s="75" t="str">
        <f>IF(HSO$2="","",(#REF!+#REF!)*HSO78)</f>
        <v/>
      </c>
      <c r="HSP101" s="75" t="str">
        <f>IF(HSP$2="","",(#REF!+#REF!)*HSP78)</f>
        <v/>
      </c>
      <c r="HSQ101" s="75" t="str">
        <f>IF(HSQ$2="","",(#REF!+#REF!)*HSQ78)</f>
        <v/>
      </c>
      <c r="HSR101" s="75" t="str">
        <f>IF(HSR$2="","",(#REF!+#REF!)*HSR78)</f>
        <v/>
      </c>
      <c r="HSS101" s="75" t="str">
        <f>IF(HSS$2="","",(#REF!+#REF!)*HSS78)</f>
        <v/>
      </c>
      <c r="HST101" s="75" t="str">
        <f>IF(HST$2="","",(#REF!+#REF!)*HST78)</f>
        <v/>
      </c>
      <c r="HSU101" s="75" t="str">
        <f>IF(HSU$2="","",(#REF!+#REF!)*HSU78)</f>
        <v/>
      </c>
      <c r="HSV101" s="75" t="str">
        <f>IF(HSV$2="","",(#REF!+#REF!)*HSV78)</f>
        <v/>
      </c>
      <c r="HSW101" s="75" t="str">
        <f>IF(HSW$2="","",(#REF!+#REF!)*HSW78)</f>
        <v/>
      </c>
      <c r="HSX101" s="75" t="str">
        <f>IF(HSX$2="","",(#REF!+#REF!)*HSX78)</f>
        <v/>
      </c>
      <c r="HSY101" s="75" t="str">
        <f>IF(HSY$2="","",(#REF!+#REF!)*HSY78)</f>
        <v/>
      </c>
      <c r="HSZ101" s="75" t="str">
        <f>IF(HSZ$2="","",(#REF!+#REF!)*HSZ78)</f>
        <v/>
      </c>
      <c r="HTA101" s="75" t="str">
        <f>IF(HTA$2="","",(#REF!+#REF!)*HTA78)</f>
        <v/>
      </c>
      <c r="HTB101" s="75" t="str">
        <f>IF(HTB$2="","",(#REF!+#REF!)*HTB78)</f>
        <v/>
      </c>
      <c r="HTC101" s="75" t="str">
        <f>IF(HTC$2="","",(#REF!+#REF!)*HTC78)</f>
        <v/>
      </c>
      <c r="HTD101" s="75" t="str">
        <f>IF(HTD$2="","",(#REF!+#REF!)*HTD78)</f>
        <v/>
      </c>
      <c r="HTE101" s="75" t="str">
        <f>IF(HTE$2="","",(#REF!+#REF!)*HTE78)</f>
        <v/>
      </c>
      <c r="HTF101" s="75" t="str">
        <f>IF(HTF$2="","",(#REF!+#REF!)*HTF78)</f>
        <v/>
      </c>
      <c r="HTG101" s="75" t="str">
        <f>IF(HTG$2="","",(#REF!+#REF!)*HTG78)</f>
        <v/>
      </c>
      <c r="HTH101" s="75" t="str">
        <f>IF(HTH$2="","",(#REF!+#REF!)*HTH78)</f>
        <v/>
      </c>
      <c r="HTI101" s="75" t="str">
        <f>IF(HTI$2="","",(#REF!+#REF!)*HTI78)</f>
        <v/>
      </c>
      <c r="HTJ101" s="75" t="str">
        <f>IF(HTJ$2="","",(#REF!+#REF!)*HTJ78)</f>
        <v/>
      </c>
      <c r="HTK101" s="75" t="str">
        <f>IF(HTK$2="","",(#REF!+#REF!)*HTK78)</f>
        <v/>
      </c>
      <c r="HTL101" s="75" t="str">
        <f>IF(HTL$2="","",(#REF!+#REF!)*HTL78)</f>
        <v/>
      </c>
      <c r="HTM101" s="75" t="str">
        <f>IF(HTM$2="","",(#REF!+#REF!)*HTM78)</f>
        <v/>
      </c>
      <c r="HTN101" s="75" t="str">
        <f>IF(HTN$2="","",(#REF!+#REF!)*HTN78)</f>
        <v/>
      </c>
      <c r="HTO101" s="75" t="str">
        <f>IF(HTO$2="","",(#REF!+#REF!)*HTO78)</f>
        <v/>
      </c>
      <c r="HTP101" s="75" t="str">
        <f>IF(HTP$2="","",(#REF!+#REF!)*HTP78)</f>
        <v/>
      </c>
      <c r="HTQ101" s="75" t="str">
        <f>IF(HTQ$2="","",(#REF!+#REF!)*HTQ78)</f>
        <v/>
      </c>
      <c r="HTR101" s="75" t="str">
        <f>IF(HTR$2="","",(#REF!+#REF!)*HTR78)</f>
        <v/>
      </c>
      <c r="HTS101" s="75" t="str">
        <f>IF(HTS$2="","",(#REF!+#REF!)*HTS78)</f>
        <v/>
      </c>
      <c r="HTT101" s="75" t="str">
        <f>IF(HTT$2="","",(#REF!+#REF!)*HTT78)</f>
        <v/>
      </c>
      <c r="HTU101" s="75" t="str">
        <f>IF(HTU$2="","",(#REF!+#REF!)*HTU78)</f>
        <v/>
      </c>
      <c r="HTV101" s="75" t="str">
        <f>IF(HTV$2="","",(#REF!+#REF!)*HTV78)</f>
        <v/>
      </c>
      <c r="HTW101" s="75" t="str">
        <f>IF(HTW$2="","",(#REF!+#REF!)*HTW78)</f>
        <v/>
      </c>
      <c r="HTX101" s="75" t="str">
        <f>IF(HTX$2="","",(#REF!+#REF!)*HTX78)</f>
        <v/>
      </c>
      <c r="HTY101" s="75" t="str">
        <f>IF(HTY$2="","",(#REF!+#REF!)*HTY78)</f>
        <v/>
      </c>
      <c r="HTZ101" s="75" t="str">
        <f>IF(HTZ$2="","",(#REF!+#REF!)*HTZ78)</f>
        <v/>
      </c>
      <c r="HUA101" s="75" t="str">
        <f>IF(HUA$2="","",(#REF!+#REF!)*HUA78)</f>
        <v/>
      </c>
      <c r="HUB101" s="75" t="str">
        <f>IF(HUB$2="","",(#REF!+#REF!)*HUB78)</f>
        <v/>
      </c>
      <c r="HUC101" s="75" t="str">
        <f>IF(HUC$2="","",(#REF!+#REF!)*HUC78)</f>
        <v/>
      </c>
      <c r="HUD101" s="75" t="str">
        <f>IF(HUD$2="","",(#REF!+#REF!)*HUD78)</f>
        <v/>
      </c>
      <c r="HUE101" s="75" t="str">
        <f>IF(HUE$2="","",(#REF!+#REF!)*HUE78)</f>
        <v/>
      </c>
      <c r="HUF101" s="75" t="str">
        <f>IF(HUF$2="","",(#REF!+#REF!)*HUF78)</f>
        <v/>
      </c>
      <c r="HUG101" s="75" t="str">
        <f>IF(HUG$2="","",(#REF!+#REF!)*HUG78)</f>
        <v/>
      </c>
      <c r="HUH101" s="75" t="str">
        <f>IF(HUH$2="","",(#REF!+#REF!)*HUH78)</f>
        <v/>
      </c>
      <c r="HUI101" s="75" t="str">
        <f>IF(HUI$2="","",(#REF!+#REF!)*HUI78)</f>
        <v/>
      </c>
      <c r="HUJ101" s="75" t="str">
        <f>IF(HUJ$2="","",(#REF!+#REF!)*HUJ78)</f>
        <v/>
      </c>
      <c r="HUK101" s="75" t="str">
        <f>IF(HUK$2="","",(#REF!+#REF!)*HUK78)</f>
        <v/>
      </c>
      <c r="HUL101" s="75" t="str">
        <f>IF(HUL$2="","",(#REF!+#REF!)*HUL78)</f>
        <v/>
      </c>
      <c r="HUM101" s="75" t="str">
        <f>IF(HUM$2="","",(#REF!+#REF!)*HUM78)</f>
        <v/>
      </c>
      <c r="HUN101" s="75" t="str">
        <f>IF(HUN$2="","",(#REF!+#REF!)*HUN78)</f>
        <v/>
      </c>
      <c r="HUO101" s="75" t="str">
        <f>IF(HUO$2="","",(#REF!+#REF!)*HUO78)</f>
        <v/>
      </c>
      <c r="HUP101" s="75" t="str">
        <f>IF(HUP$2="","",(#REF!+#REF!)*HUP78)</f>
        <v/>
      </c>
      <c r="HUQ101" s="75" t="str">
        <f>IF(HUQ$2="","",(#REF!+#REF!)*HUQ78)</f>
        <v/>
      </c>
      <c r="HUR101" s="75" t="str">
        <f>IF(HUR$2="","",(#REF!+#REF!)*HUR78)</f>
        <v/>
      </c>
      <c r="HUS101" s="75" t="str">
        <f>IF(HUS$2="","",(#REF!+#REF!)*HUS78)</f>
        <v/>
      </c>
      <c r="HUT101" s="75" t="str">
        <f>IF(HUT$2="","",(#REF!+#REF!)*HUT78)</f>
        <v/>
      </c>
      <c r="HUU101" s="75" t="str">
        <f>IF(HUU$2="","",(#REF!+#REF!)*HUU78)</f>
        <v/>
      </c>
      <c r="HUV101" s="75" t="str">
        <f>IF(HUV$2="","",(#REF!+#REF!)*HUV78)</f>
        <v/>
      </c>
      <c r="HUW101" s="75" t="str">
        <f>IF(HUW$2="","",(#REF!+#REF!)*HUW78)</f>
        <v/>
      </c>
      <c r="HUX101" s="75" t="str">
        <f>IF(HUX$2="","",(#REF!+#REF!)*HUX78)</f>
        <v/>
      </c>
      <c r="HUY101" s="75" t="str">
        <f>IF(HUY$2="","",(#REF!+#REF!)*HUY78)</f>
        <v/>
      </c>
      <c r="HUZ101" s="75" t="str">
        <f>IF(HUZ$2="","",(#REF!+#REF!)*HUZ78)</f>
        <v/>
      </c>
      <c r="HVA101" s="75" t="str">
        <f>IF(HVA$2="","",(#REF!+#REF!)*HVA78)</f>
        <v/>
      </c>
      <c r="HVB101" s="75" t="str">
        <f>IF(HVB$2="","",(#REF!+#REF!)*HVB78)</f>
        <v/>
      </c>
      <c r="HVC101" s="75" t="str">
        <f>IF(HVC$2="","",(#REF!+#REF!)*HVC78)</f>
        <v/>
      </c>
      <c r="HVD101" s="75" t="str">
        <f>IF(HVD$2="","",(#REF!+#REF!)*HVD78)</f>
        <v/>
      </c>
      <c r="HVE101" s="75" t="str">
        <f>IF(HVE$2="","",(#REF!+#REF!)*HVE78)</f>
        <v/>
      </c>
      <c r="HVF101" s="75" t="str">
        <f>IF(HVF$2="","",(#REF!+#REF!)*HVF78)</f>
        <v/>
      </c>
      <c r="HVG101" s="75" t="str">
        <f>IF(HVG$2="","",(#REF!+#REF!)*HVG78)</f>
        <v/>
      </c>
      <c r="HVH101" s="75" t="str">
        <f>IF(HVH$2="","",(#REF!+#REF!)*HVH78)</f>
        <v/>
      </c>
      <c r="HVI101" s="75" t="str">
        <f>IF(HVI$2="","",(#REF!+#REF!)*HVI78)</f>
        <v/>
      </c>
      <c r="HVJ101" s="75" t="str">
        <f>IF(HVJ$2="","",(#REF!+#REF!)*HVJ78)</f>
        <v/>
      </c>
      <c r="HVK101" s="75" t="str">
        <f>IF(HVK$2="","",(#REF!+#REF!)*HVK78)</f>
        <v/>
      </c>
      <c r="HVL101" s="75" t="str">
        <f>IF(HVL$2="","",(#REF!+#REF!)*HVL78)</f>
        <v/>
      </c>
      <c r="HVM101" s="75" t="str">
        <f>IF(HVM$2="","",(#REF!+#REF!)*HVM78)</f>
        <v/>
      </c>
      <c r="HVN101" s="75" t="str">
        <f>IF(HVN$2="","",(#REF!+#REF!)*HVN78)</f>
        <v/>
      </c>
      <c r="HVO101" s="75" t="str">
        <f>IF(HVO$2="","",(#REF!+#REF!)*HVO78)</f>
        <v/>
      </c>
      <c r="HVP101" s="75" t="str">
        <f>IF(HVP$2="","",(#REF!+#REF!)*HVP78)</f>
        <v/>
      </c>
      <c r="HVQ101" s="75" t="str">
        <f>IF(HVQ$2="","",(#REF!+#REF!)*HVQ78)</f>
        <v/>
      </c>
      <c r="HVR101" s="75" t="str">
        <f>IF(HVR$2="","",(#REF!+#REF!)*HVR78)</f>
        <v/>
      </c>
      <c r="HVS101" s="75" t="str">
        <f>IF(HVS$2="","",(#REF!+#REF!)*HVS78)</f>
        <v/>
      </c>
      <c r="HVT101" s="75" t="str">
        <f>IF(HVT$2="","",(#REF!+#REF!)*HVT78)</f>
        <v/>
      </c>
      <c r="HVU101" s="75" t="str">
        <f>IF(HVU$2="","",(#REF!+#REF!)*HVU78)</f>
        <v/>
      </c>
      <c r="HVV101" s="75" t="str">
        <f>IF(HVV$2="","",(#REF!+#REF!)*HVV78)</f>
        <v/>
      </c>
      <c r="HVW101" s="75" t="str">
        <f>IF(HVW$2="","",(#REF!+#REF!)*HVW78)</f>
        <v/>
      </c>
      <c r="HVX101" s="75" t="str">
        <f>IF(HVX$2="","",(#REF!+#REF!)*HVX78)</f>
        <v/>
      </c>
      <c r="HVY101" s="75" t="str">
        <f>IF(HVY$2="","",(#REF!+#REF!)*HVY78)</f>
        <v/>
      </c>
      <c r="HVZ101" s="75" t="str">
        <f>IF(HVZ$2="","",(#REF!+#REF!)*HVZ78)</f>
        <v/>
      </c>
      <c r="HWA101" s="75" t="str">
        <f>IF(HWA$2="","",(#REF!+#REF!)*HWA78)</f>
        <v/>
      </c>
      <c r="HWB101" s="75" t="str">
        <f>IF(HWB$2="","",(#REF!+#REF!)*HWB78)</f>
        <v/>
      </c>
      <c r="HWC101" s="75" t="str">
        <f>IF(HWC$2="","",(#REF!+#REF!)*HWC78)</f>
        <v/>
      </c>
      <c r="HWD101" s="75" t="str">
        <f>IF(HWD$2="","",(#REF!+#REF!)*HWD78)</f>
        <v/>
      </c>
      <c r="HWE101" s="75" t="str">
        <f>IF(HWE$2="","",(#REF!+#REF!)*HWE78)</f>
        <v/>
      </c>
      <c r="HWF101" s="75" t="str">
        <f>IF(HWF$2="","",(#REF!+#REF!)*HWF78)</f>
        <v/>
      </c>
      <c r="HWG101" s="75" t="str">
        <f>IF(HWG$2="","",(#REF!+#REF!)*HWG78)</f>
        <v/>
      </c>
      <c r="HWH101" s="75" t="str">
        <f>IF(HWH$2="","",(#REF!+#REF!)*HWH78)</f>
        <v/>
      </c>
      <c r="HWI101" s="75" t="str">
        <f>IF(HWI$2="","",(#REF!+#REF!)*HWI78)</f>
        <v/>
      </c>
      <c r="HWJ101" s="75" t="str">
        <f>IF(HWJ$2="","",(#REF!+#REF!)*HWJ78)</f>
        <v/>
      </c>
      <c r="HWK101" s="75" t="str">
        <f>IF(HWK$2="","",(#REF!+#REF!)*HWK78)</f>
        <v/>
      </c>
      <c r="HWL101" s="75" t="str">
        <f>IF(HWL$2="","",(#REF!+#REF!)*HWL78)</f>
        <v/>
      </c>
      <c r="HWM101" s="75" t="str">
        <f>IF(HWM$2="","",(#REF!+#REF!)*HWM78)</f>
        <v/>
      </c>
      <c r="HWN101" s="75" t="str">
        <f>IF(HWN$2="","",(#REF!+#REF!)*HWN78)</f>
        <v/>
      </c>
      <c r="HWO101" s="75" t="str">
        <f>IF(HWO$2="","",(#REF!+#REF!)*HWO78)</f>
        <v/>
      </c>
      <c r="HWP101" s="75" t="str">
        <f>IF(HWP$2="","",(#REF!+#REF!)*HWP78)</f>
        <v/>
      </c>
      <c r="HWQ101" s="75" t="str">
        <f>IF(HWQ$2="","",(#REF!+#REF!)*HWQ78)</f>
        <v/>
      </c>
      <c r="HWR101" s="75" t="str">
        <f>IF(HWR$2="","",(#REF!+#REF!)*HWR78)</f>
        <v/>
      </c>
      <c r="HWS101" s="75" t="str">
        <f>IF(HWS$2="","",(#REF!+#REF!)*HWS78)</f>
        <v/>
      </c>
      <c r="HWT101" s="75" t="str">
        <f>IF(HWT$2="","",(#REF!+#REF!)*HWT78)</f>
        <v/>
      </c>
      <c r="HWU101" s="75" t="str">
        <f>IF(HWU$2="","",(#REF!+#REF!)*HWU78)</f>
        <v/>
      </c>
      <c r="HWV101" s="75" t="str">
        <f>IF(HWV$2="","",(#REF!+#REF!)*HWV78)</f>
        <v/>
      </c>
      <c r="HWW101" s="75" t="str">
        <f>IF(HWW$2="","",(#REF!+#REF!)*HWW78)</f>
        <v/>
      </c>
      <c r="HWX101" s="75" t="str">
        <f>IF(HWX$2="","",(#REF!+#REF!)*HWX78)</f>
        <v/>
      </c>
      <c r="HWY101" s="75" t="str">
        <f>IF(HWY$2="","",(#REF!+#REF!)*HWY78)</f>
        <v/>
      </c>
      <c r="HWZ101" s="75" t="str">
        <f>IF(HWZ$2="","",(#REF!+#REF!)*HWZ78)</f>
        <v/>
      </c>
      <c r="HXA101" s="75" t="str">
        <f>IF(HXA$2="","",(#REF!+#REF!)*HXA78)</f>
        <v/>
      </c>
      <c r="HXB101" s="75" t="str">
        <f>IF(HXB$2="","",(#REF!+#REF!)*HXB78)</f>
        <v/>
      </c>
      <c r="HXC101" s="75" t="str">
        <f>IF(HXC$2="","",(#REF!+#REF!)*HXC78)</f>
        <v/>
      </c>
      <c r="HXD101" s="75" t="str">
        <f>IF(HXD$2="","",(#REF!+#REF!)*HXD78)</f>
        <v/>
      </c>
      <c r="HXE101" s="75" t="str">
        <f>IF(HXE$2="","",(#REF!+#REF!)*HXE78)</f>
        <v/>
      </c>
      <c r="HXF101" s="75" t="str">
        <f>IF(HXF$2="","",(#REF!+#REF!)*HXF78)</f>
        <v/>
      </c>
      <c r="HXG101" s="75" t="str">
        <f>IF(HXG$2="","",(#REF!+#REF!)*HXG78)</f>
        <v/>
      </c>
      <c r="HXH101" s="75" t="str">
        <f>IF(HXH$2="","",(#REF!+#REF!)*HXH78)</f>
        <v/>
      </c>
      <c r="HXI101" s="75" t="str">
        <f>IF(HXI$2="","",(#REF!+#REF!)*HXI78)</f>
        <v/>
      </c>
      <c r="HXJ101" s="75" t="str">
        <f>IF(HXJ$2="","",(#REF!+#REF!)*HXJ78)</f>
        <v/>
      </c>
      <c r="HXK101" s="75" t="str">
        <f>IF(HXK$2="","",(#REF!+#REF!)*HXK78)</f>
        <v/>
      </c>
      <c r="HXL101" s="75" t="str">
        <f>IF(HXL$2="","",(#REF!+#REF!)*HXL78)</f>
        <v/>
      </c>
      <c r="HXM101" s="75" t="str">
        <f>IF(HXM$2="","",(#REF!+#REF!)*HXM78)</f>
        <v/>
      </c>
      <c r="HXN101" s="75" t="str">
        <f>IF(HXN$2="","",(#REF!+#REF!)*HXN78)</f>
        <v/>
      </c>
      <c r="HXO101" s="75" t="str">
        <f>IF(HXO$2="","",(#REF!+#REF!)*HXO78)</f>
        <v/>
      </c>
      <c r="HXP101" s="75" t="str">
        <f>IF(HXP$2="","",(#REF!+#REF!)*HXP78)</f>
        <v/>
      </c>
      <c r="HXQ101" s="75" t="str">
        <f>IF(HXQ$2="","",(#REF!+#REF!)*HXQ78)</f>
        <v/>
      </c>
      <c r="HXR101" s="75" t="str">
        <f>IF(HXR$2="","",(#REF!+#REF!)*HXR78)</f>
        <v/>
      </c>
      <c r="HXS101" s="75" t="str">
        <f>IF(HXS$2="","",(#REF!+#REF!)*HXS78)</f>
        <v/>
      </c>
      <c r="HXT101" s="75" t="str">
        <f>IF(HXT$2="","",(#REF!+#REF!)*HXT78)</f>
        <v/>
      </c>
      <c r="HXU101" s="75" t="str">
        <f>IF(HXU$2="","",(#REF!+#REF!)*HXU78)</f>
        <v/>
      </c>
      <c r="HXV101" s="75" t="str">
        <f>IF(HXV$2="","",(#REF!+#REF!)*HXV78)</f>
        <v/>
      </c>
      <c r="HXW101" s="75" t="str">
        <f>IF(HXW$2="","",(#REF!+#REF!)*HXW78)</f>
        <v/>
      </c>
      <c r="HXX101" s="75" t="str">
        <f>IF(HXX$2="","",(#REF!+#REF!)*HXX78)</f>
        <v/>
      </c>
      <c r="HXY101" s="75" t="str">
        <f>IF(HXY$2="","",(#REF!+#REF!)*HXY78)</f>
        <v/>
      </c>
      <c r="HXZ101" s="75" t="str">
        <f>IF(HXZ$2="","",(#REF!+#REF!)*HXZ78)</f>
        <v/>
      </c>
      <c r="HYA101" s="75" t="str">
        <f>IF(HYA$2="","",(#REF!+#REF!)*HYA78)</f>
        <v/>
      </c>
      <c r="HYB101" s="75" t="str">
        <f>IF(HYB$2="","",(#REF!+#REF!)*HYB78)</f>
        <v/>
      </c>
      <c r="HYC101" s="75" t="str">
        <f>IF(HYC$2="","",(#REF!+#REF!)*HYC78)</f>
        <v/>
      </c>
      <c r="HYD101" s="75" t="str">
        <f>IF(HYD$2="","",(#REF!+#REF!)*HYD78)</f>
        <v/>
      </c>
      <c r="HYE101" s="75" t="str">
        <f>IF(HYE$2="","",(#REF!+#REF!)*HYE78)</f>
        <v/>
      </c>
      <c r="HYF101" s="75" t="str">
        <f>IF(HYF$2="","",(#REF!+#REF!)*HYF78)</f>
        <v/>
      </c>
      <c r="HYG101" s="75" t="str">
        <f>IF(HYG$2="","",(#REF!+#REF!)*HYG78)</f>
        <v/>
      </c>
      <c r="HYH101" s="75" t="str">
        <f>IF(HYH$2="","",(#REF!+#REF!)*HYH78)</f>
        <v/>
      </c>
      <c r="HYI101" s="75" t="str">
        <f>IF(HYI$2="","",(#REF!+#REF!)*HYI78)</f>
        <v/>
      </c>
      <c r="HYJ101" s="75" t="str">
        <f>IF(HYJ$2="","",(#REF!+#REF!)*HYJ78)</f>
        <v/>
      </c>
      <c r="HYK101" s="75" t="str">
        <f>IF(HYK$2="","",(#REF!+#REF!)*HYK78)</f>
        <v/>
      </c>
      <c r="HYL101" s="75" t="str">
        <f>IF(HYL$2="","",(#REF!+#REF!)*HYL78)</f>
        <v/>
      </c>
      <c r="HYM101" s="75" t="str">
        <f>IF(HYM$2="","",(#REF!+#REF!)*HYM78)</f>
        <v/>
      </c>
      <c r="HYN101" s="75" t="str">
        <f>IF(HYN$2="","",(#REF!+#REF!)*HYN78)</f>
        <v/>
      </c>
      <c r="HYO101" s="75" t="str">
        <f>IF(HYO$2="","",(#REF!+#REF!)*HYO78)</f>
        <v/>
      </c>
      <c r="HYP101" s="75" t="str">
        <f>IF(HYP$2="","",(#REF!+#REF!)*HYP78)</f>
        <v/>
      </c>
      <c r="HYQ101" s="75" t="str">
        <f>IF(HYQ$2="","",(#REF!+#REF!)*HYQ78)</f>
        <v/>
      </c>
      <c r="HYR101" s="75" t="str">
        <f>IF(HYR$2="","",(#REF!+#REF!)*HYR78)</f>
        <v/>
      </c>
      <c r="HYS101" s="75" t="str">
        <f>IF(HYS$2="","",(#REF!+#REF!)*HYS78)</f>
        <v/>
      </c>
      <c r="HYT101" s="75" t="str">
        <f>IF(HYT$2="","",(#REF!+#REF!)*HYT78)</f>
        <v/>
      </c>
      <c r="HYU101" s="75" t="str">
        <f>IF(HYU$2="","",(#REF!+#REF!)*HYU78)</f>
        <v/>
      </c>
      <c r="HYV101" s="75" t="str">
        <f>IF(HYV$2="","",(#REF!+#REF!)*HYV78)</f>
        <v/>
      </c>
      <c r="HYW101" s="75" t="str">
        <f>IF(HYW$2="","",(#REF!+#REF!)*HYW78)</f>
        <v/>
      </c>
      <c r="HYX101" s="75" t="str">
        <f>IF(HYX$2="","",(#REF!+#REF!)*HYX78)</f>
        <v/>
      </c>
      <c r="HYY101" s="75" t="str">
        <f>IF(HYY$2="","",(#REF!+#REF!)*HYY78)</f>
        <v/>
      </c>
      <c r="HYZ101" s="75" t="str">
        <f>IF(HYZ$2="","",(#REF!+#REF!)*HYZ78)</f>
        <v/>
      </c>
      <c r="HZA101" s="75" t="str">
        <f>IF(HZA$2="","",(#REF!+#REF!)*HZA78)</f>
        <v/>
      </c>
      <c r="HZB101" s="75" t="str">
        <f>IF(HZB$2="","",(#REF!+#REF!)*HZB78)</f>
        <v/>
      </c>
      <c r="HZC101" s="75" t="str">
        <f>IF(HZC$2="","",(#REF!+#REF!)*HZC78)</f>
        <v/>
      </c>
      <c r="HZD101" s="75" t="str">
        <f>IF(HZD$2="","",(#REF!+#REF!)*HZD78)</f>
        <v/>
      </c>
      <c r="HZE101" s="75" t="str">
        <f>IF(HZE$2="","",(#REF!+#REF!)*HZE78)</f>
        <v/>
      </c>
      <c r="HZF101" s="75" t="str">
        <f>IF(HZF$2="","",(#REF!+#REF!)*HZF78)</f>
        <v/>
      </c>
      <c r="HZG101" s="75" t="str">
        <f>IF(HZG$2="","",(#REF!+#REF!)*HZG78)</f>
        <v/>
      </c>
      <c r="HZH101" s="75" t="str">
        <f>IF(HZH$2="","",(#REF!+#REF!)*HZH78)</f>
        <v/>
      </c>
      <c r="HZI101" s="75" t="str">
        <f>IF(HZI$2="","",(#REF!+#REF!)*HZI78)</f>
        <v/>
      </c>
      <c r="HZJ101" s="75" t="str">
        <f>IF(HZJ$2="","",(#REF!+#REF!)*HZJ78)</f>
        <v/>
      </c>
      <c r="HZK101" s="75" t="str">
        <f>IF(HZK$2="","",(#REF!+#REF!)*HZK78)</f>
        <v/>
      </c>
      <c r="HZL101" s="75" t="str">
        <f>IF(HZL$2="","",(#REF!+#REF!)*HZL78)</f>
        <v/>
      </c>
      <c r="HZM101" s="75" t="str">
        <f>IF(HZM$2="","",(#REF!+#REF!)*HZM78)</f>
        <v/>
      </c>
      <c r="HZN101" s="75" t="str">
        <f>IF(HZN$2="","",(#REF!+#REF!)*HZN78)</f>
        <v/>
      </c>
      <c r="HZO101" s="75" t="str">
        <f>IF(HZO$2="","",(#REF!+#REF!)*HZO78)</f>
        <v/>
      </c>
      <c r="HZP101" s="75" t="str">
        <f>IF(HZP$2="","",(#REF!+#REF!)*HZP78)</f>
        <v/>
      </c>
      <c r="HZQ101" s="75" t="str">
        <f>IF(HZQ$2="","",(#REF!+#REF!)*HZQ78)</f>
        <v/>
      </c>
      <c r="HZR101" s="75" t="str">
        <f>IF(HZR$2="","",(#REF!+#REF!)*HZR78)</f>
        <v/>
      </c>
      <c r="HZS101" s="75" t="str">
        <f>IF(HZS$2="","",(#REF!+#REF!)*HZS78)</f>
        <v/>
      </c>
      <c r="HZT101" s="75" t="str">
        <f>IF(HZT$2="","",(#REF!+#REF!)*HZT78)</f>
        <v/>
      </c>
      <c r="HZU101" s="75" t="str">
        <f>IF(HZU$2="","",(#REF!+#REF!)*HZU78)</f>
        <v/>
      </c>
      <c r="HZV101" s="75" t="str">
        <f>IF(HZV$2="","",(#REF!+#REF!)*HZV78)</f>
        <v/>
      </c>
      <c r="HZW101" s="75" t="str">
        <f>IF(HZW$2="","",(#REF!+#REF!)*HZW78)</f>
        <v/>
      </c>
      <c r="HZX101" s="75" t="str">
        <f>IF(HZX$2="","",(#REF!+#REF!)*HZX78)</f>
        <v/>
      </c>
      <c r="HZY101" s="75" t="str">
        <f>IF(HZY$2="","",(#REF!+#REF!)*HZY78)</f>
        <v/>
      </c>
      <c r="HZZ101" s="75" t="str">
        <f>IF(HZZ$2="","",(#REF!+#REF!)*HZZ78)</f>
        <v/>
      </c>
      <c r="IAA101" s="75" t="str">
        <f>IF(IAA$2="","",(#REF!+#REF!)*IAA78)</f>
        <v/>
      </c>
      <c r="IAB101" s="75" t="str">
        <f>IF(IAB$2="","",(#REF!+#REF!)*IAB78)</f>
        <v/>
      </c>
      <c r="IAC101" s="75" t="str">
        <f>IF(IAC$2="","",(#REF!+#REF!)*IAC78)</f>
        <v/>
      </c>
      <c r="IAD101" s="75" t="str">
        <f>IF(IAD$2="","",(#REF!+#REF!)*IAD78)</f>
        <v/>
      </c>
      <c r="IAE101" s="75" t="str">
        <f>IF(IAE$2="","",(#REF!+#REF!)*IAE78)</f>
        <v/>
      </c>
      <c r="IAF101" s="75" t="str">
        <f>IF(IAF$2="","",(#REF!+#REF!)*IAF78)</f>
        <v/>
      </c>
      <c r="IAG101" s="75" t="str">
        <f>IF(IAG$2="","",(#REF!+#REF!)*IAG78)</f>
        <v/>
      </c>
      <c r="IAH101" s="75" t="str">
        <f>IF(IAH$2="","",(#REF!+#REF!)*IAH78)</f>
        <v/>
      </c>
      <c r="IAI101" s="75" t="str">
        <f>IF(IAI$2="","",(#REF!+#REF!)*IAI78)</f>
        <v/>
      </c>
      <c r="IAJ101" s="75" t="str">
        <f>IF(IAJ$2="","",(#REF!+#REF!)*IAJ78)</f>
        <v/>
      </c>
      <c r="IAK101" s="75" t="str">
        <f>IF(IAK$2="","",(#REF!+#REF!)*IAK78)</f>
        <v/>
      </c>
      <c r="IAL101" s="75" t="str">
        <f>IF(IAL$2="","",(#REF!+#REF!)*IAL78)</f>
        <v/>
      </c>
      <c r="IAM101" s="75" t="str">
        <f>IF(IAM$2="","",(#REF!+#REF!)*IAM78)</f>
        <v/>
      </c>
      <c r="IAN101" s="75" t="str">
        <f>IF(IAN$2="","",(#REF!+#REF!)*IAN78)</f>
        <v/>
      </c>
      <c r="IAO101" s="75" t="str">
        <f>IF(IAO$2="","",(#REF!+#REF!)*IAO78)</f>
        <v/>
      </c>
      <c r="IAP101" s="75" t="str">
        <f>IF(IAP$2="","",(#REF!+#REF!)*IAP78)</f>
        <v/>
      </c>
      <c r="IAQ101" s="75" t="str">
        <f>IF(IAQ$2="","",(#REF!+#REF!)*IAQ78)</f>
        <v/>
      </c>
      <c r="IAR101" s="75" t="str">
        <f>IF(IAR$2="","",(#REF!+#REF!)*IAR78)</f>
        <v/>
      </c>
      <c r="IAS101" s="75" t="str">
        <f>IF(IAS$2="","",(#REF!+#REF!)*IAS78)</f>
        <v/>
      </c>
      <c r="IAT101" s="75" t="str">
        <f>IF(IAT$2="","",(#REF!+#REF!)*IAT78)</f>
        <v/>
      </c>
      <c r="IAU101" s="75" t="str">
        <f>IF(IAU$2="","",(#REF!+#REF!)*IAU78)</f>
        <v/>
      </c>
      <c r="IAV101" s="75" t="str">
        <f>IF(IAV$2="","",(#REF!+#REF!)*IAV78)</f>
        <v/>
      </c>
      <c r="IAW101" s="75" t="str">
        <f>IF(IAW$2="","",(#REF!+#REF!)*IAW78)</f>
        <v/>
      </c>
      <c r="IAX101" s="75" t="str">
        <f>IF(IAX$2="","",(#REF!+#REF!)*IAX78)</f>
        <v/>
      </c>
      <c r="IAY101" s="75" t="str">
        <f>IF(IAY$2="","",(#REF!+#REF!)*IAY78)</f>
        <v/>
      </c>
      <c r="IAZ101" s="75" t="str">
        <f>IF(IAZ$2="","",(#REF!+#REF!)*IAZ78)</f>
        <v/>
      </c>
      <c r="IBA101" s="75" t="str">
        <f>IF(IBA$2="","",(#REF!+#REF!)*IBA78)</f>
        <v/>
      </c>
      <c r="IBB101" s="75" t="str">
        <f>IF(IBB$2="","",(#REF!+#REF!)*IBB78)</f>
        <v/>
      </c>
      <c r="IBC101" s="75" t="str">
        <f>IF(IBC$2="","",(#REF!+#REF!)*IBC78)</f>
        <v/>
      </c>
      <c r="IBD101" s="75" t="str">
        <f>IF(IBD$2="","",(#REF!+#REF!)*IBD78)</f>
        <v/>
      </c>
      <c r="IBE101" s="75" t="str">
        <f>IF(IBE$2="","",(#REF!+#REF!)*IBE78)</f>
        <v/>
      </c>
      <c r="IBF101" s="75" t="str">
        <f>IF(IBF$2="","",(#REF!+#REF!)*IBF78)</f>
        <v/>
      </c>
      <c r="IBG101" s="75" t="str">
        <f>IF(IBG$2="","",(#REF!+#REF!)*IBG78)</f>
        <v/>
      </c>
      <c r="IBH101" s="75" t="str">
        <f>IF(IBH$2="","",(#REF!+#REF!)*IBH78)</f>
        <v/>
      </c>
      <c r="IBI101" s="75" t="str">
        <f>IF(IBI$2="","",(#REF!+#REF!)*IBI78)</f>
        <v/>
      </c>
      <c r="IBJ101" s="75" t="str">
        <f>IF(IBJ$2="","",(#REF!+#REF!)*IBJ78)</f>
        <v/>
      </c>
      <c r="IBK101" s="75" t="str">
        <f>IF(IBK$2="","",(#REF!+#REF!)*IBK78)</f>
        <v/>
      </c>
      <c r="IBL101" s="75" t="str">
        <f>IF(IBL$2="","",(#REF!+#REF!)*IBL78)</f>
        <v/>
      </c>
      <c r="IBM101" s="75" t="str">
        <f>IF(IBM$2="","",(#REF!+#REF!)*IBM78)</f>
        <v/>
      </c>
      <c r="IBN101" s="75" t="str">
        <f>IF(IBN$2="","",(#REF!+#REF!)*IBN78)</f>
        <v/>
      </c>
      <c r="IBO101" s="75" t="str">
        <f>IF(IBO$2="","",(#REF!+#REF!)*IBO78)</f>
        <v/>
      </c>
      <c r="IBP101" s="75" t="str">
        <f>IF(IBP$2="","",(#REF!+#REF!)*IBP78)</f>
        <v/>
      </c>
      <c r="IBQ101" s="75" t="str">
        <f>IF(IBQ$2="","",(#REF!+#REF!)*IBQ78)</f>
        <v/>
      </c>
      <c r="IBR101" s="75" t="str">
        <f>IF(IBR$2="","",(#REF!+#REF!)*IBR78)</f>
        <v/>
      </c>
      <c r="IBS101" s="75" t="str">
        <f>IF(IBS$2="","",(#REF!+#REF!)*IBS78)</f>
        <v/>
      </c>
      <c r="IBT101" s="75" t="str">
        <f>IF(IBT$2="","",(#REF!+#REF!)*IBT78)</f>
        <v/>
      </c>
      <c r="IBU101" s="75" t="str">
        <f>IF(IBU$2="","",(#REF!+#REF!)*IBU78)</f>
        <v/>
      </c>
      <c r="IBV101" s="75" t="str">
        <f>IF(IBV$2="","",(#REF!+#REF!)*IBV78)</f>
        <v/>
      </c>
      <c r="IBW101" s="75" t="str">
        <f>IF(IBW$2="","",(#REF!+#REF!)*IBW78)</f>
        <v/>
      </c>
      <c r="IBX101" s="75" t="str">
        <f>IF(IBX$2="","",(#REF!+#REF!)*IBX78)</f>
        <v/>
      </c>
      <c r="IBY101" s="75" t="str">
        <f>IF(IBY$2="","",(#REF!+#REF!)*IBY78)</f>
        <v/>
      </c>
      <c r="IBZ101" s="75" t="str">
        <f>IF(IBZ$2="","",(#REF!+#REF!)*IBZ78)</f>
        <v/>
      </c>
      <c r="ICA101" s="75" t="str">
        <f>IF(ICA$2="","",(#REF!+#REF!)*ICA78)</f>
        <v/>
      </c>
      <c r="ICB101" s="75" t="str">
        <f>IF(ICB$2="","",(#REF!+#REF!)*ICB78)</f>
        <v/>
      </c>
      <c r="ICC101" s="75" t="str">
        <f>IF(ICC$2="","",(#REF!+#REF!)*ICC78)</f>
        <v/>
      </c>
      <c r="ICD101" s="75" t="str">
        <f>IF(ICD$2="","",(#REF!+#REF!)*ICD78)</f>
        <v/>
      </c>
      <c r="ICE101" s="75" t="str">
        <f>IF(ICE$2="","",(#REF!+#REF!)*ICE78)</f>
        <v/>
      </c>
      <c r="ICF101" s="75" t="str">
        <f>IF(ICF$2="","",(#REF!+#REF!)*ICF78)</f>
        <v/>
      </c>
      <c r="ICG101" s="75" t="str">
        <f>IF(ICG$2="","",(#REF!+#REF!)*ICG78)</f>
        <v/>
      </c>
      <c r="ICH101" s="75" t="str">
        <f>IF(ICH$2="","",(#REF!+#REF!)*ICH78)</f>
        <v/>
      </c>
      <c r="ICI101" s="75" t="str">
        <f>IF(ICI$2="","",(#REF!+#REF!)*ICI78)</f>
        <v/>
      </c>
      <c r="ICJ101" s="75" t="str">
        <f>IF(ICJ$2="","",(#REF!+#REF!)*ICJ78)</f>
        <v/>
      </c>
      <c r="ICK101" s="75" t="str">
        <f>IF(ICK$2="","",(#REF!+#REF!)*ICK78)</f>
        <v/>
      </c>
      <c r="ICL101" s="75" t="str">
        <f>IF(ICL$2="","",(#REF!+#REF!)*ICL78)</f>
        <v/>
      </c>
      <c r="ICM101" s="75" t="str">
        <f>IF(ICM$2="","",(#REF!+#REF!)*ICM78)</f>
        <v/>
      </c>
      <c r="ICN101" s="75" t="str">
        <f>IF(ICN$2="","",(#REF!+#REF!)*ICN78)</f>
        <v/>
      </c>
      <c r="ICO101" s="75" t="str">
        <f>IF(ICO$2="","",(#REF!+#REF!)*ICO78)</f>
        <v/>
      </c>
      <c r="ICP101" s="75" t="str">
        <f>IF(ICP$2="","",(#REF!+#REF!)*ICP78)</f>
        <v/>
      </c>
      <c r="ICQ101" s="75" t="str">
        <f>IF(ICQ$2="","",(#REF!+#REF!)*ICQ78)</f>
        <v/>
      </c>
      <c r="ICR101" s="75" t="str">
        <f>IF(ICR$2="","",(#REF!+#REF!)*ICR78)</f>
        <v/>
      </c>
      <c r="ICS101" s="75" t="str">
        <f>IF(ICS$2="","",(#REF!+#REF!)*ICS78)</f>
        <v/>
      </c>
      <c r="ICT101" s="75" t="str">
        <f>IF(ICT$2="","",(#REF!+#REF!)*ICT78)</f>
        <v/>
      </c>
      <c r="ICU101" s="75" t="str">
        <f>IF(ICU$2="","",(#REF!+#REF!)*ICU78)</f>
        <v/>
      </c>
      <c r="ICV101" s="75" t="str">
        <f>IF(ICV$2="","",(#REF!+#REF!)*ICV78)</f>
        <v/>
      </c>
      <c r="ICW101" s="75" t="str">
        <f>IF(ICW$2="","",(#REF!+#REF!)*ICW78)</f>
        <v/>
      </c>
      <c r="ICX101" s="75" t="str">
        <f>IF(ICX$2="","",(#REF!+#REF!)*ICX78)</f>
        <v/>
      </c>
      <c r="ICY101" s="75" t="str">
        <f>IF(ICY$2="","",(#REF!+#REF!)*ICY78)</f>
        <v/>
      </c>
      <c r="ICZ101" s="75" t="str">
        <f>IF(ICZ$2="","",(#REF!+#REF!)*ICZ78)</f>
        <v/>
      </c>
      <c r="IDA101" s="75" t="str">
        <f>IF(IDA$2="","",(#REF!+#REF!)*IDA78)</f>
        <v/>
      </c>
      <c r="IDB101" s="75" t="str">
        <f>IF(IDB$2="","",(#REF!+#REF!)*IDB78)</f>
        <v/>
      </c>
      <c r="IDC101" s="75" t="str">
        <f>IF(IDC$2="","",(#REF!+#REF!)*IDC78)</f>
        <v/>
      </c>
      <c r="IDD101" s="75" t="str">
        <f>IF(IDD$2="","",(#REF!+#REF!)*IDD78)</f>
        <v/>
      </c>
      <c r="IDE101" s="75" t="str">
        <f>IF(IDE$2="","",(#REF!+#REF!)*IDE78)</f>
        <v/>
      </c>
      <c r="IDF101" s="75" t="str">
        <f>IF(IDF$2="","",(#REF!+#REF!)*IDF78)</f>
        <v/>
      </c>
      <c r="IDG101" s="75" t="str">
        <f>IF(IDG$2="","",(#REF!+#REF!)*IDG78)</f>
        <v/>
      </c>
      <c r="IDH101" s="75" t="str">
        <f>IF(IDH$2="","",(#REF!+#REF!)*IDH78)</f>
        <v/>
      </c>
      <c r="IDI101" s="75" t="str">
        <f>IF(IDI$2="","",(#REF!+#REF!)*IDI78)</f>
        <v/>
      </c>
      <c r="IDJ101" s="75" t="str">
        <f>IF(IDJ$2="","",(#REF!+#REF!)*IDJ78)</f>
        <v/>
      </c>
      <c r="IDK101" s="75" t="str">
        <f>IF(IDK$2="","",(#REF!+#REF!)*IDK78)</f>
        <v/>
      </c>
      <c r="IDL101" s="75" t="str">
        <f>IF(IDL$2="","",(#REF!+#REF!)*IDL78)</f>
        <v/>
      </c>
      <c r="IDM101" s="75" t="str">
        <f>IF(IDM$2="","",(#REF!+#REF!)*IDM78)</f>
        <v/>
      </c>
      <c r="IDN101" s="75" t="str">
        <f>IF(IDN$2="","",(#REF!+#REF!)*IDN78)</f>
        <v/>
      </c>
      <c r="IDO101" s="75" t="str">
        <f>IF(IDO$2="","",(#REF!+#REF!)*IDO78)</f>
        <v/>
      </c>
      <c r="IDP101" s="75" t="str">
        <f>IF(IDP$2="","",(#REF!+#REF!)*IDP78)</f>
        <v/>
      </c>
      <c r="IDQ101" s="75" t="str">
        <f>IF(IDQ$2="","",(#REF!+#REF!)*IDQ78)</f>
        <v/>
      </c>
      <c r="IDR101" s="75" t="str">
        <f>IF(IDR$2="","",(#REF!+#REF!)*IDR78)</f>
        <v/>
      </c>
      <c r="IDS101" s="75" t="str">
        <f>IF(IDS$2="","",(#REF!+#REF!)*IDS78)</f>
        <v/>
      </c>
      <c r="IDT101" s="75" t="str">
        <f>IF(IDT$2="","",(#REF!+#REF!)*IDT78)</f>
        <v/>
      </c>
      <c r="IDU101" s="75" t="str">
        <f>IF(IDU$2="","",(#REF!+#REF!)*IDU78)</f>
        <v/>
      </c>
      <c r="IDV101" s="75" t="str">
        <f>IF(IDV$2="","",(#REF!+#REF!)*IDV78)</f>
        <v/>
      </c>
      <c r="IDW101" s="75" t="str">
        <f>IF(IDW$2="","",(#REF!+#REF!)*IDW78)</f>
        <v/>
      </c>
      <c r="IDX101" s="75" t="str">
        <f>IF(IDX$2="","",(#REF!+#REF!)*IDX78)</f>
        <v/>
      </c>
      <c r="IDY101" s="75" t="str">
        <f>IF(IDY$2="","",(#REF!+#REF!)*IDY78)</f>
        <v/>
      </c>
      <c r="IDZ101" s="75" t="str">
        <f>IF(IDZ$2="","",(#REF!+#REF!)*IDZ78)</f>
        <v/>
      </c>
      <c r="IEA101" s="75" t="str">
        <f>IF(IEA$2="","",(#REF!+#REF!)*IEA78)</f>
        <v/>
      </c>
      <c r="IEB101" s="75" t="str">
        <f>IF(IEB$2="","",(#REF!+#REF!)*IEB78)</f>
        <v/>
      </c>
      <c r="IEC101" s="75" t="str">
        <f>IF(IEC$2="","",(#REF!+#REF!)*IEC78)</f>
        <v/>
      </c>
      <c r="IED101" s="75" t="str">
        <f>IF(IED$2="","",(#REF!+#REF!)*IED78)</f>
        <v/>
      </c>
      <c r="IEE101" s="75" t="str">
        <f>IF(IEE$2="","",(#REF!+#REF!)*IEE78)</f>
        <v/>
      </c>
      <c r="IEF101" s="75" t="str">
        <f>IF(IEF$2="","",(#REF!+#REF!)*IEF78)</f>
        <v/>
      </c>
      <c r="IEG101" s="75" t="str">
        <f>IF(IEG$2="","",(#REF!+#REF!)*IEG78)</f>
        <v/>
      </c>
      <c r="IEH101" s="75" t="str">
        <f>IF(IEH$2="","",(#REF!+#REF!)*IEH78)</f>
        <v/>
      </c>
      <c r="IEI101" s="75" t="str">
        <f>IF(IEI$2="","",(#REF!+#REF!)*IEI78)</f>
        <v/>
      </c>
      <c r="IEJ101" s="75" t="str">
        <f>IF(IEJ$2="","",(#REF!+#REF!)*IEJ78)</f>
        <v/>
      </c>
      <c r="IEK101" s="75" t="str">
        <f>IF(IEK$2="","",(#REF!+#REF!)*IEK78)</f>
        <v/>
      </c>
      <c r="IEL101" s="75" t="str">
        <f>IF(IEL$2="","",(#REF!+#REF!)*IEL78)</f>
        <v/>
      </c>
      <c r="IEM101" s="75" t="str">
        <f>IF(IEM$2="","",(#REF!+#REF!)*IEM78)</f>
        <v/>
      </c>
      <c r="IEN101" s="75" t="str">
        <f>IF(IEN$2="","",(#REF!+#REF!)*IEN78)</f>
        <v/>
      </c>
      <c r="IEO101" s="75" t="str">
        <f>IF(IEO$2="","",(#REF!+#REF!)*IEO78)</f>
        <v/>
      </c>
      <c r="IEP101" s="75" t="str">
        <f>IF(IEP$2="","",(#REF!+#REF!)*IEP78)</f>
        <v/>
      </c>
      <c r="IEQ101" s="75" t="str">
        <f>IF(IEQ$2="","",(#REF!+#REF!)*IEQ78)</f>
        <v/>
      </c>
      <c r="IER101" s="75" t="str">
        <f>IF(IER$2="","",(#REF!+#REF!)*IER78)</f>
        <v/>
      </c>
      <c r="IES101" s="75" t="str">
        <f>IF(IES$2="","",(#REF!+#REF!)*IES78)</f>
        <v/>
      </c>
      <c r="IET101" s="75" t="str">
        <f>IF(IET$2="","",(#REF!+#REF!)*IET78)</f>
        <v/>
      </c>
      <c r="IEU101" s="75" t="str">
        <f>IF(IEU$2="","",(#REF!+#REF!)*IEU78)</f>
        <v/>
      </c>
      <c r="IEV101" s="75" t="str">
        <f>IF(IEV$2="","",(#REF!+#REF!)*IEV78)</f>
        <v/>
      </c>
      <c r="IEW101" s="75" t="str">
        <f>IF(IEW$2="","",(#REF!+#REF!)*IEW78)</f>
        <v/>
      </c>
      <c r="IEX101" s="75" t="str">
        <f>IF(IEX$2="","",(#REF!+#REF!)*IEX78)</f>
        <v/>
      </c>
      <c r="IEY101" s="75" t="str">
        <f>IF(IEY$2="","",(#REF!+#REF!)*IEY78)</f>
        <v/>
      </c>
      <c r="IEZ101" s="75" t="str">
        <f>IF(IEZ$2="","",(#REF!+#REF!)*IEZ78)</f>
        <v/>
      </c>
      <c r="IFA101" s="75" t="str">
        <f>IF(IFA$2="","",(#REF!+#REF!)*IFA78)</f>
        <v/>
      </c>
      <c r="IFB101" s="75" t="str">
        <f>IF(IFB$2="","",(#REF!+#REF!)*IFB78)</f>
        <v/>
      </c>
      <c r="IFC101" s="75" t="str">
        <f>IF(IFC$2="","",(#REF!+#REF!)*IFC78)</f>
        <v/>
      </c>
      <c r="IFD101" s="75" t="str">
        <f>IF(IFD$2="","",(#REF!+#REF!)*IFD78)</f>
        <v/>
      </c>
      <c r="IFE101" s="75" t="str">
        <f>IF(IFE$2="","",(#REF!+#REF!)*IFE78)</f>
        <v/>
      </c>
      <c r="IFF101" s="75" t="str">
        <f>IF(IFF$2="","",(#REF!+#REF!)*IFF78)</f>
        <v/>
      </c>
      <c r="IFG101" s="75" t="str">
        <f>IF(IFG$2="","",(#REF!+#REF!)*IFG78)</f>
        <v/>
      </c>
      <c r="IFH101" s="75" t="str">
        <f>IF(IFH$2="","",(#REF!+#REF!)*IFH78)</f>
        <v/>
      </c>
      <c r="IFI101" s="75" t="str">
        <f>IF(IFI$2="","",(#REF!+#REF!)*IFI78)</f>
        <v/>
      </c>
      <c r="IFJ101" s="75" t="str">
        <f>IF(IFJ$2="","",(#REF!+#REF!)*IFJ78)</f>
        <v/>
      </c>
      <c r="IFK101" s="75" t="str">
        <f>IF(IFK$2="","",(#REF!+#REF!)*IFK78)</f>
        <v/>
      </c>
      <c r="IFL101" s="75" t="str">
        <f>IF(IFL$2="","",(#REF!+#REF!)*IFL78)</f>
        <v/>
      </c>
      <c r="IFM101" s="75" t="str">
        <f>IF(IFM$2="","",(#REF!+#REF!)*IFM78)</f>
        <v/>
      </c>
      <c r="IFN101" s="75" t="str">
        <f>IF(IFN$2="","",(#REF!+#REF!)*IFN78)</f>
        <v/>
      </c>
      <c r="IFO101" s="75" t="str">
        <f>IF(IFO$2="","",(#REF!+#REF!)*IFO78)</f>
        <v/>
      </c>
      <c r="IFP101" s="75" t="str">
        <f>IF(IFP$2="","",(#REF!+#REF!)*IFP78)</f>
        <v/>
      </c>
      <c r="IFQ101" s="75" t="str">
        <f>IF(IFQ$2="","",(#REF!+#REF!)*IFQ78)</f>
        <v/>
      </c>
      <c r="IFR101" s="75" t="str">
        <f>IF(IFR$2="","",(#REF!+#REF!)*IFR78)</f>
        <v/>
      </c>
      <c r="IFS101" s="75" t="str">
        <f>IF(IFS$2="","",(#REF!+#REF!)*IFS78)</f>
        <v/>
      </c>
      <c r="IFT101" s="75" t="str">
        <f>IF(IFT$2="","",(#REF!+#REF!)*IFT78)</f>
        <v/>
      </c>
      <c r="IFU101" s="75" t="str">
        <f>IF(IFU$2="","",(#REF!+#REF!)*IFU78)</f>
        <v/>
      </c>
      <c r="IFV101" s="75" t="str">
        <f>IF(IFV$2="","",(#REF!+#REF!)*IFV78)</f>
        <v/>
      </c>
      <c r="IFW101" s="75" t="str">
        <f>IF(IFW$2="","",(#REF!+#REF!)*IFW78)</f>
        <v/>
      </c>
      <c r="IFX101" s="75" t="str">
        <f>IF(IFX$2="","",(#REF!+#REF!)*IFX78)</f>
        <v/>
      </c>
      <c r="IFY101" s="75" t="str">
        <f>IF(IFY$2="","",(#REF!+#REF!)*IFY78)</f>
        <v/>
      </c>
      <c r="IFZ101" s="75" t="str">
        <f>IF(IFZ$2="","",(#REF!+#REF!)*IFZ78)</f>
        <v/>
      </c>
      <c r="IGA101" s="75" t="str">
        <f>IF(IGA$2="","",(#REF!+#REF!)*IGA78)</f>
        <v/>
      </c>
      <c r="IGB101" s="75" t="str">
        <f>IF(IGB$2="","",(#REF!+#REF!)*IGB78)</f>
        <v/>
      </c>
      <c r="IGC101" s="75" t="str">
        <f>IF(IGC$2="","",(#REF!+#REF!)*IGC78)</f>
        <v/>
      </c>
      <c r="IGD101" s="75" t="str">
        <f>IF(IGD$2="","",(#REF!+#REF!)*IGD78)</f>
        <v/>
      </c>
      <c r="IGE101" s="75" t="str">
        <f>IF(IGE$2="","",(#REF!+#REF!)*IGE78)</f>
        <v/>
      </c>
      <c r="IGF101" s="75" t="str">
        <f>IF(IGF$2="","",(#REF!+#REF!)*IGF78)</f>
        <v/>
      </c>
      <c r="IGG101" s="75" t="str">
        <f>IF(IGG$2="","",(#REF!+#REF!)*IGG78)</f>
        <v/>
      </c>
      <c r="IGH101" s="75" t="str">
        <f>IF(IGH$2="","",(#REF!+#REF!)*IGH78)</f>
        <v/>
      </c>
      <c r="IGI101" s="75" t="str">
        <f>IF(IGI$2="","",(#REF!+#REF!)*IGI78)</f>
        <v/>
      </c>
      <c r="IGJ101" s="75" t="str">
        <f>IF(IGJ$2="","",(#REF!+#REF!)*IGJ78)</f>
        <v/>
      </c>
      <c r="IGK101" s="75" t="str">
        <f>IF(IGK$2="","",(#REF!+#REF!)*IGK78)</f>
        <v/>
      </c>
      <c r="IGL101" s="75" t="str">
        <f>IF(IGL$2="","",(#REF!+#REF!)*IGL78)</f>
        <v/>
      </c>
      <c r="IGM101" s="75" t="str">
        <f>IF(IGM$2="","",(#REF!+#REF!)*IGM78)</f>
        <v/>
      </c>
      <c r="IGN101" s="75" t="str">
        <f>IF(IGN$2="","",(#REF!+#REF!)*IGN78)</f>
        <v/>
      </c>
      <c r="IGO101" s="75" t="str">
        <f>IF(IGO$2="","",(#REF!+#REF!)*IGO78)</f>
        <v/>
      </c>
      <c r="IGP101" s="75" t="str">
        <f>IF(IGP$2="","",(#REF!+#REF!)*IGP78)</f>
        <v/>
      </c>
      <c r="IGQ101" s="75" t="str">
        <f>IF(IGQ$2="","",(#REF!+#REF!)*IGQ78)</f>
        <v/>
      </c>
      <c r="IGR101" s="75" t="str">
        <f>IF(IGR$2="","",(#REF!+#REF!)*IGR78)</f>
        <v/>
      </c>
      <c r="IGS101" s="75" t="str">
        <f>IF(IGS$2="","",(#REF!+#REF!)*IGS78)</f>
        <v/>
      </c>
      <c r="IGT101" s="75" t="str">
        <f>IF(IGT$2="","",(#REF!+#REF!)*IGT78)</f>
        <v/>
      </c>
      <c r="IGU101" s="75" t="str">
        <f>IF(IGU$2="","",(#REF!+#REF!)*IGU78)</f>
        <v/>
      </c>
      <c r="IGV101" s="75" t="str">
        <f>IF(IGV$2="","",(#REF!+#REF!)*IGV78)</f>
        <v/>
      </c>
      <c r="IGW101" s="75" t="str">
        <f>IF(IGW$2="","",(#REF!+#REF!)*IGW78)</f>
        <v/>
      </c>
      <c r="IGX101" s="75" t="str">
        <f>IF(IGX$2="","",(#REF!+#REF!)*IGX78)</f>
        <v/>
      </c>
      <c r="IGY101" s="75" t="str">
        <f>IF(IGY$2="","",(#REF!+#REF!)*IGY78)</f>
        <v/>
      </c>
      <c r="IGZ101" s="75" t="str">
        <f>IF(IGZ$2="","",(#REF!+#REF!)*IGZ78)</f>
        <v/>
      </c>
      <c r="IHA101" s="75" t="str">
        <f>IF(IHA$2="","",(#REF!+#REF!)*IHA78)</f>
        <v/>
      </c>
      <c r="IHB101" s="75" t="str">
        <f>IF(IHB$2="","",(#REF!+#REF!)*IHB78)</f>
        <v/>
      </c>
      <c r="IHC101" s="75" t="str">
        <f>IF(IHC$2="","",(#REF!+#REF!)*IHC78)</f>
        <v/>
      </c>
      <c r="IHD101" s="75" t="str">
        <f>IF(IHD$2="","",(#REF!+#REF!)*IHD78)</f>
        <v/>
      </c>
      <c r="IHE101" s="75" t="str">
        <f>IF(IHE$2="","",(#REF!+#REF!)*IHE78)</f>
        <v/>
      </c>
      <c r="IHF101" s="75" t="str">
        <f>IF(IHF$2="","",(#REF!+#REF!)*IHF78)</f>
        <v/>
      </c>
      <c r="IHG101" s="75" t="str">
        <f>IF(IHG$2="","",(#REF!+#REF!)*IHG78)</f>
        <v/>
      </c>
      <c r="IHH101" s="75" t="str">
        <f>IF(IHH$2="","",(#REF!+#REF!)*IHH78)</f>
        <v/>
      </c>
      <c r="IHI101" s="75" t="str">
        <f>IF(IHI$2="","",(#REF!+#REF!)*IHI78)</f>
        <v/>
      </c>
      <c r="IHJ101" s="75" t="str">
        <f>IF(IHJ$2="","",(#REF!+#REF!)*IHJ78)</f>
        <v/>
      </c>
      <c r="IHK101" s="75" t="str">
        <f>IF(IHK$2="","",(#REF!+#REF!)*IHK78)</f>
        <v/>
      </c>
      <c r="IHL101" s="75" t="str">
        <f>IF(IHL$2="","",(#REF!+#REF!)*IHL78)</f>
        <v/>
      </c>
      <c r="IHM101" s="75" t="str">
        <f>IF(IHM$2="","",(#REF!+#REF!)*IHM78)</f>
        <v/>
      </c>
      <c r="IHN101" s="75" t="str">
        <f>IF(IHN$2="","",(#REF!+#REF!)*IHN78)</f>
        <v/>
      </c>
      <c r="IHO101" s="75" t="str">
        <f>IF(IHO$2="","",(#REF!+#REF!)*IHO78)</f>
        <v/>
      </c>
      <c r="IHP101" s="75" t="str">
        <f>IF(IHP$2="","",(#REF!+#REF!)*IHP78)</f>
        <v/>
      </c>
      <c r="IHQ101" s="75" t="str">
        <f>IF(IHQ$2="","",(#REF!+#REF!)*IHQ78)</f>
        <v/>
      </c>
      <c r="IHR101" s="75" t="str">
        <f>IF(IHR$2="","",(#REF!+#REF!)*IHR78)</f>
        <v/>
      </c>
      <c r="IHS101" s="75" t="str">
        <f>IF(IHS$2="","",(#REF!+#REF!)*IHS78)</f>
        <v/>
      </c>
      <c r="IHT101" s="75" t="str">
        <f>IF(IHT$2="","",(#REF!+#REF!)*IHT78)</f>
        <v/>
      </c>
      <c r="IHU101" s="75" t="str">
        <f>IF(IHU$2="","",(#REF!+#REF!)*IHU78)</f>
        <v/>
      </c>
      <c r="IHV101" s="75" t="str">
        <f>IF(IHV$2="","",(#REF!+#REF!)*IHV78)</f>
        <v/>
      </c>
      <c r="IHW101" s="75" t="str">
        <f>IF(IHW$2="","",(#REF!+#REF!)*IHW78)</f>
        <v/>
      </c>
      <c r="IHX101" s="75" t="str">
        <f>IF(IHX$2="","",(#REF!+#REF!)*IHX78)</f>
        <v/>
      </c>
      <c r="IHY101" s="75" t="str">
        <f>IF(IHY$2="","",(#REF!+#REF!)*IHY78)</f>
        <v/>
      </c>
      <c r="IHZ101" s="75" t="str">
        <f>IF(IHZ$2="","",(#REF!+#REF!)*IHZ78)</f>
        <v/>
      </c>
      <c r="IIA101" s="75" t="str">
        <f>IF(IIA$2="","",(#REF!+#REF!)*IIA78)</f>
        <v/>
      </c>
      <c r="IIB101" s="75" t="str">
        <f>IF(IIB$2="","",(#REF!+#REF!)*IIB78)</f>
        <v/>
      </c>
      <c r="IIC101" s="75" t="str">
        <f>IF(IIC$2="","",(#REF!+#REF!)*IIC78)</f>
        <v/>
      </c>
      <c r="IID101" s="75" t="str">
        <f>IF(IID$2="","",(#REF!+#REF!)*IID78)</f>
        <v/>
      </c>
      <c r="IIE101" s="75" t="str">
        <f>IF(IIE$2="","",(#REF!+#REF!)*IIE78)</f>
        <v/>
      </c>
      <c r="IIF101" s="75" t="str">
        <f>IF(IIF$2="","",(#REF!+#REF!)*IIF78)</f>
        <v/>
      </c>
      <c r="IIG101" s="75" t="str">
        <f>IF(IIG$2="","",(#REF!+#REF!)*IIG78)</f>
        <v/>
      </c>
      <c r="IIH101" s="75" t="str">
        <f>IF(IIH$2="","",(#REF!+#REF!)*IIH78)</f>
        <v/>
      </c>
      <c r="III101" s="75" t="str">
        <f>IF(III$2="","",(#REF!+#REF!)*III78)</f>
        <v/>
      </c>
      <c r="IIJ101" s="75" t="str">
        <f>IF(IIJ$2="","",(#REF!+#REF!)*IIJ78)</f>
        <v/>
      </c>
      <c r="IIK101" s="75" t="str">
        <f>IF(IIK$2="","",(#REF!+#REF!)*IIK78)</f>
        <v/>
      </c>
      <c r="IIL101" s="75" t="str">
        <f>IF(IIL$2="","",(#REF!+#REF!)*IIL78)</f>
        <v/>
      </c>
      <c r="IIM101" s="75" t="str">
        <f>IF(IIM$2="","",(#REF!+#REF!)*IIM78)</f>
        <v/>
      </c>
      <c r="IIN101" s="75" t="str">
        <f>IF(IIN$2="","",(#REF!+#REF!)*IIN78)</f>
        <v/>
      </c>
      <c r="IIO101" s="75" t="str">
        <f>IF(IIO$2="","",(#REF!+#REF!)*IIO78)</f>
        <v/>
      </c>
      <c r="IIP101" s="75" t="str">
        <f>IF(IIP$2="","",(#REF!+#REF!)*IIP78)</f>
        <v/>
      </c>
      <c r="IIQ101" s="75" t="str">
        <f>IF(IIQ$2="","",(#REF!+#REF!)*IIQ78)</f>
        <v/>
      </c>
      <c r="IIR101" s="75" t="str">
        <f>IF(IIR$2="","",(#REF!+#REF!)*IIR78)</f>
        <v/>
      </c>
      <c r="IIS101" s="75" t="str">
        <f>IF(IIS$2="","",(#REF!+#REF!)*IIS78)</f>
        <v/>
      </c>
      <c r="IIT101" s="75" t="str">
        <f>IF(IIT$2="","",(#REF!+#REF!)*IIT78)</f>
        <v/>
      </c>
      <c r="IIU101" s="75" t="str">
        <f>IF(IIU$2="","",(#REF!+#REF!)*IIU78)</f>
        <v/>
      </c>
      <c r="IIV101" s="75" t="str">
        <f>IF(IIV$2="","",(#REF!+#REF!)*IIV78)</f>
        <v/>
      </c>
      <c r="IIW101" s="75" t="str">
        <f>IF(IIW$2="","",(#REF!+#REF!)*IIW78)</f>
        <v/>
      </c>
      <c r="IIX101" s="75" t="str">
        <f>IF(IIX$2="","",(#REF!+#REF!)*IIX78)</f>
        <v/>
      </c>
      <c r="IIY101" s="75" t="str">
        <f>IF(IIY$2="","",(#REF!+#REF!)*IIY78)</f>
        <v/>
      </c>
      <c r="IIZ101" s="75" t="str">
        <f>IF(IIZ$2="","",(#REF!+#REF!)*IIZ78)</f>
        <v/>
      </c>
      <c r="IJA101" s="75" t="str">
        <f>IF(IJA$2="","",(#REF!+#REF!)*IJA78)</f>
        <v/>
      </c>
      <c r="IJB101" s="75" t="str">
        <f>IF(IJB$2="","",(#REF!+#REF!)*IJB78)</f>
        <v/>
      </c>
      <c r="IJC101" s="75" t="str">
        <f>IF(IJC$2="","",(#REF!+#REF!)*IJC78)</f>
        <v/>
      </c>
      <c r="IJD101" s="75" t="str">
        <f>IF(IJD$2="","",(#REF!+#REF!)*IJD78)</f>
        <v/>
      </c>
      <c r="IJE101" s="75" t="str">
        <f>IF(IJE$2="","",(#REF!+#REF!)*IJE78)</f>
        <v/>
      </c>
      <c r="IJF101" s="75" t="str">
        <f>IF(IJF$2="","",(#REF!+#REF!)*IJF78)</f>
        <v/>
      </c>
      <c r="IJG101" s="75" t="str">
        <f>IF(IJG$2="","",(#REF!+#REF!)*IJG78)</f>
        <v/>
      </c>
      <c r="IJH101" s="75" t="str">
        <f>IF(IJH$2="","",(#REF!+#REF!)*IJH78)</f>
        <v/>
      </c>
      <c r="IJI101" s="75" t="str">
        <f>IF(IJI$2="","",(#REF!+#REF!)*IJI78)</f>
        <v/>
      </c>
      <c r="IJJ101" s="75" t="str">
        <f>IF(IJJ$2="","",(#REF!+#REF!)*IJJ78)</f>
        <v/>
      </c>
      <c r="IJK101" s="75" t="str">
        <f>IF(IJK$2="","",(#REF!+#REF!)*IJK78)</f>
        <v/>
      </c>
      <c r="IJL101" s="75" t="str">
        <f>IF(IJL$2="","",(#REF!+#REF!)*IJL78)</f>
        <v/>
      </c>
      <c r="IJM101" s="75" t="str">
        <f>IF(IJM$2="","",(#REF!+#REF!)*IJM78)</f>
        <v/>
      </c>
      <c r="IJN101" s="75" t="str">
        <f>IF(IJN$2="","",(#REF!+#REF!)*IJN78)</f>
        <v/>
      </c>
      <c r="IJO101" s="75" t="str">
        <f>IF(IJO$2="","",(#REF!+#REF!)*IJO78)</f>
        <v/>
      </c>
      <c r="IJP101" s="75" t="str">
        <f>IF(IJP$2="","",(#REF!+#REF!)*IJP78)</f>
        <v/>
      </c>
      <c r="IJQ101" s="75" t="str">
        <f>IF(IJQ$2="","",(#REF!+#REF!)*IJQ78)</f>
        <v/>
      </c>
      <c r="IJR101" s="75" t="str">
        <f>IF(IJR$2="","",(#REF!+#REF!)*IJR78)</f>
        <v/>
      </c>
      <c r="IJS101" s="75" t="str">
        <f>IF(IJS$2="","",(#REF!+#REF!)*IJS78)</f>
        <v/>
      </c>
      <c r="IJT101" s="75" t="str">
        <f>IF(IJT$2="","",(#REF!+#REF!)*IJT78)</f>
        <v/>
      </c>
      <c r="IJU101" s="75" t="str">
        <f>IF(IJU$2="","",(#REF!+#REF!)*IJU78)</f>
        <v/>
      </c>
      <c r="IJV101" s="75" t="str">
        <f>IF(IJV$2="","",(#REF!+#REF!)*IJV78)</f>
        <v/>
      </c>
      <c r="IJW101" s="75" t="str">
        <f>IF(IJW$2="","",(#REF!+#REF!)*IJW78)</f>
        <v/>
      </c>
      <c r="IJX101" s="75" t="str">
        <f>IF(IJX$2="","",(#REF!+#REF!)*IJX78)</f>
        <v/>
      </c>
      <c r="IJY101" s="75" t="str">
        <f>IF(IJY$2="","",(#REF!+#REF!)*IJY78)</f>
        <v/>
      </c>
      <c r="IJZ101" s="75" t="str">
        <f>IF(IJZ$2="","",(#REF!+#REF!)*IJZ78)</f>
        <v/>
      </c>
      <c r="IKA101" s="75" t="str">
        <f>IF(IKA$2="","",(#REF!+#REF!)*IKA78)</f>
        <v/>
      </c>
      <c r="IKB101" s="75" t="str">
        <f>IF(IKB$2="","",(#REF!+#REF!)*IKB78)</f>
        <v/>
      </c>
      <c r="IKC101" s="75" t="str">
        <f>IF(IKC$2="","",(#REF!+#REF!)*IKC78)</f>
        <v/>
      </c>
      <c r="IKD101" s="75" t="str">
        <f>IF(IKD$2="","",(#REF!+#REF!)*IKD78)</f>
        <v/>
      </c>
      <c r="IKE101" s="75" t="str">
        <f>IF(IKE$2="","",(#REF!+#REF!)*IKE78)</f>
        <v/>
      </c>
      <c r="IKF101" s="75" t="str">
        <f>IF(IKF$2="","",(#REF!+#REF!)*IKF78)</f>
        <v/>
      </c>
      <c r="IKG101" s="75" t="str">
        <f>IF(IKG$2="","",(#REF!+#REF!)*IKG78)</f>
        <v/>
      </c>
      <c r="IKH101" s="75" t="str">
        <f>IF(IKH$2="","",(#REF!+#REF!)*IKH78)</f>
        <v/>
      </c>
      <c r="IKI101" s="75" t="str">
        <f>IF(IKI$2="","",(#REF!+#REF!)*IKI78)</f>
        <v/>
      </c>
      <c r="IKJ101" s="75" t="str">
        <f>IF(IKJ$2="","",(#REF!+#REF!)*IKJ78)</f>
        <v/>
      </c>
      <c r="IKK101" s="75" t="str">
        <f>IF(IKK$2="","",(#REF!+#REF!)*IKK78)</f>
        <v/>
      </c>
      <c r="IKL101" s="75" t="str">
        <f>IF(IKL$2="","",(#REF!+#REF!)*IKL78)</f>
        <v/>
      </c>
      <c r="IKM101" s="75" t="str">
        <f>IF(IKM$2="","",(#REF!+#REF!)*IKM78)</f>
        <v/>
      </c>
      <c r="IKN101" s="75" t="str">
        <f>IF(IKN$2="","",(#REF!+#REF!)*IKN78)</f>
        <v/>
      </c>
      <c r="IKO101" s="75" t="str">
        <f>IF(IKO$2="","",(#REF!+#REF!)*IKO78)</f>
        <v/>
      </c>
      <c r="IKP101" s="75" t="str">
        <f>IF(IKP$2="","",(#REF!+#REF!)*IKP78)</f>
        <v/>
      </c>
      <c r="IKQ101" s="75" t="str">
        <f>IF(IKQ$2="","",(#REF!+#REF!)*IKQ78)</f>
        <v/>
      </c>
      <c r="IKR101" s="75" t="str">
        <f>IF(IKR$2="","",(#REF!+#REF!)*IKR78)</f>
        <v/>
      </c>
      <c r="IKS101" s="75" t="str">
        <f>IF(IKS$2="","",(#REF!+#REF!)*IKS78)</f>
        <v/>
      </c>
      <c r="IKT101" s="75" t="str">
        <f>IF(IKT$2="","",(#REF!+#REF!)*IKT78)</f>
        <v/>
      </c>
      <c r="IKU101" s="75" t="str">
        <f>IF(IKU$2="","",(#REF!+#REF!)*IKU78)</f>
        <v/>
      </c>
      <c r="IKV101" s="75" t="str">
        <f>IF(IKV$2="","",(#REF!+#REF!)*IKV78)</f>
        <v/>
      </c>
      <c r="IKW101" s="75" t="str">
        <f>IF(IKW$2="","",(#REF!+#REF!)*IKW78)</f>
        <v/>
      </c>
      <c r="IKX101" s="75" t="str">
        <f>IF(IKX$2="","",(#REF!+#REF!)*IKX78)</f>
        <v/>
      </c>
      <c r="IKY101" s="75" t="str">
        <f>IF(IKY$2="","",(#REF!+#REF!)*IKY78)</f>
        <v/>
      </c>
      <c r="IKZ101" s="75" t="str">
        <f>IF(IKZ$2="","",(#REF!+#REF!)*IKZ78)</f>
        <v/>
      </c>
      <c r="ILA101" s="75" t="str">
        <f>IF(ILA$2="","",(#REF!+#REF!)*ILA78)</f>
        <v/>
      </c>
      <c r="ILB101" s="75" t="str">
        <f>IF(ILB$2="","",(#REF!+#REF!)*ILB78)</f>
        <v/>
      </c>
      <c r="ILC101" s="75" t="str">
        <f>IF(ILC$2="","",(#REF!+#REF!)*ILC78)</f>
        <v/>
      </c>
      <c r="ILD101" s="75" t="str">
        <f>IF(ILD$2="","",(#REF!+#REF!)*ILD78)</f>
        <v/>
      </c>
      <c r="ILE101" s="75" t="str">
        <f>IF(ILE$2="","",(#REF!+#REF!)*ILE78)</f>
        <v/>
      </c>
      <c r="ILF101" s="75" t="str">
        <f>IF(ILF$2="","",(#REF!+#REF!)*ILF78)</f>
        <v/>
      </c>
      <c r="ILG101" s="75" t="str">
        <f>IF(ILG$2="","",(#REF!+#REF!)*ILG78)</f>
        <v/>
      </c>
      <c r="ILH101" s="75" t="str">
        <f>IF(ILH$2="","",(#REF!+#REF!)*ILH78)</f>
        <v/>
      </c>
      <c r="ILI101" s="75" t="str">
        <f>IF(ILI$2="","",(#REF!+#REF!)*ILI78)</f>
        <v/>
      </c>
      <c r="ILJ101" s="75" t="str">
        <f>IF(ILJ$2="","",(#REF!+#REF!)*ILJ78)</f>
        <v/>
      </c>
      <c r="ILK101" s="75" t="str">
        <f>IF(ILK$2="","",(#REF!+#REF!)*ILK78)</f>
        <v/>
      </c>
      <c r="ILL101" s="75" t="str">
        <f>IF(ILL$2="","",(#REF!+#REF!)*ILL78)</f>
        <v/>
      </c>
      <c r="ILM101" s="75" t="str">
        <f>IF(ILM$2="","",(#REF!+#REF!)*ILM78)</f>
        <v/>
      </c>
      <c r="ILN101" s="75" t="str">
        <f>IF(ILN$2="","",(#REF!+#REF!)*ILN78)</f>
        <v/>
      </c>
      <c r="ILO101" s="75" t="str">
        <f>IF(ILO$2="","",(#REF!+#REF!)*ILO78)</f>
        <v/>
      </c>
      <c r="ILP101" s="75" t="str">
        <f>IF(ILP$2="","",(#REF!+#REF!)*ILP78)</f>
        <v/>
      </c>
      <c r="ILQ101" s="75" t="str">
        <f>IF(ILQ$2="","",(#REF!+#REF!)*ILQ78)</f>
        <v/>
      </c>
      <c r="ILR101" s="75" t="str">
        <f>IF(ILR$2="","",(#REF!+#REF!)*ILR78)</f>
        <v/>
      </c>
      <c r="ILS101" s="75" t="str">
        <f>IF(ILS$2="","",(#REF!+#REF!)*ILS78)</f>
        <v/>
      </c>
      <c r="ILT101" s="75" t="str">
        <f>IF(ILT$2="","",(#REF!+#REF!)*ILT78)</f>
        <v/>
      </c>
      <c r="ILU101" s="75" t="str">
        <f>IF(ILU$2="","",(#REF!+#REF!)*ILU78)</f>
        <v/>
      </c>
      <c r="ILV101" s="75" t="str">
        <f>IF(ILV$2="","",(#REF!+#REF!)*ILV78)</f>
        <v/>
      </c>
      <c r="ILW101" s="75" t="str">
        <f>IF(ILW$2="","",(#REF!+#REF!)*ILW78)</f>
        <v/>
      </c>
      <c r="ILX101" s="75" t="str">
        <f>IF(ILX$2="","",(#REF!+#REF!)*ILX78)</f>
        <v/>
      </c>
      <c r="ILY101" s="75" t="str">
        <f>IF(ILY$2="","",(#REF!+#REF!)*ILY78)</f>
        <v/>
      </c>
      <c r="ILZ101" s="75" t="str">
        <f>IF(ILZ$2="","",(#REF!+#REF!)*ILZ78)</f>
        <v/>
      </c>
      <c r="IMA101" s="75" t="str">
        <f>IF(IMA$2="","",(#REF!+#REF!)*IMA78)</f>
        <v/>
      </c>
      <c r="IMB101" s="75" t="str">
        <f>IF(IMB$2="","",(#REF!+#REF!)*IMB78)</f>
        <v/>
      </c>
      <c r="IMC101" s="75" t="str">
        <f>IF(IMC$2="","",(#REF!+#REF!)*IMC78)</f>
        <v/>
      </c>
      <c r="IMD101" s="75" t="str">
        <f>IF(IMD$2="","",(#REF!+#REF!)*IMD78)</f>
        <v/>
      </c>
      <c r="IME101" s="75" t="str">
        <f>IF(IME$2="","",(#REF!+#REF!)*IME78)</f>
        <v/>
      </c>
      <c r="IMF101" s="75" t="str">
        <f>IF(IMF$2="","",(#REF!+#REF!)*IMF78)</f>
        <v/>
      </c>
      <c r="IMG101" s="75" t="str">
        <f>IF(IMG$2="","",(#REF!+#REF!)*IMG78)</f>
        <v/>
      </c>
      <c r="IMH101" s="75" t="str">
        <f>IF(IMH$2="","",(#REF!+#REF!)*IMH78)</f>
        <v/>
      </c>
      <c r="IMI101" s="75" t="str">
        <f>IF(IMI$2="","",(#REF!+#REF!)*IMI78)</f>
        <v/>
      </c>
      <c r="IMJ101" s="75" t="str">
        <f>IF(IMJ$2="","",(#REF!+#REF!)*IMJ78)</f>
        <v/>
      </c>
      <c r="IMK101" s="75" t="str">
        <f>IF(IMK$2="","",(#REF!+#REF!)*IMK78)</f>
        <v/>
      </c>
      <c r="IML101" s="75" t="str">
        <f>IF(IML$2="","",(#REF!+#REF!)*IML78)</f>
        <v/>
      </c>
      <c r="IMM101" s="75" t="str">
        <f>IF(IMM$2="","",(#REF!+#REF!)*IMM78)</f>
        <v/>
      </c>
      <c r="IMN101" s="75" t="str">
        <f>IF(IMN$2="","",(#REF!+#REF!)*IMN78)</f>
        <v/>
      </c>
      <c r="IMO101" s="75" t="str">
        <f>IF(IMO$2="","",(#REF!+#REF!)*IMO78)</f>
        <v/>
      </c>
      <c r="IMP101" s="75" t="str">
        <f>IF(IMP$2="","",(#REF!+#REF!)*IMP78)</f>
        <v/>
      </c>
      <c r="IMQ101" s="75" t="str">
        <f>IF(IMQ$2="","",(#REF!+#REF!)*IMQ78)</f>
        <v/>
      </c>
      <c r="IMR101" s="75" t="str">
        <f>IF(IMR$2="","",(#REF!+#REF!)*IMR78)</f>
        <v/>
      </c>
      <c r="IMS101" s="75" t="str">
        <f>IF(IMS$2="","",(#REF!+#REF!)*IMS78)</f>
        <v/>
      </c>
      <c r="IMT101" s="75" t="str">
        <f>IF(IMT$2="","",(#REF!+#REF!)*IMT78)</f>
        <v/>
      </c>
      <c r="IMU101" s="75" t="str">
        <f>IF(IMU$2="","",(#REF!+#REF!)*IMU78)</f>
        <v/>
      </c>
      <c r="IMV101" s="75" t="str">
        <f>IF(IMV$2="","",(#REF!+#REF!)*IMV78)</f>
        <v/>
      </c>
      <c r="IMW101" s="75" t="str">
        <f>IF(IMW$2="","",(#REF!+#REF!)*IMW78)</f>
        <v/>
      </c>
      <c r="IMX101" s="75" t="str">
        <f>IF(IMX$2="","",(#REF!+#REF!)*IMX78)</f>
        <v/>
      </c>
      <c r="IMY101" s="75" t="str">
        <f>IF(IMY$2="","",(#REF!+#REF!)*IMY78)</f>
        <v/>
      </c>
      <c r="IMZ101" s="75" t="str">
        <f>IF(IMZ$2="","",(#REF!+#REF!)*IMZ78)</f>
        <v/>
      </c>
      <c r="INA101" s="75" t="str">
        <f>IF(INA$2="","",(#REF!+#REF!)*INA78)</f>
        <v/>
      </c>
      <c r="INB101" s="75" t="str">
        <f>IF(INB$2="","",(#REF!+#REF!)*INB78)</f>
        <v/>
      </c>
      <c r="INC101" s="75" t="str">
        <f>IF(INC$2="","",(#REF!+#REF!)*INC78)</f>
        <v/>
      </c>
      <c r="IND101" s="75" t="str">
        <f>IF(IND$2="","",(#REF!+#REF!)*IND78)</f>
        <v/>
      </c>
      <c r="INE101" s="75" t="str">
        <f>IF(INE$2="","",(#REF!+#REF!)*INE78)</f>
        <v/>
      </c>
      <c r="INF101" s="75" t="str">
        <f>IF(INF$2="","",(#REF!+#REF!)*INF78)</f>
        <v/>
      </c>
      <c r="ING101" s="75" t="str">
        <f>IF(ING$2="","",(#REF!+#REF!)*ING78)</f>
        <v/>
      </c>
      <c r="INH101" s="75" t="str">
        <f>IF(INH$2="","",(#REF!+#REF!)*INH78)</f>
        <v/>
      </c>
      <c r="INI101" s="75" t="str">
        <f>IF(INI$2="","",(#REF!+#REF!)*INI78)</f>
        <v/>
      </c>
      <c r="INJ101" s="75" t="str">
        <f>IF(INJ$2="","",(#REF!+#REF!)*INJ78)</f>
        <v/>
      </c>
      <c r="INK101" s="75" t="str">
        <f>IF(INK$2="","",(#REF!+#REF!)*INK78)</f>
        <v/>
      </c>
      <c r="INL101" s="75" t="str">
        <f>IF(INL$2="","",(#REF!+#REF!)*INL78)</f>
        <v/>
      </c>
      <c r="INM101" s="75" t="str">
        <f>IF(INM$2="","",(#REF!+#REF!)*INM78)</f>
        <v/>
      </c>
      <c r="INN101" s="75" t="str">
        <f>IF(INN$2="","",(#REF!+#REF!)*INN78)</f>
        <v/>
      </c>
      <c r="INO101" s="75" t="str">
        <f>IF(INO$2="","",(#REF!+#REF!)*INO78)</f>
        <v/>
      </c>
      <c r="INP101" s="75" t="str">
        <f>IF(INP$2="","",(#REF!+#REF!)*INP78)</f>
        <v/>
      </c>
      <c r="INQ101" s="75" t="str">
        <f>IF(INQ$2="","",(#REF!+#REF!)*INQ78)</f>
        <v/>
      </c>
      <c r="INR101" s="75" t="str">
        <f>IF(INR$2="","",(#REF!+#REF!)*INR78)</f>
        <v/>
      </c>
      <c r="INS101" s="75" t="str">
        <f>IF(INS$2="","",(#REF!+#REF!)*INS78)</f>
        <v/>
      </c>
      <c r="INT101" s="75" t="str">
        <f>IF(INT$2="","",(#REF!+#REF!)*INT78)</f>
        <v/>
      </c>
      <c r="INU101" s="75" t="str">
        <f>IF(INU$2="","",(#REF!+#REF!)*INU78)</f>
        <v/>
      </c>
      <c r="INV101" s="75" t="str">
        <f>IF(INV$2="","",(#REF!+#REF!)*INV78)</f>
        <v/>
      </c>
      <c r="INW101" s="75" t="str">
        <f>IF(INW$2="","",(#REF!+#REF!)*INW78)</f>
        <v/>
      </c>
      <c r="INX101" s="75" t="str">
        <f>IF(INX$2="","",(#REF!+#REF!)*INX78)</f>
        <v/>
      </c>
      <c r="INY101" s="75" t="str">
        <f>IF(INY$2="","",(#REF!+#REF!)*INY78)</f>
        <v/>
      </c>
      <c r="INZ101" s="75" t="str">
        <f>IF(INZ$2="","",(#REF!+#REF!)*INZ78)</f>
        <v/>
      </c>
      <c r="IOA101" s="75" t="str">
        <f>IF(IOA$2="","",(#REF!+#REF!)*IOA78)</f>
        <v/>
      </c>
      <c r="IOB101" s="75" t="str">
        <f>IF(IOB$2="","",(#REF!+#REF!)*IOB78)</f>
        <v/>
      </c>
      <c r="IOC101" s="75" t="str">
        <f>IF(IOC$2="","",(#REF!+#REF!)*IOC78)</f>
        <v/>
      </c>
      <c r="IOD101" s="75" t="str">
        <f>IF(IOD$2="","",(#REF!+#REF!)*IOD78)</f>
        <v/>
      </c>
      <c r="IOE101" s="75" t="str">
        <f>IF(IOE$2="","",(#REF!+#REF!)*IOE78)</f>
        <v/>
      </c>
      <c r="IOF101" s="75" t="str">
        <f>IF(IOF$2="","",(#REF!+#REF!)*IOF78)</f>
        <v/>
      </c>
      <c r="IOG101" s="75" t="str">
        <f>IF(IOG$2="","",(#REF!+#REF!)*IOG78)</f>
        <v/>
      </c>
      <c r="IOH101" s="75" t="str">
        <f>IF(IOH$2="","",(#REF!+#REF!)*IOH78)</f>
        <v/>
      </c>
      <c r="IOI101" s="75" t="str">
        <f>IF(IOI$2="","",(#REF!+#REF!)*IOI78)</f>
        <v/>
      </c>
      <c r="IOJ101" s="75" t="str">
        <f>IF(IOJ$2="","",(#REF!+#REF!)*IOJ78)</f>
        <v/>
      </c>
      <c r="IOK101" s="75" t="str">
        <f>IF(IOK$2="","",(#REF!+#REF!)*IOK78)</f>
        <v/>
      </c>
      <c r="IOL101" s="75" t="str">
        <f>IF(IOL$2="","",(#REF!+#REF!)*IOL78)</f>
        <v/>
      </c>
      <c r="IOM101" s="75" t="str">
        <f>IF(IOM$2="","",(#REF!+#REF!)*IOM78)</f>
        <v/>
      </c>
      <c r="ION101" s="75" t="str">
        <f>IF(ION$2="","",(#REF!+#REF!)*ION78)</f>
        <v/>
      </c>
      <c r="IOO101" s="75" t="str">
        <f>IF(IOO$2="","",(#REF!+#REF!)*IOO78)</f>
        <v/>
      </c>
      <c r="IOP101" s="75" t="str">
        <f>IF(IOP$2="","",(#REF!+#REF!)*IOP78)</f>
        <v/>
      </c>
      <c r="IOQ101" s="75" t="str">
        <f>IF(IOQ$2="","",(#REF!+#REF!)*IOQ78)</f>
        <v/>
      </c>
      <c r="IOR101" s="75" t="str">
        <f>IF(IOR$2="","",(#REF!+#REF!)*IOR78)</f>
        <v/>
      </c>
      <c r="IOS101" s="75" t="str">
        <f>IF(IOS$2="","",(#REF!+#REF!)*IOS78)</f>
        <v/>
      </c>
      <c r="IOT101" s="75" t="str">
        <f>IF(IOT$2="","",(#REF!+#REF!)*IOT78)</f>
        <v/>
      </c>
      <c r="IOU101" s="75" t="str">
        <f>IF(IOU$2="","",(#REF!+#REF!)*IOU78)</f>
        <v/>
      </c>
      <c r="IOV101" s="75" t="str">
        <f>IF(IOV$2="","",(#REF!+#REF!)*IOV78)</f>
        <v/>
      </c>
      <c r="IOW101" s="75" t="str">
        <f>IF(IOW$2="","",(#REF!+#REF!)*IOW78)</f>
        <v/>
      </c>
      <c r="IOX101" s="75" t="str">
        <f>IF(IOX$2="","",(#REF!+#REF!)*IOX78)</f>
        <v/>
      </c>
      <c r="IOY101" s="75" t="str">
        <f>IF(IOY$2="","",(#REF!+#REF!)*IOY78)</f>
        <v/>
      </c>
      <c r="IOZ101" s="75" t="str">
        <f>IF(IOZ$2="","",(#REF!+#REF!)*IOZ78)</f>
        <v/>
      </c>
      <c r="IPA101" s="75" t="str">
        <f>IF(IPA$2="","",(#REF!+#REF!)*IPA78)</f>
        <v/>
      </c>
      <c r="IPB101" s="75" t="str">
        <f>IF(IPB$2="","",(#REF!+#REF!)*IPB78)</f>
        <v/>
      </c>
      <c r="IPC101" s="75" t="str">
        <f>IF(IPC$2="","",(#REF!+#REF!)*IPC78)</f>
        <v/>
      </c>
      <c r="IPD101" s="75" t="str">
        <f>IF(IPD$2="","",(#REF!+#REF!)*IPD78)</f>
        <v/>
      </c>
      <c r="IPE101" s="75" t="str">
        <f>IF(IPE$2="","",(#REF!+#REF!)*IPE78)</f>
        <v/>
      </c>
      <c r="IPF101" s="75" t="str">
        <f>IF(IPF$2="","",(#REF!+#REF!)*IPF78)</f>
        <v/>
      </c>
      <c r="IPG101" s="75" t="str">
        <f>IF(IPG$2="","",(#REF!+#REF!)*IPG78)</f>
        <v/>
      </c>
      <c r="IPH101" s="75" t="str">
        <f>IF(IPH$2="","",(#REF!+#REF!)*IPH78)</f>
        <v/>
      </c>
      <c r="IPI101" s="75" t="str">
        <f>IF(IPI$2="","",(#REF!+#REF!)*IPI78)</f>
        <v/>
      </c>
      <c r="IPJ101" s="75" t="str">
        <f>IF(IPJ$2="","",(#REF!+#REF!)*IPJ78)</f>
        <v/>
      </c>
      <c r="IPK101" s="75" t="str">
        <f>IF(IPK$2="","",(#REF!+#REF!)*IPK78)</f>
        <v/>
      </c>
      <c r="IPL101" s="75" t="str">
        <f>IF(IPL$2="","",(#REF!+#REF!)*IPL78)</f>
        <v/>
      </c>
      <c r="IPM101" s="75" t="str">
        <f>IF(IPM$2="","",(#REF!+#REF!)*IPM78)</f>
        <v/>
      </c>
      <c r="IPN101" s="75" t="str">
        <f>IF(IPN$2="","",(#REF!+#REF!)*IPN78)</f>
        <v/>
      </c>
      <c r="IPO101" s="75" t="str">
        <f>IF(IPO$2="","",(#REF!+#REF!)*IPO78)</f>
        <v/>
      </c>
      <c r="IPP101" s="75" t="str">
        <f>IF(IPP$2="","",(#REF!+#REF!)*IPP78)</f>
        <v/>
      </c>
      <c r="IPQ101" s="75" t="str">
        <f>IF(IPQ$2="","",(#REF!+#REF!)*IPQ78)</f>
        <v/>
      </c>
      <c r="IPR101" s="75" t="str">
        <f>IF(IPR$2="","",(#REF!+#REF!)*IPR78)</f>
        <v/>
      </c>
      <c r="IPS101" s="75" t="str">
        <f>IF(IPS$2="","",(#REF!+#REF!)*IPS78)</f>
        <v/>
      </c>
      <c r="IPT101" s="75" t="str">
        <f>IF(IPT$2="","",(#REF!+#REF!)*IPT78)</f>
        <v/>
      </c>
      <c r="IPU101" s="75" t="str">
        <f>IF(IPU$2="","",(#REF!+#REF!)*IPU78)</f>
        <v/>
      </c>
      <c r="IPV101" s="75" t="str">
        <f>IF(IPV$2="","",(#REF!+#REF!)*IPV78)</f>
        <v/>
      </c>
      <c r="IPW101" s="75" t="str">
        <f>IF(IPW$2="","",(#REF!+#REF!)*IPW78)</f>
        <v/>
      </c>
      <c r="IPX101" s="75" t="str">
        <f>IF(IPX$2="","",(#REF!+#REF!)*IPX78)</f>
        <v/>
      </c>
      <c r="IPY101" s="75" t="str">
        <f>IF(IPY$2="","",(#REF!+#REF!)*IPY78)</f>
        <v/>
      </c>
      <c r="IPZ101" s="75" t="str">
        <f>IF(IPZ$2="","",(#REF!+#REF!)*IPZ78)</f>
        <v/>
      </c>
      <c r="IQA101" s="75" t="str">
        <f>IF(IQA$2="","",(#REF!+#REF!)*IQA78)</f>
        <v/>
      </c>
      <c r="IQB101" s="75" t="str">
        <f>IF(IQB$2="","",(#REF!+#REF!)*IQB78)</f>
        <v/>
      </c>
      <c r="IQC101" s="75" t="str">
        <f>IF(IQC$2="","",(#REF!+#REF!)*IQC78)</f>
        <v/>
      </c>
      <c r="IQD101" s="75" t="str">
        <f>IF(IQD$2="","",(#REF!+#REF!)*IQD78)</f>
        <v/>
      </c>
      <c r="IQE101" s="75" t="str">
        <f>IF(IQE$2="","",(#REF!+#REF!)*IQE78)</f>
        <v/>
      </c>
      <c r="IQF101" s="75" t="str">
        <f>IF(IQF$2="","",(#REF!+#REF!)*IQF78)</f>
        <v/>
      </c>
      <c r="IQG101" s="75" t="str">
        <f>IF(IQG$2="","",(#REF!+#REF!)*IQG78)</f>
        <v/>
      </c>
      <c r="IQH101" s="75" t="str">
        <f>IF(IQH$2="","",(#REF!+#REF!)*IQH78)</f>
        <v/>
      </c>
      <c r="IQI101" s="75" t="str">
        <f>IF(IQI$2="","",(#REF!+#REF!)*IQI78)</f>
        <v/>
      </c>
      <c r="IQJ101" s="75" t="str">
        <f>IF(IQJ$2="","",(#REF!+#REF!)*IQJ78)</f>
        <v/>
      </c>
      <c r="IQK101" s="75" t="str">
        <f>IF(IQK$2="","",(#REF!+#REF!)*IQK78)</f>
        <v/>
      </c>
      <c r="IQL101" s="75" t="str">
        <f>IF(IQL$2="","",(#REF!+#REF!)*IQL78)</f>
        <v/>
      </c>
      <c r="IQM101" s="75" t="str">
        <f>IF(IQM$2="","",(#REF!+#REF!)*IQM78)</f>
        <v/>
      </c>
      <c r="IQN101" s="75" t="str">
        <f>IF(IQN$2="","",(#REF!+#REF!)*IQN78)</f>
        <v/>
      </c>
      <c r="IQO101" s="75" t="str">
        <f>IF(IQO$2="","",(#REF!+#REF!)*IQO78)</f>
        <v/>
      </c>
      <c r="IQP101" s="75" t="str">
        <f>IF(IQP$2="","",(#REF!+#REF!)*IQP78)</f>
        <v/>
      </c>
      <c r="IQQ101" s="75" t="str">
        <f>IF(IQQ$2="","",(#REF!+#REF!)*IQQ78)</f>
        <v/>
      </c>
      <c r="IQR101" s="75" t="str">
        <f>IF(IQR$2="","",(#REF!+#REF!)*IQR78)</f>
        <v/>
      </c>
      <c r="IQS101" s="75" t="str">
        <f>IF(IQS$2="","",(#REF!+#REF!)*IQS78)</f>
        <v/>
      </c>
      <c r="IQT101" s="75" t="str">
        <f>IF(IQT$2="","",(#REF!+#REF!)*IQT78)</f>
        <v/>
      </c>
      <c r="IQU101" s="75" t="str">
        <f>IF(IQU$2="","",(#REF!+#REF!)*IQU78)</f>
        <v/>
      </c>
      <c r="IQV101" s="75" t="str">
        <f>IF(IQV$2="","",(#REF!+#REF!)*IQV78)</f>
        <v/>
      </c>
      <c r="IQW101" s="75" t="str">
        <f>IF(IQW$2="","",(#REF!+#REF!)*IQW78)</f>
        <v/>
      </c>
      <c r="IQX101" s="75" t="str">
        <f>IF(IQX$2="","",(#REF!+#REF!)*IQX78)</f>
        <v/>
      </c>
      <c r="IQY101" s="75" t="str">
        <f>IF(IQY$2="","",(#REF!+#REF!)*IQY78)</f>
        <v/>
      </c>
      <c r="IQZ101" s="75" t="str">
        <f>IF(IQZ$2="","",(#REF!+#REF!)*IQZ78)</f>
        <v/>
      </c>
      <c r="IRA101" s="75" t="str">
        <f>IF(IRA$2="","",(#REF!+#REF!)*IRA78)</f>
        <v/>
      </c>
      <c r="IRB101" s="75" t="str">
        <f>IF(IRB$2="","",(#REF!+#REF!)*IRB78)</f>
        <v/>
      </c>
      <c r="IRC101" s="75" t="str">
        <f>IF(IRC$2="","",(#REF!+#REF!)*IRC78)</f>
        <v/>
      </c>
      <c r="IRD101" s="75" t="str">
        <f>IF(IRD$2="","",(#REF!+#REF!)*IRD78)</f>
        <v/>
      </c>
      <c r="IRE101" s="75" t="str">
        <f>IF(IRE$2="","",(#REF!+#REF!)*IRE78)</f>
        <v/>
      </c>
      <c r="IRF101" s="75" t="str">
        <f>IF(IRF$2="","",(#REF!+#REF!)*IRF78)</f>
        <v/>
      </c>
      <c r="IRG101" s="75" t="str">
        <f>IF(IRG$2="","",(#REF!+#REF!)*IRG78)</f>
        <v/>
      </c>
      <c r="IRH101" s="75" t="str">
        <f>IF(IRH$2="","",(#REF!+#REF!)*IRH78)</f>
        <v/>
      </c>
      <c r="IRI101" s="75" t="str">
        <f>IF(IRI$2="","",(#REF!+#REF!)*IRI78)</f>
        <v/>
      </c>
      <c r="IRJ101" s="75" t="str">
        <f>IF(IRJ$2="","",(#REF!+#REF!)*IRJ78)</f>
        <v/>
      </c>
      <c r="IRK101" s="75" t="str">
        <f>IF(IRK$2="","",(#REF!+#REF!)*IRK78)</f>
        <v/>
      </c>
      <c r="IRL101" s="75" t="str">
        <f>IF(IRL$2="","",(#REF!+#REF!)*IRL78)</f>
        <v/>
      </c>
      <c r="IRM101" s="75" t="str">
        <f>IF(IRM$2="","",(#REF!+#REF!)*IRM78)</f>
        <v/>
      </c>
      <c r="IRN101" s="75" t="str">
        <f>IF(IRN$2="","",(#REF!+#REF!)*IRN78)</f>
        <v/>
      </c>
      <c r="IRO101" s="75" t="str">
        <f>IF(IRO$2="","",(#REF!+#REF!)*IRO78)</f>
        <v/>
      </c>
      <c r="IRP101" s="75" t="str">
        <f>IF(IRP$2="","",(#REF!+#REF!)*IRP78)</f>
        <v/>
      </c>
      <c r="IRQ101" s="75" t="str">
        <f>IF(IRQ$2="","",(#REF!+#REF!)*IRQ78)</f>
        <v/>
      </c>
      <c r="IRR101" s="75" t="str">
        <f>IF(IRR$2="","",(#REF!+#REF!)*IRR78)</f>
        <v/>
      </c>
      <c r="IRS101" s="75" t="str">
        <f>IF(IRS$2="","",(#REF!+#REF!)*IRS78)</f>
        <v/>
      </c>
      <c r="IRT101" s="75" t="str">
        <f>IF(IRT$2="","",(#REF!+#REF!)*IRT78)</f>
        <v/>
      </c>
      <c r="IRU101" s="75" t="str">
        <f>IF(IRU$2="","",(#REF!+#REF!)*IRU78)</f>
        <v/>
      </c>
      <c r="IRV101" s="75" t="str">
        <f>IF(IRV$2="","",(#REF!+#REF!)*IRV78)</f>
        <v/>
      </c>
      <c r="IRW101" s="75" t="str">
        <f>IF(IRW$2="","",(#REF!+#REF!)*IRW78)</f>
        <v/>
      </c>
      <c r="IRX101" s="75" t="str">
        <f>IF(IRX$2="","",(#REF!+#REF!)*IRX78)</f>
        <v/>
      </c>
      <c r="IRY101" s="75" t="str">
        <f>IF(IRY$2="","",(#REF!+#REF!)*IRY78)</f>
        <v/>
      </c>
      <c r="IRZ101" s="75" t="str">
        <f>IF(IRZ$2="","",(#REF!+#REF!)*IRZ78)</f>
        <v/>
      </c>
      <c r="ISA101" s="75" t="str">
        <f>IF(ISA$2="","",(#REF!+#REF!)*ISA78)</f>
        <v/>
      </c>
      <c r="ISB101" s="75" t="str">
        <f>IF(ISB$2="","",(#REF!+#REF!)*ISB78)</f>
        <v/>
      </c>
      <c r="ISC101" s="75" t="str">
        <f>IF(ISC$2="","",(#REF!+#REF!)*ISC78)</f>
        <v/>
      </c>
      <c r="ISD101" s="75" t="str">
        <f>IF(ISD$2="","",(#REF!+#REF!)*ISD78)</f>
        <v/>
      </c>
      <c r="ISE101" s="75" t="str">
        <f>IF(ISE$2="","",(#REF!+#REF!)*ISE78)</f>
        <v/>
      </c>
      <c r="ISF101" s="75" t="str">
        <f>IF(ISF$2="","",(#REF!+#REF!)*ISF78)</f>
        <v/>
      </c>
      <c r="ISG101" s="75" t="str">
        <f>IF(ISG$2="","",(#REF!+#REF!)*ISG78)</f>
        <v/>
      </c>
      <c r="ISH101" s="75" t="str">
        <f>IF(ISH$2="","",(#REF!+#REF!)*ISH78)</f>
        <v/>
      </c>
      <c r="ISI101" s="75" t="str">
        <f>IF(ISI$2="","",(#REF!+#REF!)*ISI78)</f>
        <v/>
      </c>
      <c r="ISJ101" s="75" t="str">
        <f>IF(ISJ$2="","",(#REF!+#REF!)*ISJ78)</f>
        <v/>
      </c>
      <c r="ISK101" s="75" t="str">
        <f>IF(ISK$2="","",(#REF!+#REF!)*ISK78)</f>
        <v/>
      </c>
      <c r="ISL101" s="75" t="str">
        <f>IF(ISL$2="","",(#REF!+#REF!)*ISL78)</f>
        <v/>
      </c>
      <c r="ISM101" s="75" t="str">
        <f>IF(ISM$2="","",(#REF!+#REF!)*ISM78)</f>
        <v/>
      </c>
      <c r="ISN101" s="75" t="str">
        <f>IF(ISN$2="","",(#REF!+#REF!)*ISN78)</f>
        <v/>
      </c>
      <c r="ISO101" s="75" t="str">
        <f>IF(ISO$2="","",(#REF!+#REF!)*ISO78)</f>
        <v/>
      </c>
      <c r="ISP101" s="75" t="str">
        <f>IF(ISP$2="","",(#REF!+#REF!)*ISP78)</f>
        <v/>
      </c>
      <c r="ISQ101" s="75" t="str">
        <f>IF(ISQ$2="","",(#REF!+#REF!)*ISQ78)</f>
        <v/>
      </c>
      <c r="ISR101" s="75" t="str">
        <f>IF(ISR$2="","",(#REF!+#REF!)*ISR78)</f>
        <v/>
      </c>
      <c r="ISS101" s="75" t="str">
        <f>IF(ISS$2="","",(#REF!+#REF!)*ISS78)</f>
        <v/>
      </c>
      <c r="IST101" s="75" t="str">
        <f>IF(IST$2="","",(#REF!+#REF!)*IST78)</f>
        <v/>
      </c>
      <c r="ISU101" s="75" t="str">
        <f>IF(ISU$2="","",(#REF!+#REF!)*ISU78)</f>
        <v/>
      </c>
      <c r="ISV101" s="75" t="str">
        <f>IF(ISV$2="","",(#REF!+#REF!)*ISV78)</f>
        <v/>
      </c>
      <c r="ISW101" s="75" t="str">
        <f>IF(ISW$2="","",(#REF!+#REF!)*ISW78)</f>
        <v/>
      </c>
      <c r="ISX101" s="75" t="str">
        <f>IF(ISX$2="","",(#REF!+#REF!)*ISX78)</f>
        <v/>
      </c>
      <c r="ISY101" s="75" t="str">
        <f>IF(ISY$2="","",(#REF!+#REF!)*ISY78)</f>
        <v/>
      </c>
      <c r="ISZ101" s="75" t="str">
        <f>IF(ISZ$2="","",(#REF!+#REF!)*ISZ78)</f>
        <v/>
      </c>
      <c r="ITA101" s="75" t="str">
        <f>IF(ITA$2="","",(#REF!+#REF!)*ITA78)</f>
        <v/>
      </c>
      <c r="ITB101" s="75" t="str">
        <f>IF(ITB$2="","",(#REF!+#REF!)*ITB78)</f>
        <v/>
      </c>
      <c r="ITC101" s="75" t="str">
        <f>IF(ITC$2="","",(#REF!+#REF!)*ITC78)</f>
        <v/>
      </c>
      <c r="ITD101" s="75" t="str">
        <f>IF(ITD$2="","",(#REF!+#REF!)*ITD78)</f>
        <v/>
      </c>
      <c r="ITE101" s="75" t="str">
        <f>IF(ITE$2="","",(#REF!+#REF!)*ITE78)</f>
        <v/>
      </c>
      <c r="ITF101" s="75" t="str">
        <f>IF(ITF$2="","",(#REF!+#REF!)*ITF78)</f>
        <v/>
      </c>
      <c r="ITG101" s="75" t="str">
        <f>IF(ITG$2="","",(#REF!+#REF!)*ITG78)</f>
        <v/>
      </c>
      <c r="ITH101" s="75" t="str">
        <f>IF(ITH$2="","",(#REF!+#REF!)*ITH78)</f>
        <v/>
      </c>
      <c r="ITI101" s="75" t="str">
        <f>IF(ITI$2="","",(#REF!+#REF!)*ITI78)</f>
        <v/>
      </c>
      <c r="ITJ101" s="75" t="str">
        <f>IF(ITJ$2="","",(#REF!+#REF!)*ITJ78)</f>
        <v/>
      </c>
      <c r="ITK101" s="75" t="str">
        <f>IF(ITK$2="","",(#REF!+#REF!)*ITK78)</f>
        <v/>
      </c>
      <c r="ITL101" s="75" t="str">
        <f>IF(ITL$2="","",(#REF!+#REF!)*ITL78)</f>
        <v/>
      </c>
      <c r="ITM101" s="75" t="str">
        <f>IF(ITM$2="","",(#REF!+#REF!)*ITM78)</f>
        <v/>
      </c>
      <c r="ITN101" s="75" t="str">
        <f>IF(ITN$2="","",(#REF!+#REF!)*ITN78)</f>
        <v/>
      </c>
      <c r="ITO101" s="75" t="str">
        <f>IF(ITO$2="","",(#REF!+#REF!)*ITO78)</f>
        <v/>
      </c>
      <c r="ITP101" s="75" t="str">
        <f>IF(ITP$2="","",(#REF!+#REF!)*ITP78)</f>
        <v/>
      </c>
      <c r="ITQ101" s="75" t="str">
        <f>IF(ITQ$2="","",(#REF!+#REF!)*ITQ78)</f>
        <v/>
      </c>
      <c r="ITR101" s="75" t="str">
        <f>IF(ITR$2="","",(#REF!+#REF!)*ITR78)</f>
        <v/>
      </c>
      <c r="ITS101" s="75" t="str">
        <f>IF(ITS$2="","",(#REF!+#REF!)*ITS78)</f>
        <v/>
      </c>
      <c r="ITT101" s="75" t="str">
        <f>IF(ITT$2="","",(#REF!+#REF!)*ITT78)</f>
        <v/>
      </c>
      <c r="ITU101" s="75" t="str">
        <f>IF(ITU$2="","",(#REF!+#REF!)*ITU78)</f>
        <v/>
      </c>
      <c r="ITV101" s="75" t="str">
        <f>IF(ITV$2="","",(#REF!+#REF!)*ITV78)</f>
        <v/>
      </c>
      <c r="ITW101" s="75" t="str">
        <f>IF(ITW$2="","",(#REF!+#REF!)*ITW78)</f>
        <v/>
      </c>
      <c r="ITX101" s="75" t="str">
        <f>IF(ITX$2="","",(#REF!+#REF!)*ITX78)</f>
        <v/>
      </c>
      <c r="ITY101" s="75" t="str">
        <f>IF(ITY$2="","",(#REF!+#REF!)*ITY78)</f>
        <v/>
      </c>
      <c r="ITZ101" s="75" t="str">
        <f>IF(ITZ$2="","",(#REF!+#REF!)*ITZ78)</f>
        <v/>
      </c>
      <c r="IUA101" s="75" t="str">
        <f>IF(IUA$2="","",(#REF!+#REF!)*IUA78)</f>
        <v/>
      </c>
      <c r="IUB101" s="75" t="str">
        <f>IF(IUB$2="","",(#REF!+#REF!)*IUB78)</f>
        <v/>
      </c>
      <c r="IUC101" s="75" t="str">
        <f>IF(IUC$2="","",(#REF!+#REF!)*IUC78)</f>
        <v/>
      </c>
      <c r="IUD101" s="75" t="str">
        <f>IF(IUD$2="","",(#REF!+#REF!)*IUD78)</f>
        <v/>
      </c>
      <c r="IUE101" s="75" t="str">
        <f>IF(IUE$2="","",(#REF!+#REF!)*IUE78)</f>
        <v/>
      </c>
      <c r="IUF101" s="75" t="str">
        <f>IF(IUF$2="","",(#REF!+#REF!)*IUF78)</f>
        <v/>
      </c>
      <c r="IUG101" s="75" t="str">
        <f>IF(IUG$2="","",(#REF!+#REF!)*IUG78)</f>
        <v/>
      </c>
      <c r="IUH101" s="75" t="str">
        <f>IF(IUH$2="","",(#REF!+#REF!)*IUH78)</f>
        <v/>
      </c>
      <c r="IUI101" s="75" t="str">
        <f>IF(IUI$2="","",(#REF!+#REF!)*IUI78)</f>
        <v/>
      </c>
      <c r="IUJ101" s="75" t="str">
        <f>IF(IUJ$2="","",(#REF!+#REF!)*IUJ78)</f>
        <v/>
      </c>
      <c r="IUK101" s="75" t="str">
        <f>IF(IUK$2="","",(#REF!+#REF!)*IUK78)</f>
        <v/>
      </c>
      <c r="IUL101" s="75" t="str">
        <f>IF(IUL$2="","",(#REF!+#REF!)*IUL78)</f>
        <v/>
      </c>
      <c r="IUM101" s="75" t="str">
        <f>IF(IUM$2="","",(#REF!+#REF!)*IUM78)</f>
        <v/>
      </c>
      <c r="IUN101" s="75" t="str">
        <f>IF(IUN$2="","",(#REF!+#REF!)*IUN78)</f>
        <v/>
      </c>
      <c r="IUO101" s="75" t="str">
        <f>IF(IUO$2="","",(#REF!+#REF!)*IUO78)</f>
        <v/>
      </c>
      <c r="IUP101" s="75" t="str">
        <f>IF(IUP$2="","",(#REF!+#REF!)*IUP78)</f>
        <v/>
      </c>
      <c r="IUQ101" s="75" t="str">
        <f>IF(IUQ$2="","",(#REF!+#REF!)*IUQ78)</f>
        <v/>
      </c>
      <c r="IUR101" s="75" t="str">
        <f>IF(IUR$2="","",(#REF!+#REF!)*IUR78)</f>
        <v/>
      </c>
      <c r="IUS101" s="75" t="str">
        <f>IF(IUS$2="","",(#REF!+#REF!)*IUS78)</f>
        <v/>
      </c>
      <c r="IUT101" s="75" t="str">
        <f>IF(IUT$2="","",(#REF!+#REF!)*IUT78)</f>
        <v/>
      </c>
      <c r="IUU101" s="75" t="str">
        <f>IF(IUU$2="","",(#REF!+#REF!)*IUU78)</f>
        <v/>
      </c>
      <c r="IUV101" s="75" t="str">
        <f>IF(IUV$2="","",(#REF!+#REF!)*IUV78)</f>
        <v/>
      </c>
      <c r="IUW101" s="75" t="str">
        <f>IF(IUW$2="","",(#REF!+#REF!)*IUW78)</f>
        <v/>
      </c>
      <c r="IUX101" s="75" t="str">
        <f>IF(IUX$2="","",(#REF!+#REF!)*IUX78)</f>
        <v/>
      </c>
      <c r="IUY101" s="75" t="str">
        <f>IF(IUY$2="","",(#REF!+#REF!)*IUY78)</f>
        <v/>
      </c>
      <c r="IUZ101" s="75" t="str">
        <f>IF(IUZ$2="","",(#REF!+#REF!)*IUZ78)</f>
        <v/>
      </c>
      <c r="IVA101" s="75" t="str">
        <f>IF(IVA$2="","",(#REF!+#REF!)*IVA78)</f>
        <v/>
      </c>
      <c r="IVB101" s="75" t="str">
        <f>IF(IVB$2="","",(#REF!+#REF!)*IVB78)</f>
        <v/>
      </c>
      <c r="IVC101" s="75" t="str">
        <f>IF(IVC$2="","",(#REF!+#REF!)*IVC78)</f>
        <v/>
      </c>
      <c r="IVD101" s="75" t="str">
        <f>IF(IVD$2="","",(#REF!+#REF!)*IVD78)</f>
        <v/>
      </c>
      <c r="IVE101" s="75" t="str">
        <f>IF(IVE$2="","",(#REF!+#REF!)*IVE78)</f>
        <v/>
      </c>
      <c r="IVF101" s="75" t="str">
        <f>IF(IVF$2="","",(#REF!+#REF!)*IVF78)</f>
        <v/>
      </c>
      <c r="IVG101" s="75" t="str">
        <f>IF(IVG$2="","",(#REF!+#REF!)*IVG78)</f>
        <v/>
      </c>
      <c r="IVH101" s="75" t="str">
        <f>IF(IVH$2="","",(#REF!+#REF!)*IVH78)</f>
        <v/>
      </c>
      <c r="IVI101" s="75" t="str">
        <f>IF(IVI$2="","",(#REF!+#REF!)*IVI78)</f>
        <v/>
      </c>
      <c r="IVJ101" s="75" t="str">
        <f>IF(IVJ$2="","",(#REF!+#REF!)*IVJ78)</f>
        <v/>
      </c>
      <c r="IVK101" s="75" t="str">
        <f>IF(IVK$2="","",(#REF!+#REF!)*IVK78)</f>
        <v/>
      </c>
      <c r="IVL101" s="75" t="str">
        <f>IF(IVL$2="","",(#REF!+#REF!)*IVL78)</f>
        <v/>
      </c>
      <c r="IVM101" s="75" t="str">
        <f>IF(IVM$2="","",(#REF!+#REF!)*IVM78)</f>
        <v/>
      </c>
      <c r="IVN101" s="75" t="str">
        <f>IF(IVN$2="","",(#REF!+#REF!)*IVN78)</f>
        <v/>
      </c>
      <c r="IVO101" s="75" t="str">
        <f>IF(IVO$2="","",(#REF!+#REF!)*IVO78)</f>
        <v/>
      </c>
      <c r="IVP101" s="75" t="str">
        <f>IF(IVP$2="","",(#REF!+#REF!)*IVP78)</f>
        <v/>
      </c>
      <c r="IVQ101" s="75" t="str">
        <f>IF(IVQ$2="","",(#REF!+#REF!)*IVQ78)</f>
        <v/>
      </c>
      <c r="IVR101" s="75" t="str">
        <f>IF(IVR$2="","",(#REF!+#REF!)*IVR78)</f>
        <v/>
      </c>
      <c r="IVS101" s="75" t="str">
        <f>IF(IVS$2="","",(#REF!+#REF!)*IVS78)</f>
        <v/>
      </c>
      <c r="IVT101" s="75" t="str">
        <f>IF(IVT$2="","",(#REF!+#REF!)*IVT78)</f>
        <v/>
      </c>
      <c r="IVU101" s="75" t="str">
        <f>IF(IVU$2="","",(#REF!+#REF!)*IVU78)</f>
        <v/>
      </c>
      <c r="IVV101" s="75" t="str">
        <f>IF(IVV$2="","",(#REF!+#REF!)*IVV78)</f>
        <v/>
      </c>
      <c r="IVW101" s="75" t="str">
        <f>IF(IVW$2="","",(#REF!+#REF!)*IVW78)</f>
        <v/>
      </c>
      <c r="IVX101" s="75" t="str">
        <f>IF(IVX$2="","",(#REF!+#REF!)*IVX78)</f>
        <v/>
      </c>
      <c r="IVY101" s="75" t="str">
        <f>IF(IVY$2="","",(#REF!+#REF!)*IVY78)</f>
        <v/>
      </c>
      <c r="IVZ101" s="75" t="str">
        <f>IF(IVZ$2="","",(#REF!+#REF!)*IVZ78)</f>
        <v/>
      </c>
      <c r="IWA101" s="75" t="str">
        <f>IF(IWA$2="","",(#REF!+#REF!)*IWA78)</f>
        <v/>
      </c>
      <c r="IWB101" s="75" t="str">
        <f>IF(IWB$2="","",(#REF!+#REF!)*IWB78)</f>
        <v/>
      </c>
      <c r="IWC101" s="75" t="str">
        <f>IF(IWC$2="","",(#REF!+#REF!)*IWC78)</f>
        <v/>
      </c>
      <c r="IWD101" s="75" t="str">
        <f>IF(IWD$2="","",(#REF!+#REF!)*IWD78)</f>
        <v/>
      </c>
      <c r="IWE101" s="75" t="str">
        <f>IF(IWE$2="","",(#REF!+#REF!)*IWE78)</f>
        <v/>
      </c>
      <c r="IWF101" s="75" t="str">
        <f>IF(IWF$2="","",(#REF!+#REF!)*IWF78)</f>
        <v/>
      </c>
      <c r="IWG101" s="75" t="str">
        <f>IF(IWG$2="","",(#REF!+#REF!)*IWG78)</f>
        <v/>
      </c>
      <c r="IWH101" s="75" t="str">
        <f>IF(IWH$2="","",(#REF!+#REF!)*IWH78)</f>
        <v/>
      </c>
      <c r="IWI101" s="75" t="str">
        <f>IF(IWI$2="","",(#REF!+#REF!)*IWI78)</f>
        <v/>
      </c>
      <c r="IWJ101" s="75" t="str">
        <f>IF(IWJ$2="","",(#REF!+#REF!)*IWJ78)</f>
        <v/>
      </c>
      <c r="IWK101" s="75" t="str">
        <f>IF(IWK$2="","",(#REF!+#REF!)*IWK78)</f>
        <v/>
      </c>
      <c r="IWL101" s="75" t="str">
        <f>IF(IWL$2="","",(#REF!+#REF!)*IWL78)</f>
        <v/>
      </c>
      <c r="IWM101" s="75" t="str">
        <f>IF(IWM$2="","",(#REF!+#REF!)*IWM78)</f>
        <v/>
      </c>
      <c r="IWN101" s="75" t="str">
        <f>IF(IWN$2="","",(#REF!+#REF!)*IWN78)</f>
        <v/>
      </c>
      <c r="IWO101" s="75" t="str">
        <f>IF(IWO$2="","",(#REF!+#REF!)*IWO78)</f>
        <v/>
      </c>
      <c r="IWP101" s="75" t="str">
        <f>IF(IWP$2="","",(#REF!+#REF!)*IWP78)</f>
        <v/>
      </c>
      <c r="IWQ101" s="75" t="str">
        <f>IF(IWQ$2="","",(#REF!+#REF!)*IWQ78)</f>
        <v/>
      </c>
      <c r="IWR101" s="75" t="str">
        <f>IF(IWR$2="","",(#REF!+#REF!)*IWR78)</f>
        <v/>
      </c>
      <c r="IWS101" s="75" t="str">
        <f>IF(IWS$2="","",(#REF!+#REF!)*IWS78)</f>
        <v/>
      </c>
      <c r="IWT101" s="75" t="str">
        <f>IF(IWT$2="","",(#REF!+#REF!)*IWT78)</f>
        <v/>
      </c>
      <c r="IWU101" s="75" t="str">
        <f>IF(IWU$2="","",(#REF!+#REF!)*IWU78)</f>
        <v/>
      </c>
      <c r="IWV101" s="75" t="str">
        <f>IF(IWV$2="","",(#REF!+#REF!)*IWV78)</f>
        <v/>
      </c>
      <c r="IWW101" s="75" t="str">
        <f>IF(IWW$2="","",(#REF!+#REF!)*IWW78)</f>
        <v/>
      </c>
      <c r="IWX101" s="75" t="str">
        <f>IF(IWX$2="","",(#REF!+#REF!)*IWX78)</f>
        <v/>
      </c>
      <c r="IWY101" s="75" t="str">
        <f>IF(IWY$2="","",(#REF!+#REF!)*IWY78)</f>
        <v/>
      </c>
      <c r="IWZ101" s="75" t="str">
        <f>IF(IWZ$2="","",(#REF!+#REF!)*IWZ78)</f>
        <v/>
      </c>
      <c r="IXA101" s="75" t="str">
        <f>IF(IXA$2="","",(#REF!+#REF!)*IXA78)</f>
        <v/>
      </c>
      <c r="IXB101" s="75" t="str">
        <f>IF(IXB$2="","",(#REF!+#REF!)*IXB78)</f>
        <v/>
      </c>
      <c r="IXC101" s="75" t="str">
        <f>IF(IXC$2="","",(#REF!+#REF!)*IXC78)</f>
        <v/>
      </c>
      <c r="IXD101" s="75" t="str">
        <f>IF(IXD$2="","",(#REF!+#REF!)*IXD78)</f>
        <v/>
      </c>
      <c r="IXE101" s="75" t="str">
        <f>IF(IXE$2="","",(#REF!+#REF!)*IXE78)</f>
        <v/>
      </c>
      <c r="IXF101" s="75" t="str">
        <f>IF(IXF$2="","",(#REF!+#REF!)*IXF78)</f>
        <v/>
      </c>
      <c r="IXG101" s="75" t="str">
        <f>IF(IXG$2="","",(#REF!+#REF!)*IXG78)</f>
        <v/>
      </c>
      <c r="IXH101" s="75" t="str">
        <f>IF(IXH$2="","",(#REF!+#REF!)*IXH78)</f>
        <v/>
      </c>
      <c r="IXI101" s="75" t="str">
        <f>IF(IXI$2="","",(#REF!+#REF!)*IXI78)</f>
        <v/>
      </c>
      <c r="IXJ101" s="75" t="str">
        <f>IF(IXJ$2="","",(#REF!+#REF!)*IXJ78)</f>
        <v/>
      </c>
      <c r="IXK101" s="75" t="str">
        <f>IF(IXK$2="","",(#REF!+#REF!)*IXK78)</f>
        <v/>
      </c>
      <c r="IXL101" s="75" t="str">
        <f>IF(IXL$2="","",(#REF!+#REF!)*IXL78)</f>
        <v/>
      </c>
      <c r="IXM101" s="75" t="str">
        <f>IF(IXM$2="","",(#REF!+#REF!)*IXM78)</f>
        <v/>
      </c>
      <c r="IXN101" s="75" t="str">
        <f>IF(IXN$2="","",(#REF!+#REF!)*IXN78)</f>
        <v/>
      </c>
      <c r="IXO101" s="75" t="str">
        <f>IF(IXO$2="","",(#REF!+#REF!)*IXO78)</f>
        <v/>
      </c>
      <c r="IXP101" s="75" t="str">
        <f>IF(IXP$2="","",(#REF!+#REF!)*IXP78)</f>
        <v/>
      </c>
      <c r="IXQ101" s="75" t="str">
        <f>IF(IXQ$2="","",(#REF!+#REF!)*IXQ78)</f>
        <v/>
      </c>
      <c r="IXR101" s="75" t="str">
        <f>IF(IXR$2="","",(#REF!+#REF!)*IXR78)</f>
        <v/>
      </c>
      <c r="IXS101" s="75" t="str">
        <f>IF(IXS$2="","",(#REF!+#REF!)*IXS78)</f>
        <v/>
      </c>
      <c r="IXT101" s="75" t="str">
        <f>IF(IXT$2="","",(#REF!+#REF!)*IXT78)</f>
        <v/>
      </c>
      <c r="IXU101" s="75" t="str">
        <f>IF(IXU$2="","",(#REF!+#REF!)*IXU78)</f>
        <v/>
      </c>
      <c r="IXV101" s="75" t="str">
        <f>IF(IXV$2="","",(#REF!+#REF!)*IXV78)</f>
        <v/>
      </c>
      <c r="IXW101" s="75" t="str">
        <f>IF(IXW$2="","",(#REF!+#REF!)*IXW78)</f>
        <v/>
      </c>
      <c r="IXX101" s="75" t="str">
        <f>IF(IXX$2="","",(#REF!+#REF!)*IXX78)</f>
        <v/>
      </c>
      <c r="IXY101" s="75" t="str">
        <f>IF(IXY$2="","",(#REF!+#REF!)*IXY78)</f>
        <v/>
      </c>
      <c r="IXZ101" s="75" t="str">
        <f>IF(IXZ$2="","",(#REF!+#REF!)*IXZ78)</f>
        <v/>
      </c>
      <c r="IYA101" s="75" t="str">
        <f>IF(IYA$2="","",(#REF!+#REF!)*IYA78)</f>
        <v/>
      </c>
      <c r="IYB101" s="75" t="str">
        <f>IF(IYB$2="","",(#REF!+#REF!)*IYB78)</f>
        <v/>
      </c>
      <c r="IYC101" s="75" t="str">
        <f>IF(IYC$2="","",(#REF!+#REF!)*IYC78)</f>
        <v/>
      </c>
      <c r="IYD101" s="75" t="str">
        <f>IF(IYD$2="","",(#REF!+#REF!)*IYD78)</f>
        <v/>
      </c>
      <c r="IYE101" s="75" t="str">
        <f>IF(IYE$2="","",(#REF!+#REF!)*IYE78)</f>
        <v/>
      </c>
      <c r="IYF101" s="75" t="str">
        <f>IF(IYF$2="","",(#REF!+#REF!)*IYF78)</f>
        <v/>
      </c>
      <c r="IYG101" s="75" t="str">
        <f>IF(IYG$2="","",(#REF!+#REF!)*IYG78)</f>
        <v/>
      </c>
      <c r="IYH101" s="75" t="str">
        <f>IF(IYH$2="","",(#REF!+#REF!)*IYH78)</f>
        <v/>
      </c>
      <c r="IYI101" s="75" t="str">
        <f>IF(IYI$2="","",(#REF!+#REF!)*IYI78)</f>
        <v/>
      </c>
      <c r="IYJ101" s="75" t="str">
        <f>IF(IYJ$2="","",(#REF!+#REF!)*IYJ78)</f>
        <v/>
      </c>
      <c r="IYK101" s="75" t="str">
        <f>IF(IYK$2="","",(#REF!+#REF!)*IYK78)</f>
        <v/>
      </c>
      <c r="IYL101" s="75" t="str">
        <f>IF(IYL$2="","",(#REF!+#REF!)*IYL78)</f>
        <v/>
      </c>
      <c r="IYM101" s="75" t="str">
        <f>IF(IYM$2="","",(#REF!+#REF!)*IYM78)</f>
        <v/>
      </c>
      <c r="IYN101" s="75" t="str">
        <f>IF(IYN$2="","",(#REF!+#REF!)*IYN78)</f>
        <v/>
      </c>
      <c r="IYO101" s="75" t="str">
        <f>IF(IYO$2="","",(#REF!+#REF!)*IYO78)</f>
        <v/>
      </c>
      <c r="IYP101" s="75" t="str">
        <f>IF(IYP$2="","",(#REF!+#REF!)*IYP78)</f>
        <v/>
      </c>
      <c r="IYQ101" s="75" t="str">
        <f>IF(IYQ$2="","",(#REF!+#REF!)*IYQ78)</f>
        <v/>
      </c>
      <c r="IYR101" s="75" t="str">
        <f>IF(IYR$2="","",(#REF!+#REF!)*IYR78)</f>
        <v/>
      </c>
      <c r="IYS101" s="75" t="str">
        <f>IF(IYS$2="","",(#REF!+#REF!)*IYS78)</f>
        <v/>
      </c>
      <c r="IYT101" s="75" t="str">
        <f>IF(IYT$2="","",(#REF!+#REF!)*IYT78)</f>
        <v/>
      </c>
      <c r="IYU101" s="75" t="str">
        <f>IF(IYU$2="","",(#REF!+#REF!)*IYU78)</f>
        <v/>
      </c>
      <c r="IYV101" s="75" t="str">
        <f>IF(IYV$2="","",(#REF!+#REF!)*IYV78)</f>
        <v/>
      </c>
      <c r="IYW101" s="75" t="str">
        <f>IF(IYW$2="","",(#REF!+#REF!)*IYW78)</f>
        <v/>
      </c>
      <c r="IYX101" s="75" t="str">
        <f>IF(IYX$2="","",(#REF!+#REF!)*IYX78)</f>
        <v/>
      </c>
      <c r="IYY101" s="75" t="str">
        <f>IF(IYY$2="","",(#REF!+#REF!)*IYY78)</f>
        <v/>
      </c>
      <c r="IYZ101" s="75" t="str">
        <f>IF(IYZ$2="","",(#REF!+#REF!)*IYZ78)</f>
        <v/>
      </c>
      <c r="IZA101" s="75" t="str">
        <f>IF(IZA$2="","",(#REF!+#REF!)*IZA78)</f>
        <v/>
      </c>
      <c r="IZB101" s="75" t="str">
        <f>IF(IZB$2="","",(#REF!+#REF!)*IZB78)</f>
        <v/>
      </c>
      <c r="IZC101" s="75" t="str">
        <f>IF(IZC$2="","",(#REF!+#REF!)*IZC78)</f>
        <v/>
      </c>
      <c r="IZD101" s="75" t="str">
        <f>IF(IZD$2="","",(#REF!+#REF!)*IZD78)</f>
        <v/>
      </c>
      <c r="IZE101" s="75" t="str">
        <f>IF(IZE$2="","",(#REF!+#REF!)*IZE78)</f>
        <v/>
      </c>
      <c r="IZF101" s="75" t="str">
        <f>IF(IZF$2="","",(#REF!+#REF!)*IZF78)</f>
        <v/>
      </c>
      <c r="IZG101" s="75" t="str">
        <f>IF(IZG$2="","",(#REF!+#REF!)*IZG78)</f>
        <v/>
      </c>
      <c r="IZH101" s="75" t="str">
        <f>IF(IZH$2="","",(#REF!+#REF!)*IZH78)</f>
        <v/>
      </c>
      <c r="IZI101" s="75" t="str">
        <f>IF(IZI$2="","",(#REF!+#REF!)*IZI78)</f>
        <v/>
      </c>
      <c r="IZJ101" s="75" t="str">
        <f>IF(IZJ$2="","",(#REF!+#REF!)*IZJ78)</f>
        <v/>
      </c>
      <c r="IZK101" s="75" t="str">
        <f>IF(IZK$2="","",(#REF!+#REF!)*IZK78)</f>
        <v/>
      </c>
      <c r="IZL101" s="75" t="str">
        <f>IF(IZL$2="","",(#REF!+#REF!)*IZL78)</f>
        <v/>
      </c>
      <c r="IZM101" s="75" t="str">
        <f>IF(IZM$2="","",(#REF!+#REF!)*IZM78)</f>
        <v/>
      </c>
      <c r="IZN101" s="75" t="str">
        <f>IF(IZN$2="","",(#REF!+#REF!)*IZN78)</f>
        <v/>
      </c>
      <c r="IZO101" s="75" t="str">
        <f>IF(IZO$2="","",(#REF!+#REF!)*IZO78)</f>
        <v/>
      </c>
      <c r="IZP101" s="75" t="str">
        <f>IF(IZP$2="","",(#REF!+#REF!)*IZP78)</f>
        <v/>
      </c>
      <c r="IZQ101" s="75" t="str">
        <f>IF(IZQ$2="","",(#REF!+#REF!)*IZQ78)</f>
        <v/>
      </c>
      <c r="IZR101" s="75" t="str">
        <f>IF(IZR$2="","",(#REF!+#REF!)*IZR78)</f>
        <v/>
      </c>
      <c r="IZS101" s="75" t="str">
        <f>IF(IZS$2="","",(#REF!+#REF!)*IZS78)</f>
        <v/>
      </c>
      <c r="IZT101" s="75" t="str">
        <f>IF(IZT$2="","",(#REF!+#REF!)*IZT78)</f>
        <v/>
      </c>
      <c r="IZU101" s="75" t="str">
        <f>IF(IZU$2="","",(#REF!+#REF!)*IZU78)</f>
        <v/>
      </c>
      <c r="IZV101" s="75" t="str">
        <f>IF(IZV$2="","",(#REF!+#REF!)*IZV78)</f>
        <v/>
      </c>
      <c r="IZW101" s="75" t="str">
        <f>IF(IZW$2="","",(#REF!+#REF!)*IZW78)</f>
        <v/>
      </c>
      <c r="IZX101" s="75" t="str">
        <f>IF(IZX$2="","",(#REF!+#REF!)*IZX78)</f>
        <v/>
      </c>
      <c r="IZY101" s="75" t="str">
        <f>IF(IZY$2="","",(#REF!+#REF!)*IZY78)</f>
        <v/>
      </c>
      <c r="IZZ101" s="75" t="str">
        <f>IF(IZZ$2="","",(#REF!+#REF!)*IZZ78)</f>
        <v/>
      </c>
      <c r="JAA101" s="75" t="str">
        <f>IF(JAA$2="","",(#REF!+#REF!)*JAA78)</f>
        <v/>
      </c>
      <c r="JAB101" s="75" t="str">
        <f>IF(JAB$2="","",(#REF!+#REF!)*JAB78)</f>
        <v/>
      </c>
      <c r="JAC101" s="75" t="str">
        <f>IF(JAC$2="","",(#REF!+#REF!)*JAC78)</f>
        <v/>
      </c>
      <c r="JAD101" s="75" t="str">
        <f>IF(JAD$2="","",(#REF!+#REF!)*JAD78)</f>
        <v/>
      </c>
      <c r="JAE101" s="75" t="str">
        <f>IF(JAE$2="","",(#REF!+#REF!)*JAE78)</f>
        <v/>
      </c>
      <c r="JAF101" s="75" t="str">
        <f>IF(JAF$2="","",(#REF!+#REF!)*JAF78)</f>
        <v/>
      </c>
      <c r="JAG101" s="75" t="str">
        <f>IF(JAG$2="","",(#REF!+#REF!)*JAG78)</f>
        <v/>
      </c>
      <c r="JAH101" s="75" t="str">
        <f>IF(JAH$2="","",(#REF!+#REF!)*JAH78)</f>
        <v/>
      </c>
      <c r="JAI101" s="75" t="str">
        <f>IF(JAI$2="","",(#REF!+#REF!)*JAI78)</f>
        <v/>
      </c>
      <c r="JAJ101" s="75" t="str">
        <f>IF(JAJ$2="","",(#REF!+#REF!)*JAJ78)</f>
        <v/>
      </c>
      <c r="JAK101" s="75" t="str">
        <f>IF(JAK$2="","",(#REF!+#REF!)*JAK78)</f>
        <v/>
      </c>
      <c r="JAL101" s="75" t="str">
        <f>IF(JAL$2="","",(#REF!+#REF!)*JAL78)</f>
        <v/>
      </c>
      <c r="JAM101" s="75" t="str">
        <f>IF(JAM$2="","",(#REF!+#REF!)*JAM78)</f>
        <v/>
      </c>
      <c r="JAN101" s="75" t="str">
        <f>IF(JAN$2="","",(#REF!+#REF!)*JAN78)</f>
        <v/>
      </c>
      <c r="JAO101" s="75" t="str">
        <f>IF(JAO$2="","",(#REF!+#REF!)*JAO78)</f>
        <v/>
      </c>
      <c r="JAP101" s="75" t="str">
        <f>IF(JAP$2="","",(#REF!+#REF!)*JAP78)</f>
        <v/>
      </c>
      <c r="JAQ101" s="75" t="str">
        <f>IF(JAQ$2="","",(#REF!+#REF!)*JAQ78)</f>
        <v/>
      </c>
      <c r="JAR101" s="75" t="str">
        <f>IF(JAR$2="","",(#REF!+#REF!)*JAR78)</f>
        <v/>
      </c>
      <c r="JAS101" s="75" t="str">
        <f>IF(JAS$2="","",(#REF!+#REF!)*JAS78)</f>
        <v/>
      </c>
      <c r="JAT101" s="75" t="str">
        <f>IF(JAT$2="","",(#REF!+#REF!)*JAT78)</f>
        <v/>
      </c>
      <c r="JAU101" s="75" t="str">
        <f>IF(JAU$2="","",(#REF!+#REF!)*JAU78)</f>
        <v/>
      </c>
      <c r="JAV101" s="75" t="str">
        <f>IF(JAV$2="","",(#REF!+#REF!)*JAV78)</f>
        <v/>
      </c>
      <c r="JAW101" s="75" t="str">
        <f>IF(JAW$2="","",(#REF!+#REF!)*JAW78)</f>
        <v/>
      </c>
      <c r="JAX101" s="75" t="str">
        <f>IF(JAX$2="","",(#REF!+#REF!)*JAX78)</f>
        <v/>
      </c>
      <c r="JAY101" s="75" t="str">
        <f>IF(JAY$2="","",(#REF!+#REF!)*JAY78)</f>
        <v/>
      </c>
      <c r="JAZ101" s="75" t="str">
        <f>IF(JAZ$2="","",(#REF!+#REF!)*JAZ78)</f>
        <v/>
      </c>
      <c r="JBA101" s="75" t="str">
        <f>IF(JBA$2="","",(#REF!+#REF!)*JBA78)</f>
        <v/>
      </c>
      <c r="JBB101" s="75" t="str">
        <f>IF(JBB$2="","",(#REF!+#REF!)*JBB78)</f>
        <v/>
      </c>
      <c r="JBC101" s="75" t="str">
        <f>IF(JBC$2="","",(#REF!+#REF!)*JBC78)</f>
        <v/>
      </c>
      <c r="JBD101" s="75" t="str">
        <f>IF(JBD$2="","",(#REF!+#REF!)*JBD78)</f>
        <v/>
      </c>
      <c r="JBE101" s="75" t="str">
        <f>IF(JBE$2="","",(#REF!+#REF!)*JBE78)</f>
        <v/>
      </c>
      <c r="JBF101" s="75" t="str">
        <f>IF(JBF$2="","",(#REF!+#REF!)*JBF78)</f>
        <v/>
      </c>
      <c r="JBG101" s="75" t="str">
        <f>IF(JBG$2="","",(#REF!+#REF!)*JBG78)</f>
        <v/>
      </c>
      <c r="JBH101" s="75" t="str">
        <f>IF(JBH$2="","",(#REF!+#REF!)*JBH78)</f>
        <v/>
      </c>
      <c r="JBI101" s="75" t="str">
        <f>IF(JBI$2="","",(#REF!+#REF!)*JBI78)</f>
        <v/>
      </c>
      <c r="JBJ101" s="75" t="str">
        <f>IF(JBJ$2="","",(#REF!+#REF!)*JBJ78)</f>
        <v/>
      </c>
      <c r="JBK101" s="75" t="str">
        <f>IF(JBK$2="","",(#REF!+#REF!)*JBK78)</f>
        <v/>
      </c>
      <c r="JBL101" s="75" t="str">
        <f>IF(JBL$2="","",(#REF!+#REF!)*JBL78)</f>
        <v/>
      </c>
      <c r="JBM101" s="75" t="str">
        <f>IF(JBM$2="","",(#REF!+#REF!)*JBM78)</f>
        <v/>
      </c>
      <c r="JBN101" s="75" t="str">
        <f>IF(JBN$2="","",(#REF!+#REF!)*JBN78)</f>
        <v/>
      </c>
      <c r="JBO101" s="75" t="str">
        <f>IF(JBO$2="","",(#REF!+#REF!)*JBO78)</f>
        <v/>
      </c>
      <c r="JBP101" s="75" t="str">
        <f>IF(JBP$2="","",(#REF!+#REF!)*JBP78)</f>
        <v/>
      </c>
      <c r="JBQ101" s="75" t="str">
        <f>IF(JBQ$2="","",(#REF!+#REF!)*JBQ78)</f>
        <v/>
      </c>
      <c r="JBR101" s="75" t="str">
        <f>IF(JBR$2="","",(#REF!+#REF!)*JBR78)</f>
        <v/>
      </c>
      <c r="JBS101" s="75" t="str">
        <f>IF(JBS$2="","",(#REF!+#REF!)*JBS78)</f>
        <v/>
      </c>
      <c r="JBT101" s="75" t="str">
        <f>IF(JBT$2="","",(#REF!+#REF!)*JBT78)</f>
        <v/>
      </c>
      <c r="JBU101" s="75" t="str">
        <f>IF(JBU$2="","",(#REF!+#REF!)*JBU78)</f>
        <v/>
      </c>
      <c r="JBV101" s="75" t="str">
        <f>IF(JBV$2="","",(#REF!+#REF!)*JBV78)</f>
        <v/>
      </c>
      <c r="JBW101" s="75" t="str">
        <f>IF(JBW$2="","",(#REF!+#REF!)*JBW78)</f>
        <v/>
      </c>
      <c r="JBX101" s="75" t="str">
        <f>IF(JBX$2="","",(#REF!+#REF!)*JBX78)</f>
        <v/>
      </c>
      <c r="JBY101" s="75" t="str">
        <f>IF(JBY$2="","",(#REF!+#REF!)*JBY78)</f>
        <v/>
      </c>
      <c r="JBZ101" s="75" t="str">
        <f>IF(JBZ$2="","",(#REF!+#REF!)*JBZ78)</f>
        <v/>
      </c>
      <c r="JCA101" s="75" t="str">
        <f>IF(JCA$2="","",(#REF!+#REF!)*JCA78)</f>
        <v/>
      </c>
      <c r="JCB101" s="75" t="str">
        <f>IF(JCB$2="","",(#REF!+#REF!)*JCB78)</f>
        <v/>
      </c>
      <c r="JCC101" s="75" t="str">
        <f>IF(JCC$2="","",(#REF!+#REF!)*JCC78)</f>
        <v/>
      </c>
      <c r="JCD101" s="75" t="str">
        <f>IF(JCD$2="","",(#REF!+#REF!)*JCD78)</f>
        <v/>
      </c>
      <c r="JCE101" s="75" t="str">
        <f>IF(JCE$2="","",(#REF!+#REF!)*JCE78)</f>
        <v/>
      </c>
      <c r="JCF101" s="75" t="str">
        <f>IF(JCF$2="","",(#REF!+#REF!)*JCF78)</f>
        <v/>
      </c>
      <c r="JCG101" s="75" t="str">
        <f>IF(JCG$2="","",(#REF!+#REF!)*JCG78)</f>
        <v/>
      </c>
      <c r="JCH101" s="75" t="str">
        <f>IF(JCH$2="","",(#REF!+#REF!)*JCH78)</f>
        <v/>
      </c>
      <c r="JCI101" s="75" t="str">
        <f>IF(JCI$2="","",(#REF!+#REF!)*JCI78)</f>
        <v/>
      </c>
      <c r="JCJ101" s="75" t="str">
        <f>IF(JCJ$2="","",(#REF!+#REF!)*JCJ78)</f>
        <v/>
      </c>
      <c r="JCK101" s="75" t="str">
        <f>IF(JCK$2="","",(#REF!+#REF!)*JCK78)</f>
        <v/>
      </c>
      <c r="JCL101" s="75" t="str">
        <f>IF(JCL$2="","",(#REF!+#REF!)*JCL78)</f>
        <v/>
      </c>
      <c r="JCM101" s="75" t="str">
        <f>IF(JCM$2="","",(#REF!+#REF!)*JCM78)</f>
        <v/>
      </c>
      <c r="JCN101" s="75" t="str">
        <f>IF(JCN$2="","",(#REF!+#REF!)*JCN78)</f>
        <v/>
      </c>
      <c r="JCO101" s="75" t="str">
        <f>IF(JCO$2="","",(#REF!+#REF!)*JCO78)</f>
        <v/>
      </c>
      <c r="JCP101" s="75" t="str">
        <f>IF(JCP$2="","",(#REF!+#REF!)*JCP78)</f>
        <v/>
      </c>
      <c r="JCQ101" s="75" t="str">
        <f>IF(JCQ$2="","",(#REF!+#REF!)*JCQ78)</f>
        <v/>
      </c>
      <c r="JCR101" s="75" t="str">
        <f>IF(JCR$2="","",(#REF!+#REF!)*JCR78)</f>
        <v/>
      </c>
      <c r="JCS101" s="75" t="str">
        <f>IF(JCS$2="","",(#REF!+#REF!)*JCS78)</f>
        <v/>
      </c>
      <c r="JCT101" s="75" t="str">
        <f>IF(JCT$2="","",(#REF!+#REF!)*JCT78)</f>
        <v/>
      </c>
      <c r="JCU101" s="75" t="str">
        <f>IF(JCU$2="","",(#REF!+#REF!)*JCU78)</f>
        <v/>
      </c>
      <c r="JCV101" s="75" t="str">
        <f>IF(JCV$2="","",(#REF!+#REF!)*JCV78)</f>
        <v/>
      </c>
      <c r="JCW101" s="75" t="str">
        <f>IF(JCW$2="","",(#REF!+#REF!)*JCW78)</f>
        <v/>
      </c>
      <c r="JCX101" s="75" t="str">
        <f>IF(JCX$2="","",(#REF!+#REF!)*JCX78)</f>
        <v/>
      </c>
      <c r="JCY101" s="75" t="str">
        <f>IF(JCY$2="","",(#REF!+#REF!)*JCY78)</f>
        <v/>
      </c>
      <c r="JCZ101" s="75" t="str">
        <f>IF(JCZ$2="","",(#REF!+#REF!)*JCZ78)</f>
        <v/>
      </c>
      <c r="JDA101" s="75" t="str">
        <f>IF(JDA$2="","",(#REF!+#REF!)*JDA78)</f>
        <v/>
      </c>
      <c r="JDB101" s="75" t="str">
        <f>IF(JDB$2="","",(#REF!+#REF!)*JDB78)</f>
        <v/>
      </c>
      <c r="JDC101" s="75" t="str">
        <f>IF(JDC$2="","",(#REF!+#REF!)*JDC78)</f>
        <v/>
      </c>
      <c r="JDD101" s="75" t="str">
        <f>IF(JDD$2="","",(#REF!+#REF!)*JDD78)</f>
        <v/>
      </c>
      <c r="JDE101" s="75" t="str">
        <f>IF(JDE$2="","",(#REF!+#REF!)*JDE78)</f>
        <v/>
      </c>
      <c r="JDF101" s="75" t="str">
        <f>IF(JDF$2="","",(#REF!+#REF!)*JDF78)</f>
        <v/>
      </c>
      <c r="JDG101" s="75" t="str">
        <f>IF(JDG$2="","",(#REF!+#REF!)*JDG78)</f>
        <v/>
      </c>
      <c r="JDH101" s="75" t="str">
        <f>IF(JDH$2="","",(#REF!+#REF!)*JDH78)</f>
        <v/>
      </c>
      <c r="JDI101" s="75" t="str">
        <f>IF(JDI$2="","",(#REF!+#REF!)*JDI78)</f>
        <v/>
      </c>
      <c r="JDJ101" s="75" t="str">
        <f>IF(JDJ$2="","",(#REF!+#REF!)*JDJ78)</f>
        <v/>
      </c>
      <c r="JDK101" s="75" t="str">
        <f>IF(JDK$2="","",(#REF!+#REF!)*JDK78)</f>
        <v/>
      </c>
      <c r="JDL101" s="75" t="str">
        <f>IF(JDL$2="","",(#REF!+#REF!)*JDL78)</f>
        <v/>
      </c>
      <c r="JDM101" s="75" t="str">
        <f>IF(JDM$2="","",(#REF!+#REF!)*JDM78)</f>
        <v/>
      </c>
      <c r="JDN101" s="75" t="str">
        <f>IF(JDN$2="","",(#REF!+#REF!)*JDN78)</f>
        <v/>
      </c>
      <c r="JDO101" s="75" t="str">
        <f>IF(JDO$2="","",(#REF!+#REF!)*JDO78)</f>
        <v/>
      </c>
      <c r="JDP101" s="75" t="str">
        <f>IF(JDP$2="","",(#REF!+#REF!)*JDP78)</f>
        <v/>
      </c>
      <c r="JDQ101" s="75" t="str">
        <f>IF(JDQ$2="","",(#REF!+#REF!)*JDQ78)</f>
        <v/>
      </c>
      <c r="JDR101" s="75" t="str">
        <f>IF(JDR$2="","",(#REF!+#REF!)*JDR78)</f>
        <v/>
      </c>
      <c r="JDS101" s="75" t="str">
        <f>IF(JDS$2="","",(#REF!+#REF!)*JDS78)</f>
        <v/>
      </c>
      <c r="JDT101" s="75" t="str">
        <f>IF(JDT$2="","",(#REF!+#REF!)*JDT78)</f>
        <v/>
      </c>
      <c r="JDU101" s="75" t="str">
        <f>IF(JDU$2="","",(#REF!+#REF!)*JDU78)</f>
        <v/>
      </c>
      <c r="JDV101" s="75" t="str">
        <f>IF(JDV$2="","",(#REF!+#REF!)*JDV78)</f>
        <v/>
      </c>
      <c r="JDW101" s="75" t="str">
        <f>IF(JDW$2="","",(#REF!+#REF!)*JDW78)</f>
        <v/>
      </c>
      <c r="JDX101" s="75" t="str">
        <f>IF(JDX$2="","",(#REF!+#REF!)*JDX78)</f>
        <v/>
      </c>
      <c r="JDY101" s="75" t="str">
        <f>IF(JDY$2="","",(#REF!+#REF!)*JDY78)</f>
        <v/>
      </c>
      <c r="JDZ101" s="75" t="str">
        <f>IF(JDZ$2="","",(#REF!+#REF!)*JDZ78)</f>
        <v/>
      </c>
      <c r="JEA101" s="75" t="str">
        <f>IF(JEA$2="","",(#REF!+#REF!)*JEA78)</f>
        <v/>
      </c>
      <c r="JEB101" s="75" t="str">
        <f>IF(JEB$2="","",(#REF!+#REF!)*JEB78)</f>
        <v/>
      </c>
      <c r="JEC101" s="75" t="str">
        <f>IF(JEC$2="","",(#REF!+#REF!)*JEC78)</f>
        <v/>
      </c>
      <c r="JED101" s="75" t="str">
        <f>IF(JED$2="","",(#REF!+#REF!)*JED78)</f>
        <v/>
      </c>
      <c r="JEE101" s="75" t="str">
        <f>IF(JEE$2="","",(#REF!+#REF!)*JEE78)</f>
        <v/>
      </c>
      <c r="JEF101" s="75" t="str">
        <f>IF(JEF$2="","",(#REF!+#REF!)*JEF78)</f>
        <v/>
      </c>
      <c r="JEG101" s="75" t="str">
        <f>IF(JEG$2="","",(#REF!+#REF!)*JEG78)</f>
        <v/>
      </c>
      <c r="JEH101" s="75" t="str">
        <f>IF(JEH$2="","",(#REF!+#REF!)*JEH78)</f>
        <v/>
      </c>
      <c r="JEI101" s="75" t="str">
        <f>IF(JEI$2="","",(#REF!+#REF!)*JEI78)</f>
        <v/>
      </c>
      <c r="JEJ101" s="75" t="str">
        <f>IF(JEJ$2="","",(#REF!+#REF!)*JEJ78)</f>
        <v/>
      </c>
      <c r="JEK101" s="75" t="str">
        <f>IF(JEK$2="","",(#REF!+#REF!)*JEK78)</f>
        <v/>
      </c>
      <c r="JEL101" s="75" t="str">
        <f>IF(JEL$2="","",(#REF!+#REF!)*JEL78)</f>
        <v/>
      </c>
      <c r="JEM101" s="75" t="str">
        <f>IF(JEM$2="","",(#REF!+#REF!)*JEM78)</f>
        <v/>
      </c>
      <c r="JEN101" s="75" t="str">
        <f>IF(JEN$2="","",(#REF!+#REF!)*JEN78)</f>
        <v/>
      </c>
      <c r="JEO101" s="75" t="str">
        <f>IF(JEO$2="","",(#REF!+#REF!)*JEO78)</f>
        <v/>
      </c>
      <c r="JEP101" s="75" t="str">
        <f>IF(JEP$2="","",(#REF!+#REF!)*JEP78)</f>
        <v/>
      </c>
      <c r="JEQ101" s="75" t="str">
        <f>IF(JEQ$2="","",(#REF!+#REF!)*JEQ78)</f>
        <v/>
      </c>
      <c r="JER101" s="75" t="str">
        <f>IF(JER$2="","",(#REF!+#REF!)*JER78)</f>
        <v/>
      </c>
      <c r="JES101" s="75" t="str">
        <f>IF(JES$2="","",(#REF!+#REF!)*JES78)</f>
        <v/>
      </c>
      <c r="JET101" s="75" t="str">
        <f>IF(JET$2="","",(#REF!+#REF!)*JET78)</f>
        <v/>
      </c>
      <c r="JEU101" s="75" t="str">
        <f>IF(JEU$2="","",(#REF!+#REF!)*JEU78)</f>
        <v/>
      </c>
      <c r="JEV101" s="75" t="str">
        <f>IF(JEV$2="","",(#REF!+#REF!)*JEV78)</f>
        <v/>
      </c>
      <c r="JEW101" s="75" t="str">
        <f>IF(JEW$2="","",(#REF!+#REF!)*JEW78)</f>
        <v/>
      </c>
      <c r="JEX101" s="75" t="str">
        <f>IF(JEX$2="","",(#REF!+#REF!)*JEX78)</f>
        <v/>
      </c>
      <c r="JEY101" s="75" t="str">
        <f>IF(JEY$2="","",(#REF!+#REF!)*JEY78)</f>
        <v/>
      </c>
      <c r="JEZ101" s="75" t="str">
        <f>IF(JEZ$2="","",(#REF!+#REF!)*JEZ78)</f>
        <v/>
      </c>
      <c r="JFA101" s="75" t="str">
        <f>IF(JFA$2="","",(#REF!+#REF!)*JFA78)</f>
        <v/>
      </c>
      <c r="JFB101" s="75" t="str">
        <f>IF(JFB$2="","",(#REF!+#REF!)*JFB78)</f>
        <v/>
      </c>
      <c r="JFC101" s="75" t="str">
        <f>IF(JFC$2="","",(#REF!+#REF!)*JFC78)</f>
        <v/>
      </c>
      <c r="JFD101" s="75" t="str">
        <f>IF(JFD$2="","",(#REF!+#REF!)*JFD78)</f>
        <v/>
      </c>
      <c r="JFE101" s="75" t="str">
        <f>IF(JFE$2="","",(#REF!+#REF!)*JFE78)</f>
        <v/>
      </c>
      <c r="JFF101" s="75" t="str">
        <f>IF(JFF$2="","",(#REF!+#REF!)*JFF78)</f>
        <v/>
      </c>
      <c r="JFG101" s="75" t="str">
        <f>IF(JFG$2="","",(#REF!+#REF!)*JFG78)</f>
        <v/>
      </c>
      <c r="JFH101" s="75" t="str">
        <f>IF(JFH$2="","",(#REF!+#REF!)*JFH78)</f>
        <v/>
      </c>
      <c r="JFI101" s="75" t="str">
        <f>IF(JFI$2="","",(#REF!+#REF!)*JFI78)</f>
        <v/>
      </c>
      <c r="JFJ101" s="75" t="str">
        <f>IF(JFJ$2="","",(#REF!+#REF!)*JFJ78)</f>
        <v/>
      </c>
      <c r="JFK101" s="75" t="str">
        <f>IF(JFK$2="","",(#REF!+#REF!)*JFK78)</f>
        <v/>
      </c>
      <c r="JFL101" s="75" t="str">
        <f>IF(JFL$2="","",(#REF!+#REF!)*JFL78)</f>
        <v/>
      </c>
      <c r="JFM101" s="75" t="str">
        <f>IF(JFM$2="","",(#REF!+#REF!)*JFM78)</f>
        <v/>
      </c>
      <c r="JFN101" s="75" t="str">
        <f>IF(JFN$2="","",(#REF!+#REF!)*JFN78)</f>
        <v/>
      </c>
      <c r="JFO101" s="75" t="str">
        <f>IF(JFO$2="","",(#REF!+#REF!)*JFO78)</f>
        <v/>
      </c>
      <c r="JFP101" s="75" t="str">
        <f>IF(JFP$2="","",(#REF!+#REF!)*JFP78)</f>
        <v/>
      </c>
      <c r="JFQ101" s="75" t="str">
        <f>IF(JFQ$2="","",(#REF!+#REF!)*JFQ78)</f>
        <v/>
      </c>
      <c r="JFR101" s="75" t="str">
        <f>IF(JFR$2="","",(#REF!+#REF!)*JFR78)</f>
        <v/>
      </c>
      <c r="JFS101" s="75" t="str">
        <f>IF(JFS$2="","",(#REF!+#REF!)*JFS78)</f>
        <v/>
      </c>
      <c r="JFT101" s="75" t="str">
        <f>IF(JFT$2="","",(#REF!+#REF!)*JFT78)</f>
        <v/>
      </c>
      <c r="JFU101" s="75" t="str">
        <f>IF(JFU$2="","",(#REF!+#REF!)*JFU78)</f>
        <v/>
      </c>
      <c r="JFV101" s="75" t="str">
        <f>IF(JFV$2="","",(#REF!+#REF!)*JFV78)</f>
        <v/>
      </c>
      <c r="JFW101" s="75" t="str">
        <f>IF(JFW$2="","",(#REF!+#REF!)*JFW78)</f>
        <v/>
      </c>
      <c r="JFX101" s="75" t="str">
        <f>IF(JFX$2="","",(#REF!+#REF!)*JFX78)</f>
        <v/>
      </c>
      <c r="JFY101" s="75" t="str">
        <f>IF(JFY$2="","",(#REF!+#REF!)*JFY78)</f>
        <v/>
      </c>
      <c r="JFZ101" s="75" t="str">
        <f>IF(JFZ$2="","",(#REF!+#REF!)*JFZ78)</f>
        <v/>
      </c>
      <c r="JGA101" s="75" t="str">
        <f>IF(JGA$2="","",(#REF!+#REF!)*JGA78)</f>
        <v/>
      </c>
      <c r="JGB101" s="75" t="str">
        <f>IF(JGB$2="","",(#REF!+#REF!)*JGB78)</f>
        <v/>
      </c>
      <c r="JGC101" s="75" t="str">
        <f>IF(JGC$2="","",(#REF!+#REF!)*JGC78)</f>
        <v/>
      </c>
      <c r="JGD101" s="75" t="str">
        <f>IF(JGD$2="","",(#REF!+#REF!)*JGD78)</f>
        <v/>
      </c>
      <c r="JGE101" s="75" t="str">
        <f>IF(JGE$2="","",(#REF!+#REF!)*JGE78)</f>
        <v/>
      </c>
      <c r="JGF101" s="75" t="str">
        <f>IF(JGF$2="","",(#REF!+#REF!)*JGF78)</f>
        <v/>
      </c>
      <c r="JGG101" s="75" t="str">
        <f>IF(JGG$2="","",(#REF!+#REF!)*JGG78)</f>
        <v/>
      </c>
      <c r="JGH101" s="75" t="str">
        <f>IF(JGH$2="","",(#REF!+#REF!)*JGH78)</f>
        <v/>
      </c>
      <c r="JGI101" s="75" t="str">
        <f>IF(JGI$2="","",(#REF!+#REF!)*JGI78)</f>
        <v/>
      </c>
      <c r="JGJ101" s="75" t="str">
        <f>IF(JGJ$2="","",(#REF!+#REF!)*JGJ78)</f>
        <v/>
      </c>
      <c r="JGK101" s="75" t="str">
        <f>IF(JGK$2="","",(#REF!+#REF!)*JGK78)</f>
        <v/>
      </c>
      <c r="JGL101" s="75" t="str">
        <f>IF(JGL$2="","",(#REF!+#REF!)*JGL78)</f>
        <v/>
      </c>
      <c r="JGM101" s="75" t="str">
        <f>IF(JGM$2="","",(#REF!+#REF!)*JGM78)</f>
        <v/>
      </c>
      <c r="JGN101" s="75" t="str">
        <f>IF(JGN$2="","",(#REF!+#REF!)*JGN78)</f>
        <v/>
      </c>
      <c r="JGO101" s="75" t="str">
        <f>IF(JGO$2="","",(#REF!+#REF!)*JGO78)</f>
        <v/>
      </c>
      <c r="JGP101" s="75" t="str">
        <f>IF(JGP$2="","",(#REF!+#REF!)*JGP78)</f>
        <v/>
      </c>
      <c r="JGQ101" s="75" t="str">
        <f>IF(JGQ$2="","",(#REF!+#REF!)*JGQ78)</f>
        <v/>
      </c>
      <c r="JGR101" s="75" t="str">
        <f>IF(JGR$2="","",(#REF!+#REF!)*JGR78)</f>
        <v/>
      </c>
      <c r="JGS101" s="75" t="str">
        <f>IF(JGS$2="","",(#REF!+#REF!)*JGS78)</f>
        <v/>
      </c>
      <c r="JGT101" s="75" t="str">
        <f>IF(JGT$2="","",(#REF!+#REF!)*JGT78)</f>
        <v/>
      </c>
      <c r="JGU101" s="75" t="str">
        <f>IF(JGU$2="","",(#REF!+#REF!)*JGU78)</f>
        <v/>
      </c>
      <c r="JGV101" s="75" t="str">
        <f>IF(JGV$2="","",(#REF!+#REF!)*JGV78)</f>
        <v/>
      </c>
      <c r="JGW101" s="75" t="str">
        <f>IF(JGW$2="","",(#REF!+#REF!)*JGW78)</f>
        <v/>
      </c>
      <c r="JGX101" s="75" t="str">
        <f>IF(JGX$2="","",(#REF!+#REF!)*JGX78)</f>
        <v/>
      </c>
      <c r="JGY101" s="75" t="str">
        <f>IF(JGY$2="","",(#REF!+#REF!)*JGY78)</f>
        <v/>
      </c>
      <c r="JGZ101" s="75" t="str">
        <f>IF(JGZ$2="","",(#REF!+#REF!)*JGZ78)</f>
        <v/>
      </c>
      <c r="JHA101" s="75" t="str">
        <f>IF(JHA$2="","",(#REF!+#REF!)*JHA78)</f>
        <v/>
      </c>
      <c r="JHB101" s="75" t="str">
        <f>IF(JHB$2="","",(#REF!+#REF!)*JHB78)</f>
        <v/>
      </c>
      <c r="JHC101" s="75" t="str">
        <f>IF(JHC$2="","",(#REF!+#REF!)*JHC78)</f>
        <v/>
      </c>
      <c r="JHD101" s="75" t="str">
        <f>IF(JHD$2="","",(#REF!+#REF!)*JHD78)</f>
        <v/>
      </c>
      <c r="JHE101" s="75" t="str">
        <f>IF(JHE$2="","",(#REF!+#REF!)*JHE78)</f>
        <v/>
      </c>
      <c r="JHF101" s="75" t="str">
        <f>IF(JHF$2="","",(#REF!+#REF!)*JHF78)</f>
        <v/>
      </c>
      <c r="JHG101" s="75" t="str">
        <f>IF(JHG$2="","",(#REF!+#REF!)*JHG78)</f>
        <v/>
      </c>
      <c r="JHH101" s="75" t="str">
        <f>IF(JHH$2="","",(#REF!+#REF!)*JHH78)</f>
        <v/>
      </c>
      <c r="JHI101" s="75" t="str">
        <f>IF(JHI$2="","",(#REF!+#REF!)*JHI78)</f>
        <v/>
      </c>
      <c r="JHJ101" s="75" t="str">
        <f>IF(JHJ$2="","",(#REF!+#REF!)*JHJ78)</f>
        <v/>
      </c>
      <c r="JHK101" s="75" t="str">
        <f>IF(JHK$2="","",(#REF!+#REF!)*JHK78)</f>
        <v/>
      </c>
      <c r="JHL101" s="75" t="str">
        <f>IF(JHL$2="","",(#REF!+#REF!)*JHL78)</f>
        <v/>
      </c>
      <c r="JHM101" s="75" t="str">
        <f>IF(JHM$2="","",(#REF!+#REF!)*JHM78)</f>
        <v/>
      </c>
      <c r="JHN101" s="75" t="str">
        <f>IF(JHN$2="","",(#REF!+#REF!)*JHN78)</f>
        <v/>
      </c>
      <c r="JHO101" s="75" t="str">
        <f>IF(JHO$2="","",(#REF!+#REF!)*JHO78)</f>
        <v/>
      </c>
      <c r="JHP101" s="75" t="str">
        <f>IF(JHP$2="","",(#REF!+#REF!)*JHP78)</f>
        <v/>
      </c>
      <c r="JHQ101" s="75" t="str">
        <f>IF(JHQ$2="","",(#REF!+#REF!)*JHQ78)</f>
        <v/>
      </c>
      <c r="JHR101" s="75" t="str">
        <f>IF(JHR$2="","",(#REF!+#REF!)*JHR78)</f>
        <v/>
      </c>
      <c r="JHS101" s="75" t="str">
        <f>IF(JHS$2="","",(#REF!+#REF!)*JHS78)</f>
        <v/>
      </c>
      <c r="JHT101" s="75" t="str">
        <f>IF(JHT$2="","",(#REF!+#REF!)*JHT78)</f>
        <v/>
      </c>
      <c r="JHU101" s="75" t="str">
        <f>IF(JHU$2="","",(#REF!+#REF!)*JHU78)</f>
        <v/>
      </c>
      <c r="JHV101" s="75" t="str">
        <f>IF(JHV$2="","",(#REF!+#REF!)*JHV78)</f>
        <v/>
      </c>
      <c r="JHW101" s="75" t="str">
        <f>IF(JHW$2="","",(#REF!+#REF!)*JHW78)</f>
        <v/>
      </c>
      <c r="JHX101" s="75" t="str">
        <f>IF(JHX$2="","",(#REF!+#REF!)*JHX78)</f>
        <v/>
      </c>
      <c r="JHY101" s="75" t="str">
        <f>IF(JHY$2="","",(#REF!+#REF!)*JHY78)</f>
        <v/>
      </c>
      <c r="JHZ101" s="75" t="str">
        <f>IF(JHZ$2="","",(#REF!+#REF!)*JHZ78)</f>
        <v/>
      </c>
      <c r="JIA101" s="75" t="str">
        <f>IF(JIA$2="","",(#REF!+#REF!)*JIA78)</f>
        <v/>
      </c>
      <c r="JIB101" s="75" t="str">
        <f>IF(JIB$2="","",(#REF!+#REF!)*JIB78)</f>
        <v/>
      </c>
      <c r="JIC101" s="75" t="str">
        <f>IF(JIC$2="","",(#REF!+#REF!)*JIC78)</f>
        <v/>
      </c>
      <c r="JID101" s="75" t="str">
        <f>IF(JID$2="","",(#REF!+#REF!)*JID78)</f>
        <v/>
      </c>
      <c r="JIE101" s="75" t="str">
        <f>IF(JIE$2="","",(#REF!+#REF!)*JIE78)</f>
        <v/>
      </c>
      <c r="JIF101" s="75" t="str">
        <f>IF(JIF$2="","",(#REF!+#REF!)*JIF78)</f>
        <v/>
      </c>
      <c r="JIG101" s="75" t="str">
        <f>IF(JIG$2="","",(#REF!+#REF!)*JIG78)</f>
        <v/>
      </c>
      <c r="JIH101" s="75" t="str">
        <f>IF(JIH$2="","",(#REF!+#REF!)*JIH78)</f>
        <v/>
      </c>
      <c r="JII101" s="75" t="str">
        <f>IF(JII$2="","",(#REF!+#REF!)*JII78)</f>
        <v/>
      </c>
      <c r="JIJ101" s="75" t="str">
        <f>IF(JIJ$2="","",(#REF!+#REF!)*JIJ78)</f>
        <v/>
      </c>
      <c r="JIK101" s="75" t="str">
        <f>IF(JIK$2="","",(#REF!+#REF!)*JIK78)</f>
        <v/>
      </c>
      <c r="JIL101" s="75" t="str">
        <f>IF(JIL$2="","",(#REF!+#REF!)*JIL78)</f>
        <v/>
      </c>
      <c r="JIM101" s="75" t="str">
        <f>IF(JIM$2="","",(#REF!+#REF!)*JIM78)</f>
        <v/>
      </c>
      <c r="JIN101" s="75" t="str">
        <f>IF(JIN$2="","",(#REF!+#REF!)*JIN78)</f>
        <v/>
      </c>
      <c r="JIO101" s="75" t="str">
        <f>IF(JIO$2="","",(#REF!+#REF!)*JIO78)</f>
        <v/>
      </c>
      <c r="JIP101" s="75" t="str">
        <f>IF(JIP$2="","",(#REF!+#REF!)*JIP78)</f>
        <v/>
      </c>
      <c r="JIQ101" s="75" t="str">
        <f>IF(JIQ$2="","",(#REF!+#REF!)*JIQ78)</f>
        <v/>
      </c>
      <c r="JIR101" s="75" t="str">
        <f>IF(JIR$2="","",(#REF!+#REF!)*JIR78)</f>
        <v/>
      </c>
      <c r="JIS101" s="75" t="str">
        <f>IF(JIS$2="","",(#REF!+#REF!)*JIS78)</f>
        <v/>
      </c>
      <c r="JIT101" s="75" t="str">
        <f>IF(JIT$2="","",(#REF!+#REF!)*JIT78)</f>
        <v/>
      </c>
      <c r="JIU101" s="75" t="str">
        <f>IF(JIU$2="","",(#REF!+#REF!)*JIU78)</f>
        <v/>
      </c>
      <c r="JIV101" s="75" t="str">
        <f>IF(JIV$2="","",(#REF!+#REF!)*JIV78)</f>
        <v/>
      </c>
      <c r="JIW101" s="75" t="str">
        <f>IF(JIW$2="","",(#REF!+#REF!)*JIW78)</f>
        <v/>
      </c>
      <c r="JIX101" s="75" t="str">
        <f>IF(JIX$2="","",(#REF!+#REF!)*JIX78)</f>
        <v/>
      </c>
      <c r="JIY101" s="75" t="str">
        <f>IF(JIY$2="","",(#REF!+#REF!)*JIY78)</f>
        <v/>
      </c>
      <c r="JIZ101" s="75" t="str">
        <f>IF(JIZ$2="","",(#REF!+#REF!)*JIZ78)</f>
        <v/>
      </c>
      <c r="JJA101" s="75" t="str">
        <f>IF(JJA$2="","",(#REF!+#REF!)*JJA78)</f>
        <v/>
      </c>
      <c r="JJB101" s="75" t="str">
        <f>IF(JJB$2="","",(#REF!+#REF!)*JJB78)</f>
        <v/>
      </c>
      <c r="JJC101" s="75" t="str">
        <f>IF(JJC$2="","",(#REF!+#REF!)*JJC78)</f>
        <v/>
      </c>
      <c r="JJD101" s="75" t="str">
        <f>IF(JJD$2="","",(#REF!+#REF!)*JJD78)</f>
        <v/>
      </c>
      <c r="JJE101" s="75" t="str">
        <f>IF(JJE$2="","",(#REF!+#REF!)*JJE78)</f>
        <v/>
      </c>
      <c r="JJF101" s="75" t="str">
        <f>IF(JJF$2="","",(#REF!+#REF!)*JJF78)</f>
        <v/>
      </c>
      <c r="JJG101" s="75" t="str">
        <f>IF(JJG$2="","",(#REF!+#REF!)*JJG78)</f>
        <v/>
      </c>
      <c r="JJH101" s="75" t="str">
        <f>IF(JJH$2="","",(#REF!+#REF!)*JJH78)</f>
        <v/>
      </c>
      <c r="JJI101" s="75" t="str">
        <f>IF(JJI$2="","",(#REF!+#REF!)*JJI78)</f>
        <v/>
      </c>
      <c r="JJJ101" s="75" t="str">
        <f>IF(JJJ$2="","",(#REF!+#REF!)*JJJ78)</f>
        <v/>
      </c>
      <c r="JJK101" s="75" t="str">
        <f>IF(JJK$2="","",(#REF!+#REF!)*JJK78)</f>
        <v/>
      </c>
      <c r="JJL101" s="75" t="str">
        <f>IF(JJL$2="","",(#REF!+#REF!)*JJL78)</f>
        <v/>
      </c>
      <c r="JJM101" s="75" t="str">
        <f>IF(JJM$2="","",(#REF!+#REF!)*JJM78)</f>
        <v/>
      </c>
      <c r="JJN101" s="75" t="str">
        <f>IF(JJN$2="","",(#REF!+#REF!)*JJN78)</f>
        <v/>
      </c>
      <c r="JJO101" s="75" t="str">
        <f>IF(JJO$2="","",(#REF!+#REF!)*JJO78)</f>
        <v/>
      </c>
      <c r="JJP101" s="75" t="str">
        <f>IF(JJP$2="","",(#REF!+#REF!)*JJP78)</f>
        <v/>
      </c>
      <c r="JJQ101" s="75" t="str">
        <f>IF(JJQ$2="","",(#REF!+#REF!)*JJQ78)</f>
        <v/>
      </c>
      <c r="JJR101" s="75" t="str">
        <f>IF(JJR$2="","",(#REF!+#REF!)*JJR78)</f>
        <v/>
      </c>
      <c r="JJS101" s="75" t="str">
        <f>IF(JJS$2="","",(#REF!+#REF!)*JJS78)</f>
        <v/>
      </c>
      <c r="JJT101" s="75" t="str">
        <f>IF(JJT$2="","",(#REF!+#REF!)*JJT78)</f>
        <v/>
      </c>
      <c r="JJU101" s="75" t="str">
        <f>IF(JJU$2="","",(#REF!+#REF!)*JJU78)</f>
        <v/>
      </c>
      <c r="JJV101" s="75" t="str">
        <f>IF(JJV$2="","",(#REF!+#REF!)*JJV78)</f>
        <v/>
      </c>
      <c r="JJW101" s="75" t="str">
        <f>IF(JJW$2="","",(#REF!+#REF!)*JJW78)</f>
        <v/>
      </c>
      <c r="JJX101" s="75" t="str">
        <f>IF(JJX$2="","",(#REF!+#REF!)*JJX78)</f>
        <v/>
      </c>
      <c r="JJY101" s="75" t="str">
        <f>IF(JJY$2="","",(#REF!+#REF!)*JJY78)</f>
        <v/>
      </c>
      <c r="JJZ101" s="75" t="str">
        <f>IF(JJZ$2="","",(#REF!+#REF!)*JJZ78)</f>
        <v/>
      </c>
      <c r="JKA101" s="75" t="str">
        <f>IF(JKA$2="","",(#REF!+#REF!)*JKA78)</f>
        <v/>
      </c>
      <c r="JKB101" s="75" t="str">
        <f>IF(JKB$2="","",(#REF!+#REF!)*JKB78)</f>
        <v/>
      </c>
      <c r="JKC101" s="75" t="str">
        <f>IF(JKC$2="","",(#REF!+#REF!)*JKC78)</f>
        <v/>
      </c>
      <c r="JKD101" s="75" t="str">
        <f>IF(JKD$2="","",(#REF!+#REF!)*JKD78)</f>
        <v/>
      </c>
      <c r="JKE101" s="75" t="str">
        <f>IF(JKE$2="","",(#REF!+#REF!)*JKE78)</f>
        <v/>
      </c>
      <c r="JKF101" s="75" t="str">
        <f>IF(JKF$2="","",(#REF!+#REF!)*JKF78)</f>
        <v/>
      </c>
      <c r="JKG101" s="75" t="str">
        <f>IF(JKG$2="","",(#REF!+#REF!)*JKG78)</f>
        <v/>
      </c>
      <c r="JKH101" s="75" t="str">
        <f>IF(JKH$2="","",(#REF!+#REF!)*JKH78)</f>
        <v/>
      </c>
      <c r="JKI101" s="75" t="str">
        <f>IF(JKI$2="","",(#REF!+#REF!)*JKI78)</f>
        <v/>
      </c>
      <c r="JKJ101" s="75" t="str">
        <f>IF(JKJ$2="","",(#REF!+#REF!)*JKJ78)</f>
        <v/>
      </c>
      <c r="JKK101" s="75" t="str">
        <f>IF(JKK$2="","",(#REF!+#REF!)*JKK78)</f>
        <v/>
      </c>
      <c r="JKL101" s="75" t="str">
        <f>IF(JKL$2="","",(#REF!+#REF!)*JKL78)</f>
        <v/>
      </c>
      <c r="JKM101" s="75" t="str">
        <f>IF(JKM$2="","",(#REF!+#REF!)*JKM78)</f>
        <v/>
      </c>
      <c r="JKN101" s="75" t="str">
        <f>IF(JKN$2="","",(#REF!+#REF!)*JKN78)</f>
        <v/>
      </c>
      <c r="JKO101" s="75" t="str">
        <f>IF(JKO$2="","",(#REF!+#REF!)*JKO78)</f>
        <v/>
      </c>
      <c r="JKP101" s="75" t="str">
        <f>IF(JKP$2="","",(#REF!+#REF!)*JKP78)</f>
        <v/>
      </c>
      <c r="JKQ101" s="75" t="str">
        <f>IF(JKQ$2="","",(#REF!+#REF!)*JKQ78)</f>
        <v/>
      </c>
      <c r="JKR101" s="75" t="str">
        <f>IF(JKR$2="","",(#REF!+#REF!)*JKR78)</f>
        <v/>
      </c>
      <c r="JKS101" s="75" t="str">
        <f>IF(JKS$2="","",(#REF!+#REF!)*JKS78)</f>
        <v/>
      </c>
      <c r="JKT101" s="75" t="str">
        <f>IF(JKT$2="","",(#REF!+#REF!)*JKT78)</f>
        <v/>
      </c>
      <c r="JKU101" s="75" t="str">
        <f>IF(JKU$2="","",(#REF!+#REF!)*JKU78)</f>
        <v/>
      </c>
      <c r="JKV101" s="75" t="str">
        <f>IF(JKV$2="","",(#REF!+#REF!)*JKV78)</f>
        <v/>
      </c>
      <c r="JKW101" s="75" t="str">
        <f>IF(JKW$2="","",(#REF!+#REF!)*JKW78)</f>
        <v/>
      </c>
      <c r="JKX101" s="75" t="str">
        <f>IF(JKX$2="","",(#REF!+#REF!)*JKX78)</f>
        <v/>
      </c>
      <c r="JKY101" s="75" t="str">
        <f>IF(JKY$2="","",(#REF!+#REF!)*JKY78)</f>
        <v/>
      </c>
      <c r="JKZ101" s="75" t="str">
        <f>IF(JKZ$2="","",(#REF!+#REF!)*JKZ78)</f>
        <v/>
      </c>
      <c r="JLA101" s="75" t="str">
        <f>IF(JLA$2="","",(#REF!+#REF!)*JLA78)</f>
        <v/>
      </c>
      <c r="JLB101" s="75" t="str">
        <f>IF(JLB$2="","",(#REF!+#REF!)*JLB78)</f>
        <v/>
      </c>
      <c r="JLC101" s="75" t="str">
        <f>IF(JLC$2="","",(#REF!+#REF!)*JLC78)</f>
        <v/>
      </c>
      <c r="JLD101" s="75" t="str">
        <f>IF(JLD$2="","",(#REF!+#REF!)*JLD78)</f>
        <v/>
      </c>
      <c r="JLE101" s="75" t="str">
        <f>IF(JLE$2="","",(#REF!+#REF!)*JLE78)</f>
        <v/>
      </c>
      <c r="JLF101" s="75" t="str">
        <f>IF(JLF$2="","",(#REF!+#REF!)*JLF78)</f>
        <v/>
      </c>
      <c r="JLG101" s="75" t="str">
        <f>IF(JLG$2="","",(#REF!+#REF!)*JLG78)</f>
        <v/>
      </c>
      <c r="JLH101" s="75" t="str">
        <f>IF(JLH$2="","",(#REF!+#REF!)*JLH78)</f>
        <v/>
      </c>
      <c r="JLI101" s="75" t="str">
        <f>IF(JLI$2="","",(#REF!+#REF!)*JLI78)</f>
        <v/>
      </c>
      <c r="JLJ101" s="75" t="str">
        <f>IF(JLJ$2="","",(#REF!+#REF!)*JLJ78)</f>
        <v/>
      </c>
      <c r="JLK101" s="75" t="str">
        <f>IF(JLK$2="","",(#REF!+#REF!)*JLK78)</f>
        <v/>
      </c>
      <c r="JLL101" s="75" t="str">
        <f>IF(JLL$2="","",(#REF!+#REF!)*JLL78)</f>
        <v/>
      </c>
      <c r="JLM101" s="75" t="str">
        <f>IF(JLM$2="","",(#REF!+#REF!)*JLM78)</f>
        <v/>
      </c>
      <c r="JLN101" s="75" t="str">
        <f>IF(JLN$2="","",(#REF!+#REF!)*JLN78)</f>
        <v/>
      </c>
      <c r="JLO101" s="75" t="str">
        <f>IF(JLO$2="","",(#REF!+#REF!)*JLO78)</f>
        <v/>
      </c>
      <c r="JLP101" s="75" t="str">
        <f>IF(JLP$2="","",(#REF!+#REF!)*JLP78)</f>
        <v/>
      </c>
      <c r="JLQ101" s="75" t="str">
        <f>IF(JLQ$2="","",(#REF!+#REF!)*JLQ78)</f>
        <v/>
      </c>
      <c r="JLR101" s="75" t="str">
        <f>IF(JLR$2="","",(#REF!+#REF!)*JLR78)</f>
        <v/>
      </c>
      <c r="JLS101" s="75" t="str">
        <f>IF(JLS$2="","",(#REF!+#REF!)*JLS78)</f>
        <v/>
      </c>
      <c r="JLT101" s="75" t="str">
        <f>IF(JLT$2="","",(#REF!+#REF!)*JLT78)</f>
        <v/>
      </c>
      <c r="JLU101" s="75" t="str">
        <f>IF(JLU$2="","",(#REF!+#REF!)*JLU78)</f>
        <v/>
      </c>
      <c r="JLV101" s="75" t="str">
        <f>IF(JLV$2="","",(#REF!+#REF!)*JLV78)</f>
        <v/>
      </c>
      <c r="JLW101" s="75" t="str">
        <f>IF(JLW$2="","",(#REF!+#REF!)*JLW78)</f>
        <v/>
      </c>
      <c r="JLX101" s="75" t="str">
        <f>IF(JLX$2="","",(#REF!+#REF!)*JLX78)</f>
        <v/>
      </c>
      <c r="JLY101" s="75" t="str">
        <f>IF(JLY$2="","",(#REF!+#REF!)*JLY78)</f>
        <v/>
      </c>
      <c r="JLZ101" s="75" t="str">
        <f>IF(JLZ$2="","",(#REF!+#REF!)*JLZ78)</f>
        <v/>
      </c>
      <c r="JMA101" s="75" t="str">
        <f>IF(JMA$2="","",(#REF!+#REF!)*JMA78)</f>
        <v/>
      </c>
      <c r="JMB101" s="75" t="str">
        <f>IF(JMB$2="","",(#REF!+#REF!)*JMB78)</f>
        <v/>
      </c>
      <c r="JMC101" s="75" t="str">
        <f>IF(JMC$2="","",(#REF!+#REF!)*JMC78)</f>
        <v/>
      </c>
      <c r="JMD101" s="75" t="str">
        <f>IF(JMD$2="","",(#REF!+#REF!)*JMD78)</f>
        <v/>
      </c>
      <c r="JME101" s="75" t="str">
        <f>IF(JME$2="","",(#REF!+#REF!)*JME78)</f>
        <v/>
      </c>
      <c r="JMF101" s="75" t="str">
        <f>IF(JMF$2="","",(#REF!+#REF!)*JMF78)</f>
        <v/>
      </c>
      <c r="JMG101" s="75" t="str">
        <f>IF(JMG$2="","",(#REF!+#REF!)*JMG78)</f>
        <v/>
      </c>
      <c r="JMH101" s="75" t="str">
        <f>IF(JMH$2="","",(#REF!+#REF!)*JMH78)</f>
        <v/>
      </c>
      <c r="JMI101" s="75" t="str">
        <f>IF(JMI$2="","",(#REF!+#REF!)*JMI78)</f>
        <v/>
      </c>
      <c r="JMJ101" s="75" t="str">
        <f>IF(JMJ$2="","",(#REF!+#REF!)*JMJ78)</f>
        <v/>
      </c>
      <c r="JMK101" s="75" t="str">
        <f>IF(JMK$2="","",(#REF!+#REF!)*JMK78)</f>
        <v/>
      </c>
      <c r="JML101" s="75" t="str">
        <f>IF(JML$2="","",(#REF!+#REF!)*JML78)</f>
        <v/>
      </c>
      <c r="JMM101" s="75" t="str">
        <f>IF(JMM$2="","",(#REF!+#REF!)*JMM78)</f>
        <v/>
      </c>
      <c r="JMN101" s="75" t="str">
        <f>IF(JMN$2="","",(#REF!+#REF!)*JMN78)</f>
        <v/>
      </c>
      <c r="JMO101" s="75" t="str">
        <f>IF(JMO$2="","",(#REF!+#REF!)*JMO78)</f>
        <v/>
      </c>
      <c r="JMP101" s="75" t="str">
        <f>IF(JMP$2="","",(#REF!+#REF!)*JMP78)</f>
        <v/>
      </c>
      <c r="JMQ101" s="75" t="str">
        <f>IF(JMQ$2="","",(#REF!+#REF!)*JMQ78)</f>
        <v/>
      </c>
      <c r="JMR101" s="75" t="str">
        <f>IF(JMR$2="","",(#REF!+#REF!)*JMR78)</f>
        <v/>
      </c>
      <c r="JMS101" s="75" t="str">
        <f>IF(JMS$2="","",(#REF!+#REF!)*JMS78)</f>
        <v/>
      </c>
      <c r="JMT101" s="75" t="str">
        <f>IF(JMT$2="","",(#REF!+#REF!)*JMT78)</f>
        <v/>
      </c>
      <c r="JMU101" s="75" t="str">
        <f>IF(JMU$2="","",(#REF!+#REF!)*JMU78)</f>
        <v/>
      </c>
      <c r="JMV101" s="75" t="str">
        <f>IF(JMV$2="","",(#REF!+#REF!)*JMV78)</f>
        <v/>
      </c>
      <c r="JMW101" s="75" t="str">
        <f>IF(JMW$2="","",(#REF!+#REF!)*JMW78)</f>
        <v/>
      </c>
      <c r="JMX101" s="75" t="str">
        <f>IF(JMX$2="","",(#REF!+#REF!)*JMX78)</f>
        <v/>
      </c>
      <c r="JMY101" s="75" t="str">
        <f>IF(JMY$2="","",(#REF!+#REF!)*JMY78)</f>
        <v/>
      </c>
      <c r="JMZ101" s="75" t="str">
        <f>IF(JMZ$2="","",(#REF!+#REF!)*JMZ78)</f>
        <v/>
      </c>
      <c r="JNA101" s="75" t="str">
        <f>IF(JNA$2="","",(#REF!+#REF!)*JNA78)</f>
        <v/>
      </c>
      <c r="JNB101" s="75" t="str">
        <f>IF(JNB$2="","",(#REF!+#REF!)*JNB78)</f>
        <v/>
      </c>
      <c r="JNC101" s="75" t="str">
        <f>IF(JNC$2="","",(#REF!+#REF!)*JNC78)</f>
        <v/>
      </c>
      <c r="JND101" s="75" t="str">
        <f>IF(JND$2="","",(#REF!+#REF!)*JND78)</f>
        <v/>
      </c>
      <c r="JNE101" s="75" t="str">
        <f>IF(JNE$2="","",(#REF!+#REF!)*JNE78)</f>
        <v/>
      </c>
      <c r="JNF101" s="75" t="str">
        <f>IF(JNF$2="","",(#REF!+#REF!)*JNF78)</f>
        <v/>
      </c>
      <c r="JNG101" s="75" t="str">
        <f>IF(JNG$2="","",(#REF!+#REF!)*JNG78)</f>
        <v/>
      </c>
      <c r="JNH101" s="75" t="str">
        <f>IF(JNH$2="","",(#REF!+#REF!)*JNH78)</f>
        <v/>
      </c>
      <c r="JNI101" s="75" t="str">
        <f>IF(JNI$2="","",(#REF!+#REF!)*JNI78)</f>
        <v/>
      </c>
      <c r="JNJ101" s="75" t="str">
        <f>IF(JNJ$2="","",(#REF!+#REF!)*JNJ78)</f>
        <v/>
      </c>
      <c r="JNK101" s="75" t="str">
        <f>IF(JNK$2="","",(#REF!+#REF!)*JNK78)</f>
        <v/>
      </c>
      <c r="JNL101" s="75" t="str">
        <f>IF(JNL$2="","",(#REF!+#REF!)*JNL78)</f>
        <v/>
      </c>
      <c r="JNM101" s="75" t="str">
        <f>IF(JNM$2="","",(#REF!+#REF!)*JNM78)</f>
        <v/>
      </c>
      <c r="JNN101" s="75" t="str">
        <f>IF(JNN$2="","",(#REF!+#REF!)*JNN78)</f>
        <v/>
      </c>
      <c r="JNO101" s="75" t="str">
        <f>IF(JNO$2="","",(#REF!+#REF!)*JNO78)</f>
        <v/>
      </c>
      <c r="JNP101" s="75" t="str">
        <f>IF(JNP$2="","",(#REF!+#REF!)*JNP78)</f>
        <v/>
      </c>
      <c r="JNQ101" s="75" t="str">
        <f>IF(JNQ$2="","",(#REF!+#REF!)*JNQ78)</f>
        <v/>
      </c>
      <c r="JNR101" s="75" t="str">
        <f>IF(JNR$2="","",(#REF!+#REF!)*JNR78)</f>
        <v/>
      </c>
      <c r="JNS101" s="75" t="str">
        <f>IF(JNS$2="","",(#REF!+#REF!)*JNS78)</f>
        <v/>
      </c>
      <c r="JNT101" s="75" t="str">
        <f>IF(JNT$2="","",(#REF!+#REF!)*JNT78)</f>
        <v/>
      </c>
      <c r="JNU101" s="75" t="str">
        <f>IF(JNU$2="","",(#REF!+#REF!)*JNU78)</f>
        <v/>
      </c>
      <c r="JNV101" s="75" t="str">
        <f>IF(JNV$2="","",(#REF!+#REF!)*JNV78)</f>
        <v/>
      </c>
      <c r="JNW101" s="75" t="str">
        <f>IF(JNW$2="","",(#REF!+#REF!)*JNW78)</f>
        <v/>
      </c>
      <c r="JNX101" s="75" t="str">
        <f>IF(JNX$2="","",(#REF!+#REF!)*JNX78)</f>
        <v/>
      </c>
      <c r="JNY101" s="75" t="str">
        <f>IF(JNY$2="","",(#REF!+#REF!)*JNY78)</f>
        <v/>
      </c>
      <c r="JNZ101" s="75" t="str">
        <f>IF(JNZ$2="","",(#REF!+#REF!)*JNZ78)</f>
        <v/>
      </c>
      <c r="JOA101" s="75" t="str">
        <f>IF(JOA$2="","",(#REF!+#REF!)*JOA78)</f>
        <v/>
      </c>
      <c r="JOB101" s="75" t="str">
        <f>IF(JOB$2="","",(#REF!+#REF!)*JOB78)</f>
        <v/>
      </c>
      <c r="JOC101" s="75" t="str">
        <f>IF(JOC$2="","",(#REF!+#REF!)*JOC78)</f>
        <v/>
      </c>
      <c r="JOD101" s="75" t="str">
        <f>IF(JOD$2="","",(#REF!+#REF!)*JOD78)</f>
        <v/>
      </c>
      <c r="JOE101" s="75" t="str">
        <f>IF(JOE$2="","",(#REF!+#REF!)*JOE78)</f>
        <v/>
      </c>
      <c r="JOF101" s="75" t="str">
        <f>IF(JOF$2="","",(#REF!+#REF!)*JOF78)</f>
        <v/>
      </c>
      <c r="JOG101" s="75" t="str">
        <f>IF(JOG$2="","",(#REF!+#REF!)*JOG78)</f>
        <v/>
      </c>
      <c r="JOH101" s="75" t="str">
        <f>IF(JOH$2="","",(#REF!+#REF!)*JOH78)</f>
        <v/>
      </c>
      <c r="JOI101" s="75" t="str">
        <f>IF(JOI$2="","",(#REF!+#REF!)*JOI78)</f>
        <v/>
      </c>
      <c r="JOJ101" s="75" t="str">
        <f>IF(JOJ$2="","",(#REF!+#REF!)*JOJ78)</f>
        <v/>
      </c>
      <c r="JOK101" s="75" t="str">
        <f>IF(JOK$2="","",(#REF!+#REF!)*JOK78)</f>
        <v/>
      </c>
      <c r="JOL101" s="75" t="str">
        <f>IF(JOL$2="","",(#REF!+#REF!)*JOL78)</f>
        <v/>
      </c>
      <c r="JOM101" s="75" t="str">
        <f>IF(JOM$2="","",(#REF!+#REF!)*JOM78)</f>
        <v/>
      </c>
      <c r="JON101" s="75" t="str">
        <f>IF(JON$2="","",(#REF!+#REF!)*JON78)</f>
        <v/>
      </c>
      <c r="JOO101" s="75" t="str">
        <f>IF(JOO$2="","",(#REF!+#REF!)*JOO78)</f>
        <v/>
      </c>
      <c r="JOP101" s="75" t="str">
        <f>IF(JOP$2="","",(#REF!+#REF!)*JOP78)</f>
        <v/>
      </c>
      <c r="JOQ101" s="75" t="str">
        <f>IF(JOQ$2="","",(#REF!+#REF!)*JOQ78)</f>
        <v/>
      </c>
      <c r="JOR101" s="75" t="str">
        <f>IF(JOR$2="","",(#REF!+#REF!)*JOR78)</f>
        <v/>
      </c>
      <c r="JOS101" s="75" t="str">
        <f>IF(JOS$2="","",(#REF!+#REF!)*JOS78)</f>
        <v/>
      </c>
      <c r="JOT101" s="75" t="str">
        <f>IF(JOT$2="","",(#REF!+#REF!)*JOT78)</f>
        <v/>
      </c>
      <c r="JOU101" s="75" t="str">
        <f>IF(JOU$2="","",(#REF!+#REF!)*JOU78)</f>
        <v/>
      </c>
      <c r="JOV101" s="75" t="str">
        <f>IF(JOV$2="","",(#REF!+#REF!)*JOV78)</f>
        <v/>
      </c>
      <c r="JOW101" s="75" t="str">
        <f>IF(JOW$2="","",(#REF!+#REF!)*JOW78)</f>
        <v/>
      </c>
      <c r="JOX101" s="75" t="str">
        <f>IF(JOX$2="","",(#REF!+#REF!)*JOX78)</f>
        <v/>
      </c>
      <c r="JOY101" s="75" t="str">
        <f>IF(JOY$2="","",(#REF!+#REF!)*JOY78)</f>
        <v/>
      </c>
      <c r="JOZ101" s="75" t="str">
        <f>IF(JOZ$2="","",(#REF!+#REF!)*JOZ78)</f>
        <v/>
      </c>
      <c r="JPA101" s="75" t="str">
        <f>IF(JPA$2="","",(#REF!+#REF!)*JPA78)</f>
        <v/>
      </c>
      <c r="JPB101" s="75" t="str">
        <f>IF(JPB$2="","",(#REF!+#REF!)*JPB78)</f>
        <v/>
      </c>
      <c r="JPC101" s="75" t="str">
        <f>IF(JPC$2="","",(#REF!+#REF!)*JPC78)</f>
        <v/>
      </c>
      <c r="JPD101" s="75" t="str">
        <f>IF(JPD$2="","",(#REF!+#REF!)*JPD78)</f>
        <v/>
      </c>
      <c r="JPE101" s="75" t="str">
        <f>IF(JPE$2="","",(#REF!+#REF!)*JPE78)</f>
        <v/>
      </c>
      <c r="JPF101" s="75" t="str">
        <f>IF(JPF$2="","",(#REF!+#REF!)*JPF78)</f>
        <v/>
      </c>
      <c r="JPG101" s="75" t="str">
        <f>IF(JPG$2="","",(#REF!+#REF!)*JPG78)</f>
        <v/>
      </c>
      <c r="JPH101" s="75" t="str">
        <f>IF(JPH$2="","",(#REF!+#REF!)*JPH78)</f>
        <v/>
      </c>
      <c r="JPI101" s="75" t="str">
        <f>IF(JPI$2="","",(#REF!+#REF!)*JPI78)</f>
        <v/>
      </c>
      <c r="JPJ101" s="75" t="str">
        <f>IF(JPJ$2="","",(#REF!+#REF!)*JPJ78)</f>
        <v/>
      </c>
      <c r="JPK101" s="75" t="str">
        <f>IF(JPK$2="","",(#REF!+#REF!)*JPK78)</f>
        <v/>
      </c>
      <c r="JPL101" s="75" t="str">
        <f>IF(JPL$2="","",(#REF!+#REF!)*JPL78)</f>
        <v/>
      </c>
      <c r="JPM101" s="75" t="str">
        <f>IF(JPM$2="","",(#REF!+#REF!)*JPM78)</f>
        <v/>
      </c>
      <c r="JPN101" s="75" t="str">
        <f>IF(JPN$2="","",(#REF!+#REF!)*JPN78)</f>
        <v/>
      </c>
      <c r="JPO101" s="75" t="str">
        <f>IF(JPO$2="","",(#REF!+#REF!)*JPO78)</f>
        <v/>
      </c>
      <c r="JPP101" s="75" t="str">
        <f>IF(JPP$2="","",(#REF!+#REF!)*JPP78)</f>
        <v/>
      </c>
      <c r="JPQ101" s="75" t="str">
        <f>IF(JPQ$2="","",(#REF!+#REF!)*JPQ78)</f>
        <v/>
      </c>
      <c r="JPR101" s="75" t="str">
        <f>IF(JPR$2="","",(#REF!+#REF!)*JPR78)</f>
        <v/>
      </c>
      <c r="JPS101" s="75" t="str">
        <f>IF(JPS$2="","",(#REF!+#REF!)*JPS78)</f>
        <v/>
      </c>
      <c r="JPT101" s="75" t="str">
        <f>IF(JPT$2="","",(#REF!+#REF!)*JPT78)</f>
        <v/>
      </c>
      <c r="JPU101" s="75" t="str">
        <f>IF(JPU$2="","",(#REF!+#REF!)*JPU78)</f>
        <v/>
      </c>
      <c r="JPV101" s="75" t="str">
        <f>IF(JPV$2="","",(#REF!+#REF!)*JPV78)</f>
        <v/>
      </c>
      <c r="JPW101" s="75" t="str">
        <f>IF(JPW$2="","",(#REF!+#REF!)*JPW78)</f>
        <v/>
      </c>
      <c r="JPX101" s="75" t="str">
        <f>IF(JPX$2="","",(#REF!+#REF!)*JPX78)</f>
        <v/>
      </c>
      <c r="JPY101" s="75" t="str">
        <f>IF(JPY$2="","",(#REF!+#REF!)*JPY78)</f>
        <v/>
      </c>
      <c r="JPZ101" s="75" t="str">
        <f>IF(JPZ$2="","",(#REF!+#REF!)*JPZ78)</f>
        <v/>
      </c>
      <c r="JQA101" s="75" t="str">
        <f>IF(JQA$2="","",(#REF!+#REF!)*JQA78)</f>
        <v/>
      </c>
      <c r="JQB101" s="75" t="str">
        <f>IF(JQB$2="","",(#REF!+#REF!)*JQB78)</f>
        <v/>
      </c>
      <c r="JQC101" s="75" t="str">
        <f>IF(JQC$2="","",(#REF!+#REF!)*JQC78)</f>
        <v/>
      </c>
      <c r="JQD101" s="75" t="str">
        <f>IF(JQD$2="","",(#REF!+#REF!)*JQD78)</f>
        <v/>
      </c>
      <c r="JQE101" s="75" t="str">
        <f>IF(JQE$2="","",(#REF!+#REF!)*JQE78)</f>
        <v/>
      </c>
      <c r="JQF101" s="75" t="str">
        <f>IF(JQF$2="","",(#REF!+#REF!)*JQF78)</f>
        <v/>
      </c>
      <c r="JQG101" s="75" t="str">
        <f>IF(JQG$2="","",(#REF!+#REF!)*JQG78)</f>
        <v/>
      </c>
      <c r="JQH101" s="75" t="str">
        <f>IF(JQH$2="","",(#REF!+#REF!)*JQH78)</f>
        <v/>
      </c>
      <c r="JQI101" s="75" t="str">
        <f>IF(JQI$2="","",(#REF!+#REF!)*JQI78)</f>
        <v/>
      </c>
      <c r="JQJ101" s="75" t="str">
        <f>IF(JQJ$2="","",(#REF!+#REF!)*JQJ78)</f>
        <v/>
      </c>
      <c r="JQK101" s="75" t="str">
        <f>IF(JQK$2="","",(#REF!+#REF!)*JQK78)</f>
        <v/>
      </c>
      <c r="JQL101" s="75" t="str">
        <f>IF(JQL$2="","",(#REF!+#REF!)*JQL78)</f>
        <v/>
      </c>
      <c r="JQM101" s="75" t="str">
        <f>IF(JQM$2="","",(#REF!+#REF!)*JQM78)</f>
        <v/>
      </c>
      <c r="JQN101" s="75" t="str">
        <f>IF(JQN$2="","",(#REF!+#REF!)*JQN78)</f>
        <v/>
      </c>
      <c r="JQO101" s="75" t="str">
        <f>IF(JQO$2="","",(#REF!+#REF!)*JQO78)</f>
        <v/>
      </c>
      <c r="JQP101" s="75" t="str">
        <f>IF(JQP$2="","",(#REF!+#REF!)*JQP78)</f>
        <v/>
      </c>
      <c r="JQQ101" s="75" t="str">
        <f>IF(JQQ$2="","",(#REF!+#REF!)*JQQ78)</f>
        <v/>
      </c>
      <c r="JQR101" s="75" t="str">
        <f>IF(JQR$2="","",(#REF!+#REF!)*JQR78)</f>
        <v/>
      </c>
      <c r="JQS101" s="75" t="str">
        <f>IF(JQS$2="","",(#REF!+#REF!)*JQS78)</f>
        <v/>
      </c>
      <c r="JQT101" s="75" t="str">
        <f>IF(JQT$2="","",(#REF!+#REF!)*JQT78)</f>
        <v/>
      </c>
      <c r="JQU101" s="75" t="str">
        <f>IF(JQU$2="","",(#REF!+#REF!)*JQU78)</f>
        <v/>
      </c>
      <c r="JQV101" s="75" t="str">
        <f>IF(JQV$2="","",(#REF!+#REF!)*JQV78)</f>
        <v/>
      </c>
      <c r="JQW101" s="75" t="str">
        <f>IF(JQW$2="","",(#REF!+#REF!)*JQW78)</f>
        <v/>
      </c>
      <c r="JQX101" s="75" t="str">
        <f>IF(JQX$2="","",(#REF!+#REF!)*JQX78)</f>
        <v/>
      </c>
      <c r="JQY101" s="75" t="str">
        <f>IF(JQY$2="","",(#REF!+#REF!)*JQY78)</f>
        <v/>
      </c>
      <c r="JQZ101" s="75" t="str">
        <f>IF(JQZ$2="","",(#REF!+#REF!)*JQZ78)</f>
        <v/>
      </c>
      <c r="JRA101" s="75" t="str">
        <f>IF(JRA$2="","",(#REF!+#REF!)*JRA78)</f>
        <v/>
      </c>
      <c r="JRB101" s="75" t="str">
        <f>IF(JRB$2="","",(#REF!+#REF!)*JRB78)</f>
        <v/>
      </c>
      <c r="JRC101" s="75" t="str">
        <f>IF(JRC$2="","",(#REF!+#REF!)*JRC78)</f>
        <v/>
      </c>
      <c r="JRD101" s="75" t="str">
        <f>IF(JRD$2="","",(#REF!+#REF!)*JRD78)</f>
        <v/>
      </c>
      <c r="JRE101" s="75" t="str">
        <f>IF(JRE$2="","",(#REF!+#REF!)*JRE78)</f>
        <v/>
      </c>
      <c r="JRF101" s="75" t="str">
        <f>IF(JRF$2="","",(#REF!+#REF!)*JRF78)</f>
        <v/>
      </c>
      <c r="JRG101" s="75" t="str">
        <f>IF(JRG$2="","",(#REF!+#REF!)*JRG78)</f>
        <v/>
      </c>
      <c r="JRH101" s="75" t="str">
        <f>IF(JRH$2="","",(#REF!+#REF!)*JRH78)</f>
        <v/>
      </c>
      <c r="JRI101" s="75" t="str">
        <f>IF(JRI$2="","",(#REF!+#REF!)*JRI78)</f>
        <v/>
      </c>
      <c r="JRJ101" s="75" t="str">
        <f>IF(JRJ$2="","",(#REF!+#REF!)*JRJ78)</f>
        <v/>
      </c>
      <c r="JRK101" s="75" t="str">
        <f>IF(JRK$2="","",(#REF!+#REF!)*JRK78)</f>
        <v/>
      </c>
      <c r="JRL101" s="75" t="str">
        <f>IF(JRL$2="","",(#REF!+#REF!)*JRL78)</f>
        <v/>
      </c>
      <c r="JRM101" s="75" t="str">
        <f>IF(JRM$2="","",(#REF!+#REF!)*JRM78)</f>
        <v/>
      </c>
      <c r="JRN101" s="75" t="str">
        <f>IF(JRN$2="","",(#REF!+#REF!)*JRN78)</f>
        <v/>
      </c>
      <c r="JRO101" s="75" t="str">
        <f>IF(JRO$2="","",(#REF!+#REF!)*JRO78)</f>
        <v/>
      </c>
      <c r="JRP101" s="75" t="str">
        <f>IF(JRP$2="","",(#REF!+#REF!)*JRP78)</f>
        <v/>
      </c>
      <c r="JRQ101" s="75" t="str">
        <f>IF(JRQ$2="","",(#REF!+#REF!)*JRQ78)</f>
        <v/>
      </c>
      <c r="JRR101" s="75" t="str">
        <f>IF(JRR$2="","",(#REF!+#REF!)*JRR78)</f>
        <v/>
      </c>
      <c r="JRS101" s="75" t="str">
        <f>IF(JRS$2="","",(#REF!+#REF!)*JRS78)</f>
        <v/>
      </c>
      <c r="JRT101" s="75" t="str">
        <f>IF(JRT$2="","",(#REF!+#REF!)*JRT78)</f>
        <v/>
      </c>
      <c r="JRU101" s="75" t="str">
        <f>IF(JRU$2="","",(#REF!+#REF!)*JRU78)</f>
        <v/>
      </c>
      <c r="JRV101" s="75" t="str">
        <f>IF(JRV$2="","",(#REF!+#REF!)*JRV78)</f>
        <v/>
      </c>
      <c r="JRW101" s="75" t="str">
        <f>IF(JRW$2="","",(#REF!+#REF!)*JRW78)</f>
        <v/>
      </c>
      <c r="JRX101" s="75" t="str">
        <f>IF(JRX$2="","",(#REF!+#REF!)*JRX78)</f>
        <v/>
      </c>
      <c r="JRY101" s="75" t="str">
        <f>IF(JRY$2="","",(#REF!+#REF!)*JRY78)</f>
        <v/>
      </c>
      <c r="JRZ101" s="75" t="str">
        <f>IF(JRZ$2="","",(#REF!+#REF!)*JRZ78)</f>
        <v/>
      </c>
      <c r="JSA101" s="75" t="str">
        <f>IF(JSA$2="","",(#REF!+#REF!)*JSA78)</f>
        <v/>
      </c>
      <c r="JSB101" s="75" t="str">
        <f>IF(JSB$2="","",(#REF!+#REF!)*JSB78)</f>
        <v/>
      </c>
      <c r="JSC101" s="75" t="str">
        <f>IF(JSC$2="","",(#REF!+#REF!)*JSC78)</f>
        <v/>
      </c>
      <c r="JSD101" s="75" t="str">
        <f>IF(JSD$2="","",(#REF!+#REF!)*JSD78)</f>
        <v/>
      </c>
      <c r="JSE101" s="75" t="str">
        <f>IF(JSE$2="","",(#REF!+#REF!)*JSE78)</f>
        <v/>
      </c>
      <c r="JSF101" s="75" t="str">
        <f>IF(JSF$2="","",(#REF!+#REF!)*JSF78)</f>
        <v/>
      </c>
      <c r="JSG101" s="75" t="str">
        <f>IF(JSG$2="","",(#REF!+#REF!)*JSG78)</f>
        <v/>
      </c>
      <c r="JSH101" s="75" t="str">
        <f>IF(JSH$2="","",(#REF!+#REF!)*JSH78)</f>
        <v/>
      </c>
      <c r="JSI101" s="75" t="str">
        <f>IF(JSI$2="","",(#REF!+#REF!)*JSI78)</f>
        <v/>
      </c>
      <c r="JSJ101" s="75" t="str">
        <f>IF(JSJ$2="","",(#REF!+#REF!)*JSJ78)</f>
        <v/>
      </c>
      <c r="JSK101" s="75" t="str">
        <f>IF(JSK$2="","",(#REF!+#REF!)*JSK78)</f>
        <v/>
      </c>
      <c r="JSL101" s="75" t="str">
        <f>IF(JSL$2="","",(#REF!+#REF!)*JSL78)</f>
        <v/>
      </c>
      <c r="JSM101" s="75" t="str">
        <f>IF(JSM$2="","",(#REF!+#REF!)*JSM78)</f>
        <v/>
      </c>
      <c r="JSN101" s="75" t="str">
        <f>IF(JSN$2="","",(#REF!+#REF!)*JSN78)</f>
        <v/>
      </c>
      <c r="JSO101" s="75" t="str">
        <f>IF(JSO$2="","",(#REF!+#REF!)*JSO78)</f>
        <v/>
      </c>
      <c r="JSP101" s="75" t="str">
        <f>IF(JSP$2="","",(#REF!+#REF!)*JSP78)</f>
        <v/>
      </c>
      <c r="JSQ101" s="75" t="str">
        <f>IF(JSQ$2="","",(#REF!+#REF!)*JSQ78)</f>
        <v/>
      </c>
      <c r="JSR101" s="75" t="str">
        <f>IF(JSR$2="","",(#REF!+#REF!)*JSR78)</f>
        <v/>
      </c>
      <c r="JSS101" s="75" t="str">
        <f>IF(JSS$2="","",(#REF!+#REF!)*JSS78)</f>
        <v/>
      </c>
      <c r="JST101" s="75" t="str">
        <f>IF(JST$2="","",(#REF!+#REF!)*JST78)</f>
        <v/>
      </c>
      <c r="JSU101" s="75" t="str">
        <f>IF(JSU$2="","",(#REF!+#REF!)*JSU78)</f>
        <v/>
      </c>
      <c r="JSV101" s="75" t="str">
        <f>IF(JSV$2="","",(#REF!+#REF!)*JSV78)</f>
        <v/>
      </c>
      <c r="JSW101" s="75" t="str">
        <f>IF(JSW$2="","",(#REF!+#REF!)*JSW78)</f>
        <v/>
      </c>
      <c r="JSX101" s="75" t="str">
        <f>IF(JSX$2="","",(#REF!+#REF!)*JSX78)</f>
        <v/>
      </c>
      <c r="JSY101" s="75" t="str">
        <f>IF(JSY$2="","",(#REF!+#REF!)*JSY78)</f>
        <v/>
      </c>
      <c r="JSZ101" s="75" t="str">
        <f>IF(JSZ$2="","",(#REF!+#REF!)*JSZ78)</f>
        <v/>
      </c>
      <c r="JTA101" s="75" t="str">
        <f>IF(JTA$2="","",(#REF!+#REF!)*JTA78)</f>
        <v/>
      </c>
      <c r="JTB101" s="75" t="str">
        <f>IF(JTB$2="","",(#REF!+#REF!)*JTB78)</f>
        <v/>
      </c>
      <c r="JTC101" s="75" t="str">
        <f>IF(JTC$2="","",(#REF!+#REF!)*JTC78)</f>
        <v/>
      </c>
      <c r="JTD101" s="75" t="str">
        <f>IF(JTD$2="","",(#REF!+#REF!)*JTD78)</f>
        <v/>
      </c>
      <c r="JTE101" s="75" t="str">
        <f>IF(JTE$2="","",(#REF!+#REF!)*JTE78)</f>
        <v/>
      </c>
      <c r="JTF101" s="75" t="str">
        <f>IF(JTF$2="","",(#REF!+#REF!)*JTF78)</f>
        <v/>
      </c>
      <c r="JTG101" s="75" t="str">
        <f>IF(JTG$2="","",(#REF!+#REF!)*JTG78)</f>
        <v/>
      </c>
      <c r="JTH101" s="75" t="str">
        <f>IF(JTH$2="","",(#REF!+#REF!)*JTH78)</f>
        <v/>
      </c>
      <c r="JTI101" s="75" t="str">
        <f>IF(JTI$2="","",(#REF!+#REF!)*JTI78)</f>
        <v/>
      </c>
      <c r="JTJ101" s="75" t="str">
        <f>IF(JTJ$2="","",(#REF!+#REF!)*JTJ78)</f>
        <v/>
      </c>
      <c r="JTK101" s="75" t="str">
        <f>IF(JTK$2="","",(#REF!+#REF!)*JTK78)</f>
        <v/>
      </c>
      <c r="JTL101" s="75" t="str">
        <f>IF(JTL$2="","",(#REF!+#REF!)*JTL78)</f>
        <v/>
      </c>
      <c r="JTM101" s="75" t="str">
        <f>IF(JTM$2="","",(#REF!+#REF!)*JTM78)</f>
        <v/>
      </c>
      <c r="JTN101" s="75" t="str">
        <f>IF(JTN$2="","",(#REF!+#REF!)*JTN78)</f>
        <v/>
      </c>
      <c r="JTO101" s="75" t="str">
        <f>IF(JTO$2="","",(#REF!+#REF!)*JTO78)</f>
        <v/>
      </c>
      <c r="JTP101" s="75" t="str">
        <f>IF(JTP$2="","",(#REF!+#REF!)*JTP78)</f>
        <v/>
      </c>
      <c r="JTQ101" s="75" t="str">
        <f>IF(JTQ$2="","",(#REF!+#REF!)*JTQ78)</f>
        <v/>
      </c>
      <c r="JTR101" s="75" t="str">
        <f>IF(JTR$2="","",(#REF!+#REF!)*JTR78)</f>
        <v/>
      </c>
      <c r="JTS101" s="75" t="str">
        <f>IF(JTS$2="","",(#REF!+#REF!)*JTS78)</f>
        <v/>
      </c>
      <c r="JTT101" s="75" t="str">
        <f>IF(JTT$2="","",(#REF!+#REF!)*JTT78)</f>
        <v/>
      </c>
      <c r="JTU101" s="75" t="str">
        <f>IF(JTU$2="","",(#REF!+#REF!)*JTU78)</f>
        <v/>
      </c>
      <c r="JTV101" s="75" t="str">
        <f>IF(JTV$2="","",(#REF!+#REF!)*JTV78)</f>
        <v/>
      </c>
      <c r="JTW101" s="75" t="str">
        <f>IF(JTW$2="","",(#REF!+#REF!)*JTW78)</f>
        <v/>
      </c>
      <c r="JTX101" s="75" t="str">
        <f>IF(JTX$2="","",(#REF!+#REF!)*JTX78)</f>
        <v/>
      </c>
      <c r="JTY101" s="75" t="str">
        <f>IF(JTY$2="","",(#REF!+#REF!)*JTY78)</f>
        <v/>
      </c>
      <c r="JTZ101" s="75" t="str">
        <f>IF(JTZ$2="","",(#REF!+#REF!)*JTZ78)</f>
        <v/>
      </c>
      <c r="JUA101" s="75" t="str">
        <f>IF(JUA$2="","",(#REF!+#REF!)*JUA78)</f>
        <v/>
      </c>
      <c r="JUB101" s="75" t="str">
        <f>IF(JUB$2="","",(#REF!+#REF!)*JUB78)</f>
        <v/>
      </c>
      <c r="JUC101" s="75" t="str">
        <f>IF(JUC$2="","",(#REF!+#REF!)*JUC78)</f>
        <v/>
      </c>
      <c r="JUD101" s="75" t="str">
        <f>IF(JUD$2="","",(#REF!+#REF!)*JUD78)</f>
        <v/>
      </c>
      <c r="JUE101" s="75" t="str">
        <f>IF(JUE$2="","",(#REF!+#REF!)*JUE78)</f>
        <v/>
      </c>
      <c r="JUF101" s="75" t="str">
        <f>IF(JUF$2="","",(#REF!+#REF!)*JUF78)</f>
        <v/>
      </c>
      <c r="JUG101" s="75" t="str">
        <f>IF(JUG$2="","",(#REF!+#REF!)*JUG78)</f>
        <v/>
      </c>
      <c r="JUH101" s="75" t="str">
        <f>IF(JUH$2="","",(#REF!+#REF!)*JUH78)</f>
        <v/>
      </c>
      <c r="JUI101" s="75" t="str">
        <f>IF(JUI$2="","",(#REF!+#REF!)*JUI78)</f>
        <v/>
      </c>
      <c r="JUJ101" s="75" t="str">
        <f>IF(JUJ$2="","",(#REF!+#REF!)*JUJ78)</f>
        <v/>
      </c>
      <c r="JUK101" s="75" t="str">
        <f>IF(JUK$2="","",(#REF!+#REF!)*JUK78)</f>
        <v/>
      </c>
      <c r="JUL101" s="75" t="str">
        <f>IF(JUL$2="","",(#REF!+#REF!)*JUL78)</f>
        <v/>
      </c>
      <c r="JUM101" s="75" t="str">
        <f>IF(JUM$2="","",(#REF!+#REF!)*JUM78)</f>
        <v/>
      </c>
      <c r="JUN101" s="75" t="str">
        <f>IF(JUN$2="","",(#REF!+#REF!)*JUN78)</f>
        <v/>
      </c>
      <c r="JUO101" s="75" t="str">
        <f>IF(JUO$2="","",(#REF!+#REF!)*JUO78)</f>
        <v/>
      </c>
      <c r="JUP101" s="75" t="str">
        <f>IF(JUP$2="","",(#REF!+#REF!)*JUP78)</f>
        <v/>
      </c>
      <c r="JUQ101" s="75" t="str">
        <f>IF(JUQ$2="","",(#REF!+#REF!)*JUQ78)</f>
        <v/>
      </c>
      <c r="JUR101" s="75" t="str">
        <f>IF(JUR$2="","",(#REF!+#REF!)*JUR78)</f>
        <v/>
      </c>
      <c r="JUS101" s="75" t="str">
        <f>IF(JUS$2="","",(#REF!+#REF!)*JUS78)</f>
        <v/>
      </c>
      <c r="JUT101" s="75" t="str">
        <f>IF(JUT$2="","",(#REF!+#REF!)*JUT78)</f>
        <v/>
      </c>
      <c r="JUU101" s="75" t="str">
        <f>IF(JUU$2="","",(#REF!+#REF!)*JUU78)</f>
        <v/>
      </c>
      <c r="JUV101" s="75" t="str">
        <f>IF(JUV$2="","",(#REF!+#REF!)*JUV78)</f>
        <v/>
      </c>
      <c r="JUW101" s="75" t="str">
        <f>IF(JUW$2="","",(#REF!+#REF!)*JUW78)</f>
        <v/>
      </c>
      <c r="JUX101" s="75" t="str">
        <f>IF(JUX$2="","",(#REF!+#REF!)*JUX78)</f>
        <v/>
      </c>
      <c r="JUY101" s="75" t="str">
        <f>IF(JUY$2="","",(#REF!+#REF!)*JUY78)</f>
        <v/>
      </c>
      <c r="JUZ101" s="75" t="str">
        <f>IF(JUZ$2="","",(#REF!+#REF!)*JUZ78)</f>
        <v/>
      </c>
      <c r="JVA101" s="75" t="str">
        <f>IF(JVA$2="","",(#REF!+#REF!)*JVA78)</f>
        <v/>
      </c>
      <c r="JVB101" s="75" t="str">
        <f>IF(JVB$2="","",(#REF!+#REF!)*JVB78)</f>
        <v/>
      </c>
      <c r="JVC101" s="75" t="str">
        <f>IF(JVC$2="","",(#REF!+#REF!)*JVC78)</f>
        <v/>
      </c>
      <c r="JVD101" s="75" t="str">
        <f>IF(JVD$2="","",(#REF!+#REF!)*JVD78)</f>
        <v/>
      </c>
      <c r="JVE101" s="75" t="str">
        <f>IF(JVE$2="","",(#REF!+#REF!)*JVE78)</f>
        <v/>
      </c>
      <c r="JVF101" s="75" t="str">
        <f>IF(JVF$2="","",(#REF!+#REF!)*JVF78)</f>
        <v/>
      </c>
      <c r="JVG101" s="75" t="str">
        <f>IF(JVG$2="","",(#REF!+#REF!)*JVG78)</f>
        <v/>
      </c>
      <c r="JVH101" s="75" t="str">
        <f>IF(JVH$2="","",(#REF!+#REF!)*JVH78)</f>
        <v/>
      </c>
      <c r="JVI101" s="75" t="str">
        <f>IF(JVI$2="","",(#REF!+#REF!)*JVI78)</f>
        <v/>
      </c>
      <c r="JVJ101" s="75" t="str">
        <f>IF(JVJ$2="","",(#REF!+#REF!)*JVJ78)</f>
        <v/>
      </c>
      <c r="JVK101" s="75" t="str">
        <f>IF(JVK$2="","",(#REF!+#REF!)*JVK78)</f>
        <v/>
      </c>
      <c r="JVL101" s="75" t="str">
        <f>IF(JVL$2="","",(#REF!+#REF!)*JVL78)</f>
        <v/>
      </c>
      <c r="JVM101" s="75" t="str">
        <f>IF(JVM$2="","",(#REF!+#REF!)*JVM78)</f>
        <v/>
      </c>
      <c r="JVN101" s="75" t="str">
        <f>IF(JVN$2="","",(#REF!+#REF!)*JVN78)</f>
        <v/>
      </c>
      <c r="JVO101" s="75" t="str">
        <f>IF(JVO$2="","",(#REF!+#REF!)*JVO78)</f>
        <v/>
      </c>
      <c r="JVP101" s="75" t="str">
        <f>IF(JVP$2="","",(#REF!+#REF!)*JVP78)</f>
        <v/>
      </c>
      <c r="JVQ101" s="75" t="str">
        <f>IF(JVQ$2="","",(#REF!+#REF!)*JVQ78)</f>
        <v/>
      </c>
      <c r="JVR101" s="75" t="str">
        <f>IF(JVR$2="","",(#REF!+#REF!)*JVR78)</f>
        <v/>
      </c>
      <c r="JVS101" s="75" t="str">
        <f>IF(JVS$2="","",(#REF!+#REF!)*JVS78)</f>
        <v/>
      </c>
      <c r="JVT101" s="75" t="str">
        <f>IF(JVT$2="","",(#REF!+#REF!)*JVT78)</f>
        <v/>
      </c>
      <c r="JVU101" s="75" t="str">
        <f>IF(JVU$2="","",(#REF!+#REF!)*JVU78)</f>
        <v/>
      </c>
      <c r="JVV101" s="75" t="str">
        <f>IF(JVV$2="","",(#REF!+#REF!)*JVV78)</f>
        <v/>
      </c>
      <c r="JVW101" s="75" t="str">
        <f>IF(JVW$2="","",(#REF!+#REF!)*JVW78)</f>
        <v/>
      </c>
      <c r="JVX101" s="75" t="str">
        <f>IF(JVX$2="","",(#REF!+#REF!)*JVX78)</f>
        <v/>
      </c>
      <c r="JVY101" s="75" t="str">
        <f>IF(JVY$2="","",(#REF!+#REF!)*JVY78)</f>
        <v/>
      </c>
      <c r="JVZ101" s="75" t="str">
        <f>IF(JVZ$2="","",(#REF!+#REF!)*JVZ78)</f>
        <v/>
      </c>
      <c r="JWA101" s="75" t="str">
        <f>IF(JWA$2="","",(#REF!+#REF!)*JWA78)</f>
        <v/>
      </c>
      <c r="JWB101" s="75" t="str">
        <f>IF(JWB$2="","",(#REF!+#REF!)*JWB78)</f>
        <v/>
      </c>
      <c r="JWC101" s="75" t="str">
        <f>IF(JWC$2="","",(#REF!+#REF!)*JWC78)</f>
        <v/>
      </c>
      <c r="JWD101" s="75" t="str">
        <f>IF(JWD$2="","",(#REF!+#REF!)*JWD78)</f>
        <v/>
      </c>
      <c r="JWE101" s="75" t="str">
        <f>IF(JWE$2="","",(#REF!+#REF!)*JWE78)</f>
        <v/>
      </c>
      <c r="JWF101" s="75" t="str">
        <f>IF(JWF$2="","",(#REF!+#REF!)*JWF78)</f>
        <v/>
      </c>
      <c r="JWG101" s="75" t="str">
        <f>IF(JWG$2="","",(#REF!+#REF!)*JWG78)</f>
        <v/>
      </c>
      <c r="JWH101" s="75" t="str">
        <f>IF(JWH$2="","",(#REF!+#REF!)*JWH78)</f>
        <v/>
      </c>
      <c r="JWI101" s="75" t="str">
        <f>IF(JWI$2="","",(#REF!+#REF!)*JWI78)</f>
        <v/>
      </c>
      <c r="JWJ101" s="75" t="str">
        <f>IF(JWJ$2="","",(#REF!+#REF!)*JWJ78)</f>
        <v/>
      </c>
      <c r="JWK101" s="75" t="str">
        <f>IF(JWK$2="","",(#REF!+#REF!)*JWK78)</f>
        <v/>
      </c>
      <c r="JWL101" s="75" t="str">
        <f>IF(JWL$2="","",(#REF!+#REF!)*JWL78)</f>
        <v/>
      </c>
      <c r="JWM101" s="75" t="str">
        <f>IF(JWM$2="","",(#REF!+#REF!)*JWM78)</f>
        <v/>
      </c>
      <c r="JWN101" s="75" t="str">
        <f>IF(JWN$2="","",(#REF!+#REF!)*JWN78)</f>
        <v/>
      </c>
      <c r="JWO101" s="75" t="str">
        <f>IF(JWO$2="","",(#REF!+#REF!)*JWO78)</f>
        <v/>
      </c>
      <c r="JWP101" s="75" t="str">
        <f>IF(JWP$2="","",(#REF!+#REF!)*JWP78)</f>
        <v/>
      </c>
      <c r="JWQ101" s="75" t="str">
        <f>IF(JWQ$2="","",(#REF!+#REF!)*JWQ78)</f>
        <v/>
      </c>
      <c r="JWR101" s="75" t="str">
        <f>IF(JWR$2="","",(#REF!+#REF!)*JWR78)</f>
        <v/>
      </c>
      <c r="JWS101" s="75" t="str">
        <f>IF(JWS$2="","",(#REF!+#REF!)*JWS78)</f>
        <v/>
      </c>
      <c r="JWT101" s="75" t="str">
        <f>IF(JWT$2="","",(#REF!+#REF!)*JWT78)</f>
        <v/>
      </c>
      <c r="JWU101" s="75" t="str">
        <f>IF(JWU$2="","",(#REF!+#REF!)*JWU78)</f>
        <v/>
      </c>
      <c r="JWV101" s="75" t="str">
        <f>IF(JWV$2="","",(#REF!+#REF!)*JWV78)</f>
        <v/>
      </c>
      <c r="JWW101" s="75" t="str">
        <f>IF(JWW$2="","",(#REF!+#REF!)*JWW78)</f>
        <v/>
      </c>
      <c r="JWX101" s="75" t="str">
        <f>IF(JWX$2="","",(#REF!+#REF!)*JWX78)</f>
        <v/>
      </c>
      <c r="JWY101" s="75" t="str">
        <f>IF(JWY$2="","",(#REF!+#REF!)*JWY78)</f>
        <v/>
      </c>
      <c r="JWZ101" s="75" t="str">
        <f>IF(JWZ$2="","",(#REF!+#REF!)*JWZ78)</f>
        <v/>
      </c>
      <c r="JXA101" s="75" t="str">
        <f>IF(JXA$2="","",(#REF!+#REF!)*JXA78)</f>
        <v/>
      </c>
      <c r="JXB101" s="75" t="str">
        <f>IF(JXB$2="","",(#REF!+#REF!)*JXB78)</f>
        <v/>
      </c>
      <c r="JXC101" s="75" t="str">
        <f>IF(JXC$2="","",(#REF!+#REF!)*JXC78)</f>
        <v/>
      </c>
      <c r="JXD101" s="75" t="str">
        <f>IF(JXD$2="","",(#REF!+#REF!)*JXD78)</f>
        <v/>
      </c>
      <c r="JXE101" s="75" t="str">
        <f>IF(JXE$2="","",(#REF!+#REF!)*JXE78)</f>
        <v/>
      </c>
      <c r="JXF101" s="75" t="str">
        <f>IF(JXF$2="","",(#REF!+#REF!)*JXF78)</f>
        <v/>
      </c>
      <c r="JXG101" s="75" t="str">
        <f>IF(JXG$2="","",(#REF!+#REF!)*JXG78)</f>
        <v/>
      </c>
      <c r="JXH101" s="75" t="str">
        <f>IF(JXH$2="","",(#REF!+#REF!)*JXH78)</f>
        <v/>
      </c>
      <c r="JXI101" s="75" t="str">
        <f>IF(JXI$2="","",(#REF!+#REF!)*JXI78)</f>
        <v/>
      </c>
      <c r="JXJ101" s="75" t="str">
        <f>IF(JXJ$2="","",(#REF!+#REF!)*JXJ78)</f>
        <v/>
      </c>
      <c r="JXK101" s="75" t="str">
        <f>IF(JXK$2="","",(#REF!+#REF!)*JXK78)</f>
        <v/>
      </c>
      <c r="JXL101" s="75" t="str">
        <f>IF(JXL$2="","",(#REF!+#REF!)*JXL78)</f>
        <v/>
      </c>
      <c r="JXM101" s="75" t="str">
        <f>IF(JXM$2="","",(#REF!+#REF!)*JXM78)</f>
        <v/>
      </c>
      <c r="JXN101" s="75" t="str">
        <f>IF(JXN$2="","",(#REF!+#REF!)*JXN78)</f>
        <v/>
      </c>
      <c r="JXO101" s="75" t="str">
        <f>IF(JXO$2="","",(#REF!+#REF!)*JXO78)</f>
        <v/>
      </c>
      <c r="JXP101" s="75" t="str">
        <f>IF(JXP$2="","",(#REF!+#REF!)*JXP78)</f>
        <v/>
      </c>
      <c r="JXQ101" s="75" t="str">
        <f>IF(JXQ$2="","",(#REF!+#REF!)*JXQ78)</f>
        <v/>
      </c>
      <c r="JXR101" s="75" t="str">
        <f>IF(JXR$2="","",(#REF!+#REF!)*JXR78)</f>
        <v/>
      </c>
      <c r="JXS101" s="75" t="str">
        <f>IF(JXS$2="","",(#REF!+#REF!)*JXS78)</f>
        <v/>
      </c>
      <c r="JXT101" s="75" t="str">
        <f>IF(JXT$2="","",(#REF!+#REF!)*JXT78)</f>
        <v/>
      </c>
      <c r="JXU101" s="75" t="str">
        <f>IF(JXU$2="","",(#REF!+#REF!)*JXU78)</f>
        <v/>
      </c>
      <c r="JXV101" s="75" t="str">
        <f>IF(JXV$2="","",(#REF!+#REF!)*JXV78)</f>
        <v/>
      </c>
      <c r="JXW101" s="75" t="str">
        <f>IF(JXW$2="","",(#REF!+#REF!)*JXW78)</f>
        <v/>
      </c>
      <c r="JXX101" s="75" t="str">
        <f>IF(JXX$2="","",(#REF!+#REF!)*JXX78)</f>
        <v/>
      </c>
      <c r="JXY101" s="75" t="str">
        <f>IF(JXY$2="","",(#REF!+#REF!)*JXY78)</f>
        <v/>
      </c>
      <c r="JXZ101" s="75" t="str">
        <f>IF(JXZ$2="","",(#REF!+#REF!)*JXZ78)</f>
        <v/>
      </c>
      <c r="JYA101" s="75" t="str">
        <f>IF(JYA$2="","",(#REF!+#REF!)*JYA78)</f>
        <v/>
      </c>
      <c r="JYB101" s="75" t="str">
        <f>IF(JYB$2="","",(#REF!+#REF!)*JYB78)</f>
        <v/>
      </c>
      <c r="JYC101" s="75" t="str">
        <f>IF(JYC$2="","",(#REF!+#REF!)*JYC78)</f>
        <v/>
      </c>
      <c r="JYD101" s="75" t="str">
        <f>IF(JYD$2="","",(#REF!+#REF!)*JYD78)</f>
        <v/>
      </c>
      <c r="JYE101" s="75" t="str">
        <f>IF(JYE$2="","",(#REF!+#REF!)*JYE78)</f>
        <v/>
      </c>
      <c r="JYF101" s="75" t="str">
        <f>IF(JYF$2="","",(#REF!+#REF!)*JYF78)</f>
        <v/>
      </c>
      <c r="JYG101" s="75" t="str">
        <f>IF(JYG$2="","",(#REF!+#REF!)*JYG78)</f>
        <v/>
      </c>
      <c r="JYH101" s="75" t="str">
        <f>IF(JYH$2="","",(#REF!+#REF!)*JYH78)</f>
        <v/>
      </c>
      <c r="JYI101" s="75" t="str">
        <f>IF(JYI$2="","",(#REF!+#REF!)*JYI78)</f>
        <v/>
      </c>
      <c r="JYJ101" s="75" t="str">
        <f>IF(JYJ$2="","",(#REF!+#REF!)*JYJ78)</f>
        <v/>
      </c>
      <c r="JYK101" s="75" t="str">
        <f>IF(JYK$2="","",(#REF!+#REF!)*JYK78)</f>
        <v/>
      </c>
      <c r="JYL101" s="75" t="str">
        <f>IF(JYL$2="","",(#REF!+#REF!)*JYL78)</f>
        <v/>
      </c>
      <c r="JYM101" s="75" t="str">
        <f>IF(JYM$2="","",(#REF!+#REF!)*JYM78)</f>
        <v/>
      </c>
      <c r="JYN101" s="75" t="str">
        <f>IF(JYN$2="","",(#REF!+#REF!)*JYN78)</f>
        <v/>
      </c>
      <c r="JYO101" s="75" t="str">
        <f>IF(JYO$2="","",(#REF!+#REF!)*JYO78)</f>
        <v/>
      </c>
      <c r="JYP101" s="75" t="str">
        <f>IF(JYP$2="","",(#REF!+#REF!)*JYP78)</f>
        <v/>
      </c>
      <c r="JYQ101" s="75" t="str">
        <f>IF(JYQ$2="","",(#REF!+#REF!)*JYQ78)</f>
        <v/>
      </c>
      <c r="JYR101" s="75" t="str">
        <f>IF(JYR$2="","",(#REF!+#REF!)*JYR78)</f>
        <v/>
      </c>
      <c r="JYS101" s="75" t="str">
        <f>IF(JYS$2="","",(#REF!+#REF!)*JYS78)</f>
        <v/>
      </c>
      <c r="JYT101" s="75" t="str">
        <f>IF(JYT$2="","",(#REF!+#REF!)*JYT78)</f>
        <v/>
      </c>
      <c r="JYU101" s="75" t="str">
        <f>IF(JYU$2="","",(#REF!+#REF!)*JYU78)</f>
        <v/>
      </c>
      <c r="JYV101" s="75" t="str">
        <f>IF(JYV$2="","",(#REF!+#REF!)*JYV78)</f>
        <v/>
      </c>
      <c r="JYW101" s="75" t="str">
        <f>IF(JYW$2="","",(#REF!+#REF!)*JYW78)</f>
        <v/>
      </c>
      <c r="JYX101" s="75" t="str">
        <f>IF(JYX$2="","",(#REF!+#REF!)*JYX78)</f>
        <v/>
      </c>
      <c r="JYY101" s="75" t="str">
        <f>IF(JYY$2="","",(#REF!+#REF!)*JYY78)</f>
        <v/>
      </c>
      <c r="JYZ101" s="75" t="str">
        <f>IF(JYZ$2="","",(#REF!+#REF!)*JYZ78)</f>
        <v/>
      </c>
      <c r="JZA101" s="75" t="str">
        <f>IF(JZA$2="","",(#REF!+#REF!)*JZA78)</f>
        <v/>
      </c>
      <c r="JZB101" s="75" t="str">
        <f>IF(JZB$2="","",(#REF!+#REF!)*JZB78)</f>
        <v/>
      </c>
      <c r="JZC101" s="75" t="str">
        <f>IF(JZC$2="","",(#REF!+#REF!)*JZC78)</f>
        <v/>
      </c>
      <c r="JZD101" s="75" t="str">
        <f>IF(JZD$2="","",(#REF!+#REF!)*JZD78)</f>
        <v/>
      </c>
      <c r="JZE101" s="75" t="str">
        <f>IF(JZE$2="","",(#REF!+#REF!)*JZE78)</f>
        <v/>
      </c>
      <c r="JZF101" s="75" t="str">
        <f>IF(JZF$2="","",(#REF!+#REF!)*JZF78)</f>
        <v/>
      </c>
      <c r="JZG101" s="75" t="str">
        <f>IF(JZG$2="","",(#REF!+#REF!)*JZG78)</f>
        <v/>
      </c>
      <c r="JZH101" s="75" t="str">
        <f>IF(JZH$2="","",(#REF!+#REF!)*JZH78)</f>
        <v/>
      </c>
      <c r="JZI101" s="75" t="str">
        <f>IF(JZI$2="","",(#REF!+#REF!)*JZI78)</f>
        <v/>
      </c>
      <c r="JZJ101" s="75" t="str">
        <f>IF(JZJ$2="","",(#REF!+#REF!)*JZJ78)</f>
        <v/>
      </c>
      <c r="JZK101" s="75" t="str">
        <f>IF(JZK$2="","",(#REF!+#REF!)*JZK78)</f>
        <v/>
      </c>
      <c r="JZL101" s="75" t="str">
        <f>IF(JZL$2="","",(#REF!+#REF!)*JZL78)</f>
        <v/>
      </c>
      <c r="JZM101" s="75" t="str">
        <f>IF(JZM$2="","",(#REF!+#REF!)*JZM78)</f>
        <v/>
      </c>
      <c r="JZN101" s="75" t="str">
        <f>IF(JZN$2="","",(#REF!+#REF!)*JZN78)</f>
        <v/>
      </c>
      <c r="JZO101" s="75" t="str">
        <f>IF(JZO$2="","",(#REF!+#REF!)*JZO78)</f>
        <v/>
      </c>
      <c r="JZP101" s="75" t="str">
        <f>IF(JZP$2="","",(#REF!+#REF!)*JZP78)</f>
        <v/>
      </c>
      <c r="JZQ101" s="75" t="str">
        <f>IF(JZQ$2="","",(#REF!+#REF!)*JZQ78)</f>
        <v/>
      </c>
      <c r="JZR101" s="75" t="str">
        <f>IF(JZR$2="","",(#REF!+#REF!)*JZR78)</f>
        <v/>
      </c>
      <c r="JZS101" s="75" t="str">
        <f>IF(JZS$2="","",(#REF!+#REF!)*JZS78)</f>
        <v/>
      </c>
      <c r="JZT101" s="75" t="str">
        <f>IF(JZT$2="","",(#REF!+#REF!)*JZT78)</f>
        <v/>
      </c>
      <c r="JZU101" s="75" t="str">
        <f>IF(JZU$2="","",(#REF!+#REF!)*JZU78)</f>
        <v/>
      </c>
      <c r="JZV101" s="75" t="str">
        <f>IF(JZV$2="","",(#REF!+#REF!)*JZV78)</f>
        <v/>
      </c>
      <c r="JZW101" s="75" t="str">
        <f>IF(JZW$2="","",(#REF!+#REF!)*JZW78)</f>
        <v/>
      </c>
      <c r="JZX101" s="75" t="str">
        <f>IF(JZX$2="","",(#REF!+#REF!)*JZX78)</f>
        <v/>
      </c>
      <c r="JZY101" s="75" t="str">
        <f>IF(JZY$2="","",(#REF!+#REF!)*JZY78)</f>
        <v/>
      </c>
      <c r="JZZ101" s="75" t="str">
        <f>IF(JZZ$2="","",(#REF!+#REF!)*JZZ78)</f>
        <v/>
      </c>
      <c r="KAA101" s="75" t="str">
        <f>IF(KAA$2="","",(#REF!+#REF!)*KAA78)</f>
        <v/>
      </c>
      <c r="KAB101" s="75" t="str">
        <f>IF(KAB$2="","",(#REF!+#REF!)*KAB78)</f>
        <v/>
      </c>
      <c r="KAC101" s="75" t="str">
        <f>IF(KAC$2="","",(#REF!+#REF!)*KAC78)</f>
        <v/>
      </c>
      <c r="KAD101" s="75" t="str">
        <f>IF(KAD$2="","",(#REF!+#REF!)*KAD78)</f>
        <v/>
      </c>
      <c r="KAE101" s="75" t="str">
        <f>IF(KAE$2="","",(#REF!+#REF!)*KAE78)</f>
        <v/>
      </c>
      <c r="KAF101" s="75" t="str">
        <f>IF(KAF$2="","",(#REF!+#REF!)*KAF78)</f>
        <v/>
      </c>
      <c r="KAG101" s="75" t="str">
        <f>IF(KAG$2="","",(#REF!+#REF!)*KAG78)</f>
        <v/>
      </c>
      <c r="KAH101" s="75" t="str">
        <f>IF(KAH$2="","",(#REF!+#REF!)*KAH78)</f>
        <v/>
      </c>
      <c r="KAI101" s="75" t="str">
        <f>IF(KAI$2="","",(#REF!+#REF!)*KAI78)</f>
        <v/>
      </c>
      <c r="KAJ101" s="75" t="str">
        <f>IF(KAJ$2="","",(#REF!+#REF!)*KAJ78)</f>
        <v/>
      </c>
      <c r="KAK101" s="75" t="str">
        <f>IF(KAK$2="","",(#REF!+#REF!)*KAK78)</f>
        <v/>
      </c>
      <c r="KAL101" s="75" t="str">
        <f>IF(KAL$2="","",(#REF!+#REF!)*KAL78)</f>
        <v/>
      </c>
      <c r="KAM101" s="75" t="str">
        <f>IF(KAM$2="","",(#REF!+#REF!)*KAM78)</f>
        <v/>
      </c>
      <c r="KAN101" s="75" t="str">
        <f>IF(KAN$2="","",(#REF!+#REF!)*KAN78)</f>
        <v/>
      </c>
      <c r="KAO101" s="75" t="str">
        <f>IF(KAO$2="","",(#REF!+#REF!)*KAO78)</f>
        <v/>
      </c>
      <c r="KAP101" s="75" t="str">
        <f>IF(KAP$2="","",(#REF!+#REF!)*KAP78)</f>
        <v/>
      </c>
      <c r="KAQ101" s="75" t="str">
        <f>IF(KAQ$2="","",(#REF!+#REF!)*KAQ78)</f>
        <v/>
      </c>
      <c r="KAR101" s="75" t="str">
        <f>IF(KAR$2="","",(#REF!+#REF!)*KAR78)</f>
        <v/>
      </c>
      <c r="KAS101" s="75" t="str">
        <f>IF(KAS$2="","",(#REF!+#REF!)*KAS78)</f>
        <v/>
      </c>
      <c r="KAT101" s="75" t="str">
        <f>IF(KAT$2="","",(#REF!+#REF!)*KAT78)</f>
        <v/>
      </c>
      <c r="KAU101" s="75" t="str">
        <f>IF(KAU$2="","",(#REF!+#REF!)*KAU78)</f>
        <v/>
      </c>
      <c r="KAV101" s="75" t="str">
        <f>IF(KAV$2="","",(#REF!+#REF!)*KAV78)</f>
        <v/>
      </c>
      <c r="KAW101" s="75" t="str">
        <f>IF(KAW$2="","",(#REF!+#REF!)*KAW78)</f>
        <v/>
      </c>
      <c r="KAX101" s="75" t="str">
        <f>IF(KAX$2="","",(#REF!+#REF!)*KAX78)</f>
        <v/>
      </c>
      <c r="KAY101" s="75" t="str">
        <f>IF(KAY$2="","",(#REF!+#REF!)*KAY78)</f>
        <v/>
      </c>
      <c r="KAZ101" s="75" t="str">
        <f>IF(KAZ$2="","",(#REF!+#REF!)*KAZ78)</f>
        <v/>
      </c>
      <c r="KBA101" s="75" t="str">
        <f>IF(KBA$2="","",(#REF!+#REF!)*KBA78)</f>
        <v/>
      </c>
      <c r="KBB101" s="75" t="str">
        <f>IF(KBB$2="","",(#REF!+#REF!)*KBB78)</f>
        <v/>
      </c>
      <c r="KBC101" s="75" t="str">
        <f>IF(KBC$2="","",(#REF!+#REF!)*KBC78)</f>
        <v/>
      </c>
      <c r="KBD101" s="75" t="str">
        <f>IF(KBD$2="","",(#REF!+#REF!)*KBD78)</f>
        <v/>
      </c>
      <c r="KBE101" s="75" t="str">
        <f>IF(KBE$2="","",(#REF!+#REF!)*KBE78)</f>
        <v/>
      </c>
      <c r="KBF101" s="75" t="str">
        <f>IF(KBF$2="","",(#REF!+#REF!)*KBF78)</f>
        <v/>
      </c>
      <c r="KBG101" s="75" t="str">
        <f>IF(KBG$2="","",(#REF!+#REF!)*KBG78)</f>
        <v/>
      </c>
      <c r="KBH101" s="75" t="str">
        <f>IF(KBH$2="","",(#REF!+#REF!)*KBH78)</f>
        <v/>
      </c>
      <c r="KBI101" s="75" t="str">
        <f>IF(KBI$2="","",(#REF!+#REF!)*KBI78)</f>
        <v/>
      </c>
      <c r="KBJ101" s="75" t="str">
        <f>IF(KBJ$2="","",(#REF!+#REF!)*KBJ78)</f>
        <v/>
      </c>
      <c r="KBK101" s="75" t="str">
        <f>IF(KBK$2="","",(#REF!+#REF!)*KBK78)</f>
        <v/>
      </c>
      <c r="KBL101" s="75" t="str">
        <f>IF(KBL$2="","",(#REF!+#REF!)*KBL78)</f>
        <v/>
      </c>
      <c r="KBM101" s="75" t="str">
        <f>IF(KBM$2="","",(#REF!+#REF!)*KBM78)</f>
        <v/>
      </c>
      <c r="KBN101" s="75" t="str">
        <f>IF(KBN$2="","",(#REF!+#REF!)*KBN78)</f>
        <v/>
      </c>
      <c r="KBO101" s="75" t="str">
        <f>IF(KBO$2="","",(#REF!+#REF!)*KBO78)</f>
        <v/>
      </c>
      <c r="KBP101" s="75" t="str">
        <f>IF(KBP$2="","",(#REF!+#REF!)*KBP78)</f>
        <v/>
      </c>
      <c r="KBQ101" s="75" t="str">
        <f>IF(KBQ$2="","",(#REF!+#REF!)*KBQ78)</f>
        <v/>
      </c>
      <c r="KBR101" s="75" t="str">
        <f>IF(KBR$2="","",(#REF!+#REF!)*KBR78)</f>
        <v/>
      </c>
      <c r="KBS101" s="75" t="str">
        <f>IF(KBS$2="","",(#REF!+#REF!)*KBS78)</f>
        <v/>
      </c>
      <c r="KBT101" s="75" t="str">
        <f>IF(KBT$2="","",(#REF!+#REF!)*KBT78)</f>
        <v/>
      </c>
      <c r="KBU101" s="75" t="str">
        <f>IF(KBU$2="","",(#REF!+#REF!)*KBU78)</f>
        <v/>
      </c>
      <c r="KBV101" s="75" t="str">
        <f>IF(KBV$2="","",(#REF!+#REF!)*KBV78)</f>
        <v/>
      </c>
      <c r="KBW101" s="75" t="str">
        <f>IF(KBW$2="","",(#REF!+#REF!)*KBW78)</f>
        <v/>
      </c>
      <c r="KBX101" s="75" t="str">
        <f>IF(KBX$2="","",(#REF!+#REF!)*KBX78)</f>
        <v/>
      </c>
      <c r="KBY101" s="75" t="str">
        <f>IF(KBY$2="","",(#REF!+#REF!)*KBY78)</f>
        <v/>
      </c>
      <c r="KBZ101" s="75" t="str">
        <f>IF(KBZ$2="","",(#REF!+#REF!)*KBZ78)</f>
        <v/>
      </c>
      <c r="KCA101" s="75" t="str">
        <f>IF(KCA$2="","",(#REF!+#REF!)*KCA78)</f>
        <v/>
      </c>
      <c r="KCB101" s="75" t="str">
        <f>IF(KCB$2="","",(#REF!+#REF!)*KCB78)</f>
        <v/>
      </c>
      <c r="KCC101" s="75" t="str">
        <f>IF(KCC$2="","",(#REF!+#REF!)*KCC78)</f>
        <v/>
      </c>
      <c r="KCD101" s="75" t="str">
        <f>IF(KCD$2="","",(#REF!+#REF!)*KCD78)</f>
        <v/>
      </c>
      <c r="KCE101" s="75" t="str">
        <f>IF(KCE$2="","",(#REF!+#REF!)*KCE78)</f>
        <v/>
      </c>
      <c r="KCF101" s="75" t="str">
        <f>IF(KCF$2="","",(#REF!+#REF!)*KCF78)</f>
        <v/>
      </c>
      <c r="KCG101" s="75" t="str">
        <f>IF(KCG$2="","",(#REF!+#REF!)*KCG78)</f>
        <v/>
      </c>
      <c r="KCH101" s="75" t="str">
        <f>IF(KCH$2="","",(#REF!+#REF!)*KCH78)</f>
        <v/>
      </c>
      <c r="KCI101" s="75" t="str">
        <f>IF(KCI$2="","",(#REF!+#REF!)*KCI78)</f>
        <v/>
      </c>
      <c r="KCJ101" s="75" t="str">
        <f>IF(KCJ$2="","",(#REF!+#REF!)*KCJ78)</f>
        <v/>
      </c>
      <c r="KCK101" s="75" t="str">
        <f>IF(KCK$2="","",(#REF!+#REF!)*KCK78)</f>
        <v/>
      </c>
      <c r="KCL101" s="75" t="str">
        <f>IF(KCL$2="","",(#REF!+#REF!)*KCL78)</f>
        <v/>
      </c>
      <c r="KCM101" s="75" t="str">
        <f>IF(KCM$2="","",(#REF!+#REF!)*KCM78)</f>
        <v/>
      </c>
      <c r="KCN101" s="75" t="str">
        <f>IF(KCN$2="","",(#REF!+#REF!)*KCN78)</f>
        <v/>
      </c>
      <c r="KCO101" s="75" t="str">
        <f>IF(KCO$2="","",(#REF!+#REF!)*KCO78)</f>
        <v/>
      </c>
      <c r="KCP101" s="75" t="str">
        <f>IF(KCP$2="","",(#REF!+#REF!)*KCP78)</f>
        <v/>
      </c>
      <c r="KCQ101" s="75" t="str">
        <f>IF(KCQ$2="","",(#REF!+#REF!)*KCQ78)</f>
        <v/>
      </c>
      <c r="KCR101" s="75" t="str">
        <f>IF(KCR$2="","",(#REF!+#REF!)*KCR78)</f>
        <v/>
      </c>
      <c r="KCS101" s="75" t="str">
        <f>IF(KCS$2="","",(#REF!+#REF!)*KCS78)</f>
        <v/>
      </c>
      <c r="KCT101" s="75" t="str">
        <f>IF(KCT$2="","",(#REF!+#REF!)*KCT78)</f>
        <v/>
      </c>
      <c r="KCU101" s="75" t="str">
        <f>IF(KCU$2="","",(#REF!+#REF!)*KCU78)</f>
        <v/>
      </c>
      <c r="KCV101" s="75" t="str">
        <f>IF(KCV$2="","",(#REF!+#REF!)*KCV78)</f>
        <v/>
      </c>
      <c r="KCW101" s="75" t="str">
        <f>IF(KCW$2="","",(#REF!+#REF!)*KCW78)</f>
        <v/>
      </c>
      <c r="KCX101" s="75" t="str">
        <f>IF(KCX$2="","",(#REF!+#REF!)*KCX78)</f>
        <v/>
      </c>
      <c r="KCY101" s="75" t="str">
        <f>IF(KCY$2="","",(#REF!+#REF!)*KCY78)</f>
        <v/>
      </c>
      <c r="KCZ101" s="75" t="str">
        <f>IF(KCZ$2="","",(#REF!+#REF!)*KCZ78)</f>
        <v/>
      </c>
      <c r="KDA101" s="75" t="str">
        <f>IF(KDA$2="","",(#REF!+#REF!)*KDA78)</f>
        <v/>
      </c>
      <c r="KDB101" s="75" t="str">
        <f>IF(KDB$2="","",(#REF!+#REF!)*KDB78)</f>
        <v/>
      </c>
      <c r="KDC101" s="75" t="str">
        <f>IF(KDC$2="","",(#REF!+#REF!)*KDC78)</f>
        <v/>
      </c>
      <c r="KDD101" s="75" t="str">
        <f>IF(KDD$2="","",(#REF!+#REF!)*KDD78)</f>
        <v/>
      </c>
      <c r="KDE101" s="75" t="str">
        <f>IF(KDE$2="","",(#REF!+#REF!)*KDE78)</f>
        <v/>
      </c>
      <c r="KDF101" s="75" t="str">
        <f>IF(KDF$2="","",(#REF!+#REF!)*KDF78)</f>
        <v/>
      </c>
      <c r="KDG101" s="75" t="str">
        <f>IF(KDG$2="","",(#REF!+#REF!)*KDG78)</f>
        <v/>
      </c>
      <c r="KDH101" s="75" t="str">
        <f>IF(KDH$2="","",(#REF!+#REF!)*KDH78)</f>
        <v/>
      </c>
      <c r="KDI101" s="75" t="str">
        <f>IF(KDI$2="","",(#REF!+#REF!)*KDI78)</f>
        <v/>
      </c>
      <c r="KDJ101" s="75" t="str">
        <f>IF(KDJ$2="","",(#REF!+#REF!)*KDJ78)</f>
        <v/>
      </c>
      <c r="KDK101" s="75" t="str">
        <f>IF(KDK$2="","",(#REF!+#REF!)*KDK78)</f>
        <v/>
      </c>
      <c r="KDL101" s="75" t="str">
        <f>IF(KDL$2="","",(#REF!+#REF!)*KDL78)</f>
        <v/>
      </c>
      <c r="KDM101" s="75" t="str">
        <f>IF(KDM$2="","",(#REF!+#REF!)*KDM78)</f>
        <v/>
      </c>
      <c r="KDN101" s="75" t="str">
        <f>IF(KDN$2="","",(#REF!+#REF!)*KDN78)</f>
        <v/>
      </c>
      <c r="KDO101" s="75" t="str">
        <f>IF(KDO$2="","",(#REF!+#REF!)*KDO78)</f>
        <v/>
      </c>
      <c r="KDP101" s="75" t="str">
        <f>IF(KDP$2="","",(#REF!+#REF!)*KDP78)</f>
        <v/>
      </c>
      <c r="KDQ101" s="75" t="str">
        <f>IF(KDQ$2="","",(#REF!+#REF!)*KDQ78)</f>
        <v/>
      </c>
      <c r="KDR101" s="75" t="str">
        <f>IF(KDR$2="","",(#REF!+#REF!)*KDR78)</f>
        <v/>
      </c>
      <c r="KDS101" s="75" t="str">
        <f>IF(KDS$2="","",(#REF!+#REF!)*KDS78)</f>
        <v/>
      </c>
      <c r="KDT101" s="75" t="str">
        <f>IF(KDT$2="","",(#REF!+#REF!)*KDT78)</f>
        <v/>
      </c>
      <c r="KDU101" s="75" t="str">
        <f>IF(KDU$2="","",(#REF!+#REF!)*KDU78)</f>
        <v/>
      </c>
      <c r="KDV101" s="75" t="str">
        <f>IF(KDV$2="","",(#REF!+#REF!)*KDV78)</f>
        <v/>
      </c>
      <c r="KDW101" s="75" t="str">
        <f>IF(KDW$2="","",(#REF!+#REF!)*KDW78)</f>
        <v/>
      </c>
      <c r="KDX101" s="75" t="str">
        <f>IF(KDX$2="","",(#REF!+#REF!)*KDX78)</f>
        <v/>
      </c>
      <c r="KDY101" s="75" t="str">
        <f>IF(KDY$2="","",(#REF!+#REF!)*KDY78)</f>
        <v/>
      </c>
      <c r="KDZ101" s="75" t="str">
        <f>IF(KDZ$2="","",(#REF!+#REF!)*KDZ78)</f>
        <v/>
      </c>
      <c r="KEA101" s="75" t="str">
        <f>IF(KEA$2="","",(#REF!+#REF!)*KEA78)</f>
        <v/>
      </c>
      <c r="KEB101" s="75" t="str">
        <f>IF(KEB$2="","",(#REF!+#REF!)*KEB78)</f>
        <v/>
      </c>
      <c r="KEC101" s="75" t="str">
        <f>IF(KEC$2="","",(#REF!+#REF!)*KEC78)</f>
        <v/>
      </c>
      <c r="KED101" s="75" t="str">
        <f>IF(KED$2="","",(#REF!+#REF!)*KED78)</f>
        <v/>
      </c>
      <c r="KEE101" s="75" t="str">
        <f>IF(KEE$2="","",(#REF!+#REF!)*KEE78)</f>
        <v/>
      </c>
      <c r="KEF101" s="75" t="str">
        <f>IF(KEF$2="","",(#REF!+#REF!)*KEF78)</f>
        <v/>
      </c>
      <c r="KEG101" s="75" t="str">
        <f>IF(KEG$2="","",(#REF!+#REF!)*KEG78)</f>
        <v/>
      </c>
      <c r="KEH101" s="75" t="str">
        <f>IF(KEH$2="","",(#REF!+#REF!)*KEH78)</f>
        <v/>
      </c>
      <c r="KEI101" s="75" t="str">
        <f>IF(KEI$2="","",(#REF!+#REF!)*KEI78)</f>
        <v/>
      </c>
      <c r="KEJ101" s="75" t="str">
        <f>IF(KEJ$2="","",(#REF!+#REF!)*KEJ78)</f>
        <v/>
      </c>
      <c r="KEK101" s="75" t="str">
        <f>IF(KEK$2="","",(#REF!+#REF!)*KEK78)</f>
        <v/>
      </c>
      <c r="KEL101" s="75" t="str">
        <f>IF(KEL$2="","",(#REF!+#REF!)*KEL78)</f>
        <v/>
      </c>
      <c r="KEM101" s="75" t="str">
        <f>IF(KEM$2="","",(#REF!+#REF!)*KEM78)</f>
        <v/>
      </c>
      <c r="KEN101" s="75" t="str">
        <f>IF(KEN$2="","",(#REF!+#REF!)*KEN78)</f>
        <v/>
      </c>
      <c r="KEO101" s="75" t="str">
        <f>IF(KEO$2="","",(#REF!+#REF!)*KEO78)</f>
        <v/>
      </c>
      <c r="KEP101" s="75" t="str">
        <f>IF(KEP$2="","",(#REF!+#REF!)*KEP78)</f>
        <v/>
      </c>
      <c r="KEQ101" s="75" t="str">
        <f>IF(KEQ$2="","",(#REF!+#REF!)*KEQ78)</f>
        <v/>
      </c>
      <c r="KER101" s="75" t="str">
        <f>IF(KER$2="","",(#REF!+#REF!)*KER78)</f>
        <v/>
      </c>
      <c r="KES101" s="75" t="str">
        <f>IF(KES$2="","",(#REF!+#REF!)*KES78)</f>
        <v/>
      </c>
      <c r="KET101" s="75" t="str">
        <f>IF(KET$2="","",(#REF!+#REF!)*KET78)</f>
        <v/>
      </c>
      <c r="KEU101" s="75" t="str">
        <f>IF(KEU$2="","",(#REF!+#REF!)*KEU78)</f>
        <v/>
      </c>
      <c r="KEV101" s="75" t="str">
        <f>IF(KEV$2="","",(#REF!+#REF!)*KEV78)</f>
        <v/>
      </c>
      <c r="KEW101" s="75" t="str">
        <f>IF(KEW$2="","",(#REF!+#REF!)*KEW78)</f>
        <v/>
      </c>
      <c r="KEX101" s="75" t="str">
        <f>IF(KEX$2="","",(#REF!+#REF!)*KEX78)</f>
        <v/>
      </c>
      <c r="KEY101" s="75" t="str">
        <f>IF(KEY$2="","",(#REF!+#REF!)*KEY78)</f>
        <v/>
      </c>
      <c r="KEZ101" s="75" t="str">
        <f>IF(KEZ$2="","",(#REF!+#REF!)*KEZ78)</f>
        <v/>
      </c>
      <c r="KFA101" s="75" t="str">
        <f>IF(KFA$2="","",(#REF!+#REF!)*KFA78)</f>
        <v/>
      </c>
      <c r="KFB101" s="75" t="str">
        <f>IF(KFB$2="","",(#REF!+#REF!)*KFB78)</f>
        <v/>
      </c>
      <c r="KFC101" s="75" t="str">
        <f>IF(KFC$2="","",(#REF!+#REF!)*KFC78)</f>
        <v/>
      </c>
      <c r="KFD101" s="75" t="str">
        <f>IF(KFD$2="","",(#REF!+#REF!)*KFD78)</f>
        <v/>
      </c>
      <c r="KFE101" s="75" t="str">
        <f>IF(KFE$2="","",(#REF!+#REF!)*KFE78)</f>
        <v/>
      </c>
      <c r="KFF101" s="75" t="str">
        <f>IF(KFF$2="","",(#REF!+#REF!)*KFF78)</f>
        <v/>
      </c>
      <c r="KFG101" s="75" t="str">
        <f>IF(KFG$2="","",(#REF!+#REF!)*KFG78)</f>
        <v/>
      </c>
      <c r="KFH101" s="75" t="str">
        <f>IF(KFH$2="","",(#REF!+#REF!)*KFH78)</f>
        <v/>
      </c>
      <c r="KFI101" s="75" t="str">
        <f>IF(KFI$2="","",(#REF!+#REF!)*KFI78)</f>
        <v/>
      </c>
      <c r="KFJ101" s="75" t="str">
        <f>IF(KFJ$2="","",(#REF!+#REF!)*KFJ78)</f>
        <v/>
      </c>
      <c r="KFK101" s="75" t="str">
        <f>IF(KFK$2="","",(#REF!+#REF!)*KFK78)</f>
        <v/>
      </c>
      <c r="KFL101" s="75" t="str">
        <f>IF(KFL$2="","",(#REF!+#REF!)*KFL78)</f>
        <v/>
      </c>
      <c r="KFM101" s="75" t="str">
        <f>IF(KFM$2="","",(#REF!+#REF!)*KFM78)</f>
        <v/>
      </c>
      <c r="KFN101" s="75" t="str">
        <f>IF(KFN$2="","",(#REF!+#REF!)*KFN78)</f>
        <v/>
      </c>
      <c r="KFO101" s="75" t="str">
        <f>IF(KFO$2="","",(#REF!+#REF!)*KFO78)</f>
        <v/>
      </c>
      <c r="KFP101" s="75" t="str">
        <f>IF(KFP$2="","",(#REF!+#REF!)*KFP78)</f>
        <v/>
      </c>
      <c r="KFQ101" s="75" t="str">
        <f>IF(KFQ$2="","",(#REF!+#REF!)*KFQ78)</f>
        <v/>
      </c>
      <c r="KFR101" s="75" t="str">
        <f>IF(KFR$2="","",(#REF!+#REF!)*KFR78)</f>
        <v/>
      </c>
      <c r="KFS101" s="75" t="str">
        <f>IF(KFS$2="","",(#REF!+#REF!)*KFS78)</f>
        <v/>
      </c>
      <c r="KFT101" s="75" t="str">
        <f>IF(KFT$2="","",(#REF!+#REF!)*KFT78)</f>
        <v/>
      </c>
      <c r="KFU101" s="75" t="str">
        <f>IF(KFU$2="","",(#REF!+#REF!)*KFU78)</f>
        <v/>
      </c>
      <c r="KFV101" s="75" t="str">
        <f>IF(KFV$2="","",(#REF!+#REF!)*KFV78)</f>
        <v/>
      </c>
      <c r="KFW101" s="75" t="str">
        <f>IF(KFW$2="","",(#REF!+#REF!)*KFW78)</f>
        <v/>
      </c>
      <c r="KFX101" s="75" t="str">
        <f>IF(KFX$2="","",(#REF!+#REF!)*KFX78)</f>
        <v/>
      </c>
      <c r="KFY101" s="75" t="str">
        <f>IF(KFY$2="","",(#REF!+#REF!)*KFY78)</f>
        <v/>
      </c>
      <c r="KFZ101" s="75" t="str">
        <f>IF(KFZ$2="","",(#REF!+#REF!)*KFZ78)</f>
        <v/>
      </c>
      <c r="KGA101" s="75" t="str">
        <f>IF(KGA$2="","",(#REF!+#REF!)*KGA78)</f>
        <v/>
      </c>
      <c r="KGB101" s="75" t="str">
        <f>IF(KGB$2="","",(#REF!+#REF!)*KGB78)</f>
        <v/>
      </c>
      <c r="KGC101" s="75" t="str">
        <f>IF(KGC$2="","",(#REF!+#REF!)*KGC78)</f>
        <v/>
      </c>
      <c r="KGD101" s="75" t="str">
        <f>IF(KGD$2="","",(#REF!+#REF!)*KGD78)</f>
        <v/>
      </c>
      <c r="KGE101" s="75" t="str">
        <f>IF(KGE$2="","",(#REF!+#REF!)*KGE78)</f>
        <v/>
      </c>
      <c r="KGF101" s="75" t="str">
        <f>IF(KGF$2="","",(#REF!+#REF!)*KGF78)</f>
        <v/>
      </c>
      <c r="KGG101" s="75" t="str">
        <f>IF(KGG$2="","",(#REF!+#REF!)*KGG78)</f>
        <v/>
      </c>
      <c r="KGH101" s="75" t="str">
        <f>IF(KGH$2="","",(#REF!+#REF!)*KGH78)</f>
        <v/>
      </c>
      <c r="KGI101" s="75" t="str">
        <f>IF(KGI$2="","",(#REF!+#REF!)*KGI78)</f>
        <v/>
      </c>
      <c r="KGJ101" s="75" t="str">
        <f>IF(KGJ$2="","",(#REF!+#REF!)*KGJ78)</f>
        <v/>
      </c>
      <c r="KGK101" s="75" t="str">
        <f>IF(KGK$2="","",(#REF!+#REF!)*KGK78)</f>
        <v/>
      </c>
      <c r="KGL101" s="75" t="str">
        <f>IF(KGL$2="","",(#REF!+#REF!)*KGL78)</f>
        <v/>
      </c>
      <c r="KGM101" s="75" t="str">
        <f>IF(KGM$2="","",(#REF!+#REF!)*KGM78)</f>
        <v/>
      </c>
      <c r="KGN101" s="75" t="str">
        <f>IF(KGN$2="","",(#REF!+#REF!)*KGN78)</f>
        <v/>
      </c>
      <c r="KGO101" s="75" t="str">
        <f>IF(KGO$2="","",(#REF!+#REF!)*KGO78)</f>
        <v/>
      </c>
      <c r="KGP101" s="75" t="str">
        <f>IF(KGP$2="","",(#REF!+#REF!)*KGP78)</f>
        <v/>
      </c>
      <c r="KGQ101" s="75" t="str">
        <f>IF(KGQ$2="","",(#REF!+#REF!)*KGQ78)</f>
        <v/>
      </c>
      <c r="KGR101" s="75" t="str">
        <f>IF(KGR$2="","",(#REF!+#REF!)*KGR78)</f>
        <v/>
      </c>
      <c r="KGS101" s="75" t="str">
        <f>IF(KGS$2="","",(#REF!+#REF!)*KGS78)</f>
        <v/>
      </c>
      <c r="KGT101" s="75" t="str">
        <f>IF(KGT$2="","",(#REF!+#REF!)*KGT78)</f>
        <v/>
      </c>
      <c r="KGU101" s="75" t="str">
        <f>IF(KGU$2="","",(#REF!+#REF!)*KGU78)</f>
        <v/>
      </c>
      <c r="KGV101" s="75" t="str">
        <f>IF(KGV$2="","",(#REF!+#REF!)*KGV78)</f>
        <v/>
      </c>
      <c r="KGW101" s="75" t="str">
        <f>IF(KGW$2="","",(#REF!+#REF!)*KGW78)</f>
        <v/>
      </c>
      <c r="KGX101" s="75" t="str">
        <f>IF(KGX$2="","",(#REF!+#REF!)*KGX78)</f>
        <v/>
      </c>
      <c r="KGY101" s="75" t="str">
        <f>IF(KGY$2="","",(#REF!+#REF!)*KGY78)</f>
        <v/>
      </c>
      <c r="KGZ101" s="75" t="str">
        <f>IF(KGZ$2="","",(#REF!+#REF!)*KGZ78)</f>
        <v/>
      </c>
      <c r="KHA101" s="75" t="str">
        <f>IF(KHA$2="","",(#REF!+#REF!)*KHA78)</f>
        <v/>
      </c>
      <c r="KHB101" s="75" t="str">
        <f>IF(KHB$2="","",(#REF!+#REF!)*KHB78)</f>
        <v/>
      </c>
      <c r="KHC101" s="75" t="str">
        <f>IF(KHC$2="","",(#REF!+#REF!)*KHC78)</f>
        <v/>
      </c>
      <c r="KHD101" s="75" t="str">
        <f>IF(KHD$2="","",(#REF!+#REF!)*KHD78)</f>
        <v/>
      </c>
      <c r="KHE101" s="75" t="str">
        <f>IF(KHE$2="","",(#REF!+#REF!)*KHE78)</f>
        <v/>
      </c>
      <c r="KHF101" s="75" t="str">
        <f>IF(KHF$2="","",(#REF!+#REF!)*KHF78)</f>
        <v/>
      </c>
      <c r="KHG101" s="75" t="str">
        <f>IF(KHG$2="","",(#REF!+#REF!)*KHG78)</f>
        <v/>
      </c>
      <c r="KHH101" s="75" t="str">
        <f>IF(KHH$2="","",(#REF!+#REF!)*KHH78)</f>
        <v/>
      </c>
      <c r="KHI101" s="75" t="str">
        <f>IF(KHI$2="","",(#REF!+#REF!)*KHI78)</f>
        <v/>
      </c>
      <c r="KHJ101" s="75" t="str">
        <f>IF(KHJ$2="","",(#REF!+#REF!)*KHJ78)</f>
        <v/>
      </c>
      <c r="KHK101" s="75" t="str">
        <f>IF(KHK$2="","",(#REF!+#REF!)*KHK78)</f>
        <v/>
      </c>
      <c r="KHL101" s="75" t="str">
        <f>IF(KHL$2="","",(#REF!+#REF!)*KHL78)</f>
        <v/>
      </c>
      <c r="KHM101" s="75" t="str">
        <f>IF(KHM$2="","",(#REF!+#REF!)*KHM78)</f>
        <v/>
      </c>
      <c r="KHN101" s="75" t="str">
        <f>IF(KHN$2="","",(#REF!+#REF!)*KHN78)</f>
        <v/>
      </c>
      <c r="KHO101" s="75" t="str">
        <f>IF(KHO$2="","",(#REF!+#REF!)*KHO78)</f>
        <v/>
      </c>
      <c r="KHP101" s="75" t="str">
        <f>IF(KHP$2="","",(#REF!+#REF!)*KHP78)</f>
        <v/>
      </c>
      <c r="KHQ101" s="75" t="str">
        <f>IF(KHQ$2="","",(#REF!+#REF!)*KHQ78)</f>
        <v/>
      </c>
      <c r="KHR101" s="75" t="str">
        <f>IF(KHR$2="","",(#REF!+#REF!)*KHR78)</f>
        <v/>
      </c>
      <c r="KHS101" s="75" t="str">
        <f>IF(KHS$2="","",(#REF!+#REF!)*KHS78)</f>
        <v/>
      </c>
      <c r="KHT101" s="75" t="str">
        <f>IF(KHT$2="","",(#REF!+#REF!)*KHT78)</f>
        <v/>
      </c>
      <c r="KHU101" s="75" t="str">
        <f>IF(KHU$2="","",(#REF!+#REF!)*KHU78)</f>
        <v/>
      </c>
      <c r="KHV101" s="75" t="str">
        <f>IF(KHV$2="","",(#REF!+#REF!)*KHV78)</f>
        <v/>
      </c>
      <c r="KHW101" s="75" t="str">
        <f>IF(KHW$2="","",(#REF!+#REF!)*KHW78)</f>
        <v/>
      </c>
      <c r="KHX101" s="75" t="str">
        <f>IF(KHX$2="","",(#REF!+#REF!)*KHX78)</f>
        <v/>
      </c>
      <c r="KHY101" s="75" t="str">
        <f>IF(KHY$2="","",(#REF!+#REF!)*KHY78)</f>
        <v/>
      </c>
      <c r="KHZ101" s="75" t="str">
        <f>IF(KHZ$2="","",(#REF!+#REF!)*KHZ78)</f>
        <v/>
      </c>
      <c r="KIA101" s="75" t="str">
        <f>IF(KIA$2="","",(#REF!+#REF!)*KIA78)</f>
        <v/>
      </c>
      <c r="KIB101" s="75" t="str">
        <f>IF(KIB$2="","",(#REF!+#REF!)*KIB78)</f>
        <v/>
      </c>
      <c r="KIC101" s="75" t="str">
        <f>IF(KIC$2="","",(#REF!+#REF!)*KIC78)</f>
        <v/>
      </c>
      <c r="KID101" s="75" t="str">
        <f>IF(KID$2="","",(#REF!+#REF!)*KID78)</f>
        <v/>
      </c>
      <c r="KIE101" s="75" t="str">
        <f>IF(KIE$2="","",(#REF!+#REF!)*KIE78)</f>
        <v/>
      </c>
      <c r="KIF101" s="75" t="str">
        <f>IF(KIF$2="","",(#REF!+#REF!)*KIF78)</f>
        <v/>
      </c>
      <c r="KIG101" s="75" t="str">
        <f>IF(KIG$2="","",(#REF!+#REF!)*KIG78)</f>
        <v/>
      </c>
      <c r="KIH101" s="75" t="str">
        <f>IF(KIH$2="","",(#REF!+#REF!)*KIH78)</f>
        <v/>
      </c>
      <c r="KII101" s="75" t="str">
        <f>IF(KII$2="","",(#REF!+#REF!)*KII78)</f>
        <v/>
      </c>
      <c r="KIJ101" s="75" t="str">
        <f>IF(KIJ$2="","",(#REF!+#REF!)*KIJ78)</f>
        <v/>
      </c>
      <c r="KIK101" s="75" t="str">
        <f>IF(KIK$2="","",(#REF!+#REF!)*KIK78)</f>
        <v/>
      </c>
      <c r="KIL101" s="75" t="str">
        <f>IF(KIL$2="","",(#REF!+#REF!)*KIL78)</f>
        <v/>
      </c>
      <c r="KIM101" s="75" t="str">
        <f>IF(KIM$2="","",(#REF!+#REF!)*KIM78)</f>
        <v/>
      </c>
      <c r="KIN101" s="75" t="str">
        <f>IF(KIN$2="","",(#REF!+#REF!)*KIN78)</f>
        <v/>
      </c>
      <c r="KIO101" s="75" t="str">
        <f>IF(KIO$2="","",(#REF!+#REF!)*KIO78)</f>
        <v/>
      </c>
      <c r="KIP101" s="75" t="str">
        <f>IF(KIP$2="","",(#REF!+#REF!)*KIP78)</f>
        <v/>
      </c>
      <c r="KIQ101" s="75" t="str">
        <f>IF(KIQ$2="","",(#REF!+#REF!)*KIQ78)</f>
        <v/>
      </c>
      <c r="KIR101" s="75" t="str">
        <f>IF(KIR$2="","",(#REF!+#REF!)*KIR78)</f>
        <v/>
      </c>
      <c r="KIS101" s="75" t="str">
        <f>IF(KIS$2="","",(#REF!+#REF!)*KIS78)</f>
        <v/>
      </c>
      <c r="KIT101" s="75" t="str">
        <f>IF(KIT$2="","",(#REF!+#REF!)*KIT78)</f>
        <v/>
      </c>
      <c r="KIU101" s="75" t="str">
        <f>IF(KIU$2="","",(#REF!+#REF!)*KIU78)</f>
        <v/>
      </c>
      <c r="KIV101" s="75" t="str">
        <f>IF(KIV$2="","",(#REF!+#REF!)*KIV78)</f>
        <v/>
      </c>
      <c r="KIW101" s="75" t="str">
        <f>IF(KIW$2="","",(#REF!+#REF!)*KIW78)</f>
        <v/>
      </c>
      <c r="KIX101" s="75" t="str">
        <f>IF(KIX$2="","",(#REF!+#REF!)*KIX78)</f>
        <v/>
      </c>
      <c r="KIY101" s="75" t="str">
        <f>IF(KIY$2="","",(#REF!+#REF!)*KIY78)</f>
        <v/>
      </c>
      <c r="KIZ101" s="75" t="str">
        <f>IF(KIZ$2="","",(#REF!+#REF!)*KIZ78)</f>
        <v/>
      </c>
      <c r="KJA101" s="75" t="str">
        <f>IF(KJA$2="","",(#REF!+#REF!)*KJA78)</f>
        <v/>
      </c>
      <c r="KJB101" s="75" t="str">
        <f>IF(KJB$2="","",(#REF!+#REF!)*KJB78)</f>
        <v/>
      </c>
      <c r="KJC101" s="75" t="str">
        <f>IF(KJC$2="","",(#REF!+#REF!)*KJC78)</f>
        <v/>
      </c>
      <c r="KJD101" s="75" t="str">
        <f>IF(KJD$2="","",(#REF!+#REF!)*KJD78)</f>
        <v/>
      </c>
      <c r="KJE101" s="75" t="str">
        <f>IF(KJE$2="","",(#REF!+#REF!)*KJE78)</f>
        <v/>
      </c>
      <c r="KJF101" s="75" t="str">
        <f>IF(KJF$2="","",(#REF!+#REF!)*KJF78)</f>
        <v/>
      </c>
      <c r="KJG101" s="75" t="str">
        <f>IF(KJG$2="","",(#REF!+#REF!)*KJG78)</f>
        <v/>
      </c>
      <c r="KJH101" s="75" t="str">
        <f>IF(KJH$2="","",(#REF!+#REF!)*KJH78)</f>
        <v/>
      </c>
      <c r="KJI101" s="75" t="str">
        <f>IF(KJI$2="","",(#REF!+#REF!)*KJI78)</f>
        <v/>
      </c>
      <c r="KJJ101" s="75" t="str">
        <f>IF(KJJ$2="","",(#REF!+#REF!)*KJJ78)</f>
        <v/>
      </c>
      <c r="KJK101" s="75" t="str">
        <f>IF(KJK$2="","",(#REF!+#REF!)*KJK78)</f>
        <v/>
      </c>
      <c r="KJL101" s="75" t="str">
        <f>IF(KJL$2="","",(#REF!+#REF!)*KJL78)</f>
        <v/>
      </c>
      <c r="KJM101" s="75" t="str">
        <f>IF(KJM$2="","",(#REF!+#REF!)*KJM78)</f>
        <v/>
      </c>
      <c r="KJN101" s="75" t="str">
        <f>IF(KJN$2="","",(#REF!+#REF!)*KJN78)</f>
        <v/>
      </c>
      <c r="KJO101" s="75" t="str">
        <f>IF(KJO$2="","",(#REF!+#REF!)*KJO78)</f>
        <v/>
      </c>
      <c r="KJP101" s="75" t="str">
        <f>IF(KJP$2="","",(#REF!+#REF!)*KJP78)</f>
        <v/>
      </c>
      <c r="KJQ101" s="75" t="str">
        <f>IF(KJQ$2="","",(#REF!+#REF!)*KJQ78)</f>
        <v/>
      </c>
      <c r="KJR101" s="75" t="str">
        <f>IF(KJR$2="","",(#REF!+#REF!)*KJR78)</f>
        <v/>
      </c>
      <c r="KJS101" s="75" t="str">
        <f>IF(KJS$2="","",(#REF!+#REF!)*KJS78)</f>
        <v/>
      </c>
      <c r="KJT101" s="75" t="str">
        <f>IF(KJT$2="","",(#REF!+#REF!)*KJT78)</f>
        <v/>
      </c>
      <c r="KJU101" s="75" t="str">
        <f>IF(KJU$2="","",(#REF!+#REF!)*KJU78)</f>
        <v/>
      </c>
      <c r="KJV101" s="75" t="str">
        <f>IF(KJV$2="","",(#REF!+#REF!)*KJV78)</f>
        <v/>
      </c>
      <c r="KJW101" s="75" t="str">
        <f>IF(KJW$2="","",(#REF!+#REF!)*KJW78)</f>
        <v/>
      </c>
      <c r="KJX101" s="75" t="str">
        <f>IF(KJX$2="","",(#REF!+#REF!)*KJX78)</f>
        <v/>
      </c>
      <c r="KJY101" s="75" t="str">
        <f>IF(KJY$2="","",(#REF!+#REF!)*KJY78)</f>
        <v/>
      </c>
      <c r="KJZ101" s="75" t="str">
        <f>IF(KJZ$2="","",(#REF!+#REF!)*KJZ78)</f>
        <v/>
      </c>
      <c r="KKA101" s="75" t="str">
        <f>IF(KKA$2="","",(#REF!+#REF!)*KKA78)</f>
        <v/>
      </c>
      <c r="KKB101" s="75" t="str">
        <f>IF(KKB$2="","",(#REF!+#REF!)*KKB78)</f>
        <v/>
      </c>
      <c r="KKC101" s="75" t="str">
        <f>IF(KKC$2="","",(#REF!+#REF!)*KKC78)</f>
        <v/>
      </c>
      <c r="KKD101" s="75" t="str">
        <f>IF(KKD$2="","",(#REF!+#REF!)*KKD78)</f>
        <v/>
      </c>
      <c r="KKE101" s="75" t="str">
        <f>IF(KKE$2="","",(#REF!+#REF!)*KKE78)</f>
        <v/>
      </c>
      <c r="KKF101" s="75" t="str">
        <f>IF(KKF$2="","",(#REF!+#REF!)*KKF78)</f>
        <v/>
      </c>
      <c r="KKG101" s="75" t="str">
        <f>IF(KKG$2="","",(#REF!+#REF!)*KKG78)</f>
        <v/>
      </c>
      <c r="KKH101" s="75" t="str">
        <f>IF(KKH$2="","",(#REF!+#REF!)*KKH78)</f>
        <v/>
      </c>
      <c r="KKI101" s="75" t="str">
        <f>IF(KKI$2="","",(#REF!+#REF!)*KKI78)</f>
        <v/>
      </c>
      <c r="KKJ101" s="75" t="str">
        <f>IF(KKJ$2="","",(#REF!+#REF!)*KKJ78)</f>
        <v/>
      </c>
      <c r="KKK101" s="75" t="str">
        <f>IF(KKK$2="","",(#REF!+#REF!)*KKK78)</f>
        <v/>
      </c>
      <c r="KKL101" s="75" t="str">
        <f>IF(KKL$2="","",(#REF!+#REF!)*KKL78)</f>
        <v/>
      </c>
      <c r="KKM101" s="75" t="str">
        <f>IF(KKM$2="","",(#REF!+#REF!)*KKM78)</f>
        <v/>
      </c>
      <c r="KKN101" s="75" t="str">
        <f>IF(KKN$2="","",(#REF!+#REF!)*KKN78)</f>
        <v/>
      </c>
      <c r="KKO101" s="75" t="str">
        <f>IF(KKO$2="","",(#REF!+#REF!)*KKO78)</f>
        <v/>
      </c>
      <c r="KKP101" s="75" t="str">
        <f>IF(KKP$2="","",(#REF!+#REF!)*KKP78)</f>
        <v/>
      </c>
      <c r="KKQ101" s="75" t="str">
        <f>IF(KKQ$2="","",(#REF!+#REF!)*KKQ78)</f>
        <v/>
      </c>
      <c r="KKR101" s="75" t="str">
        <f>IF(KKR$2="","",(#REF!+#REF!)*KKR78)</f>
        <v/>
      </c>
      <c r="KKS101" s="75" t="str">
        <f>IF(KKS$2="","",(#REF!+#REF!)*KKS78)</f>
        <v/>
      </c>
      <c r="KKT101" s="75" t="str">
        <f>IF(KKT$2="","",(#REF!+#REF!)*KKT78)</f>
        <v/>
      </c>
      <c r="KKU101" s="75" t="str">
        <f>IF(KKU$2="","",(#REF!+#REF!)*KKU78)</f>
        <v/>
      </c>
      <c r="KKV101" s="75" t="str">
        <f>IF(KKV$2="","",(#REF!+#REF!)*KKV78)</f>
        <v/>
      </c>
      <c r="KKW101" s="75" t="str">
        <f>IF(KKW$2="","",(#REF!+#REF!)*KKW78)</f>
        <v/>
      </c>
      <c r="KKX101" s="75" t="str">
        <f>IF(KKX$2="","",(#REF!+#REF!)*KKX78)</f>
        <v/>
      </c>
      <c r="KKY101" s="75" t="str">
        <f>IF(KKY$2="","",(#REF!+#REF!)*KKY78)</f>
        <v/>
      </c>
      <c r="KKZ101" s="75" t="str">
        <f>IF(KKZ$2="","",(#REF!+#REF!)*KKZ78)</f>
        <v/>
      </c>
      <c r="KLA101" s="75" t="str">
        <f>IF(KLA$2="","",(#REF!+#REF!)*KLA78)</f>
        <v/>
      </c>
      <c r="KLB101" s="75" t="str">
        <f>IF(KLB$2="","",(#REF!+#REF!)*KLB78)</f>
        <v/>
      </c>
      <c r="KLC101" s="75" t="str">
        <f>IF(KLC$2="","",(#REF!+#REF!)*KLC78)</f>
        <v/>
      </c>
      <c r="KLD101" s="75" t="str">
        <f>IF(KLD$2="","",(#REF!+#REF!)*KLD78)</f>
        <v/>
      </c>
      <c r="KLE101" s="75" t="str">
        <f>IF(KLE$2="","",(#REF!+#REF!)*KLE78)</f>
        <v/>
      </c>
      <c r="KLF101" s="75" t="str">
        <f>IF(KLF$2="","",(#REF!+#REF!)*KLF78)</f>
        <v/>
      </c>
      <c r="KLG101" s="75" t="str">
        <f>IF(KLG$2="","",(#REF!+#REF!)*KLG78)</f>
        <v/>
      </c>
      <c r="KLH101" s="75" t="str">
        <f>IF(KLH$2="","",(#REF!+#REF!)*KLH78)</f>
        <v/>
      </c>
      <c r="KLI101" s="75" t="str">
        <f>IF(KLI$2="","",(#REF!+#REF!)*KLI78)</f>
        <v/>
      </c>
      <c r="KLJ101" s="75" t="str">
        <f>IF(KLJ$2="","",(#REF!+#REF!)*KLJ78)</f>
        <v/>
      </c>
      <c r="KLK101" s="75" t="str">
        <f>IF(KLK$2="","",(#REF!+#REF!)*KLK78)</f>
        <v/>
      </c>
      <c r="KLL101" s="75" t="str">
        <f>IF(KLL$2="","",(#REF!+#REF!)*KLL78)</f>
        <v/>
      </c>
      <c r="KLM101" s="75" t="str">
        <f>IF(KLM$2="","",(#REF!+#REF!)*KLM78)</f>
        <v/>
      </c>
      <c r="KLN101" s="75" t="str">
        <f>IF(KLN$2="","",(#REF!+#REF!)*KLN78)</f>
        <v/>
      </c>
      <c r="KLO101" s="75" t="str">
        <f>IF(KLO$2="","",(#REF!+#REF!)*KLO78)</f>
        <v/>
      </c>
      <c r="KLP101" s="75" t="str">
        <f>IF(KLP$2="","",(#REF!+#REF!)*KLP78)</f>
        <v/>
      </c>
      <c r="KLQ101" s="75" t="str">
        <f>IF(KLQ$2="","",(#REF!+#REF!)*KLQ78)</f>
        <v/>
      </c>
      <c r="KLR101" s="75" t="str">
        <f>IF(KLR$2="","",(#REF!+#REF!)*KLR78)</f>
        <v/>
      </c>
      <c r="KLS101" s="75" t="str">
        <f>IF(KLS$2="","",(#REF!+#REF!)*KLS78)</f>
        <v/>
      </c>
      <c r="KLT101" s="75" t="str">
        <f>IF(KLT$2="","",(#REF!+#REF!)*KLT78)</f>
        <v/>
      </c>
      <c r="KLU101" s="75" t="str">
        <f>IF(KLU$2="","",(#REF!+#REF!)*KLU78)</f>
        <v/>
      </c>
      <c r="KLV101" s="75" t="str">
        <f>IF(KLV$2="","",(#REF!+#REF!)*KLV78)</f>
        <v/>
      </c>
      <c r="KLW101" s="75" t="str">
        <f>IF(KLW$2="","",(#REF!+#REF!)*KLW78)</f>
        <v/>
      </c>
      <c r="KLX101" s="75" t="str">
        <f>IF(KLX$2="","",(#REF!+#REF!)*KLX78)</f>
        <v/>
      </c>
      <c r="KLY101" s="75" t="str">
        <f>IF(KLY$2="","",(#REF!+#REF!)*KLY78)</f>
        <v/>
      </c>
      <c r="KLZ101" s="75" t="str">
        <f>IF(KLZ$2="","",(#REF!+#REF!)*KLZ78)</f>
        <v/>
      </c>
      <c r="KMA101" s="75" t="str">
        <f>IF(KMA$2="","",(#REF!+#REF!)*KMA78)</f>
        <v/>
      </c>
      <c r="KMB101" s="75" t="str">
        <f>IF(KMB$2="","",(#REF!+#REF!)*KMB78)</f>
        <v/>
      </c>
      <c r="KMC101" s="75" t="str">
        <f>IF(KMC$2="","",(#REF!+#REF!)*KMC78)</f>
        <v/>
      </c>
      <c r="KMD101" s="75" t="str">
        <f>IF(KMD$2="","",(#REF!+#REF!)*KMD78)</f>
        <v/>
      </c>
      <c r="KME101" s="75" t="str">
        <f>IF(KME$2="","",(#REF!+#REF!)*KME78)</f>
        <v/>
      </c>
      <c r="KMF101" s="75" t="str">
        <f>IF(KMF$2="","",(#REF!+#REF!)*KMF78)</f>
        <v/>
      </c>
      <c r="KMG101" s="75" t="str">
        <f>IF(KMG$2="","",(#REF!+#REF!)*KMG78)</f>
        <v/>
      </c>
      <c r="KMH101" s="75" t="str">
        <f>IF(KMH$2="","",(#REF!+#REF!)*KMH78)</f>
        <v/>
      </c>
      <c r="KMI101" s="75" t="str">
        <f>IF(KMI$2="","",(#REF!+#REF!)*KMI78)</f>
        <v/>
      </c>
      <c r="KMJ101" s="75" t="str">
        <f>IF(KMJ$2="","",(#REF!+#REF!)*KMJ78)</f>
        <v/>
      </c>
      <c r="KMK101" s="75" t="str">
        <f>IF(KMK$2="","",(#REF!+#REF!)*KMK78)</f>
        <v/>
      </c>
      <c r="KML101" s="75" t="str">
        <f>IF(KML$2="","",(#REF!+#REF!)*KML78)</f>
        <v/>
      </c>
      <c r="KMM101" s="75" t="str">
        <f>IF(KMM$2="","",(#REF!+#REF!)*KMM78)</f>
        <v/>
      </c>
      <c r="KMN101" s="75" t="str">
        <f>IF(KMN$2="","",(#REF!+#REF!)*KMN78)</f>
        <v/>
      </c>
      <c r="KMO101" s="75" t="str">
        <f>IF(KMO$2="","",(#REF!+#REF!)*KMO78)</f>
        <v/>
      </c>
      <c r="KMP101" s="75" t="str">
        <f>IF(KMP$2="","",(#REF!+#REF!)*KMP78)</f>
        <v/>
      </c>
      <c r="KMQ101" s="75" t="str">
        <f>IF(KMQ$2="","",(#REF!+#REF!)*KMQ78)</f>
        <v/>
      </c>
      <c r="KMR101" s="75" t="str">
        <f>IF(KMR$2="","",(#REF!+#REF!)*KMR78)</f>
        <v/>
      </c>
      <c r="KMS101" s="75" t="str">
        <f>IF(KMS$2="","",(#REF!+#REF!)*KMS78)</f>
        <v/>
      </c>
      <c r="KMT101" s="75" t="str">
        <f>IF(KMT$2="","",(#REF!+#REF!)*KMT78)</f>
        <v/>
      </c>
      <c r="KMU101" s="75" t="str">
        <f>IF(KMU$2="","",(#REF!+#REF!)*KMU78)</f>
        <v/>
      </c>
      <c r="KMV101" s="75" t="str">
        <f>IF(KMV$2="","",(#REF!+#REF!)*KMV78)</f>
        <v/>
      </c>
      <c r="KMW101" s="75" t="str">
        <f>IF(KMW$2="","",(#REF!+#REF!)*KMW78)</f>
        <v/>
      </c>
      <c r="KMX101" s="75" t="str">
        <f>IF(KMX$2="","",(#REF!+#REF!)*KMX78)</f>
        <v/>
      </c>
      <c r="KMY101" s="75" t="str">
        <f>IF(KMY$2="","",(#REF!+#REF!)*KMY78)</f>
        <v/>
      </c>
      <c r="KMZ101" s="75" t="str">
        <f>IF(KMZ$2="","",(#REF!+#REF!)*KMZ78)</f>
        <v/>
      </c>
      <c r="KNA101" s="75" t="str">
        <f>IF(KNA$2="","",(#REF!+#REF!)*KNA78)</f>
        <v/>
      </c>
      <c r="KNB101" s="75" t="str">
        <f>IF(KNB$2="","",(#REF!+#REF!)*KNB78)</f>
        <v/>
      </c>
      <c r="KNC101" s="75" t="str">
        <f>IF(KNC$2="","",(#REF!+#REF!)*KNC78)</f>
        <v/>
      </c>
      <c r="KND101" s="75" t="str">
        <f>IF(KND$2="","",(#REF!+#REF!)*KND78)</f>
        <v/>
      </c>
      <c r="KNE101" s="75" t="str">
        <f>IF(KNE$2="","",(#REF!+#REF!)*KNE78)</f>
        <v/>
      </c>
      <c r="KNF101" s="75" t="str">
        <f>IF(KNF$2="","",(#REF!+#REF!)*KNF78)</f>
        <v/>
      </c>
      <c r="KNG101" s="75" t="str">
        <f>IF(KNG$2="","",(#REF!+#REF!)*KNG78)</f>
        <v/>
      </c>
      <c r="KNH101" s="75" t="str">
        <f>IF(KNH$2="","",(#REF!+#REF!)*KNH78)</f>
        <v/>
      </c>
      <c r="KNI101" s="75" t="str">
        <f>IF(KNI$2="","",(#REF!+#REF!)*KNI78)</f>
        <v/>
      </c>
      <c r="KNJ101" s="75" t="str">
        <f>IF(KNJ$2="","",(#REF!+#REF!)*KNJ78)</f>
        <v/>
      </c>
      <c r="KNK101" s="75" t="str">
        <f>IF(KNK$2="","",(#REF!+#REF!)*KNK78)</f>
        <v/>
      </c>
      <c r="KNL101" s="75" t="str">
        <f>IF(KNL$2="","",(#REF!+#REF!)*KNL78)</f>
        <v/>
      </c>
      <c r="KNM101" s="75" t="str">
        <f>IF(KNM$2="","",(#REF!+#REF!)*KNM78)</f>
        <v/>
      </c>
      <c r="KNN101" s="75" t="str">
        <f>IF(KNN$2="","",(#REF!+#REF!)*KNN78)</f>
        <v/>
      </c>
      <c r="KNO101" s="75" t="str">
        <f>IF(KNO$2="","",(#REF!+#REF!)*KNO78)</f>
        <v/>
      </c>
      <c r="KNP101" s="75" t="str">
        <f>IF(KNP$2="","",(#REF!+#REF!)*KNP78)</f>
        <v/>
      </c>
      <c r="KNQ101" s="75" t="str">
        <f>IF(KNQ$2="","",(#REF!+#REF!)*KNQ78)</f>
        <v/>
      </c>
      <c r="KNR101" s="75" t="str">
        <f>IF(KNR$2="","",(#REF!+#REF!)*KNR78)</f>
        <v/>
      </c>
      <c r="KNS101" s="75" t="str">
        <f>IF(KNS$2="","",(#REF!+#REF!)*KNS78)</f>
        <v/>
      </c>
      <c r="KNT101" s="75" t="str">
        <f>IF(KNT$2="","",(#REF!+#REF!)*KNT78)</f>
        <v/>
      </c>
      <c r="KNU101" s="75" t="str">
        <f>IF(KNU$2="","",(#REF!+#REF!)*KNU78)</f>
        <v/>
      </c>
      <c r="KNV101" s="75" t="str">
        <f>IF(KNV$2="","",(#REF!+#REF!)*KNV78)</f>
        <v/>
      </c>
      <c r="KNW101" s="75" t="str">
        <f>IF(KNW$2="","",(#REF!+#REF!)*KNW78)</f>
        <v/>
      </c>
      <c r="KNX101" s="75" t="str">
        <f>IF(KNX$2="","",(#REF!+#REF!)*KNX78)</f>
        <v/>
      </c>
      <c r="KNY101" s="75" t="str">
        <f>IF(KNY$2="","",(#REF!+#REF!)*KNY78)</f>
        <v/>
      </c>
      <c r="KNZ101" s="75" t="str">
        <f>IF(KNZ$2="","",(#REF!+#REF!)*KNZ78)</f>
        <v/>
      </c>
      <c r="KOA101" s="75" t="str">
        <f>IF(KOA$2="","",(#REF!+#REF!)*KOA78)</f>
        <v/>
      </c>
      <c r="KOB101" s="75" t="str">
        <f>IF(KOB$2="","",(#REF!+#REF!)*KOB78)</f>
        <v/>
      </c>
      <c r="KOC101" s="75" t="str">
        <f>IF(KOC$2="","",(#REF!+#REF!)*KOC78)</f>
        <v/>
      </c>
      <c r="KOD101" s="75" t="str">
        <f>IF(KOD$2="","",(#REF!+#REF!)*KOD78)</f>
        <v/>
      </c>
      <c r="KOE101" s="75" t="str">
        <f>IF(KOE$2="","",(#REF!+#REF!)*KOE78)</f>
        <v/>
      </c>
      <c r="KOF101" s="75" t="str">
        <f>IF(KOF$2="","",(#REF!+#REF!)*KOF78)</f>
        <v/>
      </c>
      <c r="KOG101" s="75" t="str">
        <f>IF(KOG$2="","",(#REF!+#REF!)*KOG78)</f>
        <v/>
      </c>
      <c r="KOH101" s="75" t="str">
        <f>IF(KOH$2="","",(#REF!+#REF!)*KOH78)</f>
        <v/>
      </c>
      <c r="KOI101" s="75" t="str">
        <f>IF(KOI$2="","",(#REF!+#REF!)*KOI78)</f>
        <v/>
      </c>
      <c r="KOJ101" s="75" t="str">
        <f>IF(KOJ$2="","",(#REF!+#REF!)*KOJ78)</f>
        <v/>
      </c>
      <c r="KOK101" s="75" t="str">
        <f>IF(KOK$2="","",(#REF!+#REF!)*KOK78)</f>
        <v/>
      </c>
      <c r="KOL101" s="75" t="str">
        <f>IF(KOL$2="","",(#REF!+#REF!)*KOL78)</f>
        <v/>
      </c>
      <c r="KOM101" s="75" t="str">
        <f>IF(KOM$2="","",(#REF!+#REF!)*KOM78)</f>
        <v/>
      </c>
      <c r="KON101" s="75" t="str">
        <f>IF(KON$2="","",(#REF!+#REF!)*KON78)</f>
        <v/>
      </c>
      <c r="KOO101" s="75" t="str">
        <f>IF(KOO$2="","",(#REF!+#REF!)*KOO78)</f>
        <v/>
      </c>
      <c r="KOP101" s="75" t="str">
        <f>IF(KOP$2="","",(#REF!+#REF!)*KOP78)</f>
        <v/>
      </c>
      <c r="KOQ101" s="75" t="str">
        <f>IF(KOQ$2="","",(#REF!+#REF!)*KOQ78)</f>
        <v/>
      </c>
      <c r="KOR101" s="75" t="str">
        <f>IF(KOR$2="","",(#REF!+#REF!)*KOR78)</f>
        <v/>
      </c>
      <c r="KOS101" s="75" t="str">
        <f>IF(KOS$2="","",(#REF!+#REF!)*KOS78)</f>
        <v/>
      </c>
      <c r="KOT101" s="75" t="str">
        <f>IF(KOT$2="","",(#REF!+#REF!)*KOT78)</f>
        <v/>
      </c>
      <c r="KOU101" s="75" t="str">
        <f>IF(KOU$2="","",(#REF!+#REF!)*KOU78)</f>
        <v/>
      </c>
      <c r="KOV101" s="75" t="str">
        <f>IF(KOV$2="","",(#REF!+#REF!)*KOV78)</f>
        <v/>
      </c>
      <c r="KOW101" s="75" t="str">
        <f>IF(KOW$2="","",(#REF!+#REF!)*KOW78)</f>
        <v/>
      </c>
      <c r="KOX101" s="75" t="str">
        <f>IF(KOX$2="","",(#REF!+#REF!)*KOX78)</f>
        <v/>
      </c>
      <c r="KOY101" s="75" t="str">
        <f>IF(KOY$2="","",(#REF!+#REF!)*KOY78)</f>
        <v/>
      </c>
      <c r="KOZ101" s="75" t="str">
        <f>IF(KOZ$2="","",(#REF!+#REF!)*KOZ78)</f>
        <v/>
      </c>
      <c r="KPA101" s="75" t="str">
        <f>IF(KPA$2="","",(#REF!+#REF!)*KPA78)</f>
        <v/>
      </c>
      <c r="KPB101" s="75" t="str">
        <f>IF(KPB$2="","",(#REF!+#REF!)*KPB78)</f>
        <v/>
      </c>
      <c r="KPC101" s="75" t="str">
        <f>IF(KPC$2="","",(#REF!+#REF!)*KPC78)</f>
        <v/>
      </c>
      <c r="KPD101" s="75" t="str">
        <f>IF(KPD$2="","",(#REF!+#REF!)*KPD78)</f>
        <v/>
      </c>
      <c r="KPE101" s="75" t="str">
        <f>IF(KPE$2="","",(#REF!+#REF!)*KPE78)</f>
        <v/>
      </c>
      <c r="KPF101" s="75" t="str">
        <f>IF(KPF$2="","",(#REF!+#REF!)*KPF78)</f>
        <v/>
      </c>
      <c r="KPG101" s="75" t="str">
        <f>IF(KPG$2="","",(#REF!+#REF!)*KPG78)</f>
        <v/>
      </c>
      <c r="KPH101" s="75" t="str">
        <f>IF(KPH$2="","",(#REF!+#REF!)*KPH78)</f>
        <v/>
      </c>
      <c r="KPI101" s="75" t="str">
        <f>IF(KPI$2="","",(#REF!+#REF!)*KPI78)</f>
        <v/>
      </c>
      <c r="KPJ101" s="75" t="str">
        <f>IF(KPJ$2="","",(#REF!+#REF!)*KPJ78)</f>
        <v/>
      </c>
      <c r="KPK101" s="75" t="str">
        <f>IF(KPK$2="","",(#REF!+#REF!)*KPK78)</f>
        <v/>
      </c>
      <c r="KPL101" s="75" t="str">
        <f>IF(KPL$2="","",(#REF!+#REF!)*KPL78)</f>
        <v/>
      </c>
      <c r="KPM101" s="75" t="str">
        <f>IF(KPM$2="","",(#REF!+#REF!)*KPM78)</f>
        <v/>
      </c>
      <c r="KPN101" s="75" t="str">
        <f>IF(KPN$2="","",(#REF!+#REF!)*KPN78)</f>
        <v/>
      </c>
      <c r="KPO101" s="75" t="str">
        <f>IF(KPO$2="","",(#REF!+#REF!)*KPO78)</f>
        <v/>
      </c>
      <c r="KPP101" s="75" t="str">
        <f>IF(KPP$2="","",(#REF!+#REF!)*KPP78)</f>
        <v/>
      </c>
      <c r="KPQ101" s="75" t="str">
        <f>IF(KPQ$2="","",(#REF!+#REF!)*KPQ78)</f>
        <v/>
      </c>
      <c r="KPR101" s="75" t="str">
        <f>IF(KPR$2="","",(#REF!+#REF!)*KPR78)</f>
        <v/>
      </c>
      <c r="KPS101" s="75" t="str">
        <f>IF(KPS$2="","",(#REF!+#REF!)*KPS78)</f>
        <v/>
      </c>
      <c r="KPT101" s="75" t="str">
        <f>IF(KPT$2="","",(#REF!+#REF!)*KPT78)</f>
        <v/>
      </c>
      <c r="KPU101" s="75" t="str">
        <f>IF(KPU$2="","",(#REF!+#REF!)*KPU78)</f>
        <v/>
      </c>
      <c r="KPV101" s="75" t="str">
        <f>IF(KPV$2="","",(#REF!+#REF!)*KPV78)</f>
        <v/>
      </c>
      <c r="KPW101" s="75" t="str">
        <f>IF(KPW$2="","",(#REF!+#REF!)*KPW78)</f>
        <v/>
      </c>
      <c r="KPX101" s="75" t="str">
        <f>IF(KPX$2="","",(#REF!+#REF!)*KPX78)</f>
        <v/>
      </c>
      <c r="KPY101" s="75" t="str">
        <f>IF(KPY$2="","",(#REF!+#REF!)*KPY78)</f>
        <v/>
      </c>
      <c r="KPZ101" s="75" t="str">
        <f>IF(KPZ$2="","",(#REF!+#REF!)*KPZ78)</f>
        <v/>
      </c>
      <c r="KQA101" s="75" t="str">
        <f>IF(KQA$2="","",(#REF!+#REF!)*KQA78)</f>
        <v/>
      </c>
      <c r="KQB101" s="75" t="str">
        <f>IF(KQB$2="","",(#REF!+#REF!)*KQB78)</f>
        <v/>
      </c>
      <c r="KQC101" s="75" t="str">
        <f>IF(KQC$2="","",(#REF!+#REF!)*KQC78)</f>
        <v/>
      </c>
      <c r="KQD101" s="75" t="str">
        <f>IF(KQD$2="","",(#REF!+#REF!)*KQD78)</f>
        <v/>
      </c>
      <c r="KQE101" s="75" t="str">
        <f>IF(KQE$2="","",(#REF!+#REF!)*KQE78)</f>
        <v/>
      </c>
      <c r="KQF101" s="75" t="str">
        <f>IF(KQF$2="","",(#REF!+#REF!)*KQF78)</f>
        <v/>
      </c>
      <c r="KQG101" s="75" t="str">
        <f>IF(KQG$2="","",(#REF!+#REF!)*KQG78)</f>
        <v/>
      </c>
      <c r="KQH101" s="75" t="str">
        <f>IF(KQH$2="","",(#REF!+#REF!)*KQH78)</f>
        <v/>
      </c>
      <c r="KQI101" s="75" t="str">
        <f>IF(KQI$2="","",(#REF!+#REF!)*KQI78)</f>
        <v/>
      </c>
      <c r="KQJ101" s="75" t="str">
        <f>IF(KQJ$2="","",(#REF!+#REF!)*KQJ78)</f>
        <v/>
      </c>
      <c r="KQK101" s="75" t="str">
        <f>IF(KQK$2="","",(#REF!+#REF!)*KQK78)</f>
        <v/>
      </c>
      <c r="KQL101" s="75" t="str">
        <f>IF(KQL$2="","",(#REF!+#REF!)*KQL78)</f>
        <v/>
      </c>
      <c r="KQM101" s="75" t="str">
        <f>IF(KQM$2="","",(#REF!+#REF!)*KQM78)</f>
        <v/>
      </c>
      <c r="KQN101" s="75" t="str">
        <f>IF(KQN$2="","",(#REF!+#REF!)*KQN78)</f>
        <v/>
      </c>
      <c r="KQO101" s="75" t="str">
        <f>IF(KQO$2="","",(#REF!+#REF!)*KQO78)</f>
        <v/>
      </c>
      <c r="KQP101" s="75" t="str">
        <f>IF(KQP$2="","",(#REF!+#REF!)*KQP78)</f>
        <v/>
      </c>
      <c r="KQQ101" s="75" t="str">
        <f>IF(KQQ$2="","",(#REF!+#REF!)*KQQ78)</f>
        <v/>
      </c>
      <c r="KQR101" s="75" t="str">
        <f>IF(KQR$2="","",(#REF!+#REF!)*KQR78)</f>
        <v/>
      </c>
      <c r="KQS101" s="75" t="str">
        <f>IF(KQS$2="","",(#REF!+#REF!)*KQS78)</f>
        <v/>
      </c>
      <c r="KQT101" s="75" t="str">
        <f>IF(KQT$2="","",(#REF!+#REF!)*KQT78)</f>
        <v/>
      </c>
      <c r="KQU101" s="75" t="str">
        <f>IF(KQU$2="","",(#REF!+#REF!)*KQU78)</f>
        <v/>
      </c>
      <c r="KQV101" s="75" t="str">
        <f>IF(KQV$2="","",(#REF!+#REF!)*KQV78)</f>
        <v/>
      </c>
      <c r="KQW101" s="75" t="str">
        <f>IF(KQW$2="","",(#REF!+#REF!)*KQW78)</f>
        <v/>
      </c>
      <c r="KQX101" s="75" t="str">
        <f>IF(KQX$2="","",(#REF!+#REF!)*KQX78)</f>
        <v/>
      </c>
      <c r="KQY101" s="75" t="str">
        <f>IF(KQY$2="","",(#REF!+#REF!)*KQY78)</f>
        <v/>
      </c>
      <c r="KQZ101" s="75" t="str">
        <f>IF(KQZ$2="","",(#REF!+#REF!)*KQZ78)</f>
        <v/>
      </c>
      <c r="KRA101" s="75" t="str">
        <f>IF(KRA$2="","",(#REF!+#REF!)*KRA78)</f>
        <v/>
      </c>
      <c r="KRB101" s="75" t="str">
        <f>IF(KRB$2="","",(#REF!+#REF!)*KRB78)</f>
        <v/>
      </c>
      <c r="KRC101" s="75" t="str">
        <f>IF(KRC$2="","",(#REF!+#REF!)*KRC78)</f>
        <v/>
      </c>
      <c r="KRD101" s="75" t="str">
        <f>IF(KRD$2="","",(#REF!+#REF!)*KRD78)</f>
        <v/>
      </c>
      <c r="KRE101" s="75" t="str">
        <f>IF(KRE$2="","",(#REF!+#REF!)*KRE78)</f>
        <v/>
      </c>
      <c r="KRF101" s="75" t="str">
        <f>IF(KRF$2="","",(#REF!+#REF!)*KRF78)</f>
        <v/>
      </c>
      <c r="KRG101" s="75" t="str">
        <f>IF(KRG$2="","",(#REF!+#REF!)*KRG78)</f>
        <v/>
      </c>
      <c r="KRH101" s="75" t="str">
        <f>IF(KRH$2="","",(#REF!+#REF!)*KRH78)</f>
        <v/>
      </c>
      <c r="KRI101" s="75" t="str">
        <f>IF(KRI$2="","",(#REF!+#REF!)*KRI78)</f>
        <v/>
      </c>
      <c r="KRJ101" s="75" t="str">
        <f>IF(KRJ$2="","",(#REF!+#REF!)*KRJ78)</f>
        <v/>
      </c>
      <c r="KRK101" s="75" t="str">
        <f>IF(KRK$2="","",(#REF!+#REF!)*KRK78)</f>
        <v/>
      </c>
      <c r="KRL101" s="75" t="str">
        <f>IF(KRL$2="","",(#REF!+#REF!)*KRL78)</f>
        <v/>
      </c>
      <c r="KRM101" s="75" t="str">
        <f>IF(KRM$2="","",(#REF!+#REF!)*KRM78)</f>
        <v/>
      </c>
      <c r="KRN101" s="75" t="str">
        <f>IF(KRN$2="","",(#REF!+#REF!)*KRN78)</f>
        <v/>
      </c>
      <c r="KRO101" s="75" t="str">
        <f>IF(KRO$2="","",(#REF!+#REF!)*KRO78)</f>
        <v/>
      </c>
      <c r="KRP101" s="75" t="str">
        <f>IF(KRP$2="","",(#REF!+#REF!)*KRP78)</f>
        <v/>
      </c>
      <c r="KRQ101" s="75" t="str">
        <f>IF(KRQ$2="","",(#REF!+#REF!)*KRQ78)</f>
        <v/>
      </c>
      <c r="KRR101" s="75" t="str">
        <f>IF(KRR$2="","",(#REF!+#REF!)*KRR78)</f>
        <v/>
      </c>
      <c r="KRS101" s="75" t="str">
        <f>IF(KRS$2="","",(#REF!+#REF!)*KRS78)</f>
        <v/>
      </c>
      <c r="KRT101" s="75" t="str">
        <f>IF(KRT$2="","",(#REF!+#REF!)*KRT78)</f>
        <v/>
      </c>
      <c r="KRU101" s="75" t="str">
        <f>IF(KRU$2="","",(#REF!+#REF!)*KRU78)</f>
        <v/>
      </c>
      <c r="KRV101" s="75" t="str">
        <f>IF(KRV$2="","",(#REF!+#REF!)*KRV78)</f>
        <v/>
      </c>
      <c r="KRW101" s="75" t="str">
        <f>IF(KRW$2="","",(#REF!+#REF!)*KRW78)</f>
        <v/>
      </c>
      <c r="KRX101" s="75" t="str">
        <f>IF(KRX$2="","",(#REF!+#REF!)*KRX78)</f>
        <v/>
      </c>
      <c r="KRY101" s="75" t="str">
        <f>IF(KRY$2="","",(#REF!+#REF!)*KRY78)</f>
        <v/>
      </c>
      <c r="KRZ101" s="75" t="str">
        <f>IF(KRZ$2="","",(#REF!+#REF!)*KRZ78)</f>
        <v/>
      </c>
      <c r="KSA101" s="75" t="str">
        <f>IF(KSA$2="","",(#REF!+#REF!)*KSA78)</f>
        <v/>
      </c>
      <c r="KSB101" s="75" t="str">
        <f>IF(KSB$2="","",(#REF!+#REF!)*KSB78)</f>
        <v/>
      </c>
      <c r="KSC101" s="75" t="str">
        <f>IF(KSC$2="","",(#REF!+#REF!)*KSC78)</f>
        <v/>
      </c>
      <c r="KSD101" s="75" t="str">
        <f>IF(KSD$2="","",(#REF!+#REF!)*KSD78)</f>
        <v/>
      </c>
      <c r="KSE101" s="75" t="str">
        <f>IF(KSE$2="","",(#REF!+#REF!)*KSE78)</f>
        <v/>
      </c>
      <c r="KSF101" s="75" t="str">
        <f>IF(KSF$2="","",(#REF!+#REF!)*KSF78)</f>
        <v/>
      </c>
      <c r="KSG101" s="75" t="str">
        <f>IF(KSG$2="","",(#REF!+#REF!)*KSG78)</f>
        <v/>
      </c>
      <c r="KSH101" s="75" t="str">
        <f>IF(KSH$2="","",(#REF!+#REF!)*KSH78)</f>
        <v/>
      </c>
      <c r="KSI101" s="75" t="str">
        <f>IF(KSI$2="","",(#REF!+#REF!)*KSI78)</f>
        <v/>
      </c>
      <c r="KSJ101" s="75" t="str">
        <f>IF(KSJ$2="","",(#REF!+#REF!)*KSJ78)</f>
        <v/>
      </c>
      <c r="KSK101" s="75" t="str">
        <f>IF(KSK$2="","",(#REF!+#REF!)*KSK78)</f>
        <v/>
      </c>
      <c r="KSL101" s="75" t="str">
        <f>IF(KSL$2="","",(#REF!+#REF!)*KSL78)</f>
        <v/>
      </c>
      <c r="KSM101" s="75" t="str">
        <f>IF(KSM$2="","",(#REF!+#REF!)*KSM78)</f>
        <v/>
      </c>
      <c r="KSN101" s="75" t="str">
        <f>IF(KSN$2="","",(#REF!+#REF!)*KSN78)</f>
        <v/>
      </c>
      <c r="KSO101" s="75" t="str">
        <f>IF(KSO$2="","",(#REF!+#REF!)*KSO78)</f>
        <v/>
      </c>
      <c r="KSP101" s="75" t="str">
        <f>IF(KSP$2="","",(#REF!+#REF!)*KSP78)</f>
        <v/>
      </c>
      <c r="KSQ101" s="75" t="str">
        <f>IF(KSQ$2="","",(#REF!+#REF!)*KSQ78)</f>
        <v/>
      </c>
      <c r="KSR101" s="75" t="str">
        <f>IF(KSR$2="","",(#REF!+#REF!)*KSR78)</f>
        <v/>
      </c>
      <c r="KSS101" s="75" t="str">
        <f>IF(KSS$2="","",(#REF!+#REF!)*KSS78)</f>
        <v/>
      </c>
      <c r="KST101" s="75" t="str">
        <f>IF(KST$2="","",(#REF!+#REF!)*KST78)</f>
        <v/>
      </c>
      <c r="KSU101" s="75" t="str">
        <f>IF(KSU$2="","",(#REF!+#REF!)*KSU78)</f>
        <v/>
      </c>
      <c r="KSV101" s="75" t="str">
        <f>IF(KSV$2="","",(#REF!+#REF!)*KSV78)</f>
        <v/>
      </c>
      <c r="KSW101" s="75" t="str">
        <f>IF(KSW$2="","",(#REF!+#REF!)*KSW78)</f>
        <v/>
      </c>
      <c r="KSX101" s="75" t="str">
        <f>IF(KSX$2="","",(#REF!+#REF!)*KSX78)</f>
        <v/>
      </c>
      <c r="KSY101" s="75" t="str">
        <f>IF(KSY$2="","",(#REF!+#REF!)*KSY78)</f>
        <v/>
      </c>
      <c r="KSZ101" s="75" t="str">
        <f>IF(KSZ$2="","",(#REF!+#REF!)*KSZ78)</f>
        <v/>
      </c>
      <c r="KTA101" s="75" t="str">
        <f>IF(KTA$2="","",(#REF!+#REF!)*KTA78)</f>
        <v/>
      </c>
      <c r="KTB101" s="75" t="str">
        <f>IF(KTB$2="","",(#REF!+#REF!)*KTB78)</f>
        <v/>
      </c>
      <c r="KTC101" s="75" t="str">
        <f>IF(KTC$2="","",(#REF!+#REF!)*KTC78)</f>
        <v/>
      </c>
      <c r="KTD101" s="75" t="str">
        <f>IF(KTD$2="","",(#REF!+#REF!)*KTD78)</f>
        <v/>
      </c>
      <c r="KTE101" s="75" t="str">
        <f>IF(KTE$2="","",(#REF!+#REF!)*KTE78)</f>
        <v/>
      </c>
      <c r="KTF101" s="75" t="str">
        <f>IF(KTF$2="","",(#REF!+#REF!)*KTF78)</f>
        <v/>
      </c>
      <c r="KTG101" s="75" t="str">
        <f>IF(KTG$2="","",(#REF!+#REF!)*KTG78)</f>
        <v/>
      </c>
      <c r="KTH101" s="75" t="str">
        <f>IF(KTH$2="","",(#REF!+#REF!)*KTH78)</f>
        <v/>
      </c>
      <c r="KTI101" s="75" t="str">
        <f>IF(KTI$2="","",(#REF!+#REF!)*KTI78)</f>
        <v/>
      </c>
      <c r="KTJ101" s="75" t="str">
        <f>IF(KTJ$2="","",(#REF!+#REF!)*KTJ78)</f>
        <v/>
      </c>
      <c r="KTK101" s="75" t="str">
        <f>IF(KTK$2="","",(#REF!+#REF!)*KTK78)</f>
        <v/>
      </c>
      <c r="KTL101" s="75" t="str">
        <f>IF(KTL$2="","",(#REF!+#REF!)*KTL78)</f>
        <v/>
      </c>
      <c r="KTM101" s="75" t="str">
        <f>IF(KTM$2="","",(#REF!+#REF!)*KTM78)</f>
        <v/>
      </c>
      <c r="KTN101" s="75" t="str">
        <f>IF(KTN$2="","",(#REF!+#REF!)*KTN78)</f>
        <v/>
      </c>
      <c r="KTO101" s="75" t="str">
        <f>IF(KTO$2="","",(#REF!+#REF!)*KTO78)</f>
        <v/>
      </c>
      <c r="KTP101" s="75" t="str">
        <f>IF(KTP$2="","",(#REF!+#REF!)*KTP78)</f>
        <v/>
      </c>
      <c r="KTQ101" s="75" t="str">
        <f>IF(KTQ$2="","",(#REF!+#REF!)*KTQ78)</f>
        <v/>
      </c>
      <c r="KTR101" s="75" t="str">
        <f>IF(KTR$2="","",(#REF!+#REF!)*KTR78)</f>
        <v/>
      </c>
      <c r="KTS101" s="75" t="str">
        <f>IF(KTS$2="","",(#REF!+#REF!)*KTS78)</f>
        <v/>
      </c>
      <c r="KTT101" s="75" t="str">
        <f>IF(KTT$2="","",(#REF!+#REF!)*KTT78)</f>
        <v/>
      </c>
      <c r="KTU101" s="75" t="str">
        <f>IF(KTU$2="","",(#REF!+#REF!)*KTU78)</f>
        <v/>
      </c>
      <c r="KTV101" s="75" t="str">
        <f>IF(KTV$2="","",(#REF!+#REF!)*KTV78)</f>
        <v/>
      </c>
      <c r="KTW101" s="75" t="str">
        <f>IF(KTW$2="","",(#REF!+#REF!)*KTW78)</f>
        <v/>
      </c>
      <c r="KTX101" s="75" t="str">
        <f>IF(KTX$2="","",(#REF!+#REF!)*KTX78)</f>
        <v/>
      </c>
      <c r="KTY101" s="75" t="str">
        <f>IF(KTY$2="","",(#REF!+#REF!)*KTY78)</f>
        <v/>
      </c>
      <c r="KTZ101" s="75" t="str">
        <f>IF(KTZ$2="","",(#REF!+#REF!)*KTZ78)</f>
        <v/>
      </c>
      <c r="KUA101" s="75" t="str">
        <f>IF(KUA$2="","",(#REF!+#REF!)*KUA78)</f>
        <v/>
      </c>
      <c r="KUB101" s="75" t="str">
        <f>IF(KUB$2="","",(#REF!+#REF!)*KUB78)</f>
        <v/>
      </c>
      <c r="KUC101" s="75" t="str">
        <f>IF(KUC$2="","",(#REF!+#REF!)*KUC78)</f>
        <v/>
      </c>
      <c r="KUD101" s="75" t="str">
        <f>IF(KUD$2="","",(#REF!+#REF!)*KUD78)</f>
        <v/>
      </c>
      <c r="KUE101" s="75" t="str">
        <f>IF(KUE$2="","",(#REF!+#REF!)*KUE78)</f>
        <v/>
      </c>
      <c r="KUF101" s="75" t="str">
        <f>IF(KUF$2="","",(#REF!+#REF!)*KUF78)</f>
        <v/>
      </c>
      <c r="KUG101" s="75" t="str">
        <f>IF(KUG$2="","",(#REF!+#REF!)*KUG78)</f>
        <v/>
      </c>
      <c r="KUH101" s="75" t="str">
        <f>IF(KUH$2="","",(#REF!+#REF!)*KUH78)</f>
        <v/>
      </c>
      <c r="KUI101" s="75" t="str">
        <f>IF(KUI$2="","",(#REF!+#REF!)*KUI78)</f>
        <v/>
      </c>
      <c r="KUJ101" s="75" t="str">
        <f>IF(KUJ$2="","",(#REF!+#REF!)*KUJ78)</f>
        <v/>
      </c>
      <c r="KUK101" s="75" t="str">
        <f>IF(KUK$2="","",(#REF!+#REF!)*KUK78)</f>
        <v/>
      </c>
      <c r="KUL101" s="75" t="str">
        <f>IF(KUL$2="","",(#REF!+#REF!)*KUL78)</f>
        <v/>
      </c>
      <c r="KUM101" s="75" t="str">
        <f>IF(KUM$2="","",(#REF!+#REF!)*KUM78)</f>
        <v/>
      </c>
      <c r="KUN101" s="75" t="str">
        <f>IF(KUN$2="","",(#REF!+#REF!)*KUN78)</f>
        <v/>
      </c>
      <c r="KUO101" s="75" t="str">
        <f>IF(KUO$2="","",(#REF!+#REF!)*KUO78)</f>
        <v/>
      </c>
      <c r="KUP101" s="75" t="str">
        <f>IF(KUP$2="","",(#REF!+#REF!)*KUP78)</f>
        <v/>
      </c>
      <c r="KUQ101" s="75" t="str">
        <f>IF(KUQ$2="","",(#REF!+#REF!)*KUQ78)</f>
        <v/>
      </c>
      <c r="KUR101" s="75" t="str">
        <f>IF(KUR$2="","",(#REF!+#REF!)*KUR78)</f>
        <v/>
      </c>
      <c r="KUS101" s="75" t="str">
        <f>IF(KUS$2="","",(#REF!+#REF!)*KUS78)</f>
        <v/>
      </c>
      <c r="KUT101" s="75" t="str">
        <f>IF(KUT$2="","",(#REF!+#REF!)*KUT78)</f>
        <v/>
      </c>
      <c r="KUU101" s="75" t="str">
        <f>IF(KUU$2="","",(#REF!+#REF!)*KUU78)</f>
        <v/>
      </c>
      <c r="KUV101" s="75" t="str">
        <f>IF(KUV$2="","",(#REF!+#REF!)*KUV78)</f>
        <v/>
      </c>
      <c r="KUW101" s="75" t="str">
        <f>IF(KUW$2="","",(#REF!+#REF!)*KUW78)</f>
        <v/>
      </c>
      <c r="KUX101" s="75" t="str">
        <f>IF(KUX$2="","",(#REF!+#REF!)*KUX78)</f>
        <v/>
      </c>
      <c r="KUY101" s="75" t="str">
        <f>IF(KUY$2="","",(#REF!+#REF!)*KUY78)</f>
        <v/>
      </c>
      <c r="KUZ101" s="75" t="str">
        <f>IF(KUZ$2="","",(#REF!+#REF!)*KUZ78)</f>
        <v/>
      </c>
      <c r="KVA101" s="75" t="str">
        <f>IF(KVA$2="","",(#REF!+#REF!)*KVA78)</f>
        <v/>
      </c>
      <c r="KVB101" s="75" t="str">
        <f>IF(KVB$2="","",(#REF!+#REF!)*KVB78)</f>
        <v/>
      </c>
      <c r="KVC101" s="75" t="str">
        <f>IF(KVC$2="","",(#REF!+#REF!)*KVC78)</f>
        <v/>
      </c>
      <c r="KVD101" s="75" t="str">
        <f>IF(KVD$2="","",(#REF!+#REF!)*KVD78)</f>
        <v/>
      </c>
      <c r="KVE101" s="75" t="str">
        <f>IF(KVE$2="","",(#REF!+#REF!)*KVE78)</f>
        <v/>
      </c>
      <c r="KVF101" s="75" t="str">
        <f>IF(KVF$2="","",(#REF!+#REF!)*KVF78)</f>
        <v/>
      </c>
      <c r="KVG101" s="75" t="str">
        <f>IF(KVG$2="","",(#REF!+#REF!)*KVG78)</f>
        <v/>
      </c>
      <c r="KVH101" s="75" t="str">
        <f>IF(KVH$2="","",(#REF!+#REF!)*KVH78)</f>
        <v/>
      </c>
      <c r="KVI101" s="75" t="str">
        <f>IF(KVI$2="","",(#REF!+#REF!)*KVI78)</f>
        <v/>
      </c>
      <c r="KVJ101" s="75" t="str">
        <f>IF(KVJ$2="","",(#REF!+#REF!)*KVJ78)</f>
        <v/>
      </c>
      <c r="KVK101" s="75" t="str">
        <f>IF(KVK$2="","",(#REF!+#REF!)*KVK78)</f>
        <v/>
      </c>
      <c r="KVL101" s="75" t="str">
        <f>IF(KVL$2="","",(#REF!+#REF!)*KVL78)</f>
        <v/>
      </c>
      <c r="KVM101" s="75" t="str">
        <f>IF(KVM$2="","",(#REF!+#REF!)*KVM78)</f>
        <v/>
      </c>
      <c r="KVN101" s="75" t="str">
        <f>IF(KVN$2="","",(#REF!+#REF!)*KVN78)</f>
        <v/>
      </c>
      <c r="KVO101" s="75" t="str">
        <f>IF(KVO$2="","",(#REF!+#REF!)*KVO78)</f>
        <v/>
      </c>
      <c r="KVP101" s="75" t="str">
        <f>IF(KVP$2="","",(#REF!+#REF!)*KVP78)</f>
        <v/>
      </c>
      <c r="KVQ101" s="75" t="str">
        <f>IF(KVQ$2="","",(#REF!+#REF!)*KVQ78)</f>
        <v/>
      </c>
      <c r="KVR101" s="75" t="str">
        <f>IF(KVR$2="","",(#REF!+#REF!)*KVR78)</f>
        <v/>
      </c>
      <c r="KVS101" s="75" t="str">
        <f>IF(KVS$2="","",(#REF!+#REF!)*KVS78)</f>
        <v/>
      </c>
      <c r="KVT101" s="75" t="str">
        <f>IF(KVT$2="","",(#REF!+#REF!)*KVT78)</f>
        <v/>
      </c>
      <c r="KVU101" s="75" t="str">
        <f>IF(KVU$2="","",(#REF!+#REF!)*KVU78)</f>
        <v/>
      </c>
      <c r="KVV101" s="75" t="str">
        <f>IF(KVV$2="","",(#REF!+#REF!)*KVV78)</f>
        <v/>
      </c>
      <c r="KVW101" s="75" t="str">
        <f>IF(KVW$2="","",(#REF!+#REF!)*KVW78)</f>
        <v/>
      </c>
      <c r="KVX101" s="75" t="str">
        <f>IF(KVX$2="","",(#REF!+#REF!)*KVX78)</f>
        <v/>
      </c>
      <c r="KVY101" s="75" t="str">
        <f>IF(KVY$2="","",(#REF!+#REF!)*KVY78)</f>
        <v/>
      </c>
      <c r="KVZ101" s="75" t="str">
        <f>IF(KVZ$2="","",(#REF!+#REF!)*KVZ78)</f>
        <v/>
      </c>
      <c r="KWA101" s="75" t="str">
        <f>IF(KWA$2="","",(#REF!+#REF!)*KWA78)</f>
        <v/>
      </c>
      <c r="KWB101" s="75" t="str">
        <f>IF(KWB$2="","",(#REF!+#REF!)*KWB78)</f>
        <v/>
      </c>
      <c r="KWC101" s="75" t="str">
        <f>IF(KWC$2="","",(#REF!+#REF!)*KWC78)</f>
        <v/>
      </c>
      <c r="KWD101" s="75" t="str">
        <f>IF(KWD$2="","",(#REF!+#REF!)*KWD78)</f>
        <v/>
      </c>
      <c r="KWE101" s="75" t="str">
        <f>IF(KWE$2="","",(#REF!+#REF!)*KWE78)</f>
        <v/>
      </c>
      <c r="KWF101" s="75" t="str">
        <f>IF(KWF$2="","",(#REF!+#REF!)*KWF78)</f>
        <v/>
      </c>
      <c r="KWG101" s="75" t="str">
        <f>IF(KWG$2="","",(#REF!+#REF!)*KWG78)</f>
        <v/>
      </c>
      <c r="KWH101" s="75" t="str">
        <f>IF(KWH$2="","",(#REF!+#REF!)*KWH78)</f>
        <v/>
      </c>
      <c r="KWI101" s="75" t="str">
        <f>IF(KWI$2="","",(#REF!+#REF!)*KWI78)</f>
        <v/>
      </c>
      <c r="KWJ101" s="75" t="str">
        <f>IF(KWJ$2="","",(#REF!+#REF!)*KWJ78)</f>
        <v/>
      </c>
      <c r="KWK101" s="75" t="str">
        <f>IF(KWK$2="","",(#REF!+#REF!)*KWK78)</f>
        <v/>
      </c>
      <c r="KWL101" s="75" t="str">
        <f>IF(KWL$2="","",(#REF!+#REF!)*KWL78)</f>
        <v/>
      </c>
      <c r="KWM101" s="75" t="str">
        <f>IF(KWM$2="","",(#REF!+#REF!)*KWM78)</f>
        <v/>
      </c>
      <c r="KWN101" s="75" t="str">
        <f>IF(KWN$2="","",(#REF!+#REF!)*KWN78)</f>
        <v/>
      </c>
      <c r="KWO101" s="75" t="str">
        <f>IF(KWO$2="","",(#REF!+#REF!)*KWO78)</f>
        <v/>
      </c>
      <c r="KWP101" s="75" t="str">
        <f>IF(KWP$2="","",(#REF!+#REF!)*KWP78)</f>
        <v/>
      </c>
      <c r="KWQ101" s="75" t="str">
        <f>IF(KWQ$2="","",(#REF!+#REF!)*KWQ78)</f>
        <v/>
      </c>
      <c r="KWR101" s="75" t="str">
        <f>IF(KWR$2="","",(#REF!+#REF!)*KWR78)</f>
        <v/>
      </c>
      <c r="KWS101" s="75" t="str">
        <f>IF(KWS$2="","",(#REF!+#REF!)*KWS78)</f>
        <v/>
      </c>
      <c r="KWT101" s="75" t="str">
        <f>IF(KWT$2="","",(#REF!+#REF!)*KWT78)</f>
        <v/>
      </c>
      <c r="KWU101" s="75" t="str">
        <f>IF(KWU$2="","",(#REF!+#REF!)*KWU78)</f>
        <v/>
      </c>
      <c r="KWV101" s="75" t="str">
        <f>IF(KWV$2="","",(#REF!+#REF!)*KWV78)</f>
        <v/>
      </c>
      <c r="KWW101" s="75" t="str">
        <f>IF(KWW$2="","",(#REF!+#REF!)*KWW78)</f>
        <v/>
      </c>
      <c r="KWX101" s="75" t="str">
        <f>IF(KWX$2="","",(#REF!+#REF!)*KWX78)</f>
        <v/>
      </c>
      <c r="KWY101" s="75" t="str">
        <f>IF(KWY$2="","",(#REF!+#REF!)*KWY78)</f>
        <v/>
      </c>
      <c r="KWZ101" s="75" t="str">
        <f>IF(KWZ$2="","",(#REF!+#REF!)*KWZ78)</f>
        <v/>
      </c>
      <c r="KXA101" s="75" t="str">
        <f>IF(KXA$2="","",(#REF!+#REF!)*KXA78)</f>
        <v/>
      </c>
      <c r="KXB101" s="75" t="str">
        <f>IF(KXB$2="","",(#REF!+#REF!)*KXB78)</f>
        <v/>
      </c>
      <c r="KXC101" s="75" t="str">
        <f>IF(KXC$2="","",(#REF!+#REF!)*KXC78)</f>
        <v/>
      </c>
      <c r="KXD101" s="75" t="str">
        <f>IF(KXD$2="","",(#REF!+#REF!)*KXD78)</f>
        <v/>
      </c>
      <c r="KXE101" s="75" t="str">
        <f>IF(KXE$2="","",(#REF!+#REF!)*KXE78)</f>
        <v/>
      </c>
      <c r="KXF101" s="75" t="str">
        <f>IF(KXF$2="","",(#REF!+#REF!)*KXF78)</f>
        <v/>
      </c>
      <c r="KXG101" s="75" t="str">
        <f>IF(KXG$2="","",(#REF!+#REF!)*KXG78)</f>
        <v/>
      </c>
      <c r="KXH101" s="75" t="str">
        <f>IF(KXH$2="","",(#REF!+#REF!)*KXH78)</f>
        <v/>
      </c>
      <c r="KXI101" s="75" t="str">
        <f>IF(KXI$2="","",(#REF!+#REF!)*KXI78)</f>
        <v/>
      </c>
      <c r="KXJ101" s="75" t="str">
        <f>IF(KXJ$2="","",(#REF!+#REF!)*KXJ78)</f>
        <v/>
      </c>
      <c r="KXK101" s="75" t="str">
        <f>IF(KXK$2="","",(#REF!+#REF!)*KXK78)</f>
        <v/>
      </c>
      <c r="KXL101" s="75" t="str">
        <f>IF(KXL$2="","",(#REF!+#REF!)*KXL78)</f>
        <v/>
      </c>
      <c r="KXM101" s="75" t="str">
        <f>IF(KXM$2="","",(#REF!+#REF!)*KXM78)</f>
        <v/>
      </c>
      <c r="KXN101" s="75" t="str">
        <f>IF(KXN$2="","",(#REF!+#REF!)*KXN78)</f>
        <v/>
      </c>
      <c r="KXO101" s="75" t="str">
        <f>IF(KXO$2="","",(#REF!+#REF!)*KXO78)</f>
        <v/>
      </c>
      <c r="KXP101" s="75" t="str">
        <f>IF(KXP$2="","",(#REF!+#REF!)*KXP78)</f>
        <v/>
      </c>
      <c r="KXQ101" s="75" t="str">
        <f>IF(KXQ$2="","",(#REF!+#REF!)*KXQ78)</f>
        <v/>
      </c>
      <c r="KXR101" s="75" t="str">
        <f>IF(KXR$2="","",(#REF!+#REF!)*KXR78)</f>
        <v/>
      </c>
      <c r="KXS101" s="75" t="str">
        <f>IF(KXS$2="","",(#REF!+#REF!)*KXS78)</f>
        <v/>
      </c>
      <c r="KXT101" s="75" t="str">
        <f>IF(KXT$2="","",(#REF!+#REF!)*KXT78)</f>
        <v/>
      </c>
      <c r="KXU101" s="75" t="str">
        <f>IF(KXU$2="","",(#REF!+#REF!)*KXU78)</f>
        <v/>
      </c>
      <c r="KXV101" s="75" t="str">
        <f>IF(KXV$2="","",(#REF!+#REF!)*KXV78)</f>
        <v/>
      </c>
      <c r="KXW101" s="75" t="str">
        <f>IF(KXW$2="","",(#REF!+#REF!)*KXW78)</f>
        <v/>
      </c>
      <c r="KXX101" s="75" t="str">
        <f>IF(KXX$2="","",(#REF!+#REF!)*KXX78)</f>
        <v/>
      </c>
      <c r="KXY101" s="75" t="str">
        <f>IF(KXY$2="","",(#REF!+#REF!)*KXY78)</f>
        <v/>
      </c>
      <c r="KXZ101" s="75" t="str">
        <f>IF(KXZ$2="","",(#REF!+#REF!)*KXZ78)</f>
        <v/>
      </c>
      <c r="KYA101" s="75" t="str">
        <f>IF(KYA$2="","",(#REF!+#REF!)*KYA78)</f>
        <v/>
      </c>
      <c r="KYB101" s="75" t="str">
        <f>IF(KYB$2="","",(#REF!+#REF!)*KYB78)</f>
        <v/>
      </c>
      <c r="KYC101" s="75" t="str">
        <f>IF(KYC$2="","",(#REF!+#REF!)*KYC78)</f>
        <v/>
      </c>
      <c r="KYD101" s="75" t="str">
        <f>IF(KYD$2="","",(#REF!+#REF!)*KYD78)</f>
        <v/>
      </c>
      <c r="KYE101" s="75" t="str">
        <f>IF(KYE$2="","",(#REF!+#REF!)*KYE78)</f>
        <v/>
      </c>
      <c r="KYF101" s="75" t="str">
        <f>IF(KYF$2="","",(#REF!+#REF!)*KYF78)</f>
        <v/>
      </c>
      <c r="KYG101" s="75" t="str">
        <f>IF(KYG$2="","",(#REF!+#REF!)*KYG78)</f>
        <v/>
      </c>
      <c r="KYH101" s="75" t="str">
        <f>IF(KYH$2="","",(#REF!+#REF!)*KYH78)</f>
        <v/>
      </c>
      <c r="KYI101" s="75" t="str">
        <f>IF(KYI$2="","",(#REF!+#REF!)*KYI78)</f>
        <v/>
      </c>
      <c r="KYJ101" s="75" t="str">
        <f>IF(KYJ$2="","",(#REF!+#REF!)*KYJ78)</f>
        <v/>
      </c>
      <c r="KYK101" s="75" t="str">
        <f>IF(KYK$2="","",(#REF!+#REF!)*KYK78)</f>
        <v/>
      </c>
      <c r="KYL101" s="75" t="str">
        <f>IF(KYL$2="","",(#REF!+#REF!)*KYL78)</f>
        <v/>
      </c>
      <c r="KYM101" s="75" t="str">
        <f>IF(KYM$2="","",(#REF!+#REF!)*KYM78)</f>
        <v/>
      </c>
      <c r="KYN101" s="75" t="str">
        <f>IF(KYN$2="","",(#REF!+#REF!)*KYN78)</f>
        <v/>
      </c>
      <c r="KYO101" s="75" t="str">
        <f>IF(KYO$2="","",(#REF!+#REF!)*KYO78)</f>
        <v/>
      </c>
      <c r="KYP101" s="75" t="str">
        <f>IF(KYP$2="","",(#REF!+#REF!)*KYP78)</f>
        <v/>
      </c>
      <c r="KYQ101" s="75" t="str">
        <f>IF(KYQ$2="","",(#REF!+#REF!)*KYQ78)</f>
        <v/>
      </c>
      <c r="KYR101" s="75" t="str">
        <f>IF(KYR$2="","",(#REF!+#REF!)*KYR78)</f>
        <v/>
      </c>
      <c r="KYS101" s="75" t="str">
        <f>IF(KYS$2="","",(#REF!+#REF!)*KYS78)</f>
        <v/>
      </c>
      <c r="KYT101" s="75" t="str">
        <f>IF(KYT$2="","",(#REF!+#REF!)*KYT78)</f>
        <v/>
      </c>
      <c r="KYU101" s="75" t="str">
        <f>IF(KYU$2="","",(#REF!+#REF!)*KYU78)</f>
        <v/>
      </c>
      <c r="KYV101" s="75" t="str">
        <f>IF(KYV$2="","",(#REF!+#REF!)*KYV78)</f>
        <v/>
      </c>
      <c r="KYW101" s="75" t="str">
        <f>IF(KYW$2="","",(#REF!+#REF!)*KYW78)</f>
        <v/>
      </c>
      <c r="KYX101" s="75" t="str">
        <f>IF(KYX$2="","",(#REF!+#REF!)*KYX78)</f>
        <v/>
      </c>
      <c r="KYY101" s="75" t="str">
        <f>IF(KYY$2="","",(#REF!+#REF!)*KYY78)</f>
        <v/>
      </c>
      <c r="KYZ101" s="75" t="str">
        <f>IF(KYZ$2="","",(#REF!+#REF!)*KYZ78)</f>
        <v/>
      </c>
      <c r="KZA101" s="75" t="str">
        <f>IF(KZA$2="","",(#REF!+#REF!)*KZA78)</f>
        <v/>
      </c>
      <c r="KZB101" s="75" t="str">
        <f>IF(KZB$2="","",(#REF!+#REF!)*KZB78)</f>
        <v/>
      </c>
      <c r="KZC101" s="75" t="str">
        <f>IF(KZC$2="","",(#REF!+#REF!)*KZC78)</f>
        <v/>
      </c>
      <c r="KZD101" s="75" t="str">
        <f>IF(KZD$2="","",(#REF!+#REF!)*KZD78)</f>
        <v/>
      </c>
      <c r="KZE101" s="75" t="str">
        <f>IF(KZE$2="","",(#REF!+#REF!)*KZE78)</f>
        <v/>
      </c>
      <c r="KZF101" s="75" t="str">
        <f>IF(KZF$2="","",(#REF!+#REF!)*KZF78)</f>
        <v/>
      </c>
      <c r="KZG101" s="75" t="str">
        <f>IF(KZG$2="","",(#REF!+#REF!)*KZG78)</f>
        <v/>
      </c>
      <c r="KZH101" s="75" t="str">
        <f>IF(KZH$2="","",(#REF!+#REF!)*KZH78)</f>
        <v/>
      </c>
      <c r="KZI101" s="75" t="str">
        <f>IF(KZI$2="","",(#REF!+#REF!)*KZI78)</f>
        <v/>
      </c>
      <c r="KZJ101" s="75" t="str">
        <f>IF(KZJ$2="","",(#REF!+#REF!)*KZJ78)</f>
        <v/>
      </c>
      <c r="KZK101" s="75" t="str">
        <f>IF(KZK$2="","",(#REF!+#REF!)*KZK78)</f>
        <v/>
      </c>
      <c r="KZL101" s="75" t="str">
        <f>IF(KZL$2="","",(#REF!+#REF!)*KZL78)</f>
        <v/>
      </c>
      <c r="KZM101" s="75" t="str">
        <f>IF(KZM$2="","",(#REF!+#REF!)*KZM78)</f>
        <v/>
      </c>
      <c r="KZN101" s="75" t="str">
        <f>IF(KZN$2="","",(#REF!+#REF!)*KZN78)</f>
        <v/>
      </c>
      <c r="KZO101" s="75" t="str">
        <f>IF(KZO$2="","",(#REF!+#REF!)*KZO78)</f>
        <v/>
      </c>
      <c r="KZP101" s="75" t="str">
        <f>IF(KZP$2="","",(#REF!+#REF!)*KZP78)</f>
        <v/>
      </c>
      <c r="KZQ101" s="75" t="str">
        <f>IF(KZQ$2="","",(#REF!+#REF!)*KZQ78)</f>
        <v/>
      </c>
      <c r="KZR101" s="75" t="str">
        <f>IF(KZR$2="","",(#REF!+#REF!)*KZR78)</f>
        <v/>
      </c>
      <c r="KZS101" s="75" t="str">
        <f>IF(KZS$2="","",(#REF!+#REF!)*KZS78)</f>
        <v/>
      </c>
      <c r="KZT101" s="75" t="str">
        <f>IF(KZT$2="","",(#REF!+#REF!)*KZT78)</f>
        <v/>
      </c>
      <c r="KZU101" s="75" t="str">
        <f>IF(KZU$2="","",(#REF!+#REF!)*KZU78)</f>
        <v/>
      </c>
      <c r="KZV101" s="75" t="str">
        <f>IF(KZV$2="","",(#REF!+#REF!)*KZV78)</f>
        <v/>
      </c>
      <c r="KZW101" s="75" t="str">
        <f>IF(KZW$2="","",(#REF!+#REF!)*KZW78)</f>
        <v/>
      </c>
      <c r="KZX101" s="75" t="str">
        <f>IF(KZX$2="","",(#REF!+#REF!)*KZX78)</f>
        <v/>
      </c>
      <c r="KZY101" s="75" t="str">
        <f>IF(KZY$2="","",(#REF!+#REF!)*KZY78)</f>
        <v/>
      </c>
      <c r="KZZ101" s="75" t="str">
        <f>IF(KZZ$2="","",(#REF!+#REF!)*KZZ78)</f>
        <v/>
      </c>
      <c r="LAA101" s="75" t="str">
        <f>IF(LAA$2="","",(#REF!+#REF!)*LAA78)</f>
        <v/>
      </c>
      <c r="LAB101" s="75" t="str">
        <f>IF(LAB$2="","",(#REF!+#REF!)*LAB78)</f>
        <v/>
      </c>
      <c r="LAC101" s="75" t="str">
        <f>IF(LAC$2="","",(#REF!+#REF!)*LAC78)</f>
        <v/>
      </c>
      <c r="LAD101" s="75" t="str">
        <f>IF(LAD$2="","",(#REF!+#REF!)*LAD78)</f>
        <v/>
      </c>
      <c r="LAE101" s="75" t="str">
        <f>IF(LAE$2="","",(#REF!+#REF!)*LAE78)</f>
        <v/>
      </c>
      <c r="LAF101" s="75" t="str">
        <f>IF(LAF$2="","",(#REF!+#REF!)*LAF78)</f>
        <v/>
      </c>
      <c r="LAG101" s="75" t="str">
        <f>IF(LAG$2="","",(#REF!+#REF!)*LAG78)</f>
        <v/>
      </c>
      <c r="LAH101" s="75" t="str">
        <f>IF(LAH$2="","",(#REF!+#REF!)*LAH78)</f>
        <v/>
      </c>
      <c r="LAI101" s="75" t="str">
        <f>IF(LAI$2="","",(#REF!+#REF!)*LAI78)</f>
        <v/>
      </c>
      <c r="LAJ101" s="75" t="str">
        <f>IF(LAJ$2="","",(#REF!+#REF!)*LAJ78)</f>
        <v/>
      </c>
      <c r="LAK101" s="75" t="str">
        <f>IF(LAK$2="","",(#REF!+#REF!)*LAK78)</f>
        <v/>
      </c>
      <c r="LAL101" s="75" t="str">
        <f>IF(LAL$2="","",(#REF!+#REF!)*LAL78)</f>
        <v/>
      </c>
      <c r="LAM101" s="75" t="str">
        <f>IF(LAM$2="","",(#REF!+#REF!)*LAM78)</f>
        <v/>
      </c>
      <c r="LAN101" s="75" t="str">
        <f>IF(LAN$2="","",(#REF!+#REF!)*LAN78)</f>
        <v/>
      </c>
      <c r="LAO101" s="75" t="str">
        <f>IF(LAO$2="","",(#REF!+#REF!)*LAO78)</f>
        <v/>
      </c>
      <c r="LAP101" s="75" t="str">
        <f>IF(LAP$2="","",(#REF!+#REF!)*LAP78)</f>
        <v/>
      </c>
      <c r="LAQ101" s="75" t="str">
        <f>IF(LAQ$2="","",(#REF!+#REF!)*LAQ78)</f>
        <v/>
      </c>
      <c r="LAR101" s="75" t="str">
        <f>IF(LAR$2="","",(#REF!+#REF!)*LAR78)</f>
        <v/>
      </c>
      <c r="LAS101" s="75" t="str">
        <f>IF(LAS$2="","",(#REF!+#REF!)*LAS78)</f>
        <v/>
      </c>
      <c r="LAT101" s="75" t="str">
        <f>IF(LAT$2="","",(#REF!+#REF!)*LAT78)</f>
        <v/>
      </c>
      <c r="LAU101" s="75" t="str">
        <f>IF(LAU$2="","",(#REF!+#REF!)*LAU78)</f>
        <v/>
      </c>
      <c r="LAV101" s="75" t="str">
        <f>IF(LAV$2="","",(#REF!+#REF!)*LAV78)</f>
        <v/>
      </c>
      <c r="LAW101" s="75" t="str">
        <f>IF(LAW$2="","",(#REF!+#REF!)*LAW78)</f>
        <v/>
      </c>
      <c r="LAX101" s="75" t="str">
        <f>IF(LAX$2="","",(#REF!+#REF!)*LAX78)</f>
        <v/>
      </c>
      <c r="LAY101" s="75" t="str">
        <f>IF(LAY$2="","",(#REF!+#REF!)*LAY78)</f>
        <v/>
      </c>
      <c r="LAZ101" s="75" t="str">
        <f>IF(LAZ$2="","",(#REF!+#REF!)*LAZ78)</f>
        <v/>
      </c>
      <c r="LBA101" s="75" t="str">
        <f>IF(LBA$2="","",(#REF!+#REF!)*LBA78)</f>
        <v/>
      </c>
      <c r="LBB101" s="75" t="str">
        <f>IF(LBB$2="","",(#REF!+#REF!)*LBB78)</f>
        <v/>
      </c>
      <c r="LBC101" s="75" t="str">
        <f>IF(LBC$2="","",(#REF!+#REF!)*LBC78)</f>
        <v/>
      </c>
      <c r="LBD101" s="75" t="str">
        <f>IF(LBD$2="","",(#REF!+#REF!)*LBD78)</f>
        <v/>
      </c>
      <c r="LBE101" s="75" t="str">
        <f>IF(LBE$2="","",(#REF!+#REF!)*LBE78)</f>
        <v/>
      </c>
      <c r="LBF101" s="75" t="str">
        <f>IF(LBF$2="","",(#REF!+#REF!)*LBF78)</f>
        <v/>
      </c>
      <c r="LBG101" s="75" t="str">
        <f>IF(LBG$2="","",(#REF!+#REF!)*LBG78)</f>
        <v/>
      </c>
      <c r="LBH101" s="75" t="str">
        <f>IF(LBH$2="","",(#REF!+#REF!)*LBH78)</f>
        <v/>
      </c>
      <c r="LBI101" s="75" t="str">
        <f>IF(LBI$2="","",(#REF!+#REF!)*LBI78)</f>
        <v/>
      </c>
      <c r="LBJ101" s="75" t="str">
        <f>IF(LBJ$2="","",(#REF!+#REF!)*LBJ78)</f>
        <v/>
      </c>
      <c r="LBK101" s="75" t="str">
        <f>IF(LBK$2="","",(#REF!+#REF!)*LBK78)</f>
        <v/>
      </c>
      <c r="LBL101" s="75" t="str">
        <f>IF(LBL$2="","",(#REF!+#REF!)*LBL78)</f>
        <v/>
      </c>
      <c r="LBM101" s="75" t="str">
        <f>IF(LBM$2="","",(#REF!+#REF!)*LBM78)</f>
        <v/>
      </c>
      <c r="LBN101" s="75" t="str">
        <f>IF(LBN$2="","",(#REF!+#REF!)*LBN78)</f>
        <v/>
      </c>
      <c r="LBO101" s="75" t="str">
        <f>IF(LBO$2="","",(#REF!+#REF!)*LBO78)</f>
        <v/>
      </c>
      <c r="LBP101" s="75" t="str">
        <f>IF(LBP$2="","",(#REF!+#REF!)*LBP78)</f>
        <v/>
      </c>
      <c r="LBQ101" s="75" t="str">
        <f>IF(LBQ$2="","",(#REF!+#REF!)*LBQ78)</f>
        <v/>
      </c>
      <c r="LBR101" s="75" t="str">
        <f>IF(LBR$2="","",(#REF!+#REF!)*LBR78)</f>
        <v/>
      </c>
      <c r="LBS101" s="75" t="str">
        <f>IF(LBS$2="","",(#REF!+#REF!)*LBS78)</f>
        <v/>
      </c>
      <c r="LBT101" s="75" t="str">
        <f>IF(LBT$2="","",(#REF!+#REF!)*LBT78)</f>
        <v/>
      </c>
      <c r="LBU101" s="75" t="str">
        <f>IF(LBU$2="","",(#REF!+#REF!)*LBU78)</f>
        <v/>
      </c>
      <c r="LBV101" s="75" t="str">
        <f>IF(LBV$2="","",(#REF!+#REF!)*LBV78)</f>
        <v/>
      </c>
      <c r="LBW101" s="75" t="str">
        <f>IF(LBW$2="","",(#REF!+#REF!)*LBW78)</f>
        <v/>
      </c>
      <c r="LBX101" s="75" t="str">
        <f>IF(LBX$2="","",(#REF!+#REF!)*LBX78)</f>
        <v/>
      </c>
      <c r="LBY101" s="75" t="str">
        <f>IF(LBY$2="","",(#REF!+#REF!)*LBY78)</f>
        <v/>
      </c>
      <c r="LBZ101" s="75" t="str">
        <f>IF(LBZ$2="","",(#REF!+#REF!)*LBZ78)</f>
        <v/>
      </c>
      <c r="LCA101" s="75" t="str">
        <f>IF(LCA$2="","",(#REF!+#REF!)*LCA78)</f>
        <v/>
      </c>
      <c r="LCB101" s="75" t="str">
        <f>IF(LCB$2="","",(#REF!+#REF!)*LCB78)</f>
        <v/>
      </c>
      <c r="LCC101" s="75" t="str">
        <f>IF(LCC$2="","",(#REF!+#REF!)*LCC78)</f>
        <v/>
      </c>
      <c r="LCD101" s="75" t="str">
        <f>IF(LCD$2="","",(#REF!+#REF!)*LCD78)</f>
        <v/>
      </c>
      <c r="LCE101" s="75" t="str">
        <f>IF(LCE$2="","",(#REF!+#REF!)*LCE78)</f>
        <v/>
      </c>
      <c r="LCF101" s="75" t="str">
        <f>IF(LCF$2="","",(#REF!+#REF!)*LCF78)</f>
        <v/>
      </c>
      <c r="LCG101" s="75" t="str">
        <f>IF(LCG$2="","",(#REF!+#REF!)*LCG78)</f>
        <v/>
      </c>
      <c r="LCH101" s="75" t="str">
        <f>IF(LCH$2="","",(#REF!+#REF!)*LCH78)</f>
        <v/>
      </c>
      <c r="LCI101" s="75" t="str">
        <f>IF(LCI$2="","",(#REF!+#REF!)*LCI78)</f>
        <v/>
      </c>
      <c r="LCJ101" s="75" t="str">
        <f>IF(LCJ$2="","",(#REF!+#REF!)*LCJ78)</f>
        <v/>
      </c>
      <c r="LCK101" s="75" t="str">
        <f>IF(LCK$2="","",(#REF!+#REF!)*LCK78)</f>
        <v/>
      </c>
      <c r="LCL101" s="75" t="str">
        <f>IF(LCL$2="","",(#REF!+#REF!)*LCL78)</f>
        <v/>
      </c>
      <c r="LCM101" s="75" t="str">
        <f>IF(LCM$2="","",(#REF!+#REF!)*LCM78)</f>
        <v/>
      </c>
      <c r="LCN101" s="75" t="str">
        <f>IF(LCN$2="","",(#REF!+#REF!)*LCN78)</f>
        <v/>
      </c>
      <c r="LCO101" s="75" t="str">
        <f>IF(LCO$2="","",(#REF!+#REF!)*LCO78)</f>
        <v/>
      </c>
      <c r="LCP101" s="75" t="str">
        <f>IF(LCP$2="","",(#REF!+#REF!)*LCP78)</f>
        <v/>
      </c>
      <c r="LCQ101" s="75" t="str">
        <f>IF(LCQ$2="","",(#REF!+#REF!)*LCQ78)</f>
        <v/>
      </c>
      <c r="LCR101" s="75" t="str">
        <f>IF(LCR$2="","",(#REF!+#REF!)*LCR78)</f>
        <v/>
      </c>
      <c r="LCS101" s="75" t="str">
        <f>IF(LCS$2="","",(#REF!+#REF!)*LCS78)</f>
        <v/>
      </c>
      <c r="LCT101" s="75" t="str">
        <f>IF(LCT$2="","",(#REF!+#REF!)*LCT78)</f>
        <v/>
      </c>
      <c r="LCU101" s="75" t="str">
        <f>IF(LCU$2="","",(#REF!+#REF!)*LCU78)</f>
        <v/>
      </c>
      <c r="LCV101" s="75" t="str">
        <f>IF(LCV$2="","",(#REF!+#REF!)*LCV78)</f>
        <v/>
      </c>
      <c r="LCW101" s="75" t="str">
        <f>IF(LCW$2="","",(#REF!+#REF!)*LCW78)</f>
        <v/>
      </c>
      <c r="LCX101" s="75" t="str">
        <f>IF(LCX$2="","",(#REF!+#REF!)*LCX78)</f>
        <v/>
      </c>
      <c r="LCY101" s="75" t="str">
        <f>IF(LCY$2="","",(#REF!+#REF!)*LCY78)</f>
        <v/>
      </c>
      <c r="LCZ101" s="75" t="str">
        <f>IF(LCZ$2="","",(#REF!+#REF!)*LCZ78)</f>
        <v/>
      </c>
      <c r="LDA101" s="75" t="str">
        <f>IF(LDA$2="","",(#REF!+#REF!)*LDA78)</f>
        <v/>
      </c>
      <c r="LDB101" s="75" t="str">
        <f>IF(LDB$2="","",(#REF!+#REF!)*LDB78)</f>
        <v/>
      </c>
      <c r="LDC101" s="75" t="str">
        <f>IF(LDC$2="","",(#REF!+#REF!)*LDC78)</f>
        <v/>
      </c>
      <c r="LDD101" s="75" t="str">
        <f>IF(LDD$2="","",(#REF!+#REF!)*LDD78)</f>
        <v/>
      </c>
      <c r="LDE101" s="75" t="str">
        <f>IF(LDE$2="","",(#REF!+#REF!)*LDE78)</f>
        <v/>
      </c>
      <c r="LDF101" s="75" t="str">
        <f>IF(LDF$2="","",(#REF!+#REF!)*LDF78)</f>
        <v/>
      </c>
      <c r="LDG101" s="75" t="str">
        <f>IF(LDG$2="","",(#REF!+#REF!)*LDG78)</f>
        <v/>
      </c>
      <c r="LDH101" s="75" t="str">
        <f>IF(LDH$2="","",(#REF!+#REF!)*LDH78)</f>
        <v/>
      </c>
      <c r="LDI101" s="75" t="str">
        <f>IF(LDI$2="","",(#REF!+#REF!)*LDI78)</f>
        <v/>
      </c>
      <c r="LDJ101" s="75" t="str">
        <f>IF(LDJ$2="","",(#REF!+#REF!)*LDJ78)</f>
        <v/>
      </c>
      <c r="LDK101" s="75" t="str">
        <f>IF(LDK$2="","",(#REF!+#REF!)*LDK78)</f>
        <v/>
      </c>
      <c r="LDL101" s="75" t="str">
        <f>IF(LDL$2="","",(#REF!+#REF!)*LDL78)</f>
        <v/>
      </c>
      <c r="LDM101" s="75" t="str">
        <f>IF(LDM$2="","",(#REF!+#REF!)*LDM78)</f>
        <v/>
      </c>
      <c r="LDN101" s="75" t="str">
        <f>IF(LDN$2="","",(#REF!+#REF!)*LDN78)</f>
        <v/>
      </c>
      <c r="LDO101" s="75" t="str">
        <f>IF(LDO$2="","",(#REF!+#REF!)*LDO78)</f>
        <v/>
      </c>
      <c r="LDP101" s="75" t="str">
        <f>IF(LDP$2="","",(#REF!+#REF!)*LDP78)</f>
        <v/>
      </c>
      <c r="LDQ101" s="75" t="str">
        <f>IF(LDQ$2="","",(#REF!+#REF!)*LDQ78)</f>
        <v/>
      </c>
      <c r="LDR101" s="75" t="str">
        <f>IF(LDR$2="","",(#REF!+#REF!)*LDR78)</f>
        <v/>
      </c>
      <c r="LDS101" s="75" t="str">
        <f>IF(LDS$2="","",(#REF!+#REF!)*LDS78)</f>
        <v/>
      </c>
      <c r="LDT101" s="75" t="str">
        <f>IF(LDT$2="","",(#REF!+#REF!)*LDT78)</f>
        <v/>
      </c>
      <c r="LDU101" s="75" t="str">
        <f>IF(LDU$2="","",(#REF!+#REF!)*LDU78)</f>
        <v/>
      </c>
      <c r="LDV101" s="75" t="str">
        <f>IF(LDV$2="","",(#REF!+#REF!)*LDV78)</f>
        <v/>
      </c>
      <c r="LDW101" s="75" t="str">
        <f>IF(LDW$2="","",(#REF!+#REF!)*LDW78)</f>
        <v/>
      </c>
      <c r="LDX101" s="75" t="str">
        <f>IF(LDX$2="","",(#REF!+#REF!)*LDX78)</f>
        <v/>
      </c>
      <c r="LDY101" s="75" t="str">
        <f>IF(LDY$2="","",(#REF!+#REF!)*LDY78)</f>
        <v/>
      </c>
      <c r="LDZ101" s="75" t="str">
        <f>IF(LDZ$2="","",(#REF!+#REF!)*LDZ78)</f>
        <v/>
      </c>
      <c r="LEA101" s="75" t="str">
        <f>IF(LEA$2="","",(#REF!+#REF!)*LEA78)</f>
        <v/>
      </c>
      <c r="LEB101" s="75" t="str">
        <f>IF(LEB$2="","",(#REF!+#REF!)*LEB78)</f>
        <v/>
      </c>
      <c r="LEC101" s="75" t="str">
        <f>IF(LEC$2="","",(#REF!+#REF!)*LEC78)</f>
        <v/>
      </c>
      <c r="LED101" s="75" t="str">
        <f>IF(LED$2="","",(#REF!+#REF!)*LED78)</f>
        <v/>
      </c>
      <c r="LEE101" s="75" t="str">
        <f>IF(LEE$2="","",(#REF!+#REF!)*LEE78)</f>
        <v/>
      </c>
      <c r="LEF101" s="75" t="str">
        <f>IF(LEF$2="","",(#REF!+#REF!)*LEF78)</f>
        <v/>
      </c>
      <c r="LEG101" s="75" t="str">
        <f>IF(LEG$2="","",(#REF!+#REF!)*LEG78)</f>
        <v/>
      </c>
      <c r="LEH101" s="75" t="str">
        <f>IF(LEH$2="","",(#REF!+#REF!)*LEH78)</f>
        <v/>
      </c>
      <c r="LEI101" s="75" t="str">
        <f>IF(LEI$2="","",(#REF!+#REF!)*LEI78)</f>
        <v/>
      </c>
      <c r="LEJ101" s="75" t="str">
        <f>IF(LEJ$2="","",(#REF!+#REF!)*LEJ78)</f>
        <v/>
      </c>
      <c r="LEK101" s="75" t="str">
        <f>IF(LEK$2="","",(#REF!+#REF!)*LEK78)</f>
        <v/>
      </c>
      <c r="LEL101" s="75" t="str">
        <f>IF(LEL$2="","",(#REF!+#REF!)*LEL78)</f>
        <v/>
      </c>
      <c r="LEM101" s="75" t="str">
        <f>IF(LEM$2="","",(#REF!+#REF!)*LEM78)</f>
        <v/>
      </c>
      <c r="LEN101" s="75" t="str">
        <f>IF(LEN$2="","",(#REF!+#REF!)*LEN78)</f>
        <v/>
      </c>
      <c r="LEO101" s="75" t="str">
        <f>IF(LEO$2="","",(#REF!+#REF!)*LEO78)</f>
        <v/>
      </c>
      <c r="LEP101" s="75" t="str">
        <f>IF(LEP$2="","",(#REF!+#REF!)*LEP78)</f>
        <v/>
      </c>
      <c r="LEQ101" s="75" t="str">
        <f>IF(LEQ$2="","",(#REF!+#REF!)*LEQ78)</f>
        <v/>
      </c>
      <c r="LER101" s="75" t="str">
        <f>IF(LER$2="","",(#REF!+#REF!)*LER78)</f>
        <v/>
      </c>
      <c r="LES101" s="75" t="str">
        <f>IF(LES$2="","",(#REF!+#REF!)*LES78)</f>
        <v/>
      </c>
      <c r="LET101" s="75" t="str">
        <f>IF(LET$2="","",(#REF!+#REF!)*LET78)</f>
        <v/>
      </c>
      <c r="LEU101" s="75" t="str">
        <f>IF(LEU$2="","",(#REF!+#REF!)*LEU78)</f>
        <v/>
      </c>
      <c r="LEV101" s="75" t="str">
        <f>IF(LEV$2="","",(#REF!+#REF!)*LEV78)</f>
        <v/>
      </c>
      <c r="LEW101" s="75" t="str">
        <f>IF(LEW$2="","",(#REF!+#REF!)*LEW78)</f>
        <v/>
      </c>
      <c r="LEX101" s="75" t="str">
        <f>IF(LEX$2="","",(#REF!+#REF!)*LEX78)</f>
        <v/>
      </c>
      <c r="LEY101" s="75" t="str">
        <f>IF(LEY$2="","",(#REF!+#REF!)*LEY78)</f>
        <v/>
      </c>
      <c r="LEZ101" s="75" t="str">
        <f>IF(LEZ$2="","",(#REF!+#REF!)*LEZ78)</f>
        <v/>
      </c>
      <c r="LFA101" s="75" t="str">
        <f>IF(LFA$2="","",(#REF!+#REF!)*LFA78)</f>
        <v/>
      </c>
      <c r="LFB101" s="75" t="str">
        <f>IF(LFB$2="","",(#REF!+#REF!)*LFB78)</f>
        <v/>
      </c>
      <c r="LFC101" s="75" t="str">
        <f>IF(LFC$2="","",(#REF!+#REF!)*LFC78)</f>
        <v/>
      </c>
      <c r="LFD101" s="75" t="str">
        <f>IF(LFD$2="","",(#REF!+#REF!)*LFD78)</f>
        <v/>
      </c>
      <c r="LFE101" s="75" t="str">
        <f>IF(LFE$2="","",(#REF!+#REF!)*LFE78)</f>
        <v/>
      </c>
      <c r="LFF101" s="75" t="str">
        <f>IF(LFF$2="","",(#REF!+#REF!)*LFF78)</f>
        <v/>
      </c>
      <c r="LFG101" s="75" t="str">
        <f>IF(LFG$2="","",(#REF!+#REF!)*LFG78)</f>
        <v/>
      </c>
      <c r="LFH101" s="75" t="str">
        <f>IF(LFH$2="","",(#REF!+#REF!)*LFH78)</f>
        <v/>
      </c>
      <c r="LFI101" s="75" t="str">
        <f>IF(LFI$2="","",(#REF!+#REF!)*LFI78)</f>
        <v/>
      </c>
      <c r="LFJ101" s="75" t="str">
        <f>IF(LFJ$2="","",(#REF!+#REF!)*LFJ78)</f>
        <v/>
      </c>
      <c r="LFK101" s="75" t="str">
        <f>IF(LFK$2="","",(#REF!+#REF!)*LFK78)</f>
        <v/>
      </c>
      <c r="LFL101" s="75" t="str">
        <f>IF(LFL$2="","",(#REF!+#REF!)*LFL78)</f>
        <v/>
      </c>
      <c r="LFM101" s="75" t="str">
        <f>IF(LFM$2="","",(#REF!+#REF!)*LFM78)</f>
        <v/>
      </c>
      <c r="LFN101" s="75" t="str">
        <f>IF(LFN$2="","",(#REF!+#REF!)*LFN78)</f>
        <v/>
      </c>
      <c r="LFO101" s="75" t="str">
        <f>IF(LFO$2="","",(#REF!+#REF!)*LFO78)</f>
        <v/>
      </c>
      <c r="LFP101" s="75" t="str">
        <f>IF(LFP$2="","",(#REF!+#REF!)*LFP78)</f>
        <v/>
      </c>
      <c r="LFQ101" s="75" t="str">
        <f>IF(LFQ$2="","",(#REF!+#REF!)*LFQ78)</f>
        <v/>
      </c>
      <c r="LFR101" s="75" t="str">
        <f>IF(LFR$2="","",(#REF!+#REF!)*LFR78)</f>
        <v/>
      </c>
      <c r="LFS101" s="75" t="str">
        <f>IF(LFS$2="","",(#REF!+#REF!)*LFS78)</f>
        <v/>
      </c>
      <c r="LFT101" s="75" t="str">
        <f>IF(LFT$2="","",(#REF!+#REF!)*LFT78)</f>
        <v/>
      </c>
      <c r="LFU101" s="75" t="str">
        <f>IF(LFU$2="","",(#REF!+#REF!)*LFU78)</f>
        <v/>
      </c>
      <c r="LFV101" s="75" t="str">
        <f>IF(LFV$2="","",(#REF!+#REF!)*LFV78)</f>
        <v/>
      </c>
      <c r="LFW101" s="75" t="str">
        <f>IF(LFW$2="","",(#REF!+#REF!)*LFW78)</f>
        <v/>
      </c>
      <c r="LFX101" s="75" t="str">
        <f>IF(LFX$2="","",(#REF!+#REF!)*LFX78)</f>
        <v/>
      </c>
      <c r="LFY101" s="75" t="str">
        <f>IF(LFY$2="","",(#REF!+#REF!)*LFY78)</f>
        <v/>
      </c>
      <c r="LFZ101" s="75" t="str">
        <f>IF(LFZ$2="","",(#REF!+#REF!)*LFZ78)</f>
        <v/>
      </c>
      <c r="LGA101" s="75" t="str">
        <f>IF(LGA$2="","",(#REF!+#REF!)*LGA78)</f>
        <v/>
      </c>
      <c r="LGB101" s="75" t="str">
        <f>IF(LGB$2="","",(#REF!+#REF!)*LGB78)</f>
        <v/>
      </c>
      <c r="LGC101" s="75" t="str">
        <f>IF(LGC$2="","",(#REF!+#REF!)*LGC78)</f>
        <v/>
      </c>
      <c r="LGD101" s="75" t="str">
        <f>IF(LGD$2="","",(#REF!+#REF!)*LGD78)</f>
        <v/>
      </c>
      <c r="LGE101" s="75" t="str">
        <f>IF(LGE$2="","",(#REF!+#REF!)*LGE78)</f>
        <v/>
      </c>
      <c r="LGF101" s="75" t="str">
        <f>IF(LGF$2="","",(#REF!+#REF!)*LGF78)</f>
        <v/>
      </c>
      <c r="LGG101" s="75" t="str">
        <f>IF(LGG$2="","",(#REF!+#REF!)*LGG78)</f>
        <v/>
      </c>
      <c r="LGH101" s="75" t="str">
        <f>IF(LGH$2="","",(#REF!+#REF!)*LGH78)</f>
        <v/>
      </c>
      <c r="LGI101" s="75" t="str">
        <f>IF(LGI$2="","",(#REF!+#REF!)*LGI78)</f>
        <v/>
      </c>
      <c r="LGJ101" s="75" t="str">
        <f>IF(LGJ$2="","",(#REF!+#REF!)*LGJ78)</f>
        <v/>
      </c>
      <c r="LGK101" s="75" t="str">
        <f>IF(LGK$2="","",(#REF!+#REF!)*LGK78)</f>
        <v/>
      </c>
      <c r="LGL101" s="75" t="str">
        <f>IF(LGL$2="","",(#REF!+#REF!)*LGL78)</f>
        <v/>
      </c>
      <c r="LGM101" s="75" t="str">
        <f>IF(LGM$2="","",(#REF!+#REF!)*LGM78)</f>
        <v/>
      </c>
      <c r="LGN101" s="75" t="str">
        <f>IF(LGN$2="","",(#REF!+#REF!)*LGN78)</f>
        <v/>
      </c>
      <c r="LGO101" s="75" t="str">
        <f>IF(LGO$2="","",(#REF!+#REF!)*LGO78)</f>
        <v/>
      </c>
      <c r="LGP101" s="75" t="str">
        <f>IF(LGP$2="","",(#REF!+#REF!)*LGP78)</f>
        <v/>
      </c>
      <c r="LGQ101" s="75" t="str">
        <f>IF(LGQ$2="","",(#REF!+#REF!)*LGQ78)</f>
        <v/>
      </c>
      <c r="LGR101" s="75" t="str">
        <f>IF(LGR$2="","",(#REF!+#REF!)*LGR78)</f>
        <v/>
      </c>
      <c r="LGS101" s="75" t="str">
        <f>IF(LGS$2="","",(#REF!+#REF!)*LGS78)</f>
        <v/>
      </c>
      <c r="LGT101" s="75" t="str">
        <f>IF(LGT$2="","",(#REF!+#REF!)*LGT78)</f>
        <v/>
      </c>
      <c r="LGU101" s="75" t="str">
        <f>IF(LGU$2="","",(#REF!+#REF!)*LGU78)</f>
        <v/>
      </c>
      <c r="LGV101" s="75" t="str">
        <f>IF(LGV$2="","",(#REF!+#REF!)*LGV78)</f>
        <v/>
      </c>
      <c r="LGW101" s="75" t="str">
        <f>IF(LGW$2="","",(#REF!+#REF!)*LGW78)</f>
        <v/>
      </c>
      <c r="LGX101" s="75" t="str">
        <f>IF(LGX$2="","",(#REF!+#REF!)*LGX78)</f>
        <v/>
      </c>
      <c r="LGY101" s="75" t="str">
        <f>IF(LGY$2="","",(#REF!+#REF!)*LGY78)</f>
        <v/>
      </c>
      <c r="LGZ101" s="75" t="str">
        <f>IF(LGZ$2="","",(#REF!+#REF!)*LGZ78)</f>
        <v/>
      </c>
      <c r="LHA101" s="75" t="str">
        <f>IF(LHA$2="","",(#REF!+#REF!)*LHA78)</f>
        <v/>
      </c>
      <c r="LHB101" s="75" t="str">
        <f>IF(LHB$2="","",(#REF!+#REF!)*LHB78)</f>
        <v/>
      </c>
      <c r="LHC101" s="75" t="str">
        <f>IF(LHC$2="","",(#REF!+#REF!)*LHC78)</f>
        <v/>
      </c>
      <c r="LHD101" s="75" t="str">
        <f>IF(LHD$2="","",(#REF!+#REF!)*LHD78)</f>
        <v/>
      </c>
      <c r="LHE101" s="75" t="str">
        <f>IF(LHE$2="","",(#REF!+#REF!)*LHE78)</f>
        <v/>
      </c>
      <c r="LHF101" s="75" t="str">
        <f>IF(LHF$2="","",(#REF!+#REF!)*LHF78)</f>
        <v/>
      </c>
      <c r="LHG101" s="75" t="str">
        <f>IF(LHG$2="","",(#REF!+#REF!)*LHG78)</f>
        <v/>
      </c>
      <c r="LHH101" s="75" t="str">
        <f>IF(LHH$2="","",(#REF!+#REF!)*LHH78)</f>
        <v/>
      </c>
      <c r="LHI101" s="75" t="str">
        <f>IF(LHI$2="","",(#REF!+#REF!)*LHI78)</f>
        <v/>
      </c>
      <c r="LHJ101" s="75" t="str">
        <f>IF(LHJ$2="","",(#REF!+#REF!)*LHJ78)</f>
        <v/>
      </c>
      <c r="LHK101" s="75" t="str">
        <f>IF(LHK$2="","",(#REF!+#REF!)*LHK78)</f>
        <v/>
      </c>
      <c r="LHL101" s="75" t="str">
        <f>IF(LHL$2="","",(#REF!+#REF!)*LHL78)</f>
        <v/>
      </c>
      <c r="LHM101" s="75" t="str">
        <f>IF(LHM$2="","",(#REF!+#REF!)*LHM78)</f>
        <v/>
      </c>
      <c r="LHN101" s="75" t="str">
        <f>IF(LHN$2="","",(#REF!+#REF!)*LHN78)</f>
        <v/>
      </c>
      <c r="LHO101" s="75" t="str">
        <f>IF(LHO$2="","",(#REF!+#REF!)*LHO78)</f>
        <v/>
      </c>
      <c r="LHP101" s="75" t="str">
        <f>IF(LHP$2="","",(#REF!+#REF!)*LHP78)</f>
        <v/>
      </c>
      <c r="LHQ101" s="75" t="str">
        <f>IF(LHQ$2="","",(#REF!+#REF!)*LHQ78)</f>
        <v/>
      </c>
      <c r="LHR101" s="75" t="str">
        <f>IF(LHR$2="","",(#REF!+#REF!)*LHR78)</f>
        <v/>
      </c>
      <c r="LHS101" s="75" t="str">
        <f>IF(LHS$2="","",(#REF!+#REF!)*LHS78)</f>
        <v/>
      </c>
      <c r="LHT101" s="75" t="str">
        <f>IF(LHT$2="","",(#REF!+#REF!)*LHT78)</f>
        <v/>
      </c>
      <c r="LHU101" s="75" t="str">
        <f>IF(LHU$2="","",(#REF!+#REF!)*LHU78)</f>
        <v/>
      </c>
      <c r="LHV101" s="75" t="str">
        <f>IF(LHV$2="","",(#REF!+#REF!)*LHV78)</f>
        <v/>
      </c>
      <c r="LHW101" s="75" t="str">
        <f>IF(LHW$2="","",(#REF!+#REF!)*LHW78)</f>
        <v/>
      </c>
      <c r="LHX101" s="75" t="str">
        <f>IF(LHX$2="","",(#REF!+#REF!)*LHX78)</f>
        <v/>
      </c>
      <c r="LHY101" s="75" t="str">
        <f>IF(LHY$2="","",(#REF!+#REF!)*LHY78)</f>
        <v/>
      </c>
      <c r="LHZ101" s="75" t="str">
        <f>IF(LHZ$2="","",(#REF!+#REF!)*LHZ78)</f>
        <v/>
      </c>
      <c r="LIA101" s="75" t="str">
        <f>IF(LIA$2="","",(#REF!+#REF!)*LIA78)</f>
        <v/>
      </c>
      <c r="LIB101" s="75" t="str">
        <f>IF(LIB$2="","",(#REF!+#REF!)*LIB78)</f>
        <v/>
      </c>
      <c r="LIC101" s="75" t="str">
        <f>IF(LIC$2="","",(#REF!+#REF!)*LIC78)</f>
        <v/>
      </c>
      <c r="LID101" s="75" t="str">
        <f>IF(LID$2="","",(#REF!+#REF!)*LID78)</f>
        <v/>
      </c>
      <c r="LIE101" s="75" t="str">
        <f>IF(LIE$2="","",(#REF!+#REF!)*LIE78)</f>
        <v/>
      </c>
      <c r="LIF101" s="75" t="str">
        <f>IF(LIF$2="","",(#REF!+#REF!)*LIF78)</f>
        <v/>
      </c>
      <c r="LIG101" s="75" t="str">
        <f>IF(LIG$2="","",(#REF!+#REF!)*LIG78)</f>
        <v/>
      </c>
      <c r="LIH101" s="75" t="str">
        <f>IF(LIH$2="","",(#REF!+#REF!)*LIH78)</f>
        <v/>
      </c>
      <c r="LII101" s="75" t="str">
        <f>IF(LII$2="","",(#REF!+#REF!)*LII78)</f>
        <v/>
      </c>
      <c r="LIJ101" s="75" t="str">
        <f>IF(LIJ$2="","",(#REF!+#REF!)*LIJ78)</f>
        <v/>
      </c>
      <c r="LIK101" s="75" t="str">
        <f>IF(LIK$2="","",(#REF!+#REF!)*LIK78)</f>
        <v/>
      </c>
      <c r="LIL101" s="75" t="str">
        <f>IF(LIL$2="","",(#REF!+#REF!)*LIL78)</f>
        <v/>
      </c>
      <c r="LIM101" s="75" t="str">
        <f>IF(LIM$2="","",(#REF!+#REF!)*LIM78)</f>
        <v/>
      </c>
      <c r="LIN101" s="75" t="str">
        <f>IF(LIN$2="","",(#REF!+#REF!)*LIN78)</f>
        <v/>
      </c>
      <c r="LIO101" s="75" t="str">
        <f>IF(LIO$2="","",(#REF!+#REF!)*LIO78)</f>
        <v/>
      </c>
      <c r="LIP101" s="75" t="str">
        <f>IF(LIP$2="","",(#REF!+#REF!)*LIP78)</f>
        <v/>
      </c>
      <c r="LIQ101" s="75" t="str">
        <f>IF(LIQ$2="","",(#REF!+#REF!)*LIQ78)</f>
        <v/>
      </c>
      <c r="LIR101" s="75" t="str">
        <f>IF(LIR$2="","",(#REF!+#REF!)*LIR78)</f>
        <v/>
      </c>
      <c r="LIS101" s="75" t="str">
        <f>IF(LIS$2="","",(#REF!+#REF!)*LIS78)</f>
        <v/>
      </c>
      <c r="LIT101" s="75" t="str">
        <f>IF(LIT$2="","",(#REF!+#REF!)*LIT78)</f>
        <v/>
      </c>
      <c r="LIU101" s="75" t="str">
        <f>IF(LIU$2="","",(#REF!+#REF!)*LIU78)</f>
        <v/>
      </c>
      <c r="LIV101" s="75" t="str">
        <f>IF(LIV$2="","",(#REF!+#REF!)*LIV78)</f>
        <v/>
      </c>
      <c r="LIW101" s="75" t="str">
        <f>IF(LIW$2="","",(#REF!+#REF!)*LIW78)</f>
        <v/>
      </c>
      <c r="LIX101" s="75" t="str">
        <f>IF(LIX$2="","",(#REF!+#REF!)*LIX78)</f>
        <v/>
      </c>
      <c r="LIY101" s="75" t="str">
        <f>IF(LIY$2="","",(#REF!+#REF!)*LIY78)</f>
        <v/>
      </c>
      <c r="LIZ101" s="75" t="str">
        <f>IF(LIZ$2="","",(#REF!+#REF!)*LIZ78)</f>
        <v/>
      </c>
      <c r="LJA101" s="75" t="str">
        <f>IF(LJA$2="","",(#REF!+#REF!)*LJA78)</f>
        <v/>
      </c>
      <c r="LJB101" s="75" t="str">
        <f>IF(LJB$2="","",(#REF!+#REF!)*LJB78)</f>
        <v/>
      </c>
      <c r="LJC101" s="75" t="str">
        <f>IF(LJC$2="","",(#REF!+#REF!)*LJC78)</f>
        <v/>
      </c>
      <c r="LJD101" s="75" t="str">
        <f>IF(LJD$2="","",(#REF!+#REF!)*LJD78)</f>
        <v/>
      </c>
      <c r="LJE101" s="75" t="str">
        <f>IF(LJE$2="","",(#REF!+#REF!)*LJE78)</f>
        <v/>
      </c>
      <c r="LJF101" s="75" t="str">
        <f>IF(LJF$2="","",(#REF!+#REF!)*LJF78)</f>
        <v/>
      </c>
      <c r="LJG101" s="75" t="str">
        <f>IF(LJG$2="","",(#REF!+#REF!)*LJG78)</f>
        <v/>
      </c>
      <c r="LJH101" s="75" t="str">
        <f>IF(LJH$2="","",(#REF!+#REF!)*LJH78)</f>
        <v/>
      </c>
      <c r="LJI101" s="75" t="str">
        <f>IF(LJI$2="","",(#REF!+#REF!)*LJI78)</f>
        <v/>
      </c>
      <c r="LJJ101" s="75" t="str">
        <f>IF(LJJ$2="","",(#REF!+#REF!)*LJJ78)</f>
        <v/>
      </c>
      <c r="LJK101" s="75" t="str">
        <f>IF(LJK$2="","",(#REF!+#REF!)*LJK78)</f>
        <v/>
      </c>
      <c r="LJL101" s="75" t="str">
        <f>IF(LJL$2="","",(#REF!+#REF!)*LJL78)</f>
        <v/>
      </c>
      <c r="LJM101" s="75" t="str">
        <f>IF(LJM$2="","",(#REF!+#REF!)*LJM78)</f>
        <v/>
      </c>
      <c r="LJN101" s="75" t="str">
        <f>IF(LJN$2="","",(#REF!+#REF!)*LJN78)</f>
        <v/>
      </c>
      <c r="LJO101" s="75" t="str">
        <f>IF(LJO$2="","",(#REF!+#REF!)*LJO78)</f>
        <v/>
      </c>
      <c r="LJP101" s="75" t="str">
        <f>IF(LJP$2="","",(#REF!+#REF!)*LJP78)</f>
        <v/>
      </c>
      <c r="LJQ101" s="75" t="str">
        <f>IF(LJQ$2="","",(#REF!+#REF!)*LJQ78)</f>
        <v/>
      </c>
      <c r="LJR101" s="75" t="str">
        <f>IF(LJR$2="","",(#REF!+#REF!)*LJR78)</f>
        <v/>
      </c>
      <c r="LJS101" s="75" t="str">
        <f>IF(LJS$2="","",(#REF!+#REF!)*LJS78)</f>
        <v/>
      </c>
      <c r="LJT101" s="75" t="str">
        <f>IF(LJT$2="","",(#REF!+#REF!)*LJT78)</f>
        <v/>
      </c>
      <c r="LJU101" s="75" t="str">
        <f>IF(LJU$2="","",(#REF!+#REF!)*LJU78)</f>
        <v/>
      </c>
      <c r="LJV101" s="75" t="str">
        <f>IF(LJV$2="","",(#REF!+#REF!)*LJV78)</f>
        <v/>
      </c>
      <c r="LJW101" s="75" t="str">
        <f>IF(LJW$2="","",(#REF!+#REF!)*LJW78)</f>
        <v/>
      </c>
      <c r="LJX101" s="75" t="str">
        <f>IF(LJX$2="","",(#REF!+#REF!)*LJX78)</f>
        <v/>
      </c>
      <c r="LJY101" s="75" t="str">
        <f>IF(LJY$2="","",(#REF!+#REF!)*LJY78)</f>
        <v/>
      </c>
      <c r="LJZ101" s="75" t="str">
        <f>IF(LJZ$2="","",(#REF!+#REF!)*LJZ78)</f>
        <v/>
      </c>
      <c r="LKA101" s="75" t="str">
        <f>IF(LKA$2="","",(#REF!+#REF!)*LKA78)</f>
        <v/>
      </c>
      <c r="LKB101" s="75" t="str">
        <f>IF(LKB$2="","",(#REF!+#REF!)*LKB78)</f>
        <v/>
      </c>
      <c r="LKC101" s="75" t="str">
        <f>IF(LKC$2="","",(#REF!+#REF!)*LKC78)</f>
        <v/>
      </c>
      <c r="LKD101" s="75" t="str">
        <f>IF(LKD$2="","",(#REF!+#REF!)*LKD78)</f>
        <v/>
      </c>
      <c r="LKE101" s="75" t="str">
        <f>IF(LKE$2="","",(#REF!+#REF!)*LKE78)</f>
        <v/>
      </c>
      <c r="LKF101" s="75" t="str">
        <f>IF(LKF$2="","",(#REF!+#REF!)*LKF78)</f>
        <v/>
      </c>
      <c r="LKG101" s="75" t="str">
        <f>IF(LKG$2="","",(#REF!+#REF!)*LKG78)</f>
        <v/>
      </c>
      <c r="LKH101" s="75" t="str">
        <f>IF(LKH$2="","",(#REF!+#REF!)*LKH78)</f>
        <v/>
      </c>
      <c r="LKI101" s="75" t="str">
        <f>IF(LKI$2="","",(#REF!+#REF!)*LKI78)</f>
        <v/>
      </c>
      <c r="LKJ101" s="75" t="str">
        <f>IF(LKJ$2="","",(#REF!+#REF!)*LKJ78)</f>
        <v/>
      </c>
      <c r="LKK101" s="75" t="str">
        <f>IF(LKK$2="","",(#REF!+#REF!)*LKK78)</f>
        <v/>
      </c>
      <c r="LKL101" s="75" t="str">
        <f>IF(LKL$2="","",(#REF!+#REF!)*LKL78)</f>
        <v/>
      </c>
      <c r="LKM101" s="75" t="str">
        <f>IF(LKM$2="","",(#REF!+#REF!)*LKM78)</f>
        <v/>
      </c>
      <c r="LKN101" s="75" t="str">
        <f>IF(LKN$2="","",(#REF!+#REF!)*LKN78)</f>
        <v/>
      </c>
      <c r="LKO101" s="75" t="str">
        <f>IF(LKO$2="","",(#REF!+#REF!)*LKO78)</f>
        <v/>
      </c>
      <c r="LKP101" s="75" t="str">
        <f>IF(LKP$2="","",(#REF!+#REF!)*LKP78)</f>
        <v/>
      </c>
      <c r="LKQ101" s="75" t="str">
        <f>IF(LKQ$2="","",(#REF!+#REF!)*LKQ78)</f>
        <v/>
      </c>
      <c r="LKR101" s="75" t="str">
        <f>IF(LKR$2="","",(#REF!+#REF!)*LKR78)</f>
        <v/>
      </c>
      <c r="LKS101" s="75" t="str">
        <f>IF(LKS$2="","",(#REF!+#REF!)*LKS78)</f>
        <v/>
      </c>
      <c r="LKT101" s="75" t="str">
        <f>IF(LKT$2="","",(#REF!+#REF!)*LKT78)</f>
        <v/>
      </c>
      <c r="LKU101" s="75" t="str">
        <f>IF(LKU$2="","",(#REF!+#REF!)*LKU78)</f>
        <v/>
      </c>
      <c r="LKV101" s="75" t="str">
        <f>IF(LKV$2="","",(#REF!+#REF!)*LKV78)</f>
        <v/>
      </c>
      <c r="LKW101" s="75" t="str">
        <f>IF(LKW$2="","",(#REF!+#REF!)*LKW78)</f>
        <v/>
      </c>
      <c r="LKX101" s="75" t="str">
        <f>IF(LKX$2="","",(#REF!+#REF!)*LKX78)</f>
        <v/>
      </c>
      <c r="LKY101" s="75" t="str">
        <f>IF(LKY$2="","",(#REF!+#REF!)*LKY78)</f>
        <v/>
      </c>
      <c r="LKZ101" s="75" t="str">
        <f>IF(LKZ$2="","",(#REF!+#REF!)*LKZ78)</f>
        <v/>
      </c>
      <c r="LLA101" s="75" t="str">
        <f>IF(LLA$2="","",(#REF!+#REF!)*LLA78)</f>
        <v/>
      </c>
      <c r="LLB101" s="75" t="str">
        <f>IF(LLB$2="","",(#REF!+#REF!)*LLB78)</f>
        <v/>
      </c>
      <c r="LLC101" s="75" t="str">
        <f>IF(LLC$2="","",(#REF!+#REF!)*LLC78)</f>
        <v/>
      </c>
      <c r="LLD101" s="75" t="str">
        <f>IF(LLD$2="","",(#REF!+#REF!)*LLD78)</f>
        <v/>
      </c>
      <c r="LLE101" s="75" t="str">
        <f>IF(LLE$2="","",(#REF!+#REF!)*LLE78)</f>
        <v/>
      </c>
      <c r="LLF101" s="75" t="str">
        <f>IF(LLF$2="","",(#REF!+#REF!)*LLF78)</f>
        <v/>
      </c>
      <c r="LLG101" s="75" t="str">
        <f>IF(LLG$2="","",(#REF!+#REF!)*LLG78)</f>
        <v/>
      </c>
      <c r="LLH101" s="75" t="str">
        <f>IF(LLH$2="","",(#REF!+#REF!)*LLH78)</f>
        <v/>
      </c>
      <c r="LLI101" s="75" t="str">
        <f>IF(LLI$2="","",(#REF!+#REF!)*LLI78)</f>
        <v/>
      </c>
      <c r="LLJ101" s="75" t="str">
        <f>IF(LLJ$2="","",(#REF!+#REF!)*LLJ78)</f>
        <v/>
      </c>
      <c r="LLK101" s="75" t="str">
        <f>IF(LLK$2="","",(#REF!+#REF!)*LLK78)</f>
        <v/>
      </c>
      <c r="LLL101" s="75" t="str">
        <f>IF(LLL$2="","",(#REF!+#REF!)*LLL78)</f>
        <v/>
      </c>
      <c r="LLM101" s="75" t="str">
        <f>IF(LLM$2="","",(#REF!+#REF!)*LLM78)</f>
        <v/>
      </c>
      <c r="LLN101" s="75" t="str">
        <f>IF(LLN$2="","",(#REF!+#REF!)*LLN78)</f>
        <v/>
      </c>
      <c r="LLO101" s="75" t="str">
        <f>IF(LLO$2="","",(#REF!+#REF!)*LLO78)</f>
        <v/>
      </c>
      <c r="LLP101" s="75" t="str">
        <f>IF(LLP$2="","",(#REF!+#REF!)*LLP78)</f>
        <v/>
      </c>
      <c r="LLQ101" s="75" t="str">
        <f>IF(LLQ$2="","",(#REF!+#REF!)*LLQ78)</f>
        <v/>
      </c>
      <c r="LLR101" s="75" t="str">
        <f>IF(LLR$2="","",(#REF!+#REF!)*LLR78)</f>
        <v/>
      </c>
      <c r="LLS101" s="75" t="str">
        <f>IF(LLS$2="","",(#REF!+#REF!)*LLS78)</f>
        <v/>
      </c>
      <c r="LLT101" s="75" t="str">
        <f>IF(LLT$2="","",(#REF!+#REF!)*LLT78)</f>
        <v/>
      </c>
      <c r="LLU101" s="75" t="str">
        <f>IF(LLU$2="","",(#REF!+#REF!)*LLU78)</f>
        <v/>
      </c>
      <c r="LLV101" s="75" t="str">
        <f>IF(LLV$2="","",(#REF!+#REF!)*LLV78)</f>
        <v/>
      </c>
      <c r="LLW101" s="75" t="str">
        <f>IF(LLW$2="","",(#REF!+#REF!)*LLW78)</f>
        <v/>
      </c>
      <c r="LLX101" s="75" t="str">
        <f>IF(LLX$2="","",(#REF!+#REF!)*LLX78)</f>
        <v/>
      </c>
      <c r="LLY101" s="75" t="str">
        <f>IF(LLY$2="","",(#REF!+#REF!)*LLY78)</f>
        <v/>
      </c>
      <c r="LLZ101" s="75" t="str">
        <f>IF(LLZ$2="","",(#REF!+#REF!)*LLZ78)</f>
        <v/>
      </c>
      <c r="LMA101" s="75" t="str">
        <f>IF(LMA$2="","",(#REF!+#REF!)*LMA78)</f>
        <v/>
      </c>
      <c r="LMB101" s="75" t="str">
        <f>IF(LMB$2="","",(#REF!+#REF!)*LMB78)</f>
        <v/>
      </c>
      <c r="LMC101" s="75" t="str">
        <f>IF(LMC$2="","",(#REF!+#REF!)*LMC78)</f>
        <v/>
      </c>
      <c r="LMD101" s="75" t="str">
        <f>IF(LMD$2="","",(#REF!+#REF!)*LMD78)</f>
        <v/>
      </c>
      <c r="LME101" s="75" t="str">
        <f>IF(LME$2="","",(#REF!+#REF!)*LME78)</f>
        <v/>
      </c>
      <c r="LMF101" s="75" t="str">
        <f>IF(LMF$2="","",(#REF!+#REF!)*LMF78)</f>
        <v/>
      </c>
      <c r="LMG101" s="75" t="str">
        <f>IF(LMG$2="","",(#REF!+#REF!)*LMG78)</f>
        <v/>
      </c>
      <c r="LMH101" s="75" t="str">
        <f>IF(LMH$2="","",(#REF!+#REF!)*LMH78)</f>
        <v/>
      </c>
      <c r="LMI101" s="75" t="str">
        <f>IF(LMI$2="","",(#REF!+#REF!)*LMI78)</f>
        <v/>
      </c>
      <c r="LMJ101" s="75" t="str">
        <f>IF(LMJ$2="","",(#REF!+#REF!)*LMJ78)</f>
        <v/>
      </c>
      <c r="LMK101" s="75" t="str">
        <f>IF(LMK$2="","",(#REF!+#REF!)*LMK78)</f>
        <v/>
      </c>
      <c r="LML101" s="75" t="str">
        <f>IF(LML$2="","",(#REF!+#REF!)*LML78)</f>
        <v/>
      </c>
      <c r="LMM101" s="75" t="str">
        <f>IF(LMM$2="","",(#REF!+#REF!)*LMM78)</f>
        <v/>
      </c>
      <c r="LMN101" s="75" t="str">
        <f>IF(LMN$2="","",(#REF!+#REF!)*LMN78)</f>
        <v/>
      </c>
      <c r="LMO101" s="75" t="str">
        <f>IF(LMO$2="","",(#REF!+#REF!)*LMO78)</f>
        <v/>
      </c>
      <c r="LMP101" s="75" t="str">
        <f>IF(LMP$2="","",(#REF!+#REF!)*LMP78)</f>
        <v/>
      </c>
      <c r="LMQ101" s="75" t="str">
        <f>IF(LMQ$2="","",(#REF!+#REF!)*LMQ78)</f>
        <v/>
      </c>
      <c r="LMR101" s="75" t="str">
        <f>IF(LMR$2="","",(#REF!+#REF!)*LMR78)</f>
        <v/>
      </c>
      <c r="LMS101" s="75" t="str">
        <f>IF(LMS$2="","",(#REF!+#REF!)*LMS78)</f>
        <v/>
      </c>
      <c r="LMT101" s="75" t="str">
        <f>IF(LMT$2="","",(#REF!+#REF!)*LMT78)</f>
        <v/>
      </c>
      <c r="LMU101" s="75" t="str">
        <f>IF(LMU$2="","",(#REF!+#REF!)*LMU78)</f>
        <v/>
      </c>
      <c r="LMV101" s="75" t="str">
        <f>IF(LMV$2="","",(#REF!+#REF!)*LMV78)</f>
        <v/>
      </c>
      <c r="LMW101" s="75" t="str">
        <f>IF(LMW$2="","",(#REF!+#REF!)*LMW78)</f>
        <v/>
      </c>
      <c r="LMX101" s="75" t="str">
        <f>IF(LMX$2="","",(#REF!+#REF!)*LMX78)</f>
        <v/>
      </c>
      <c r="LMY101" s="75" t="str">
        <f>IF(LMY$2="","",(#REF!+#REF!)*LMY78)</f>
        <v/>
      </c>
      <c r="LMZ101" s="75" t="str">
        <f>IF(LMZ$2="","",(#REF!+#REF!)*LMZ78)</f>
        <v/>
      </c>
      <c r="LNA101" s="75" t="str">
        <f>IF(LNA$2="","",(#REF!+#REF!)*LNA78)</f>
        <v/>
      </c>
      <c r="LNB101" s="75" t="str">
        <f>IF(LNB$2="","",(#REF!+#REF!)*LNB78)</f>
        <v/>
      </c>
      <c r="LNC101" s="75" t="str">
        <f>IF(LNC$2="","",(#REF!+#REF!)*LNC78)</f>
        <v/>
      </c>
      <c r="LND101" s="75" t="str">
        <f>IF(LND$2="","",(#REF!+#REF!)*LND78)</f>
        <v/>
      </c>
      <c r="LNE101" s="75" t="str">
        <f>IF(LNE$2="","",(#REF!+#REF!)*LNE78)</f>
        <v/>
      </c>
      <c r="LNF101" s="75" t="str">
        <f>IF(LNF$2="","",(#REF!+#REF!)*LNF78)</f>
        <v/>
      </c>
      <c r="LNG101" s="75" t="str">
        <f>IF(LNG$2="","",(#REF!+#REF!)*LNG78)</f>
        <v/>
      </c>
      <c r="LNH101" s="75" t="str">
        <f>IF(LNH$2="","",(#REF!+#REF!)*LNH78)</f>
        <v/>
      </c>
      <c r="LNI101" s="75" t="str">
        <f>IF(LNI$2="","",(#REF!+#REF!)*LNI78)</f>
        <v/>
      </c>
      <c r="LNJ101" s="75" t="str">
        <f>IF(LNJ$2="","",(#REF!+#REF!)*LNJ78)</f>
        <v/>
      </c>
      <c r="LNK101" s="75" t="str">
        <f>IF(LNK$2="","",(#REF!+#REF!)*LNK78)</f>
        <v/>
      </c>
      <c r="LNL101" s="75" t="str">
        <f>IF(LNL$2="","",(#REF!+#REF!)*LNL78)</f>
        <v/>
      </c>
      <c r="LNM101" s="75" t="str">
        <f>IF(LNM$2="","",(#REF!+#REF!)*LNM78)</f>
        <v/>
      </c>
      <c r="LNN101" s="75" t="str">
        <f>IF(LNN$2="","",(#REF!+#REF!)*LNN78)</f>
        <v/>
      </c>
      <c r="LNO101" s="75" t="str">
        <f>IF(LNO$2="","",(#REF!+#REF!)*LNO78)</f>
        <v/>
      </c>
      <c r="LNP101" s="75" t="str">
        <f>IF(LNP$2="","",(#REF!+#REF!)*LNP78)</f>
        <v/>
      </c>
      <c r="LNQ101" s="75" t="str">
        <f>IF(LNQ$2="","",(#REF!+#REF!)*LNQ78)</f>
        <v/>
      </c>
      <c r="LNR101" s="75" t="str">
        <f>IF(LNR$2="","",(#REF!+#REF!)*LNR78)</f>
        <v/>
      </c>
      <c r="LNS101" s="75" t="str">
        <f>IF(LNS$2="","",(#REF!+#REF!)*LNS78)</f>
        <v/>
      </c>
      <c r="LNT101" s="75" t="str">
        <f>IF(LNT$2="","",(#REF!+#REF!)*LNT78)</f>
        <v/>
      </c>
      <c r="LNU101" s="75" t="str">
        <f>IF(LNU$2="","",(#REF!+#REF!)*LNU78)</f>
        <v/>
      </c>
      <c r="LNV101" s="75" t="str">
        <f>IF(LNV$2="","",(#REF!+#REF!)*LNV78)</f>
        <v/>
      </c>
      <c r="LNW101" s="75" t="str">
        <f>IF(LNW$2="","",(#REF!+#REF!)*LNW78)</f>
        <v/>
      </c>
      <c r="LNX101" s="75" t="str">
        <f>IF(LNX$2="","",(#REF!+#REF!)*LNX78)</f>
        <v/>
      </c>
      <c r="LNY101" s="75" t="str">
        <f>IF(LNY$2="","",(#REF!+#REF!)*LNY78)</f>
        <v/>
      </c>
      <c r="LNZ101" s="75" t="str">
        <f>IF(LNZ$2="","",(#REF!+#REF!)*LNZ78)</f>
        <v/>
      </c>
      <c r="LOA101" s="75" t="str">
        <f>IF(LOA$2="","",(#REF!+#REF!)*LOA78)</f>
        <v/>
      </c>
      <c r="LOB101" s="75" t="str">
        <f>IF(LOB$2="","",(#REF!+#REF!)*LOB78)</f>
        <v/>
      </c>
      <c r="LOC101" s="75" t="str">
        <f>IF(LOC$2="","",(#REF!+#REF!)*LOC78)</f>
        <v/>
      </c>
      <c r="LOD101" s="75" t="str">
        <f>IF(LOD$2="","",(#REF!+#REF!)*LOD78)</f>
        <v/>
      </c>
      <c r="LOE101" s="75" t="str">
        <f>IF(LOE$2="","",(#REF!+#REF!)*LOE78)</f>
        <v/>
      </c>
      <c r="LOF101" s="75" t="str">
        <f>IF(LOF$2="","",(#REF!+#REF!)*LOF78)</f>
        <v/>
      </c>
      <c r="LOG101" s="75" t="str">
        <f>IF(LOG$2="","",(#REF!+#REF!)*LOG78)</f>
        <v/>
      </c>
      <c r="LOH101" s="75" t="str">
        <f>IF(LOH$2="","",(#REF!+#REF!)*LOH78)</f>
        <v/>
      </c>
      <c r="LOI101" s="75" t="str">
        <f>IF(LOI$2="","",(#REF!+#REF!)*LOI78)</f>
        <v/>
      </c>
      <c r="LOJ101" s="75" t="str">
        <f>IF(LOJ$2="","",(#REF!+#REF!)*LOJ78)</f>
        <v/>
      </c>
      <c r="LOK101" s="75" t="str">
        <f>IF(LOK$2="","",(#REF!+#REF!)*LOK78)</f>
        <v/>
      </c>
      <c r="LOL101" s="75" t="str">
        <f>IF(LOL$2="","",(#REF!+#REF!)*LOL78)</f>
        <v/>
      </c>
      <c r="LOM101" s="75" t="str">
        <f>IF(LOM$2="","",(#REF!+#REF!)*LOM78)</f>
        <v/>
      </c>
      <c r="LON101" s="75" t="str">
        <f>IF(LON$2="","",(#REF!+#REF!)*LON78)</f>
        <v/>
      </c>
      <c r="LOO101" s="75" t="str">
        <f>IF(LOO$2="","",(#REF!+#REF!)*LOO78)</f>
        <v/>
      </c>
      <c r="LOP101" s="75" t="str">
        <f>IF(LOP$2="","",(#REF!+#REF!)*LOP78)</f>
        <v/>
      </c>
      <c r="LOQ101" s="75" t="str">
        <f>IF(LOQ$2="","",(#REF!+#REF!)*LOQ78)</f>
        <v/>
      </c>
      <c r="LOR101" s="75" t="str">
        <f>IF(LOR$2="","",(#REF!+#REF!)*LOR78)</f>
        <v/>
      </c>
      <c r="LOS101" s="75" t="str">
        <f>IF(LOS$2="","",(#REF!+#REF!)*LOS78)</f>
        <v/>
      </c>
      <c r="LOT101" s="75" t="str">
        <f>IF(LOT$2="","",(#REF!+#REF!)*LOT78)</f>
        <v/>
      </c>
      <c r="LOU101" s="75" t="str">
        <f>IF(LOU$2="","",(#REF!+#REF!)*LOU78)</f>
        <v/>
      </c>
      <c r="LOV101" s="75" t="str">
        <f>IF(LOV$2="","",(#REF!+#REF!)*LOV78)</f>
        <v/>
      </c>
      <c r="LOW101" s="75" t="str">
        <f>IF(LOW$2="","",(#REF!+#REF!)*LOW78)</f>
        <v/>
      </c>
      <c r="LOX101" s="75" t="str">
        <f>IF(LOX$2="","",(#REF!+#REF!)*LOX78)</f>
        <v/>
      </c>
      <c r="LOY101" s="75" t="str">
        <f>IF(LOY$2="","",(#REF!+#REF!)*LOY78)</f>
        <v/>
      </c>
      <c r="LOZ101" s="75" t="str">
        <f>IF(LOZ$2="","",(#REF!+#REF!)*LOZ78)</f>
        <v/>
      </c>
      <c r="LPA101" s="75" t="str">
        <f>IF(LPA$2="","",(#REF!+#REF!)*LPA78)</f>
        <v/>
      </c>
      <c r="LPB101" s="75" t="str">
        <f>IF(LPB$2="","",(#REF!+#REF!)*LPB78)</f>
        <v/>
      </c>
      <c r="LPC101" s="75" t="str">
        <f>IF(LPC$2="","",(#REF!+#REF!)*LPC78)</f>
        <v/>
      </c>
      <c r="LPD101" s="75" t="str">
        <f>IF(LPD$2="","",(#REF!+#REF!)*LPD78)</f>
        <v/>
      </c>
      <c r="LPE101" s="75" t="str">
        <f>IF(LPE$2="","",(#REF!+#REF!)*LPE78)</f>
        <v/>
      </c>
      <c r="LPF101" s="75" t="str">
        <f>IF(LPF$2="","",(#REF!+#REF!)*LPF78)</f>
        <v/>
      </c>
      <c r="LPG101" s="75" t="str">
        <f>IF(LPG$2="","",(#REF!+#REF!)*LPG78)</f>
        <v/>
      </c>
      <c r="LPH101" s="75" t="str">
        <f>IF(LPH$2="","",(#REF!+#REF!)*LPH78)</f>
        <v/>
      </c>
      <c r="LPI101" s="75" t="str">
        <f>IF(LPI$2="","",(#REF!+#REF!)*LPI78)</f>
        <v/>
      </c>
      <c r="LPJ101" s="75" t="str">
        <f>IF(LPJ$2="","",(#REF!+#REF!)*LPJ78)</f>
        <v/>
      </c>
      <c r="LPK101" s="75" t="str">
        <f>IF(LPK$2="","",(#REF!+#REF!)*LPK78)</f>
        <v/>
      </c>
      <c r="LPL101" s="75" t="str">
        <f>IF(LPL$2="","",(#REF!+#REF!)*LPL78)</f>
        <v/>
      </c>
      <c r="LPM101" s="75" t="str">
        <f>IF(LPM$2="","",(#REF!+#REF!)*LPM78)</f>
        <v/>
      </c>
      <c r="LPN101" s="75" t="str">
        <f>IF(LPN$2="","",(#REF!+#REF!)*LPN78)</f>
        <v/>
      </c>
      <c r="LPO101" s="75" t="str">
        <f>IF(LPO$2="","",(#REF!+#REF!)*LPO78)</f>
        <v/>
      </c>
      <c r="LPP101" s="75" t="str">
        <f>IF(LPP$2="","",(#REF!+#REF!)*LPP78)</f>
        <v/>
      </c>
      <c r="LPQ101" s="75" t="str">
        <f>IF(LPQ$2="","",(#REF!+#REF!)*LPQ78)</f>
        <v/>
      </c>
      <c r="LPR101" s="75" t="str">
        <f>IF(LPR$2="","",(#REF!+#REF!)*LPR78)</f>
        <v/>
      </c>
      <c r="LPS101" s="75" t="str">
        <f>IF(LPS$2="","",(#REF!+#REF!)*LPS78)</f>
        <v/>
      </c>
      <c r="LPT101" s="75" t="str">
        <f>IF(LPT$2="","",(#REF!+#REF!)*LPT78)</f>
        <v/>
      </c>
      <c r="LPU101" s="75" t="str">
        <f>IF(LPU$2="","",(#REF!+#REF!)*LPU78)</f>
        <v/>
      </c>
      <c r="LPV101" s="75" t="str">
        <f>IF(LPV$2="","",(#REF!+#REF!)*LPV78)</f>
        <v/>
      </c>
      <c r="LPW101" s="75" t="str">
        <f>IF(LPW$2="","",(#REF!+#REF!)*LPW78)</f>
        <v/>
      </c>
      <c r="LPX101" s="75" t="str">
        <f>IF(LPX$2="","",(#REF!+#REF!)*LPX78)</f>
        <v/>
      </c>
      <c r="LPY101" s="75" t="str">
        <f>IF(LPY$2="","",(#REF!+#REF!)*LPY78)</f>
        <v/>
      </c>
      <c r="LPZ101" s="75" t="str">
        <f>IF(LPZ$2="","",(#REF!+#REF!)*LPZ78)</f>
        <v/>
      </c>
      <c r="LQA101" s="75" t="str">
        <f>IF(LQA$2="","",(#REF!+#REF!)*LQA78)</f>
        <v/>
      </c>
      <c r="LQB101" s="75" t="str">
        <f>IF(LQB$2="","",(#REF!+#REF!)*LQB78)</f>
        <v/>
      </c>
      <c r="LQC101" s="75" t="str">
        <f>IF(LQC$2="","",(#REF!+#REF!)*LQC78)</f>
        <v/>
      </c>
      <c r="LQD101" s="75" t="str">
        <f>IF(LQD$2="","",(#REF!+#REF!)*LQD78)</f>
        <v/>
      </c>
      <c r="LQE101" s="75" t="str">
        <f>IF(LQE$2="","",(#REF!+#REF!)*LQE78)</f>
        <v/>
      </c>
      <c r="LQF101" s="75" t="str">
        <f>IF(LQF$2="","",(#REF!+#REF!)*LQF78)</f>
        <v/>
      </c>
      <c r="LQG101" s="75" t="str">
        <f>IF(LQG$2="","",(#REF!+#REF!)*LQG78)</f>
        <v/>
      </c>
      <c r="LQH101" s="75" t="str">
        <f>IF(LQH$2="","",(#REF!+#REF!)*LQH78)</f>
        <v/>
      </c>
      <c r="LQI101" s="75" t="str">
        <f>IF(LQI$2="","",(#REF!+#REF!)*LQI78)</f>
        <v/>
      </c>
      <c r="LQJ101" s="75" t="str">
        <f>IF(LQJ$2="","",(#REF!+#REF!)*LQJ78)</f>
        <v/>
      </c>
      <c r="LQK101" s="75" t="str">
        <f>IF(LQK$2="","",(#REF!+#REF!)*LQK78)</f>
        <v/>
      </c>
      <c r="LQL101" s="75" t="str">
        <f>IF(LQL$2="","",(#REF!+#REF!)*LQL78)</f>
        <v/>
      </c>
      <c r="LQM101" s="75" t="str">
        <f>IF(LQM$2="","",(#REF!+#REF!)*LQM78)</f>
        <v/>
      </c>
      <c r="LQN101" s="75" t="str">
        <f>IF(LQN$2="","",(#REF!+#REF!)*LQN78)</f>
        <v/>
      </c>
      <c r="LQO101" s="75" t="str">
        <f>IF(LQO$2="","",(#REF!+#REF!)*LQO78)</f>
        <v/>
      </c>
      <c r="LQP101" s="75" t="str">
        <f>IF(LQP$2="","",(#REF!+#REF!)*LQP78)</f>
        <v/>
      </c>
      <c r="LQQ101" s="75" t="str">
        <f>IF(LQQ$2="","",(#REF!+#REF!)*LQQ78)</f>
        <v/>
      </c>
      <c r="LQR101" s="75" t="str">
        <f>IF(LQR$2="","",(#REF!+#REF!)*LQR78)</f>
        <v/>
      </c>
      <c r="LQS101" s="75" t="str">
        <f>IF(LQS$2="","",(#REF!+#REF!)*LQS78)</f>
        <v/>
      </c>
      <c r="LQT101" s="75" t="str">
        <f>IF(LQT$2="","",(#REF!+#REF!)*LQT78)</f>
        <v/>
      </c>
      <c r="LQU101" s="75" t="str">
        <f>IF(LQU$2="","",(#REF!+#REF!)*LQU78)</f>
        <v/>
      </c>
      <c r="LQV101" s="75" t="str">
        <f>IF(LQV$2="","",(#REF!+#REF!)*LQV78)</f>
        <v/>
      </c>
      <c r="LQW101" s="75" t="str">
        <f>IF(LQW$2="","",(#REF!+#REF!)*LQW78)</f>
        <v/>
      </c>
      <c r="LQX101" s="75" t="str">
        <f>IF(LQX$2="","",(#REF!+#REF!)*LQX78)</f>
        <v/>
      </c>
      <c r="LQY101" s="75" t="str">
        <f>IF(LQY$2="","",(#REF!+#REF!)*LQY78)</f>
        <v/>
      </c>
      <c r="LQZ101" s="75" t="str">
        <f>IF(LQZ$2="","",(#REF!+#REF!)*LQZ78)</f>
        <v/>
      </c>
      <c r="LRA101" s="75" t="str">
        <f>IF(LRA$2="","",(#REF!+#REF!)*LRA78)</f>
        <v/>
      </c>
      <c r="LRB101" s="75" t="str">
        <f>IF(LRB$2="","",(#REF!+#REF!)*LRB78)</f>
        <v/>
      </c>
      <c r="LRC101" s="75" t="str">
        <f>IF(LRC$2="","",(#REF!+#REF!)*LRC78)</f>
        <v/>
      </c>
      <c r="LRD101" s="75" t="str">
        <f>IF(LRD$2="","",(#REF!+#REF!)*LRD78)</f>
        <v/>
      </c>
      <c r="LRE101" s="75" t="str">
        <f>IF(LRE$2="","",(#REF!+#REF!)*LRE78)</f>
        <v/>
      </c>
      <c r="LRF101" s="75" t="str">
        <f>IF(LRF$2="","",(#REF!+#REF!)*LRF78)</f>
        <v/>
      </c>
      <c r="LRG101" s="75" t="str">
        <f>IF(LRG$2="","",(#REF!+#REF!)*LRG78)</f>
        <v/>
      </c>
      <c r="LRH101" s="75" t="str">
        <f>IF(LRH$2="","",(#REF!+#REF!)*LRH78)</f>
        <v/>
      </c>
      <c r="LRI101" s="75" t="str">
        <f>IF(LRI$2="","",(#REF!+#REF!)*LRI78)</f>
        <v/>
      </c>
      <c r="LRJ101" s="75" t="str">
        <f>IF(LRJ$2="","",(#REF!+#REF!)*LRJ78)</f>
        <v/>
      </c>
      <c r="LRK101" s="75" t="str">
        <f>IF(LRK$2="","",(#REF!+#REF!)*LRK78)</f>
        <v/>
      </c>
      <c r="LRL101" s="75" t="str">
        <f>IF(LRL$2="","",(#REF!+#REF!)*LRL78)</f>
        <v/>
      </c>
      <c r="LRM101" s="75" t="str">
        <f>IF(LRM$2="","",(#REF!+#REF!)*LRM78)</f>
        <v/>
      </c>
      <c r="LRN101" s="75" t="str">
        <f>IF(LRN$2="","",(#REF!+#REF!)*LRN78)</f>
        <v/>
      </c>
      <c r="LRO101" s="75" t="str">
        <f>IF(LRO$2="","",(#REF!+#REF!)*LRO78)</f>
        <v/>
      </c>
      <c r="LRP101" s="75" t="str">
        <f>IF(LRP$2="","",(#REF!+#REF!)*LRP78)</f>
        <v/>
      </c>
      <c r="LRQ101" s="75" t="str">
        <f>IF(LRQ$2="","",(#REF!+#REF!)*LRQ78)</f>
        <v/>
      </c>
      <c r="LRR101" s="75" t="str">
        <f>IF(LRR$2="","",(#REF!+#REF!)*LRR78)</f>
        <v/>
      </c>
      <c r="LRS101" s="75" t="str">
        <f>IF(LRS$2="","",(#REF!+#REF!)*LRS78)</f>
        <v/>
      </c>
      <c r="LRT101" s="75" t="str">
        <f>IF(LRT$2="","",(#REF!+#REF!)*LRT78)</f>
        <v/>
      </c>
      <c r="LRU101" s="75" t="str">
        <f>IF(LRU$2="","",(#REF!+#REF!)*LRU78)</f>
        <v/>
      </c>
      <c r="LRV101" s="75" t="str">
        <f>IF(LRV$2="","",(#REF!+#REF!)*LRV78)</f>
        <v/>
      </c>
      <c r="LRW101" s="75" t="str">
        <f>IF(LRW$2="","",(#REF!+#REF!)*LRW78)</f>
        <v/>
      </c>
      <c r="LRX101" s="75" t="str">
        <f>IF(LRX$2="","",(#REF!+#REF!)*LRX78)</f>
        <v/>
      </c>
      <c r="LRY101" s="75" t="str">
        <f>IF(LRY$2="","",(#REF!+#REF!)*LRY78)</f>
        <v/>
      </c>
      <c r="LRZ101" s="75" t="str">
        <f>IF(LRZ$2="","",(#REF!+#REF!)*LRZ78)</f>
        <v/>
      </c>
      <c r="LSA101" s="75" t="str">
        <f>IF(LSA$2="","",(#REF!+#REF!)*LSA78)</f>
        <v/>
      </c>
      <c r="LSB101" s="75" t="str">
        <f>IF(LSB$2="","",(#REF!+#REF!)*LSB78)</f>
        <v/>
      </c>
      <c r="LSC101" s="75" t="str">
        <f>IF(LSC$2="","",(#REF!+#REF!)*LSC78)</f>
        <v/>
      </c>
      <c r="LSD101" s="75" t="str">
        <f>IF(LSD$2="","",(#REF!+#REF!)*LSD78)</f>
        <v/>
      </c>
      <c r="LSE101" s="75" t="str">
        <f>IF(LSE$2="","",(#REF!+#REF!)*LSE78)</f>
        <v/>
      </c>
      <c r="LSF101" s="75" t="str">
        <f>IF(LSF$2="","",(#REF!+#REF!)*LSF78)</f>
        <v/>
      </c>
      <c r="LSG101" s="75" t="str">
        <f>IF(LSG$2="","",(#REF!+#REF!)*LSG78)</f>
        <v/>
      </c>
      <c r="LSH101" s="75" t="str">
        <f>IF(LSH$2="","",(#REF!+#REF!)*LSH78)</f>
        <v/>
      </c>
      <c r="LSI101" s="75" t="str">
        <f>IF(LSI$2="","",(#REF!+#REF!)*LSI78)</f>
        <v/>
      </c>
      <c r="LSJ101" s="75" t="str">
        <f>IF(LSJ$2="","",(#REF!+#REF!)*LSJ78)</f>
        <v/>
      </c>
      <c r="LSK101" s="75" t="str">
        <f>IF(LSK$2="","",(#REF!+#REF!)*LSK78)</f>
        <v/>
      </c>
      <c r="LSL101" s="75" t="str">
        <f>IF(LSL$2="","",(#REF!+#REF!)*LSL78)</f>
        <v/>
      </c>
      <c r="LSM101" s="75" t="str">
        <f>IF(LSM$2="","",(#REF!+#REF!)*LSM78)</f>
        <v/>
      </c>
      <c r="LSN101" s="75" t="str">
        <f>IF(LSN$2="","",(#REF!+#REF!)*LSN78)</f>
        <v/>
      </c>
      <c r="LSO101" s="75" t="str">
        <f>IF(LSO$2="","",(#REF!+#REF!)*LSO78)</f>
        <v/>
      </c>
      <c r="LSP101" s="75" t="str">
        <f>IF(LSP$2="","",(#REF!+#REF!)*LSP78)</f>
        <v/>
      </c>
      <c r="LSQ101" s="75" t="str">
        <f>IF(LSQ$2="","",(#REF!+#REF!)*LSQ78)</f>
        <v/>
      </c>
      <c r="LSR101" s="75" t="str">
        <f>IF(LSR$2="","",(#REF!+#REF!)*LSR78)</f>
        <v/>
      </c>
      <c r="LSS101" s="75" t="str">
        <f>IF(LSS$2="","",(#REF!+#REF!)*LSS78)</f>
        <v/>
      </c>
      <c r="LST101" s="75" t="str">
        <f>IF(LST$2="","",(#REF!+#REF!)*LST78)</f>
        <v/>
      </c>
      <c r="LSU101" s="75" t="str">
        <f>IF(LSU$2="","",(#REF!+#REF!)*LSU78)</f>
        <v/>
      </c>
      <c r="LSV101" s="75" t="str">
        <f>IF(LSV$2="","",(#REF!+#REF!)*LSV78)</f>
        <v/>
      </c>
      <c r="LSW101" s="75" t="str">
        <f>IF(LSW$2="","",(#REF!+#REF!)*LSW78)</f>
        <v/>
      </c>
      <c r="LSX101" s="75" t="str">
        <f>IF(LSX$2="","",(#REF!+#REF!)*LSX78)</f>
        <v/>
      </c>
      <c r="LSY101" s="75" t="str">
        <f>IF(LSY$2="","",(#REF!+#REF!)*LSY78)</f>
        <v/>
      </c>
      <c r="LSZ101" s="75" t="str">
        <f>IF(LSZ$2="","",(#REF!+#REF!)*LSZ78)</f>
        <v/>
      </c>
      <c r="LTA101" s="75" t="str">
        <f>IF(LTA$2="","",(#REF!+#REF!)*LTA78)</f>
        <v/>
      </c>
      <c r="LTB101" s="75" t="str">
        <f>IF(LTB$2="","",(#REF!+#REF!)*LTB78)</f>
        <v/>
      </c>
      <c r="LTC101" s="75" t="str">
        <f>IF(LTC$2="","",(#REF!+#REF!)*LTC78)</f>
        <v/>
      </c>
      <c r="LTD101" s="75" t="str">
        <f>IF(LTD$2="","",(#REF!+#REF!)*LTD78)</f>
        <v/>
      </c>
      <c r="LTE101" s="75" t="str">
        <f>IF(LTE$2="","",(#REF!+#REF!)*LTE78)</f>
        <v/>
      </c>
      <c r="LTF101" s="75" t="str">
        <f>IF(LTF$2="","",(#REF!+#REF!)*LTF78)</f>
        <v/>
      </c>
      <c r="LTG101" s="75" t="str">
        <f>IF(LTG$2="","",(#REF!+#REF!)*LTG78)</f>
        <v/>
      </c>
      <c r="LTH101" s="75" t="str">
        <f>IF(LTH$2="","",(#REF!+#REF!)*LTH78)</f>
        <v/>
      </c>
      <c r="LTI101" s="75" t="str">
        <f>IF(LTI$2="","",(#REF!+#REF!)*LTI78)</f>
        <v/>
      </c>
      <c r="LTJ101" s="75" t="str">
        <f>IF(LTJ$2="","",(#REF!+#REF!)*LTJ78)</f>
        <v/>
      </c>
      <c r="LTK101" s="75" t="str">
        <f>IF(LTK$2="","",(#REF!+#REF!)*LTK78)</f>
        <v/>
      </c>
      <c r="LTL101" s="75" t="str">
        <f>IF(LTL$2="","",(#REF!+#REF!)*LTL78)</f>
        <v/>
      </c>
      <c r="LTM101" s="75" t="str">
        <f>IF(LTM$2="","",(#REF!+#REF!)*LTM78)</f>
        <v/>
      </c>
      <c r="LTN101" s="75" t="str">
        <f>IF(LTN$2="","",(#REF!+#REF!)*LTN78)</f>
        <v/>
      </c>
      <c r="LTO101" s="75" t="str">
        <f>IF(LTO$2="","",(#REF!+#REF!)*LTO78)</f>
        <v/>
      </c>
      <c r="LTP101" s="75" t="str">
        <f>IF(LTP$2="","",(#REF!+#REF!)*LTP78)</f>
        <v/>
      </c>
      <c r="LTQ101" s="75" t="str">
        <f>IF(LTQ$2="","",(#REF!+#REF!)*LTQ78)</f>
        <v/>
      </c>
      <c r="LTR101" s="75" t="str">
        <f>IF(LTR$2="","",(#REF!+#REF!)*LTR78)</f>
        <v/>
      </c>
      <c r="LTS101" s="75" t="str">
        <f>IF(LTS$2="","",(#REF!+#REF!)*LTS78)</f>
        <v/>
      </c>
      <c r="LTT101" s="75" t="str">
        <f>IF(LTT$2="","",(#REF!+#REF!)*LTT78)</f>
        <v/>
      </c>
      <c r="LTU101" s="75" t="str">
        <f>IF(LTU$2="","",(#REF!+#REF!)*LTU78)</f>
        <v/>
      </c>
      <c r="LTV101" s="75" t="str">
        <f>IF(LTV$2="","",(#REF!+#REF!)*LTV78)</f>
        <v/>
      </c>
      <c r="LTW101" s="75" t="str">
        <f>IF(LTW$2="","",(#REF!+#REF!)*LTW78)</f>
        <v/>
      </c>
      <c r="LTX101" s="75" t="str">
        <f>IF(LTX$2="","",(#REF!+#REF!)*LTX78)</f>
        <v/>
      </c>
      <c r="LTY101" s="75" t="str">
        <f>IF(LTY$2="","",(#REF!+#REF!)*LTY78)</f>
        <v/>
      </c>
      <c r="LTZ101" s="75" t="str">
        <f>IF(LTZ$2="","",(#REF!+#REF!)*LTZ78)</f>
        <v/>
      </c>
      <c r="LUA101" s="75" t="str">
        <f>IF(LUA$2="","",(#REF!+#REF!)*LUA78)</f>
        <v/>
      </c>
      <c r="LUB101" s="75" t="str">
        <f>IF(LUB$2="","",(#REF!+#REF!)*LUB78)</f>
        <v/>
      </c>
      <c r="LUC101" s="75" t="str">
        <f>IF(LUC$2="","",(#REF!+#REF!)*LUC78)</f>
        <v/>
      </c>
      <c r="LUD101" s="75" t="str">
        <f>IF(LUD$2="","",(#REF!+#REF!)*LUD78)</f>
        <v/>
      </c>
      <c r="LUE101" s="75" t="str">
        <f>IF(LUE$2="","",(#REF!+#REF!)*LUE78)</f>
        <v/>
      </c>
      <c r="LUF101" s="75" t="str">
        <f>IF(LUF$2="","",(#REF!+#REF!)*LUF78)</f>
        <v/>
      </c>
      <c r="LUG101" s="75" t="str">
        <f>IF(LUG$2="","",(#REF!+#REF!)*LUG78)</f>
        <v/>
      </c>
      <c r="LUH101" s="75" t="str">
        <f>IF(LUH$2="","",(#REF!+#REF!)*LUH78)</f>
        <v/>
      </c>
      <c r="LUI101" s="75" t="str">
        <f>IF(LUI$2="","",(#REF!+#REF!)*LUI78)</f>
        <v/>
      </c>
      <c r="LUJ101" s="75" t="str">
        <f>IF(LUJ$2="","",(#REF!+#REF!)*LUJ78)</f>
        <v/>
      </c>
      <c r="LUK101" s="75" t="str">
        <f>IF(LUK$2="","",(#REF!+#REF!)*LUK78)</f>
        <v/>
      </c>
      <c r="LUL101" s="75" t="str">
        <f>IF(LUL$2="","",(#REF!+#REF!)*LUL78)</f>
        <v/>
      </c>
      <c r="LUM101" s="75" t="str">
        <f>IF(LUM$2="","",(#REF!+#REF!)*LUM78)</f>
        <v/>
      </c>
      <c r="LUN101" s="75" t="str">
        <f>IF(LUN$2="","",(#REF!+#REF!)*LUN78)</f>
        <v/>
      </c>
      <c r="LUO101" s="75" t="str">
        <f>IF(LUO$2="","",(#REF!+#REF!)*LUO78)</f>
        <v/>
      </c>
      <c r="LUP101" s="75" t="str">
        <f>IF(LUP$2="","",(#REF!+#REF!)*LUP78)</f>
        <v/>
      </c>
      <c r="LUQ101" s="75" t="str">
        <f>IF(LUQ$2="","",(#REF!+#REF!)*LUQ78)</f>
        <v/>
      </c>
      <c r="LUR101" s="75" t="str">
        <f>IF(LUR$2="","",(#REF!+#REF!)*LUR78)</f>
        <v/>
      </c>
      <c r="LUS101" s="75" t="str">
        <f>IF(LUS$2="","",(#REF!+#REF!)*LUS78)</f>
        <v/>
      </c>
      <c r="LUT101" s="75" t="str">
        <f>IF(LUT$2="","",(#REF!+#REF!)*LUT78)</f>
        <v/>
      </c>
      <c r="LUU101" s="75" t="str">
        <f>IF(LUU$2="","",(#REF!+#REF!)*LUU78)</f>
        <v/>
      </c>
      <c r="LUV101" s="75" t="str">
        <f>IF(LUV$2="","",(#REF!+#REF!)*LUV78)</f>
        <v/>
      </c>
      <c r="LUW101" s="75" t="str">
        <f>IF(LUW$2="","",(#REF!+#REF!)*LUW78)</f>
        <v/>
      </c>
      <c r="LUX101" s="75" t="str">
        <f>IF(LUX$2="","",(#REF!+#REF!)*LUX78)</f>
        <v/>
      </c>
      <c r="LUY101" s="75" t="str">
        <f>IF(LUY$2="","",(#REF!+#REF!)*LUY78)</f>
        <v/>
      </c>
      <c r="LUZ101" s="75" t="str">
        <f>IF(LUZ$2="","",(#REF!+#REF!)*LUZ78)</f>
        <v/>
      </c>
      <c r="LVA101" s="75" t="str">
        <f>IF(LVA$2="","",(#REF!+#REF!)*LVA78)</f>
        <v/>
      </c>
      <c r="LVB101" s="75" t="str">
        <f>IF(LVB$2="","",(#REF!+#REF!)*LVB78)</f>
        <v/>
      </c>
      <c r="LVC101" s="75" t="str">
        <f>IF(LVC$2="","",(#REF!+#REF!)*LVC78)</f>
        <v/>
      </c>
      <c r="LVD101" s="75" t="str">
        <f>IF(LVD$2="","",(#REF!+#REF!)*LVD78)</f>
        <v/>
      </c>
      <c r="LVE101" s="75" t="str">
        <f>IF(LVE$2="","",(#REF!+#REF!)*LVE78)</f>
        <v/>
      </c>
      <c r="LVF101" s="75" t="str">
        <f>IF(LVF$2="","",(#REF!+#REF!)*LVF78)</f>
        <v/>
      </c>
      <c r="LVG101" s="75" t="str">
        <f>IF(LVG$2="","",(#REF!+#REF!)*LVG78)</f>
        <v/>
      </c>
      <c r="LVH101" s="75" t="str">
        <f>IF(LVH$2="","",(#REF!+#REF!)*LVH78)</f>
        <v/>
      </c>
      <c r="LVI101" s="75" t="str">
        <f>IF(LVI$2="","",(#REF!+#REF!)*LVI78)</f>
        <v/>
      </c>
      <c r="LVJ101" s="75" t="str">
        <f>IF(LVJ$2="","",(#REF!+#REF!)*LVJ78)</f>
        <v/>
      </c>
      <c r="LVK101" s="75" t="str">
        <f>IF(LVK$2="","",(#REF!+#REF!)*LVK78)</f>
        <v/>
      </c>
      <c r="LVL101" s="75" t="str">
        <f>IF(LVL$2="","",(#REF!+#REF!)*LVL78)</f>
        <v/>
      </c>
      <c r="LVM101" s="75" t="str">
        <f>IF(LVM$2="","",(#REF!+#REF!)*LVM78)</f>
        <v/>
      </c>
      <c r="LVN101" s="75" t="str">
        <f>IF(LVN$2="","",(#REF!+#REF!)*LVN78)</f>
        <v/>
      </c>
      <c r="LVO101" s="75" t="str">
        <f>IF(LVO$2="","",(#REF!+#REF!)*LVO78)</f>
        <v/>
      </c>
      <c r="LVP101" s="75" t="str">
        <f>IF(LVP$2="","",(#REF!+#REF!)*LVP78)</f>
        <v/>
      </c>
      <c r="LVQ101" s="75" t="str">
        <f>IF(LVQ$2="","",(#REF!+#REF!)*LVQ78)</f>
        <v/>
      </c>
      <c r="LVR101" s="75" t="str">
        <f>IF(LVR$2="","",(#REF!+#REF!)*LVR78)</f>
        <v/>
      </c>
      <c r="LVS101" s="75" t="str">
        <f>IF(LVS$2="","",(#REF!+#REF!)*LVS78)</f>
        <v/>
      </c>
      <c r="LVT101" s="75" t="str">
        <f>IF(LVT$2="","",(#REF!+#REF!)*LVT78)</f>
        <v/>
      </c>
      <c r="LVU101" s="75" t="str">
        <f>IF(LVU$2="","",(#REF!+#REF!)*LVU78)</f>
        <v/>
      </c>
      <c r="LVV101" s="75" t="str">
        <f>IF(LVV$2="","",(#REF!+#REF!)*LVV78)</f>
        <v/>
      </c>
      <c r="LVW101" s="75" t="str">
        <f>IF(LVW$2="","",(#REF!+#REF!)*LVW78)</f>
        <v/>
      </c>
      <c r="LVX101" s="75" t="str">
        <f>IF(LVX$2="","",(#REF!+#REF!)*LVX78)</f>
        <v/>
      </c>
      <c r="LVY101" s="75" t="str">
        <f>IF(LVY$2="","",(#REF!+#REF!)*LVY78)</f>
        <v/>
      </c>
      <c r="LVZ101" s="75" t="str">
        <f>IF(LVZ$2="","",(#REF!+#REF!)*LVZ78)</f>
        <v/>
      </c>
      <c r="LWA101" s="75" t="str">
        <f>IF(LWA$2="","",(#REF!+#REF!)*LWA78)</f>
        <v/>
      </c>
      <c r="LWB101" s="75" t="str">
        <f>IF(LWB$2="","",(#REF!+#REF!)*LWB78)</f>
        <v/>
      </c>
      <c r="LWC101" s="75" t="str">
        <f>IF(LWC$2="","",(#REF!+#REF!)*LWC78)</f>
        <v/>
      </c>
      <c r="LWD101" s="75" t="str">
        <f>IF(LWD$2="","",(#REF!+#REF!)*LWD78)</f>
        <v/>
      </c>
      <c r="LWE101" s="75" t="str">
        <f>IF(LWE$2="","",(#REF!+#REF!)*LWE78)</f>
        <v/>
      </c>
      <c r="LWF101" s="75" t="str">
        <f>IF(LWF$2="","",(#REF!+#REF!)*LWF78)</f>
        <v/>
      </c>
      <c r="LWG101" s="75" t="str">
        <f>IF(LWG$2="","",(#REF!+#REF!)*LWG78)</f>
        <v/>
      </c>
      <c r="LWH101" s="75" t="str">
        <f>IF(LWH$2="","",(#REF!+#REF!)*LWH78)</f>
        <v/>
      </c>
      <c r="LWI101" s="75" t="str">
        <f>IF(LWI$2="","",(#REF!+#REF!)*LWI78)</f>
        <v/>
      </c>
      <c r="LWJ101" s="75" t="str">
        <f>IF(LWJ$2="","",(#REF!+#REF!)*LWJ78)</f>
        <v/>
      </c>
      <c r="LWK101" s="75" t="str">
        <f>IF(LWK$2="","",(#REF!+#REF!)*LWK78)</f>
        <v/>
      </c>
      <c r="LWL101" s="75" t="str">
        <f>IF(LWL$2="","",(#REF!+#REF!)*LWL78)</f>
        <v/>
      </c>
      <c r="LWM101" s="75" t="str">
        <f>IF(LWM$2="","",(#REF!+#REF!)*LWM78)</f>
        <v/>
      </c>
      <c r="LWN101" s="75" t="str">
        <f>IF(LWN$2="","",(#REF!+#REF!)*LWN78)</f>
        <v/>
      </c>
      <c r="LWO101" s="75" t="str">
        <f>IF(LWO$2="","",(#REF!+#REF!)*LWO78)</f>
        <v/>
      </c>
      <c r="LWP101" s="75" t="str">
        <f>IF(LWP$2="","",(#REF!+#REF!)*LWP78)</f>
        <v/>
      </c>
      <c r="LWQ101" s="75" t="str">
        <f>IF(LWQ$2="","",(#REF!+#REF!)*LWQ78)</f>
        <v/>
      </c>
      <c r="LWR101" s="75" t="str">
        <f>IF(LWR$2="","",(#REF!+#REF!)*LWR78)</f>
        <v/>
      </c>
      <c r="LWS101" s="75" t="str">
        <f>IF(LWS$2="","",(#REF!+#REF!)*LWS78)</f>
        <v/>
      </c>
      <c r="LWT101" s="75" t="str">
        <f>IF(LWT$2="","",(#REF!+#REF!)*LWT78)</f>
        <v/>
      </c>
      <c r="LWU101" s="75" t="str">
        <f>IF(LWU$2="","",(#REF!+#REF!)*LWU78)</f>
        <v/>
      </c>
      <c r="LWV101" s="75" t="str">
        <f>IF(LWV$2="","",(#REF!+#REF!)*LWV78)</f>
        <v/>
      </c>
      <c r="LWW101" s="75" t="str">
        <f>IF(LWW$2="","",(#REF!+#REF!)*LWW78)</f>
        <v/>
      </c>
      <c r="LWX101" s="75" t="str">
        <f>IF(LWX$2="","",(#REF!+#REF!)*LWX78)</f>
        <v/>
      </c>
      <c r="LWY101" s="75" t="str">
        <f>IF(LWY$2="","",(#REF!+#REF!)*LWY78)</f>
        <v/>
      </c>
      <c r="LWZ101" s="75" t="str">
        <f>IF(LWZ$2="","",(#REF!+#REF!)*LWZ78)</f>
        <v/>
      </c>
      <c r="LXA101" s="75" t="str">
        <f>IF(LXA$2="","",(#REF!+#REF!)*LXA78)</f>
        <v/>
      </c>
      <c r="LXB101" s="75" t="str">
        <f>IF(LXB$2="","",(#REF!+#REF!)*LXB78)</f>
        <v/>
      </c>
      <c r="LXC101" s="75" t="str">
        <f>IF(LXC$2="","",(#REF!+#REF!)*LXC78)</f>
        <v/>
      </c>
      <c r="LXD101" s="75" t="str">
        <f>IF(LXD$2="","",(#REF!+#REF!)*LXD78)</f>
        <v/>
      </c>
      <c r="LXE101" s="75" t="str">
        <f>IF(LXE$2="","",(#REF!+#REF!)*LXE78)</f>
        <v/>
      </c>
      <c r="LXF101" s="75" t="str">
        <f>IF(LXF$2="","",(#REF!+#REF!)*LXF78)</f>
        <v/>
      </c>
      <c r="LXG101" s="75" t="str">
        <f>IF(LXG$2="","",(#REF!+#REF!)*LXG78)</f>
        <v/>
      </c>
      <c r="LXH101" s="75" t="str">
        <f>IF(LXH$2="","",(#REF!+#REF!)*LXH78)</f>
        <v/>
      </c>
      <c r="LXI101" s="75" t="str">
        <f>IF(LXI$2="","",(#REF!+#REF!)*LXI78)</f>
        <v/>
      </c>
      <c r="LXJ101" s="75" t="str">
        <f>IF(LXJ$2="","",(#REF!+#REF!)*LXJ78)</f>
        <v/>
      </c>
      <c r="LXK101" s="75" t="str">
        <f>IF(LXK$2="","",(#REF!+#REF!)*LXK78)</f>
        <v/>
      </c>
      <c r="LXL101" s="75" t="str">
        <f>IF(LXL$2="","",(#REF!+#REF!)*LXL78)</f>
        <v/>
      </c>
      <c r="LXM101" s="75" t="str">
        <f>IF(LXM$2="","",(#REF!+#REF!)*LXM78)</f>
        <v/>
      </c>
      <c r="LXN101" s="75" t="str">
        <f>IF(LXN$2="","",(#REF!+#REF!)*LXN78)</f>
        <v/>
      </c>
      <c r="LXO101" s="75" t="str">
        <f>IF(LXO$2="","",(#REF!+#REF!)*LXO78)</f>
        <v/>
      </c>
      <c r="LXP101" s="75" t="str">
        <f>IF(LXP$2="","",(#REF!+#REF!)*LXP78)</f>
        <v/>
      </c>
      <c r="LXQ101" s="75" t="str">
        <f>IF(LXQ$2="","",(#REF!+#REF!)*LXQ78)</f>
        <v/>
      </c>
      <c r="LXR101" s="75" t="str">
        <f>IF(LXR$2="","",(#REF!+#REF!)*LXR78)</f>
        <v/>
      </c>
      <c r="LXS101" s="75" t="str">
        <f>IF(LXS$2="","",(#REF!+#REF!)*LXS78)</f>
        <v/>
      </c>
      <c r="LXT101" s="75" t="str">
        <f>IF(LXT$2="","",(#REF!+#REF!)*LXT78)</f>
        <v/>
      </c>
      <c r="LXU101" s="75" t="str">
        <f>IF(LXU$2="","",(#REF!+#REF!)*LXU78)</f>
        <v/>
      </c>
      <c r="LXV101" s="75" t="str">
        <f>IF(LXV$2="","",(#REF!+#REF!)*LXV78)</f>
        <v/>
      </c>
      <c r="LXW101" s="75" t="str">
        <f>IF(LXW$2="","",(#REF!+#REF!)*LXW78)</f>
        <v/>
      </c>
      <c r="LXX101" s="75" t="str">
        <f>IF(LXX$2="","",(#REF!+#REF!)*LXX78)</f>
        <v/>
      </c>
      <c r="LXY101" s="75" t="str">
        <f>IF(LXY$2="","",(#REF!+#REF!)*LXY78)</f>
        <v/>
      </c>
      <c r="LXZ101" s="75" t="str">
        <f>IF(LXZ$2="","",(#REF!+#REF!)*LXZ78)</f>
        <v/>
      </c>
      <c r="LYA101" s="75" t="str">
        <f>IF(LYA$2="","",(#REF!+#REF!)*LYA78)</f>
        <v/>
      </c>
      <c r="LYB101" s="75" t="str">
        <f>IF(LYB$2="","",(#REF!+#REF!)*LYB78)</f>
        <v/>
      </c>
      <c r="LYC101" s="75" t="str">
        <f>IF(LYC$2="","",(#REF!+#REF!)*LYC78)</f>
        <v/>
      </c>
      <c r="LYD101" s="75" t="str">
        <f>IF(LYD$2="","",(#REF!+#REF!)*LYD78)</f>
        <v/>
      </c>
      <c r="LYE101" s="75" t="str">
        <f>IF(LYE$2="","",(#REF!+#REF!)*LYE78)</f>
        <v/>
      </c>
      <c r="LYF101" s="75" t="str">
        <f>IF(LYF$2="","",(#REF!+#REF!)*LYF78)</f>
        <v/>
      </c>
      <c r="LYG101" s="75" t="str">
        <f>IF(LYG$2="","",(#REF!+#REF!)*LYG78)</f>
        <v/>
      </c>
      <c r="LYH101" s="75" t="str">
        <f>IF(LYH$2="","",(#REF!+#REF!)*LYH78)</f>
        <v/>
      </c>
      <c r="LYI101" s="75" t="str">
        <f>IF(LYI$2="","",(#REF!+#REF!)*LYI78)</f>
        <v/>
      </c>
      <c r="LYJ101" s="75" t="str">
        <f>IF(LYJ$2="","",(#REF!+#REF!)*LYJ78)</f>
        <v/>
      </c>
      <c r="LYK101" s="75" t="str">
        <f>IF(LYK$2="","",(#REF!+#REF!)*LYK78)</f>
        <v/>
      </c>
      <c r="LYL101" s="75" t="str">
        <f>IF(LYL$2="","",(#REF!+#REF!)*LYL78)</f>
        <v/>
      </c>
      <c r="LYM101" s="75" t="str">
        <f>IF(LYM$2="","",(#REF!+#REF!)*LYM78)</f>
        <v/>
      </c>
      <c r="LYN101" s="75" t="str">
        <f>IF(LYN$2="","",(#REF!+#REF!)*LYN78)</f>
        <v/>
      </c>
      <c r="LYO101" s="75" t="str">
        <f>IF(LYO$2="","",(#REF!+#REF!)*LYO78)</f>
        <v/>
      </c>
      <c r="LYP101" s="75" t="str">
        <f>IF(LYP$2="","",(#REF!+#REF!)*LYP78)</f>
        <v/>
      </c>
      <c r="LYQ101" s="75" t="str">
        <f>IF(LYQ$2="","",(#REF!+#REF!)*LYQ78)</f>
        <v/>
      </c>
      <c r="LYR101" s="75" t="str">
        <f>IF(LYR$2="","",(#REF!+#REF!)*LYR78)</f>
        <v/>
      </c>
      <c r="LYS101" s="75" t="str">
        <f>IF(LYS$2="","",(#REF!+#REF!)*LYS78)</f>
        <v/>
      </c>
      <c r="LYT101" s="75" t="str">
        <f>IF(LYT$2="","",(#REF!+#REF!)*LYT78)</f>
        <v/>
      </c>
      <c r="LYU101" s="75" t="str">
        <f>IF(LYU$2="","",(#REF!+#REF!)*LYU78)</f>
        <v/>
      </c>
      <c r="LYV101" s="75" t="str">
        <f>IF(LYV$2="","",(#REF!+#REF!)*LYV78)</f>
        <v/>
      </c>
      <c r="LYW101" s="75" t="str">
        <f>IF(LYW$2="","",(#REF!+#REF!)*LYW78)</f>
        <v/>
      </c>
      <c r="LYX101" s="75" t="str">
        <f>IF(LYX$2="","",(#REF!+#REF!)*LYX78)</f>
        <v/>
      </c>
      <c r="LYY101" s="75" t="str">
        <f>IF(LYY$2="","",(#REF!+#REF!)*LYY78)</f>
        <v/>
      </c>
      <c r="LYZ101" s="75" t="str">
        <f>IF(LYZ$2="","",(#REF!+#REF!)*LYZ78)</f>
        <v/>
      </c>
      <c r="LZA101" s="75" t="str">
        <f>IF(LZA$2="","",(#REF!+#REF!)*LZA78)</f>
        <v/>
      </c>
      <c r="LZB101" s="75" t="str">
        <f>IF(LZB$2="","",(#REF!+#REF!)*LZB78)</f>
        <v/>
      </c>
      <c r="LZC101" s="75" t="str">
        <f>IF(LZC$2="","",(#REF!+#REF!)*LZC78)</f>
        <v/>
      </c>
      <c r="LZD101" s="75" t="str">
        <f>IF(LZD$2="","",(#REF!+#REF!)*LZD78)</f>
        <v/>
      </c>
      <c r="LZE101" s="75" t="str">
        <f>IF(LZE$2="","",(#REF!+#REF!)*LZE78)</f>
        <v/>
      </c>
      <c r="LZF101" s="75" t="str">
        <f>IF(LZF$2="","",(#REF!+#REF!)*LZF78)</f>
        <v/>
      </c>
      <c r="LZG101" s="75" t="str">
        <f>IF(LZG$2="","",(#REF!+#REF!)*LZG78)</f>
        <v/>
      </c>
      <c r="LZH101" s="75" t="str">
        <f>IF(LZH$2="","",(#REF!+#REF!)*LZH78)</f>
        <v/>
      </c>
      <c r="LZI101" s="75" t="str">
        <f>IF(LZI$2="","",(#REF!+#REF!)*LZI78)</f>
        <v/>
      </c>
      <c r="LZJ101" s="75" t="str">
        <f>IF(LZJ$2="","",(#REF!+#REF!)*LZJ78)</f>
        <v/>
      </c>
      <c r="LZK101" s="75" t="str">
        <f>IF(LZK$2="","",(#REF!+#REF!)*LZK78)</f>
        <v/>
      </c>
      <c r="LZL101" s="75" t="str">
        <f>IF(LZL$2="","",(#REF!+#REF!)*LZL78)</f>
        <v/>
      </c>
      <c r="LZM101" s="75" t="str">
        <f>IF(LZM$2="","",(#REF!+#REF!)*LZM78)</f>
        <v/>
      </c>
      <c r="LZN101" s="75" t="str">
        <f>IF(LZN$2="","",(#REF!+#REF!)*LZN78)</f>
        <v/>
      </c>
      <c r="LZO101" s="75" t="str">
        <f>IF(LZO$2="","",(#REF!+#REF!)*LZO78)</f>
        <v/>
      </c>
      <c r="LZP101" s="75" t="str">
        <f>IF(LZP$2="","",(#REF!+#REF!)*LZP78)</f>
        <v/>
      </c>
      <c r="LZQ101" s="75" t="str">
        <f>IF(LZQ$2="","",(#REF!+#REF!)*LZQ78)</f>
        <v/>
      </c>
      <c r="LZR101" s="75" t="str">
        <f>IF(LZR$2="","",(#REF!+#REF!)*LZR78)</f>
        <v/>
      </c>
      <c r="LZS101" s="75" t="str">
        <f>IF(LZS$2="","",(#REF!+#REF!)*LZS78)</f>
        <v/>
      </c>
      <c r="LZT101" s="75" t="str">
        <f>IF(LZT$2="","",(#REF!+#REF!)*LZT78)</f>
        <v/>
      </c>
      <c r="LZU101" s="75" t="str">
        <f>IF(LZU$2="","",(#REF!+#REF!)*LZU78)</f>
        <v/>
      </c>
      <c r="LZV101" s="75" t="str">
        <f>IF(LZV$2="","",(#REF!+#REF!)*LZV78)</f>
        <v/>
      </c>
      <c r="LZW101" s="75" t="str">
        <f>IF(LZW$2="","",(#REF!+#REF!)*LZW78)</f>
        <v/>
      </c>
      <c r="LZX101" s="75" t="str">
        <f>IF(LZX$2="","",(#REF!+#REF!)*LZX78)</f>
        <v/>
      </c>
      <c r="LZY101" s="75" t="str">
        <f>IF(LZY$2="","",(#REF!+#REF!)*LZY78)</f>
        <v/>
      </c>
      <c r="LZZ101" s="75" t="str">
        <f>IF(LZZ$2="","",(#REF!+#REF!)*LZZ78)</f>
        <v/>
      </c>
      <c r="MAA101" s="75" t="str">
        <f>IF(MAA$2="","",(#REF!+#REF!)*MAA78)</f>
        <v/>
      </c>
      <c r="MAB101" s="75" t="str">
        <f>IF(MAB$2="","",(#REF!+#REF!)*MAB78)</f>
        <v/>
      </c>
      <c r="MAC101" s="75" t="str">
        <f>IF(MAC$2="","",(#REF!+#REF!)*MAC78)</f>
        <v/>
      </c>
      <c r="MAD101" s="75" t="str">
        <f>IF(MAD$2="","",(#REF!+#REF!)*MAD78)</f>
        <v/>
      </c>
      <c r="MAE101" s="75" t="str">
        <f>IF(MAE$2="","",(#REF!+#REF!)*MAE78)</f>
        <v/>
      </c>
      <c r="MAF101" s="75" t="str">
        <f>IF(MAF$2="","",(#REF!+#REF!)*MAF78)</f>
        <v/>
      </c>
      <c r="MAG101" s="75" t="str">
        <f>IF(MAG$2="","",(#REF!+#REF!)*MAG78)</f>
        <v/>
      </c>
      <c r="MAH101" s="75" t="str">
        <f>IF(MAH$2="","",(#REF!+#REF!)*MAH78)</f>
        <v/>
      </c>
      <c r="MAI101" s="75" t="str">
        <f>IF(MAI$2="","",(#REF!+#REF!)*MAI78)</f>
        <v/>
      </c>
      <c r="MAJ101" s="75" t="str">
        <f>IF(MAJ$2="","",(#REF!+#REF!)*MAJ78)</f>
        <v/>
      </c>
      <c r="MAK101" s="75" t="str">
        <f>IF(MAK$2="","",(#REF!+#REF!)*MAK78)</f>
        <v/>
      </c>
      <c r="MAL101" s="75" t="str">
        <f>IF(MAL$2="","",(#REF!+#REF!)*MAL78)</f>
        <v/>
      </c>
      <c r="MAM101" s="75" t="str">
        <f>IF(MAM$2="","",(#REF!+#REF!)*MAM78)</f>
        <v/>
      </c>
      <c r="MAN101" s="75" t="str">
        <f>IF(MAN$2="","",(#REF!+#REF!)*MAN78)</f>
        <v/>
      </c>
      <c r="MAO101" s="75" t="str">
        <f>IF(MAO$2="","",(#REF!+#REF!)*MAO78)</f>
        <v/>
      </c>
      <c r="MAP101" s="75" t="str">
        <f>IF(MAP$2="","",(#REF!+#REF!)*MAP78)</f>
        <v/>
      </c>
      <c r="MAQ101" s="75" t="str">
        <f>IF(MAQ$2="","",(#REF!+#REF!)*MAQ78)</f>
        <v/>
      </c>
      <c r="MAR101" s="75" t="str">
        <f>IF(MAR$2="","",(#REF!+#REF!)*MAR78)</f>
        <v/>
      </c>
      <c r="MAS101" s="75" t="str">
        <f>IF(MAS$2="","",(#REF!+#REF!)*MAS78)</f>
        <v/>
      </c>
      <c r="MAT101" s="75" t="str">
        <f>IF(MAT$2="","",(#REF!+#REF!)*MAT78)</f>
        <v/>
      </c>
      <c r="MAU101" s="75" t="str">
        <f>IF(MAU$2="","",(#REF!+#REF!)*MAU78)</f>
        <v/>
      </c>
      <c r="MAV101" s="75" t="str">
        <f>IF(MAV$2="","",(#REF!+#REF!)*MAV78)</f>
        <v/>
      </c>
      <c r="MAW101" s="75" t="str">
        <f>IF(MAW$2="","",(#REF!+#REF!)*MAW78)</f>
        <v/>
      </c>
      <c r="MAX101" s="75" t="str">
        <f>IF(MAX$2="","",(#REF!+#REF!)*MAX78)</f>
        <v/>
      </c>
      <c r="MAY101" s="75" t="str">
        <f>IF(MAY$2="","",(#REF!+#REF!)*MAY78)</f>
        <v/>
      </c>
      <c r="MAZ101" s="75" t="str">
        <f>IF(MAZ$2="","",(#REF!+#REF!)*MAZ78)</f>
        <v/>
      </c>
      <c r="MBA101" s="75" t="str">
        <f>IF(MBA$2="","",(#REF!+#REF!)*MBA78)</f>
        <v/>
      </c>
      <c r="MBB101" s="75" t="str">
        <f>IF(MBB$2="","",(#REF!+#REF!)*MBB78)</f>
        <v/>
      </c>
      <c r="MBC101" s="75" t="str">
        <f>IF(MBC$2="","",(#REF!+#REF!)*MBC78)</f>
        <v/>
      </c>
      <c r="MBD101" s="75" t="str">
        <f>IF(MBD$2="","",(#REF!+#REF!)*MBD78)</f>
        <v/>
      </c>
      <c r="MBE101" s="75" t="str">
        <f>IF(MBE$2="","",(#REF!+#REF!)*MBE78)</f>
        <v/>
      </c>
      <c r="MBF101" s="75" t="str">
        <f>IF(MBF$2="","",(#REF!+#REF!)*MBF78)</f>
        <v/>
      </c>
      <c r="MBG101" s="75" t="str">
        <f>IF(MBG$2="","",(#REF!+#REF!)*MBG78)</f>
        <v/>
      </c>
      <c r="MBH101" s="75" t="str">
        <f>IF(MBH$2="","",(#REF!+#REF!)*MBH78)</f>
        <v/>
      </c>
      <c r="MBI101" s="75" t="str">
        <f>IF(MBI$2="","",(#REF!+#REF!)*MBI78)</f>
        <v/>
      </c>
      <c r="MBJ101" s="75" t="str">
        <f>IF(MBJ$2="","",(#REF!+#REF!)*MBJ78)</f>
        <v/>
      </c>
      <c r="MBK101" s="75" t="str">
        <f>IF(MBK$2="","",(#REF!+#REF!)*MBK78)</f>
        <v/>
      </c>
      <c r="MBL101" s="75" t="str">
        <f>IF(MBL$2="","",(#REF!+#REF!)*MBL78)</f>
        <v/>
      </c>
      <c r="MBM101" s="75" t="str">
        <f>IF(MBM$2="","",(#REF!+#REF!)*MBM78)</f>
        <v/>
      </c>
      <c r="MBN101" s="75" t="str">
        <f>IF(MBN$2="","",(#REF!+#REF!)*MBN78)</f>
        <v/>
      </c>
      <c r="MBO101" s="75" t="str">
        <f>IF(MBO$2="","",(#REF!+#REF!)*MBO78)</f>
        <v/>
      </c>
      <c r="MBP101" s="75" t="str">
        <f>IF(MBP$2="","",(#REF!+#REF!)*MBP78)</f>
        <v/>
      </c>
      <c r="MBQ101" s="75" t="str">
        <f>IF(MBQ$2="","",(#REF!+#REF!)*MBQ78)</f>
        <v/>
      </c>
      <c r="MBR101" s="75" t="str">
        <f>IF(MBR$2="","",(#REF!+#REF!)*MBR78)</f>
        <v/>
      </c>
      <c r="MBS101" s="75" t="str">
        <f>IF(MBS$2="","",(#REF!+#REF!)*MBS78)</f>
        <v/>
      </c>
      <c r="MBT101" s="75" t="str">
        <f>IF(MBT$2="","",(#REF!+#REF!)*MBT78)</f>
        <v/>
      </c>
      <c r="MBU101" s="75" t="str">
        <f>IF(MBU$2="","",(#REF!+#REF!)*MBU78)</f>
        <v/>
      </c>
      <c r="MBV101" s="75" t="str">
        <f>IF(MBV$2="","",(#REF!+#REF!)*MBV78)</f>
        <v/>
      </c>
      <c r="MBW101" s="75" t="str">
        <f>IF(MBW$2="","",(#REF!+#REF!)*MBW78)</f>
        <v/>
      </c>
      <c r="MBX101" s="75" t="str">
        <f>IF(MBX$2="","",(#REF!+#REF!)*MBX78)</f>
        <v/>
      </c>
      <c r="MBY101" s="75" t="str">
        <f>IF(MBY$2="","",(#REF!+#REF!)*MBY78)</f>
        <v/>
      </c>
      <c r="MBZ101" s="75" t="str">
        <f>IF(MBZ$2="","",(#REF!+#REF!)*MBZ78)</f>
        <v/>
      </c>
      <c r="MCA101" s="75" t="str">
        <f>IF(MCA$2="","",(#REF!+#REF!)*MCA78)</f>
        <v/>
      </c>
      <c r="MCB101" s="75" t="str">
        <f>IF(MCB$2="","",(#REF!+#REF!)*MCB78)</f>
        <v/>
      </c>
      <c r="MCC101" s="75" t="str">
        <f>IF(MCC$2="","",(#REF!+#REF!)*MCC78)</f>
        <v/>
      </c>
      <c r="MCD101" s="75" t="str">
        <f>IF(MCD$2="","",(#REF!+#REF!)*MCD78)</f>
        <v/>
      </c>
      <c r="MCE101" s="75" t="str">
        <f>IF(MCE$2="","",(#REF!+#REF!)*MCE78)</f>
        <v/>
      </c>
      <c r="MCF101" s="75" t="str">
        <f>IF(MCF$2="","",(#REF!+#REF!)*MCF78)</f>
        <v/>
      </c>
      <c r="MCG101" s="75" t="str">
        <f>IF(MCG$2="","",(#REF!+#REF!)*MCG78)</f>
        <v/>
      </c>
      <c r="MCH101" s="75" t="str">
        <f>IF(MCH$2="","",(#REF!+#REF!)*MCH78)</f>
        <v/>
      </c>
      <c r="MCI101" s="75" t="str">
        <f>IF(MCI$2="","",(#REF!+#REF!)*MCI78)</f>
        <v/>
      </c>
      <c r="MCJ101" s="75" t="str">
        <f>IF(MCJ$2="","",(#REF!+#REF!)*MCJ78)</f>
        <v/>
      </c>
      <c r="MCK101" s="75" t="str">
        <f>IF(MCK$2="","",(#REF!+#REF!)*MCK78)</f>
        <v/>
      </c>
      <c r="MCL101" s="75" t="str">
        <f>IF(MCL$2="","",(#REF!+#REF!)*MCL78)</f>
        <v/>
      </c>
      <c r="MCM101" s="75" t="str">
        <f>IF(MCM$2="","",(#REF!+#REF!)*MCM78)</f>
        <v/>
      </c>
      <c r="MCN101" s="75" t="str">
        <f>IF(MCN$2="","",(#REF!+#REF!)*MCN78)</f>
        <v/>
      </c>
      <c r="MCO101" s="75" t="str">
        <f>IF(MCO$2="","",(#REF!+#REF!)*MCO78)</f>
        <v/>
      </c>
      <c r="MCP101" s="75" t="str">
        <f>IF(MCP$2="","",(#REF!+#REF!)*MCP78)</f>
        <v/>
      </c>
      <c r="MCQ101" s="75" t="str">
        <f>IF(MCQ$2="","",(#REF!+#REF!)*MCQ78)</f>
        <v/>
      </c>
      <c r="MCR101" s="75" t="str">
        <f>IF(MCR$2="","",(#REF!+#REF!)*MCR78)</f>
        <v/>
      </c>
      <c r="MCS101" s="75" t="str">
        <f>IF(MCS$2="","",(#REF!+#REF!)*MCS78)</f>
        <v/>
      </c>
      <c r="MCT101" s="75" t="str">
        <f>IF(MCT$2="","",(#REF!+#REF!)*MCT78)</f>
        <v/>
      </c>
      <c r="MCU101" s="75" t="str">
        <f>IF(MCU$2="","",(#REF!+#REF!)*MCU78)</f>
        <v/>
      </c>
      <c r="MCV101" s="75" t="str">
        <f>IF(MCV$2="","",(#REF!+#REF!)*MCV78)</f>
        <v/>
      </c>
      <c r="MCW101" s="75" t="str">
        <f>IF(MCW$2="","",(#REF!+#REF!)*MCW78)</f>
        <v/>
      </c>
      <c r="MCX101" s="75" t="str">
        <f>IF(MCX$2="","",(#REF!+#REF!)*MCX78)</f>
        <v/>
      </c>
      <c r="MCY101" s="75" t="str">
        <f>IF(MCY$2="","",(#REF!+#REF!)*MCY78)</f>
        <v/>
      </c>
      <c r="MCZ101" s="75" t="str">
        <f>IF(MCZ$2="","",(#REF!+#REF!)*MCZ78)</f>
        <v/>
      </c>
      <c r="MDA101" s="75" t="str">
        <f>IF(MDA$2="","",(#REF!+#REF!)*MDA78)</f>
        <v/>
      </c>
      <c r="MDB101" s="75" t="str">
        <f>IF(MDB$2="","",(#REF!+#REF!)*MDB78)</f>
        <v/>
      </c>
      <c r="MDC101" s="75" t="str">
        <f>IF(MDC$2="","",(#REF!+#REF!)*MDC78)</f>
        <v/>
      </c>
      <c r="MDD101" s="75" t="str">
        <f>IF(MDD$2="","",(#REF!+#REF!)*MDD78)</f>
        <v/>
      </c>
      <c r="MDE101" s="75" t="str">
        <f>IF(MDE$2="","",(#REF!+#REF!)*MDE78)</f>
        <v/>
      </c>
      <c r="MDF101" s="75" t="str">
        <f>IF(MDF$2="","",(#REF!+#REF!)*MDF78)</f>
        <v/>
      </c>
      <c r="MDG101" s="75" t="str">
        <f>IF(MDG$2="","",(#REF!+#REF!)*MDG78)</f>
        <v/>
      </c>
      <c r="MDH101" s="75" t="str">
        <f>IF(MDH$2="","",(#REF!+#REF!)*MDH78)</f>
        <v/>
      </c>
      <c r="MDI101" s="75" t="str">
        <f>IF(MDI$2="","",(#REF!+#REF!)*MDI78)</f>
        <v/>
      </c>
      <c r="MDJ101" s="75" t="str">
        <f>IF(MDJ$2="","",(#REF!+#REF!)*MDJ78)</f>
        <v/>
      </c>
      <c r="MDK101" s="75" t="str">
        <f>IF(MDK$2="","",(#REF!+#REF!)*MDK78)</f>
        <v/>
      </c>
      <c r="MDL101" s="75" t="str">
        <f>IF(MDL$2="","",(#REF!+#REF!)*MDL78)</f>
        <v/>
      </c>
      <c r="MDM101" s="75" t="str">
        <f>IF(MDM$2="","",(#REF!+#REF!)*MDM78)</f>
        <v/>
      </c>
      <c r="MDN101" s="75" t="str">
        <f>IF(MDN$2="","",(#REF!+#REF!)*MDN78)</f>
        <v/>
      </c>
      <c r="MDO101" s="75" t="str">
        <f>IF(MDO$2="","",(#REF!+#REF!)*MDO78)</f>
        <v/>
      </c>
      <c r="MDP101" s="75" t="str">
        <f>IF(MDP$2="","",(#REF!+#REF!)*MDP78)</f>
        <v/>
      </c>
      <c r="MDQ101" s="75" t="str">
        <f>IF(MDQ$2="","",(#REF!+#REF!)*MDQ78)</f>
        <v/>
      </c>
      <c r="MDR101" s="75" t="str">
        <f>IF(MDR$2="","",(#REF!+#REF!)*MDR78)</f>
        <v/>
      </c>
      <c r="MDS101" s="75" t="str">
        <f>IF(MDS$2="","",(#REF!+#REF!)*MDS78)</f>
        <v/>
      </c>
      <c r="MDT101" s="75" t="str">
        <f>IF(MDT$2="","",(#REF!+#REF!)*MDT78)</f>
        <v/>
      </c>
      <c r="MDU101" s="75" t="str">
        <f>IF(MDU$2="","",(#REF!+#REF!)*MDU78)</f>
        <v/>
      </c>
      <c r="MDV101" s="75" t="str">
        <f>IF(MDV$2="","",(#REF!+#REF!)*MDV78)</f>
        <v/>
      </c>
      <c r="MDW101" s="75" t="str">
        <f>IF(MDW$2="","",(#REF!+#REF!)*MDW78)</f>
        <v/>
      </c>
      <c r="MDX101" s="75" t="str">
        <f>IF(MDX$2="","",(#REF!+#REF!)*MDX78)</f>
        <v/>
      </c>
      <c r="MDY101" s="75" t="str">
        <f>IF(MDY$2="","",(#REF!+#REF!)*MDY78)</f>
        <v/>
      </c>
      <c r="MDZ101" s="75" t="str">
        <f>IF(MDZ$2="","",(#REF!+#REF!)*MDZ78)</f>
        <v/>
      </c>
      <c r="MEA101" s="75" t="str">
        <f>IF(MEA$2="","",(#REF!+#REF!)*MEA78)</f>
        <v/>
      </c>
      <c r="MEB101" s="75" t="str">
        <f>IF(MEB$2="","",(#REF!+#REF!)*MEB78)</f>
        <v/>
      </c>
      <c r="MEC101" s="75" t="str">
        <f>IF(MEC$2="","",(#REF!+#REF!)*MEC78)</f>
        <v/>
      </c>
      <c r="MED101" s="75" t="str">
        <f>IF(MED$2="","",(#REF!+#REF!)*MED78)</f>
        <v/>
      </c>
      <c r="MEE101" s="75" t="str">
        <f>IF(MEE$2="","",(#REF!+#REF!)*MEE78)</f>
        <v/>
      </c>
      <c r="MEF101" s="75" t="str">
        <f>IF(MEF$2="","",(#REF!+#REF!)*MEF78)</f>
        <v/>
      </c>
      <c r="MEG101" s="75" t="str">
        <f>IF(MEG$2="","",(#REF!+#REF!)*MEG78)</f>
        <v/>
      </c>
      <c r="MEH101" s="75" t="str">
        <f>IF(MEH$2="","",(#REF!+#REF!)*MEH78)</f>
        <v/>
      </c>
      <c r="MEI101" s="75" t="str">
        <f>IF(MEI$2="","",(#REF!+#REF!)*MEI78)</f>
        <v/>
      </c>
      <c r="MEJ101" s="75" t="str">
        <f>IF(MEJ$2="","",(#REF!+#REF!)*MEJ78)</f>
        <v/>
      </c>
      <c r="MEK101" s="75" t="str">
        <f>IF(MEK$2="","",(#REF!+#REF!)*MEK78)</f>
        <v/>
      </c>
      <c r="MEL101" s="75" t="str">
        <f>IF(MEL$2="","",(#REF!+#REF!)*MEL78)</f>
        <v/>
      </c>
      <c r="MEM101" s="75" t="str">
        <f>IF(MEM$2="","",(#REF!+#REF!)*MEM78)</f>
        <v/>
      </c>
      <c r="MEN101" s="75" t="str">
        <f>IF(MEN$2="","",(#REF!+#REF!)*MEN78)</f>
        <v/>
      </c>
      <c r="MEO101" s="75" t="str">
        <f>IF(MEO$2="","",(#REF!+#REF!)*MEO78)</f>
        <v/>
      </c>
      <c r="MEP101" s="75" t="str">
        <f>IF(MEP$2="","",(#REF!+#REF!)*MEP78)</f>
        <v/>
      </c>
      <c r="MEQ101" s="75" t="str">
        <f>IF(MEQ$2="","",(#REF!+#REF!)*MEQ78)</f>
        <v/>
      </c>
      <c r="MER101" s="75" t="str">
        <f>IF(MER$2="","",(#REF!+#REF!)*MER78)</f>
        <v/>
      </c>
      <c r="MES101" s="75" t="str">
        <f>IF(MES$2="","",(#REF!+#REF!)*MES78)</f>
        <v/>
      </c>
      <c r="MET101" s="75" t="str">
        <f>IF(MET$2="","",(#REF!+#REF!)*MET78)</f>
        <v/>
      </c>
      <c r="MEU101" s="75" t="str">
        <f>IF(MEU$2="","",(#REF!+#REF!)*MEU78)</f>
        <v/>
      </c>
      <c r="MEV101" s="75" t="str">
        <f>IF(MEV$2="","",(#REF!+#REF!)*MEV78)</f>
        <v/>
      </c>
      <c r="MEW101" s="75" t="str">
        <f>IF(MEW$2="","",(#REF!+#REF!)*MEW78)</f>
        <v/>
      </c>
      <c r="MEX101" s="75" t="str">
        <f>IF(MEX$2="","",(#REF!+#REF!)*MEX78)</f>
        <v/>
      </c>
      <c r="MEY101" s="75" t="str">
        <f>IF(MEY$2="","",(#REF!+#REF!)*MEY78)</f>
        <v/>
      </c>
      <c r="MEZ101" s="75" t="str">
        <f>IF(MEZ$2="","",(#REF!+#REF!)*MEZ78)</f>
        <v/>
      </c>
      <c r="MFA101" s="75" t="str">
        <f>IF(MFA$2="","",(#REF!+#REF!)*MFA78)</f>
        <v/>
      </c>
      <c r="MFB101" s="75" t="str">
        <f>IF(MFB$2="","",(#REF!+#REF!)*MFB78)</f>
        <v/>
      </c>
      <c r="MFC101" s="75" t="str">
        <f>IF(MFC$2="","",(#REF!+#REF!)*MFC78)</f>
        <v/>
      </c>
      <c r="MFD101" s="75" t="str">
        <f>IF(MFD$2="","",(#REF!+#REF!)*MFD78)</f>
        <v/>
      </c>
      <c r="MFE101" s="75" t="str">
        <f>IF(MFE$2="","",(#REF!+#REF!)*MFE78)</f>
        <v/>
      </c>
      <c r="MFF101" s="75" t="str">
        <f>IF(MFF$2="","",(#REF!+#REF!)*MFF78)</f>
        <v/>
      </c>
      <c r="MFG101" s="75" t="str">
        <f>IF(MFG$2="","",(#REF!+#REF!)*MFG78)</f>
        <v/>
      </c>
      <c r="MFH101" s="75" t="str">
        <f>IF(MFH$2="","",(#REF!+#REF!)*MFH78)</f>
        <v/>
      </c>
      <c r="MFI101" s="75" t="str">
        <f>IF(MFI$2="","",(#REF!+#REF!)*MFI78)</f>
        <v/>
      </c>
      <c r="MFJ101" s="75" t="str">
        <f>IF(MFJ$2="","",(#REF!+#REF!)*MFJ78)</f>
        <v/>
      </c>
      <c r="MFK101" s="75" t="str">
        <f>IF(MFK$2="","",(#REF!+#REF!)*MFK78)</f>
        <v/>
      </c>
      <c r="MFL101" s="75" t="str">
        <f>IF(MFL$2="","",(#REF!+#REF!)*MFL78)</f>
        <v/>
      </c>
      <c r="MFM101" s="75" t="str">
        <f>IF(MFM$2="","",(#REF!+#REF!)*MFM78)</f>
        <v/>
      </c>
      <c r="MFN101" s="75" t="str">
        <f>IF(MFN$2="","",(#REF!+#REF!)*MFN78)</f>
        <v/>
      </c>
      <c r="MFO101" s="75" t="str">
        <f>IF(MFO$2="","",(#REF!+#REF!)*MFO78)</f>
        <v/>
      </c>
      <c r="MFP101" s="75" t="str">
        <f>IF(MFP$2="","",(#REF!+#REF!)*MFP78)</f>
        <v/>
      </c>
      <c r="MFQ101" s="75" t="str">
        <f>IF(MFQ$2="","",(#REF!+#REF!)*MFQ78)</f>
        <v/>
      </c>
      <c r="MFR101" s="75" t="str">
        <f>IF(MFR$2="","",(#REF!+#REF!)*MFR78)</f>
        <v/>
      </c>
      <c r="MFS101" s="75" t="str">
        <f>IF(MFS$2="","",(#REF!+#REF!)*MFS78)</f>
        <v/>
      </c>
      <c r="MFT101" s="75" t="str">
        <f>IF(MFT$2="","",(#REF!+#REF!)*MFT78)</f>
        <v/>
      </c>
      <c r="MFU101" s="75" t="str">
        <f>IF(MFU$2="","",(#REF!+#REF!)*MFU78)</f>
        <v/>
      </c>
      <c r="MFV101" s="75" t="str">
        <f>IF(MFV$2="","",(#REF!+#REF!)*MFV78)</f>
        <v/>
      </c>
      <c r="MFW101" s="75" t="str">
        <f>IF(MFW$2="","",(#REF!+#REF!)*MFW78)</f>
        <v/>
      </c>
      <c r="MFX101" s="75" t="str">
        <f>IF(MFX$2="","",(#REF!+#REF!)*MFX78)</f>
        <v/>
      </c>
      <c r="MFY101" s="75" t="str">
        <f>IF(MFY$2="","",(#REF!+#REF!)*MFY78)</f>
        <v/>
      </c>
      <c r="MFZ101" s="75" t="str">
        <f>IF(MFZ$2="","",(#REF!+#REF!)*MFZ78)</f>
        <v/>
      </c>
      <c r="MGA101" s="75" t="str">
        <f>IF(MGA$2="","",(#REF!+#REF!)*MGA78)</f>
        <v/>
      </c>
      <c r="MGB101" s="75" t="str">
        <f>IF(MGB$2="","",(#REF!+#REF!)*MGB78)</f>
        <v/>
      </c>
      <c r="MGC101" s="75" t="str">
        <f>IF(MGC$2="","",(#REF!+#REF!)*MGC78)</f>
        <v/>
      </c>
      <c r="MGD101" s="75" t="str">
        <f>IF(MGD$2="","",(#REF!+#REF!)*MGD78)</f>
        <v/>
      </c>
      <c r="MGE101" s="75" t="str">
        <f>IF(MGE$2="","",(#REF!+#REF!)*MGE78)</f>
        <v/>
      </c>
      <c r="MGF101" s="75" t="str">
        <f>IF(MGF$2="","",(#REF!+#REF!)*MGF78)</f>
        <v/>
      </c>
      <c r="MGG101" s="75" t="str">
        <f>IF(MGG$2="","",(#REF!+#REF!)*MGG78)</f>
        <v/>
      </c>
      <c r="MGH101" s="75" t="str">
        <f>IF(MGH$2="","",(#REF!+#REF!)*MGH78)</f>
        <v/>
      </c>
      <c r="MGI101" s="75" t="str">
        <f>IF(MGI$2="","",(#REF!+#REF!)*MGI78)</f>
        <v/>
      </c>
      <c r="MGJ101" s="75" t="str">
        <f>IF(MGJ$2="","",(#REF!+#REF!)*MGJ78)</f>
        <v/>
      </c>
      <c r="MGK101" s="75" t="str">
        <f>IF(MGK$2="","",(#REF!+#REF!)*MGK78)</f>
        <v/>
      </c>
      <c r="MGL101" s="75" t="str">
        <f>IF(MGL$2="","",(#REF!+#REF!)*MGL78)</f>
        <v/>
      </c>
      <c r="MGM101" s="75" t="str">
        <f>IF(MGM$2="","",(#REF!+#REF!)*MGM78)</f>
        <v/>
      </c>
      <c r="MGN101" s="75" t="str">
        <f>IF(MGN$2="","",(#REF!+#REF!)*MGN78)</f>
        <v/>
      </c>
      <c r="MGO101" s="75" t="str">
        <f>IF(MGO$2="","",(#REF!+#REF!)*MGO78)</f>
        <v/>
      </c>
      <c r="MGP101" s="75" t="str">
        <f>IF(MGP$2="","",(#REF!+#REF!)*MGP78)</f>
        <v/>
      </c>
      <c r="MGQ101" s="75" t="str">
        <f>IF(MGQ$2="","",(#REF!+#REF!)*MGQ78)</f>
        <v/>
      </c>
      <c r="MGR101" s="75" t="str">
        <f>IF(MGR$2="","",(#REF!+#REF!)*MGR78)</f>
        <v/>
      </c>
      <c r="MGS101" s="75" t="str">
        <f>IF(MGS$2="","",(#REF!+#REF!)*MGS78)</f>
        <v/>
      </c>
      <c r="MGT101" s="75" t="str">
        <f>IF(MGT$2="","",(#REF!+#REF!)*MGT78)</f>
        <v/>
      </c>
      <c r="MGU101" s="75" t="str">
        <f>IF(MGU$2="","",(#REF!+#REF!)*MGU78)</f>
        <v/>
      </c>
      <c r="MGV101" s="75" t="str">
        <f>IF(MGV$2="","",(#REF!+#REF!)*MGV78)</f>
        <v/>
      </c>
      <c r="MGW101" s="75" t="str">
        <f>IF(MGW$2="","",(#REF!+#REF!)*MGW78)</f>
        <v/>
      </c>
      <c r="MGX101" s="75" t="str">
        <f>IF(MGX$2="","",(#REF!+#REF!)*MGX78)</f>
        <v/>
      </c>
      <c r="MGY101" s="75" t="str">
        <f>IF(MGY$2="","",(#REF!+#REF!)*MGY78)</f>
        <v/>
      </c>
      <c r="MGZ101" s="75" t="str">
        <f>IF(MGZ$2="","",(#REF!+#REF!)*MGZ78)</f>
        <v/>
      </c>
      <c r="MHA101" s="75" t="str">
        <f>IF(MHA$2="","",(#REF!+#REF!)*MHA78)</f>
        <v/>
      </c>
      <c r="MHB101" s="75" t="str">
        <f>IF(MHB$2="","",(#REF!+#REF!)*MHB78)</f>
        <v/>
      </c>
      <c r="MHC101" s="75" t="str">
        <f>IF(MHC$2="","",(#REF!+#REF!)*MHC78)</f>
        <v/>
      </c>
      <c r="MHD101" s="75" t="str">
        <f>IF(MHD$2="","",(#REF!+#REF!)*MHD78)</f>
        <v/>
      </c>
      <c r="MHE101" s="75" t="str">
        <f>IF(MHE$2="","",(#REF!+#REF!)*MHE78)</f>
        <v/>
      </c>
      <c r="MHF101" s="75" t="str">
        <f>IF(MHF$2="","",(#REF!+#REF!)*MHF78)</f>
        <v/>
      </c>
      <c r="MHG101" s="75" t="str">
        <f>IF(MHG$2="","",(#REF!+#REF!)*MHG78)</f>
        <v/>
      </c>
      <c r="MHH101" s="75" t="str">
        <f>IF(MHH$2="","",(#REF!+#REF!)*MHH78)</f>
        <v/>
      </c>
      <c r="MHI101" s="75" t="str">
        <f>IF(MHI$2="","",(#REF!+#REF!)*MHI78)</f>
        <v/>
      </c>
      <c r="MHJ101" s="75" t="str">
        <f>IF(MHJ$2="","",(#REF!+#REF!)*MHJ78)</f>
        <v/>
      </c>
      <c r="MHK101" s="75" t="str">
        <f>IF(MHK$2="","",(#REF!+#REF!)*MHK78)</f>
        <v/>
      </c>
      <c r="MHL101" s="75" t="str">
        <f>IF(MHL$2="","",(#REF!+#REF!)*MHL78)</f>
        <v/>
      </c>
      <c r="MHM101" s="75" t="str">
        <f>IF(MHM$2="","",(#REF!+#REF!)*MHM78)</f>
        <v/>
      </c>
      <c r="MHN101" s="75" t="str">
        <f>IF(MHN$2="","",(#REF!+#REF!)*MHN78)</f>
        <v/>
      </c>
      <c r="MHO101" s="75" t="str">
        <f>IF(MHO$2="","",(#REF!+#REF!)*MHO78)</f>
        <v/>
      </c>
      <c r="MHP101" s="75" t="str">
        <f>IF(MHP$2="","",(#REF!+#REF!)*MHP78)</f>
        <v/>
      </c>
      <c r="MHQ101" s="75" t="str">
        <f>IF(MHQ$2="","",(#REF!+#REF!)*MHQ78)</f>
        <v/>
      </c>
      <c r="MHR101" s="75" t="str">
        <f>IF(MHR$2="","",(#REF!+#REF!)*MHR78)</f>
        <v/>
      </c>
      <c r="MHS101" s="75" t="str">
        <f>IF(MHS$2="","",(#REF!+#REF!)*MHS78)</f>
        <v/>
      </c>
      <c r="MHT101" s="75" t="str">
        <f>IF(MHT$2="","",(#REF!+#REF!)*MHT78)</f>
        <v/>
      </c>
      <c r="MHU101" s="75" t="str">
        <f>IF(MHU$2="","",(#REF!+#REF!)*MHU78)</f>
        <v/>
      </c>
      <c r="MHV101" s="75" t="str">
        <f>IF(MHV$2="","",(#REF!+#REF!)*MHV78)</f>
        <v/>
      </c>
      <c r="MHW101" s="75" t="str">
        <f>IF(MHW$2="","",(#REF!+#REF!)*MHW78)</f>
        <v/>
      </c>
      <c r="MHX101" s="75" t="str">
        <f>IF(MHX$2="","",(#REF!+#REF!)*MHX78)</f>
        <v/>
      </c>
      <c r="MHY101" s="75" t="str">
        <f>IF(MHY$2="","",(#REF!+#REF!)*MHY78)</f>
        <v/>
      </c>
      <c r="MHZ101" s="75" t="str">
        <f>IF(MHZ$2="","",(#REF!+#REF!)*MHZ78)</f>
        <v/>
      </c>
      <c r="MIA101" s="75" t="str">
        <f>IF(MIA$2="","",(#REF!+#REF!)*MIA78)</f>
        <v/>
      </c>
      <c r="MIB101" s="75" t="str">
        <f>IF(MIB$2="","",(#REF!+#REF!)*MIB78)</f>
        <v/>
      </c>
      <c r="MIC101" s="75" t="str">
        <f>IF(MIC$2="","",(#REF!+#REF!)*MIC78)</f>
        <v/>
      </c>
      <c r="MID101" s="75" t="str">
        <f>IF(MID$2="","",(#REF!+#REF!)*MID78)</f>
        <v/>
      </c>
      <c r="MIE101" s="75" t="str">
        <f>IF(MIE$2="","",(#REF!+#REF!)*MIE78)</f>
        <v/>
      </c>
      <c r="MIF101" s="75" t="str">
        <f>IF(MIF$2="","",(#REF!+#REF!)*MIF78)</f>
        <v/>
      </c>
      <c r="MIG101" s="75" t="str">
        <f>IF(MIG$2="","",(#REF!+#REF!)*MIG78)</f>
        <v/>
      </c>
      <c r="MIH101" s="75" t="str">
        <f>IF(MIH$2="","",(#REF!+#REF!)*MIH78)</f>
        <v/>
      </c>
      <c r="MII101" s="75" t="str">
        <f>IF(MII$2="","",(#REF!+#REF!)*MII78)</f>
        <v/>
      </c>
      <c r="MIJ101" s="75" t="str">
        <f>IF(MIJ$2="","",(#REF!+#REF!)*MIJ78)</f>
        <v/>
      </c>
      <c r="MIK101" s="75" t="str">
        <f>IF(MIK$2="","",(#REF!+#REF!)*MIK78)</f>
        <v/>
      </c>
      <c r="MIL101" s="75" t="str">
        <f>IF(MIL$2="","",(#REF!+#REF!)*MIL78)</f>
        <v/>
      </c>
      <c r="MIM101" s="75" t="str">
        <f>IF(MIM$2="","",(#REF!+#REF!)*MIM78)</f>
        <v/>
      </c>
      <c r="MIN101" s="75" t="str">
        <f>IF(MIN$2="","",(#REF!+#REF!)*MIN78)</f>
        <v/>
      </c>
      <c r="MIO101" s="75" t="str">
        <f>IF(MIO$2="","",(#REF!+#REF!)*MIO78)</f>
        <v/>
      </c>
      <c r="MIP101" s="75" t="str">
        <f>IF(MIP$2="","",(#REF!+#REF!)*MIP78)</f>
        <v/>
      </c>
      <c r="MIQ101" s="75" t="str">
        <f>IF(MIQ$2="","",(#REF!+#REF!)*MIQ78)</f>
        <v/>
      </c>
      <c r="MIR101" s="75" t="str">
        <f>IF(MIR$2="","",(#REF!+#REF!)*MIR78)</f>
        <v/>
      </c>
      <c r="MIS101" s="75" t="str">
        <f>IF(MIS$2="","",(#REF!+#REF!)*MIS78)</f>
        <v/>
      </c>
      <c r="MIT101" s="75" t="str">
        <f>IF(MIT$2="","",(#REF!+#REF!)*MIT78)</f>
        <v/>
      </c>
      <c r="MIU101" s="75" t="str">
        <f>IF(MIU$2="","",(#REF!+#REF!)*MIU78)</f>
        <v/>
      </c>
      <c r="MIV101" s="75" t="str">
        <f>IF(MIV$2="","",(#REF!+#REF!)*MIV78)</f>
        <v/>
      </c>
      <c r="MIW101" s="75" t="str">
        <f>IF(MIW$2="","",(#REF!+#REF!)*MIW78)</f>
        <v/>
      </c>
      <c r="MIX101" s="75" t="str">
        <f>IF(MIX$2="","",(#REF!+#REF!)*MIX78)</f>
        <v/>
      </c>
      <c r="MIY101" s="75" t="str">
        <f>IF(MIY$2="","",(#REF!+#REF!)*MIY78)</f>
        <v/>
      </c>
      <c r="MIZ101" s="75" t="str">
        <f>IF(MIZ$2="","",(#REF!+#REF!)*MIZ78)</f>
        <v/>
      </c>
      <c r="MJA101" s="75" t="str">
        <f>IF(MJA$2="","",(#REF!+#REF!)*MJA78)</f>
        <v/>
      </c>
      <c r="MJB101" s="75" t="str">
        <f>IF(MJB$2="","",(#REF!+#REF!)*MJB78)</f>
        <v/>
      </c>
      <c r="MJC101" s="75" t="str">
        <f>IF(MJC$2="","",(#REF!+#REF!)*MJC78)</f>
        <v/>
      </c>
      <c r="MJD101" s="75" t="str">
        <f>IF(MJD$2="","",(#REF!+#REF!)*MJD78)</f>
        <v/>
      </c>
      <c r="MJE101" s="75" t="str">
        <f>IF(MJE$2="","",(#REF!+#REF!)*MJE78)</f>
        <v/>
      </c>
      <c r="MJF101" s="75" t="str">
        <f>IF(MJF$2="","",(#REF!+#REF!)*MJF78)</f>
        <v/>
      </c>
      <c r="MJG101" s="75" t="str">
        <f>IF(MJG$2="","",(#REF!+#REF!)*MJG78)</f>
        <v/>
      </c>
      <c r="MJH101" s="75" t="str">
        <f>IF(MJH$2="","",(#REF!+#REF!)*MJH78)</f>
        <v/>
      </c>
      <c r="MJI101" s="75" t="str">
        <f>IF(MJI$2="","",(#REF!+#REF!)*MJI78)</f>
        <v/>
      </c>
      <c r="MJJ101" s="75" t="str">
        <f>IF(MJJ$2="","",(#REF!+#REF!)*MJJ78)</f>
        <v/>
      </c>
      <c r="MJK101" s="75" t="str">
        <f>IF(MJK$2="","",(#REF!+#REF!)*MJK78)</f>
        <v/>
      </c>
      <c r="MJL101" s="75" t="str">
        <f>IF(MJL$2="","",(#REF!+#REF!)*MJL78)</f>
        <v/>
      </c>
      <c r="MJM101" s="75" t="str">
        <f>IF(MJM$2="","",(#REF!+#REF!)*MJM78)</f>
        <v/>
      </c>
      <c r="MJN101" s="75" t="str">
        <f>IF(MJN$2="","",(#REF!+#REF!)*MJN78)</f>
        <v/>
      </c>
      <c r="MJO101" s="75" t="str">
        <f>IF(MJO$2="","",(#REF!+#REF!)*MJO78)</f>
        <v/>
      </c>
      <c r="MJP101" s="75" t="str">
        <f>IF(MJP$2="","",(#REF!+#REF!)*MJP78)</f>
        <v/>
      </c>
      <c r="MJQ101" s="75" t="str">
        <f>IF(MJQ$2="","",(#REF!+#REF!)*MJQ78)</f>
        <v/>
      </c>
      <c r="MJR101" s="75" t="str">
        <f>IF(MJR$2="","",(#REF!+#REF!)*MJR78)</f>
        <v/>
      </c>
      <c r="MJS101" s="75" t="str">
        <f>IF(MJS$2="","",(#REF!+#REF!)*MJS78)</f>
        <v/>
      </c>
      <c r="MJT101" s="75" t="str">
        <f>IF(MJT$2="","",(#REF!+#REF!)*MJT78)</f>
        <v/>
      </c>
      <c r="MJU101" s="75" t="str">
        <f>IF(MJU$2="","",(#REF!+#REF!)*MJU78)</f>
        <v/>
      </c>
      <c r="MJV101" s="75" t="str">
        <f>IF(MJV$2="","",(#REF!+#REF!)*MJV78)</f>
        <v/>
      </c>
      <c r="MJW101" s="75" t="str">
        <f>IF(MJW$2="","",(#REF!+#REF!)*MJW78)</f>
        <v/>
      </c>
      <c r="MJX101" s="75" t="str">
        <f>IF(MJX$2="","",(#REF!+#REF!)*MJX78)</f>
        <v/>
      </c>
      <c r="MJY101" s="75" t="str">
        <f>IF(MJY$2="","",(#REF!+#REF!)*MJY78)</f>
        <v/>
      </c>
      <c r="MJZ101" s="75" t="str">
        <f>IF(MJZ$2="","",(#REF!+#REF!)*MJZ78)</f>
        <v/>
      </c>
      <c r="MKA101" s="75" t="str">
        <f>IF(MKA$2="","",(#REF!+#REF!)*MKA78)</f>
        <v/>
      </c>
      <c r="MKB101" s="75" t="str">
        <f>IF(MKB$2="","",(#REF!+#REF!)*MKB78)</f>
        <v/>
      </c>
      <c r="MKC101" s="75" t="str">
        <f>IF(MKC$2="","",(#REF!+#REF!)*MKC78)</f>
        <v/>
      </c>
      <c r="MKD101" s="75" t="str">
        <f>IF(MKD$2="","",(#REF!+#REF!)*MKD78)</f>
        <v/>
      </c>
      <c r="MKE101" s="75" t="str">
        <f>IF(MKE$2="","",(#REF!+#REF!)*MKE78)</f>
        <v/>
      </c>
      <c r="MKF101" s="75" t="str">
        <f>IF(MKF$2="","",(#REF!+#REF!)*MKF78)</f>
        <v/>
      </c>
      <c r="MKG101" s="75" t="str">
        <f>IF(MKG$2="","",(#REF!+#REF!)*MKG78)</f>
        <v/>
      </c>
      <c r="MKH101" s="75" t="str">
        <f>IF(MKH$2="","",(#REF!+#REF!)*MKH78)</f>
        <v/>
      </c>
      <c r="MKI101" s="75" t="str">
        <f>IF(MKI$2="","",(#REF!+#REF!)*MKI78)</f>
        <v/>
      </c>
      <c r="MKJ101" s="75" t="str">
        <f>IF(MKJ$2="","",(#REF!+#REF!)*MKJ78)</f>
        <v/>
      </c>
      <c r="MKK101" s="75" t="str">
        <f>IF(MKK$2="","",(#REF!+#REF!)*MKK78)</f>
        <v/>
      </c>
      <c r="MKL101" s="75" t="str">
        <f>IF(MKL$2="","",(#REF!+#REF!)*MKL78)</f>
        <v/>
      </c>
      <c r="MKM101" s="75" t="str">
        <f>IF(MKM$2="","",(#REF!+#REF!)*MKM78)</f>
        <v/>
      </c>
      <c r="MKN101" s="75" t="str">
        <f>IF(MKN$2="","",(#REF!+#REF!)*MKN78)</f>
        <v/>
      </c>
      <c r="MKO101" s="75" t="str">
        <f>IF(MKO$2="","",(#REF!+#REF!)*MKO78)</f>
        <v/>
      </c>
      <c r="MKP101" s="75" t="str">
        <f>IF(MKP$2="","",(#REF!+#REF!)*MKP78)</f>
        <v/>
      </c>
      <c r="MKQ101" s="75" t="str">
        <f>IF(MKQ$2="","",(#REF!+#REF!)*MKQ78)</f>
        <v/>
      </c>
      <c r="MKR101" s="75" t="str">
        <f>IF(MKR$2="","",(#REF!+#REF!)*MKR78)</f>
        <v/>
      </c>
      <c r="MKS101" s="75" t="str">
        <f>IF(MKS$2="","",(#REF!+#REF!)*MKS78)</f>
        <v/>
      </c>
      <c r="MKT101" s="75" t="str">
        <f>IF(MKT$2="","",(#REF!+#REF!)*MKT78)</f>
        <v/>
      </c>
      <c r="MKU101" s="75" t="str">
        <f>IF(MKU$2="","",(#REF!+#REF!)*MKU78)</f>
        <v/>
      </c>
      <c r="MKV101" s="75" t="str">
        <f>IF(MKV$2="","",(#REF!+#REF!)*MKV78)</f>
        <v/>
      </c>
      <c r="MKW101" s="75" t="str">
        <f>IF(MKW$2="","",(#REF!+#REF!)*MKW78)</f>
        <v/>
      </c>
      <c r="MKX101" s="75" t="str">
        <f>IF(MKX$2="","",(#REF!+#REF!)*MKX78)</f>
        <v/>
      </c>
      <c r="MKY101" s="75" t="str">
        <f>IF(MKY$2="","",(#REF!+#REF!)*MKY78)</f>
        <v/>
      </c>
      <c r="MKZ101" s="75" t="str">
        <f>IF(MKZ$2="","",(#REF!+#REF!)*MKZ78)</f>
        <v/>
      </c>
      <c r="MLA101" s="75" t="str">
        <f>IF(MLA$2="","",(#REF!+#REF!)*MLA78)</f>
        <v/>
      </c>
      <c r="MLB101" s="75" t="str">
        <f>IF(MLB$2="","",(#REF!+#REF!)*MLB78)</f>
        <v/>
      </c>
      <c r="MLC101" s="75" t="str">
        <f>IF(MLC$2="","",(#REF!+#REF!)*MLC78)</f>
        <v/>
      </c>
      <c r="MLD101" s="75" t="str">
        <f>IF(MLD$2="","",(#REF!+#REF!)*MLD78)</f>
        <v/>
      </c>
      <c r="MLE101" s="75" t="str">
        <f>IF(MLE$2="","",(#REF!+#REF!)*MLE78)</f>
        <v/>
      </c>
      <c r="MLF101" s="75" t="str">
        <f>IF(MLF$2="","",(#REF!+#REF!)*MLF78)</f>
        <v/>
      </c>
      <c r="MLG101" s="75" t="str">
        <f>IF(MLG$2="","",(#REF!+#REF!)*MLG78)</f>
        <v/>
      </c>
      <c r="MLH101" s="75" t="str">
        <f>IF(MLH$2="","",(#REF!+#REF!)*MLH78)</f>
        <v/>
      </c>
      <c r="MLI101" s="75" t="str">
        <f>IF(MLI$2="","",(#REF!+#REF!)*MLI78)</f>
        <v/>
      </c>
      <c r="MLJ101" s="75" t="str">
        <f>IF(MLJ$2="","",(#REF!+#REF!)*MLJ78)</f>
        <v/>
      </c>
      <c r="MLK101" s="75" t="str">
        <f>IF(MLK$2="","",(#REF!+#REF!)*MLK78)</f>
        <v/>
      </c>
      <c r="MLL101" s="75" t="str">
        <f>IF(MLL$2="","",(#REF!+#REF!)*MLL78)</f>
        <v/>
      </c>
      <c r="MLM101" s="75" t="str">
        <f>IF(MLM$2="","",(#REF!+#REF!)*MLM78)</f>
        <v/>
      </c>
      <c r="MLN101" s="75" t="str">
        <f>IF(MLN$2="","",(#REF!+#REF!)*MLN78)</f>
        <v/>
      </c>
      <c r="MLO101" s="75" t="str">
        <f>IF(MLO$2="","",(#REF!+#REF!)*MLO78)</f>
        <v/>
      </c>
      <c r="MLP101" s="75" t="str">
        <f>IF(MLP$2="","",(#REF!+#REF!)*MLP78)</f>
        <v/>
      </c>
      <c r="MLQ101" s="75" t="str">
        <f>IF(MLQ$2="","",(#REF!+#REF!)*MLQ78)</f>
        <v/>
      </c>
      <c r="MLR101" s="75" t="str">
        <f>IF(MLR$2="","",(#REF!+#REF!)*MLR78)</f>
        <v/>
      </c>
      <c r="MLS101" s="75" t="str">
        <f>IF(MLS$2="","",(#REF!+#REF!)*MLS78)</f>
        <v/>
      </c>
      <c r="MLT101" s="75" t="str">
        <f>IF(MLT$2="","",(#REF!+#REF!)*MLT78)</f>
        <v/>
      </c>
      <c r="MLU101" s="75" t="str">
        <f>IF(MLU$2="","",(#REF!+#REF!)*MLU78)</f>
        <v/>
      </c>
      <c r="MLV101" s="75" t="str">
        <f>IF(MLV$2="","",(#REF!+#REF!)*MLV78)</f>
        <v/>
      </c>
      <c r="MLW101" s="75" t="str">
        <f>IF(MLW$2="","",(#REF!+#REF!)*MLW78)</f>
        <v/>
      </c>
      <c r="MLX101" s="75" t="str">
        <f>IF(MLX$2="","",(#REF!+#REF!)*MLX78)</f>
        <v/>
      </c>
      <c r="MLY101" s="75" t="str">
        <f>IF(MLY$2="","",(#REF!+#REF!)*MLY78)</f>
        <v/>
      </c>
      <c r="MLZ101" s="75" t="str">
        <f>IF(MLZ$2="","",(#REF!+#REF!)*MLZ78)</f>
        <v/>
      </c>
      <c r="MMA101" s="75" t="str">
        <f>IF(MMA$2="","",(#REF!+#REF!)*MMA78)</f>
        <v/>
      </c>
      <c r="MMB101" s="75" t="str">
        <f>IF(MMB$2="","",(#REF!+#REF!)*MMB78)</f>
        <v/>
      </c>
      <c r="MMC101" s="75" t="str">
        <f>IF(MMC$2="","",(#REF!+#REF!)*MMC78)</f>
        <v/>
      </c>
      <c r="MMD101" s="75" t="str">
        <f>IF(MMD$2="","",(#REF!+#REF!)*MMD78)</f>
        <v/>
      </c>
      <c r="MME101" s="75" t="str">
        <f>IF(MME$2="","",(#REF!+#REF!)*MME78)</f>
        <v/>
      </c>
      <c r="MMF101" s="75" t="str">
        <f>IF(MMF$2="","",(#REF!+#REF!)*MMF78)</f>
        <v/>
      </c>
      <c r="MMG101" s="75" t="str">
        <f>IF(MMG$2="","",(#REF!+#REF!)*MMG78)</f>
        <v/>
      </c>
      <c r="MMH101" s="75" t="str">
        <f>IF(MMH$2="","",(#REF!+#REF!)*MMH78)</f>
        <v/>
      </c>
      <c r="MMI101" s="75" t="str">
        <f>IF(MMI$2="","",(#REF!+#REF!)*MMI78)</f>
        <v/>
      </c>
      <c r="MMJ101" s="75" t="str">
        <f>IF(MMJ$2="","",(#REF!+#REF!)*MMJ78)</f>
        <v/>
      </c>
      <c r="MMK101" s="75" t="str">
        <f>IF(MMK$2="","",(#REF!+#REF!)*MMK78)</f>
        <v/>
      </c>
      <c r="MML101" s="75" t="str">
        <f>IF(MML$2="","",(#REF!+#REF!)*MML78)</f>
        <v/>
      </c>
      <c r="MMM101" s="75" t="str">
        <f>IF(MMM$2="","",(#REF!+#REF!)*MMM78)</f>
        <v/>
      </c>
      <c r="MMN101" s="75" t="str">
        <f>IF(MMN$2="","",(#REF!+#REF!)*MMN78)</f>
        <v/>
      </c>
      <c r="MMO101" s="75" t="str">
        <f>IF(MMO$2="","",(#REF!+#REF!)*MMO78)</f>
        <v/>
      </c>
      <c r="MMP101" s="75" t="str">
        <f>IF(MMP$2="","",(#REF!+#REF!)*MMP78)</f>
        <v/>
      </c>
      <c r="MMQ101" s="75" t="str">
        <f>IF(MMQ$2="","",(#REF!+#REF!)*MMQ78)</f>
        <v/>
      </c>
      <c r="MMR101" s="75" t="str">
        <f>IF(MMR$2="","",(#REF!+#REF!)*MMR78)</f>
        <v/>
      </c>
      <c r="MMS101" s="75" t="str">
        <f>IF(MMS$2="","",(#REF!+#REF!)*MMS78)</f>
        <v/>
      </c>
      <c r="MMT101" s="75" t="str">
        <f>IF(MMT$2="","",(#REF!+#REF!)*MMT78)</f>
        <v/>
      </c>
      <c r="MMU101" s="75" t="str">
        <f>IF(MMU$2="","",(#REF!+#REF!)*MMU78)</f>
        <v/>
      </c>
      <c r="MMV101" s="75" t="str">
        <f>IF(MMV$2="","",(#REF!+#REF!)*MMV78)</f>
        <v/>
      </c>
      <c r="MMW101" s="75" t="str">
        <f>IF(MMW$2="","",(#REF!+#REF!)*MMW78)</f>
        <v/>
      </c>
      <c r="MMX101" s="75" t="str">
        <f>IF(MMX$2="","",(#REF!+#REF!)*MMX78)</f>
        <v/>
      </c>
      <c r="MMY101" s="75" t="str">
        <f>IF(MMY$2="","",(#REF!+#REF!)*MMY78)</f>
        <v/>
      </c>
      <c r="MMZ101" s="75" t="str">
        <f>IF(MMZ$2="","",(#REF!+#REF!)*MMZ78)</f>
        <v/>
      </c>
      <c r="MNA101" s="75" t="str">
        <f>IF(MNA$2="","",(#REF!+#REF!)*MNA78)</f>
        <v/>
      </c>
      <c r="MNB101" s="75" t="str">
        <f>IF(MNB$2="","",(#REF!+#REF!)*MNB78)</f>
        <v/>
      </c>
      <c r="MNC101" s="75" t="str">
        <f>IF(MNC$2="","",(#REF!+#REF!)*MNC78)</f>
        <v/>
      </c>
      <c r="MND101" s="75" t="str">
        <f>IF(MND$2="","",(#REF!+#REF!)*MND78)</f>
        <v/>
      </c>
      <c r="MNE101" s="75" t="str">
        <f>IF(MNE$2="","",(#REF!+#REF!)*MNE78)</f>
        <v/>
      </c>
      <c r="MNF101" s="75" t="str">
        <f>IF(MNF$2="","",(#REF!+#REF!)*MNF78)</f>
        <v/>
      </c>
      <c r="MNG101" s="75" t="str">
        <f>IF(MNG$2="","",(#REF!+#REF!)*MNG78)</f>
        <v/>
      </c>
      <c r="MNH101" s="75" t="str">
        <f>IF(MNH$2="","",(#REF!+#REF!)*MNH78)</f>
        <v/>
      </c>
      <c r="MNI101" s="75" t="str">
        <f>IF(MNI$2="","",(#REF!+#REF!)*MNI78)</f>
        <v/>
      </c>
      <c r="MNJ101" s="75" t="str">
        <f>IF(MNJ$2="","",(#REF!+#REF!)*MNJ78)</f>
        <v/>
      </c>
      <c r="MNK101" s="75" t="str">
        <f>IF(MNK$2="","",(#REF!+#REF!)*MNK78)</f>
        <v/>
      </c>
      <c r="MNL101" s="75" t="str">
        <f>IF(MNL$2="","",(#REF!+#REF!)*MNL78)</f>
        <v/>
      </c>
      <c r="MNM101" s="75" t="str">
        <f>IF(MNM$2="","",(#REF!+#REF!)*MNM78)</f>
        <v/>
      </c>
      <c r="MNN101" s="75" t="str">
        <f>IF(MNN$2="","",(#REF!+#REF!)*MNN78)</f>
        <v/>
      </c>
      <c r="MNO101" s="75" t="str">
        <f>IF(MNO$2="","",(#REF!+#REF!)*MNO78)</f>
        <v/>
      </c>
      <c r="MNP101" s="75" t="str">
        <f>IF(MNP$2="","",(#REF!+#REF!)*MNP78)</f>
        <v/>
      </c>
      <c r="MNQ101" s="75" t="str">
        <f>IF(MNQ$2="","",(#REF!+#REF!)*MNQ78)</f>
        <v/>
      </c>
      <c r="MNR101" s="75" t="str">
        <f>IF(MNR$2="","",(#REF!+#REF!)*MNR78)</f>
        <v/>
      </c>
      <c r="MNS101" s="75" t="str">
        <f>IF(MNS$2="","",(#REF!+#REF!)*MNS78)</f>
        <v/>
      </c>
      <c r="MNT101" s="75" t="str">
        <f>IF(MNT$2="","",(#REF!+#REF!)*MNT78)</f>
        <v/>
      </c>
      <c r="MNU101" s="75" t="str">
        <f>IF(MNU$2="","",(#REF!+#REF!)*MNU78)</f>
        <v/>
      </c>
      <c r="MNV101" s="75" t="str">
        <f>IF(MNV$2="","",(#REF!+#REF!)*MNV78)</f>
        <v/>
      </c>
      <c r="MNW101" s="75" t="str">
        <f>IF(MNW$2="","",(#REF!+#REF!)*MNW78)</f>
        <v/>
      </c>
      <c r="MNX101" s="75" t="str">
        <f>IF(MNX$2="","",(#REF!+#REF!)*MNX78)</f>
        <v/>
      </c>
      <c r="MNY101" s="75" t="str">
        <f>IF(MNY$2="","",(#REF!+#REF!)*MNY78)</f>
        <v/>
      </c>
      <c r="MNZ101" s="75" t="str">
        <f>IF(MNZ$2="","",(#REF!+#REF!)*MNZ78)</f>
        <v/>
      </c>
      <c r="MOA101" s="75" t="str">
        <f>IF(MOA$2="","",(#REF!+#REF!)*MOA78)</f>
        <v/>
      </c>
      <c r="MOB101" s="75" t="str">
        <f>IF(MOB$2="","",(#REF!+#REF!)*MOB78)</f>
        <v/>
      </c>
      <c r="MOC101" s="75" t="str">
        <f>IF(MOC$2="","",(#REF!+#REF!)*MOC78)</f>
        <v/>
      </c>
      <c r="MOD101" s="75" t="str">
        <f>IF(MOD$2="","",(#REF!+#REF!)*MOD78)</f>
        <v/>
      </c>
      <c r="MOE101" s="75" t="str">
        <f>IF(MOE$2="","",(#REF!+#REF!)*MOE78)</f>
        <v/>
      </c>
      <c r="MOF101" s="75" t="str">
        <f>IF(MOF$2="","",(#REF!+#REF!)*MOF78)</f>
        <v/>
      </c>
      <c r="MOG101" s="75" t="str">
        <f>IF(MOG$2="","",(#REF!+#REF!)*MOG78)</f>
        <v/>
      </c>
      <c r="MOH101" s="75" t="str">
        <f>IF(MOH$2="","",(#REF!+#REF!)*MOH78)</f>
        <v/>
      </c>
      <c r="MOI101" s="75" t="str">
        <f>IF(MOI$2="","",(#REF!+#REF!)*MOI78)</f>
        <v/>
      </c>
      <c r="MOJ101" s="75" t="str">
        <f>IF(MOJ$2="","",(#REF!+#REF!)*MOJ78)</f>
        <v/>
      </c>
      <c r="MOK101" s="75" t="str">
        <f>IF(MOK$2="","",(#REF!+#REF!)*MOK78)</f>
        <v/>
      </c>
      <c r="MOL101" s="75" t="str">
        <f>IF(MOL$2="","",(#REF!+#REF!)*MOL78)</f>
        <v/>
      </c>
      <c r="MOM101" s="75" t="str">
        <f>IF(MOM$2="","",(#REF!+#REF!)*MOM78)</f>
        <v/>
      </c>
      <c r="MON101" s="75" t="str">
        <f>IF(MON$2="","",(#REF!+#REF!)*MON78)</f>
        <v/>
      </c>
      <c r="MOO101" s="75" t="str">
        <f>IF(MOO$2="","",(#REF!+#REF!)*MOO78)</f>
        <v/>
      </c>
      <c r="MOP101" s="75" t="str">
        <f>IF(MOP$2="","",(#REF!+#REF!)*MOP78)</f>
        <v/>
      </c>
      <c r="MOQ101" s="75" t="str">
        <f>IF(MOQ$2="","",(#REF!+#REF!)*MOQ78)</f>
        <v/>
      </c>
      <c r="MOR101" s="75" t="str">
        <f>IF(MOR$2="","",(#REF!+#REF!)*MOR78)</f>
        <v/>
      </c>
      <c r="MOS101" s="75" t="str">
        <f>IF(MOS$2="","",(#REF!+#REF!)*MOS78)</f>
        <v/>
      </c>
      <c r="MOT101" s="75" t="str">
        <f>IF(MOT$2="","",(#REF!+#REF!)*MOT78)</f>
        <v/>
      </c>
      <c r="MOU101" s="75" t="str">
        <f>IF(MOU$2="","",(#REF!+#REF!)*MOU78)</f>
        <v/>
      </c>
      <c r="MOV101" s="75" t="str">
        <f>IF(MOV$2="","",(#REF!+#REF!)*MOV78)</f>
        <v/>
      </c>
      <c r="MOW101" s="75" t="str">
        <f>IF(MOW$2="","",(#REF!+#REF!)*MOW78)</f>
        <v/>
      </c>
      <c r="MOX101" s="75" t="str">
        <f>IF(MOX$2="","",(#REF!+#REF!)*MOX78)</f>
        <v/>
      </c>
      <c r="MOY101" s="75" t="str">
        <f>IF(MOY$2="","",(#REF!+#REF!)*MOY78)</f>
        <v/>
      </c>
      <c r="MOZ101" s="75" t="str">
        <f>IF(MOZ$2="","",(#REF!+#REF!)*MOZ78)</f>
        <v/>
      </c>
      <c r="MPA101" s="75" t="str">
        <f>IF(MPA$2="","",(#REF!+#REF!)*MPA78)</f>
        <v/>
      </c>
      <c r="MPB101" s="75" t="str">
        <f>IF(MPB$2="","",(#REF!+#REF!)*MPB78)</f>
        <v/>
      </c>
      <c r="MPC101" s="75" t="str">
        <f>IF(MPC$2="","",(#REF!+#REF!)*MPC78)</f>
        <v/>
      </c>
      <c r="MPD101" s="75" t="str">
        <f>IF(MPD$2="","",(#REF!+#REF!)*MPD78)</f>
        <v/>
      </c>
      <c r="MPE101" s="75" t="str">
        <f>IF(MPE$2="","",(#REF!+#REF!)*MPE78)</f>
        <v/>
      </c>
      <c r="MPF101" s="75" t="str">
        <f>IF(MPF$2="","",(#REF!+#REF!)*MPF78)</f>
        <v/>
      </c>
      <c r="MPG101" s="75" t="str">
        <f>IF(MPG$2="","",(#REF!+#REF!)*MPG78)</f>
        <v/>
      </c>
      <c r="MPH101" s="75" t="str">
        <f>IF(MPH$2="","",(#REF!+#REF!)*MPH78)</f>
        <v/>
      </c>
      <c r="MPI101" s="75" t="str">
        <f>IF(MPI$2="","",(#REF!+#REF!)*MPI78)</f>
        <v/>
      </c>
      <c r="MPJ101" s="75" t="str">
        <f>IF(MPJ$2="","",(#REF!+#REF!)*MPJ78)</f>
        <v/>
      </c>
      <c r="MPK101" s="75" t="str">
        <f>IF(MPK$2="","",(#REF!+#REF!)*MPK78)</f>
        <v/>
      </c>
      <c r="MPL101" s="75" t="str">
        <f>IF(MPL$2="","",(#REF!+#REF!)*MPL78)</f>
        <v/>
      </c>
      <c r="MPM101" s="75" t="str">
        <f>IF(MPM$2="","",(#REF!+#REF!)*MPM78)</f>
        <v/>
      </c>
      <c r="MPN101" s="75" t="str">
        <f>IF(MPN$2="","",(#REF!+#REF!)*MPN78)</f>
        <v/>
      </c>
      <c r="MPO101" s="75" t="str">
        <f>IF(MPO$2="","",(#REF!+#REF!)*MPO78)</f>
        <v/>
      </c>
      <c r="MPP101" s="75" t="str">
        <f>IF(MPP$2="","",(#REF!+#REF!)*MPP78)</f>
        <v/>
      </c>
      <c r="MPQ101" s="75" t="str">
        <f>IF(MPQ$2="","",(#REF!+#REF!)*MPQ78)</f>
        <v/>
      </c>
      <c r="MPR101" s="75" t="str">
        <f>IF(MPR$2="","",(#REF!+#REF!)*MPR78)</f>
        <v/>
      </c>
      <c r="MPS101" s="75" t="str">
        <f>IF(MPS$2="","",(#REF!+#REF!)*MPS78)</f>
        <v/>
      </c>
      <c r="MPT101" s="75" t="str">
        <f>IF(MPT$2="","",(#REF!+#REF!)*MPT78)</f>
        <v/>
      </c>
      <c r="MPU101" s="75" t="str">
        <f>IF(MPU$2="","",(#REF!+#REF!)*MPU78)</f>
        <v/>
      </c>
      <c r="MPV101" s="75" t="str">
        <f>IF(MPV$2="","",(#REF!+#REF!)*MPV78)</f>
        <v/>
      </c>
      <c r="MPW101" s="75" t="str">
        <f>IF(MPW$2="","",(#REF!+#REF!)*MPW78)</f>
        <v/>
      </c>
      <c r="MPX101" s="75" t="str">
        <f>IF(MPX$2="","",(#REF!+#REF!)*MPX78)</f>
        <v/>
      </c>
      <c r="MPY101" s="75" t="str">
        <f>IF(MPY$2="","",(#REF!+#REF!)*MPY78)</f>
        <v/>
      </c>
      <c r="MPZ101" s="75" t="str">
        <f>IF(MPZ$2="","",(#REF!+#REF!)*MPZ78)</f>
        <v/>
      </c>
      <c r="MQA101" s="75" t="str">
        <f>IF(MQA$2="","",(#REF!+#REF!)*MQA78)</f>
        <v/>
      </c>
      <c r="MQB101" s="75" t="str">
        <f>IF(MQB$2="","",(#REF!+#REF!)*MQB78)</f>
        <v/>
      </c>
      <c r="MQC101" s="75" t="str">
        <f>IF(MQC$2="","",(#REF!+#REF!)*MQC78)</f>
        <v/>
      </c>
      <c r="MQD101" s="75" t="str">
        <f>IF(MQD$2="","",(#REF!+#REF!)*MQD78)</f>
        <v/>
      </c>
      <c r="MQE101" s="75" t="str">
        <f>IF(MQE$2="","",(#REF!+#REF!)*MQE78)</f>
        <v/>
      </c>
      <c r="MQF101" s="75" t="str">
        <f>IF(MQF$2="","",(#REF!+#REF!)*MQF78)</f>
        <v/>
      </c>
      <c r="MQG101" s="75" t="str">
        <f>IF(MQG$2="","",(#REF!+#REF!)*MQG78)</f>
        <v/>
      </c>
      <c r="MQH101" s="75" t="str">
        <f>IF(MQH$2="","",(#REF!+#REF!)*MQH78)</f>
        <v/>
      </c>
      <c r="MQI101" s="75" t="str">
        <f>IF(MQI$2="","",(#REF!+#REF!)*MQI78)</f>
        <v/>
      </c>
      <c r="MQJ101" s="75" t="str">
        <f>IF(MQJ$2="","",(#REF!+#REF!)*MQJ78)</f>
        <v/>
      </c>
      <c r="MQK101" s="75" t="str">
        <f>IF(MQK$2="","",(#REF!+#REF!)*MQK78)</f>
        <v/>
      </c>
      <c r="MQL101" s="75" t="str">
        <f>IF(MQL$2="","",(#REF!+#REF!)*MQL78)</f>
        <v/>
      </c>
      <c r="MQM101" s="75" t="str">
        <f>IF(MQM$2="","",(#REF!+#REF!)*MQM78)</f>
        <v/>
      </c>
      <c r="MQN101" s="75" t="str">
        <f>IF(MQN$2="","",(#REF!+#REF!)*MQN78)</f>
        <v/>
      </c>
      <c r="MQO101" s="75" t="str">
        <f>IF(MQO$2="","",(#REF!+#REF!)*MQO78)</f>
        <v/>
      </c>
      <c r="MQP101" s="75" t="str">
        <f>IF(MQP$2="","",(#REF!+#REF!)*MQP78)</f>
        <v/>
      </c>
      <c r="MQQ101" s="75" t="str">
        <f>IF(MQQ$2="","",(#REF!+#REF!)*MQQ78)</f>
        <v/>
      </c>
      <c r="MQR101" s="75" t="str">
        <f>IF(MQR$2="","",(#REF!+#REF!)*MQR78)</f>
        <v/>
      </c>
      <c r="MQS101" s="75" t="str">
        <f>IF(MQS$2="","",(#REF!+#REF!)*MQS78)</f>
        <v/>
      </c>
      <c r="MQT101" s="75" t="str">
        <f>IF(MQT$2="","",(#REF!+#REF!)*MQT78)</f>
        <v/>
      </c>
      <c r="MQU101" s="75" t="str">
        <f>IF(MQU$2="","",(#REF!+#REF!)*MQU78)</f>
        <v/>
      </c>
      <c r="MQV101" s="75" t="str">
        <f>IF(MQV$2="","",(#REF!+#REF!)*MQV78)</f>
        <v/>
      </c>
      <c r="MQW101" s="75" t="str">
        <f>IF(MQW$2="","",(#REF!+#REF!)*MQW78)</f>
        <v/>
      </c>
      <c r="MQX101" s="75" t="str">
        <f>IF(MQX$2="","",(#REF!+#REF!)*MQX78)</f>
        <v/>
      </c>
      <c r="MQY101" s="75" t="str">
        <f>IF(MQY$2="","",(#REF!+#REF!)*MQY78)</f>
        <v/>
      </c>
      <c r="MQZ101" s="75" t="str">
        <f>IF(MQZ$2="","",(#REF!+#REF!)*MQZ78)</f>
        <v/>
      </c>
      <c r="MRA101" s="75" t="str">
        <f>IF(MRA$2="","",(#REF!+#REF!)*MRA78)</f>
        <v/>
      </c>
      <c r="MRB101" s="75" t="str">
        <f>IF(MRB$2="","",(#REF!+#REF!)*MRB78)</f>
        <v/>
      </c>
      <c r="MRC101" s="75" t="str">
        <f>IF(MRC$2="","",(#REF!+#REF!)*MRC78)</f>
        <v/>
      </c>
      <c r="MRD101" s="75" t="str">
        <f>IF(MRD$2="","",(#REF!+#REF!)*MRD78)</f>
        <v/>
      </c>
      <c r="MRE101" s="75" t="str">
        <f>IF(MRE$2="","",(#REF!+#REF!)*MRE78)</f>
        <v/>
      </c>
      <c r="MRF101" s="75" t="str">
        <f>IF(MRF$2="","",(#REF!+#REF!)*MRF78)</f>
        <v/>
      </c>
      <c r="MRG101" s="75" t="str">
        <f>IF(MRG$2="","",(#REF!+#REF!)*MRG78)</f>
        <v/>
      </c>
      <c r="MRH101" s="75" t="str">
        <f>IF(MRH$2="","",(#REF!+#REF!)*MRH78)</f>
        <v/>
      </c>
      <c r="MRI101" s="75" t="str">
        <f>IF(MRI$2="","",(#REF!+#REF!)*MRI78)</f>
        <v/>
      </c>
      <c r="MRJ101" s="75" t="str">
        <f>IF(MRJ$2="","",(#REF!+#REF!)*MRJ78)</f>
        <v/>
      </c>
      <c r="MRK101" s="75" t="str">
        <f>IF(MRK$2="","",(#REF!+#REF!)*MRK78)</f>
        <v/>
      </c>
      <c r="MRL101" s="75" t="str">
        <f>IF(MRL$2="","",(#REF!+#REF!)*MRL78)</f>
        <v/>
      </c>
      <c r="MRM101" s="75" t="str">
        <f>IF(MRM$2="","",(#REF!+#REF!)*MRM78)</f>
        <v/>
      </c>
      <c r="MRN101" s="75" t="str">
        <f>IF(MRN$2="","",(#REF!+#REF!)*MRN78)</f>
        <v/>
      </c>
      <c r="MRO101" s="75" t="str">
        <f>IF(MRO$2="","",(#REF!+#REF!)*MRO78)</f>
        <v/>
      </c>
      <c r="MRP101" s="75" t="str">
        <f>IF(MRP$2="","",(#REF!+#REF!)*MRP78)</f>
        <v/>
      </c>
      <c r="MRQ101" s="75" t="str">
        <f>IF(MRQ$2="","",(#REF!+#REF!)*MRQ78)</f>
        <v/>
      </c>
      <c r="MRR101" s="75" t="str">
        <f>IF(MRR$2="","",(#REF!+#REF!)*MRR78)</f>
        <v/>
      </c>
      <c r="MRS101" s="75" t="str">
        <f>IF(MRS$2="","",(#REF!+#REF!)*MRS78)</f>
        <v/>
      </c>
      <c r="MRT101" s="75" t="str">
        <f>IF(MRT$2="","",(#REF!+#REF!)*MRT78)</f>
        <v/>
      </c>
      <c r="MRU101" s="75" t="str">
        <f>IF(MRU$2="","",(#REF!+#REF!)*MRU78)</f>
        <v/>
      </c>
      <c r="MRV101" s="75" t="str">
        <f>IF(MRV$2="","",(#REF!+#REF!)*MRV78)</f>
        <v/>
      </c>
      <c r="MRW101" s="75" t="str">
        <f>IF(MRW$2="","",(#REF!+#REF!)*MRW78)</f>
        <v/>
      </c>
      <c r="MRX101" s="75" t="str">
        <f>IF(MRX$2="","",(#REF!+#REF!)*MRX78)</f>
        <v/>
      </c>
      <c r="MRY101" s="75" t="str">
        <f>IF(MRY$2="","",(#REF!+#REF!)*MRY78)</f>
        <v/>
      </c>
      <c r="MRZ101" s="75" t="str">
        <f>IF(MRZ$2="","",(#REF!+#REF!)*MRZ78)</f>
        <v/>
      </c>
      <c r="MSA101" s="75" t="str">
        <f>IF(MSA$2="","",(#REF!+#REF!)*MSA78)</f>
        <v/>
      </c>
      <c r="MSB101" s="75" t="str">
        <f>IF(MSB$2="","",(#REF!+#REF!)*MSB78)</f>
        <v/>
      </c>
      <c r="MSC101" s="75" t="str">
        <f>IF(MSC$2="","",(#REF!+#REF!)*MSC78)</f>
        <v/>
      </c>
      <c r="MSD101" s="75" t="str">
        <f>IF(MSD$2="","",(#REF!+#REF!)*MSD78)</f>
        <v/>
      </c>
      <c r="MSE101" s="75" t="str">
        <f>IF(MSE$2="","",(#REF!+#REF!)*MSE78)</f>
        <v/>
      </c>
      <c r="MSF101" s="75" t="str">
        <f>IF(MSF$2="","",(#REF!+#REF!)*MSF78)</f>
        <v/>
      </c>
      <c r="MSG101" s="75" t="str">
        <f>IF(MSG$2="","",(#REF!+#REF!)*MSG78)</f>
        <v/>
      </c>
      <c r="MSH101" s="75" t="str">
        <f>IF(MSH$2="","",(#REF!+#REF!)*MSH78)</f>
        <v/>
      </c>
      <c r="MSI101" s="75" t="str">
        <f>IF(MSI$2="","",(#REF!+#REF!)*MSI78)</f>
        <v/>
      </c>
      <c r="MSJ101" s="75" t="str">
        <f>IF(MSJ$2="","",(#REF!+#REF!)*MSJ78)</f>
        <v/>
      </c>
      <c r="MSK101" s="75" t="str">
        <f>IF(MSK$2="","",(#REF!+#REF!)*MSK78)</f>
        <v/>
      </c>
      <c r="MSL101" s="75" t="str">
        <f>IF(MSL$2="","",(#REF!+#REF!)*MSL78)</f>
        <v/>
      </c>
      <c r="MSM101" s="75" t="str">
        <f>IF(MSM$2="","",(#REF!+#REF!)*MSM78)</f>
        <v/>
      </c>
      <c r="MSN101" s="75" t="str">
        <f>IF(MSN$2="","",(#REF!+#REF!)*MSN78)</f>
        <v/>
      </c>
      <c r="MSO101" s="75" t="str">
        <f>IF(MSO$2="","",(#REF!+#REF!)*MSO78)</f>
        <v/>
      </c>
      <c r="MSP101" s="75" t="str">
        <f>IF(MSP$2="","",(#REF!+#REF!)*MSP78)</f>
        <v/>
      </c>
      <c r="MSQ101" s="75" t="str">
        <f>IF(MSQ$2="","",(#REF!+#REF!)*MSQ78)</f>
        <v/>
      </c>
      <c r="MSR101" s="75" t="str">
        <f>IF(MSR$2="","",(#REF!+#REF!)*MSR78)</f>
        <v/>
      </c>
      <c r="MSS101" s="75" t="str">
        <f>IF(MSS$2="","",(#REF!+#REF!)*MSS78)</f>
        <v/>
      </c>
      <c r="MST101" s="75" t="str">
        <f>IF(MST$2="","",(#REF!+#REF!)*MST78)</f>
        <v/>
      </c>
      <c r="MSU101" s="75" t="str">
        <f>IF(MSU$2="","",(#REF!+#REF!)*MSU78)</f>
        <v/>
      </c>
      <c r="MSV101" s="75" t="str">
        <f>IF(MSV$2="","",(#REF!+#REF!)*MSV78)</f>
        <v/>
      </c>
      <c r="MSW101" s="75" t="str">
        <f>IF(MSW$2="","",(#REF!+#REF!)*MSW78)</f>
        <v/>
      </c>
      <c r="MSX101" s="75" t="str">
        <f>IF(MSX$2="","",(#REF!+#REF!)*MSX78)</f>
        <v/>
      </c>
      <c r="MSY101" s="75" t="str">
        <f>IF(MSY$2="","",(#REF!+#REF!)*MSY78)</f>
        <v/>
      </c>
      <c r="MSZ101" s="75" t="str">
        <f>IF(MSZ$2="","",(#REF!+#REF!)*MSZ78)</f>
        <v/>
      </c>
      <c r="MTA101" s="75" t="str">
        <f>IF(MTA$2="","",(#REF!+#REF!)*MTA78)</f>
        <v/>
      </c>
      <c r="MTB101" s="75" t="str">
        <f>IF(MTB$2="","",(#REF!+#REF!)*MTB78)</f>
        <v/>
      </c>
      <c r="MTC101" s="75" t="str">
        <f>IF(MTC$2="","",(#REF!+#REF!)*MTC78)</f>
        <v/>
      </c>
      <c r="MTD101" s="75" t="str">
        <f>IF(MTD$2="","",(#REF!+#REF!)*MTD78)</f>
        <v/>
      </c>
      <c r="MTE101" s="75" t="str">
        <f>IF(MTE$2="","",(#REF!+#REF!)*MTE78)</f>
        <v/>
      </c>
      <c r="MTF101" s="75" t="str">
        <f>IF(MTF$2="","",(#REF!+#REF!)*MTF78)</f>
        <v/>
      </c>
      <c r="MTG101" s="75" t="str">
        <f>IF(MTG$2="","",(#REF!+#REF!)*MTG78)</f>
        <v/>
      </c>
      <c r="MTH101" s="75" t="str">
        <f>IF(MTH$2="","",(#REF!+#REF!)*MTH78)</f>
        <v/>
      </c>
      <c r="MTI101" s="75" t="str">
        <f>IF(MTI$2="","",(#REF!+#REF!)*MTI78)</f>
        <v/>
      </c>
      <c r="MTJ101" s="75" t="str">
        <f>IF(MTJ$2="","",(#REF!+#REF!)*MTJ78)</f>
        <v/>
      </c>
      <c r="MTK101" s="75" t="str">
        <f>IF(MTK$2="","",(#REF!+#REF!)*MTK78)</f>
        <v/>
      </c>
      <c r="MTL101" s="75" t="str">
        <f>IF(MTL$2="","",(#REF!+#REF!)*MTL78)</f>
        <v/>
      </c>
      <c r="MTM101" s="75" t="str">
        <f>IF(MTM$2="","",(#REF!+#REF!)*MTM78)</f>
        <v/>
      </c>
      <c r="MTN101" s="75" t="str">
        <f>IF(MTN$2="","",(#REF!+#REF!)*MTN78)</f>
        <v/>
      </c>
      <c r="MTO101" s="75" t="str">
        <f>IF(MTO$2="","",(#REF!+#REF!)*MTO78)</f>
        <v/>
      </c>
      <c r="MTP101" s="75" t="str">
        <f>IF(MTP$2="","",(#REF!+#REF!)*MTP78)</f>
        <v/>
      </c>
      <c r="MTQ101" s="75" t="str">
        <f>IF(MTQ$2="","",(#REF!+#REF!)*MTQ78)</f>
        <v/>
      </c>
      <c r="MTR101" s="75" t="str">
        <f>IF(MTR$2="","",(#REF!+#REF!)*MTR78)</f>
        <v/>
      </c>
      <c r="MTS101" s="75" t="str">
        <f>IF(MTS$2="","",(#REF!+#REF!)*MTS78)</f>
        <v/>
      </c>
      <c r="MTT101" s="75" t="str">
        <f>IF(MTT$2="","",(#REF!+#REF!)*MTT78)</f>
        <v/>
      </c>
      <c r="MTU101" s="75" t="str">
        <f>IF(MTU$2="","",(#REF!+#REF!)*MTU78)</f>
        <v/>
      </c>
      <c r="MTV101" s="75" t="str">
        <f>IF(MTV$2="","",(#REF!+#REF!)*MTV78)</f>
        <v/>
      </c>
      <c r="MTW101" s="75" t="str">
        <f>IF(MTW$2="","",(#REF!+#REF!)*MTW78)</f>
        <v/>
      </c>
      <c r="MTX101" s="75" t="str">
        <f>IF(MTX$2="","",(#REF!+#REF!)*MTX78)</f>
        <v/>
      </c>
      <c r="MTY101" s="75" t="str">
        <f>IF(MTY$2="","",(#REF!+#REF!)*MTY78)</f>
        <v/>
      </c>
      <c r="MTZ101" s="75" t="str">
        <f>IF(MTZ$2="","",(#REF!+#REF!)*MTZ78)</f>
        <v/>
      </c>
      <c r="MUA101" s="75" t="str">
        <f>IF(MUA$2="","",(#REF!+#REF!)*MUA78)</f>
        <v/>
      </c>
      <c r="MUB101" s="75" t="str">
        <f>IF(MUB$2="","",(#REF!+#REF!)*MUB78)</f>
        <v/>
      </c>
      <c r="MUC101" s="75" t="str">
        <f>IF(MUC$2="","",(#REF!+#REF!)*MUC78)</f>
        <v/>
      </c>
      <c r="MUD101" s="75" t="str">
        <f>IF(MUD$2="","",(#REF!+#REF!)*MUD78)</f>
        <v/>
      </c>
      <c r="MUE101" s="75" t="str">
        <f>IF(MUE$2="","",(#REF!+#REF!)*MUE78)</f>
        <v/>
      </c>
      <c r="MUF101" s="75" t="str">
        <f>IF(MUF$2="","",(#REF!+#REF!)*MUF78)</f>
        <v/>
      </c>
      <c r="MUG101" s="75" t="str">
        <f>IF(MUG$2="","",(#REF!+#REF!)*MUG78)</f>
        <v/>
      </c>
      <c r="MUH101" s="75" t="str">
        <f>IF(MUH$2="","",(#REF!+#REF!)*MUH78)</f>
        <v/>
      </c>
      <c r="MUI101" s="75" t="str">
        <f>IF(MUI$2="","",(#REF!+#REF!)*MUI78)</f>
        <v/>
      </c>
      <c r="MUJ101" s="75" t="str">
        <f>IF(MUJ$2="","",(#REF!+#REF!)*MUJ78)</f>
        <v/>
      </c>
      <c r="MUK101" s="75" t="str">
        <f>IF(MUK$2="","",(#REF!+#REF!)*MUK78)</f>
        <v/>
      </c>
      <c r="MUL101" s="75" t="str">
        <f>IF(MUL$2="","",(#REF!+#REF!)*MUL78)</f>
        <v/>
      </c>
      <c r="MUM101" s="75" t="str">
        <f>IF(MUM$2="","",(#REF!+#REF!)*MUM78)</f>
        <v/>
      </c>
      <c r="MUN101" s="75" t="str">
        <f>IF(MUN$2="","",(#REF!+#REF!)*MUN78)</f>
        <v/>
      </c>
      <c r="MUO101" s="75" t="str">
        <f>IF(MUO$2="","",(#REF!+#REF!)*MUO78)</f>
        <v/>
      </c>
      <c r="MUP101" s="75" t="str">
        <f>IF(MUP$2="","",(#REF!+#REF!)*MUP78)</f>
        <v/>
      </c>
      <c r="MUQ101" s="75" t="str">
        <f>IF(MUQ$2="","",(#REF!+#REF!)*MUQ78)</f>
        <v/>
      </c>
      <c r="MUR101" s="75" t="str">
        <f>IF(MUR$2="","",(#REF!+#REF!)*MUR78)</f>
        <v/>
      </c>
      <c r="MUS101" s="75" t="str">
        <f>IF(MUS$2="","",(#REF!+#REF!)*MUS78)</f>
        <v/>
      </c>
      <c r="MUT101" s="75" t="str">
        <f>IF(MUT$2="","",(#REF!+#REF!)*MUT78)</f>
        <v/>
      </c>
      <c r="MUU101" s="75" t="str">
        <f>IF(MUU$2="","",(#REF!+#REF!)*MUU78)</f>
        <v/>
      </c>
      <c r="MUV101" s="75" t="str">
        <f>IF(MUV$2="","",(#REF!+#REF!)*MUV78)</f>
        <v/>
      </c>
      <c r="MUW101" s="75" t="str">
        <f>IF(MUW$2="","",(#REF!+#REF!)*MUW78)</f>
        <v/>
      </c>
      <c r="MUX101" s="75" t="str">
        <f>IF(MUX$2="","",(#REF!+#REF!)*MUX78)</f>
        <v/>
      </c>
      <c r="MUY101" s="75" t="str">
        <f>IF(MUY$2="","",(#REF!+#REF!)*MUY78)</f>
        <v/>
      </c>
      <c r="MUZ101" s="75" t="str">
        <f>IF(MUZ$2="","",(#REF!+#REF!)*MUZ78)</f>
        <v/>
      </c>
      <c r="MVA101" s="75" t="str">
        <f>IF(MVA$2="","",(#REF!+#REF!)*MVA78)</f>
        <v/>
      </c>
      <c r="MVB101" s="75" t="str">
        <f>IF(MVB$2="","",(#REF!+#REF!)*MVB78)</f>
        <v/>
      </c>
      <c r="MVC101" s="75" t="str">
        <f>IF(MVC$2="","",(#REF!+#REF!)*MVC78)</f>
        <v/>
      </c>
      <c r="MVD101" s="75" t="str">
        <f>IF(MVD$2="","",(#REF!+#REF!)*MVD78)</f>
        <v/>
      </c>
      <c r="MVE101" s="75" t="str">
        <f>IF(MVE$2="","",(#REF!+#REF!)*MVE78)</f>
        <v/>
      </c>
      <c r="MVF101" s="75" t="str">
        <f>IF(MVF$2="","",(#REF!+#REF!)*MVF78)</f>
        <v/>
      </c>
      <c r="MVG101" s="75" t="str">
        <f>IF(MVG$2="","",(#REF!+#REF!)*MVG78)</f>
        <v/>
      </c>
      <c r="MVH101" s="75" t="str">
        <f>IF(MVH$2="","",(#REF!+#REF!)*MVH78)</f>
        <v/>
      </c>
      <c r="MVI101" s="75" t="str">
        <f>IF(MVI$2="","",(#REF!+#REF!)*MVI78)</f>
        <v/>
      </c>
      <c r="MVJ101" s="75" t="str">
        <f>IF(MVJ$2="","",(#REF!+#REF!)*MVJ78)</f>
        <v/>
      </c>
      <c r="MVK101" s="75" t="str">
        <f>IF(MVK$2="","",(#REF!+#REF!)*MVK78)</f>
        <v/>
      </c>
      <c r="MVL101" s="75" t="str">
        <f>IF(MVL$2="","",(#REF!+#REF!)*MVL78)</f>
        <v/>
      </c>
      <c r="MVM101" s="75" t="str">
        <f>IF(MVM$2="","",(#REF!+#REF!)*MVM78)</f>
        <v/>
      </c>
      <c r="MVN101" s="75" t="str">
        <f>IF(MVN$2="","",(#REF!+#REF!)*MVN78)</f>
        <v/>
      </c>
      <c r="MVO101" s="75" t="str">
        <f>IF(MVO$2="","",(#REF!+#REF!)*MVO78)</f>
        <v/>
      </c>
      <c r="MVP101" s="75" t="str">
        <f>IF(MVP$2="","",(#REF!+#REF!)*MVP78)</f>
        <v/>
      </c>
      <c r="MVQ101" s="75" t="str">
        <f>IF(MVQ$2="","",(#REF!+#REF!)*MVQ78)</f>
        <v/>
      </c>
      <c r="MVR101" s="75" t="str">
        <f>IF(MVR$2="","",(#REF!+#REF!)*MVR78)</f>
        <v/>
      </c>
      <c r="MVS101" s="75" t="str">
        <f>IF(MVS$2="","",(#REF!+#REF!)*MVS78)</f>
        <v/>
      </c>
      <c r="MVT101" s="75" t="str">
        <f>IF(MVT$2="","",(#REF!+#REF!)*MVT78)</f>
        <v/>
      </c>
      <c r="MVU101" s="75" t="str">
        <f>IF(MVU$2="","",(#REF!+#REF!)*MVU78)</f>
        <v/>
      </c>
      <c r="MVV101" s="75" t="str">
        <f>IF(MVV$2="","",(#REF!+#REF!)*MVV78)</f>
        <v/>
      </c>
      <c r="MVW101" s="75" t="str">
        <f>IF(MVW$2="","",(#REF!+#REF!)*MVW78)</f>
        <v/>
      </c>
      <c r="MVX101" s="75" t="str">
        <f>IF(MVX$2="","",(#REF!+#REF!)*MVX78)</f>
        <v/>
      </c>
      <c r="MVY101" s="75" t="str">
        <f>IF(MVY$2="","",(#REF!+#REF!)*MVY78)</f>
        <v/>
      </c>
      <c r="MVZ101" s="75" t="str">
        <f>IF(MVZ$2="","",(#REF!+#REF!)*MVZ78)</f>
        <v/>
      </c>
      <c r="MWA101" s="75" t="str">
        <f>IF(MWA$2="","",(#REF!+#REF!)*MWA78)</f>
        <v/>
      </c>
      <c r="MWB101" s="75" t="str">
        <f>IF(MWB$2="","",(#REF!+#REF!)*MWB78)</f>
        <v/>
      </c>
      <c r="MWC101" s="75" t="str">
        <f>IF(MWC$2="","",(#REF!+#REF!)*MWC78)</f>
        <v/>
      </c>
      <c r="MWD101" s="75" t="str">
        <f>IF(MWD$2="","",(#REF!+#REF!)*MWD78)</f>
        <v/>
      </c>
      <c r="MWE101" s="75" t="str">
        <f>IF(MWE$2="","",(#REF!+#REF!)*MWE78)</f>
        <v/>
      </c>
      <c r="MWF101" s="75" t="str">
        <f>IF(MWF$2="","",(#REF!+#REF!)*MWF78)</f>
        <v/>
      </c>
      <c r="MWG101" s="75" t="str">
        <f>IF(MWG$2="","",(#REF!+#REF!)*MWG78)</f>
        <v/>
      </c>
      <c r="MWH101" s="75" t="str">
        <f>IF(MWH$2="","",(#REF!+#REF!)*MWH78)</f>
        <v/>
      </c>
      <c r="MWI101" s="75" t="str">
        <f>IF(MWI$2="","",(#REF!+#REF!)*MWI78)</f>
        <v/>
      </c>
      <c r="MWJ101" s="75" t="str">
        <f>IF(MWJ$2="","",(#REF!+#REF!)*MWJ78)</f>
        <v/>
      </c>
      <c r="MWK101" s="75" t="str">
        <f>IF(MWK$2="","",(#REF!+#REF!)*MWK78)</f>
        <v/>
      </c>
      <c r="MWL101" s="75" t="str">
        <f>IF(MWL$2="","",(#REF!+#REF!)*MWL78)</f>
        <v/>
      </c>
      <c r="MWM101" s="75" t="str">
        <f>IF(MWM$2="","",(#REF!+#REF!)*MWM78)</f>
        <v/>
      </c>
      <c r="MWN101" s="75" t="str">
        <f>IF(MWN$2="","",(#REF!+#REF!)*MWN78)</f>
        <v/>
      </c>
      <c r="MWO101" s="75" t="str">
        <f>IF(MWO$2="","",(#REF!+#REF!)*MWO78)</f>
        <v/>
      </c>
      <c r="MWP101" s="75" t="str">
        <f>IF(MWP$2="","",(#REF!+#REF!)*MWP78)</f>
        <v/>
      </c>
      <c r="MWQ101" s="75" t="str">
        <f>IF(MWQ$2="","",(#REF!+#REF!)*MWQ78)</f>
        <v/>
      </c>
      <c r="MWR101" s="75" t="str">
        <f>IF(MWR$2="","",(#REF!+#REF!)*MWR78)</f>
        <v/>
      </c>
      <c r="MWS101" s="75" t="str">
        <f>IF(MWS$2="","",(#REF!+#REF!)*MWS78)</f>
        <v/>
      </c>
      <c r="MWT101" s="75" t="str">
        <f>IF(MWT$2="","",(#REF!+#REF!)*MWT78)</f>
        <v/>
      </c>
      <c r="MWU101" s="75" t="str">
        <f>IF(MWU$2="","",(#REF!+#REF!)*MWU78)</f>
        <v/>
      </c>
      <c r="MWV101" s="75" t="str">
        <f>IF(MWV$2="","",(#REF!+#REF!)*MWV78)</f>
        <v/>
      </c>
      <c r="MWW101" s="75" t="str">
        <f>IF(MWW$2="","",(#REF!+#REF!)*MWW78)</f>
        <v/>
      </c>
      <c r="MWX101" s="75" t="str">
        <f>IF(MWX$2="","",(#REF!+#REF!)*MWX78)</f>
        <v/>
      </c>
      <c r="MWY101" s="75" t="str">
        <f>IF(MWY$2="","",(#REF!+#REF!)*MWY78)</f>
        <v/>
      </c>
      <c r="MWZ101" s="75" t="str">
        <f>IF(MWZ$2="","",(#REF!+#REF!)*MWZ78)</f>
        <v/>
      </c>
      <c r="MXA101" s="75" t="str">
        <f>IF(MXA$2="","",(#REF!+#REF!)*MXA78)</f>
        <v/>
      </c>
      <c r="MXB101" s="75" t="str">
        <f>IF(MXB$2="","",(#REF!+#REF!)*MXB78)</f>
        <v/>
      </c>
      <c r="MXC101" s="75" t="str">
        <f>IF(MXC$2="","",(#REF!+#REF!)*MXC78)</f>
        <v/>
      </c>
      <c r="MXD101" s="75" t="str">
        <f>IF(MXD$2="","",(#REF!+#REF!)*MXD78)</f>
        <v/>
      </c>
      <c r="MXE101" s="75" t="str">
        <f>IF(MXE$2="","",(#REF!+#REF!)*MXE78)</f>
        <v/>
      </c>
      <c r="MXF101" s="75" t="str">
        <f>IF(MXF$2="","",(#REF!+#REF!)*MXF78)</f>
        <v/>
      </c>
      <c r="MXG101" s="75" t="str">
        <f>IF(MXG$2="","",(#REF!+#REF!)*MXG78)</f>
        <v/>
      </c>
      <c r="MXH101" s="75" t="str">
        <f>IF(MXH$2="","",(#REF!+#REF!)*MXH78)</f>
        <v/>
      </c>
      <c r="MXI101" s="75" t="str">
        <f>IF(MXI$2="","",(#REF!+#REF!)*MXI78)</f>
        <v/>
      </c>
      <c r="MXJ101" s="75" t="str">
        <f>IF(MXJ$2="","",(#REF!+#REF!)*MXJ78)</f>
        <v/>
      </c>
      <c r="MXK101" s="75" t="str">
        <f>IF(MXK$2="","",(#REF!+#REF!)*MXK78)</f>
        <v/>
      </c>
      <c r="MXL101" s="75" t="str">
        <f>IF(MXL$2="","",(#REF!+#REF!)*MXL78)</f>
        <v/>
      </c>
      <c r="MXM101" s="75" t="str">
        <f>IF(MXM$2="","",(#REF!+#REF!)*MXM78)</f>
        <v/>
      </c>
      <c r="MXN101" s="75" t="str">
        <f>IF(MXN$2="","",(#REF!+#REF!)*MXN78)</f>
        <v/>
      </c>
      <c r="MXO101" s="75" t="str">
        <f>IF(MXO$2="","",(#REF!+#REF!)*MXO78)</f>
        <v/>
      </c>
      <c r="MXP101" s="75" t="str">
        <f>IF(MXP$2="","",(#REF!+#REF!)*MXP78)</f>
        <v/>
      </c>
      <c r="MXQ101" s="75" t="str">
        <f>IF(MXQ$2="","",(#REF!+#REF!)*MXQ78)</f>
        <v/>
      </c>
      <c r="MXR101" s="75" t="str">
        <f>IF(MXR$2="","",(#REF!+#REF!)*MXR78)</f>
        <v/>
      </c>
      <c r="MXS101" s="75" t="str">
        <f>IF(MXS$2="","",(#REF!+#REF!)*MXS78)</f>
        <v/>
      </c>
      <c r="MXT101" s="75" t="str">
        <f>IF(MXT$2="","",(#REF!+#REF!)*MXT78)</f>
        <v/>
      </c>
      <c r="MXU101" s="75" t="str">
        <f>IF(MXU$2="","",(#REF!+#REF!)*MXU78)</f>
        <v/>
      </c>
      <c r="MXV101" s="75" t="str">
        <f>IF(MXV$2="","",(#REF!+#REF!)*MXV78)</f>
        <v/>
      </c>
      <c r="MXW101" s="75" t="str">
        <f>IF(MXW$2="","",(#REF!+#REF!)*MXW78)</f>
        <v/>
      </c>
      <c r="MXX101" s="75" t="str">
        <f>IF(MXX$2="","",(#REF!+#REF!)*MXX78)</f>
        <v/>
      </c>
      <c r="MXY101" s="75" t="str">
        <f>IF(MXY$2="","",(#REF!+#REF!)*MXY78)</f>
        <v/>
      </c>
      <c r="MXZ101" s="75" t="str">
        <f>IF(MXZ$2="","",(#REF!+#REF!)*MXZ78)</f>
        <v/>
      </c>
      <c r="MYA101" s="75" t="str">
        <f>IF(MYA$2="","",(#REF!+#REF!)*MYA78)</f>
        <v/>
      </c>
      <c r="MYB101" s="75" t="str">
        <f>IF(MYB$2="","",(#REF!+#REF!)*MYB78)</f>
        <v/>
      </c>
      <c r="MYC101" s="75" t="str">
        <f>IF(MYC$2="","",(#REF!+#REF!)*MYC78)</f>
        <v/>
      </c>
      <c r="MYD101" s="75" t="str">
        <f>IF(MYD$2="","",(#REF!+#REF!)*MYD78)</f>
        <v/>
      </c>
      <c r="MYE101" s="75" t="str">
        <f>IF(MYE$2="","",(#REF!+#REF!)*MYE78)</f>
        <v/>
      </c>
      <c r="MYF101" s="75" t="str">
        <f>IF(MYF$2="","",(#REF!+#REF!)*MYF78)</f>
        <v/>
      </c>
      <c r="MYG101" s="75" t="str">
        <f>IF(MYG$2="","",(#REF!+#REF!)*MYG78)</f>
        <v/>
      </c>
      <c r="MYH101" s="75" t="str">
        <f>IF(MYH$2="","",(#REF!+#REF!)*MYH78)</f>
        <v/>
      </c>
      <c r="MYI101" s="75" t="str">
        <f>IF(MYI$2="","",(#REF!+#REF!)*MYI78)</f>
        <v/>
      </c>
      <c r="MYJ101" s="75" t="str">
        <f>IF(MYJ$2="","",(#REF!+#REF!)*MYJ78)</f>
        <v/>
      </c>
      <c r="MYK101" s="75" t="str">
        <f>IF(MYK$2="","",(#REF!+#REF!)*MYK78)</f>
        <v/>
      </c>
      <c r="MYL101" s="75" t="str">
        <f>IF(MYL$2="","",(#REF!+#REF!)*MYL78)</f>
        <v/>
      </c>
      <c r="MYM101" s="75" t="str">
        <f>IF(MYM$2="","",(#REF!+#REF!)*MYM78)</f>
        <v/>
      </c>
      <c r="MYN101" s="75" t="str">
        <f>IF(MYN$2="","",(#REF!+#REF!)*MYN78)</f>
        <v/>
      </c>
      <c r="MYO101" s="75" t="str">
        <f>IF(MYO$2="","",(#REF!+#REF!)*MYO78)</f>
        <v/>
      </c>
      <c r="MYP101" s="75" t="str">
        <f>IF(MYP$2="","",(#REF!+#REF!)*MYP78)</f>
        <v/>
      </c>
      <c r="MYQ101" s="75" t="str">
        <f>IF(MYQ$2="","",(#REF!+#REF!)*MYQ78)</f>
        <v/>
      </c>
      <c r="MYR101" s="75" t="str">
        <f>IF(MYR$2="","",(#REF!+#REF!)*MYR78)</f>
        <v/>
      </c>
      <c r="MYS101" s="75" t="str">
        <f>IF(MYS$2="","",(#REF!+#REF!)*MYS78)</f>
        <v/>
      </c>
      <c r="MYT101" s="75" t="str">
        <f>IF(MYT$2="","",(#REF!+#REF!)*MYT78)</f>
        <v/>
      </c>
      <c r="MYU101" s="75" t="str">
        <f>IF(MYU$2="","",(#REF!+#REF!)*MYU78)</f>
        <v/>
      </c>
      <c r="MYV101" s="75" t="str">
        <f>IF(MYV$2="","",(#REF!+#REF!)*MYV78)</f>
        <v/>
      </c>
      <c r="MYW101" s="75" t="str">
        <f>IF(MYW$2="","",(#REF!+#REF!)*MYW78)</f>
        <v/>
      </c>
      <c r="MYX101" s="75" t="str">
        <f>IF(MYX$2="","",(#REF!+#REF!)*MYX78)</f>
        <v/>
      </c>
      <c r="MYY101" s="75" t="str">
        <f>IF(MYY$2="","",(#REF!+#REF!)*MYY78)</f>
        <v/>
      </c>
      <c r="MYZ101" s="75" t="str">
        <f>IF(MYZ$2="","",(#REF!+#REF!)*MYZ78)</f>
        <v/>
      </c>
      <c r="MZA101" s="75" t="str">
        <f>IF(MZA$2="","",(#REF!+#REF!)*MZA78)</f>
        <v/>
      </c>
      <c r="MZB101" s="75" t="str">
        <f>IF(MZB$2="","",(#REF!+#REF!)*MZB78)</f>
        <v/>
      </c>
      <c r="MZC101" s="75" t="str">
        <f>IF(MZC$2="","",(#REF!+#REF!)*MZC78)</f>
        <v/>
      </c>
      <c r="MZD101" s="75" t="str">
        <f>IF(MZD$2="","",(#REF!+#REF!)*MZD78)</f>
        <v/>
      </c>
      <c r="MZE101" s="75" t="str">
        <f>IF(MZE$2="","",(#REF!+#REF!)*MZE78)</f>
        <v/>
      </c>
      <c r="MZF101" s="75" t="str">
        <f>IF(MZF$2="","",(#REF!+#REF!)*MZF78)</f>
        <v/>
      </c>
      <c r="MZG101" s="75" t="str">
        <f>IF(MZG$2="","",(#REF!+#REF!)*MZG78)</f>
        <v/>
      </c>
      <c r="MZH101" s="75" t="str">
        <f>IF(MZH$2="","",(#REF!+#REF!)*MZH78)</f>
        <v/>
      </c>
      <c r="MZI101" s="75" t="str">
        <f>IF(MZI$2="","",(#REF!+#REF!)*MZI78)</f>
        <v/>
      </c>
      <c r="MZJ101" s="75" t="str">
        <f>IF(MZJ$2="","",(#REF!+#REF!)*MZJ78)</f>
        <v/>
      </c>
      <c r="MZK101" s="75" t="str">
        <f>IF(MZK$2="","",(#REF!+#REF!)*MZK78)</f>
        <v/>
      </c>
      <c r="MZL101" s="75" t="str">
        <f>IF(MZL$2="","",(#REF!+#REF!)*MZL78)</f>
        <v/>
      </c>
      <c r="MZM101" s="75" t="str">
        <f>IF(MZM$2="","",(#REF!+#REF!)*MZM78)</f>
        <v/>
      </c>
      <c r="MZN101" s="75" t="str">
        <f>IF(MZN$2="","",(#REF!+#REF!)*MZN78)</f>
        <v/>
      </c>
      <c r="MZO101" s="75" t="str">
        <f>IF(MZO$2="","",(#REF!+#REF!)*MZO78)</f>
        <v/>
      </c>
      <c r="MZP101" s="75" t="str">
        <f>IF(MZP$2="","",(#REF!+#REF!)*MZP78)</f>
        <v/>
      </c>
      <c r="MZQ101" s="75" t="str">
        <f>IF(MZQ$2="","",(#REF!+#REF!)*MZQ78)</f>
        <v/>
      </c>
      <c r="MZR101" s="75" t="str">
        <f>IF(MZR$2="","",(#REF!+#REF!)*MZR78)</f>
        <v/>
      </c>
      <c r="MZS101" s="75" t="str">
        <f>IF(MZS$2="","",(#REF!+#REF!)*MZS78)</f>
        <v/>
      </c>
      <c r="MZT101" s="75" t="str">
        <f>IF(MZT$2="","",(#REF!+#REF!)*MZT78)</f>
        <v/>
      </c>
      <c r="MZU101" s="75" t="str">
        <f>IF(MZU$2="","",(#REF!+#REF!)*MZU78)</f>
        <v/>
      </c>
      <c r="MZV101" s="75" t="str">
        <f>IF(MZV$2="","",(#REF!+#REF!)*MZV78)</f>
        <v/>
      </c>
      <c r="MZW101" s="75" t="str">
        <f>IF(MZW$2="","",(#REF!+#REF!)*MZW78)</f>
        <v/>
      </c>
      <c r="MZX101" s="75" t="str">
        <f>IF(MZX$2="","",(#REF!+#REF!)*MZX78)</f>
        <v/>
      </c>
      <c r="MZY101" s="75" t="str">
        <f>IF(MZY$2="","",(#REF!+#REF!)*MZY78)</f>
        <v/>
      </c>
      <c r="MZZ101" s="75" t="str">
        <f>IF(MZZ$2="","",(#REF!+#REF!)*MZZ78)</f>
        <v/>
      </c>
      <c r="NAA101" s="75" t="str">
        <f>IF(NAA$2="","",(#REF!+#REF!)*NAA78)</f>
        <v/>
      </c>
      <c r="NAB101" s="75" t="str">
        <f>IF(NAB$2="","",(#REF!+#REF!)*NAB78)</f>
        <v/>
      </c>
      <c r="NAC101" s="75" t="str">
        <f>IF(NAC$2="","",(#REF!+#REF!)*NAC78)</f>
        <v/>
      </c>
      <c r="NAD101" s="75" t="str">
        <f>IF(NAD$2="","",(#REF!+#REF!)*NAD78)</f>
        <v/>
      </c>
      <c r="NAE101" s="75" t="str">
        <f>IF(NAE$2="","",(#REF!+#REF!)*NAE78)</f>
        <v/>
      </c>
      <c r="NAF101" s="75" t="str">
        <f>IF(NAF$2="","",(#REF!+#REF!)*NAF78)</f>
        <v/>
      </c>
      <c r="NAG101" s="75" t="str">
        <f>IF(NAG$2="","",(#REF!+#REF!)*NAG78)</f>
        <v/>
      </c>
      <c r="NAH101" s="75" t="str">
        <f>IF(NAH$2="","",(#REF!+#REF!)*NAH78)</f>
        <v/>
      </c>
      <c r="NAI101" s="75" t="str">
        <f>IF(NAI$2="","",(#REF!+#REF!)*NAI78)</f>
        <v/>
      </c>
      <c r="NAJ101" s="75" t="str">
        <f>IF(NAJ$2="","",(#REF!+#REF!)*NAJ78)</f>
        <v/>
      </c>
      <c r="NAK101" s="75" t="str">
        <f>IF(NAK$2="","",(#REF!+#REF!)*NAK78)</f>
        <v/>
      </c>
      <c r="NAL101" s="75" t="str">
        <f>IF(NAL$2="","",(#REF!+#REF!)*NAL78)</f>
        <v/>
      </c>
      <c r="NAM101" s="75" t="str">
        <f>IF(NAM$2="","",(#REF!+#REF!)*NAM78)</f>
        <v/>
      </c>
      <c r="NAN101" s="75" t="str">
        <f>IF(NAN$2="","",(#REF!+#REF!)*NAN78)</f>
        <v/>
      </c>
      <c r="NAO101" s="75" t="str">
        <f>IF(NAO$2="","",(#REF!+#REF!)*NAO78)</f>
        <v/>
      </c>
      <c r="NAP101" s="75" t="str">
        <f>IF(NAP$2="","",(#REF!+#REF!)*NAP78)</f>
        <v/>
      </c>
      <c r="NAQ101" s="75" t="str">
        <f>IF(NAQ$2="","",(#REF!+#REF!)*NAQ78)</f>
        <v/>
      </c>
      <c r="NAR101" s="75" t="str">
        <f>IF(NAR$2="","",(#REF!+#REF!)*NAR78)</f>
        <v/>
      </c>
      <c r="NAS101" s="75" t="str">
        <f>IF(NAS$2="","",(#REF!+#REF!)*NAS78)</f>
        <v/>
      </c>
      <c r="NAT101" s="75" t="str">
        <f>IF(NAT$2="","",(#REF!+#REF!)*NAT78)</f>
        <v/>
      </c>
      <c r="NAU101" s="75" t="str">
        <f>IF(NAU$2="","",(#REF!+#REF!)*NAU78)</f>
        <v/>
      </c>
      <c r="NAV101" s="75" t="str">
        <f>IF(NAV$2="","",(#REF!+#REF!)*NAV78)</f>
        <v/>
      </c>
      <c r="NAW101" s="75" t="str">
        <f>IF(NAW$2="","",(#REF!+#REF!)*NAW78)</f>
        <v/>
      </c>
      <c r="NAX101" s="75" t="str">
        <f>IF(NAX$2="","",(#REF!+#REF!)*NAX78)</f>
        <v/>
      </c>
      <c r="NAY101" s="75" t="str">
        <f>IF(NAY$2="","",(#REF!+#REF!)*NAY78)</f>
        <v/>
      </c>
      <c r="NAZ101" s="75" t="str">
        <f>IF(NAZ$2="","",(#REF!+#REF!)*NAZ78)</f>
        <v/>
      </c>
      <c r="NBA101" s="75" t="str">
        <f>IF(NBA$2="","",(#REF!+#REF!)*NBA78)</f>
        <v/>
      </c>
      <c r="NBB101" s="75" t="str">
        <f>IF(NBB$2="","",(#REF!+#REF!)*NBB78)</f>
        <v/>
      </c>
      <c r="NBC101" s="75" t="str">
        <f>IF(NBC$2="","",(#REF!+#REF!)*NBC78)</f>
        <v/>
      </c>
      <c r="NBD101" s="75" t="str">
        <f>IF(NBD$2="","",(#REF!+#REF!)*NBD78)</f>
        <v/>
      </c>
      <c r="NBE101" s="75" t="str">
        <f>IF(NBE$2="","",(#REF!+#REF!)*NBE78)</f>
        <v/>
      </c>
      <c r="NBF101" s="75" t="str">
        <f>IF(NBF$2="","",(#REF!+#REF!)*NBF78)</f>
        <v/>
      </c>
      <c r="NBG101" s="75" t="str">
        <f>IF(NBG$2="","",(#REF!+#REF!)*NBG78)</f>
        <v/>
      </c>
      <c r="NBH101" s="75" t="str">
        <f>IF(NBH$2="","",(#REF!+#REF!)*NBH78)</f>
        <v/>
      </c>
      <c r="NBI101" s="75" t="str">
        <f>IF(NBI$2="","",(#REF!+#REF!)*NBI78)</f>
        <v/>
      </c>
      <c r="NBJ101" s="75" t="str">
        <f>IF(NBJ$2="","",(#REF!+#REF!)*NBJ78)</f>
        <v/>
      </c>
      <c r="NBK101" s="75" t="str">
        <f>IF(NBK$2="","",(#REF!+#REF!)*NBK78)</f>
        <v/>
      </c>
      <c r="NBL101" s="75" t="str">
        <f>IF(NBL$2="","",(#REF!+#REF!)*NBL78)</f>
        <v/>
      </c>
      <c r="NBM101" s="75" t="str">
        <f>IF(NBM$2="","",(#REF!+#REF!)*NBM78)</f>
        <v/>
      </c>
      <c r="NBN101" s="75" t="str">
        <f>IF(NBN$2="","",(#REF!+#REF!)*NBN78)</f>
        <v/>
      </c>
      <c r="NBO101" s="75" t="str">
        <f>IF(NBO$2="","",(#REF!+#REF!)*NBO78)</f>
        <v/>
      </c>
      <c r="NBP101" s="75" t="str">
        <f>IF(NBP$2="","",(#REF!+#REF!)*NBP78)</f>
        <v/>
      </c>
      <c r="NBQ101" s="75" t="str">
        <f>IF(NBQ$2="","",(#REF!+#REF!)*NBQ78)</f>
        <v/>
      </c>
      <c r="NBR101" s="75" t="str">
        <f>IF(NBR$2="","",(#REF!+#REF!)*NBR78)</f>
        <v/>
      </c>
      <c r="NBS101" s="75" t="str">
        <f>IF(NBS$2="","",(#REF!+#REF!)*NBS78)</f>
        <v/>
      </c>
      <c r="NBT101" s="75" t="str">
        <f>IF(NBT$2="","",(#REF!+#REF!)*NBT78)</f>
        <v/>
      </c>
      <c r="NBU101" s="75" t="str">
        <f>IF(NBU$2="","",(#REF!+#REF!)*NBU78)</f>
        <v/>
      </c>
      <c r="NBV101" s="75" t="str">
        <f>IF(NBV$2="","",(#REF!+#REF!)*NBV78)</f>
        <v/>
      </c>
      <c r="NBW101" s="75" t="str">
        <f>IF(NBW$2="","",(#REF!+#REF!)*NBW78)</f>
        <v/>
      </c>
      <c r="NBX101" s="75" t="str">
        <f>IF(NBX$2="","",(#REF!+#REF!)*NBX78)</f>
        <v/>
      </c>
      <c r="NBY101" s="75" t="str">
        <f>IF(NBY$2="","",(#REF!+#REF!)*NBY78)</f>
        <v/>
      </c>
      <c r="NBZ101" s="75" t="str">
        <f>IF(NBZ$2="","",(#REF!+#REF!)*NBZ78)</f>
        <v/>
      </c>
      <c r="NCA101" s="75" t="str">
        <f>IF(NCA$2="","",(#REF!+#REF!)*NCA78)</f>
        <v/>
      </c>
      <c r="NCB101" s="75" t="str">
        <f>IF(NCB$2="","",(#REF!+#REF!)*NCB78)</f>
        <v/>
      </c>
      <c r="NCC101" s="75" t="str">
        <f>IF(NCC$2="","",(#REF!+#REF!)*NCC78)</f>
        <v/>
      </c>
      <c r="NCD101" s="75" t="str">
        <f>IF(NCD$2="","",(#REF!+#REF!)*NCD78)</f>
        <v/>
      </c>
      <c r="NCE101" s="75" t="str">
        <f>IF(NCE$2="","",(#REF!+#REF!)*NCE78)</f>
        <v/>
      </c>
      <c r="NCF101" s="75" t="str">
        <f>IF(NCF$2="","",(#REF!+#REF!)*NCF78)</f>
        <v/>
      </c>
      <c r="NCG101" s="75" t="str">
        <f>IF(NCG$2="","",(#REF!+#REF!)*NCG78)</f>
        <v/>
      </c>
      <c r="NCH101" s="75" t="str">
        <f>IF(NCH$2="","",(#REF!+#REF!)*NCH78)</f>
        <v/>
      </c>
      <c r="NCI101" s="75" t="str">
        <f>IF(NCI$2="","",(#REF!+#REF!)*NCI78)</f>
        <v/>
      </c>
      <c r="NCJ101" s="75" t="str">
        <f>IF(NCJ$2="","",(#REF!+#REF!)*NCJ78)</f>
        <v/>
      </c>
      <c r="NCK101" s="75" t="str">
        <f>IF(NCK$2="","",(#REF!+#REF!)*NCK78)</f>
        <v/>
      </c>
      <c r="NCL101" s="75" t="str">
        <f>IF(NCL$2="","",(#REF!+#REF!)*NCL78)</f>
        <v/>
      </c>
      <c r="NCM101" s="75" t="str">
        <f>IF(NCM$2="","",(#REF!+#REF!)*NCM78)</f>
        <v/>
      </c>
      <c r="NCN101" s="75" t="str">
        <f>IF(NCN$2="","",(#REF!+#REF!)*NCN78)</f>
        <v/>
      </c>
      <c r="NCO101" s="75" t="str">
        <f>IF(NCO$2="","",(#REF!+#REF!)*NCO78)</f>
        <v/>
      </c>
      <c r="NCP101" s="75" t="str">
        <f>IF(NCP$2="","",(#REF!+#REF!)*NCP78)</f>
        <v/>
      </c>
      <c r="NCQ101" s="75" t="str">
        <f>IF(NCQ$2="","",(#REF!+#REF!)*NCQ78)</f>
        <v/>
      </c>
      <c r="NCR101" s="75" t="str">
        <f>IF(NCR$2="","",(#REF!+#REF!)*NCR78)</f>
        <v/>
      </c>
      <c r="NCS101" s="75" t="str">
        <f>IF(NCS$2="","",(#REF!+#REF!)*NCS78)</f>
        <v/>
      </c>
      <c r="NCT101" s="75" t="str">
        <f>IF(NCT$2="","",(#REF!+#REF!)*NCT78)</f>
        <v/>
      </c>
      <c r="NCU101" s="75" t="str">
        <f>IF(NCU$2="","",(#REF!+#REF!)*NCU78)</f>
        <v/>
      </c>
      <c r="NCV101" s="75" t="str">
        <f>IF(NCV$2="","",(#REF!+#REF!)*NCV78)</f>
        <v/>
      </c>
      <c r="NCW101" s="75" t="str">
        <f>IF(NCW$2="","",(#REF!+#REF!)*NCW78)</f>
        <v/>
      </c>
      <c r="NCX101" s="75" t="str">
        <f>IF(NCX$2="","",(#REF!+#REF!)*NCX78)</f>
        <v/>
      </c>
      <c r="NCY101" s="75" t="str">
        <f>IF(NCY$2="","",(#REF!+#REF!)*NCY78)</f>
        <v/>
      </c>
      <c r="NCZ101" s="75" t="str">
        <f>IF(NCZ$2="","",(#REF!+#REF!)*NCZ78)</f>
        <v/>
      </c>
      <c r="NDA101" s="75" t="str">
        <f>IF(NDA$2="","",(#REF!+#REF!)*NDA78)</f>
        <v/>
      </c>
      <c r="NDB101" s="75" t="str">
        <f>IF(NDB$2="","",(#REF!+#REF!)*NDB78)</f>
        <v/>
      </c>
      <c r="NDC101" s="75" t="str">
        <f>IF(NDC$2="","",(#REF!+#REF!)*NDC78)</f>
        <v/>
      </c>
      <c r="NDD101" s="75" t="str">
        <f>IF(NDD$2="","",(#REF!+#REF!)*NDD78)</f>
        <v/>
      </c>
      <c r="NDE101" s="75" t="str">
        <f>IF(NDE$2="","",(#REF!+#REF!)*NDE78)</f>
        <v/>
      </c>
      <c r="NDF101" s="75" t="str">
        <f>IF(NDF$2="","",(#REF!+#REF!)*NDF78)</f>
        <v/>
      </c>
      <c r="NDG101" s="75" t="str">
        <f>IF(NDG$2="","",(#REF!+#REF!)*NDG78)</f>
        <v/>
      </c>
      <c r="NDH101" s="75" t="str">
        <f>IF(NDH$2="","",(#REF!+#REF!)*NDH78)</f>
        <v/>
      </c>
      <c r="NDI101" s="75" t="str">
        <f>IF(NDI$2="","",(#REF!+#REF!)*NDI78)</f>
        <v/>
      </c>
      <c r="NDJ101" s="75" t="str">
        <f>IF(NDJ$2="","",(#REF!+#REF!)*NDJ78)</f>
        <v/>
      </c>
      <c r="NDK101" s="75" t="str">
        <f>IF(NDK$2="","",(#REF!+#REF!)*NDK78)</f>
        <v/>
      </c>
      <c r="NDL101" s="75" t="str">
        <f>IF(NDL$2="","",(#REF!+#REF!)*NDL78)</f>
        <v/>
      </c>
      <c r="NDM101" s="75" t="str">
        <f>IF(NDM$2="","",(#REF!+#REF!)*NDM78)</f>
        <v/>
      </c>
      <c r="NDN101" s="75" t="str">
        <f>IF(NDN$2="","",(#REF!+#REF!)*NDN78)</f>
        <v/>
      </c>
      <c r="NDO101" s="75" t="str">
        <f>IF(NDO$2="","",(#REF!+#REF!)*NDO78)</f>
        <v/>
      </c>
      <c r="NDP101" s="75" t="str">
        <f>IF(NDP$2="","",(#REF!+#REF!)*NDP78)</f>
        <v/>
      </c>
      <c r="NDQ101" s="75" t="str">
        <f>IF(NDQ$2="","",(#REF!+#REF!)*NDQ78)</f>
        <v/>
      </c>
      <c r="NDR101" s="75" t="str">
        <f>IF(NDR$2="","",(#REF!+#REF!)*NDR78)</f>
        <v/>
      </c>
      <c r="NDS101" s="75" t="str">
        <f>IF(NDS$2="","",(#REF!+#REF!)*NDS78)</f>
        <v/>
      </c>
      <c r="NDT101" s="75" t="str">
        <f>IF(NDT$2="","",(#REF!+#REF!)*NDT78)</f>
        <v/>
      </c>
      <c r="NDU101" s="75" t="str">
        <f>IF(NDU$2="","",(#REF!+#REF!)*NDU78)</f>
        <v/>
      </c>
      <c r="NDV101" s="75" t="str">
        <f>IF(NDV$2="","",(#REF!+#REF!)*NDV78)</f>
        <v/>
      </c>
      <c r="NDW101" s="75" t="str">
        <f>IF(NDW$2="","",(#REF!+#REF!)*NDW78)</f>
        <v/>
      </c>
      <c r="NDX101" s="75" t="str">
        <f>IF(NDX$2="","",(#REF!+#REF!)*NDX78)</f>
        <v/>
      </c>
      <c r="NDY101" s="75" t="str">
        <f>IF(NDY$2="","",(#REF!+#REF!)*NDY78)</f>
        <v/>
      </c>
      <c r="NDZ101" s="75" t="str">
        <f>IF(NDZ$2="","",(#REF!+#REF!)*NDZ78)</f>
        <v/>
      </c>
      <c r="NEA101" s="75" t="str">
        <f>IF(NEA$2="","",(#REF!+#REF!)*NEA78)</f>
        <v/>
      </c>
      <c r="NEB101" s="75" t="str">
        <f>IF(NEB$2="","",(#REF!+#REF!)*NEB78)</f>
        <v/>
      </c>
      <c r="NEC101" s="75" t="str">
        <f>IF(NEC$2="","",(#REF!+#REF!)*NEC78)</f>
        <v/>
      </c>
      <c r="NED101" s="75" t="str">
        <f>IF(NED$2="","",(#REF!+#REF!)*NED78)</f>
        <v/>
      </c>
      <c r="NEE101" s="75" t="str">
        <f>IF(NEE$2="","",(#REF!+#REF!)*NEE78)</f>
        <v/>
      </c>
      <c r="NEF101" s="75" t="str">
        <f>IF(NEF$2="","",(#REF!+#REF!)*NEF78)</f>
        <v/>
      </c>
      <c r="NEG101" s="75" t="str">
        <f>IF(NEG$2="","",(#REF!+#REF!)*NEG78)</f>
        <v/>
      </c>
      <c r="NEH101" s="75" t="str">
        <f>IF(NEH$2="","",(#REF!+#REF!)*NEH78)</f>
        <v/>
      </c>
      <c r="NEI101" s="75" t="str">
        <f>IF(NEI$2="","",(#REF!+#REF!)*NEI78)</f>
        <v/>
      </c>
      <c r="NEJ101" s="75" t="str">
        <f>IF(NEJ$2="","",(#REF!+#REF!)*NEJ78)</f>
        <v/>
      </c>
      <c r="NEK101" s="75" t="str">
        <f>IF(NEK$2="","",(#REF!+#REF!)*NEK78)</f>
        <v/>
      </c>
      <c r="NEL101" s="75" t="str">
        <f>IF(NEL$2="","",(#REF!+#REF!)*NEL78)</f>
        <v/>
      </c>
      <c r="NEM101" s="75" t="str">
        <f>IF(NEM$2="","",(#REF!+#REF!)*NEM78)</f>
        <v/>
      </c>
      <c r="NEN101" s="75" t="str">
        <f>IF(NEN$2="","",(#REF!+#REF!)*NEN78)</f>
        <v/>
      </c>
      <c r="NEO101" s="75" t="str">
        <f>IF(NEO$2="","",(#REF!+#REF!)*NEO78)</f>
        <v/>
      </c>
      <c r="NEP101" s="75" t="str">
        <f>IF(NEP$2="","",(#REF!+#REF!)*NEP78)</f>
        <v/>
      </c>
      <c r="NEQ101" s="75" t="str">
        <f>IF(NEQ$2="","",(#REF!+#REF!)*NEQ78)</f>
        <v/>
      </c>
      <c r="NER101" s="75" t="str">
        <f>IF(NER$2="","",(#REF!+#REF!)*NER78)</f>
        <v/>
      </c>
      <c r="NES101" s="75" t="str">
        <f>IF(NES$2="","",(#REF!+#REF!)*NES78)</f>
        <v/>
      </c>
      <c r="NET101" s="75" t="str">
        <f>IF(NET$2="","",(#REF!+#REF!)*NET78)</f>
        <v/>
      </c>
      <c r="NEU101" s="75" t="str">
        <f>IF(NEU$2="","",(#REF!+#REF!)*NEU78)</f>
        <v/>
      </c>
      <c r="NEV101" s="75" t="str">
        <f>IF(NEV$2="","",(#REF!+#REF!)*NEV78)</f>
        <v/>
      </c>
      <c r="NEW101" s="75" t="str">
        <f>IF(NEW$2="","",(#REF!+#REF!)*NEW78)</f>
        <v/>
      </c>
      <c r="NEX101" s="75" t="str">
        <f>IF(NEX$2="","",(#REF!+#REF!)*NEX78)</f>
        <v/>
      </c>
      <c r="NEY101" s="75" t="str">
        <f>IF(NEY$2="","",(#REF!+#REF!)*NEY78)</f>
        <v/>
      </c>
      <c r="NEZ101" s="75" t="str">
        <f>IF(NEZ$2="","",(#REF!+#REF!)*NEZ78)</f>
        <v/>
      </c>
      <c r="NFA101" s="75" t="str">
        <f>IF(NFA$2="","",(#REF!+#REF!)*NFA78)</f>
        <v/>
      </c>
      <c r="NFB101" s="75" t="str">
        <f>IF(NFB$2="","",(#REF!+#REF!)*NFB78)</f>
        <v/>
      </c>
      <c r="NFC101" s="75" t="str">
        <f>IF(NFC$2="","",(#REF!+#REF!)*NFC78)</f>
        <v/>
      </c>
      <c r="NFD101" s="75" t="str">
        <f>IF(NFD$2="","",(#REF!+#REF!)*NFD78)</f>
        <v/>
      </c>
      <c r="NFE101" s="75" t="str">
        <f>IF(NFE$2="","",(#REF!+#REF!)*NFE78)</f>
        <v/>
      </c>
      <c r="NFF101" s="75" t="str">
        <f>IF(NFF$2="","",(#REF!+#REF!)*NFF78)</f>
        <v/>
      </c>
      <c r="NFG101" s="75" t="str">
        <f>IF(NFG$2="","",(#REF!+#REF!)*NFG78)</f>
        <v/>
      </c>
      <c r="NFH101" s="75" t="str">
        <f>IF(NFH$2="","",(#REF!+#REF!)*NFH78)</f>
        <v/>
      </c>
      <c r="NFI101" s="75" t="str">
        <f>IF(NFI$2="","",(#REF!+#REF!)*NFI78)</f>
        <v/>
      </c>
      <c r="NFJ101" s="75" t="str">
        <f>IF(NFJ$2="","",(#REF!+#REF!)*NFJ78)</f>
        <v/>
      </c>
      <c r="NFK101" s="75" t="str">
        <f>IF(NFK$2="","",(#REF!+#REF!)*NFK78)</f>
        <v/>
      </c>
      <c r="NFL101" s="75" t="str">
        <f>IF(NFL$2="","",(#REF!+#REF!)*NFL78)</f>
        <v/>
      </c>
      <c r="NFM101" s="75" t="str">
        <f>IF(NFM$2="","",(#REF!+#REF!)*NFM78)</f>
        <v/>
      </c>
      <c r="NFN101" s="75" t="str">
        <f>IF(NFN$2="","",(#REF!+#REF!)*NFN78)</f>
        <v/>
      </c>
      <c r="NFO101" s="75" t="str">
        <f>IF(NFO$2="","",(#REF!+#REF!)*NFO78)</f>
        <v/>
      </c>
      <c r="NFP101" s="75" t="str">
        <f>IF(NFP$2="","",(#REF!+#REF!)*NFP78)</f>
        <v/>
      </c>
      <c r="NFQ101" s="75" t="str">
        <f>IF(NFQ$2="","",(#REF!+#REF!)*NFQ78)</f>
        <v/>
      </c>
      <c r="NFR101" s="75" t="str">
        <f>IF(NFR$2="","",(#REF!+#REF!)*NFR78)</f>
        <v/>
      </c>
      <c r="NFS101" s="75" t="str">
        <f>IF(NFS$2="","",(#REF!+#REF!)*NFS78)</f>
        <v/>
      </c>
      <c r="NFT101" s="75" t="str">
        <f>IF(NFT$2="","",(#REF!+#REF!)*NFT78)</f>
        <v/>
      </c>
      <c r="NFU101" s="75" t="str">
        <f>IF(NFU$2="","",(#REF!+#REF!)*NFU78)</f>
        <v/>
      </c>
      <c r="NFV101" s="75" t="str">
        <f>IF(NFV$2="","",(#REF!+#REF!)*NFV78)</f>
        <v/>
      </c>
      <c r="NFW101" s="75" t="str">
        <f>IF(NFW$2="","",(#REF!+#REF!)*NFW78)</f>
        <v/>
      </c>
      <c r="NFX101" s="75" t="str">
        <f>IF(NFX$2="","",(#REF!+#REF!)*NFX78)</f>
        <v/>
      </c>
      <c r="NFY101" s="75" t="str">
        <f>IF(NFY$2="","",(#REF!+#REF!)*NFY78)</f>
        <v/>
      </c>
      <c r="NFZ101" s="75" t="str">
        <f>IF(NFZ$2="","",(#REF!+#REF!)*NFZ78)</f>
        <v/>
      </c>
      <c r="NGA101" s="75" t="str">
        <f>IF(NGA$2="","",(#REF!+#REF!)*NGA78)</f>
        <v/>
      </c>
      <c r="NGB101" s="75" t="str">
        <f>IF(NGB$2="","",(#REF!+#REF!)*NGB78)</f>
        <v/>
      </c>
      <c r="NGC101" s="75" t="str">
        <f>IF(NGC$2="","",(#REF!+#REF!)*NGC78)</f>
        <v/>
      </c>
      <c r="NGD101" s="75" t="str">
        <f>IF(NGD$2="","",(#REF!+#REF!)*NGD78)</f>
        <v/>
      </c>
      <c r="NGE101" s="75" t="str">
        <f>IF(NGE$2="","",(#REF!+#REF!)*NGE78)</f>
        <v/>
      </c>
      <c r="NGF101" s="75" t="str">
        <f>IF(NGF$2="","",(#REF!+#REF!)*NGF78)</f>
        <v/>
      </c>
      <c r="NGG101" s="75" t="str">
        <f>IF(NGG$2="","",(#REF!+#REF!)*NGG78)</f>
        <v/>
      </c>
      <c r="NGH101" s="75" t="str">
        <f>IF(NGH$2="","",(#REF!+#REF!)*NGH78)</f>
        <v/>
      </c>
      <c r="NGI101" s="75" t="str">
        <f>IF(NGI$2="","",(#REF!+#REF!)*NGI78)</f>
        <v/>
      </c>
      <c r="NGJ101" s="75" t="str">
        <f>IF(NGJ$2="","",(#REF!+#REF!)*NGJ78)</f>
        <v/>
      </c>
      <c r="NGK101" s="75" t="str">
        <f>IF(NGK$2="","",(#REF!+#REF!)*NGK78)</f>
        <v/>
      </c>
      <c r="NGL101" s="75" t="str">
        <f>IF(NGL$2="","",(#REF!+#REF!)*NGL78)</f>
        <v/>
      </c>
      <c r="NGM101" s="75" t="str">
        <f>IF(NGM$2="","",(#REF!+#REF!)*NGM78)</f>
        <v/>
      </c>
      <c r="NGN101" s="75" t="str">
        <f>IF(NGN$2="","",(#REF!+#REF!)*NGN78)</f>
        <v/>
      </c>
      <c r="NGO101" s="75" t="str">
        <f>IF(NGO$2="","",(#REF!+#REF!)*NGO78)</f>
        <v/>
      </c>
      <c r="NGP101" s="75" t="str">
        <f>IF(NGP$2="","",(#REF!+#REF!)*NGP78)</f>
        <v/>
      </c>
      <c r="NGQ101" s="75" t="str">
        <f>IF(NGQ$2="","",(#REF!+#REF!)*NGQ78)</f>
        <v/>
      </c>
      <c r="NGR101" s="75" t="str">
        <f>IF(NGR$2="","",(#REF!+#REF!)*NGR78)</f>
        <v/>
      </c>
      <c r="NGS101" s="75" t="str">
        <f>IF(NGS$2="","",(#REF!+#REF!)*NGS78)</f>
        <v/>
      </c>
      <c r="NGT101" s="75" t="str">
        <f>IF(NGT$2="","",(#REF!+#REF!)*NGT78)</f>
        <v/>
      </c>
      <c r="NGU101" s="75" t="str">
        <f>IF(NGU$2="","",(#REF!+#REF!)*NGU78)</f>
        <v/>
      </c>
      <c r="NGV101" s="75" t="str">
        <f>IF(NGV$2="","",(#REF!+#REF!)*NGV78)</f>
        <v/>
      </c>
      <c r="NGW101" s="75" t="str">
        <f>IF(NGW$2="","",(#REF!+#REF!)*NGW78)</f>
        <v/>
      </c>
      <c r="NGX101" s="75" t="str">
        <f>IF(NGX$2="","",(#REF!+#REF!)*NGX78)</f>
        <v/>
      </c>
      <c r="NGY101" s="75" t="str">
        <f>IF(NGY$2="","",(#REF!+#REF!)*NGY78)</f>
        <v/>
      </c>
      <c r="NGZ101" s="75" t="str">
        <f>IF(NGZ$2="","",(#REF!+#REF!)*NGZ78)</f>
        <v/>
      </c>
      <c r="NHA101" s="75" t="str">
        <f>IF(NHA$2="","",(#REF!+#REF!)*NHA78)</f>
        <v/>
      </c>
      <c r="NHB101" s="75" t="str">
        <f>IF(NHB$2="","",(#REF!+#REF!)*NHB78)</f>
        <v/>
      </c>
      <c r="NHC101" s="75" t="str">
        <f>IF(NHC$2="","",(#REF!+#REF!)*NHC78)</f>
        <v/>
      </c>
      <c r="NHD101" s="75" t="str">
        <f>IF(NHD$2="","",(#REF!+#REF!)*NHD78)</f>
        <v/>
      </c>
      <c r="NHE101" s="75" t="str">
        <f>IF(NHE$2="","",(#REF!+#REF!)*NHE78)</f>
        <v/>
      </c>
      <c r="NHF101" s="75" t="str">
        <f>IF(NHF$2="","",(#REF!+#REF!)*NHF78)</f>
        <v/>
      </c>
      <c r="NHG101" s="75" t="str">
        <f>IF(NHG$2="","",(#REF!+#REF!)*NHG78)</f>
        <v/>
      </c>
      <c r="NHH101" s="75" t="str">
        <f>IF(NHH$2="","",(#REF!+#REF!)*NHH78)</f>
        <v/>
      </c>
      <c r="NHI101" s="75" t="str">
        <f>IF(NHI$2="","",(#REF!+#REF!)*NHI78)</f>
        <v/>
      </c>
      <c r="NHJ101" s="75" t="str">
        <f>IF(NHJ$2="","",(#REF!+#REF!)*NHJ78)</f>
        <v/>
      </c>
      <c r="NHK101" s="75" t="str">
        <f>IF(NHK$2="","",(#REF!+#REF!)*NHK78)</f>
        <v/>
      </c>
      <c r="NHL101" s="75" t="str">
        <f>IF(NHL$2="","",(#REF!+#REF!)*NHL78)</f>
        <v/>
      </c>
      <c r="NHM101" s="75" t="str">
        <f>IF(NHM$2="","",(#REF!+#REF!)*NHM78)</f>
        <v/>
      </c>
      <c r="NHN101" s="75" t="str">
        <f>IF(NHN$2="","",(#REF!+#REF!)*NHN78)</f>
        <v/>
      </c>
      <c r="NHO101" s="75" t="str">
        <f>IF(NHO$2="","",(#REF!+#REF!)*NHO78)</f>
        <v/>
      </c>
      <c r="NHP101" s="75" t="str">
        <f>IF(NHP$2="","",(#REF!+#REF!)*NHP78)</f>
        <v/>
      </c>
      <c r="NHQ101" s="75" t="str">
        <f>IF(NHQ$2="","",(#REF!+#REF!)*NHQ78)</f>
        <v/>
      </c>
      <c r="NHR101" s="75" t="str">
        <f>IF(NHR$2="","",(#REF!+#REF!)*NHR78)</f>
        <v/>
      </c>
      <c r="NHS101" s="75" t="str">
        <f>IF(NHS$2="","",(#REF!+#REF!)*NHS78)</f>
        <v/>
      </c>
      <c r="NHT101" s="75" t="str">
        <f>IF(NHT$2="","",(#REF!+#REF!)*NHT78)</f>
        <v/>
      </c>
      <c r="NHU101" s="75" t="str">
        <f>IF(NHU$2="","",(#REF!+#REF!)*NHU78)</f>
        <v/>
      </c>
      <c r="NHV101" s="75" t="str">
        <f>IF(NHV$2="","",(#REF!+#REF!)*NHV78)</f>
        <v/>
      </c>
      <c r="NHW101" s="75" t="str">
        <f>IF(NHW$2="","",(#REF!+#REF!)*NHW78)</f>
        <v/>
      </c>
      <c r="NHX101" s="75" t="str">
        <f>IF(NHX$2="","",(#REF!+#REF!)*NHX78)</f>
        <v/>
      </c>
      <c r="NHY101" s="75" t="str">
        <f>IF(NHY$2="","",(#REF!+#REF!)*NHY78)</f>
        <v/>
      </c>
      <c r="NHZ101" s="75" t="str">
        <f>IF(NHZ$2="","",(#REF!+#REF!)*NHZ78)</f>
        <v/>
      </c>
      <c r="NIA101" s="75" t="str">
        <f>IF(NIA$2="","",(#REF!+#REF!)*NIA78)</f>
        <v/>
      </c>
      <c r="NIB101" s="75" t="str">
        <f>IF(NIB$2="","",(#REF!+#REF!)*NIB78)</f>
        <v/>
      </c>
      <c r="NIC101" s="75" t="str">
        <f>IF(NIC$2="","",(#REF!+#REF!)*NIC78)</f>
        <v/>
      </c>
      <c r="NID101" s="75" t="str">
        <f>IF(NID$2="","",(#REF!+#REF!)*NID78)</f>
        <v/>
      </c>
      <c r="NIE101" s="75" t="str">
        <f>IF(NIE$2="","",(#REF!+#REF!)*NIE78)</f>
        <v/>
      </c>
      <c r="NIF101" s="75" t="str">
        <f>IF(NIF$2="","",(#REF!+#REF!)*NIF78)</f>
        <v/>
      </c>
      <c r="NIG101" s="75" t="str">
        <f>IF(NIG$2="","",(#REF!+#REF!)*NIG78)</f>
        <v/>
      </c>
      <c r="NIH101" s="75" t="str">
        <f>IF(NIH$2="","",(#REF!+#REF!)*NIH78)</f>
        <v/>
      </c>
      <c r="NII101" s="75" t="str">
        <f>IF(NII$2="","",(#REF!+#REF!)*NII78)</f>
        <v/>
      </c>
      <c r="NIJ101" s="75" t="str">
        <f>IF(NIJ$2="","",(#REF!+#REF!)*NIJ78)</f>
        <v/>
      </c>
      <c r="NIK101" s="75" t="str">
        <f>IF(NIK$2="","",(#REF!+#REF!)*NIK78)</f>
        <v/>
      </c>
      <c r="NIL101" s="75" t="str">
        <f>IF(NIL$2="","",(#REF!+#REF!)*NIL78)</f>
        <v/>
      </c>
      <c r="NIM101" s="75" t="str">
        <f>IF(NIM$2="","",(#REF!+#REF!)*NIM78)</f>
        <v/>
      </c>
      <c r="NIN101" s="75" t="str">
        <f>IF(NIN$2="","",(#REF!+#REF!)*NIN78)</f>
        <v/>
      </c>
      <c r="NIO101" s="75" t="str">
        <f>IF(NIO$2="","",(#REF!+#REF!)*NIO78)</f>
        <v/>
      </c>
      <c r="NIP101" s="75" t="str">
        <f>IF(NIP$2="","",(#REF!+#REF!)*NIP78)</f>
        <v/>
      </c>
      <c r="NIQ101" s="75" t="str">
        <f>IF(NIQ$2="","",(#REF!+#REF!)*NIQ78)</f>
        <v/>
      </c>
      <c r="NIR101" s="75" t="str">
        <f>IF(NIR$2="","",(#REF!+#REF!)*NIR78)</f>
        <v/>
      </c>
      <c r="NIS101" s="75" t="str">
        <f>IF(NIS$2="","",(#REF!+#REF!)*NIS78)</f>
        <v/>
      </c>
      <c r="NIT101" s="75" t="str">
        <f>IF(NIT$2="","",(#REF!+#REF!)*NIT78)</f>
        <v/>
      </c>
      <c r="NIU101" s="75" t="str">
        <f>IF(NIU$2="","",(#REF!+#REF!)*NIU78)</f>
        <v/>
      </c>
      <c r="NIV101" s="75" t="str">
        <f>IF(NIV$2="","",(#REF!+#REF!)*NIV78)</f>
        <v/>
      </c>
      <c r="NIW101" s="75" t="str">
        <f>IF(NIW$2="","",(#REF!+#REF!)*NIW78)</f>
        <v/>
      </c>
      <c r="NIX101" s="75" t="str">
        <f>IF(NIX$2="","",(#REF!+#REF!)*NIX78)</f>
        <v/>
      </c>
      <c r="NIY101" s="75" t="str">
        <f>IF(NIY$2="","",(#REF!+#REF!)*NIY78)</f>
        <v/>
      </c>
      <c r="NIZ101" s="75" t="str">
        <f>IF(NIZ$2="","",(#REF!+#REF!)*NIZ78)</f>
        <v/>
      </c>
      <c r="NJA101" s="75" t="str">
        <f>IF(NJA$2="","",(#REF!+#REF!)*NJA78)</f>
        <v/>
      </c>
      <c r="NJB101" s="75" t="str">
        <f>IF(NJB$2="","",(#REF!+#REF!)*NJB78)</f>
        <v/>
      </c>
      <c r="NJC101" s="75" t="str">
        <f>IF(NJC$2="","",(#REF!+#REF!)*NJC78)</f>
        <v/>
      </c>
      <c r="NJD101" s="75" t="str">
        <f>IF(NJD$2="","",(#REF!+#REF!)*NJD78)</f>
        <v/>
      </c>
      <c r="NJE101" s="75" t="str">
        <f>IF(NJE$2="","",(#REF!+#REF!)*NJE78)</f>
        <v/>
      </c>
      <c r="NJF101" s="75" t="str">
        <f>IF(NJF$2="","",(#REF!+#REF!)*NJF78)</f>
        <v/>
      </c>
      <c r="NJG101" s="75" t="str">
        <f>IF(NJG$2="","",(#REF!+#REF!)*NJG78)</f>
        <v/>
      </c>
      <c r="NJH101" s="75" t="str">
        <f>IF(NJH$2="","",(#REF!+#REF!)*NJH78)</f>
        <v/>
      </c>
      <c r="NJI101" s="75" t="str">
        <f>IF(NJI$2="","",(#REF!+#REF!)*NJI78)</f>
        <v/>
      </c>
      <c r="NJJ101" s="75" t="str">
        <f>IF(NJJ$2="","",(#REF!+#REF!)*NJJ78)</f>
        <v/>
      </c>
      <c r="NJK101" s="75" t="str">
        <f>IF(NJK$2="","",(#REF!+#REF!)*NJK78)</f>
        <v/>
      </c>
      <c r="NJL101" s="75" t="str">
        <f>IF(NJL$2="","",(#REF!+#REF!)*NJL78)</f>
        <v/>
      </c>
      <c r="NJM101" s="75" t="str">
        <f>IF(NJM$2="","",(#REF!+#REF!)*NJM78)</f>
        <v/>
      </c>
      <c r="NJN101" s="75" t="str">
        <f>IF(NJN$2="","",(#REF!+#REF!)*NJN78)</f>
        <v/>
      </c>
      <c r="NJO101" s="75" t="str">
        <f>IF(NJO$2="","",(#REF!+#REF!)*NJO78)</f>
        <v/>
      </c>
      <c r="NJP101" s="75" t="str">
        <f>IF(NJP$2="","",(#REF!+#REF!)*NJP78)</f>
        <v/>
      </c>
      <c r="NJQ101" s="75" t="str">
        <f>IF(NJQ$2="","",(#REF!+#REF!)*NJQ78)</f>
        <v/>
      </c>
      <c r="NJR101" s="75" t="str">
        <f>IF(NJR$2="","",(#REF!+#REF!)*NJR78)</f>
        <v/>
      </c>
      <c r="NJS101" s="75" t="str">
        <f>IF(NJS$2="","",(#REF!+#REF!)*NJS78)</f>
        <v/>
      </c>
      <c r="NJT101" s="75" t="str">
        <f>IF(NJT$2="","",(#REF!+#REF!)*NJT78)</f>
        <v/>
      </c>
      <c r="NJU101" s="75" t="str">
        <f>IF(NJU$2="","",(#REF!+#REF!)*NJU78)</f>
        <v/>
      </c>
      <c r="NJV101" s="75" t="str">
        <f>IF(NJV$2="","",(#REF!+#REF!)*NJV78)</f>
        <v/>
      </c>
      <c r="NJW101" s="75" t="str">
        <f>IF(NJW$2="","",(#REF!+#REF!)*NJW78)</f>
        <v/>
      </c>
      <c r="NJX101" s="75" t="str">
        <f>IF(NJX$2="","",(#REF!+#REF!)*NJX78)</f>
        <v/>
      </c>
      <c r="NJY101" s="75" t="str">
        <f>IF(NJY$2="","",(#REF!+#REF!)*NJY78)</f>
        <v/>
      </c>
      <c r="NJZ101" s="75" t="str">
        <f>IF(NJZ$2="","",(#REF!+#REF!)*NJZ78)</f>
        <v/>
      </c>
      <c r="NKA101" s="75" t="str">
        <f>IF(NKA$2="","",(#REF!+#REF!)*NKA78)</f>
        <v/>
      </c>
      <c r="NKB101" s="75" t="str">
        <f>IF(NKB$2="","",(#REF!+#REF!)*NKB78)</f>
        <v/>
      </c>
      <c r="NKC101" s="75" t="str">
        <f>IF(NKC$2="","",(#REF!+#REF!)*NKC78)</f>
        <v/>
      </c>
      <c r="NKD101" s="75" t="str">
        <f>IF(NKD$2="","",(#REF!+#REF!)*NKD78)</f>
        <v/>
      </c>
      <c r="NKE101" s="75" t="str">
        <f>IF(NKE$2="","",(#REF!+#REF!)*NKE78)</f>
        <v/>
      </c>
      <c r="NKF101" s="75" t="str">
        <f>IF(NKF$2="","",(#REF!+#REF!)*NKF78)</f>
        <v/>
      </c>
      <c r="NKG101" s="75" t="str">
        <f>IF(NKG$2="","",(#REF!+#REF!)*NKG78)</f>
        <v/>
      </c>
      <c r="NKH101" s="75" t="str">
        <f>IF(NKH$2="","",(#REF!+#REF!)*NKH78)</f>
        <v/>
      </c>
      <c r="NKI101" s="75" t="str">
        <f>IF(NKI$2="","",(#REF!+#REF!)*NKI78)</f>
        <v/>
      </c>
      <c r="NKJ101" s="75" t="str">
        <f>IF(NKJ$2="","",(#REF!+#REF!)*NKJ78)</f>
        <v/>
      </c>
      <c r="NKK101" s="75" t="str">
        <f>IF(NKK$2="","",(#REF!+#REF!)*NKK78)</f>
        <v/>
      </c>
      <c r="NKL101" s="75" t="str">
        <f>IF(NKL$2="","",(#REF!+#REF!)*NKL78)</f>
        <v/>
      </c>
      <c r="NKM101" s="75" t="str">
        <f>IF(NKM$2="","",(#REF!+#REF!)*NKM78)</f>
        <v/>
      </c>
      <c r="NKN101" s="75" t="str">
        <f>IF(NKN$2="","",(#REF!+#REF!)*NKN78)</f>
        <v/>
      </c>
      <c r="NKO101" s="75" t="str">
        <f>IF(NKO$2="","",(#REF!+#REF!)*NKO78)</f>
        <v/>
      </c>
      <c r="NKP101" s="75" t="str">
        <f>IF(NKP$2="","",(#REF!+#REF!)*NKP78)</f>
        <v/>
      </c>
      <c r="NKQ101" s="75" t="str">
        <f>IF(NKQ$2="","",(#REF!+#REF!)*NKQ78)</f>
        <v/>
      </c>
      <c r="NKR101" s="75" t="str">
        <f>IF(NKR$2="","",(#REF!+#REF!)*NKR78)</f>
        <v/>
      </c>
      <c r="NKS101" s="75" t="str">
        <f>IF(NKS$2="","",(#REF!+#REF!)*NKS78)</f>
        <v/>
      </c>
      <c r="NKT101" s="75" t="str">
        <f>IF(NKT$2="","",(#REF!+#REF!)*NKT78)</f>
        <v/>
      </c>
      <c r="NKU101" s="75" t="str">
        <f>IF(NKU$2="","",(#REF!+#REF!)*NKU78)</f>
        <v/>
      </c>
      <c r="NKV101" s="75" t="str">
        <f>IF(NKV$2="","",(#REF!+#REF!)*NKV78)</f>
        <v/>
      </c>
      <c r="NKW101" s="75" t="str">
        <f>IF(NKW$2="","",(#REF!+#REF!)*NKW78)</f>
        <v/>
      </c>
      <c r="NKX101" s="75" t="str">
        <f>IF(NKX$2="","",(#REF!+#REF!)*NKX78)</f>
        <v/>
      </c>
      <c r="NKY101" s="75" t="str">
        <f>IF(NKY$2="","",(#REF!+#REF!)*NKY78)</f>
        <v/>
      </c>
      <c r="NKZ101" s="75" t="str">
        <f>IF(NKZ$2="","",(#REF!+#REF!)*NKZ78)</f>
        <v/>
      </c>
      <c r="NLA101" s="75" t="str">
        <f>IF(NLA$2="","",(#REF!+#REF!)*NLA78)</f>
        <v/>
      </c>
      <c r="NLB101" s="75" t="str">
        <f>IF(NLB$2="","",(#REF!+#REF!)*NLB78)</f>
        <v/>
      </c>
      <c r="NLC101" s="75" t="str">
        <f>IF(NLC$2="","",(#REF!+#REF!)*NLC78)</f>
        <v/>
      </c>
      <c r="NLD101" s="75" t="str">
        <f>IF(NLD$2="","",(#REF!+#REF!)*NLD78)</f>
        <v/>
      </c>
      <c r="NLE101" s="75" t="str">
        <f>IF(NLE$2="","",(#REF!+#REF!)*NLE78)</f>
        <v/>
      </c>
      <c r="NLF101" s="75" t="str">
        <f>IF(NLF$2="","",(#REF!+#REF!)*NLF78)</f>
        <v/>
      </c>
      <c r="NLG101" s="75" t="str">
        <f>IF(NLG$2="","",(#REF!+#REF!)*NLG78)</f>
        <v/>
      </c>
      <c r="NLH101" s="75" t="str">
        <f>IF(NLH$2="","",(#REF!+#REF!)*NLH78)</f>
        <v/>
      </c>
      <c r="NLI101" s="75" t="str">
        <f>IF(NLI$2="","",(#REF!+#REF!)*NLI78)</f>
        <v/>
      </c>
      <c r="NLJ101" s="75" t="str">
        <f>IF(NLJ$2="","",(#REF!+#REF!)*NLJ78)</f>
        <v/>
      </c>
      <c r="NLK101" s="75" t="str">
        <f>IF(NLK$2="","",(#REF!+#REF!)*NLK78)</f>
        <v/>
      </c>
      <c r="NLL101" s="75" t="str">
        <f>IF(NLL$2="","",(#REF!+#REF!)*NLL78)</f>
        <v/>
      </c>
      <c r="NLM101" s="75" t="str">
        <f>IF(NLM$2="","",(#REF!+#REF!)*NLM78)</f>
        <v/>
      </c>
      <c r="NLN101" s="75" t="str">
        <f>IF(NLN$2="","",(#REF!+#REF!)*NLN78)</f>
        <v/>
      </c>
      <c r="NLO101" s="75" t="str">
        <f>IF(NLO$2="","",(#REF!+#REF!)*NLO78)</f>
        <v/>
      </c>
      <c r="NLP101" s="75" t="str">
        <f>IF(NLP$2="","",(#REF!+#REF!)*NLP78)</f>
        <v/>
      </c>
      <c r="NLQ101" s="75" t="str">
        <f>IF(NLQ$2="","",(#REF!+#REF!)*NLQ78)</f>
        <v/>
      </c>
      <c r="NLR101" s="75" t="str">
        <f>IF(NLR$2="","",(#REF!+#REF!)*NLR78)</f>
        <v/>
      </c>
      <c r="NLS101" s="75" t="str">
        <f>IF(NLS$2="","",(#REF!+#REF!)*NLS78)</f>
        <v/>
      </c>
      <c r="NLT101" s="75" t="str">
        <f>IF(NLT$2="","",(#REF!+#REF!)*NLT78)</f>
        <v/>
      </c>
      <c r="NLU101" s="75" t="str">
        <f>IF(NLU$2="","",(#REF!+#REF!)*NLU78)</f>
        <v/>
      </c>
      <c r="NLV101" s="75" t="str">
        <f>IF(NLV$2="","",(#REF!+#REF!)*NLV78)</f>
        <v/>
      </c>
      <c r="NLW101" s="75" t="str">
        <f>IF(NLW$2="","",(#REF!+#REF!)*NLW78)</f>
        <v/>
      </c>
      <c r="NLX101" s="75" t="str">
        <f>IF(NLX$2="","",(#REF!+#REF!)*NLX78)</f>
        <v/>
      </c>
      <c r="NLY101" s="75" t="str">
        <f>IF(NLY$2="","",(#REF!+#REF!)*NLY78)</f>
        <v/>
      </c>
      <c r="NLZ101" s="75" t="str">
        <f>IF(NLZ$2="","",(#REF!+#REF!)*NLZ78)</f>
        <v/>
      </c>
      <c r="NMA101" s="75" t="str">
        <f>IF(NMA$2="","",(#REF!+#REF!)*NMA78)</f>
        <v/>
      </c>
      <c r="NMB101" s="75" t="str">
        <f>IF(NMB$2="","",(#REF!+#REF!)*NMB78)</f>
        <v/>
      </c>
      <c r="NMC101" s="75" t="str">
        <f>IF(NMC$2="","",(#REF!+#REF!)*NMC78)</f>
        <v/>
      </c>
      <c r="NMD101" s="75" t="str">
        <f>IF(NMD$2="","",(#REF!+#REF!)*NMD78)</f>
        <v/>
      </c>
      <c r="NME101" s="75" t="str">
        <f>IF(NME$2="","",(#REF!+#REF!)*NME78)</f>
        <v/>
      </c>
      <c r="NMF101" s="75" t="str">
        <f>IF(NMF$2="","",(#REF!+#REF!)*NMF78)</f>
        <v/>
      </c>
      <c r="NMG101" s="75" t="str">
        <f>IF(NMG$2="","",(#REF!+#REF!)*NMG78)</f>
        <v/>
      </c>
      <c r="NMH101" s="75" t="str">
        <f>IF(NMH$2="","",(#REF!+#REF!)*NMH78)</f>
        <v/>
      </c>
      <c r="NMI101" s="75" t="str">
        <f>IF(NMI$2="","",(#REF!+#REF!)*NMI78)</f>
        <v/>
      </c>
      <c r="NMJ101" s="75" t="str">
        <f>IF(NMJ$2="","",(#REF!+#REF!)*NMJ78)</f>
        <v/>
      </c>
      <c r="NMK101" s="75" t="str">
        <f>IF(NMK$2="","",(#REF!+#REF!)*NMK78)</f>
        <v/>
      </c>
      <c r="NML101" s="75" t="str">
        <f>IF(NML$2="","",(#REF!+#REF!)*NML78)</f>
        <v/>
      </c>
      <c r="NMM101" s="75" t="str">
        <f>IF(NMM$2="","",(#REF!+#REF!)*NMM78)</f>
        <v/>
      </c>
      <c r="NMN101" s="75" t="str">
        <f>IF(NMN$2="","",(#REF!+#REF!)*NMN78)</f>
        <v/>
      </c>
      <c r="NMO101" s="75" t="str">
        <f>IF(NMO$2="","",(#REF!+#REF!)*NMO78)</f>
        <v/>
      </c>
      <c r="NMP101" s="75" t="str">
        <f>IF(NMP$2="","",(#REF!+#REF!)*NMP78)</f>
        <v/>
      </c>
      <c r="NMQ101" s="75" t="str">
        <f>IF(NMQ$2="","",(#REF!+#REF!)*NMQ78)</f>
        <v/>
      </c>
      <c r="NMR101" s="75" t="str">
        <f>IF(NMR$2="","",(#REF!+#REF!)*NMR78)</f>
        <v/>
      </c>
      <c r="NMS101" s="75" t="str">
        <f>IF(NMS$2="","",(#REF!+#REF!)*NMS78)</f>
        <v/>
      </c>
      <c r="NMT101" s="75" t="str">
        <f>IF(NMT$2="","",(#REF!+#REF!)*NMT78)</f>
        <v/>
      </c>
      <c r="NMU101" s="75" t="str">
        <f>IF(NMU$2="","",(#REF!+#REF!)*NMU78)</f>
        <v/>
      </c>
      <c r="NMV101" s="75" t="str">
        <f>IF(NMV$2="","",(#REF!+#REF!)*NMV78)</f>
        <v/>
      </c>
      <c r="NMW101" s="75" t="str">
        <f>IF(NMW$2="","",(#REF!+#REF!)*NMW78)</f>
        <v/>
      </c>
      <c r="NMX101" s="75" t="str">
        <f>IF(NMX$2="","",(#REF!+#REF!)*NMX78)</f>
        <v/>
      </c>
      <c r="NMY101" s="75" t="str">
        <f>IF(NMY$2="","",(#REF!+#REF!)*NMY78)</f>
        <v/>
      </c>
      <c r="NMZ101" s="75" t="str">
        <f>IF(NMZ$2="","",(#REF!+#REF!)*NMZ78)</f>
        <v/>
      </c>
      <c r="NNA101" s="75" t="str">
        <f>IF(NNA$2="","",(#REF!+#REF!)*NNA78)</f>
        <v/>
      </c>
      <c r="NNB101" s="75" t="str">
        <f>IF(NNB$2="","",(#REF!+#REF!)*NNB78)</f>
        <v/>
      </c>
      <c r="NNC101" s="75" t="str">
        <f>IF(NNC$2="","",(#REF!+#REF!)*NNC78)</f>
        <v/>
      </c>
      <c r="NND101" s="75" t="str">
        <f>IF(NND$2="","",(#REF!+#REF!)*NND78)</f>
        <v/>
      </c>
      <c r="NNE101" s="75" t="str">
        <f>IF(NNE$2="","",(#REF!+#REF!)*NNE78)</f>
        <v/>
      </c>
      <c r="NNF101" s="75" t="str">
        <f>IF(NNF$2="","",(#REF!+#REF!)*NNF78)</f>
        <v/>
      </c>
      <c r="NNG101" s="75" t="str">
        <f>IF(NNG$2="","",(#REF!+#REF!)*NNG78)</f>
        <v/>
      </c>
      <c r="NNH101" s="75" t="str">
        <f>IF(NNH$2="","",(#REF!+#REF!)*NNH78)</f>
        <v/>
      </c>
      <c r="NNI101" s="75" t="str">
        <f>IF(NNI$2="","",(#REF!+#REF!)*NNI78)</f>
        <v/>
      </c>
      <c r="NNJ101" s="75" t="str">
        <f>IF(NNJ$2="","",(#REF!+#REF!)*NNJ78)</f>
        <v/>
      </c>
      <c r="NNK101" s="75" t="str">
        <f>IF(NNK$2="","",(#REF!+#REF!)*NNK78)</f>
        <v/>
      </c>
      <c r="NNL101" s="75" t="str">
        <f>IF(NNL$2="","",(#REF!+#REF!)*NNL78)</f>
        <v/>
      </c>
      <c r="NNM101" s="75" t="str">
        <f>IF(NNM$2="","",(#REF!+#REF!)*NNM78)</f>
        <v/>
      </c>
      <c r="NNN101" s="75" t="str">
        <f>IF(NNN$2="","",(#REF!+#REF!)*NNN78)</f>
        <v/>
      </c>
      <c r="NNO101" s="75" t="str">
        <f>IF(NNO$2="","",(#REF!+#REF!)*NNO78)</f>
        <v/>
      </c>
      <c r="NNP101" s="75" t="str">
        <f>IF(NNP$2="","",(#REF!+#REF!)*NNP78)</f>
        <v/>
      </c>
      <c r="NNQ101" s="75" t="str">
        <f>IF(NNQ$2="","",(#REF!+#REF!)*NNQ78)</f>
        <v/>
      </c>
      <c r="NNR101" s="75" t="str">
        <f>IF(NNR$2="","",(#REF!+#REF!)*NNR78)</f>
        <v/>
      </c>
      <c r="NNS101" s="75" t="str">
        <f>IF(NNS$2="","",(#REF!+#REF!)*NNS78)</f>
        <v/>
      </c>
      <c r="NNT101" s="75" t="str">
        <f>IF(NNT$2="","",(#REF!+#REF!)*NNT78)</f>
        <v/>
      </c>
      <c r="NNU101" s="75" t="str">
        <f>IF(NNU$2="","",(#REF!+#REF!)*NNU78)</f>
        <v/>
      </c>
      <c r="NNV101" s="75" t="str">
        <f>IF(NNV$2="","",(#REF!+#REF!)*NNV78)</f>
        <v/>
      </c>
      <c r="NNW101" s="75" t="str">
        <f>IF(NNW$2="","",(#REF!+#REF!)*NNW78)</f>
        <v/>
      </c>
      <c r="NNX101" s="75" t="str">
        <f>IF(NNX$2="","",(#REF!+#REF!)*NNX78)</f>
        <v/>
      </c>
      <c r="NNY101" s="75" t="str">
        <f>IF(NNY$2="","",(#REF!+#REF!)*NNY78)</f>
        <v/>
      </c>
      <c r="NNZ101" s="75" t="str">
        <f>IF(NNZ$2="","",(#REF!+#REF!)*NNZ78)</f>
        <v/>
      </c>
      <c r="NOA101" s="75" t="str">
        <f>IF(NOA$2="","",(#REF!+#REF!)*NOA78)</f>
        <v/>
      </c>
      <c r="NOB101" s="75" t="str">
        <f>IF(NOB$2="","",(#REF!+#REF!)*NOB78)</f>
        <v/>
      </c>
      <c r="NOC101" s="75" t="str">
        <f>IF(NOC$2="","",(#REF!+#REF!)*NOC78)</f>
        <v/>
      </c>
      <c r="NOD101" s="75" t="str">
        <f>IF(NOD$2="","",(#REF!+#REF!)*NOD78)</f>
        <v/>
      </c>
      <c r="NOE101" s="75" t="str">
        <f>IF(NOE$2="","",(#REF!+#REF!)*NOE78)</f>
        <v/>
      </c>
      <c r="NOF101" s="75" t="str">
        <f>IF(NOF$2="","",(#REF!+#REF!)*NOF78)</f>
        <v/>
      </c>
      <c r="NOG101" s="75" t="str">
        <f>IF(NOG$2="","",(#REF!+#REF!)*NOG78)</f>
        <v/>
      </c>
      <c r="NOH101" s="75" t="str">
        <f>IF(NOH$2="","",(#REF!+#REF!)*NOH78)</f>
        <v/>
      </c>
      <c r="NOI101" s="75" t="str">
        <f>IF(NOI$2="","",(#REF!+#REF!)*NOI78)</f>
        <v/>
      </c>
      <c r="NOJ101" s="75" t="str">
        <f>IF(NOJ$2="","",(#REF!+#REF!)*NOJ78)</f>
        <v/>
      </c>
      <c r="NOK101" s="75" t="str">
        <f>IF(NOK$2="","",(#REF!+#REF!)*NOK78)</f>
        <v/>
      </c>
      <c r="NOL101" s="75" t="str">
        <f>IF(NOL$2="","",(#REF!+#REF!)*NOL78)</f>
        <v/>
      </c>
      <c r="NOM101" s="75" t="str">
        <f>IF(NOM$2="","",(#REF!+#REF!)*NOM78)</f>
        <v/>
      </c>
      <c r="NON101" s="75" t="str">
        <f>IF(NON$2="","",(#REF!+#REF!)*NON78)</f>
        <v/>
      </c>
      <c r="NOO101" s="75" t="str">
        <f>IF(NOO$2="","",(#REF!+#REF!)*NOO78)</f>
        <v/>
      </c>
      <c r="NOP101" s="75" t="str">
        <f>IF(NOP$2="","",(#REF!+#REF!)*NOP78)</f>
        <v/>
      </c>
      <c r="NOQ101" s="75" t="str">
        <f>IF(NOQ$2="","",(#REF!+#REF!)*NOQ78)</f>
        <v/>
      </c>
      <c r="NOR101" s="75" t="str">
        <f>IF(NOR$2="","",(#REF!+#REF!)*NOR78)</f>
        <v/>
      </c>
      <c r="NOS101" s="75" t="str">
        <f>IF(NOS$2="","",(#REF!+#REF!)*NOS78)</f>
        <v/>
      </c>
      <c r="NOT101" s="75" t="str">
        <f>IF(NOT$2="","",(#REF!+#REF!)*NOT78)</f>
        <v/>
      </c>
      <c r="NOU101" s="75" t="str">
        <f>IF(NOU$2="","",(#REF!+#REF!)*NOU78)</f>
        <v/>
      </c>
      <c r="NOV101" s="75" t="str">
        <f>IF(NOV$2="","",(#REF!+#REF!)*NOV78)</f>
        <v/>
      </c>
      <c r="NOW101" s="75" t="str">
        <f>IF(NOW$2="","",(#REF!+#REF!)*NOW78)</f>
        <v/>
      </c>
      <c r="NOX101" s="75" t="str">
        <f>IF(NOX$2="","",(#REF!+#REF!)*NOX78)</f>
        <v/>
      </c>
      <c r="NOY101" s="75" t="str">
        <f>IF(NOY$2="","",(#REF!+#REF!)*NOY78)</f>
        <v/>
      </c>
      <c r="NOZ101" s="75" t="str">
        <f>IF(NOZ$2="","",(#REF!+#REF!)*NOZ78)</f>
        <v/>
      </c>
      <c r="NPA101" s="75" t="str">
        <f>IF(NPA$2="","",(#REF!+#REF!)*NPA78)</f>
        <v/>
      </c>
      <c r="NPB101" s="75" t="str">
        <f>IF(NPB$2="","",(#REF!+#REF!)*NPB78)</f>
        <v/>
      </c>
      <c r="NPC101" s="75" t="str">
        <f>IF(NPC$2="","",(#REF!+#REF!)*NPC78)</f>
        <v/>
      </c>
      <c r="NPD101" s="75" t="str">
        <f>IF(NPD$2="","",(#REF!+#REF!)*NPD78)</f>
        <v/>
      </c>
      <c r="NPE101" s="75" t="str">
        <f>IF(NPE$2="","",(#REF!+#REF!)*NPE78)</f>
        <v/>
      </c>
      <c r="NPF101" s="75" t="str">
        <f>IF(NPF$2="","",(#REF!+#REF!)*NPF78)</f>
        <v/>
      </c>
      <c r="NPG101" s="75" t="str">
        <f>IF(NPG$2="","",(#REF!+#REF!)*NPG78)</f>
        <v/>
      </c>
      <c r="NPH101" s="75" t="str">
        <f>IF(NPH$2="","",(#REF!+#REF!)*NPH78)</f>
        <v/>
      </c>
      <c r="NPI101" s="75" t="str">
        <f>IF(NPI$2="","",(#REF!+#REF!)*NPI78)</f>
        <v/>
      </c>
      <c r="NPJ101" s="75" t="str">
        <f>IF(NPJ$2="","",(#REF!+#REF!)*NPJ78)</f>
        <v/>
      </c>
      <c r="NPK101" s="75" t="str">
        <f>IF(NPK$2="","",(#REF!+#REF!)*NPK78)</f>
        <v/>
      </c>
      <c r="NPL101" s="75" t="str">
        <f>IF(NPL$2="","",(#REF!+#REF!)*NPL78)</f>
        <v/>
      </c>
      <c r="NPM101" s="75" t="str">
        <f>IF(NPM$2="","",(#REF!+#REF!)*NPM78)</f>
        <v/>
      </c>
      <c r="NPN101" s="75" t="str">
        <f>IF(NPN$2="","",(#REF!+#REF!)*NPN78)</f>
        <v/>
      </c>
      <c r="NPO101" s="75" t="str">
        <f>IF(NPO$2="","",(#REF!+#REF!)*NPO78)</f>
        <v/>
      </c>
      <c r="NPP101" s="75" t="str">
        <f>IF(NPP$2="","",(#REF!+#REF!)*NPP78)</f>
        <v/>
      </c>
      <c r="NPQ101" s="75" t="str">
        <f>IF(NPQ$2="","",(#REF!+#REF!)*NPQ78)</f>
        <v/>
      </c>
      <c r="NPR101" s="75" t="str">
        <f>IF(NPR$2="","",(#REF!+#REF!)*NPR78)</f>
        <v/>
      </c>
      <c r="NPS101" s="75" t="str">
        <f>IF(NPS$2="","",(#REF!+#REF!)*NPS78)</f>
        <v/>
      </c>
      <c r="NPT101" s="75" t="str">
        <f>IF(NPT$2="","",(#REF!+#REF!)*NPT78)</f>
        <v/>
      </c>
      <c r="NPU101" s="75" t="str">
        <f>IF(NPU$2="","",(#REF!+#REF!)*NPU78)</f>
        <v/>
      </c>
      <c r="NPV101" s="75" t="str">
        <f>IF(NPV$2="","",(#REF!+#REF!)*NPV78)</f>
        <v/>
      </c>
      <c r="NPW101" s="75" t="str">
        <f>IF(NPW$2="","",(#REF!+#REF!)*NPW78)</f>
        <v/>
      </c>
      <c r="NPX101" s="75" t="str">
        <f>IF(NPX$2="","",(#REF!+#REF!)*NPX78)</f>
        <v/>
      </c>
      <c r="NPY101" s="75" t="str">
        <f>IF(NPY$2="","",(#REF!+#REF!)*NPY78)</f>
        <v/>
      </c>
      <c r="NPZ101" s="75" t="str">
        <f>IF(NPZ$2="","",(#REF!+#REF!)*NPZ78)</f>
        <v/>
      </c>
      <c r="NQA101" s="75" t="str">
        <f>IF(NQA$2="","",(#REF!+#REF!)*NQA78)</f>
        <v/>
      </c>
      <c r="NQB101" s="75" t="str">
        <f>IF(NQB$2="","",(#REF!+#REF!)*NQB78)</f>
        <v/>
      </c>
      <c r="NQC101" s="75" t="str">
        <f>IF(NQC$2="","",(#REF!+#REF!)*NQC78)</f>
        <v/>
      </c>
      <c r="NQD101" s="75" t="str">
        <f>IF(NQD$2="","",(#REF!+#REF!)*NQD78)</f>
        <v/>
      </c>
      <c r="NQE101" s="75" t="str">
        <f>IF(NQE$2="","",(#REF!+#REF!)*NQE78)</f>
        <v/>
      </c>
      <c r="NQF101" s="75" t="str">
        <f>IF(NQF$2="","",(#REF!+#REF!)*NQF78)</f>
        <v/>
      </c>
      <c r="NQG101" s="75" t="str">
        <f>IF(NQG$2="","",(#REF!+#REF!)*NQG78)</f>
        <v/>
      </c>
      <c r="NQH101" s="75" t="str">
        <f>IF(NQH$2="","",(#REF!+#REF!)*NQH78)</f>
        <v/>
      </c>
      <c r="NQI101" s="75" t="str">
        <f>IF(NQI$2="","",(#REF!+#REF!)*NQI78)</f>
        <v/>
      </c>
      <c r="NQJ101" s="75" t="str">
        <f>IF(NQJ$2="","",(#REF!+#REF!)*NQJ78)</f>
        <v/>
      </c>
      <c r="NQK101" s="75" t="str">
        <f>IF(NQK$2="","",(#REF!+#REF!)*NQK78)</f>
        <v/>
      </c>
      <c r="NQL101" s="75" t="str">
        <f>IF(NQL$2="","",(#REF!+#REF!)*NQL78)</f>
        <v/>
      </c>
      <c r="NQM101" s="75" t="str">
        <f>IF(NQM$2="","",(#REF!+#REF!)*NQM78)</f>
        <v/>
      </c>
      <c r="NQN101" s="75" t="str">
        <f>IF(NQN$2="","",(#REF!+#REF!)*NQN78)</f>
        <v/>
      </c>
      <c r="NQO101" s="75" t="str">
        <f>IF(NQO$2="","",(#REF!+#REF!)*NQO78)</f>
        <v/>
      </c>
      <c r="NQP101" s="75" t="str">
        <f>IF(NQP$2="","",(#REF!+#REF!)*NQP78)</f>
        <v/>
      </c>
      <c r="NQQ101" s="75" t="str">
        <f>IF(NQQ$2="","",(#REF!+#REF!)*NQQ78)</f>
        <v/>
      </c>
      <c r="NQR101" s="75" t="str">
        <f>IF(NQR$2="","",(#REF!+#REF!)*NQR78)</f>
        <v/>
      </c>
      <c r="NQS101" s="75" t="str">
        <f>IF(NQS$2="","",(#REF!+#REF!)*NQS78)</f>
        <v/>
      </c>
      <c r="NQT101" s="75" t="str">
        <f>IF(NQT$2="","",(#REF!+#REF!)*NQT78)</f>
        <v/>
      </c>
      <c r="NQU101" s="75" t="str">
        <f>IF(NQU$2="","",(#REF!+#REF!)*NQU78)</f>
        <v/>
      </c>
      <c r="NQV101" s="75" t="str">
        <f>IF(NQV$2="","",(#REF!+#REF!)*NQV78)</f>
        <v/>
      </c>
      <c r="NQW101" s="75" t="str">
        <f>IF(NQW$2="","",(#REF!+#REF!)*NQW78)</f>
        <v/>
      </c>
      <c r="NQX101" s="75" t="str">
        <f>IF(NQX$2="","",(#REF!+#REF!)*NQX78)</f>
        <v/>
      </c>
      <c r="NQY101" s="75" t="str">
        <f>IF(NQY$2="","",(#REF!+#REF!)*NQY78)</f>
        <v/>
      </c>
      <c r="NQZ101" s="75" t="str">
        <f>IF(NQZ$2="","",(#REF!+#REF!)*NQZ78)</f>
        <v/>
      </c>
      <c r="NRA101" s="75" t="str">
        <f>IF(NRA$2="","",(#REF!+#REF!)*NRA78)</f>
        <v/>
      </c>
      <c r="NRB101" s="75" t="str">
        <f>IF(NRB$2="","",(#REF!+#REF!)*NRB78)</f>
        <v/>
      </c>
      <c r="NRC101" s="75" t="str">
        <f>IF(NRC$2="","",(#REF!+#REF!)*NRC78)</f>
        <v/>
      </c>
      <c r="NRD101" s="75" t="str">
        <f>IF(NRD$2="","",(#REF!+#REF!)*NRD78)</f>
        <v/>
      </c>
      <c r="NRE101" s="75" t="str">
        <f>IF(NRE$2="","",(#REF!+#REF!)*NRE78)</f>
        <v/>
      </c>
      <c r="NRF101" s="75" t="str">
        <f>IF(NRF$2="","",(#REF!+#REF!)*NRF78)</f>
        <v/>
      </c>
      <c r="NRG101" s="75" t="str">
        <f>IF(NRG$2="","",(#REF!+#REF!)*NRG78)</f>
        <v/>
      </c>
      <c r="NRH101" s="75" t="str">
        <f>IF(NRH$2="","",(#REF!+#REF!)*NRH78)</f>
        <v/>
      </c>
      <c r="NRI101" s="75" t="str">
        <f>IF(NRI$2="","",(#REF!+#REF!)*NRI78)</f>
        <v/>
      </c>
      <c r="NRJ101" s="75" t="str">
        <f>IF(NRJ$2="","",(#REF!+#REF!)*NRJ78)</f>
        <v/>
      </c>
      <c r="NRK101" s="75" t="str">
        <f>IF(NRK$2="","",(#REF!+#REF!)*NRK78)</f>
        <v/>
      </c>
      <c r="NRL101" s="75" t="str">
        <f>IF(NRL$2="","",(#REF!+#REF!)*NRL78)</f>
        <v/>
      </c>
      <c r="NRM101" s="75" t="str">
        <f>IF(NRM$2="","",(#REF!+#REF!)*NRM78)</f>
        <v/>
      </c>
      <c r="NRN101" s="75" t="str">
        <f>IF(NRN$2="","",(#REF!+#REF!)*NRN78)</f>
        <v/>
      </c>
      <c r="NRO101" s="75" t="str">
        <f>IF(NRO$2="","",(#REF!+#REF!)*NRO78)</f>
        <v/>
      </c>
      <c r="NRP101" s="75" t="str">
        <f>IF(NRP$2="","",(#REF!+#REF!)*NRP78)</f>
        <v/>
      </c>
      <c r="NRQ101" s="75" t="str">
        <f>IF(NRQ$2="","",(#REF!+#REF!)*NRQ78)</f>
        <v/>
      </c>
      <c r="NRR101" s="75" t="str">
        <f>IF(NRR$2="","",(#REF!+#REF!)*NRR78)</f>
        <v/>
      </c>
      <c r="NRS101" s="75" t="str">
        <f>IF(NRS$2="","",(#REF!+#REF!)*NRS78)</f>
        <v/>
      </c>
      <c r="NRT101" s="75" t="str">
        <f>IF(NRT$2="","",(#REF!+#REF!)*NRT78)</f>
        <v/>
      </c>
      <c r="NRU101" s="75" t="str">
        <f>IF(NRU$2="","",(#REF!+#REF!)*NRU78)</f>
        <v/>
      </c>
      <c r="NRV101" s="75" t="str">
        <f>IF(NRV$2="","",(#REF!+#REF!)*NRV78)</f>
        <v/>
      </c>
      <c r="NRW101" s="75" t="str">
        <f>IF(NRW$2="","",(#REF!+#REF!)*NRW78)</f>
        <v/>
      </c>
      <c r="NRX101" s="75" t="str">
        <f>IF(NRX$2="","",(#REF!+#REF!)*NRX78)</f>
        <v/>
      </c>
      <c r="NRY101" s="75" t="str">
        <f>IF(NRY$2="","",(#REF!+#REF!)*NRY78)</f>
        <v/>
      </c>
      <c r="NRZ101" s="75" t="str">
        <f>IF(NRZ$2="","",(#REF!+#REF!)*NRZ78)</f>
        <v/>
      </c>
      <c r="NSA101" s="75" t="str">
        <f>IF(NSA$2="","",(#REF!+#REF!)*NSA78)</f>
        <v/>
      </c>
      <c r="NSB101" s="75" t="str">
        <f>IF(NSB$2="","",(#REF!+#REF!)*NSB78)</f>
        <v/>
      </c>
      <c r="NSC101" s="75" t="str">
        <f>IF(NSC$2="","",(#REF!+#REF!)*NSC78)</f>
        <v/>
      </c>
      <c r="NSD101" s="75" t="str">
        <f>IF(NSD$2="","",(#REF!+#REF!)*NSD78)</f>
        <v/>
      </c>
      <c r="NSE101" s="75" t="str">
        <f>IF(NSE$2="","",(#REF!+#REF!)*NSE78)</f>
        <v/>
      </c>
      <c r="NSF101" s="75" t="str">
        <f>IF(NSF$2="","",(#REF!+#REF!)*NSF78)</f>
        <v/>
      </c>
      <c r="NSG101" s="75" t="str">
        <f>IF(NSG$2="","",(#REF!+#REF!)*NSG78)</f>
        <v/>
      </c>
      <c r="NSH101" s="75" t="str">
        <f>IF(NSH$2="","",(#REF!+#REF!)*NSH78)</f>
        <v/>
      </c>
      <c r="NSI101" s="75" t="str">
        <f>IF(NSI$2="","",(#REF!+#REF!)*NSI78)</f>
        <v/>
      </c>
      <c r="NSJ101" s="75" t="str">
        <f>IF(NSJ$2="","",(#REF!+#REF!)*NSJ78)</f>
        <v/>
      </c>
      <c r="NSK101" s="75" t="str">
        <f>IF(NSK$2="","",(#REF!+#REF!)*NSK78)</f>
        <v/>
      </c>
      <c r="NSL101" s="75" t="str">
        <f>IF(NSL$2="","",(#REF!+#REF!)*NSL78)</f>
        <v/>
      </c>
      <c r="NSM101" s="75" t="str">
        <f>IF(NSM$2="","",(#REF!+#REF!)*NSM78)</f>
        <v/>
      </c>
      <c r="NSN101" s="75" t="str">
        <f>IF(NSN$2="","",(#REF!+#REF!)*NSN78)</f>
        <v/>
      </c>
      <c r="NSO101" s="75" t="str">
        <f>IF(NSO$2="","",(#REF!+#REF!)*NSO78)</f>
        <v/>
      </c>
      <c r="NSP101" s="75" t="str">
        <f>IF(NSP$2="","",(#REF!+#REF!)*NSP78)</f>
        <v/>
      </c>
      <c r="NSQ101" s="75" t="str">
        <f>IF(NSQ$2="","",(#REF!+#REF!)*NSQ78)</f>
        <v/>
      </c>
      <c r="NSR101" s="75" t="str">
        <f>IF(NSR$2="","",(#REF!+#REF!)*NSR78)</f>
        <v/>
      </c>
      <c r="NSS101" s="75" t="str">
        <f>IF(NSS$2="","",(#REF!+#REF!)*NSS78)</f>
        <v/>
      </c>
      <c r="NST101" s="75" t="str">
        <f>IF(NST$2="","",(#REF!+#REF!)*NST78)</f>
        <v/>
      </c>
      <c r="NSU101" s="75" t="str">
        <f>IF(NSU$2="","",(#REF!+#REF!)*NSU78)</f>
        <v/>
      </c>
      <c r="NSV101" s="75" t="str">
        <f>IF(NSV$2="","",(#REF!+#REF!)*NSV78)</f>
        <v/>
      </c>
      <c r="NSW101" s="75" t="str">
        <f>IF(NSW$2="","",(#REF!+#REF!)*NSW78)</f>
        <v/>
      </c>
      <c r="NSX101" s="75" t="str">
        <f>IF(NSX$2="","",(#REF!+#REF!)*NSX78)</f>
        <v/>
      </c>
      <c r="NSY101" s="75" t="str">
        <f>IF(NSY$2="","",(#REF!+#REF!)*NSY78)</f>
        <v/>
      </c>
      <c r="NSZ101" s="75" t="str">
        <f>IF(NSZ$2="","",(#REF!+#REF!)*NSZ78)</f>
        <v/>
      </c>
      <c r="NTA101" s="75" t="str">
        <f>IF(NTA$2="","",(#REF!+#REF!)*NTA78)</f>
        <v/>
      </c>
      <c r="NTB101" s="75" t="str">
        <f>IF(NTB$2="","",(#REF!+#REF!)*NTB78)</f>
        <v/>
      </c>
      <c r="NTC101" s="75" t="str">
        <f>IF(NTC$2="","",(#REF!+#REF!)*NTC78)</f>
        <v/>
      </c>
      <c r="NTD101" s="75" t="str">
        <f>IF(NTD$2="","",(#REF!+#REF!)*NTD78)</f>
        <v/>
      </c>
      <c r="NTE101" s="75" t="str">
        <f>IF(NTE$2="","",(#REF!+#REF!)*NTE78)</f>
        <v/>
      </c>
      <c r="NTF101" s="75" t="str">
        <f>IF(NTF$2="","",(#REF!+#REF!)*NTF78)</f>
        <v/>
      </c>
      <c r="NTG101" s="75" t="str">
        <f>IF(NTG$2="","",(#REF!+#REF!)*NTG78)</f>
        <v/>
      </c>
      <c r="NTH101" s="75" t="str">
        <f>IF(NTH$2="","",(#REF!+#REF!)*NTH78)</f>
        <v/>
      </c>
      <c r="NTI101" s="75" t="str">
        <f>IF(NTI$2="","",(#REF!+#REF!)*NTI78)</f>
        <v/>
      </c>
      <c r="NTJ101" s="75" t="str">
        <f>IF(NTJ$2="","",(#REF!+#REF!)*NTJ78)</f>
        <v/>
      </c>
      <c r="NTK101" s="75" t="str">
        <f>IF(NTK$2="","",(#REF!+#REF!)*NTK78)</f>
        <v/>
      </c>
      <c r="NTL101" s="75" t="str">
        <f>IF(NTL$2="","",(#REF!+#REF!)*NTL78)</f>
        <v/>
      </c>
      <c r="NTM101" s="75" t="str">
        <f>IF(NTM$2="","",(#REF!+#REF!)*NTM78)</f>
        <v/>
      </c>
      <c r="NTN101" s="75" t="str">
        <f>IF(NTN$2="","",(#REF!+#REF!)*NTN78)</f>
        <v/>
      </c>
      <c r="NTO101" s="75" t="str">
        <f>IF(NTO$2="","",(#REF!+#REF!)*NTO78)</f>
        <v/>
      </c>
      <c r="NTP101" s="75" t="str">
        <f>IF(NTP$2="","",(#REF!+#REF!)*NTP78)</f>
        <v/>
      </c>
      <c r="NTQ101" s="75" t="str">
        <f>IF(NTQ$2="","",(#REF!+#REF!)*NTQ78)</f>
        <v/>
      </c>
      <c r="NTR101" s="75" t="str">
        <f>IF(NTR$2="","",(#REF!+#REF!)*NTR78)</f>
        <v/>
      </c>
      <c r="NTS101" s="75" t="str">
        <f>IF(NTS$2="","",(#REF!+#REF!)*NTS78)</f>
        <v/>
      </c>
      <c r="NTT101" s="75" t="str">
        <f>IF(NTT$2="","",(#REF!+#REF!)*NTT78)</f>
        <v/>
      </c>
      <c r="NTU101" s="75" t="str">
        <f>IF(NTU$2="","",(#REF!+#REF!)*NTU78)</f>
        <v/>
      </c>
      <c r="NTV101" s="75" t="str">
        <f>IF(NTV$2="","",(#REF!+#REF!)*NTV78)</f>
        <v/>
      </c>
      <c r="NTW101" s="75" t="str">
        <f>IF(NTW$2="","",(#REF!+#REF!)*NTW78)</f>
        <v/>
      </c>
      <c r="NTX101" s="75" t="str">
        <f>IF(NTX$2="","",(#REF!+#REF!)*NTX78)</f>
        <v/>
      </c>
      <c r="NTY101" s="75" t="str">
        <f>IF(NTY$2="","",(#REF!+#REF!)*NTY78)</f>
        <v/>
      </c>
      <c r="NTZ101" s="75" t="str">
        <f>IF(NTZ$2="","",(#REF!+#REF!)*NTZ78)</f>
        <v/>
      </c>
      <c r="NUA101" s="75" t="str">
        <f>IF(NUA$2="","",(#REF!+#REF!)*NUA78)</f>
        <v/>
      </c>
      <c r="NUB101" s="75" t="str">
        <f>IF(NUB$2="","",(#REF!+#REF!)*NUB78)</f>
        <v/>
      </c>
      <c r="NUC101" s="75" t="str">
        <f>IF(NUC$2="","",(#REF!+#REF!)*NUC78)</f>
        <v/>
      </c>
      <c r="NUD101" s="75" t="str">
        <f>IF(NUD$2="","",(#REF!+#REF!)*NUD78)</f>
        <v/>
      </c>
      <c r="NUE101" s="75" t="str">
        <f>IF(NUE$2="","",(#REF!+#REF!)*NUE78)</f>
        <v/>
      </c>
      <c r="NUF101" s="75" t="str">
        <f>IF(NUF$2="","",(#REF!+#REF!)*NUF78)</f>
        <v/>
      </c>
      <c r="NUG101" s="75" t="str">
        <f>IF(NUG$2="","",(#REF!+#REF!)*NUG78)</f>
        <v/>
      </c>
      <c r="NUH101" s="75" t="str">
        <f>IF(NUH$2="","",(#REF!+#REF!)*NUH78)</f>
        <v/>
      </c>
      <c r="NUI101" s="75" t="str">
        <f>IF(NUI$2="","",(#REF!+#REF!)*NUI78)</f>
        <v/>
      </c>
      <c r="NUJ101" s="75" t="str">
        <f>IF(NUJ$2="","",(#REF!+#REF!)*NUJ78)</f>
        <v/>
      </c>
      <c r="NUK101" s="75" t="str">
        <f>IF(NUK$2="","",(#REF!+#REF!)*NUK78)</f>
        <v/>
      </c>
      <c r="NUL101" s="75" t="str">
        <f>IF(NUL$2="","",(#REF!+#REF!)*NUL78)</f>
        <v/>
      </c>
      <c r="NUM101" s="75" t="str">
        <f>IF(NUM$2="","",(#REF!+#REF!)*NUM78)</f>
        <v/>
      </c>
      <c r="NUN101" s="75" t="str">
        <f>IF(NUN$2="","",(#REF!+#REF!)*NUN78)</f>
        <v/>
      </c>
      <c r="NUO101" s="75" t="str">
        <f>IF(NUO$2="","",(#REF!+#REF!)*NUO78)</f>
        <v/>
      </c>
      <c r="NUP101" s="75" t="str">
        <f>IF(NUP$2="","",(#REF!+#REF!)*NUP78)</f>
        <v/>
      </c>
      <c r="NUQ101" s="75" t="str">
        <f>IF(NUQ$2="","",(#REF!+#REF!)*NUQ78)</f>
        <v/>
      </c>
      <c r="NUR101" s="75" t="str">
        <f>IF(NUR$2="","",(#REF!+#REF!)*NUR78)</f>
        <v/>
      </c>
      <c r="NUS101" s="75" t="str">
        <f>IF(NUS$2="","",(#REF!+#REF!)*NUS78)</f>
        <v/>
      </c>
      <c r="NUT101" s="75" t="str">
        <f>IF(NUT$2="","",(#REF!+#REF!)*NUT78)</f>
        <v/>
      </c>
      <c r="NUU101" s="75" t="str">
        <f>IF(NUU$2="","",(#REF!+#REF!)*NUU78)</f>
        <v/>
      </c>
      <c r="NUV101" s="75" t="str">
        <f>IF(NUV$2="","",(#REF!+#REF!)*NUV78)</f>
        <v/>
      </c>
      <c r="NUW101" s="75" t="str">
        <f>IF(NUW$2="","",(#REF!+#REF!)*NUW78)</f>
        <v/>
      </c>
      <c r="NUX101" s="75" t="str">
        <f>IF(NUX$2="","",(#REF!+#REF!)*NUX78)</f>
        <v/>
      </c>
      <c r="NUY101" s="75" t="str">
        <f>IF(NUY$2="","",(#REF!+#REF!)*NUY78)</f>
        <v/>
      </c>
      <c r="NUZ101" s="75" t="str">
        <f>IF(NUZ$2="","",(#REF!+#REF!)*NUZ78)</f>
        <v/>
      </c>
      <c r="NVA101" s="75" t="str">
        <f>IF(NVA$2="","",(#REF!+#REF!)*NVA78)</f>
        <v/>
      </c>
      <c r="NVB101" s="75" t="str">
        <f>IF(NVB$2="","",(#REF!+#REF!)*NVB78)</f>
        <v/>
      </c>
      <c r="NVC101" s="75" t="str">
        <f>IF(NVC$2="","",(#REF!+#REF!)*NVC78)</f>
        <v/>
      </c>
      <c r="NVD101" s="75" t="str">
        <f>IF(NVD$2="","",(#REF!+#REF!)*NVD78)</f>
        <v/>
      </c>
      <c r="NVE101" s="75" t="str">
        <f>IF(NVE$2="","",(#REF!+#REF!)*NVE78)</f>
        <v/>
      </c>
      <c r="NVF101" s="75" t="str">
        <f>IF(NVF$2="","",(#REF!+#REF!)*NVF78)</f>
        <v/>
      </c>
      <c r="NVG101" s="75" t="str">
        <f>IF(NVG$2="","",(#REF!+#REF!)*NVG78)</f>
        <v/>
      </c>
      <c r="NVH101" s="75" t="str">
        <f>IF(NVH$2="","",(#REF!+#REF!)*NVH78)</f>
        <v/>
      </c>
      <c r="NVI101" s="75" t="str">
        <f>IF(NVI$2="","",(#REF!+#REF!)*NVI78)</f>
        <v/>
      </c>
      <c r="NVJ101" s="75" t="str">
        <f>IF(NVJ$2="","",(#REF!+#REF!)*NVJ78)</f>
        <v/>
      </c>
      <c r="NVK101" s="75" t="str">
        <f>IF(NVK$2="","",(#REF!+#REF!)*NVK78)</f>
        <v/>
      </c>
      <c r="NVL101" s="75" t="str">
        <f>IF(NVL$2="","",(#REF!+#REF!)*NVL78)</f>
        <v/>
      </c>
      <c r="NVM101" s="75" t="str">
        <f>IF(NVM$2="","",(#REF!+#REF!)*NVM78)</f>
        <v/>
      </c>
      <c r="NVN101" s="75" t="str">
        <f>IF(NVN$2="","",(#REF!+#REF!)*NVN78)</f>
        <v/>
      </c>
      <c r="NVO101" s="75" t="str">
        <f>IF(NVO$2="","",(#REF!+#REF!)*NVO78)</f>
        <v/>
      </c>
      <c r="NVP101" s="75" t="str">
        <f>IF(NVP$2="","",(#REF!+#REF!)*NVP78)</f>
        <v/>
      </c>
      <c r="NVQ101" s="75" t="str">
        <f>IF(NVQ$2="","",(#REF!+#REF!)*NVQ78)</f>
        <v/>
      </c>
      <c r="NVR101" s="75" t="str">
        <f>IF(NVR$2="","",(#REF!+#REF!)*NVR78)</f>
        <v/>
      </c>
      <c r="NVS101" s="75" t="str">
        <f>IF(NVS$2="","",(#REF!+#REF!)*NVS78)</f>
        <v/>
      </c>
      <c r="NVT101" s="75" t="str">
        <f>IF(NVT$2="","",(#REF!+#REF!)*NVT78)</f>
        <v/>
      </c>
      <c r="NVU101" s="75" t="str">
        <f>IF(NVU$2="","",(#REF!+#REF!)*NVU78)</f>
        <v/>
      </c>
      <c r="NVV101" s="75" t="str">
        <f>IF(NVV$2="","",(#REF!+#REF!)*NVV78)</f>
        <v/>
      </c>
      <c r="NVW101" s="75" t="str">
        <f>IF(NVW$2="","",(#REF!+#REF!)*NVW78)</f>
        <v/>
      </c>
      <c r="NVX101" s="75" t="str">
        <f>IF(NVX$2="","",(#REF!+#REF!)*NVX78)</f>
        <v/>
      </c>
      <c r="NVY101" s="75" t="str">
        <f>IF(NVY$2="","",(#REF!+#REF!)*NVY78)</f>
        <v/>
      </c>
      <c r="NVZ101" s="75" t="str">
        <f>IF(NVZ$2="","",(#REF!+#REF!)*NVZ78)</f>
        <v/>
      </c>
      <c r="NWA101" s="75" t="str">
        <f>IF(NWA$2="","",(#REF!+#REF!)*NWA78)</f>
        <v/>
      </c>
      <c r="NWB101" s="75" t="str">
        <f>IF(NWB$2="","",(#REF!+#REF!)*NWB78)</f>
        <v/>
      </c>
      <c r="NWC101" s="75" t="str">
        <f>IF(NWC$2="","",(#REF!+#REF!)*NWC78)</f>
        <v/>
      </c>
      <c r="NWD101" s="75" t="str">
        <f>IF(NWD$2="","",(#REF!+#REF!)*NWD78)</f>
        <v/>
      </c>
      <c r="NWE101" s="75" t="str">
        <f>IF(NWE$2="","",(#REF!+#REF!)*NWE78)</f>
        <v/>
      </c>
      <c r="NWF101" s="75" t="str">
        <f>IF(NWF$2="","",(#REF!+#REF!)*NWF78)</f>
        <v/>
      </c>
      <c r="NWG101" s="75" t="str">
        <f>IF(NWG$2="","",(#REF!+#REF!)*NWG78)</f>
        <v/>
      </c>
      <c r="NWH101" s="75" t="str">
        <f>IF(NWH$2="","",(#REF!+#REF!)*NWH78)</f>
        <v/>
      </c>
      <c r="NWI101" s="75" t="str">
        <f>IF(NWI$2="","",(#REF!+#REF!)*NWI78)</f>
        <v/>
      </c>
      <c r="NWJ101" s="75" t="str">
        <f>IF(NWJ$2="","",(#REF!+#REF!)*NWJ78)</f>
        <v/>
      </c>
      <c r="NWK101" s="75" t="str">
        <f>IF(NWK$2="","",(#REF!+#REF!)*NWK78)</f>
        <v/>
      </c>
      <c r="NWL101" s="75" t="str">
        <f>IF(NWL$2="","",(#REF!+#REF!)*NWL78)</f>
        <v/>
      </c>
      <c r="NWM101" s="75" t="str">
        <f>IF(NWM$2="","",(#REF!+#REF!)*NWM78)</f>
        <v/>
      </c>
      <c r="NWN101" s="75" t="str">
        <f>IF(NWN$2="","",(#REF!+#REF!)*NWN78)</f>
        <v/>
      </c>
      <c r="NWO101" s="75" t="str">
        <f>IF(NWO$2="","",(#REF!+#REF!)*NWO78)</f>
        <v/>
      </c>
      <c r="NWP101" s="75" t="str">
        <f>IF(NWP$2="","",(#REF!+#REF!)*NWP78)</f>
        <v/>
      </c>
      <c r="NWQ101" s="75" t="str">
        <f>IF(NWQ$2="","",(#REF!+#REF!)*NWQ78)</f>
        <v/>
      </c>
      <c r="NWR101" s="75" t="str">
        <f>IF(NWR$2="","",(#REF!+#REF!)*NWR78)</f>
        <v/>
      </c>
      <c r="NWS101" s="75" t="str">
        <f>IF(NWS$2="","",(#REF!+#REF!)*NWS78)</f>
        <v/>
      </c>
      <c r="NWT101" s="75" t="str">
        <f>IF(NWT$2="","",(#REF!+#REF!)*NWT78)</f>
        <v/>
      </c>
      <c r="NWU101" s="75" t="str">
        <f>IF(NWU$2="","",(#REF!+#REF!)*NWU78)</f>
        <v/>
      </c>
      <c r="NWV101" s="75" t="str">
        <f>IF(NWV$2="","",(#REF!+#REF!)*NWV78)</f>
        <v/>
      </c>
      <c r="NWW101" s="75" t="str">
        <f>IF(NWW$2="","",(#REF!+#REF!)*NWW78)</f>
        <v/>
      </c>
      <c r="NWX101" s="75" t="str">
        <f>IF(NWX$2="","",(#REF!+#REF!)*NWX78)</f>
        <v/>
      </c>
      <c r="NWY101" s="75" t="str">
        <f>IF(NWY$2="","",(#REF!+#REF!)*NWY78)</f>
        <v/>
      </c>
      <c r="NWZ101" s="75" t="str">
        <f>IF(NWZ$2="","",(#REF!+#REF!)*NWZ78)</f>
        <v/>
      </c>
      <c r="NXA101" s="75" t="str">
        <f>IF(NXA$2="","",(#REF!+#REF!)*NXA78)</f>
        <v/>
      </c>
      <c r="NXB101" s="75" t="str">
        <f>IF(NXB$2="","",(#REF!+#REF!)*NXB78)</f>
        <v/>
      </c>
      <c r="NXC101" s="75" t="str">
        <f>IF(NXC$2="","",(#REF!+#REF!)*NXC78)</f>
        <v/>
      </c>
      <c r="NXD101" s="75" t="str">
        <f>IF(NXD$2="","",(#REF!+#REF!)*NXD78)</f>
        <v/>
      </c>
      <c r="NXE101" s="75" t="str">
        <f>IF(NXE$2="","",(#REF!+#REF!)*NXE78)</f>
        <v/>
      </c>
      <c r="NXF101" s="75" t="str">
        <f>IF(NXF$2="","",(#REF!+#REF!)*NXF78)</f>
        <v/>
      </c>
      <c r="NXG101" s="75" t="str">
        <f>IF(NXG$2="","",(#REF!+#REF!)*NXG78)</f>
        <v/>
      </c>
      <c r="NXH101" s="75" t="str">
        <f>IF(NXH$2="","",(#REF!+#REF!)*NXH78)</f>
        <v/>
      </c>
      <c r="NXI101" s="75" t="str">
        <f>IF(NXI$2="","",(#REF!+#REF!)*NXI78)</f>
        <v/>
      </c>
      <c r="NXJ101" s="75" t="str">
        <f>IF(NXJ$2="","",(#REF!+#REF!)*NXJ78)</f>
        <v/>
      </c>
      <c r="NXK101" s="75" t="str">
        <f>IF(NXK$2="","",(#REF!+#REF!)*NXK78)</f>
        <v/>
      </c>
      <c r="NXL101" s="75" t="str">
        <f>IF(NXL$2="","",(#REF!+#REF!)*NXL78)</f>
        <v/>
      </c>
      <c r="NXM101" s="75" t="str">
        <f>IF(NXM$2="","",(#REF!+#REF!)*NXM78)</f>
        <v/>
      </c>
      <c r="NXN101" s="75" t="str">
        <f>IF(NXN$2="","",(#REF!+#REF!)*NXN78)</f>
        <v/>
      </c>
      <c r="NXO101" s="75" t="str">
        <f>IF(NXO$2="","",(#REF!+#REF!)*NXO78)</f>
        <v/>
      </c>
      <c r="NXP101" s="75" t="str">
        <f>IF(NXP$2="","",(#REF!+#REF!)*NXP78)</f>
        <v/>
      </c>
      <c r="NXQ101" s="75" t="str">
        <f>IF(NXQ$2="","",(#REF!+#REF!)*NXQ78)</f>
        <v/>
      </c>
      <c r="NXR101" s="75" t="str">
        <f>IF(NXR$2="","",(#REF!+#REF!)*NXR78)</f>
        <v/>
      </c>
      <c r="NXS101" s="75" t="str">
        <f>IF(NXS$2="","",(#REF!+#REF!)*NXS78)</f>
        <v/>
      </c>
      <c r="NXT101" s="75" t="str">
        <f>IF(NXT$2="","",(#REF!+#REF!)*NXT78)</f>
        <v/>
      </c>
      <c r="NXU101" s="75" t="str">
        <f>IF(NXU$2="","",(#REF!+#REF!)*NXU78)</f>
        <v/>
      </c>
      <c r="NXV101" s="75" t="str">
        <f>IF(NXV$2="","",(#REF!+#REF!)*NXV78)</f>
        <v/>
      </c>
      <c r="NXW101" s="75" t="str">
        <f>IF(NXW$2="","",(#REF!+#REF!)*NXW78)</f>
        <v/>
      </c>
      <c r="NXX101" s="75" t="str">
        <f>IF(NXX$2="","",(#REF!+#REF!)*NXX78)</f>
        <v/>
      </c>
      <c r="NXY101" s="75" t="str">
        <f>IF(NXY$2="","",(#REF!+#REF!)*NXY78)</f>
        <v/>
      </c>
      <c r="NXZ101" s="75" t="str">
        <f>IF(NXZ$2="","",(#REF!+#REF!)*NXZ78)</f>
        <v/>
      </c>
      <c r="NYA101" s="75" t="str">
        <f>IF(NYA$2="","",(#REF!+#REF!)*NYA78)</f>
        <v/>
      </c>
      <c r="NYB101" s="75" t="str">
        <f>IF(NYB$2="","",(#REF!+#REF!)*NYB78)</f>
        <v/>
      </c>
      <c r="NYC101" s="75" t="str">
        <f>IF(NYC$2="","",(#REF!+#REF!)*NYC78)</f>
        <v/>
      </c>
      <c r="NYD101" s="75" t="str">
        <f>IF(NYD$2="","",(#REF!+#REF!)*NYD78)</f>
        <v/>
      </c>
      <c r="NYE101" s="75" t="str">
        <f>IF(NYE$2="","",(#REF!+#REF!)*NYE78)</f>
        <v/>
      </c>
      <c r="NYF101" s="75" t="str">
        <f>IF(NYF$2="","",(#REF!+#REF!)*NYF78)</f>
        <v/>
      </c>
      <c r="NYG101" s="75" t="str">
        <f>IF(NYG$2="","",(#REF!+#REF!)*NYG78)</f>
        <v/>
      </c>
      <c r="NYH101" s="75" t="str">
        <f>IF(NYH$2="","",(#REF!+#REF!)*NYH78)</f>
        <v/>
      </c>
      <c r="NYI101" s="75" t="str">
        <f>IF(NYI$2="","",(#REF!+#REF!)*NYI78)</f>
        <v/>
      </c>
      <c r="NYJ101" s="75" t="str">
        <f>IF(NYJ$2="","",(#REF!+#REF!)*NYJ78)</f>
        <v/>
      </c>
      <c r="NYK101" s="75" t="str">
        <f>IF(NYK$2="","",(#REF!+#REF!)*NYK78)</f>
        <v/>
      </c>
      <c r="NYL101" s="75" t="str">
        <f>IF(NYL$2="","",(#REF!+#REF!)*NYL78)</f>
        <v/>
      </c>
      <c r="NYM101" s="75" t="str">
        <f>IF(NYM$2="","",(#REF!+#REF!)*NYM78)</f>
        <v/>
      </c>
      <c r="NYN101" s="75" t="str">
        <f>IF(NYN$2="","",(#REF!+#REF!)*NYN78)</f>
        <v/>
      </c>
      <c r="NYO101" s="75" t="str">
        <f>IF(NYO$2="","",(#REF!+#REF!)*NYO78)</f>
        <v/>
      </c>
      <c r="NYP101" s="75" t="str">
        <f>IF(NYP$2="","",(#REF!+#REF!)*NYP78)</f>
        <v/>
      </c>
      <c r="NYQ101" s="75" t="str">
        <f>IF(NYQ$2="","",(#REF!+#REF!)*NYQ78)</f>
        <v/>
      </c>
      <c r="NYR101" s="75" t="str">
        <f>IF(NYR$2="","",(#REF!+#REF!)*NYR78)</f>
        <v/>
      </c>
      <c r="NYS101" s="75" t="str">
        <f>IF(NYS$2="","",(#REF!+#REF!)*NYS78)</f>
        <v/>
      </c>
      <c r="NYT101" s="75" t="str">
        <f>IF(NYT$2="","",(#REF!+#REF!)*NYT78)</f>
        <v/>
      </c>
      <c r="NYU101" s="75" t="str">
        <f>IF(NYU$2="","",(#REF!+#REF!)*NYU78)</f>
        <v/>
      </c>
      <c r="NYV101" s="75" t="str">
        <f>IF(NYV$2="","",(#REF!+#REF!)*NYV78)</f>
        <v/>
      </c>
      <c r="NYW101" s="75" t="str">
        <f>IF(NYW$2="","",(#REF!+#REF!)*NYW78)</f>
        <v/>
      </c>
      <c r="NYX101" s="75" t="str">
        <f>IF(NYX$2="","",(#REF!+#REF!)*NYX78)</f>
        <v/>
      </c>
      <c r="NYY101" s="75" t="str">
        <f>IF(NYY$2="","",(#REF!+#REF!)*NYY78)</f>
        <v/>
      </c>
      <c r="NYZ101" s="75" t="str">
        <f>IF(NYZ$2="","",(#REF!+#REF!)*NYZ78)</f>
        <v/>
      </c>
      <c r="NZA101" s="75" t="str">
        <f>IF(NZA$2="","",(#REF!+#REF!)*NZA78)</f>
        <v/>
      </c>
      <c r="NZB101" s="75" t="str">
        <f>IF(NZB$2="","",(#REF!+#REF!)*NZB78)</f>
        <v/>
      </c>
      <c r="NZC101" s="75" t="str">
        <f>IF(NZC$2="","",(#REF!+#REF!)*NZC78)</f>
        <v/>
      </c>
      <c r="NZD101" s="75" t="str">
        <f>IF(NZD$2="","",(#REF!+#REF!)*NZD78)</f>
        <v/>
      </c>
      <c r="NZE101" s="75" t="str">
        <f>IF(NZE$2="","",(#REF!+#REF!)*NZE78)</f>
        <v/>
      </c>
      <c r="NZF101" s="75" t="str">
        <f>IF(NZF$2="","",(#REF!+#REF!)*NZF78)</f>
        <v/>
      </c>
      <c r="NZG101" s="75" t="str">
        <f>IF(NZG$2="","",(#REF!+#REF!)*NZG78)</f>
        <v/>
      </c>
      <c r="NZH101" s="75" t="str">
        <f>IF(NZH$2="","",(#REF!+#REF!)*NZH78)</f>
        <v/>
      </c>
      <c r="NZI101" s="75" t="str">
        <f>IF(NZI$2="","",(#REF!+#REF!)*NZI78)</f>
        <v/>
      </c>
      <c r="NZJ101" s="75" t="str">
        <f>IF(NZJ$2="","",(#REF!+#REF!)*NZJ78)</f>
        <v/>
      </c>
      <c r="NZK101" s="75" t="str">
        <f>IF(NZK$2="","",(#REF!+#REF!)*NZK78)</f>
        <v/>
      </c>
      <c r="NZL101" s="75" t="str">
        <f>IF(NZL$2="","",(#REF!+#REF!)*NZL78)</f>
        <v/>
      </c>
      <c r="NZM101" s="75" t="str">
        <f>IF(NZM$2="","",(#REF!+#REF!)*NZM78)</f>
        <v/>
      </c>
      <c r="NZN101" s="75" t="str">
        <f>IF(NZN$2="","",(#REF!+#REF!)*NZN78)</f>
        <v/>
      </c>
      <c r="NZO101" s="75" t="str">
        <f>IF(NZO$2="","",(#REF!+#REF!)*NZO78)</f>
        <v/>
      </c>
      <c r="NZP101" s="75" t="str">
        <f>IF(NZP$2="","",(#REF!+#REF!)*NZP78)</f>
        <v/>
      </c>
      <c r="NZQ101" s="75" t="str">
        <f>IF(NZQ$2="","",(#REF!+#REF!)*NZQ78)</f>
        <v/>
      </c>
      <c r="NZR101" s="75" t="str">
        <f>IF(NZR$2="","",(#REF!+#REF!)*NZR78)</f>
        <v/>
      </c>
      <c r="NZS101" s="75" t="str">
        <f>IF(NZS$2="","",(#REF!+#REF!)*NZS78)</f>
        <v/>
      </c>
      <c r="NZT101" s="75" t="str">
        <f>IF(NZT$2="","",(#REF!+#REF!)*NZT78)</f>
        <v/>
      </c>
      <c r="NZU101" s="75" t="str">
        <f>IF(NZU$2="","",(#REF!+#REF!)*NZU78)</f>
        <v/>
      </c>
      <c r="NZV101" s="75" t="str">
        <f>IF(NZV$2="","",(#REF!+#REF!)*NZV78)</f>
        <v/>
      </c>
      <c r="NZW101" s="75" t="str">
        <f>IF(NZW$2="","",(#REF!+#REF!)*NZW78)</f>
        <v/>
      </c>
      <c r="NZX101" s="75" t="str">
        <f>IF(NZX$2="","",(#REF!+#REF!)*NZX78)</f>
        <v/>
      </c>
      <c r="NZY101" s="75" t="str">
        <f>IF(NZY$2="","",(#REF!+#REF!)*NZY78)</f>
        <v/>
      </c>
      <c r="NZZ101" s="75" t="str">
        <f>IF(NZZ$2="","",(#REF!+#REF!)*NZZ78)</f>
        <v/>
      </c>
      <c r="OAA101" s="75" t="str">
        <f>IF(OAA$2="","",(#REF!+#REF!)*OAA78)</f>
        <v/>
      </c>
      <c r="OAB101" s="75" t="str">
        <f>IF(OAB$2="","",(#REF!+#REF!)*OAB78)</f>
        <v/>
      </c>
      <c r="OAC101" s="75" t="str">
        <f>IF(OAC$2="","",(#REF!+#REF!)*OAC78)</f>
        <v/>
      </c>
      <c r="OAD101" s="75" t="str">
        <f>IF(OAD$2="","",(#REF!+#REF!)*OAD78)</f>
        <v/>
      </c>
      <c r="OAE101" s="75" t="str">
        <f>IF(OAE$2="","",(#REF!+#REF!)*OAE78)</f>
        <v/>
      </c>
      <c r="OAF101" s="75" t="str">
        <f>IF(OAF$2="","",(#REF!+#REF!)*OAF78)</f>
        <v/>
      </c>
      <c r="OAG101" s="75" t="str">
        <f>IF(OAG$2="","",(#REF!+#REF!)*OAG78)</f>
        <v/>
      </c>
      <c r="OAH101" s="75" t="str">
        <f>IF(OAH$2="","",(#REF!+#REF!)*OAH78)</f>
        <v/>
      </c>
      <c r="OAI101" s="75" t="str">
        <f>IF(OAI$2="","",(#REF!+#REF!)*OAI78)</f>
        <v/>
      </c>
      <c r="OAJ101" s="75" t="str">
        <f>IF(OAJ$2="","",(#REF!+#REF!)*OAJ78)</f>
        <v/>
      </c>
      <c r="OAK101" s="75" t="str">
        <f>IF(OAK$2="","",(#REF!+#REF!)*OAK78)</f>
        <v/>
      </c>
      <c r="OAL101" s="75" t="str">
        <f>IF(OAL$2="","",(#REF!+#REF!)*OAL78)</f>
        <v/>
      </c>
      <c r="OAM101" s="75" t="str">
        <f>IF(OAM$2="","",(#REF!+#REF!)*OAM78)</f>
        <v/>
      </c>
      <c r="OAN101" s="75" t="str">
        <f>IF(OAN$2="","",(#REF!+#REF!)*OAN78)</f>
        <v/>
      </c>
      <c r="OAO101" s="75" t="str">
        <f>IF(OAO$2="","",(#REF!+#REF!)*OAO78)</f>
        <v/>
      </c>
      <c r="OAP101" s="75" t="str">
        <f>IF(OAP$2="","",(#REF!+#REF!)*OAP78)</f>
        <v/>
      </c>
      <c r="OAQ101" s="75" t="str">
        <f>IF(OAQ$2="","",(#REF!+#REF!)*OAQ78)</f>
        <v/>
      </c>
      <c r="OAR101" s="75" t="str">
        <f>IF(OAR$2="","",(#REF!+#REF!)*OAR78)</f>
        <v/>
      </c>
      <c r="OAS101" s="75" t="str">
        <f>IF(OAS$2="","",(#REF!+#REF!)*OAS78)</f>
        <v/>
      </c>
      <c r="OAT101" s="75" t="str">
        <f>IF(OAT$2="","",(#REF!+#REF!)*OAT78)</f>
        <v/>
      </c>
      <c r="OAU101" s="75" t="str">
        <f>IF(OAU$2="","",(#REF!+#REF!)*OAU78)</f>
        <v/>
      </c>
      <c r="OAV101" s="75" t="str">
        <f>IF(OAV$2="","",(#REF!+#REF!)*OAV78)</f>
        <v/>
      </c>
      <c r="OAW101" s="75" t="str">
        <f>IF(OAW$2="","",(#REF!+#REF!)*OAW78)</f>
        <v/>
      </c>
      <c r="OAX101" s="75" t="str">
        <f>IF(OAX$2="","",(#REF!+#REF!)*OAX78)</f>
        <v/>
      </c>
      <c r="OAY101" s="75" t="str">
        <f>IF(OAY$2="","",(#REF!+#REF!)*OAY78)</f>
        <v/>
      </c>
      <c r="OAZ101" s="75" t="str">
        <f>IF(OAZ$2="","",(#REF!+#REF!)*OAZ78)</f>
        <v/>
      </c>
      <c r="OBA101" s="75" t="str">
        <f>IF(OBA$2="","",(#REF!+#REF!)*OBA78)</f>
        <v/>
      </c>
      <c r="OBB101" s="75" t="str">
        <f>IF(OBB$2="","",(#REF!+#REF!)*OBB78)</f>
        <v/>
      </c>
      <c r="OBC101" s="75" t="str">
        <f>IF(OBC$2="","",(#REF!+#REF!)*OBC78)</f>
        <v/>
      </c>
      <c r="OBD101" s="75" t="str">
        <f>IF(OBD$2="","",(#REF!+#REF!)*OBD78)</f>
        <v/>
      </c>
      <c r="OBE101" s="75" t="str">
        <f>IF(OBE$2="","",(#REF!+#REF!)*OBE78)</f>
        <v/>
      </c>
      <c r="OBF101" s="75" t="str">
        <f>IF(OBF$2="","",(#REF!+#REF!)*OBF78)</f>
        <v/>
      </c>
      <c r="OBG101" s="75" t="str">
        <f>IF(OBG$2="","",(#REF!+#REF!)*OBG78)</f>
        <v/>
      </c>
      <c r="OBH101" s="75" t="str">
        <f>IF(OBH$2="","",(#REF!+#REF!)*OBH78)</f>
        <v/>
      </c>
      <c r="OBI101" s="75" t="str">
        <f>IF(OBI$2="","",(#REF!+#REF!)*OBI78)</f>
        <v/>
      </c>
      <c r="OBJ101" s="75" t="str">
        <f>IF(OBJ$2="","",(#REF!+#REF!)*OBJ78)</f>
        <v/>
      </c>
      <c r="OBK101" s="75" t="str">
        <f>IF(OBK$2="","",(#REF!+#REF!)*OBK78)</f>
        <v/>
      </c>
      <c r="OBL101" s="75" t="str">
        <f>IF(OBL$2="","",(#REF!+#REF!)*OBL78)</f>
        <v/>
      </c>
      <c r="OBM101" s="75" t="str">
        <f>IF(OBM$2="","",(#REF!+#REF!)*OBM78)</f>
        <v/>
      </c>
      <c r="OBN101" s="75" t="str">
        <f>IF(OBN$2="","",(#REF!+#REF!)*OBN78)</f>
        <v/>
      </c>
      <c r="OBO101" s="75" t="str">
        <f>IF(OBO$2="","",(#REF!+#REF!)*OBO78)</f>
        <v/>
      </c>
      <c r="OBP101" s="75" t="str">
        <f>IF(OBP$2="","",(#REF!+#REF!)*OBP78)</f>
        <v/>
      </c>
      <c r="OBQ101" s="75" t="str">
        <f>IF(OBQ$2="","",(#REF!+#REF!)*OBQ78)</f>
        <v/>
      </c>
      <c r="OBR101" s="75" t="str">
        <f>IF(OBR$2="","",(#REF!+#REF!)*OBR78)</f>
        <v/>
      </c>
      <c r="OBS101" s="75" t="str">
        <f>IF(OBS$2="","",(#REF!+#REF!)*OBS78)</f>
        <v/>
      </c>
      <c r="OBT101" s="75" t="str">
        <f>IF(OBT$2="","",(#REF!+#REF!)*OBT78)</f>
        <v/>
      </c>
      <c r="OBU101" s="75" t="str">
        <f>IF(OBU$2="","",(#REF!+#REF!)*OBU78)</f>
        <v/>
      </c>
      <c r="OBV101" s="75" t="str">
        <f>IF(OBV$2="","",(#REF!+#REF!)*OBV78)</f>
        <v/>
      </c>
      <c r="OBW101" s="75" t="str">
        <f>IF(OBW$2="","",(#REF!+#REF!)*OBW78)</f>
        <v/>
      </c>
      <c r="OBX101" s="75" t="str">
        <f>IF(OBX$2="","",(#REF!+#REF!)*OBX78)</f>
        <v/>
      </c>
      <c r="OBY101" s="75" t="str">
        <f>IF(OBY$2="","",(#REF!+#REF!)*OBY78)</f>
        <v/>
      </c>
      <c r="OBZ101" s="75" t="str">
        <f>IF(OBZ$2="","",(#REF!+#REF!)*OBZ78)</f>
        <v/>
      </c>
      <c r="OCA101" s="75" t="str">
        <f>IF(OCA$2="","",(#REF!+#REF!)*OCA78)</f>
        <v/>
      </c>
      <c r="OCB101" s="75" t="str">
        <f>IF(OCB$2="","",(#REF!+#REF!)*OCB78)</f>
        <v/>
      </c>
      <c r="OCC101" s="75" t="str">
        <f>IF(OCC$2="","",(#REF!+#REF!)*OCC78)</f>
        <v/>
      </c>
      <c r="OCD101" s="75" t="str">
        <f>IF(OCD$2="","",(#REF!+#REF!)*OCD78)</f>
        <v/>
      </c>
      <c r="OCE101" s="75" t="str">
        <f>IF(OCE$2="","",(#REF!+#REF!)*OCE78)</f>
        <v/>
      </c>
      <c r="OCF101" s="75" t="str">
        <f>IF(OCF$2="","",(#REF!+#REF!)*OCF78)</f>
        <v/>
      </c>
      <c r="OCG101" s="75" t="str">
        <f>IF(OCG$2="","",(#REF!+#REF!)*OCG78)</f>
        <v/>
      </c>
      <c r="OCH101" s="75" t="str">
        <f>IF(OCH$2="","",(#REF!+#REF!)*OCH78)</f>
        <v/>
      </c>
      <c r="OCI101" s="75" t="str">
        <f>IF(OCI$2="","",(#REF!+#REF!)*OCI78)</f>
        <v/>
      </c>
      <c r="OCJ101" s="75" t="str">
        <f>IF(OCJ$2="","",(#REF!+#REF!)*OCJ78)</f>
        <v/>
      </c>
      <c r="OCK101" s="75" t="str">
        <f>IF(OCK$2="","",(#REF!+#REF!)*OCK78)</f>
        <v/>
      </c>
      <c r="OCL101" s="75" t="str">
        <f>IF(OCL$2="","",(#REF!+#REF!)*OCL78)</f>
        <v/>
      </c>
      <c r="OCM101" s="75" t="str">
        <f>IF(OCM$2="","",(#REF!+#REF!)*OCM78)</f>
        <v/>
      </c>
      <c r="OCN101" s="75" t="str">
        <f>IF(OCN$2="","",(#REF!+#REF!)*OCN78)</f>
        <v/>
      </c>
      <c r="OCO101" s="75" t="str">
        <f>IF(OCO$2="","",(#REF!+#REF!)*OCO78)</f>
        <v/>
      </c>
      <c r="OCP101" s="75" t="str">
        <f>IF(OCP$2="","",(#REF!+#REF!)*OCP78)</f>
        <v/>
      </c>
      <c r="OCQ101" s="75" t="str">
        <f>IF(OCQ$2="","",(#REF!+#REF!)*OCQ78)</f>
        <v/>
      </c>
      <c r="OCR101" s="75" t="str">
        <f>IF(OCR$2="","",(#REF!+#REF!)*OCR78)</f>
        <v/>
      </c>
      <c r="OCS101" s="75" t="str">
        <f>IF(OCS$2="","",(#REF!+#REF!)*OCS78)</f>
        <v/>
      </c>
      <c r="OCT101" s="75" t="str">
        <f>IF(OCT$2="","",(#REF!+#REF!)*OCT78)</f>
        <v/>
      </c>
      <c r="OCU101" s="75" t="str">
        <f>IF(OCU$2="","",(#REF!+#REF!)*OCU78)</f>
        <v/>
      </c>
      <c r="OCV101" s="75" t="str">
        <f>IF(OCV$2="","",(#REF!+#REF!)*OCV78)</f>
        <v/>
      </c>
      <c r="OCW101" s="75" t="str">
        <f>IF(OCW$2="","",(#REF!+#REF!)*OCW78)</f>
        <v/>
      </c>
      <c r="OCX101" s="75" t="str">
        <f>IF(OCX$2="","",(#REF!+#REF!)*OCX78)</f>
        <v/>
      </c>
      <c r="OCY101" s="75" t="str">
        <f>IF(OCY$2="","",(#REF!+#REF!)*OCY78)</f>
        <v/>
      </c>
      <c r="OCZ101" s="75" t="str">
        <f>IF(OCZ$2="","",(#REF!+#REF!)*OCZ78)</f>
        <v/>
      </c>
      <c r="ODA101" s="75" t="str">
        <f>IF(ODA$2="","",(#REF!+#REF!)*ODA78)</f>
        <v/>
      </c>
      <c r="ODB101" s="75" t="str">
        <f>IF(ODB$2="","",(#REF!+#REF!)*ODB78)</f>
        <v/>
      </c>
      <c r="ODC101" s="75" t="str">
        <f>IF(ODC$2="","",(#REF!+#REF!)*ODC78)</f>
        <v/>
      </c>
      <c r="ODD101" s="75" t="str">
        <f>IF(ODD$2="","",(#REF!+#REF!)*ODD78)</f>
        <v/>
      </c>
      <c r="ODE101" s="75" t="str">
        <f>IF(ODE$2="","",(#REF!+#REF!)*ODE78)</f>
        <v/>
      </c>
      <c r="ODF101" s="75" t="str">
        <f>IF(ODF$2="","",(#REF!+#REF!)*ODF78)</f>
        <v/>
      </c>
      <c r="ODG101" s="75" t="str">
        <f>IF(ODG$2="","",(#REF!+#REF!)*ODG78)</f>
        <v/>
      </c>
      <c r="ODH101" s="75" t="str">
        <f>IF(ODH$2="","",(#REF!+#REF!)*ODH78)</f>
        <v/>
      </c>
      <c r="ODI101" s="75" t="str">
        <f>IF(ODI$2="","",(#REF!+#REF!)*ODI78)</f>
        <v/>
      </c>
      <c r="ODJ101" s="75" t="str">
        <f>IF(ODJ$2="","",(#REF!+#REF!)*ODJ78)</f>
        <v/>
      </c>
      <c r="ODK101" s="75" t="str">
        <f>IF(ODK$2="","",(#REF!+#REF!)*ODK78)</f>
        <v/>
      </c>
      <c r="ODL101" s="75" t="str">
        <f>IF(ODL$2="","",(#REF!+#REF!)*ODL78)</f>
        <v/>
      </c>
      <c r="ODM101" s="75" t="str">
        <f>IF(ODM$2="","",(#REF!+#REF!)*ODM78)</f>
        <v/>
      </c>
      <c r="ODN101" s="75" t="str">
        <f>IF(ODN$2="","",(#REF!+#REF!)*ODN78)</f>
        <v/>
      </c>
      <c r="ODO101" s="75" t="str">
        <f>IF(ODO$2="","",(#REF!+#REF!)*ODO78)</f>
        <v/>
      </c>
      <c r="ODP101" s="75" t="str">
        <f>IF(ODP$2="","",(#REF!+#REF!)*ODP78)</f>
        <v/>
      </c>
      <c r="ODQ101" s="75" t="str">
        <f>IF(ODQ$2="","",(#REF!+#REF!)*ODQ78)</f>
        <v/>
      </c>
      <c r="ODR101" s="75" t="str">
        <f>IF(ODR$2="","",(#REF!+#REF!)*ODR78)</f>
        <v/>
      </c>
      <c r="ODS101" s="75" t="str">
        <f>IF(ODS$2="","",(#REF!+#REF!)*ODS78)</f>
        <v/>
      </c>
      <c r="ODT101" s="75" t="str">
        <f>IF(ODT$2="","",(#REF!+#REF!)*ODT78)</f>
        <v/>
      </c>
      <c r="ODU101" s="75" t="str">
        <f>IF(ODU$2="","",(#REF!+#REF!)*ODU78)</f>
        <v/>
      </c>
      <c r="ODV101" s="75" t="str">
        <f>IF(ODV$2="","",(#REF!+#REF!)*ODV78)</f>
        <v/>
      </c>
      <c r="ODW101" s="75" t="str">
        <f>IF(ODW$2="","",(#REF!+#REF!)*ODW78)</f>
        <v/>
      </c>
      <c r="ODX101" s="75" t="str">
        <f>IF(ODX$2="","",(#REF!+#REF!)*ODX78)</f>
        <v/>
      </c>
      <c r="ODY101" s="75" t="str">
        <f>IF(ODY$2="","",(#REF!+#REF!)*ODY78)</f>
        <v/>
      </c>
      <c r="ODZ101" s="75" t="str">
        <f>IF(ODZ$2="","",(#REF!+#REF!)*ODZ78)</f>
        <v/>
      </c>
      <c r="OEA101" s="75" t="str">
        <f>IF(OEA$2="","",(#REF!+#REF!)*OEA78)</f>
        <v/>
      </c>
      <c r="OEB101" s="75" t="str">
        <f>IF(OEB$2="","",(#REF!+#REF!)*OEB78)</f>
        <v/>
      </c>
      <c r="OEC101" s="75" t="str">
        <f>IF(OEC$2="","",(#REF!+#REF!)*OEC78)</f>
        <v/>
      </c>
      <c r="OED101" s="75" t="str">
        <f>IF(OED$2="","",(#REF!+#REF!)*OED78)</f>
        <v/>
      </c>
      <c r="OEE101" s="75" t="str">
        <f>IF(OEE$2="","",(#REF!+#REF!)*OEE78)</f>
        <v/>
      </c>
      <c r="OEF101" s="75" t="str">
        <f>IF(OEF$2="","",(#REF!+#REF!)*OEF78)</f>
        <v/>
      </c>
      <c r="OEG101" s="75" t="str">
        <f>IF(OEG$2="","",(#REF!+#REF!)*OEG78)</f>
        <v/>
      </c>
      <c r="OEH101" s="75" t="str">
        <f>IF(OEH$2="","",(#REF!+#REF!)*OEH78)</f>
        <v/>
      </c>
      <c r="OEI101" s="75" t="str">
        <f>IF(OEI$2="","",(#REF!+#REF!)*OEI78)</f>
        <v/>
      </c>
      <c r="OEJ101" s="75" t="str">
        <f>IF(OEJ$2="","",(#REF!+#REF!)*OEJ78)</f>
        <v/>
      </c>
      <c r="OEK101" s="75" t="str">
        <f>IF(OEK$2="","",(#REF!+#REF!)*OEK78)</f>
        <v/>
      </c>
      <c r="OEL101" s="75" t="str">
        <f>IF(OEL$2="","",(#REF!+#REF!)*OEL78)</f>
        <v/>
      </c>
      <c r="OEM101" s="75" t="str">
        <f>IF(OEM$2="","",(#REF!+#REF!)*OEM78)</f>
        <v/>
      </c>
      <c r="OEN101" s="75" t="str">
        <f>IF(OEN$2="","",(#REF!+#REF!)*OEN78)</f>
        <v/>
      </c>
      <c r="OEO101" s="75" t="str">
        <f>IF(OEO$2="","",(#REF!+#REF!)*OEO78)</f>
        <v/>
      </c>
      <c r="OEP101" s="75" t="str">
        <f>IF(OEP$2="","",(#REF!+#REF!)*OEP78)</f>
        <v/>
      </c>
      <c r="OEQ101" s="75" t="str">
        <f>IF(OEQ$2="","",(#REF!+#REF!)*OEQ78)</f>
        <v/>
      </c>
      <c r="OER101" s="75" t="str">
        <f>IF(OER$2="","",(#REF!+#REF!)*OER78)</f>
        <v/>
      </c>
      <c r="OES101" s="75" t="str">
        <f>IF(OES$2="","",(#REF!+#REF!)*OES78)</f>
        <v/>
      </c>
      <c r="OET101" s="75" t="str">
        <f>IF(OET$2="","",(#REF!+#REF!)*OET78)</f>
        <v/>
      </c>
      <c r="OEU101" s="75" t="str">
        <f>IF(OEU$2="","",(#REF!+#REF!)*OEU78)</f>
        <v/>
      </c>
      <c r="OEV101" s="75" t="str">
        <f>IF(OEV$2="","",(#REF!+#REF!)*OEV78)</f>
        <v/>
      </c>
      <c r="OEW101" s="75" t="str">
        <f>IF(OEW$2="","",(#REF!+#REF!)*OEW78)</f>
        <v/>
      </c>
      <c r="OEX101" s="75" t="str">
        <f>IF(OEX$2="","",(#REF!+#REF!)*OEX78)</f>
        <v/>
      </c>
      <c r="OEY101" s="75" t="str">
        <f>IF(OEY$2="","",(#REF!+#REF!)*OEY78)</f>
        <v/>
      </c>
      <c r="OEZ101" s="75" t="str">
        <f>IF(OEZ$2="","",(#REF!+#REF!)*OEZ78)</f>
        <v/>
      </c>
      <c r="OFA101" s="75" t="str">
        <f>IF(OFA$2="","",(#REF!+#REF!)*OFA78)</f>
        <v/>
      </c>
      <c r="OFB101" s="75" t="str">
        <f>IF(OFB$2="","",(#REF!+#REF!)*OFB78)</f>
        <v/>
      </c>
      <c r="OFC101" s="75" t="str">
        <f>IF(OFC$2="","",(#REF!+#REF!)*OFC78)</f>
        <v/>
      </c>
      <c r="OFD101" s="75" t="str">
        <f>IF(OFD$2="","",(#REF!+#REF!)*OFD78)</f>
        <v/>
      </c>
      <c r="OFE101" s="75" t="str">
        <f>IF(OFE$2="","",(#REF!+#REF!)*OFE78)</f>
        <v/>
      </c>
      <c r="OFF101" s="75" t="str">
        <f>IF(OFF$2="","",(#REF!+#REF!)*OFF78)</f>
        <v/>
      </c>
      <c r="OFG101" s="75" t="str">
        <f>IF(OFG$2="","",(#REF!+#REF!)*OFG78)</f>
        <v/>
      </c>
      <c r="OFH101" s="75" t="str">
        <f>IF(OFH$2="","",(#REF!+#REF!)*OFH78)</f>
        <v/>
      </c>
      <c r="OFI101" s="75" t="str">
        <f>IF(OFI$2="","",(#REF!+#REF!)*OFI78)</f>
        <v/>
      </c>
      <c r="OFJ101" s="75" t="str">
        <f>IF(OFJ$2="","",(#REF!+#REF!)*OFJ78)</f>
        <v/>
      </c>
      <c r="OFK101" s="75" t="str">
        <f>IF(OFK$2="","",(#REF!+#REF!)*OFK78)</f>
        <v/>
      </c>
      <c r="OFL101" s="75" t="str">
        <f>IF(OFL$2="","",(#REF!+#REF!)*OFL78)</f>
        <v/>
      </c>
      <c r="OFM101" s="75" t="str">
        <f>IF(OFM$2="","",(#REF!+#REF!)*OFM78)</f>
        <v/>
      </c>
      <c r="OFN101" s="75" t="str">
        <f>IF(OFN$2="","",(#REF!+#REF!)*OFN78)</f>
        <v/>
      </c>
      <c r="OFO101" s="75" t="str">
        <f>IF(OFO$2="","",(#REF!+#REF!)*OFO78)</f>
        <v/>
      </c>
      <c r="OFP101" s="75" t="str">
        <f>IF(OFP$2="","",(#REF!+#REF!)*OFP78)</f>
        <v/>
      </c>
      <c r="OFQ101" s="75" t="str">
        <f>IF(OFQ$2="","",(#REF!+#REF!)*OFQ78)</f>
        <v/>
      </c>
      <c r="OFR101" s="75" t="str">
        <f>IF(OFR$2="","",(#REF!+#REF!)*OFR78)</f>
        <v/>
      </c>
      <c r="OFS101" s="75" t="str">
        <f>IF(OFS$2="","",(#REF!+#REF!)*OFS78)</f>
        <v/>
      </c>
      <c r="OFT101" s="75" t="str">
        <f>IF(OFT$2="","",(#REF!+#REF!)*OFT78)</f>
        <v/>
      </c>
      <c r="OFU101" s="75" t="str">
        <f>IF(OFU$2="","",(#REF!+#REF!)*OFU78)</f>
        <v/>
      </c>
      <c r="OFV101" s="75" t="str">
        <f>IF(OFV$2="","",(#REF!+#REF!)*OFV78)</f>
        <v/>
      </c>
      <c r="OFW101" s="75" t="str">
        <f>IF(OFW$2="","",(#REF!+#REF!)*OFW78)</f>
        <v/>
      </c>
      <c r="OFX101" s="75" t="str">
        <f>IF(OFX$2="","",(#REF!+#REF!)*OFX78)</f>
        <v/>
      </c>
      <c r="OFY101" s="75" t="str">
        <f>IF(OFY$2="","",(#REF!+#REF!)*OFY78)</f>
        <v/>
      </c>
      <c r="OFZ101" s="75" t="str">
        <f>IF(OFZ$2="","",(#REF!+#REF!)*OFZ78)</f>
        <v/>
      </c>
      <c r="OGA101" s="75" t="str">
        <f>IF(OGA$2="","",(#REF!+#REF!)*OGA78)</f>
        <v/>
      </c>
      <c r="OGB101" s="75" t="str">
        <f>IF(OGB$2="","",(#REF!+#REF!)*OGB78)</f>
        <v/>
      </c>
      <c r="OGC101" s="75" t="str">
        <f>IF(OGC$2="","",(#REF!+#REF!)*OGC78)</f>
        <v/>
      </c>
      <c r="OGD101" s="75" t="str">
        <f>IF(OGD$2="","",(#REF!+#REF!)*OGD78)</f>
        <v/>
      </c>
      <c r="OGE101" s="75" t="str">
        <f>IF(OGE$2="","",(#REF!+#REF!)*OGE78)</f>
        <v/>
      </c>
      <c r="OGF101" s="75" t="str">
        <f>IF(OGF$2="","",(#REF!+#REF!)*OGF78)</f>
        <v/>
      </c>
      <c r="OGG101" s="75" t="str">
        <f>IF(OGG$2="","",(#REF!+#REF!)*OGG78)</f>
        <v/>
      </c>
      <c r="OGH101" s="75" t="str">
        <f>IF(OGH$2="","",(#REF!+#REF!)*OGH78)</f>
        <v/>
      </c>
      <c r="OGI101" s="75" t="str">
        <f>IF(OGI$2="","",(#REF!+#REF!)*OGI78)</f>
        <v/>
      </c>
      <c r="OGJ101" s="75" t="str">
        <f>IF(OGJ$2="","",(#REF!+#REF!)*OGJ78)</f>
        <v/>
      </c>
      <c r="OGK101" s="75" t="str">
        <f>IF(OGK$2="","",(#REF!+#REF!)*OGK78)</f>
        <v/>
      </c>
      <c r="OGL101" s="75" t="str">
        <f>IF(OGL$2="","",(#REF!+#REF!)*OGL78)</f>
        <v/>
      </c>
      <c r="OGM101" s="75" t="str">
        <f>IF(OGM$2="","",(#REF!+#REF!)*OGM78)</f>
        <v/>
      </c>
      <c r="OGN101" s="75" t="str">
        <f>IF(OGN$2="","",(#REF!+#REF!)*OGN78)</f>
        <v/>
      </c>
      <c r="OGO101" s="75" t="str">
        <f>IF(OGO$2="","",(#REF!+#REF!)*OGO78)</f>
        <v/>
      </c>
      <c r="OGP101" s="75" t="str">
        <f>IF(OGP$2="","",(#REF!+#REF!)*OGP78)</f>
        <v/>
      </c>
      <c r="OGQ101" s="75" t="str">
        <f>IF(OGQ$2="","",(#REF!+#REF!)*OGQ78)</f>
        <v/>
      </c>
      <c r="OGR101" s="75" t="str">
        <f>IF(OGR$2="","",(#REF!+#REF!)*OGR78)</f>
        <v/>
      </c>
      <c r="OGS101" s="75" t="str">
        <f>IF(OGS$2="","",(#REF!+#REF!)*OGS78)</f>
        <v/>
      </c>
      <c r="OGT101" s="75" t="str">
        <f>IF(OGT$2="","",(#REF!+#REF!)*OGT78)</f>
        <v/>
      </c>
      <c r="OGU101" s="75" t="str">
        <f>IF(OGU$2="","",(#REF!+#REF!)*OGU78)</f>
        <v/>
      </c>
      <c r="OGV101" s="75" t="str">
        <f>IF(OGV$2="","",(#REF!+#REF!)*OGV78)</f>
        <v/>
      </c>
      <c r="OGW101" s="75" t="str">
        <f>IF(OGW$2="","",(#REF!+#REF!)*OGW78)</f>
        <v/>
      </c>
      <c r="OGX101" s="75" t="str">
        <f>IF(OGX$2="","",(#REF!+#REF!)*OGX78)</f>
        <v/>
      </c>
      <c r="OGY101" s="75" t="str">
        <f>IF(OGY$2="","",(#REF!+#REF!)*OGY78)</f>
        <v/>
      </c>
      <c r="OGZ101" s="75" t="str">
        <f>IF(OGZ$2="","",(#REF!+#REF!)*OGZ78)</f>
        <v/>
      </c>
      <c r="OHA101" s="75" t="str">
        <f>IF(OHA$2="","",(#REF!+#REF!)*OHA78)</f>
        <v/>
      </c>
      <c r="OHB101" s="75" t="str">
        <f>IF(OHB$2="","",(#REF!+#REF!)*OHB78)</f>
        <v/>
      </c>
      <c r="OHC101" s="75" t="str">
        <f>IF(OHC$2="","",(#REF!+#REF!)*OHC78)</f>
        <v/>
      </c>
      <c r="OHD101" s="75" t="str">
        <f>IF(OHD$2="","",(#REF!+#REF!)*OHD78)</f>
        <v/>
      </c>
      <c r="OHE101" s="75" t="str">
        <f>IF(OHE$2="","",(#REF!+#REF!)*OHE78)</f>
        <v/>
      </c>
      <c r="OHF101" s="75" t="str">
        <f>IF(OHF$2="","",(#REF!+#REF!)*OHF78)</f>
        <v/>
      </c>
      <c r="OHG101" s="75" t="str">
        <f>IF(OHG$2="","",(#REF!+#REF!)*OHG78)</f>
        <v/>
      </c>
      <c r="OHH101" s="75" t="str">
        <f>IF(OHH$2="","",(#REF!+#REF!)*OHH78)</f>
        <v/>
      </c>
      <c r="OHI101" s="75" t="str">
        <f>IF(OHI$2="","",(#REF!+#REF!)*OHI78)</f>
        <v/>
      </c>
      <c r="OHJ101" s="75" t="str">
        <f>IF(OHJ$2="","",(#REF!+#REF!)*OHJ78)</f>
        <v/>
      </c>
      <c r="OHK101" s="75" t="str">
        <f>IF(OHK$2="","",(#REF!+#REF!)*OHK78)</f>
        <v/>
      </c>
      <c r="OHL101" s="75" t="str">
        <f>IF(OHL$2="","",(#REF!+#REF!)*OHL78)</f>
        <v/>
      </c>
      <c r="OHM101" s="75" t="str">
        <f>IF(OHM$2="","",(#REF!+#REF!)*OHM78)</f>
        <v/>
      </c>
      <c r="OHN101" s="75" t="str">
        <f>IF(OHN$2="","",(#REF!+#REF!)*OHN78)</f>
        <v/>
      </c>
      <c r="OHO101" s="75" t="str">
        <f>IF(OHO$2="","",(#REF!+#REF!)*OHO78)</f>
        <v/>
      </c>
      <c r="OHP101" s="75" t="str">
        <f>IF(OHP$2="","",(#REF!+#REF!)*OHP78)</f>
        <v/>
      </c>
      <c r="OHQ101" s="75" t="str">
        <f>IF(OHQ$2="","",(#REF!+#REF!)*OHQ78)</f>
        <v/>
      </c>
      <c r="OHR101" s="75" t="str">
        <f>IF(OHR$2="","",(#REF!+#REF!)*OHR78)</f>
        <v/>
      </c>
      <c r="OHS101" s="75" t="str">
        <f>IF(OHS$2="","",(#REF!+#REF!)*OHS78)</f>
        <v/>
      </c>
      <c r="OHT101" s="75" t="str">
        <f>IF(OHT$2="","",(#REF!+#REF!)*OHT78)</f>
        <v/>
      </c>
      <c r="OHU101" s="75" t="str">
        <f>IF(OHU$2="","",(#REF!+#REF!)*OHU78)</f>
        <v/>
      </c>
      <c r="OHV101" s="75" t="str">
        <f>IF(OHV$2="","",(#REF!+#REF!)*OHV78)</f>
        <v/>
      </c>
      <c r="OHW101" s="75" t="str">
        <f>IF(OHW$2="","",(#REF!+#REF!)*OHW78)</f>
        <v/>
      </c>
      <c r="OHX101" s="75" t="str">
        <f>IF(OHX$2="","",(#REF!+#REF!)*OHX78)</f>
        <v/>
      </c>
      <c r="OHY101" s="75" t="str">
        <f>IF(OHY$2="","",(#REF!+#REF!)*OHY78)</f>
        <v/>
      </c>
      <c r="OHZ101" s="75" t="str">
        <f>IF(OHZ$2="","",(#REF!+#REF!)*OHZ78)</f>
        <v/>
      </c>
      <c r="OIA101" s="75" t="str">
        <f>IF(OIA$2="","",(#REF!+#REF!)*OIA78)</f>
        <v/>
      </c>
      <c r="OIB101" s="75" t="str">
        <f>IF(OIB$2="","",(#REF!+#REF!)*OIB78)</f>
        <v/>
      </c>
      <c r="OIC101" s="75" t="str">
        <f>IF(OIC$2="","",(#REF!+#REF!)*OIC78)</f>
        <v/>
      </c>
      <c r="OID101" s="75" t="str">
        <f>IF(OID$2="","",(#REF!+#REF!)*OID78)</f>
        <v/>
      </c>
      <c r="OIE101" s="75" t="str">
        <f>IF(OIE$2="","",(#REF!+#REF!)*OIE78)</f>
        <v/>
      </c>
      <c r="OIF101" s="75" t="str">
        <f>IF(OIF$2="","",(#REF!+#REF!)*OIF78)</f>
        <v/>
      </c>
      <c r="OIG101" s="75" t="str">
        <f>IF(OIG$2="","",(#REF!+#REF!)*OIG78)</f>
        <v/>
      </c>
      <c r="OIH101" s="75" t="str">
        <f>IF(OIH$2="","",(#REF!+#REF!)*OIH78)</f>
        <v/>
      </c>
      <c r="OII101" s="75" t="str">
        <f>IF(OII$2="","",(#REF!+#REF!)*OII78)</f>
        <v/>
      </c>
      <c r="OIJ101" s="75" t="str">
        <f>IF(OIJ$2="","",(#REF!+#REF!)*OIJ78)</f>
        <v/>
      </c>
      <c r="OIK101" s="75" t="str">
        <f>IF(OIK$2="","",(#REF!+#REF!)*OIK78)</f>
        <v/>
      </c>
      <c r="OIL101" s="75" t="str">
        <f>IF(OIL$2="","",(#REF!+#REF!)*OIL78)</f>
        <v/>
      </c>
      <c r="OIM101" s="75" t="str">
        <f>IF(OIM$2="","",(#REF!+#REF!)*OIM78)</f>
        <v/>
      </c>
      <c r="OIN101" s="75" t="str">
        <f>IF(OIN$2="","",(#REF!+#REF!)*OIN78)</f>
        <v/>
      </c>
      <c r="OIO101" s="75" t="str">
        <f>IF(OIO$2="","",(#REF!+#REF!)*OIO78)</f>
        <v/>
      </c>
      <c r="OIP101" s="75" t="str">
        <f>IF(OIP$2="","",(#REF!+#REF!)*OIP78)</f>
        <v/>
      </c>
      <c r="OIQ101" s="75" t="str">
        <f>IF(OIQ$2="","",(#REF!+#REF!)*OIQ78)</f>
        <v/>
      </c>
      <c r="OIR101" s="75" t="str">
        <f>IF(OIR$2="","",(#REF!+#REF!)*OIR78)</f>
        <v/>
      </c>
      <c r="OIS101" s="75" t="str">
        <f>IF(OIS$2="","",(#REF!+#REF!)*OIS78)</f>
        <v/>
      </c>
      <c r="OIT101" s="75" t="str">
        <f>IF(OIT$2="","",(#REF!+#REF!)*OIT78)</f>
        <v/>
      </c>
      <c r="OIU101" s="75" t="str">
        <f>IF(OIU$2="","",(#REF!+#REF!)*OIU78)</f>
        <v/>
      </c>
      <c r="OIV101" s="75" t="str">
        <f>IF(OIV$2="","",(#REF!+#REF!)*OIV78)</f>
        <v/>
      </c>
      <c r="OIW101" s="75" t="str">
        <f>IF(OIW$2="","",(#REF!+#REF!)*OIW78)</f>
        <v/>
      </c>
      <c r="OIX101" s="75" t="str">
        <f>IF(OIX$2="","",(#REF!+#REF!)*OIX78)</f>
        <v/>
      </c>
      <c r="OIY101" s="75" t="str">
        <f>IF(OIY$2="","",(#REF!+#REF!)*OIY78)</f>
        <v/>
      </c>
      <c r="OIZ101" s="75" t="str">
        <f>IF(OIZ$2="","",(#REF!+#REF!)*OIZ78)</f>
        <v/>
      </c>
      <c r="OJA101" s="75" t="str">
        <f>IF(OJA$2="","",(#REF!+#REF!)*OJA78)</f>
        <v/>
      </c>
      <c r="OJB101" s="75" t="str">
        <f>IF(OJB$2="","",(#REF!+#REF!)*OJB78)</f>
        <v/>
      </c>
      <c r="OJC101" s="75" t="str">
        <f>IF(OJC$2="","",(#REF!+#REF!)*OJC78)</f>
        <v/>
      </c>
      <c r="OJD101" s="75" t="str">
        <f>IF(OJD$2="","",(#REF!+#REF!)*OJD78)</f>
        <v/>
      </c>
      <c r="OJE101" s="75" t="str">
        <f>IF(OJE$2="","",(#REF!+#REF!)*OJE78)</f>
        <v/>
      </c>
      <c r="OJF101" s="75" t="str">
        <f>IF(OJF$2="","",(#REF!+#REF!)*OJF78)</f>
        <v/>
      </c>
      <c r="OJG101" s="75" t="str">
        <f>IF(OJG$2="","",(#REF!+#REF!)*OJG78)</f>
        <v/>
      </c>
      <c r="OJH101" s="75" t="str">
        <f>IF(OJH$2="","",(#REF!+#REF!)*OJH78)</f>
        <v/>
      </c>
      <c r="OJI101" s="75" t="str">
        <f>IF(OJI$2="","",(#REF!+#REF!)*OJI78)</f>
        <v/>
      </c>
      <c r="OJJ101" s="75" t="str">
        <f>IF(OJJ$2="","",(#REF!+#REF!)*OJJ78)</f>
        <v/>
      </c>
      <c r="OJK101" s="75" t="str">
        <f>IF(OJK$2="","",(#REF!+#REF!)*OJK78)</f>
        <v/>
      </c>
      <c r="OJL101" s="75" t="str">
        <f>IF(OJL$2="","",(#REF!+#REF!)*OJL78)</f>
        <v/>
      </c>
      <c r="OJM101" s="75" t="str">
        <f>IF(OJM$2="","",(#REF!+#REF!)*OJM78)</f>
        <v/>
      </c>
      <c r="OJN101" s="75" t="str">
        <f>IF(OJN$2="","",(#REF!+#REF!)*OJN78)</f>
        <v/>
      </c>
      <c r="OJO101" s="75" t="str">
        <f>IF(OJO$2="","",(#REF!+#REF!)*OJO78)</f>
        <v/>
      </c>
      <c r="OJP101" s="75" t="str">
        <f>IF(OJP$2="","",(#REF!+#REF!)*OJP78)</f>
        <v/>
      </c>
      <c r="OJQ101" s="75" t="str">
        <f>IF(OJQ$2="","",(#REF!+#REF!)*OJQ78)</f>
        <v/>
      </c>
      <c r="OJR101" s="75" t="str">
        <f>IF(OJR$2="","",(#REF!+#REF!)*OJR78)</f>
        <v/>
      </c>
      <c r="OJS101" s="75" t="str">
        <f>IF(OJS$2="","",(#REF!+#REF!)*OJS78)</f>
        <v/>
      </c>
      <c r="OJT101" s="75" t="str">
        <f>IF(OJT$2="","",(#REF!+#REF!)*OJT78)</f>
        <v/>
      </c>
      <c r="OJU101" s="75" t="str">
        <f>IF(OJU$2="","",(#REF!+#REF!)*OJU78)</f>
        <v/>
      </c>
      <c r="OJV101" s="75" t="str">
        <f>IF(OJV$2="","",(#REF!+#REF!)*OJV78)</f>
        <v/>
      </c>
      <c r="OJW101" s="75" t="str">
        <f>IF(OJW$2="","",(#REF!+#REF!)*OJW78)</f>
        <v/>
      </c>
      <c r="OJX101" s="75" t="str">
        <f>IF(OJX$2="","",(#REF!+#REF!)*OJX78)</f>
        <v/>
      </c>
      <c r="OJY101" s="75" t="str">
        <f>IF(OJY$2="","",(#REF!+#REF!)*OJY78)</f>
        <v/>
      </c>
      <c r="OJZ101" s="75" t="str">
        <f>IF(OJZ$2="","",(#REF!+#REF!)*OJZ78)</f>
        <v/>
      </c>
      <c r="OKA101" s="75" t="str">
        <f>IF(OKA$2="","",(#REF!+#REF!)*OKA78)</f>
        <v/>
      </c>
      <c r="OKB101" s="75" t="str">
        <f>IF(OKB$2="","",(#REF!+#REF!)*OKB78)</f>
        <v/>
      </c>
      <c r="OKC101" s="75" t="str">
        <f>IF(OKC$2="","",(#REF!+#REF!)*OKC78)</f>
        <v/>
      </c>
      <c r="OKD101" s="75" t="str">
        <f>IF(OKD$2="","",(#REF!+#REF!)*OKD78)</f>
        <v/>
      </c>
      <c r="OKE101" s="75" t="str">
        <f>IF(OKE$2="","",(#REF!+#REF!)*OKE78)</f>
        <v/>
      </c>
      <c r="OKF101" s="75" t="str">
        <f>IF(OKF$2="","",(#REF!+#REF!)*OKF78)</f>
        <v/>
      </c>
      <c r="OKG101" s="75" t="str">
        <f>IF(OKG$2="","",(#REF!+#REF!)*OKG78)</f>
        <v/>
      </c>
      <c r="OKH101" s="75" t="str">
        <f>IF(OKH$2="","",(#REF!+#REF!)*OKH78)</f>
        <v/>
      </c>
      <c r="OKI101" s="75" t="str">
        <f>IF(OKI$2="","",(#REF!+#REF!)*OKI78)</f>
        <v/>
      </c>
      <c r="OKJ101" s="75" t="str">
        <f>IF(OKJ$2="","",(#REF!+#REF!)*OKJ78)</f>
        <v/>
      </c>
      <c r="OKK101" s="75" t="str">
        <f>IF(OKK$2="","",(#REF!+#REF!)*OKK78)</f>
        <v/>
      </c>
      <c r="OKL101" s="75" t="str">
        <f>IF(OKL$2="","",(#REF!+#REF!)*OKL78)</f>
        <v/>
      </c>
      <c r="OKM101" s="75" t="str">
        <f>IF(OKM$2="","",(#REF!+#REF!)*OKM78)</f>
        <v/>
      </c>
      <c r="OKN101" s="75" t="str">
        <f>IF(OKN$2="","",(#REF!+#REF!)*OKN78)</f>
        <v/>
      </c>
      <c r="OKO101" s="75" t="str">
        <f>IF(OKO$2="","",(#REF!+#REF!)*OKO78)</f>
        <v/>
      </c>
      <c r="OKP101" s="75" t="str">
        <f>IF(OKP$2="","",(#REF!+#REF!)*OKP78)</f>
        <v/>
      </c>
      <c r="OKQ101" s="75" t="str">
        <f>IF(OKQ$2="","",(#REF!+#REF!)*OKQ78)</f>
        <v/>
      </c>
      <c r="OKR101" s="75" t="str">
        <f>IF(OKR$2="","",(#REF!+#REF!)*OKR78)</f>
        <v/>
      </c>
      <c r="OKS101" s="75" t="str">
        <f>IF(OKS$2="","",(#REF!+#REF!)*OKS78)</f>
        <v/>
      </c>
      <c r="OKT101" s="75" t="str">
        <f>IF(OKT$2="","",(#REF!+#REF!)*OKT78)</f>
        <v/>
      </c>
      <c r="OKU101" s="75" t="str">
        <f>IF(OKU$2="","",(#REF!+#REF!)*OKU78)</f>
        <v/>
      </c>
      <c r="OKV101" s="75" t="str">
        <f>IF(OKV$2="","",(#REF!+#REF!)*OKV78)</f>
        <v/>
      </c>
      <c r="OKW101" s="75" t="str">
        <f>IF(OKW$2="","",(#REF!+#REF!)*OKW78)</f>
        <v/>
      </c>
      <c r="OKX101" s="75" t="str">
        <f>IF(OKX$2="","",(#REF!+#REF!)*OKX78)</f>
        <v/>
      </c>
      <c r="OKY101" s="75" t="str">
        <f>IF(OKY$2="","",(#REF!+#REF!)*OKY78)</f>
        <v/>
      </c>
      <c r="OKZ101" s="75" t="str">
        <f>IF(OKZ$2="","",(#REF!+#REF!)*OKZ78)</f>
        <v/>
      </c>
      <c r="OLA101" s="75" t="str">
        <f>IF(OLA$2="","",(#REF!+#REF!)*OLA78)</f>
        <v/>
      </c>
      <c r="OLB101" s="75" t="str">
        <f>IF(OLB$2="","",(#REF!+#REF!)*OLB78)</f>
        <v/>
      </c>
      <c r="OLC101" s="75" t="str">
        <f>IF(OLC$2="","",(#REF!+#REF!)*OLC78)</f>
        <v/>
      </c>
      <c r="OLD101" s="75" t="str">
        <f>IF(OLD$2="","",(#REF!+#REF!)*OLD78)</f>
        <v/>
      </c>
      <c r="OLE101" s="75" t="str">
        <f>IF(OLE$2="","",(#REF!+#REF!)*OLE78)</f>
        <v/>
      </c>
      <c r="OLF101" s="75" t="str">
        <f>IF(OLF$2="","",(#REF!+#REF!)*OLF78)</f>
        <v/>
      </c>
      <c r="OLG101" s="75" t="str">
        <f>IF(OLG$2="","",(#REF!+#REF!)*OLG78)</f>
        <v/>
      </c>
      <c r="OLH101" s="75" t="str">
        <f>IF(OLH$2="","",(#REF!+#REF!)*OLH78)</f>
        <v/>
      </c>
      <c r="OLI101" s="75" t="str">
        <f>IF(OLI$2="","",(#REF!+#REF!)*OLI78)</f>
        <v/>
      </c>
      <c r="OLJ101" s="75" t="str">
        <f>IF(OLJ$2="","",(#REF!+#REF!)*OLJ78)</f>
        <v/>
      </c>
      <c r="OLK101" s="75" t="str">
        <f>IF(OLK$2="","",(#REF!+#REF!)*OLK78)</f>
        <v/>
      </c>
      <c r="OLL101" s="75" t="str">
        <f>IF(OLL$2="","",(#REF!+#REF!)*OLL78)</f>
        <v/>
      </c>
      <c r="OLM101" s="75" t="str">
        <f>IF(OLM$2="","",(#REF!+#REF!)*OLM78)</f>
        <v/>
      </c>
      <c r="OLN101" s="75" t="str">
        <f>IF(OLN$2="","",(#REF!+#REF!)*OLN78)</f>
        <v/>
      </c>
      <c r="OLO101" s="75" t="str">
        <f>IF(OLO$2="","",(#REF!+#REF!)*OLO78)</f>
        <v/>
      </c>
      <c r="OLP101" s="75" t="str">
        <f>IF(OLP$2="","",(#REF!+#REF!)*OLP78)</f>
        <v/>
      </c>
      <c r="OLQ101" s="75" t="str">
        <f>IF(OLQ$2="","",(#REF!+#REF!)*OLQ78)</f>
        <v/>
      </c>
      <c r="OLR101" s="75" t="str">
        <f>IF(OLR$2="","",(#REF!+#REF!)*OLR78)</f>
        <v/>
      </c>
      <c r="OLS101" s="75" t="str">
        <f>IF(OLS$2="","",(#REF!+#REF!)*OLS78)</f>
        <v/>
      </c>
      <c r="OLT101" s="75" t="str">
        <f>IF(OLT$2="","",(#REF!+#REF!)*OLT78)</f>
        <v/>
      </c>
      <c r="OLU101" s="75" t="str">
        <f>IF(OLU$2="","",(#REF!+#REF!)*OLU78)</f>
        <v/>
      </c>
      <c r="OLV101" s="75" t="str">
        <f>IF(OLV$2="","",(#REF!+#REF!)*OLV78)</f>
        <v/>
      </c>
      <c r="OLW101" s="75" t="str">
        <f>IF(OLW$2="","",(#REF!+#REF!)*OLW78)</f>
        <v/>
      </c>
      <c r="OLX101" s="75" t="str">
        <f>IF(OLX$2="","",(#REF!+#REF!)*OLX78)</f>
        <v/>
      </c>
      <c r="OLY101" s="75" t="str">
        <f>IF(OLY$2="","",(#REF!+#REF!)*OLY78)</f>
        <v/>
      </c>
      <c r="OLZ101" s="75" t="str">
        <f>IF(OLZ$2="","",(#REF!+#REF!)*OLZ78)</f>
        <v/>
      </c>
      <c r="OMA101" s="75" t="str">
        <f>IF(OMA$2="","",(#REF!+#REF!)*OMA78)</f>
        <v/>
      </c>
      <c r="OMB101" s="75" t="str">
        <f>IF(OMB$2="","",(#REF!+#REF!)*OMB78)</f>
        <v/>
      </c>
      <c r="OMC101" s="75" t="str">
        <f>IF(OMC$2="","",(#REF!+#REF!)*OMC78)</f>
        <v/>
      </c>
      <c r="OMD101" s="75" t="str">
        <f>IF(OMD$2="","",(#REF!+#REF!)*OMD78)</f>
        <v/>
      </c>
      <c r="OME101" s="75" t="str">
        <f>IF(OME$2="","",(#REF!+#REF!)*OME78)</f>
        <v/>
      </c>
      <c r="OMF101" s="75" t="str">
        <f>IF(OMF$2="","",(#REF!+#REF!)*OMF78)</f>
        <v/>
      </c>
      <c r="OMG101" s="75" t="str">
        <f>IF(OMG$2="","",(#REF!+#REF!)*OMG78)</f>
        <v/>
      </c>
      <c r="OMH101" s="75" t="str">
        <f>IF(OMH$2="","",(#REF!+#REF!)*OMH78)</f>
        <v/>
      </c>
      <c r="OMI101" s="75" t="str">
        <f>IF(OMI$2="","",(#REF!+#REF!)*OMI78)</f>
        <v/>
      </c>
      <c r="OMJ101" s="75" t="str">
        <f>IF(OMJ$2="","",(#REF!+#REF!)*OMJ78)</f>
        <v/>
      </c>
      <c r="OMK101" s="75" t="str">
        <f>IF(OMK$2="","",(#REF!+#REF!)*OMK78)</f>
        <v/>
      </c>
      <c r="OML101" s="75" t="str">
        <f>IF(OML$2="","",(#REF!+#REF!)*OML78)</f>
        <v/>
      </c>
      <c r="OMM101" s="75" t="str">
        <f>IF(OMM$2="","",(#REF!+#REF!)*OMM78)</f>
        <v/>
      </c>
      <c r="OMN101" s="75" t="str">
        <f>IF(OMN$2="","",(#REF!+#REF!)*OMN78)</f>
        <v/>
      </c>
      <c r="OMO101" s="75" t="str">
        <f>IF(OMO$2="","",(#REF!+#REF!)*OMO78)</f>
        <v/>
      </c>
      <c r="OMP101" s="75" t="str">
        <f>IF(OMP$2="","",(#REF!+#REF!)*OMP78)</f>
        <v/>
      </c>
      <c r="OMQ101" s="75" t="str">
        <f>IF(OMQ$2="","",(#REF!+#REF!)*OMQ78)</f>
        <v/>
      </c>
      <c r="OMR101" s="75" t="str">
        <f>IF(OMR$2="","",(#REF!+#REF!)*OMR78)</f>
        <v/>
      </c>
      <c r="OMS101" s="75" t="str">
        <f>IF(OMS$2="","",(#REF!+#REF!)*OMS78)</f>
        <v/>
      </c>
      <c r="OMT101" s="75" t="str">
        <f>IF(OMT$2="","",(#REF!+#REF!)*OMT78)</f>
        <v/>
      </c>
      <c r="OMU101" s="75" t="str">
        <f>IF(OMU$2="","",(#REF!+#REF!)*OMU78)</f>
        <v/>
      </c>
      <c r="OMV101" s="75" t="str">
        <f>IF(OMV$2="","",(#REF!+#REF!)*OMV78)</f>
        <v/>
      </c>
      <c r="OMW101" s="75" t="str">
        <f>IF(OMW$2="","",(#REF!+#REF!)*OMW78)</f>
        <v/>
      </c>
      <c r="OMX101" s="75" t="str">
        <f>IF(OMX$2="","",(#REF!+#REF!)*OMX78)</f>
        <v/>
      </c>
      <c r="OMY101" s="75" t="str">
        <f>IF(OMY$2="","",(#REF!+#REF!)*OMY78)</f>
        <v/>
      </c>
      <c r="OMZ101" s="75" t="str">
        <f>IF(OMZ$2="","",(#REF!+#REF!)*OMZ78)</f>
        <v/>
      </c>
      <c r="ONA101" s="75" t="str">
        <f>IF(ONA$2="","",(#REF!+#REF!)*ONA78)</f>
        <v/>
      </c>
      <c r="ONB101" s="75" t="str">
        <f>IF(ONB$2="","",(#REF!+#REF!)*ONB78)</f>
        <v/>
      </c>
      <c r="ONC101" s="75" t="str">
        <f>IF(ONC$2="","",(#REF!+#REF!)*ONC78)</f>
        <v/>
      </c>
      <c r="OND101" s="75" t="str">
        <f>IF(OND$2="","",(#REF!+#REF!)*OND78)</f>
        <v/>
      </c>
      <c r="ONE101" s="75" t="str">
        <f>IF(ONE$2="","",(#REF!+#REF!)*ONE78)</f>
        <v/>
      </c>
      <c r="ONF101" s="75" t="str">
        <f>IF(ONF$2="","",(#REF!+#REF!)*ONF78)</f>
        <v/>
      </c>
      <c r="ONG101" s="75" t="str">
        <f>IF(ONG$2="","",(#REF!+#REF!)*ONG78)</f>
        <v/>
      </c>
      <c r="ONH101" s="75" t="str">
        <f>IF(ONH$2="","",(#REF!+#REF!)*ONH78)</f>
        <v/>
      </c>
      <c r="ONI101" s="75" t="str">
        <f>IF(ONI$2="","",(#REF!+#REF!)*ONI78)</f>
        <v/>
      </c>
      <c r="ONJ101" s="75" t="str">
        <f>IF(ONJ$2="","",(#REF!+#REF!)*ONJ78)</f>
        <v/>
      </c>
      <c r="ONK101" s="75" t="str">
        <f>IF(ONK$2="","",(#REF!+#REF!)*ONK78)</f>
        <v/>
      </c>
      <c r="ONL101" s="75" t="str">
        <f>IF(ONL$2="","",(#REF!+#REF!)*ONL78)</f>
        <v/>
      </c>
      <c r="ONM101" s="75" t="str">
        <f>IF(ONM$2="","",(#REF!+#REF!)*ONM78)</f>
        <v/>
      </c>
      <c r="ONN101" s="75" t="str">
        <f>IF(ONN$2="","",(#REF!+#REF!)*ONN78)</f>
        <v/>
      </c>
      <c r="ONO101" s="75" t="str">
        <f>IF(ONO$2="","",(#REF!+#REF!)*ONO78)</f>
        <v/>
      </c>
      <c r="ONP101" s="75" t="str">
        <f>IF(ONP$2="","",(#REF!+#REF!)*ONP78)</f>
        <v/>
      </c>
      <c r="ONQ101" s="75" t="str">
        <f>IF(ONQ$2="","",(#REF!+#REF!)*ONQ78)</f>
        <v/>
      </c>
      <c r="ONR101" s="75" t="str">
        <f>IF(ONR$2="","",(#REF!+#REF!)*ONR78)</f>
        <v/>
      </c>
      <c r="ONS101" s="75" t="str">
        <f>IF(ONS$2="","",(#REF!+#REF!)*ONS78)</f>
        <v/>
      </c>
      <c r="ONT101" s="75" t="str">
        <f>IF(ONT$2="","",(#REF!+#REF!)*ONT78)</f>
        <v/>
      </c>
      <c r="ONU101" s="75" t="str">
        <f>IF(ONU$2="","",(#REF!+#REF!)*ONU78)</f>
        <v/>
      </c>
      <c r="ONV101" s="75" t="str">
        <f>IF(ONV$2="","",(#REF!+#REF!)*ONV78)</f>
        <v/>
      </c>
      <c r="ONW101" s="75" t="str">
        <f>IF(ONW$2="","",(#REF!+#REF!)*ONW78)</f>
        <v/>
      </c>
      <c r="ONX101" s="75" t="str">
        <f>IF(ONX$2="","",(#REF!+#REF!)*ONX78)</f>
        <v/>
      </c>
      <c r="ONY101" s="75" t="str">
        <f>IF(ONY$2="","",(#REF!+#REF!)*ONY78)</f>
        <v/>
      </c>
      <c r="ONZ101" s="75" t="str">
        <f>IF(ONZ$2="","",(#REF!+#REF!)*ONZ78)</f>
        <v/>
      </c>
      <c r="OOA101" s="75" t="str">
        <f>IF(OOA$2="","",(#REF!+#REF!)*OOA78)</f>
        <v/>
      </c>
      <c r="OOB101" s="75" t="str">
        <f>IF(OOB$2="","",(#REF!+#REF!)*OOB78)</f>
        <v/>
      </c>
      <c r="OOC101" s="75" t="str">
        <f>IF(OOC$2="","",(#REF!+#REF!)*OOC78)</f>
        <v/>
      </c>
      <c r="OOD101" s="75" t="str">
        <f>IF(OOD$2="","",(#REF!+#REF!)*OOD78)</f>
        <v/>
      </c>
      <c r="OOE101" s="75" t="str">
        <f>IF(OOE$2="","",(#REF!+#REF!)*OOE78)</f>
        <v/>
      </c>
      <c r="OOF101" s="75" t="str">
        <f>IF(OOF$2="","",(#REF!+#REF!)*OOF78)</f>
        <v/>
      </c>
      <c r="OOG101" s="75" t="str">
        <f>IF(OOG$2="","",(#REF!+#REF!)*OOG78)</f>
        <v/>
      </c>
      <c r="OOH101" s="75" t="str">
        <f>IF(OOH$2="","",(#REF!+#REF!)*OOH78)</f>
        <v/>
      </c>
      <c r="OOI101" s="75" t="str">
        <f>IF(OOI$2="","",(#REF!+#REF!)*OOI78)</f>
        <v/>
      </c>
      <c r="OOJ101" s="75" t="str">
        <f>IF(OOJ$2="","",(#REF!+#REF!)*OOJ78)</f>
        <v/>
      </c>
      <c r="OOK101" s="75" t="str">
        <f>IF(OOK$2="","",(#REF!+#REF!)*OOK78)</f>
        <v/>
      </c>
      <c r="OOL101" s="75" t="str">
        <f>IF(OOL$2="","",(#REF!+#REF!)*OOL78)</f>
        <v/>
      </c>
      <c r="OOM101" s="75" t="str">
        <f>IF(OOM$2="","",(#REF!+#REF!)*OOM78)</f>
        <v/>
      </c>
      <c r="OON101" s="75" t="str">
        <f>IF(OON$2="","",(#REF!+#REF!)*OON78)</f>
        <v/>
      </c>
      <c r="OOO101" s="75" t="str">
        <f>IF(OOO$2="","",(#REF!+#REF!)*OOO78)</f>
        <v/>
      </c>
      <c r="OOP101" s="75" t="str">
        <f>IF(OOP$2="","",(#REF!+#REF!)*OOP78)</f>
        <v/>
      </c>
      <c r="OOQ101" s="75" t="str">
        <f>IF(OOQ$2="","",(#REF!+#REF!)*OOQ78)</f>
        <v/>
      </c>
      <c r="OOR101" s="75" t="str">
        <f>IF(OOR$2="","",(#REF!+#REF!)*OOR78)</f>
        <v/>
      </c>
      <c r="OOS101" s="75" t="str">
        <f>IF(OOS$2="","",(#REF!+#REF!)*OOS78)</f>
        <v/>
      </c>
      <c r="OOT101" s="75" t="str">
        <f>IF(OOT$2="","",(#REF!+#REF!)*OOT78)</f>
        <v/>
      </c>
      <c r="OOU101" s="75" t="str">
        <f>IF(OOU$2="","",(#REF!+#REF!)*OOU78)</f>
        <v/>
      </c>
      <c r="OOV101" s="75" t="str">
        <f>IF(OOV$2="","",(#REF!+#REF!)*OOV78)</f>
        <v/>
      </c>
      <c r="OOW101" s="75" t="str">
        <f>IF(OOW$2="","",(#REF!+#REF!)*OOW78)</f>
        <v/>
      </c>
      <c r="OOX101" s="75" t="str">
        <f>IF(OOX$2="","",(#REF!+#REF!)*OOX78)</f>
        <v/>
      </c>
      <c r="OOY101" s="75" t="str">
        <f>IF(OOY$2="","",(#REF!+#REF!)*OOY78)</f>
        <v/>
      </c>
      <c r="OOZ101" s="75" t="str">
        <f>IF(OOZ$2="","",(#REF!+#REF!)*OOZ78)</f>
        <v/>
      </c>
      <c r="OPA101" s="75" t="str">
        <f>IF(OPA$2="","",(#REF!+#REF!)*OPA78)</f>
        <v/>
      </c>
      <c r="OPB101" s="75" t="str">
        <f>IF(OPB$2="","",(#REF!+#REF!)*OPB78)</f>
        <v/>
      </c>
      <c r="OPC101" s="75" t="str">
        <f>IF(OPC$2="","",(#REF!+#REF!)*OPC78)</f>
        <v/>
      </c>
      <c r="OPD101" s="75" t="str">
        <f>IF(OPD$2="","",(#REF!+#REF!)*OPD78)</f>
        <v/>
      </c>
      <c r="OPE101" s="75" t="str">
        <f>IF(OPE$2="","",(#REF!+#REF!)*OPE78)</f>
        <v/>
      </c>
      <c r="OPF101" s="75" t="str">
        <f>IF(OPF$2="","",(#REF!+#REF!)*OPF78)</f>
        <v/>
      </c>
      <c r="OPG101" s="75" t="str">
        <f>IF(OPG$2="","",(#REF!+#REF!)*OPG78)</f>
        <v/>
      </c>
      <c r="OPH101" s="75" t="str">
        <f>IF(OPH$2="","",(#REF!+#REF!)*OPH78)</f>
        <v/>
      </c>
      <c r="OPI101" s="75" t="str">
        <f>IF(OPI$2="","",(#REF!+#REF!)*OPI78)</f>
        <v/>
      </c>
      <c r="OPJ101" s="75" t="str">
        <f>IF(OPJ$2="","",(#REF!+#REF!)*OPJ78)</f>
        <v/>
      </c>
      <c r="OPK101" s="75" t="str">
        <f>IF(OPK$2="","",(#REF!+#REF!)*OPK78)</f>
        <v/>
      </c>
      <c r="OPL101" s="75" t="str">
        <f>IF(OPL$2="","",(#REF!+#REF!)*OPL78)</f>
        <v/>
      </c>
      <c r="OPM101" s="75" t="str">
        <f>IF(OPM$2="","",(#REF!+#REF!)*OPM78)</f>
        <v/>
      </c>
      <c r="OPN101" s="75" t="str">
        <f>IF(OPN$2="","",(#REF!+#REF!)*OPN78)</f>
        <v/>
      </c>
      <c r="OPO101" s="75" t="str">
        <f>IF(OPO$2="","",(#REF!+#REF!)*OPO78)</f>
        <v/>
      </c>
      <c r="OPP101" s="75" t="str">
        <f>IF(OPP$2="","",(#REF!+#REF!)*OPP78)</f>
        <v/>
      </c>
      <c r="OPQ101" s="75" t="str">
        <f>IF(OPQ$2="","",(#REF!+#REF!)*OPQ78)</f>
        <v/>
      </c>
      <c r="OPR101" s="75" t="str">
        <f>IF(OPR$2="","",(#REF!+#REF!)*OPR78)</f>
        <v/>
      </c>
      <c r="OPS101" s="75" t="str">
        <f>IF(OPS$2="","",(#REF!+#REF!)*OPS78)</f>
        <v/>
      </c>
      <c r="OPT101" s="75" t="str">
        <f>IF(OPT$2="","",(#REF!+#REF!)*OPT78)</f>
        <v/>
      </c>
      <c r="OPU101" s="75" t="str">
        <f>IF(OPU$2="","",(#REF!+#REF!)*OPU78)</f>
        <v/>
      </c>
      <c r="OPV101" s="75" t="str">
        <f>IF(OPV$2="","",(#REF!+#REF!)*OPV78)</f>
        <v/>
      </c>
      <c r="OPW101" s="75" t="str">
        <f>IF(OPW$2="","",(#REF!+#REF!)*OPW78)</f>
        <v/>
      </c>
      <c r="OPX101" s="75" t="str">
        <f>IF(OPX$2="","",(#REF!+#REF!)*OPX78)</f>
        <v/>
      </c>
      <c r="OPY101" s="75" t="str">
        <f>IF(OPY$2="","",(#REF!+#REF!)*OPY78)</f>
        <v/>
      </c>
      <c r="OPZ101" s="75" t="str">
        <f>IF(OPZ$2="","",(#REF!+#REF!)*OPZ78)</f>
        <v/>
      </c>
      <c r="OQA101" s="75" t="str">
        <f>IF(OQA$2="","",(#REF!+#REF!)*OQA78)</f>
        <v/>
      </c>
      <c r="OQB101" s="75" t="str">
        <f>IF(OQB$2="","",(#REF!+#REF!)*OQB78)</f>
        <v/>
      </c>
      <c r="OQC101" s="75" t="str">
        <f>IF(OQC$2="","",(#REF!+#REF!)*OQC78)</f>
        <v/>
      </c>
      <c r="OQD101" s="75" t="str">
        <f>IF(OQD$2="","",(#REF!+#REF!)*OQD78)</f>
        <v/>
      </c>
      <c r="OQE101" s="75" t="str">
        <f>IF(OQE$2="","",(#REF!+#REF!)*OQE78)</f>
        <v/>
      </c>
      <c r="OQF101" s="75" t="str">
        <f>IF(OQF$2="","",(#REF!+#REF!)*OQF78)</f>
        <v/>
      </c>
      <c r="OQG101" s="75" t="str">
        <f>IF(OQG$2="","",(#REF!+#REF!)*OQG78)</f>
        <v/>
      </c>
      <c r="OQH101" s="75" t="str">
        <f>IF(OQH$2="","",(#REF!+#REF!)*OQH78)</f>
        <v/>
      </c>
      <c r="OQI101" s="75" t="str">
        <f>IF(OQI$2="","",(#REF!+#REF!)*OQI78)</f>
        <v/>
      </c>
      <c r="OQJ101" s="75" t="str">
        <f>IF(OQJ$2="","",(#REF!+#REF!)*OQJ78)</f>
        <v/>
      </c>
      <c r="OQK101" s="75" t="str">
        <f>IF(OQK$2="","",(#REF!+#REF!)*OQK78)</f>
        <v/>
      </c>
      <c r="OQL101" s="75" t="str">
        <f>IF(OQL$2="","",(#REF!+#REF!)*OQL78)</f>
        <v/>
      </c>
      <c r="OQM101" s="75" t="str">
        <f>IF(OQM$2="","",(#REF!+#REF!)*OQM78)</f>
        <v/>
      </c>
      <c r="OQN101" s="75" t="str">
        <f>IF(OQN$2="","",(#REF!+#REF!)*OQN78)</f>
        <v/>
      </c>
      <c r="OQO101" s="75" t="str">
        <f>IF(OQO$2="","",(#REF!+#REF!)*OQO78)</f>
        <v/>
      </c>
      <c r="OQP101" s="75" t="str">
        <f>IF(OQP$2="","",(#REF!+#REF!)*OQP78)</f>
        <v/>
      </c>
      <c r="OQQ101" s="75" t="str">
        <f>IF(OQQ$2="","",(#REF!+#REF!)*OQQ78)</f>
        <v/>
      </c>
      <c r="OQR101" s="75" t="str">
        <f>IF(OQR$2="","",(#REF!+#REF!)*OQR78)</f>
        <v/>
      </c>
      <c r="OQS101" s="75" t="str">
        <f>IF(OQS$2="","",(#REF!+#REF!)*OQS78)</f>
        <v/>
      </c>
      <c r="OQT101" s="75" t="str">
        <f>IF(OQT$2="","",(#REF!+#REF!)*OQT78)</f>
        <v/>
      </c>
      <c r="OQU101" s="75" t="str">
        <f>IF(OQU$2="","",(#REF!+#REF!)*OQU78)</f>
        <v/>
      </c>
      <c r="OQV101" s="75" t="str">
        <f>IF(OQV$2="","",(#REF!+#REF!)*OQV78)</f>
        <v/>
      </c>
      <c r="OQW101" s="75" t="str">
        <f>IF(OQW$2="","",(#REF!+#REF!)*OQW78)</f>
        <v/>
      </c>
      <c r="OQX101" s="75" t="str">
        <f>IF(OQX$2="","",(#REF!+#REF!)*OQX78)</f>
        <v/>
      </c>
      <c r="OQY101" s="75" t="str">
        <f>IF(OQY$2="","",(#REF!+#REF!)*OQY78)</f>
        <v/>
      </c>
      <c r="OQZ101" s="75" t="str">
        <f>IF(OQZ$2="","",(#REF!+#REF!)*OQZ78)</f>
        <v/>
      </c>
      <c r="ORA101" s="75" t="str">
        <f>IF(ORA$2="","",(#REF!+#REF!)*ORA78)</f>
        <v/>
      </c>
      <c r="ORB101" s="75" t="str">
        <f>IF(ORB$2="","",(#REF!+#REF!)*ORB78)</f>
        <v/>
      </c>
      <c r="ORC101" s="75" t="str">
        <f>IF(ORC$2="","",(#REF!+#REF!)*ORC78)</f>
        <v/>
      </c>
      <c r="ORD101" s="75" t="str">
        <f>IF(ORD$2="","",(#REF!+#REF!)*ORD78)</f>
        <v/>
      </c>
      <c r="ORE101" s="75" t="str">
        <f>IF(ORE$2="","",(#REF!+#REF!)*ORE78)</f>
        <v/>
      </c>
      <c r="ORF101" s="75" t="str">
        <f>IF(ORF$2="","",(#REF!+#REF!)*ORF78)</f>
        <v/>
      </c>
      <c r="ORG101" s="75" t="str">
        <f>IF(ORG$2="","",(#REF!+#REF!)*ORG78)</f>
        <v/>
      </c>
      <c r="ORH101" s="75" t="str">
        <f>IF(ORH$2="","",(#REF!+#REF!)*ORH78)</f>
        <v/>
      </c>
      <c r="ORI101" s="75" t="str">
        <f>IF(ORI$2="","",(#REF!+#REF!)*ORI78)</f>
        <v/>
      </c>
      <c r="ORJ101" s="75" t="str">
        <f>IF(ORJ$2="","",(#REF!+#REF!)*ORJ78)</f>
        <v/>
      </c>
      <c r="ORK101" s="75" t="str">
        <f>IF(ORK$2="","",(#REF!+#REF!)*ORK78)</f>
        <v/>
      </c>
      <c r="ORL101" s="75" t="str">
        <f>IF(ORL$2="","",(#REF!+#REF!)*ORL78)</f>
        <v/>
      </c>
      <c r="ORM101" s="75" t="str">
        <f>IF(ORM$2="","",(#REF!+#REF!)*ORM78)</f>
        <v/>
      </c>
      <c r="ORN101" s="75" t="str">
        <f>IF(ORN$2="","",(#REF!+#REF!)*ORN78)</f>
        <v/>
      </c>
      <c r="ORO101" s="75" t="str">
        <f>IF(ORO$2="","",(#REF!+#REF!)*ORO78)</f>
        <v/>
      </c>
      <c r="ORP101" s="75" t="str">
        <f>IF(ORP$2="","",(#REF!+#REF!)*ORP78)</f>
        <v/>
      </c>
      <c r="ORQ101" s="75" t="str">
        <f>IF(ORQ$2="","",(#REF!+#REF!)*ORQ78)</f>
        <v/>
      </c>
      <c r="ORR101" s="75" t="str">
        <f>IF(ORR$2="","",(#REF!+#REF!)*ORR78)</f>
        <v/>
      </c>
      <c r="ORS101" s="75" t="str">
        <f>IF(ORS$2="","",(#REF!+#REF!)*ORS78)</f>
        <v/>
      </c>
      <c r="ORT101" s="75" t="str">
        <f>IF(ORT$2="","",(#REF!+#REF!)*ORT78)</f>
        <v/>
      </c>
      <c r="ORU101" s="75" t="str">
        <f>IF(ORU$2="","",(#REF!+#REF!)*ORU78)</f>
        <v/>
      </c>
      <c r="ORV101" s="75" t="str">
        <f>IF(ORV$2="","",(#REF!+#REF!)*ORV78)</f>
        <v/>
      </c>
      <c r="ORW101" s="75" t="str">
        <f>IF(ORW$2="","",(#REF!+#REF!)*ORW78)</f>
        <v/>
      </c>
      <c r="ORX101" s="75" t="str">
        <f>IF(ORX$2="","",(#REF!+#REF!)*ORX78)</f>
        <v/>
      </c>
      <c r="ORY101" s="75" t="str">
        <f>IF(ORY$2="","",(#REF!+#REF!)*ORY78)</f>
        <v/>
      </c>
      <c r="ORZ101" s="75" t="str">
        <f>IF(ORZ$2="","",(#REF!+#REF!)*ORZ78)</f>
        <v/>
      </c>
      <c r="OSA101" s="75" t="str">
        <f>IF(OSA$2="","",(#REF!+#REF!)*OSA78)</f>
        <v/>
      </c>
      <c r="OSB101" s="75" t="str">
        <f>IF(OSB$2="","",(#REF!+#REF!)*OSB78)</f>
        <v/>
      </c>
      <c r="OSC101" s="75" t="str">
        <f>IF(OSC$2="","",(#REF!+#REF!)*OSC78)</f>
        <v/>
      </c>
      <c r="OSD101" s="75" t="str">
        <f>IF(OSD$2="","",(#REF!+#REF!)*OSD78)</f>
        <v/>
      </c>
      <c r="OSE101" s="75" t="str">
        <f>IF(OSE$2="","",(#REF!+#REF!)*OSE78)</f>
        <v/>
      </c>
      <c r="OSF101" s="75" t="str">
        <f>IF(OSF$2="","",(#REF!+#REF!)*OSF78)</f>
        <v/>
      </c>
      <c r="OSG101" s="75" t="str">
        <f>IF(OSG$2="","",(#REF!+#REF!)*OSG78)</f>
        <v/>
      </c>
      <c r="OSH101" s="75" t="str">
        <f>IF(OSH$2="","",(#REF!+#REF!)*OSH78)</f>
        <v/>
      </c>
      <c r="OSI101" s="75" t="str">
        <f>IF(OSI$2="","",(#REF!+#REF!)*OSI78)</f>
        <v/>
      </c>
      <c r="OSJ101" s="75" t="str">
        <f>IF(OSJ$2="","",(#REF!+#REF!)*OSJ78)</f>
        <v/>
      </c>
      <c r="OSK101" s="75" t="str">
        <f>IF(OSK$2="","",(#REF!+#REF!)*OSK78)</f>
        <v/>
      </c>
      <c r="OSL101" s="75" t="str">
        <f>IF(OSL$2="","",(#REF!+#REF!)*OSL78)</f>
        <v/>
      </c>
      <c r="OSM101" s="75" t="str">
        <f>IF(OSM$2="","",(#REF!+#REF!)*OSM78)</f>
        <v/>
      </c>
      <c r="OSN101" s="75" t="str">
        <f>IF(OSN$2="","",(#REF!+#REF!)*OSN78)</f>
        <v/>
      </c>
      <c r="OSO101" s="75" t="str">
        <f>IF(OSO$2="","",(#REF!+#REF!)*OSO78)</f>
        <v/>
      </c>
      <c r="OSP101" s="75" t="str">
        <f>IF(OSP$2="","",(#REF!+#REF!)*OSP78)</f>
        <v/>
      </c>
      <c r="OSQ101" s="75" t="str">
        <f>IF(OSQ$2="","",(#REF!+#REF!)*OSQ78)</f>
        <v/>
      </c>
      <c r="OSR101" s="75" t="str">
        <f>IF(OSR$2="","",(#REF!+#REF!)*OSR78)</f>
        <v/>
      </c>
      <c r="OSS101" s="75" t="str">
        <f>IF(OSS$2="","",(#REF!+#REF!)*OSS78)</f>
        <v/>
      </c>
      <c r="OST101" s="75" t="str">
        <f>IF(OST$2="","",(#REF!+#REF!)*OST78)</f>
        <v/>
      </c>
      <c r="OSU101" s="75" t="str">
        <f>IF(OSU$2="","",(#REF!+#REF!)*OSU78)</f>
        <v/>
      </c>
      <c r="OSV101" s="75" t="str">
        <f>IF(OSV$2="","",(#REF!+#REF!)*OSV78)</f>
        <v/>
      </c>
      <c r="OSW101" s="75" t="str">
        <f>IF(OSW$2="","",(#REF!+#REF!)*OSW78)</f>
        <v/>
      </c>
      <c r="OSX101" s="75" t="str">
        <f>IF(OSX$2="","",(#REF!+#REF!)*OSX78)</f>
        <v/>
      </c>
      <c r="OSY101" s="75" t="str">
        <f>IF(OSY$2="","",(#REF!+#REF!)*OSY78)</f>
        <v/>
      </c>
      <c r="OSZ101" s="75" t="str">
        <f>IF(OSZ$2="","",(#REF!+#REF!)*OSZ78)</f>
        <v/>
      </c>
      <c r="OTA101" s="75" t="str">
        <f>IF(OTA$2="","",(#REF!+#REF!)*OTA78)</f>
        <v/>
      </c>
      <c r="OTB101" s="75" t="str">
        <f>IF(OTB$2="","",(#REF!+#REF!)*OTB78)</f>
        <v/>
      </c>
      <c r="OTC101" s="75" t="str">
        <f>IF(OTC$2="","",(#REF!+#REF!)*OTC78)</f>
        <v/>
      </c>
      <c r="OTD101" s="75" t="str">
        <f>IF(OTD$2="","",(#REF!+#REF!)*OTD78)</f>
        <v/>
      </c>
      <c r="OTE101" s="75" t="str">
        <f>IF(OTE$2="","",(#REF!+#REF!)*OTE78)</f>
        <v/>
      </c>
      <c r="OTF101" s="75" t="str">
        <f>IF(OTF$2="","",(#REF!+#REF!)*OTF78)</f>
        <v/>
      </c>
      <c r="OTG101" s="75" t="str">
        <f>IF(OTG$2="","",(#REF!+#REF!)*OTG78)</f>
        <v/>
      </c>
      <c r="OTH101" s="75" t="str">
        <f>IF(OTH$2="","",(#REF!+#REF!)*OTH78)</f>
        <v/>
      </c>
      <c r="OTI101" s="75" t="str">
        <f>IF(OTI$2="","",(#REF!+#REF!)*OTI78)</f>
        <v/>
      </c>
      <c r="OTJ101" s="75" t="str">
        <f>IF(OTJ$2="","",(#REF!+#REF!)*OTJ78)</f>
        <v/>
      </c>
      <c r="OTK101" s="75" t="str">
        <f>IF(OTK$2="","",(#REF!+#REF!)*OTK78)</f>
        <v/>
      </c>
      <c r="OTL101" s="75" t="str">
        <f>IF(OTL$2="","",(#REF!+#REF!)*OTL78)</f>
        <v/>
      </c>
      <c r="OTM101" s="75" t="str">
        <f>IF(OTM$2="","",(#REF!+#REF!)*OTM78)</f>
        <v/>
      </c>
      <c r="OTN101" s="75" t="str">
        <f>IF(OTN$2="","",(#REF!+#REF!)*OTN78)</f>
        <v/>
      </c>
      <c r="OTO101" s="75" t="str">
        <f>IF(OTO$2="","",(#REF!+#REF!)*OTO78)</f>
        <v/>
      </c>
      <c r="OTP101" s="75" t="str">
        <f>IF(OTP$2="","",(#REF!+#REF!)*OTP78)</f>
        <v/>
      </c>
      <c r="OTQ101" s="75" t="str">
        <f>IF(OTQ$2="","",(#REF!+#REF!)*OTQ78)</f>
        <v/>
      </c>
      <c r="OTR101" s="75" t="str">
        <f>IF(OTR$2="","",(#REF!+#REF!)*OTR78)</f>
        <v/>
      </c>
      <c r="OTS101" s="75" t="str">
        <f>IF(OTS$2="","",(#REF!+#REF!)*OTS78)</f>
        <v/>
      </c>
      <c r="OTT101" s="75" t="str">
        <f>IF(OTT$2="","",(#REF!+#REF!)*OTT78)</f>
        <v/>
      </c>
      <c r="OTU101" s="75" t="str">
        <f>IF(OTU$2="","",(#REF!+#REF!)*OTU78)</f>
        <v/>
      </c>
      <c r="OTV101" s="75" t="str">
        <f>IF(OTV$2="","",(#REF!+#REF!)*OTV78)</f>
        <v/>
      </c>
      <c r="OTW101" s="75" t="str">
        <f>IF(OTW$2="","",(#REF!+#REF!)*OTW78)</f>
        <v/>
      </c>
      <c r="OTX101" s="75" t="str">
        <f>IF(OTX$2="","",(#REF!+#REF!)*OTX78)</f>
        <v/>
      </c>
      <c r="OTY101" s="75" t="str">
        <f>IF(OTY$2="","",(#REF!+#REF!)*OTY78)</f>
        <v/>
      </c>
      <c r="OTZ101" s="75" t="str">
        <f>IF(OTZ$2="","",(#REF!+#REF!)*OTZ78)</f>
        <v/>
      </c>
      <c r="OUA101" s="75" t="str">
        <f>IF(OUA$2="","",(#REF!+#REF!)*OUA78)</f>
        <v/>
      </c>
      <c r="OUB101" s="75" t="str">
        <f>IF(OUB$2="","",(#REF!+#REF!)*OUB78)</f>
        <v/>
      </c>
      <c r="OUC101" s="75" t="str">
        <f>IF(OUC$2="","",(#REF!+#REF!)*OUC78)</f>
        <v/>
      </c>
      <c r="OUD101" s="75" t="str">
        <f>IF(OUD$2="","",(#REF!+#REF!)*OUD78)</f>
        <v/>
      </c>
      <c r="OUE101" s="75" t="str">
        <f>IF(OUE$2="","",(#REF!+#REF!)*OUE78)</f>
        <v/>
      </c>
      <c r="OUF101" s="75" t="str">
        <f>IF(OUF$2="","",(#REF!+#REF!)*OUF78)</f>
        <v/>
      </c>
      <c r="OUG101" s="75" t="str">
        <f>IF(OUG$2="","",(#REF!+#REF!)*OUG78)</f>
        <v/>
      </c>
      <c r="OUH101" s="75" t="str">
        <f>IF(OUH$2="","",(#REF!+#REF!)*OUH78)</f>
        <v/>
      </c>
      <c r="OUI101" s="75" t="str">
        <f>IF(OUI$2="","",(#REF!+#REF!)*OUI78)</f>
        <v/>
      </c>
      <c r="OUJ101" s="75" t="str">
        <f>IF(OUJ$2="","",(#REF!+#REF!)*OUJ78)</f>
        <v/>
      </c>
      <c r="OUK101" s="75" t="str">
        <f>IF(OUK$2="","",(#REF!+#REF!)*OUK78)</f>
        <v/>
      </c>
      <c r="OUL101" s="75" t="str">
        <f>IF(OUL$2="","",(#REF!+#REF!)*OUL78)</f>
        <v/>
      </c>
      <c r="OUM101" s="75" t="str">
        <f>IF(OUM$2="","",(#REF!+#REF!)*OUM78)</f>
        <v/>
      </c>
      <c r="OUN101" s="75" t="str">
        <f>IF(OUN$2="","",(#REF!+#REF!)*OUN78)</f>
        <v/>
      </c>
      <c r="OUO101" s="75" t="str">
        <f>IF(OUO$2="","",(#REF!+#REF!)*OUO78)</f>
        <v/>
      </c>
      <c r="OUP101" s="75" t="str">
        <f>IF(OUP$2="","",(#REF!+#REF!)*OUP78)</f>
        <v/>
      </c>
      <c r="OUQ101" s="75" t="str">
        <f>IF(OUQ$2="","",(#REF!+#REF!)*OUQ78)</f>
        <v/>
      </c>
      <c r="OUR101" s="75" t="str">
        <f>IF(OUR$2="","",(#REF!+#REF!)*OUR78)</f>
        <v/>
      </c>
      <c r="OUS101" s="75" t="str">
        <f>IF(OUS$2="","",(#REF!+#REF!)*OUS78)</f>
        <v/>
      </c>
      <c r="OUT101" s="75" t="str">
        <f>IF(OUT$2="","",(#REF!+#REF!)*OUT78)</f>
        <v/>
      </c>
      <c r="OUU101" s="75" t="str">
        <f>IF(OUU$2="","",(#REF!+#REF!)*OUU78)</f>
        <v/>
      </c>
      <c r="OUV101" s="75" t="str">
        <f>IF(OUV$2="","",(#REF!+#REF!)*OUV78)</f>
        <v/>
      </c>
      <c r="OUW101" s="75" t="str">
        <f>IF(OUW$2="","",(#REF!+#REF!)*OUW78)</f>
        <v/>
      </c>
      <c r="OUX101" s="75" t="str">
        <f>IF(OUX$2="","",(#REF!+#REF!)*OUX78)</f>
        <v/>
      </c>
      <c r="OUY101" s="75" t="str">
        <f>IF(OUY$2="","",(#REF!+#REF!)*OUY78)</f>
        <v/>
      </c>
      <c r="OUZ101" s="75" t="str">
        <f>IF(OUZ$2="","",(#REF!+#REF!)*OUZ78)</f>
        <v/>
      </c>
      <c r="OVA101" s="75" t="str">
        <f>IF(OVA$2="","",(#REF!+#REF!)*OVA78)</f>
        <v/>
      </c>
      <c r="OVB101" s="75" t="str">
        <f>IF(OVB$2="","",(#REF!+#REF!)*OVB78)</f>
        <v/>
      </c>
      <c r="OVC101" s="75" t="str">
        <f>IF(OVC$2="","",(#REF!+#REF!)*OVC78)</f>
        <v/>
      </c>
      <c r="OVD101" s="75" t="str">
        <f>IF(OVD$2="","",(#REF!+#REF!)*OVD78)</f>
        <v/>
      </c>
      <c r="OVE101" s="75" t="str">
        <f>IF(OVE$2="","",(#REF!+#REF!)*OVE78)</f>
        <v/>
      </c>
      <c r="OVF101" s="75" t="str">
        <f>IF(OVF$2="","",(#REF!+#REF!)*OVF78)</f>
        <v/>
      </c>
      <c r="OVG101" s="75" t="str">
        <f>IF(OVG$2="","",(#REF!+#REF!)*OVG78)</f>
        <v/>
      </c>
      <c r="OVH101" s="75" t="str">
        <f>IF(OVH$2="","",(#REF!+#REF!)*OVH78)</f>
        <v/>
      </c>
      <c r="OVI101" s="75" t="str">
        <f>IF(OVI$2="","",(#REF!+#REF!)*OVI78)</f>
        <v/>
      </c>
      <c r="OVJ101" s="75" t="str">
        <f>IF(OVJ$2="","",(#REF!+#REF!)*OVJ78)</f>
        <v/>
      </c>
      <c r="OVK101" s="75" t="str">
        <f>IF(OVK$2="","",(#REF!+#REF!)*OVK78)</f>
        <v/>
      </c>
      <c r="OVL101" s="75" t="str">
        <f>IF(OVL$2="","",(#REF!+#REF!)*OVL78)</f>
        <v/>
      </c>
      <c r="OVM101" s="75" t="str">
        <f>IF(OVM$2="","",(#REF!+#REF!)*OVM78)</f>
        <v/>
      </c>
      <c r="OVN101" s="75" t="str">
        <f>IF(OVN$2="","",(#REF!+#REF!)*OVN78)</f>
        <v/>
      </c>
      <c r="OVO101" s="75" t="str">
        <f>IF(OVO$2="","",(#REF!+#REF!)*OVO78)</f>
        <v/>
      </c>
      <c r="OVP101" s="75" t="str">
        <f>IF(OVP$2="","",(#REF!+#REF!)*OVP78)</f>
        <v/>
      </c>
      <c r="OVQ101" s="75" t="str">
        <f>IF(OVQ$2="","",(#REF!+#REF!)*OVQ78)</f>
        <v/>
      </c>
      <c r="OVR101" s="75" t="str">
        <f>IF(OVR$2="","",(#REF!+#REF!)*OVR78)</f>
        <v/>
      </c>
      <c r="OVS101" s="75" t="str">
        <f>IF(OVS$2="","",(#REF!+#REF!)*OVS78)</f>
        <v/>
      </c>
      <c r="OVT101" s="75" t="str">
        <f>IF(OVT$2="","",(#REF!+#REF!)*OVT78)</f>
        <v/>
      </c>
      <c r="OVU101" s="75" t="str">
        <f>IF(OVU$2="","",(#REF!+#REF!)*OVU78)</f>
        <v/>
      </c>
      <c r="OVV101" s="75" t="str">
        <f>IF(OVV$2="","",(#REF!+#REF!)*OVV78)</f>
        <v/>
      </c>
      <c r="OVW101" s="75" t="str">
        <f>IF(OVW$2="","",(#REF!+#REF!)*OVW78)</f>
        <v/>
      </c>
      <c r="OVX101" s="75" t="str">
        <f>IF(OVX$2="","",(#REF!+#REF!)*OVX78)</f>
        <v/>
      </c>
      <c r="OVY101" s="75" t="str">
        <f>IF(OVY$2="","",(#REF!+#REF!)*OVY78)</f>
        <v/>
      </c>
      <c r="OVZ101" s="75" t="str">
        <f>IF(OVZ$2="","",(#REF!+#REF!)*OVZ78)</f>
        <v/>
      </c>
      <c r="OWA101" s="75" t="str">
        <f>IF(OWA$2="","",(#REF!+#REF!)*OWA78)</f>
        <v/>
      </c>
      <c r="OWB101" s="75" t="str">
        <f>IF(OWB$2="","",(#REF!+#REF!)*OWB78)</f>
        <v/>
      </c>
      <c r="OWC101" s="75" t="str">
        <f>IF(OWC$2="","",(#REF!+#REF!)*OWC78)</f>
        <v/>
      </c>
      <c r="OWD101" s="75" t="str">
        <f>IF(OWD$2="","",(#REF!+#REF!)*OWD78)</f>
        <v/>
      </c>
      <c r="OWE101" s="75" t="str">
        <f>IF(OWE$2="","",(#REF!+#REF!)*OWE78)</f>
        <v/>
      </c>
      <c r="OWF101" s="75" t="str">
        <f>IF(OWF$2="","",(#REF!+#REF!)*OWF78)</f>
        <v/>
      </c>
      <c r="OWG101" s="75" t="str">
        <f>IF(OWG$2="","",(#REF!+#REF!)*OWG78)</f>
        <v/>
      </c>
      <c r="OWH101" s="75" t="str">
        <f>IF(OWH$2="","",(#REF!+#REF!)*OWH78)</f>
        <v/>
      </c>
      <c r="OWI101" s="75" t="str">
        <f>IF(OWI$2="","",(#REF!+#REF!)*OWI78)</f>
        <v/>
      </c>
      <c r="OWJ101" s="75" t="str">
        <f>IF(OWJ$2="","",(#REF!+#REF!)*OWJ78)</f>
        <v/>
      </c>
      <c r="OWK101" s="75" t="str">
        <f>IF(OWK$2="","",(#REF!+#REF!)*OWK78)</f>
        <v/>
      </c>
      <c r="OWL101" s="75" t="str">
        <f>IF(OWL$2="","",(#REF!+#REF!)*OWL78)</f>
        <v/>
      </c>
      <c r="OWM101" s="75" t="str">
        <f>IF(OWM$2="","",(#REF!+#REF!)*OWM78)</f>
        <v/>
      </c>
      <c r="OWN101" s="75" t="str">
        <f>IF(OWN$2="","",(#REF!+#REF!)*OWN78)</f>
        <v/>
      </c>
      <c r="OWO101" s="75" t="str">
        <f>IF(OWO$2="","",(#REF!+#REF!)*OWO78)</f>
        <v/>
      </c>
      <c r="OWP101" s="75" t="str">
        <f>IF(OWP$2="","",(#REF!+#REF!)*OWP78)</f>
        <v/>
      </c>
      <c r="OWQ101" s="75" t="str">
        <f>IF(OWQ$2="","",(#REF!+#REF!)*OWQ78)</f>
        <v/>
      </c>
      <c r="OWR101" s="75" t="str">
        <f>IF(OWR$2="","",(#REF!+#REF!)*OWR78)</f>
        <v/>
      </c>
      <c r="OWS101" s="75" t="str">
        <f>IF(OWS$2="","",(#REF!+#REF!)*OWS78)</f>
        <v/>
      </c>
      <c r="OWT101" s="75" t="str">
        <f>IF(OWT$2="","",(#REF!+#REF!)*OWT78)</f>
        <v/>
      </c>
      <c r="OWU101" s="75" t="str">
        <f>IF(OWU$2="","",(#REF!+#REF!)*OWU78)</f>
        <v/>
      </c>
      <c r="OWV101" s="75" t="str">
        <f>IF(OWV$2="","",(#REF!+#REF!)*OWV78)</f>
        <v/>
      </c>
      <c r="OWW101" s="75" t="str">
        <f>IF(OWW$2="","",(#REF!+#REF!)*OWW78)</f>
        <v/>
      </c>
      <c r="OWX101" s="75" t="str">
        <f>IF(OWX$2="","",(#REF!+#REF!)*OWX78)</f>
        <v/>
      </c>
      <c r="OWY101" s="75" t="str">
        <f>IF(OWY$2="","",(#REF!+#REF!)*OWY78)</f>
        <v/>
      </c>
      <c r="OWZ101" s="75" t="str">
        <f>IF(OWZ$2="","",(#REF!+#REF!)*OWZ78)</f>
        <v/>
      </c>
      <c r="OXA101" s="75" t="str">
        <f>IF(OXA$2="","",(#REF!+#REF!)*OXA78)</f>
        <v/>
      </c>
      <c r="OXB101" s="75" t="str">
        <f>IF(OXB$2="","",(#REF!+#REF!)*OXB78)</f>
        <v/>
      </c>
      <c r="OXC101" s="75" t="str">
        <f>IF(OXC$2="","",(#REF!+#REF!)*OXC78)</f>
        <v/>
      </c>
      <c r="OXD101" s="75" t="str">
        <f>IF(OXD$2="","",(#REF!+#REF!)*OXD78)</f>
        <v/>
      </c>
      <c r="OXE101" s="75" t="str">
        <f>IF(OXE$2="","",(#REF!+#REF!)*OXE78)</f>
        <v/>
      </c>
      <c r="OXF101" s="75" t="str">
        <f>IF(OXF$2="","",(#REF!+#REF!)*OXF78)</f>
        <v/>
      </c>
      <c r="OXG101" s="75" t="str">
        <f>IF(OXG$2="","",(#REF!+#REF!)*OXG78)</f>
        <v/>
      </c>
      <c r="OXH101" s="75" t="str">
        <f>IF(OXH$2="","",(#REF!+#REF!)*OXH78)</f>
        <v/>
      </c>
      <c r="OXI101" s="75" t="str">
        <f>IF(OXI$2="","",(#REF!+#REF!)*OXI78)</f>
        <v/>
      </c>
      <c r="OXJ101" s="75" t="str">
        <f>IF(OXJ$2="","",(#REF!+#REF!)*OXJ78)</f>
        <v/>
      </c>
      <c r="OXK101" s="75" t="str">
        <f>IF(OXK$2="","",(#REF!+#REF!)*OXK78)</f>
        <v/>
      </c>
      <c r="OXL101" s="75" t="str">
        <f>IF(OXL$2="","",(#REF!+#REF!)*OXL78)</f>
        <v/>
      </c>
      <c r="OXM101" s="75" t="str">
        <f>IF(OXM$2="","",(#REF!+#REF!)*OXM78)</f>
        <v/>
      </c>
      <c r="OXN101" s="75" t="str">
        <f>IF(OXN$2="","",(#REF!+#REF!)*OXN78)</f>
        <v/>
      </c>
      <c r="OXO101" s="75" t="str">
        <f>IF(OXO$2="","",(#REF!+#REF!)*OXO78)</f>
        <v/>
      </c>
      <c r="OXP101" s="75" t="str">
        <f>IF(OXP$2="","",(#REF!+#REF!)*OXP78)</f>
        <v/>
      </c>
      <c r="OXQ101" s="75" t="str">
        <f>IF(OXQ$2="","",(#REF!+#REF!)*OXQ78)</f>
        <v/>
      </c>
      <c r="OXR101" s="75" t="str">
        <f>IF(OXR$2="","",(#REF!+#REF!)*OXR78)</f>
        <v/>
      </c>
      <c r="OXS101" s="75" t="str">
        <f>IF(OXS$2="","",(#REF!+#REF!)*OXS78)</f>
        <v/>
      </c>
      <c r="OXT101" s="75" t="str">
        <f>IF(OXT$2="","",(#REF!+#REF!)*OXT78)</f>
        <v/>
      </c>
      <c r="OXU101" s="75" t="str">
        <f>IF(OXU$2="","",(#REF!+#REF!)*OXU78)</f>
        <v/>
      </c>
      <c r="OXV101" s="75" t="str">
        <f>IF(OXV$2="","",(#REF!+#REF!)*OXV78)</f>
        <v/>
      </c>
      <c r="OXW101" s="75" t="str">
        <f>IF(OXW$2="","",(#REF!+#REF!)*OXW78)</f>
        <v/>
      </c>
      <c r="OXX101" s="75" t="str">
        <f>IF(OXX$2="","",(#REF!+#REF!)*OXX78)</f>
        <v/>
      </c>
      <c r="OXY101" s="75" t="str">
        <f>IF(OXY$2="","",(#REF!+#REF!)*OXY78)</f>
        <v/>
      </c>
      <c r="OXZ101" s="75" t="str">
        <f>IF(OXZ$2="","",(#REF!+#REF!)*OXZ78)</f>
        <v/>
      </c>
      <c r="OYA101" s="75" t="str">
        <f>IF(OYA$2="","",(#REF!+#REF!)*OYA78)</f>
        <v/>
      </c>
      <c r="OYB101" s="75" t="str">
        <f>IF(OYB$2="","",(#REF!+#REF!)*OYB78)</f>
        <v/>
      </c>
      <c r="OYC101" s="75" t="str">
        <f>IF(OYC$2="","",(#REF!+#REF!)*OYC78)</f>
        <v/>
      </c>
      <c r="OYD101" s="75" t="str">
        <f>IF(OYD$2="","",(#REF!+#REF!)*OYD78)</f>
        <v/>
      </c>
      <c r="OYE101" s="75" t="str">
        <f>IF(OYE$2="","",(#REF!+#REF!)*OYE78)</f>
        <v/>
      </c>
      <c r="OYF101" s="75" t="str">
        <f>IF(OYF$2="","",(#REF!+#REF!)*OYF78)</f>
        <v/>
      </c>
      <c r="OYG101" s="75" t="str">
        <f>IF(OYG$2="","",(#REF!+#REF!)*OYG78)</f>
        <v/>
      </c>
      <c r="OYH101" s="75" t="str">
        <f>IF(OYH$2="","",(#REF!+#REF!)*OYH78)</f>
        <v/>
      </c>
      <c r="OYI101" s="75" t="str">
        <f>IF(OYI$2="","",(#REF!+#REF!)*OYI78)</f>
        <v/>
      </c>
      <c r="OYJ101" s="75" t="str">
        <f>IF(OYJ$2="","",(#REF!+#REF!)*OYJ78)</f>
        <v/>
      </c>
      <c r="OYK101" s="75" t="str">
        <f>IF(OYK$2="","",(#REF!+#REF!)*OYK78)</f>
        <v/>
      </c>
      <c r="OYL101" s="75" t="str">
        <f>IF(OYL$2="","",(#REF!+#REF!)*OYL78)</f>
        <v/>
      </c>
      <c r="OYM101" s="75" t="str">
        <f>IF(OYM$2="","",(#REF!+#REF!)*OYM78)</f>
        <v/>
      </c>
      <c r="OYN101" s="75" t="str">
        <f>IF(OYN$2="","",(#REF!+#REF!)*OYN78)</f>
        <v/>
      </c>
      <c r="OYO101" s="75" t="str">
        <f>IF(OYO$2="","",(#REF!+#REF!)*OYO78)</f>
        <v/>
      </c>
      <c r="OYP101" s="75" t="str">
        <f>IF(OYP$2="","",(#REF!+#REF!)*OYP78)</f>
        <v/>
      </c>
      <c r="OYQ101" s="75" t="str">
        <f>IF(OYQ$2="","",(#REF!+#REF!)*OYQ78)</f>
        <v/>
      </c>
      <c r="OYR101" s="75" t="str">
        <f>IF(OYR$2="","",(#REF!+#REF!)*OYR78)</f>
        <v/>
      </c>
      <c r="OYS101" s="75" t="str">
        <f>IF(OYS$2="","",(#REF!+#REF!)*OYS78)</f>
        <v/>
      </c>
      <c r="OYT101" s="75" t="str">
        <f>IF(OYT$2="","",(#REF!+#REF!)*OYT78)</f>
        <v/>
      </c>
      <c r="OYU101" s="75" t="str">
        <f>IF(OYU$2="","",(#REF!+#REF!)*OYU78)</f>
        <v/>
      </c>
      <c r="OYV101" s="75" t="str">
        <f>IF(OYV$2="","",(#REF!+#REF!)*OYV78)</f>
        <v/>
      </c>
      <c r="OYW101" s="75" t="str">
        <f>IF(OYW$2="","",(#REF!+#REF!)*OYW78)</f>
        <v/>
      </c>
      <c r="OYX101" s="75" t="str">
        <f>IF(OYX$2="","",(#REF!+#REF!)*OYX78)</f>
        <v/>
      </c>
      <c r="OYY101" s="75" t="str">
        <f>IF(OYY$2="","",(#REF!+#REF!)*OYY78)</f>
        <v/>
      </c>
      <c r="OYZ101" s="75" t="str">
        <f>IF(OYZ$2="","",(#REF!+#REF!)*OYZ78)</f>
        <v/>
      </c>
      <c r="OZA101" s="75" t="str">
        <f>IF(OZA$2="","",(#REF!+#REF!)*OZA78)</f>
        <v/>
      </c>
      <c r="OZB101" s="75" t="str">
        <f>IF(OZB$2="","",(#REF!+#REF!)*OZB78)</f>
        <v/>
      </c>
      <c r="OZC101" s="75" t="str">
        <f>IF(OZC$2="","",(#REF!+#REF!)*OZC78)</f>
        <v/>
      </c>
      <c r="OZD101" s="75" t="str">
        <f>IF(OZD$2="","",(#REF!+#REF!)*OZD78)</f>
        <v/>
      </c>
      <c r="OZE101" s="75" t="str">
        <f>IF(OZE$2="","",(#REF!+#REF!)*OZE78)</f>
        <v/>
      </c>
      <c r="OZF101" s="75" t="str">
        <f>IF(OZF$2="","",(#REF!+#REF!)*OZF78)</f>
        <v/>
      </c>
      <c r="OZG101" s="75" t="str">
        <f>IF(OZG$2="","",(#REF!+#REF!)*OZG78)</f>
        <v/>
      </c>
      <c r="OZH101" s="75" t="str">
        <f>IF(OZH$2="","",(#REF!+#REF!)*OZH78)</f>
        <v/>
      </c>
      <c r="OZI101" s="75" t="str">
        <f>IF(OZI$2="","",(#REF!+#REF!)*OZI78)</f>
        <v/>
      </c>
      <c r="OZJ101" s="75" t="str">
        <f>IF(OZJ$2="","",(#REF!+#REF!)*OZJ78)</f>
        <v/>
      </c>
      <c r="OZK101" s="75" t="str">
        <f>IF(OZK$2="","",(#REF!+#REF!)*OZK78)</f>
        <v/>
      </c>
      <c r="OZL101" s="75" t="str">
        <f>IF(OZL$2="","",(#REF!+#REF!)*OZL78)</f>
        <v/>
      </c>
      <c r="OZM101" s="75" t="str">
        <f>IF(OZM$2="","",(#REF!+#REF!)*OZM78)</f>
        <v/>
      </c>
      <c r="OZN101" s="75" t="str">
        <f>IF(OZN$2="","",(#REF!+#REF!)*OZN78)</f>
        <v/>
      </c>
      <c r="OZO101" s="75" t="str">
        <f>IF(OZO$2="","",(#REF!+#REF!)*OZO78)</f>
        <v/>
      </c>
      <c r="OZP101" s="75" t="str">
        <f>IF(OZP$2="","",(#REF!+#REF!)*OZP78)</f>
        <v/>
      </c>
      <c r="OZQ101" s="75" t="str">
        <f>IF(OZQ$2="","",(#REF!+#REF!)*OZQ78)</f>
        <v/>
      </c>
      <c r="OZR101" s="75" t="str">
        <f>IF(OZR$2="","",(#REF!+#REF!)*OZR78)</f>
        <v/>
      </c>
      <c r="OZS101" s="75" t="str">
        <f>IF(OZS$2="","",(#REF!+#REF!)*OZS78)</f>
        <v/>
      </c>
      <c r="OZT101" s="75" t="str">
        <f>IF(OZT$2="","",(#REF!+#REF!)*OZT78)</f>
        <v/>
      </c>
      <c r="OZU101" s="75" t="str">
        <f>IF(OZU$2="","",(#REF!+#REF!)*OZU78)</f>
        <v/>
      </c>
      <c r="OZV101" s="75" t="str">
        <f>IF(OZV$2="","",(#REF!+#REF!)*OZV78)</f>
        <v/>
      </c>
      <c r="OZW101" s="75" t="str">
        <f>IF(OZW$2="","",(#REF!+#REF!)*OZW78)</f>
        <v/>
      </c>
      <c r="OZX101" s="75" t="str">
        <f>IF(OZX$2="","",(#REF!+#REF!)*OZX78)</f>
        <v/>
      </c>
      <c r="OZY101" s="75" t="str">
        <f>IF(OZY$2="","",(#REF!+#REF!)*OZY78)</f>
        <v/>
      </c>
      <c r="OZZ101" s="75" t="str">
        <f>IF(OZZ$2="","",(#REF!+#REF!)*OZZ78)</f>
        <v/>
      </c>
      <c r="PAA101" s="75" t="str">
        <f>IF(PAA$2="","",(#REF!+#REF!)*PAA78)</f>
        <v/>
      </c>
      <c r="PAB101" s="75" t="str">
        <f>IF(PAB$2="","",(#REF!+#REF!)*PAB78)</f>
        <v/>
      </c>
      <c r="PAC101" s="75" t="str">
        <f>IF(PAC$2="","",(#REF!+#REF!)*PAC78)</f>
        <v/>
      </c>
      <c r="PAD101" s="75" t="str">
        <f>IF(PAD$2="","",(#REF!+#REF!)*PAD78)</f>
        <v/>
      </c>
      <c r="PAE101" s="75" t="str">
        <f>IF(PAE$2="","",(#REF!+#REF!)*PAE78)</f>
        <v/>
      </c>
      <c r="PAF101" s="75" t="str">
        <f>IF(PAF$2="","",(#REF!+#REF!)*PAF78)</f>
        <v/>
      </c>
      <c r="PAG101" s="75" t="str">
        <f>IF(PAG$2="","",(#REF!+#REF!)*PAG78)</f>
        <v/>
      </c>
      <c r="PAH101" s="75" t="str">
        <f>IF(PAH$2="","",(#REF!+#REF!)*PAH78)</f>
        <v/>
      </c>
      <c r="PAI101" s="75" t="str">
        <f>IF(PAI$2="","",(#REF!+#REF!)*PAI78)</f>
        <v/>
      </c>
      <c r="PAJ101" s="75" t="str">
        <f>IF(PAJ$2="","",(#REF!+#REF!)*PAJ78)</f>
        <v/>
      </c>
      <c r="PAK101" s="75" t="str">
        <f>IF(PAK$2="","",(#REF!+#REF!)*PAK78)</f>
        <v/>
      </c>
      <c r="PAL101" s="75" t="str">
        <f>IF(PAL$2="","",(#REF!+#REF!)*PAL78)</f>
        <v/>
      </c>
      <c r="PAM101" s="75" t="str">
        <f>IF(PAM$2="","",(#REF!+#REF!)*PAM78)</f>
        <v/>
      </c>
      <c r="PAN101" s="75" t="str">
        <f>IF(PAN$2="","",(#REF!+#REF!)*PAN78)</f>
        <v/>
      </c>
      <c r="PAO101" s="75" t="str">
        <f>IF(PAO$2="","",(#REF!+#REF!)*PAO78)</f>
        <v/>
      </c>
      <c r="PAP101" s="75" t="str">
        <f>IF(PAP$2="","",(#REF!+#REF!)*PAP78)</f>
        <v/>
      </c>
      <c r="PAQ101" s="75" t="str">
        <f>IF(PAQ$2="","",(#REF!+#REF!)*PAQ78)</f>
        <v/>
      </c>
      <c r="PAR101" s="75" t="str">
        <f>IF(PAR$2="","",(#REF!+#REF!)*PAR78)</f>
        <v/>
      </c>
      <c r="PAS101" s="75" t="str">
        <f>IF(PAS$2="","",(#REF!+#REF!)*PAS78)</f>
        <v/>
      </c>
      <c r="PAT101" s="75" t="str">
        <f>IF(PAT$2="","",(#REF!+#REF!)*PAT78)</f>
        <v/>
      </c>
      <c r="PAU101" s="75" t="str">
        <f>IF(PAU$2="","",(#REF!+#REF!)*PAU78)</f>
        <v/>
      </c>
      <c r="PAV101" s="75" t="str">
        <f>IF(PAV$2="","",(#REF!+#REF!)*PAV78)</f>
        <v/>
      </c>
      <c r="PAW101" s="75" t="str">
        <f>IF(PAW$2="","",(#REF!+#REF!)*PAW78)</f>
        <v/>
      </c>
      <c r="PAX101" s="75" t="str">
        <f>IF(PAX$2="","",(#REF!+#REF!)*PAX78)</f>
        <v/>
      </c>
      <c r="PAY101" s="75" t="str">
        <f>IF(PAY$2="","",(#REF!+#REF!)*PAY78)</f>
        <v/>
      </c>
      <c r="PAZ101" s="75" t="str">
        <f>IF(PAZ$2="","",(#REF!+#REF!)*PAZ78)</f>
        <v/>
      </c>
      <c r="PBA101" s="75" t="str">
        <f>IF(PBA$2="","",(#REF!+#REF!)*PBA78)</f>
        <v/>
      </c>
      <c r="PBB101" s="75" t="str">
        <f>IF(PBB$2="","",(#REF!+#REF!)*PBB78)</f>
        <v/>
      </c>
      <c r="PBC101" s="75" t="str">
        <f>IF(PBC$2="","",(#REF!+#REF!)*PBC78)</f>
        <v/>
      </c>
      <c r="PBD101" s="75" t="str">
        <f>IF(PBD$2="","",(#REF!+#REF!)*PBD78)</f>
        <v/>
      </c>
      <c r="PBE101" s="75" t="str">
        <f>IF(PBE$2="","",(#REF!+#REF!)*PBE78)</f>
        <v/>
      </c>
      <c r="PBF101" s="75" t="str">
        <f>IF(PBF$2="","",(#REF!+#REF!)*PBF78)</f>
        <v/>
      </c>
      <c r="PBG101" s="75" t="str">
        <f>IF(PBG$2="","",(#REF!+#REF!)*PBG78)</f>
        <v/>
      </c>
      <c r="PBH101" s="75" t="str">
        <f>IF(PBH$2="","",(#REF!+#REF!)*PBH78)</f>
        <v/>
      </c>
      <c r="PBI101" s="75" t="str">
        <f>IF(PBI$2="","",(#REF!+#REF!)*PBI78)</f>
        <v/>
      </c>
      <c r="PBJ101" s="75" t="str">
        <f>IF(PBJ$2="","",(#REF!+#REF!)*PBJ78)</f>
        <v/>
      </c>
      <c r="PBK101" s="75" t="str">
        <f>IF(PBK$2="","",(#REF!+#REF!)*PBK78)</f>
        <v/>
      </c>
      <c r="PBL101" s="75" t="str">
        <f>IF(PBL$2="","",(#REF!+#REF!)*PBL78)</f>
        <v/>
      </c>
      <c r="PBM101" s="75" t="str">
        <f>IF(PBM$2="","",(#REF!+#REF!)*PBM78)</f>
        <v/>
      </c>
      <c r="PBN101" s="75" t="str">
        <f>IF(PBN$2="","",(#REF!+#REF!)*PBN78)</f>
        <v/>
      </c>
      <c r="PBO101" s="75" t="str">
        <f>IF(PBO$2="","",(#REF!+#REF!)*PBO78)</f>
        <v/>
      </c>
      <c r="PBP101" s="75" t="str">
        <f>IF(PBP$2="","",(#REF!+#REF!)*PBP78)</f>
        <v/>
      </c>
      <c r="PBQ101" s="75" t="str">
        <f>IF(PBQ$2="","",(#REF!+#REF!)*PBQ78)</f>
        <v/>
      </c>
      <c r="PBR101" s="75" t="str">
        <f>IF(PBR$2="","",(#REF!+#REF!)*PBR78)</f>
        <v/>
      </c>
      <c r="PBS101" s="75" t="str">
        <f>IF(PBS$2="","",(#REF!+#REF!)*PBS78)</f>
        <v/>
      </c>
      <c r="PBT101" s="75" t="str">
        <f>IF(PBT$2="","",(#REF!+#REF!)*PBT78)</f>
        <v/>
      </c>
      <c r="PBU101" s="75" t="str">
        <f>IF(PBU$2="","",(#REF!+#REF!)*PBU78)</f>
        <v/>
      </c>
      <c r="PBV101" s="75" t="str">
        <f>IF(PBV$2="","",(#REF!+#REF!)*PBV78)</f>
        <v/>
      </c>
      <c r="PBW101" s="75" t="str">
        <f>IF(PBW$2="","",(#REF!+#REF!)*PBW78)</f>
        <v/>
      </c>
      <c r="PBX101" s="75" t="str">
        <f>IF(PBX$2="","",(#REF!+#REF!)*PBX78)</f>
        <v/>
      </c>
      <c r="PBY101" s="75" t="str">
        <f>IF(PBY$2="","",(#REF!+#REF!)*PBY78)</f>
        <v/>
      </c>
      <c r="PBZ101" s="75" t="str">
        <f>IF(PBZ$2="","",(#REF!+#REF!)*PBZ78)</f>
        <v/>
      </c>
      <c r="PCA101" s="75" t="str">
        <f>IF(PCA$2="","",(#REF!+#REF!)*PCA78)</f>
        <v/>
      </c>
      <c r="PCB101" s="75" t="str">
        <f>IF(PCB$2="","",(#REF!+#REF!)*PCB78)</f>
        <v/>
      </c>
      <c r="PCC101" s="75" t="str">
        <f>IF(PCC$2="","",(#REF!+#REF!)*PCC78)</f>
        <v/>
      </c>
      <c r="PCD101" s="75" t="str">
        <f>IF(PCD$2="","",(#REF!+#REF!)*PCD78)</f>
        <v/>
      </c>
      <c r="PCE101" s="75" t="str">
        <f>IF(PCE$2="","",(#REF!+#REF!)*PCE78)</f>
        <v/>
      </c>
      <c r="PCF101" s="75" t="str">
        <f>IF(PCF$2="","",(#REF!+#REF!)*PCF78)</f>
        <v/>
      </c>
      <c r="PCG101" s="75" t="str">
        <f>IF(PCG$2="","",(#REF!+#REF!)*PCG78)</f>
        <v/>
      </c>
      <c r="PCH101" s="75" t="str">
        <f>IF(PCH$2="","",(#REF!+#REF!)*PCH78)</f>
        <v/>
      </c>
      <c r="PCI101" s="75" t="str">
        <f>IF(PCI$2="","",(#REF!+#REF!)*PCI78)</f>
        <v/>
      </c>
      <c r="PCJ101" s="75" t="str">
        <f>IF(PCJ$2="","",(#REF!+#REF!)*PCJ78)</f>
        <v/>
      </c>
      <c r="PCK101" s="75" t="str">
        <f>IF(PCK$2="","",(#REF!+#REF!)*PCK78)</f>
        <v/>
      </c>
      <c r="PCL101" s="75" t="str">
        <f>IF(PCL$2="","",(#REF!+#REF!)*PCL78)</f>
        <v/>
      </c>
      <c r="PCM101" s="75" t="str">
        <f>IF(PCM$2="","",(#REF!+#REF!)*PCM78)</f>
        <v/>
      </c>
      <c r="PCN101" s="75" t="str">
        <f>IF(PCN$2="","",(#REF!+#REF!)*PCN78)</f>
        <v/>
      </c>
      <c r="PCO101" s="75" t="str">
        <f>IF(PCO$2="","",(#REF!+#REF!)*PCO78)</f>
        <v/>
      </c>
      <c r="PCP101" s="75" t="str">
        <f>IF(PCP$2="","",(#REF!+#REF!)*PCP78)</f>
        <v/>
      </c>
      <c r="PCQ101" s="75" t="str">
        <f>IF(PCQ$2="","",(#REF!+#REF!)*PCQ78)</f>
        <v/>
      </c>
      <c r="PCR101" s="75" t="str">
        <f>IF(PCR$2="","",(#REF!+#REF!)*PCR78)</f>
        <v/>
      </c>
      <c r="PCS101" s="75" t="str">
        <f>IF(PCS$2="","",(#REF!+#REF!)*PCS78)</f>
        <v/>
      </c>
      <c r="PCT101" s="75" t="str">
        <f>IF(PCT$2="","",(#REF!+#REF!)*PCT78)</f>
        <v/>
      </c>
      <c r="PCU101" s="75" t="str">
        <f>IF(PCU$2="","",(#REF!+#REF!)*PCU78)</f>
        <v/>
      </c>
      <c r="PCV101" s="75" t="str">
        <f>IF(PCV$2="","",(#REF!+#REF!)*PCV78)</f>
        <v/>
      </c>
      <c r="PCW101" s="75" t="str">
        <f>IF(PCW$2="","",(#REF!+#REF!)*PCW78)</f>
        <v/>
      </c>
      <c r="PCX101" s="75" t="str">
        <f>IF(PCX$2="","",(#REF!+#REF!)*PCX78)</f>
        <v/>
      </c>
      <c r="PCY101" s="75" t="str">
        <f>IF(PCY$2="","",(#REF!+#REF!)*PCY78)</f>
        <v/>
      </c>
      <c r="PCZ101" s="75" t="str">
        <f>IF(PCZ$2="","",(#REF!+#REF!)*PCZ78)</f>
        <v/>
      </c>
      <c r="PDA101" s="75" t="str">
        <f>IF(PDA$2="","",(#REF!+#REF!)*PDA78)</f>
        <v/>
      </c>
      <c r="PDB101" s="75" t="str">
        <f>IF(PDB$2="","",(#REF!+#REF!)*PDB78)</f>
        <v/>
      </c>
      <c r="PDC101" s="75" t="str">
        <f>IF(PDC$2="","",(#REF!+#REF!)*PDC78)</f>
        <v/>
      </c>
      <c r="PDD101" s="75" t="str">
        <f>IF(PDD$2="","",(#REF!+#REF!)*PDD78)</f>
        <v/>
      </c>
      <c r="PDE101" s="75" t="str">
        <f>IF(PDE$2="","",(#REF!+#REF!)*PDE78)</f>
        <v/>
      </c>
      <c r="PDF101" s="75" t="str">
        <f>IF(PDF$2="","",(#REF!+#REF!)*PDF78)</f>
        <v/>
      </c>
      <c r="PDG101" s="75" t="str">
        <f>IF(PDG$2="","",(#REF!+#REF!)*PDG78)</f>
        <v/>
      </c>
      <c r="PDH101" s="75" t="str">
        <f>IF(PDH$2="","",(#REF!+#REF!)*PDH78)</f>
        <v/>
      </c>
      <c r="PDI101" s="75" t="str">
        <f>IF(PDI$2="","",(#REF!+#REF!)*PDI78)</f>
        <v/>
      </c>
      <c r="PDJ101" s="75" t="str">
        <f>IF(PDJ$2="","",(#REF!+#REF!)*PDJ78)</f>
        <v/>
      </c>
      <c r="PDK101" s="75" t="str">
        <f>IF(PDK$2="","",(#REF!+#REF!)*PDK78)</f>
        <v/>
      </c>
      <c r="PDL101" s="75" t="str">
        <f>IF(PDL$2="","",(#REF!+#REF!)*PDL78)</f>
        <v/>
      </c>
      <c r="PDM101" s="75" t="str">
        <f>IF(PDM$2="","",(#REF!+#REF!)*PDM78)</f>
        <v/>
      </c>
      <c r="PDN101" s="75" t="str">
        <f>IF(PDN$2="","",(#REF!+#REF!)*PDN78)</f>
        <v/>
      </c>
      <c r="PDO101" s="75" t="str">
        <f>IF(PDO$2="","",(#REF!+#REF!)*PDO78)</f>
        <v/>
      </c>
      <c r="PDP101" s="75" t="str">
        <f>IF(PDP$2="","",(#REF!+#REF!)*PDP78)</f>
        <v/>
      </c>
      <c r="PDQ101" s="75" t="str">
        <f>IF(PDQ$2="","",(#REF!+#REF!)*PDQ78)</f>
        <v/>
      </c>
      <c r="PDR101" s="75" t="str">
        <f>IF(PDR$2="","",(#REF!+#REF!)*PDR78)</f>
        <v/>
      </c>
      <c r="PDS101" s="75" t="str">
        <f>IF(PDS$2="","",(#REF!+#REF!)*PDS78)</f>
        <v/>
      </c>
      <c r="PDT101" s="75" t="str">
        <f>IF(PDT$2="","",(#REF!+#REF!)*PDT78)</f>
        <v/>
      </c>
      <c r="PDU101" s="75" t="str">
        <f>IF(PDU$2="","",(#REF!+#REF!)*PDU78)</f>
        <v/>
      </c>
      <c r="PDV101" s="75" t="str">
        <f>IF(PDV$2="","",(#REF!+#REF!)*PDV78)</f>
        <v/>
      </c>
      <c r="PDW101" s="75" t="str">
        <f>IF(PDW$2="","",(#REF!+#REF!)*PDW78)</f>
        <v/>
      </c>
      <c r="PDX101" s="75" t="str">
        <f>IF(PDX$2="","",(#REF!+#REF!)*PDX78)</f>
        <v/>
      </c>
      <c r="PDY101" s="75" t="str">
        <f>IF(PDY$2="","",(#REF!+#REF!)*PDY78)</f>
        <v/>
      </c>
      <c r="PDZ101" s="75" t="str">
        <f>IF(PDZ$2="","",(#REF!+#REF!)*PDZ78)</f>
        <v/>
      </c>
      <c r="PEA101" s="75" t="str">
        <f>IF(PEA$2="","",(#REF!+#REF!)*PEA78)</f>
        <v/>
      </c>
      <c r="PEB101" s="75" t="str">
        <f>IF(PEB$2="","",(#REF!+#REF!)*PEB78)</f>
        <v/>
      </c>
      <c r="PEC101" s="75" t="str">
        <f>IF(PEC$2="","",(#REF!+#REF!)*PEC78)</f>
        <v/>
      </c>
      <c r="PED101" s="75" t="str">
        <f>IF(PED$2="","",(#REF!+#REF!)*PED78)</f>
        <v/>
      </c>
      <c r="PEE101" s="75" t="str">
        <f>IF(PEE$2="","",(#REF!+#REF!)*PEE78)</f>
        <v/>
      </c>
      <c r="PEF101" s="75" t="str">
        <f>IF(PEF$2="","",(#REF!+#REF!)*PEF78)</f>
        <v/>
      </c>
      <c r="PEG101" s="75" t="str">
        <f>IF(PEG$2="","",(#REF!+#REF!)*PEG78)</f>
        <v/>
      </c>
      <c r="PEH101" s="75" t="str">
        <f>IF(PEH$2="","",(#REF!+#REF!)*PEH78)</f>
        <v/>
      </c>
      <c r="PEI101" s="75" t="str">
        <f>IF(PEI$2="","",(#REF!+#REF!)*PEI78)</f>
        <v/>
      </c>
      <c r="PEJ101" s="75" t="str">
        <f>IF(PEJ$2="","",(#REF!+#REF!)*PEJ78)</f>
        <v/>
      </c>
      <c r="PEK101" s="75" t="str">
        <f>IF(PEK$2="","",(#REF!+#REF!)*PEK78)</f>
        <v/>
      </c>
      <c r="PEL101" s="75" t="str">
        <f>IF(PEL$2="","",(#REF!+#REF!)*PEL78)</f>
        <v/>
      </c>
      <c r="PEM101" s="75" t="str">
        <f>IF(PEM$2="","",(#REF!+#REF!)*PEM78)</f>
        <v/>
      </c>
      <c r="PEN101" s="75" t="str">
        <f>IF(PEN$2="","",(#REF!+#REF!)*PEN78)</f>
        <v/>
      </c>
      <c r="PEO101" s="75" t="str">
        <f>IF(PEO$2="","",(#REF!+#REF!)*PEO78)</f>
        <v/>
      </c>
      <c r="PEP101" s="75" t="str">
        <f>IF(PEP$2="","",(#REF!+#REF!)*PEP78)</f>
        <v/>
      </c>
      <c r="PEQ101" s="75" t="str">
        <f>IF(PEQ$2="","",(#REF!+#REF!)*PEQ78)</f>
        <v/>
      </c>
      <c r="PER101" s="75" t="str">
        <f>IF(PER$2="","",(#REF!+#REF!)*PER78)</f>
        <v/>
      </c>
      <c r="PES101" s="75" t="str">
        <f>IF(PES$2="","",(#REF!+#REF!)*PES78)</f>
        <v/>
      </c>
      <c r="PET101" s="75" t="str">
        <f>IF(PET$2="","",(#REF!+#REF!)*PET78)</f>
        <v/>
      </c>
      <c r="PEU101" s="75" t="str">
        <f>IF(PEU$2="","",(#REF!+#REF!)*PEU78)</f>
        <v/>
      </c>
      <c r="PEV101" s="75" t="str">
        <f>IF(PEV$2="","",(#REF!+#REF!)*PEV78)</f>
        <v/>
      </c>
      <c r="PEW101" s="75" t="str">
        <f>IF(PEW$2="","",(#REF!+#REF!)*PEW78)</f>
        <v/>
      </c>
      <c r="PEX101" s="75" t="str">
        <f>IF(PEX$2="","",(#REF!+#REF!)*PEX78)</f>
        <v/>
      </c>
      <c r="PEY101" s="75" t="str">
        <f>IF(PEY$2="","",(#REF!+#REF!)*PEY78)</f>
        <v/>
      </c>
      <c r="PEZ101" s="75" t="str">
        <f>IF(PEZ$2="","",(#REF!+#REF!)*PEZ78)</f>
        <v/>
      </c>
      <c r="PFA101" s="75" t="str">
        <f>IF(PFA$2="","",(#REF!+#REF!)*PFA78)</f>
        <v/>
      </c>
      <c r="PFB101" s="75" t="str">
        <f>IF(PFB$2="","",(#REF!+#REF!)*PFB78)</f>
        <v/>
      </c>
      <c r="PFC101" s="75" t="str">
        <f>IF(PFC$2="","",(#REF!+#REF!)*PFC78)</f>
        <v/>
      </c>
      <c r="PFD101" s="75" t="str">
        <f>IF(PFD$2="","",(#REF!+#REF!)*PFD78)</f>
        <v/>
      </c>
      <c r="PFE101" s="75" t="str">
        <f>IF(PFE$2="","",(#REF!+#REF!)*PFE78)</f>
        <v/>
      </c>
      <c r="PFF101" s="75" t="str">
        <f>IF(PFF$2="","",(#REF!+#REF!)*PFF78)</f>
        <v/>
      </c>
      <c r="PFG101" s="75" t="str">
        <f>IF(PFG$2="","",(#REF!+#REF!)*PFG78)</f>
        <v/>
      </c>
      <c r="PFH101" s="75" t="str">
        <f>IF(PFH$2="","",(#REF!+#REF!)*PFH78)</f>
        <v/>
      </c>
      <c r="PFI101" s="75" t="str">
        <f>IF(PFI$2="","",(#REF!+#REF!)*PFI78)</f>
        <v/>
      </c>
      <c r="PFJ101" s="75" t="str">
        <f>IF(PFJ$2="","",(#REF!+#REF!)*PFJ78)</f>
        <v/>
      </c>
      <c r="PFK101" s="75" t="str">
        <f>IF(PFK$2="","",(#REF!+#REF!)*PFK78)</f>
        <v/>
      </c>
      <c r="PFL101" s="75" t="str">
        <f>IF(PFL$2="","",(#REF!+#REF!)*PFL78)</f>
        <v/>
      </c>
      <c r="PFM101" s="75" t="str">
        <f>IF(PFM$2="","",(#REF!+#REF!)*PFM78)</f>
        <v/>
      </c>
      <c r="PFN101" s="75" t="str">
        <f>IF(PFN$2="","",(#REF!+#REF!)*PFN78)</f>
        <v/>
      </c>
      <c r="PFO101" s="75" t="str">
        <f>IF(PFO$2="","",(#REF!+#REF!)*PFO78)</f>
        <v/>
      </c>
      <c r="PFP101" s="75" t="str">
        <f>IF(PFP$2="","",(#REF!+#REF!)*PFP78)</f>
        <v/>
      </c>
      <c r="PFQ101" s="75" t="str">
        <f>IF(PFQ$2="","",(#REF!+#REF!)*PFQ78)</f>
        <v/>
      </c>
      <c r="PFR101" s="75" t="str">
        <f>IF(PFR$2="","",(#REF!+#REF!)*PFR78)</f>
        <v/>
      </c>
      <c r="PFS101" s="75" t="str">
        <f>IF(PFS$2="","",(#REF!+#REF!)*PFS78)</f>
        <v/>
      </c>
      <c r="PFT101" s="75" t="str">
        <f>IF(PFT$2="","",(#REF!+#REF!)*PFT78)</f>
        <v/>
      </c>
      <c r="PFU101" s="75" t="str">
        <f>IF(PFU$2="","",(#REF!+#REF!)*PFU78)</f>
        <v/>
      </c>
      <c r="PFV101" s="75" t="str">
        <f>IF(PFV$2="","",(#REF!+#REF!)*PFV78)</f>
        <v/>
      </c>
      <c r="PFW101" s="75" t="str">
        <f>IF(PFW$2="","",(#REF!+#REF!)*PFW78)</f>
        <v/>
      </c>
      <c r="PFX101" s="75" t="str">
        <f>IF(PFX$2="","",(#REF!+#REF!)*PFX78)</f>
        <v/>
      </c>
      <c r="PFY101" s="75" t="str">
        <f>IF(PFY$2="","",(#REF!+#REF!)*PFY78)</f>
        <v/>
      </c>
      <c r="PFZ101" s="75" t="str">
        <f>IF(PFZ$2="","",(#REF!+#REF!)*PFZ78)</f>
        <v/>
      </c>
      <c r="PGA101" s="75" t="str">
        <f>IF(PGA$2="","",(#REF!+#REF!)*PGA78)</f>
        <v/>
      </c>
      <c r="PGB101" s="75" t="str">
        <f>IF(PGB$2="","",(#REF!+#REF!)*PGB78)</f>
        <v/>
      </c>
      <c r="PGC101" s="75" t="str">
        <f>IF(PGC$2="","",(#REF!+#REF!)*PGC78)</f>
        <v/>
      </c>
      <c r="PGD101" s="75" t="str">
        <f>IF(PGD$2="","",(#REF!+#REF!)*PGD78)</f>
        <v/>
      </c>
      <c r="PGE101" s="75" t="str">
        <f>IF(PGE$2="","",(#REF!+#REF!)*PGE78)</f>
        <v/>
      </c>
      <c r="PGF101" s="75" t="str">
        <f>IF(PGF$2="","",(#REF!+#REF!)*PGF78)</f>
        <v/>
      </c>
      <c r="PGG101" s="75" t="str">
        <f>IF(PGG$2="","",(#REF!+#REF!)*PGG78)</f>
        <v/>
      </c>
      <c r="PGH101" s="75" t="str">
        <f>IF(PGH$2="","",(#REF!+#REF!)*PGH78)</f>
        <v/>
      </c>
      <c r="PGI101" s="75" t="str">
        <f>IF(PGI$2="","",(#REF!+#REF!)*PGI78)</f>
        <v/>
      </c>
      <c r="PGJ101" s="75" t="str">
        <f>IF(PGJ$2="","",(#REF!+#REF!)*PGJ78)</f>
        <v/>
      </c>
      <c r="PGK101" s="75" t="str">
        <f>IF(PGK$2="","",(#REF!+#REF!)*PGK78)</f>
        <v/>
      </c>
      <c r="PGL101" s="75" t="str">
        <f>IF(PGL$2="","",(#REF!+#REF!)*PGL78)</f>
        <v/>
      </c>
      <c r="PGM101" s="75" t="str">
        <f>IF(PGM$2="","",(#REF!+#REF!)*PGM78)</f>
        <v/>
      </c>
      <c r="PGN101" s="75" t="str">
        <f>IF(PGN$2="","",(#REF!+#REF!)*PGN78)</f>
        <v/>
      </c>
      <c r="PGO101" s="75" t="str">
        <f>IF(PGO$2="","",(#REF!+#REF!)*PGO78)</f>
        <v/>
      </c>
      <c r="PGP101" s="75" t="str">
        <f>IF(PGP$2="","",(#REF!+#REF!)*PGP78)</f>
        <v/>
      </c>
      <c r="PGQ101" s="75" t="str">
        <f>IF(PGQ$2="","",(#REF!+#REF!)*PGQ78)</f>
        <v/>
      </c>
      <c r="PGR101" s="75" t="str">
        <f>IF(PGR$2="","",(#REF!+#REF!)*PGR78)</f>
        <v/>
      </c>
      <c r="PGS101" s="75" t="str">
        <f>IF(PGS$2="","",(#REF!+#REF!)*PGS78)</f>
        <v/>
      </c>
      <c r="PGT101" s="75" t="str">
        <f>IF(PGT$2="","",(#REF!+#REF!)*PGT78)</f>
        <v/>
      </c>
      <c r="PGU101" s="75" t="str">
        <f>IF(PGU$2="","",(#REF!+#REF!)*PGU78)</f>
        <v/>
      </c>
      <c r="PGV101" s="75" t="str">
        <f>IF(PGV$2="","",(#REF!+#REF!)*PGV78)</f>
        <v/>
      </c>
      <c r="PGW101" s="75" t="str">
        <f>IF(PGW$2="","",(#REF!+#REF!)*PGW78)</f>
        <v/>
      </c>
      <c r="PGX101" s="75" t="str">
        <f>IF(PGX$2="","",(#REF!+#REF!)*PGX78)</f>
        <v/>
      </c>
      <c r="PGY101" s="75" t="str">
        <f>IF(PGY$2="","",(#REF!+#REF!)*PGY78)</f>
        <v/>
      </c>
      <c r="PGZ101" s="75" t="str">
        <f>IF(PGZ$2="","",(#REF!+#REF!)*PGZ78)</f>
        <v/>
      </c>
      <c r="PHA101" s="75" t="str">
        <f>IF(PHA$2="","",(#REF!+#REF!)*PHA78)</f>
        <v/>
      </c>
      <c r="PHB101" s="75" t="str">
        <f>IF(PHB$2="","",(#REF!+#REF!)*PHB78)</f>
        <v/>
      </c>
      <c r="PHC101" s="75" t="str">
        <f>IF(PHC$2="","",(#REF!+#REF!)*PHC78)</f>
        <v/>
      </c>
      <c r="PHD101" s="75" t="str">
        <f>IF(PHD$2="","",(#REF!+#REF!)*PHD78)</f>
        <v/>
      </c>
      <c r="PHE101" s="75" t="str">
        <f>IF(PHE$2="","",(#REF!+#REF!)*PHE78)</f>
        <v/>
      </c>
      <c r="PHF101" s="75" t="str">
        <f>IF(PHF$2="","",(#REF!+#REF!)*PHF78)</f>
        <v/>
      </c>
      <c r="PHG101" s="75" t="str">
        <f>IF(PHG$2="","",(#REF!+#REF!)*PHG78)</f>
        <v/>
      </c>
      <c r="PHH101" s="75" t="str">
        <f>IF(PHH$2="","",(#REF!+#REF!)*PHH78)</f>
        <v/>
      </c>
      <c r="PHI101" s="75" t="str">
        <f>IF(PHI$2="","",(#REF!+#REF!)*PHI78)</f>
        <v/>
      </c>
      <c r="PHJ101" s="75" t="str">
        <f>IF(PHJ$2="","",(#REF!+#REF!)*PHJ78)</f>
        <v/>
      </c>
      <c r="PHK101" s="75" t="str">
        <f>IF(PHK$2="","",(#REF!+#REF!)*PHK78)</f>
        <v/>
      </c>
      <c r="PHL101" s="75" t="str">
        <f>IF(PHL$2="","",(#REF!+#REF!)*PHL78)</f>
        <v/>
      </c>
      <c r="PHM101" s="75" t="str">
        <f>IF(PHM$2="","",(#REF!+#REF!)*PHM78)</f>
        <v/>
      </c>
      <c r="PHN101" s="75" t="str">
        <f>IF(PHN$2="","",(#REF!+#REF!)*PHN78)</f>
        <v/>
      </c>
      <c r="PHO101" s="75" t="str">
        <f>IF(PHO$2="","",(#REF!+#REF!)*PHO78)</f>
        <v/>
      </c>
      <c r="PHP101" s="75" t="str">
        <f>IF(PHP$2="","",(#REF!+#REF!)*PHP78)</f>
        <v/>
      </c>
      <c r="PHQ101" s="75" t="str">
        <f>IF(PHQ$2="","",(#REF!+#REF!)*PHQ78)</f>
        <v/>
      </c>
      <c r="PHR101" s="75" t="str">
        <f>IF(PHR$2="","",(#REF!+#REF!)*PHR78)</f>
        <v/>
      </c>
      <c r="PHS101" s="75" t="str">
        <f>IF(PHS$2="","",(#REF!+#REF!)*PHS78)</f>
        <v/>
      </c>
      <c r="PHT101" s="75" t="str">
        <f>IF(PHT$2="","",(#REF!+#REF!)*PHT78)</f>
        <v/>
      </c>
      <c r="PHU101" s="75" t="str">
        <f>IF(PHU$2="","",(#REF!+#REF!)*PHU78)</f>
        <v/>
      </c>
      <c r="PHV101" s="75" t="str">
        <f>IF(PHV$2="","",(#REF!+#REF!)*PHV78)</f>
        <v/>
      </c>
      <c r="PHW101" s="75" t="str">
        <f>IF(PHW$2="","",(#REF!+#REF!)*PHW78)</f>
        <v/>
      </c>
      <c r="PHX101" s="75" t="str">
        <f>IF(PHX$2="","",(#REF!+#REF!)*PHX78)</f>
        <v/>
      </c>
      <c r="PHY101" s="75" t="str">
        <f>IF(PHY$2="","",(#REF!+#REF!)*PHY78)</f>
        <v/>
      </c>
      <c r="PHZ101" s="75" t="str">
        <f>IF(PHZ$2="","",(#REF!+#REF!)*PHZ78)</f>
        <v/>
      </c>
      <c r="PIA101" s="75" t="str">
        <f>IF(PIA$2="","",(#REF!+#REF!)*PIA78)</f>
        <v/>
      </c>
      <c r="PIB101" s="75" t="str">
        <f>IF(PIB$2="","",(#REF!+#REF!)*PIB78)</f>
        <v/>
      </c>
      <c r="PIC101" s="75" t="str">
        <f>IF(PIC$2="","",(#REF!+#REF!)*PIC78)</f>
        <v/>
      </c>
      <c r="PID101" s="75" t="str">
        <f>IF(PID$2="","",(#REF!+#REF!)*PID78)</f>
        <v/>
      </c>
      <c r="PIE101" s="75" t="str">
        <f>IF(PIE$2="","",(#REF!+#REF!)*PIE78)</f>
        <v/>
      </c>
      <c r="PIF101" s="75" t="str">
        <f>IF(PIF$2="","",(#REF!+#REF!)*PIF78)</f>
        <v/>
      </c>
      <c r="PIG101" s="75" t="str">
        <f>IF(PIG$2="","",(#REF!+#REF!)*PIG78)</f>
        <v/>
      </c>
      <c r="PIH101" s="75" t="str">
        <f>IF(PIH$2="","",(#REF!+#REF!)*PIH78)</f>
        <v/>
      </c>
      <c r="PII101" s="75" t="str">
        <f>IF(PII$2="","",(#REF!+#REF!)*PII78)</f>
        <v/>
      </c>
      <c r="PIJ101" s="75" t="str">
        <f>IF(PIJ$2="","",(#REF!+#REF!)*PIJ78)</f>
        <v/>
      </c>
      <c r="PIK101" s="75" t="str">
        <f>IF(PIK$2="","",(#REF!+#REF!)*PIK78)</f>
        <v/>
      </c>
      <c r="PIL101" s="75" t="str">
        <f>IF(PIL$2="","",(#REF!+#REF!)*PIL78)</f>
        <v/>
      </c>
      <c r="PIM101" s="75" t="str">
        <f>IF(PIM$2="","",(#REF!+#REF!)*PIM78)</f>
        <v/>
      </c>
      <c r="PIN101" s="75" t="str">
        <f>IF(PIN$2="","",(#REF!+#REF!)*PIN78)</f>
        <v/>
      </c>
      <c r="PIO101" s="75" t="str">
        <f>IF(PIO$2="","",(#REF!+#REF!)*PIO78)</f>
        <v/>
      </c>
      <c r="PIP101" s="75" t="str">
        <f>IF(PIP$2="","",(#REF!+#REF!)*PIP78)</f>
        <v/>
      </c>
      <c r="PIQ101" s="75" t="str">
        <f>IF(PIQ$2="","",(#REF!+#REF!)*PIQ78)</f>
        <v/>
      </c>
      <c r="PIR101" s="75" t="str">
        <f>IF(PIR$2="","",(#REF!+#REF!)*PIR78)</f>
        <v/>
      </c>
      <c r="PIS101" s="75" t="str">
        <f>IF(PIS$2="","",(#REF!+#REF!)*PIS78)</f>
        <v/>
      </c>
      <c r="PIT101" s="75" t="str">
        <f>IF(PIT$2="","",(#REF!+#REF!)*PIT78)</f>
        <v/>
      </c>
      <c r="PIU101" s="75" t="str">
        <f>IF(PIU$2="","",(#REF!+#REF!)*PIU78)</f>
        <v/>
      </c>
      <c r="PIV101" s="75" t="str">
        <f>IF(PIV$2="","",(#REF!+#REF!)*PIV78)</f>
        <v/>
      </c>
      <c r="PIW101" s="75" t="str">
        <f>IF(PIW$2="","",(#REF!+#REF!)*PIW78)</f>
        <v/>
      </c>
      <c r="PIX101" s="75" t="str">
        <f>IF(PIX$2="","",(#REF!+#REF!)*PIX78)</f>
        <v/>
      </c>
      <c r="PIY101" s="75" t="str">
        <f>IF(PIY$2="","",(#REF!+#REF!)*PIY78)</f>
        <v/>
      </c>
      <c r="PIZ101" s="75" t="str">
        <f>IF(PIZ$2="","",(#REF!+#REF!)*PIZ78)</f>
        <v/>
      </c>
      <c r="PJA101" s="75" t="str">
        <f>IF(PJA$2="","",(#REF!+#REF!)*PJA78)</f>
        <v/>
      </c>
      <c r="PJB101" s="75" t="str">
        <f>IF(PJB$2="","",(#REF!+#REF!)*PJB78)</f>
        <v/>
      </c>
      <c r="PJC101" s="75" t="str">
        <f>IF(PJC$2="","",(#REF!+#REF!)*PJC78)</f>
        <v/>
      </c>
      <c r="PJD101" s="75" t="str">
        <f>IF(PJD$2="","",(#REF!+#REF!)*PJD78)</f>
        <v/>
      </c>
      <c r="PJE101" s="75" t="str">
        <f>IF(PJE$2="","",(#REF!+#REF!)*PJE78)</f>
        <v/>
      </c>
      <c r="PJF101" s="75" t="str">
        <f>IF(PJF$2="","",(#REF!+#REF!)*PJF78)</f>
        <v/>
      </c>
      <c r="PJG101" s="75" t="str">
        <f>IF(PJG$2="","",(#REF!+#REF!)*PJG78)</f>
        <v/>
      </c>
      <c r="PJH101" s="75" t="str">
        <f>IF(PJH$2="","",(#REF!+#REF!)*PJH78)</f>
        <v/>
      </c>
      <c r="PJI101" s="75" t="str">
        <f>IF(PJI$2="","",(#REF!+#REF!)*PJI78)</f>
        <v/>
      </c>
      <c r="PJJ101" s="75" t="str">
        <f>IF(PJJ$2="","",(#REF!+#REF!)*PJJ78)</f>
        <v/>
      </c>
      <c r="PJK101" s="75" t="str">
        <f>IF(PJK$2="","",(#REF!+#REF!)*PJK78)</f>
        <v/>
      </c>
      <c r="PJL101" s="75" t="str">
        <f>IF(PJL$2="","",(#REF!+#REF!)*PJL78)</f>
        <v/>
      </c>
      <c r="PJM101" s="75" t="str">
        <f>IF(PJM$2="","",(#REF!+#REF!)*PJM78)</f>
        <v/>
      </c>
      <c r="PJN101" s="75" t="str">
        <f>IF(PJN$2="","",(#REF!+#REF!)*PJN78)</f>
        <v/>
      </c>
      <c r="PJO101" s="75" t="str">
        <f>IF(PJO$2="","",(#REF!+#REF!)*PJO78)</f>
        <v/>
      </c>
      <c r="PJP101" s="75" t="str">
        <f>IF(PJP$2="","",(#REF!+#REF!)*PJP78)</f>
        <v/>
      </c>
      <c r="PJQ101" s="75" t="str">
        <f>IF(PJQ$2="","",(#REF!+#REF!)*PJQ78)</f>
        <v/>
      </c>
      <c r="PJR101" s="75" t="str">
        <f>IF(PJR$2="","",(#REF!+#REF!)*PJR78)</f>
        <v/>
      </c>
      <c r="PJS101" s="75" t="str">
        <f>IF(PJS$2="","",(#REF!+#REF!)*PJS78)</f>
        <v/>
      </c>
      <c r="PJT101" s="75" t="str">
        <f>IF(PJT$2="","",(#REF!+#REF!)*PJT78)</f>
        <v/>
      </c>
      <c r="PJU101" s="75" t="str">
        <f>IF(PJU$2="","",(#REF!+#REF!)*PJU78)</f>
        <v/>
      </c>
      <c r="PJV101" s="75" t="str">
        <f>IF(PJV$2="","",(#REF!+#REF!)*PJV78)</f>
        <v/>
      </c>
      <c r="PJW101" s="75" t="str">
        <f>IF(PJW$2="","",(#REF!+#REF!)*PJW78)</f>
        <v/>
      </c>
      <c r="PJX101" s="75" t="str">
        <f>IF(PJX$2="","",(#REF!+#REF!)*PJX78)</f>
        <v/>
      </c>
      <c r="PJY101" s="75" t="str">
        <f>IF(PJY$2="","",(#REF!+#REF!)*PJY78)</f>
        <v/>
      </c>
      <c r="PJZ101" s="75" t="str">
        <f>IF(PJZ$2="","",(#REF!+#REF!)*PJZ78)</f>
        <v/>
      </c>
      <c r="PKA101" s="75" t="str">
        <f>IF(PKA$2="","",(#REF!+#REF!)*PKA78)</f>
        <v/>
      </c>
      <c r="PKB101" s="75" t="str">
        <f>IF(PKB$2="","",(#REF!+#REF!)*PKB78)</f>
        <v/>
      </c>
      <c r="PKC101" s="75" t="str">
        <f>IF(PKC$2="","",(#REF!+#REF!)*PKC78)</f>
        <v/>
      </c>
      <c r="PKD101" s="75" t="str">
        <f>IF(PKD$2="","",(#REF!+#REF!)*PKD78)</f>
        <v/>
      </c>
      <c r="PKE101" s="75" t="str">
        <f>IF(PKE$2="","",(#REF!+#REF!)*PKE78)</f>
        <v/>
      </c>
      <c r="PKF101" s="75" t="str">
        <f>IF(PKF$2="","",(#REF!+#REF!)*PKF78)</f>
        <v/>
      </c>
      <c r="PKG101" s="75" t="str">
        <f>IF(PKG$2="","",(#REF!+#REF!)*PKG78)</f>
        <v/>
      </c>
      <c r="PKH101" s="75" t="str">
        <f>IF(PKH$2="","",(#REF!+#REF!)*PKH78)</f>
        <v/>
      </c>
      <c r="PKI101" s="75" t="str">
        <f>IF(PKI$2="","",(#REF!+#REF!)*PKI78)</f>
        <v/>
      </c>
      <c r="PKJ101" s="75" t="str">
        <f>IF(PKJ$2="","",(#REF!+#REF!)*PKJ78)</f>
        <v/>
      </c>
      <c r="PKK101" s="75" t="str">
        <f>IF(PKK$2="","",(#REF!+#REF!)*PKK78)</f>
        <v/>
      </c>
      <c r="PKL101" s="75" t="str">
        <f>IF(PKL$2="","",(#REF!+#REF!)*PKL78)</f>
        <v/>
      </c>
      <c r="PKM101" s="75" t="str">
        <f>IF(PKM$2="","",(#REF!+#REF!)*PKM78)</f>
        <v/>
      </c>
      <c r="PKN101" s="75" t="str">
        <f>IF(PKN$2="","",(#REF!+#REF!)*PKN78)</f>
        <v/>
      </c>
      <c r="PKO101" s="75" t="str">
        <f>IF(PKO$2="","",(#REF!+#REF!)*PKO78)</f>
        <v/>
      </c>
      <c r="PKP101" s="75" t="str">
        <f>IF(PKP$2="","",(#REF!+#REF!)*PKP78)</f>
        <v/>
      </c>
      <c r="PKQ101" s="75" t="str">
        <f>IF(PKQ$2="","",(#REF!+#REF!)*PKQ78)</f>
        <v/>
      </c>
      <c r="PKR101" s="75" t="str">
        <f>IF(PKR$2="","",(#REF!+#REF!)*PKR78)</f>
        <v/>
      </c>
      <c r="PKS101" s="75" t="str">
        <f>IF(PKS$2="","",(#REF!+#REF!)*PKS78)</f>
        <v/>
      </c>
      <c r="PKT101" s="75" t="str">
        <f>IF(PKT$2="","",(#REF!+#REF!)*PKT78)</f>
        <v/>
      </c>
      <c r="PKU101" s="75" t="str">
        <f>IF(PKU$2="","",(#REF!+#REF!)*PKU78)</f>
        <v/>
      </c>
      <c r="PKV101" s="75" t="str">
        <f>IF(PKV$2="","",(#REF!+#REF!)*PKV78)</f>
        <v/>
      </c>
      <c r="PKW101" s="75" t="str">
        <f>IF(PKW$2="","",(#REF!+#REF!)*PKW78)</f>
        <v/>
      </c>
      <c r="PKX101" s="75" t="str">
        <f>IF(PKX$2="","",(#REF!+#REF!)*PKX78)</f>
        <v/>
      </c>
      <c r="PKY101" s="75" t="str">
        <f>IF(PKY$2="","",(#REF!+#REF!)*PKY78)</f>
        <v/>
      </c>
      <c r="PKZ101" s="75" t="str">
        <f>IF(PKZ$2="","",(#REF!+#REF!)*PKZ78)</f>
        <v/>
      </c>
      <c r="PLA101" s="75" t="str">
        <f>IF(PLA$2="","",(#REF!+#REF!)*PLA78)</f>
        <v/>
      </c>
      <c r="PLB101" s="75" t="str">
        <f>IF(PLB$2="","",(#REF!+#REF!)*PLB78)</f>
        <v/>
      </c>
      <c r="PLC101" s="75" t="str">
        <f>IF(PLC$2="","",(#REF!+#REF!)*PLC78)</f>
        <v/>
      </c>
      <c r="PLD101" s="75" t="str">
        <f>IF(PLD$2="","",(#REF!+#REF!)*PLD78)</f>
        <v/>
      </c>
      <c r="PLE101" s="75" t="str">
        <f>IF(PLE$2="","",(#REF!+#REF!)*PLE78)</f>
        <v/>
      </c>
      <c r="PLF101" s="75" t="str">
        <f>IF(PLF$2="","",(#REF!+#REF!)*PLF78)</f>
        <v/>
      </c>
      <c r="PLG101" s="75" t="str">
        <f>IF(PLG$2="","",(#REF!+#REF!)*PLG78)</f>
        <v/>
      </c>
      <c r="PLH101" s="75" t="str">
        <f>IF(PLH$2="","",(#REF!+#REF!)*PLH78)</f>
        <v/>
      </c>
      <c r="PLI101" s="75" t="str">
        <f>IF(PLI$2="","",(#REF!+#REF!)*PLI78)</f>
        <v/>
      </c>
      <c r="PLJ101" s="75" t="str">
        <f>IF(PLJ$2="","",(#REF!+#REF!)*PLJ78)</f>
        <v/>
      </c>
      <c r="PLK101" s="75" t="str">
        <f>IF(PLK$2="","",(#REF!+#REF!)*PLK78)</f>
        <v/>
      </c>
      <c r="PLL101" s="75" t="str">
        <f>IF(PLL$2="","",(#REF!+#REF!)*PLL78)</f>
        <v/>
      </c>
      <c r="PLM101" s="75" t="str">
        <f>IF(PLM$2="","",(#REF!+#REF!)*PLM78)</f>
        <v/>
      </c>
      <c r="PLN101" s="75" t="str">
        <f>IF(PLN$2="","",(#REF!+#REF!)*PLN78)</f>
        <v/>
      </c>
      <c r="PLO101" s="75" t="str">
        <f>IF(PLO$2="","",(#REF!+#REF!)*PLO78)</f>
        <v/>
      </c>
      <c r="PLP101" s="75" t="str">
        <f>IF(PLP$2="","",(#REF!+#REF!)*PLP78)</f>
        <v/>
      </c>
      <c r="PLQ101" s="75" t="str">
        <f>IF(PLQ$2="","",(#REF!+#REF!)*PLQ78)</f>
        <v/>
      </c>
      <c r="PLR101" s="75" t="str">
        <f>IF(PLR$2="","",(#REF!+#REF!)*PLR78)</f>
        <v/>
      </c>
      <c r="PLS101" s="75" t="str">
        <f>IF(PLS$2="","",(#REF!+#REF!)*PLS78)</f>
        <v/>
      </c>
      <c r="PLT101" s="75" t="str">
        <f>IF(PLT$2="","",(#REF!+#REF!)*PLT78)</f>
        <v/>
      </c>
      <c r="PLU101" s="75" t="str">
        <f>IF(PLU$2="","",(#REF!+#REF!)*PLU78)</f>
        <v/>
      </c>
      <c r="PLV101" s="75" t="str">
        <f>IF(PLV$2="","",(#REF!+#REF!)*PLV78)</f>
        <v/>
      </c>
      <c r="PLW101" s="75" t="str">
        <f>IF(PLW$2="","",(#REF!+#REF!)*PLW78)</f>
        <v/>
      </c>
      <c r="PLX101" s="75" t="str">
        <f>IF(PLX$2="","",(#REF!+#REF!)*PLX78)</f>
        <v/>
      </c>
      <c r="PLY101" s="75" t="str">
        <f>IF(PLY$2="","",(#REF!+#REF!)*PLY78)</f>
        <v/>
      </c>
      <c r="PLZ101" s="75" t="str">
        <f>IF(PLZ$2="","",(#REF!+#REF!)*PLZ78)</f>
        <v/>
      </c>
      <c r="PMA101" s="75" t="str">
        <f>IF(PMA$2="","",(#REF!+#REF!)*PMA78)</f>
        <v/>
      </c>
      <c r="PMB101" s="75" t="str">
        <f>IF(PMB$2="","",(#REF!+#REF!)*PMB78)</f>
        <v/>
      </c>
      <c r="PMC101" s="75" t="str">
        <f>IF(PMC$2="","",(#REF!+#REF!)*PMC78)</f>
        <v/>
      </c>
      <c r="PMD101" s="75" t="str">
        <f>IF(PMD$2="","",(#REF!+#REF!)*PMD78)</f>
        <v/>
      </c>
      <c r="PME101" s="75" t="str">
        <f>IF(PME$2="","",(#REF!+#REF!)*PME78)</f>
        <v/>
      </c>
      <c r="PMF101" s="75" t="str">
        <f>IF(PMF$2="","",(#REF!+#REF!)*PMF78)</f>
        <v/>
      </c>
      <c r="PMG101" s="75" t="str">
        <f>IF(PMG$2="","",(#REF!+#REF!)*PMG78)</f>
        <v/>
      </c>
      <c r="PMH101" s="75" t="str">
        <f>IF(PMH$2="","",(#REF!+#REF!)*PMH78)</f>
        <v/>
      </c>
      <c r="PMI101" s="75" t="str">
        <f>IF(PMI$2="","",(#REF!+#REF!)*PMI78)</f>
        <v/>
      </c>
      <c r="PMJ101" s="75" t="str">
        <f>IF(PMJ$2="","",(#REF!+#REF!)*PMJ78)</f>
        <v/>
      </c>
      <c r="PMK101" s="75" t="str">
        <f>IF(PMK$2="","",(#REF!+#REF!)*PMK78)</f>
        <v/>
      </c>
      <c r="PML101" s="75" t="str">
        <f>IF(PML$2="","",(#REF!+#REF!)*PML78)</f>
        <v/>
      </c>
      <c r="PMM101" s="75" t="str">
        <f>IF(PMM$2="","",(#REF!+#REF!)*PMM78)</f>
        <v/>
      </c>
      <c r="PMN101" s="75" t="str">
        <f>IF(PMN$2="","",(#REF!+#REF!)*PMN78)</f>
        <v/>
      </c>
      <c r="PMO101" s="75" t="str">
        <f>IF(PMO$2="","",(#REF!+#REF!)*PMO78)</f>
        <v/>
      </c>
      <c r="PMP101" s="75" t="str">
        <f>IF(PMP$2="","",(#REF!+#REF!)*PMP78)</f>
        <v/>
      </c>
      <c r="PMQ101" s="75" t="str">
        <f>IF(PMQ$2="","",(#REF!+#REF!)*PMQ78)</f>
        <v/>
      </c>
      <c r="PMR101" s="75" t="str">
        <f>IF(PMR$2="","",(#REF!+#REF!)*PMR78)</f>
        <v/>
      </c>
      <c r="PMS101" s="75" t="str">
        <f>IF(PMS$2="","",(#REF!+#REF!)*PMS78)</f>
        <v/>
      </c>
      <c r="PMT101" s="75" t="str">
        <f>IF(PMT$2="","",(#REF!+#REF!)*PMT78)</f>
        <v/>
      </c>
      <c r="PMU101" s="75" t="str">
        <f>IF(PMU$2="","",(#REF!+#REF!)*PMU78)</f>
        <v/>
      </c>
      <c r="PMV101" s="75" t="str">
        <f>IF(PMV$2="","",(#REF!+#REF!)*PMV78)</f>
        <v/>
      </c>
      <c r="PMW101" s="75" t="str">
        <f>IF(PMW$2="","",(#REF!+#REF!)*PMW78)</f>
        <v/>
      </c>
      <c r="PMX101" s="75" t="str">
        <f>IF(PMX$2="","",(#REF!+#REF!)*PMX78)</f>
        <v/>
      </c>
      <c r="PMY101" s="75" t="str">
        <f>IF(PMY$2="","",(#REF!+#REF!)*PMY78)</f>
        <v/>
      </c>
      <c r="PMZ101" s="75" t="str">
        <f>IF(PMZ$2="","",(#REF!+#REF!)*PMZ78)</f>
        <v/>
      </c>
      <c r="PNA101" s="75" t="str">
        <f>IF(PNA$2="","",(#REF!+#REF!)*PNA78)</f>
        <v/>
      </c>
      <c r="PNB101" s="75" t="str">
        <f>IF(PNB$2="","",(#REF!+#REF!)*PNB78)</f>
        <v/>
      </c>
      <c r="PNC101" s="75" t="str">
        <f>IF(PNC$2="","",(#REF!+#REF!)*PNC78)</f>
        <v/>
      </c>
      <c r="PND101" s="75" t="str">
        <f>IF(PND$2="","",(#REF!+#REF!)*PND78)</f>
        <v/>
      </c>
      <c r="PNE101" s="75" t="str">
        <f>IF(PNE$2="","",(#REF!+#REF!)*PNE78)</f>
        <v/>
      </c>
      <c r="PNF101" s="75" t="str">
        <f>IF(PNF$2="","",(#REF!+#REF!)*PNF78)</f>
        <v/>
      </c>
      <c r="PNG101" s="75" t="str">
        <f>IF(PNG$2="","",(#REF!+#REF!)*PNG78)</f>
        <v/>
      </c>
      <c r="PNH101" s="75" t="str">
        <f>IF(PNH$2="","",(#REF!+#REF!)*PNH78)</f>
        <v/>
      </c>
      <c r="PNI101" s="75" t="str">
        <f>IF(PNI$2="","",(#REF!+#REF!)*PNI78)</f>
        <v/>
      </c>
      <c r="PNJ101" s="75" t="str">
        <f>IF(PNJ$2="","",(#REF!+#REF!)*PNJ78)</f>
        <v/>
      </c>
      <c r="PNK101" s="75" t="str">
        <f>IF(PNK$2="","",(#REF!+#REF!)*PNK78)</f>
        <v/>
      </c>
      <c r="PNL101" s="75" t="str">
        <f>IF(PNL$2="","",(#REF!+#REF!)*PNL78)</f>
        <v/>
      </c>
      <c r="PNM101" s="75" t="str">
        <f>IF(PNM$2="","",(#REF!+#REF!)*PNM78)</f>
        <v/>
      </c>
      <c r="PNN101" s="75" t="str">
        <f>IF(PNN$2="","",(#REF!+#REF!)*PNN78)</f>
        <v/>
      </c>
      <c r="PNO101" s="75" t="str">
        <f>IF(PNO$2="","",(#REF!+#REF!)*PNO78)</f>
        <v/>
      </c>
      <c r="PNP101" s="75" t="str">
        <f>IF(PNP$2="","",(#REF!+#REF!)*PNP78)</f>
        <v/>
      </c>
      <c r="PNQ101" s="75" t="str">
        <f>IF(PNQ$2="","",(#REF!+#REF!)*PNQ78)</f>
        <v/>
      </c>
      <c r="PNR101" s="75" t="str">
        <f>IF(PNR$2="","",(#REF!+#REF!)*PNR78)</f>
        <v/>
      </c>
      <c r="PNS101" s="75" t="str">
        <f>IF(PNS$2="","",(#REF!+#REF!)*PNS78)</f>
        <v/>
      </c>
      <c r="PNT101" s="75" t="str">
        <f>IF(PNT$2="","",(#REF!+#REF!)*PNT78)</f>
        <v/>
      </c>
      <c r="PNU101" s="75" t="str">
        <f>IF(PNU$2="","",(#REF!+#REF!)*PNU78)</f>
        <v/>
      </c>
      <c r="PNV101" s="75" t="str">
        <f>IF(PNV$2="","",(#REF!+#REF!)*PNV78)</f>
        <v/>
      </c>
      <c r="PNW101" s="75" t="str">
        <f>IF(PNW$2="","",(#REF!+#REF!)*PNW78)</f>
        <v/>
      </c>
      <c r="PNX101" s="75" t="str">
        <f>IF(PNX$2="","",(#REF!+#REF!)*PNX78)</f>
        <v/>
      </c>
      <c r="PNY101" s="75" t="str">
        <f>IF(PNY$2="","",(#REF!+#REF!)*PNY78)</f>
        <v/>
      </c>
      <c r="PNZ101" s="75" t="str">
        <f>IF(PNZ$2="","",(#REF!+#REF!)*PNZ78)</f>
        <v/>
      </c>
      <c r="POA101" s="75" t="str">
        <f>IF(POA$2="","",(#REF!+#REF!)*POA78)</f>
        <v/>
      </c>
      <c r="POB101" s="75" t="str">
        <f>IF(POB$2="","",(#REF!+#REF!)*POB78)</f>
        <v/>
      </c>
      <c r="POC101" s="75" t="str">
        <f>IF(POC$2="","",(#REF!+#REF!)*POC78)</f>
        <v/>
      </c>
      <c r="POD101" s="75" t="str">
        <f>IF(POD$2="","",(#REF!+#REF!)*POD78)</f>
        <v/>
      </c>
      <c r="POE101" s="75" t="str">
        <f>IF(POE$2="","",(#REF!+#REF!)*POE78)</f>
        <v/>
      </c>
      <c r="POF101" s="75" t="str">
        <f>IF(POF$2="","",(#REF!+#REF!)*POF78)</f>
        <v/>
      </c>
      <c r="POG101" s="75" t="str">
        <f>IF(POG$2="","",(#REF!+#REF!)*POG78)</f>
        <v/>
      </c>
      <c r="POH101" s="75" t="str">
        <f>IF(POH$2="","",(#REF!+#REF!)*POH78)</f>
        <v/>
      </c>
      <c r="POI101" s="75" t="str">
        <f>IF(POI$2="","",(#REF!+#REF!)*POI78)</f>
        <v/>
      </c>
      <c r="POJ101" s="75" t="str">
        <f>IF(POJ$2="","",(#REF!+#REF!)*POJ78)</f>
        <v/>
      </c>
      <c r="POK101" s="75" t="str">
        <f>IF(POK$2="","",(#REF!+#REF!)*POK78)</f>
        <v/>
      </c>
      <c r="POL101" s="75" t="str">
        <f>IF(POL$2="","",(#REF!+#REF!)*POL78)</f>
        <v/>
      </c>
      <c r="POM101" s="75" t="str">
        <f>IF(POM$2="","",(#REF!+#REF!)*POM78)</f>
        <v/>
      </c>
      <c r="PON101" s="75" t="str">
        <f>IF(PON$2="","",(#REF!+#REF!)*PON78)</f>
        <v/>
      </c>
      <c r="POO101" s="75" t="str">
        <f>IF(POO$2="","",(#REF!+#REF!)*POO78)</f>
        <v/>
      </c>
      <c r="POP101" s="75" t="str">
        <f>IF(POP$2="","",(#REF!+#REF!)*POP78)</f>
        <v/>
      </c>
      <c r="POQ101" s="75" t="str">
        <f>IF(POQ$2="","",(#REF!+#REF!)*POQ78)</f>
        <v/>
      </c>
      <c r="POR101" s="75" t="str">
        <f>IF(POR$2="","",(#REF!+#REF!)*POR78)</f>
        <v/>
      </c>
      <c r="POS101" s="75" t="str">
        <f>IF(POS$2="","",(#REF!+#REF!)*POS78)</f>
        <v/>
      </c>
      <c r="POT101" s="75" t="str">
        <f>IF(POT$2="","",(#REF!+#REF!)*POT78)</f>
        <v/>
      </c>
      <c r="POU101" s="75" t="str">
        <f>IF(POU$2="","",(#REF!+#REF!)*POU78)</f>
        <v/>
      </c>
      <c r="POV101" s="75" t="str">
        <f>IF(POV$2="","",(#REF!+#REF!)*POV78)</f>
        <v/>
      </c>
      <c r="POW101" s="75" t="str">
        <f>IF(POW$2="","",(#REF!+#REF!)*POW78)</f>
        <v/>
      </c>
      <c r="POX101" s="75" t="str">
        <f>IF(POX$2="","",(#REF!+#REF!)*POX78)</f>
        <v/>
      </c>
      <c r="POY101" s="75" t="str">
        <f>IF(POY$2="","",(#REF!+#REF!)*POY78)</f>
        <v/>
      </c>
      <c r="POZ101" s="75" t="str">
        <f>IF(POZ$2="","",(#REF!+#REF!)*POZ78)</f>
        <v/>
      </c>
      <c r="PPA101" s="75" t="str">
        <f>IF(PPA$2="","",(#REF!+#REF!)*PPA78)</f>
        <v/>
      </c>
      <c r="PPB101" s="75" t="str">
        <f>IF(PPB$2="","",(#REF!+#REF!)*PPB78)</f>
        <v/>
      </c>
      <c r="PPC101" s="75" t="str">
        <f>IF(PPC$2="","",(#REF!+#REF!)*PPC78)</f>
        <v/>
      </c>
      <c r="PPD101" s="75" t="str">
        <f>IF(PPD$2="","",(#REF!+#REF!)*PPD78)</f>
        <v/>
      </c>
      <c r="PPE101" s="75" t="str">
        <f>IF(PPE$2="","",(#REF!+#REF!)*PPE78)</f>
        <v/>
      </c>
      <c r="PPF101" s="75" t="str">
        <f>IF(PPF$2="","",(#REF!+#REF!)*PPF78)</f>
        <v/>
      </c>
      <c r="PPG101" s="75" t="str">
        <f>IF(PPG$2="","",(#REF!+#REF!)*PPG78)</f>
        <v/>
      </c>
      <c r="PPH101" s="75" t="str">
        <f>IF(PPH$2="","",(#REF!+#REF!)*PPH78)</f>
        <v/>
      </c>
      <c r="PPI101" s="75" t="str">
        <f>IF(PPI$2="","",(#REF!+#REF!)*PPI78)</f>
        <v/>
      </c>
      <c r="PPJ101" s="75" t="str">
        <f>IF(PPJ$2="","",(#REF!+#REF!)*PPJ78)</f>
        <v/>
      </c>
      <c r="PPK101" s="75" t="str">
        <f>IF(PPK$2="","",(#REF!+#REF!)*PPK78)</f>
        <v/>
      </c>
      <c r="PPL101" s="75" t="str">
        <f>IF(PPL$2="","",(#REF!+#REF!)*PPL78)</f>
        <v/>
      </c>
      <c r="PPM101" s="75" t="str">
        <f>IF(PPM$2="","",(#REF!+#REF!)*PPM78)</f>
        <v/>
      </c>
      <c r="PPN101" s="75" t="str">
        <f>IF(PPN$2="","",(#REF!+#REF!)*PPN78)</f>
        <v/>
      </c>
      <c r="PPO101" s="75" t="str">
        <f>IF(PPO$2="","",(#REF!+#REF!)*PPO78)</f>
        <v/>
      </c>
      <c r="PPP101" s="75" t="str">
        <f>IF(PPP$2="","",(#REF!+#REF!)*PPP78)</f>
        <v/>
      </c>
      <c r="PPQ101" s="75" t="str">
        <f>IF(PPQ$2="","",(#REF!+#REF!)*PPQ78)</f>
        <v/>
      </c>
      <c r="PPR101" s="75" t="str">
        <f>IF(PPR$2="","",(#REF!+#REF!)*PPR78)</f>
        <v/>
      </c>
      <c r="PPS101" s="75" t="str">
        <f>IF(PPS$2="","",(#REF!+#REF!)*PPS78)</f>
        <v/>
      </c>
      <c r="PPT101" s="75" t="str">
        <f>IF(PPT$2="","",(#REF!+#REF!)*PPT78)</f>
        <v/>
      </c>
      <c r="PPU101" s="75" t="str">
        <f>IF(PPU$2="","",(#REF!+#REF!)*PPU78)</f>
        <v/>
      </c>
      <c r="PPV101" s="75" t="str">
        <f>IF(PPV$2="","",(#REF!+#REF!)*PPV78)</f>
        <v/>
      </c>
      <c r="PPW101" s="75" t="str">
        <f>IF(PPW$2="","",(#REF!+#REF!)*PPW78)</f>
        <v/>
      </c>
      <c r="PPX101" s="75" t="str">
        <f>IF(PPX$2="","",(#REF!+#REF!)*PPX78)</f>
        <v/>
      </c>
      <c r="PPY101" s="75" t="str">
        <f>IF(PPY$2="","",(#REF!+#REF!)*PPY78)</f>
        <v/>
      </c>
      <c r="PPZ101" s="75" t="str">
        <f>IF(PPZ$2="","",(#REF!+#REF!)*PPZ78)</f>
        <v/>
      </c>
      <c r="PQA101" s="75" t="str">
        <f>IF(PQA$2="","",(#REF!+#REF!)*PQA78)</f>
        <v/>
      </c>
      <c r="PQB101" s="75" t="str">
        <f>IF(PQB$2="","",(#REF!+#REF!)*PQB78)</f>
        <v/>
      </c>
      <c r="PQC101" s="75" t="str">
        <f>IF(PQC$2="","",(#REF!+#REF!)*PQC78)</f>
        <v/>
      </c>
      <c r="PQD101" s="75" t="str">
        <f>IF(PQD$2="","",(#REF!+#REF!)*PQD78)</f>
        <v/>
      </c>
      <c r="PQE101" s="75" t="str">
        <f>IF(PQE$2="","",(#REF!+#REF!)*PQE78)</f>
        <v/>
      </c>
      <c r="PQF101" s="75" t="str">
        <f>IF(PQF$2="","",(#REF!+#REF!)*PQF78)</f>
        <v/>
      </c>
      <c r="PQG101" s="75" t="str">
        <f>IF(PQG$2="","",(#REF!+#REF!)*PQG78)</f>
        <v/>
      </c>
      <c r="PQH101" s="75" t="str">
        <f>IF(PQH$2="","",(#REF!+#REF!)*PQH78)</f>
        <v/>
      </c>
      <c r="PQI101" s="75" t="str">
        <f>IF(PQI$2="","",(#REF!+#REF!)*PQI78)</f>
        <v/>
      </c>
      <c r="PQJ101" s="75" t="str">
        <f>IF(PQJ$2="","",(#REF!+#REF!)*PQJ78)</f>
        <v/>
      </c>
      <c r="PQK101" s="75" t="str">
        <f>IF(PQK$2="","",(#REF!+#REF!)*PQK78)</f>
        <v/>
      </c>
      <c r="PQL101" s="75" t="str">
        <f>IF(PQL$2="","",(#REF!+#REF!)*PQL78)</f>
        <v/>
      </c>
      <c r="PQM101" s="75" t="str">
        <f>IF(PQM$2="","",(#REF!+#REF!)*PQM78)</f>
        <v/>
      </c>
      <c r="PQN101" s="75" t="str">
        <f>IF(PQN$2="","",(#REF!+#REF!)*PQN78)</f>
        <v/>
      </c>
      <c r="PQO101" s="75" t="str">
        <f>IF(PQO$2="","",(#REF!+#REF!)*PQO78)</f>
        <v/>
      </c>
      <c r="PQP101" s="75" t="str">
        <f>IF(PQP$2="","",(#REF!+#REF!)*PQP78)</f>
        <v/>
      </c>
      <c r="PQQ101" s="75" t="str">
        <f>IF(PQQ$2="","",(#REF!+#REF!)*PQQ78)</f>
        <v/>
      </c>
      <c r="PQR101" s="75" t="str">
        <f>IF(PQR$2="","",(#REF!+#REF!)*PQR78)</f>
        <v/>
      </c>
      <c r="PQS101" s="75" t="str">
        <f>IF(PQS$2="","",(#REF!+#REF!)*PQS78)</f>
        <v/>
      </c>
      <c r="PQT101" s="75" t="str">
        <f>IF(PQT$2="","",(#REF!+#REF!)*PQT78)</f>
        <v/>
      </c>
      <c r="PQU101" s="75" t="str">
        <f>IF(PQU$2="","",(#REF!+#REF!)*PQU78)</f>
        <v/>
      </c>
      <c r="PQV101" s="75" t="str">
        <f>IF(PQV$2="","",(#REF!+#REF!)*PQV78)</f>
        <v/>
      </c>
      <c r="PQW101" s="75" t="str">
        <f>IF(PQW$2="","",(#REF!+#REF!)*PQW78)</f>
        <v/>
      </c>
      <c r="PQX101" s="75" t="str">
        <f>IF(PQX$2="","",(#REF!+#REF!)*PQX78)</f>
        <v/>
      </c>
      <c r="PQY101" s="75" t="str">
        <f>IF(PQY$2="","",(#REF!+#REF!)*PQY78)</f>
        <v/>
      </c>
      <c r="PQZ101" s="75" t="str">
        <f>IF(PQZ$2="","",(#REF!+#REF!)*PQZ78)</f>
        <v/>
      </c>
      <c r="PRA101" s="75" t="str">
        <f>IF(PRA$2="","",(#REF!+#REF!)*PRA78)</f>
        <v/>
      </c>
      <c r="PRB101" s="75" t="str">
        <f>IF(PRB$2="","",(#REF!+#REF!)*PRB78)</f>
        <v/>
      </c>
      <c r="PRC101" s="75" t="str">
        <f>IF(PRC$2="","",(#REF!+#REF!)*PRC78)</f>
        <v/>
      </c>
      <c r="PRD101" s="75" t="str">
        <f>IF(PRD$2="","",(#REF!+#REF!)*PRD78)</f>
        <v/>
      </c>
      <c r="PRE101" s="75" t="str">
        <f>IF(PRE$2="","",(#REF!+#REF!)*PRE78)</f>
        <v/>
      </c>
      <c r="PRF101" s="75" t="str">
        <f>IF(PRF$2="","",(#REF!+#REF!)*PRF78)</f>
        <v/>
      </c>
      <c r="PRG101" s="75" t="str">
        <f>IF(PRG$2="","",(#REF!+#REF!)*PRG78)</f>
        <v/>
      </c>
      <c r="PRH101" s="75" t="str">
        <f>IF(PRH$2="","",(#REF!+#REF!)*PRH78)</f>
        <v/>
      </c>
      <c r="PRI101" s="75" t="str">
        <f>IF(PRI$2="","",(#REF!+#REF!)*PRI78)</f>
        <v/>
      </c>
      <c r="PRJ101" s="75" t="str">
        <f>IF(PRJ$2="","",(#REF!+#REF!)*PRJ78)</f>
        <v/>
      </c>
      <c r="PRK101" s="75" t="str">
        <f>IF(PRK$2="","",(#REF!+#REF!)*PRK78)</f>
        <v/>
      </c>
      <c r="PRL101" s="75" t="str">
        <f>IF(PRL$2="","",(#REF!+#REF!)*PRL78)</f>
        <v/>
      </c>
      <c r="PRM101" s="75" t="str">
        <f>IF(PRM$2="","",(#REF!+#REF!)*PRM78)</f>
        <v/>
      </c>
      <c r="PRN101" s="75" t="str">
        <f>IF(PRN$2="","",(#REF!+#REF!)*PRN78)</f>
        <v/>
      </c>
      <c r="PRO101" s="75" t="str">
        <f>IF(PRO$2="","",(#REF!+#REF!)*PRO78)</f>
        <v/>
      </c>
      <c r="PRP101" s="75" t="str">
        <f>IF(PRP$2="","",(#REF!+#REF!)*PRP78)</f>
        <v/>
      </c>
      <c r="PRQ101" s="75" t="str">
        <f>IF(PRQ$2="","",(#REF!+#REF!)*PRQ78)</f>
        <v/>
      </c>
      <c r="PRR101" s="75" t="str">
        <f>IF(PRR$2="","",(#REF!+#REF!)*PRR78)</f>
        <v/>
      </c>
      <c r="PRS101" s="75" t="str">
        <f>IF(PRS$2="","",(#REF!+#REF!)*PRS78)</f>
        <v/>
      </c>
      <c r="PRT101" s="75" t="str">
        <f>IF(PRT$2="","",(#REF!+#REF!)*PRT78)</f>
        <v/>
      </c>
      <c r="PRU101" s="75" t="str">
        <f>IF(PRU$2="","",(#REF!+#REF!)*PRU78)</f>
        <v/>
      </c>
      <c r="PRV101" s="75" t="str">
        <f>IF(PRV$2="","",(#REF!+#REF!)*PRV78)</f>
        <v/>
      </c>
      <c r="PRW101" s="75" t="str">
        <f>IF(PRW$2="","",(#REF!+#REF!)*PRW78)</f>
        <v/>
      </c>
      <c r="PRX101" s="75" t="str">
        <f>IF(PRX$2="","",(#REF!+#REF!)*PRX78)</f>
        <v/>
      </c>
      <c r="PRY101" s="75" t="str">
        <f>IF(PRY$2="","",(#REF!+#REF!)*PRY78)</f>
        <v/>
      </c>
      <c r="PRZ101" s="75" t="str">
        <f>IF(PRZ$2="","",(#REF!+#REF!)*PRZ78)</f>
        <v/>
      </c>
      <c r="PSA101" s="75" t="str">
        <f>IF(PSA$2="","",(#REF!+#REF!)*PSA78)</f>
        <v/>
      </c>
      <c r="PSB101" s="75" t="str">
        <f>IF(PSB$2="","",(#REF!+#REF!)*PSB78)</f>
        <v/>
      </c>
      <c r="PSC101" s="75" t="str">
        <f>IF(PSC$2="","",(#REF!+#REF!)*PSC78)</f>
        <v/>
      </c>
      <c r="PSD101" s="75" t="str">
        <f>IF(PSD$2="","",(#REF!+#REF!)*PSD78)</f>
        <v/>
      </c>
      <c r="PSE101" s="75" t="str">
        <f>IF(PSE$2="","",(#REF!+#REF!)*PSE78)</f>
        <v/>
      </c>
      <c r="PSF101" s="75" t="str">
        <f>IF(PSF$2="","",(#REF!+#REF!)*PSF78)</f>
        <v/>
      </c>
      <c r="PSG101" s="75" t="str">
        <f>IF(PSG$2="","",(#REF!+#REF!)*PSG78)</f>
        <v/>
      </c>
      <c r="PSH101" s="75" t="str">
        <f>IF(PSH$2="","",(#REF!+#REF!)*PSH78)</f>
        <v/>
      </c>
      <c r="PSI101" s="75" t="str">
        <f>IF(PSI$2="","",(#REF!+#REF!)*PSI78)</f>
        <v/>
      </c>
      <c r="PSJ101" s="75" t="str">
        <f>IF(PSJ$2="","",(#REF!+#REF!)*PSJ78)</f>
        <v/>
      </c>
      <c r="PSK101" s="75" t="str">
        <f>IF(PSK$2="","",(#REF!+#REF!)*PSK78)</f>
        <v/>
      </c>
      <c r="PSL101" s="75" t="str">
        <f>IF(PSL$2="","",(#REF!+#REF!)*PSL78)</f>
        <v/>
      </c>
      <c r="PSM101" s="75" t="str">
        <f>IF(PSM$2="","",(#REF!+#REF!)*PSM78)</f>
        <v/>
      </c>
      <c r="PSN101" s="75" t="str">
        <f>IF(PSN$2="","",(#REF!+#REF!)*PSN78)</f>
        <v/>
      </c>
      <c r="PSO101" s="75" t="str">
        <f>IF(PSO$2="","",(#REF!+#REF!)*PSO78)</f>
        <v/>
      </c>
      <c r="PSP101" s="75" t="str">
        <f>IF(PSP$2="","",(#REF!+#REF!)*PSP78)</f>
        <v/>
      </c>
      <c r="PSQ101" s="75" t="str">
        <f>IF(PSQ$2="","",(#REF!+#REF!)*PSQ78)</f>
        <v/>
      </c>
      <c r="PSR101" s="75" t="str">
        <f>IF(PSR$2="","",(#REF!+#REF!)*PSR78)</f>
        <v/>
      </c>
      <c r="PSS101" s="75" t="str">
        <f>IF(PSS$2="","",(#REF!+#REF!)*PSS78)</f>
        <v/>
      </c>
      <c r="PST101" s="75" t="str">
        <f>IF(PST$2="","",(#REF!+#REF!)*PST78)</f>
        <v/>
      </c>
      <c r="PSU101" s="75" t="str">
        <f>IF(PSU$2="","",(#REF!+#REF!)*PSU78)</f>
        <v/>
      </c>
      <c r="PSV101" s="75" t="str">
        <f>IF(PSV$2="","",(#REF!+#REF!)*PSV78)</f>
        <v/>
      </c>
      <c r="PSW101" s="75" t="str">
        <f>IF(PSW$2="","",(#REF!+#REF!)*PSW78)</f>
        <v/>
      </c>
      <c r="PSX101" s="75" t="str">
        <f>IF(PSX$2="","",(#REF!+#REF!)*PSX78)</f>
        <v/>
      </c>
      <c r="PSY101" s="75" t="str">
        <f>IF(PSY$2="","",(#REF!+#REF!)*PSY78)</f>
        <v/>
      </c>
      <c r="PSZ101" s="75" t="str">
        <f>IF(PSZ$2="","",(#REF!+#REF!)*PSZ78)</f>
        <v/>
      </c>
      <c r="PTA101" s="75" t="str">
        <f>IF(PTA$2="","",(#REF!+#REF!)*PTA78)</f>
        <v/>
      </c>
      <c r="PTB101" s="75" t="str">
        <f>IF(PTB$2="","",(#REF!+#REF!)*PTB78)</f>
        <v/>
      </c>
      <c r="PTC101" s="75" t="str">
        <f>IF(PTC$2="","",(#REF!+#REF!)*PTC78)</f>
        <v/>
      </c>
      <c r="PTD101" s="75" t="str">
        <f>IF(PTD$2="","",(#REF!+#REF!)*PTD78)</f>
        <v/>
      </c>
      <c r="PTE101" s="75" t="str">
        <f>IF(PTE$2="","",(#REF!+#REF!)*PTE78)</f>
        <v/>
      </c>
      <c r="PTF101" s="75" t="str">
        <f>IF(PTF$2="","",(#REF!+#REF!)*PTF78)</f>
        <v/>
      </c>
      <c r="PTG101" s="75" t="str">
        <f>IF(PTG$2="","",(#REF!+#REF!)*PTG78)</f>
        <v/>
      </c>
      <c r="PTH101" s="75" t="str">
        <f>IF(PTH$2="","",(#REF!+#REF!)*PTH78)</f>
        <v/>
      </c>
      <c r="PTI101" s="75" t="str">
        <f>IF(PTI$2="","",(#REF!+#REF!)*PTI78)</f>
        <v/>
      </c>
      <c r="PTJ101" s="75" t="str">
        <f>IF(PTJ$2="","",(#REF!+#REF!)*PTJ78)</f>
        <v/>
      </c>
      <c r="PTK101" s="75" t="str">
        <f>IF(PTK$2="","",(#REF!+#REF!)*PTK78)</f>
        <v/>
      </c>
      <c r="PTL101" s="75" t="str">
        <f>IF(PTL$2="","",(#REF!+#REF!)*PTL78)</f>
        <v/>
      </c>
      <c r="PTM101" s="75" t="str">
        <f>IF(PTM$2="","",(#REF!+#REF!)*PTM78)</f>
        <v/>
      </c>
      <c r="PTN101" s="75" t="str">
        <f>IF(PTN$2="","",(#REF!+#REF!)*PTN78)</f>
        <v/>
      </c>
      <c r="PTO101" s="75" t="str">
        <f>IF(PTO$2="","",(#REF!+#REF!)*PTO78)</f>
        <v/>
      </c>
      <c r="PTP101" s="75" t="str">
        <f>IF(PTP$2="","",(#REF!+#REF!)*PTP78)</f>
        <v/>
      </c>
      <c r="PTQ101" s="75" t="str">
        <f>IF(PTQ$2="","",(#REF!+#REF!)*PTQ78)</f>
        <v/>
      </c>
      <c r="PTR101" s="75" t="str">
        <f>IF(PTR$2="","",(#REF!+#REF!)*PTR78)</f>
        <v/>
      </c>
      <c r="PTS101" s="75" t="str">
        <f>IF(PTS$2="","",(#REF!+#REF!)*PTS78)</f>
        <v/>
      </c>
      <c r="PTT101" s="75" t="str">
        <f>IF(PTT$2="","",(#REF!+#REF!)*PTT78)</f>
        <v/>
      </c>
      <c r="PTU101" s="75" t="str">
        <f>IF(PTU$2="","",(#REF!+#REF!)*PTU78)</f>
        <v/>
      </c>
      <c r="PTV101" s="75" t="str">
        <f>IF(PTV$2="","",(#REF!+#REF!)*PTV78)</f>
        <v/>
      </c>
      <c r="PTW101" s="75" t="str">
        <f>IF(PTW$2="","",(#REF!+#REF!)*PTW78)</f>
        <v/>
      </c>
      <c r="PTX101" s="75" t="str">
        <f>IF(PTX$2="","",(#REF!+#REF!)*PTX78)</f>
        <v/>
      </c>
      <c r="PTY101" s="75" t="str">
        <f>IF(PTY$2="","",(#REF!+#REF!)*PTY78)</f>
        <v/>
      </c>
      <c r="PTZ101" s="75" t="str">
        <f>IF(PTZ$2="","",(#REF!+#REF!)*PTZ78)</f>
        <v/>
      </c>
      <c r="PUA101" s="75" t="str">
        <f>IF(PUA$2="","",(#REF!+#REF!)*PUA78)</f>
        <v/>
      </c>
      <c r="PUB101" s="75" t="str">
        <f>IF(PUB$2="","",(#REF!+#REF!)*PUB78)</f>
        <v/>
      </c>
      <c r="PUC101" s="75" t="str">
        <f>IF(PUC$2="","",(#REF!+#REF!)*PUC78)</f>
        <v/>
      </c>
      <c r="PUD101" s="75" t="str">
        <f>IF(PUD$2="","",(#REF!+#REF!)*PUD78)</f>
        <v/>
      </c>
      <c r="PUE101" s="75" t="str">
        <f>IF(PUE$2="","",(#REF!+#REF!)*PUE78)</f>
        <v/>
      </c>
      <c r="PUF101" s="75" t="str">
        <f>IF(PUF$2="","",(#REF!+#REF!)*PUF78)</f>
        <v/>
      </c>
      <c r="PUG101" s="75" t="str">
        <f>IF(PUG$2="","",(#REF!+#REF!)*PUG78)</f>
        <v/>
      </c>
      <c r="PUH101" s="75" t="str">
        <f>IF(PUH$2="","",(#REF!+#REF!)*PUH78)</f>
        <v/>
      </c>
      <c r="PUI101" s="75" t="str">
        <f>IF(PUI$2="","",(#REF!+#REF!)*PUI78)</f>
        <v/>
      </c>
      <c r="PUJ101" s="75" t="str">
        <f>IF(PUJ$2="","",(#REF!+#REF!)*PUJ78)</f>
        <v/>
      </c>
      <c r="PUK101" s="75" t="str">
        <f>IF(PUK$2="","",(#REF!+#REF!)*PUK78)</f>
        <v/>
      </c>
      <c r="PUL101" s="75" t="str">
        <f>IF(PUL$2="","",(#REF!+#REF!)*PUL78)</f>
        <v/>
      </c>
      <c r="PUM101" s="75" t="str">
        <f>IF(PUM$2="","",(#REF!+#REF!)*PUM78)</f>
        <v/>
      </c>
      <c r="PUN101" s="75" t="str">
        <f>IF(PUN$2="","",(#REF!+#REF!)*PUN78)</f>
        <v/>
      </c>
      <c r="PUO101" s="75" t="str">
        <f>IF(PUO$2="","",(#REF!+#REF!)*PUO78)</f>
        <v/>
      </c>
      <c r="PUP101" s="75" t="str">
        <f>IF(PUP$2="","",(#REF!+#REF!)*PUP78)</f>
        <v/>
      </c>
      <c r="PUQ101" s="75" t="str">
        <f>IF(PUQ$2="","",(#REF!+#REF!)*PUQ78)</f>
        <v/>
      </c>
      <c r="PUR101" s="75" t="str">
        <f>IF(PUR$2="","",(#REF!+#REF!)*PUR78)</f>
        <v/>
      </c>
      <c r="PUS101" s="75" t="str">
        <f>IF(PUS$2="","",(#REF!+#REF!)*PUS78)</f>
        <v/>
      </c>
      <c r="PUT101" s="75" t="str">
        <f>IF(PUT$2="","",(#REF!+#REF!)*PUT78)</f>
        <v/>
      </c>
      <c r="PUU101" s="75" t="str">
        <f>IF(PUU$2="","",(#REF!+#REF!)*PUU78)</f>
        <v/>
      </c>
      <c r="PUV101" s="75" t="str">
        <f>IF(PUV$2="","",(#REF!+#REF!)*PUV78)</f>
        <v/>
      </c>
      <c r="PUW101" s="75" t="str">
        <f>IF(PUW$2="","",(#REF!+#REF!)*PUW78)</f>
        <v/>
      </c>
      <c r="PUX101" s="75" t="str">
        <f>IF(PUX$2="","",(#REF!+#REF!)*PUX78)</f>
        <v/>
      </c>
      <c r="PUY101" s="75" t="str">
        <f>IF(PUY$2="","",(#REF!+#REF!)*PUY78)</f>
        <v/>
      </c>
      <c r="PUZ101" s="75" t="str">
        <f>IF(PUZ$2="","",(#REF!+#REF!)*PUZ78)</f>
        <v/>
      </c>
      <c r="PVA101" s="75" t="str">
        <f>IF(PVA$2="","",(#REF!+#REF!)*PVA78)</f>
        <v/>
      </c>
      <c r="PVB101" s="75" t="str">
        <f>IF(PVB$2="","",(#REF!+#REF!)*PVB78)</f>
        <v/>
      </c>
      <c r="PVC101" s="75" t="str">
        <f>IF(PVC$2="","",(#REF!+#REF!)*PVC78)</f>
        <v/>
      </c>
      <c r="PVD101" s="75" t="str">
        <f>IF(PVD$2="","",(#REF!+#REF!)*PVD78)</f>
        <v/>
      </c>
      <c r="PVE101" s="75" t="str">
        <f>IF(PVE$2="","",(#REF!+#REF!)*PVE78)</f>
        <v/>
      </c>
      <c r="PVF101" s="75" t="str">
        <f>IF(PVF$2="","",(#REF!+#REF!)*PVF78)</f>
        <v/>
      </c>
      <c r="PVG101" s="75" t="str">
        <f>IF(PVG$2="","",(#REF!+#REF!)*PVG78)</f>
        <v/>
      </c>
      <c r="PVH101" s="75" t="str">
        <f>IF(PVH$2="","",(#REF!+#REF!)*PVH78)</f>
        <v/>
      </c>
      <c r="PVI101" s="75" t="str">
        <f>IF(PVI$2="","",(#REF!+#REF!)*PVI78)</f>
        <v/>
      </c>
      <c r="PVJ101" s="75" t="str">
        <f>IF(PVJ$2="","",(#REF!+#REF!)*PVJ78)</f>
        <v/>
      </c>
      <c r="PVK101" s="75" t="str">
        <f>IF(PVK$2="","",(#REF!+#REF!)*PVK78)</f>
        <v/>
      </c>
      <c r="PVL101" s="75" t="str">
        <f>IF(PVL$2="","",(#REF!+#REF!)*PVL78)</f>
        <v/>
      </c>
      <c r="PVM101" s="75" t="str">
        <f>IF(PVM$2="","",(#REF!+#REF!)*PVM78)</f>
        <v/>
      </c>
      <c r="PVN101" s="75" t="str">
        <f>IF(PVN$2="","",(#REF!+#REF!)*PVN78)</f>
        <v/>
      </c>
      <c r="PVO101" s="75" t="str">
        <f>IF(PVO$2="","",(#REF!+#REF!)*PVO78)</f>
        <v/>
      </c>
      <c r="PVP101" s="75" t="str">
        <f>IF(PVP$2="","",(#REF!+#REF!)*PVP78)</f>
        <v/>
      </c>
      <c r="PVQ101" s="75" t="str">
        <f>IF(PVQ$2="","",(#REF!+#REF!)*PVQ78)</f>
        <v/>
      </c>
      <c r="PVR101" s="75" t="str">
        <f>IF(PVR$2="","",(#REF!+#REF!)*PVR78)</f>
        <v/>
      </c>
      <c r="PVS101" s="75" t="str">
        <f>IF(PVS$2="","",(#REF!+#REF!)*PVS78)</f>
        <v/>
      </c>
      <c r="PVT101" s="75" t="str">
        <f>IF(PVT$2="","",(#REF!+#REF!)*PVT78)</f>
        <v/>
      </c>
      <c r="PVU101" s="75" t="str">
        <f>IF(PVU$2="","",(#REF!+#REF!)*PVU78)</f>
        <v/>
      </c>
      <c r="PVV101" s="75" t="str">
        <f>IF(PVV$2="","",(#REF!+#REF!)*PVV78)</f>
        <v/>
      </c>
      <c r="PVW101" s="75" t="str">
        <f>IF(PVW$2="","",(#REF!+#REF!)*PVW78)</f>
        <v/>
      </c>
      <c r="PVX101" s="75" t="str">
        <f>IF(PVX$2="","",(#REF!+#REF!)*PVX78)</f>
        <v/>
      </c>
      <c r="PVY101" s="75" t="str">
        <f>IF(PVY$2="","",(#REF!+#REF!)*PVY78)</f>
        <v/>
      </c>
      <c r="PVZ101" s="75" t="str">
        <f>IF(PVZ$2="","",(#REF!+#REF!)*PVZ78)</f>
        <v/>
      </c>
      <c r="PWA101" s="75" t="str">
        <f>IF(PWA$2="","",(#REF!+#REF!)*PWA78)</f>
        <v/>
      </c>
      <c r="PWB101" s="75" t="str">
        <f>IF(PWB$2="","",(#REF!+#REF!)*PWB78)</f>
        <v/>
      </c>
      <c r="PWC101" s="75" t="str">
        <f>IF(PWC$2="","",(#REF!+#REF!)*PWC78)</f>
        <v/>
      </c>
      <c r="PWD101" s="75" t="str">
        <f>IF(PWD$2="","",(#REF!+#REF!)*PWD78)</f>
        <v/>
      </c>
      <c r="PWE101" s="75" t="str">
        <f>IF(PWE$2="","",(#REF!+#REF!)*PWE78)</f>
        <v/>
      </c>
      <c r="PWF101" s="75" t="str">
        <f>IF(PWF$2="","",(#REF!+#REF!)*PWF78)</f>
        <v/>
      </c>
      <c r="PWG101" s="75" t="str">
        <f>IF(PWG$2="","",(#REF!+#REF!)*PWG78)</f>
        <v/>
      </c>
      <c r="PWH101" s="75" t="str">
        <f>IF(PWH$2="","",(#REF!+#REF!)*PWH78)</f>
        <v/>
      </c>
      <c r="PWI101" s="75" t="str">
        <f>IF(PWI$2="","",(#REF!+#REF!)*PWI78)</f>
        <v/>
      </c>
      <c r="PWJ101" s="75" t="str">
        <f>IF(PWJ$2="","",(#REF!+#REF!)*PWJ78)</f>
        <v/>
      </c>
      <c r="PWK101" s="75" t="str">
        <f>IF(PWK$2="","",(#REF!+#REF!)*PWK78)</f>
        <v/>
      </c>
      <c r="PWL101" s="75" t="str">
        <f>IF(PWL$2="","",(#REF!+#REF!)*PWL78)</f>
        <v/>
      </c>
      <c r="PWM101" s="75" t="str">
        <f>IF(PWM$2="","",(#REF!+#REF!)*PWM78)</f>
        <v/>
      </c>
      <c r="PWN101" s="75" t="str">
        <f>IF(PWN$2="","",(#REF!+#REF!)*PWN78)</f>
        <v/>
      </c>
      <c r="PWO101" s="75" t="str">
        <f>IF(PWO$2="","",(#REF!+#REF!)*PWO78)</f>
        <v/>
      </c>
      <c r="PWP101" s="75" t="str">
        <f>IF(PWP$2="","",(#REF!+#REF!)*PWP78)</f>
        <v/>
      </c>
      <c r="PWQ101" s="75" t="str">
        <f>IF(PWQ$2="","",(#REF!+#REF!)*PWQ78)</f>
        <v/>
      </c>
      <c r="PWR101" s="75" t="str">
        <f>IF(PWR$2="","",(#REF!+#REF!)*PWR78)</f>
        <v/>
      </c>
      <c r="PWS101" s="75" t="str">
        <f>IF(PWS$2="","",(#REF!+#REF!)*PWS78)</f>
        <v/>
      </c>
      <c r="PWT101" s="75" t="str">
        <f>IF(PWT$2="","",(#REF!+#REF!)*PWT78)</f>
        <v/>
      </c>
      <c r="PWU101" s="75" t="str">
        <f>IF(PWU$2="","",(#REF!+#REF!)*PWU78)</f>
        <v/>
      </c>
      <c r="PWV101" s="75" t="str">
        <f>IF(PWV$2="","",(#REF!+#REF!)*PWV78)</f>
        <v/>
      </c>
      <c r="PWW101" s="75" t="str">
        <f>IF(PWW$2="","",(#REF!+#REF!)*PWW78)</f>
        <v/>
      </c>
      <c r="PWX101" s="75" t="str">
        <f>IF(PWX$2="","",(#REF!+#REF!)*PWX78)</f>
        <v/>
      </c>
      <c r="PWY101" s="75" t="str">
        <f>IF(PWY$2="","",(#REF!+#REF!)*PWY78)</f>
        <v/>
      </c>
      <c r="PWZ101" s="75" t="str">
        <f>IF(PWZ$2="","",(#REF!+#REF!)*PWZ78)</f>
        <v/>
      </c>
      <c r="PXA101" s="75" t="str">
        <f>IF(PXA$2="","",(#REF!+#REF!)*PXA78)</f>
        <v/>
      </c>
      <c r="PXB101" s="75" t="str">
        <f>IF(PXB$2="","",(#REF!+#REF!)*PXB78)</f>
        <v/>
      </c>
      <c r="PXC101" s="75" t="str">
        <f>IF(PXC$2="","",(#REF!+#REF!)*PXC78)</f>
        <v/>
      </c>
      <c r="PXD101" s="75" t="str">
        <f>IF(PXD$2="","",(#REF!+#REF!)*PXD78)</f>
        <v/>
      </c>
      <c r="PXE101" s="75" t="str">
        <f>IF(PXE$2="","",(#REF!+#REF!)*PXE78)</f>
        <v/>
      </c>
      <c r="PXF101" s="75" t="str">
        <f>IF(PXF$2="","",(#REF!+#REF!)*PXF78)</f>
        <v/>
      </c>
      <c r="PXG101" s="75" t="str">
        <f>IF(PXG$2="","",(#REF!+#REF!)*PXG78)</f>
        <v/>
      </c>
      <c r="PXH101" s="75" t="str">
        <f>IF(PXH$2="","",(#REF!+#REF!)*PXH78)</f>
        <v/>
      </c>
      <c r="PXI101" s="75" t="str">
        <f>IF(PXI$2="","",(#REF!+#REF!)*PXI78)</f>
        <v/>
      </c>
      <c r="PXJ101" s="75" t="str">
        <f>IF(PXJ$2="","",(#REF!+#REF!)*PXJ78)</f>
        <v/>
      </c>
      <c r="PXK101" s="75" t="str">
        <f>IF(PXK$2="","",(#REF!+#REF!)*PXK78)</f>
        <v/>
      </c>
      <c r="PXL101" s="75" t="str">
        <f>IF(PXL$2="","",(#REF!+#REF!)*PXL78)</f>
        <v/>
      </c>
      <c r="PXM101" s="75" t="str">
        <f>IF(PXM$2="","",(#REF!+#REF!)*PXM78)</f>
        <v/>
      </c>
      <c r="PXN101" s="75" t="str">
        <f>IF(PXN$2="","",(#REF!+#REF!)*PXN78)</f>
        <v/>
      </c>
      <c r="PXO101" s="75" t="str">
        <f>IF(PXO$2="","",(#REF!+#REF!)*PXO78)</f>
        <v/>
      </c>
      <c r="PXP101" s="75" t="str">
        <f>IF(PXP$2="","",(#REF!+#REF!)*PXP78)</f>
        <v/>
      </c>
      <c r="PXQ101" s="75" t="str">
        <f>IF(PXQ$2="","",(#REF!+#REF!)*PXQ78)</f>
        <v/>
      </c>
      <c r="PXR101" s="75" t="str">
        <f>IF(PXR$2="","",(#REF!+#REF!)*PXR78)</f>
        <v/>
      </c>
      <c r="PXS101" s="75" t="str">
        <f>IF(PXS$2="","",(#REF!+#REF!)*PXS78)</f>
        <v/>
      </c>
      <c r="PXT101" s="75" t="str">
        <f>IF(PXT$2="","",(#REF!+#REF!)*PXT78)</f>
        <v/>
      </c>
      <c r="PXU101" s="75" t="str">
        <f>IF(PXU$2="","",(#REF!+#REF!)*PXU78)</f>
        <v/>
      </c>
      <c r="PXV101" s="75" t="str">
        <f>IF(PXV$2="","",(#REF!+#REF!)*PXV78)</f>
        <v/>
      </c>
      <c r="PXW101" s="75" t="str">
        <f>IF(PXW$2="","",(#REF!+#REF!)*PXW78)</f>
        <v/>
      </c>
      <c r="PXX101" s="75" t="str">
        <f>IF(PXX$2="","",(#REF!+#REF!)*PXX78)</f>
        <v/>
      </c>
      <c r="PXY101" s="75" t="str">
        <f>IF(PXY$2="","",(#REF!+#REF!)*PXY78)</f>
        <v/>
      </c>
      <c r="PXZ101" s="75" t="str">
        <f>IF(PXZ$2="","",(#REF!+#REF!)*PXZ78)</f>
        <v/>
      </c>
      <c r="PYA101" s="75" t="str">
        <f>IF(PYA$2="","",(#REF!+#REF!)*PYA78)</f>
        <v/>
      </c>
      <c r="PYB101" s="75" t="str">
        <f>IF(PYB$2="","",(#REF!+#REF!)*PYB78)</f>
        <v/>
      </c>
      <c r="PYC101" s="75" t="str">
        <f>IF(PYC$2="","",(#REF!+#REF!)*PYC78)</f>
        <v/>
      </c>
      <c r="PYD101" s="75" t="str">
        <f>IF(PYD$2="","",(#REF!+#REF!)*PYD78)</f>
        <v/>
      </c>
      <c r="PYE101" s="75" t="str">
        <f>IF(PYE$2="","",(#REF!+#REF!)*PYE78)</f>
        <v/>
      </c>
      <c r="PYF101" s="75" t="str">
        <f>IF(PYF$2="","",(#REF!+#REF!)*PYF78)</f>
        <v/>
      </c>
      <c r="PYG101" s="75" t="str">
        <f>IF(PYG$2="","",(#REF!+#REF!)*PYG78)</f>
        <v/>
      </c>
      <c r="PYH101" s="75" t="str">
        <f>IF(PYH$2="","",(#REF!+#REF!)*PYH78)</f>
        <v/>
      </c>
      <c r="PYI101" s="75" t="str">
        <f>IF(PYI$2="","",(#REF!+#REF!)*PYI78)</f>
        <v/>
      </c>
      <c r="PYJ101" s="75" t="str">
        <f>IF(PYJ$2="","",(#REF!+#REF!)*PYJ78)</f>
        <v/>
      </c>
      <c r="PYK101" s="75" t="str">
        <f>IF(PYK$2="","",(#REF!+#REF!)*PYK78)</f>
        <v/>
      </c>
      <c r="PYL101" s="75" t="str">
        <f>IF(PYL$2="","",(#REF!+#REF!)*PYL78)</f>
        <v/>
      </c>
      <c r="PYM101" s="75" t="str">
        <f>IF(PYM$2="","",(#REF!+#REF!)*PYM78)</f>
        <v/>
      </c>
      <c r="PYN101" s="75" t="str">
        <f>IF(PYN$2="","",(#REF!+#REF!)*PYN78)</f>
        <v/>
      </c>
      <c r="PYO101" s="75" t="str">
        <f>IF(PYO$2="","",(#REF!+#REF!)*PYO78)</f>
        <v/>
      </c>
      <c r="PYP101" s="75" t="str">
        <f>IF(PYP$2="","",(#REF!+#REF!)*PYP78)</f>
        <v/>
      </c>
      <c r="PYQ101" s="75" t="str">
        <f>IF(PYQ$2="","",(#REF!+#REF!)*PYQ78)</f>
        <v/>
      </c>
      <c r="PYR101" s="75" t="str">
        <f>IF(PYR$2="","",(#REF!+#REF!)*PYR78)</f>
        <v/>
      </c>
      <c r="PYS101" s="75" t="str">
        <f>IF(PYS$2="","",(#REF!+#REF!)*PYS78)</f>
        <v/>
      </c>
      <c r="PYT101" s="75" t="str">
        <f>IF(PYT$2="","",(#REF!+#REF!)*PYT78)</f>
        <v/>
      </c>
      <c r="PYU101" s="75" t="str">
        <f>IF(PYU$2="","",(#REF!+#REF!)*PYU78)</f>
        <v/>
      </c>
      <c r="PYV101" s="75" t="str">
        <f>IF(PYV$2="","",(#REF!+#REF!)*PYV78)</f>
        <v/>
      </c>
      <c r="PYW101" s="75" t="str">
        <f>IF(PYW$2="","",(#REF!+#REF!)*PYW78)</f>
        <v/>
      </c>
      <c r="PYX101" s="75" t="str">
        <f>IF(PYX$2="","",(#REF!+#REF!)*PYX78)</f>
        <v/>
      </c>
      <c r="PYY101" s="75" t="str">
        <f>IF(PYY$2="","",(#REF!+#REF!)*PYY78)</f>
        <v/>
      </c>
      <c r="PYZ101" s="75" t="str">
        <f>IF(PYZ$2="","",(#REF!+#REF!)*PYZ78)</f>
        <v/>
      </c>
      <c r="PZA101" s="75" t="str">
        <f>IF(PZA$2="","",(#REF!+#REF!)*PZA78)</f>
        <v/>
      </c>
      <c r="PZB101" s="75" t="str">
        <f>IF(PZB$2="","",(#REF!+#REF!)*PZB78)</f>
        <v/>
      </c>
      <c r="PZC101" s="75" t="str">
        <f>IF(PZC$2="","",(#REF!+#REF!)*PZC78)</f>
        <v/>
      </c>
      <c r="PZD101" s="75" t="str">
        <f>IF(PZD$2="","",(#REF!+#REF!)*PZD78)</f>
        <v/>
      </c>
      <c r="PZE101" s="75" t="str">
        <f>IF(PZE$2="","",(#REF!+#REF!)*PZE78)</f>
        <v/>
      </c>
      <c r="PZF101" s="75" t="str">
        <f>IF(PZF$2="","",(#REF!+#REF!)*PZF78)</f>
        <v/>
      </c>
      <c r="PZG101" s="75" t="str">
        <f>IF(PZG$2="","",(#REF!+#REF!)*PZG78)</f>
        <v/>
      </c>
      <c r="PZH101" s="75" t="str">
        <f>IF(PZH$2="","",(#REF!+#REF!)*PZH78)</f>
        <v/>
      </c>
      <c r="PZI101" s="75" t="str">
        <f>IF(PZI$2="","",(#REF!+#REF!)*PZI78)</f>
        <v/>
      </c>
      <c r="PZJ101" s="75" t="str">
        <f>IF(PZJ$2="","",(#REF!+#REF!)*PZJ78)</f>
        <v/>
      </c>
      <c r="PZK101" s="75" t="str">
        <f>IF(PZK$2="","",(#REF!+#REF!)*PZK78)</f>
        <v/>
      </c>
      <c r="PZL101" s="75" t="str">
        <f>IF(PZL$2="","",(#REF!+#REF!)*PZL78)</f>
        <v/>
      </c>
      <c r="PZM101" s="75" t="str">
        <f>IF(PZM$2="","",(#REF!+#REF!)*PZM78)</f>
        <v/>
      </c>
      <c r="PZN101" s="75" t="str">
        <f>IF(PZN$2="","",(#REF!+#REF!)*PZN78)</f>
        <v/>
      </c>
      <c r="PZO101" s="75" t="str">
        <f>IF(PZO$2="","",(#REF!+#REF!)*PZO78)</f>
        <v/>
      </c>
      <c r="PZP101" s="75" t="str">
        <f>IF(PZP$2="","",(#REF!+#REF!)*PZP78)</f>
        <v/>
      </c>
      <c r="PZQ101" s="75" t="str">
        <f>IF(PZQ$2="","",(#REF!+#REF!)*PZQ78)</f>
        <v/>
      </c>
      <c r="PZR101" s="75" t="str">
        <f>IF(PZR$2="","",(#REF!+#REF!)*PZR78)</f>
        <v/>
      </c>
      <c r="PZS101" s="75" t="str">
        <f>IF(PZS$2="","",(#REF!+#REF!)*PZS78)</f>
        <v/>
      </c>
      <c r="PZT101" s="75" t="str">
        <f>IF(PZT$2="","",(#REF!+#REF!)*PZT78)</f>
        <v/>
      </c>
      <c r="PZU101" s="75" t="str">
        <f>IF(PZU$2="","",(#REF!+#REF!)*PZU78)</f>
        <v/>
      </c>
      <c r="PZV101" s="75" t="str">
        <f>IF(PZV$2="","",(#REF!+#REF!)*PZV78)</f>
        <v/>
      </c>
      <c r="PZW101" s="75" t="str">
        <f>IF(PZW$2="","",(#REF!+#REF!)*PZW78)</f>
        <v/>
      </c>
      <c r="PZX101" s="75" t="str">
        <f>IF(PZX$2="","",(#REF!+#REF!)*PZX78)</f>
        <v/>
      </c>
      <c r="PZY101" s="75" t="str">
        <f>IF(PZY$2="","",(#REF!+#REF!)*PZY78)</f>
        <v/>
      </c>
      <c r="PZZ101" s="75" t="str">
        <f>IF(PZZ$2="","",(#REF!+#REF!)*PZZ78)</f>
        <v/>
      </c>
      <c r="QAA101" s="75" t="str">
        <f>IF(QAA$2="","",(#REF!+#REF!)*QAA78)</f>
        <v/>
      </c>
      <c r="QAB101" s="75" t="str">
        <f>IF(QAB$2="","",(#REF!+#REF!)*QAB78)</f>
        <v/>
      </c>
      <c r="QAC101" s="75" t="str">
        <f>IF(QAC$2="","",(#REF!+#REF!)*QAC78)</f>
        <v/>
      </c>
      <c r="QAD101" s="75" t="str">
        <f>IF(QAD$2="","",(#REF!+#REF!)*QAD78)</f>
        <v/>
      </c>
      <c r="QAE101" s="75" t="str">
        <f>IF(QAE$2="","",(#REF!+#REF!)*QAE78)</f>
        <v/>
      </c>
      <c r="QAF101" s="75" t="str">
        <f>IF(QAF$2="","",(#REF!+#REF!)*QAF78)</f>
        <v/>
      </c>
      <c r="QAG101" s="75" t="str">
        <f>IF(QAG$2="","",(#REF!+#REF!)*QAG78)</f>
        <v/>
      </c>
      <c r="QAH101" s="75" t="str">
        <f>IF(QAH$2="","",(#REF!+#REF!)*QAH78)</f>
        <v/>
      </c>
      <c r="QAI101" s="75" t="str">
        <f>IF(QAI$2="","",(#REF!+#REF!)*QAI78)</f>
        <v/>
      </c>
      <c r="QAJ101" s="75" t="str">
        <f>IF(QAJ$2="","",(#REF!+#REF!)*QAJ78)</f>
        <v/>
      </c>
      <c r="QAK101" s="75" t="str">
        <f>IF(QAK$2="","",(#REF!+#REF!)*QAK78)</f>
        <v/>
      </c>
      <c r="QAL101" s="75" t="str">
        <f>IF(QAL$2="","",(#REF!+#REF!)*QAL78)</f>
        <v/>
      </c>
      <c r="QAM101" s="75" t="str">
        <f>IF(QAM$2="","",(#REF!+#REF!)*QAM78)</f>
        <v/>
      </c>
      <c r="QAN101" s="75" t="str">
        <f>IF(QAN$2="","",(#REF!+#REF!)*QAN78)</f>
        <v/>
      </c>
      <c r="QAO101" s="75" t="str">
        <f>IF(QAO$2="","",(#REF!+#REF!)*QAO78)</f>
        <v/>
      </c>
      <c r="QAP101" s="75" t="str">
        <f>IF(QAP$2="","",(#REF!+#REF!)*QAP78)</f>
        <v/>
      </c>
      <c r="QAQ101" s="75" t="str">
        <f>IF(QAQ$2="","",(#REF!+#REF!)*QAQ78)</f>
        <v/>
      </c>
      <c r="QAR101" s="75" t="str">
        <f>IF(QAR$2="","",(#REF!+#REF!)*QAR78)</f>
        <v/>
      </c>
      <c r="QAS101" s="75" t="str">
        <f>IF(QAS$2="","",(#REF!+#REF!)*QAS78)</f>
        <v/>
      </c>
      <c r="QAT101" s="75" t="str">
        <f>IF(QAT$2="","",(#REF!+#REF!)*QAT78)</f>
        <v/>
      </c>
      <c r="QAU101" s="75" t="str">
        <f>IF(QAU$2="","",(#REF!+#REF!)*QAU78)</f>
        <v/>
      </c>
      <c r="QAV101" s="75" t="str">
        <f>IF(QAV$2="","",(#REF!+#REF!)*QAV78)</f>
        <v/>
      </c>
      <c r="QAW101" s="75" t="str">
        <f>IF(QAW$2="","",(#REF!+#REF!)*QAW78)</f>
        <v/>
      </c>
      <c r="QAX101" s="75" t="str">
        <f>IF(QAX$2="","",(#REF!+#REF!)*QAX78)</f>
        <v/>
      </c>
      <c r="QAY101" s="75" t="str">
        <f>IF(QAY$2="","",(#REF!+#REF!)*QAY78)</f>
        <v/>
      </c>
      <c r="QAZ101" s="75" t="str">
        <f>IF(QAZ$2="","",(#REF!+#REF!)*QAZ78)</f>
        <v/>
      </c>
      <c r="QBA101" s="75" t="str">
        <f>IF(QBA$2="","",(#REF!+#REF!)*QBA78)</f>
        <v/>
      </c>
      <c r="QBB101" s="75" t="str">
        <f>IF(QBB$2="","",(#REF!+#REF!)*QBB78)</f>
        <v/>
      </c>
      <c r="QBC101" s="75" t="str">
        <f>IF(QBC$2="","",(#REF!+#REF!)*QBC78)</f>
        <v/>
      </c>
      <c r="QBD101" s="75" t="str">
        <f>IF(QBD$2="","",(#REF!+#REF!)*QBD78)</f>
        <v/>
      </c>
      <c r="QBE101" s="75" t="str">
        <f>IF(QBE$2="","",(#REF!+#REF!)*QBE78)</f>
        <v/>
      </c>
      <c r="QBF101" s="75" t="str">
        <f>IF(QBF$2="","",(#REF!+#REF!)*QBF78)</f>
        <v/>
      </c>
      <c r="QBG101" s="75" t="str">
        <f>IF(QBG$2="","",(#REF!+#REF!)*QBG78)</f>
        <v/>
      </c>
      <c r="QBH101" s="75" t="str">
        <f>IF(QBH$2="","",(#REF!+#REF!)*QBH78)</f>
        <v/>
      </c>
      <c r="QBI101" s="75" t="str">
        <f>IF(QBI$2="","",(#REF!+#REF!)*QBI78)</f>
        <v/>
      </c>
      <c r="QBJ101" s="75" t="str">
        <f>IF(QBJ$2="","",(#REF!+#REF!)*QBJ78)</f>
        <v/>
      </c>
      <c r="QBK101" s="75" t="str">
        <f>IF(QBK$2="","",(#REF!+#REF!)*QBK78)</f>
        <v/>
      </c>
      <c r="QBL101" s="75" t="str">
        <f>IF(QBL$2="","",(#REF!+#REF!)*QBL78)</f>
        <v/>
      </c>
      <c r="QBM101" s="75" t="str">
        <f>IF(QBM$2="","",(#REF!+#REF!)*QBM78)</f>
        <v/>
      </c>
      <c r="QBN101" s="75" t="str">
        <f>IF(QBN$2="","",(#REF!+#REF!)*QBN78)</f>
        <v/>
      </c>
      <c r="QBO101" s="75" t="str">
        <f>IF(QBO$2="","",(#REF!+#REF!)*QBO78)</f>
        <v/>
      </c>
      <c r="QBP101" s="75" t="str">
        <f>IF(QBP$2="","",(#REF!+#REF!)*QBP78)</f>
        <v/>
      </c>
      <c r="QBQ101" s="75" t="str">
        <f>IF(QBQ$2="","",(#REF!+#REF!)*QBQ78)</f>
        <v/>
      </c>
      <c r="QBR101" s="75" t="str">
        <f>IF(QBR$2="","",(#REF!+#REF!)*QBR78)</f>
        <v/>
      </c>
      <c r="QBS101" s="75" t="str">
        <f>IF(QBS$2="","",(#REF!+#REF!)*QBS78)</f>
        <v/>
      </c>
      <c r="QBT101" s="75" t="str">
        <f>IF(QBT$2="","",(#REF!+#REF!)*QBT78)</f>
        <v/>
      </c>
      <c r="QBU101" s="75" t="str">
        <f>IF(QBU$2="","",(#REF!+#REF!)*QBU78)</f>
        <v/>
      </c>
      <c r="QBV101" s="75" t="str">
        <f>IF(QBV$2="","",(#REF!+#REF!)*QBV78)</f>
        <v/>
      </c>
      <c r="QBW101" s="75" t="str">
        <f>IF(QBW$2="","",(#REF!+#REF!)*QBW78)</f>
        <v/>
      </c>
      <c r="QBX101" s="75" t="str">
        <f>IF(QBX$2="","",(#REF!+#REF!)*QBX78)</f>
        <v/>
      </c>
      <c r="QBY101" s="75" t="str">
        <f>IF(QBY$2="","",(#REF!+#REF!)*QBY78)</f>
        <v/>
      </c>
      <c r="QBZ101" s="75" t="str">
        <f>IF(QBZ$2="","",(#REF!+#REF!)*QBZ78)</f>
        <v/>
      </c>
      <c r="QCA101" s="75" t="str">
        <f>IF(QCA$2="","",(#REF!+#REF!)*QCA78)</f>
        <v/>
      </c>
      <c r="QCB101" s="75" t="str">
        <f>IF(QCB$2="","",(#REF!+#REF!)*QCB78)</f>
        <v/>
      </c>
      <c r="QCC101" s="75" t="str">
        <f>IF(QCC$2="","",(#REF!+#REF!)*QCC78)</f>
        <v/>
      </c>
      <c r="QCD101" s="75" t="str">
        <f>IF(QCD$2="","",(#REF!+#REF!)*QCD78)</f>
        <v/>
      </c>
      <c r="QCE101" s="75" t="str">
        <f>IF(QCE$2="","",(#REF!+#REF!)*QCE78)</f>
        <v/>
      </c>
      <c r="QCF101" s="75" t="str">
        <f>IF(QCF$2="","",(#REF!+#REF!)*QCF78)</f>
        <v/>
      </c>
      <c r="QCG101" s="75" t="str">
        <f>IF(QCG$2="","",(#REF!+#REF!)*QCG78)</f>
        <v/>
      </c>
      <c r="QCH101" s="75" t="str">
        <f>IF(QCH$2="","",(#REF!+#REF!)*QCH78)</f>
        <v/>
      </c>
      <c r="QCI101" s="75" t="str">
        <f>IF(QCI$2="","",(#REF!+#REF!)*QCI78)</f>
        <v/>
      </c>
      <c r="QCJ101" s="75" t="str">
        <f>IF(QCJ$2="","",(#REF!+#REF!)*QCJ78)</f>
        <v/>
      </c>
      <c r="QCK101" s="75" t="str">
        <f>IF(QCK$2="","",(#REF!+#REF!)*QCK78)</f>
        <v/>
      </c>
      <c r="QCL101" s="75" t="str">
        <f>IF(QCL$2="","",(#REF!+#REF!)*QCL78)</f>
        <v/>
      </c>
      <c r="QCM101" s="75" t="str">
        <f>IF(QCM$2="","",(#REF!+#REF!)*QCM78)</f>
        <v/>
      </c>
      <c r="QCN101" s="75" t="str">
        <f>IF(QCN$2="","",(#REF!+#REF!)*QCN78)</f>
        <v/>
      </c>
      <c r="QCO101" s="75" t="str">
        <f>IF(QCO$2="","",(#REF!+#REF!)*QCO78)</f>
        <v/>
      </c>
      <c r="QCP101" s="75" t="str">
        <f>IF(QCP$2="","",(#REF!+#REF!)*QCP78)</f>
        <v/>
      </c>
      <c r="QCQ101" s="75" t="str">
        <f>IF(QCQ$2="","",(#REF!+#REF!)*QCQ78)</f>
        <v/>
      </c>
      <c r="QCR101" s="75" t="str">
        <f>IF(QCR$2="","",(#REF!+#REF!)*QCR78)</f>
        <v/>
      </c>
      <c r="QCS101" s="75" t="str">
        <f>IF(QCS$2="","",(#REF!+#REF!)*QCS78)</f>
        <v/>
      </c>
      <c r="QCT101" s="75" t="str">
        <f>IF(QCT$2="","",(#REF!+#REF!)*QCT78)</f>
        <v/>
      </c>
      <c r="QCU101" s="75" t="str">
        <f>IF(QCU$2="","",(#REF!+#REF!)*QCU78)</f>
        <v/>
      </c>
      <c r="QCV101" s="75" t="str">
        <f>IF(QCV$2="","",(#REF!+#REF!)*QCV78)</f>
        <v/>
      </c>
      <c r="QCW101" s="75" t="str">
        <f>IF(QCW$2="","",(#REF!+#REF!)*QCW78)</f>
        <v/>
      </c>
      <c r="QCX101" s="75" t="str">
        <f>IF(QCX$2="","",(#REF!+#REF!)*QCX78)</f>
        <v/>
      </c>
      <c r="QCY101" s="75" t="str">
        <f>IF(QCY$2="","",(#REF!+#REF!)*QCY78)</f>
        <v/>
      </c>
      <c r="QCZ101" s="75" t="str">
        <f>IF(QCZ$2="","",(#REF!+#REF!)*QCZ78)</f>
        <v/>
      </c>
      <c r="QDA101" s="75" t="str">
        <f>IF(QDA$2="","",(#REF!+#REF!)*QDA78)</f>
        <v/>
      </c>
      <c r="QDB101" s="75" t="str">
        <f>IF(QDB$2="","",(#REF!+#REF!)*QDB78)</f>
        <v/>
      </c>
      <c r="QDC101" s="75" t="str">
        <f>IF(QDC$2="","",(#REF!+#REF!)*QDC78)</f>
        <v/>
      </c>
      <c r="QDD101" s="75" t="str">
        <f>IF(QDD$2="","",(#REF!+#REF!)*QDD78)</f>
        <v/>
      </c>
      <c r="QDE101" s="75" t="str">
        <f>IF(QDE$2="","",(#REF!+#REF!)*QDE78)</f>
        <v/>
      </c>
      <c r="QDF101" s="75" t="str">
        <f>IF(QDF$2="","",(#REF!+#REF!)*QDF78)</f>
        <v/>
      </c>
      <c r="QDG101" s="75" t="str">
        <f>IF(QDG$2="","",(#REF!+#REF!)*QDG78)</f>
        <v/>
      </c>
      <c r="QDH101" s="75" t="str">
        <f>IF(QDH$2="","",(#REF!+#REF!)*QDH78)</f>
        <v/>
      </c>
      <c r="QDI101" s="75" t="str">
        <f>IF(QDI$2="","",(#REF!+#REF!)*QDI78)</f>
        <v/>
      </c>
      <c r="QDJ101" s="75" t="str">
        <f>IF(QDJ$2="","",(#REF!+#REF!)*QDJ78)</f>
        <v/>
      </c>
      <c r="QDK101" s="75" t="str">
        <f>IF(QDK$2="","",(#REF!+#REF!)*QDK78)</f>
        <v/>
      </c>
      <c r="QDL101" s="75" t="str">
        <f>IF(QDL$2="","",(#REF!+#REF!)*QDL78)</f>
        <v/>
      </c>
      <c r="QDM101" s="75" t="str">
        <f>IF(QDM$2="","",(#REF!+#REF!)*QDM78)</f>
        <v/>
      </c>
      <c r="QDN101" s="75" t="str">
        <f>IF(QDN$2="","",(#REF!+#REF!)*QDN78)</f>
        <v/>
      </c>
      <c r="QDO101" s="75" t="str">
        <f>IF(QDO$2="","",(#REF!+#REF!)*QDO78)</f>
        <v/>
      </c>
      <c r="QDP101" s="75" t="str">
        <f>IF(QDP$2="","",(#REF!+#REF!)*QDP78)</f>
        <v/>
      </c>
      <c r="QDQ101" s="75" t="str">
        <f>IF(QDQ$2="","",(#REF!+#REF!)*QDQ78)</f>
        <v/>
      </c>
      <c r="QDR101" s="75" t="str">
        <f>IF(QDR$2="","",(#REF!+#REF!)*QDR78)</f>
        <v/>
      </c>
      <c r="QDS101" s="75" t="str">
        <f>IF(QDS$2="","",(#REF!+#REF!)*QDS78)</f>
        <v/>
      </c>
      <c r="QDT101" s="75" t="str">
        <f>IF(QDT$2="","",(#REF!+#REF!)*QDT78)</f>
        <v/>
      </c>
      <c r="QDU101" s="75" t="str">
        <f>IF(QDU$2="","",(#REF!+#REF!)*QDU78)</f>
        <v/>
      </c>
      <c r="QDV101" s="75" t="str">
        <f>IF(QDV$2="","",(#REF!+#REF!)*QDV78)</f>
        <v/>
      </c>
      <c r="QDW101" s="75" t="str">
        <f>IF(QDW$2="","",(#REF!+#REF!)*QDW78)</f>
        <v/>
      </c>
      <c r="QDX101" s="75" t="str">
        <f>IF(QDX$2="","",(#REF!+#REF!)*QDX78)</f>
        <v/>
      </c>
      <c r="QDY101" s="75" t="str">
        <f>IF(QDY$2="","",(#REF!+#REF!)*QDY78)</f>
        <v/>
      </c>
      <c r="QDZ101" s="75" t="str">
        <f>IF(QDZ$2="","",(#REF!+#REF!)*QDZ78)</f>
        <v/>
      </c>
      <c r="QEA101" s="75" t="str">
        <f>IF(QEA$2="","",(#REF!+#REF!)*QEA78)</f>
        <v/>
      </c>
      <c r="QEB101" s="75" t="str">
        <f>IF(QEB$2="","",(#REF!+#REF!)*QEB78)</f>
        <v/>
      </c>
      <c r="QEC101" s="75" t="str">
        <f>IF(QEC$2="","",(#REF!+#REF!)*QEC78)</f>
        <v/>
      </c>
      <c r="QED101" s="75" t="str">
        <f>IF(QED$2="","",(#REF!+#REF!)*QED78)</f>
        <v/>
      </c>
      <c r="QEE101" s="75" t="str">
        <f>IF(QEE$2="","",(#REF!+#REF!)*QEE78)</f>
        <v/>
      </c>
      <c r="QEF101" s="75" t="str">
        <f>IF(QEF$2="","",(#REF!+#REF!)*QEF78)</f>
        <v/>
      </c>
      <c r="QEG101" s="75" t="str">
        <f>IF(QEG$2="","",(#REF!+#REF!)*QEG78)</f>
        <v/>
      </c>
      <c r="QEH101" s="75" t="str">
        <f>IF(QEH$2="","",(#REF!+#REF!)*QEH78)</f>
        <v/>
      </c>
      <c r="QEI101" s="75" t="str">
        <f>IF(QEI$2="","",(#REF!+#REF!)*QEI78)</f>
        <v/>
      </c>
      <c r="QEJ101" s="75" t="str">
        <f>IF(QEJ$2="","",(#REF!+#REF!)*QEJ78)</f>
        <v/>
      </c>
      <c r="QEK101" s="75" t="str">
        <f>IF(QEK$2="","",(#REF!+#REF!)*QEK78)</f>
        <v/>
      </c>
      <c r="QEL101" s="75" t="str">
        <f>IF(QEL$2="","",(#REF!+#REF!)*QEL78)</f>
        <v/>
      </c>
      <c r="QEM101" s="75" t="str">
        <f>IF(QEM$2="","",(#REF!+#REF!)*QEM78)</f>
        <v/>
      </c>
      <c r="QEN101" s="75" t="str">
        <f>IF(QEN$2="","",(#REF!+#REF!)*QEN78)</f>
        <v/>
      </c>
      <c r="QEO101" s="75" t="str">
        <f>IF(QEO$2="","",(#REF!+#REF!)*QEO78)</f>
        <v/>
      </c>
      <c r="QEP101" s="75" t="str">
        <f>IF(QEP$2="","",(#REF!+#REF!)*QEP78)</f>
        <v/>
      </c>
      <c r="QEQ101" s="75" t="str">
        <f>IF(QEQ$2="","",(#REF!+#REF!)*QEQ78)</f>
        <v/>
      </c>
      <c r="QER101" s="75" t="str">
        <f>IF(QER$2="","",(#REF!+#REF!)*QER78)</f>
        <v/>
      </c>
      <c r="QES101" s="75" t="str">
        <f>IF(QES$2="","",(#REF!+#REF!)*QES78)</f>
        <v/>
      </c>
      <c r="QET101" s="75" t="str">
        <f>IF(QET$2="","",(#REF!+#REF!)*QET78)</f>
        <v/>
      </c>
      <c r="QEU101" s="75" t="str">
        <f>IF(QEU$2="","",(#REF!+#REF!)*QEU78)</f>
        <v/>
      </c>
      <c r="QEV101" s="75" t="str">
        <f>IF(QEV$2="","",(#REF!+#REF!)*QEV78)</f>
        <v/>
      </c>
      <c r="QEW101" s="75" t="str">
        <f>IF(QEW$2="","",(#REF!+#REF!)*QEW78)</f>
        <v/>
      </c>
      <c r="QEX101" s="75" t="str">
        <f>IF(QEX$2="","",(#REF!+#REF!)*QEX78)</f>
        <v/>
      </c>
      <c r="QEY101" s="75" t="str">
        <f>IF(QEY$2="","",(#REF!+#REF!)*QEY78)</f>
        <v/>
      </c>
      <c r="QEZ101" s="75" t="str">
        <f>IF(QEZ$2="","",(#REF!+#REF!)*QEZ78)</f>
        <v/>
      </c>
      <c r="QFA101" s="75" t="str">
        <f>IF(QFA$2="","",(#REF!+#REF!)*QFA78)</f>
        <v/>
      </c>
      <c r="QFB101" s="75" t="str">
        <f>IF(QFB$2="","",(#REF!+#REF!)*QFB78)</f>
        <v/>
      </c>
      <c r="QFC101" s="75" t="str">
        <f>IF(QFC$2="","",(#REF!+#REF!)*QFC78)</f>
        <v/>
      </c>
      <c r="QFD101" s="75" t="str">
        <f>IF(QFD$2="","",(#REF!+#REF!)*QFD78)</f>
        <v/>
      </c>
      <c r="QFE101" s="75" t="str">
        <f>IF(QFE$2="","",(#REF!+#REF!)*QFE78)</f>
        <v/>
      </c>
      <c r="QFF101" s="75" t="str">
        <f>IF(QFF$2="","",(#REF!+#REF!)*QFF78)</f>
        <v/>
      </c>
      <c r="QFG101" s="75" t="str">
        <f>IF(QFG$2="","",(#REF!+#REF!)*QFG78)</f>
        <v/>
      </c>
      <c r="QFH101" s="75" t="str">
        <f>IF(QFH$2="","",(#REF!+#REF!)*QFH78)</f>
        <v/>
      </c>
      <c r="QFI101" s="75" t="str">
        <f>IF(QFI$2="","",(#REF!+#REF!)*QFI78)</f>
        <v/>
      </c>
      <c r="QFJ101" s="75" t="str">
        <f>IF(QFJ$2="","",(#REF!+#REF!)*QFJ78)</f>
        <v/>
      </c>
      <c r="QFK101" s="75" t="str">
        <f>IF(QFK$2="","",(#REF!+#REF!)*QFK78)</f>
        <v/>
      </c>
      <c r="QFL101" s="75" t="str">
        <f>IF(QFL$2="","",(#REF!+#REF!)*QFL78)</f>
        <v/>
      </c>
      <c r="QFM101" s="75" t="str">
        <f>IF(QFM$2="","",(#REF!+#REF!)*QFM78)</f>
        <v/>
      </c>
      <c r="QFN101" s="75" t="str">
        <f>IF(QFN$2="","",(#REF!+#REF!)*QFN78)</f>
        <v/>
      </c>
      <c r="QFO101" s="75" t="str">
        <f>IF(QFO$2="","",(#REF!+#REF!)*QFO78)</f>
        <v/>
      </c>
      <c r="QFP101" s="75" t="str">
        <f>IF(QFP$2="","",(#REF!+#REF!)*QFP78)</f>
        <v/>
      </c>
      <c r="QFQ101" s="75" t="str">
        <f>IF(QFQ$2="","",(#REF!+#REF!)*QFQ78)</f>
        <v/>
      </c>
      <c r="QFR101" s="75" t="str">
        <f>IF(QFR$2="","",(#REF!+#REF!)*QFR78)</f>
        <v/>
      </c>
      <c r="QFS101" s="75" t="str">
        <f>IF(QFS$2="","",(#REF!+#REF!)*QFS78)</f>
        <v/>
      </c>
      <c r="QFT101" s="75" t="str">
        <f>IF(QFT$2="","",(#REF!+#REF!)*QFT78)</f>
        <v/>
      </c>
      <c r="QFU101" s="75" t="str">
        <f>IF(QFU$2="","",(#REF!+#REF!)*QFU78)</f>
        <v/>
      </c>
      <c r="QFV101" s="75" t="str">
        <f>IF(QFV$2="","",(#REF!+#REF!)*QFV78)</f>
        <v/>
      </c>
      <c r="QFW101" s="75" t="str">
        <f>IF(QFW$2="","",(#REF!+#REF!)*QFW78)</f>
        <v/>
      </c>
      <c r="QFX101" s="75" t="str">
        <f>IF(QFX$2="","",(#REF!+#REF!)*QFX78)</f>
        <v/>
      </c>
      <c r="QFY101" s="75" t="str">
        <f>IF(QFY$2="","",(#REF!+#REF!)*QFY78)</f>
        <v/>
      </c>
      <c r="QFZ101" s="75" t="str">
        <f>IF(QFZ$2="","",(#REF!+#REF!)*QFZ78)</f>
        <v/>
      </c>
      <c r="QGA101" s="75" t="str">
        <f>IF(QGA$2="","",(#REF!+#REF!)*QGA78)</f>
        <v/>
      </c>
      <c r="QGB101" s="75" t="str">
        <f>IF(QGB$2="","",(#REF!+#REF!)*QGB78)</f>
        <v/>
      </c>
      <c r="QGC101" s="75" t="str">
        <f>IF(QGC$2="","",(#REF!+#REF!)*QGC78)</f>
        <v/>
      </c>
      <c r="QGD101" s="75" t="str">
        <f>IF(QGD$2="","",(#REF!+#REF!)*QGD78)</f>
        <v/>
      </c>
      <c r="QGE101" s="75" t="str">
        <f>IF(QGE$2="","",(#REF!+#REF!)*QGE78)</f>
        <v/>
      </c>
      <c r="QGF101" s="75" t="str">
        <f>IF(QGF$2="","",(#REF!+#REF!)*QGF78)</f>
        <v/>
      </c>
      <c r="QGG101" s="75" t="str">
        <f>IF(QGG$2="","",(#REF!+#REF!)*QGG78)</f>
        <v/>
      </c>
      <c r="QGH101" s="75" t="str">
        <f>IF(QGH$2="","",(#REF!+#REF!)*QGH78)</f>
        <v/>
      </c>
      <c r="QGI101" s="75" t="str">
        <f>IF(QGI$2="","",(#REF!+#REF!)*QGI78)</f>
        <v/>
      </c>
      <c r="QGJ101" s="75" t="str">
        <f>IF(QGJ$2="","",(#REF!+#REF!)*QGJ78)</f>
        <v/>
      </c>
      <c r="QGK101" s="75" t="str">
        <f>IF(QGK$2="","",(#REF!+#REF!)*QGK78)</f>
        <v/>
      </c>
      <c r="QGL101" s="75" t="str">
        <f>IF(QGL$2="","",(#REF!+#REF!)*QGL78)</f>
        <v/>
      </c>
      <c r="QGM101" s="75" t="str">
        <f>IF(QGM$2="","",(#REF!+#REF!)*QGM78)</f>
        <v/>
      </c>
      <c r="QGN101" s="75" t="str">
        <f>IF(QGN$2="","",(#REF!+#REF!)*QGN78)</f>
        <v/>
      </c>
      <c r="QGO101" s="75" t="str">
        <f>IF(QGO$2="","",(#REF!+#REF!)*QGO78)</f>
        <v/>
      </c>
      <c r="QGP101" s="75" t="str">
        <f>IF(QGP$2="","",(#REF!+#REF!)*QGP78)</f>
        <v/>
      </c>
      <c r="QGQ101" s="75" t="str">
        <f>IF(QGQ$2="","",(#REF!+#REF!)*QGQ78)</f>
        <v/>
      </c>
      <c r="QGR101" s="75" t="str">
        <f>IF(QGR$2="","",(#REF!+#REF!)*QGR78)</f>
        <v/>
      </c>
      <c r="QGS101" s="75" t="str">
        <f>IF(QGS$2="","",(#REF!+#REF!)*QGS78)</f>
        <v/>
      </c>
      <c r="QGT101" s="75" t="str">
        <f>IF(QGT$2="","",(#REF!+#REF!)*QGT78)</f>
        <v/>
      </c>
      <c r="QGU101" s="75" t="str">
        <f>IF(QGU$2="","",(#REF!+#REF!)*QGU78)</f>
        <v/>
      </c>
      <c r="QGV101" s="75" t="str">
        <f>IF(QGV$2="","",(#REF!+#REF!)*QGV78)</f>
        <v/>
      </c>
      <c r="QGW101" s="75" t="str">
        <f>IF(QGW$2="","",(#REF!+#REF!)*QGW78)</f>
        <v/>
      </c>
      <c r="QGX101" s="75" t="str">
        <f>IF(QGX$2="","",(#REF!+#REF!)*QGX78)</f>
        <v/>
      </c>
      <c r="QGY101" s="75" t="str">
        <f>IF(QGY$2="","",(#REF!+#REF!)*QGY78)</f>
        <v/>
      </c>
      <c r="QGZ101" s="75" t="str">
        <f>IF(QGZ$2="","",(#REF!+#REF!)*QGZ78)</f>
        <v/>
      </c>
      <c r="QHA101" s="75" t="str">
        <f>IF(QHA$2="","",(#REF!+#REF!)*QHA78)</f>
        <v/>
      </c>
      <c r="QHB101" s="75" t="str">
        <f>IF(QHB$2="","",(#REF!+#REF!)*QHB78)</f>
        <v/>
      </c>
      <c r="QHC101" s="75" t="str">
        <f>IF(QHC$2="","",(#REF!+#REF!)*QHC78)</f>
        <v/>
      </c>
      <c r="QHD101" s="75" t="str">
        <f>IF(QHD$2="","",(#REF!+#REF!)*QHD78)</f>
        <v/>
      </c>
      <c r="QHE101" s="75" t="str">
        <f>IF(QHE$2="","",(#REF!+#REF!)*QHE78)</f>
        <v/>
      </c>
      <c r="QHF101" s="75" t="str">
        <f>IF(QHF$2="","",(#REF!+#REF!)*QHF78)</f>
        <v/>
      </c>
      <c r="QHG101" s="75" t="str">
        <f>IF(QHG$2="","",(#REF!+#REF!)*QHG78)</f>
        <v/>
      </c>
      <c r="QHH101" s="75" t="str">
        <f>IF(QHH$2="","",(#REF!+#REF!)*QHH78)</f>
        <v/>
      </c>
      <c r="QHI101" s="75" t="str">
        <f>IF(QHI$2="","",(#REF!+#REF!)*QHI78)</f>
        <v/>
      </c>
      <c r="QHJ101" s="75" t="str">
        <f>IF(QHJ$2="","",(#REF!+#REF!)*QHJ78)</f>
        <v/>
      </c>
      <c r="QHK101" s="75" t="str">
        <f>IF(QHK$2="","",(#REF!+#REF!)*QHK78)</f>
        <v/>
      </c>
      <c r="QHL101" s="75" t="str">
        <f>IF(QHL$2="","",(#REF!+#REF!)*QHL78)</f>
        <v/>
      </c>
      <c r="QHM101" s="75" t="str">
        <f>IF(QHM$2="","",(#REF!+#REF!)*QHM78)</f>
        <v/>
      </c>
      <c r="QHN101" s="75" t="str">
        <f>IF(QHN$2="","",(#REF!+#REF!)*QHN78)</f>
        <v/>
      </c>
      <c r="QHO101" s="75" t="str">
        <f>IF(QHO$2="","",(#REF!+#REF!)*QHO78)</f>
        <v/>
      </c>
      <c r="QHP101" s="75" t="str">
        <f>IF(QHP$2="","",(#REF!+#REF!)*QHP78)</f>
        <v/>
      </c>
      <c r="QHQ101" s="75" t="str">
        <f>IF(QHQ$2="","",(#REF!+#REF!)*QHQ78)</f>
        <v/>
      </c>
      <c r="QHR101" s="75" t="str">
        <f>IF(QHR$2="","",(#REF!+#REF!)*QHR78)</f>
        <v/>
      </c>
      <c r="QHS101" s="75" t="str">
        <f>IF(QHS$2="","",(#REF!+#REF!)*QHS78)</f>
        <v/>
      </c>
      <c r="QHT101" s="75" t="str">
        <f>IF(QHT$2="","",(#REF!+#REF!)*QHT78)</f>
        <v/>
      </c>
      <c r="QHU101" s="75" t="str">
        <f>IF(QHU$2="","",(#REF!+#REF!)*QHU78)</f>
        <v/>
      </c>
      <c r="QHV101" s="75" t="str">
        <f>IF(QHV$2="","",(#REF!+#REF!)*QHV78)</f>
        <v/>
      </c>
      <c r="QHW101" s="75" t="str">
        <f>IF(QHW$2="","",(#REF!+#REF!)*QHW78)</f>
        <v/>
      </c>
      <c r="QHX101" s="75" t="str">
        <f>IF(QHX$2="","",(#REF!+#REF!)*QHX78)</f>
        <v/>
      </c>
      <c r="QHY101" s="75" t="str">
        <f>IF(QHY$2="","",(#REF!+#REF!)*QHY78)</f>
        <v/>
      </c>
      <c r="QHZ101" s="75" t="str">
        <f>IF(QHZ$2="","",(#REF!+#REF!)*QHZ78)</f>
        <v/>
      </c>
      <c r="QIA101" s="75" t="str">
        <f>IF(QIA$2="","",(#REF!+#REF!)*QIA78)</f>
        <v/>
      </c>
      <c r="QIB101" s="75" t="str">
        <f>IF(QIB$2="","",(#REF!+#REF!)*QIB78)</f>
        <v/>
      </c>
      <c r="QIC101" s="75" t="str">
        <f>IF(QIC$2="","",(#REF!+#REF!)*QIC78)</f>
        <v/>
      </c>
      <c r="QID101" s="75" t="str">
        <f>IF(QID$2="","",(#REF!+#REF!)*QID78)</f>
        <v/>
      </c>
      <c r="QIE101" s="75" t="str">
        <f>IF(QIE$2="","",(#REF!+#REF!)*QIE78)</f>
        <v/>
      </c>
      <c r="QIF101" s="75" t="str">
        <f>IF(QIF$2="","",(#REF!+#REF!)*QIF78)</f>
        <v/>
      </c>
      <c r="QIG101" s="75" t="str">
        <f>IF(QIG$2="","",(#REF!+#REF!)*QIG78)</f>
        <v/>
      </c>
      <c r="QIH101" s="75" t="str">
        <f>IF(QIH$2="","",(#REF!+#REF!)*QIH78)</f>
        <v/>
      </c>
      <c r="QII101" s="75" t="str">
        <f>IF(QII$2="","",(#REF!+#REF!)*QII78)</f>
        <v/>
      </c>
      <c r="QIJ101" s="75" t="str">
        <f>IF(QIJ$2="","",(#REF!+#REF!)*QIJ78)</f>
        <v/>
      </c>
      <c r="QIK101" s="75" t="str">
        <f>IF(QIK$2="","",(#REF!+#REF!)*QIK78)</f>
        <v/>
      </c>
      <c r="QIL101" s="75" t="str">
        <f>IF(QIL$2="","",(#REF!+#REF!)*QIL78)</f>
        <v/>
      </c>
      <c r="QIM101" s="75" t="str">
        <f>IF(QIM$2="","",(#REF!+#REF!)*QIM78)</f>
        <v/>
      </c>
      <c r="QIN101" s="75" t="str">
        <f>IF(QIN$2="","",(#REF!+#REF!)*QIN78)</f>
        <v/>
      </c>
      <c r="QIO101" s="75" t="str">
        <f>IF(QIO$2="","",(#REF!+#REF!)*QIO78)</f>
        <v/>
      </c>
      <c r="QIP101" s="75" t="str">
        <f>IF(QIP$2="","",(#REF!+#REF!)*QIP78)</f>
        <v/>
      </c>
      <c r="QIQ101" s="75" t="str">
        <f>IF(QIQ$2="","",(#REF!+#REF!)*QIQ78)</f>
        <v/>
      </c>
      <c r="QIR101" s="75" t="str">
        <f>IF(QIR$2="","",(#REF!+#REF!)*QIR78)</f>
        <v/>
      </c>
      <c r="QIS101" s="75" t="str">
        <f>IF(QIS$2="","",(#REF!+#REF!)*QIS78)</f>
        <v/>
      </c>
      <c r="QIT101" s="75" t="str">
        <f>IF(QIT$2="","",(#REF!+#REF!)*QIT78)</f>
        <v/>
      </c>
      <c r="QIU101" s="75" t="str">
        <f>IF(QIU$2="","",(#REF!+#REF!)*QIU78)</f>
        <v/>
      </c>
      <c r="QIV101" s="75" t="str">
        <f>IF(QIV$2="","",(#REF!+#REF!)*QIV78)</f>
        <v/>
      </c>
      <c r="QIW101" s="75" t="str">
        <f>IF(QIW$2="","",(#REF!+#REF!)*QIW78)</f>
        <v/>
      </c>
      <c r="QIX101" s="75" t="str">
        <f>IF(QIX$2="","",(#REF!+#REF!)*QIX78)</f>
        <v/>
      </c>
      <c r="QIY101" s="75" t="str">
        <f>IF(QIY$2="","",(#REF!+#REF!)*QIY78)</f>
        <v/>
      </c>
      <c r="QIZ101" s="75" t="str">
        <f>IF(QIZ$2="","",(#REF!+#REF!)*QIZ78)</f>
        <v/>
      </c>
      <c r="QJA101" s="75" t="str">
        <f>IF(QJA$2="","",(#REF!+#REF!)*QJA78)</f>
        <v/>
      </c>
      <c r="QJB101" s="75" t="str">
        <f>IF(QJB$2="","",(#REF!+#REF!)*QJB78)</f>
        <v/>
      </c>
      <c r="QJC101" s="75" t="str">
        <f>IF(QJC$2="","",(#REF!+#REF!)*QJC78)</f>
        <v/>
      </c>
      <c r="QJD101" s="75" t="str">
        <f>IF(QJD$2="","",(#REF!+#REF!)*QJD78)</f>
        <v/>
      </c>
      <c r="QJE101" s="75" t="str">
        <f>IF(QJE$2="","",(#REF!+#REF!)*QJE78)</f>
        <v/>
      </c>
      <c r="QJF101" s="75" t="str">
        <f>IF(QJF$2="","",(#REF!+#REF!)*QJF78)</f>
        <v/>
      </c>
      <c r="QJG101" s="75" t="str">
        <f>IF(QJG$2="","",(#REF!+#REF!)*QJG78)</f>
        <v/>
      </c>
      <c r="QJH101" s="75" t="str">
        <f>IF(QJH$2="","",(#REF!+#REF!)*QJH78)</f>
        <v/>
      </c>
      <c r="QJI101" s="75" t="str">
        <f>IF(QJI$2="","",(#REF!+#REF!)*QJI78)</f>
        <v/>
      </c>
      <c r="QJJ101" s="75" t="str">
        <f>IF(QJJ$2="","",(#REF!+#REF!)*QJJ78)</f>
        <v/>
      </c>
      <c r="QJK101" s="75" t="str">
        <f>IF(QJK$2="","",(#REF!+#REF!)*QJK78)</f>
        <v/>
      </c>
      <c r="QJL101" s="75" t="str">
        <f>IF(QJL$2="","",(#REF!+#REF!)*QJL78)</f>
        <v/>
      </c>
      <c r="QJM101" s="75" t="str">
        <f>IF(QJM$2="","",(#REF!+#REF!)*QJM78)</f>
        <v/>
      </c>
      <c r="QJN101" s="75" t="str">
        <f>IF(QJN$2="","",(#REF!+#REF!)*QJN78)</f>
        <v/>
      </c>
      <c r="QJO101" s="75" t="str">
        <f>IF(QJO$2="","",(#REF!+#REF!)*QJO78)</f>
        <v/>
      </c>
      <c r="QJP101" s="75" t="str">
        <f>IF(QJP$2="","",(#REF!+#REF!)*QJP78)</f>
        <v/>
      </c>
      <c r="QJQ101" s="75" t="str">
        <f>IF(QJQ$2="","",(#REF!+#REF!)*QJQ78)</f>
        <v/>
      </c>
      <c r="QJR101" s="75" t="str">
        <f>IF(QJR$2="","",(#REF!+#REF!)*QJR78)</f>
        <v/>
      </c>
      <c r="QJS101" s="75" t="str">
        <f>IF(QJS$2="","",(#REF!+#REF!)*QJS78)</f>
        <v/>
      </c>
      <c r="QJT101" s="75" t="str">
        <f>IF(QJT$2="","",(#REF!+#REF!)*QJT78)</f>
        <v/>
      </c>
      <c r="QJU101" s="75" t="str">
        <f>IF(QJU$2="","",(#REF!+#REF!)*QJU78)</f>
        <v/>
      </c>
      <c r="QJV101" s="75" t="str">
        <f>IF(QJV$2="","",(#REF!+#REF!)*QJV78)</f>
        <v/>
      </c>
      <c r="QJW101" s="75" t="str">
        <f>IF(QJW$2="","",(#REF!+#REF!)*QJW78)</f>
        <v/>
      </c>
      <c r="QJX101" s="75" t="str">
        <f>IF(QJX$2="","",(#REF!+#REF!)*QJX78)</f>
        <v/>
      </c>
      <c r="QJY101" s="75" t="str">
        <f>IF(QJY$2="","",(#REF!+#REF!)*QJY78)</f>
        <v/>
      </c>
      <c r="QJZ101" s="75" t="str">
        <f>IF(QJZ$2="","",(#REF!+#REF!)*QJZ78)</f>
        <v/>
      </c>
      <c r="QKA101" s="75" t="str">
        <f>IF(QKA$2="","",(#REF!+#REF!)*QKA78)</f>
        <v/>
      </c>
      <c r="QKB101" s="75" t="str">
        <f>IF(QKB$2="","",(#REF!+#REF!)*QKB78)</f>
        <v/>
      </c>
      <c r="QKC101" s="75" t="str">
        <f>IF(QKC$2="","",(#REF!+#REF!)*QKC78)</f>
        <v/>
      </c>
      <c r="QKD101" s="75" t="str">
        <f>IF(QKD$2="","",(#REF!+#REF!)*QKD78)</f>
        <v/>
      </c>
      <c r="QKE101" s="75" t="str">
        <f>IF(QKE$2="","",(#REF!+#REF!)*QKE78)</f>
        <v/>
      </c>
      <c r="QKF101" s="75" t="str">
        <f>IF(QKF$2="","",(#REF!+#REF!)*QKF78)</f>
        <v/>
      </c>
      <c r="QKG101" s="75" t="str">
        <f>IF(QKG$2="","",(#REF!+#REF!)*QKG78)</f>
        <v/>
      </c>
      <c r="QKH101" s="75" t="str">
        <f>IF(QKH$2="","",(#REF!+#REF!)*QKH78)</f>
        <v/>
      </c>
      <c r="QKI101" s="75" t="str">
        <f>IF(QKI$2="","",(#REF!+#REF!)*QKI78)</f>
        <v/>
      </c>
      <c r="QKJ101" s="75" t="str">
        <f>IF(QKJ$2="","",(#REF!+#REF!)*QKJ78)</f>
        <v/>
      </c>
      <c r="QKK101" s="75" t="str">
        <f>IF(QKK$2="","",(#REF!+#REF!)*QKK78)</f>
        <v/>
      </c>
      <c r="QKL101" s="75" t="str">
        <f>IF(QKL$2="","",(#REF!+#REF!)*QKL78)</f>
        <v/>
      </c>
      <c r="QKM101" s="75" t="str">
        <f>IF(QKM$2="","",(#REF!+#REF!)*QKM78)</f>
        <v/>
      </c>
      <c r="QKN101" s="75" t="str">
        <f>IF(QKN$2="","",(#REF!+#REF!)*QKN78)</f>
        <v/>
      </c>
      <c r="QKO101" s="75" t="str">
        <f>IF(QKO$2="","",(#REF!+#REF!)*QKO78)</f>
        <v/>
      </c>
      <c r="QKP101" s="75" t="str">
        <f>IF(QKP$2="","",(#REF!+#REF!)*QKP78)</f>
        <v/>
      </c>
      <c r="QKQ101" s="75" t="str">
        <f>IF(QKQ$2="","",(#REF!+#REF!)*QKQ78)</f>
        <v/>
      </c>
      <c r="QKR101" s="75" t="str">
        <f>IF(QKR$2="","",(#REF!+#REF!)*QKR78)</f>
        <v/>
      </c>
      <c r="QKS101" s="75" t="str">
        <f>IF(QKS$2="","",(#REF!+#REF!)*QKS78)</f>
        <v/>
      </c>
      <c r="QKT101" s="75" t="str">
        <f>IF(QKT$2="","",(#REF!+#REF!)*QKT78)</f>
        <v/>
      </c>
      <c r="QKU101" s="75" t="str">
        <f>IF(QKU$2="","",(#REF!+#REF!)*QKU78)</f>
        <v/>
      </c>
      <c r="QKV101" s="75" t="str">
        <f>IF(QKV$2="","",(#REF!+#REF!)*QKV78)</f>
        <v/>
      </c>
      <c r="QKW101" s="75" t="str">
        <f>IF(QKW$2="","",(#REF!+#REF!)*QKW78)</f>
        <v/>
      </c>
      <c r="QKX101" s="75" t="str">
        <f>IF(QKX$2="","",(#REF!+#REF!)*QKX78)</f>
        <v/>
      </c>
      <c r="QKY101" s="75" t="str">
        <f>IF(QKY$2="","",(#REF!+#REF!)*QKY78)</f>
        <v/>
      </c>
      <c r="QKZ101" s="75" t="str">
        <f>IF(QKZ$2="","",(#REF!+#REF!)*QKZ78)</f>
        <v/>
      </c>
      <c r="QLA101" s="75" t="str">
        <f>IF(QLA$2="","",(#REF!+#REF!)*QLA78)</f>
        <v/>
      </c>
      <c r="QLB101" s="75" t="str">
        <f>IF(QLB$2="","",(#REF!+#REF!)*QLB78)</f>
        <v/>
      </c>
      <c r="QLC101" s="75" t="str">
        <f>IF(QLC$2="","",(#REF!+#REF!)*QLC78)</f>
        <v/>
      </c>
      <c r="QLD101" s="75" t="str">
        <f>IF(QLD$2="","",(#REF!+#REF!)*QLD78)</f>
        <v/>
      </c>
      <c r="QLE101" s="75" t="str">
        <f>IF(QLE$2="","",(#REF!+#REF!)*QLE78)</f>
        <v/>
      </c>
      <c r="QLF101" s="75" t="str">
        <f>IF(QLF$2="","",(#REF!+#REF!)*QLF78)</f>
        <v/>
      </c>
      <c r="QLG101" s="75" t="str">
        <f>IF(QLG$2="","",(#REF!+#REF!)*QLG78)</f>
        <v/>
      </c>
      <c r="QLH101" s="75" t="str">
        <f>IF(QLH$2="","",(#REF!+#REF!)*QLH78)</f>
        <v/>
      </c>
      <c r="QLI101" s="75" t="str">
        <f>IF(QLI$2="","",(#REF!+#REF!)*QLI78)</f>
        <v/>
      </c>
      <c r="QLJ101" s="75" t="str">
        <f>IF(QLJ$2="","",(#REF!+#REF!)*QLJ78)</f>
        <v/>
      </c>
      <c r="QLK101" s="75" t="str">
        <f>IF(QLK$2="","",(#REF!+#REF!)*QLK78)</f>
        <v/>
      </c>
      <c r="QLL101" s="75" t="str">
        <f>IF(QLL$2="","",(#REF!+#REF!)*QLL78)</f>
        <v/>
      </c>
      <c r="QLM101" s="75" t="str">
        <f>IF(QLM$2="","",(#REF!+#REF!)*QLM78)</f>
        <v/>
      </c>
      <c r="QLN101" s="75" t="str">
        <f>IF(QLN$2="","",(#REF!+#REF!)*QLN78)</f>
        <v/>
      </c>
      <c r="QLO101" s="75" t="str">
        <f>IF(QLO$2="","",(#REF!+#REF!)*QLO78)</f>
        <v/>
      </c>
      <c r="QLP101" s="75" t="str">
        <f>IF(QLP$2="","",(#REF!+#REF!)*QLP78)</f>
        <v/>
      </c>
      <c r="QLQ101" s="75" t="str">
        <f>IF(QLQ$2="","",(#REF!+#REF!)*QLQ78)</f>
        <v/>
      </c>
      <c r="QLR101" s="75" t="str">
        <f>IF(QLR$2="","",(#REF!+#REF!)*QLR78)</f>
        <v/>
      </c>
      <c r="QLS101" s="75" t="str">
        <f>IF(QLS$2="","",(#REF!+#REF!)*QLS78)</f>
        <v/>
      </c>
      <c r="QLT101" s="75" t="str">
        <f>IF(QLT$2="","",(#REF!+#REF!)*QLT78)</f>
        <v/>
      </c>
      <c r="QLU101" s="75" t="str">
        <f>IF(QLU$2="","",(#REF!+#REF!)*QLU78)</f>
        <v/>
      </c>
      <c r="QLV101" s="75" t="str">
        <f>IF(QLV$2="","",(#REF!+#REF!)*QLV78)</f>
        <v/>
      </c>
      <c r="QLW101" s="75" t="str">
        <f>IF(QLW$2="","",(#REF!+#REF!)*QLW78)</f>
        <v/>
      </c>
      <c r="QLX101" s="75" t="str">
        <f>IF(QLX$2="","",(#REF!+#REF!)*QLX78)</f>
        <v/>
      </c>
      <c r="QLY101" s="75" t="str">
        <f>IF(QLY$2="","",(#REF!+#REF!)*QLY78)</f>
        <v/>
      </c>
      <c r="QLZ101" s="75" t="str">
        <f>IF(QLZ$2="","",(#REF!+#REF!)*QLZ78)</f>
        <v/>
      </c>
      <c r="QMA101" s="75" t="str">
        <f>IF(QMA$2="","",(#REF!+#REF!)*QMA78)</f>
        <v/>
      </c>
      <c r="QMB101" s="75" t="str">
        <f>IF(QMB$2="","",(#REF!+#REF!)*QMB78)</f>
        <v/>
      </c>
      <c r="QMC101" s="75" t="str">
        <f>IF(QMC$2="","",(#REF!+#REF!)*QMC78)</f>
        <v/>
      </c>
      <c r="QMD101" s="75" t="str">
        <f>IF(QMD$2="","",(#REF!+#REF!)*QMD78)</f>
        <v/>
      </c>
      <c r="QME101" s="75" t="str">
        <f>IF(QME$2="","",(#REF!+#REF!)*QME78)</f>
        <v/>
      </c>
      <c r="QMF101" s="75" t="str">
        <f>IF(QMF$2="","",(#REF!+#REF!)*QMF78)</f>
        <v/>
      </c>
      <c r="QMG101" s="75" t="str">
        <f>IF(QMG$2="","",(#REF!+#REF!)*QMG78)</f>
        <v/>
      </c>
      <c r="QMH101" s="75" t="str">
        <f>IF(QMH$2="","",(#REF!+#REF!)*QMH78)</f>
        <v/>
      </c>
      <c r="QMI101" s="75" t="str">
        <f>IF(QMI$2="","",(#REF!+#REF!)*QMI78)</f>
        <v/>
      </c>
      <c r="QMJ101" s="75" t="str">
        <f>IF(QMJ$2="","",(#REF!+#REF!)*QMJ78)</f>
        <v/>
      </c>
      <c r="QMK101" s="75" t="str">
        <f>IF(QMK$2="","",(#REF!+#REF!)*QMK78)</f>
        <v/>
      </c>
      <c r="QML101" s="75" t="str">
        <f>IF(QML$2="","",(#REF!+#REF!)*QML78)</f>
        <v/>
      </c>
      <c r="QMM101" s="75" t="str">
        <f>IF(QMM$2="","",(#REF!+#REF!)*QMM78)</f>
        <v/>
      </c>
      <c r="QMN101" s="75" t="str">
        <f>IF(QMN$2="","",(#REF!+#REF!)*QMN78)</f>
        <v/>
      </c>
      <c r="QMO101" s="75" t="str">
        <f>IF(QMO$2="","",(#REF!+#REF!)*QMO78)</f>
        <v/>
      </c>
      <c r="QMP101" s="75" t="str">
        <f>IF(QMP$2="","",(#REF!+#REF!)*QMP78)</f>
        <v/>
      </c>
      <c r="QMQ101" s="75" t="str">
        <f>IF(QMQ$2="","",(#REF!+#REF!)*QMQ78)</f>
        <v/>
      </c>
      <c r="QMR101" s="75" t="str">
        <f>IF(QMR$2="","",(#REF!+#REF!)*QMR78)</f>
        <v/>
      </c>
      <c r="QMS101" s="75" t="str">
        <f>IF(QMS$2="","",(#REF!+#REF!)*QMS78)</f>
        <v/>
      </c>
      <c r="QMT101" s="75" t="str">
        <f>IF(QMT$2="","",(#REF!+#REF!)*QMT78)</f>
        <v/>
      </c>
      <c r="QMU101" s="75" t="str">
        <f>IF(QMU$2="","",(#REF!+#REF!)*QMU78)</f>
        <v/>
      </c>
      <c r="QMV101" s="75" t="str">
        <f>IF(QMV$2="","",(#REF!+#REF!)*QMV78)</f>
        <v/>
      </c>
      <c r="QMW101" s="75" t="str">
        <f>IF(QMW$2="","",(#REF!+#REF!)*QMW78)</f>
        <v/>
      </c>
      <c r="QMX101" s="75" t="str">
        <f>IF(QMX$2="","",(#REF!+#REF!)*QMX78)</f>
        <v/>
      </c>
      <c r="QMY101" s="75" t="str">
        <f>IF(QMY$2="","",(#REF!+#REF!)*QMY78)</f>
        <v/>
      </c>
      <c r="QMZ101" s="75" t="str">
        <f>IF(QMZ$2="","",(#REF!+#REF!)*QMZ78)</f>
        <v/>
      </c>
      <c r="QNA101" s="75" t="str">
        <f>IF(QNA$2="","",(#REF!+#REF!)*QNA78)</f>
        <v/>
      </c>
      <c r="QNB101" s="75" t="str">
        <f>IF(QNB$2="","",(#REF!+#REF!)*QNB78)</f>
        <v/>
      </c>
      <c r="QNC101" s="75" t="str">
        <f>IF(QNC$2="","",(#REF!+#REF!)*QNC78)</f>
        <v/>
      </c>
      <c r="QND101" s="75" t="str">
        <f>IF(QND$2="","",(#REF!+#REF!)*QND78)</f>
        <v/>
      </c>
      <c r="QNE101" s="75" t="str">
        <f>IF(QNE$2="","",(#REF!+#REF!)*QNE78)</f>
        <v/>
      </c>
      <c r="QNF101" s="75" t="str">
        <f>IF(QNF$2="","",(#REF!+#REF!)*QNF78)</f>
        <v/>
      </c>
      <c r="QNG101" s="75" t="str">
        <f>IF(QNG$2="","",(#REF!+#REF!)*QNG78)</f>
        <v/>
      </c>
      <c r="QNH101" s="75" t="str">
        <f>IF(QNH$2="","",(#REF!+#REF!)*QNH78)</f>
        <v/>
      </c>
      <c r="QNI101" s="75" t="str">
        <f>IF(QNI$2="","",(#REF!+#REF!)*QNI78)</f>
        <v/>
      </c>
      <c r="QNJ101" s="75" t="str">
        <f>IF(QNJ$2="","",(#REF!+#REF!)*QNJ78)</f>
        <v/>
      </c>
      <c r="QNK101" s="75" t="str">
        <f>IF(QNK$2="","",(#REF!+#REF!)*QNK78)</f>
        <v/>
      </c>
      <c r="QNL101" s="75" t="str">
        <f>IF(QNL$2="","",(#REF!+#REF!)*QNL78)</f>
        <v/>
      </c>
      <c r="QNM101" s="75" t="str">
        <f>IF(QNM$2="","",(#REF!+#REF!)*QNM78)</f>
        <v/>
      </c>
      <c r="QNN101" s="75" t="str">
        <f>IF(QNN$2="","",(#REF!+#REF!)*QNN78)</f>
        <v/>
      </c>
      <c r="QNO101" s="75" t="str">
        <f>IF(QNO$2="","",(#REF!+#REF!)*QNO78)</f>
        <v/>
      </c>
      <c r="QNP101" s="75" t="str">
        <f>IF(QNP$2="","",(#REF!+#REF!)*QNP78)</f>
        <v/>
      </c>
      <c r="QNQ101" s="75" t="str">
        <f>IF(QNQ$2="","",(#REF!+#REF!)*QNQ78)</f>
        <v/>
      </c>
      <c r="QNR101" s="75" t="str">
        <f>IF(QNR$2="","",(#REF!+#REF!)*QNR78)</f>
        <v/>
      </c>
      <c r="QNS101" s="75" t="str">
        <f>IF(QNS$2="","",(#REF!+#REF!)*QNS78)</f>
        <v/>
      </c>
      <c r="QNT101" s="75" t="str">
        <f>IF(QNT$2="","",(#REF!+#REF!)*QNT78)</f>
        <v/>
      </c>
      <c r="QNU101" s="75" t="str">
        <f>IF(QNU$2="","",(#REF!+#REF!)*QNU78)</f>
        <v/>
      </c>
      <c r="QNV101" s="75" t="str">
        <f>IF(QNV$2="","",(#REF!+#REF!)*QNV78)</f>
        <v/>
      </c>
      <c r="QNW101" s="75" t="str">
        <f>IF(QNW$2="","",(#REF!+#REF!)*QNW78)</f>
        <v/>
      </c>
      <c r="QNX101" s="75" t="str">
        <f>IF(QNX$2="","",(#REF!+#REF!)*QNX78)</f>
        <v/>
      </c>
      <c r="QNY101" s="75" t="str">
        <f>IF(QNY$2="","",(#REF!+#REF!)*QNY78)</f>
        <v/>
      </c>
      <c r="QNZ101" s="75" t="str">
        <f>IF(QNZ$2="","",(#REF!+#REF!)*QNZ78)</f>
        <v/>
      </c>
      <c r="QOA101" s="75" t="str">
        <f>IF(QOA$2="","",(#REF!+#REF!)*QOA78)</f>
        <v/>
      </c>
      <c r="QOB101" s="75" t="str">
        <f>IF(QOB$2="","",(#REF!+#REF!)*QOB78)</f>
        <v/>
      </c>
      <c r="QOC101" s="75" t="str">
        <f>IF(QOC$2="","",(#REF!+#REF!)*QOC78)</f>
        <v/>
      </c>
      <c r="QOD101" s="75" t="str">
        <f>IF(QOD$2="","",(#REF!+#REF!)*QOD78)</f>
        <v/>
      </c>
      <c r="QOE101" s="75" t="str">
        <f>IF(QOE$2="","",(#REF!+#REF!)*QOE78)</f>
        <v/>
      </c>
      <c r="QOF101" s="75" t="str">
        <f>IF(QOF$2="","",(#REF!+#REF!)*QOF78)</f>
        <v/>
      </c>
      <c r="QOG101" s="75" t="str">
        <f>IF(QOG$2="","",(#REF!+#REF!)*QOG78)</f>
        <v/>
      </c>
      <c r="QOH101" s="75" t="str">
        <f>IF(QOH$2="","",(#REF!+#REF!)*QOH78)</f>
        <v/>
      </c>
      <c r="QOI101" s="75" t="str">
        <f>IF(QOI$2="","",(#REF!+#REF!)*QOI78)</f>
        <v/>
      </c>
      <c r="QOJ101" s="75" t="str">
        <f>IF(QOJ$2="","",(#REF!+#REF!)*QOJ78)</f>
        <v/>
      </c>
      <c r="QOK101" s="75" t="str">
        <f>IF(QOK$2="","",(#REF!+#REF!)*QOK78)</f>
        <v/>
      </c>
      <c r="QOL101" s="75" t="str">
        <f>IF(QOL$2="","",(#REF!+#REF!)*QOL78)</f>
        <v/>
      </c>
      <c r="QOM101" s="75" t="str">
        <f>IF(QOM$2="","",(#REF!+#REF!)*QOM78)</f>
        <v/>
      </c>
      <c r="QON101" s="75" t="str">
        <f>IF(QON$2="","",(#REF!+#REF!)*QON78)</f>
        <v/>
      </c>
      <c r="QOO101" s="75" t="str">
        <f>IF(QOO$2="","",(#REF!+#REF!)*QOO78)</f>
        <v/>
      </c>
      <c r="QOP101" s="75" t="str">
        <f>IF(QOP$2="","",(#REF!+#REF!)*QOP78)</f>
        <v/>
      </c>
      <c r="QOQ101" s="75" t="str">
        <f>IF(QOQ$2="","",(#REF!+#REF!)*QOQ78)</f>
        <v/>
      </c>
      <c r="QOR101" s="75" t="str">
        <f>IF(QOR$2="","",(#REF!+#REF!)*QOR78)</f>
        <v/>
      </c>
      <c r="QOS101" s="75" t="str">
        <f>IF(QOS$2="","",(#REF!+#REF!)*QOS78)</f>
        <v/>
      </c>
      <c r="QOT101" s="75" t="str">
        <f>IF(QOT$2="","",(#REF!+#REF!)*QOT78)</f>
        <v/>
      </c>
      <c r="QOU101" s="75" t="str">
        <f>IF(QOU$2="","",(#REF!+#REF!)*QOU78)</f>
        <v/>
      </c>
      <c r="QOV101" s="75" t="str">
        <f>IF(QOV$2="","",(#REF!+#REF!)*QOV78)</f>
        <v/>
      </c>
      <c r="QOW101" s="75" t="str">
        <f>IF(QOW$2="","",(#REF!+#REF!)*QOW78)</f>
        <v/>
      </c>
      <c r="QOX101" s="75" t="str">
        <f>IF(QOX$2="","",(#REF!+#REF!)*QOX78)</f>
        <v/>
      </c>
      <c r="QOY101" s="75" t="str">
        <f>IF(QOY$2="","",(#REF!+#REF!)*QOY78)</f>
        <v/>
      </c>
      <c r="QOZ101" s="75" t="str">
        <f>IF(QOZ$2="","",(#REF!+#REF!)*QOZ78)</f>
        <v/>
      </c>
      <c r="QPA101" s="75" t="str">
        <f>IF(QPA$2="","",(#REF!+#REF!)*QPA78)</f>
        <v/>
      </c>
      <c r="QPB101" s="75" t="str">
        <f>IF(QPB$2="","",(#REF!+#REF!)*QPB78)</f>
        <v/>
      </c>
      <c r="QPC101" s="75" t="str">
        <f>IF(QPC$2="","",(#REF!+#REF!)*QPC78)</f>
        <v/>
      </c>
      <c r="QPD101" s="75" t="str">
        <f>IF(QPD$2="","",(#REF!+#REF!)*QPD78)</f>
        <v/>
      </c>
      <c r="QPE101" s="75" t="str">
        <f>IF(QPE$2="","",(#REF!+#REF!)*QPE78)</f>
        <v/>
      </c>
      <c r="QPF101" s="75" t="str">
        <f>IF(QPF$2="","",(#REF!+#REF!)*QPF78)</f>
        <v/>
      </c>
      <c r="QPG101" s="75" t="str">
        <f>IF(QPG$2="","",(#REF!+#REF!)*QPG78)</f>
        <v/>
      </c>
      <c r="QPH101" s="75" t="str">
        <f>IF(QPH$2="","",(#REF!+#REF!)*QPH78)</f>
        <v/>
      </c>
      <c r="QPI101" s="75" t="str">
        <f>IF(QPI$2="","",(#REF!+#REF!)*QPI78)</f>
        <v/>
      </c>
      <c r="QPJ101" s="75" t="str">
        <f>IF(QPJ$2="","",(#REF!+#REF!)*QPJ78)</f>
        <v/>
      </c>
      <c r="QPK101" s="75" t="str">
        <f>IF(QPK$2="","",(#REF!+#REF!)*QPK78)</f>
        <v/>
      </c>
      <c r="QPL101" s="75" t="str">
        <f>IF(QPL$2="","",(#REF!+#REF!)*QPL78)</f>
        <v/>
      </c>
      <c r="QPM101" s="75" t="str">
        <f>IF(QPM$2="","",(#REF!+#REF!)*QPM78)</f>
        <v/>
      </c>
      <c r="QPN101" s="75" t="str">
        <f>IF(QPN$2="","",(#REF!+#REF!)*QPN78)</f>
        <v/>
      </c>
      <c r="QPO101" s="75" t="str">
        <f>IF(QPO$2="","",(#REF!+#REF!)*QPO78)</f>
        <v/>
      </c>
      <c r="QPP101" s="75" t="str">
        <f>IF(QPP$2="","",(#REF!+#REF!)*QPP78)</f>
        <v/>
      </c>
      <c r="QPQ101" s="75" t="str">
        <f>IF(QPQ$2="","",(#REF!+#REF!)*QPQ78)</f>
        <v/>
      </c>
      <c r="QPR101" s="75" t="str">
        <f>IF(QPR$2="","",(#REF!+#REF!)*QPR78)</f>
        <v/>
      </c>
      <c r="QPS101" s="75" t="str">
        <f>IF(QPS$2="","",(#REF!+#REF!)*QPS78)</f>
        <v/>
      </c>
      <c r="QPT101" s="75" t="str">
        <f>IF(QPT$2="","",(#REF!+#REF!)*QPT78)</f>
        <v/>
      </c>
      <c r="QPU101" s="75" t="str">
        <f>IF(QPU$2="","",(#REF!+#REF!)*QPU78)</f>
        <v/>
      </c>
      <c r="QPV101" s="75" t="str">
        <f>IF(QPV$2="","",(#REF!+#REF!)*QPV78)</f>
        <v/>
      </c>
      <c r="QPW101" s="75" t="str">
        <f>IF(QPW$2="","",(#REF!+#REF!)*QPW78)</f>
        <v/>
      </c>
      <c r="QPX101" s="75" t="str">
        <f>IF(QPX$2="","",(#REF!+#REF!)*QPX78)</f>
        <v/>
      </c>
      <c r="QPY101" s="75" t="str">
        <f>IF(QPY$2="","",(#REF!+#REF!)*QPY78)</f>
        <v/>
      </c>
      <c r="QPZ101" s="75" t="str">
        <f>IF(QPZ$2="","",(#REF!+#REF!)*QPZ78)</f>
        <v/>
      </c>
      <c r="QQA101" s="75" t="str">
        <f>IF(QQA$2="","",(#REF!+#REF!)*QQA78)</f>
        <v/>
      </c>
      <c r="QQB101" s="75" t="str">
        <f>IF(QQB$2="","",(#REF!+#REF!)*QQB78)</f>
        <v/>
      </c>
      <c r="QQC101" s="75" t="str">
        <f>IF(QQC$2="","",(#REF!+#REF!)*QQC78)</f>
        <v/>
      </c>
      <c r="QQD101" s="75" t="str">
        <f>IF(QQD$2="","",(#REF!+#REF!)*QQD78)</f>
        <v/>
      </c>
      <c r="QQE101" s="75" t="str">
        <f>IF(QQE$2="","",(#REF!+#REF!)*QQE78)</f>
        <v/>
      </c>
      <c r="QQF101" s="75" t="str">
        <f>IF(QQF$2="","",(#REF!+#REF!)*QQF78)</f>
        <v/>
      </c>
      <c r="QQG101" s="75" t="str">
        <f>IF(QQG$2="","",(#REF!+#REF!)*QQG78)</f>
        <v/>
      </c>
      <c r="QQH101" s="75" t="str">
        <f>IF(QQH$2="","",(#REF!+#REF!)*QQH78)</f>
        <v/>
      </c>
      <c r="QQI101" s="75" t="str">
        <f>IF(QQI$2="","",(#REF!+#REF!)*QQI78)</f>
        <v/>
      </c>
      <c r="QQJ101" s="75" t="str">
        <f>IF(QQJ$2="","",(#REF!+#REF!)*QQJ78)</f>
        <v/>
      </c>
      <c r="QQK101" s="75" t="str">
        <f>IF(QQK$2="","",(#REF!+#REF!)*QQK78)</f>
        <v/>
      </c>
      <c r="QQL101" s="75" t="str">
        <f>IF(QQL$2="","",(#REF!+#REF!)*QQL78)</f>
        <v/>
      </c>
      <c r="QQM101" s="75" t="str">
        <f>IF(QQM$2="","",(#REF!+#REF!)*QQM78)</f>
        <v/>
      </c>
      <c r="QQN101" s="75" t="str">
        <f>IF(QQN$2="","",(#REF!+#REF!)*QQN78)</f>
        <v/>
      </c>
      <c r="QQO101" s="75" t="str">
        <f>IF(QQO$2="","",(#REF!+#REF!)*QQO78)</f>
        <v/>
      </c>
      <c r="QQP101" s="75" t="str">
        <f>IF(QQP$2="","",(#REF!+#REF!)*QQP78)</f>
        <v/>
      </c>
      <c r="QQQ101" s="75" t="str">
        <f>IF(QQQ$2="","",(#REF!+#REF!)*QQQ78)</f>
        <v/>
      </c>
      <c r="QQR101" s="75" t="str">
        <f>IF(QQR$2="","",(#REF!+#REF!)*QQR78)</f>
        <v/>
      </c>
      <c r="QQS101" s="75" t="str">
        <f>IF(QQS$2="","",(#REF!+#REF!)*QQS78)</f>
        <v/>
      </c>
      <c r="QQT101" s="75" t="str">
        <f>IF(QQT$2="","",(#REF!+#REF!)*QQT78)</f>
        <v/>
      </c>
      <c r="QQU101" s="75" t="str">
        <f>IF(QQU$2="","",(#REF!+#REF!)*QQU78)</f>
        <v/>
      </c>
      <c r="QQV101" s="75" t="str">
        <f>IF(QQV$2="","",(#REF!+#REF!)*QQV78)</f>
        <v/>
      </c>
      <c r="QQW101" s="75" t="str">
        <f>IF(QQW$2="","",(#REF!+#REF!)*QQW78)</f>
        <v/>
      </c>
      <c r="QQX101" s="75" t="str">
        <f>IF(QQX$2="","",(#REF!+#REF!)*QQX78)</f>
        <v/>
      </c>
      <c r="QQY101" s="75" t="str">
        <f>IF(QQY$2="","",(#REF!+#REF!)*QQY78)</f>
        <v/>
      </c>
      <c r="QQZ101" s="75" t="str">
        <f>IF(QQZ$2="","",(#REF!+#REF!)*QQZ78)</f>
        <v/>
      </c>
      <c r="QRA101" s="75" t="str">
        <f>IF(QRA$2="","",(#REF!+#REF!)*QRA78)</f>
        <v/>
      </c>
      <c r="QRB101" s="75" t="str">
        <f>IF(QRB$2="","",(#REF!+#REF!)*QRB78)</f>
        <v/>
      </c>
      <c r="QRC101" s="75" t="str">
        <f>IF(QRC$2="","",(#REF!+#REF!)*QRC78)</f>
        <v/>
      </c>
      <c r="QRD101" s="75" t="str">
        <f>IF(QRD$2="","",(#REF!+#REF!)*QRD78)</f>
        <v/>
      </c>
      <c r="QRE101" s="75" t="str">
        <f>IF(QRE$2="","",(#REF!+#REF!)*QRE78)</f>
        <v/>
      </c>
      <c r="QRF101" s="75" t="str">
        <f>IF(QRF$2="","",(#REF!+#REF!)*QRF78)</f>
        <v/>
      </c>
      <c r="QRG101" s="75" t="str">
        <f>IF(QRG$2="","",(#REF!+#REF!)*QRG78)</f>
        <v/>
      </c>
      <c r="QRH101" s="75" t="str">
        <f>IF(QRH$2="","",(#REF!+#REF!)*QRH78)</f>
        <v/>
      </c>
      <c r="QRI101" s="75" t="str">
        <f>IF(QRI$2="","",(#REF!+#REF!)*QRI78)</f>
        <v/>
      </c>
      <c r="QRJ101" s="75" t="str">
        <f>IF(QRJ$2="","",(#REF!+#REF!)*QRJ78)</f>
        <v/>
      </c>
      <c r="QRK101" s="75" t="str">
        <f>IF(QRK$2="","",(#REF!+#REF!)*QRK78)</f>
        <v/>
      </c>
      <c r="QRL101" s="75" t="str">
        <f>IF(QRL$2="","",(#REF!+#REF!)*QRL78)</f>
        <v/>
      </c>
      <c r="QRM101" s="75" t="str">
        <f>IF(QRM$2="","",(#REF!+#REF!)*QRM78)</f>
        <v/>
      </c>
      <c r="QRN101" s="75" t="str">
        <f>IF(QRN$2="","",(#REF!+#REF!)*QRN78)</f>
        <v/>
      </c>
      <c r="QRO101" s="75" t="str">
        <f>IF(QRO$2="","",(#REF!+#REF!)*QRO78)</f>
        <v/>
      </c>
      <c r="QRP101" s="75" t="str">
        <f>IF(QRP$2="","",(#REF!+#REF!)*QRP78)</f>
        <v/>
      </c>
      <c r="QRQ101" s="75" t="str">
        <f>IF(QRQ$2="","",(#REF!+#REF!)*QRQ78)</f>
        <v/>
      </c>
      <c r="QRR101" s="75" t="str">
        <f>IF(QRR$2="","",(#REF!+#REF!)*QRR78)</f>
        <v/>
      </c>
      <c r="QRS101" s="75" t="str">
        <f>IF(QRS$2="","",(#REF!+#REF!)*QRS78)</f>
        <v/>
      </c>
      <c r="QRT101" s="75" t="str">
        <f>IF(QRT$2="","",(#REF!+#REF!)*QRT78)</f>
        <v/>
      </c>
      <c r="QRU101" s="75" t="str">
        <f>IF(QRU$2="","",(#REF!+#REF!)*QRU78)</f>
        <v/>
      </c>
      <c r="QRV101" s="75" t="str">
        <f>IF(QRV$2="","",(#REF!+#REF!)*QRV78)</f>
        <v/>
      </c>
      <c r="QRW101" s="75" t="str">
        <f>IF(QRW$2="","",(#REF!+#REF!)*QRW78)</f>
        <v/>
      </c>
      <c r="QRX101" s="75" t="str">
        <f>IF(QRX$2="","",(#REF!+#REF!)*QRX78)</f>
        <v/>
      </c>
      <c r="QRY101" s="75" t="str">
        <f>IF(QRY$2="","",(#REF!+#REF!)*QRY78)</f>
        <v/>
      </c>
      <c r="QRZ101" s="75" t="str">
        <f>IF(QRZ$2="","",(#REF!+#REF!)*QRZ78)</f>
        <v/>
      </c>
      <c r="QSA101" s="75" t="str">
        <f>IF(QSA$2="","",(#REF!+#REF!)*QSA78)</f>
        <v/>
      </c>
      <c r="QSB101" s="75" t="str">
        <f>IF(QSB$2="","",(#REF!+#REF!)*QSB78)</f>
        <v/>
      </c>
      <c r="QSC101" s="75" t="str">
        <f>IF(QSC$2="","",(#REF!+#REF!)*QSC78)</f>
        <v/>
      </c>
      <c r="QSD101" s="75" t="str">
        <f>IF(QSD$2="","",(#REF!+#REF!)*QSD78)</f>
        <v/>
      </c>
      <c r="QSE101" s="75" t="str">
        <f>IF(QSE$2="","",(#REF!+#REF!)*QSE78)</f>
        <v/>
      </c>
      <c r="QSF101" s="75" t="str">
        <f>IF(QSF$2="","",(#REF!+#REF!)*QSF78)</f>
        <v/>
      </c>
      <c r="QSG101" s="75" t="str">
        <f>IF(QSG$2="","",(#REF!+#REF!)*QSG78)</f>
        <v/>
      </c>
      <c r="QSH101" s="75" t="str">
        <f>IF(QSH$2="","",(#REF!+#REF!)*QSH78)</f>
        <v/>
      </c>
      <c r="QSI101" s="75" t="str">
        <f>IF(QSI$2="","",(#REF!+#REF!)*QSI78)</f>
        <v/>
      </c>
      <c r="QSJ101" s="75" t="str">
        <f>IF(QSJ$2="","",(#REF!+#REF!)*QSJ78)</f>
        <v/>
      </c>
      <c r="QSK101" s="75" t="str">
        <f>IF(QSK$2="","",(#REF!+#REF!)*QSK78)</f>
        <v/>
      </c>
      <c r="QSL101" s="75" t="str">
        <f>IF(QSL$2="","",(#REF!+#REF!)*QSL78)</f>
        <v/>
      </c>
      <c r="QSM101" s="75" t="str">
        <f>IF(QSM$2="","",(#REF!+#REF!)*QSM78)</f>
        <v/>
      </c>
      <c r="QSN101" s="75" t="str">
        <f>IF(QSN$2="","",(#REF!+#REF!)*QSN78)</f>
        <v/>
      </c>
      <c r="QSO101" s="75" t="str">
        <f>IF(QSO$2="","",(#REF!+#REF!)*QSO78)</f>
        <v/>
      </c>
      <c r="QSP101" s="75" t="str">
        <f>IF(QSP$2="","",(#REF!+#REF!)*QSP78)</f>
        <v/>
      </c>
      <c r="QSQ101" s="75" t="str">
        <f>IF(QSQ$2="","",(#REF!+#REF!)*QSQ78)</f>
        <v/>
      </c>
      <c r="QSR101" s="75" t="str">
        <f>IF(QSR$2="","",(#REF!+#REF!)*QSR78)</f>
        <v/>
      </c>
      <c r="QSS101" s="75" t="str">
        <f>IF(QSS$2="","",(#REF!+#REF!)*QSS78)</f>
        <v/>
      </c>
      <c r="QST101" s="75" t="str">
        <f>IF(QST$2="","",(#REF!+#REF!)*QST78)</f>
        <v/>
      </c>
      <c r="QSU101" s="75" t="str">
        <f>IF(QSU$2="","",(#REF!+#REF!)*QSU78)</f>
        <v/>
      </c>
      <c r="QSV101" s="75" t="str">
        <f>IF(QSV$2="","",(#REF!+#REF!)*QSV78)</f>
        <v/>
      </c>
      <c r="QSW101" s="75" t="str">
        <f>IF(QSW$2="","",(#REF!+#REF!)*QSW78)</f>
        <v/>
      </c>
      <c r="QSX101" s="75" t="str">
        <f>IF(QSX$2="","",(#REF!+#REF!)*QSX78)</f>
        <v/>
      </c>
      <c r="QSY101" s="75" t="str">
        <f>IF(QSY$2="","",(#REF!+#REF!)*QSY78)</f>
        <v/>
      </c>
      <c r="QSZ101" s="75" t="str">
        <f>IF(QSZ$2="","",(#REF!+#REF!)*QSZ78)</f>
        <v/>
      </c>
      <c r="QTA101" s="75" t="str">
        <f>IF(QTA$2="","",(#REF!+#REF!)*QTA78)</f>
        <v/>
      </c>
      <c r="QTB101" s="75" t="str">
        <f>IF(QTB$2="","",(#REF!+#REF!)*QTB78)</f>
        <v/>
      </c>
      <c r="QTC101" s="75" t="str">
        <f>IF(QTC$2="","",(#REF!+#REF!)*QTC78)</f>
        <v/>
      </c>
      <c r="QTD101" s="75" t="str">
        <f>IF(QTD$2="","",(#REF!+#REF!)*QTD78)</f>
        <v/>
      </c>
      <c r="QTE101" s="75" t="str">
        <f>IF(QTE$2="","",(#REF!+#REF!)*QTE78)</f>
        <v/>
      </c>
      <c r="QTF101" s="75" t="str">
        <f>IF(QTF$2="","",(#REF!+#REF!)*QTF78)</f>
        <v/>
      </c>
      <c r="QTG101" s="75" t="str">
        <f>IF(QTG$2="","",(#REF!+#REF!)*QTG78)</f>
        <v/>
      </c>
      <c r="QTH101" s="75" t="str">
        <f>IF(QTH$2="","",(#REF!+#REF!)*QTH78)</f>
        <v/>
      </c>
      <c r="QTI101" s="75" t="str">
        <f>IF(QTI$2="","",(#REF!+#REF!)*QTI78)</f>
        <v/>
      </c>
      <c r="QTJ101" s="75" t="str">
        <f>IF(QTJ$2="","",(#REF!+#REF!)*QTJ78)</f>
        <v/>
      </c>
      <c r="QTK101" s="75" t="str">
        <f>IF(QTK$2="","",(#REF!+#REF!)*QTK78)</f>
        <v/>
      </c>
      <c r="QTL101" s="75" t="str">
        <f>IF(QTL$2="","",(#REF!+#REF!)*QTL78)</f>
        <v/>
      </c>
      <c r="QTM101" s="75" t="str">
        <f>IF(QTM$2="","",(#REF!+#REF!)*QTM78)</f>
        <v/>
      </c>
      <c r="QTN101" s="75" t="str">
        <f>IF(QTN$2="","",(#REF!+#REF!)*QTN78)</f>
        <v/>
      </c>
      <c r="QTO101" s="75" t="str">
        <f>IF(QTO$2="","",(#REF!+#REF!)*QTO78)</f>
        <v/>
      </c>
      <c r="QTP101" s="75" t="str">
        <f>IF(QTP$2="","",(#REF!+#REF!)*QTP78)</f>
        <v/>
      </c>
      <c r="QTQ101" s="75" t="str">
        <f>IF(QTQ$2="","",(#REF!+#REF!)*QTQ78)</f>
        <v/>
      </c>
      <c r="QTR101" s="75" t="str">
        <f>IF(QTR$2="","",(#REF!+#REF!)*QTR78)</f>
        <v/>
      </c>
      <c r="QTS101" s="75" t="str">
        <f>IF(QTS$2="","",(#REF!+#REF!)*QTS78)</f>
        <v/>
      </c>
      <c r="QTT101" s="75" t="str">
        <f>IF(QTT$2="","",(#REF!+#REF!)*QTT78)</f>
        <v/>
      </c>
      <c r="QTU101" s="75" t="str">
        <f>IF(QTU$2="","",(#REF!+#REF!)*QTU78)</f>
        <v/>
      </c>
      <c r="QTV101" s="75" t="str">
        <f>IF(QTV$2="","",(#REF!+#REF!)*QTV78)</f>
        <v/>
      </c>
      <c r="QTW101" s="75" t="str">
        <f>IF(QTW$2="","",(#REF!+#REF!)*QTW78)</f>
        <v/>
      </c>
      <c r="QTX101" s="75" t="str">
        <f>IF(QTX$2="","",(#REF!+#REF!)*QTX78)</f>
        <v/>
      </c>
      <c r="QTY101" s="75" t="str">
        <f>IF(QTY$2="","",(#REF!+#REF!)*QTY78)</f>
        <v/>
      </c>
      <c r="QTZ101" s="75" t="str">
        <f>IF(QTZ$2="","",(#REF!+#REF!)*QTZ78)</f>
        <v/>
      </c>
      <c r="QUA101" s="75" t="str">
        <f>IF(QUA$2="","",(#REF!+#REF!)*QUA78)</f>
        <v/>
      </c>
      <c r="QUB101" s="75" t="str">
        <f>IF(QUB$2="","",(#REF!+#REF!)*QUB78)</f>
        <v/>
      </c>
      <c r="QUC101" s="75" t="str">
        <f>IF(QUC$2="","",(#REF!+#REF!)*QUC78)</f>
        <v/>
      </c>
      <c r="QUD101" s="75" t="str">
        <f>IF(QUD$2="","",(#REF!+#REF!)*QUD78)</f>
        <v/>
      </c>
      <c r="QUE101" s="75" t="str">
        <f>IF(QUE$2="","",(#REF!+#REF!)*QUE78)</f>
        <v/>
      </c>
      <c r="QUF101" s="75" t="str">
        <f>IF(QUF$2="","",(#REF!+#REF!)*QUF78)</f>
        <v/>
      </c>
      <c r="QUG101" s="75" t="str">
        <f>IF(QUG$2="","",(#REF!+#REF!)*QUG78)</f>
        <v/>
      </c>
      <c r="QUH101" s="75" t="str">
        <f>IF(QUH$2="","",(#REF!+#REF!)*QUH78)</f>
        <v/>
      </c>
      <c r="QUI101" s="75" t="str">
        <f>IF(QUI$2="","",(#REF!+#REF!)*QUI78)</f>
        <v/>
      </c>
      <c r="QUJ101" s="75" t="str">
        <f>IF(QUJ$2="","",(#REF!+#REF!)*QUJ78)</f>
        <v/>
      </c>
      <c r="QUK101" s="75" t="str">
        <f>IF(QUK$2="","",(#REF!+#REF!)*QUK78)</f>
        <v/>
      </c>
      <c r="QUL101" s="75" t="str">
        <f>IF(QUL$2="","",(#REF!+#REF!)*QUL78)</f>
        <v/>
      </c>
      <c r="QUM101" s="75" t="str">
        <f>IF(QUM$2="","",(#REF!+#REF!)*QUM78)</f>
        <v/>
      </c>
      <c r="QUN101" s="75" t="str">
        <f>IF(QUN$2="","",(#REF!+#REF!)*QUN78)</f>
        <v/>
      </c>
      <c r="QUO101" s="75" t="str">
        <f>IF(QUO$2="","",(#REF!+#REF!)*QUO78)</f>
        <v/>
      </c>
      <c r="QUP101" s="75" t="str">
        <f>IF(QUP$2="","",(#REF!+#REF!)*QUP78)</f>
        <v/>
      </c>
      <c r="QUQ101" s="75" t="str">
        <f>IF(QUQ$2="","",(#REF!+#REF!)*QUQ78)</f>
        <v/>
      </c>
      <c r="QUR101" s="75" t="str">
        <f>IF(QUR$2="","",(#REF!+#REF!)*QUR78)</f>
        <v/>
      </c>
      <c r="QUS101" s="75" t="str">
        <f>IF(QUS$2="","",(#REF!+#REF!)*QUS78)</f>
        <v/>
      </c>
      <c r="QUT101" s="75" t="str">
        <f>IF(QUT$2="","",(#REF!+#REF!)*QUT78)</f>
        <v/>
      </c>
      <c r="QUU101" s="75" t="str">
        <f>IF(QUU$2="","",(#REF!+#REF!)*QUU78)</f>
        <v/>
      </c>
      <c r="QUV101" s="75" t="str">
        <f>IF(QUV$2="","",(#REF!+#REF!)*QUV78)</f>
        <v/>
      </c>
      <c r="QUW101" s="75" t="str">
        <f>IF(QUW$2="","",(#REF!+#REF!)*QUW78)</f>
        <v/>
      </c>
      <c r="QUX101" s="75" t="str">
        <f>IF(QUX$2="","",(#REF!+#REF!)*QUX78)</f>
        <v/>
      </c>
      <c r="QUY101" s="75" t="str">
        <f>IF(QUY$2="","",(#REF!+#REF!)*QUY78)</f>
        <v/>
      </c>
      <c r="QUZ101" s="75" t="str">
        <f>IF(QUZ$2="","",(#REF!+#REF!)*QUZ78)</f>
        <v/>
      </c>
      <c r="QVA101" s="75" t="str">
        <f>IF(QVA$2="","",(#REF!+#REF!)*QVA78)</f>
        <v/>
      </c>
      <c r="QVB101" s="75" t="str">
        <f>IF(QVB$2="","",(#REF!+#REF!)*QVB78)</f>
        <v/>
      </c>
      <c r="QVC101" s="75" t="str">
        <f>IF(QVC$2="","",(#REF!+#REF!)*QVC78)</f>
        <v/>
      </c>
      <c r="QVD101" s="75" t="str">
        <f>IF(QVD$2="","",(#REF!+#REF!)*QVD78)</f>
        <v/>
      </c>
      <c r="QVE101" s="75" t="str">
        <f>IF(QVE$2="","",(#REF!+#REF!)*QVE78)</f>
        <v/>
      </c>
      <c r="QVF101" s="75" t="str">
        <f>IF(QVF$2="","",(#REF!+#REF!)*QVF78)</f>
        <v/>
      </c>
      <c r="QVG101" s="75" t="str">
        <f>IF(QVG$2="","",(#REF!+#REF!)*QVG78)</f>
        <v/>
      </c>
      <c r="QVH101" s="75" t="str">
        <f>IF(QVH$2="","",(#REF!+#REF!)*QVH78)</f>
        <v/>
      </c>
      <c r="QVI101" s="75" t="str">
        <f>IF(QVI$2="","",(#REF!+#REF!)*QVI78)</f>
        <v/>
      </c>
      <c r="QVJ101" s="75" t="str">
        <f>IF(QVJ$2="","",(#REF!+#REF!)*QVJ78)</f>
        <v/>
      </c>
      <c r="QVK101" s="75" t="str">
        <f>IF(QVK$2="","",(#REF!+#REF!)*QVK78)</f>
        <v/>
      </c>
      <c r="QVL101" s="75" t="str">
        <f>IF(QVL$2="","",(#REF!+#REF!)*QVL78)</f>
        <v/>
      </c>
      <c r="QVM101" s="75" t="str">
        <f>IF(QVM$2="","",(#REF!+#REF!)*QVM78)</f>
        <v/>
      </c>
      <c r="QVN101" s="75" t="str">
        <f>IF(QVN$2="","",(#REF!+#REF!)*QVN78)</f>
        <v/>
      </c>
      <c r="QVO101" s="75" t="str">
        <f>IF(QVO$2="","",(#REF!+#REF!)*QVO78)</f>
        <v/>
      </c>
      <c r="QVP101" s="75" t="str">
        <f>IF(QVP$2="","",(#REF!+#REF!)*QVP78)</f>
        <v/>
      </c>
      <c r="QVQ101" s="75" t="str">
        <f>IF(QVQ$2="","",(#REF!+#REF!)*QVQ78)</f>
        <v/>
      </c>
      <c r="QVR101" s="75" t="str">
        <f>IF(QVR$2="","",(#REF!+#REF!)*QVR78)</f>
        <v/>
      </c>
      <c r="QVS101" s="75" t="str">
        <f>IF(QVS$2="","",(#REF!+#REF!)*QVS78)</f>
        <v/>
      </c>
      <c r="QVT101" s="75" t="str">
        <f>IF(QVT$2="","",(#REF!+#REF!)*QVT78)</f>
        <v/>
      </c>
      <c r="QVU101" s="75" t="str">
        <f>IF(QVU$2="","",(#REF!+#REF!)*QVU78)</f>
        <v/>
      </c>
      <c r="QVV101" s="75" t="str">
        <f>IF(QVV$2="","",(#REF!+#REF!)*QVV78)</f>
        <v/>
      </c>
      <c r="QVW101" s="75" t="str">
        <f>IF(QVW$2="","",(#REF!+#REF!)*QVW78)</f>
        <v/>
      </c>
      <c r="QVX101" s="75" t="str">
        <f>IF(QVX$2="","",(#REF!+#REF!)*QVX78)</f>
        <v/>
      </c>
      <c r="QVY101" s="75" t="str">
        <f>IF(QVY$2="","",(#REF!+#REF!)*QVY78)</f>
        <v/>
      </c>
      <c r="QVZ101" s="75" t="str">
        <f>IF(QVZ$2="","",(#REF!+#REF!)*QVZ78)</f>
        <v/>
      </c>
      <c r="QWA101" s="75" t="str">
        <f>IF(QWA$2="","",(#REF!+#REF!)*QWA78)</f>
        <v/>
      </c>
      <c r="QWB101" s="75" t="str">
        <f>IF(QWB$2="","",(#REF!+#REF!)*QWB78)</f>
        <v/>
      </c>
      <c r="QWC101" s="75" t="str">
        <f>IF(QWC$2="","",(#REF!+#REF!)*QWC78)</f>
        <v/>
      </c>
      <c r="QWD101" s="75" t="str">
        <f>IF(QWD$2="","",(#REF!+#REF!)*QWD78)</f>
        <v/>
      </c>
      <c r="QWE101" s="75" t="str">
        <f>IF(QWE$2="","",(#REF!+#REF!)*QWE78)</f>
        <v/>
      </c>
      <c r="QWF101" s="75" t="str">
        <f>IF(QWF$2="","",(#REF!+#REF!)*QWF78)</f>
        <v/>
      </c>
      <c r="QWG101" s="75" t="str">
        <f>IF(QWG$2="","",(#REF!+#REF!)*QWG78)</f>
        <v/>
      </c>
      <c r="QWH101" s="75" t="str">
        <f>IF(QWH$2="","",(#REF!+#REF!)*QWH78)</f>
        <v/>
      </c>
      <c r="QWI101" s="75" t="str">
        <f>IF(QWI$2="","",(#REF!+#REF!)*QWI78)</f>
        <v/>
      </c>
      <c r="QWJ101" s="75" t="str">
        <f>IF(QWJ$2="","",(#REF!+#REF!)*QWJ78)</f>
        <v/>
      </c>
      <c r="QWK101" s="75" t="str">
        <f>IF(QWK$2="","",(#REF!+#REF!)*QWK78)</f>
        <v/>
      </c>
      <c r="QWL101" s="75" t="str">
        <f>IF(QWL$2="","",(#REF!+#REF!)*QWL78)</f>
        <v/>
      </c>
      <c r="QWM101" s="75" t="str">
        <f>IF(QWM$2="","",(#REF!+#REF!)*QWM78)</f>
        <v/>
      </c>
      <c r="QWN101" s="75" t="str">
        <f>IF(QWN$2="","",(#REF!+#REF!)*QWN78)</f>
        <v/>
      </c>
      <c r="QWO101" s="75" t="str">
        <f>IF(QWO$2="","",(#REF!+#REF!)*QWO78)</f>
        <v/>
      </c>
      <c r="QWP101" s="75" t="str">
        <f>IF(QWP$2="","",(#REF!+#REF!)*QWP78)</f>
        <v/>
      </c>
      <c r="QWQ101" s="75" t="str">
        <f>IF(QWQ$2="","",(#REF!+#REF!)*QWQ78)</f>
        <v/>
      </c>
      <c r="QWR101" s="75" t="str">
        <f>IF(QWR$2="","",(#REF!+#REF!)*QWR78)</f>
        <v/>
      </c>
      <c r="QWS101" s="75" t="str">
        <f>IF(QWS$2="","",(#REF!+#REF!)*QWS78)</f>
        <v/>
      </c>
      <c r="QWT101" s="75" t="str">
        <f>IF(QWT$2="","",(#REF!+#REF!)*QWT78)</f>
        <v/>
      </c>
      <c r="QWU101" s="75" t="str">
        <f>IF(QWU$2="","",(#REF!+#REF!)*QWU78)</f>
        <v/>
      </c>
      <c r="QWV101" s="75" t="str">
        <f>IF(QWV$2="","",(#REF!+#REF!)*QWV78)</f>
        <v/>
      </c>
      <c r="QWW101" s="75" t="str">
        <f>IF(QWW$2="","",(#REF!+#REF!)*QWW78)</f>
        <v/>
      </c>
      <c r="QWX101" s="75" t="str">
        <f>IF(QWX$2="","",(#REF!+#REF!)*QWX78)</f>
        <v/>
      </c>
      <c r="QWY101" s="75" t="str">
        <f>IF(QWY$2="","",(#REF!+#REF!)*QWY78)</f>
        <v/>
      </c>
      <c r="QWZ101" s="75" t="str">
        <f>IF(QWZ$2="","",(#REF!+#REF!)*QWZ78)</f>
        <v/>
      </c>
      <c r="QXA101" s="75" t="str">
        <f>IF(QXA$2="","",(#REF!+#REF!)*QXA78)</f>
        <v/>
      </c>
      <c r="QXB101" s="75" t="str">
        <f>IF(QXB$2="","",(#REF!+#REF!)*QXB78)</f>
        <v/>
      </c>
      <c r="QXC101" s="75" t="str">
        <f>IF(QXC$2="","",(#REF!+#REF!)*QXC78)</f>
        <v/>
      </c>
      <c r="QXD101" s="75" t="str">
        <f>IF(QXD$2="","",(#REF!+#REF!)*QXD78)</f>
        <v/>
      </c>
      <c r="QXE101" s="75" t="str">
        <f>IF(QXE$2="","",(#REF!+#REF!)*QXE78)</f>
        <v/>
      </c>
      <c r="QXF101" s="75" t="str">
        <f>IF(QXF$2="","",(#REF!+#REF!)*QXF78)</f>
        <v/>
      </c>
      <c r="QXG101" s="75" t="str">
        <f>IF(QXG$2="","",(#REF!+#REF!)*QXG78)</f>
        <v/>
      </c>
      <c r="QXH101" s="75" t="str">
        <f>IF(QXH$2="","",(#REF!+#REF!)*QXH78)</f>
        <v/>
      </c>
      <c r="QXI101" s="75" t="str">
        <f>IF(QXI$2="","",(#REF!+#REF!)*QXI78)</f>
        <v/>
      </c>
      <c r="QXJ101" s="75" t="str">
        <f>IF(QXJ$2="","",(#REF!+#REF!)*QXJ78)</f>
        <v/>
      </c>
      <c r="QXK101" s="75" t="str">
        <f>IF(QXK$2="","",(#REF!+#REF!)*QXK78)</f>
        <v/>
      </c>
      <c r="QXL101" s="75" t="str">
        <f>IF(QXL$2="","",(#REF!+#REF!)*QXL78)</f>
        <v/>
      </c>
      <c r="QXM101" s="75" t="str">
        <f>IF(QXM$2="","",(#REF!+#REF!)*QXM78)</f>
        <v/>
      </c>
      <c r="QXN101" s="75" t="str">
        <f>IF(QXN$2="","",(#REF!+#REF!)*QXN78)</f>
        <v/>
      </c>
      <c r="QXO101" s="75" t="str">
        <f>IF(QXO$2="","",(#REF!+#REF!)*QXO78)</f>
        <v/>
      </c>
      <c r="QXP101" s="75" t="str">
        <f>IF(QXP$2="","",(#REF!+#REF!)*QXP78)</f>
        <v/>
      </c>
      <c r="QXQ101" s="75" t="str">
        <f>IF(QXQ$2="","",(#REF!+#REF!)*QXQ78)</f>
        <v/>
      </c>
      <c r="QXR101" s="75" t="str">
        <f>IF(QXR$2="","",(#REF!+#REF!)*QXR78)</f>
        <v/>
      </c>
      <c r="QXS101" s="75" t="str">
        <f>IF(QXS$2="","",(#REF!+#REF!)*QXS78)</f>
        <v/>
      </c>
      <c r="QXT101" s="75" t="str">
        <f>IF(QXT$2="","",(#REF!+#REF!)*QXT78)</f>
        <v/>
      </c>
      <c r="QXU101" s="75" t="str">
        <f>IF(QXU$2="","",(#REF!+#REF!)*QXU78)</f>
        <v/>
      </c>
      <c r="QXV101" s="75" t="str">
        <f>IF(QXV$2="","",(#REF!+#REF!)*QXV78)</f>
        <v/>
      </c>
      <c r="QXW101" s="75" t="str">
        <f>IF(QXW$2="","",(#REF!+#REF!)*QXW78)</f>
        <v/>
      </c>
      <c r="QXX101" s="75" t="str">
        <f>IF(QXX$2="","",(#REF!+#REF!)*QXX78)</f>
        <v/>
      </c>
      <c r="QXY101" s="75" t="str">
        <f>IF(QXY$2="","",(#REF!+#REF!)*QXY78)</f>
        <v/>
      </c>
      <c r="QXZ101" s="75" t="str">
        <f>IF(QXZ$2="","",(#REF!+#REF!)*QXZ78)</f>
        <v/>
      </c>
      <c r="QYA101" s="75" t="str">
        <f>IF(QYA$2="","",(#REF!+#REF!)*QYA78)</f>
        <v/>
      </c>
      <c r="QYB101" s="75" t="str">
        <f>IF(QYB$2="","",(#REF!+#REF!)*QYB78)</f>
        <v/>
      </c>
      <c r="QYC101" s="75" t="str">
        <f>IF(QYC$2="","",(#REF!+#REF!)*QYC78)</f>
        <v/>
      </c>
      <c r="QYD101" s="75" t="str">
        <f>IF(QYD$2="","",(#REF!+#REF!)*QYD78)</f>
        <v/>
      </c>
      <c r="QYE101" s="75" t="str">
        <f>IF(QYE$2="","",(#REF!+#REF!)*QYE78)</f>
        <v/>
      </c>
      <c r="QYF101" s="75" t="str">
        <f>IF(QYF$2="","",(#REF!+#REF!)*QYF78)</f>
        <v/>
      </c>
      <c r="QYG101" s="75" t="str">
        <f>IF(QYG$2="","",(#REF!+#REF!)*QYG78)</f>
        <v/>
      </c>
      <c r="QYH101" s="75" t="str">
        <f>IF(QYH$2="","",(#REF!+#REF!)*QYH78)</f>
        <v/>
      </c>
      <c r="QYI101" s="75" t="str">
        <f>IF(QYI$2="","",(#REF!+#REF!)*QYI78)</f>
        <v/>
      </c>
      <c r="QYJ101" s="75" t="str">
        <f>IF(QYJ$2="","",(#REF!+#REF!)*QYJ78)</f>
        <v/>
      </c>
      <c r="QYK101" s="75" t="str">
        <f>IF(QYK$2="","",(#REF!+#REF!)*QYK78)</f>
        <v/>
      </c>
      <c r="QYL101" s="75" t="str">
        <f>IF(QYL$2="","",(#REF!+#REF!)*QYL78)</f>
        <v/>
      </c>
      <c r="QYM101" s="75" t="str">
        <f>IF(QYM$2="","",(#REF!+#REF!)*QYM78)</f>
        <v/>
      </c>
      <c r="QYN101" s="75" t="str">
        <f>IF(QYN$2="","",(#REF!+#REF!)*QYN78)</f>
        <v/>
      </c>
      <c r="QYO101" s="75" t="str">
        <f>IF(QYO$2="","",(#REF!+#REF!)*QYO78)</f>
        <v/>
      </c>
      <c r="QYP101" s="75" t="str">
        <f>IF(QYP$2="","",(#REF!+#REF!)*QYP78)</f>
        <v/>
      </c>
      <c r="QYQ101" s="75" t="str">
        <f>IF(QYQ$2="","",(#REF!+#REF!)*QYQ78)</f>
        <v/>
      </c>
      <c r="QYR101" s="75" t="str">
        <f>IF(QYR$2="","",(#REF!+#REF!)*QYR78)</f>
        <v/>
      </c>
      <c r="QYS101" s="75" t="str">
        <f>IF(QYS$2="","",(#REF!+#REF!)*QYS78)</f>
        <v/>
      </c>
      <c r="QYT101" s="75" t="str">
        <f>IF(QYT$2="","",(#REF!+#REF!)*QYT78)</f>
        <v/>
      </c>
      <c r="QYU101" s="75" t="str">
        <f>IF(QYU$2="","",(#REF!+#REF!)*QYU78)</f>
        <v/>
      </c>
      <c r="QYV101" s="75" t="str">
        <f>IF(QYV$2="","",(#REF!+#REF!)*QYV78)</f>
        <v/>
      </c>
      <c r="QYW101" s="75" t="str">
        <f>IF(QYW$2="","",(#REF!+#REF!)*QYW78)</f>
        <v/>
      </c>
      <c r="QYX101" s="75" t="str">
        <f>IF(QYX$2="","",(#REF!+#REF!)*QYX78)</f>
        <v/>
      </c>
      <c r="QYY101" s="75" t="str">
        <f>IF(QYY$2="","",(#REF!+#REF!)*QYY78)</f>
        <v/>
      </c>
      <c r="QYZ101" s="75" t="str">
        <f>IF(QYZ$2="","",(#REF!+#REF!)*QYZ78)</f>
        <v/>
      </c>
      <c r="QZA101" s="75" t="str">
        <f>IF(QZA$2="","",(#REF!+#REF!)*QZA78)</f>
        <v/>
      </c>
      <c r="QZB101" s="75" t="str">
        <f>IF(QZB$2="","",(#REF!+#REF!)*QZB78)</f>
        <v/>
      </c>
      <c r="QZC101" s="75" t="str">
        <f>IF(QZC$2="","",(#REF!+#REF!)*QZC78)</f>
        <v/>
      </c>
      <c r="QZD101" s="75" t="str">
        <f>IF(QZD$2="","",(#REF!+#REF!)*QZD78)</f>
        <v/>
      </c>
      <c r="QZE101" s="75" t="str">
        <f>IF(QZE$2="","",(#REF!+#REF!)*QZE78)</f>
        <v/>
      </c>
      <c r="QZF101" s="75" t="str">
        <f>IF(QZF$2="","",(#REF!+#REF!)*QZF78)</f>
        <v/>
      </c>
      <c r="QZG101" s="75" t="str">
        <f>IF(QZG$2="","",(#REF!+#REF!)*QZG78)</f>
        <v/>
      </c>
      <c r="QZH101" s="75" t="str">
        <f>IF(QZH$2="","",(#REF!+#REF!)*QZH78)</f>
        <v/>
      </c>
      <c r="QZI101" s="75" t="str">
        <f>IF(QZI$2="","",(#REF!+#REF!)*QZI78)</f>
        <v/>
      </c>
      <c r="QZJ101" s="75" t="str">
        <f>IF(QZJ$2="","",(#REF!+#REF!)*QZJ78)</f>
        <v/>
      </c>
      <c r="QZK101" s="75" t="str">
        <f>IF(QZK$2="","",(#REF!+#REF!)*QZK78)</f>
        <v/>
      </c>
      <c r="QZL101" s="75" t="str">
        <f>IF(QZL$2="","",(#REF!+#REF!)*QZL78)</f>
        <v/>
      </c>
      <c r="QZM101" s="75" t="str">
        <f>IF(QZM$2="","",(#REF!+#REF!)*QZM78)</f>
        <v/>
      </c>
      <c r="QZN101" s="75" t="str">
        <f>IF(QZN$2="","",(#REF!+#REF!)*QZN78)</f>
        <v/>
      </c>
      <c r="QZO101" s="75" t="str">
        <f>IF(QZO$2="","",(#REF!+#REF!)*QZO78)</f>
        <v/>
      </c>
      <c r="QZP101" s="75" t="str">
        <f>IF(QZP$2="","",(#REF!+#REF!)*QZP78)</f>
        <v/>
      </c>
      <c r="QZQ101" s="75" t="str">
        <f>IF(QZQ$2="","",(#REF!+#REF!)*QZQ78)</f>
        <v/>
      </c>
      <c r="QZR101" s="75" t="str">
        <f>IF(QZR$2="","",(#REF!+#REF!)*QZR78)</f>
        <v/>
      </c>
      <c r="QZS101" s="75" t="str">
        <f>IF(QZS$2="","",(#REF!+#REF!)*QZS78)</f>
        <v/>
      </c>
      <c r="QZT101" s="75" t="str">
        <f>IF(QZT$2="","",(#REF!+#REF!)*QZT78)</f>
        <v/>
      </c>
      <c r="QZU101" s="75" t="str">
        <f>IF(QZU$2="","",(#REF!+#REF!)*QZU78)</f>
        <v/>
      </c>
      <c r="QZV101" s="75" t="str">
        <f>IF(QZV$2="","",(#REF!+#REF!)*QZV78)</f>
        <v/>
      </c>
      <c r="QZW101" s="75" t="str">
        <f>IF(QZW$2="","",(#REF!+#REF!)*QZW78)</f>
        <v/>
      </c>
      <c r="QZX101" s="75" t="str">
        <f>IF(QZX$2="","",(#REF!+#REF!)*QZX78)</f>
        <v/>
      </c>
      <c r="QZY101" s="75" t="str">
        <f>IF(QZY$2="","",(#REF!+#REF!)*QZY78)</f>
        <v/>
      </c>
      <c r="QZZ101" s="75" t="str">
        <f>IF(QZZ$2="","",(#REF!+#REF!)*QZZ78)</f>
        <v/>
      </c>
      <c r="RAA101" s="75" t="str">
        <f>IF(RAA$2="","",(#REF!+#REF!)*RAA78)</f>
        <v/>
      </c>
      <c r="RAB101" s="75" t="str">
        <f>IF(RAB$2="","",(#REF!+#REF!)*RAB78)</f>
        <v/>
      </c>
      <c r="RAC101" s="75" t="str">
        <f>IF(RAC$2="","",(#REF!+#REF!)*RAC78)</f>
        <v/>
      </c>
      <c r="RAD101" s="75" t="str">
        <f>IF(RAD$2="","",(#REF!+#REF!)*RAD78)</f>
        <v/>
      </c>
      <c r="RAE101" s="75" t="str">
        <f>IF(RAE$2="","",(#REF!+#REF!)*RAE78)</f>
        <v/>
      </c>
      <c r="RAF101" s="75" t="str">
        <f>IF(RAF$2="","",(#REF!+#REF!)*RAF78)</f>
        <v/>
      </c>
      <c r="RAG101" s="75" t="str">
        <f>IF(RAG$2="","",(#REF!+#REF!)*RAG78)</f>
        <v/>
      </c>
      <c r="RAH101" s="75" t="str">
        <f>IF(RAH$2="","",(#REF!+#REF!)*RAH78)</f>
        <v/>
      </c>
      <c r="RAI101" s="75" t="str">
        <f>IF(RAI$2="","",(#REF!+#REF!)*RAI78)</f>
        <v/>
      </c>
      <c r="RAJ101" s="75" t="str">
        <f>IF(RAJ$2="","",(#REF!+#REF!)*RAJ78)</f>
        <v/>
      </c>
      <c r="RAK101" s="75" t="str">
        <f>IF(RAK$2="","",(#REF!+#REF!)*RAK78)</f>
        <v/>
      </c>
      <c r="RAL101" s="75" t="str">
        <f>IF(RAL$2="","",(#REF!+#REF!)*RAL78)</f>
        <v/>
      </c>
      <c r="RAM101" s="75" t="str">
        <f>IF(RAM$2="","",(#REF!+#REF!)*RAM78)</f>
        <v/>
      </c>
      <c r="RAN101" s="75" t="str">
        <f>IF(RAN$2="","",(#REF!+#REF!)*RAN78)</f>
        <v/>
      </c>
      <c r="RAO101" s="75" t="str">
        <f>IF(RAO$2="","",(#REF!+#REF!)*RAO78)</f>
        <v/>
      </c>
      <c r="RAP101" s="75" t="str">
        <f>IF(RAP$2="","",(#REF!+#REF!)*RAP78)</f>
        <v/>
      </c>
      <c r="RAQ101" s="75" t="str">
        <f>IF(RAQ$2="","",(#REF!+#REF!)*RAQ78)</f>
        <v/>
      </c>
      <c r="RAR101" s="75" t="str">
        <f>IF(RAR$2="","",(#REF!+#REF!)*RAR78)</f>
        <v/>
      </c>
      <c r="RAS101" s="75" t="str">
        <f>IF(RAS$2="","",(#REF!+#REF!)*RAS78)</f>
        <v/>
      </c>
      <c r="RAT101" s="75" t="str">
        <f>IF(RAT$2="","",(#REF!+#REF!)*RAT78)</f>
        <v/>
      </c>
      <c r="RAU101" s="75" t="str">
        <f>IF(RAU$2="","",(#REF!+#REF!)*RAU78)</f>
        <v/>
      </c>
      <c r="RAV101" s="75" t="str">
        <f>IF(RAV$2="","",(#REF!+#REF!)*RAV78)</f>
        <v/>
      </c>
      <c r="RAW101" s="75" t="str">
        <f>IF(RAW$2="","",(#REF!+#REF!)*RAW78)</f>
        <v/>
      </c>
      <c r="RAX101" s="75" t="str">
        <f>IF(RAX$2="","",(#REF!+#REF!)*RAX78)</f>
        <v/>
      </c>
      <c r="RAY101" s="75" t="str">
        <f>IF(RAY$2="","",(#REF!+#REF!)*RAY78)</f>
        <v/>
      </c>
      <c r="RAZ101" s="75" t="str">
        <f>IF(RAZ$2="","",(#REF!+#REF!)*RAZ78)</f>
        <v/>
      </c>
      <c r="RBA101" s="75" t="str">
        <f>IF(RBA$2="","",(#REF!+#REF!)*RBA78)</f>
        <v/>
      </c>
      <c r="RBB101" s="75" t="str">
        <f>IF(RBB$2="","",(#REF!+#REF!)*RBB78)</f>
        <v/>
      </c>
      <c r="RBC101" s="75" t="str">
        <f>IF(RBC$2="","",(#REF!+#REF!)*RBC78)</f>
        <v/>
      </c>
      <c r="RBD101" s="75" t="str">
        <f>IF(RBD$2="","",(#REF!+#REF!)*RBD78)</f>
        <v/>
      </c>
      <c r="RBE101" s="75" t="str">
        <f>IF(RBE$2="","",(#REF!+#REF!)*RBE78)</f>
        <v/>
      </c>
      <c r="RBF101" s="75" t="str">
        <f>IF(RBF$2="","",(#REF!+#REF!)*RBF78)</f>
        <v/>
      </c>
      <c r="RBG101" s="75" t="str">
        <f>IF(RBG$2="","",(#REF!+#REF!)*RBG78)</f>
        <v/>
      </c>
      <c r="RBH101" s="75" t="str">
        <f>IF(RBH$2="","",(#REF!+#REF!)*RBH78)</f>
        <v/>
      </c>
      <c r="RBI101" s="75" t="str">
        <f>IF(RBI$2="","",(#REF!+#REF!)*RBI78)</f>
        <v/>
      </c>
      <c r="RBJ101" s="75" t="str">
        <f>IF(RBJ$2="","",(#REF!+#REF!)*RBJ78)</f>
        <v/>
      </c>
      <c r="RBK101" s="75" t="str">
        <f>IF(RBK$2="","",(#REF!+#REF!)*RBK78)</f>
        <v/>
      </c>
      <c r="RBL101" s="75" t="str">
        <f>IF(RBL$2="","",(#REF!+#REF!)*RBL78)</f>
        <v/>
      </c>
      <c r="RBM101" s="75" t="str">
        <f>IF(RBM$2="","",(#REF!+#REF!)*RBM78)</f>
        <v/>
      </c>
      <c r="RBN101" s="75" t="str">
        <f>IF(RBN$2="","",(#REF!+#REF!)*RBN78)</f>
        <v/>
      </c>
      <c r="RBO101" s="75" t="str">
        <f>IF(RBO$2="","",(#REF!+#REF!)*RBO78)</f>
        <v/>
      </c>
      <c r="RBP101" s="75" t="str">
        <f>IF(RBP$2="","",(#REF!+#REF!)*RBP78)</f>
        <v/>
      </c>
      <c r="RBQ101" s="75" t="str">
        <f>IF(RBQ$2="","",(#REF!+#REF!)*RBQ78)</f>
        <v/>
      </c>
      <c r="RBR101" s="75" t="str">
        <f>IF(RBR$2="","",(#REF!+#REF!)*RBR78)</f>
        <v/>
      </c>
      <c r="RBS101" s="75" t="str">
        <f>IF(RBS$2="","",(#REF!+#REF!)*RBS78)</f>
        <v/>
      </c>
      <c r="RBT101" s="75" t="str">
        <f>IF(RBT$2="","",(#REF!+#REF!)*RBT78)</f>
        <v/>
      </c>
      <c r="RBU101" s="75" t="str">
        <f>IF(RBU$2="","",(#REF!+#REF!)*RBU78)</f>
        <v/>
      </c>
      <c r="RBV101" s="75" t="str">
        <f>IF(RBV$2="","",(#REF!+#REF!)*RBV78)</f>
        <v/>
      </c>
      <c r="RBW101" s="75" t="str">
        <f>IF(RBW$2="","",(#REF!+#REF!)*RBW78)</f>
        <v/>
      </c>
      <c r="RBX101" s="75" t="str">
        <f>IF(RBX$2="","",(#REF!+#REF!)*RBX78)</f>
        <v/>
      </c>
      <c r="RBY101" s="75" t="str">
        <f>IF(RBY$2="","",(#REF!+#REF!)*RBY78)</f>
        <v/>
      </c>
      <c r="RBZ101" s="75" t="str">
        <f>IF(RBZ$2="","",(#REF!+#REF!)*RBZ78)</f>
        <v/>
      </c>
      <c r="RCA101" s="75" t="str">
        <f>IF(RCA$2="","",(#REF!+#REF!)*RCA78)</f>
        <v/>
      </c>
      <c r="RCB101" s="75" t="str">
        <f>IF(RCB$2="","",(#REF!+#REF!)*RCB78)</f>
        <v/>
      </c>
      <c r="RCC101" s="75" t="str">
        <f>IF(RCC$2="","",(#REF!+#REF!)*RCC78)</f>
        <v/>
      </c>
      <c r="RCD101" s="75" t="str">
        <f>IF(RCD$2="","",(#REF!+#REF!)*RCD78)</f>
        <v/>
      </c>
      <c r="RCE101" s="75" t="str">
        <f>IF(RCE$2="","",(#REF!+#REF!)*RCE78)</f>
        <v/>
      </c>
      <c r="RCF101" s="75" t="str">
        <f>IF(RCF$2="","",(#REF!+#REF!)*RCF78)</f>
        <v/>
      </c>
      <c r="RCG101" s="75" t="str">
        <f>IF(RCG$2="","",(#REF!+#REF!)*RCG78)</f>
        <v/>
      </c>
      <c r="RCH101" s="75" t="str">
        <f>IF(RCH$2="","",(#REF!+#REF!)*RCH78)</f>
        <v/>
      </c>
      <c r="RCI101" s="75" t="str">
        <f>IF(RCI$2="","",(#REF!+#REF!)*RCI78)</f>
        <v/>
      </c>
      <c r="RCJ101" s="75" t="str">
        <f>IF(RCJ$2="","",(#REF!+#REF!)*RCJ78)</f>
        <v/>
      </c>
      <c r="RCK101" s="75" t="str">
        <f>IF(RCK$2="","",(#REF!+#REF!)*RCK78)</f>
        <v/>
      </c>
      <c r="RCL101" s="75" t="str">
        <f>IF(RCL$2="","",(#REF!+#REF!)*RCL78)</f>
        <v/>
      </c>
      <c r="RCM101" s="75" t="str">
        <f>IF(RCM$2="","",(#REF!+#REF!)*RCM78)</f>
        <v/>
      </c>
      <c r="RCN101" s="75" t="str">
        <f>IF(RCN$2="","",(#REF!+#REF!)*RCN78)</f>
        <v/>
      </c>
      <c r="RCO101" s="75" t="str">
        <f>IF(RCO$2="","",(#REF!+#REF!)*RCO78)</f>
        <v/>
      </c>
      <c r="RCP101" s="75" t="str">
        <f>IF(RCP$2="","",(#REF!+#REF!)*RCP78)</f>
        <v/>
      </c>
      <c r="RCQ101" s="75" t="str">
        <f>IF(RCQ$2="","",(#REF!+#REF!)*RCQ78)</f>
        <v/>
      </c>
      <c r="RCR101" s="75" t="str">
        <f>IF(RCR$2="","",(#REF!+#REF!)*RCR78)</f>
        <v/>
      </c>
      <c r="RCS101" s="75" t="str">
        <f>IF(RCS$2="","",(#REF!+#REF!)*RCS78)</f>
        <v/>
      </c>
      <c r="RCT101" s="75" t="str">
        <f>IF(RCT$2="","",(#REF!+#REF!)*RCT78)</f>
        <v/>
      </c>
      <c r="RCU101" s="75" t="str">
        <f>IF(RCU$2="","",(#REF!+#REF!)*RCU78)</f>
        <v/>
      </c>
      <c r="RCV101" s="75" t="str">
        <f>IF(RCV$2="","",(#REF!+#REF!)*RCV78)</f>
        <v/>
      </c>
      <c r="RCW101" s="75" t="str">
        <f>IF(RCW$2="","",(#REF!+#REF!)*RCW78)</f>
        <v/>
      </c>
      <c r="RCX101" s="75" t="str">
        <f>IF(RCX$2="","",(#REF!+#REF!)*RCX78)</f>
        <v/>
      </c>
      <c r="RCY101" s="75" t="str">
        <f>IF(RCY$2="","",(#REF!+#REF!)*RCY78)</f>
        <v/>
      </c>
      <c r="RCZ101" s="75" t="str">
        <f>IF(RCZ$2="","",(#REF!+#REF!)*RCZ78)</f>
        <v/>
      </c>
      <c r="RDA101" s="75" t="str">
        <f>IF(RDA$2="","",(#REF!+#REF!)*RDA78)</f>
        <v/>
      </c>
      <c r="RDB101" s="75" t="str">
        <f>IF(RDB$2="","",(#REF!+#REF!)*RDB78)</f>
        <v/>
      </c>
      <c r="RDC101" s="75" t="str">
        <f>IF(RDC$2="","",(#REF!+#REF!)*RDC78)</f>
        <v/>
      </c>
      <c r="RDD101" s="75" t="str">
        <f>IF(RDD$2="","",(#REF!+#REF!)*RDD78)</f>
        <v/>
      </c>
      <c r="RDE101" s="75" t="str">
        <f>IF(RDE$2="","",(#REF!+#REF!)*RDE78)</f>
        <v/>
      </c>
      <c r="RDF101" s="75" t="str">
        <f>IF(RDF$2="","",(#REF!+#REF!)*RDF78)</f>
        <v/>
      </c>
      <c r="RDG101" s="75" t="str">
        <f>IF(RDG$2="","",(#REF!+#REF!)*RDG78)</f>
        <v/>
      </c>
      <c r="RDH101" s="75" t="str">
        <f>IF(RDH$2="","",(#REF!+#REF!)*RDH78)</f>
        <v/>
      </c>
      <c r="RDI101" s="75" t="str">
        <f>IF(RDI$2="","",(#REF!+#REF!)*RDI78)</f>
        <v/>
      </c>
      <c r="RDJ101" s="75" t="str">
        <f>IF(RDJ$2="","",(#REF!+#REF!)*RDJ78)</f>
        <v/>
      </c>
      <c r="RDK101" s="75" t="str">
        <f>IF(RDK$2="","",(#REF!+#REF!)*RDK78)</f>
        <v/>
      </c>
      <c r="RDL101" s="75" t="str">
        <f>IF(RDL$2="","",(#REF!+#REF!)*RDL78)</f>
        <v/>
      </c>
      <c r="RDM101" s="75" t="str">
        <f>IF(RDM$2="","",(#REF!+#REF!)*RDM78)</f>
        <v/>
      </c>
      <c r="RDN101" s="75" t="str">
        <f>IF(RDN$2="","",(#REF!+#REF!)*RDN78)</f>
        <v/>
      </c>
      <c r="RDO101" s="75" t="str">
        <f>IF(RDO$2="","",(#REF!+#REF!)*RDO78)</f>
        <v/>
      </c>
      <c r="RDP101" s="75" t="str">
        <f>IF(RDP$2="","",(#REF!+#REF!)*RDP78)</f>
        <v/>
      </c>
      <c r="RDQ101" s="75" t="str">
        <f>IF(RDQ$2="","",(#REF!+#REF!)*RDQ78)</f>
        <v/>
      </c>
      <c r="RDR101" s="75" t="str">
        <f>IF(RDR$2="","",(#REF!+#REF!)*RDR78)</f>
        <v/>
      </c>
      <c r="RDS101" s="75" t="str">
        <f>IF(RDS$2="","",(#REF!+#REF!)*RDS78)</f>
        <v/>
      </c>
      <c r="RDT101" s="75" t="str">
        <f>IF(RDT$2="","",(#REF!+#REF!)*RDT78)</f>
        <v/>
      </c>
      <c r="RDU101" s="75" t="str">
        <f>IF(RDU$2="","",(#REF!+#REF!)*RDU78)</f>
        <v/>
      </c>
      <c r="RDV101" s="75" t="str">
        <f>IF(RDV$2="","",(#REF!+#REF!)*RDV78)</f>
        <v/>
      </c>
      <c r="RDW101" s="75" t="str">
        <f>IF(RDW$2="","",(#REF!+#REF!)*RDW78)</f>
        <v/>
      </c>
      <c r="RDX101" s="75" t="str">
        <f>IF(RDX$2="","",(#REF!+#REF!)*RDX78)</f>
        <v/>
      </c>
      <c r="RDY101" s="75" t="str">
        <f>IF(RDY$2="","",(#REF!+#REF!)*RDY78)</f>
        <v/>
      </c>
      <c r="RDZ101" s="75" t="str">
        <f>IF(RDZ$2="","",(#REF!+#REF!)*RDZ78)</f>
        <v/>
      </c>
      <c r="REA101" s="75" t="str">
        <f>IF(REA$2="","",(#REF!+#REF!)*REA78)</f>
        <v/>
      </c>
      <c r="REB101" s="75" t="str">
        <f>IF(REB$2="","",(#REF!+#REF!)*REB78)</f>
        <v/>
      </c>
      <c r="REC101" s="75" t="str">
        <f>IF(REC$2="","",(#REF!+#REF!)*REC78)</f>
        <v/>
      </c>
      <c r="RED101" s="75" t="str">
        <f>IF(RED$2="","",(#REF!+#REF!)*RED78)</f>
        <v/>
      </c>
      <c r="REE101" s="75" t="str">
        <f>IF(REE$2="","",(#REF!+#REF!)*REE78)</f>
        <v/>
      </c>
      <c r="REF101" s="75" t="str">
        <f>IF(REF$2="","",(#REF!+#REF!)*REF78)</f>
        <v/>
      </c>
      <c r="REG101" s="75" t="str">
        <f>IF(REG$2="","",(#REF!+#REF!)*REG78)</f>
        <v/>
      </c>
      <c r="REH101" s="75" t="str">
        <f>IF(REH$2="","",(#REF!+#REF!)*REH78)</f>
        <v/>
      </c>
      <c r="REI101" s="75" t="str">
        <f>IF(REI$2="","",(#REF!+#REF!)*REI78)</f>
        <v/>
      </c>
      <c r="REJ101" s="75" t="str">
        <f>IF(REJ$2="","",(#REF!+#REF!)*REJ78)</f>
        <v/>
      </c>
      <c r="REK101" s="75" t="str">
        <f>IF(REK$2="","",(#REF!+#REF!)*REK78)</f>
        <v/>
      </c>
      <c r="REL101" s="75" t="str">
        <f>IF(REL$2="","",(#REF!+#REF!)*REL78)</f>
        <v/>
      </c>
      <c r="REM101" s="75" t="str">
        <f>IF(REM$2="","",(#REF!+#REF!)*REM78)</f>
        <v/>
      </c>
      <c r="REN101" s="75" t="str">
        <f>IF(REN$2="","",(#REF!+#REF!)*REN78)</f>
        <v/>
      </c>
      <c r="REO101" s="75" t="str">
        <f>IF(REO$2="","",(#REF!+#REF!)*REO78)</f>
        <v/>
      </c>
      <c r="REP101" s="75" t="str">
        <f>IF(REP$2="","",(#REF!+#REF!)*REP78)</f>
        <v/>
      </c>
      <c r="REQ101" s="75" t="str">
        <f>IF(REQ$2="","",(#REF!+#REF!)*REQ78)</f>
        <v/>
      </c>
      <c r="RER101" s="75" t="str">
        <f>IF(RER$2="","",(#REF!+#REF!)*RER78)</f>
        <v/>
      </c>
      <c r="RES101" s="75" t="str">
        <f>IF(RES$2="","",(#REF!+#REF!)*RES78)</f>
        <v/>
      </c>
      <c r="RET101" s="75" t="str">
        <f>IF(RET$2="","",(#REF!+#REF!)*RET78)</f>
        <v/>
      </c>
      <c r="REU101" s="75" t="str">
        <f>IF(REU$2="","",(#REF!+#REF!)*REU78)</f>
        <v/>
      </c>
      <c r="REV101" s="75" t="str">
        <f>IF(REV$2="","",(#REF!+#REF!)*REV78)</f>
        <v/>
      </c>
      <c r="REW101" s="75" t="str">
        <f>IF(REW$2="","",(#REF!+#REF!)*REW78)</f>
        <v/>
      </c>
      <c r="REX101" s="75" t="str">
        <f>IF(REX$2="","",(#REF!+#REF!)*REX78)</f>
        <v/>
      </c>
      <c r="REY101" s="75" t="str">
        <f>IF(REY$2="","",(#REF!+#REF!)*REY78)</f>
        <v/>
      </c>
      <c r="REZ101" s="75" t="str">
        <f>IF(REZ$2="","",(#REF!+#REF!)*REZ78)</f>
        <v/>
      </c>
      <c r="RFA101" s="75" t="str">
        <f>IF(RFA$2="","",(#REF!+#REF!)*RFA78)</f>
        <v/>
      </c>
      <c r="RFB101" s="75" t="str">
        <f>IF(RFB$2="","",(#REF!+#REF!)*RFB78)</f>
        <v/>
      </c>
      <c r="RFC101" s="75" t="str">
        <f>IF(RFC$2="","",(#REF!+#REF!)*RFC78)</f>
        <v/>
      </c>
      <c r="RFD101" s="75" t="str">
        <f>IF(RFD$2="","",(#REF!+#REF!)*RFD78)</f>
        <v/>
      </c>
      <c r="RFE101" s="75" t="str">
        <f>IF(RFE$2="","",(#REF!+#REF!)*RFE78)</f>
        <v/>
      </c>
      <c r="RFF101" s="75" t="str">
        <f>IF(RFF$2="","",(#REF!+#REF!)*RFF78)</f>
        <v/>
      </c>
      <c r="RFG101" s="75" t="str">
        <f>IF(RFG$2="","",(#REF!+#REF!)*RFG78)</f>
        <v/>
      </c>
      <c r="RFH101" s="75" t="str">
        <f>IF(RFH$2="","",(#REF!+#REF!)*RFH78)</f>
        <v/>
      </c>
      <c r="RFI101" s="75" t="str">
        <f>IF(RFI$2="","",(#REF!+#REF!)*RFI78)</f>
        <v/>
      </c>
      <c r="RFJ101" s="75" t="str">
        <f>IF(RFJ$2="","",(#REF!+#REF!)*RFJ78)</f>
        <v/>
      </c>
      <c r="RFK101" s="75" t="str">
        <f>IF(RFK$2="","",(#REF!+#REF!)*RFK78)</f>
        <v/>
      </c>
      <c r="RFL101" s="75" t="str">
        <f>IF(RFL$2="","",(#REF!+#REF!)*RFL78)</f>
        <v/>
      </c>
      <c r="RFM101" s="75" t="str">
        <f>IF(RFM$2="","",(#REF!+#REF!)*RFM78)</f>
        <v/>
      </c>
      <c r="RFN101" s="75" t="str">
        <f>IF(RFN$2="","",(#REF!+#REF!)*RFN78)</f>
        <v/>
      </c>
      <c r="RFO101" s="75" t="str">
        <f>IF(RFO$2="","",(#REF!+#REF!)*RFO78)</f>
        <v/>
      </c>
      <c r="RFP101" s="75" t="str">
        <f>IF(RFP$2="","",(#REF!+#REF!)*RFP78)</f>
        <v/>
      </c>
      <c r="RFQ101" s="75" t="str">
        <f>IF(RFQ$2="","",(#REF!+#REF!)*RFQ78)</f>
        <v/>
      </c>
      <c r="RFR101" s="75" t="str">
        <f>IF(RFR$2="","",(#REF!+#REF!)*RFR78)</f>
        <v/>
      </c>
      <c r="RFS101" s="75" t="str">
        <f>IF(RFS$2="","",(#REF!+#REF!)*RFS78)</f>
        <v/>
      </c>
      <c r="RFT101" s="75" t="str">
        <f>IF(RFT$2="","",(#REF!+#REF!)*RFT78)</f>
        <v/>
      </c>
      <c r="RFU101" s="75" t="str">
        <f>IF(RFU$2="","",(#REF!+#REF!)*RFU78)</f>
        <v/>
      </c>
      <c r="RFV101" s="75" t="str">
        <f>IF(RFV$2="","",(#REF!+#REF!)*RFV78)</f>
        <v/>
      </c>
      <c r="RFW101" s="75" t="str">
        <f>IF(RFW$2="","",(#REF!+#REF!)*RFW78)</f>
        <v/>
      </c>
      <c r="RFX101" s="75" t="str">
        <f>IF(RFX$2="","",(#REF!+#REF!)*RFX78)</f>
        <v/>
      </c>
      <c r="RFY101" s="75" t="str">
        <f>IF(RFY$2="","",(#REF!+#REF!)*RFY78)</f>
        <v/>
      </c>
      <c r="RFZ101" s="75" t="str">
        <f>IF(RFZ$2="","",(#REF!+#REF!)*RFZ78)</f>
        <v/>
      </c>
      <c r="RGA101" s="75" t="str">
        <f>IF(RGA$2="","",(#REF!+#REF!)*RGA78)</f>
        <v/>
      </c>
      <c r="RGB101" s="75" t="str">
        <f>IF(RGB$2="","",(#REF!+#REF!)*RGB78)</f>
        <v/>
      </c>
      <c r="RGC101" s="75" t="str">
        <f>IF(RGC$2="","",(#REF!+#REF!)*RGC78)</f>
        <v/>
      </c>
      <c r="RGD101" s="75" t="str">
        <f>IF(RGD$2="","",(#REF!+#REF!)*RGD78)</f>
        <v/>
      </c>
      <c r="RGE101" s="75" t="str">
        <f>IF(RGE$2="","",(#REF!+#REF!)*RGE78)</f>
        <v/>
      </c>
      <c r="RGF101" s="75" t="str">
        <f>IF(RGF$2="","",(#REF!+#REF!)*RGF78)</f>
        <v/>
      </c>
      <c r="RGG101" s="75" t="str">
        <f>IF(RGG$2="","",(#REF!+#REF!)*RGG78)</f>
        <v/>
      </c>
      <c r="RGH101" s="75" t="str">
        <f>IF(RGH$2="","",(#REF!+#REF!)*RGH78)</f>
        <v/>
      </c>
      <c r="RGI101" s="75" t="str">
        <f>IF(RGI$2="","",(#REF!+#REF!)*RGI78)</f>
        <v/>
      </c>
      <c r="RGJ101" s="75" t="str">
        <f>IF(RGJ$2="","",(#REF!+#REF!)*RGJ78)</f>
        <v/>
      </c>
      <c r="RGK101" s="75" t="str">
        <f>IF(RGK$2="","",(#REF!+#REF!)*RGK78)</f>
        <v/>
      </c>
      <c r="RGL101" s="75" t="str">
        <f>IF(RGL$2="","",(#REF!+#REF!)*RGL78)</f>
        <v/>
      </c>
      <c r="RGM101" s="75" t="str">
        <f>IF(RGM$2="","",(#REF!+#REF!)*RGM78)</f>
        <v/>
      </c>
      <c r="RGN101" s="75" t="str">
        <f>IF(RGN$2="","",(#REF!+#REF!)*RGN78)</f>
        <v/>
      </c>
      <c r="RGO101" s="75" t="str">
        <f>IF(RGO$2="","",(#REF!+#REF!)*RGO78)</f>
        <v/>
      </c>
      <c r="RGP101" s="75" t="str">
        <f>IF(RGP$2="","",(#REF!+#REF!)*RGP78)</f>
        <v/>
      </c>
      <c r="RGQ101" s="75" t="str">
        <f>IF(RGQ$2="","",(#REF!+#REF!)*RGQ78)</f>
        <v/>
      </c>
      <c r="RGR101" s="75" t="str">
        <f>IF(RGR$2="","",(#REF!+#REF!)*RGR78)</f>
        <v/>
      </c>
      <c r="RGS101" s="75" t="str">
        <f>IF(RGS$2="","",(#REF!+#REF!)*RGS78)</f>
        <v/>
      </c>
      <c r="RGT101" s="75" t="str">
        <f>IF(RGT$2="","",(#REF!+#REF!)*RGT78)</f>
        <v/>
      </c>
      <c r="RGU101" s="75" t="str">
        <f>IF(RGU$2="","",(#REF!+#REF!)*RGU78)</f>
        <v/>
      </c>
      <c r="RGV101" s="75" t="str">
        <f>IF(RGV$2="","",(#REF!+#REF!)*RGV78)</f>
        <v/>
      </c>
      <c r="RGW101" s="75" t="str">
        <f>IF(RGW$2="","",(#REF!+#REF!)*RGW78)</f>
        <v/>
      </c>
      <c r="RGX101" s="75" t="str">
        <f>IF(RGX$2="","",(#REF!+#REF!)*RGX78)</f>
        <v/>
      </c>
      <c r="RGY101" s="75" t="str">
        <f>IF(RGY$2="","",(#REF!+#REF!)*RGY78)</f>
        <v/>
      </c>
      <c r="RGZ101" s="75" t="str">
        <f>IF(RGZ$2="","",(#REF!+#REF!)*RGZ78)</f>
        <v/>
      </c>
      <c r="RHA101" s="75" t="str">
        <f>IF(RHA$2="","",(#REF!+#REF!)*RHA78)</f>
        <v/>
      </c>
      <c r="RHB101" s="75" t="str">
        <f>IF(RHB$2="","",(#REF!+#REF!)*RHB78)</f>
        <v/>
      </c>
      <c r="RHC101" s="75" t="str">
        <f>IF(RHC$2="","",(#REF!+#REF!)*RHC78)</f>
        <v/>
      </c>
      <c r="RHD101" s="75" t="str">
        <f>IF(RHD$2="","",(#REF!+#REF!)*RHD78)</f>
        <v/>
      </c>
      <c r="RHE101" s="75" t="str">
        <f>IF(RHE$2="","",(#REF!+#REF!)*RHE78)</f>
        <v/>
      </c>
      <c r="RHF101" s="75" t="str">
        <f>IF(RHF$2="","",(#REF!+#REF!)*RHF78)</f>
        <v/>
      </c>
      <c r="RHG101" s="75" t="str">
        <f>IF(RHG$2="","",(#REF!+#REF!)*RHG78)</f>
        <v/>
      </c>
      <c r="RHH101" s="75" t="str">
        <f>IF(RHH$2="","",(#REF!+#REF!)*RHH78)</f>
        <v/>
      </c>
      <c r="RHI101" s="75" t="str">
        <f>IF(RHI$2="","",(#REF!+#REF!)*RHI78)</f>
        <v/>
      </c>
      <c r="RHJ101" s="75" t="str">
        <f>IF(RHJ$2="","",(#REF!+#REF!)*RHJ78)</f>
        <v/>
      </c>
      <c r="RHK101" s="75" t="str">
        <f>IF(RHK$2="","",(#REF!+#REF!)*RHK78)</f>
        <v/>
      </c>
      <c r="RHL101" s="75" t="str">
        <f>IF(RHL$2="","",(#REF!+#REF!)*RHL78)</f>
        <v/>
      </c>
      <c r="RHM101" s="75" t="str">
        <f>IF(RHM$2="","",(#REF!+#REF!)*RHM78)</f>
        <v/>
      </c>
      <c r="RHN101" s="75" t="str">
        <f>IF(RHN$2="","",(#REF!+#REF!)*RHN78)</f>
        <v/>
      </c>
      <c r="RHO101" s="75" t="str">
        <f>IF(RHO$2="","",(#REF!+#REF!)*RHO78)</f>
        <v/>
      </c>
      <c r="RHP101" s="75" t="str">
        <f>IF(RHP$2="","",(#REF!+#REF!)*RHP78)</f>
        <v/>
      </c>
      <c r="RHQ101" s="75" t="str">
        <f>IF(RHQ$2="","",(#REF!+#REF!)*RHQ78)</f>
        <v/>
      </c>
      <c r="RHR101" s="75" t="str">
        <f>IF(RHR$2="","",(#REF!+#REF!)*RHR78)</f>
        <v/>
      </c>
      <c r="RHS101" s="75" t="str">
        <f>IF(RHS$2="","",(#REF!+#REF!)*RHS78)</f>
        <v/>
      </c>
      <c r="RHT101" s="75" t="str">
        <f>IF(RHT$2="","",(#REF!+#REF!)*RHT78)</f>
        <v/>
      </c>
      <c r="RHU101" s="75" t="str">
        <f>IF(RHU$2="","",(#REF!+#REF!)*RHU78)</f>
        <v/>
      </c>
      <c r="RHV101" s="75" t="str">
        <f>IF(RHV$2="","",(#REF!+#REF!)*RHV78)</f>
        <v/>
      </c>
      <c r="RHW101" s="75" t="str">
        <f>IF(RHW$2="","",(#REF!+#REF!)*RHW78)</f>
        <v/>
      </c>
      <c r="RHX101" s="75" t="str">
        <f>IF(RHX$2="","",(#REF!+#REF!)*RHX78)</f>
        <v/>
      </c>
      <c r="RHY101" s="75" t="str">
        <f>IF(RHY$2="","",(#REF!+#REF!)*RHY78)</f>
        <v/>
      </c>
      <c r="RHZ101" s="75" t="str">
        <f>IF(RHZ$2="","",(#REF!+#REF!)*RHZ78)</f>
        <v/>
      </c>
      <c r="RIA101" s="75" t="str">
        <f>IF(RIA$2="","",(#REF!+#REF!)*RIA78)</f>
        <v/>
      </c>
      <c r="RIB101" s="75" t="str">
        <f>IF(RIB$2="","",(#REF!+#REF!)*RIB78)</f>
        <v/>
      </c>
      <c r="RIC101" s="75" t="str">
        <f>IF(RIC$2="","",(#REF!+#REF!)*RIC78)</f>
        <v/>
      </c>
      <c r="RID101" s="75" t="str">
        <f>IF(RID$2="","",(#REF!+#REF!)*RID78)</f>
        <v/>
      </c>
      <c r="RIE101" s="75" t="str">
        <f>IF(RIE$2="","",(#REF!+#REF!)*RIE78)</f>
        <v/>
      </c>
      <c r="RIF101" s="75" t="str">
        <f>IF(RIF$2="","",(#REF!+#REF!)*RIF78)</f>
        <v/>
      </c>
      <c r="RIG101" s="75" t="str">
        <f>IF(RIG$2="","",(#REF!+#REF!)*RIG78)</f>
        <v/>
      </c>
      <c r="RIH101" s="75" t="str">
        <f>IF(RIH$2="","",(#REF!+#REF!)*RIH78)</f>
        <v/>
      </c>
      <c r="RII101" s="75" t="str">
        <f>IF(RII$2="","",(#REF!+#REF!)*RII78)</f>
        <v/>
      </c>
      <c r="RIJ101" s="75" t="str">
        <f>IF(RIJ$2="","",(#REF!+#REF!)*RIJ78)</f>
        <v/>
      </c>
      <c r="RIK101" s="75" t="str">
        <f>IF(RIK$2="","",(#REF!+#REF!)*RIK78)</f>
        <v/>
      </c>
      <c r="RIL101" s="75" t="str">
        <f>IF(RIL$2="","",(#REF!+#REF!)*RIL78)</f>
        <v/>
      </c>
      <c r="RIM101" s="75" t="str">
        <f>IF(RIM$2="","",(#REF!+#REF!)*RIM78)</f>
        <v/>
      </c>
      <c r="RIN101" s="75" t="str">
        <f>IF(RIN$2="","",(#REF!+#REF!)*RIN78)</f>
        <v/>
      </c>
      <c r="RIO101" s="75" t="str">
        <f>IF(RIO$2="","",(#REF!+#REF!)*RIO78)</f>
        <v/>
      </c>
      <c r="RIP101" s="75" t="str">
        <f>IF(RIP$2="","",(#REF!+#REF!)*RIP78)</f>
        <v/>
      </c>
      <c r="RIQ101" s="75" t="str">
        <f>IF(RIQ$2="","",(#REF!+#REF!)*RIQ78)</f>
        <v/>
      </c>
      <c r="RIR101" s="75" t="str">
        <f>IF(RIR$2="","",(#REF!+#REF!)*RIR78)</f>
        <v/>
      </c>
      <c r="RIS101" s="75" t="str">
        <f>IF(RIS$2="","",(#REF!+#REF!)*RIS78)</f>
        <v/>
      </c>
      <c r="RIT101" s="75" t="str">
        <f>IF(RIT$2="","",(#REF!+#REF!)*RIT78)</f>
        <v/>
      </c>
      <c r="RIU101" s="75" t="str">
        <f>IF(RIU$2="","",(#REF!+#REF!)*RIU78)</f>
        <v/>
      </c>
      <c r="RIV101" s="75" t="str">
        <f>IF(RIV$2="","",(#REF!+#REF!)*RIV78)</f>
        <v/>
      </c>
      <c r="RIW101" s="75" t="str">
        <f>IF(RIW$2="","",(#REF!+#REF!)*RIW78)</f>
        <v/>
      </c>
      <c r="RIX101" s="75" t="str">
        <f>IF(RIX$2="","",(#REF!+#REF!)*RIX78)</f>
        <v/>
      </c>
      <c r="RIY101" s="75" t="str">
        <f>IF(RIY$2="","",(#REF!+#REF!)*RIY78)</f>
        <v/>
      </c>
      <c r="RIZ101" s="75" t="str">
        <f>IF(RIZ$2="","",(#REF!+#REF!)*RIZ78)</f>
        <v/>
      </c>
      <c r="RJA101" s="75" t="str">
        <f>IF(RJA$2="","",(#REF!+#REF!)*RJA78)</f>
        <v/>
      </c>
      <c r="RJB101" s="75" t="str">
        <f>IF(RJB$2="","",(#REF!+#REF!)*RJB78)</f>
        <v/>
      </c>
      <c r="RJC101" s="75" t="str">
        <f>IF(RJC$2="","",(#REF!+#REF!)*RJC78)</f>
        <v/>
      </c>
      <c r="RJD101" s="75" t="str">
        <f>IF(RJD$2="","",(#REF!+#REF!)*RJD78)</f>
        <v/>
      </c>
      <c r="RJE101" s="75" t="str">
        <f>IF(RJE$2="","",(#REF!+#REF!)*RJE78)</f>
        <v/>
      </c>
      <c r="RJF101" s="75" t="str">
        <f>IF(RJF$2="","",(#REF!+#REF!)*RJF78)</f>
        <v/>
      </c>
      <c r="RJG101" s="75" t="str">
        <f>IF(RJG$2="","",(#REF!+#REF!)*RJG78)</f>
        <v/>
      </c>
      <c r="RJH101" s="75" t="str">
        <f>IF(RJH$2="","",(#REF!+#REF!)*RJH78)</f>
        <v/>
      </c>
      <c r="RJI101" s="75" t="str">
        <f>IF(RJI$2="","",(#REF!+#REF!)*RJI78)</f>
        <v/>
      </c>
      <c r="RJJ101" s="75" t="str">
        <f>IF(RJJ$2="","",(#REF!+#REF!)*RJJ78)</f>
        <v/>
      </c>
      <c r="RJK101" s="75" t="str">
        <f>IF(RJK$2="","",(#REF!+#REF!)*RJK78)</f>
        <v/>
      </c>
      <c r="RJL101" s="75" t="str">
        <f>IF(RJL$2="","",(#REF!+#REF!)*RJL78)</f>
        <v/>
      </c>
      <c r="RJM101" s="75" t="str">
        <f>IF(RJM$2="","",(#REF!+#REF!)*RJM78)</f>
        <v/>
      </c>
      <c r="RJN101" s="75" t="str">
        <f>IF(RJN$2="","",(#REF!+#REF!)*RJN78)</f>
        <v/>
      </c>
      <c r="RJO101" s="75" t="str">
        <f>IF(RJO$2="","",(#REF!+#REF!)*RJO78)</f>
        <v/>
      </c>
      <c r="RJP101" s="75" t="str">
        <f>IF(RJP$2="","",(#REF!+#REF!)*RJP78)</f>
        <v/>
      </c>
      <c r="RJQ101" s="75" t="str">
        <f>IF(RJQ$2="","",(#REF!+#REF!)*RJQ78)</f>
        <v/>
      </c>
      <c r="RJR101" s="75" t="str">
        <f>IF(RJR$2="","",(#REF!+#REF!)*RJR78)</f>
        <v/>
      </c>
      <c r="RJS101" s="75" t="str">
        <f>IF(RJS$2="","",(#REF!+#REF!)*RJS78)</f>
        <v/>
      </c>
      <c r="RJT101" s="75" t="str">
        <f>IF(RJT$2="","",(#REF!+#REF!)*RJT78)</f>
        <v/>
      </c>
      <c r="RJU101" s="75" t="str">
        <f>IF(RJU$2="","",(#REF!+#REF!)*RJU78)</f>
        <v/>
      </c>
      <c r="RJV101" s="75" t="str">
        <f>IF(RJV$2="","",(#REF!+#REF!)*RJV78)</f>
        <v/>
      </c>
      <c r="RJW101" s="75" t="str">
        <f>IF(RJW$2="","",(#REF!+#REF!)*RJW78)</f>
        <v/>
      </c>
      <c r="RJX101" s="75" t="str">
        <f>IF(RJX$2="","",(#REF!+#REF!)*RJX78)</f>
        <v/>
      </c>
      <c r="RJY101" s="75" t="str">
        <f>IF(RJY$2="","",(#REF!+#REF!)*RJY78)</f>
        <v/>
      </c>
      <c r="RJZ101" s="75" t="str">
        <f>IF(RJZ$2="","",(#REF!+#REF!)*RJZ78)</f>
        <v/>
      </c>
      <c r="RKA101" s="75" t="str">
        <f>IF(RKA$2="","",(#REF!+#REF!)*RKA78)</f>
        <v/>
      </c>
      <c r="RKB101" s="75" t="str">
        <f>IF(RKB$2="","",(#REF!+#REF!)*RKB78)</f>
        <v/>
      </c>
      <c r="RKC101" s="75" t="str">
        <f>IF(RKC$2="","",(#REF!+#REF!)*RKC78)</f>
        <v/>
      </c>
      <c r="RKD101" s="75" t="str">
        <f>IF(RKD$2="","",(#REF!+#REF!)*RKD78)</f>
        <v/>
      </c>
      <c r="RKE101" s="75" t="str">
        <f>IF(RKE$2="","",(#REF!+#REF!)*RKE78)</f>
        <v/>
      </c>
      <c r="RKF101" s="75" t="str">
        <f>IF(RKF$2="","",(#REF!+#REF!)*RKF78)</f>
        <v/>
      </c>
      <c r="RKG101" s="75" t="str">
        <f>IF(RKG$2="","",(#REF!+#REF!)*RKG78)</f>
        <v/>
      </c>
      <c r="RKH101" s="75" t="str">
        <f>IF(RKH$2="","",(#REF!+#REF!)*RKH78)</f>
        <v/>
      </c>
      <c r="RKI101" s="75" t="str">
        <f>IF(RKI$2="","",(#REF!+#REF!)*RKI78)</f>
        <v/>
      </c>
      <c r="RKJ101" s="75" t="str">
        <f>IF(RKJ$2="","",(#REF!+#REF!)*RKJ78)</f>
        <v/>
      </c>
      <c r="RKK101" s="75" t="str">
        <f>IF(RKK$2="","",(#REF!+#REF!)*RKK78)</f>
        <v/>
      </c>
      <c r="RKL101" s="75" t="str">
        <f>IF(RKL$2="","",(#REF!+#REF!)*RKL78)</f>
        <v/>
      </c>
      <c r="RKM101" s="75" t="str">
        <f>IF(RKM$2="","",(#REF!+#REF!)*RKM78)</f>
        <v/>
      </c>
      <c r="RKN101" s="75" t="str">
        <f>IF(RKN$2="","",(#REF!+#REF!)*RKN78)</f>
        <v/>
      </c>
      <c r="RKO101" s="75" t="str">
        <f>IF(RKO$2="","",(#REF!+#REF!)*RKO78)</f>
        <v/>
      </c>
      <c r="RKP101" s="75" t="str">
        <f>IF(RKP$2="","",(#REF!+#REF!)*RKP78)</f>
        <v/>
      </c>
      <c r="RKQ101" s="75" t="str">
        <f>IF(RKQ$2="","",(#REF!+#REF!)*RKQ78)</f>
        <v/>
      </c>
      <c r="RKR101" s="75" t="str">
        <f>IF(RKR$2="","",(#REF!+#REF!)*RKR78)</f>
        <v/>
      </c>
      <c r="RKS101" s="75" t="str">
        <f>IF(RKS$2="","",(#REF!+#REF!)*RKS78)</f>
        <v/>
      </c>
      <c r="RKT101" s="75" t="str">
        <f>IF(RKT$2="","",(#REF!+#REF!)*RKT78)</f>
        <v/>
      </c>
      <c r="RKU101" s="75" t="str">
        <f>IF(RKU$2="","",(#REF!+#REF!)*RKU78)</f>
        <v/>
      </c>
      <c r="RKV101" s="75" t="str">
        <f>IF(RKV$2="","",(#REF!+#REF!)*RKV78)</f>
        <v/>
      </c>
      <c r="RKW101" s="75" t="str">
        <f>IF(RKW$2="","",(#REF!+#REF!)*RKW78)</f>
        <v/>
      </c>
      <c r="RKX101" s="75" t="str">
        <f>IF(RKX$2="","",(#REF!+#REF!)*RKX78)</f>
        <v/>
      </c>
      <c r="RKY101" s="75" t="str">
        <f>IF(RKY$2="","",(#REF!+#REF!)*RKY78)</f>
        <v/>
      </c>
      <c r="RKZ101" s="75" t="str">
        <f>IF(RKZ$2="","",(#REF!+#REF!)*RKZ78)</f>
        <v/>
      </c>
      <c r="RLA101" s="75" t="str">
        <f>IF(RLA$2="","",(#REF!+#REF!)*RLA78)</f>
        <v/>
      </c>
      <c r="RLB101" s="75" t="str">
        <f>IF(RLB$2="","",(#REF!+#REF!)*RLB78)</f>
        <v/>
      </c>
      <c r="RLC101" s="75" t="str">
        <f>IF(RLC$2="","",(#REF!+#REF!)*RLC78)</f>
        <v/>
      </c>
      <c r="RLD101" s="75" t="str">
        <f>IF(RLD$2="","",(#REF!+#REF!)*RLD78)</f>
        <v/>
      </c>
      <c r="RLE101" s="75" t="str">
        <f>IF(RLE$2="","",(#REF!+#REF!)*RLE78)</f>
        <v/>
      </c>
      <c r="RLF101" s="75" t="str">
        <f>IF(RLF$2="","",(#REF!+#REF!)*RLF78)</f>
        <v/>
      </c>
      <c r="RLG101" s="75" t="str">
        <f>IF(RLG$2="","",(#REF!+#REF!)*RLG78)</f>
        <v/>
      </c>
      <c r="RLH101" s="75" t="str">
        <f>IF(RLH$2="","",(#REF!+#REF!)*RLH78)</f>
        <v/>
      </c>
      <c r="RLI101" s="75" t="str">
        <f>IF(RLI$2="","",(#REF!+#REF!)*RLI78)</f>
        <v/>
      </c>
      <c r="RLJ101" s="75" t="str">
        <f>IF(RLJ$2="","",(#REF!+#REF!)*RLJ78)</f>
        <v/>
      </c>
      <c r="RLK101" s="75" t="str">
        <f>IF(RLK$2="","",(#REF!+#REF!)*RLK78)</f>
        <v/>
      </c>
      <c r="RLL101" s="75" t="str">
        <f>IF(RLL$2="","",(#REF!+#REF!)*RLL78)</f>
        <v/>
      </c>
      <c r="RLM101" s="75" t="str">
        <f>IF(RLM$2="","",(#REF!+#REF!)*RLM78)</f>
        <v/>
      </c>
      <c r="RLN101" s="75" t="str">
        <f>IF(RLN$2="","",(#REF!+#REF!)*RLN78)</f>
        <v/>
      </c>
      <c r="RLO101" s="75" t="str">
        <f>IF(RLO$2="","",(#REF!+#REF!)*RLO78)</f>
        <v/>
      </c>
      <c r="RLP101" s="75" t="str">
        <f>IF(RLP$2="","",(#REF!+#REF!)*RLP78)</f>
        <v/>
      </c>
      <c r="RLQ101" s="75" t="str">
        <f>IF(RLQ$2="","",(#REF!+#REF!)*RLQ78)</f>
        <v/>
      </c>
      <c r="RLR101" s="75" t="str">
        <f>IF(RLR$2="","",(#REF!+#REF!)*RLR78)</f>
        <v/>
      </c>
      <c r="RLS101" s="75" t="str">
        <f>IF(RLS$2="","",(#REF!+#REF!)*RLS78)</f>
        <v/>
      </c>
      <c r="RLT101" s="75" t="str">
        <f>IF(RLT$2="","",(#REF!+#REF!)*RLT78)</f>
        <v/>
      </c>
      <c r="RLU101" s="75" t="str">
        <f>IF(RLU$2="","",(#REF!+#REF!)*RLU78)</f>
        <v/>
      </c>
      <c r="RLV101" s="75" t="str">
        <f>IF(RLV$2="","",(#REF!+#REF!)*RLV78)</f>
        <v/>
      </c>
      <c r="RLW101" s="75" t="str">
        <f>IF(RLW$2="","",(#REF!+#REF!)*RLW78)</f>
        <v/>
      </c>
      <c r="RLX101" s="75" t="str">
        <f>IF(RLX$2="","",(#REF!+#REF!)*RLX78)</f>
        <v/>
      </c>
      <c r="RLY101" s="75" t="str">
        <f>IF(RLY$2="","",(#REF!+#REF!)*RLY78)</f>
        <v/>
      </c>
      <c r="RLZ101" s="75" t="str">
        <f>IF(RLZ$2="","",(#REF!+#REF!)*RLZ78)</f>
        <v/>
      </c>
      <c r="RMA101" s="75" t="str">
        <f>IF(RMA$2="","",(#REF!+#REF!)*RMA78)</f>
        <v/>
      </c>
      <c r="RMB101" s="75" t="str">
        <f>IF(RMB$2="","",(#REF!+#REF!)*RMB78)</f>
        <v/>
      </c>
      <c r="RMC101" s="75" t="str">
        <f>IF(RMC$2="","",(#REF!+#REF!)*RMC78)</f>
        <v/>
      </c>
      <c r="RMD101" s="75" t="str">
        <f>IF(RMD$2="","",(#REF!+#REF!)*RMD78)</f>
        <v/>
      </c>
      <c r="RME101" s="75" t="str">
        <f>IF(RME$2="","",(#REF!+#REF!)*RME78)</f>
        <v/>
      </c>
      <c r="RMF101" s="75" t="str">
        <f>IF(RMF$2="","",(#REF!+#REF!)*RMF78)</f>
        <v/>
      </c>
      <c r="RMG101" s="75" t="str">
        <f>IF(RMG$2="","",(#REF!+#REF!)*RMG78)</f>
        <v/>
      </c>
      <c r="RMH101" s="75" t="str">
        <f>IF(RMH$2="","",(#REF!+#REF!)*RMH78)</f>
        <v/>
      </c>
      <c r="RMI101" s="75" t="str">
        <f>IF(RMI$2="","",(#REF!+#REF!)*RMI78)</f>
        <v/>
      </c>
      <c r="RMJ101" s="75" t="str">
        <f>IF(RMJ$2="","",(#REF!+#REF!)*RMJ78)</f>
        <v/>
      </c>
      <c r="RMK101" s="75" t="str">
        <f>IF(RMK$2="","",(#REF!+#REF!)*RMK78)</f>
        <v/>
      </c>
      <c r="RML101" s="75" t="str">
        <f>IF(RML$2="","",(#REF!+#REF!)*RML78)</f>
        <v/>
      </c>
      <c r="RMM101" s="75" t="str">
        <f>IF(RMM$2="","",(#REF!+#REF!)*RMM78)</f>
        <v/>
      </c>
      <c r="RMN101" s="75" t="str">
        <f>IF(RMN$2="","",(#REF!+#REF!)*RMN78)</f>
        <v/>
      </c>
      <c r="RMO101" s="75" t="str">
        <f>IF(RMO$2="","",(#REF!+#REF!)*RMO78)</f>
        <v/>
      </c>
      <c r="RMP101" s="75" t="str">
        <f>IF(RMP$2="","",(#REF!+#REF!)*RMP78)</f>
        <v/>
      </c>
      <c r="RMQ101" s="75" t="str">
        <f>IF(RMQ$2="","",(#REF!+#REF!)*RMQ78)</f>
        <v/>
      </c>
      <c r="RMR101" s="75" t="str">
        <f>IF(RMR$2="","",(#REF!+#REF!)*RMR78)</f>
        <v/>
      </c>
      <c r="RMS101" s="75" t="str">
        <f>IF(RMS$2="","",(#REF!+#REF!)*RMS78)</f>
        <v/>
      </c>
      <c r="RMT101" s="75" t="str">
        <f>IF(RMT$2="","",(#REF!+#REF!)*RMT78)</f>
        <v/>
      </c>
      <c r="RMU101" s="75" t="str">
        <f>IF(RMU$2="","",(#REF!+#REF!)*RMU78)</f>
        <v/>
      </c>
      <c r="RMV101" s="75" t="str">
        <f>IF(RMV$2="","",(#REF!+#REF!)*RMV78)</f>
        <v/>
      </c>
      <c r="RMW101" s="75" t="str">
        <f>IF(RMW$2="","",(#REF!+#REF!)*RMW78)</f>
        <v/>
      </c>
      <c r="RMX101" s="75" t="str">
        <f>IF(RMX$2="","",(#REF!+#REF!)*RMX78)</f>
        <v/>
      </c>
      <c r="RMY101" s="75" t="str">
        <f>IF(RMY$2="","",(#REF!+#REF!)*RMY78)</f>
        <v/>
      </c>
      <c r="RMZ101" s="75" t="str">
        <f>IF(RMZ$2="","",(#REF!+#REF!)*RMZ78)</f>
        <v/>
      </c>
      <c r="RNA101" s="75" t="str">
        <f>IF(RNA$2="","",(#REF!+#REF!)*RNA78)</f>
        <v/>
      </c>
      <c r="RNB101" s="75" t="str">
        <f>IF(RNB$2="","",(#REF!+#REF!)*RNB78)</f>
        <v/>
      </c>
      <c r="RNC101" s="75" t="str">
        <f>IF(RNC$2="","",(#REF!+#REF!)*RNC78)</f>
        <v/>
      </c>
      <c r="RND101" s="75" t="str">
        <f>IF(RND$2="","",(#REF!+#REF!)*RND78)</f>
        <v/>
      </c>
      <c r="RNE101" s="75" t="str">
        <f>IF(RNE$2="","",(#REF!+#REF!)*RNE78)</f>
        <v/>
      </c>
      <c r="RNF101" s="75" t="str">
        <f>IF(RNF$2="","",(#REF!+#REF!)*RNF78)</f>
        <v/>
      </c>
      <c r="RNG101" s="75" t="str">
        <f>IF(RNG$2="","",(#REF!+#REF!)*RNG78)</f>
        <v/>
      </c>
      <c r="RNH101" s="75" t="str">
        <f>IF(RNH$2="","",(#REF!+#REF!)*RNH78)</f>
        <v/>
      </c>
      <c r="RNI101" s="75" t="str">
        <f>IF(RNI$2="","",(#REF!+#REF!)*RNI78)</f>
        <v/>
      </c>
      <c r="RNJ101" s="75" t="str">
        <f>IF(RNJ$2="","",(#REF!+#REF!)*RNJ78)</f>
        <v/>
      </c>
      <c r="RNK101" s="75" t="str">
        <f>IF(RNK$2="","",(#REF!+#REF!)*RNK78)</f>
        <v/>
      </c>
      <c r="RNL101" s="75" t="str">
        <f>IF(RNL$2="","",(#REF!+#REF!)*RNL78)</f>
        <v/>
      </c>
      <c r="RNM101" s="75" t="str">
        <f>IF(RNM$2="","",(#REF!+#REF!)*RNM78)</f>
        <v/>
      </c>
      <c r="RNN101" s="75" t="str">
        <f>IF(RNN$2="","",(#REF!+#REF!)*RNN78)</f>
        <v/>
      </c>
      <c r="RNO101" s="75" t="str">
        <f>IF(RNO$2="","",(#REF!+#REF!)*RNO78)</f>
        <v/>
      </c>
      <c r="RNP101" s="75" t="str">
        <f>IF(RNP$2="","",(#REF!+#REF!)*RNP78)</f>
        <v/>
      </c>
      <c r="RNQ101" s="75" t="str">
        <f>IF(RNQ$2="","",(#REF!+#REF!)*RNQ78)</f>
        <v/>
      </c>
      <c r="RNR101" s="75" t="str">
        <f>IF(RNR$2="","",(#REF!+#REF!)*RNR78)</f>
        <v/>
      </c>
      <c r="RNS101" s="75" t="str">
        <f>IF(RNS$2="","",(#REF!+#REF!)*RNS78)</f>
        <v/>
      </c>
      <c r="RNT101" s="75" t="str">
        <f>IF(RNT$2="","",(#REF!+#REF!)*RNT78)</f>
        <v/>
      </c>
      <c r="RNU101" s="75" t="str">
        <f>IF(RNU$2="","",(#REF!+#REF!)*RNU78)</f>
        <v/>
      </c>
      <c r="RNV101" s="75" t="str">
        <f>IF(RNV$2="","",(#REF!+#REF!)*RNV78)</f>
        <v/>
      </c>
      <c r="RNW101" s="75" t="str">
        <f>IF(RNW$2="","",(#REF!+#REF!)*RNW78)</f>
        <v/>
      </c>
      <c r="RNX101" s="75" t="str">
        <f>IF(RNX$2="","",(#REF!+#REF!)*RNX78)</f>
        <v/>
      </c>
      <c r="RNY101" s="75" t="str">
        <f>IF(RNY$2="","",(#REF!+#REF!)*RNY78)</f>
        <v/>
      </c>
      <c r="RNZ101" s="75" t="str">
        <f>IF(RNZ$2="","",(#REF!+#REF!)*RNZ78)</f>
        <v/>
      </c>
      <c r="ROA101" s="75" t="str">
        <f>IF(ROA$2="","",(#REF!+#REF!)*ROA78)</f>
        <v/>
      </c>
      <c r="ROB101" s="75" t="str">
        <f>IF(ROB$2="","",(#REF!+#REF!)*ROB78)</f>
        <v/>
      </c>
      <c r="ROC101" s="75" t="str">
        <f>IF(ROC$2="","",(#REF!+#REF!)*ROC78)</f>
        <v/>
      </c>
      <c r="ROD101" s="75" t="str">
        <f>IF(ROD$2="","",(#REF!+#REF!)*ROD78)</f>
        <v/>
      </c>
      <c r="ROE101" s="75" t="str">
        <f>IF(ROE$2="","",(#REF!+#REF!)*ROE78)</f>
        <v/>
      </c>
      <c r="ROF101" s="75" t="str">
        <f>IF(ROF$2="","",(#REF!+#REF!)*ROF78)</f>
        <v/>
      </c>
      <c r="ROG101" s="75" t="str">
        <f>IF(ROG$2="","",(#REF!+#REF!)*ROG78)</f>
        <v/>
      </c>
      <c r="ROH101" s="75" t="str">
        <f>IF(ROH$2="","",(#REF!+#REF!)*ROH78)</f>
        <v/>
      </c>
      <c r="ROI101" s="75" t="str">
        <f>IF(ROI$2="","",(#REF!+#REF!)*ROI78)</f>
        <v/>
      </c>
      <c r="ROJ101" s="75" t="str">
        <f>IF(ROJ$2="","",(#REF!+#REF!)*ROJ78)</f>
        <v/>
      </c>
      <c r="ROK101" s="75" t="str">
        <f>IF(ROK$2="","",(#REF!+#REF!)*ROK78)</f>
        <v/>
      </c>
      <c r="ROL101" s="75" t="str">
        <f>IF(ROL$2="","",(#REF!+#REF!)*ROL78)</f>
        <v/>
      </c>
      <c r="ROM101" s="75" t="str">
        <f>IF(ROM$2="","",(#REF!+#REF!)*ROM78)</f>
        <v/>
      </c>
      <c r="RON101" s="75" t="str">
        <f>IF(RON$2="","",(#REF!+#REF!)*RON78)</f>
        <v/>
      </c>
      <c r="ROO101" s="75" t="str">
        <f>IF(ROO$2="","",(#REF!+#REF!)*ROO78)</f>
        <v/>
      </c>
      <c r="ROP101" s="75" t="str">
        <f>IF(ROP$2="","",(#REF!+#REF!)*ROP78)</f>
        <v/>
      </c>
      <c r="ROQ101" s="75" t="str">
        <f>IF(ROQ$2="","",(#REF!+#REF!)*ROQ78)</f>
        <v/>
      </c>
      <c r="ROR101" s="75" t="str">
        <f>IF(ROR$2="","",(#REF!+#REF!)*ROR78)</f>
        <v/>
      </c>
      <c r="ROS101" s="75" t="str">
        <f>IF(ROS$2="","",(#REF!+#REF!)*ROS78)</f>
        <v/>
      </c>
      <c r="ROT101" s="75" t="str">
        <f>IF(ROT$2="","",(#REF!+#REF!)*ROT78)</f>
        <v/>
      </c>
      <c r="ROU101" s="75" t="str">
        <f>IF(ROU$2="","",(#REF!+#REF!)*ROU78)</f>
        <v/>
      </c>
      <c r="ROV101" s="75" t="str">
        <f>IF(ROV$2="","",(#REF!+#REF!)*ROV78)</f>
        <v/>
      </c>
      <c r="ROW101" s="75" t="str">
        <f>IF(ROW$2="","",(#REF!+#REF!)*ROW78)</f>
        <v/>
      </c>
      <c r="ROX101" s="75" t="str">
        <f>IF(ROX$2="","",(#REF!+#REF!)*ROX78)</f>
        <v/>
      </c>
      <c r="ROY101" s="75" t="str">
        <f>IF(ROY$2="","",(#REF!+#REF!)*ROY78)</f>
        <v/>
      </c>
      <c r="ROZ101" s="75" t="str">
        <f>IF(ROZ$2="","",(#REF!+#REF!)*ROZ78)</f>
        <v/>
      </c>
      <c r="RPA101" s="75" t="str">
        <f>IF(RPA$2="","",(#REF!+#REF!)*RPA78)</f>
        <v/>
      </c>
      <c r="RPB101" s="75" t="str">
        <f>IF(RPB$2="","",(#REF!+#REF!)*RPB78)</f>
        <v/>
      </c>
      <c r="RPC101" s="75" t="str">
        <f>IF(RPC$2="","",(#REF!+#REF!)*RPC78)</f>
        <v/>
      </c>
      <c r="RPD101" s="75" t="str">
        <f>IF(RPD$2="","",(#REF!+#REF!)*RPD78)</f>
        <v/>
      </c>
      <c r="RPE101" s="75" t="str">
        <f>IF(RPE$2="","",(#REF!+#REF!)*RPE78)</f>
        <v/>
      </c>
      <c r="RPF101" s="75" t="str">
        <f>IF(RPF$2="","",(#REF!+#REF!)*RPF78)</f>
        <v/>
      </c>
      <c r="RPG101" s="75" t="str">
        <f>IF(RPG$2="","",(#REF!+#REF!)*RPG78)</f>
        <v/>
      </c>
      <c r="RPH101" s="75" t="str">
        <f>IF(RPH$2="","",(#REF!+#REF!)*RPH78)</f>
        <v/>
      </c>
      <c r="RPI101" s="75" t="str">
        <f>IF(RPI$2="","",(#REF!+#REF!)*RPI78)</f>
        <v/>
      </c>
      <c r="RPJ101" s="75" t="str">
        <f>IF(RPJ$2="","",(#REF!+#REF!)*RPJ78)</f>
        <v/>
      </c>
      <c r="RPK101" s="75" t="str">
        <f>IF(RPK$2="","",(#REF!+#REF!)*RPK78)</f>
        <v/>
      </c>
      <c r="RPL101" s="75" t="str">
        <f>IF(RPL$2="","",(#REF!+#REF!)*RPL78)</f>
        <v/>
      </c>
      <c r="RPM101" s="75" t="str">
        <f>IF(RPM$2="","",(#REF!+#REF!)*RPM78)</f>
        <v/>
      </c>
      <c r="RPN101" s="75" t="str">
        <f>IF(RPN$2="","",(#REF!+#REF!)*RPN78)</f>
        <v/>
      </c>
      <c r="RPO101" s="75" t="str">
        <f>IF(RPO$2="","",(#REF!+#REF!)*RPO78)</f>
        <v/>
      </c>
      <c r="RPP101" s="75" t="str">
        <f>IF(RPP$2="","",(#REF!+#REF!)*RPP78)</f>
        <v/>
      </c>
      <c r="RPQ101" s="75" t="str">
        <f>IF(RPQ$2="","",(#REF!+#REF!)*RPQ78)</f>
        <v/>
      </c>
      <c r="RPR101" s="75" t="str">
        <f>IF(RPR$2="","",(#REF!+#REF!)*RPR78)</f>
        <v/>
      </c>
      <c r="RPS101" s="75" t="str">
        <f>IF(RPS$2="","",(#REF!+#REF!)*RPS78)</f>
        <v/>
      </c>
      <c r="RPT101" s="75" t="str">
        <f>IF(RPT$2="","",(#REF!+#REF!)*RPT78)</f>
        <v/>
      </c>
      <c r="RPU101" s="75" t="str">
        <f>IF(RPU$2="","",(#REF!+#REF!)*RPU78)</f>
        <v/>
      </c>
      <c r="RPV101" s="75" t="str">
        <f>IF(RPV$2="","",(#REF!+#REF!)*RPV78)</f>
        <v/>
      </c>
      <c r="RPW101" s="75" t="str">
        <f>IF(RPW$2="","",(#REF!+#REF!)*RPW78)</f>
        <v/>
      </c>
      <c r="RPX101" s="75" t="str">
        <f>IF(RPX$2="","",(#REF!+#REF!)*RPX78)</f>
        <v/>
      </c>
      <c r="RPY101" s="75" t="str">
        <f>IF(RPY$2="","",(#REF!+#REF!)*RPY78)</f>
        <v/>
      </c>
      <c r="RPZ101" s="75" t="str">
        <f>IF(RPZ$2="","",(#REF!+#REF!)*RPZ78)</f>
        <v/>
      </c>
      <c r="RQA101" s="75" t="str">
        <f>IF(RQA$2="","",(#REF!+#REF!)*RQA78)</f>
        <v/>
      </c>
      <c r="RQB101" s="75" t="str">
        <f>IF(RQB$2="","",(#REF!+#REF!)*RQB78)</f>
        <v/>
      </c>
      <c r="RQC101" s="75" t="str">
        <f>IF(RQC$2="","",(#REF!+#REF!)*RQC78)</f>
        <v/>
      </c>
      <c r="RQD101" s="75" t="str">
        <f>IF(RQD$2="","",(#REF!+#REF!)*RQD78)</f>
        <v/>
      </c>
      <c r="RQE101" s="75" t="str">
        <f>IF(RQE$2="","",(#REF!+#REF!)*RQE78)</f>
        <v/>
      </c>
      <c r="RQF101" s="75" t="str">
        <f>IF(RQF$2="","",(#REF!+#REF!)*RQF78)</f>
        <v/>
      </c>
      <c r="RQG101" s="75" t="str">
        <f>IF(RQG$2="","",(#REF!+#REF!)*RQG78)</f>
        <v/>
      </c>
      <c r="RQH101" s="75" t="str">
        <f>IF(RQH$2="","",(#REF!+#REF!)*RQH78)</f>
        <v/>
      </c>
      <c r="RQI101" s="75" t="str">
        <f>IF(RQI$2="","",(#REF!+#REF!)*RQI78)</f>
        <v/>
      </c>
      <c r="RQJ101" s="75" t="str">
        <f>IF(RQJ$2="","",(#REF!+#REF!)*RQJ78)</f>
        <v/>
      </c>
      <c r="RQK101" s="75" t="str">
        <f>IF(RQK$2="","",(#REF!+#REF!)*RQK78)</f>
        <v/>
      </c>
      <c r="RQL101" s="75" t="str">
        <f>IF(RQL$2="","",(#REF!+#REF!)*RQL78)</f>
        <v/>
      </c>
      <c r="RQM101" s="75" t="str">
        <f>IF(RQM$2="","",(#REF!+#REF!)*RQM78)</f>
        <v/>
      </c>
      <c r="RQN101" s="75" t="str">
        <f>IF(RQN$2="","",(#REF!+#REF!)*RQN78)</f>
        <v/>
      </c>
      <c r="RQO101" s="75" t="str">
        <f>IF(RQO$2="","",(#REF!+#REF!)*RQO78)</f>
        <v/>
      </c>
      <c r="RQP101" s="75" t="str">
        <f>IF(RQP$2="","",(#REF!+#REF!)*RQP78)</f>
        <v/>
      </c>
      <c r="RQQ101" s="75" t="str">
        <f>IF(RQQ$2="","",(#REF!+#REF!)*RQQ78)</f>
        <v/>
      </c>
      <c r="RQR101" s="75" t="str">
        <f>IF(RQR$2="","",(#REF!+#REF!)*RQR78)</f>
        <v/>
      </c>
      <c r="RQS101" s="75" t="str">
        <f>IF(RQS$2="","",(#REF!+#REF!)*RQS78)</f>
        <v/>
      </c>
      <c r="RQT101" s="75" t="str">
        <f>IF(RQT$2="","",(#REF!+#REF!)*RQT78)</f>
        <v/>
      </c>
      <c r="RQU101" s="75" t="str">
        <f>IF(RQU$2="","",(#REF!+#REF!)*RQU78)</f>
        <v/>
      </c>
      <c r="RQV101" s="75" t="str">
        <f>IF(RQV$2="","",(#REF!+#REF!)*RQV78)</f>
        <v/>
      </c>
      <c r="RQW101" s="75" t="str">
        <f>IF(RQW$2="","",(#REF!+#REF!)*RQW78)</f>
        <v/>
      </c>
      <c r="RQX101" s="75" t="str">
        <f>IF(RQX$2="","",(#REF!+#REF!)*RQX78)</f>
        <v/>
      </c>
      <c r="RQY101" s="75" t="str">
        <f>IF(RQY$2="","",(#REF!+#REF!)*RQY78)</f>
        <v/>
      </c>
      <c r="RQZ101" s="75" t="str">
        <f>IF(RQZ$2="","",(#REF!+#REF!)*RQZ78)</f>
        <v/>
      </c>
      <c r="RRA101" s="75" t="str">
        <f>IF(RRA$2="","",(#REF!+#REF!)*RRA78)</f>
        <v/>
      </c>
      <c r="RRB101" s="75" t="str">
        <f>IF(RRB$2="","",(#REF!+#REF!)*RRB78)</f>
        <v/>
      </c>
      <c r="RRC101" s="75" t="str">
        <f>IF(RRC$2="","",(#REF!+#REF!)*RRC78)</f>
        <v/>
      </c>
      <c r="RRD101" s="75" t="str">
        <f>IF(RRD$2="","",(#REF!+#REF!)*RRD78)</f>
        <v/>
      </c>
      <c r="RRE101" s="75" t="str">
        <f>IF(RRE$2="","",(#REF!+#REF!)*RRE78)</f>
        <v/>
      </c>
      <c r="RRF101" s="75" t="str">
        <f>IF(RRF$2="","",(#REF!+#REF!)*RRF78)</f>
        <v/>
      </c>
      <c r="RRG101" s="75" t="str">
        <f>IF(RRG$2="","",(#REF!+#REF!)*RRG78)</f>
        <v/>
      </c>
      <c r="RRH101" s="75" t="str">
        <f>IF(RRH$2="","",(#REF!+#REF!)*RRH78)</f>
        <v/>
      </c>
      <c r="RRI101" s="75" t="str">
        <f>IF(RRI$2="","",(#REF!+#REF!)*RRI78)</f>
        <v/>
      </c>
      <c r="RRJ101" s="75" t="str">
        <f>IF(RRJ$2="","",(#REF!+#REF!)*RRJ78)</f>
        <v/>
      </c>
      <c r="RRK101" s="75" t="str">
        <f>IF(RRK$2="","",(#REF!+#REF!)*RRK78)</f>
        <v/>
      </c>
      <c r="RRL101" s="75" t="str">
        <f>IF(RRL$2="","",(#REF!+#REF!)*RRL78)</f>
        <v/>
      </c>
      <c r="RRM101" s="75" t="str">
        <f>IF(RRM$2="","",(#REF!+#REF!)*RRM78)</f>
        <v/>
      </c>
      <c r="RRN101" s="75" t="str">
        <f>IF(RRN$2="","",(#REF!+#REF!)*RRN78)</f>
        <v/>
      </c>
      <c r="RRO101" s="75" t="str">
        <f>IF(RRO$2="","",(#REF!+#REF!)*RRO78)</f>
        <v/>
      </c>
      <c r="RRP101" s="75" t="str">
        <f>IF(RRP$2="","",(#REF!+#REF!)*RRP78)</f>
        <v/>
      </c>
      <c r="RRQ101" s="75" t="str">
        <f>IF(RRQ$2="","",(#REF!+#REF!)*RRQ78)</f>
        <v/>
      </c>
      <c r="RRR101" s="75" t="str">
        <f>IF(RRR$2="","",(#REF!+#REF!)*RRR78)</f>
        <v/>
      </c>
      <c r="RRS101" s="75" t="str">
        <f>IF(RRS$2="","",(#REF!+#REF!)*RRS78)</f>
        <v/>
      </c>
      <c r="RRT101" s="75" t="str">
        <f>IF(RRT$2="","",(#REF!+#REF!)*RRT78)</f>
        <v/>
      </c>
      <c r="RRU101" s="75" t="str">
        <f>IF(RRU$2="","",(#REF!+#REF!)*RRU78)</f>
        <v/>
      </c>
      <c r="RRV101" s="75" t="str">
        <f>IF(RRV$2="","",(#REF!+#REF!)*RRV78)</f>
        <v/>
      </c>
      <c r="RRW101" s="75" t="str">
        <f>IF(RRW$2="","",(#REF!+#REF!)*RRW78)</f>
        <v/>
      </c>
      <c r="RRX101" s="75" t="str">
        <f>IF(RRX$2="","",(#REF!+#REF!)*RRX78)</f>
        <v/>
      </c>
      <c r="RRY101" s="75" t="str">
        <f>IF(RRY$2="","",(#REF!+#REF!)*RRY78)</f>
        <v/>
      </c>
      <c r="RRZ101" s="75" t="str">
        <f>IF(RRZ$2="","",(#REF!+#REF!)*RRZ78)</f>
        <v/>
      </c>
      <c r="RSA101" s="75" t="str">
        <f>IF(RSA$2="","",(#REF!+#REF!)*RSA78)</f>
        <v/>
      </c>
      <c r="RSB101" s="75" t="str">
        <f>IF(RSB$2="","",(#REF!+#REF!)*RSB78)</f>
        <v/>
      </c>
      <c r="RSC101" s="75" t="str">
        <f>IF(RSC$2="","",(#REF!+#REF!)*RSC78)</f>
        <v/>
      </c>
      <c r="RSD101" s="75" t="str">
        <f>IF(RSD$2="","",(#REF!+#REF!)*RSD78)</f>
        <v/>
      </c>
      <c r="RSE101" s="75" t="str">
        <f>IF(RSE$2="","",(#REF!+#REF!)*RSE78)</f>
        <v/>
      </c>
      <c r="RSF101" s="75" t="str">
        <f>IF(RSF$2="","",(#REF!+#REF!)*RSF78)</f>
        <v/>
      </c>
      <c r="RSG101" s="75" t="str">
        <f>IF(RSG$2="","",(#REF!+#REF!)*RSG78)</f>
        <v/>
      </c>
      <c r="RSH101" s="75" t="str">
        <f>IF(RSH$2="","",(#REF!+#REF!)*RSH78)</f>
        <v/>
      </c>
      <c r="RSI101" s="75" t="str">
        <f>IF(RSI$2="","",(#REF!+#REF!)*RSI78)</f>
        <v/>
      </c>
      <c r="RSJ101" s="75" t="str">
        <f>IF(RSJ$2="","",(#REF!+#REF!)*RSJ78)</f>
        <v/>
      </c>
      <c r="RSK101" s="75" t="str">
        <f>IF(RSK$2="","",(#REF!+#REF!)*RSK78)</f>
        <v/>
      </c>
      <c r="RSL101" s="75" t="str">
        <f>IF(RSL$2="","",(#REF!+#REF!)*RSL78)</f>
        <v/>
      </c>
      <c r="RSM101" s="75" t="str">
        <f>IF(RSM$2="","",(#REF!+#REF!)*RSM78)</f>
        <v/>
      </c>
      <c r="RSN101" s="75" t="str">
        <f>IF(RSN$2="","",(#REF!+#REF!)*RSN78)</f>
        <v/>
      </c>
      <c r="RSO101" s="75" t="str">
        <f>IF(RSO$2="","",(#REF!+#REF!)*RSO78)</f>
        <v/>
      </c>
      <c r="RSP101" s="75" t="str">
        <f>IF(RSP$2="","",(#REF!+#REF!)*RSP78)</f>
        <v/>
      </c>
      <c r="RSQ101" s="75" t="str">
        <f>IF(RSQ$2="","",(#REF!+#REF!)*RSQ78)</f>
        <v/>
      </c>
      <c r="RSR101" s="75" t="str">
        <f>IF(RSR$2="","",(#REF!+#REF!)*RSR78)</f>
        <v/>
      </c>
      <c r="RSS101" s="75" t="str">
        <f>IF(RSS$2="","",(#REF!+#REF!)*RSS78)</f>
        <v/>
      </c>
      <c r="RST101" s="75" t="str">
        <f>IF(RST$2="","",(#REF!+#REF!)*RST78)</f>
        <v/>
      </c>
      <c r="RSU101" s="75" t="str">
        <f>IF(RSU$2="","",(#REF!+#REF!)*RSU78)</f>
        <v/>
      </c>
      <c r="RSV101" s="75" t="str">
        <f>IF(RSV$2="","",(#REF!+#REF!)*RSV78)</f>
        <v/>
      </c>
      <c r="RSW101" s="75" t="str">
        <f>IF(RSW$2="","",(#REF!+#REF!)*RSW78)</f>
        <v/>
      </c>
      <c r="RSX101" s="75" t="str">
        <f>IF(RSX$2="","",(#REF!+#REF!)*RSX78)</f>
        <v/>
      </c>
      <c r="RSY101" s="75" t="str">
        <f>IF(RSY$2="","",(#REF!+#REF!)*RSY78)</f>
        <v/>
      </c>
      <c r="RSZ101" s="75" t="str">
        <f>IF(RSZ$2="","",(#REF!+#REF!)*RSZ78)</f>
        <v/>
      </c>
      <c r="RTA101" s="75" t="str">
        <f>IF(RTA$2="","",(#REF!+#REF!)*RTA78)</f>
        <v/>
      </c>
      <c r="RTB101" s="75" t="str">
        <f>IF(RTB$2="","",(#REF!+#REF!)*RTB78)</f>
        <v/>
      </c>
      <c r="RTC101" s="75" t="str">
        <f>IF(RTC$2="","",(#REF!+#REF!)*RTC78)</f>
        <v/>
      </c>
      <c r="RTD101" s="75" t="str">
        <f>IF(RTD$2="","",(#REF!+#REF!)*RTD78)</f>
        <v/>
      </c>
      <c r="RTE101" s="75" t="str">
        <f>IF(RTE$2="","",(#REF!+#REF!)*RTE78)</f>
        <v/>
      </c>
      <c r="RTF101" s="75" t="str">
        <f>IF(RTF$2="","",(#REF!+#REF!)*RTF78)</f>
        <v/>
      </c>
      <c r="RTG101" s="75" t="str">
        <f>IF(RTG$2="","",(#REF!+#REF!)*RTG78)</f>
        <v/>
      </c>
      <c r="RTH101" s="75" t="str">
        <f>IF(RTH$2="","",(#REF!+#REF!)*RTH78)</f>
        <v/>
      </c>
      <c r="RTI101" s="75" t="str">
        <f>IF(RTI$2="","",(#REF!+#REF!)*RTI78)</f>
        <v/>
      </c>
      <c r="RTJ101" s="75" t="str">
        <f>IF(RTJ$2="","",(#REF!+#REF!)*RTJ78)</f>
        <v/>
      </c>
      <c r="RTK101" s="75" t="str">
        <f>IF(RTK$2="","",(#REF!+#REF!)*RTK78)</f>
        <v/>
      </c>
      <c r="RTL101" s="75" t="str">
        <f>IF(RTL$2="","",(#REF!+#REF!)*RTL78)</f>
        <v/>
      </c>
      <c r="RTM101" s="75" t="str">
        <f>IF(RTM$2="","",(#REF!+#REF!)*RTM78)</f>
        <v/>
      </c>
      <c r="RTN101" s="75" t="str">
        <f>IF(RTN$2="","",(#REF!+#REF!)*RTN78)</f>
        <v/>
      </c>
      <c r="RTO101" s="75" t="str">
        <f>IF(RTO$2="","",(#REF!+#REF!)*RTO78)</f>
        <v/>
      </c>
      <c r="RTP101" s="75" t="str">
        <f>IF(RTP$2="","",(#REF!+#REF!)*RTP78)</f>
        <v/>
      </c>
      <c r="RTQ101" s="75" t="str">
        <f>IF(RTQ$2="","",(#REF!+#REF!)*RTQ78)</f>
        <v/>
      </c>
      <c r="RTR101" s="75" t="str">
        <f>IF(RTR$2="","",(#REF!+#REF!)*RTR78)</f>
        <v/>
      </c>
      <c r="RTS101" s="75" t="str">
        <f>IF(RTS$2="","",(#REF!+#REF!)*RTS78)</f>
        <v/>
      </c>
      <c r="RTT101" s="75" t="str">
        <f>IF(RTT$2="","",(#REF!+#REF!)*RTT78)</f>
        <v/>
      </c>
      <c r="RTU101" s="75" t="str">
        <f>IF(RTU$2="","",(#REF!+#REF!)*RTU78)</f>
        <v/>
      </c>
      <c r="RTV101" s="75" t="str">
        <f>IF(RTV$2="","",(#REF!+#REF!)*RTV78)</f>
        <v/>
      </c>
      <c r="RTW101" s="75" t="str">
        <f>IF(RTW$2="","",(#REF!+#REF!)*RTW78)</f>
        <v/>
      </c>
      <c r="RTX101" s="75" t="str">
        <f>IF(RTX$2="","",(#REF!+#REF!)*RTX78)</f>
        <v/>
      </c>
      <c r="RTY101" s="75" t="str">
        <f>IF(RTY$2="","",(#REF!+#REF!)*RTY78)</f>
        <v/>
      </c>
      <c r="RTZ101" s="75" t="str">
        <f>IF(RTZ$2="","",(#REF!+#REF!)*RTZ78)</f>
        <v/>
      </c>
      <c r="RUA101" s="75" t="str">
        <f>IF(RUA$2="","",(#REF!+#REF!)*RUA78)</f>
        <v/>
      </c>
      <c r="RUB101" s="75" t="str">
        <f>IF(RUB$2="","",(#REF!+#REF!)*RUB78)</f>
        <v/>
      </c>
      <c r="RUC101" s="75" t="str">
        <f>IF(RUC$2="","",(#REF!+#REF!)*RUC78)</f>
        <v/>
      </c>
      <c r="RUD101" s="75" t="str">
        <f>IF(RUD$2="","",(#REF!+#REF!)*RUD78)</f>
        <v/>
      </c>
      <c r="RUE101" s="75" t="str">
        <f>IF(RUE$2="","",(#REF!+#REF!)*RUE78)</f>
        <v/>
      </c>
      <c r="RUF101" s="75" t="str">
        <f>IF(RUF$2="","",(#REF!+#REF!)*RUF78)</f>
        <v/>
      </c>
      <c r="RUG101" s="75" t="str">
        <f>IF(RUG$2="","",(#REF!+#REF!)*RUG78)</f>
        <v/>
      </c>
      <c r="RUH101" s="75" t="str">
        <f>IF(RUH$2="","",(#REF!+#REF!)*RUH78)</f>
        <v/>
      </c>
      <c r="RUI101" s="75" t="str">
        <f>IF(RUI$2="","",(#REF!+#REF!)*RUI78)</f>
        <v/>
      </c>
      <c r="RUJ101" s="75" t="str">
        <f>IF(RUJ$2="","",(#REF!+#REF!)*RUJ78)</f>
        <v/>
      </c>
      <c r="RUK101" s="75" t="str">
        <f>IF(RUK$2="","",(#REF!+#REF!)*RUK78)</f>
        <v/>
      </c>
      <c r="RUL101" s="75" t="str">
        <f>IF(RUL$2="","",(#REF!+#REF!)*RUL78)</f>
        <v/>
      </c>
      <c r="RUM101" s="75" t="str">
        <f>IF(RUM$2="","",(#REF!+#REF!)*RUM78)</f>
        <v/>
      </c>
      <c r="RUN101" s="75" t="str">
        <f>IF(RUN$2="","",(#REF!+#REF!)*RUN78)</f>
        <v/>
      </c>
      <c r="RUO101" s="75" t="str">
        <f>IF(RUO$2="","",(#REF!+#REF!)*RUO78)</f>
        <v/>
      </c>
      <c r="RUP101" s="75" t="str">
        <f>IF(RUP$2="","",(#REF!+#REF!)*RUP78)</f>
        <v/>
      </c>
      <c r="RUQ101" s="75" t="str">
        <f>IF(RUQ$2="","",(#REF!+#REF!)*RUQ78)</f>
        <v/>
      </c>
      <c r="RUR101" s="75" t="str">
        <f>IF(RUR$2="","",(#REF!+#REF!)*RUR78)</f>
        <v/>
      </c>
      <c r="RUS101" s="75" t="str">
        <f>IF(RUS$2="","",(#REF!+#REF!)*RUS78)</f>
        <v/>
      </c>
      <c r="RUT101" s="75" t="str">
        <f>IF(RUT$2="","",(#REF!+#REF!)*RUT78)</f>
        <v/>
      </c>
      <c r="RUU101" s="75" t="str">
        <f>IF(RUU$2="","",(#REF!+#REF!)*RUU78)</f>
        <v/>
      </c>
      <c r="RUV101" s="75" t="str">
        <f>IF(RUV$2="","",(#REF!+#REF!)*RUV78)</f>
        <v/>
      </c>
      <c r="RUW101" s="75" t="str">
        <f>IF(RUW$2="","",(#REF!+#REF!)*RUW78)</f>
        <v/>
      </c>
      <c r="RUX101" s="75" t="str">
        <f>IF(RUX$2="","",(#REF!+#REF!)*RUX78)</f>
        <v/>
      </c>
      <c r="RUY101" s="75" t="str">
        <f>IF(RUY$2="","",(#REF!+#REF!)*RUY78)</f>
        <v/>
      </c>
      <c r="RUZ101" s="75" t="str">
        <f>IF(RUZ$2="","",(#REF!+#REF!)*RUZ78)</f>
        <v/>
      </c>
      <c r="RVA101" s="75" t="str">
        <f>IF(RVA$2="","",(#REF!+#REF!)*RVA78)</f>
        <v/>
      </c>
      <c r="RVB101" s="75" t="str">
        <f>IF(RVB$2="","",(#REF!+#REF!)*RVB78)</f>
        <v/>
      </c>
      <c r="RVC101" s="75" t="str">
        <f>IF(RVC$2="","",(#REF!+#REF!)*RVC78)</f>
        <v/>
      </c>
      <c r="RVD101" s="75" t="str">
        <f>IF(RVD$2="","",(#REF!+#REF!)*RVD78)</f>
        <v/>
      </c>
      <c r="RVE101" s="75" t="str">
        <f>IF(RVE$2="","",(#REF!+#REF!)*RVE78)</f>
        <v/>
      </c>
      <c r="RVF101" s="75" t="str">
        <f>IF(RVF$2="","",(#REF!+#REF!)*RVF78)</f>
        <v/>
      </c>
      <c r="RVG101" s="75" t="str">
        <f>IF(RVG$2="","",(#REF!+#REF!)*RVG78)</f>
        <v/>
      </c>
      <c r="RVH101" s="75" t="str">
        <f>IF(RVH$2="","",(#REF!+#REF!)*RVH78)</f>
        <v/>
      </c>
      <c r="RVI101" s="75" t="str">
        <f>IF(RVI$2="","",(#REF!+#REF!)*RVI78)</f>
        <v/>
      </c>
      <c r="RVJ101" s="75" t="str">
        <f>IF(RVJ$2="","",(#REF!+#REF!)*RVJ78)</f>
        <v/>
      </c>
      <c r="RVK101" s="75" t="str">
        <f>IF(RVK$2="","",(#REF!+#REF!)*RVK78)</f>
        <v/>
      </c>
      <c r="RVL101" s="75" t="str">
        <f>IF(RVL$2="","",(#REF!+#REF!)*RVL78)</f>
        <v/>
      </c>
      <c r="RVM101" s="75" t="str">
        <f>IF(RVM$2="","",(#REF!+#REF!)*RVM78)</f>
        <v/>
      </c>
      <c r="RVN101" s="75" t="str">
        <f>IF(RVN$2="","",(#REF!+#REF!)*RVN78)</f>
        <v/>
      </c>
      <c r="RVO101" s="75" t="str">
        <f>IF(RVO$2="","",(#REF!+#REF!)*RVO78)</f>
        <v/>
      </c>
      <c r="RVP101" s="75" t="str">
        <f>IF(RVP$2="","",(#REF!+#REF!)*RVP78)</f>
        <v/>
      </c>
      <c r="RVQ101" s="75" t="str">
        <f>IF(RVQ$2="","",(#REF!+#REF!)*RVQ78)</f>
        <v/>
      </c>
      <c r="RVR101" s="75" t="str">
        <f>IF(RVR$2="","",(#REF!+#REF!)*RVR78)</f>
        <v/>
      </c>
      <c r="RVS101" s="75" t="str">
        <f>IF(RVS$2="","",(#REF!+#REF!)*RVS78)</f>
        <v/>
      </c>
      <c r="RVT101" s="75" t="str">
        <f>IF(RVT$2="","",(#REF!+#REF!)*RVT78)</f>
        <v/>
      </c>
      <c r="RVU101" s="75" t="str">
        <f>IF(RVU$2="","",(#REF!+#REF!)*RVU78)</f>
        <v/>
      </c>
      <c r="RVV101" s="75" t="str">
        <f>IF(RVV$2="","",(#REF!+#REF!)*RVV78)</f>
        <v/>
      </c>
      <c r="RVW101" s="75" t="str">
        <f>IF(RVW$2="","",(#REF!+#REF!)*RVW78)</f>
        <v/>
      </c>
      <c r="RVX101" s="75" t="str">
        <f>IF(RVX$2="","",(#REF!+#REF!)*RVX78)</f>
        <v/>
      </c>
      <c r="RVY101" s="75" t="str">
        <f>IF(RVY$2="","",(#REF!+#REF!)*RVY78)</f>
        <v/>
      </c>
      <c r="RVZ101" s="75" t="str">
        <f>IF(RVZ$2="","",(#REF!+#REF!)*RVZ78)</f>
        <v/>
      </c>
      <c r="RWA101" s="75" t="str">
        <f>IF(RWA$2="","",(#REF!+#REF!)*RWA78)</f>
        <v/>
      </c>
      <c r="RWB101" s="75" t="str">
        <f>IF(RWB$2="","",(#REF!+#REF!)*RWB78)</f>
        <v/>
      </c>
      <c r="RWC101" s="75" t="str">
        <f>IF(RWC$2="","",(#REF!+#REF!)*RWC78)</f>
        <v/>
      </c>
      <c r="RWD101" s="75" t="str">
        <f>IF(RWD$2="","",(#REF!+#REF!)*RWD78)</f>
        <v/>
      </c>
      <c r="RWE101" s="75" t="str">
        <f>IF(RWE$2="","",(#REF!+#REF!)*RWE78)</f>
        <v/>
      </c>
      <c r="RWF101" s="75" t="str">
        <f>IF(RWF$2="","",(#REF!+#REF!)*RWF78)</f>
        <v/>
      </c>
      <c r="RWG101" s="75" t="str">
        <f>IF(RWG$2="","",(#REF!+#REF!)*RWG78)</f>
        <v/>
      </c>
      <c r="RWH101" s="75" t="str">
        <f>IF(RWH$2="","",(#REF!+#REF!)*RWH78)</f>
        <v/>
      </c>
      <c r="RWI101" s="75" t="str">
        <f>IF(RWI$2="","",(#REF!+#REF!)*RWI78)</f>
        <v/>
      </c>
      <c r="RWJ101" s="75" t="str">
        <f>IF(RWJ$2="","",(#REF!+#REF!)*RWJ78)</f>
        <v/>
      </c>
      <c r="RWK101" s="75" t="str">
        <f>IF(RWK$2="","",(#REF!+#REF!)*RWK78)</f>
        <v/>
      </c>
      <c r="RWL101" s="75" t="str">
        <f>IF(RWL$2="","",(#REF!+#REF!)*RWL78)</f>
        <v/>
      </c>
      <c r="RWM101" s="75" t="str">
        <f>IF(RWM$2="","",(#REF!+#REF!)*RWM78)</f>
        <v/>
      </c>
      <c r="RWN101" s="75" t="str">
        <f>IF(RWN$2="","",(#REF!+#REF!)*RWN78)</f>
        <v/>
      </c>
      <c r="RWO101" s="75" t="str">
        <f>IF(RWO$2="","",(#REF!+#REF!)*RWO78)</f>
        <v/>
      </c>
      <c r="RWP101" s="75" t="str">
        <f>IF(RWP$2="","",(#REF!+#REF!)*RWP78)</f>
        <v/>
      </c>
      <c r="RWQ101" s="75" t="str">
        <f>IF(RWQ$2="","",(#REF!+#REF!)*RWQ78)</f>
        <v/>
      </c>
      <c r="RWR101" s="75" t="str">
        <f>IF(RWR$2="","",(#REF!+#REF!)*RWR78)</f>
        <v/>
      </c>
      <c r="RWS101" s="75" t="str">
        <f>IF(RWS$2="","",(#REF!+#REF!)*RWS78)</f>
        <v/>
      </c>
      <c r="RWT101" s="75" t="str">
        <f>IF(RWT$2="","",(#REF!+#REF!)*RWT78)</f>
        <v/>
      </c>
      <c r="RWU101" s="75" t="str">
        <f>IF(RWU$2="","",(#REF!+#REF!)*RWU78)</f>
        <v/>
      </c>
      <c r="RWV101" s="75" t="str">
        <f>IF(RWV$2="","",(#REF!+#REF!)*RWV78)</f>
        <v/>
      </c>
      <c r="RWW101" s="75" t="str">
        <f>IF(RWW$2="","",(#REF!+#REF!)*RWW78)</f>
        <v/>
      </c>
      <c r="RWX101" s="75" t="str">
        <f>IF(RWX$2="","",(#REF!+#REF!)*RWX78)</f>
        <v/>
      </c>
      <c r="RWY101" s="75" t="str">
        <f>IF(RWY$2="","",(#REF!+#REF!)*RWY78)</f>
        <v/>
      </c>
      <c r="RWZ101" s="75" t="str">
        <f>IF(RWZ$2="","",(#REF!+#REF!)*RWZ78)</f>
        <v/>
      </c>
      <c r="RXA101" s="75" t="str">
        <f>IF(RXA$2="","",(#REF!+#REF!)*RXA78)</f>
        <v/>
      </c>
      <c r="RXB101" s="75" t="str">
        <f>IF(RXB$2="","",(#REF!+#REF!)*RXB78)</f>
        <v/>
      </c>
      <c r="RXC101" s="75" t="str">
        <f>IF(RXC$2="","",(#REF!+#REF!)*RXC78)</f>
        <v/>
      </c>
      <c r="RXD101" s="75" t="str">
        <f>IF(RXD$2="","",(#REF!+#REF!)*RXD78)</f>
        <v/>
      </c>
      <c r="RXE101" s="75" t="str">
        <f>IF(RXE$2="","",(#REF!+#REF!)*RXE78)</f>
        <v/>
      </c>
      <c r="RXF101" s="75" t="str">
        <f>IF(RXF$2="","",(#REF!+#REF!)*RXF78)</f>
        <v/>
      </c>
      <c r="RXG101" s="75" t="str">
        <f>IF(RXG$2="","",(#REF!+#REF!)*RXG78)</f>
        <v/>
      </c>
      <c r="RXH101" s="75" t="str">
        <f>IF(RXH$2="","",(#REF!+#REF!)*RXH78)</f>
        <v/>
      </c>
      <c r="RXI101" s="75" t="str">
        <f>IF(RXI$2="","",(#REF!+#REF!)*RXI78)</f>
        <v/>
      </c>
      <c r="RXJ101" s="75" t="str">
        <f>IF(RXJ$2="","",(#REF!+#REF!)*RXJ78)</f>
        <v/>
      </c>
      <c r="RXK101" s="75" t="str">
        <f>IF(RXK$2="","",(#REF!+#REF!)*RXK78)</f>
        <v/>
      </c>
      <c r="RXL101" s="75" t="str">
        <f>IF(RXL$2="","",(#REF!+#REF!)*RXL78)</f>
        <v/>
      </c>
      <c r="RXM101" s="75" t="str">
        <f>IF(RXM$2="","",(#REF!+#REF!)*RXM78)</f>
        <v/>
      </c>
      <c r="RXN101" s="75" t="str">
        <f>IF(RXN$2="","",(#REF!+#REF!)*RXN78)</f>
        <v/>
      </c>
      <c r="RXO101" s="75" t="str">
        <f>IF(RXO$2="","",(#REF!+#REF!)*RXO78)</f>
        <v/>
      </c>
      <c r="RXP101" s="75" t="str">
        <f>IF(RXP$2="","",(#REF!+#REF!)*RXP78)</f>
        <v/>
      </c>
      <c r="RXQ101" s="75" t="str">
        <f>IF(RXQ$2="","",(#REF!+#REF!)*RXQ78)</f>
        <v/>
      </c>
      <c r="RXR101" s="75" t="str">
        <f>IF(RXR$2="","",(#REF!+#REF!)*RXR78)</f>
        <v/>
      </c>
      <c r="RXS101" s="75" t="str">
        <f>IF(RXS$2="","",(#REF!+#REF!)*RXS78)</f>
        <v/>
      </c>
      <c r="RXT101" s="75" t="str">
        <f>IF(RXT$2="","",(#REF!+#REF!)*RXT78)</f>
        <v/>
      </c>
      <c r="RXU101" s="75" t="str">
        <f>IF(RXU$2="","",(#REF!+#REF!)*RXU78)</f>
        <v/>
      </c>
      <c r="RXV101" s="75" t="str">
        <f>IF(RXV$2="","",(#REF!+#REF!)*RXV78)</f>
        <v/>
      </c>
      <c r="RXW101" s="75" t="str">
        <f>IF(RXW$2="","",(#REF!+#REF!)*RXW78)</f>
        <v/>
      </c>
      <c r="RXX101" s="75" t="str">
        <f>IF(RXX$2="","",(#REF!+#REF!)*RXX78)</f>
        <v/>
      </c>
      <c r="RXY101" s="75" t="str">
        <f>IF(RXY$2="","",(#REF!+#REF!)*RXY78)</f>
        <v/>
      </c>
      <c r="RXZ101" s="75" t="str">
        <f>IF(RXZ$2="","",(#REF!+#REF!)*RXZ78)</f>
        <v/>
      </c>
      <c r="RYA101" s="75" t="str">
        <f>IF(RYA$2="","",(#REF!+#REF!)*RYA78)</f>
        <v/>
      </c>
      <c r="RYB101" s="75" t="str">
        <f>IF(RYB$2="","",(#REF!+#REF!)*RYB78)</f>
        <v/>
      </c>
      <c r="RYC101" s="75" t="str">
        <f>IF(RYC$2="","",(#REF!+#REF!)*RYC78)</f>
        <v/>
      </c>
      <c r="RYD101" s="75" t="str">
        <f>IF(RYD$2="","",(#REF!+#REF!)*RYD78)</f>
        <v/>
      </c>
      <c r="RYE101" s="75" t="str">
        <f>IF(RYE$2="","",(#REF!+#REF!)*RYE78)</f>
        <v/>
      </c>
      <c r="RYF101" s="75" t="str">
        <f>IF(RYF$2="","",(#REF!+#REF!)*RYF78)</f>
        <v/>
      </c>
      <c r="RYG101" s="75" t="str">
        <f>IF(RYG$2="","",(#REF!+#REF!)*RYG78)</f>
        <v/>
      </c>
      <c r="RYH101" s="75" t="str">
        <f>IF(RYH$2="","",(#REF!+#REF!)*RYH78)</f>
        <v/>
      </c>
      <c r="RYI101" s="75" t="str">
        <f>IF(RYI$2="","",(#REF!+#REF!)*RYI78)</f>
        <v/>
      </c>
      <c r="RYJ101" s="75" t="str">
        <f>IF(RYJ$2="","",(#REF!+#REF!)*RYJ78)</f>
        <v/>
      </c>
      <c r="RYK101" s="75" t="str">
        <f>IF(RYK$2="","",(#REF!+#REF!)*RYK78)</f>
        <v/>
      </c>
      <c r="RYL101" s="75" t="str">
        <f>IF(RYL$2="","",(#REF!+#REF!)*RYL78)</f>
        <v/>
      </c>
      <c r="RYM101" s="75" t="str">
        <f>IF(RYM$2="","",(#REF!+#REF!)*RYM78)</f>
        <v/>
      </c>
      <c r="RYN101" s="75" t="str">
        <f>IF(RYN$2="","",(#REF!+#REF!)*RYN78)</f>
        <v/>
      </c>
      <c r="RYO101" s="75" t="str">
        <f>IF(RYO$2="","",(#REF!+#REF!)*RYO78)</f>
        <v/>
      </c>
      <c r="RYP101" s="75" t="str">
        <f>IF(RYP$2="","",(#REF!+#REF!)*RYP78)</f>
        <v/>
      </c>
      <c r="RYQ101" s="75" t="str">
        <f>IF(RYQ$2="","",(#REF!+#REF!)*RYQ78)</f>
        <v/>
      </c>
      <c r="RYR101" s="75" t="str">
        <f>IF(RYR$2="","",(#REF!+#REF!)*RYR78)</f>
        <v/>
      </c>
      <c r="RYS101" s="75" t="str">
        <f>IF(RYS$2="","",(#REF!+#REF!)*RYS78)</f>
        <v/>
      </c>
      <c r="RYT101" s="75" t="str">
        <f>IF(RYT$2="","",(#REF!+#REF!)*RYT78)</f>
        <v/>
      </c>
      <c r="RYU101" s="75" t="str">
        <f>IF(RYU$2="","",(#REF!+#REF!)*RYU78)</f>
        <v/>
      </c>
      <c r="RYV101" s="75" t="str">
        <f>IF(RYV$2="","",(#REF!+#REF!)*RYV78)</f>
        <v/>
      </c>
      <c r="RYW101" s="75" t="str">
        <f>IF(RYW$2="","",(#REF!+#REF!)*RYW78)</f>
        <v/>
      </c>
      <c r="RYX101" s="75" t="str">
        <f>IF(RYX$2="","",(#REF!+#REF!)*RYX78)</f>
        <v/>
      </c>
      <c r="RYY101" s="75" t="str">
        <f>IF(RYY$2="","",(#REF!+#REF!)*RYY78)</f>
        <v/>
      </c>
      <c r="RYZ101" s="75" t="str">
        <f>IF(RYZ$2="","",(#REF!+#REF!)*RYZ78)</f>
        <v/>
      </c>
      <c r="RZA101" s="75" t="str">
        <f>IF(RZA$2="","",(#REF!+#REF!)*RZA78)</f>
        <v/>
      </c>
      <c r="RZB101" s="75" t="str">
        <f>IF(RZB$2="","",(#REF!+#REF!)*RZB78)</f>
        <v/>
      </c>
      <c r="RZC101" s="75" t="str">
        <f>IF(RZC$2="","",(#REF!+#REF!)*RZC78)</f>
        <v/>
      </c>
      <c r="RZD101" s="75" t="str">
        <f>IF(RZD$2="","",(#REF!+#REF!)*RZD78)</f>
        <v/>
      </c>
      <c r="RZE101" s="75" t="str">
        <f>IF(RZE$2="","",(#REF!+#REF!)*RZE78)</f>
        <v/>
      </c>
      <c r="RZF101" s="75" t="str">
        <f>IF(RZF$2="","",(#REF!+#REF!)*RZF78)</f>
        <v/>
      </c>
      <c r="RZG101" s="75" t="str">
        <f>IF(RZG$2="","",(#REF!+#REF!)*RZG78)</f>
        <v/>
      </c>
      <c r="RZH101" s="75" t="str">
        <f>IF(RZH$2="","",(#REF!+#REF!)*RZH78)</f>
        <v/>
      </c>
      <c r="RZI101" s="75" t="str">
        <f>IF(RZI$2="","",(#REF!+#REF!)*RZI78)</f>
        <v/>
      </c>
      <c r="RZJ101" s="75" t="str">
        <f>IF(RZJ$2="","",(#REF!+#REF!)*RZJ78)</f>
        <v/>
      </c>
      <c r="RZK101" s="75" t="str">
        <f>IF(RZK$2="","",(#REF!+#REF!)*RZK78)</f>
        <v/>
      </c>
      <c r="RZL101" s="75" t="str">
        <f>IF(RZL$2="","",(#REF!+#REF!)*RZL78)</f>
        <v/>
      </c>
      <c r="RZM101" s="75" t="str">
        <f>IF(RZM$2="","",(#REF!+#REF!)*RZM78)</f>
        <v/>
      </c>
      <c r="RZN101" s="75" t="str">
        <f>IF(RZN$2="","",(#REF!+#REF!)*RZN78)</f>
        <v/>
      </c>
      <c r="RZO101" s="75" t="str">
        <f>IF(RZO$2="","",(#REF!+#REF!)*RZO78)</f>
        <v/>
      </c>
      <c r="RZP101" s="75" t="str">
        <f>IF(RZP$2="","",(#REF!+#REF!)*RZP78)</f>
        <v/>
      </c>
      <c r="RZQ101" s="75" t="str">
        <f>IF(RZQ$2="","",(#REF!+#REF!)*RZQ78)</f>
        <v/>
      </c>
      <c r="RZR101" s="75" t="str">
        <f>IF(RZR$2="","",(#REF!+#REF!)*RZR78)</f>
        <v/>
      </c>
      <c r="RZS101" s="75" t="str">
        <f>IF(RZS$2="","",(#REF!+#REF!)*RZS78)</f>
        <v/>
      </c>
      <c r="RZT101" s="75" t="str">
        <f>IF(RZT$2="","",(#REF!+#REF!)*RZT78)</f>
        <v/>
      </c>
      <c r="RZU101" s="75" t="str">
        <f>IF(RZU$2="","",(#REF!+#REF!)*RZU78)</f>
        <v/>
      </c>
      <c r="RZV101" s="75" t="str">
        <f>IF(RZV$2="","",(#REF!+#REF!)*RZV78)</f>
        <v/>
      </c>
      <c r="RZW101" s="75" t="str">
        <f>IF(RZW$2="","",(#REF!+#REF!)*RZW78)</f>
        <v/>
      </c>
      <c r="RZX101" s="75" t="str">
        <f>IF(RZX$2="","",(#REF!+#REF!)*RZX78)</f>
        <v/>
      </c>
      <c r="RZY101" s="75" t="str">
        <f>IF(RZY$2="","",(#REF!+#REF!)*RZY78)</f>
        <v/>
      </c>
      <c r="RZZ101" s="75" t="str">
        <f>IF(RZZ$2="","",(#REF!+#REF!)*RZZ78)</f>
        <v/>
      </c>
      <c r="SAA101" s="75" t="str">
        <f>IF(SAA$2="","",(#REF!+#REF!)*SAA78)</f>
        <v/>
      </c>
      <c r="SAB101" s="75" t="str">
        <f>IF(SAB$2="","",(#REF!+#REF!)*SAB78)</f>
        <v/>
      </c>
      <c r="SAC101" s="75" t="str">
        <f>IF(SAC$2="","",(#REF!+#REF!)*SAC78)</f>
        <v/>
      </c>
      <c r="SAD101" s="75" t="str">
        <f>IF(SAD$2="","",(#REF!+#REF!)*SAD78)</f>
        <v/>
      </c>
      <c r="SAE101" s="75" t="str">
        <f>IF(SAE$2="","",(#REF!+#REF!)*SAE78)</f>
        <v/>
      </c>
      <c r="SAF101" s="75" t="str">
        <f>IF(SAF$2="","",(#REF!+#REF!)*SAF78)</f>
        <v/>
      </c>
      <c r="SAG101" s="75" t="str">
        <f>IF(SAG$2="","",(#REF!+#REF!)*SAG78)</f>
        <v/>
      </c>
      <c r="SAH101" s="75" t="str">
        <f>IF(SAH$2="","",(#REF!+#REF!)*SAH78)</f>
        <v/>
      </c>
      <c r="SAI101" s="75" t="str">
        <f>IF(SAI$2="","",(#REF!+#REF!)*SAI78)</f>
        <v/>
      </c>
      <c r="SAJ101" s="75" t="str">
        <f>IF(SAJ$2="","",(#REF!+#REF!)*SAJ78)</f>
        <v/>
      </c>
      <c r="SAK101" s="75" t="str">
        <f>IF(SAK$2="","",(#REF!+#REF!)*SAK78)</f>
        <v/>
      </c>
      <c r="SAL101" s="75" t="str">
        <f>IF(SAL$2="","",(#REF!+#REF!)*SAL78)</f>
        <v/>
      </c>
      <c r="SAM101" s="75" t="str">
        <f>IF(SAM$2="","",(#REF!+#REF!)*SAM78)</f>
        <v/>
      </c>
      <c r="SAN101" s="75" t="str">
        <f>IF(SAN$2="","",(#REF!+#REF!)*SAN78)</f>
        <v/>
      </c>
      <c r="SAO101" s="75" t="str">
        <f>IF(SAO$2="","",(#REF!+#REF!)*SAO78)</f>
        <v/>
      </c>
      <c r="SAP101" s="75" t="str">
        <f>IF(SAP$2="","",(#REF!+#REF!)*SAP78)</f>
        <v/>
      </c>
      <c r="SAQ101" s="75" t="str">
        <f>IF(SAQ$2="","",(#REF!+#REF!)*SAQ78)</f>
        <v/>
      </c>
      <c r="SAR101" s="75" t="str">
        <f>IF(SAR$2="","",(#REF!+#REF!)*SAR78)</f>
        <v/>
      </c>
      <c r="SAS101" s="75" t="str">
        <f>IF(SAS$2="","",(#REF!+#REF!)*SAS78)</f>
        <v/>
      </c>
      <c r="SAT101" s="75" t="str">
        <f>IF(SAT$2="","",(#REF!+#REF!)*SAT78)</f>
        <v/>
      </c>
      <c r="SAU101" s="75" t="str">
        <f>IF(SAU$2="","",(#REF!+#REF!)*SAU78)</f>
        <v/>
      </c>
      <c r="SAV101" s="75" t="str">
        <f>IF(SAV$2="","",(#REF!+#REF!)*SAV78)</f>
        <v/>
      </c>
      <c r="SAW101" s="75" t="str">
        <f>IF(SAW$2="","",(#REF!+#REF!)*SAW78)</f>
        <v/>
      </c>
      <c r="SAX101" s="75" t="str">
        <f>IF(SAX$2="","",(#REF!+#REF!)*SAX78)</f>
        <v/>
      </c>
      <c r="SAY101" s="75" t="str">
        <f>IF(SAY$2="","",(#REF!+#REF!)*SAY78)</f>
        <v/>
      </c>
      <c r="SAZ101" s="75" t="str">
        <f>IF(SAZ$2="","",(#REF!+#REF!)*SAZ78)</f>
        <v/>
      </c>
      <c r="SBA101" s="75" t="str">
        <f>IF(SBA$2="","",(#REF!+#REF!)*SBA78)</f>
        <v/>
      </c>
      <c r="SBB101" s="75" t="str">
        <f>IF(SBB$2="","",(#REF!+#REF!)*SBB78)</f>
        <v/>
      </c>
      <c r="SBC101" s="75" t="str">
        <f>IF(SBC$2="","",(#REF!+#REF!)*SBC78)</f>
        <v/>
      </c>
      <c r="SBD101" s="75" t="str">
        <f>IF(SBD$2="","",(#REF!+#REF!)*SBD78)</f>
        <v/>
      </c>
      <c r="SBE101" s="75" t="str">
        <f>IF(SBE$2="","",(#REF!+#REF!)*SBE78)</f>
        <v/>
      </c>
      <c r="SBF101" s="75" t="str">
        <f>IF(SBF$2="","",(#REF!+#REF!)*SBF78)</f>
        <v/>
      </c>
      <c r="SBG101" s="75" t="str">
        <f>IF(SBG$2="","",(#REF!+#REF!)*SBG78)</f>
        <v/>
      </c>
      <c r="SBH101" s="75" t="str">
        <f>IF(SBH$2="","",(#REF!+#REF!)*SBH78)</f>
        <v/>
      </c>
      <c r="SBI101" s="75" t="str">
        <f>IF(SBI$2="","",(#REF!+#REF!)*SBI78)</f>
        <v/>
      </c>
      <c r="SBJ101" s="75" t="str">
        <f>IF(SBJ$2="","",(#REF!+#REF!)*SBJ78)</f>
        <v/>
      </c>
      <c r="SBK101" s="75" t="str">
        <f>IF(SBK$2="","",(#REF!+#REF!)*SBK78)</f>
        <v/>
      </c>
      <c r="SBL101" s="75" t="str">
        <f>IF(SBL$2="","",(#REF!+#REF!)*SBL78)</f>
        <v/>
      </c>
      <c r="SBM101" s="75" t="str">
        <f>IF(SBM$2="","",(#REF!+#REF!)*SBM78)</f>
        <v/>
      </c>
      <c r="SBN101" s="75" t="str">
        <f>IF(SBN$2="","",(#REF!+#REF!)*SBN78)</f>
        <v/>
      </c>
      <c r="SBO101" s="75" t="str">
        <f>IF(SBO$2="","",(#REF!+#REF!)*SBO78)</f>
        <v/>
      </c>
      <c r="SBP101" s="75" t="str">
        <f>IF(SBP$2="","",(#REF!+#REF!)*SBP78)</f>
        <v/>
      </c>
      <c r="SBQ101" s="75" t="str">
        <f>IF(SBQ$2="","",(#REF!+#REF!)*SBQ78)</f>
        <v/>
      </c>
      <c r="SBR101" s="75" t="str">
        <f>IF(SBR$2="","",(#REF!+#REF!)*SBR78)</f>
        <v/>
      </c>
      <c r="SBS101" s="75" t="str">
        <f>IF(SBS$2="","",(#REF!+#REF!)*SBS78)</f>
        <v/>
      </c>
      <c r="SBT101" s="75" t="str">
        <f>IF(SBT$2="","",(#REF!+#REF!)*SBT78)</f>
        <v/>
      </c>
      <c r="SBU101" s="75" t="str">
        <f>IF(SBU$2="","",(#REF!+#REF!)*SBU78)</f>
        <v/>
      </c>
      <c r="SBV101" s="75" t="str">
        <f>IF(SBV$2="","",(#REF!+#REF!)*SBV78)</f>
        <v/>
      </c>
      <c r="SBW101" s="75" t="str">
        <f>IF(SBW$2="","",(#REF!+#REF!)*SBW78)</f>
        <v/>
      </c>
      <c r="SBX101" s="75" t="str">
        <f>IF(SBX$2="","",(#REF!+#REF!)*SBX78)</f>
        <v/>
      </c>
      <c r="SBY101" s="75" t="str">
        <f>IF(SBY$2="","",(#REF!+#REF!)*SBY78)</f>
        <v/>
      </c>
      <c r="SBZ101" s="75" t="str">
        <f>IF(SBZ$2="","",(#REF!+#REF!)*SBZ78)</f>
        <v/>
      </c>
      <c r="SCA101" s="75" t="str">
        <f>IF(SCA$2="","",(#REF!+#REF!)*SCA78)</f>
        <v/>
      </c>
      <c r="SCB101" s="75" t="str">
        <f>IF(SCB$2="","",(#REF!+#REF!)*SCB78)</f>
        <v/>
      </c>
      <c r="SCC101" s="75" t="str">
        <f>IF(SCC$2="","",(#REF!+#REF!)*SCC78)</f>
        <v/>
      </c>
      <c r="SCD101" s="75" t="str">
        <f>IF(SCD$2="","",(#REF!+#REF!)*SCD78)</f>
        <v/>
      </c>
      <c r="SCE101" s="75" t="str">
        <f>IF(SCE$2="","",(#REF!+#REF!)*SCE78)</f>
        <v/>
      </c>
      <c r="SCF101" s="75" t="str">
        <f>IF(SCF$2="","",(#REF!+#REF!)*SCF78)</f>
        <v/>
      </c>
      <c r="SCG101" s="75" t="str">
        <f>IF(SCG$2="","",(#REF!+#REF!)*SCG78)</f>
        <v/>
      </c>
      <c r="SCH101" s="75" t="str">
        <f>IF(SCH$2="","",(#REF!+#REF!)*SCH78)</f>
        <v/>
      </c>
      <c r="SCI101" s="75" t="str">
        <f>IF(SCI$2="","",(#REF!+#REF!)*SCI78)</f>
        <v/>
      </c>
      <c r="SCJ101" s="75" t="str">
        <f>IF(SCJ$2="","",(#REF!+#REF!)*SCJ78)</f>
        <v/>
      </c>
      <c r="SCK101" s="75" t="str">
        <f>IF(SCK$2="","",(#REF!+#REF!)*SCK78)</f>
        <v/>
      </c>
      <c r="SCL101" s="75" t="str">
        <f>IF(SCL$2="","",(#REF!+#REF!)*SCL78)</f>
        <v/>
      </c>
      <c r="SCM101" s="75" t="str">
        <f>IF(SCM$2="","",(#REF!+#REF!)*SCM78)</f>
        <v/>
      </c>
      <c r="SCN101" s="75" t="str">
        <f>IF(SCN$2="","",(#REF!+#REF!)*SCN78)</f>
        <v/>
      </c>
      <c r="SCO101" s="75" t="str">
        <f>IF(SCO$2="","",(#REF!+#REF!)*SCO78)</f>
        <v/>
      </c>
      <c r="SCP101" s="75" t="str">
        <f>IF(SCP$2="","",(#REF!+#REF!)*SCP78)</f>
        <v/>
      </c>
      <c r="SCQ101" s="75" t="str">
        <f>IF(SCQ$2="","",(#REF!+#REF!)*SCQ78)</f>
        <v/>
      </c>
      <c r="SCR101" s="75" t="str">
        <f>IF(SCR$2="","",(#REF!+#REF!)*SCR78)</f>
        <v/>
      </c>
      <c r="SCS101" s="75" t="str">
        <f>IF(SCS$2="","",(#REF!+#REF!)*SCS78)</f>
        <v/>
      </c>
      <c r="SCT101" s="75" t="str">
        <f>IF(SCT$2="","",(#REF!+#REF!)*SCT78)</f>
        <v/>
      </c>
      <c r="SCU101" s="75" t="str">
        <f>IF(SCU$2="","",(#REF!+#REF!)*SCU78)</f>
        <v/>
      </c>
      <c r="SCV101" s="75" t="str">
        <f>IF(SCV$2="","",(#REF!+#REF!)*SCV78)</f>
        <v/>
      </c>
      <c r="SCW101" s="75" t="str">
        <f>IF(SCW$2="","",(#REF!+#REF!)*SCW78)</f>
        <v/>
      </c>
      <c r="SCX101" s="75" t="str">
        <f>IF(SCX$2="","",(#REF!+#REF!)*SCX78)</f>
        <v/>
      </c>
      <c r="SCY101" s="75" t="str">
        <f>IF(SCY$2="","",(#REF!+#REF!)*SCY78)</f>
        <v/>
      </c>
      <c r="SCZ101" s="75" t="str">
        <f>IF(SCZ$2="","",(#REF!+#REF!)*SCZ78)</f>
        <v/>
      </c>
      <c r="SDA101" s="75" t="str">
        <f>IF(SDA$2="","",(#REF!+#REF!)*SDA78)</f>
        <v/>
      </c>
      <c r="SDB101" s="75" t="str">
        <f>IF(SDB$2="","",(#REF!+#REF!)*SDB78)</f>
        <v/>
      </c>
      <c r="SDC101" s="75" t="str">
        <f>IF(SDC$2="","",(#REF!+#REF!)*SDC78)</f>
        <v/>
      </c>
      <c r="SDD101" s="75" t="str">
        <f>IF(SDD$2="","",(#REF!+#REF!)*SDD78)</f>
        <v/>
      </c>
      <c r="SDE101" s="75" t="str">
        <f>IF(SDE$2="","",(#REF!+#REF!)*SDE78)</f>
        <v/>
      </c>
      <c r="SDF101" s="75" t="str">
        <f>IF(SDF$2="","",(#REF!+#REF!)*SDF78)</f>
        <v/>
      </c>
      <c r="SDG101" s="75" t="str">
        <f>IF(SDG$2="","",(#REF!+#REF!)*SDG78)</f>
        <v/>
      </c>
      <c r="SDH101" s="75" t="str">
        <f>IF(SDH$2="","",(#REF!+#REF!)*SDH78)</f>
        <v/>
      </c>
      <c r="SDI101" s="75" t="str">
        <f>IF(SDI$2="","",(#REF!+#REF!)*SDI78)</f>
        <v/>
      </c>
      <c r="SDJ101" s="75" t="str">
        <f>IF(SDJ$2="","",(#REF!+#REF!)*SDJ78)</f>
        <v/>
      </c>
      <c r="SDK101" s="75" t="str">
        <f>IF(SDK$2="","",(#REF!+#REF!)*SDK78)</f>
        <v/>
      </c>
      <c r="SDL101" s="75" t="str">
        <f>IF(SDL$2="","",(#REF!+#REF!)*SDL78)</f>
        <v/>
      </c>
      <c r="SDM101" s="75" t="str">
        <f>IF(SDM$2="","",(#REF!+#REF!)*SDM78)</f>
        <v/>
      </c>
      <c r="SDN101" s="75" t="str">
        <f>IF(SDN$2="","",(#REF!+#REF!)*SDN78)</f>
        <v/>
      </c>
      <c r="SDO101" s="75" t="str">
        <f>IF(SDO$2="","",(#REF!+#REF!)*SDO78)</f>
        <v/>
      </c>
      <c r="SDP101" s="75" t="str">
        <f>IF(SDP$2="","",(#REF!+#REF!)*SDP78)</f>
        <v/>
      </c>
      <c r="SDQ101" s="75" t="str">
        <f>IF(SDQ$2="","",(#REF!+#REF!)*SDQ78)</f>
        <v/>
      </c>
      <c r="SDR101" s="75" t="str">
        <f>IF(SDR$2="","",(#REF!+#REF!)*SDR78)</f>
        <v/>
      </c>
      <c r="SDS101" s="75" t="str">
        <f>IF(SDS$2="","",(#REF!+#REF!)*SDS78)</f>
        <v/>
      </c>
      <c r="SDT101" s="75" t="str">
        <f>IF(SDT$2="","",(#REF!+#REF!)*SDT78)</f>
        <v/>
      </c>
      <c r="SDU101" s="75" t="str">
        <f>IF(SDU$2="","",(#REF!+#REF!)*SDU78)</f>
        <v/>
      </c>
      <c r="SDV101" s="75" t="str">
        <f>IF(SDV$2="","",(#REF!+#REF!)*SDV78)</f>
        <v/>
      </c>
      <c r="SDW101" s="75" t="str">
        <f>IF(SDW$2="","",(#REF!+#REF!)*SDW78)</f>
        <v/>
      </c>
      <c r="SDX101" s="75" t="str">
        <f>IF(SDX$2="","",(#REF!+#REF!)*SDX78)</f>
        <v/>
      </c>
      <c r="SDY101" s="75" t="str">
        <f>IF(SDY$2="","",(#REF!+#REF!)*SDY78)</f>
        <v/>
      </c>
      <c r="SDZ101" s="75" t="str">
        <f>IF(SDZ$2="","",(#REF!+#REF!)*SDZ78)</f>
        <v/>
      </c>
      <c r="SEA101" s="75" t="str">
        <f>IF(SEA$2="","",(#REF!+#REF!)*SEA78)</f>
        <v/>
      </c>
      <c r="SEB101" s="75" t="str">
        <f>IF(SEB$2="","",(#REF!+#REF!)*SEB78)</f>
        <v/>
      </c>
      <c r="SEC101" s="75" t="str">
        <f>IF(SEC$2="","",(#REF!+#REF!)*SEC78)</f>
        <v/>
      </c>
      <c r="SED101" s="75" t="str">
        <f>IF(SED$2="","",(#REF!+#REF!)*SED78)</f>
        <v/>
      </c>
      <c r="SEE101" s="75" t="str">
        <f>IF(SEE$2="","",(#REF!+#REF!)*SEE78)</f>
        <v/>
      </c>
      <c r="SEF101" s="75" t="str">
        <f>IF(SEF$2="","",(#REF!+#REF!)*SEF78)</f>
        <v/>
      </c>
      <c r="SEG101" s="75" t="str">
        <f>IF(SEG$2="","",(#REF!+#REF!)*SEG78)</f>
        <v/>
      </c>
      <c r="SEH101" s="75" t="str">
        <f>IF(SEH$2="","",(#REF!+#REF!)*SEH78)</f>
        <v/>
      </c>
      <c r="SEI101" s="75" t="str">
        <f>IF(SEI$2="","",(#REF!+#REF!)*SEI78)</f>
        <v/>
      </c>
      <c r="SEJ101" s="75" t="str">
        <f>IF(SEJ$2="","",(#REF!+#REF!)*SEJ78)</f>
        <v/>
      </c>
      <c r="SEK101" s="75" t="str">
        <f>IF(SEK$2="","",(#REF!+#REF!)*SEK78)</f>
        <v/>
      </c>
      <c r="SEL101" s="75" t="str">
        <f>IF(SEL$2="","",(#REF!+#REF!)*SEL78)</f>
        <v/>
      </c>
      <c r="SEM101" s="75" t="str">
        <f>IF(SEM$2="","",(#REF!+#REF!)*SEM78)</f>
        <v/>
      </c>
      <c r="SEN101" s="75" t="str">
        <f>IF(SEN$2="","",(#REF!+#REF!)*SEN78)</f>
        <v/>
      </c>
      <c r="SEO101" s="75" t="str">
        <f>IF(SEO$2="","",(#REF!+#REF!)*SEO78)</f>
        <v/>
      </c>
      <c r="SEP101" s="75" t="str">
        <f>IF(SEP$2="","",(#REF!+#REF!)*SEP78)</f>
        <v/>
      </c>
      <c r="SEQ101" s="75" t="str">
        <f>IF(SEQ$2="","",(#REF!+#REF!)*SEQ78)</f>
        <v/>
      </c>
      <c r="SER101" s="75" t="str">
        <f>IF(SER$2="","",(#REF!+#REF!)*SER78)</f>
        <v/>
      </c>
      <c r="SES101" s="75" t="str">
        <f>IF(SES$2="","",(#REF!+#REF!)*SES78)</f>
        <v/>
      </c>
      <c r="SET101" s="75" t="str">
        <f>IF(SET$2="","",(#REF!+#REF!)*SET78)</f>
        <v/>
      </c>
      <c r="SEU101" s="75" t="str">
        <f>IF(SEU$2="","",(#REF!+#REF!)*SEU78)</f>
        <v/>
      </c>
      <c r="SEV101" s="75" t="str">
        <f>IF(SEV$2="","",(#REF!+#REF!)*SEV78)</f>
        <v/>
      </c>
      <c r="SEW101" s="75" t="str">
        <f>IF(SEW$2="","",(#REF!+#REF!)*SEW78)</f>
        <v/>
      </c>
      <c r="SEX101" s="75" t="str">
        <f>IF(SEX$2="","",(#REF!+#REF!)*SEX78)</f>
        <v/>
      </c>
      <c r="SEY101" s="75" t="str">
        <f>IF(SEY$2="","",(#REF!+#REF!)*SEY78)</f>
        <v/>
      </c>
      <c r="SEZ101" s="75" t="str">
        <f>IF(SEZ$2="","",(#REF!+#REF!)*SEZ78)</f>
        <v/>
      </c>
      <c r="SFA101" s="75" t="str">
        <f>IF(SFA$2="","",(#REF!+#REF!)*SFA78)</f>
        <v/>
      </c>
      <c r="SFB101" s="75" t="str">
        <f>IF(SFB$2="","",(#REF!+#REF!)*SFB78)</f>
        <v/>
      </c>
      <c r="SFC101" s="75" t="str">
        <f>IF(SFC$2="","",(#REF!+#REF!)*SFC78)</f>
        <v/>
      </c>
      <c r="SFD101" s="75" t="str">
        <f>IF(SFD$2="","",(#REF!+#REF!)*SFD78)</f>
        <v/>
      </c>
      <c r="SFE101" s="75" t="str">
        <f>IF(SFE$2="","",(#REF!+#REF!)*SFE78)</f>
        <v/>
      </c>
      <c r="SFF101" s="75" t="str">
        <f>IF(SFF$2="","",(#REF!+#REF!)*SFF78)</f>
        <v/>
      </c>
      <c r="SFG101" s="75" t="str">
        <f>IF(SFG$2="","",(#REF!+#REF!)*SFG78)</f>
        <v/>
      </c>
      <c r="SFH101" s="75" t="str">
        <f>IF(SFH$2="","",(#REF!+#REF!)*SFH78)</f>
        <v/>
      </c>
      <c r="SFI101" s="75" t="str">
        <f>IF(SFI$2="","",(#REF!+#REF!)*SFI78)</f>
        <v/>
      </c>
      <c r="SFJ101" s="75" t="str">
        <f>IF(SFJ$2="","",(#REF!+#REF!)*SFJ78)</f>
        <v/>
      </c>
      <c r="SFK101" s="75" t="str">
        <f>IF(SFK$2="","",(#REF!+#REF!)*SFK78)</f>
        <v/>
      </c>
      <c r="SFL101" s="75" t="str">
        <f>IF(SFL$2="","",(#REF!+#REF!)*SFL78)</f>
        <v/>
      </c>
      <c r="SFM101" s="75" t="str">
        <f>IF(SFM$2="","",(#REF!+#REF!)*SFM78)</f>
        <v/>
      </c>
      <c r="SFN101" s="75" t="str">
        <f>IF(SFN$2="","",(#REF!+#REF!)*SFN78)</f>
        <v/>
      </c>
      <c r="SFO101" s="75" t="str">
        <f>IF(SFO$2="","",(#REF!+#REF!)*SFO78)</f>
        <v/>
      </c>
      <c r="SFP101" s="75" t="str">
        <f>IF(SFP$2="","",(#REF!+#REF!)*SFP78)</f>
        <v/>
      </c>
      <c r="SFQ101" s="75" t="str">
        <f>IF(SFQ$2="","",(#REF!+#REF!)*SFQ78)</f>
        <v/>
      </c>
      <c r="SFR101" s="75" t="str">
        <f>IF(SFR$2="","",(#REF!+#REF!)*SFR78)</f>
        <v/>
      </c>
      <c r="SFS101" s="75" t="str">
        <f>IF(SFS$2="","",(#REF!+#REF!)*SFS78)</f>
        <v/>
      </c>
      <c r="SFT101" s="75" t="str">
        <f>IF(SFT$2="","",(#REF!+#REF!)*SFT78)</f>
        <v/>
      </c>
      <c r="SFU101" s="75" t="str">
        <f>IF(SFU$2="","",(#REF!+#REF!)*SFU78)</f>
        <v/>
      </c>
      <c r="SFV101" s="75" t="str">
        <f>IF(SFV$2="","",(#REF!+#REF!)*SFV78)</f>
        <v/>
      </c>
      <c r="SFW101" s="75" t="str">
        <f>IF(SFW$2="","",(#REF!+#REF!)*SFW78)</f>
        <v/>
      </c>
      <c r="SFX101" s="75" t="str">
        <f>IF(SFX$2="","",(#REF!+#REF!)*SFX78)</f>
        <v/>
      </c>
      <c r="SFY101" s="75" t="str">
        <f>IF(SFY$2="","",(#REF!+#REF!)*SFY78)</f>
        <v/>
      </c>
      <c r="SFZ101" s="75" t="str">
        <f>IF(SFZ$2="","",(#REF!+#REF!)*SFZ78)</f>
        <v/>
      </c>
      <c r="SGA101" s="75" t="str">
        <f>IF(SGA$2="","",(#REF!+#REF!)*SGA78)</f>
        <v/>
      </c>
      <c r="SGB101" s="75" t="str">
        <f>IF(SGB$2="","",(#REF!+#REF!)*SGB78)</f>
        <v/>
      </c>
      <c r="SGC101" s="75" t="str">
        <f>IF(SGC$2="","",(#REF!+#REF!)*SGC78)</f>
        <v/>
      </c>
      <c r="SGD101" s="75" t="str">
        <f>IF(SGD$2="","",(#REF!+#REF!)*SGD78)</f>
        <v/>
      </c>
      <c r="SGE101" s="75" t="str">
        <f>IF(SGE$2="","",(#REF!+#REF!)*SGE78)</f>
        <v/>
      </c>
      <c r="SGF101" s="75" t="str">
        <f>IF(SGF$2="","",(#REF!+#REF!)*SGF78)</f>
        <v/>
      </c>
      <c r="SGG101" s="75" t="str">
        <f>IF(SGG$2="","",(#REF!+#REF!)*SGG78)</f>
        <v/>
      </c>
      <c r="SGH101" s="75" t="str">
        <f>IF(SGH$2="","",(#REF!+#REF!)*SGH78)</f>
        <v/>
      </c>
      <c r="SGI101" s="75" t="str">
        <f>IF(SGI$2="","",(#REF!+#REF!)*SGI78)</f>
        <v/>
      </c>
      <c r="SGJ101" s="75" t="str">
        <f>IF(SGJ$2="","",(#REF!+#REF!)*SGJ78)</f>
        <v/>
      </c>
      <c r="SGK101" s="75" t="str">
        <f>IF(SGK$2="","",(#REF!+#REF!)*SGK78)</f>
        <v/>
      </c>
      <c r="SGL101" s="75" t="str">
        <f>IF(SGL$2="","",(#REF!+#REF!)*SGL78)</f>
        <v/>
      </c>
      <c r="SGM101" s="75" t="str">
        <f>IF(SGM$2="","",(#REF!+#REF!)*SGM78)</f>
        <v/>
      </c>
      <c r="SGN101" s="75" t="str">
        <f>IF(SGN$2="","",(#REF!+#REF!)*SGN78)</f>
        <v/>
      </c>
      <c r="SGO101" s="75" t="str">
        <f>IF(SGO$2="","",(#REF!+#REF!)*SGO78)</f>
        <v/>
      </c>
      <c r="SGP101" s="75" t="str">
        <f>IF(SGP$2="","",(#REF!+#REF!)*SGP78)</f>
        <v/>
      </c>
      <c r="SGQ101" s="75" t="str">
        <f>IF(SGQ$2="","",(#REF!+#REF!)*SGQ78)</f>
        <v/>
      </c>
      <c r="SGR101" s="75" t="str">
        <f>IF(SGR$2="","",(#REF!+#REF!)*SGR78)</f>
        <v/>
      </c>
      <c r="SGS101" s="75" t="str">
        <f>IF(SGS$2="","",(#REF!+#REF!)*SGS78)</f>
        <v/>
      </c>
      <c r="SGT101" s="75" t="str">
        <f>IF(SGT$2="","",(#REF!+#REF!)*SGT78)</f>
        <v/>
      </c>
      <c r="SGU101" s="75" t="str">
        <f>IF(SGU$2="","",(#REF!+#REF!)*SGU78)</f>
        <v/>
      </c>
      <c r="SGV101" s="75" t="str">
        <f>IF(SGV$2="","",(#REF!+#REF!)*SGV78)</f>
        <v/>
      </c>
      <c r="SGW101" s="75" t="str">
        <f>IF(SGW$2="","",(#REF!+#REF!)*SGW78)</f>
        <v/>
      </c>
      <c r="SGX101" s="75" t="str">
        <f>IF(SGX$2="","",(#REF!+#REF!)*SGX78)</f>
        <v/>
      </c>
      <c r="SGY101" s="75" t="str">
        <f>IF(SGY$2="","",(#REF!+#REF!)*SGY78)</f>
        <v/>
      </c>
      <c r="SGZ101" s="75" t="str">
        <f>IF(SGZ$2="","",(#REF!+#REF!)*SGZ78)</f>
        <v/>
      </c>
      <c r="SHA101" s="75" t="str">
        <f>IF(SHA$2="","",(#REF!+#REF!)*SHA78)</f>
        <v/>
      </c>
      <c r="SHB101" s="75" t="str">
        <f>IF(SHB$2="","",(#REF!+#REF!)*SHB78)</f>
        <v/>
      </c>
      <c r="SHC101" s="75" t="str">
        <f>IF(SHC$2="","",(#REF!+#REF!)*SHC78)</f>
        <v/>
      </c>
      <c r="SHD101" s="75" t="str">
        <f>IF(SHD$2="","",(#REF!+#REF!)*SHD78)</f>
        <v/>
      </c>
      <c r="SHE101" s="75" t="str">
        <f>IF(SHE$2="","",(#REF!+#REF!)*SHE78)</f>
        <v/>
      </c>
      <c r="SHF101" s="75" t="str">
        <f>IF(SHF$2="","",(#REF!+#REF!)*SHF78)</f>
        <v/>
      </c>
      <c r="SHG101" s="75" t="str">
        <f>IF(SHG$2="","",(#REF!+#REF!)*SHG78)</f>
        <v/>
      </c>
      <c r="SHH101" s="75" t="str">
        <f>IF(SHH$2="","",(#REF!+#REF!)*SHH78)</f>
        <v/>
      </c>
      <c r="SHI101" s="75" t="str">
        <f>IF(SHI$2="","",(#REF!+#REF!)*SHI78)</f>
        <v/>
      </c>
      <c r="SHJ101" s="75" t="str">
        <f>IF(SHJ$2="","",(#REF!+#REF!)*SHJ78)</f>
        <v/>
      </c>
      <c r="SHK101" s="75" t="str">
        <f>IF(SHK$2="","",(#REF!+#REF!)*SHK78)</f>
        <v/>
      </c>
      <c r="SHL101" s="75" t="str">
        <f>IF(SHL$2="","",(#REF!+#REF!)*SHL78)</f>
        <v/>
      </c>
      <c r="SHM101" s="75" t="str">
        <f>IF(SHM$2="","",(#REF!+#REF!)*SHM78)</f>
        <v/>
      </c>
      <c r="SHN101" s="75" t="str">
        <f>IF(SHN$2="","",(#REF!+#REF!)*SHN78)</f>
        <v/>
      </c>
      <c r="SHO101" s="75" t="str">
        <f>IF(SHO$2="","",(#REF!+#REF!)*SHO78)</f>
        <v/>
      </c>
      <c r="SHP101" s="75" t="str">
        <f>IF(SHP$2="","",(#REF!+#REF!)*SHP78)</f>
        <v/>
      </c>
      <c r="SHQ101" s="75" t="str">
        <f>IF(SHQ$2="","",(#REF!+#REF!)*SHQ78)</f>
        <v/>
      </c>
      <c r="SHR101" s="75" t="str">
        <f>IF(SHR$2="","",(#REF!+#REF!)*SHR78)</f>
        <v/>
      </c>
      <c r="SHS101" s="75" t="str">
        <f>IF(SHS$2="","",(#REF!+#REF!)*SHS78)</f>
        <v/>
      </c>
      <c r="SHT101" s="75" t="str">
        <f>IF(SHT$2="","",(#REF!+#REF!)*SHT78)</f>
        <v/>
      </c>
      <c r="SHU101" s="75" t="str">
        <f>IF(SHU$2="","",(#REF!+#REF!)*SHU78)</f>
        <v/>
      </c>
      <c r="SHV101" s="75" t="str">
        <f>IF(SHV$2="","",(#REF!+#REF!)*SHV78)</f>
        <v/>
      </c>
      <c r="SHW101" s="75" t="str">
        <f>IF(SHW$2="","",(#REF!+#REF!)*SHW78)</f>
        <v/>
      </c>
      <c r="SHX101" s="75" t="str">
        <f>IF(SHX$2="","",(#REF!+#REF!)*SHX78)</f>
        <v/>
      </c>
      <c r="SHY101" s="75" t="str">
        <f>IF(SHY$2="","",(#REF!+#REF!)*SHY78)</f>
        <v/>
      </c>
      <c r="SHZ101" s="75" t="str">
        <f>IF(SHZ$2="","",(#REF!+#REF!)*SHZ78)</f>
        <v/>
      </c>
      <c r="SIA101" s="75" t="str">
        <f>IF(SIA$2="","",(#REF!+#REF!)*SIA78)</f>
        <v/>
      </c>
      <c r="SIB101" s="75" t="str">
        <f>IF(SIB$2="","",(#REF!+#REF!)*SIB78)</f>
        <v/>
      </c>
      <c r="SIC101" s="75" t="str">
        <f>IF(SIC$2="","",(#REF!+#REF!)*SIC78)</f>
        <v/>
      </c>
      <c r="SID101" s="75" t="str">
        <f>IF(SID$2="","",(#REF!+#REF!)*SID78)</f>
        <v/>
      </c>
      <c r="SIE101" s="75" t="str">
        <f>IF(SIE$2="","",(#REF!+#REF!)*SIE78)</f>
        <v/>
      </c>
      <c r="SIF101" s="75" t="str">
        <f>IF(SIF$2="","",(#REF!+#REF!)*SIF78)</f>
        <v/>
      </c>
      <c r="SIG101" s="75" t="str">
        <f>IF(SIG$2="","",(#REF!+#REF!)*SIG78)</f>
        <v/>
      </c>
      <c r="SIH101" s="75" t="str">
        <f>IF(SIH$2="","",(#REF!+#REF!)*SIH78)</f>
        <v/>
      </c>
      <c r="SII101" s="75" t="str">
        <f>IF(SII$2="","",(#REF!+#REF!)*SII78)</f>
        <v/>
      </c>
      <c r="SIJ101" s="75" t="str">
        <f>IF(SIJ$2="","",(#REF!+#REF!)*SIJ78)</f>
        <v/>
      </c>
      <c r="SIK101" s="75" t="str">
        <f>IF(SIK$2="","",(#REF!+#REF!)*SIK78)</f>
        <v/>
      </c>
      <c r="SIL101" s="75" t="str">
        <f>IF(SIL$2="","",(#REF!+#REF!)*SIL78)</f>
        <v/>
      </c>
      <c r="SIM101" s="75" t="str">
        <f>IF(SIM$2="","",(#REF!+#REF!)*SIM78)</f>
        <v/>
      </c>
      <c r="SIN101" s="75" t="str">
        <f>IF(SIN$2="","",(#REF!+#REF!)*SIN78)</f>
        <v/>
      </c>
      <c r="SIO101" s="75" t="str">
        <f>IF(SIO$2="","",(#REF!+#REF!)*SIO78)</f>
        <v/>
      </c>
      <c r="SIP101" s="75" t="str">
        <f>IF(SIP$2="","",(#REF!+#REF!)*SIP78)</f>
        <v/>
      </c>
      <c r="SIQ101" s="75" t="str">
        <f>IF(SIQ$2="","",(#REF!+#REF!)*SIQ78)</f>
        <v/>
      </c>
      <c r="SIR101" s="75" t="str">
        <f>IF(SIR$2="","",(#REF!+#REF!)*SIR78)</f>
        <v/>
      </c>
      <c r="SIS101" s="75" t="str">
        <f>IF(SIS$2="","",(#REF!+#REF!)*SIS78)</f>
        <v/>
      </c>
      <c r="SIT101" s="75" t="str">
        <f>IF(SIT$2="","",(#REF!+#REF!)*SIT78)</f>
        <v/>
      </c>
      <c r="SIU101" s="75" t="str">
        <f>IF(SIU$2="","",(#REF!+#REF!)*SIU78)</f>
        <v/>
      </c>
      <c r="SIV101" s="75" t="str">
        <f>IF(SIV$2="","",(#REF!+#REF!)*SIV78)</f>
        <v/>
      </c>
      <c r="SIW101" s="75" t="str">
        <f>IF(SIW$2="","",(#REF!+#REF!)*SIW78)</f>
        <v/>
      </c>
      <c r="SIX101" s="75" t="str">
        <f>IF(SIX$2="","",(#REF!+#REF!)*SIX78)</f>
        <v/>
      </c>
      <c r="SIY101" s="75" t="str">
        <f>IF(SIY$2="","",(#REF!+#REF!)*SIY78)</f>
        <v/>
      </c>
      <c r="SIZ101" s="75" t="str">
        <f>IF(SIZ$2="","",(#REF!+#REF!)*SIZ78)</f>
        <v/>
      </c>
      <c r="SJA101" s="75" t="str">
        <f>IF(SJA$2="","",(#REF!+#REF!)*SJA78)</f>
        <v/>
      </c>
      <c r="SJB101" s="75" t="str">
        <f>IF(SJB$2="","",(#REF!+#REF!)*SJB78)</f>
        <v/>
      </c>
      <c r="SJC101" s="75" t="str">
        <f>IF(SJC$2="","",(#REF!+#REF!)*SJC78)</f>
        <v/>
      </c>
      <c r="SJD101" s="75" t="str">
        <f>IF(SJD$2="","",(#REF!+#REF!)*SJD78)</f>
        <v/>
      </c>
      <c r="SJE101" s="75" t="str">
        <f>IF(SJE$2="","",(#REF!+#REF!)*SJE78)</f>
        <v/>
      </c>
      <c r="SJF101" s="75" t="str">
        <f>IF(SJF$2="","",(#REF!+#REF!)*SJF78)</f>
        <v/>
      </c>
      <c r="SJG101" s="75" t="str">
        <f>IF(SJG$2="","",(#REF!+#REF!)*SJG78)</f>
        <v/>
      </c>
      <c r="SJH101" s="75" t="str">
        <f>IF(SJH$2="","",(#REF!+#REF!)*SJH78)</f>
        <v/>
      </c>
      <c r="SJI101" s="75" t="str">
        <f>IF(SJI$2="","",(#REF!+#REF!)*SJI78)</f>
        <v/>
      </c>
      <c r="SJJ101" s="75" t="str">
        <f>IF(SJJ$2="","",(#REF!+#REF!)*SJJ78)</f>
        <v/>
      </c>
      <c r="SJK101" s="75" t="str">
        <f>IF(SJK$2="","",(#REF!+#REF!)*SJK78)</f>
        <v/>
      </c>
      <c r="SJL101" s="75" t="str">
        <f>IF(SJL$2="","",(#REF!+#REF!)*SJL78)</f>
        <v/>
      </c>
      <c r="SJM101" s="75" t="str">
        <f>IF(SJM$2="","",(#REF!+#REF!)*SJM78)</f>
        <v/>
      </c>
      <c r="SJN101" s="75" t="str">
        <f>IF(SJN$2="","",(#REF!+#REF!)*SJN78)</f>
        <v/>
      </c>
      <c r="SJO101" s="75" t="str">
        <f>IF(SJO$2="","",(#REF!+#REF!)*SJO78)</f>
        <v/>
      </c>
      <c r="SJP101" s="75" t="str">
        <f>IF(SJP$2="","",(#REF!+#REF!)*SJP78)</f>
        <v/>
      </c>
      <c r="SJQ101" s="75" t="str">
        <f>IF(SJQ$2="","",(#REF!+#REF!)*SJQ78)</f>
        <v/>
      </c>
      <c r="SJR101" s="75" t="str">
        <f>IF(SJR$2="","",(#REF!+#REF!)*SJR78)</f>
        <v/>
      </c>
      <c r="SJS101" s="75" t="str">
        <f>IF(SJS$2="","",(#REF!+#REF!)*SJS78)</f>
        <v/>
      </c>
      <c r="SJT101" s="75" t="str">
        <f>IF(SJT$2="","",(#REF!+#REF!)*SJT78)</f>
        <v/>
      </c>
      <c r="SJU101" s="75" t="str">
        <f>IF(SJU$2="","",(#REF!+#REF!)*SJU78)</f>
        <v/>
      </c>
      <c r="SJV101" s="75" t="str">
        <f>IF(SJV$2="","",(#REF!+#REF!)*SJV78)</f>
        <v/>
      </c>
      <c r="SJW101" s="75" t="str">
        <f>IF(SJW$2="","",(#REF!+#REF!)*SJW78)</f>
        <v/>
      </c>
      <c r="SJX101" s="75" t="str">
        <f>IF(SJX$2="","",(#REF!+#REF!)*SJX78)</f>
        <v/>
      </c>
      <c r="SJY101" s="75" t="str">
        <f>IF(SJY$2="","",(#REF!+#REF!)*SJY78)</f>
        <v/>
      </c>
      <c r="SJZ101" s="75" t="str">
        <f>IF(SJZ$2="","",(#REF!+#REF!)*SJZ78)</f>
        <v/>
      </c>
      <c r="SKA101" s="75" t="str">
        <f>IF(SKA$2="","",(#REF!+#REF!)*SKA78)</f>
        <v/>
      </c>
      <c r="SKB101" s="75" t="str">
        <f>IF(SKB$2="","",(#REF!+#REF!)*SKB78)</f>
        <v/>
      </c>
      <c r="SKC101" s="75" t="str">
        <f>IF(SKC$2="","",(#REF!+#REF!)*SKC78)</f>
        <v/>
      </c>
      <c r="SKD101" s="75" t="str">
        <f>IF(SKD$2="","",(#REF!+#REF!)*SKD78)</f>
        <v/>
      </c>
      <c r="SKE101" s="75" t="str">
        <f>IF(SKE$2="","",(#REF!+#REF!)*SKE78)</f>
        <v/>
      </c>
      <c r="SKF101" s="75" t="str">
        <f>IF(SKF$2="","",(#REF!+#REF!)*SKF78)</f>
        <v/>
      </c>
      <c r="SKG101" s="75" t="str">
        <f>IF(SKG$2="","",(#REF!+#REF!)*SKG78)</f>
        <v/>
      </c>
      <c r="SKH101" s="75" t="str">
        <f>IF(SKH$2="","",(#REF!+#REF!)*SKH78)</f>
        <v/>
      </c>
      <c r="SKI101" s="75" t="str">
        <f>IF(SKI$2="","",(#REF!+#REF!)*SKI78)</f>
        <v/>
      </c>
      <c r="SKJ101" s="75" t="str">
        <f>IF(SKJ$2="","",(#REF!+#REF!)*SKJ78)</f>
        <v/>
      </c>
      <c r="SKK101" s="75" t="str">
        <f>IF(SKK$2="","",(#REF!+#REF!)*SKK78)</f>
        <v/>
      </c>
      <c r="SKL101" s="75" t="str">
        <f>IF(SKL$2="","",(#REF!+#REF!)*SKL78)</f>
        <v/>
      </c>
      <c r="SKM101" s="75" t="str">
        <f>IF(SKM$2="","",(#REF!+#REF!)*SKM78)</f>
        <v/>
      </c>
      <c r="SKN101" s="75" t="str">
        <f>IF(SKN$2="","",(#REF!+#REF!)*SKN78)</f>
        <v/>
      </c>
      <c r="SKO101" s="75" t="str">
        <f>IF(SKO$2="","",(#REF!+#REF!)*SKO78)</f>
        <v/>
      </c>
      <c r="SKP101" s="75" t="str">
        <f>IF(SKP$2="","",(#REF!+#REF!)*SKP78)</f>
        <v/>
      </c>
      <c r="SKQ101" s="75" t="str">
        <f>IF(SKQ$2="","",(#REF!+#REF!)*SKQ78)</f>
        <v/>
      </c>
      <c r="SKR101" s="75" t="str">
        <f>IF(SKR$2="","",(#REF!+#REF!)*SKR78)</f>
        <v/>
      </c>
      <c r="SKS101" s="75" t="str">
        <f>IF(SKS$2="","",(#REF!+#REF!)*SKS78)</f>
        <v/>
      </c>
      <c r="SKT101" s="75" t="str">
        <f>IF(SKT$2="","",(#REF!+#REF!)*SKT78)</f>
        <v/>
      </c>
      <c r="SKU101" s="75" t="str">
        <f>IF(SKU$2="","",(#REF!+#REF!)*SKU78)</f>
        <v/>
      </c>
      <c r="SKV101" s="75" t="str">
        <f>IF(SKV$2="","",(#REF!+#REF!)*SKV78)</f>
        <v/>
      </c>
      <c r="SKW101" s="75" t="str">
        <f>IF(SKW$2="","",(#REF!+#REF!)*SKW78)</f>
        <v/>
      </c>
      <c r="SKX101" s="75" t="str">
        <f>IF(SKX$2="","",(#REF!+#REF!)*SKX78)</f>
        <v/>
      </c>
      <c r="SKY101" s="75" t="str">
        <f>IF(SKY$2="","",(#REF!+#REF!)*SKY78)</f>
        <v/>
      </c>
      <c r="SKZ101" s="75" t="str">
        <f>IF(SKZ$2="","",(#REF!+#REF!)*SKZ78)</f>
        <v/>
      </c>
      <c r="SLA101" s="75" t="str">
        <f>IF(SLA$2="","",(#REF!+#REF!)*SLA78)</f>
        <v/>
      </c>
      <c r="SLB101" s="75" t="str">
        <f>IF(SLB$2="","",(#REF!+#REF!)*SLB78)</f>
        <v/>
      </c>
      <c r="SLC101" s="75" t="str">
        <f>IF(SLC$2="","",(#REF!+#REF!)*SLC78)</f>
        <v/>
      </c>
      <c r="SLD101" s="75" t="str">
        <f>IF(SLD$2="","",(#REF!+#REF!)*SLD78)</f>
        <v/>
      </c>
      <c r="SLE101" s="75" t="str">
        <f>IF(SLE$2="","",(#REF!+#REF!)*SLE78)</f>
        <v/>
      </c>
      <c r="SLF101" s="75" t="str">
        <f>IF(SLF$2="","",(#REF!+#REF!)*SLF78)</f>
        <v/>
      </c>
      <c r="SLG101" s="75" t="str">
        <f>IF(SLG$2="","",(#REF!+#REF!)*SLG78)</f>
        <v/>
      </c>
      <c r="SLH101" s="75" t="str">
        <f>IF(SLH$2="","",(#REF!+#REF!)*SLH78)</f>
        <v/>
      </c>
      <c r="SLI101" s="75" t="str">
        <f>IF(SLI$2="","",(#REF!+#REF!)*SLI78)</f>
        <v/>
      </c>
      <c r="SLJ101" s="75" t="str">
        <f>IF(SLJ$2="","",(#REF!+#REF!)*SLJ78)</f>
        <v/>
      </c>
      <c r="SLK101" s="75" t="str">
        <f>IF(SLK$2="","",(#REF!+#REF!)*SLK78)</f>
        <v/>
      </c>
      <c r="SLL101" s="75" t="str">
        <f>IF(SLL$2="","",(#REF!+#REF!)*SLL78)</f>
        <v/>
      </c>
      <c r="SLM101" s="75" t="str">
        <f>IF(SLM$2="","",(#REF!+#REF!)*SLM78)</f>
        <v/>
      </c>
      <c r="SLN101" s="75" t="str">
        <f>IF(SLN$2="","",(#REF!+#REF!)*SLN78)</f>
        <v/>
      </c>
      <c r="SLO101" s="75" t="str">
        <f>IF(SLO$2="","",(#REF!+#REF!)*SLO78)</f>
        <v/>
      </c>
      <c r="SLP101" s="75" t="str">
        <f>IF(SLP$2="","",(#REF!+#REF!)*SLP78)</f>
        <v/>
      </c>
      <c r="SLQ101" s="75" t="str">
        <f>IF(SLQ$2="","",(#REF!+#REF!)*SLQ78)</f>
        <v/>
      </c>
      <c r="SLR101" s="75" t="str">
        <f>IF(SLR$2="","",(#REF!+#REF!)*SLR78)</f>
        <v/>
      </c>
      <c r="SLS101" s="75" t="str">
        <f>IF(SLS$2="","",(#REF!+#REF!)*SLS78)</f>
        <v/>
      </c>
      <c r="SLT101" s="75" t="str">
        <f>IF(SLT$2="","",(#REF!+#REF!)*SLT78)</f>
        <v/>
      </c>
      <c r="SLU101" s="75" t="str">
        <f>IF(SLU$2="","",(#REF!+#REF!)*SLU78)</f>
        <v/>
      </c>
      <c r="SLV101" s="75" t="str">
        <f>IF(SLV$2="","",(#REF!+#REF!)*SLV78)</f>
        <v/>
      </c>
      <c r="SLW101" s="75" t="str">
        <f>IF(SLW$2="","",(#REF!+#REF!)*SLW78)</f>
        <v/>
      </c>
      <c r="SLX101" s="75" t="str">
        <f>IF(SLX$2="","",(#REF!+#REF!)*SLX78)</f>
        <v/>
      </c>
      <c r="SLY101" s="75" t="str">
        <f>IF(SLY$2="","",(#REF!+#REF!)*SLY78)</f>
        <v/>
      </c>
      <c r="SLZ101" s="75" t="str">
        <f>IF(SLZ$2="","",(#REF!+#REF!)*SLZ78)</f>
        <v/>
      </c>
      <c r="SMA101" s="75" t="str">
        <f>IF(SMA$2="","",(#REF!+#REF!)*SMA78)</f>
        <v/>
      </c>
      <c r="SMB101" s="75" t="str">
        <f>IF(SMB$2="","",(#REF!+#REF!)*SMB78)</f>
        <v/>
      </c>
      <c r="SMC101" s="75" t="str">
        <f>IF(SMC$2="","",(#REF!+#REF!)*SMC78)</f>
        <v/>
      </c>
      <c r="SMD101" s="75" t="str">
        <f>IF(SMD$2="","",(#REF!+#REF!)*SMD78)</f>
        <v/>
      </c>
      <c r="SME101" s="75" t="str">
        <f>IF(SME$2="","",(#REF!+#REF!)*SME78)</f>
        <v/>
      </c>
      <c r="SMF101" s="75" t="str">
        <f>IF(SMF$2="","",(#REF!+#REF!)*SMF78)</f>
        <v/>
      </c>
      <c r="SMG101" s="75" t="str">
        <f>IF(SMG$2="","",(#REF!+#REF!)*SMG78)</f>
        <v/>
      </c>
      <c r="SMH101" s="75" t="str">
        <f>IF(SMH$2="","",(#REF!+#REF!)*SMH78)</f>
        <v/>
      </c>
      <c r="SMI101" s="75" t="str">
        <f>IF(SMI$2="","",(#REF!+#REF!)*SMI78)</f>
        <v/>
      </c>
      <c r="SMJ101" s="75" t="str">
        <f>IF(SMJ$2="","",(#REF!+#REF!)*SMJ78)</f>
        <v/>
      </c>
      <c r="SMK101" s="75" t="str">
        <f>IF(SMK$2="","",(#REF!+#REF!)*SMK78)</f>
        <v/>
      </c>
      <c r="SML101" s="75" t="str">
        <f>IF(SML$2="","",(#REF!+#REF!)*SML78)</f>
        <v/>
      </c>
      <c r="SMM101" s="75" t="str">
        <f>IF(SMM$2="","",(#REF!+#REF!)*SMM78)</f>
        <v/>
      </c>
      <c r="SMN101" s="75" t="str">
        <f>IF(SMN$2="","",(#REF!+#REF!)*SMN78)</f>
        <v/>
      </c>
      <c r="SMO101" s="75" t="str">
        <f>IF(SMO$2="","",(#REF!+#REF!)*SMO78)</f>
        <v/>
      </c>
      <c r="SMP101" s="75" t="str">
        <f>IF(SMP$2="","",(#REF!+#REF!)*SMP78)</f>
        <v/>
      </c>
      <c r="SMQ101" s="75" t="str">
        <f>IF(SMQ$2="","",(#REF!+#REF!)*SMQ78)</f>
        <v/>
      </c>
      <c r="SMR101" s="75" t="str">
        <f>IF(SMR$2="","",(#REF!+#REF!)*SMR78)</f>
        <v/>
      </c>
      <c r="SMS101" s="75" t="str">
        <f>IF(SMS$2="","",(#REF!+#REF!)*SMS78)</f>
        <v/>
      </c>
      <c r="SMT101" s="75" t="str">
        <f>IF(SMT$2="","",(#REF!+#REF!)*SMT78)</f>
        <v/>
      </c>
      <c r="SMU101" s="75" t="str">
        <f>IF(SMU$2="","",(#REF!+#REF!)*SMU78)</f>
        <v/>
      </c>
      <c r="SMV101" s="75" t="str">
        <f>IF(SMV$2="","",(#REF!+#REF!)*SMV78)</f>
        <v/>
      </c>
      <c r="SMW101" s="75" t="str">
        <f>IF(SMW$2="","",(#REF!+#REF!)*SMW78)</f>
        <v/>
      </c>
      <c r="SMX101" s="75" t="str">
        <f>IF(SMX$2="","",(#REF!+#REF!)*SMX78)</f>
        <v/>
      </c>
      <c r="SMY101" s="75" t="str">
        <f>IF(SMY$2="","",(#REF!+#REF!)*SMY78)</f>
        <v/>
      </c>
      <c r="SMZ101" s="75" t="str">
        <f>IF(SMZ$2="","",(#REF!+#REF!)*SMZ78)</f>
        <v/>
      </c>
      <c r="SNA101" s="75" t="str">
        <f>IF(SNA$2="","",(#REF!+#REF!)*SNA78)</f>
        <v/>
      </c>
      <c r="SNB101" s="75" t="str">
        <f>IF(SNB$2="","",(#REF!+#REF!)*SNB78)</f>
        <v/>
      </c>
      <c r="SNC101" s="75" t="str">
        <f>IF(SNC$2="","",(#REF!+#REF!)*SNC78)</f>
        <v/>
      </c>
      <c r="SND101" s="75" t="str">
        <f>IF(SND$2="","",(#REF!+#REF!)*SND78)</f>
        <v/>
      </c>
      <c r="SNE101" s="75" t="str">
        <f>IF(SNE$2="","",(#REF!+#REF!)*SNE78)</f>
        <v/>
      </c>
      <c r="SNF101" s="75" t="str">
        <f>IF(SNF$2="","",(#REF!+#REF!)*SNF78)</f>
        <v/>
      </c>
      <c r="SNG101" s="75" t="str">
        <f>IF(SNG$2="","",(#REF!+#REF!)*SNG78)</f>
        <v/>
      </c>
      <c r="SNH101" s="75" t="str">
        <f>IF(SNH$2="","",(#REF!+#REF!)*SNH78)</f>
        <v/>
      </c>
      <c r="SNI101" s="75" t="str">
        <f>IF(SNI$2="","",(#REF!+#REF!)*SNI78)</f>
        <v/>
      </c>
      <c r="SNJ101" s="75" t="str">
        <f>IF(SNJ$2="","",(#REF!+#REF!)*SNJ78)</f>
        <v/>
      </c>
      <c r="SNK101" s="75" t="str">
        <f>IF(SNK$2="","",(#REF!+#REF!)*SNK78)</f>
        <v/>
      </c>
      <c r="SNL101" s="75" t="str">
        <f>IF(SNL$2="","",(#REF!+#REF!)*SNL78)</f>
        <v/>
      </c>
      <c r="SNM101" s="75" t="str">
        <f>IF(SNM$2="","",(#REF!+#REF!)*SNM78)</f>
        <v/>
      </c>
      <c r="SNN101" s="75" t="str">
        <f>IF(SNN$2="","",(#REF!+#REF!)*SNN78)</f>
        <v/>
      </c>
      <c r="SNO101" s="75" t="str">
        <f>IF(SNO$2="","",(#REF!+#REF!)*SNO78)</f>
        <v/>
      </c>
      <c r="SNP101" s="75" t="str">
        <f>IF(SNP$2="","",(#REF!+#REF!)*SNP78)</f>
        <v/>
      </c>
      <c r="SNQ101" s="75" t="str">
        <f>IF(SNQ$2="","",(#REF!+#REF!)*SNQ78)</f>
        <v/>
      </c>
      <c r="SNR101" s="75" t="str">
        <f>IF(SNR$2="","",(#REF!+#REF!)*SNR78)</f>
        <v/>
      </c>
      <c r="SNS101" s="75" t="str">
        <f>IF(SNS$2="","",(#REF!+#REF!)*SNS78)</f>
        <v/>
      </c>
      <c r="SNT101" s="75" t="str">
        <f>IF(SNT$2="","",(#REF!+#REF!)*SNT78)</f>
        <v/>
      </c>
      <c r="SNU101" s="75" t="str">
        <f>IF(SNU$2="","",(#REF!+#REF!)*SNU78)</f>
        <v/>
      </c>
      <c r="SNV101" s="75" t="str">
        <f>IF(SNV$2="","",(#REF!+#REF!)*SNV78)</f>
        <v/>
      </c>
      <c r="SNW101" s="75" t="str">
        <f>IF(SNW$2="","",(#REF!+#REF!)*SNW78)</f>
        <v/>
      </c>
      <c r="SNX101" s="75" t="str">
        <f>IF(SNX$2="","",(#REF!+#REF!)*SNX78)</f>
        <v/>
      </c>
      <c r="SNY101" s="75" t="str">
        <f>IF(SNY$2="","",(#REF!+#REF!)*SNY78)</f>
        <v/>
      </c>
      <c r="SNZ101" s="75" t="str">
        <f>IF(SNZ$2="","",(#REF!+#REF!)*SNZ78)</f>
        <v/>
      </c>
      <c r="SOA101" s="75" t="str">
        <f>IF(SOA$2="","",(#REF!+#REF!)*SOA78)</f>
        <v/>
      </c>
      <c r="SOB101" s="75" t="str">
        <f>IF(SOB$2="","",(#REF!+#REF!)*SOB78)</f>
        <v/>
      </c>
      <c r="SOC101" s="75" t="str">
        <f>IF(SOC$2="","",(#REF!+#REF!)*SOC78)</f>
        <v/>
      </c>
      <c r="SOD101" s="75" t="str">
        <f>IF(SOD$2="","",(#REF!+#REF!)*SOD78)</f>
        <v/>
      </c>
      <c r="SOE101" s="75" t="str">
        <f>IF(SOE$2="","",(#REF!+#REF!)*SOE78)</f>
        <v/>
      </c>
      <c r="SOF101" s="75" t="str">
        <f>IF(SOF$2="","",(#REF!+#REF!)*SOF78)</f>
        <v/>
      </c>
      <c r="SOG101" s="75" t="str">
        <f>IF(SOG$2="","",(#REF!+#REF!)*SOG78)</f>
        <v/>
      </c>
      <c r="SOH101" s="75" t="str">
        <f>IF(SOH$2="","",(#REF!+#REF!)*SOH78)</f>
        <v/>
      </c>
      <c r="SOI101" s="75" t="str">
        <f>IF(SOI$2="","",(#REF!+#REF!)*SOI78)</f>
        <v/>
      </c>
      <c r="SOJ101" s="75" t="str">
        <f>IF(SOJ$2="","",(#REF!+#REF!)*SOJ78)</f>
        <v/>
      </c>
      <c r="SOK101" s="75" t="str">
        <f>IF(SOK$2="","",(#REF!+#REF!)*SOK78)</f>
        <v/>
      </c>
      <c r="SOL101" s="75" t="str">
        <f>IF(SOL$2="","",(#REF!+#REF!)*SOL78)</f>
        <v/>
      </c>
      <c r="SOM101" s="75" t="str">
        <f>IF(SOM$2="","",(#REF!+#REF!)*SOM78)</f>
        <v/>
      </c>
      <c r="SON101" s="75" t="str">
        <f>IF(SON$2="","",(#REF!+#REF!)*SON78)</f>
        <v/>
      </c>
      <c r="SOO101" s="75" t="str">
        <f>IF(SOO$2="","",(#REF!+#REF!)*SOO78)</f>
        <v/>
      </c>
      <c r="SOP101" s="75" t="str">
        <f>IF(SOP$2="","",(#REF!+#REF!)*SOP78)</f>
        <v/>
      </c>
      <c r="SOQ101" s="75" t="str">
        <f>IF(SOQ$2="","",(#REF!+#REF!)*SOQ78)</f>
        <v/>
      </c>
      <c r="SOR101" s="75" t="str">
        <f>IF(SOR$2="","",(#REF!+#REF!)*SOR78)</f>
        <v/>
      </c>
      <c r="SOS101" s="75" t="str">
        <f>IF(SOS$2="","",(#REF!+#REF!)*SOS78)</f>
        <v/>
      </c>
      <c r="SOT101" s="75" t="str">
        <f>IF(SOT$2="","",(#REF!+#REF!)*SOT78)</f>
        <v/>
      </c>
      <c r="SOU101" s="75" t="str">
        <f>IF(SOU$2="","",(#REF!+#REF!)*SOU78)</f>
        <v/>
      </c>
      <c r="SOV101" s="75" t="str">
        <f>IF(SOV$2="","",(#REF!+#REF!)*SOV78)</f>
        <v/>
      </c>
      <c r="SOW101" s="75" t="str">
        <f>IF(SOW$2="","",(#REF!+#REF!)*SOW78)</f>
        <v/>
      </c>
      <c r="SOX101" s="75" t="str">
        <f>IF(SOX$2="","",(#REF!+#REF!)*SOX78)</f>
        <v/>
      </c>
      <c r="SOY101" s="75" t="str">
        <f>IF(SOY$2="","",(#REF!+#REF!)*SOY78)</f>
        <v/>
      </c>
      <c r="SOZ101" s="75" t="str">
        <f>IF(SOZ$2="","",(#REF!+#REF!)*SOZ78)</f>
        <v/>
      </c>
      <c r="SPA101" s="75" t="str">
        <f>IF(SPA$2="","",(#REF!+#REF!)*SPA78)</f>
        <v/>
      </c>
      <c r="SPB101" s="75" t="str">
        <f>IF(SPB$2="","",(#REF!+#REF!)*SPB78)</f>
        <v/>
      </c>
      <c r="SPC101" s="75" t="str">
        <f>IF(SPC$2="","",(#REF!+#REF!)*SPC78)</f>
        <v/>
      </c>
      <c r="SPD101" s="75" t="str">
        <f>IF(SPD$2="","",(#REF!+#REF!)*SPD78)</f>
        <v/>
      </c>
      <c r="SPE101" s="75" t="str">
        <f>IF(SPE$2="","",(#REF!+#REF!)*SPE78)</f>
        <v/>
      </c>
      <c r="SPF101" s="75" t="str">
        <f>IF(SPF$2="","",(#REF!+#REF!)*SPF78)</f>
        <v/>
      </c>
      <c r="SPG101" s="75" t="str">
        <f>IF(SPG$2="","",(#REF!+#REF!)*SPG78)</f>
        <v/>
      </c>
      <c r="SPH101" s="75" t="str">
        <f>IF(SPH$2="","",(#REF!+#REF!)*SPH78)</f>
        <v/>
      </c>
      <c r="SPI101" s="75" t="str">
        <f>IF(SPI$2="","",(#REF!+#REF!)*SPI78)</f>
        <v/>
      </c>
      <c r="SPJ101" s="75" t="str">
        <f>IF(SPJ$2="","",(#REF!+#REF!)*SPJ78)</f>
        <v/>
      </c>
      <c r="SPK101" s="75" t="str">
        <f>IF(SPK$2="","",(#REF!+#REF!)*SPK78)</f>
        <v/>
      </c>
      <c r="SPL101" s="75" t="str">
        <f>IF(SPL$2="","",(#REF!+#REF!)*SPL78)</f>
        <v/>
      </c>
      <c r="SPM101" s="75" t="str">
        <f>IF(SPM$2="","",(#REF!+#REF!)*SPM78)</f>
        <v/>
      </c>
      <c r="SPN101" s="75" t="str">
        <f>IF(SPN$2="","",(#REF!+#REF!)*SPN78)</f>
        <v/>
      </c>
      <c r="SPO101" s="75" t="str">
        <f>IF(SPO$2="","",(#REF!+#REF!)*SPO78)</f>
        <v/>
      </c>
      <c r="SPP101" s="75" t="str">
        <f>IF(SPP$2="","",(#REF!+#REF!)*SPP78)</f>
        <v/>
      </c>
      <c r="SPQ101" s="75" t="str">
        <f>IF(SPQ$2="","",(#REF!+#REF!)*SPQ78)</f>
        <v/>
      </c>
      <c r="SPR101" s="75" t="str">
        <f>IF(SPR$2="","",(#REF!+#REF!)*SPR78)</f>
        <v/>
      </c>
      <c r="SPS101" s="75" t="str">
        <f>IF(SPS$2="","",(#REF!+#REF!)*SPS78)</f>
        <v/>
      </c>
      <c r="SPT101" s="75" t="str">
        <f>IF(SPT$2="","",(#REF!+#REF!)*SPT78)</f>
        <v/>
      </c>
      <c r="SPU101" s="75" t="str">
        <f>IF(SPU$2="","",(#REF!+#REF!)*SPU78)</f>
        <v/>
      </c>
      <c r="SPV101" s="75" t="str">
        <f>IF(SPV$2="","",(#REF!+#REF!)*SPV78)</f>
        <v/>
      </c>
      <c r="SPW101" s="75" t="str">
        <f>IF(SPW$2="","",(#REF!+#REF!)*SPW78)</f>
        <v/>
      </c>
      <c r="SPX101" s="75" t="str">
        <f>IF(SPX$2="","",(#REF!+#REF!)*SPX78)</f>
        <v/>
      </c>
      <c r="SPY101" s="75" t="str">
        <f>IF(SPY$2="","",(#REF!+#REF!)*SPY78)</f>
        <v/>
      </c>
      <c r="SPZ101" s="75" t="str">
        <f>IF(SPZ$2="","",(#REF!+#REF!)*SPZ78)</f>
        <v/>
      </c>
      <c r="SQA101" s="75" t="str">
        <f>IF(SQA$2="","",(#REF!+#REF!)*SQA78)</f>
        <v/>
      </c>
      <c r="SQB101" s="75" t="str">
        <f>IF(SQB$2="","",(#REF!+#REF!)*SQB78)</f>
        <v/>
      </c>
      <c r="SQC101" s="75" t="str">
        <f>IF(SQC$2="","",(#REF!+#REF!)*SQC78)</f>
        <v/>
      </c>
      <c r="SQD101" s="75" t="str">
        <f>IF(SQD$2="","",(#REF!+#REF!)*SQD78)</f>
        <v/>
      </c>
      <c r="SQE101" s="75" t="str">
        <f>IF(SQE$2="","",(#REF!+#REF!)*SQE78)</f>
        <v/>
      </c>
      <c r="SQF101" s="75" t="str">
        <f>IF(SQF$2="","",(#REF!+#REF!)*SQF78)</f>
        <v/>
      </c>
      <c r="SQG101" s="75" t="str">
        <f>IF(SQG$2="","",(#REF!+#REF!)*SQG78)</f>
        <v/>
      </c>
      <c r="SQH101" s="75" t="str">
        <f>IF(SQH$2="","",(#REF!+#REF!)*SQH78)</f>
        <v/>
      </c>
      <c r="SQI101" s="75" t="str">
        <f>IF(SQI$2="","",(#REF!+#REF!)*SQI78)</f>
        <v/>
      </c>
      <c r="SQJ101" s="75" t="str">
        <f>IF(SQJ$2="","",(#REF!+#REF!)*SQJ78)</f>
        <v/>
      </c>
      <c r="SQK101" s="75" t="str">
        <f>IF(SQK$2="","",(#REF!+#REF!)*SQK78)</f>
        <v/>
      </c>
      <c r="SQL101" s="75" t="str">
        <f>IF(SQL$2="","",(#REF!+#REF!)*SQL78)</f>
        <v/>
      </c>
      <c r="SQM101" s="75" t="str">
        <f>IF(SQM$2="","",(#REF!+#REF!)*SQM78)</f>
        <v/>
      </c>
      <c r="SQN101" s="75" t="str">
        <f>IF(SQN$2="","",(#REF!+#REF!)*SQN78)</f>
        <v/>
      </c>
      <c r="SQO101" s="75" t="str">
        <f>IF(SQO$2="","",(#REF!+#REF!)*SQO78)</f>
        <v/>
      </c>
      <c r="SQP101" s="75" t="str">
        <f>IF(SQP$2="","",(#REF!+#REF!)*SQP78)</f>
        <v/>
      </c>
      <c r="SQQ101" s="75" t="str">
        <f>IF(SQQ$2="","",(#REF!+#REF!)*SQQ78)</f>
        <v/>
      </c>
      <c r="SQR101" s="75" t="str">
        <f>IF(SQR$2="","",(#REF!+#REF!)*SQR78)</f>
        <v/>
      </c>
      <c r="SQS101" s="75" t="str">
        <f>IF(SQS$2="","",(#REF!+#REF!)*SQS78)</f>
        <v/>
      </c>
      <c r="SQT101" s="75" t="str">
        <f>IF(SQT$2="","",(#REF!+#REF!)*SQT78)</f>
        <v/>
      </c>
      <c r="SQU101" s="75" t="str">
        <f>IF(SQU$2="","",(#REF!+#REF!)*SQU78)</f>
        <v/>
      </c>
      <c r="SQV101" s="75" t="str">
        <f>IF(SQV$2="","",(#REF!+#REF!)*SQV78)</f>
        <v/>
      </c>
      <c r="SQW101" s="75" t="str">
        <f>IF(SQW$2="","",(#REF!+#REF!)*SQW78)</f>
        <v/>
      </c>
      <c r="SQX101" s="75" t="str">
        <f>IF(SQX$2="","",(#REF!+#REF!)*SQX78)</f>
        <v/>
      </c>
      <c r="SQY101" s="75" t="str">
        <f>IF(SQY$2="","",(#REF!+#REF!)*SQY78)</f>
        <v/>
      </c>
      <c r="SQZ101" s="75" t="str">
        <f>IF(SQZ$2="","",(#REF!+#REF!)*SQZ78)</f>
        <v/>
      </c>
      <c r="SRA101" s="75" t="str">
        <f>IF(SRA$2="","",(#REF!+#REF!)*SRA78)</f>
        <v/>
      </c>
      <c r="SRB101" s="75" t="str">
        <f>IF(SRB$2="","",(#REF!+#REF!)*SRB78)</f>
        <v/>
      </c>
      <c r="SRC101" s="75" t="str">
        <f>IF(SRC$2="","",(#REF!+#REF!)*SRC78)</f>
        <v/>
      </c>
      <c r="SRD101" s="75" t="str">
        <f>IF(SRD$2="","",(#REF!+#REF!)*SRD78)</f>
        <v/>
      </c>
      <c r="SRE101" s="75" t="str">
        <f>IF(SRE$2="","",(#REF!+#REF!)*SRE78)</f>
        <v/>
      </c>
      <c r="SRF101" s="75" t="str">
        <f>IF(SRF$2="","",(#REF!+#REF!)*SRF78)</f>
        <v/>
      </c>
      <c r="SRG101" s="75" t="str">
        <f>IF(SRG$2="","",(#REF!+#REF!)*SRG78)</f>
        <v/>
      </c>
      <c r="SRH101" s="75" t="str">
        <f>IF(SRH$2="","",(#REF!+#REF!)*SRH78)</f>
        <v/>
      </c>
      <c r="SRI101" s="75" t="str">
        <f>IF(SRI$2="","",(#REF!+#REF!)*SRI78)</f>
        <v/>
      </c>
      <c r="SRJ101" s="75" t="str">
        <f>IF(SRJ$2="","",(#REF!+#REF!)*SRJ78)</f>
        <v/>
      </c>
      <c r="SRK101" s="75" t="str">
        <f>IF(SRK$2="","",(#REF!+#REF!)*SRK78)</f>
        <v/>
      </c>
      <c r="SRL101" s="75" t="str">
        <f>IF(SRL$2="","",(#REF!+#REF!)*SRL78)</f>
        <v/>
      </c>
      <c r="SRM101" s="75" t="str">
        <f>IF(SRM$2="","",(#REF!+#REF!)*SRM78)</f>
        <v/>
      </c>
      <c r="SRN101" s="75" t="str">
        <f>IF(SRN$2="","",(#REF!+#REF!)*SRN78)</f>
        <v/>
      </c>
      <c r="SRO101" s="75" t="str">
        <f>IF(SRO$2="","",(#REF!+#REF!)*SRO78)</f>
        <v/>
      </c>
      <c r="SRP101" s="75" t="str">
        <f>IF(SRP$2="","",(#REF!+#REF!)*SRP78)</f>
        <v/>
      </c>
      <c r="SRQ101" s="75" t="str">
        <f>IF(SRQ$2="","",(#REF!+#REF!)*SRQ78)</f>
        <v/>
      </c>
      <c r="SRR101" s="75" t="str">
        <f>IF(SRR$2="","",(#REF!+#REF!)*SRR78)</f>
        <v/>
      </c>
      <c r="SRS101" s="75" t="str">
        <f>IF(SRS$2="","",(#REF!+#REF!)*SRS78)</f>
        <v/>
      </c>
      <c r="SRT101" s="75" t="str">
        <f>IF(SRT$2="","",(#REF!+#REF!)*SRT78)</f>
        <v/>
      </c>
      <c r="SRU101" s="75" t="str">
        <f>IF(SRU$2="","",(#REF!+#REF!)*SRU78)</f>
        <v/>
      </c>
      <c r="SRV101" s="75" t="str">
        <f>IF(SRV$2="","",(#REF!+#REF!)*SRV78)</f>
        <v/>
      </c>
      <c r="SRW101" s="75" t="str">
        <f>IF(SRW$2="","",(#REF!+#REF!)*SRW78)</f>
        <v/>
      </c>
      <c r="SRX101" s="75" t="str">
        <f>IF(SRX$2="","",(#REF!+#REF!)*SRX78)</f>
        <v/>
      </c>
      <c r="SRY101" s="75" t="str">
        <f>IF(SRY$2="","",(#REF!+#REF!)*SRY78)</f>
        <v/>
      </c>
      <c r="SRZ101" s="75" t="str">
        <f>IF(SRZ$2="","",(#REF!+#REF!)*SRZ78)</f>
        <v/>
      </c>
      <c r="SSA101" s="75" t="str">
        <f>IF(SSA$2="","",(#REF!+#REF!)*SSA78)</f>
        <v/>
      </c>
      <c r="SSB101" s="75" t="str">
        <f>IF(SSB$2="","",(#REF!+#REF!)*SSB78)</f>
        <v/>
      </c>
      <c r="SSC101" s="75" t="str">
        <f>IF(SSC$2="","",(#REF!+#REF!)*SSC78)</f>
        <v/>
      </c>
      <c r="SSD101" s="75" t="str">
        <f>IF(SSD$2="","",(#REF!+#REF!)*SSD78)</f>
        <v/>
      </c>
      <c r="SSE101" s="75" t="str">
        <f>IF(SSE$2="","",(#REF!+#REF!)*SSE78)</f>
        <v/>
      </c>
      <c r="SSF101" s="75" t="str">
        <f>IF(SSF$2="","",(#REF!+#REF!)*SSF78)</f>
        <v/>
      </c>
      <c r="SSG101" s="75" t="str">
        <f>IF(SSG$2="","",(#REF!+#REF!)*SSG78)</f>
        <v/>
      </c>
      <c r="SSH101" s="75" t="str">
        <f>IF(SSH$2="","",(#REF!+#REF!)*SSH78)</f>
        <v/>
      </c>
      <c r="SSI101" s="75" t="str">
        <f>IF(SSI$2="","",(#REF!+#REF!)*SSI78)</f>
        <v/>
      </c>
      <c r="SSJ101" s="75" t="str">
        <f>IF(SSJ$2="","",(#REF!+#REF!)*SSJ78)</f>
        <v/>
      </c>
      <c r="SSK101" s="75" t="str">
        <f>IF(SSK$2="","",(#REF!+#REF!)*SSK78)</f>
        <v/>
      </c>
      <c r="SSL101" s="75" t="str">
        <f>IF(SSL$2="","",(#REF!+#REF!)*SSL78)</f>
        <v/>
      </c>
      <c r="SSM101" s="75" t="str">
        <f>IF(SSM$2="","",(#REF!+#REF!)*SSM78)</f>
        <v/>
      </c>
      <c r="SSN101" s="75" t="str">
        <f>IF(SSN$2="","",(#REF!+#REF!)*SSN78)</f>
        <v/>
      </c>
      <c r="SSO101" s="75" t="str">
        <f>IF(SSO$2="","",(#REF!+#REF!)*SSO78)</f>
        <v/>
      </c>
      <c r="SSP101" s="75" t="str">
        <f>IF(SSP$2="","",(#REF!+#REF!)*SSP78)</f>
        <v/>
      </c>
      <c r="SSQ101" s="75" t="str">
        <f>IF(SSQ$2="","",(#REF!+#REF!)*SSQ78)</f>
        <v/>
      </c>
      <c r="SSR101" s="75" t="str">
        <f>IF(SSR$2="","",(#REF!+#REF!)*SSR78)</f>
        <v/>
      </c>
      <c r="SSS101" s="75" t="str">
        <f>IF(SSS$2="","",(#REF!+#REF!)*SSS78)</f>
        <v/>
      </c>
      <c r="SST101" s="75" t="str">
        <f>IF(SST$2="","",(#REF!+#REF!)*SST78)</f>
        <v/>
      </c>
      <c r="SSU101" s="75" t="str">
        <f>IF(SSU$2="","",(#REF!+#REF!)*SSU78)</f>
        <v/>
      </c>
      <c r="SSV101" s="75" t="str">
        <f>IF(SSV$2="","",(#REF!+#REF!)*SSV78)</f>
        <v/>
      </c>
      <c r="SSW101" s="75" t="str">
        <f>IF(SSW$2="","",(#REF!+#REF!)*SSW78)</f>
        <v/>
      </c>
      <c r="SSX101" s="75" t="str">
        <f>IF(SSX$2="","",(#REF!+#REF!)*SSX78)</f>
        <v/>
      </c>
      <c r="SSY101" s="75" t="str">
        <f>IF(SSY$2="","",(#REF!+#REF!)*SSY78)</f>
        <v/>
      </c>
      <c r="SSZ101" s="75" t="str">
        <f>IF(SSZ$2="","",(#REF!+#REF!)*SSZ78)</f>
        <v/>
      </c>
      <c r="STA101" s="75" t="str">
        <f>IF(STA$2="","",(#REF!+#REF!)*STA78)</f>
        <v/>
      </c>
      <c r="STB101" s="75" t="str">
        <f>IF(STB$2="","",(#REF!+#REF!)*STB78)</f>
        <v/>
      </c>
      <c r="STC101" s="75" t="str">
        <f>IF(STC$2="","",(#REF!+#REF!)*STC78)</f>
        <v/>
      </c>
      <c r="STD101" s="75" t="str">
        <f>IF(STD$2="","",(#REF!+#REF!)*STD78)</f>
        <v/>
      </c>
      <c r="STE101" s="75" t="str">
        <f>IF(STE$2="","",(#REF!+#REF!)*STE78)</f>
        <v/>
      </c>
      <c r="STF101" s="75" t="str">
        <f>IF(STF$2="","",(#REF!+#REF!)*STF78)</f>
        <v/>
      </c>
      <c r="STG101" s="75" t="str">
        <f>IF(STG$2="","",(#REF!+#REF!)*STG78)</f>
        <v/>
      </c>
      <c r="STH101" s="75" t="str">
        <f>IF(STH$2="","",(#REF!+#REF!)*STH78)</f>
        <v/>
      </c>
      <c r="STI101" s="75" t="str">
        <f>IF(STI$2="","",(#REF!+#REF!)*STI78)</f>
        <v/>
      </c>
      <c r="STJ101" s="75" t="str">
        <f>IF(STJ$2="","",(#REF!+#REF!)*STJ78)</f>
        <v/>
      </c>
      <c r="STK101" s="75" t="str">
        <f>IF(STK$2="","",(#REF!+#REF!)*STK78)</f>
        <v/>
      </c>
      <c r="STL101" s="75" t="str">
        <f>IF(STL$2="","",(#REF!+#REF!)*STL78)</f>
        <v/>
      </c>
      <c r="STM101" s="75" t="str">
        <f>IF(STM$2="","",(#REF!+#REF!)*STM78)</f>
        <v/>
      </c>
      <c r="STN101" s="75" t="str">
        <f>IF(STN$2="","",(#REF!+#REF!)*STN78)</f>
        <v/>
      </c>
      <c r="STO101" s="75" t="str">
        <f>IF(STO$2="","",(#REF!+#REF!)*STO78)</f>
        <v/>
      </c>
      <c r="STP101" s="75" t="str">
        <f>IF(STP$2="","",(#REF!+#REF!)*STP78)</f>
        <v/>
      </c>
      <c r="STQ101" s="75" t="str">
        <f>IF(STQ$2="","",(#REF!+#REF!)*STQ78)</f>
        <v/>
      </c>
      <c r="STR101" s="75" t="str">
        <f>IF(STR$2="","",(#REF!+#REF!)*STR78)</f>
        <v/>
      </c>
      <c r="STS101" s="75" t="str">
        <f>IF(STS$2="","",(#REF!+#REF!)*STS78)</f>
        <v/>
      </c>
      <c r="STT101" s="75" t="str">
        <f>IF(STT$2="","",(#REF!+#REF!)*STT78)</f>
        <v/>
      </c>
      <c r="STU101" s="75" t="str">
        <f>IF(STU$2="","",(#REF!+#REF!)*STU78)</f>
        <v/>
      </c>
      <c r="STV101" s="75" t="str">
        <f>IF(STV$2="","",(#REF!+#REF!)*STV78)</f>
        <v/>
      </c>
      <c r="STW101" s="75" t="str">
        <f>IF(STW$2="","",(#REF!+#REF!)*STW78)</f>
        <v/>
      </c>
      <c r="STX101" s="75" t="str">
        <f>IF(STX$2="","",(#REF!+#REF!)*STX78)</f>
        <v/>
      </c>
      <c r="STY101" s="75" t="str">
        <f>IF(STY$2="","",(#REF!+#REF!)*STY78)</f>
        <v/>
      </c>
      <c r="STZ101" s="75" t="str">
        <f>IF(STZ$2="","",(#REF!+#REF!)*STZ78)</f>
        <v/>
      </c>
      <c r="SUA101" s="75" t="str">
        <f>IF(SUA$2="","",(#REF!+#REF!)*SUA78)</f>
        <v/>
      </c>
      <c r="SUB101" s="75" t="str">
        <f>IF(SUB$2="","",(#REF!+#REF!)*SUB78)</f>
        <v/>
      </c>
      <c r="SUC101" s="75" t="str">
        <f>IF(SUC$2="","",(#REF!+#REF!)*SUC78)</f>
        <v/>
      </c>
      <c r="SUD101" s="75" t="str">
        <f>IF(SUD$2="","",(#REF!+#REF!)*SUD78)</f>
        <v/>
      </c>
      <c r="SUE101" s="75" t="str">
        <f>IF(SUE$2="","",(#REF!+#REF!)*SUE78)</f>
        <v/>
      </c>
      <c r="SUF101" s="75" t="str">
        <f>IF(SUF$2="","",(#REF!+#REF!)*SUF78)</f>
        <v/>
      </c>
      <c r="SUG101" s="75" t="str">
        <f>IF(SUG$2="","",(#REF!+#REF!)*SUG78)</f>
        <v/>
      </c>
      <c r="SUH101" s="75" t="str">
        <f>IF(SUH$2="","",(#REF!+#REF!)*SUH78)</f>
        <v/>
      </c>
      <c r="SUI101" s="75" t="str">
        <f>IF(SUI$2="","",(#REF!+#REF!)*SUI78)</f>
        <v/>
      </c>
      <c r="SUJ101" s="75" t="str">
        <f>IF(SUJ$2="","",(#REF!+#REF!)*SUJ78)</f>
        <v/>
      </c>
      <c r="SUK101" s="75" t="str">
        <f>IF(SUK$2="","",(#REF!+#REF!)*SUK78)</f>
        <v/>
      </c>
      <c r="SUL101" s="75" t="str">
        <f>IF(SUL$2="","",(#REF!+#REF!)*SUL78)</f>
        <v/>
      </c>
      <c r="SUM101" s="75" t="str">
        <f>IF(SUM$2="","",(#REF!+#REF!)*SUM78)</f>
        <v/>
      </c>
      <c r="SUN101" s="75" t="str">
        <f>IF(SUN$2="","",(#REF!+#REF!)*SUN78)</f>
        <v/>
      </c>
      <c r="SUO101" s="75" t="str">
        <f>IF(SUO$2="","",(#REF!+#REF!)*SUO78)</f>
        <v/>
      </c>
      <c r="SUP101" s="75" t="str">
        <f>IF(SUP$2="","",(#REF!+#REF!)*SUP78)</f>
        <v/>
      </c>
      <c r="SUQ101" s="75" t="str">
        <f>IF(SUQ$2="","",(#REF!+#REF!)*SUQ78)</f>
        <v/>
      </c>
      <c r="SUR101" s="75" t="str">
        <f>IF(SUR$2="","",(#REF!+#REF!)*SUR78)</f>
        <v/>
      </c>
      <c r="SUS101" s="75" t="str">
        <f>IF(SUS$2="","",(#REF!+#REF!)*SUS78)</f>
        <v/>
      </c>
      <c r="SUT101" s="75" t="str">
        <f>IF(SUT$2="","",(#REF!+#REF!)*SUT78)</f>
        <v/>
      </c>
      <c r="SUU101" s="75" t="str">
        <f>IF(SUU$2="","",(#REF!+#REF!)*SUU78)</f>
        <v/>
      </c>
      <c r="SUV101" s="75" t="str">
        <f>IF(SUV$2="","",(#REF!+#REF!)*SUV78)</f>
        <v/>
      </c>
      <c r="SUW101" s="75" t="str">
        <f>IF(SUW$2="","",(#REF!+#REF!)*SUW78)</f>
        <v/>
      </c>
      <c r="SUX101" s="75" t="str">
        <f>IF(SUX$2="","",(#REF!+#REF!)*SUX78)</f>
        <v/>
      </c>
      <c r="SUY101" s="75" t="str">
        <f>IF(SUY$2="","",(#REF!+#REF!)*SUY78)</f>
        <v/>
      </c>
      <c r="SUZ101" s="75" t="str">
        <f>IF(SUZ$2="","",(#REF!+#REF!)*SUZ78)</f>
        <v/>
      </c>
      <c r="SVA101" s="75" t="str">
        <f>IF(SVA$2="","",(#REF!+#REF!)*SVA78)</f>
        <v/>
      </c>
      <c r="SVB101" s="75" t="str">
        <f>IF(SVB$2="","",(#REF!+#REF!)*SVB78)</f>
        <v/>
      </c>
      <c r="SVC101" s="75" t="str">
        <f>IF(SVC$2="","",(#REF!+#REF!)*SVC78)</f>
        <v/>
      </c>
      <c r="SVD101" s="75" t="str">
        <f>IF(SVD$2="","",(#REF!+#REF!)*SVD78)</f>
        <v/>
      </c>
      <c r="SVE101" s="75" t="str">
        <f>IF(SVE$2="","",(#REF!+#REF!)*SVE78)</f>
        <v/>
      </c>
      <c r="SVF101" s="75" t="str">
        <f>IF(SVF$2="","",(#REF!+#REF!)*SVF78)</f>
        <v/>
      </c>
      <c r="SVG101" s="75" t="str">
        <f>IF(SVG$2="","",(#REF!+#REF!)*SVG78)</f>
        <v/>
      </c>
      <c r="SVH101" s="75" t="str">
        <f>IF(SVH$2="","",(#REF!+#REF!)*SVH78)</f>
        <v/>
      </c>
      <c r="SVI101" s="75" t="str">
        <f>IF(SVI$2="","",(#REF!+#REF!)*SVI78)</f>
        <v/>
      </c>
      <c r="SVJ101" s="75" t="str">
        <f>IF(SVJ$2="","",(#REF!+#REF!)*SVJ78)</f>
        <v/>
      </c>
      <c r="SVK101" s="75" t="str">
        <f>IF(SVK$2="","",(#REF!+#REF!)*SVK78)</f>
        <v/>
      </c>
      <c r="SVL101" s="75" t="str">
        <f>IF(SVL$2="","",(#REF!+#REF!)*SVL78)</f>
        <v/>
      </c>
      <c r="SVM101" s="75" t="str">
        <f>IF(SVM$2="","",(#REF!+#REF!)*SVM78)</f>
        <v/>
      </c>
      <c r="SVN101" s="75" t="str">
        <f>IF(SVN$2="","",(#REF!+#REF!)*SVN78)</f>
        <v/>
      </c>
      <c r="SVO101" s="75" t="str">
        <f>IF(SVO$2="","",(#REF!+#REF!)*SVO78)</f>
        <v/>
      </c>
      <c r="SVP101" s="75" t="str">
        <f>IF(SVP$2="","",(#REF!+#REF!)*SVP78)</f>
        <v/>
      </c>
      <c r="SVQ101" s="75" t="str">
        <f>IF(SVQ$2="","",(#REF!+#REF!)*SVQ78)</f>
        <v/>
      </c>
      <c r="SVR101" s="75" t="str">
        <f>IF(SVR$2="","",(#REF!+#REF!)*SVR78)</f>
        <v/>
      </c>
      <c r="SVS101" s="75" t="str">
        <f>IF(SVS$2="","",(#REF!+#REF!)*SVS78)</f>
        <v/>
      </c>
      <c r="SVT101" s="75" t="str">
        <f>IF(SVT$2="","",(#REF!+#REF!)*SVT78)</f>
        <v/>
      </c>
      <c r="SVU101" s="75" t="str">
        <f>IF(SVU$2="","",(#REF!+#REF!)*SVU78)</f>
        <v/>
      </c>
      <c r="SVV101" s="75" t="str">
        <f>IF(SVV$2="","",(#REF!+#REF!)*SVV78)</f>
        <v/>
      </c>
      <c r="SVW101" s="75" t="str">
        <f>IF(SVW$2="","",(#REF!+#REF!)*SVW78)</f>
        <v/>
      </c>
      <c r="SVX101" s="75" t="str">
        <f>IF(SVX$2="","",(#REF!+#REF!)*SVX78)</f>
        <v/>
      </c>
      <c r="SVY101" s="75" t="str">
        <f>IF(SVY$2="","",(#REF!+#REF!)*SVY78)</f>
        <v/>
      </c>
      <c r="SVZ101" s="75" t="str">
        <f>IF(SVZ$2="","",(#REF!+#REF!)*SVZ78)</f>
        <v/>
      </c>
      <c r="SWA101" s="75" t="str">
        <f>IF(SWA$2="","",(#REF!+#REF!)*SWA78)</f>
        <v/>
      </c>
      <c r="SWB101" s="75" t="str">
        <f>IF(SWB$2="","",(#REF!+#REF!)*SWB78)</f>
        <v/>
      </c>
      <c r="SWC101" s="75" t="str">
        <f>IF(SWC$2="","",(#REF!+#REF!)*SWC78)</f>
        <v/>
      </c>
      <c r="SWD101" s="75" t="str">
        <f>IF(SWD$2="","",(#REF!+#REF!)*SWD78)</f>
        <v/>
      </c>
      <c r="SWE101" s="75" t="str">
        <f>IF(SWE$2="","",(#REF!+#REF!)*SWE78)</f>
        <v/>
      </c>
      <c r="SWF101" s="75" t="str">
        <f>IF(SWF$2="","",(#REF!+#REF!)*SWF78)</f>
        <v/>
      </c>
      <c r="SWG101" s="75" t="str">
        <f>IF(SWG$2="","",(#REF!+#REF!)*SWG78)</f>
        <v/>
      </c>
      <c r="SWH101" s="75" t="str">
        <f>IF(SWH$2="","",(#REF!+#REF!)*SWH78)</f>
        <v/>
      </c>
      <c r="SWI101" s="75" t="str">
        <f>IF(SWI$2="","",(#REF!+#REF!)*SWI78)</f>
        <v/>
      </c>
      <c r="SWJ101" s="75" t="str">
        <f>IF(SWJ$2="","",(#REF!+#REF!)*SWJ78)</f>
        <v/>
      </c>
      <c r="SWK101" s="75" t="str">
        <f>IF(SWK$2="","",(#REF!+#REF!)*SWK78)</f>
        <v/>
      </c>
      <c r="SWL101" s="75" t="str">
        <f>IF(SWL$2="","",(#REF!+#REF!)*SWL78)</f>
        <v/>
      </c>
      <c r="SWM101" s="75" t="str">
        <f>IF(SWM$2="","",(#REF!+#REF!)*SWM78)</f>
        <v/>
      </c>
      <c r="SWN101" s="75" t="str">
        <f>IF(SWN$2="","",(#REF!+#REF!)*SWN78)</f>
        <v/>
      </c>
      <c r="SWO101" s="75" t="str">
        <f>IF(SWO$2="","",(#REF!+#REF!)*SWO78)</f>
        <v/>
      </c>
      <c r="SWP101" s="75" t="str">
        <f>IF(SWP$2="","",(#REF!+#REF!)*SWP78)</f>
        <v/>
      </c>
      <c r="SWQ101" s="75" t="str">
        <f>IF(SWQ$2="","",(#REF!+#REF!)*SWQ78)</f>
        <v/>
      </c>
      <c r="SWR101" s="75" t="str">
        <f>IF(SWR$2="","",(#REF!+#REF!)*SWR78)</f>
        <v/>
      </c>
      <c r="SWS101" s="75" t="str">
        <f>IF(SWS$2="","",(#REF!+#REF!)*SWS78)</f>
        <v/>
      </c>
      <c r="SWT101" s="75" t="str">
        <f>IF(SWT$2="","",(#REF!+#REF!)*SWT78)</f>
        <v/>
      </c>
      <c r="SWU101" s="75" t="str">
        <f>IF(SWU$2="","",(#REF!+#REF!)*SWU78)</f>
        <v/>
      </c>
      <c r="SWV101" s="75" t="str">
        <f>IF(SWV$2="","",(#REF!+#REF!)*SWV78)</f>
        <v/>
      </c>
      <c r="SWW101" s="75" t="str">
        <f>IF(SWW$2="","",(#REF!+#REF!)*SWW78)</f>
        <v/>
      </c>
      <c r="SWX101" s="75" t="str">
        <f>IF(SWX$2="","",(#REF!+#REF!)*SWX78)</f>
        <v/>
      </c>
      <c r="SWY101" s="75" t="str">
        <f>IF(SWY$2="","",(#REF!+#REF!)*SWY78)</f>
        <v/>
      </c>
      <c r="SWZ101" s="75" t="str">
        <f>IF(SWZ$2="","",(#REF!+#REF!)*SWZ78)</f>
        <v/>
      </c>
      <c r="SXA101" s="75" t="str">
        <f>IF(SXA$2="","",(#REF!+#REF!)*SXA78)</f>
        <v/>
      </c>
      <c r="SXB101" s="75" t="str">
        <f>IF(SXB$2="","",(#REF!+#REF!)*SXB78)</f>
        <v/>
      </c>
      <c r="SXC101" s="75" t="str">
        <f>IF(SXC$2="","",(#REF!+#REF!)*SXC78)</f>
        <v/>
      </c>
      <c r="SXD101" s="75" t="str">
        <f>IF(SXD$2="","",(#REF!+#REF!)*SXD78)</f>
        <v/>
      </c>
      <c r="SXE101" s="75" t="str">
        <f>IF(SXE$2="","",(#REF!+#REF!)*SXE78)</f>
        <v/>
      </c>
      <c r="SXF101" s="75" t="str">
        <f>IF(SXF$2="","",(#REF!+#REF!)*SXF78)</f>
        <v/>
      </c>
      <c r="SXG101" s="75" t="str">
        <f>IF(SXG$2="","",(#REF!+#REF!)*SXG78)</f>
        <v/>
      </c>
      <c r="SXH101" s="75" t="str">
        <f>IF(SXH$2="","",(#REF!+#REF!)*SXH78)</f>
        <v/>
      </c>
      <c r="SXI101" s="75" t="str">
        <f>IF(SXI$2="","",(#REF!+#REF!)*SXI78)</f>
        <v/>
      </c>
      <c r="SXJ101" s="75" t="str">
        <f>IF(SXJ$2="","",(#REF!+#REF!)*SXJ78)</f>
        <v/>
      </c>
      <c r="SXK101" s="75" t="str">
        <f>IF(SXK$2="","",(#REF!+#REF!)*SXK78)</f>
        <v/>
      </c>
      <c r="SXL101" s="75" t="str">
        <f>IF(SXL$2="","",(#REF!+#REF!)*SXL78)</f>
        <v/>
      </c>
      <c r="SXM101" s="75" t="str">
        <f>IF(SXM$2="","",(#REF!+#REF!)*SXM78)</f>
        <v/>
      </c>
      <c r="SXN101" s="75" t="str">
        <f>IF(SXN$2="","",(#REF!+#REF!)*SXN78)</f>
        <v/>
      </c>
      <c r="SXO101" s="75" t="str">
        <f>IF(SXO$2="","",(#REF!+#REF!)*SXO78)</f>
        <v/>
      </c>
      <c r="SXP101" s="75" t="str">
        <f>IF(SXP$2="","",(#REF!+#REF!)*SXP78)</f>
        <v/>
      </c>
      <c r="SXQ101" s="75" t="str">
        <f>IF(SXQ$2="","",(#REF!+#REF!)*SXQ78)</f>
        <v/>
      </c>
      <c r="SXR101" s="75" t="str">
        <f>IF(SXR$2="","",(#REF!+#REF!)*SXR78)</f>
        <v/>
      </c>
      <c r="SXS101" s="75" t="str">
        <f>IF(SXS$2="","",(#REF!+#REF!)*SXS78)</f>
        <v/>
      </c>
      <c r="SXT101" s="75" t="str">
        <f>IF(SXT$2="","",(#REF!+#REF!)*SXT78)</f>
        <v/>
      </c>
      <c r="SXU101" s="75" t="str">
        <f>IF(SXU$2="","",(#REF!+#REF!)*SXU78)</f>
        <v/>
      </c>
      <c r="SXV101" s="75" t="str">
        <f>IF(SXV$2="","",(#REF!+#REF!)*SXV78)</f>
        <v/>
      </c>
      <c r="SXW101" s="75" t="str">
        <f>IF(SXW$2="","",(#REF!+#REF!)*SXW78)</f>
        <v/>
      </c>
      <c r="SXX101" s="75" t="str">
        <f>IF(SXX$2="","",(#REF!+#REF!)*SXX78)</f>
        <v/>
      </c>
      <c r="SXY101" s="75" t="str">
        <f>IF(SXY$2="","",(#REF!+#REF!)*SXY78)</f>
        <v/>
      </c>
      <c r="SXZ101" s="75" t="str">
        <f>IF(SXZ$2="","",(#REF!+#REF!)*SXZ78)</f>
        <v/>
      </c>
      <c r="SYA101" s="75" t="str">
        <f>IF(SYA$2="","",(#REF!+#REF!)*SYA78)</f>
        <v/>
      </c>
      <c r="SYB101" s="75" t="str">
        <f>IF(SYB$2="","",(#REF!+#REF!)*SYB78)</f>
        <v/>
      </c>
      <c r="SYC101" s="75" t="str">
        <f>IF(SYC$2="","",(#REF!+#REF!)*SYC78)</f>
        <v/>
      </c>
      <c r="SYD101" s="75" t="str">
        <f>IF(SYD$2="","",(#REF!+#REF!)*SYD78)</f>
        <v/>
      </c>
      <c r="SYE101" s="75" t="str">
        <f>IF(SYE$2="","",(#REF!+#REF!)*SYE78)</f>
        <v/>
      </c>
      <c r="SYF101" s="75" t="str">
        <f>IF(SYF$2="","",(#REF!+#REF!)*SYF78)</f>
        <v/>
      </c>
      <c r="SYG101" s="75" t="str">
        <f>IF(SYG$2="","",(#REF!+#REF!)*SYG78)</f>
        <v/>
      </c>
      <c r="SYH101" s="75" t="str">
        <f>IF(SYH$2="","",(#REF!+#REF!)*SYH78)</f>
        <v/>
      </c>
      <c r="SYI101" s="75" t="str">
        <f>IF(SYI$2="","",(#REF!+#REF!)*SYI78)</f>
        <v/>
      </c>
      <c r="SYJ101" s="75" t="str">
        <f>IF(SYJ$2="","",(#REF!+#REF!)*SYJ78)</f>
        <v/>
      </c>
      <c r="SYK101" s="75" t="str">
        <f>IF(SYK$2="","",(#REF!+#REF!)*SYK78)</f>
        <v/>
      </c>
      <c r="SYL101" s="75" t="str">
        <f>IF(SYL$2="","",(#REF!+#REF!)*SYL78)</f>
        <v/>
      </c>
      <c r="SYM101" s="75" t="str">
        <f>IF(SYM$2="","",(#REF!+#REF!)*SYM78)</f>
        <v/>
      </c>
      <c r="SYN101" s="75" t="str">
        <f>IF(SYN$2="","",(#REF!+#REF!)*SYN78)</f>
        <v/>
      </c>
      <c r="SYO101" s="75" t="str">
        <f>IF(SYO$2="","",(#REF!+#REF!)*SYO78)</f>
        <v/>
      </c>
      <c r="SYP101" s="75" t="str">
        <f>IF(SYP$2="","",(#REF!+#REF!)*SYP78)</f>
        <v/>
      </c>
      <c r="SYQ101" s="75" t="str">
        <f>IF(SYQ$2="","",(#REF!+#REF!)*SYQ78)</f>
        <v/>
      </c>
      <c r="SYR101" s="75" t="str">
        <f>IF(SYR$2="","",(#REF!+#REF!)*SYR78)</f>
        <v/>
      </c>
      <c r="SYS101" s="75" t="str">
        <f>IF(SYS$2="","",(#REF!+#REF!)*SYS78)</f>
        <v/>
      </c>
      <c r="SYT101" s="75" t="str">
        <f>IF(SYT$2="","",(#REF!+#REF!)*SYT78)</f>
        <v/>
      </c>
      <c r="SYU101" s="75" t="str">
        <f>IF(SYU$2="","",(#REF!+#REF!)*SYU78)</f>
        <v/>
      </c>
      <c r="SYV101" s="75" t="str">
        <f>IF(SYV$2="","",(#REF!+#REF!)*SYV78)</f>
        <v/>
      </c>
      <c r="SYW101" s="75" t="str">
        <f>IF(SYW$2="","",(#REF!+#REF!)*SYW78)</f>
        <v/>
      </c>
      <c r="SYX101" s="75" t="str">
        <f>IF(SYX$2="","",(#REF!+#REF!)*SYX78)</f>
        <v/>
      </c>
      <c r="SYY101" s="75" t="str">
        <f>IF(SYY$2="","",(#REF!+#REF!)*SYY78)</f>
        <v/>
      </c>
      <c r="SYZ101" s="75" t="str">
        <f>IF(SYZ$2="","",(#REF!+#REF!)*SYZ78)</f>
        <v/>
      </c>
      <c r="SZA101" s="75" t="str">
        <f>IF(SZA$2="","",(#REF!+#REF!)*SZA78)</f>
        <v/>
      </c>
      <c r="SZB101" s="75" t="str">
        <f>IF(SZB$2="","",(#REF!+#REF!)*SZB78)</f>
        <v/>
      </c>
      <c r="SZC101" s="75" t="str">
        <f>IF(SZC$2="","",(#REF!+#REF!)*SZC78)</f>
        <v/>
      </c>
      <c r="SZD101" s="75" t="str">
        <f>IF(SZD$2="","",(#REF!+#REF!)*SZD78)</f>
        <v/>
      </c>
      <c r="SZE101" s="75" t="str">
        <f>IF(SZE$2="","",(#REF!+#REF!)*SZE78)</f>
        <v/>
      </c>
      <c r="SZF101" s="75" t="str">
        <f>IF(SZF$2="","",(#REF!+#REF!)*SZF78)</f>
        <v/>
      </c>
      <c r="SZG101" s="75" t="str">
        <f>IF(SZG$2="","",(#REF!+#REF!)*SZG78)</f>
        <v/>
      </c>
      <c r="SZH101" s="75" t="str">
        <f>IF(SZH$2="","",(#REF!+#REF!)*SZH78)</f>
        <v/>
      </c>
      <c r="SZI101" s="75" t="str">
        <f>IF(SZI$2="","",(#REF!+#REF!)*SZI78)</f>
        <v/>
      </c>
      <c r="SZJ101" s="75" t="str">
        <f>IF(SZJ$2="","",(#REF!+#REF!)*SZJ78)</f>
        <v/>
      </c>
      <c r="SZK101" s="75" t="str">
        <f>IF(SZK$2="","",(#REF!+#REF!)*SZK78)</f>
        <v/>
      </c>
      <c r="SZL101" s="75" t="str">
        <f>IF(SZL$2="","",(#REF!+#REF!)*SZL78)</f>
        <v/>
      </c>
      <c r="SZM101" s="75" t="str">
        <f>IF(SZM$2="","",(#REF!+#REF!)*SZM78)</f>
        <v/>
      </c>
      <c r="SZN101" s="75" t="str">
        <f>IF(SZN$2="","",(#REF!+#REF!)*SZN78)</f>
        <v/>
      </c>
      <c r="SZO101" s="75" t="str">
        <f>IF(SZO$2="","",(#REF!+#REF!)*SZO78)</f>
        <v/>
      </c>
      <c r="SZP101" s="75" t="str">
        <f>IF(SZP$2="","",(#REF!+#REF!)*SZP78)</f>
        <v/>
      </c>
      <c r="SZQ101" s="75" t="str">
        <f>IF(SZQ$2="","",(#REF!+#REF!)*SZQ78)</f>
        <v/>
      </c>
      <c r="SZR101" s="75" t="str">
        <f>IF(SZR$2="","",(#REF!+#REF!)*SZR78)</f>
        <v/>
      </c>
      <c r="SZS101" s="75" t="str">
        <f>IF(SZS$2="","",(#REF!+#REF!)*SZS78)</f>
        <v/>
      </c>
      <c r="SZT101" s="75" t="str">
        <f>IF(SZT$2="","",(#REF!+#REF!)*SZT78)</f>
        <v/>
      </c>
      <c r="SZU101" s="75" t="str">
        <f>IF(SZU$2="","",(#REF!+#REF!)*SZU78)</f>
        <v/>
      </c>
      <c r="SZV101" s="75" t="str">
        <f>IF(SZV$2="","",(#REF!+#REF!)*SZV78)</f>
        <v/>
      </c>
      <c r="SZW101" s="75" t="str">
        <f>IF(SZW$2="","",(#REF!+#REF!)*SZW78)</f>
        <v/>
      </c>
      <c r="SZX101" s="75" t="str">
        <f>IF(SZX$2="","",(#REF!+#REF!)*SZX78)</f>
        <v/>
      </c>
      <c r="SZY101" s="75" t="str">
        <f>IF(SZY$2="","",(#REF!+#REF!)*SZY78)</f>
        <v/>
      </c>
      <c r="SZZ101" s="75" t="str">
        <f>IF(SZZ$2="","",(#REF!+#REF!)*SZZ78)</f>
        <v/>
      </c>
      <c r="TAA101" s="75" t="str">
        <f>IF(TAA$2="","",(#REF!+#REF!)*TAA78)</f>
        <v/>
      </c>
      <c r="TAB101" s="75" t="str">
        <f>IF(TAB$2="","",(#REF!+#REF!)*TAB78)</f>
        <v/>
      </c>
      <c r="TAC101" s="75" t="str">
        <f>IF(TAC$2="","",(#REF!+#REF!)*TAC78)</f>
        <v/>
      </c>
      <c r="TAD101" s="75" t="str">
        <f>IF(TAD$2="","",(#REF!+#REF!)*TAD78)</f>
        <v/>
      </c>
      <c r="TAE101" s="75" t="str">
        <f>IF(TAE$2="","",(#REF!+#REF!)*TAE78)</f>
        <v/>
      </c>
      <c r="TAF101" s="75" t="str">
        <f>IF(TAF$2="","",(#REF!+#REF!)*TAF78)</f>
        <v/>
      </c>
      <c r="TAG101" s="75" t="str">
        <f>IF(TAG$2="","",(#REF!+#REF!)*TAG78)</f>
        <v/>
      </c>
      <c r="TAH101" s="75" t="str">
        <f>IF(TAH$2="","",(#REF!+#REF!)*TAH78)</f>
        <v/>
      </c>
      <c r="TAI101" s="75" t="str">
        <f>IF(TAI$2="","",(#REF!+#REF!)*TAI78)</f>
        <v/>
      </c>
      <c r="TAJ101" s="75" t="str">
        <f>IF(TAJ$2="","",(#REF!+#REF!)*TAJ78)</f>
        <v/>
      </c>
      <c r="TAK101" s="75" t="str">
        <f>IF(TAK$2="","",(#REF!+#REF!)*TAK78)</f>
        <v/>
      </c>
      <c r="TAL101" s="75" t="str">
        <f>IF(TAL$2="","",(#REF!+#REF!)*TAL78)</f>
        <v/>
      </c>
      <c r="TAM101" s="75" t="str">
        <f>IF(TAM$2="","",(#REF!+#REF!)*TAM78)</f>
        <v/>
      </c>
      <c r="TAN101" s="75" t="str">
        <f>IF(TAN$2="","",(#REF!+#REF!)*TAN78)</f>
        <v/>
      </c>
      <c r="TAO101" s="75" t="str">
        <f>IF(TAO$2="","",(#REF!+#REF!)*TAO78)</f>
        <v/>
      </c>
      <c r="TAP101" s="75" t="str">
        <f>IF(TAP$2="","",(#REF!+#REF!)*TAP78)</f>
        <v/>
      </c>
      <c r="TAQ101" s="75" t="str">
        <f>IF(TAQ$2="","",(#REF!+#REF!)*TAQ78)</f>
        <v/>
      </c>
      <c r="TAR101" s="75" t="str">
        <f>IF(TAR$2="","",(#REF!+#REF!)*TAR78)</f>
        <v/>
      </c>
      <c r="TAS101" s="75" t="str">
        <f>IF(TAS$2="","",(#REF!+#REF!)*TAS78)</f>
        <v/>
      </c>
      <c r="TAT101" s="75" t="str">
        <f>IF(TAT$2="","",(#REF!+#REF!)*TAT78)</f>
        <v/>
      </c>
      <c r="TAU101" s="75" t="str">
        <f>IF(TAU$2="","",(#REF!+#REF!)*TAU78)</f>
        <v/>
      </c>
      <c r="TAV101" s="75" t="str">
        <f>IF(TAV$2="","",(#REF!+#REF!)*TAV78)</f>
        <v/>
      </c>
      <c r="TAW101" s="75" t="str">
        <f>IF(TAW$2="","",(#REF!+#REF!)*TAW78)</f>
        <v/>
      </c>
      <c r="TAX101" s="75" t="str">
        <f>IF(TAX$2="","",(#REF!+#REF!)*TAX78)</f>
        <v/>
      </c>
      <c r="TAY101" s="75" t="str">
        <f>IF(TAY$2="","",(#REF!+#REF!)*TAY78)</f>
        <v/>
      </c>
      <c r="TAZ101" s="75" t="str">
        <f>IF(TAZ$2="","",(#REF!+#REF!)*TAZ78)</f>
        <v/>
      </c>
      <c r="TBA101" s="75" t="str">
        <f>IF(TBA$2="","",(#REF!+#REF!)*TBA78)</f>
        <v/>
      </c>
      <c r="TBB101" s="75" t="str">
        <f>IF(TBB$2="","",(#REF!+#REF!)*TBB78)</f>
        <v/>
      </c>
      <c r="TBC101" s="75" t="str">
        <f>IF(TBC$2="","",(#REF!+#REF!)*TBC78)</f>
        <v/>
      </c>
      <c r="TBD101" s="75" t="str">
        <f>IF(TBD$2="","",(#REF!+#REF!)*TBD78)</f>
        <v/>
      </c>
      <c r="TBE101" s="75" t="str">
        <f>IF(TBE$2="","",(#REF!+#REF!)*TBE78)</f>
        <v/>
      </c>
      <c r="TBF101" s="75" t="str">
        <f>IF(TBF$2="","",(#REF!+#REF!)*TBF78)</f>
        <v/>
      </c>
      <c r="TBG101" s="75" t="str">
        <f>IF(TBG$2="","",(#REF!+#REF!)*TBG78)</f>
        <v/>
      </c>
      <c r="TBH101" s="75" t="str">
        <f>IF(TBH$2="","",(#REF!+#REF!)*TBH78)</f>
        <v/>
      </c>
      <c r="TBI101" s="75" t="str">
        <f>IF(TBI$2="","",(#REF!+#REF!)*TBI78)</f>
        <v/>
      </c>
      <c r="TBJ101" s="75" t="str">
        <f>IF(TBJ$2="","",(#REF!+#REF!)*TBJ78)</f>
        <v/>
      </c>
      <c r="TBK101" s="75" t="str">
        <f>IF(TBK$2="","",(#REF!+#REF!)*TBK78)</f>
        <v/>
      </c>
      <c r="TBL101" s="75" t="str">
        <f>IF(TBL$2="","",(#REF!+#REF!)*TBL78)</f>
        <v/>
      </c>
      <c r="TBM101" s="75" t="str">
        <f>IF(TBM$2="","",(#REF!+#REF!)*TBM78)</f>
        <v/>
      </c>
      <c r="TBN101" s="75" t="str">
        <f>IF(TBN$2="","",(#REF!+#REF!)*TBN78)</f>
        <v/>
      </c>
      <c r="TBO101" s="75" t="str">
        <f>IF(TBO$2="","",(#REF!+#REF!)*TBO78)</f>
        <v/>
      </c>
      <c r="TBP101" s="75" t="str">
        <f>IF(TBP$2="","",(#REF!+#REF!)*TBP78)</f>
        <v/>
      </c>
      <c r="TBQ101" s="75" t="str">
        <f>IF(TBQ$2="","",(#REF!+#REF!)*TBQ78)</f>
        <v/>
      </c>
      <c r="TBR101" s="75" t="str">
        <f>IF(TBR$2="","",(#REF!+#REF!)*TBR78)</f>
        <v/>
      </c>
      <c r="TBS101" s="75" t="str">
        <f>IF(TBS$2="","",(#REF!+#REF!)*TBS78)</f>
        <v/>
      </c>
      <c r="TBT101" s="75" t="str">
        <f>IF(TBT$2="","",(#REF!+#REF!)*TBT78)</f>
        <v/>
      </c>
      <c r="TBU101" s="75" t="str">
        <f>IF(TBU$2="","",(#REF!+#REF!)*TBU78)</f>
        <v/>
      </c>
      <c r="TBV101" s="75" t="str">
        <f>IF(TBV$2="","",(#REF!+#REF!)*TBV78)</f>
        <v/>
      </c>
      <c r="TBW101" s="75" t="str">
        <f>IF(TBW$2="","",(#REF!+#REF!)*TBW78)</f>
        <v/>
      </c>
      <c r="TBX101" s="75" t="str">
        <f>IF(TBX$2="","",(#REF!+#REF!)*TBX78)</f>
        <v/>
      </c>
      <c r="TBY101" s="75" t="str">
        <f>IF(TBY$2="","",(#REF!+#REF!)*TBY78)</f>
        <v/>
      </c>
      <c r="TBZ101" s="75" t="str">
        <f>IF(TBZ$2="","",(#REF!+#REF!)*TBZ78)</f>
        <v/>
      </c>
      <c r="TCA101" s="75" t="str">
        <f>IF(TCA$2="","",(#REF!+#REF!)*TCA78)</f>
        <v/>
      </c>
      <c r="TCB101" s="75" t="str">
        <f>IF(TCB$2="","",(#REF!+#REF!)*TCB78)</f>
        <v/>
      </c>
      <c r="TCC101" s="75" t="str">
        <f>IF(TCC$2="","",(#REF!+#REF!)*TCC78)</f>
        <v/>
      </c>
      <c r="TCD101" s="75" t="str">
        <f>IF(TCD$2="","",(#REF!+#REF!)*TCD78)</f>
        <v/>
      </c>
      <c r="TCE101" s="75" t="str">
        <f>IF(TCE$2="","",(#REF!+#REF!)*TCE78)</f>
        <v/>
      </c>
      <c r="TCF101" s="75" t="str">
        <f>IF(TCF$2="","",(#REF!+#REF!)*TCF78)</f>
        <v/>
      </c>
      <c r="TCG101" s="75" t="str">
        <f>IF(TCG$2="","",(#REF!+#REF!)*TCG78)</f>
        <v/>
      </c>
      <c r="TCH101" s="75" t="str">
        <f>IF(TCH$2="","",(#REF!+#REF!)*TCH78)</f>
        <v/>
      </c>
      <c r="TCI101" s="75" t="str">
        <f>IF(TCI$2="","",(#REF!+#REF!)*TCI78)</f>
        <v/>
      </c>
      <c r="TCJ101" s="75" t="str">
        <f>IF(TCJ$2="","",(#REF!+#REF!)*TCJ78)</f>
        <v/>
      </c>
      <c r="TCK101" s="75" t="str">
        <f>IF(TCK$2="","",(#REF!+#REF!)*TCK78)</f>
        <v/>
      </c>
      <c r="TCL101" s="75" t="str">
        <f>IF(TCL$2="","",(#REF!+#REF!)*TCL78)</f>
        <v/>
      </c>
      <c r="TCM101" s="75" t="str">
        <f>IF(TCM$2="","",(#REF!+#REF!)*TCM78)</f>
        <v/>
      </c>
      <c r="TCN101" s="75" t="str">
        <f>IF(TCN$2="","",(#REF!+#REF!)*TCN78)</f>
        <v/>
      </c>
      <c r="TCO101" s="75" t="str">
        <f>IF(TCO$2="","",(#REF!+#REF!)*TCO78)</f>
        <v/>
      </c>
      <c r="TCP101" s="75" t="str">
        <f>IF(TCP$2="","",(#REF!+#REF!)*TCP78)</f>
        <v/>
      </c>
      <c r="TCQ101" s="75" t="str">
        <f>IF(TCQ$2="","",(#REF!+#REF!)*TCQ78)</f>
        <v/>
      </c>
      <c r="TCR101" s="75" t="str">
        <f>IF(TCR$2="","",(#REF!+#REF!)*TCR78)</f>
        <v/>
      </c>
      <c r="TCS101" s="75" t="str">
        <f>IF(TCS$2="","",(#REF!+#REF!)*TCS78)</f>
        <v/>
      </c>
      <c r="TCT101" s="75" t="str">
        <f>IF(TCT$2="","",(#REF!+#REF!)*TCT78)</f>
        <v/>
      </c>
      <c r="TCU101" s="75" t="str">
        <f>IF(TCU$2="","",(#REF!+#REF!)*TCU78)</f>
        <v/>
      </c>
      <c r="TCV101" s="75" t="str">
        <f>IF(TCV$2="","",(#REF!+#REF!)*TCV78)</f>
        <v/>
      </c>
      <c r="TCW101" s="75" t="str">
        <f>IF(TCW$2="","",(#REF!+#REF!)*TCW78)</f>
        <v/>
      </c>
      <c r="TCX101" s="75" t="str">
        <f>IF(TCX$2="","",(#REF!+#REF!)*TCX78)</f>
        <v/>
      </c>
      <c r="TCY101" s="75" t="str">
        <f>IF(TCY$2="","",(#REF!+#REF!)*TCY78)</f>
        <v/>
      </c>
      <c r="TCZ101" s="75" t="str">
        <f>IF(TCZ$2="","",(#REF!+#REF!)*TCZ78)</f>
        <v/>
      </c>
      <c r="TDA101" s="75" t="str">
        <f>IF(TDA$2="","",(#REF!+#REF!)*TDA78)</f>
        <v/>
      </c>
      <c r="TDB101" s="75" t="str">
        <f>IF(TDB$2="","",(#REF!+#REF!)*TDB78)</f>
        <v/>
      </c>
      <c r="TDC101" s="75" t="str">
        <f>IF(TDC$2="","",(#REF!+#REF!)*TDC78)</f>
        <v/>
      </c>
      <c r="TDD101" s="75" t="str">
        <f>IF(TDD$2="","",(#REF!+#REF!)*TDD78)</f>
        <v/>
      </c>
      <c r="TDE101" s="75" t="str">
        <f>IF(TDE$2="","",(#REF!+#REF!)*TDE78)</f>
        <v/>
      </c>
      <c r="TDF101" s="75" t="str">
        <f>IF(TDF$2="","",(#REF!+#REF!)*TDF78)</f>
        <v/>
      </c>
      <c r="TDG101" s="75" t="str">
        <f>IF(TDG$2="","",(#REF!+#REF!)*TDG78)</f>
        <v/>
      </c>
      <c r="TDH101" s="75" t="str">
        <f>IF(TDH$2="","",(#REF!+#REF!)*TDH78)</f>
        <v/>
      </c>
      <c r="TDI101" s="75" t="str">
        <f>IF(TDI$2="","",(#REF!+#REF!)*TDI78)</f>
        <v/>
      </c>
      <c r="TDJ101" s="75" t="str">
        <f>IF(TDJ$2="","",(#REF!+#REF!)*TDJ78)</f>
        <v/>
      </c>
      <c r="TDK101" s="75" t="str">
        <f>IF(TDK$2="","",(#REF!+#REF!)*TDK78)</f>
        <v/>
      </c>
      <c r="TDL101" s="75" t="str">
        <f>IF(TDL$2="","",(#REF!+#REF!)*TDL78)</f>
        <v/>
      </c>
      <c r="TDM101" s="75" t="str">
        <f>IF(TDM$2="","",(#REF!+#REF!)*TDM78)</f>
        <v/>
      </c>
      <c r="TDN101" s="75" t="str">
        <f>IF(TDN$2="","",(#REF!+#REF!)*TDN78)</f>
        <v/>
      </c>
      <c r="TDO101" s="75" t="str">
        <f>IF(TDO$2="","",(#REF!+#REF!)*TDO78)</f>
        <v/>
      </c>
      <c r="TDP101" s="75" t="str">
        <f>IF(TDP$2="","",(#REF!+#REF!)*TDP78)</f>
        <v/>
      </c>
      <c r="TDQ101" s="75" t="str">
        <f>IF(TDQ$2="","",(#REF!+#REF!)*TDQ78)</f>
        <v/>
      </c>
      <c r="TDR101" s="75" t="str">
        <f>IF(TDR$2="","",(#REF!+#REF!)*TDR78)</f>
        <v/>
      </c>
      <c r="TDS101" s="75" t="str">
        <f>IF(TDS$2="","",(#REF!+#REF!)*TDS78)</f>
        <v/>
      </c>
      <c r="TDT101" s="75" t="str">
        <f>IF(TDT$2="","",(#REF!+#REF!)*TDT78)</f>
        <v/>
      </c>
      <c r="TDU101" s="75" t="str">
        <f>IF(TDU$2="","",(#REF!+#REF!)*TDU78)</f>
        <v/>
      </c>
      <c r="TDV101" s="75" t="str">
        <f>IF(TDV$2="","",(#REF!+#REF!)*TDV78)</f>
        <v/>
      </c>
      <c r="TDW101" s="75" t="str">
        <f>IF(TDW$2="","",(#REF!+#REF!)*TDW78)</f>
        <v/>
      </c>
      <c r="TDX101" s="75" t="str">
        <f>IF(TDX$2="","",(#REF!+#REF!)*TDX78)</f>
        <v/>
      </c>
      <c r="TDY101" s="75" t="str">
        <f>IF(TDY$2="","",(#REF!+#REF!)*TDY78)</f>
        <v/>
      </c>
      <c r="TDZ101" s="75" t="str">
        <f>IF(TDZ$2="","",(#REF!+#REF!)*TDZ78)</f>
        <v/>
      </c>
      <c r="TEA101" s="75" t="str">
        <f>IF(TEA$2="","",(#REF!+#REF!)*TEA78)</f>
        <v/>
      </c>
      <c r="TEB101" s="75" t="str">
        <f>IF(TEB$2="","",(#REF!+#REF!)*TEB78)</f>
        <v/>
      </c>
      <c r="TEC101" s="75" t="str">
        <f>IF(TEC$2="","",(#REF!+#REF!)*TEC78)</f>
        <v/>
      </c>
      <c r="TED101" s="75" t="str">
        <f>IF(TED$2="","",(#REF!+#REF!)*TED78)</f>
        <v/>
      </c>
      <c r="TEE101" s="75" t="str">
        <f>IF(TEE$2="","",(#REF!+#REF!)*TEE78)</f>
        <v/>
      </c>
      <c r="TEF101" s="75" t="str">
        <f>IF(TEF$2="","",(#REF!+#REF!)*TEF78)</f>
        <v/>
      </c>
      <c r="TEG101" s="75" t="str">
        <f>IF(TEG$2="","",(#REF!+#REF!)*TEG78)</f>
        <v/>
      </c>
      <c r="TEH101" s="75" t="str">
        <f>IF(TEH$2="","",(#REF!+#REF!)*TEH78)</f>
        <v/>
      </c>
      <c r="TEI101" s="75" t="str">
        <f>IF(TEI$2="","",(#REF!+#REF!)*TEI78)</f>
        <v/>
      </c>
      <c r="TEJ101" s="75" t="str">
        <f>IF(TEJ$2="","",(#REF!+#REF!)*TEJ78)</f>
        <v/>
      </c>
      <c r="TEK101" s="75" t="str">
        <f>IF(TEK$2="","",(#REF!+#REF!)*TEK78)</f>
        <v/>
      </c>
      <c r="TEL101" s="75" t="str">
        <f>IF(TEL$2="","",(#REF!+#REF!)*TEL78)</f>
        <v/>
      </c>
      <c r="TEM101" s="75" t="str">
        <f>IF(TEM$2="","",(#REF!+#REF!)*TEM78)</f>
        <v/>
      </c>
      <c r="TEN101" s="75" t="str">
        <f>IF(TEN$2="","",(#REF!+#REF!)*TEN78)</f>
        <v/>
      </c>
      <c r="TEO101" s="75" t="str">
        <f>IF(TEO$2="","",(#REF!+#REF!)*TEO78)</f>
        <v/>
      </c>
      <c r="TEP101" s="75" t="str">
        <f>IF(TEP$2="","",(#REF!+#REF!)*TEP78)</f>
        <v/>
      </c>
      <c r="TEQ101" s="75" t="str">
        <f>IF(TEQ$2="","",(#REF!+#REF!)*TEQ78)</f>
        <v/>
      </c>
      <c r="TER101" s="75" t="str">
        <f>IF(TER$2="","",(#REF!+#REF!)*TER78)</f>
        <v/>
      </c>
      <c r="TES101" s="75" t="str">
        <f>IF(TES$2="","",(#REF!+#REF!)*TES78)</f>
        <v/>
      </c>
      <c r="TET101" s="75" t="str">
        <f>IF(TET$2="","",(#REF!+#REF!)*TET78)</f>
        <v/>
      </c>
      <c r="TEU101" s="75" t="str">
        <f>IF(TEU$2="","",(#REF!+#REF!)*TEU78)</f>
        <v/>
      </c>
      <c r="TEV101" s="75" t="str">
        <f>IF(TEV$2="","",(#REF!+#REF!)*TEV78)</f>
        <v/>
      </c>
      <c r="TEW101" s="75" t="str">
        <f>IF(TEW$2="","",(#REF!+#REF!)*TEW78)</f>
        <v/>
      </c>
      <c r="TEX101" s="75" t="str">
        <f>IF(TEX$2="","",(#REF!+#REF!)*TEX78)</f>
        <v/>
      </c>
      <c r="TEY101" s="75" t="str">
        <f>IF(TEY$2="","",(#REF!+#REF!)*TEY78)</f>
        <v/>
      </c>
      <c r="TEZ101" s="75" t="str">
        <f>IF(TEZ$2="","",(#REF!+#REF!)*TEZ78)</f>
        <v/>
      </c>
      <c r="TFA101" s="75" t="str">
        <f>IF(TFA$2="","",(#REF!+#REF!)*TFA78)</f>
        <v/>
      </c>
      <c r="TFB101" s="75" t="str">
        <f>IF(TFB$2="","",(#REF!+#REF!)*TFB78)</f>
        <v/>
      </c>
      <c r="TFC101" s="75" t="str">
        <f>IF(TFC$2="","",(#REF!+#REF!)*TFC78)</f>
        <v/>
      </c>
      <c r="TFD101" s="75" t="str">
        <f>IF(TFD$2="","",(#REF!+#REF!)*TFD78)</f>
        <v/>
      </c>
      <c r="TFE101" s="75" t="str">
        <f>IF(TFE$2="","",(#REF!+#REF!)*TFE78)</f>
        <v/>
      </c>
      <c r="TFF101" s="75" t="str">
        <f>IF(TFF$2="","",(#REF!+#REF!)*TFF78)</f>
        <v/>
      </c>
      <c r="TFG101" s="75" t="str">
        <f>IF(TFG$2="","",(#REF!+#REF!)*TFG78)</f>
        <v/>
      </c>
      <c r="TFH101" s="75" t="str">
        <f>IF(TFH$2="","",(#REF!+#REF!)*TFH78)</f>
        <v/>
      </c>
      <c r="TFI101" s="75" t="str">
        <f>IF(TFI$2="","",(#REF!+#REF!)*TFI78)</f>
        <v/>
      </c>
      <c r="TFJ101" s="75" t="str">
        <f>IF(TFJ$2="","",(#REF!+#REF!)*TFJ78)</f>
        <v/>
      </c>
      <c r="TFK101" s="75" t="str">
        <f>IF(TFK$2="","",(#REF!+#REF!)*TFK78)</f>
        <v/>
      </c>
      <c r="TFL101" s="75" t="str">
        <f>IF(TFL$2="","",(#REF!+#REF!)*TFL78)</f>
        <v/>
      </c>
      <c r="TFM101" s="75" t="str">
        <f>IF(TFM$2="","",(#REF!+#REF!)*TFM78)</f>
        <v/>
      </c>
      <c r="TFN101" s="75" t="str">
        <f>IF(TFN$2="","",(#REF!+#REF!)*TFN78)</f>
        <v/>
      </c>
      <c r="TFO101" s="75" t="str">
        <f>IF(TFO$2="","",(#REF!+#REF!)*TFO78)</f>
        <v/>
      </c>
      <c r="TFP101" s="75" t="str">
        <f>IF(TFP$2="","",(#REF!+#REF!)*TFP78)</f>
        <v/>
      </c>
      <c r="TFQ101" s="75" t="str">
        <f>IF(TFQ$2="","",(#REF!+#REF!)*TFQ78)</f>
        <v/>
      </c>
      <c r="TFR101" s="75" t="str">
        <f>IF(TFR$2="","",(#REF!+#REF!)*TFR78)</f>
        <v/>
      </c>
      <c r="TFS101" s="75" t="str">
        <f>IF(TFS$2="","",(#REF!+#REF!)*TFS78)</f>
        <v/>
      </c>
      <c r="TFT101" s="75" t="str">
        <f>IF(TFT$2="","",(#REF!+#REF!)*TFT78)</f>
        <v/>
      </c>
      <c r="TFU101" s="75" t="str">
        <f>IF(TFU$2="","",(#REF!+#REF!)*TFU78)</f>
        <v/>
      </c>
      <c r="TFV101" s="75" t="str">
        <f>IF(TFV$2="","",(#REF!+#REF!)*TFV78)</f>
        <v/>
      </c>
      <c r="TFW101" s="75" t="str">
        <f>IF(TFW$2="","",(#REF!+#REF!)*TFW78)</f>
        <v/>
      </c>
      <c r="TFX101" s="75" t="str">
        <f>IF(TFX$2="","",(#REF!+#REF!)*TFX78)</f>
        <v/>
      </c>
      <c r="TFY101" s="75" t="str">
        <f>IF(TFY$2="","",(#REF!+#REF!)*TFY78)</f>
        <v/>
      </c>
      <c r="TFZ101" s="75" t="str">
        <f>IF(TFZ$2="","",(#REF!+#REF!)*TFZ78)</f>
        <v/>
      </c>
      <c r="TGA101" s="75" t="str">
        <f>IF(TGA$2="","",(#REF!+#REF!)*TGA78)</f>
        <v/>
      </c>
      <c r="TGB101" s="75" t="str">
        <f>IF(TGB$2="","",(#REF!+#REF!)*TGB78)</f>
        <v/>
      </c>
      <c r="TGC101" s="75" t="str">
        <f>IF(TGC$2="","",(#REF!+#REF!)*TGC78)</f>
        <v/>
      </c>
      <c r="TGD101" s="75" t="str">
        <f>IF(TGD$2="","",(#REF!+#REF!)*TGD78)</f>
        <v/>
      </c>
      <c r="TGE101" s="75" t="str">
        <f>IF(TGE$2="","",(#REF!+#REF!)*TGE78)</f>
        <v/>
      </c>
      <c r="TGF101" s="75" t="str">
        <f>IF(TGF$2="","",(#REF!+#REF!)*TGF78)</f>
        <v/>
      </c>
      <c r="TGG101" s="75" t="str">
        <f>IF(TGG$2="","",(#REF!+#REF!)*TGG78)</f>
        <v/>
      </c>
      <c r="TGH101" s="75" t="str">
        <f>IF(TGH$2="","",(#REF!+#REF!)*TGH78)</f>
        <v/>
      </c>
      <c r="TGI101" s="75" t="str">
        <f>IF(TGI$2="","",(#REF!+#REF!)*TGI78)</f>
        <v/>
      </c>
      <c r="TGJ101" s="75" t="str">
        <f>IF(TGJ$2="","",(#REF!+#REF!)*TGJ78)</f>
        <v/>
      </c>
      <c r="TGK101" s="75" t="str">
        <f>IF(TGK$2="","",(#REF!+#REF!)*TGK78)</f>
        <v/>
      </c>
      <c r="TGL101" s="75" t="str">
        <f>IF(TGL$2="","",(#REF!+#REF!)*TGL78)</f>
        <v/>
      </c>
      <c r="TGM101" s="75" t="str">
        <f>IF(TGM$2="","",(#REF!+#REF!)*TGM78)</f>
        <v/>
      </c>
      <c r="TGN101" s="75" t="str">
        <f>IF(TGN$2="","",(#REF!+#REF!)*TGN78)</f>
        <v/>
      </c>
      <c r="TGO101" s="75" t="str">
        <f>IF(TGO$2="","",(#REF!+#REF!)*TGO78)</f>
        <v/>
      </c>
      <c r="TGP101" s="75" t="str">
        <f>IF(TGP$2="","",(#REF!+#REF!)*TGP78)</f>
        <v/>
      </c>
      <c r="TGQ101" s="75" t="str">
        <f>IF(TGQ$2="","",(#REF!+#REF!)*TGQ78)</f>
        <v/>
      </c>
      <c r="TGR101" s="75" t="str">
        <f>IF(TGR$2="","",(#REF!+#REF!)*TGR78)</f>
        <v/>
      </c>
      <c r="TGS101" s="75" t="str">
        <f>IF(TGS$2="","",(#REF!+#REF!)*TGS78)</f>
        <v/>
      </c>
      <c r="TGT101" s="75" t="str">
        <f>IF(TGT$2="","",(#REF!+#REF!)*TGT78)</f>
        <v/>
      </c>
      <c r="TGU101" s="75" t="str">
        <f>IF(TGU$2="","",(#REF!+#REF!)*TGU78)</f>
        <v/>
      </c>
      <c r="TGV101" s="75" t="str">
        <f>IF(TGV$2="","",(#REF!+#REF!)*TGV78)</f>
        <v/>
      </c>
      <c r="TGW101" s="75" t="str">
        <f>IF(TGW$2="","",(#REF!+#REF!)*TGW78)</f>
        <v/>
      </c>
      <c r="TGX101" s="75" t="str">
        <f>IF(TGX$2="","",(#REF!+#REF!)*TGX78)</f>
        <v/>
      </c>
      <c r="TGY101" s="75" t="str">
        <f>IF(TGY$2="","",(#REF!+#REF!)*TGY78)</f>
        <v/>
      </c>
      <c r="TGZ101" s="75" t="str">
        <f>IF(TGZ$2="","",(#REF!+#REF!)*TGZ78)</f>
        <v/>
      </c>
      <c r="THA101" s="75" t="str">
        <f>IF(THA$2="","",(#REF!+#REF!)*THA78)</f>
        <v/>
      </c>
      <c r="THB101" s="75" t="str">
        <f>IF(THB$2="","",(#REF!+#REF!)*THB78)</f>
        <v/>
      </c>
      <c r="THC101" s="75" t="str">
        <f>IF(THC$2="","",(#REF!+#REF!)*THC78)</f>
        <v/>
      </c>
      <c r="THD101" s="75" t="str">
        <f>IF(THD$2="","",(#REF!+#REF!)*THD78)</f>
        <v/>
      </c>
      <c r="THE101" s="75" t="str">
        <f>IF(THE$2="","",(#REF!+#REF!)*THE78)</f>
        <v/>
      </c>
      <c r="THF101" s="75" t="str">
        <f>IF(THF$2="","",(#REF!+#REF!)*THF78)</f>
        <v/>
      </c>
      <c r="THG101" s="75" t="str">
        <f>IF(THG$2="","",(#REF!+#REF!)*THG78)</f>
        <v/>
      </c>
      <c r="THH101" s="75" t="str">
        <f>IF(THH$2="","",(#REF!+#REF!)*THH78)</f>
        <v/>
      </c>
      <c r="THI101" s="75" t="str">
        <f>IF(THI$2="","",(#REF!+#REF!)*THI78)</f>
        <v/>
      </c>
      <c r="THJ101" s="75" t="str">
        <f>IF(THJ$2="","",(#REF!+#REF!)*THJ78)</f>
        <v/>
      </c>
      <c r="THK101" s="75" t="str">
        <f>IF(THK$2="","",(#REF!+#REF!)*THK78)</f>
        <v/>
      </c>
      <c r="THL101" s="75" t="str">
        <f>IF(THL$2="","",(#REF!+#REF!)*THL78)</f>
        <v/>
      </c>
      <c r="THM101" s="75" t="str">
        <f>IF(THM$2="","",(#REF!+#REF!)*THM78)</f>
        <v/>
      </c>
      <c r="THN101" s="75" t="str">
        <f>IF(THN$2="","",(#REF!+#REF!)*THN78)</f>
        <v/>
      </c>
      <c r="THO101" s="75" t="str">
        <f>IF(THO$2="","",(#REF!+#REF!)*THO78)</f>
        <v/>
      </c>
      <c r="THP101" s="75" t="str">
        <f>IF(THP$2="","",(#REF!+#REF!)*THP78)</f>
        <v/>
      </c>
      <c r="THQ101" s="75" t="str">
        <f>IF(THQ$2="","",(#REF!+#REF!)*THQ78)</f>
        <v/>
      </c>
      <c r="THR101" s="75" t="str">
        <f>IF(THR$2="","",(#REF!+#REF!)*THR78)</f>
        <v/>
      </c>
      <c r="THS101" s="75" t="str">
        <f>IF(THS$2="","",(#REF!+#REF!)*THS78)</f>
        <v/>
      </c>
      <c r="THT101" s="75" t="str">
        <f>IF(THT$2="","",(#REF!+#REF!)*THT78)</f>
        <v/>
      </c>
      <c r="THU101" s="75" t="str">
        <f>IF(THU$2="","",(#REF!+#REF!)*THU78)</f>
        <v/>
      </c>
      <c r="THV101" s="75" t="str">
        <f>IF(THV$2="","",(#REF!+#REF!)*THV78)</f>
        <v/>
      </c>
      <c r="THW101" s="75" t="str">
        <f>IF(THW$2="","",(#REF!+#REF!)*THW78)</f>
        <v/>
      </c>
      <c r="THX101" s="75" t="str">
        <f>IF(THX$2="","",(#REF!+#REF!)*THX78)</f>
        <v/>
      </c>
      <c r="THY101" s="75" t="str">
        <f>IF(THY$2="","",(#REF!+#REF!)*THY78)</f>
        <v/>
      </c>
      <c r="THZ101" s="75" t="str">
        <f>IF(THZ$2="","",(#REF!+#REF!)*THZ78)</f>
        <v/>
      </c>
      <c r="TIA101" s="75" t="str">
        <f>IF(TIA$2="","",(#REF!+#REF!)*TIA78)</f>
        <v/>
      </c>
      <c r="TIB101" s="75" t="str">
        <f>IF(TIB$2="","",(#REF!+#REF!)*TIB78)</f>
        <v/>
      </c>
      <c r="TIC101" s="75" t="str">
        <f>IF(TIC$2="","",(#REF!+#REF!)*TIC78)</f>
        <v/>
      </c>
      <c r="TID101" s="75" t="str">
        <f>IF(TID$2="","",(#REF!+#REF!)*TID78)</f>
        <v/>
      </c>
      <c r="TIE101" s="75" t="str">
        <f>IF(TIE$2="","",(#REF!+#REF!)*TIE78)</f>
        <v/>
      </c>
      <c r="TIF101" s="75" t="str">
        <f>IF(TIF$2="","",(#REF!+#REF!)*TIF78)</f>
        <v/>
      </c>
      <c r="TIG101" s="75" t="str">
        <f>IF(TIG$2="","",(#REF!+#REF!)*TIG78)</f>
        <v/>
      </c>
      <c r="TIH101" s="75" t="str">
        <f>IF(TIH$2="","",(#REF!+#REF!)*TIH78)</f>
        <v/>
      </c>
      <c r="TII101" s="75" t="str">
        <f>IF(TII$2="","",(#REF!+#REF!)*TII78)</f>
        <v/>
      </c>
      <c r="TIJ101" s="75" t="str">
        <f>IF(TIJ$2="","",(#REF!+#REF!)*TIJ78)</f>
        <v/>
      </c>
      <c r="TIK101" s="75" t="str">
        <f>IF(TIK$2="","",(#REF!+#REF!)*TIK78)</f>
        <v/>
      </c>
      <c r="TIL101" s="75" t="str">
        <f>IF(TIL$2="","",(#REF!+#REF!)*TIL78)</f>
        <v/>
      </c>
      <c r="TIM101" s="75" t="str">
        <f>IF(TIM$2="","",(#REF!+#REF!)*TIM78)</f>
        <v/>
      </c>
      <c r="TIN101" s="75" t="str">
        <f>IF(TIN$2="","",(#REF!+#REF!)*TIN78)</f>
        <v/>
      </c>
      <c r="TIO101" s="75" t="str">
        <f>IF(TIO$2="","",(#REF!+#REF!)*TIO78)</f>
        <v/>
      </c>
      <c r="TIP101" s="75" t="str">
        <f>IF(TIP$2="","",(#REF!+#REF!)*TIP78)</f>
        <v/>
      </c>
      <c r="TIQ101" s="75" t="str">
        <f>IF(TIQ$2="","",(#REF!+#REF!)*TIQ78)</f>
        <v/>
      </c>
      <c r="TIR101" s="75" t="str">
        <f>IF(TIR$2="","",(#REF!+#REF!)*TIR78)</f>
        <v/>
      </c>
      <c r="TIS101" s="75" t="str">
        <f>IF(TIS$2="","",(#REF!+#REF!)*TIS78)</f>
        <v/>
      </c>
      <c r="TIT101" s="75" t="str">
        <f>IF(TIT$2="","",(#REF!+#REF!)*TIT78)</f>
        <v/>
      </c>
      <c r="TIU101" s="75" t="str">
        <f>IF(TIU$2="","",(#REF!+#REF!)*TIU78)</f>
        <v/>
      </c>
      <c r="TIV101" s="75" t="str">
        <f>IF(TIV$2="","",(#REF!+#REF!)*TIV78)</f>
        <v/>
      </c>
      <c r="TIW101" s="75" t="str">
        <f>IF(TIW$2="","",(#REF!+#REF!)*TIW78)</f>
        <v/>
      </c>
      <c r="TIX101" s="75" t="str">
        <f>IF(TIX$2="","",(#REF!+#REF!)*TIX78)</f>
        <v/>
      </c>
      <c r="TIY101" s="75" t="str">
        <f>IF(TIY$2="","",(#REF!+#REF!)*TIY78)</f>
        <v/>
      </c>
      <c r="TIZ101" s="75" t="str">
        <f>IF(TIZ$2="","",(#REF!+#REF!)*TIZ78)</f>
        <v/>
      </c>
      <c r="TJA101" s="75" t="str">
        <f>IF(TJA$2="","",(#REF!+#REF!)*TJA78)</f>
        <v/>
      </c>
      <c r="TJB101" s="75" t="str">
        <f>IF(TJB$2="","",(#REF!+#REF!)*TJB78)</f>
        <v/>
      </c>
      <c r="TJC101" s="75" t="str">
        <f>IF(TJC$2="","",(#REF!+#REF!)*TJC78)</f>
        <v/>
      </c>
      <c r="TJD101" s="75" t="str">
        <f>IF(TJD$2="","",(#REF!+#REF!)*TJD78)</f>
        <v/>
      </c>
      <c r="TJE101" s="75" t="str">
        <f>IF(TJE$2="","",(#REF!+#REF!)*TJE78)</f>
        <v/>
      </c>
      <c r="TJF101" s="75" t="str">
        <f>IF(TJF$2="","",(#REF!+#REF!)*TJF78)</f>
        <v/>
      </c>
      <c r="TJG101" s="75" t="str">
        <f>IF(TJG$2="","",(#REF!+#REF!)*TJG78)</f>
        <v/>
      </c>
      <c r="TJH101" s="75" t="str">
        <f>IF(TJH$2="","",(#REF!+#REF!)*TJH78)</f>
        <v/>
      </c>
      <c r="TJI101" s="75" t="str">
        <f>IF(TJI$2="","",(#REF!+#REF!)*TJI78)</f>
        <v/>
      </c>
      <c r="TJJ101" s="75" t="str">
        <f>IF(TJJ$2="","",(#REF!+#REF!)*TJJ78)</f>
        <v/>
      </c>
      <c r="TJK101" s="75" t="str">
        <f>IF(TJK$2="","",(#REF!+#REF!)*TJK78)</f>
        <v/>
      </c>
      <c r="TJL101" s="75" t="str">
        <f>IF(TJL$2="","",(#REF!+#REF!)*TJL78)</f>
        <v/>
      </c>
      <c r="TJM101" s="75" t="str">
        <f>IF(TJM$2="","",(#REF!+#REF!)*TJM78)</f>
        <v/>
      </c>
      <c r="TJN101" s="75" t="str">
        <f>IF(TJN$2="","",(#REF!+#REF!)*TJN78)</f>
        <v/>
      </c>
      <c r="TJO101" s="75" t="str">
        <f>IF(TJO$2="","",(#REF!+#REF!)*TJO78)</f>
        <v/>
      </c>
      <c r="TJP101" s="75" t="str">
        <f>IF(TJP$2="","",(#REF!+#REF!)*TJP78)</f>
        <v/>
      </c>
      <c r="TJQ101" s="75" t="str">
        <f>IF(TJQ$2="","",(#REF!+#REF!)*TJQ78)</f>
        <v/>
      </c>
      <c r="TJR101" s="75" t="str">
        <f>IF(TJR$2="","",(#REF!+#REF!)*TJR78)</f>
        <v/>
      </c>
      <c r="TJS101" s="75" t="str">
        <f>IF(TJS$2="","",(#REF!+#REF!)*TJS78)</f>
        <v/>
      </c>
      <c r="TJT101" s="75" t="str">
        <f>IF(TJT$2="","",(#REF!+#REF!)*TJT78)</f>
        <v/>
      </c>
      <c r="TJU101" s="75" t="str">
        <f>IF(TJU$2="","",(#REF!+#REF!)*TJU78)</f>
        <v/>
      </c>
      <c r="TJV101" s="75" t="str">
        <f>IF(TJV$2="","",(#REF!+#REF!)*TJV78)</f>
        <v/>
      </c>
      <c r="TJW101" s="75" t="str">
        <f>IF(TJW$2="","",(#REF!+#REF!)*TJW78)</f>
        <v/>
      </c>
      <c r="TJX101" s="75" t="str">
        <f>IF(TJX$2="","",(#REF!+#REF!)*TJX78)</f>
        <v/>
      </c>
      <c r="TJY101" s="75" t="str">
        <f>IF(TJY$2="","",(#REF!+#REF!)*TJY78)</f>
        <v/>
      </c>
      <c r="TJZ101" s="75" t="str">
        <f>IF(TJZ$2="","",(#REF!+#REF!)*TJZ78)</f>
        <v/>
      </c>
      <c r="TKA101" s="75" t="str">
        <f>IF(TKA$2="","",(#REF!+#REF!)*TKA78)</f>
        <v/>
      </c>
      <c r="TKB101" s="75" t="str">
        <f>IF(TKB$2="","",(#REF!+#REF!)*TKB78)</f>
        <v/>
      </c>
      <c r="TKC101" s="75" t="str">
        <f>IF(TKC$2="","",(#REF!+#REF!)*TKC78)</f>
        <v/>
      </c>
      <c r="TKD101" s="75" t="str">
        <f>IF(TKD$2="","",(#REF!+#REF!)*TKD78)</f>
        <v/>
      </c>
      <c r="TKE101" s="75" t="str">
        <f>IF(TKE$2="","",(#REF!+#REF!)*TKE78)</f>
        <v/>
      </c>
      <c r="TKF101" s="75" t="str">
        <f>IF(TKF$2="","",(#REF!+#REF!)*TKF78)</f>
        <v/>
      </c>
      <c r="TKG101" s="75" t="str">
        <f>IF(TKG$2="","",(#REF!+#REF!)*TKG78)</f>
        <v/>
      </c>
      <c r="TKH101" s="75" t="str">
        <f>IF(TKH$2="","",(#REF!+#REF!)*TKH78)</f>
        <v/>
      </c>
      <c r="TKI101" s="75" t="str">
        <f>IF(TKI$2="","",(#REF!+#REF!)*TKI78)</f>
        <v/>
      </c>
      <c r="TKJ101" s="75" t="str">
        <f>IF(TKJ$2="","",(#REF!+#REF!)*TKJ78)</f>
        <v/>
      </c>
      <c r="TKK101" s="75" t="str">
        <f>IF(TKK$2="","",(#REF!+#REF!)*TKK78)</f>
        <v/>
      </c>
      <c r="TKL101" s="75" t="str">
        <f>IF(TKL$2="","",(#REF!+#REF!)*TKL78)</f>
        <v/>
      </c>
      <c r="TKM101" s="75" t="str">
        <f>IF(TKM$2="","",(#REF!+#REF!)*TKM78)</f>
        <v/>
      </c>
      <c r="TKN101" s="75" t="str">
        <f>IF(TKN$2="","",(#REF!+#REF!)*TKN78)</f>
        <v/>
      </c>
      <c r="TKO101" s="75" t="str">
        <f>IF(TKO$2="","",(#REF!+#REF!)*TKO78)</f>
        <v/>
      </c>
      <c r="TKP101" s="75" t="str">
        <f>IF(TKP$2="","",(#REF!+#REF!)*TKP78)</f>
        <v/>
      </c>
      <c r="TKQ101" s="75" t="str">
        <f>IF(TKQ$2="","",(#REF!+#REF!)*TKQ78)</f>
        <v/>
      </c>
      <c r="TKR101" s="75" t="str">
        <f>IF(TKR$2="","",(#REF!+#REF!)*TKR78)</f>
        <v/>
      </c>
      <c r="TKS101" s="75" t="str">
        <f>IF(TKS$2="","",(#REF!+#REF!)*TKS78)</f>
        <v/>
      </c>
      <c r="TKT101" s="75" t="str">
        <f>IF(TKT$2="","",(#REF!+#REF!)*TKT78)</f>
        <v/>
      </c>
      <c r="TKU101" s="75" t="str">
        <f>IF(TKU$2="","",(#REF!+#REF!)*TKU78)</f>
        <v/>
      </c>
      <c r="TKV101" s="75" t="str">
        <f>IF(TKV$2="","",(#REF!+#REF!)*TKV78)</f>
        <v/>
      </c>
      <c r="TKW101" s="75" t="str">
        <f>IF(TKW$2="","",(#REF!+#REF!)*TKW78)</f>
        <v/>
      </c>
      <c r="TKX101" s="75" t="str">
        <f>IF(TKX$2="","",(#REF!+#REF!)*TKX78)</f>
        <v/>
      </c>
      <c r="TKY101" s="75" t="str">
        <f>IF(TKY$2="","",(#REF!+#REF!)*TKY78)</f>
        <v/>
      </c>
      <c r="TKZ101" s="75" t="str">
        <f>IF(TKZ$2="","",(#REF!+#REF!)*TKZ78)</f>
        <v/>
      </c>
      <c r="TLA101" s="75" t="str">
        <f>IF(TLA$2="","",(#REF!+#REF!)*TLA78)</f>
        <v/>
      </c>
      <c r="TLB101" s="75" t="str">
        <f>IF(TLB$2="","",(#REF!+#REF!)*TLB78)</f>
        <v/>
      </c>
      <c r="TLC101" s="75" t="str">
        <f>IF(TLC$2="","",(#REF!+#REF!)*TLC78)</f>
        <v/>
      </c>
      <c r="TLD101" s="75" t="str">
        <f>IF(TLD$2="","",(#REF!+#REF!)*TLD78)</f>
        <v/>
      </c>
      <c r="TLE101" s="75" t="str">
        <f>IF(TLE$2="","",(#REF!+#REF!)*TLE78)</f>
        <v/>
      </c>
      <c r="TLF101" s="75" t="str">
        <f>IF(TLF$2="","",(#REF!+#REF!)*TLF78)</f>
        <v/>
      </c>
      <c r="TLG101" s="75" t="str">
        <f>IF(TLG$2="","",(#REF!+#REF!)*TLG78)</f>
        <v/>
      </c>
      <c r="TLH101" s="75" t="str">
        <f>IF(TLH$2="","",(#REF!+#REF!)*TLH78)</f>
        <v/>
      </c>
      <c r="TLI101" s="75" t="str">
        <f>IF(TLI$2="","",(#REF!+#REF!)*TLI78)</f>
        <v/>
      </c>
      <c r="TLJ101" s="75" t="str">
        <f>IF(TLJ$2="","",(#REF!+#REF!)*TLJ78)</f>
        <v/>
      </c>
      <c r="TLK101" s="75" t="str">
        <f>IF(TLK$2="","",(#REF!+#REF!)*TLK78)</f>
        <v/>
      </c>
      <c r="TLL101" s="75" t="str">
        <f>IF(TLL$2="","",(#REF!+#REF!)*TLL78)</f>
        <v/>
      </c>
      <c r="TLM101" s="75" t="str">
        <f>IF(TLM$2="","",(#REF!+#REF!)*TLM78)</f>
        <v/>
      </c>
      <c r="TLN101" s="75" t="str">
        <f>IF(TLN$2="","",(#REF!+#REF!)*TLN78)</f>
        <v/>
      </c>
      <c r="TLO101" s="75" t="str">
        <f>IF(TLO$2="","",(#REF!+#REF!)*TLO78)</f>
        <v/>
      </c>
      <c r="TLP101" s="75" t="str">
        <f>IF(TLP$2="","",(#REF!+#REF!)*TLP78)</f>
        <v/>
      </c>
      <c r="TLQ101" s="75" t="str">
        <f>IF(TLQ$2="","",(#REF!+#REF!)*TLQ78)</f>
        <v/>
      </c>
      <c r="TLR101" s="75" t="str">
        <f>IF(TLR$2="","",(#REF!+#REF!)*TLR78)</f>
        <v/>
      </c>
      <c r="TLS101" s="75" t="str">
        <f>IF(TLS$2="","",(#REF!+#REF!)*TLS78)</f>
        <v/>
      </c>
      <c r="TLT101" s="75" t="str">
        <f>IF(TLT$2="","",(#REF!+#REF!)*TLT78)</f>
        <v/>
      </c>
      <c r="TLU101" s="75" t="str">
        <f>IF(TLU$2="","",(#REF!+#REF!)*TLU78)</f>
        <v/>
      </c>
      <c r="TLV101" s="75" t="str">
        <f>IF(TLV$2="","",(#REF!+#REF!)*TLV78)</f>
        <v/>
      </c>
      <c r="TLW101" s="75" t="str">
        <f>IF(TLW$2="","",(#REF!+#REF!)*TLW78)</f>
        <v/>
      </c>
      <c r="TLX101" s="75" t="str">
        <f>IF(TLX$2="","",(#REF!+#REF!)*TLX78)</f>
        <v/>
      </c>
      <c r="TLY101" s="75" t="str">
        <f>IF(TLY$2="","",(#REF!+#REF!)*TLY78)</f>
        <v/>
      </c>
      <c r="TLZ101" s="75" t="str">
        <f>IF(TLZ$2="","",(#REF!+#REF!)*TLZ78)</f>
        <v/>
      </c>
      <c r="TMA101" s="75" t="str">
        <f>IF(TMA$2="","",(#REF!+#REF!)*TMA78)</f>
        <v/>
      </c>
      <c r="TMB101" s="75" t="str">
        <f>IF(TMB$2="","",(#REF!+#REF!)*TMB78)</f>
        <v/>
      </c>
      <c r="TMC101" s="75" t="str">
        <f>IF(TMC$2="","",(#REF!+#REF!)*TMC78)</f>
        <v/>
      </c>
      <c r="TMD101" s="75" t="str">
        <f>IF(TMD$2="","",(#REF!+#REF!)*TMD78)</f>
        <v/>
      </c>
      <c r="TME101" s="75" t="str">
        <f>IF(TME$2="","",(#REF!+#REF!)*TME78)</f>
        <v/>
      </c>
      <c r="TMF101" s="75" t="str">
        <f>IF(TMF$2="","",(#REF!+#REF!)*TMF78)</f>
        <v/>
      </c>
      <c r="TMG101" s="75" t="str">
        <f>IF(TMG$2="","",(#REF!+#REF!)*TMG78)</f>
        <v/>
      </c>
      <c r="TMH101" s="75" t="str">
        <f>IF(TMH$2="","",(#REF!+#REF!)*TMH78)</f>
        <v/>
      </c>
      <c r="TMI101" s="75" t="str">
        <f>IF(TMI$2="","",(#REF!+#REF!)*TMI78)</f>
        <v/>
      </c>
      <c r="TMJ101" s="75" t="str">
        <f>IF(TMJ$2="","",(#REF!+#REF!)*TMJ78)</f>
        <v/>
      </c>
      <c r="TMK101" s="75" t="str">
        <f>IF(TMK$2="","",(#REF!+#REF!)*TMK78)</f>
        <v/>
      </c>
      <c r="TML101" s="75" t="str">
        <f>IF(TML$2="","",(#REF!+#REF!)*TML78)</f>
        <v/>
      </c>
      <c r="TMM101" s="75" t="str">
        <f>IF(TMM$2="","",(#REF!+#REF!)*TMM78)</f>
        <v/>
      </c>
      <c r="TMN101" s="75" t="str">
        <f>IF(TMN$2="","",(#REF!+#REF!)*TMN78)</f>
        <v/>
      </c>
      <c r="TMO101" s="75" t="str">
        <f>IF(TMO$2="","",(#REF!+#REF!)*TMO78)</f>
        <v/>
      </c>
      <c r="TMP101" s="75" t="str">
        <f>IF(TMP$2="","",(#REF!+#REF!)*TMP78)</f>
        <v/>
      </c>
      <c r="TMQ101" s="75" t="str">
        <f>IF(TMQ$2="","",(#REF!+#REF!)*TMQ78)</f>
        <v/>
      </c>
      <c r="TMR101" s="75" t="str">
        <f>IF(TMR$2="","",(#REF!+#REF!)*TMR78)</f>
        <v/>
      </c>
      <c r="TMS101" s="75" t="str">
        <f>IF(TMS$2="","",(#REF!+#REF!)*TMS78)</f>
        <v/>
      </c>
      <c r="TMT101" s="75" t="str">
        <f>IF(TMT$2="","",(#REF!+#REF!)*TMT78)</f>
        <v/>
      </c>
      <c r="TMU101" s="75" t="str">
        <f>IF(TMU$2="","",(#REF!+#REF!)*TMU78)</f>
        <v/>
      </c>
      <c r="TMV101" s="75" t="str">
        <f>IF(TMV$2="","",(#REF!+#REF!)*TMV78)</f>
        <v/>
      </c>
      <c r="TMW101" s="75" t="str">
        <f>IF(TMW$2="","",(#REF!+#REF!)*TMW78)</f>
        <v/>
      </c>
      <c r="TMX101" s="75" t="str">
        <f>IF(TMX$2="","",(#REF!+#REF!)*TMX78)</f>
        <v/>
      </c>
      <c r="TMY101" s="75" t="str">
        <f>IF(TMY$2="","",(#REF!+#REF!)*TMY78)</f>
        <v/>
      </c>
      <c r="TMZ101" s="75" t="str">
        <f>IF(TMZ$2="","",(#REF!+#REF!)*TMZ78)</f>
        <v/>
      </c>
      <c r="TNA101" s="75" t="str">
        <f>IF(TNA$2="","",(#REF!+#REF!)*TNA78)</f>
        <v/>
      </c>
      <c r="TNB101" s="75" t="str">
        <f>IF(TNB$2="","",(#REF!+#REF!)*TNB78)</f>
        <v/>
      </c>
      <c r="TNC101" s="75" t="str">
        <f>IF(TNC$2="","",(#REF!+#REF!)*TNC78)</f>
        <v/>
      </c>
      <c r="TND101" s="75" t="str">
        <f>IF(TND$2="","",(#REF!+#REF!)*TND78)</f>
        <v/>
      </c>
      <c r="TNE101" s="75" t="str">
        <f>IF(TNE$2="","",(#REF!+#REF!)*TNE78)</f>
        <v/>
      </c>
      <c r="TNF101" s="75" t="str">
        <f>IF(TNF$2="","",(#REF!+#REF!)*TNF78)</f>
        <v/>
      </c>
      <c r="TNG101" s="75" t="str">
        <f>IF(TNG$2="","",(#REF!+#REF!)*TNG78)</f>
        <v/>
      </c>
      <c r="TNH101" s="75" t="str">
        <f>IF(TNH$2="","",(#REF!+#REF!)*TNH78)</f>
        <v/>
      </c>
      <c r="TNI101" s="75" t="str">
        <f>IF(TNI$2="","",(#REF!+#REF!)*TNI78)</f>
        <v/>
      </c>
      <c r="TNJ101" s="75" t="str">
        <f>IF(TNJ$2="","",(#REF!+#REF!)*TNJ78)</f>
        <v/>
      </c>
      <c r="TNK101" s="75" t="str">
        <f>IF(TNK$2="","",(#REF!+#REF!)*TNK78)</f>
        <v/>
      </c>
      <c r="TNL101" s="75" t="str">
        <f>IF(TNL$2="","",(#REF!+#REF!)*TNL78)</f>
        <v/>
      </c>
      <c r="TNM101" s="75" t="str">
        <f>IF(TNM$2="","",(#REF!+#REF!)*TNM78)</f>
        <v/>
      </c>
      <c r="TNN101" s="75" t="str">
        <f>IF(TNN$2="","",(#REF!+#REF!)*TNN78)</f>
        <v/>
      </c>
      <c r="TNO101" s="75" t="str">
        <f>IF(TNO$2="","",(#REF!+#REF!)*TNO78)</f>
        <v/>
      </c>
      <c r="TNP101" s="75" t="str">
        <f>IF(TNP$2="","",(#REF!+#REF!)*TNP78)</f>
        <v/>
      </c>
      <c r="TNQ101" s="75" t="str">
        <f>IF(TNQ$2="","",(#REF!+#REF!)*TNQ78)</f>
        <v/>
      </c>
      <c r="TNR101" s="75" t="str">
        <f>IF(TNR$2="","",(#REF!+#REF!)*TNR78)</f>
        <v/>
      </c>
      <c r="TNS101" s="75" t="str">
        <f>IF(TNS$2="","",(#REF!+#REF!)*TNS78)</f>
        <v/>
      </c>
      <c r="TNT101" s="75" t="str">
        <f>IF(TNT$2="","",(#REF!+#REF!)*TNT78)</f>
        <v/>
      </c>
      <c r="TNU101" s="75" t="str">
        <f>IF(TNU$2="","",(#REF!+#REF!)*TNU78)</f>
        <v/>
      </c>
      <c r="TNV101" s="75" t="str">
        <f>IF(TNV$2="","",(#REF!+#REF!)*TNV78)</f>
        <v/>
      </c>
      <c r="TNW101" s="75" t="str">
        <f>IF(TNW$2="","",(#REF!+#REF!)*TNW78)</f>
        <v/>
      </c>
      <c r="TNX101" s="75" t="str">
        <f>IF(TNX$2="","",(#REF!+#REF!)*TNX78)</f>
        <v/>
      </c>
      <c r="TNY101" s="75" t="str">
        <f>IF(TNY$2="","",(#REF!+#REF!)*TNY78)</f>
        <v/>
      </c>
      <c r="TNZ101" s="75" t="str">
        <f>IF(TNZ$2="","",(#REF!+#REF!)*TNZ78)</f>
        <v/>
      </c>
      <c r="TOA101" s="75" t="str">
        <f>IF(TOA$2="","",(#REF!+#REF!)*TOA78)</f>
        <v/>
      </c>
      <c r="TOB101" s="75" t="str">
        <f>IF(TOB$2="","",(#REF!+#REF!)*TOB78)</f>
        <v/>
      </c>
      <c r="TOC101" s="75" t="str">
        <f>IF(TOC$2="","",(#REF!+#REF!)*TOC78)</f>
        <v/>
      </c>
      <c r="TOD101" s="75" t="str">
        <f>IF(TOD$2="","",(#REF!+#REF!)*TOD78)</f>
        <v/>
      </c>
      <c r="TOE101" s="75" t="str">
        <f>IF(TOE$2="","",(#REF!+#REF!)*TOE78)</f>
        <v/>
      </c>
      <c r="TOF101" s="75" t="str">
        <f>IF(TOF$2="","",(#REF!+#REF!)*TOF78)</f>
        <v/>
      </c>
      <c r="TOG101" s="75" t="str">
        <f>IF(TOG$2="","",(#REF!+#REF!)*TOG78)</f>
        <v/>
      </c>
      <c r="TOH101" s="75" t="str">
        <f>IF(TOH$2="","",(#REF!+#REF!)*TOH78)</f>
        <v/>
      </c>
      <c r="TOI101" s="75" t="str">
        <f>IF(TOI$2="","",(#REF!+#REF!)*TOI78)</f>
        <v/>
      </c>
      <c r="TOJ101" s="75" t="str">
        <f>IF(TOJ$2="","",(#REF!+#REF!)*TOJ78)</f>
        <v/>
      </c>
      <c r="TOK101" s="75" t="str">
        <f>IF(TOK$2="","",(#REF!+#REF!)*TOK78)</f>
        <v/>
      </c>
      <c r="TOL101" s="75" t="str">
        <f>IF(TOL$2="","",(#REF!+#REF!)*TOL78)</f>
        <v/>
      </c>
      <c r="TOM101" s="75" t="str">
        <f>IF(TOM$2="","",(#REF!+#REF!)*TOM78)</f>
        <v/>
      </c>
      <c r="TON101" s="75" t="str">
        <f>IF(TON$2="","",(#REF!+#REF!)*TON78)</f>
        <v/>
      </c>
      <c r="TOO101" s="75" t="str">
        <f>IF(TOO$2="","",(#REF!+#REF!)*TOO78)</f>
        <v/>
      </c>
      <c r="TOP101" s="75" t="str">
        <f>IF(TOP$2="","",(#REF!+#REF!)*TOP78)</f>
        <v/>
      </c>
      <c r="TOQ101" s="75" t="str">
        <f>IF(TOQ$2="","",(#REF!+#REF!)*TOQ78)</f>
        <v/>
      </c>
      <c r="TOR101" s="75" t="str">
        <f>IF(TOR$2="","",(#REF!+#REF!)*TOR78)</f>
        <v/>
      </c>
      <c r="TOS101" s="75" t="str">
        <f>IF(TOS$2="","",(#REF!+#REF!)*TOS78)</f>
        <v/>
      </c>
      <c r="TOT101" s="75" t="str">
        <f>IF(TOT$2="","",(#REF!+#REF!)*TOT78)</f>
        <v/>
      </c>
      <c r="TOU101" s="75" t="str">
        <f>IF(TOU$2="","",(#REF!+#REF!)*TOU78)</f>
        <v/>
      </c>
      <c r="TOV101" s="75" t="str">
        <f>IF(TOV$2="","",(#REF!+#REF!)*TOV78)</f>
        <v/>
      </c>
      <c r="TOW101" s="75" t="str">
        <f>IF(TOW$2="","",(#REF!+#REF!)*TOW78)</f>
        <v/>
      </c>
      <c r="TOX101" s="75" t="str">
        <f>IF(TOX$2="","",(#REF!+#REF!)*TOX78)</f>
        <v/>
      </c>
      <c r="TOY101" s="75" t="str">
        <f>IF(TOY$2="","",(#REF!+#REF!)*TOY78)</f>
        <v/>
      </c>
      <c r="TOZ101" s="75" t="str">
        <f>IF(TOZ$2="","",(#REF!+#REF!)*TOZ78)</f>
        <v/>
      </c>
      <c r="TPA101" s="75" t="str">
        <f>IF(TPA$2="","",(#REF!+#REF!)*TPA78)</f>
        <v/>
      </c>
      <c r="TPB101" s="75" t="str">
        <f>IF(TPB$2="","",(#REF!+#REF!)*TPB78)</f>
        <v/>
      </c>
      <c r="TPC101" s="75" t="str">
        <f>IF(TPC$2="","",(#REF!+#REF!)*TPC78)</f>
        <v/>
      </c>
      <c r="TPD101" s="75" t="str">
        <f>IF(TPD$2="","",(#REF!+#REF!)*TPD78)</f>
        <v/>
      </c>
      <c r="TPE101" s="75" t="str">
        <f>IF(TPE$2="","",(#REF!+#REF!)*TPE78)</f>
        <v/>
      </c>
      <c r="TPF101" s="75" t="str">
        <f>IF(TPF$2="","",(#REF!+#REF!)*TPF78)</f>
        <v/>
      </c>
      <c r="TPG101" s="75" t="str">
        <f>IF(TPG$2="","",(#REF!+#REF!)*TPG78)</f>
        <v/>
      </c>
      <c r="TPH101" s="75" t="str">
        <f>IF(TPH$2="","",(#REF!+#REF!)*TPH78)</f>
        <v/>
      </c>
      <c r="TPI101" s="75" t="str">
        <f>IF(TPI$2="","",(#REF!+#REF!)*TPI78)</f>
        <v/>
      </c>
      <c r="TPJ101" s="75" t="str">
        <f>IF(TPJ$2="","",(#REF!+#REF!)*TPJ78)</f>
        <v/>
      </c>
      <c r="TPK101" s="75" t="str">
        <f>IF(TPK$2="","",(#REF!+#REF!)*TPK78)</f>
        <v/>
      </c>
      <c r="TPL101" s="75" t="str">
        <f>IF(TPL$2="","",(#REF!+#REF!)*TPL78)</f>
        <v/>
      </c>
      <c r="TPM101" s="75" t="str">
        <f>IF(TPM$2="","",(#REF!+#REF!)*TPM78)</f>
        <v/>
      </c>
      <c r="TPN101" s="75" t="str">
        <f>IF(TPN$2="","",(#REF!+#REF!)*TPN78)</f>
        <v/>
      </c>
      <c r="TPO101" s="75" t="str">
        <f>IF(TPO$2="","",(#REF!+#REF!)*TPO78)</f>
        <v/>
      </c>
      <c r="TPP101" s="75" t="str">
        <f>IF(TPP$2="","",(#REF!+#REF!)*TPP78)</f>
        <v/>
      </c>
      <c r="TPQ101" s="75" t="str">
        <f>IF(TPQ$2="","",(#REF!+#REF!)*TPQ78)</f>
        <v/>
      </c>
      <c r="TPR101" s="75" t="str">
        <f>IF(TPR$2="","",(#REF!+#REF!)*TPR78)</f>
        <v/>
      </c>
      <c r="TPS101" s="75" t="str">
        <f>IF(TPS$2="","",(#REF!+#REF!)*TPS78)</f>
        <v/>
      </c>
      <c r="TPT101" s="75" t="str">
        <f>IF(TPT$2="","",(#REF!+#REF!)*TPT78)</f>
        <v/>
      </c>
      <c r="TPU101" s="75" t="str">
        <f>IF(TPU$2="","",(#REF!+#REF!)*TPU78)</f>
        <v/>
      </c>
      <c r="TPV101" s="75" t="str">
        <f>IF(TPV$2="","",(#REF!+#REF!)*TPV78)</f>
        <v/>
      </c>
      <c r="TPW101" s="75" t="str">
        <f>IF(TPW$2="","",(#REF!+#REF!)*TPW78)</f>
        <v/>
      </c>
      <c r="TPX101" s="75" t="str">
        <f>IF(TPX$2="","",(#REF!+#REF!)*TPX78)</f>
        <v/>
      </c>
      <c r="TPY101" s="75" t="str">
        <f>IF(TPY$2="","",(#REF!+#REF!)*TPY78)</f>
        <v/>
      </c>
      <c r="TPZ101" s="75" t="str">
        <f>IF(TPZ$2="","",(#REF!+#REF!)*TPZ78)</f>
        <v/>
      </c>
      <c r="TQA101" s="75" t="str">
        <f>IF(TQA$2="","",(#REF!+#REF!)*TQA78)</f>
        <v/>
      </c>
      <c r="TQB101" s="75" t="str">
        <f>IF(TQB$2="","",(#REF!+#REF!)*TQB78)</f>
        <v/>
      </c>
      <c r="TQC101" s="75" t="str">
        <f>IF(TQC$2="","",(#REF!+#REF!)*TQC78)</f>
        <v/>
      </c>
      <c r="TQD101" s="75" t="str">
        <f>IF(TQD$2="","",(#REF!+#REF!)*TQD78)</f>
        <v/>
      </c>
      <c r="TQE101" s="75" t="str">
        <f>IF(TQE$2="","",(#REF!+#REF!)*TQE78)</f>
        <v/>
      </c>
      <c r="TQF101" s="75" t="str">
        <f>IF(TQF$2="","",(#REF!+#REF!)*TQF78)</f>
        <v/>
      </c>
      <c r="TQG101" s="75" t="str">
        <f>IF(TQG$2="","",(#REF!+#REF!)*TQG78)</f>
        <v/>
      </c>
      <c r="TQH101" s="75" t="str">
        <f>IF(TQH$2="","",(#REF!+#REF!)*TQH78)</f>
        <v/>
      </c>
      <c r="TQI101" s="75" t="str">
        <f>IF(TQI$2="","",(#REF!+#REF!)*TQI78)</f>
        <v/>
      </c>
      <c r="TQJ101" s="75" t="str">
        <f>IF(TQJ$2="","",(#REF!+#REF!)*TQJ78)</f>
        <v/>
      </c>
      <c r="TQK101" s="75" t="str">
        <f>IF(TQK$2="","",(#REF!+#REF!)*TQK78)</f>
        <v/>
      </c>
      <c r="TQL101" s="75" t="str">
        <f>IF(TQL$2="","",(#REF!+#REF!)*TQL78)</f>
        <v/>
      </c>
      <c r="TQM101" s="75" t="str">
        <f>IF(TQM$2="","",(#REF!+#REF!)*TQM78)</f>
        <v/>
      </c>
      <c r="TQN101" s="75" t="str">
        <f>IF(TQN$2="","",(#REF!+#REF!)*TQN78)</f>
        <v/>
      </c>
      <c r="TQO101" s="75" t="str">
        <f>IF(TQO$2="","",(#REF!+#REF!)*TQO78)</f>
        <v/>
      </c>
      <c r="TQP101" s="75" t="str">
        <f>IF(TQP$2="","",(#REF!+#REF!)*TQP78)</f>
        <v/>
      </c>
      <c r="TQQ101" s="75" t="str">
        <f>IF(TQQ$2="","",(#REF!+#REF!)*TQQ78)</f>
        <v/>
      </c>
      <c r="TQR101" s="75" t="str">
        <f>IF(TQR$2="","",(#REF!+#REF!)*TQR78)</f>
        <v/>
      </c>
      <c r="TQS101" s="75" t="str">
        <f>IF(TQS$2="","",(#REF!+#REF!)*TQS78)</f>
        <v/>
      </c>
      <c r="TQT101" s="75" t="str">
        <f>IF(TQT$2="","",(#REF!+#REF!)*TQT78)</f>
        <v/>
      </c>
      <c r="TQU101" s="75" t="str">
        <f>IF(TQU$2="","",(#REF!+#REF!)*TQU78)</f>
        <v/>
      </c>
      <c r="TQV101" s="75" t="str">
        <f>IF(TQV$2="","",(#REF!+#REF!)*TQV78)</f>
        <v/>
      </c>
      <c r="TQW101" s="75" t="str">
        <f>IF(TQW$2="","",(#REF!+#REF!)*TQW78)</f>
        <v/>
      </c>
      <c r="TQX101" s="75" t="str">
        <f>IF(TQX$2="","",(#REF!+#REF!)*TQX78)</f>
        <v/>
      </c>
      <c r="TQY101" s="75" t="str">
        <f>IF(TQY$2="","",(#REF!+#REF!)*TQY78)</f>
        <v/>
      </c>
      <c r="TQZ101" s="75" t="str">
        <f>IF(TQZ$2="","",(#REF!+#REF!)*TQZ78)</f>
        <v/>
      </c>
      <c r="TRA101" s="75" t="str">
        <f>IF(TRA$2="","",(#REF!+#REF!)*TRA78)</f>
        <v/>
      </c>
      <c r="TRB101" s="75" t="str">
        <f>IF(TRB$2="","",(#REF!+#REF!)*TRB78)</f>
        <v/>
      </c>
      <c r="TRC101" s="75" t="str">
        <f>IF(TRC$2="","",(#REF!+#REF!)*TRC78)</f>
        <v/>
      </c>
      <c r="TRD101" s="75" t="str">
        <f>IF(TRD$2="","",(#REF!+#REF!)*TRD78)</f>
        <v/>
      </c>
      <c r="TRE101" s="75" t="str">
        <f>IF(TRE$2="","",(#REF!+#REF!)*TRE78)</f>
        <v/>
      </c>
      <c r="TRF101" s="75" t="str">
        <f>IF(TRF$2="","",(#REF!+#REF!)*TRF78)</f>
        <v/>
      </c>
      <c r="TRG101" s="75" t="str">
        <f>IF(TRG$2="","",(#REF!+#REF!)*TRG78)</f>
        <v/>
      </c>
      <c r="TRH101" s="75" t="str">
        <f>IF(TRH$2="","",(#REF!+#REF!)*TRH78)</f>
        <v/>
      </c>
      <c r="TRI101" s="75" t="str">
        <f>IF(TRI$2="","",(#REF!+#REF!)*TRI78)</f>
        <v/>
      </c>
      <c r="TRJ101" s="75" t="str">
        <f>IF(TRJ$2="","",(#REF!+#REF!)*TRJ78)</f>
        <v/>
      </c>
      <c r="TRK101" s="75" t="str">
        <f>IF(TRK$2="","",(#REF!+#REF!)*TRK78)</f>
        <v/>
      </c>
      <c r="TRL101" s="75" t="str">
        <f>IF(TRL$2="","",(#REF!+#REF!)*TRL78)</f>
        <v/>
      </c>
      <c r="TRM101" s="75" t="str">
        <f>IF(TRM$2="","",(#REF!+#REF!)*TRM78)</f>
        <v/>
      </c>
      <c r="TRN101" s="75" t="str">
        <f>IF(TRN$2="","",(#REF!+#REF!)*TRN78)</f>
        <v/>
      </c>
      <c r="TRO101" s="75" t="str">
        <f>IF(TRO$2="","",(#REF!+#REF!)*TRO78)</f>
        <v/>
      </c>
      <c r="TRP101" s="75" t="str">
        <f>IF(TRP$2="","",(#REF!+#REF!)*TRP78)</f>
        <v/>
      </c>
      <c r="TRQ101" s="75" t="str">
        <f>IF(TRQ$2="","",(#REF!+#REF!)*TRQ78)</f>
        <v/>
      </c>
      <c r="TRR101" s="75" t="str">
        <f>IF(TRR$2="","",(#REF!+#REF!)*TRR78)</f>
        <v/>
      </c>
      <c r="TRS101" s="75" t="str">
        <f>IF(TRS$2="","",(#REF!+#REF!)*TRS78)</f>
        <v/>
      </c>
      <c r="TRT101" s="75" t="str">
        <f>IF(TRT$2="","",(#REF!+#REF!)*TRT78)</f>
        <v/>
      </c>
      <c r="TRU101" s="75" t="str">
        <f>IF(TRU$2="","",(#REF!+#REF!)*TRU78)</f>
        <v/>
      </c>
      <c r="TRV101" s="75" t="str">
        <f>IF(TRV$2="","",(#REF!+#REF!)*TRV78)</f>
        <v/>
      </c>
      <c r="TRW101" s="75" t="str">
        <f>IF(TRW$2="","",(#REF!+#REF!)*TRW78)</f>
        <v/>
      </c>
      <c r="TRX101" s="75" t="str">
        <f>IF(TRX$2="","",(#REF!+#REF!)*TRX78)</f>
        <v/>
      </c>
      <c r="TRY101" s="75" t="str">
        <f>IF(TRY$2="","",(#REF!+#REF!)*TRY78)</f>
        <v/>
      </c>
      <c r="TRZ101" s="75" t="str">
        <f>IF(TRZ$2="","",(#REF!+#REF!)*TRZ78)</f>
        <v/>
      </c>
      <c r="TSA101" s="75" t="str">
        <f>IF(TSA$2="","",(#REF!+#REF!)*TSA78)</f>
        <v/>
      </c>
      <c r="TSB101" s="75" t="str">
        <f>IF(TSB$2="","",(#REF!+#REF!)*TSB78)</f>
        <v/>
      </c>
      <c r="TSC101" s="75" t="str">
        <f>IF(TSC$2="","",(#REF!+#REF!)*TSC78)</f>
        <v/>
      </c>
      <c r="TSD101" s="75" t="str">
        <f>IF(TSD$2="","",(#REF!+#REF!)*TSD78)</f>
        <v/>
      </c>
      <c r="TSE101" s="75" t="str">
        <f>IF(TSE$2="","",(#REF!+#REF!)*TSE78)</f>
        <v/>
      </c>
      <c r="TSF101" s="75" t="str">
        <f>IF(TSF$2="","",(#REF!+#REF!)*TSF78)</f>
        <v/>
      </c>
      <c r="TSG101" s="75" t="str">
        <f>IF(TSG$2="","",(#REF!+#REF!)*TSG78)</f>
        <v/>
      </c>
      <c r="TSH101" s="75" t="str">
        <f>IF(TSH$2="","",(#REF!+#REF!)*TSH78)</f>
        <v/>
      </c>
      <c r="TSI101" s="75" t="str">
        <f>IF(TSI$2="","",(#REF!+#REF!)*TSI78)</f>
        <v/>
      </c>
      <c r="TSJ101" s="75" t="str">
        <f>IF(TSJ$2="","",(#REF!+#REF!)*TSJ78)</f>
        <v/>
      </c>
      <c r="TSK101" s="75" t="str">
        <f>IF(TSK$2="","",(#REF!+#REF!)*TSK78)</f>
        <v/>
      </c>
      <c r="TSL101" s="75" t="str">
        <f>IF(TSL$2="","",(#REF!+#REF!)*TSL78)</f>
        <v/>
      </c>
      <c r="TSM101" s="75" t="str">
        <f>IF(TSM$2="","",(#REF!+#REF!)*TSM78)</f>
        <v/>
      </c>
      <c r="TSN101" s="75" t="str">
        <f>IF(TSN$2="","",(#REF!+#REF!)*TSN78)</f>
        <v/>
      </c>
      <c r="TSO101" s="75" t="str">
        <f>IF(TSO$2="","",(#REF!+#REF!)*TSO78)</f>
        <v/>
      </c>
      <c r="TSP101" s="75" t="str">
        <f>IF(TSP$2="","",(#REF!+#REF!)*TSP78)</f>
        <v/>
      </c>
      <c r="TSQ101" s="75" t="str">
        <f>IF(TSQ$2="","",(#REF!+#REF!)*TSQ78)</f>
        <v/>
      </c>
      <c r="TSR101" s="75" t="str">
        <f>IF(TSR$2="","",(#REF!+#REF!)*TSR78)</f>
        <v/>
      </c>
      <c r="TSS101" s="75" t="str">
        <f>IF(TSS$2="","",(#REF!+#REF!)*TSS78)</f>
        <v/>
      </c>
      <c r="TST101" s="75" t="str">
        <f>IF(TST$2="","",(#REF!+#REF!)*TST78)</f>
        <v/>
      </c>
      <c r="TSU101" s="75" t="str">
        <f>IF(TSU$2="","",(#REF!+#REF!)*TSU78)</f>
        <v/>
      </c>
      <c r="TSV101" s="75" t="str">
        <f>IF(TSV$2="","",(#REF!+#REF!)*TSV78)</f>
        <v/>
      </c>
      <c r="TSW101" s="75" t="str">
        <f>IF(TSW$2="","",(#REF!+#REF!)*TSW78)</f>
        <v/>
      </c>
      <c r="TSX101" s="75" t="str">
        <f>IF(TSX$2="","",(#REF!+#REF!)*TSX78)</f>
        <v/>
      </c>
      <c r="TSY101" s="75" t="str">
        <f>IF(TSY$2="","",(#REF!+#REF!)*TSY78)</f>
        <v/>
      </c>
      <c r="TSZ101" s="75" t="str">
        <f>IF(TSZ$2="","",(#REF!+#REF!)*TSZ78)</f>
        <v/>
      </c>
      <c r="TTA101" s="75" t="str">
        <f>IF(TTA$2="","",(#REF!+#REF!)*TTA78)</f>
        <v/>
      </c>
      <c r="TTB101" s="75" t="str">
        <f>IF(TTB$2="","",(#REF!+#REF!)*TTB78)</f>
        <v/>
      </c>
      <c r="TTC101" s="75" t="str">
        <f>IF(TTC$2="","",(#REF!+#REF!)*TTC78)</f>
        <v/>
      </c>
      <c r="TTD101" s="75" t="str">
        <f>IF(TTD$2="","",(#REF!+#REF!)*TTD78)</f>
        <v/>
      </c>
      <c r="TTE101" s="75" t="str">
        <f>IF(TTE$2="","",(#REF!+#REF!)*TTE78)</f>
        <v/>
      </c>
      <c r="TTF101" s="75" t="str">
        <f>IF(TTF$2="","",(#REF!+#REF!)*TTF78)</f>
        <v/>
      </c>
      <c r="TTG101" s="75" t="str">
        <f>IF(TTG$2="","",(#REF!+#REF!)*TTG78)</f>
        <v/>
      </c>
      <c r="TTH101" s="75" t="str">
        <f>IF(TTH$2="","",(#REF!+#REF!)*TTH78)</f>
        <v/>
      </c>
      <c r="TTI101" s="75" t="str">
        <f>IF(TTI$2="","",(#REF!+#REF!)*TTI78)</f>
        <v/>
      </c>
      <c r="TTJ101" s="75" t="str">
        <f>IF(TTJ$2="","",(#REF!+#REF!)*TTJ78)</f>
        <v/>
      </c>
      <c r="TTK101" s="75" t="str">
        <f>IF(TTK$2="","",(#REF!+#REF!)*TTK78)</f>
        <v/>
      </c>
      <c r="TTL101" s="75" t="str">
        <f>IF(TTL$2="","",(#REF!+#REF!)*TTL78)</f>
        <v/>
      </c>
      <c r="TTM101" s="75" t="str">
        <f>IF(TTM$2="","",(#REF!+#REF!)*TTM78)</f>
        <v/>
      </c>
      <c r="TTN101" s="75" t="str">
        <f>IF(TTN$2="","",(#REF!+#REF!)*TTN78)</f>
        <v/>
      </c>
      <c r="TTO101" s="75" t="str">
        <f>IF(TTO$2="","",(#REF!+#REF!)*TTO78)</f>
        <v/>
      </c>
      <c r="TTP101" s="75" t="str">
        <f>IF(TTP$2="","",(#REF!+#REF!)*TTP78)</f>
        <v/>
      </c>
      <c r="TTQ101" s="75" t="str">
        <f>IF(TTQ$2="","",(#REF!+#REF!)*TTQ78)</f>
        <v/>
      </c>
      <c r="TTR101" s="75" t="str">
        <f>IF(TTR$2="","",(#REF!+#REF!)*TTR78)</f>
        <v/>
      </c>
      <c r="TTS101" s="75" t="str">
        <f>IF(TTS$2="","",(#REF!+#REF!)*TTS78)</f>
        <v/>
      </c>
      <c r="TTT101" s="75" t="str">
        <f>IF(TTT$2="","",(#REF!+#REF!)*TTT78)</f>
        <v/>
      </c>
      <c r="TTU101" s="75" t="str">
        <f>IF(TTU$2="","",(#REF!+#REF!)*TTU78)</f>
        <v/>
      </c>
      <c r="TTV101" s="75" t="str">
        <f>IF(TTV$2="","",(#REF!+#REF!)*TTV78)</f>
        <v/>
      </c>
      <c r="TTW101" s="75" t="str">
        <f>IF(TTW$2="","",(#REF!+#REF!)*TTW78)</f>
        <v/>
      </c>
      <c r="TTX101" s="75" t="str">
        <f>IF(TTX$2="","",(#REF!+#REF!)*TTX78)</f>
        <v/>
      </c>
      <c r="TTY101" s="75" t="str">
        <f>IF(TTY$2="","",(#REF!+#REF!)*TTY78)</f>
        <v/>
      </c>
      <c r="TTZ101" s="75" t="str">
        <f>IF(TTZ$2="","",(#REF!+#REF!)*TTZ78)</f>
        <v/>
      </c>
      <c r="TUA101" s="75" t="str">
        <f>IF(TUA$2="","",(#REF!+#REF!)*TUA78)</f>
        <v/>
      </c>
      <c r="TUB101" s="75" t="str">
        <f>IF(TUB$2="","",(#REF!+#REF!)*TUB78)</f>
        <v/>
      </c>
      <c r="TUC101" s="75" t="str">
        <f>IF(TUC$2="","",(#REF!+#REF!)*TUC78)</f>
        <v/>
      </c>
      <c r="TUD101" s="75" t="str">
        <f>IF(TUD$2="","",(#REF!+#REF!)*TUD78)</f>
        <v/>
      </c>
      <c r="TUE101" s="75" t="str">
        <f>IF(TUE$2="","",(#REF!+#REF!)*TUE78)</f>
        <v/>
      </c>
      <c r="TUF101" s="75" t="str">
        <f>IF(TUF$2="","",(#REF!+#REF!)*TUF78)</f>
        <v/>
      </c>
      <c r="TUG101" s="75" t="str">
        <f>IF(TUG$2="","",(#REF!+#REF!)*TUG78)</f>
        <v/>
      </c>
      <c r="TUH101" s="75" t="str">
        <f>IF(TUH$2="","",(#REF!+#REF!)*TUH78)</f>
        <v/>
      </c>
      <c r="TUI101" s="75" t="str">
        <f>IF(TUI$2="","",(#REF!+#REF!)*TUI78)</f>
        <v/>
      </c>
      <c r="TUJ101" s="75" t="str">
        <f>IF(TUJ$2="","",(#REF!+#REF!)*TUJ78)</f>
        <v/>
      </c>
      <c r="TUK101" s="75" t="str">
        <f>IF(TUK$2="","",(#REF!+#REF!)*TUK78)</f>
        <v/>
      </c>
      <c r="TUL101" s="75" t="str">
        <f>IF(TUL$2="","",(#REF!+#REF!)*TUL78)</f>
        <v/>
      </c>
      <c r="TUM101" s="75" t="str">
        <f>IF(TUM$2="","",(#REF!+#REF!)*TUM78)</f>
        <v/>
      </c>
      <c r="TUN101" s="75" t="str">
        <f>IF(TUN$2="","",(#REF!+#REF!)*TUN78)</f>
        <v/>
      </c>
      <c r="TUO101" s="75" t="str">
        <f>IF(TUO$2="","",(#REF!+#REF!)*TUO78)</f>
        <v/>
      </c>
      <c r="TUP101" s="75" t="str">
        <f>IF(TUP$2="","",(#REF!+#REF!)*TUP78)</f>
        <v/>
      </c>
      <c r="TUQ101" s="75" t="str">
        <f>IF(TUQ$2="","",(#REF!+#REF!)*TUQ78)</f>
        <v/>
      </c>
      <c r="TUR101" s="75" t="str">
        <f>IF(TUR$2="","",(#REF!+#REF!)*TUR78)</f>
        <v/>
      </c>
      <c r="TUS101" s="75" t="str">
        <f>IF(TUS$2="","",(#REF!+#REF!)*TUS78)</f>
        <v/>
      </c>
      <c r="TUT101" s="75" t="str">
        <f>IF(TUT$2="","",(#REF!+#REF!)*TUT78)</f>
        <v/>
      </c>
      <c r="TUU101" s="75" t="str">
        <f>IF(TUU$2="","",(#REF!+#REF!)*TUU78)</f>
        <v/>
      </c>
      <c r="TUV101" s="75" t="str">
        <f>IF(TUV$2="","",(#REF!+#REF!)*TUV78)</f>
        <v/>
      </c>
      <c r="TUW101" s="75" t="str">
        <f>IF(TUW$2="","",(#REF!+#REF!)*TUW78)</f>
        <v/>
      </c>
      <c r="TUX101" s="75" t="str">
        <f>IF(TUX$2="","",(#REF!+#REF!)*TUX78)</f>
        <v/>
      </c>
      <c r="TUY101" s="75" t="str">
        <f>IF(TUY$2="","",(#REF!+#REF!)*TUY78)</f>
        <v/>
      </c>
      <c r="TUZ101" s="75" t="str">
        <f>IF(TUZ$2="","",(#REF!+#REF!)*TUZ78)</f>
        <v/>
      </c>
      <c r="TVA101" s="75" t="str">
        <f>IF(TVA$2="","",(#REF!+#REF!)*TVA78)</f>
        <v/>
      </c>
      <c r="TVB101" s="75" t="str">
        <f>IF(TVB$2="","",(#REF!+#REF!)*TVB78)</f>
        <v/>
      </c>
      <c r="TVC101" s="75" t="str">
        <f>IF(TVC$2="","",(#REF!+#REF!)*TVC78)</f>
        <v/>
      </c>
      <c r="TVD101" s="75" t="str">
        <f>IF(TVD$2="","",(#REF!+#REF!)*TVD78)</f>
        <v/>
      </c>
      <c r="TVE101" s="75" t="str">
        <f>IF(TVE$2="","",(#REF!+#REF!)*TVE78)</f>
        <v/>
      </c>
      <c r="TVF101" s="75" t="str">
        <f>IF(TVF$2="","",(#REF!+#REF!)*TVF78)</f>
        <v/>
      </c>
      <c r="TVG101" s="75" t="str">
        <f>IF(TVG$2="","",(#REF!+#REF!)*TVG78)</f>
        <v/>
      </c>
      <c r="TVH101" s="75" t="str">
        <f>IF(TVH$2="","",(#REF!+#REF!)*TVH78)</f>
        <v/>
      </c>
      <c r="TVI101" s="75" t="str">
        <f>IF(TVI$2="","",(#REF!+#REF!)*TVI78)</f>
        <v/>
      </c>
      <c r="TVJ101" s="75" t="str">
        <f>IF(TVJ$2="","",(#REF!+#REF!)*TVJ78)</f>
        <v/>
      </c>
      <c r="TVK101" s="75" t="str">
        <f>IF(TVK$2="","",(#REF!+#REF!)*TVK78)</f>
        <v/>
      </c>
      <c r="TVL101" s="75" t="str">
        <f>IF(TVL$2="","",(#REF!+#REF!)*TVL78)</f>
        <v/>
      </c>
      <c r="TVM101" s="75" t="str">
        <f>IF(TVM$2="","",(#REF!+#REF!)*TVM78)</f>
        <v/>
      </c>
      <c r="TVN101" s="75" t="str">
        <f>IF(TVN$2="","",(#REF!+#REF!)*TVN78)</f>
        <v/>
      </c>
      <c r="TVO101" s="75" t="str">
        <f>IF(TVO$2="","",(#REF!+#REF!)*TVO78)</f>
        <v/>
      </c>
      <c r="TVP101" s="75" t="str">
        <f>IF(TVP$2="","",(#REF!+#REF!)*TVP78)</f>
        <v/>
      </c>
      <c r="TVQ101" s="75" t="str">
        <f>IF(TVQ$2="","",(#REF!+#REF!)*TVQ78)</f>
        <v/>
      </c>
      <c r="TVR101" s="75" t="str">
        <f>IF(TVR$2="","",(#REF!+#REF!)*TVR78)</f>
        <v/>
      </c>
      <c r="TVS101" s="75" t="str">
        <f>IF(TVS$2="","",(#REF!+#REF!)*TVS78)</f>
        <v/>
      </c>
      <c r="TVT101" s="75" t="str">
        <f>IF(TVT$2="","",(#REF!+#REF!)*TVT78)</f>
        <v/>
      </c>
      <c r="TVU101" s="75" t="str">
        <f>IF(TVU$2="","",(#REF!+#REF!)*TVU78)</f>
        <v/>
      </c>
      <c r="TVV101" s="75" t="str">
        <f>IF(TVV$2="","",(#REF!+#REF!)*TVV78)</f>
        <v/>
      </c>
      <c r="TVW101" s="75" t="str">
        <f>IF(TVW$2="","",(#REF!+#REF!)*TVW78)</f>
        <v/>
      </c>
      <c r="TVX101" s="75" t="str">
        <f>IF(TVX$2="","",(#REF!+#REF!)*TVX78)</f>
        <v/>
      </c>
      <c r="TVY101" s="75" t="str">
        <f>IF(TVY$2="","",(#REF!+#REF!)*TVY78)</f>
        <v/>
      </c>
      <c r="TVZ101" s="75" t="str">
        <f>IF(TVZ$2="","",(#REF!+#REF!)*TVZ78)</f>
        <v/>
      </c>
      <c r="TWA101" s="75" t="str">
        <f>IF(TWA$2="","",(#REF!+#REF!)*TWA78)</f>
        <v/>
      </c>
      <c r="TWB101" s="75" t="str">
        <f>IF(TWB$2="","",(#REF!+#REF!)*TWB78)</f>
        <v/>
      </c>
      <c r="TWC101" s="75" t="str">
        <f>IF(TWC$2="","",(#REF!+#REF!)*TWC78)</f>
        <v/>
      </c>
      <c r="TWD101" s="75" t="str">
        <f>IF(TWD$2="","",(#REF!+#REF!)*TWD78)</f>
        <v/>
      </c>
      <c r="TWE101" s="75" t="str">
        <f>IF(TWE$2="","",(#REF!+#REF!)*TWE78)</f>
        <v/>
      </c>
      <c r="TWF101" s="75" t="str">
        <f>IF(TWF$2="","",(#REF!+#REF!)*TWF78)</f>
        <v/>
      </c>
      <c r="TWG101" s="75" t="str">
        <f>IF(TWG$2="","",(#REF!+#REF!)*TWG78)</f>
        <v/>
      </c>
      <c r="TWH101" s="75" t="str">
        <f>IF(TWH$2="","",(#REF!+#REF!)*TWH78)</f>
        <v/>
      </c>
      <c r="TWI101" s="75" t="str">
        <f>IF(TWI$2="","",(#REF!+#REF!)*TWI78)</f>
        <v/>
      </c>
      <c r="TWJ101" s="75" t="str">
        <f>IF(TWJ$2="","",(#REF!+#REF!)*TWJ78)</f>
        <v/>
      </c>
      <c r="TWK101" s="75" t="str">
        <f>IF(TWK$2="","",(#REF!+#REF!)*TWK78)</f>
        <v/>
      </c>
      <c r="TWL101" s="75" t="str">
        <f>IF(TWL$2="","",(#REF!+#REF!)*TWL78)</f>
        <v/>
      </c>
      <c r="TWM101" s="75" t="str">
        <f>IF(TWM$2="","",(#REF!+#REF!)*TWM78)</f>
        <v/>
      </c>
      <c r="TWN101" s="75" t="str">
        <f>IF(TWN$2="","",(#REF!+#REF!)*TWN78)</f>
        <v/>
      </c>
      <c r="TWO101" s="75" t="str">
        <f>IF(TWO$2="","",(#REF!+#REF!)*TWO78)</f>
        <v/>
      </c>
      <c r="TWP101" s="75" t="str">
        <f>IF(TWP$2="","",(#REF!+#REF!)*TWP78)</f>
        <v/>
      </c>
      <c r="TWQ101" s="75" t="str">
        <f>IF(TWQ$2="","",(#REF!+#REF!)*TWQ78)</f>
        <v/>
      </c>
      <c r="TWR101" s="75" t="str">
        <f>IF(TWR$2="","",(#REF!+#REF!)*TWR78)</f>
        <v/>
      </c>
      <c r="TWS101" s="75" t="str">
        <f>IF(TWS$2="","",(#REF!+#REF!)*TWS78)</f>
        <v/>
      </c>
      <c r="TWT101" s="75" t="str">
        <f>IF(TWT$2="","",(#REF!+#REF!)*TWT78)</f>
        <v/>
      </c>
      <c r="TWU101" s="75" t="str">
        <f>IF(TWU$2="","",(#REF!+#REF!)*TWU78)</f>
        <v/>
      </c>
      <c r="TWV101" s="75" t="str">
        <f>IF(TWV$2="","",(#REF!+#REF!)*TWV78)</f>
        <v/>
      </c>
      <c r="TWW101" s="75" t="str">
        <f>IF(TWW$2="","",(#REF!+#REF!)*TWW78)</f>
        <v/>
      </c>
      <c r="TWX101" s="75" t="str">
        <f>IF(TWX$2="","",(#REF!+#REF!)*TWX78)</f>
        <v/>
      </c>
      <c r="TWY101" s="75" t="str">
        <f>IF(TWY$2="","",(#REF!+#REF!)*TWY78)</f>
        <v/>
      </c>
      <c r="TWZ101" s="75" t="str">
        <f>IF(TWZ$2="","",(#REF!+#REF!)*TWZ78)</f>
        <v/>
      </c>
      <c r="TXA101" s="75" t="str">
        <f>IF(TXA$2="","",(#REF!+#REF!)*TXA78)</f>
        <v/>
      </c>
      <c r="TXB101" s="75" t="str">
        <f>IF(TXB$2="","",(#REF!+#REF!)*TXB78)</f>
        <v/>
      </c>
      <c r="TXC101" s="75" t="str">
        <f>IF(TXC$2="","",(#REF!+#REF!)*TXC78)</f>
        <v/>
      </c>
      <c r="TXD101" s="75" t="str">
        <f>IF(TXD$2="","",(#REF!+#REF!)*TXD78)</f>
        <v/>
      </c>
      <c r="TXE101" s="75" t="str">
        <f>IF(TXE$2="","",(#REF!+#REF!)*TXE78)</f>
        <v/>
      </c>
      <c r="TXF101" s="75" t="str">
        <f>IF(TXF$2="","",(#REF!+#REF!)*TXF78)</f>
        <v/>
      </c>
      <c r="TXG101" s="75" t="str">
        <f>IF(TXG$2="","",(#REF!+#REF!)*TXG78)</f>
        <v/>
      </c>
      <c r="TXH101" s="75" t="str">
        <f>IF(TXH$2="","",(#REF!+#REF!)*TXH78)</f>
        <v/>
      </c>
      <c r="TXI101" s="75" t="str">
        <f>IF(TXI$2="","",(#REF!+#REF!)*TXI78)</f>
        <v/>
      </c>
      <c r="TXJ101" s="75" t="str">
        <f>IF(TXJ$2="","",(#REF!+#REF!)*TXJ78)</f>
        <v/>
      </c>
      <c r="TXK101" s="75" t="str">
        <f>IF(TXK$2="","",(#REF!+#REF!)*TXK78)</f>
        <v/>
      </c>
      <c r="TXL101" s="75" t="str">
        <f>IF(TXL$2="","",(#REF!+#REF!)*TXL78)</f>
        <v/>
      </c>
      <c r="TXM101" s="75" t="str">
        <f>IF(TXM$2="","",(#REF!+#REF!)*TXM78)</f>
        <v/>
      </c>
      <c r="TXN101" s="75" t="str">
        <f>IF(TXN$2="","",(#REF!+#REF!)*TXN78)</f>
        <v/>
      </c>
      <c r="TXO101" s="75" t="str">
        <f>IF(TXO$2="","",(#REF!+#REF!)*TXO78)</f>
        <v/>
      </c>
      <c r="TXP101" s="75" t="str">
        <f>IF(TXP$2="","",(#REF!+#REF!)*TXP78)</f>
        <v/>
      </c>
      <c r="TXQ101" s="75" t="str">
        <f>IF(TXQ$2="","",(#REF!+#REF!)*TXQ78)</f>
        <v/>
      </c>
      <c r="TXR101" s="75" t="str">
        <f>IF(TXR$2="","",(#REF!+#REF!)*TXR78)</f>
        <v/>
      </c>
      <c r="TXS101" s="75" t="str">
        <f>IF(TXS$2="","",(#REF!+#REF!)*TXS78)</f>
        <v/>
      </c>
      <c r="TXT101" s="75" t="str">
        <f>IF(TXT$2="","",(#REF!+#REF!)*TXT78)</f>
        <v/>
      </c>
      <c r="TXU101" s="75" t="str">
        <f>IF(TXU$2="","",(#REF!+#REF!)*TXU78)</f>
        <v/>
      </c>
      <c r="TXV101" s="75" t="str">
        <f>IF(TXV$2="","",(#REF!+#REF!)*TXV78)</f>
        <v/>
      </c>
      <c r="TXW101" s="75" t="str">
        <f>IF(TXW$2="","",(#REF!+#REF!)*TXW78)</f>
        <v/>
      </c>
      <c r="TXX101" s="75" t="str">
        <f>IF(TXX$2="","",(#REF!+#REF!)*TXX78)</f>
        <v/>
      </c>
      <c r="TXY101" s="75" t="str">
        <f>IF(TXY$2="","",(#REF!+#REF!)*TXY78)</f>
        <v/>
      </c>
      <c r="TXZ101" s="75" t="str">
        <f>IF(TXZ$2="","",(#REF!+#REF!)*TXZ78)</f>
        <v/>
      </c>
      <c r="TYA101" s="75" t="str">
        <f>IF(TYA$2="","",(#REF!+#REF!)*TYA78)</f>
        <v/>
      </c>
      <c r="TYB101" s="75" t="str">
        <f>IF(TYB$2="","",(#REF!+#REF!)*TYB78)</f>
        <v/>
      </c>
      <c r="TYC101" s="75" t="str">
        <f>IF(TYC$2="","",(#REF!+#REF!)*TYC78)</f>
        <v/>
      </c>
      <c r="TYD101" s="75" t="str">
        <f>IF(TYD$2="","",(#REF!+#REF!)*TYD78)</f>
        <v/>
      </c>
      <c r="TYE101" s="75" t="str">
        <f>IF(TYE$2="","",(#REF!+#REF!)*TYE78)</f>
        <v/>
      </c>
      <c r="TYF101" s="75" t="str">
        <f>IF(TYF$2="","",(#REF!+#REF!)*TYF78)</f>
        <v/>
      </c>
      <c r="TYG101" s="75" t="str">
        <f>IF(TYG$2="","",(#REF!+#REF!)*TYG78)</f>
        <v/>
      </c>
      <c r="TYH101" s="75" t="str">
        <f>IF(TYH$2="","",(#REF!+#REF!)*TYH78)</f>
        <v/>
      </c>
      <c r="TYI101" s="75" t="str">
        <f>IF(TYI$2="","",(#REF!+#REF!)*TYI78)</f>
        <v/>
      </c>
      <c r="TYJ101" s="75" t="str">
        <f>IF(TYJ$2="","",(#REF!+#REF!)*TYJ78)</f>
        <v/>
      </c>
      <c r="TYK101" s="75" t="str">
        <f>IF(TYK$2="","",(#REF!+#REF!)*TYK78)</f>
        <v/>
      </c>
      <c r="TYL101" s="75" t="str">
        <f>IF(TYL$2="","",(#REF!+#REF!)*TYL78)</f>
        <v/>
      </c>
      <c r="TYM101" s="75" t="str">
        <f>IF(TYM$2="","",(#REF!+#REF!)*TYM78)</f>
        <v/>
      </c>
      <c r="TYN101" s="75" t="str">
        <f>IF(TYN$2="","",(#REF!+#REF!)*TYN78)</f>
        <v/>
      </c>
      <c r="TYO101" s="75" t="str">
        <f>IF(TYO$2="","",(#REF!+#REF!)*TYO78)</f>
        <v/>
      </c>
      <c r="TYP101" s="75" t="str">
        <f>IF(TYP$2="","",(#REF!+#REF!)*TYP78)</f>
        <v/>
      </c>
      <c r="TYQ101" s="75" t="str">
        <f>IF(TYQ$2="","",(#REF!+#REF!)*TYQ78)</f>
        <v/>
      </c>
      <c r="TYR101" s="75" t="str">
        <f>IF(TYR$2="","",(#REF!+#REF!)*TYR78)</f>
        <v/>
      </c>
      <c r="TYS101" s="75" t="str">
        <f>IF(TYS$2="","",(#REF!+#REF!)*TYS78)</f>
        <v/>
      </c>
      <c r="TYT101" s="75" t="str">
        <f>IF(TYT$2="","",(#REF!+#REF!)*TYT78)</f>
        <v/>
      </c>
      <c r="TYU101" s="75" t="str">
        <f>IF(TYU$2="","",(#REF!+#REF!)*TYU78)</f>
        <v/>
      </c>
      <c r="TYV101" s="75" t="str">
        <f>IF(TYV$2="","",(#REF!+#REF!)*TYV78)</f>
        <v/>
      </c>
      <c r="TYW101" s="75" t="str">
        <f>IF(TYW$2="","",(#REF!+#REF!)*TYW78)</f>
        <v/>
      </c>
      <c r="TYX101" s="75" t="str">
        <f>IF(TYX$2="","",(#REF!+#REF!)*TYX78)</f>
        <v/>
      </c>
      <c r="TYY101" s="75" t="str">
        <f>IF(TYY$2="","",(#REF!+#REF!)*TYY78)</f>
        <v/>
      </c>
      <c r="TYZ101" s="75" t="str">
        <f>IF(TYZ$2="","",(#REF!+#REF!)*TYZ78)</f>
        <v/>
      </c>
      <c r="TZA101" s="75" t="str">
        <f>IF(TZA$2="","",(#REF!+#REF!)*TZA78)</f>
        <v/>
      </c>
      <c r="TZB101" s="75" t="str">
        <f>IF(TZB$2="","",(#REF!+#REF!)*TZB78)</f>
        <v/>
      </c>
      <c r="TZC101" s="75" t="str">
        <f>IF(TZC$2="","",(#REF!+#REF!)*TZC78)</f>
        <v/>
      </c>
      <c r="TZD101" s="75" t="str">
        <f>IF(TZD$2="","",(#REF!+#REF!)*TZD78)</f>
        <v/>
      </c>
      <c r="TZE101" s="75" t="str">
        <f>IF(TZE$2="","",(#REF!+#REF!)*TZE78)</f>
        <v/>
      </c>
      <c r="TZF101" s="75" t="str">
        <f>IF(TZF$2="","",(#REF!+#REF!)*TZF78)</f>
        <v/>
      </c>
      <c r="TZG101" s="75" t="str">
        <f>IF(TZG$2="","",(#REF!+#REF!)*TZG78)</f>
        <v/>
      </c>
      <c r="TZH101" s="75" t="str">
        <f>IF(TZH$2="","",(#REF!+#REF!)*TZH78)</f>
        <v/>
      </c>
      <c r="TZI101" s="75" t="str">
        <f>IF(TZI$2="","",(#REF!+#REF!)*TZI78)</f>
        <v/>
      </c>
      <c r="TZJ101" s="75" t="str">
        <f>IF(TZJ$2="","",(#REF!+#REF!)*TZJ78)</f>
        <v/>
      </c>
      <c r="TZK101" s="75" t="str">
        <f>IF(TZK$2="","",(#REF!+#REF!)*TZK78)</f>
        <v/>
      </c>
      <c r="TZL101" s="75" t="str">
        <f>IF(TZL$2="","",(#REF!+#REF!)*TZL78)</f>
        <v/>
      </c>
      <c r="TZM101" s="75" t="str">
        <f>IF(TZM$2="","",(#REF!+#REF!)*TZM78)</f>
        <v/>
      </c>
      <c r="TZN101" s="75" t="str">
        <f>IF(TZN$2="","",(#REF!+#REF!)*TZN78)</f>
        <v/>
      </c>
      <c r="TZO101" s="75" t="str">
        <f>IF(TZO$2="","",(#REF!+#REF!)*TZO78)</f>
        <v/>
      </c>
      <c r="TZP101" s="75" t="str">
        <f>IF(TZP$2="","",(#REF!+#REF!)*TZP78)</f>
        <v/>
      </c>
      <c r="TZQ101" s="75" t="str">
        <f>IF(TZQ$2="","",(#REF!+#REF!)*TZQ78)</f>
        <v/>
      </c>
      <c r="TZR101" s="75" t="str">
        <f>IF(TZR$2="","",(#REF!+#REF!)*TZR78)</f>
        <v/>
      </c>
      <c r="TZS101" s="75" t="str">
        <f>IF(TZS$2="","",(#REF!+#REF!)*TZS78)</f>
        <v/>
      </c>
      <c r="TZT101" s="75" t="str">
        <f>IF(TZT$2="","",(#REF!+#REF!)*TZT78)</f>
        <v/>
      </c>
      <c r="TZU101" s="75" t="str">
        <f>IF(TZU$2="","",(#REF!+#REF!)*TZU78)</f>
        <v/>
      </c>
      <c r="TZV101" s="75" t="str">
        <f>IF(TZV$2="","",(#REF!+#REF!)*TZV78)</f>
        <v/>
      </c>
      <c r="TZW101" s="75" t="str">
        <f>IF(TZW$2="","",(#REF!+#REF!)*TZW78)</f>
        <v/>
      </c>
      <c r="TZX101" s="75" t="str">
        <f>IF(TZX$2="","",(#REF!+#REF!)*TZX78)</f>
        <v/>
      </c>
      <c r="TZY101" s="75" t="str">
        <f>IF(TZY$2="","",(#REF!+#REF!)*TZY78)</f>
        <v/>
      </c>
      <c r="TZZ101" s="75" t="str">
        <f>IF(TZZ$2="","",(#REF!+#REF!)*TZZ78)</f>
        <v/>
      </c>
      <c r="UAA101" s="75" t="str">
        <f>IF(UAA$2="","",(#REF!+#REF!)*UAA78)</f>
        <v/>
      </c>
      <c r="UAB101" s="75" t="str">
        <f>IF(UAB$2="","",(#REF!+#REF!)*UAB78)</f>
        <v/>
      </c>
      <c r="UAC101" s="75" t="str">
        <f>IF(UAC$2="","",(#REF!+#REF!)*UAC78)</f>
        <v/>
      </c>
      <c r="UAD101" s="75" t="str">
        <f>IF(UAD$2="","",(#REF!+#REF!)*UAD78)</f>
        <v/>
      </c>
      <c r="UAE101" s="75" t="str">
        <f>IF(UAE$2="","",(#REF!+#REF!)*UAE78)</f>
        <v/>
      </c>
      <c r="UAF101" s="75" t="str">
        <f>IF(UAF$2="","",(#REF!+#REF!)*UAF78)</f>
        <v/>
      </c>
      <c r="UAG101" s="75" t="str">
        <f>IF(UAG$2="","",(#REF!+#REF!)*UAG78)</f>
        <v/>
      </c>
      <c r="UAH101" s="75" t="str">
        <f>IF(UAH$2="","",(#REF!+#REF!)*UAH78)</f>
        <v/>
      </c>
      <c r="UAI101" s="75" t="str">
        <f>IF(UAI$2="","",(#REF!+#REF!)*UAI78)</f>
        <v/>
      </c>
      <c r="UAJ101" s="75" t="str">
        <f>IF(UAJ$2="","",(#REF!+#REF!)*UAJ78)</f>
        <v/>
      </c>
      <c r="UAK101" s="75" t="str">
        <f>IF(UAK$2="","",(#REF!+#REF!)*UAK78)</f>
        <v/>
      </c>
      <c r="UAL101" s="75" t="str">
        <f>IF(UAL$2="","",(#REF!+#REF!)*UAL78)</f>
        <v/>
      </c>
      <c r="UAM101" s="75" t="str">
        <f>IF(UAM$2="","",(#REF!+#REF!)*UAM78)</f>
        <v/>
      </c>
      <c r="UAN101" s="75" t="str">
        <f>IF(UAN$2="","",(#REF!+#REF!)*UAN78)</f>
        <v/>
      </c>
      <c r="UAO101" s="75" t="str">
        <f>IF(UAO$2="","",(#REF!+#REF!)*UAO78)</f>
        <v/>
      </c>
      <c r="UAP101" s="75" t="str">
        <f>IF(UAP$2="","",(#REF!+#REF!)*UAP78)</f>
        <v/>
      </c>
      <c r="UAQ101" s="75" t="str">
        <f>IF(UAQ$2="","",(#REF!+#REF!)*UAQ78)</f>
        <v/>
      </c>
      <c r="UAR101" s="75" t="str">
        <f>IF(UAR$2="","",(#REF!+#REF!)*UAR78)</f>
        <v/>
      </c>
      <c r="UAS101" s="75" t="str">
        <f>IF(UAS$2="","",(#REF!+#REF!)*UAS78)</f>
        <v/>
      </c>
      <c r="UAT101" s="75" t="str">
        <f>IF(UAT$2="","",(#REF!+#REF!)*UAT78)</f>
        <v/>
      </c>
      <c r="UAU101" s="75" t="str">
        <f>IF(UAU$2="","",(#REF!+#REF!)*UAU78)</f>
        <v/>
      </c>
      <c r="UAV101" s="75" t="str">
        <f>IF(UAV$2="","",(#REF!+#REF!)*UAV78)</f>
        <v/>
      </c>
      <c r="UAW101" s="75" t="str">
        <f>IF(UAW$2="","",(#REF!+#REF!)*UAW78)</f>
        <v/>
      </c>
      <c r="UAX101" s="75" t="str">
        <f>IF(UAX$2="","",(#REF!+#REF!)*UAX78)</f>
        <v/>
      </c>
      <c r="UAY101" s="75" t="str">
        <f>IF(UAY$2="","",(#REF!+#REF!)*UAY78)</f>
        <v/>
      </c>
      <c r="UAZ101" s="75" t="str">
        <f>IF(UAZ$2="","",(#REF!+#REF!)*UAZ78)</f>
        <v/>
      </c>
      <c r="UBA101" s="75" t="str">
        <f>IF(UBA$2="","",(#REF!+#REF!)*UBA78)</f>
        <v/>
      </c>
      <c r="UBB101" s="75" t="str">
        <f>IF(UBB$2="","",(#REF!+#REF!)*UBB78)</f>
        <v/>
      </c>
      <c r="UBC101" s="75" t="str">
        <f>IF(UBC$2="","",(#REF!+#REF!)*UBC78)</f>
        <v/>
      </c>
      <c r="UBD101" s="75" t="str">
        <f>IF(UBD$2="","",(#REF!+#REF!)*UBD78)</f>
        <v/>
      </c>
      <c r="UBE101" s="75" t="str">
        <f>IF(UBE$2="","",(#REF!+#REF!)*UBE78)</f>
        <v/>
      </c>
      <c r="UBF101" s="75" t="str">
        <f>IF(UBF$2="","",(#REF!+#REF!)*UBF78)</f>
        <v/>
      </c>
      <c r="UBG101" s="75" t="str">
        <f>IF(UBG$2="","",(#REF!+#REF!)*UBG78)</f>
        <v/>
      </c>
      <c r="UBH101" s="75" t="str">
        <f>IF(UBH$2="","",(#REF!+#REF!)*UBH78)</f>
        <v/>
      </c>
      <c r="UBI101" s="75" t="str">
        <f>IF(UBI$2="","",(#REF!+#REF!)*UBI78)</f>
        <v/>
      </c>
      <c r="UBJ101" s="75" t="str">
        <f>IF(UBJ$2="","",(#REF!+#REF!)*UBJ78)</f>
        <v/>
      </c>
      <c r="UBK101" s="75" t="str">
        <f>IF(UBK$2="","",(#REF!+#REF!)*UBK78)</f>
        <v/>
      </c>
      <c r="UBL101" s="75" t="str">
        <f>IF(UBL$2="","",(#REF!+#REF!)*UBL78)</f>
        <v/>
      </c>
      <c r="UBM101" s="75" t="str">
        <f>IF(UBM$2="","",(#REF!+#REF!)*UBM78)</f>
        <v/>
      </c>
      <c r="UBN101" s="75" t="str">
        <f>IF(UBN$2="","",(#REF!+#REF!)*UBN78)</f>
        <v/>
      </c>
      <c r="UBO101" s="75" t="str">
        <f>IF(UBO$2="","",(#REF!+#REF!)*UBO78)</f>
        <v/>
      </c>
      <c r="UBP101" s="75" t="str">
        <f>IF(UBP$2="","",(#REF!+#REF!)*UBP78)</f>
        <v/>
      </c>
      <c r="UBQ101" s="75" t="str">
        <f>IF(UBQ$2="","",(#REF!+#REF!)*UBQ78)</f>
        <v/>
      </c>
      <c r="UBR101" s="75" t="str">
        <f>IF(UBR$2="","",(#REF!+#REF!)*UBR78)</f>
        <v/>
      </c>
      <c r="UBS101" s="75" t="str">
        <f>IF(UBS$2="","",(#REF!+#REF!)*UBS78)</f>
        <v/>
      </c>
      <c r="UBT101" s="75" t="str">
        <f>IF(UBT$2="","",(#REF!+#REF!)*UBT78)</f>
        <v/>
      </c>
      <c r="UBU101" s="75" t="str">
        <f>IF(UBU$2="","",(#REF!+#REF!)*UBU78)</f>
        <v/>
      </c>
      <c r="UBV101" s="75" t="str">
        <f>IF(UBV$2="","",(#REF!+#REF!)*UBV78)</f>
        <v/>
      </c>
      <c r="UBW101" s="75" t="str">
        <f>IF(UBW$2="","",(#REF!+#REF!)*UBW78)</f>
        <v/>
      </c>
      <c r="UBX101" s="75" t="str">
        <f>IF(UBX$2="","",(#REF!+#REF!)*UBX78)</f>
        <v/>
      </c>
      <c r="UBY101" s="75" t="str">
        <f>IF(UBY$2="","",(#REF!+#REF!)*UBY78)</f>
        <v/>
      </c>
      <c r="UBZ101" s="75" t="str">
        <f>IF(UBZ$2="","",(#REF!+#REF!)*UBZ78)</f>
        <v/>
      </c>
      <c r="UCA101" s="75" t="str">
        <f>IF(UCA$2="","",(#REF!+#REF!)*UCA78)</f>
        <v/>
      </c>
      <c r="UCB101" s="75" t="str">
        <f>IF(UCB$2="","",(#REF!+#REF!)*UCB78)</f>
        <v/>
      </c>
      <c r="UCC101" s="75" t="str">
        <f>IF(UCC$2="","",(#REF!+#REF!)*UCC78)</f>
        <v/>
      </c>
      <c r="UCD101" s="75" t="str">
        <f>IF(UCD$2="","",(#REF!+#REF!)*UCD78)</f>
        <v/>
      </c>
      <c r="UCE101" s="75" t="str">
        <f>IF(UCE$2="","",(#REF!+#REF!)*UCE78)</f>
        <v/>
      </c>
      <c r="UCF101" s="75" t="str">
        <f>IF(UCF$2="","",(#REF!+#REF!)*UCF78)</f>
        <v/>
      </c>
      <c r="UCG101" s="75" t="str">
        <f>IF(UCG$2="","",(#REF!+#REF!)*UCG78)</f>
        <v/>
      </c>
      <c r="UCH101" s="75" t="str">
        <f>IF(UCH$2="","",(#REF!+#REF!)*UCH78)</f>
        <v/>
      </c>
      <c r="UCI101" s="75" t="str">
        <f>IF(UCI$2="","",(#REF!+#REF!)*UCI78)</f>
        <v/>
      </c>
      <c r="UCJ101" s="75" t="str">
        <f>IF(UCJ$2="","",(#REF!+#REF!)*UCJ78)</f>
        <v/>
      </c>
      <c r="UCK101" s="75" t="str">
        <f>IF(UCK$2="","",(#REF!+#REF!)*UCK78)</f>
        <v/>
      </c>
      <c r="UCL101" s="75" t="str">
        <f>IF(UCL$2="","",(#REF!+#REF!)*UCL78)</f>
        <v/>
      </c>
      <c r="UCM101" s="75" t="str">
        <f>IF(UCM$2="","",(#REF!+#REF!)*UCM78)</f>
        <v/>
      </c>
      <c r="UCN101" s="75" t="str">
        <f>IF(UCN$2="","",(#REF!+#REF!)*UCN78)</f>
        <v/>
      </c>
      <c r="UCO101" s="75" t="str">
        <f>IF(UCO$2="","",(#REF!+#REF!)*UCO78)</f>
        <v/>
      </c>
      <c r="UCP101" s="75" t="str">
        <f>IF(UCP$2="","",(#REF!+#REF!)*UCP78)</f>
        <v/>
      </c>
      <c r="UCQ101" s="75" t="str">
        <f>IF(UCQ$2="","",(#REF!+#REF!)*UCQ78)</f>
        <v/>
      </c>
      <c r="UCR101" s="75" t="str">
        <f>IF(UCR$2="","",(#REF!+#REF!)*UCR78)</f>
        <v/>
      </c>
      <c r="UCS101" s="75" t="str">
        <f>IF(UCS$2="","",(#REF!+#REF!)*UCS78)</f>
        <v/>
      </c>
      <c r="UCT101" s="75" t="str">
        <f>IF(UCT$2="","",(#REF!+#REF!)*UCT78)</f>
        <v/>
      </c>
      <c r="UCU101" s="75" t="str">
        <f>IF(UCU$2="","",(#REF!+#REF!)*UCU78)</f>
        <v/>
      </c>
      <c r="UCV101" s="75" t="str">
        <f>IF(UCV$2="","",(#REF!+#REF!)*UCV78)</f>
        <v/>
      </c>
      <c r="UCW101" s="75" t="str">
        <f>IF(UCW$2="","",(#REF!+#REF!)*UCW78)</f>
        <v/>
      </c>
      <c r="UCX101" s="75" t="str">
        <f>IF(UCX$2="","",(#REF!+#REF!)*UCX78)</f>
        <v/>
      </c>
      <c r="UCY101" s="75" t="str">
        <f>IF(UCY$2="","",(#REF!+#REF!)*UCY78)</f>
        <v/>
      </c>
      <c r="UCZ101" s="75" t="str">
        <f>IF(UCZ$2="","",(#REF!+#REF!)*UCZ78)</f>
        <v/>
      </c>
      <c r="UDA101" s="75" t="str">
        <f>IF(UDA$2="","",(#REF!+#REF!)*UDA78)</f>
        <v/>
      </c>
      <c r="UDB101" s="75" t="str">
        <f>IF(UDB$2="","",(#REF!+#REF!)*UDB78)</f>
        <v/>
      </c>
      <c r="UDC101" s="75" t="str">
        <f>IF(UDC$2="","",(#REF!+#REF!)*UDC78)</f>
        <v/>
      </c>
      <c r="UDD101" s="75" t="str">
        <f>IF(UDD$2="","",(#REF!+#REF!)*UDD78)</f>
        <v/>
      </c>
      <c r="UDE101" s="75" t="str">
        <f>IF(UDE$2="","",(#REF!+#REF!)*UDE78)</f>
        <v/>
      </c>
      <c r="UDF101" s="75" t="str">
        <f>IF(UDF$2="","",(#REF!+#REF!)*UDF78)</f>
        <v/>
      </c>
      <c r="UDG101" s="75" t="str">
        <f>IF(UDG$2="","",(#REF!+#REF!)*UDG78)</f>
        <v/>
      </c>
      <c r="UDH101" s="75" t="str">
        <f>IF(UDH$2="","",(#REF!+#REF!)*UDH78)</f>
        <v/>
      </c>
      <c r="UDI101" s="75" t="str">
        <f>IF(UDI$2="","",(#REF!+#REF!)*UDI78)</f>
        <v/>
      </c>
      <c r="UDJ101" s="75" t="str">
        <f>IF(UDJ$2="","",(#REF!+#REF!)*UDJ78)</f>
        <v/>
      </c>
      <c r="UDK101" s="75" t="str">
        <f>IF(UDK$2="","",(#REF!+#REF!)*UDK78)</f>
        <v/>
      </c>
      <c r="UDL101" s="75" t="str">
        <f>IF(UDL$2="","",(#REF!+#REF!)*UDL78)</f>
        <v/>
      </c>
      <c r="UDM101" s="75" t="str">
        <f>IF(UDM$2="","",(#REF!+#REF!)*UDM78)</f>
        <v/>
      </c>
      <c r="UDN101" s="75" t="str">
        <f>IF(UDN$2="","",(#REF!+#REF!)*UDN78)</f>
        <v/>
      </c>
      <c r="UDO101" s="75" t="str">
        <f>IF(UDO$2="","",(#REF!+#REF!)*UDO78)</f>
        <v/>
      </c>
      <c r="UDP101" s="75" t="str">
        <f>IF(UDP$2="","",(#REF!+#REF!)*UDP78)</f>
        <v/>
      </c>
      <c r="UDQ101" s="75" t="str">
        <f>IF(UDQ$2="","",(#REF!+#REF!)*UDQ78)</f>
        <v/>
      </c>
      <c r="UDR101" s="75" t="str">
        <f>IF(UDR$2="","",(#REF!+#REF!)*UDR78)</f>
        <v/>
      </c>
      <c r="UDS101" s="75" t="str">
        <f>IF(UDS$2="","",(#REF!+#REF!)*UDS78)</f>
        <v/>
      </c>
      <c r="UDT101" s="75" t="str">
        <f>IF(UDT$2="","",(#REF!+#REF!)*UDT78)</f>
        <v/>
      </c>
      <c r="UDU101" s="75" t="str">
        <f>IF(UDU$2="","",(#REF!+#REF!)*UDU78)</f>
        <v/>
      </c>
      <c r="UDV101" s="75" t="str">
        <f>IF(UDV$2="","",(#REF!+#REF!)*UDV78)</f>
        <v/>
      </c>
      <c r="UDW101" s="75" t="str">
        <f>IF(UDW$2="","",(#REF!+#REF!)*UDW78)</f>
        <v/>
      </c>
      <c r="UDX101" s="75" t="str">
        <f>IF(UDX$2="","",(#REF!+#REF!)*UDX78)</f>
        <v/>
      </c>
      <c r="UDY101" s="75" t="str">
        <f>IF(UDY$2="","",(#REF!+#REF!)*UDY78)</f>
        <v/>
      </c>
      <c r="UDZ101" s="75" t="str">
        <f>IF(UDZ$2="","",(#REF!+#REF!)*UDZ78)</f>
        <v/>
      </c>
      <c r="UEA101" s="75" t="str">
        <f>IF(UEA$2="","",(#REF!+#REF!)*UEA78)</f>
        <v/>
      </c>
      <c r="UEB101" s="75" t="str">
        <f>IF(UEB$2="","",(#REF!+#REF!)*UEB78)</f>
        <v/>
      </c>
      <c r="UEC101" s="75" t="str">
        <f>IF(UEC$2="","",(#REF!+#REF!)*UEC78)</f>
        <v/>
      </c>
      <c r="UED101" s="75" t="str">
        <f>IF(UED$2="","",(#REF!+#REF!)*UED78)</f>
        <v/>
      </c>
      <c r="UEE101" s="75" t="str">
        <f>IF(UEE$2="","",(#REF!+#REF!)*UEE78)</f>
        <v/>
      </c>
      <c r="UEF101" s="75" t="str">
        <f>IF(UEF$2="","",(#REF!+#REF!)*UEF78)</f>
        <v/>
      </c>
      <c r="UEG101" s="75" t="str">
        <f>IF(UEG$2="","",(#REF!+#REF!)*UEG78)</f>
        <v/>
      </c>
      <c r="UEH101" s="75" t="str">
        <f>IF(UEH$2="","",(#REF!+#REF!)*UEH78)</f>
        <v/>
      </c>
      <c r="UEI101" s="75" t="str">
        <f>IF(UEI$2="","",(#REF!+#REF!)*UEI78)</f>
        <v/>
      </c>
      <c r="UEJ101" s="75" t="str">
        <f>IF(UEJ$2="","",(#REF!+#REF!)*UEJ78)</f>
        <v/>
      </c>
      <c r="UEK101" s="75" t="str">
        <f>IF(UEK$2="","",(#REF!+#REF!)*UEK78)</f>
        <v/>
      </c>
      <c r="UEL101" s="75" t="str">
        <f>IF(UEL$2="","",(#REF!+#REF!)*UEL78)</f>
        <v/>
      </c>
      <c r="UEM101" s="75" t="str">
        <f>IF(UEM$2="","",(#REF!+#REF!)*UEM78)</f>
        <v/>
      </c>
      <c r="UEN101" s="75" t="str">
        <f>IF(UEN$2="","",(#REF!+#REF!)*UEN78)</f>
        <v/>
      </c>
      <c r="UEO101" s="75" t="str">
        <f>IF(UEO$2="","",(#REF!+#REF!)*UEO78)</f>
        <v/>
      </c>
      <c r="UEP101" s="75" t="str">
        <f>IF(UEP$2="","",(#REF!+#REF!)*UEP78)</f>
        <v/>
      </c>
      <c r="UEQ101" s="75" t="str">
        <f>IF(UEQ$2="","",(#REF!+#REF!)*UEQ78)</f>
        <v/>
      </c>
      <c r="UER101" s="75" t="str">
        <f>IF(UER$2="","",(#REF!+#REF!)*UER78)</f>
        <v/>
      </c>
      <c r="UES101" s="75" t="str">
        <f>IF(UES$2="","",(#REF!+#REF!)*UES78)</f>
        <v/>
      </c>
      <c r="UET101" s="75" t="str">
        <f>IF(UET$2="","",(#REF!+#REF!)*UET78)</f>
        <v/>
      </c>
      <c r="UEU101" s="75" t="str">
        <f>IF(UEU$2="","",(#REF!+#REF!)*UEU78)</f>
        <v/>
      </c>
      <c r="UEV101" s="75" t="str">
        <f>IF(UEV$2="","",(#REF!+#REF!)*UEV78)</f>
        <v/>
      </c>
      <c r="UEW101" s="75" t="str">
        <f>IF(UEW$2="","",(#REF!+#REF!)*UEW78)</f>
        <v/>
      </c>
      <c r="UEX101" s="75" t="str">
        <f>IF(UEX$2="","",(#REF!+#REF!)*UEX78)</f>
        <v/>
      </c>
      <c r="UEY101" s="75" t="str">
        <f>IF(UEY$2="","",(#REF!+#REF!)*UEY78)</f>
        <v/>
      </c>
      <c r="UEZ101" s="75" t="str">
        <f>IF(UEZ$2="","",(#REF!+#REF!)*UEZ78)</f>
        <v/>
      </c>
      <c r="UFA101" s="75" t="str">
        <f>IF(UFA$2="","",(#REF!+#REF!)*UFA78)</f>
        <v/>
      </c>
      <c r="UFB101" s="75" t="str">
        <f>IF(UFB$2="","",(#REF!+#REF!)*UFB78)</f>
        <v/>
      </c>
      <c r="UFC101" s="75" t="str">
        <f>IF(UFC$2="","",(#REF!+#REF!)*UFC78)</f>
        <v/>
      </c>
      <c r="UFD101" s="75" t="str">
        <f>IF(UFD$2="","",(#REF!+#REF!)*UFD78)</f>
        <v/>
      </c>
      <c r="UFE101" s="75" t="str">
        <f>IF(UFE$2="","",(#REF!+#REF!)*UFE78)</f>
        <v/>
      </c>
      <c r="UFF101" s="75" t="str">
        <f>IF(UFF$2="","",(#REF!+#REF!)*UFF78)</f>
        <v/>
      </c>
      <c r="UFG101" s="75" t="str">
        <f>IF(UFG$2="","",(#REF!+#REF!)*UFG78)</f>
        <v/>
      </c>
      <c r="UFH101" s="75" t="str">
        <f>IF(UFH$2="","",(#REF!+#REF!)*UFH78)</f>
        <v/>
      </c>
      <c r="UFI101" s="75" t="str">
        <f>IF(UFI$2="","",(#REF!+#REF!)*UFI78)</f>
        <v/>
      </c>
      <c r="UFJ101" s="75" t="str">
        <f>IF(UFJ$2="","",(#REF!+#REF!)*UFJ78)</f>
        <v/>
      </c>
      <c r="UFK101" s="75" t="str">
        <f>IF(UFK$2="","",(#REF!+#REF!)*UFK78)</f>
        <v/>
      </c>
      <c r="UFL101" s="75" t="str">
        <f>IF(UFL$2="","",(#REF!+#REF!)*UFL78)</f>
        <v/>
      </c>
      <c r="UFM101" s="75" t="str">
        <f>IF(UFM$2="","",(#REF!+#REF!)*UFM78)</f>
        <v/>
      </c>
      <c r="UFN101" s="75" t="str">
        <f>IF(UFN$2="","",(#REF!+#REF!)*UFN78)</f>
        <v/>
      </c>
      <c r="UFO101" s="75" t="str">
        <f>IF(UFO$2="","",(#REF!+#REF!)*UFO78)</f>
        <v/>
      </c>
      <c r="UFP101" s="75" t="str">
        <f>IF(UFP$2="","",(#REF!+#REF!)*UFP78)</f>
        <v/>
      </c>
      <c r="UFQ101" s="75" t="str">
        <f>IF(UFQ$2="","",(#REF!+#REF!)*UFQ78)</f>
        <v/>
      </c>
      <c r="UFR101" s="75" t="str">
        <f>IF(UFR$2="","",(#REF!+#REF!)*UFR78)</f>
        <v/>
      </c>
      <c r="UFS101" s="75" t="str">
        <f>IF(UFS$2="","",(#REF!+#REF!)*UFS78)</f>
        <v/>
      </c>
      <c r="UFT101" s="75" t="str">
        <f>IF(UFT$2="","",(#REF!+#REF!)*UFT78)</f>
        <v/>
      </c>
      <c r="UFU101" s="75" t="str">
        <f>IF(UFU$2="","",(#REF!+#REF!)*UFU78)</f>
        <v/>
      </c>
      <c r="UFV101" s="75" t="str">
        <f>IF(UFV$2="","",(#REF!+#REF!)*UFV78)</f>
        <v/>
      </c>
      <c r="UFW101" s="75" t="str">
        <f>IF(UFW$2="","",(#REF!+#REF!)*UFW78)</f>
        <v/>
      </c>
      <c r="UFX101" s="75" t="str">
        <f>IF(UFX$2="","",(#REF!+#REF!)*UFX78)</f>
        <v/>
      </c>
      <c r="UFY101" s="75" t="str">
        <f>IF(UFY$2="","",(#REF!+#REF!)*UFY78)</f>
        <v/>
      </c>
      <c r="UFZ101" s="75" t="str">
        <f>IF(UFZ$2="","",(#REF!+#REF!)*UFZ78)</f>
        <v/>
      </c>
      <c r="UGA101" s="75" t="str">
        <f>IF(UGA$2="","",(#REF!+#REF!)*UGA78)</f>
        <v/>
      </c>
      <c r="UGB101" s="75" t="str">
        <f>IF(UGB$2="","",(#REF!+#REF!)*UGB78)</f>
        <v/>
      </c>
      <c r="UGC101" s="75" t="str">
        <f>IF(UGC$2="","",(#REF!+#REF!)*UGC78)</f>
        <v/>
      </c>
      <c r="UGD101" s="75" t="str">
        <f>IF(UGD$2="","",(#REF!+#REF!)*UGD78)</f>
        <v/>
      </c>
      <c r="UGE101" s="75" t="str">
        <f>IF(UGE$2="","",(#REF!+#REF!)*UGE78)</f>
        <v/>
      </c>
      <c r="UGF101" s="75" t="str">
        <f>IF(UGF$2="","",(#REF!+#REF!)*UGF78)</f>
        <v/>
      </c>
      <c r="UGG101" s="75" t="str">
        <f>IF(UGG$2="","",(#REF!+#REF!)*UGG78)</f>
        <v/>
      </c>
      <c r="UGH101" s="75" t="str">
        <f>IF(UGH$2="","",(#REF!+#REF!)*UGH78)</f>
        <v/>
      </c>
      <c r="UGI101" s="75" t="str">
        <f>IF(UGI$2="","",(#REF!+#REF!)*UGI78)</f>
        <v/>
      </c>
      <c r="UGJ101" s="75" t="str">
        <f>IF(UGJ$2="","",(#REF!+#REF!)*UGJ78)</f>
        <v/>
      </c>
      <c r="UGK101" s="75" t="str">
        <f>IF(UGK$2="","",(#REF!+#REF!)*UGK78)</f>
        <v/>
      </c>
      <c r="UGL101" s="75" t="str">
        <f>IF(UGL$2="","",(#REF!+#REF!)*UGL78)</f>
        <v/>
      </c>
      <c r="UGM101" s="75" t="str">
        <f>IF(UGM$2="","",(#REF!+#REF!)*UGM78)</f>
        <v/>
      </c>
      <c r="UGN101" s="75" t="str">
        <f>IF(UGN$2="","",(#REF!+#REF!)*UGN78)</f>
        <v/>
      </c>
      <c r="UGO101" s="75" t="str">
        <f>IF(UGO$2="","",(#REF!+#REF!)*UGO78)</f>
        <v/>
      </c>
      <c r="UGP101" s="75" t="str">
        <f>IF(UGP$2="","",(#REF!+#REF!)*UGP78)</f>
        <v/>
      </c>
      <c r="UGQ101" s="75" t="str">
        <f>IF(UGQ$2="","",(#REF!+#REF!)*UGQ78)</f>
        <v/>
      </c>
      <c r="UGR101" s="75" t="str">
        <f>IF(UGR$2="","",(#REF!+#REF!)*UGR78)</f>
        <v/>
      </c>
      <c r="UGS101" s="75" t="str">
        <f>IF(UGS$2="","",(#REF!+#REF!)*UGS78)</f>
        <v/>
      </c>
      <c r="UGT101" s="75" t="str">
        <f>IF(UGT$2="","",(#REF!+#REF!)*UGT78)</f>
        <v/>
      </c>
      <c r="UGU101" s="75" t="str">
        <f>IF(UGU$2="","",(#REF!+#REF!)*UGU78)</f>
        <v/>
      </c>
      <c r="UGV101" s="75" t="str">
        <f>IF(UGV$2="","",(#REF!+#REF!)*UGV78)</f>
        <v/>
      </c>
      <c r="UGW101" s="75" t="str">
        <f>IF(UGW$2="","",(#REF!+#REF!)*UGW78)</f>
        <v/>
      </c>
      <c r="UGX101" s="75" t="str">
        <f>IF(UGX$2="","",(#REF!+#REF!)*UGX78)</f>
        <v/>
      </c>
      <c r="UGY101" s="75" t="str">
        <f>IF(UGY$2="","",(#REF!+#REF!)*UGY78)</f>
        <v/>
      </c>
      <c r="UGZ101" s="75" t="str">
        <f>IF(UGZ$2="","",(#REF!+#REF!)*UGZ78)</f>
        <v/>
      </c>
      <c r="UHA101" s="75" t="str">
        <f>IF(UHA$2="","",(#REF!+#REF!)*UHA78)</f>
        <v/>
      </c>
      <c r="UHB101" s="75" t="str">
        <f>IF(UHB$2="","",(#REF!+#REF!)*UHB78)</f>
        <v/>
      </c>
      <c r="UHC101" s="75" t="str">
        <f>IF(UHC$2="","",(#REF!+#REF!)*UHC78)</f>
        <v/>
      </c>
      <c r="UHD101" s="75" t="str">
        <f>IF(UHD$2="","",(#REF!+#REF!)*UHD78)</f>
        <v/>
      </c>
      <c r="UHE101" s="75" t="str">
        <f>IF(UHE$2="","",(#REF!+#REF!)*UHE78)</f>
        <v/>
      </c>
      <c r="UHF101" s="75" t="str">
        <f>IF(UHF$2="","",(#REF!+#REF!)*UHF78)</f>
        <v/>
      </c>
      <c r="UHG101" s="75" t="str">
        <f>IF(UHG$2="","",(#REF!+#REF!)*UHG78)</f>
        <v/>
      </c>
      <c r="UHH101" s="75" t="str">
        <f>IF(UHH$2="","",(#REF!+#REF!)*UHH78)</f>
        <v/>
      </c>
      <c r="UHI101" s="75" t="str">
        <f>IF(UHI$2="","",(#REF!+#REF!)*UHI78)</f>
        <v/>
      </c>
      <c r="UHJ101" s="75" t="str">
        <f>IF(UHJ$2="","",(#REF!+#REF!)*UHJ78)</f>
        <v/>
      </c>
      <c r="UHK101" s="75" t="str">
        <f>IF(UHK$2="","",(#REF!+#REF!)*UHK78)</f>
        <v/>
      </c>
      <c r="UHL101" s="75" t="str">
        <f>IF(UHL$2="","",(#REF!+#REF!)*UHL78)</f>
        <v/>
      </c>
      <c r="UHM101" s="75" t="str">
        <f>IF(UHM$2="","",(#REF!+#REF!)*UHM78)</f>
        <v/>
      </c>
      <c r="UHN101" s="75" t="str">
        <f>IF(UHN$2="","",(#REF!+#REF!)*UHN78)</f>
        <v/>
      </c>
      <c r="UHO101" s="75" t="str">
        <f>IF(UHO$2="","",(#REF!+#REF!)*UHO78)</f>
        <v/>
      </c>
      <c r="UHP101" s="75" t="str">
        <f>IF(UHP$2="","",(#REF!+#REF!)*UHP78)</f>
        <v/>
      </c>
      <c r="UHQ101" s="75" t="str">
        <f>IF(UHQ$2="","",(#REF!+#REF!)*UHQ78)</f>
        <v/>
      </c>
      <c r="UHR101" s="75" t="str">
        <f>IF(UHR$2="","",(#REF!+#REF!)*UHR78)</f>
        <v/>
      </c>
      <c r="UHS101" s="75" t="str">
        <f>IF(UHS$2="","",(#REF!+#REF!)*UHS78)</f>
        <v/>
      </c>
      <c r="UHT101" s="75" t="str">
        <f>IF(UHT$2="","",(#REF!+#REF!)*UHT78)</f>
        <v/>
      </c>
      <c r="UHU101" s="75" t="str">
        <f>IF(UHU$2="","",(#REF!+#REF!)*UHU78)</f>
        <v/>
      </c>
      <c r="UHV101" s="75" t="str">
        <f>IF(UHV$2="","",(#REF!+#REF!)*UHV78)</f>
        <v/>
      </c>
      <c r="UHW101" s="75" t="str">
        <f>IF(UHW$2="","",(#REF!+#REF!)*UHW78)</f>
        <v/>
      </c>
      <c r="UHX101" s="75" t="str">
        <f>IF(UHX$2="","",(#REF!+#REF!)*UHX78)</f>
        <v/>
      </c>
      <c r="UHY101" s="75" t="str">
        <f>IF(UHY$2="","",(#REF!+#REF!)*UHY78)</f>
        <v/>
      </c>
      <c r="UHZ101" s="75" t="str">
        <f>IF(UHZ$2="","",(#REF!+#REF!)*UHZ78)</f>
        <v/>
      </c>
      <c r="UIA101" s="75" t="str">
        <f>IF(UIA$2="","",(#REF!+#REF!)*UIA78)</f>
        <v/>
      </c>
      <c r="UIB101" s="75" t="str">
        <f>IF(UIB$2="","",(#REF!+#REF!)*UIB78)</f>
        <v/>
      </c>
      <c r="UIC101" s="75" t="str">
        <f>IF(UIC$2="","",(#REF!+#REF!)*UIC78)</f>
        <v/>
      </c>
      <c r="UID101" s="75" t="str">
        <f>IF(UID$2="","",(#REF!+#REF!)*UID78)</f>
        <v/>
      </c>
      <c r="UIE101" s="75" t="str">
        <f>IF(UIE$2="","",(#REF!+#REF!)*UIE78)</f>
        <v/>
      </c>
      <c r="UIF101" s="75" t="str">
        <f>IF(UIF$2="","",(#REF!+#REF!)*UIF78)</f>
        <v/>
      </c>
      <c r="UIG101" s="75" t="str">
        <f>IF(UIG$2="","",(#REF!+#REF!)*UIG78)</f>
        <v/>
      </c>
      <c r="UIH101" s="75" t="str">
        <f>IF(UIH$2="","",(#REF!+#REF!)*UIH78)</f>
        <v/>
      </c>
      <c r="UII101" s="75" t="str">
        <f>IF(UII$2="","",(#REF!+#REF!)*UII78)</f>
        <v/>
      </c>
      <c r="UIJ101" s="75" t="str">
        <f>IF(UIJ$2="","",(#REF!+#REF!)*UIJ78)</f>
        <v/>
      </c>
      <c r="UIK101" s="75" t="str">
        <f>IF(UIK$2="","",(#REF!+#REF!)*UIK78)</f>
        <v/>
      </c>
      <c r="UIL101" s="75" t="str">
        <f>IF(UIL$2="","",(#REF!+#REF!)*UIL78)</f>
        <v/>
      </c>
      <c r="UIM101" s="75" t="str">
        <f>IF(UIM$2="","",(#REF!+#REF!)*UIM78)</f>
        <v/>
      </c>
      <c r="UIN101" s="75" t="str">
        <f>IF(UIN$2="","",(#REF!+#REF!)*UIN78)</f>
        <v/>
      </c>
      <c r="UIO101" s="75" t="str">
        <f>IF(UIO$2="","",(#REF!+#REF!)*UIO78)</f>
        <v/>
      </c>
      <c r="UIP101" s="75" t="str">
        <f>IF(UIP$2="","",(#REF!+#REF!)*UIP78)</f>
        <v/>
      </c>
      <c r="UIQ101" s="75" t="str">
        <f>IF(UIQ$2="","",(#REF!+#REF!)*UIQ78)</f>
        <v/>
      </c>
      <c r="UIR101" s="75" t="str">
        <f>IF(UIR$2="","",(#REF!+#REF!)*UIR78)</f>
        <v/>
      </c>
      <c r="UIS101" s="75" t="str">
        <f>IF(UIS$2="","",(#REF!+#REF!)*UIS78)</f>
        <v/>
      </c>
      <c r="UIT101" s="75" t="str">
        <f>IF(UIT$2="","",(#REF!+#REF!)*UIT78)</f>
        <v/>
      </c>
      <c r="UIU101" s="75" t="str">
        <f>IF(UIU$2="","",(#REF!+#REF!)*UIU78)</f>
        <v/>
      </c>
      <c r="UIV101" s="75" t="str">
        <f>IF(UIV$2="","",(#REF!+#REF!)*UIV78)</f>
        <v/>
      </c>
      <c r="UIW101" s="75" t="str">
        <f>IF(UIW$2="","",(#REF!+#REF!)*UIW78)</f>
        <v/>
      </c>
      <c r="UIX101" s="75" t="str">
        <f>IF(UIX$2="","",(#REF!+#REF!)*UIX78)</f>
        <v/>
      </c>
      <c r="UIY101" s="75" t="str">
        <f>IF(UIY$2="","",(#REF!+#REF!)*UIY78)</f>
        <v/>
      </c>
      <c r="UIZ101" s="75" t="str">
        <f>IF(UIZ$2="","",(#REF!+#REF!)*UIZ78)</f>
        <v/>
      </c>
      <c r="UJA101" s="75" t="str">
        <f>IF(UJA$2="","",(#REF!+#REF!)*UJA78)</f>
        <v/>
      </c>
      <c r="UJB101" s="75" t="str">
        <f>IF(UJB$2="","",(#REF!+#REF!)*UJB78)</f>
        <v/>
      </c>
      <c r="UJC101" s="75" t="str">
        <f>IF(UJC$2="","",(#REF!+#REF!)*UJC78)</f>
        <v/>
      </c>
      <c r="UJD101" s="75" t="str">
        <f>IF(UJD$2="","",(#REF!+#REF!)*UJD78)</f>
        <v/>
      </c>
      <c r="UJE101" s="75" t="str">
        <f>IF(UJE$2="","",(#REF!+#REF!)*UJE78)</f>
        <v/>
      </c>
      <c r="UJF101" s="75" t="str">
        <f>IF(UJF$2="","",(#REF!+#REF!)*UJF78)</f>
        <v/>
      </c>
      <c r="UJG101" s="75" t="str">
        <f>IF(UJG$2="","",(#REF!+#REF!)*UJG78)</f>
        <v/>
      </c>
      <c r="UJH101" s="75" t="str">
        <f>IF(UJH$2="","",(#REF!+#REF!)*UJH78)</f>
        <v/>
      </c>
      <c r="UJI101" s="75" t="str">
        <f>IF(UJI$2="","",(#REF!+#REF!)*UJI78)</f>
        <v/>
      </c>
      <c r="UJJ101" s="75" t="str">
        <f>IF(UJJ$2="","",(#REF!+#REF!)*UJJ78)</f>
        <v/>
      </c>
      <c r="UJK101" s="75" t="str">
        <f>IF(UJK$2="","",(#REF!+#REF!)*UJK78)</f>
        <v/>
      </c>
      <c r="UJL101" s="75" t="str">
        <f>IF(UJL$2="","",(#REF!+#REF!)*UJL78)</f>
        <v/>
      </c>
      <c r="UJM101" s="75" t="str">
        <f>IF(UJM$2="","",(#REF!+#REF!)*UJM78)</f>
        <v/>
      </c>
      <c r="UJN101" s="75" t="str">
        <f>IF(UJN$2="","",(#REF!+#REF!)*UJN78)</f>
        <v/>
      </c>
      <c r="UJO101" s="75" t="str">
        <f>IF(UJO$2="","",(#REF!+#REF!)*UJO78)</f>
        <v/>
      </c>
      <c r="UJP101" s="75" t="str">
        <f>IF(UJP$2="","",(#REF!+#REF!)*UJP78)</f>
        <v/>
      </c>
      <c r="UJQ101" s="75" t="str">
        <f>IF(UJQ$2="","",(#REF!+#REF!)*UJQ78)</f>
        <v/>
      </c>
      <c r="UJR101" s="75" t="str">
        <f>IF(UJR$2="","",(#REF!+#REF!)*UJR78)</f>
        <v/>
      </c>
      <c r="UJS101" s="75" t="str">
        <f>IF(UJS$2="","",(#REF!+#REF!)*UJS78)</f>
        <v/>
      </c>
      <c r="UJT101" s="75" t="str">
        <f>IF(UJT$2="","",(#REF!+#REF!)*UJT78)</f>
        <v/>
      </c>
      <c r="UJU101" s="75" t="str">
        <f>IF(UJU$2="","",(#REF!+#REF!)*UJU78)</f>
        <v/>
      </c>
      <c r="UJV101" s="75" t="str">
        <f>IF(UJV$2="","",(#REF!+#REF!)*UJV78)</f>
        <v/>
      </c>
      <c r="UJW101" s="75" t="str">
        <f>IF(UJW$2="","",(#REF!+#REF!)*UJW78)</f>
        <v/>
      </c>
      <c r="UJX101" s="75" t="str">
        <f>IF(UJX$2="","",(#REF!+#REF!)*UJX78)</f>
        <v/>
      </c>
      <c r="UJY101" s="75" t="str">
        <f>IF(UJY$2="","",(#REF!+#REF!)*UJY78)</f>
        <v/>
      </c>
      <c r="UJZ101" s="75" t="str">
        <f>IF(UJZ$2="","",(#REF!+#REF!)*UJZ78)</f>
        <v/>
      </c>
      <c r="UKA101" s="75" t="str">
        <f>IF(UKA$2="","",(#REF!+#REF!)*UKA78)</f>
        <v/>
      </c>
      <c r="UKB101" s="75" t="str">
        <f>IF(UKB$2="","",(#REF!+#REF!)*UKB78)</f>
        <v/>
      </c>
      <c r="UKC101" s="75" t="str">
        <f>IF(UKC$2="","",(#REF!+#REF!)*UKC78)</f>
        <v/>
      </c>
      <c r="UKD101" s="75" t="str">
        <f>IF(UKD$2="","",(#REF!+#REF!)*UKD78)</f>
        <v/>
      </c>
      <c r="UKE101" s="75" t="str">
        <f>IF(UKE$2="","",(#REF!+#REF!)*UKE78)</f>
        <v/>
      </c>
      <c r="UKF101" s="75" t="str">
        <f>IF(UKF$2="","",(#REF!+#REF!)*UKF78)</f>
        <v/>
      </c>
      <c r="UKG101" s="75" t="str">
        <f>IF(UKG$2="","",(#REF!+#REF!)*UKG78)</f>
        <v/>
      </c>
      <c r="UKH101" s="75" t="str">
        <f>IF(UKH$2="","",(#REF!+#REF!)*UKH78)</f>
        <v/>
      </c>
      <c r="UKI101" s="75" t="str">
        <f>IF(UKI$2="","",(#REF!+#REF!)*UKI78)</f>
        <v/>
      </c>
      <c r="UKJ101" s="75" t="str">
        <f>IF(UKJ$2="","",(#REF!+#REF!)*UKJ78)</f>
        <v/>
      </c>
      <c r="UKK101" s="75" t="str">
        <f>IF(UKK$2="","",(#REF!+#REF!)*UKK78)</f>
        <v/>
      </c>
      <c r="UKL101" s="75" t="str">
        <f>IF(UKL$2="","",(#REF!+#REF!)*UKL78)</f>
        <v/>
      </c>
      <c r="UKM101" s="75" t="str">
        <f>IF(UKM$2="","",(#REF!+#REF!)*UKM78)</f>
        <v/>
      </c>
      <c r="UKN101" s="75" t="str">
        <f>IF(UKN$2="","",(#REF!+#REF!)*UKN78)</f>
        <v/>
      </c>
      <c r="UKO101" s="75" t="str">
        <f>IF(UKO$2="","",(#REF!+#REF!)*UKO78)</f>
        <v/>
      </c>
      <c r="UKP101" s="75" t="str">
        <f>IF(UKP$2="","",(#REF!+#REF!)*UKP78)</f>
        <v/>
      </c>
      <c r="UKQ101" s="75" t="str">
        <f>IF(UKQ$2="","",(#REF!+#REF!)*UKQ78)</f>
        <v/>
      </c>
      <c r="UKR101" s="75" t="str">
        <f>IF(UKR$2="","",(#REF!+#REF!)*UKR78)</f>
        <v/>
      </c>
      <c r="UKS101" s="75" t="str">
        <f>IF(UKS$2="","",(#REF!+#REF!)*UKS78)</f>
        <v/>
      </c>
      <c r="UKT101" s="75" t="str">
        <f>IF(UKT$2="","",(#REF!+#REF!)*UKT78)</f>
        <v/>
      </c>
      <c r="UKU101" s="75" t="str">
        <f>IF(UKU$2="","",(#REF!+#REF!)*UKU78)</f>
        <v/>
      </c>
      <c r="UKV101" s="75" t="str">
        <f>IF(UKV$2="","",(#REF!+#REF!)*UKV78)</f>
        <v/>
      </c>
      <c r="UKW101" s="75" t="str">
        <f>IF(UKW$2="","",(#REF!+#REF!)*UKW78)</f>
        <v/>
      </c>
      <c r="UKX101" s="75" t="str">
        <f>IF(UKX$2="","",(#REF!+#REF!)*UKX78)</f>
        <v/>
      </c>
      <c r="UKY101" s="75" t="str">
        <f>IF(UKY$2="","",(#REF!+#REF!)*UKY78)</f>
        <v/>
      </c>
      <c r="UKZ101" s="75" t="str">
        <f>IF(UKZ$2="","",(#REF!+#REF!)*UKZ78)</f>
        <v/>
      </c>
      <c r="ULA101" s="75" t="str">
        <f>IF(ULA$2="","",(#REF!+#REF!)*ULA78)</f>
        <v/>
      </c>
      <c r="ULB101" s="75" t="str">
        <f>IF(ULB$2="","",(#REF!+#REF!)*ULB78)</f>
        <v/>
      </c>
      <c r="ULC101" s="75" t="str">
        <f>IF(ULC$2="","",(#REF!+#REF!)*ULC78)</f>
        <v/>
      </c>
      <c r="ULD101" s="75" t="str">
        <f>IF(ULD$2="","",(#REF!+#REF!)*ULD78)</f>
        <v/>
      </c>
      <c r="ULE101" s="75" t="str">
        <f>IF(ULE$2="","",(#REF!+#REF!)*ULE78)</f>
        <v/>
      </c>
      <c r="ULF101" s="75" t="str">
        <f>IF(ULF$2="","",(#REF!+#REF!)*ULF78)</f>
        <v/>
      </c>
      <c r="ULG101" s="75" t="str">
        <f>IF(ULG$2="","",(#REF!+#REF!)*ULG78)</f>
        <v/>
      </c>
      <c r="ULH101" s="75" t="str">
        <f>IF(ULH$2="","",(#REF!+#REF!)*ULH78)</f>
        <v/>
      </c>
      <c r="ULI101" s="75" t="str">
        <f>IF(ULI$2="","",(#REF!+#REF!)*ULI78)</f>
        <v/>
      </c>
      <c r="ULJ101" s="75" t="str">
        <f>IF(ULJ$2="","",(#REF!+#REF!)*ULJ78)</f>
        <v/>
      </c>
      <c r="ULK101" s="75" t="str">
        <f>IF(ULK$2="","",(#REF!+#REF!)*ULK78)</f>
        <v/>
      </c>
      <c r="ULL101" s="75" t="str">
        <f>IF(ULL$2="","",(#REF!+#REF!)*ULL78)</f>
        <v/>
      </c>
      <c r="ULM101" s="75" t="str">
        <f>IF(ULM$2="","",(#REF!+#REF!)*ULM78)</f>
        <v/>
      </c>
      <c r="ULN101" s="75" t="str">
        <f>IF(ULN$2="","",(#REF!+#REF!)*ULN78)</f>
        <v/>
      </c>
      <c r="ULO101" s="75" t="str">
        <f>IF(ULO$2="","",(#REF!+#REF!)*ULO78)</f>
        <v/>
      </c>
      <c r="ULP101" s="75" t="str">
        <f>IF(ULP$2="","",(#REF!+#REF!)*ULP78)</f>
        <v/>
      </c>
      <c r="ULQ101" s="75" t="str">
        <f>IF(ULQ$2="","",(#REF!+#REF!)*ULQ78)</f>
        <v/>
      </c>
      <c r="ULR101" s="75" t="str">
        <f>IF(ULR$2="","",(#REF!+#REF!)*ULR78)</f>
        <v/>
      </c>
      <c r="ULS101" s="75" t="str">
        <f>IF(ULS$2="","",(#REF!+#REF!)*ULS78)</f>
        <v/>
      </c>
      <c r="ULT101" s="75" t="str">
        <f>IF(ULT$2="","",(#REF!+#REF!)*ULT78)</f>
        <v/>
      </c>
      <c r="ULU101" s="75" t="str">
        <f>IF(ULU$2="","",(#REF!+#REF!)*ULU78)</f>
        <v/>
      </c>
      <c r="ULV101" s="75" t="str">
        <f>IF(ULV$2="","",(#REF!+#REF!)*ULV78)</f>
        <v/>
      </c>
      <c r="ULW101" s="75" t="str">
        <f>IF(ULW$2="","",(#REF!+#REF!)*ULW78)</f>
        <v/>
      </c>
      <c r="ULX101" s="75" t="str">
        <f>IF(ULX$2="","",(#REF!+#REF!)*ULX78)</f>
        <v/>
      </c>
      <c r="ULY101" s="75" t="str">
        <f>IF(ULY$2="","",(#REF!+#REF!)*ULY78)</f>
        <v/>
      </c>
      <c r="ULZ101" s="75" t="str">
        <f>IF(ULZ$2="","",(#REF!+#REF!)*ULZ78)</f>
        <v/>
      </c>
      <c r="UMA101" s="75" t="str">
        <f>IF(UMA$2="","",(#REF!+#REF!)*UMA78)</f>
        <v/>
      </c>
      <c r="UMB101" s="75" t="str">
        <f>IF(UMB$2="","",(#REF!+#REF!)*UMB78)</f>
        <v/>
      </c>
      <c r="UMC101" s="75" t="str">
        <f>IF(UMC$2="","",(#REF!+#REF!)*UMC78)</f>
        <v/>
      </c>
      <c r="UMD101" s="75" t="str">
        <f>IF(UMD$2="","",(#REF!+#REF!)*UMD78)</f>
        <v/>
      </c>
      <c r="UME101" s="75" t="str">
        <f>IF(UME$2="","",(#REF!+#REF!)*UME78)</f>
        <v/>
      </c>
      <c r="UMF101" s="75" t="str">
        <f>IF(UMF$2="","",(#REF!+#REF!)*UMF78)</f>
        <v/>
      </c>
      <c r="UMG101" s="75" t="str">
        <f>IF(UMG$2="","",(#REF!+#REF!)*UMG78)</f>
        <v/>
      </c>
      <c r="UMH101" s="75" t="str">
        <f>IF(UMH$2="","",(#REF!+#REF!)*UMH78)</f>
        <v/>
      </c>
      <c r="UMI101" s="75" t="str">
        <f>IF(UMI$2="","",(#REF!+#REF!)*UMI78)</f>
        <v/>
      </c>
      <c r="UMJ101" s="75" t="str">
        <f>IF(UMJ$2="","",(#REF!+#REF!)*UMJ78)</f>
        <v/>
      </c>
      <c r="UMK101" s="75" t="str">
        <f>IF(UMK$2="","",(#REF!+#REF!)*UMK78)</f>
        <v/>
      </c>
      <c r="UML101" s="75" t="str">
        <f>IF(UML$2="","",(#REF!+#REF!)*UML78)</f>
        <v/>
      </c>
      <c r="UMM101" s="75" t="str">
        <f>IF(UMM$2="","",(#REF!+#REF!)*UMM78)</f>
        <v/>
      </c>
      <c r="UMN101" s="75" t="str">
        <f>IF(UMN$2="","",(#REF!+#REF!)*UMN78)</f>
        <v/>
      </c>
      <c r="UMO101" s="75" t="str">
        <f>IF(UMO$2="","",(#REF!+#REF!)*UMO78)</f>
        <v/>
      </c>
      <c r="UMP101" s="75" t="str">
        <f>IF(UMP$2="","",(#REF!+#REF!)*UMP78)</f>
        <v/>
      </c>
      <c r="UMQ101" s="75" t="str">
        <f>IF(UMQ$2="","",(#REF!+#REF!)*UMQ78)</f>
        <v/>
      </c>
      <c r="UMR101" s="75" t="str">
        <f>IF(UMR$2="","",(#REF!+#REF!)*UMR78)</f>
        <v/>
      </c>
      <c r="UMS101" s="75" t="str">
        <f>IF(UMS$2="","",(#REF!+#REF!)*UMS78)</f>
        <v/>
      </c>
      <c r="UMT101" s="75" t="str">
        <f>IF(UMT$2="","",(#REF!+#REF!)*UMT78)</f>
        <v/>
      </c>
      <c r="UMU101" s="75" t="str">
        <f>IF(UMU$2="","",(#REF!+#REF!)*UMU78)</f>
        <v/>
      </c>
      <c r="UMV101" s="75" t="str">
        <f>IF(UMV$2="","",(#REF!+#REF!)*UMV78)</f>
        <v/>
      </c>
      <c r="UMW101" s="75" t="str">
        <f>IF(UMW$2="","",(#REF!+#REF!)*UMW78)</f>
        <v/>
      </c>
      <c r="UMX101" s="75" t="str">
        <f>IF(UMX$2="","",(#REF!+#REF!)*UMX78)</f>
        <v/>
      </c>
      <c r="UMY101" s="75" t="str">
        <f>IF(UMY$2="","",(#REF!+#REF!)*UMY78)</f>
        <v/>
      </c>
      <c r="UMZ101" s="75" t="str">
        <f>IF(UMZ$2="","",(#REF!+#REF!)*UMZ78)</f>
        <v/>
      </c>
      <c r="UNA101" s="75" t="str">
        <f>IF(UNA$2="","",(#REF!+#REF!)*UNA78)</f>
        <v/>
      </c>
      <c r="UNB101" s="75" t="str">
        <f>IF(UNB$2="","",(#REF!+#REF!)*UNB78)</f>
        <v/>
      </c>
      <c r="UNC101" s="75" t="str">
        <f>IF(UNC$2="","",(#REF!+#REF!)*UNC78)</f>
        <v/>
      </c>
      <c r="UND101" s="75" t="str">
        <f>IF(UND$2="","",(#REF!+#REF!)*UND78)</f>
        <v/>
      </c>
      <c r="UNE101" s="75" t="str">
        <f>IF(UNE$2="","",(#REF!+#REF!)*UNE78)</f>
        <v/>
      </c>
      <c r="UNF101" s="75" t="str">
        <f>IF(UNF$2="","",(#REF!+#REF!)*UNF78)</f>
        <v/>
      </c>
      <c r="UNG101" s="75" t="str">
        <f>IF(UNG$2="","",(#REF!+#REF!)*UNG78)</f>
        <v/>
      </c>
      <c r="UNH101" s="75" t="str">
        <f>IF(UNH$2="","",(#REF!+#REF!)*UNH78)</f>
        <v/>
      </c>
      <c r="UNI101" s="75" t="str">
        <f>IF(UNI$2="","",(#REF!+#REF!)*UNI78)</f>
        <v/>
      </c>
      <c r="UNJ101" s="75" t="str">
        <f>IF(UNJ$2="","",(#REF!+#REF!)*UNJ78)</f>
        <v/>
      </c>
      <c r="UNK101" s="75" t="str">
        <f>IF(UNK$2="","",(#REF!+#REF!)*UNK78)</f>
        <v/>
      </c>
      <c r="UNL101" s="75" t="str">
        <f>IF(UNL$2="","",(#REF!+#REF!)*UNL78)</f>
        <v/>
      </c>
      <c r="UNM101" s="75" t="str">
        <f>IF(UNM$2="","",(#REF!+#REF!)*UNM78)</f>
        <v/>
      </c>
      <c r="UNN101" s="75" t="str">
        <f>IF(UNN$2="","",(#REF!+#REF!)*UNN78)</f>
        <v/>
      </c>
      <c r="UNO101" s="75" t="str">
        <f>IF(UNO$2="","",(#REF!+#REF!)*UNO78)</f>
        <v/>
      </c>
      <c r="UNP101" s="75" t="str">
        <f>IF(UNP$2="","",(#REF!+#REF!)*UNP78)</f>
        <v/>
      </c>
      <c r="UNQ101" s="75" t="str">
        <f>IF(UNQ$2="","",(#REF!+#REF!)*UNQ78)</f>
        <v/>
      </c>
      <c r="UNR101" s="75" t="str">
        <f>IF(UNR$2="","",(#REF!+#REF!)*UNR78)</f>
        <v/>
      </c>
      <c r="UNS101" s="75" t="str">
        <f>IF(UNS$2="","",(#REF!+#REF!)*UNS78)</f>
        <v/>
      </c>
      <c r="UNT101" s="75" t="str">
        <f>IF(UNT$2="","",(#REF!+#REF!)*UNT78)</f>
        <v/>
      </c>
      <c r="UNU101" s="75" t="str">
        <f>IF(UNU$2="","",(#REF!+#REF!)*UNU78)</f>
        <v/>
      </c>
      <c r="UNV101" s="75" t="str">
        <f>IF(UNV$2="","",(#REF!+#REF!)*UNV78)</f>
        <v/>
      </c>
      <c r="UNW101" s="75" t="str">
        <f>IF(UNW$2="","",(#REF!+#REF!)*UNW78)</f>
        <v/>
      </c>
      <c r="UNX101" s="75" t="str">
        <f>IF(UNX$2="","",(#REF!+#REF!)*UNX78)</f>
        <v/>
      </c>
      <c r="UNY101" s="75" t="str">
        <f>IF(UNY$2="","",(#REF!+#REF!)*UNY78)</f>
        <v/>
      </c>
      <c r="UNZ101" s="75" t="str">
        <f>IF(UNZ$2="","",(#REF!+#REF!)*UNZ78)</f>
        <v/>
      </c>
      <c r="UOA101" s="75" t="str">
        <f>IF(UOA$2="","",(#REF!+#REF!)*UOA78)</f>
        <v/>
      </c>
      <c r="UOB101" s="75" t="str">
        <f>IF(UOB$2="","",(#REF!+#REF!)*UOB78)</f>
        <v/>
      </c>
      <c r="UOC101" s="75" t="str">
        <f>IF(UOC$2="","",(#REF!+#REF!)*UOC78)</f>
        <v/>
      </c>
      <c r="UOD101" s="75" t="str">
        <f>IF(UOD$2="","",(#REF!+#REF!)*UOD78)</f>
        <v/>
      </c>
      <c r="UOE101" s="75" t="str">
        <f>IF(UOE$2="","",(#REF!+#REF!)*UOE78)</f>
        <v/>
      </c>
      <c r="UOF101" s="75" t="str">
        <f>IF(UOF$2="","",(#REF!+#REF!)*UOF78)</f>
        <v/>
      </c>
      <c r="UOG101" s="75" t="str">
        <f>IF(UOG$2="","",(#REF!+#REF!)*UOG78)</f>
        <v/>
      </c>
      <c r="UOH101" s="75" t="str">
        <f>IF(UOH$2="","",(#REF!+#REF!)*UOH78)</f>
        <v/>
      </c>
      <c r="UOI101" s="75" t="str">
        <f>IF(UOI$2="","",(#REF!+#REF!)*UOI78)</f>
        <v/>
      </c>
      <c r="UOJ101" s="75" t="str">
        <f>IF(UOJ$2="","",(#REF!+#REF!)*UOJ78)</f>
        <v/>
      </c>
      <c r="UOK101" s="75" t="str">
        <f>IF(UOK$2="","",(#REF!+#REF!)*UOK78)</f>
        <v/>
      </c>
      <c r="UOL101" s="75" t="str">
        <f>IF(UOL$2="","",(#REF!+#REF!)*UOL78)</f>
        <v/>
      </c>
      <c r="UOM101" s="75" t="str">
        <f>IF(UOM$2="","",(#REF!+#REF!)*UOM78)</f>
        <v/>
      </c>
      <c r="UON101" s="75" t="str">
        <f>IF(UON$2="","",(#REF!+#REF!)*UON78)</f>
        <v/>
      </c>
      <c r="UOO101" s="75" t="str">
        <f>IF(UOO$2="","",(#REF!+#REF!)*UOO78)</f>
        <v/>
      </c>
      <c r="UOP101" s="75" t="str">
        <f>IF(UOP$2="","",(#REF!+#REF!)*UOP78)</f>
        <v/>
      </c>
      <c r="UOQ101" s="75" t="str">
        <f>IF(UOQ$2="","",(#REF!+#REF!)*UOQ78)</f>
        <v/>
      </c>
      <c r="UOR101" s="75" t="str">
        <f>IF(UOR$2="","",(#REF!+#REF!)*UOR78)</f>
        <v/>
      </c>
      <c r="UOS101" s="75" t="str">
        <f>IF(UOS$2="","",(#REF!+#REF!)*UOS78)</f>
        <v/>
      </c>
      <c r="UOT101" s="75" t="str">
        <f>IF(UOT$2="","",(#REF!+#REF!)*UOT78)</f>
        <v/>
      </c>
      <c r="UOU101" s="75" t="str">
        <f>IF(UOU$2="","",(#REF!+#REF!)*UOU78)</f>
        <v/>
      </c>
      <c r="UOV101" s="75" t="str">
        <f>IF(UOV$2="","",(#REF!+#REF!)*UOV78)</f>
        <v/>
      </c>
      <c r="UOW101" s="75" t="str">
        <f>IF(UOW$2="","",(#REF!+#REF!)*UOW78)</f>
        <v/>
      </c>
      <c r="UOX101" s="75" t="str">
        <f>IF(UOX$2="","",(#REF!+#REF!)*UOX78)</f>
        <v/>
      </c>
      <c r="UOY101" s="75" t="str">
        <f>IF(UOY$2="","",(#REF!+#REF!)*UOY78)</f>
        <v/>
      </c>
      <c r="UOZ101" s="75" t="str">
        <f>IF(UOZ$2="","",(#REF!+#REF!)*UOZ78)</f>
        <v/>
      </c>
      <c r="UPA101" s="75" t="str">
        <f>IF(UPA$2="","",(#REF!+#REF!)*UPA78)</f>
        <v/>
      </c>
      <c r="UPB101" s="75" t="str">
        <f>IF(UPB$2="","",(#REF!+#REF!)*UPB78)</f>
        <v/>
      </c>
      <c r="UPC101" s="75" t="str">
        <f>IF(UPC$2="","",(#REF!+#REF!)*UPC78)</f>
        <v/>
      </c>
      <c r="UPD101" s="75" t="str">
        <f>IF(UPD$2="","",(#REF!+#REF!)*UPD78)</f>
        <v/>
      </c>
      <c r="UPE101" s="75" t="str">
        <f>IF(UPE$2="","",(#REF!+#REF!)*UPE78)</f>
        <v/>
      </c>
      <c r="UPF101" s="75" t="str">
        <f>IF(UPF$2="","",(#REF!+#REF!)*UPF78)</f>
        <v/>
      </c>
      <c r="UPG101" s="75" t="str">
        <f>IF(UPG$2="","",(#REF!+#REF!)*UPG78)</f>
        <v/>
      </c>
      <c r="UPH101" s="75" t="str">
        <f>IF(UPH$2="","",(#REF!+#REF!)*UPH78)</f>
        <v/>
      </c>
      <c r="UPI101" s="75" t="str">
        <f>IF(UPI$2="","",(#REF!+#REF!)*UPI78)</f>
        <v/>
      </c>
      <c r="UPJ101" s="75" t="str">
        <f>IF(UPJ$2="","",(#REF!+#REF!)*UPJ78)</f>
        <v/>
      </c>
      <c r="UPK101" s="75" t="str">
        <f>IF(UPK$2="","",(#REF!+#REF!)*UPK78)</f>
        <v/>
      </c>
      <c r="UPL101" s="75" t="str">
        <f>IF(UPL$2="","",(#REF!+#REF!)*UPL78)</f>
        <v/>
      </c>
      <c r="UPM101" s="75" t="str">
        <f>IF(UPM$2="","",(#REF!+#REF!)*UPM78)</f>
        <v/>
      </c>
      <c r="UPN101" s="75" t="str">
        <f>IF(UPN$2="","",(#REF!+#REF!)*UPN78)</f>
        <v/>
      </c>
      <c r="UPO101" s="75" t="str">
        <f>IF(UPO$2="","",(#REF!+#REF!)*UPO78)</f>
        <v/>
      </c>
      <c r="UPP101" s="75" t="str">
        <f>IF(UPP$2="","",(#REF!+#REF!)*UPP78)</f>
        <v/>
      </c>
      <c r="UPQ101" s="75" t="str">
        <f>IF(UPQ$2="","",(#REF!+#REF!)*UPQ78)</f>
        <v/>
      </c>
      <c r="UPR101" s="75" t="str">
        <f>IF(UPR$2="","",(#REF!+#REF!)*UPR78)</f>
        <v/>
      </c>
      <c r="UPS101" s="75" t="str">
        <f>IF(UPS$2="","",(#REF!+#REF!)*UPS78)</f>
        <v/>
      </c>
      <c r="UPT101" s="75" t="str">
        <f>IF(UPT$2="","",(#REF!+#REF!)*UPT78)</f>
        <v/>
      </c>
      <c r="UPU101" s="75" t="str">
        <f>IF(UPU$2="","",(#REF!+#REF!)*UPU78)</f>
        <v/>
      </c>
      <c r="UPV101" s="75" t="str">
        <f>IF(UPV$2="","",(#REF!+#REF!)*UPV78)</f>
        <v/>
      </c>
      <c r="UPW101" s="75" t="str">
        <f>IF(UPW$2="","",(#REF!+#REF!)*UPW78)</f>
        <v/>
      </c>
      <c r="UPX101" s="75" t="str">
        <f>IF(UPX$2="","",(#REF!+#REF!)*UPX78)</f>
        <v/>
      </c>
      <c r="UPY101" s="75" t="str">
        <f>IF(UPY$2="","",(#REF!+#REF!)*UPY78)</f>
        <v/>
      </c>
      <c r="UPZ101" s="75" t="str">
        <f>IF(UPZ$2="","",(#REF!+#REF!)*UPZ78)</f>
        <v/>
      </c>
      <c r="UQA101" s="75" t="str">
        <f>IF(UQA$2="","",(#REF!+#REF!)*UQA78)</f>
        <v/>
      </c>
      <c r="UQB101" s="75" t="str">
        <f>IF(UQB$2="","",(#REF!+#REF!)*UQB78)</f>
        <v/>
      </c>
      <c r="UQC101" s="75" t="str">
        <f>IF(UQC$2="","",(#REF!+#REF!)*UQC78)</f>
        <v/>
      </c>
      <c r="UQD101" s="75" t="str">
        <f>IF(UQD$2="","",(#REF!+#REF!)*UQD78)</f>
        <v/>
      </c>
      <c r="UQE101" s="75" t="str">
        <f>IF(UQE$2="","",(#REF!+#REF!)*UQE78)</f>
        <v/>
      </c>
      <c r="UQF101" s="75" t="str">
        <f>IF(UQF$2="","",(#REF!+#REF!)*UQF78)</f>
        <v/>
      </c>
      <c r="UQG101" s="75" t="str">
        <f>IF(UQG$2="","",(#REF!+#REF!)*UQG78)</f>
        <v/>
      </c>
      <c r="UQH101" s="75" t="str">
        <f>IF(UQH$2="","",(#REF!+#REF!)*UQH78)</f>
        <v/>
      </c>
      <c r="UQI101" s="75" t="str">
        <f>IF(UQI$2="","",(#REF!+#REF!)*UQI78)</f>
        <v/>
      </c>
      <c r="UQJ101" s="75" t="str">
        <f>IF(UQJ$2="","",(#REF!+#REF!)*UQJ78)</f>
        <v/>
      </c>
      <c r="UQK101" s="75" t="str">
        <f>IF(UQK$2="","",(#REF!+#REF!)*UQK78)</f>
        <v/>
      </c>
      <c r="UQL101" s="75" t="str">
        <f>IF(UQL$2="","",(#REF!+#REF!)*UQL78)</f>
        <v/>
      </c>
      <c r="UQM101" s="75" t="str">
        <f>IF(UQM$2="","",(#REF!+#REF!)*UQM78)</f>
        <v/>
      </c>
      <c r="UQN101" s="75" t="str">
        <f>IF(UQN$2="","",(#REF!+#REF!)*UQN78)</f>
        <v/>
      </c>
      <c r="UQO101" s="75" t="str">
        <f>IF(UQO$2="","",(#REF!+#REF!)*UQO78)</f>
        <v/>
      </c>
      <c r="UQP101" s="75" t="str">
        <f>IF(UQP$2="","",(#REF!+#REF!)*UQP78)</f>
        <v/>
      </c>
      <c r="UQQ101" s="75" t="str">
        <f>IF(UQQ$2="","",(#REF!+#REF!)*UQQ78)</f>
        <v/>
      </c>
      <c r="UQR101" s="75" t="str">
        <f>IF(UQR$2="","",(#REF!+#REF!)*UQR78)</f>
        <v/>
      </c>
      <c r="UQS101" s="75" t="str">
        <f>IF(UQS$2="","",(#REF!+#REF!)*UQS78)</f>
        <v/>
      </c>
      <c r="UQT101" s="75" t="str">
        <f>IF(UQT$2="","",(#REF!+#REF!)*UQT78)</f>
        <v/>
      </c>
      <c r="UQU101" s="75" t="str">
        <f>IF(UQU$2="","",(#REF!+#REF!)*UQU78)</f>
        <v/>
      </c>
      <c r="UQV101" s="75" t="str">
        <f>IF(UQV$2="","",(#REF!+#REF!)*UQV78)</f>
        <v/>
      </c>
      <c r="UQW101" s="75" t="str">
        <f>IF(UQW$2="","",(#REF!+#REF!)*UQW78)</f>
        <v/>
      </c>
      <c r="UQX101" s="75" t="str">
        <f>IF(UQX$2="","",(#REF!+#REF!)*UQX78)</f>
        <v/>
      </c>
      <c r="UQY101" s="75" t="str">
        <f>IF(UQY$2="","",(#REF!+#REF!)*UQY78)</f>
        <v/>
      </c>
      <c r="UQZ101" s="75" t="str">
        <f>IF(UQZ$2="","",(#REF!+#REF!)*UQZ78)</f>
        <v/>
      </c>
      <c r="URA101" s="75" t="str">
        <f>IF(URA$2="","",(#REF!+#REF!)*URA78)</f>
        <v/>
      </c>
      <c r="URB101" s="75" t="str">
        <f>IF(URB$2="","",(#REF!+#REF!)*URB78)</f>
        <v/>
      </c>
      <c r="URC101" s="75" t="str">
        <f>IF(URC$2="","",(#REF!+#REF!)*URC78)</f>
        <v/>
      </c>
      <c r="URD101" s="75" t="str">
        <f>IF(URD$2="","",(#REF!+#REF!)*URD78)</f>
        <v/>
      </c>
      <c r="URE101" s="75" t="str">
        <f>IF(URE$2="","",(#REF!+#REF!)*URE78)</f>
        <v/>
      </c>
      <c r="URF101" s="75" t="str">
        <f>IF(URF$2="","",(#REF!+#REF!)*URF78)</f>
        <v/>
      </c>
      <c r="URG101" s="75" t="str">
        <f>IF(URG$2="","",(#REF!+#REF!)*URG78)</f>
        <v/>
      </c>
      <c r="URH101" s="75" t="str">
        <f>IF(URH$2="","",(#REF!+#REF!)*URH78)</f>
        <v/>
      </c>
      <c r="URI101" s="75" t="str">
        <f>IF(URI$2="","",(#REF!+#REF!)*URI78)</f>
        <v/>
      </c>
      <c r="URJ101" s="75" t="str">
        <f>IF(URJ$2="","",(#REF!+#REF!)*URJ78)</f>
        <v/>
      </c>
      <c r="URK101" s="75" t="str">
        <f>IF(URK$2="","",(#REF!+#REF!)*URK78)</f>
        <v/>
      </c>
      <c r="URL101" s="75" t="str">
        <f>IF(URL$2="","",(#REF!+#REF!)*URL78)</f>
        <v/>
      </c>
      <c r="URM101" s="75" t="str">
        <f>IF(URM$2="","",(#REF!+#REF!)*URM78)</f>
        <v/>
      </c>
      <c r="URN101" s="75" t="str">
        <f>IF(URN$2="","",(#REF!+#REF!)*URN78)</f>
        <v/>
      </c>
      <c r="URO101" s="75" t="str">
        <f>IF(URO$2="","",(#REF!+#REF!)*URO78)</f>
        <v/>
      </c>
      <c r="URP101" s="75" t="str">
        <f>IF(URP$2="","",(#REF!+#REF!)*URP78)</f>
        <v/>
      </c>
      <c r="URQ101" s="75" t="str">
        <f>IF(URQ$2="","",(#REF!+#REF!)*URQ78)</f>
        <v/>
      </c>
      <c r="URR101" s="75" t="str">
        <f>IF(URR$2="","",(#REF!+#REF!)*URR78)</f>
        <v/>
      </c>
      <c r="URS101" s="75" t="str">
        <f>IF(URS$2="","",(#REF!+#REF!)*URS78)</f>
        <v/>
      </c>
      <c r="URT101" s="75" t="str">
        <f>IF(URT$2="","",(#REF!+#REF!)*URT78)</f>
        <v/>
      </c>
      <c r="URU101" s="75" t="str">
        <f>IF(URU$2="","",(#REF!+#REF!)*URU78)</f>
        <v/>
      </c>
      <c r="URV101" s="75" t="str">
        <f>IF(URV$2="","",(#REF!+#REF!)*URV78)</f>
        <v/>
      </c>
      <c r="URW101" s="75" t="str">
        <f>IF(URW$2="","",(#REF!+#REF!)*URW78)</f>
        <v/>
      </c>
      <c r="URX101" s="75" t="str">
        <f>IF(URX$2="","",(#REF!+#REF!)*URX78)</f>
        <v/>
      </c>
      <c r="URY101" s="75" t="str">
        <f>IF(URY$2="","",(#REF!+#REF!)*URY78)</f>
        <v/>
      </c>
      <c r="URZ101" s="75" t="str">
        <f>IF(URZ$2="","",(#REF!+#REF!)*URZ78)</f>
        <v/>
      </c>
      <c r="USA101" s="75" t="str">
        <f>IF(USA$2="","",(#REF!+#REF!)*USA78)</f>
        <v/>
      </c>
      <c r="USB101" s="75" t="str">
        <f>IF(USB$2="","",(#REF!+#REF!)*USB78)</f>
        <v/>
      </c>
      <c r="USC101" s="75" t="str">
        <f>IF(USC$2="","",(#REF!+#REF!)*USC78)</f>
        <v/>
      </c>
      <c r="USD101" s="75" t="str">
        <f>IF(USD$2="","",(#REF!+#REF!)*USD78)</f>
        <v/>
      </c>
      <c r="USE101" s="75" t="str">
        <f>IF(USE$2="","",(#REF!+#REF!)*USE78)</f>
        <v/>
      </c>
      <c r="USF101" s="75" t="str">
        <f>IF(USF$2="","",(#REF!+#REF!)*USF78)</f>
        <v/>
      </c>
      <c r="USG101" s="75" t="str">
        <f>IF(USG$2="","",(#REF!+#REF!)*USG78)</f>
        <v/>
      </c>
      <c r="USH101" s="75" t="str">
        <f>IF(USH$2="","",(#REF!+#REF!)*USH78)</f>
        <v/>
      </c>
      <c r="USI101" s="75" t="str">
        <f>IF(USI$2="","",(#REF!+#REF!)*USI78)</f>
        <v/>
      </c>
      <c r="USJ101" s="75" t="str">
        <f>IF(USJ$2="","",(#REF!+#REF!)*USJ78)</f>
        <v/>
      </c>
      <c r="USK101" s="75" t="str">
        <f>IF(USK$2="","",(#REF!+#REF!)*USK78)</f>
        <v/>
      </c>
      <c r="USL101" s="75" t="str">
        <f>IF(USL$2="","",(#REF!+#REF!)*USL78)</f>
        <v/>
      </c>
      <c r="USM101" s="75" t="str">
        <f>IF(USM$2="","",(#REF!+#REF!)*USM78)</f>
        <v/>
      </c>
      <c r="USN101" s="75" t="str">
        <f>IF(USN$2="","",(#REF!+#REF!)*USN78)</f>
        <v/>
      </c>
      <c r="USO101" s="75" t="str">
        <f>IF(USO$2="","",(#REF!+#REF!)*USO78)</f>
        <v/>
      </c>
      <c r="USP101" s="75" t="str">
        <f>IF(USP$2="","",(#REF!+#REF!)*USP78)</f>
        <v/>
      </c>
      <c r="USQ101" s="75" t="str">
        <f>IF(USQ$2="","",(#REF!+#REF!)*USQ78)</f>
        <v/>
      </c>
      <c r="USR101" s="75" t="str">
        <f>IF(USR$2="","",(#REF!+#REF!)*USR78)</f>
        <v/>
      </c>
      <c r="USS101" s="75" t="str">
        <f>IF(USS$2="","",(#REF!+#REF!)*USS78)</f>
        <v/>
      </c>
      <c r="UST101" s="75" t="str">
        <f>IF(UST$2="","",(#REF!+#REF!)*UST78)</f>
        <v/>
      </c>
      <c r="USU101" s="75" t="str">
        <f>IF(USU$2="","",(#REF!+#REF!)*USU78)</f>
        <v/>
      </c>
      <c r="USV101" s="75" t="str">
        <f>IF(USV$2="","",(#REF!+#REF!)*USV78)</f>
        <v/>
      </c>
      <c r="USW101" s="75" t="str">
        <f>IF(USW$2="","",(#REF!+#REF!)*USW78)</f>
        <v/>
      </c>
      <c r="USX101" s="75" t="str">
        <f>IF(USX$2="","",(#REF!+#REF!)*USX78)</f>
        <v/>
      </c>
      <c r="USY101" s="75" t="str">
        <f>IF(USY$2="","",(#REF!+#REF!)*USY78)</f>
        <v/>
      </c>
      <c r="USZ101" s="75" t="str">
        <f>IF(USZ$2="","",(#REF!+#REF!)*USZ78)</f>
        <v/>
      </c>
      <c r="UTA101" s="75" t="str">
        <f>IF(UTA$2="","",(#REF!+#REF!)*UTA78)</f>
        <v/>
      </c>
      <c r="UTB101" s="75" t="str">
        <f>IF(UTB$2="","",(#REF!+#REF!)*UTB78)</f>
        <v/>
      </c>
      <c r="UTC101" s="75" t="str">
        <f>IF(UTC$2="","",(#REF!+#REF!)*UTC78)</f>
        <v/>
      </c>
      <c r="UTD101" s="75" t="str">
        <f>IF(UTD$2="","",(#REF!+#REF!)*UTD78)</f>
        <v/>
      </c>
      <c r="UTE101" s="75" t="str">
        <f>IF(UTE$2="","",(#REF!+#REF!)*UTE78)</f>
        <v/>
      </c>
      <c r="UTF101" s="75" t="str">
        <f>IF(UTF$2="","",(#REF!+#REF!)*UTF78)</f>
        <v/>
      </c>
      <c r="UTG101" s="75" t="str">
        <f>IF(UTG$2="","",(#REF!+#REF!)*UTG78)</f>
        <v/>
      </c>
      <c r="UTH101" s="75" t="str">
        <f>IF(UTH$2="","",(#REF!+#REF!)*UTH78)</f>
        <v/>
      </c>
      <c r="UTI101" s="75" t="str">
        <f>IF(UTI$2="","",(#REF!+#REF!)*UTI78)</f>
        <v/>
      </c>
      <c r="UTJ101" s="75" t="str">
        <f>IF(UTJ$2="","",(#REF!+#REF!)*UTJ78)</f>
        <v/>
      </c>
      <c r="UTK101" s="75" t="str">
        <f>IF(UTK$2="","",(#REF!+#REF!)*UTK78)</f>
        <v/>
      </c>
      <c r="UTL101" s="75" t="str">
        <f>IF(UTL$2="","",(#REF!+#REF!)*UTL78)</f>
        <v/>
      </c>
      <c r="UTM101" s="75" t="str">
        <f>IF(UTM$2="","",(#REF!+#REF!)*UTM78)</f>
        <v/>
      </c>
      <c r="UTN101" s="75" t="str">
        <f>IF(UTN$2="","",(#REF!+#REF!)*UTN78)</f>
        <v/>
      </c>
      <c r="UTO101" s="75" t="str">
        <f>IF(UTO$2="","",(#REF!+#REF!)*UTO78)</f>
        <v/>
      </c>
      <c r="UTP101" s="75" t="str">
        <f>IF(UTP$2="","",(#REF!+#REF!)*UTP78)</f>
        <v/>
      </c>
      <c r="UTQ101" s="75" t="str">
        <f>IF(UTQ$2="","",(#REF!+#REF!)*UTQ78)</f>
        <v/>
      </c>
      <c r="UTR101" s="75" t="str">
        <f>IF(UTR$2="","",(#REF!+#REF!)*UTR78)</f>
        <v/>
      </c>
      <c r="UTS101" s="75" t="str">
        <f>IF(UTS$2="","",(#REF!+#REF!)*UTS78)</f>
        <v/>
      </c>
      <c r="UTT101" s="75" t="str">
        <f>IF(UTT$2="","",(#REF!+#REF!)*UTT78)</f>
        <v/>
      </c>
      <c r="UTU101" s="75" t="str">
        <f>IF(UTU$2="","",(#REF!+#REF!)*UTU78)</f>
        <v/>
      </c>
      <c r="UTV101" s="75" t="str">
        <f>IF(UTV$2="","",(#REF!+#REF!)*UTV78)</f>
        <v/>
      </c>
      <c r="UTW101" s="75" t="str">
        <f>IF(UTW$2="","",(#REF!+#REF!)*UTW78)</f>
        <v/>
      </c>
      <c r="UTX101" s="75" t="str">
        <f>IF(UTX$2="","",(#REF!+#REF!)*UTX78)</f>
        <v/>
      </c>
      <c r="UTY101" s="75" t="str">
        <f>IF(UTY$2="","",(#REF!+#REF!)*UTY78)</f>
        <v/>
      </c>
      <c r="UTZ101" s="75" t="str">
        <f>IF(UTZ$2="","",(#REF!+#REF!)*UTZ78)</f>
        <v/>
      </c>
      <c r="UUA101" s="75" t="str">
        <f>IF(UUA$2="","",(#REF!+#REF!)*UUA78)</f>
        <v/>
      </c>
      <c r="UUB101" s="75" t="str">
        <f>IF(UUB$2="","",(#REF!+#REF!)*UUB78)</f>
        <v/>
      </c>
      <c r="UUC101" s="75" t="str">
        <f>IF(UUC$2="","",(#REF!+#REF!)*UUC78)</f>
        <v/>
      </c>
      <c r="UUD101" s="75" t="str">
        <f>IF(UUD$2="","",(#REF!+#REF!)*UUD78)</f>
        <v/>
      </c>
      <c r="UUE101" s="75" t="str">
        <f>IF(UUE$2="","",(#REF!+#REF!)*UUE78)</f>
        <v/>
      </c>
      <c r="UUF101" s="75" t="str">
        <f>IF(UUF$2="","",(#REF!+#REF!)*UUF78)</f>
        <v/>
      </c>
      <c r="UUG101" s="75" t="str">
        <f>IF(UUG$2="","",(#REF!+#REF!)*UUG78)</f>
        <v/>
      </c>
      <c r="UUH101" s="75" t="str">
        <f>IF(UUH$2="","",(#REF!+#REF!)*UUH78)</f>
        <v/>
      </c>
      <c r="UUI101" s="75" t="str">
        <f>IF(UUI$2="","",(#REF!+#REF!)*UUI78)</f>
        <v/>
      </c>
      <c r="UUJ101" s="75" t="str">
        <f>IF(UUJ$2="","",(#REF!+#REF!)*UUJ78)</f>
        <v/>
      </c>
      <c r="UUK101" s="75" t="str">
        <f>IF(UUK$2="","",(#REF!+#REF!)*UUK78)</f>
        <v/>
      </c>
      <c r="UUL101" s="75" t="str">
        <f>IF(UUL$2="","",(#REF!+#REF!)*UUL78)</f>
        <v/>
      </c>
      <c r="UUM101" s="75" t="str">
        <f>IF(UUM$2="","",(#REF!+#REF!)*UUM78)</f>
        <v/>
      </c>
      <c r="UUN101" s="75" t="str">
        <f>IF(UUN$2="","",(#REF!+#REF!)*UUN78)</f>
        <v/>
      </c>
      <c r="UUO101" s="75" t="str">
        <f>IF(UUO$2="","",(#REF!+#REF!)*UUO78)</f>
        <v/>
      </c>
      <c r="UUP101" s="75" t="str">
        <f>IF(UUP$2="","",(#REF!+#REF!)*UUP78)</f>
        <v/>
      </c>
      <c r="UUQ101" s="75" t="str">
        <f>IF(UUQ$2="","",(#REF!+#REF!)*UUQ78)</f>
        <v/>
      </c>
      <c r="UUR101" s="75" t="str">
        <f>IF(UUR$2="","",(#REF!+#REF!)*UUR78)</f>
        <v/>
      </c>
      <c r="UUS101" s="75" t="str">
        <f>IF(UUS$2="","",(#REF!+#REF!)*UUS78)</f>
        <v/>
      </c>
      <c r="UUT101" s="75" t="str">
        <f>IF(UUT$2="","",(#REF!+#REF!)*UUT78)</f>
        <v/>
      </c>
      <c r="UUU101" s="75" t="str">
        <f>IF(UUU$2="","",(#REF!+#REF!)*UUU78)</f>
        <v/>
      </c>
      <c r="UUV101" s="75" t="str">
        <f>IF(UUV$2="","",(#REF!+#REF!)*UUV78)</f>
        <v/>
      </c>
      <c r="UUW101" s="75" t="str">
        <f>IF(UUW$2="","",(#REF!+#REF!)*UUW78)</f>
        <v/>
      </c>
      <c r="UUX101" s="75" t="str">
        <f>IF(UUX$2="","",(#REF!+#REF!)*UUX78)</f>
        <v/>
      </c>
      <c r="UUY101" s="75" t="str">
        <f>IF(UUY$2="","",(#REF!+#REF!)*UUY78)</f>
        <v/>
      </c>
      <c r="UUZ101" s="75" t="str">
        <f>IF(UUZ$2="","",(#REF!+#REF!)*UUZ78)</f>
        <v/>
      </c>
      <c r="UVA101" s="75" t="str">
        <f>IF(UVA$2="","",(#REF!+#REF!)*UVA78)</f>
        <v/>
      </c>
      <c r="UVB101" s="75" t="str">
        <f>IF(UVB$2="","",(#REF!+#REF!)*UVB78)</f>
        <v/>
      </c>
      <c r="UVC101" s="75" t="str">
        <f>IF(UVC$2="","",(#REF!+#REF!)*UVC78)</f>
        <v/>
      </c>
      <c r="UVD101" s="75" t="str">
        <f>IF(UVD$2="","",(#REF!+#REF!)*UVD78)</f>
        <v/>
      </c>
      <c r="UVE101" s="75" t="str">
        <f>IF(UVE$2="","",(#REF!+#REF!)*UVE78)</f>
        <v/>
      </c>
      <c r="UVF101" s="75" t="str">
        <f>IF(UVF$2="","",(#REF!+#REF!)*UVF78)</f>
        <v/>
      </c>
      <c r="UVG101" s="75" t="str">
        <f>IF(UVG$2="","",(#REF!+#REF!)*UVG78)</f>
        <v/>
      </c>
      <c r="UVH101" s="75" t="str">
        <f>IF(UVH$2="","",(#REF!+#REF!)*UVH78)</f>
        <v/>
      </c>
      <c r="UVI101" s="75" t="str">
        <f>IF(UVI$2="","",(#REF!+#REF!)*UVI78)</f>
        <v/>
      </c>
      <c r="UVJ101" s="75" t="str">
        <f>IF(UVJ$2="","",(#REF!+#REF!)*UVJ78)</f>
        <v/>
      </c>
      <c r="UVK101" s="75" t="str">
        <f>IF(UVK$2="","",(#REF!+#REF!)*UVK78)</f>
        <v/>
      </c>
      <c r="UVL101" s="75" t="str">
        <f>IF(UVL$2="","",(#REF!+#REF!)*UVL78)</f>
        <v/>
      </c>
      <c r="UVM101" s="75" t="str">
        <f>IF(UVM$2="","",(#REF!+#REF!)*UVM78)</f>
        <v/>
      </c>
      <c r="UVN101" s="75" t="str">
        <f>IF(UVN$2="","",(#REF!+#REF!)*UVN78)</f>
        <v/>
      </c>
      <c r="UVO101" s="75" t="str">
        <f>IF(UVO$2="","",(#REF!+#REF!)*UVO78)</f>
        <v/>
      </c>
      <c r="UVP101" s="75" t="str">
        <f>IF(UVP$2="","",(#REF!+#REF!)*UVP78)</f>
        <v/>
      </c>
      <c r="UVQ101" s="75" t="str">
        <f>IF(UVQ$2="","",(#REF!+#REF!)*UVQ78)</f>
        <v/>
      </c>
      <c r="UVR101" s="75" t="str">
        <f>IF(UVR$2="","",(#REF!+#REF!)*UVR78)</f>
        <v/>
      </c>
      <c r="UVS101" s="75" t="str">
        <f>IF(UVS$2="","",(#REF!+#REF!)*UVS78)</f>
        <v/>
      </c>
      <c r="UVT101" s="75" t="str">
        <f>IF(UVT$2="","",(#REF!+#REF!)*UVT78)</f>
        <v/>
      </c>
      <c r="UVU101" s="75" t="str">
        <f>IF(UVU$2="","",(#REF!+#REF!)*UVU78)</f>
        <v/>
      </c>
      <c r="UVV101" s="75" t="str">
        <f>IF(UVV$2="","",(#REF!+#REF!)*UVV78)</f>
        <v/>
      </c>
      <c r="UVW101" s="75" t="str">
        <f>IF(UVW$2="","",(#REF!+#REF!)*UVW78)</f>
        <v/>
      </c>
      <c r="UVX101" s="75" t="str">
        <f>IF(UVX$2="","",(#REF!+#REF!)*UVX78)</f>
        <v/>
      </c>
      <c r="UVY101" s="75" t="str">
        <f>IF(UVY$2="","",(#REF!+#REF!)*UVY78)</f>
        <v/>
      </c>
      <c r="UVZ101" s="75" t="str">
        <f>IF(UVZ$2="","",(#REF!+#REF!)*UVZ78)</f>
        <v/>
      </c>
      <c r="UWA101" s="75" t="str">
        <f>IF(UWA$2="","",(#REF!+#REF!)*UWA78)</f>
        <v/>
      </c>
      <c r="UWB101" s="75" t="str">
        <f>IF(UWB$2="","",(#REF!+#REF!)*UWB78)</f>
        <v/>
      </c>
      <c r="UWC101" s="75" t="str">
        <f>IF(UWC$2="","",(#REF!+#REF!)*UWC78)</f>
        <v/>
      </c>
      <c r="UWD101" s="75" t="str">
        <f>IF(UWD$2="","",(#REF!+#REF!)*UWD78)</f>
        <v/>
      </c>
      <c r="UWE101" s="75" t="str">
        <f>IF(UWE$2="","",(#REF!+#REF!)*UWE78)</f>
        <v/>
      </c>
      <c r="UWF101" s="75" t="str">
        <f>IF(UWF$2="","",(#REF!+#REF!)*UWF78)</f>
        <v/>
      </c>
      <c r="UWG101" s="75" t="str">
        <f>IF(UWG$2="","",(#REF!+#REF!)*UWG78)</f>
        <v/>
      </c>
      <c r="UWH101" s="75" t="str">
        <f>IF(UWH$2="","",(#REF!+#REF!)*UWH78)</f>
        <v/>
      </c>
      <c r="UWI101" s="75" t="str">
        <f>IF(UWI$2="","",(#REF!+#REF!)*UWI78)</f>
        <v/>
      </c>
      <c r="UWJ101" s="75" t="str">
        <f>IF(UWJ$2="","",(#REF!+#REF!)*UWJ78)</f>
        <v/>
      </c>
      <c r="UWK101" s="75" t="str">
        <f>IF(UWK$2="","",(#REF!+#REF!)*UWK78)</f>
        <v/>
      </c>
      <c r="UWL101" s="75" t="str">
        <f>IF(UWL$2="","",(#REF!+#REF!)*UWL78)</f>
        <v/>
      </c>
      <c r="UWM101" s="75" t="str">
        <f>IF(UWM$2="","",(#REF!+#REF!)*UWM78)</f>
        <v/>
      </c>
      <c r="UWN101" s="75" t="str">
        <f>IF(UWN$2="","",(#REF!+#REF!)*UWN78)</f>
        <v/>
      </c>
      <c r="UWO101" s="75" t="str">
        <f>IF(UWO$2="","",(#REF!+#REF!)*UWO78)</f>
        <v/>
      </c>
      <c r="UWP101" s="75" t="str">
        <f>IF(UWP$2="","",(#REF!+#REF!)*UWP78)</f>
        <v/>
      </c>
      <c r="UWQ101" s="75" t="str">
        <f>IF(UWQ$2="","",(#REF!+#REF!)*UWQ78)</f>
        <v/>
      </c>
      <c r="UWR101" s="75" t="str">
        <f>IF(UWR$2="","",(#REF!+#REF!)*UWR78)</f>
        <v/>
      </c>
      <c r="UWS101" s="75" t="str">
        <f>IF(UWS$2="","",(#REF!+#REF!)*UWS78)</f>
        <v/>
      </c>
      <c r="UWT101" s="75" t="str">
        <f>IF(UWT$2="","",(#REF!+#REF!)*UWT78)</f>
        <v/>
      </c>
      <c r="UWU101" s="75" t="str">
        <f>IF(UWU$2="","",(#REF!+#REF!)*UWU78)</f>
        <v/>
      </c>
      <c r="UWV101" s="75" t="str">
        <f>IF(UWV$2="","",(#REF!+#REF!)*UWV78)</f>
        <v/>
      </c>
      <c r="UWW101" s="75" t="str">
        <f>IF(UWW$2="","",(#REF!+#REF!)*UWW78)</f>
        <v/>
      </c>
      <c r="UWX101" s="75" t="str">
        <f>IF(UWX$2="","",(#REF!+#REF!)*UWX78)</f>
        <v/>
      </c>
      <c r="UWY101" s="75" t="str">
        <f>IF(UWY$2="","",(#REF!+#REF!)*UWY78)</f>
        <v/>
      </c>
      <c r="UWZ101" s="75" t="str">
        <f>IF(UWZ$2="","",(#REF!+#REF!)*UWZ78)</f>
        <v/>
      </c>
      <c r="UXA101" s="75" t="str">
        <f>IF(UXA$2="","",(#REF!+#REF!)*UXA78)</f>
        <v/>
      </c>
      <c r="UXB101" s="75" t="str">
        <f>IF(UXB$2="","",(#REF!+#REF!)*UXB78)</f>
        <v/>
      </c>
      <c r="UXC101" s="75" t="str">
        <f>IF(UXC$2="","",(#REF!+#REF!)*UXC78)</f>
        <v/>
      </c>
      <c r="UXD101" s="75" t="str">
        <f>IF(UXD$2="","",(#REF!+#REF!)*UXD78)</f>
        <v/>
      </c>
      <c r="UXE101" s="75" t="str">
        <f>IF(UXE$2="","",(#REF!+#REF!)*UXE78)</f>
        <v/>
      </c>
      <c r="UXF101" s="75" t="str">
        <f>IF(UXF$2="","",(#REF!+#REF!)*UXF78)</f>
        <v/>
      </c>
      <c r="UXG101" s="75" t="str">
        <f>IF(UXG$2="","",(#REF!+#REF!)*UXG78)</f>
        <v/>
      </c>
      <c r="UXH101" s="75" t="str">
        <f>IF(UXH$2="","",(#REF!+#REF!)*UXH78)</f>
        <v/>
      </c>
      <c r="UXI101" s="75" t="str">
        <f>IF(UXI$2="","",(#REF!+#REF!)*UXI78)</f>
        <v/>
      </c>
      <c r="UXJ101" s="75" t="str">
        <f>IF(UXJ$2="","",(#REF!+#REF!)*UXJ78)</f>
        <v/>
      </c>
      <c r="UXK101" s="75" t="str">
        <f>IF(UXK$2="","",(#REF!+#REF!)*UXK78)</f>
        <v/>
      </c>
      <c r="UXL101" s="75" t="str">
        <f>IF(UXL$2="","",(#REF!+#REF!)*UXL78)</f>
        <v/>
      </c>
      <c r="UXM101" s="75" t="str">
        <f>IF(UXM$2="","",(#REF!+#REF!)*UXM78)</f>
        <v/>
      </c>
      <c r="UXN101" s="75" t="str">
        <f>IF(UXN$2="","",(#REF!+#REF!)*UXN78)</f>
        <v/>
      </c>
      <c r="UXO101" s="75" t="str">
        <f>IF(UXO$2="","",(#REF!+#REF!)*UXO78)</f>
        <v/>
      </c>
      <c r="UXP101" s="75" t="str">
        <f>IF(UXP$2="","",(#REF!+#REF!)*UXP78)</f>
        <v/>
      </c>
      <c r="UXQ101" s="75" t="str">
        <f>IF(UXQ$2="","",(#REF!+#REF!)*UXQ78)</f>
        <v/>
      </c>
      <c r="UXR101" s="75" t="str">
        <f>IF(UXR$2="","",(#REF!+#REF!)*UXR78)</f>
        <v/>
      </c>
      <c r="UXS101" s="75" t="str">
        <f>IF(UXS$2="","",(#REF!+#REF!)*UXS78)</f>
        <v/>
      </c>
      <c r="UXT101" s="75" t="str">
        <f>IF(UXT$2="","",(#REF!+#REF!)*UXT78)</f>
        <v/>
      </c>
      <c r="UXU101" s="75" t="str">
        <f>IF(UXU$2="","",(#REF!+#REF!)*UXU78)</f>
        <v/>
      </c>
      <c r="UXV101" s="75" t="str">
        <f>IF(UXV$2="","",(#REF!+#REF!)*UXV78)</f>
        <v/>
      </c>
      <c r="UXW101" s="75" t="str">
        <f>IF(UXW$2="","",(#REF!+#REF!)*UXW78)</f>
        <v/>
      </c>
      <c r="UXX101" s="75" t="str">
        <f>IF(UXX$2="","",(#REF!+#REF!)*UXX78)</f>
        <v/>
      </c>
      <c r="UXY101" s="75" t="str">
        <f>IF(UXY$2="","",(#REF!+#REF!)*UXY78)</f>
        <v/>
      </c>
      <c r="UXZ101" s="75" t="str">
        <f>IF(UXZ$2="","",(#REF!+#REF!)*UXZ78)</f>
        <v/>
      </c>
      <c r="UYA101" s="75" t="str">
        <f>IF(UYA$2="","",(#REF!+#REF!)*UYA78)</f>
        <v/>
      </c>
      <c r="UYB101" s="75" t="str">
        <f>IF(UYB$2="","",(#REF!+#REF!)*UYB78)</f>
        <v/>
      </c>
      <c r="UYC101" s="75" t="str">
        <f>IF(UYC$2="","",(#REF!+#REF!)*UYC78)</f>
        <v/>
      </c>
      <c r="UYD101" s="75" t="str">
        <f>IF(UYD$2="","",(#REF!+#REF!)*UYD78)</f>
        <v/>
      </c>
      <c r="UYE101" s="75" t="str">
        <f>IF(UYE$2="","",(#REF!+#REF!)*UYE78)</f>
        <v/>
      </c>
      <c r="UYF101" s="75" t="str">
        <f>IF(UYF$2="","",(#REF!+#REF!)*UYF78)</f>
        <v/>
      </c>
      <c r="UYG101" s="75" t="str">
        <f>IF(UYG$2="","",(#REF!+#REF!)*UYG78)</f>
        <v/>
      </c>
      <c r="UYH101" s="75" t="str">
        <f>IF(UYH$2="","",(#REF!+#REF!)*UYH78)</f>
        <v/>
      </c>
      <c r="UYI101" s="75" t="str">
        <f>IF(UYI$2="","",(#REF!+#REF!)*UYI78)</f>
        <v/>
      </c>
      <c r="UYJ101" s="75" t="str">
        <f>IF(UYJ$2="","",(#REF!+#REF!)*UYJ78)</f>
        <v/>
      </c>
      <c r="UYK101" s="75" t="str">
        <f>IF(UYK$2="","",(#REF!+#REF!)*UYK78)</f>
        <v/>
      </c>
      <c r="UYL101" s="75" t="str">
        <f>IF(UYL$2="","",(#REF!+#REF!)*UYL78)</f>
        <v/>
      </c>
      <c r="UYM101" s="75" t="str">
        <f>IF(UYM$2="","",(#REF!+#REF!)*UYM78)</f>
        <v/>
      </c>
      <c r="UYN101" s="75" t="str">
        <f>IF(UYN$2="","",(#REF!+#REF!)*UYN78)</f>
        <v/>
      </c>
      <c r="UYO101" s="75" t="str">
        <f>IF(UYO$2="","",(#REF!+#REF!)*UYO78)</f>
        <v/>
      </c>
      <c r="UYP101" s="75" t="str">
        <f>IF(UYP$2="","",(#REF!+#REF!)*UYP78)</f>
        <v/>
      </c>
      <c r="UYQ101" s="75" t="str">
        <f>IF(UYQ$2="","",(#REF!+#REF!)*UYQ78)</f>
        <v/>
      </c>
      <c r="UYR101" s="75" t="str">
        <f>IF(UYR$2="","",(#REF!+#REF!)*UYR78)</f>
        <v/>
      </c>
      <c r="UYS101" s="75" t="str">
        <f>IF(UYS$2="","",(#REF!+#REF!)*UYS78)</f>
        <v/>
      </c>
      <c r="UYT101" s="75" t="str">
        <f>IF(UYT$2="","",(#REF!+#REF!)*UYT78)</f>
        <v/>
      </c>
      <c r="UYU101" s="75" t="str">
        <f>IF(UYU$2="","",(#REF!+#REF!)*UYU78)</f>
        <v/>
      </c>
      <c r="UYV101" s="75" t="str">
        <f>IF(UYV$2="","",(#REF!+#REF!)*UYV78)</f>
        <v/>
      </c>
      <c r="UYW101" s="75" t="str">
        <f>IF(UYW$2="","",(#REF!+#REF!)*UYW78)</f>
        <v/>
      </c>
      <c r="UYX101" s="75" t="str">
        <f>IF(UYX$2="","",(#REF!+#REF!)*UYX78)</f>
        <v/>
      </c>
      <c r="UYY101" s="75" t="str">
        <f>IF(UYY$2="","",(#REF!+#REF!)*UYY78)</f>
        <v/>
      </c>
      <c r="UYZ101" s="75" t="str">
        <f>IF(UYZ$2="","",(#REF!+#REF!)*UYZ78)</f>
        <v/>
      </c>
      <c r="UZA101" s="75" t="str">
        <f>IF(UZA$2="","",(#REF!+#REF!)*UZA78)</f>
        <v/>
      </c>
      <c r="UZB101" s="75" t="str">
        <f>IF(UZB$2="","",(#REF!+#REF!)*UZB78)</f>
        <v/>
      </c>
      <c r="UZC101" s="75" t="str">
        <f>IF(UZC$2="","",(#REF!+#REF!)*UZC78)</f>
        <v/>
      </c>
      <c r="UZD101" s="75" t="str">
        <f>IF(UZD$2="","",(#REF!+#REF!)*UZD78)</f>
        <v/>
      </c>
      <c r="UZE101" s="75" t="str">
        <f>IF(UZE$2="","",(#REF!+#REF!)*UZE78)</f>
        <v/>
      </c>
      <c r="UZF101" s="75" t="str">
        <f>IF(UZF$2="","",(#REF!+#REF!)*UZF78)</f>
        <v/>
      </c>
      <c r="UZG101" s="75" t="str">
        <f>IF(UZG$2="","",(#REF!+#REF!)*UZG78)</f>
        <v/>
      </c>
      <c r="UZH101" s="75" t="str">
        <f>IF(UZH$2="","",(#REF!+#REF!)*UZH78)</f>
        <v/>
      </c>
      <c r="UZI101" s="75" t="str">
        <f>IF(UZI$2="","",(#REF!+#REF!)*UZI78)</f>
        <v/>
      </c>
      <c r="UZJ101" s="75" t="str">
        <f>IF(UZJ$2="","",(#REF!+#REF!)*UZJ78)</f>
        <v/>
      </c>
      <c r="UZK101" s="75" t="str">
        <f>IF(UZK$2="","",(#REF!+#REF!)*UZK78)</f>
        <v/>
      </c>
      <c r="UZL101" s="75" t="str">
        <f>IF(UZL$2="","",(#REF!+#REF!)*UZL78)</f>
        <v/>
      </c>
      <c r="UZM101" s="75" t="str">
        <f>IF(UZM$2="","",(#REF!+#REF!)*UZM78)</f>
        <v/>
      </c>
      <c r="UZN101" s="75" t="str">
        <f>IF(UZN$2="","",(#REF!+#REF!)*UZN78)</f>
        <v/>
      </c>
      <c r="UZO101" s="75" t="str">
        <f>IF(UZO$2="","",(#REF!+#REF!)*UZO78)</f>
        <v/>
      </c>
      <c r="UZP101" s="75" t="str">
        <f>IF(UZP$2="","",(#REF!+#REF!)*UZP78)</f>
        <v/>
      </c>
      <c r="UZQ101" s="75" t="str">
        <f>IF(UZQ$2="","",(#REF!+#REF!)*UZQ78)</f>
        <v/>
      </c>
      <c r="UZR101" s="75" t="str">
        <f>IF(UZR$2="","",(#REF!+#REF!)*UZR78)</f>
        <v/>
      </c>
      <c r="UZS101" s="75" t="str">
        <f>IF(UZS$2="","",(#REF!+#REF!)*UZS78)</f>
        <v/>
      </c>
      <c r="UZT101" s="75" t="str">
        <f>IF(UZT$2="","",(#REF!+#REF!)*UZT78)</f>
        <v/>
      </c>
      <c r="UZU101" s="75" t="str">
        <f>IF(UZU$2="","",(#REF!+#REF!)*UZU78)</f>
        <v/>
      </c>
      <c r="UZV101" s="75" t="str">
        <f>IF(UZV$2="","",(#REF!+#REF!)*UZV78)</f>
        <v/>
      </c>
      <c r="UZW101" s="75" t="str">
        <f>IF(UZW$2="","",(#REF!+#REF!)*UZW78)</f>
        <v/>
      </c>
      <c r="UZX101" s="75" t="str">
        <f>IF(UZX$2="","",(#REF!+#REF!)*UZX78)</f>
        <v/>
      </c>
      <c r="UZY101" s="75" t="str">
        <f>IF(UZY$2="","",(#REF!+#REF!)*UZY78)</f>
        <v/>
      </c>
      <c r="UZZ101" s="75" t="str">
        <f>IF(UZZ$2="","",(#REF!+#REF!)*UZZ78)</f>
        <v/>
      </c>
      <c r="VAA101" s="75" t="str">
        <f>IF(VAA$2="","",(#REF!+#REF!)*VAA78)</f>
        <v/>
      </c>
      <c r="VAB101" s="75" t="str">
        <f>IF(VAB$2="","",(#REF!+#REF!)*VAB78)</f>
        <v/>
      </c>
      <c r="VAC101" s="75" t="str">
        <f>IF(VAC$2="","",(#REF!+#REF!)*VAC78)</f>
        <v/>
      </c>
      <c r="VAD101" s="75" t="str">
        <f>IF(VAD$2="","",(#REF!+#REF!)*VAD78)</f>
        <v/>
      </c>
      <c r="VAE101" s="75" t="str">
        <f>IF(VAE$2="","",(#REF!+#REF!)*VAE78)</f>
        <v/>
      </c>
      <c r="VAF101" s="75" t="str">
        <f>IF(VAF$2="","",(#REF!+#REF!)*VAF78)</f>
        <v/>
      </c>
      <c r="VAG101" s="75" t="str">
        <f>IF(VAG$2="","",(#REF!+#REF!)*VAG78)</f>
        <v/>
      </c>
      <c r="VAH101" s="75" t="str">
        <f>IF(VAH$2="","",(#REF!+#REF!)*VAH78)</f>
        <v/>
      </c>
      <c r="VAI101" s="75" t="str">
        <f>IF(VAI$2="","",(#REF!+#REF!)*VAI78)</f>
        <v/>
      </c>
      <c r="VAJ101" s="75" t="str">
        <f>IF(VAJ$2="","",(#REF!+#REF!)*VAJ78)</f>
        <v/>
      </c>
      <c r="VAK101" s="75" t="str">
        <f>IF(VAK$2="","",(#REF!+#REF!)*VAK78)</f>
        <v/>
      </c>
      <c r="VAL101" s="75" t="str">
        <f>IF(VAL$2="","",(#REF!+#REF!)*VAL78)</f>
        <v/>
      </c>
      <c r="VAM101" s="75" t="str">
        <f>IF(VAM$2="","",(#REF!+#REF!)*VAM78)</f>
        <v/>
      </c>
      <c r="VAN101" s="75" t="str">
        <f>IF(VAN$2="","",(#REF!+#REF!)*VAN78)</f>
        <v/>
      </c>
      <c r="VAO101" s="75" t="str">
        <f>IF(VAO$2="","",(#REF!+#REF!)*VAO78)</f>
        <v/>
      </c>
      <c r="VAP101" s="75" t="str">
        <f>IF(VAP$2="","",(#REF!+#REF!)*VAP78)</f>
        <v/>
      </c>
      <c r="VAQ101" s="75" t="str">
        <f>IF(VAQ$2="","",(#REF!+#REF!)*VAQ78)</f>
        <v/>
      </c>
      <c r="VAR101" s="75" t="str">
        <f>IF(VAR$2="","",(#REF!+#REF!)*VAR78)</f>
        <v/>
      </c>
      <c r="VAS101" s="75" t="str">
        <f>IF(VAS$2="","",(#REF!+#REF!)*VAS78)</f>
        <v/>
      </c>
      <c r="VAT101" s="75" t="str">
        <f>IF(VAT$2="","",(#REF!+#REF!)*VAT78)</f>
        <v/>
      </c>
      <c r="VAU101" s="75" t="str">
        <f>IF(VAU$2="","",(#REF!+#REF!)*VAU78)</f>
        <v/>
      </c>
      <c r="VAV101" s="75" t="str">
        <f>IF(VAV$2="","",(#REF!+#REF!)*VAV78)</f>
        <v/>
      </c>
      <c r="VAW101" s="75" t="str">
        <f>IF(VAW$2="","",(#REF!+#REF!)*VAW78)</f>
        <v/>
      </c>
      <c r="VAX101" s="75" t="str">
        <f>IF(VAX$2="","",(#REF!+#REF!)*VAX78)</f>
        <v/>
      </c>
      <c r="VAY101" s="75" t="str">
        <f>IF(VAY$2="","",(#REF!+#REF!)*VAY78)</f>
        <v/>
      </c>
      <c r="VAZ101" s="75" t="str">
        <f>IF(VAZ$2="","",(#REF!+#REF!)*VAZ78)</f>
        <v/>
      </c>
      <c r="VBA101" s="75" t="str">
        <f>IF(VBA$2="","",(#REF!+#REF!)*VBA78)</f>
        <v/>
      </c>
      <c r="VBB101" s="75" t="str">
        <f>IF(VBB$2="","",(#REF!+#REF!)*VBB78)</f>
        <v/>
      </c>
      <c r="VBC101" s="75" t="str">
        <f>IF(VBC$2="","",(#REF!+#REF!)*VBC78)</f>
        <v/>
      </c>
      <c r="VBD101" s="75" t="str">
        <f>IF(VBD$2="","",(#REF!+#REF!)*VBD78)</f>
        <v/>
      </c>
      <c r="VBE101" s="75" t="str">
        <f>IF(VBE$2="","",(#REF!+#REF!)*VBE78)</f>
        <v/>
      </c>
      <c r="VBF101" s="75" t="str">
        <f>IF(VBF$2="","",(#REF!+#REF!)*VBF78)</f>
        <v/>
      </c>
      <c r="VBG101" s="75" t="str">
        <f>IF(VBG$2="","",(#REF!+#REF!)*VBG78)</f>
        <v/>
      </c>
      <c r="VBH101" s="75" t="str">
        <f>IF(VBH$2="","",(#REF!+#REF!)*VBH78)</f>
        <v/>
      </c>
      <c r="VBI101" s="75" t="str">
        <f>IF(VBI$2="","",(#REF!+#REF!)*VBI78)</f>
        <v/>
      </c>
      <c r="VBJ101" s="75" t="str">
        <f>IF(VBJ$2="","",(#REF!+#REF!)*VBJ78)</f>
        <v/>
      </c>
      <c r="VBK101" s="75" t="str">
        <f>IF(VBK$2="","",(#REF!+#REF!)*VBK78)</f>
        <v/>
      </c>
      <c r="VBL101" s="75" t="str">
        <f>IF(VBL$2="","",(#REF!+#REF!)*VBL78)</f>
        <v/>
      </c>
      <c r="VBM101" s="75" t="str">
        <f>IF(VBM$2="","",(#REF!+#REF!)*VBM78)</f>
        <v/>
      </c>
      <c r="VBN101" s="75" t="str">
        <f>IF(VBN$2="","",(#REF!+#REF!)*VBN78)</f>
        <v/>
      </c>
      <c r="VBO101" s="75" t="str">
        <f>IF(VBO$2="","",(#REF!+#REF!)*VBO78)</f>
        <v/>
      </c>
      <c r="VBP101" s="75" t="str">
        <f>IF(VBP$2="","",(#REF!+#REF!)*VBP78)</f>
        <v/>
      </c>
      <c r="VBQ101" s="75" t="str">
        <f>IF(VBQ$2="","",(#REF!+#REF!)*VBQ78)</f>
        <v/>
      </c>
      <c r="VBR101" s="75" t="str">
        <f>IF(VBR$2="","",(#REF!+#REF!)*VBR78)</f>
        <v/>
      </c>
      <c r="VBS101" s="75" t="str">
        <f>IF(VBS$2="","",(#REF!+#REF!)*VBS78)</f>
        <v/>
      </c>
      <c r="VBT101" s="75" t="str">
        <f>IF(VBT$2="","",(#REF!+#REF!)*VBT78)</f>
        <v/>
      </c>
      <c r="VBU101" s="75" t="str">
        <f>IF(VBU$2="","",(#REF!+#REF!)*VBU78)</f>
        <v/>
      </c>
      <c r="VBV101" s="75" t="str">
        <f>IF(VBV$2="","",(#REF!+#REF!)*VBV78)</f>
        <v/>
      </c>
      <c r="VBW101" s="75" t="str">
        <f>IF(VBW$2="","",(#REF!+#REF!)*VBW78)</f>
        <v/>
      </c>
      <c r="VBX101" s="75" t="str">
        <f>IF(VBX$2="","",(#REF!+#REF!)*VBX78)</f>
        <v/>
      </c>
      <c r="VBY101" s="75" t="str">
        <f>IF(VBY$2="","",(#REF!+#REF!)*VBY78)</f>
        <v/>
      </c>
      <c r="VBZ101" s="75" t="str">
        <f>IF(VBZ$2="","",(#REF!+#REF!)*VBZ78)</f>
        <v/>
      </c>
      <c r="VCA101" s="75" t="str">
        <f>IF(VCA$2="","",(#REF!+#REF!)*VCA78)</f>
        <v/>
      </c>
      <c r="VCB101" s="75" t="str">
        <f>IF(VCB$2="","",(#REF!+#REF!)*VCB78)</f>
        <v/>
      </c>
      <c r="VCC101" s="75" t="str">
        <f>IF(VCC$2="","",(#REF!+#REF!)*VCC78)</f>
        <v/>
      </c>
      <c r="VCD101" s="75" t="str">
        <f>IF(VCD$2="","",(#REF!+#REF!)*VCD78)</f>
        <v/>
      </c>
      <c r="VCE101" s="75" t="str">
        <f>IF(VCE$2="","",(#REF!+#REF!)*VCE78)</f>
        <v/>
      </c>
      <c r="VCF101" s="75" t="str">
        <f>IF(VCF$2="","",(#REF!+#REF!)*VCF78)</f>
        <v/>
      </c>
      <c r="VCG101" s="75" t="str">
        <f>IF(VCG$2="","",(#REF!+#REF!)*VCG78)</f>
        <v/>
      </c>
      <c r="VCH101" s="75" t="str">
        <f>IF(VCH$2="","",(#REF!+#REF!)*VCH78)</f>
        <v/>
      </c>
      <c r="VCI101" s="75" t="str">
        <f>IF(VCI$2="","",(#REF!+#REF!)*VCI78)</f>
        <v/>
      </c>
      <c r="VCJ101" s="75" t="str">
        <f>IF(VCJ$2="","",(#REF!+#REF!)*VCJ78)</f>
        <v/>
      </c>
      <c r="VCK101" s="75" t="str">
        <f>IF(VCK$2="","",(#REF!+#REF!)*VCK78)</f>
        <v/>
      </c>
      <c r="VCL101" s="75" t="str">
        <f>IF(VCL$2="","",(#REF!+#REF!)*VCL78)</f>
        <v/>
      </c>
      <c r="VCM101" s="75" t="str">
        <f>IF(VCM$2="","",(#REF!+#REF!)*VCM78)</f>
        <v/>
      </c>
      <c r="VCN101" s="75" t="str">
        <f>IF(VCN$2="","",(#REF!+#REF!)*VCN78)</f>
        <v/>
      </c>
      <c r="VCO101" s="75" t="str">
        <f>IF(VCO$2="","",(#REF!+#REF!)*VCO78)</f>
        <v/>
      </c>
      <c r="VCP101" s="75" t="str">
        <f>IF(VCP$2="","",(#REF!+#REF!)*VCP78)</f>
        <v/>
      </c>
      <c r="VCQ101" s="75" t="str">
        <f>IF(VCQ$2="","",(#REF!+#REF!)*VCQ78)</f>
        <v/>
      </c>
      <c r="VCR101" s="75" t="str">
        <f>IF(VCR$2="","",(#REF!+#REF!)*VCR78)</f>
        <v/>
      </c>
      <c r="VCS101" s="75" t="str">
        <f>IF(VCS$2="","",(#REF!+#REF!)*VCS78)</f>
        <v/>
      </c>
      <c r="VCT101" s="75" t="str">
        <f>IF(VCT$2="","",(#REF!+#REF!)*VCT78)</f>
        <v/>
      </c>
      <c r="VCU101" s="75" t="str">
        <f>IF(VCU$2="","",(#REF!+#REF!)*VCU78)</f>
        <v/>
      </c>
      <c r="VCV101" s="75" t="str">
        <f>IF(VCV$2="","",(#REF!+#REF!)*VCV78)</f>
        <v/>
      </c>
      <c r="VCW101" s="75" t="str">
        <f>IF(VCW$2="","",(#REF!+#REF!)*VCW78)</f>
        <v/>
      </c>
      <c r="VCX101" s="75" t="str">
        <f>IF(VCX$2="","",(#REF!+#REF!)*VCX78)</f>
        <v/>
      </c>
      <c r="VCY101" s="75" t="str">
        <f>IF(VCY$2="","",(#REF!+#REF!)*VCY78)</f>
        <v/>
      </c>
      <c r="VCZ101" s="75" t="str">
        <f>IF(VCZ$2="","",(#REF!+#REF!)*VCZ78)</f>
        <v/>
      </c>
      <c r="VDA101" s="75" t="str">
        <f>IF(VDA$2="","",(#REF!+#REF!)*VDA78)</f>
        <v/>
      </c>
      <c r="VDB101" s="75" t="str">
        <f>IF(VDB$2="","",(#REF!+#REF!)*VDB78)</f>
        <v/>
      </c>
      <c r="VDC101" s="75" t="str">
        <f>IF(VDC$2="","",(#REF!+#REF!)*VDC78)</f>
        <v/>
      </c>
      <c r="VDD101" s="75" t="str">
        <f>IF(VDD$2="","",(#REF!+#REF!)*VDD78)</f>
        <v/>
      </c>
      <c r="VDE101" s="75" t="str">
        <f>IF(VDE$2="","",(#REF!+#REF!)*VDE78)</f>
        <v/>
      </c>
      <c r="VDF101" s="75" t="str">
        <f>IF(VDF$2="","",(#REF!+#REF!)*VDF78)</f>
        <v/>
      </c>
      <c r="VDG101" s="75" t="str">
        <f>IF(VDG$2="","",(#REF!+#REF!)*VDG78)</f>
        <v/>
      </c>
      <c r="VDH101" s="75" t="str">
        <f>IF(VDH$2="","",(#REF!+#REF!)*VDH78)</f>
        <v/>
      </c>
      <c r="VDI101" s="75" t="str">
        <f>IF(VDI$2="","",(#REF!+#REF!)*VDI78)</f>
        <v/>
      </c>
      <c r="VDJ101" s="75" t="str">
        <f>IF(VDJ$2="","",(#REF!+#REF!)*VDJ78)</f>
        <v/>
      </c>
      <c r="VDK101" s="75" t="str">
        <f>IF(VDK$2="","",(#REF!+#REF!)*VDK78)</f>
        <v/>
      </c>
      <c r="VDL101" s="75" t="str">
        <f>IF(VDL$2="","",(#REF!+#REF!)*VDL78)</f>
        <v/>
      </c>
      <c r="VDM101" s="75" t="str">
        <f>IF(VDM$2="","",(#REF!+#REF!)*VDM78)</f>
        <v/>
      </c>
      <c r="VDN101" s="75" t="str">
        <f>IF(VDN$2="","",(#REF!+#REF!)*VDN78)</f>
        <v/>
      </c>
      <c r="VDO101" s="75" t="str">
        <f>IF(VDO$2="","",(#REF!+#REF!)*VDO78)</f>
        <v/>
      </c>
      <c r="VDP101" s="75" t="str">
        <f>IF(VDP$2="","",(#REF!+#REF!)*VDP78)</f>
        <v/>
      </c>
      <c r="VDQ101" s="75" t="str">
        <f>IF(VDQ$2="","",(#REF!+#REF!)*VDQ78)</f>
        <v/>
      </c>
      <c r="VDR101" s="75" t="str">
        <f>IF(VDR$2="","",(#REF!+#REF!)*VDR78)</f>
        <v/>
      </c>
      <c r="VDS101" s="75" t="str">
        <f>IF(VDS$2="","",(#REF!+#REF!)*VDS78)</f>
        <v/>
      </c>
      <c r="VDT101" s="75" t="str">
        <f>IF(VDT$2="","",(#REF!+#REF!)*VDT78)</f>
        <v/>
      </c>
      <c r="VDU101" s="75" t="str">
        <f>IF(VDU$2="","",(#REF!+#REF!)*VDU78)</f>
        <v/>
      </c>
      <c r="VDV101" s="75" t="str">
        <f>IF(VDV$2="","",(#REF!+#REF!)*VDV78)</f>
        <v/>
      </c>
      <c r="VDW101" s="75" t="str">
        <f>IF(VDW$2="","",(#REF!+#REF!)*VDW78)</f>
        <v/>
      </c>
      <c r="VDX101" s="75" t="str">
        <f>IF(VDX$2="","",(#REF!+#REF!)*VDX78)</f>
        <v/>
      </c>
      <c r="VDY101" s="75" t="str">
        <f>IF(VDY$2="","",(#REF!+#REF!)*VDY78)</f>
        <v/>
      </c>
      <c r="VDZ101" s="75" t="str">
        <f>IF(VDZ$2="","",(#REF!+#REF!)*VDZ78)</f>
        <v/>
      </c>
      <c r="VEA101" s="75" t="str">
        <f>IF(VEA$2="","",(#REF!+#REF!)*VEA78)</f>
        <v/>
      </c>
      <c r="VEB101" s="75" t="str">
        <f>IF(VEB$2="","",(#REF!+#REF!)*VEB78)</f>
        <v/>
      </c>
      <c r="VEC101" s="75" t="str">
        <f>IF(VEC$2="","",(#REF!+#REF!)*VEC78)</f>
        <v/>
      </c>
      <c r="VED101" s="75" t="str">
        <f>IF(VED$2="","",(#REF!+#REF!)*VED78)</f>
        <v/>
      </c>
      <c r="VEE101" s="75" t="str">
        <f>IF(VEE$2="","",(#REF!+#REF!)*VEE78)</f>
        <v/>
      </c>
      <c r="VEF101" s="75" t="str">
        <f>IF(VEF$2="","",(#REF!+#REF!)*VEF78)</f>
        <v/>
      </c>
      <c r="VEG101" s="75" t="str">
        <f>IF(VEG$2="","",(#REF!+#REF!)*VEG78)</f>
        <v/>
      </c>
      <c r="VEH101" s="75" t="str">
        <f>IF(VEH$2="","",(#REF!+#REF!)*VEH78)</f>
        <v/>
      </c>
      <c r="VEI101" s="75" t="str">
        <f>IF(VEI$2="","",(#REF!+#REF!)*VEI78)</f>
        <v/>
      </c>
      <c r="VEJ101" s="75" t="str">
        <f>IF(VEJ$2="","",(#REF!+#REF!)*VEJ78)</f>
        <v/>
      </c>
      <c r="VEK101" s="75" t="str">
        <f>IF(VEK$2="","",(#REF!+#REF!)*VEK78)</f>
        <v/>
      </c>
      <c r="VEL101" s="75" t="str">
        <f>IF(VEL$2="","",(#REF!+#REF!)*VEL78)</f>
        <v/>
      </c>
      <c r="VEM101" s="75" t="str">
        <f>IF(VEM$2="","",(#REF!+#REF!)*VEM78)</f>
        <v/>
      </c>
      <c r="VEN101" s="75" t="str">
        <f>IF(VEN$2="","",(#REF!+#REF!)*VEN78)</f>
        <v/>
      </c>
      <c r="VEO101" s="75" t="str">
        <f>IF(VEO$2="","",(#REF!+#REF!)*VEO78)</f>
        <v/>
      </c>
      <c r="VEP101" s="75" t="str">
        <f>IF(VEP$2="","",(#REF!+#REF!)*VEP78)</f>
        <v/>
      </c>
      <c r="VEQ101" s="75" t="str">
        <f>IF(VEQ$2="","",(#REF!+#REF!)*VEQ78)</f>
        <v/>
      </c>
      <c r="VER101" s="75" t="str">
        <f>IF(VER$2="","",(#REF!+#REF!)*VER78)</f>
        <v/>
      </c>
      <c r="VES101" s="75" t="str">
        <f>IF(VES$2="","",(#REF!+#REF!)*VES78)</f>
        <v/>
      </c>
      <c r="VET101" s="75" t="str">
        <f>IF(VET$2="","",(#REF!+#REF!)*VET78)</f>
        <v/>
      </c>
      <c r="VEU101" s="75" t="str">
        <f>IF(VEU$2="","",(#REF!+#REF!)*VEU78)</f>
        <v/>
      </c>
      <c r="VEV101" s="75" t="str">
        <f>IF(VEV$2="","",(#REF!+#REF!)*VEV78)</f>
        <v/>
      </c>
      <c r="VEW101" s="75" t="str">
        <f>IF(VEW$2="","",(#REF!+#REF!)*VEW78)</f>
        <v/>
      </c>
      <c r="VEX101" s="75" t="str">
        <f>IF(VEX$2="","",(#REF!+#REF!)*VEX78)</f>
        <v/>
      </c>
      <c r="VEY101" s="75" t="str">
        <f>IF(VEY$2="","",(#REF!+#REF!)*VEY78)</f>
        <v/>
      </c>
      <c r="VEZ101" s="75" t="str">
        <f>IF(VEZ$2="","",(#REF!+#REF!)*VEZ78)</f>
        <v/>
      </c>
      <c r="VFA101" s="75" t="str">
        <f>IF(VFA$2="","",(#REF!+#REF!)*VFA78)</f>
        <v/>
      </c>
      <c r="VFB101" s="75" t="str">
        <f>IF(VFB$2="","",(#REF!+#REF!)*VFB78)</f>
        <v/>
      </c>
      <c r="VFC101" s="75" t="str">
        <f>IF(VFC$2="","",(#REF!+#REF!)*VFC78)</f>
        <v/>
      </c>
      <c r="VFD101" s="75" t="str">
        <f>IF(VFD$2="","",(#REF!+#REF!)*VFD78)</f>
        <v/>
      </c>
      <c r="VFE101" s="75" t="str">
        <f>IF(VFE$2="","",(#REF!+#REF!)*VFE78)</f>
        <v/>
      </c>
      <c r="VFF101" s="75" t="str">
        <f>IF(VFF$2="","",(#REF!+#REF!)*VFF78)</f>
        <v/>
      </c>
      <c r="VFG101" s="75" t="str">
        <f>IF(VFG$2="","",(#REF!+#REF!)*VFG78)</f>
        <v/>
      </c>
      <c r="VFH101" s="75" t="str">
        <f>IF(VFH$2="","",(#REF!+#REF!)*VFH78)</f>
        <v/>
      </c>
      <c r="VFI101" s="75" t="str">
        <f>IF(VFI$2="","",(#REF!+#REF!)*VFI78)</f>
        <v/>
      </c>
      <c r="VFJ101" s="75" t="str">
        <f>IF(VFJ$2="","",(#REF!+#REF!)*VFJ78)</f>
        <v/>
      </c>
      <c r="VFK101" s="75" t="str">
        <f>IF(VFK$2="","",(#REF!+#REF!)*VFK78)</f>
        <v/>
      </c>
      <c r="VFL101" s="75" t="str">
        <f>IF(VFL$2="","",(#REF!+#REF!)*VFL78)</f>
        <v/>
      </c>
      <c r="VFM101" s="75" t="str">
        <f>IF(VFM$2="","",(#REF!+#REF!)*VFM78)</f>
        <v/>
      </c>
      <c r="VFN101" s="75" t="str">
        <f>IF(VFN$2="","",(#REF!+#REF!)*VFN78)</f>
        <v/>
      </c>
      <c r="VFO101" s="75" t="str">
        <f>IF(VFO$2="","",(#REF!+#REF!)*VFO78)</f>
        <v/>
      </c>
      <c r="VFP101" s="75" t="str">
        <f>IF(VFP$2="","",(#REF!+#REF!)*VFP78)</f>
        <v/>
      </c>
      <c r="VFQ101" s="75" t="str">
        <f>IF(VFQ$2="","",(#REF!+#REF!)*VFQ78)</f>
        <v/>
      </c>
      <c r="VFR101" s="75" t="str">
        <f>IF(VFR$2="","",(#REF!+#REF!)*VFR78)</f>
        <v/>
      </c>
      <c r="VFS101" s="75" t="str">
        <f>IF(VFS$2="","",(#REF!+#REF!)*VFS78)</f>
        <v/>
      </c>
      <c r="VFT101" s="75" t="str">
        <f>IF(VFT$2="","",(#REF!+#REF!)*VFT78)</f>
        <v/>
      </c>
      <c r="VFU101" s="75" t="str">
        <f>IF(VFU$2="","",(#REF!+#REF!)*VFU78)</f>
        <v/>
      </c>
      <c r="VFV101" s="75" t="str">
        <f>IF(VFV$2="","",(#REF!+#REF!)*VFV78)</f>
        <v/>
      </c>
      <c r="VFW101" s="75" t="str">
        <f>IF(VFW$2="","",(#REF!+#REF!)*VFW78)</f>
        <v/>
      </c>
      <c r="VFX101" s="75" t="str">
        <f>IF(VFX$2="","",(#REF!+#REF!)*VFX78)</f>
        <v/>
      </c>
      <c r="VFY101" s="75" t="str">
        <f>IF(VFY$2="","",(#REF!+#REF!)*VFY78)</f>
        <v/>
      </c>
      <c r="VFZ101" s="75" t="str">
        <f>IF(VFZ$2="","",(#REF!+#REF!)*VFZ78)</f>
        <v/>
      </c>
      <c r="VGA101" s="75" t="str">
        <f>IF(VGA$2="","",(#REF!+#REF!)*VGA78)</f>
        <v/>
      </c>
      <c r="VGB101" s="75" t="str">
        <f>IF(VGB$2="","",(#REF!+#REF!)*VGB78)</f>
        <v/>
      </c>
      <c r="VGC101" s="75" t="str">
        <f>IF(VGC$2="","",(#REF!+#REF!)*VGC78)</f>
        <v/>
      </c>
      <c r="VGD101" s="75" t="str">
        <f>IF(VGD$2="","",(#REF!+#REF!)*VGD78)</f>
        <v/>
      </c>
      <c r="VGE101" s="75" t="str">
        <f>IF(VGE$2="","",(#REF!+#REF!)*VGE78)</f>
        <v/>
      </c>
      <c r="VGF101" s="75" t="str">
        <f>IF(VGF$2="","",(#REF!+#REF!)*VGF78)</f>
        <v/>
      </c>
      <c r="VGG101" s="75" t="str">
        <f>IF(VGG$2="","",(#REF!+#REF!)*VGG78)</f>
        <v/>
      </c>
      <c r="VGH101" s="75" t="str">
        <f>IF(VGH$2="","",(#REF!+#REF!)*VGH78)</f>
        <v/>
      </c>
      <c r="VGI101" s="75" t="str">
        <f>IF(VGI$2="","",(#REF!+#REF!)*VGI78)</f>
        <v/>
      </c>
      <c r="VGJ101" s="75" t="str">
        <f>IF(VGJ$2="","",(#REF!+#REF!)*VGJ78)</f>
        <v/>
      </c>
      <c r="VGK101" s="75" t="str">
        <f>IF(VGK$2="","",(#REF!+#REF!)*VGK78)</f>
        <v/>
      </c>
      <c r="VGL101" s="75" t="str">
        <f>IF(VGL$2="","",(#REF!+#REF!)*VGL78)</f>
        <v/>
      </c>
      <c r="VGM101" s="75" t="str">
        <f>IF(VGM$2="","",(#REF!+#REF!)*VGM78)</f>
        <v/>
      </c>
      <c r="VGN101" s="75" t="str">
        <f>IF(VGN$2="","",(#REF!+#REF!)*VGN78)</f>
        <v/>
      </c>
      <c r="VGO101" s="75" t="str">
        <f>IF(VGO$2="","",(#REF!+#REF!)*VGO78)</f>
        <v/>
      </c>
      <c r="VGP101" s="75" t="str">
        <f>IF(VGP$2="","",(#REF!+#REF!)*VGP78)</f>
        <v/>
      </c>
      <c r="VGQ101" s="75" t="str">
        <f>IF(VGQ$2="","",(#REF!+#REF!)*VGQ78)</f>
        <v/>
      </c>
      <c r="VGR101" s="75" t="str">
        <f>IF(VGR$2="","",(#REF!+#REF!)*VGR78)</f>
        <v/>
      </c>
      <c r="VGS101" s="75" t="str">
        <f>IF(VGS$2="","",(#REF!+#REF!)*VGS78)</f>
        <v/>
      </c>
      <c r="VGT101" s="75" t="str">
        <f>IF(VGT$2="","",(#REF!+#REF!)*VGT78)</f>
        <v/>
      </c>
      <c r="VGU101" s="75" t="str">
        <f>IF(VGU$2="","",(#REF!+#REF!)*VGU78)</f>
        <v/>
      </c>
      <c r="VGV101" s="75" t="str">
        <f>IF(VGV$2="","",(#REF!+#REF!)*VGV78)</f>
        <v/>
      </c>
      <c r="VGW101" s="75" t="str">
        <f>IF(VGW$2="","",(#REF!+#REF!)*VGW78)</f>
        <v/>
      </c>
      <c r="VGX101" s="75" t="str">
        <f>IF(VGX$2="","",(#REF!+#REF!)*VGX78)</f>
        <v/>
      </c>
      <c r="VGY101" s="75" t="str">
        <f>IF(VGY$2="","",(#REF!+#REF!)*VGY78)</f>
        <v/>
      </c>
      <c r="VGZ101" s="75" t="str">
        <f>IF(VGZ$2="","",(#REF!+#REF!)*VGZ78)</f>
        <v/>
      </c>
      <c r="VHA101" s="75" t="str">
        <f>IF(VHA$2="","",(#REF!+#REF!)*VHA78)</f>
        <v/>
      </c>
      <c r="VHB101" s="75" t="str">
        <f>IF(VHB$2="","",(#REF!+#REF!)*VHB78)</f>
        <v/>
      </c>
      <c r="VHC101" s="75" t="str">
        <f>IF(VHC$2="","",(#REF!+#REF!)*VHC78)</f>
        <v/>
      </c>
      <c r="VHD101" s="75" t="str">
        <f>IF(VHD$2="","",(#REF!+#REF!)*VHD78)</f>
        <v/>
      </c>
      <c r="VHE101" s="75" t="str">
        <f>IF(VHE$2="","",(#REF!+#REF!)*VHE78)</f>
        <v/>
      </c>
      <c r="VHF101" s="75" t="str">
        <f>IF(VHF$2="","",(#REF!+#REF!)*VHF78)</f>
        <v/>
      </c>
      <c r="VHG101" s="75" t="str">
        <f>IF(VHG$2="","",(#REF!+#REF!)*VHG78)</f>
        <v/>
      </c>
      <c r="VHH101" s="75" t="str">
        <f>IF(VHH$2="","",(#REF!+#REF!)*VHH78)</f>
        <v/>
      </c>
      <c r="VHI101" s="75" t="str">
        <f>IF(VHI$2="","",(#REF!+#REF!)*VHI78)</f>
        <v/>
      </c>
      <c r="VHJ101" s="75" t="str">
        <f>IF(VHJ$2="","",(#REF!+#REF!)*VHJ78)</f>
        <v/>
      </c>
      <c r="VHK101" s="75" t="str">
        <f>IF(VHK$2="","",(#REF!+#REF!)*VHK78)</f>
        <v/>
      </c>
      <c r="VHL101" s="75" t="str">
        <f>IF(VHL$2="","",(#REF!+#REF!)*VHL78)</f>
        <v/>
      </c>
      <c r="VHM101" s="75" t="str">
        <f>IF(VHM$2="","",(#REF!+#REF!)*VHM78)</f>
        <v/>
      </c>
      <c r="VHN101" s="75" t="str">
        <f>IF(VHN$2="","",(#REF!+#REF!)*VHN78)</f>
        <v/>
      </c>
      <c r="VHO101" s="75" t="str">
        <f>IF(VHO$2="","",(#REF!+#REF!)*VHO78)</f>
        <v/>
      </c>
      <c r="VHP101" s="75" t="str">
        <f>IF(VHP$2="","",(#REF!+#REF!)*VHP78)</f>
        <v/>
      </c>
      <c r="VHQ101" s="75" t="str">
        <f>IF(VHQ$2="","",(#REF!+#REF!)*VHQ78)</f>
        <v/>
      </c>
      <c r="VHR101" s="75" t="str">
        <f>IF(VHR$2="","",(#REF!+#REF!)*VHR78)</f>
        <v/>
      </c>
      <c r="VHS101" s="75" t="str">
        <f>IF(VHS$2="","",(#REF!+#REF!)*VHS78)</f>
        <v/>
      </c>
      <c r="VHT101" s="75" t="str">
        <f>IF(VHT$2="","",(#REF!+#REF!)*VHT78)</f>
        <v/>
      </c>
      <c r="VHU101" s="75" t="str">
        <f>IF(VHU$2="","",(#REF!+#REF!)*VHU78)</f>
        <v/>
      </c>
      <c r="VHV101" s="75" t="str">
        <f>IF(VHV$2="","",(#REF!+#REF!)*VHV78)</f>
        <v/>
      </c>
      <c r="VHW101" s="75" t="str">
        <f>IF(VHW$2="","",(#REF!+#REF!)*VHW78)</f>
        <v/>
      </c>
      <c r="VHX101" s="75" t="str">
        <f>IF(VHX$2="","",(#REF!+#REF!)*VHX78)</f>
        <v/>
      </c>
      <c r="VHY101" s="75" t="str">
        <f>IF(VHY$2="","",(#REF!+#REF!)*VHY78)</f>
        <v/>
      </c>
      <c r="VHZ101" s="75" t="str">
        <f>IF(VHZ$2="","",(#REF!+#REF!)*VHZ78)</f>
        <v/>
      </c>
      <c r="VIA101" s="75" t="str">
        <f>IF(VIA$2="","",(#REF!+#REF!)*VIA78)</f>
        <v/>
      </c>
      <c r="VIB101" s="75" t="str">
        <f>IF(VIB$2="","",(#REF!+#REF!)*VIB78)</f>
        <v/>
      </c>
      <c r="VIC101" s="75" t="str">
        <f>IF(VIC$2="","",(#REF!+#REF!)*VIC78)</f>
        <v/>
      </c>
      <c r="VID101" s="75" t="str">
        <f>IF(VID$2="","",(#REF!+#REF!)*VID78)</f>
        <v/>
      </c>
      <c r="VIE101" s="75" t="str">
        <f>IF(VIE$2="","",(#REF!+#REF!)*VIE78)</f>
        <v/>
      </c>
      <c r="VIF101" s="75" t="str">
        <f>IF(VIF$2="","",(#REF!+#REF!)*VIF78)</f>
        <v/>
      </c>
      <c r="VIG101" s="75" t="str">
        <f>IF(VIG$2="","",(#REF!+#REF!)*VIG78)</f>
        <v/>
      </c>
      <c r="VIH101" s="75" t="str">
        <f>IF(VIH$2="","",(#REF!+#REF!)*VIH78)</f>
        <v/>
      </c>
      <c r="VII101" s="75" t="str">
        <f>IF(VII$2="","",(#REF!+#REF!)*VII78)</f>
        <v/>
      </c>
      <c r="VIJ101" s="75" t="str">
        <f>IF(VIJ$2="","",(#REF!+#REF!)*VIJ78)</f>
        <v/>
      </c>
      <c r="VIK101" s="75" t="str">
        <f>IF(VIK$2="","",(#REF!+#REF!)*VIK78)</f>
        <v/>
      </c>
      <c r="VIL101" s="75" t="str">
        <f>IF(VIL$2="","",(#REF!+#REF!)*VIL78)</f>
        <v/>
      </c>
      <c r="VIM101" s="75" t="str">
        <f>IF(VIM$2="","",(#REF!+#REF!)*VIM78)</f>
        <v/>
      </c>
      <c r="VIN101" s="75" t="str">
        <f>IF(VIN$2="","",(#REF!+#REF!)*VIN78)</f>
        <v/>
      </c>
      <c r="VIO101" s="75" t="str">
        <f>IF(VIO$2="","",(#REF!+#REF!)*VIO78)</f>
        <v/>
      </c>
      <c r="VIP101" s="75" t="str">
        <f>IF(VIP$2="","",(#REF!+#REF!)*VIP78)</f>
        <v/>
      </c>
      <c r="VIQ101" s="75" t="str">
        <f>IF(VIQ$2="","",(#REF!+#REF!)*VIQ78)</f>
        <v/>
      </c>
      <c r="VIR101" s="75" t="str">
        <f>IF(VIR$2="","",(#REF!+#REF!)*VIR78)</f>
        <v/>
      </c>
      <c r="VIS101" s="75" t="str">
        <f>IF(VIS$2="","",(#REF!+#REF!)*VIS78)</f>
        <v/>
      </c>
      <c r="VIT101" s="75" t="str">
        <f>IF(VIT$2="","",(#REF!+#REF!)*VIT78)</f>
        <v/>
      </c>
      <c r="VIU101" s="75" t="str">
        <f>IF(VIU$2="","",(#REF!+#REF!)*VIU78)</f>
        <v/>
      </c>
      <c r="VIV101" s="75" t="str">
        <f>IF(VIV$2="","",(#REF!+#REF!)*VIV78)</f>
        <v/>
      </c>
      <c r="VIW101" s="75" t="str">
        <f>IF(VIW$2="","",(#REF!+#REF!)*VIW78)</f>
        <v/>
      </c>
      <c r="VIX101" s="75" t="str">
        <f>IF(VIX$2="","",(#REF!+#REF!)*VIX78)</f>
        <v/>
      </c>
      <c r="VIY101" s="75" t="str">
        <f>IF(VIY$2="","",(#REF!+#REF!)*VIY78)</f>
        <v/>
      </c>
      <c r="VIZ101" s="75" t="str">
        <f>IF(VIZ$2="","",(#REF!+#REF!)*VIZ78)</f>
        <v/>
      </c>
      <c r="VJA101" s="75" t="str">
        <f>IF(VJA$2="","",(#REF!+#REF!)*VJA78)</f>
        <v/>
      </c>
      <c r="VJB101" s="75" t="str">
        <f>IF(VJB$2="","",(#REF!+#REF!)*VJB78)</f>
        <v/>
      </c>
      <c r="VJC101" s="75" t="str">
        <f>IF(VJC$2="","",(#REF!+#REF!)*VJC78)</f>
        <v/>
      </c>
      <c r="VJD101" s="75" t="str">
        <f>IF(VJD$2="","",(#REF!+#REF!)*VJD78)</f>
        <v/>
      </c>
      <c r="VJE101" s="75" t="str">
        <f>IF(VJE$2="","",(#REF!+#REF!)*VJE78)</f>
        <v/>
      </c>
      <c r="VJF101" s="75" t="str">
        <f>IF(VJF$2="","",(#REF!+#REF!)*VJF78)</f>
        <v/>
      </c>
      <c r="VJG101" s="75" t="str">
        <f>IF(VJG$2="","",(#REF!+#REF!)*VJG78)</f>
        <v/>
      </c>
      <c r="VJH101" s="75" t="str">
        <f>IF(VJH$2="","",(#REF!+#REF!)*VJH78)</f>
        <v/>
      </c>
      <c r="VJI101" s="75" t="str">
        <f>IF(VJI$2="","",(#REF!+#REF!)*VJI78)</f>
        <v/>
      </c>
      <c r="VJJ101" s="75" t="str">
        <f>IF(VJJ$2="","",(#REF!+#REF!)*VJJ78)</f>
        <v/>
      </c>
      <c r="VJK101" s="75" t="str">
        <f>IF(VJK$2="","",(#REF!+#REF!)*VJK78)</f>
        <v/>
      </c>
      <c r="VJL101" s="75" t="str">
        <f>IF(VJL$2="","",(#REF!+#REF!)*VJL78)</f>
        <v/>
      </c>
      <c r="VJM101" s="75" t="str">
        <f>IF(VJM$2="","",(#REF!+#REF!)*VJM78)</f>
        <v/>
      </c>
      <c r="VJN101" s="75" t="str">
        <f>IF(VJN$2="","",(#REF!+#REF!)*VJN78)</f>
        <v/>
      </c>
      <c r="VJO101" s="75" t="str">
        <f>IF(VJO$2="","",(#REF!+#REF!)*VJO78)</f>
        <v/>
      </c>
      <c r="VJP101" s="75" t="str">
        <f>IF(VJP$2="","",(#REF!+#REF!)*VJP78)</f>
        <v/>
      </c>
      <c r="VJQ101" s="75" t="str">
        <f>IF(VJQ$2="","",(#REF!+#REF!)*VJQ78)</f>
        <v/>
      </c>
      <c r="VJR101" s="75" t="str">
        <f>IF(VJR$2="","",(#REF!+#REF!)*VJR78)</f>
        <v/>
      </c>
      <c r="VJS101" s="75" t="str">
        <f>IF(VJS$2="","",(#REF!+#REF!)*VJS78)</f>
        <v/>
      </c>
      <c r="VJT101" s="75" t="str">
        <f>IF(VJT$2="","",(#REF!+#REF!)*VJT78)</f>
        <v/>
      </c>
      <c r="VJU101" s="75" t="str">
        <f>IF(VJU$2="","",(#REF!+#REF!)*VJU78)</f>
        <v/>
      </c>
      <c r="VJV101" s="75" t="str">
        <f>IF(VJV$2="","",(#REF!+#REF!)*VJV78)</f>
        <v/>
      </c>
      <c r="VJW101" s="75" t="str">
        <f>IF(VJW$2="","",(#REF!+#REF!)*VJW78)</f>
        <v/>
      </c>
      <c r="VJX101" s="75" t="str">
        <f>IF(VJX$2="","",(#REF!+#REF!)*VJX78)</f>
        <v/>
      </c>
      <c r="VJY101" s="75" t="str">
        <f>IF(VJY$2="","",(#REF!+#REF!)*VJY78)</f>
        <v/>
      </c>
      <c r="VJZ101" s="75" t="str">
        <f>IF(VJZ$2="","",(#REF!+#REF!)*VJZ78)</f>
        <v/>
      </c>
      <c r="VKA101" s="75" t="str">
        <f>IF(VKA$2="","",(#REF!+#REF!)*VKA78)</f>
        <v/>
      </c>
      <c r="VKB101" s="75" t="str">
        <f>IF(VKB$2="","",(#REF!+#REF!)*VKB78)</f>
        <v/>
      </c>
      <c r="VKC101" s="75" t="str">
        <f>IF(VKC$2="","",(#REF!+#REF!)*VKC78)</f>
        <v/>
      </c>
      <c r="VKD101" s="75" t="str">
        <f>IF(VKD$2="","",(#REF!+#REF!)*VKD78)</f>
        <v/>
      </c>
      <c r="VKE101" s="75" t="str">
        <f>IF(VKE$2="","",(#REF!+#REF!)*VKE78)</f>
        <v/>
      </c>
      <c r="VKF101" s="75" t="str">
        <f>IF(VKF$2="","",(#REF!+#REF!)*VKF78)</f>
        <v/>
      </c>
      <c r="VKG101" s="75" t="str">
        <f>IF(VKG$2="","",(#REF!+#REF!)*VKG78)</f>
        <v/>
      </c>
      <c r="VKH101" s="75" t="str">
        <f>IF(VKH$2="","",(#REF!+#REF!)*VKH78)</f>
        <v/>
      </c>
      <c r="VKI101" s="75" t="str">
        <f>IF(VKI$2="","",(#REF!+#REF!)*VKI78)</f>
        <v/>
      </c>
      <c r="VKJ101" s="75" t="str">
        <f>IF(VKJ$2="","",(#REF!+#REF!)*VKJ78)</f>
        <v/>
      </c>
      <c r="VKK101" s="75" t="str">
        <f>IF(VKK$2="","",(#REF!+#REF!)*VKK78)</f>
        <v/>
      </c>
      <c r="VKL101" s="75" t="str">
        <f>IF(VKL$2="","",(#REF!+#REF!)*VKL78)</f>
        <v/>
      </c>
      <c r="VKM101" s="75" t="str">
        <f>IF(VKM$2="","",(#REF!+#REF!)*VKM78)</f>
        <v/>
      </c>
      <c r="VKN101" s="75" t="str">
        <f>IF(VKN$2="","",(#REF!+#REF!)*VKN78)</f>
        <v/>
      </c>
      <c r="VKO101" s="75" t="str">
        <f>IF(VKO$2="","",(#REF!+#REF!)*VKO78)</f>
        <v/>
      </c>
      <c r="VKP101" s="75" t="str">
        <f>IF(VKP$2="","",(#REF!+#REF!)*VKP78)</f>
        <v/>
      </c>
      <c r="VKQ101" s="75" t="str">
        <f>IF(VKQ$2="","",(#REF!+#REF!)*VKQ78)</f>
        <v/>
      </c>
      <c r="VKR101" s="75" t="str">
        <f>IF(VKR$2="","",(#REF!+#REF!)*VKR78)</f>
        <v/>
      </c>
      <c r="VKS101" s="75" t="str">
        <f>IF(VKS$2="","",(#REF!+#REF!)*VKS78)</f>
        <v/>
      </c>
      <c r="VKT101" s="75" t="str">
        <f>IF(VKT$2="","",(#REF!+#REF!)*VKT78)</f>
        <v/>
      </c>
      <c r="VKU101" s="75" t="str">
        <f>IF(VKU$2="","",(#REF!+#REF!)*VKU78)</f>
        <v/>
      </c>
      <c r="VKV101" s="75" t="str">
        <f>IF(VKV$2="","",(#REF!+#REF!)*VKV78)</f>
        <v/>
      </c>
      <c r="VKW101" s="75" t="str">
        <f>IF(VKW$2="","",(#REF!+#REF!)*VKW78)</f>
        <v/>
      </c>
      <c r="VKX101" s="75" t="str">
        <f>IF(VKX$2="","",(#REF!+#REF!)*VKX78)</f>
        <v/>
      </c>
      <c r="VKY101" s="75" t="str">
        <f>IF(VKY$2="","",(#REF!+#REF!)*VKY78)</f>
        <v/>
      </c>
      <c r="VKZ101" s="75" t="str">
        <f>IF(VKZ$2="","",(#REF!+#REF!)*VKZ78)</f>
        <v/>
      </c>
      <c r="VLA101" s="75" t="str">
        <f>IF(VLA$2="","",(#REF!+#REF!)*VLA78)</f>
        <v/>
      </c>
      <c r="VLB101" s="75" t="str">
        <f>IF(VLB$2="","",(#REF!+#REF!)*VLB78)</f>
        <v/>
      </c>
      <c r="VLC101" s="75" t="str">
        <f>IF(VLC$2="","",(#REF!+#REF!)*VLC78)</f>
        <v/>
      </c>
      <c r="VLD101" s="75" t="str">
        <f>IF(VLD$2="","",(#REF!+#REF!)*VLD78)</f>
        <v/>
      </c>
      <c r="VLE101" s="75" t="str">
        <f>IF(VLE$2="","",(#REF!+#REF!)*VLE78)</f>
        <v/>
      </c>
      <c r="VLF101" s="75" t="str">
        <f>IF(VLF$2="","",(#REF!+#REF!)*VLF78)</f>
        <v/>
      </c>
      <c r="VLG101" s="75" t="str">
        <f>IF(VLG$2="","",(#REF!+#REF!)*VLG78)</f>
        <v/>
      </c>
      <c r="VLH101" s="75" t="str">
        <f>IF(VLH$2="","",(#REF!+#REF!)*VLH78)</f>
        <v/>
      </c>
      <c r="VLI101" s="75" t="str">
        <f>IF(VLI$2="","",(#REF!+#REF!)*VLI78)</f>
        <v/>
      </c>
      <c r="VLJ101" s="75" t="str">
        <f>IF(VLJ$2="","",(#REF!+#REF!)*VLJ78)</f>
        <v/>
      </c>
      <c r="VLK101" s="75" t="str">
        <f>IF(VLK$2="","",(#REF!+#REF!)*VLK78)</f>
        <v/>
      </c>
      <c r="VLL101" s="75" t="str">
        <f>IF(VLL$2="","",(#REF!+#REF!)*VLL78)</f>
        <v/>
      </c>
      <c r="VLM101" s="75" t="str">
        <f>IF(VLM$2="","",(#REF!+#REF!)*VLM78)</f>
        <v/>
      </c>
      <c r="VLN101" s="75" t="str">
        <f>IF(VLN$2="","",(#REF!+#REF!)*VLN78)</f>
        <v/>
      </c>
      <c r="VLO101" s="75" t="str">
        <f>IF(VLO$2="","",(#REF!+#REF!)*VLO78)</f>
        <v/>
      </c>
      <c r="VLP101" s="75" t="str">
        <f>IF(VLP$2="","",(#REF!+#REF!)*VLP78)</f>
        <v/>
      </c>
      <c r="VLQ101" s="75" t="str">
        <f>IF(VLQ$2="","",(#REF!+#REF!)*VLQ78)</f>
        <v/>
      </c>
      <c r="VLR101" s="75" t="str">
        <f>IF(VLR$2="","",(#REF!+#REF!)*VLR78)</f>
        <v/>
      </c>
      <c r="VLS101" s="75" t="str">
        <f>IF(VLS$2="","",(#REF!+#REF!)*VLS78)</f>
        <v/>
      </c>
      <c r="VLT101" s="75" t="str">
        <f>IF(VLT$2="","",(#REF!+#REF!)*VLT78)</f>
        <v/>
      </c>
      <c r="VLU101" s="75" t="str">
        <f>IF(VLU$2="","",(#REF!+#REF!)*VLU78)</f>
        <v/>
      </c>
      <c r="VLV101" s="75" t="str">
        <f>IF(VLV$2="","",(#REF!+#REF!)*VLV78)</f>
        <v/>
      </c>
      <c r="VLW101" s="75" t="str">
        <f>IF(VLW$2="","",(#REF!+#REF!)*VLW78)</f>
        <v/>
      </c>
      <c r="VLX101" s="75" t="str">
        <f>IF(VLX$2="","",(#REF!+#REF!)*VLX78)</f>
        <v/>
      </c>
      <c r="VLY101" s="75" t="str">
        <f>IF(VLY$2="","",(#REF!+#REF!)*VLY78)</f>
        <v/>
      </c>
      <c r="VLZ101" s="75" t="str">
        <f>IF(VLZ$2="","",(#REF!+#REF!)*VLZ78)</f>
        <v/>
      </c>
      <c r="VMA101" s="75" t="str">
        <f>IF(VMA$2="","",(#REF!+#REF!)*VMA78)</f>
        <v/>
      </c>
      <c r="VMB101" s="75" t="str">
        <f>IF(VMB$2="","",(#REF!+#REF!)*VMB78)</f>
        <v/>
      </c>
      <c r="VMC101" s="75" t="str">
        <f>IF(VMC$2="","",(#REF!+#REF!)*VMC78)</f>
        <v/>
      </c>
      <c r="VMD101" s="75" t="str">
        <f>IF(VMD$2="","",(#REF!+#REF!)*VMD78)</f>
        <v/>
      </c>
      <c r="VME101" s="75" t="str">
        <f>IF(VME$2="","",(#REF!+#REF!)*VME78)</f>
        <v/>
      </c>
      <c r="VMF101" s="75" t="str">
        <f>IF(VMF$2="","",(#REF!+#REF!)*VMF78)</f>
        <v/>
      </c>
      <c r="VMG101" s="75" t="str">
        <f>IF(VMG$2="","",(#REF!+#REF!)*VMG78)</f>
        <v/>
      </c>
      <c r="VMH101" s="75" t="str">
        <f>IF(VMH$2="","",(#REF!+#REF!)*VMH78)</f>
        <v/>
      </c>
      <c r="VMI101" s="75" t="str">
        <f>IF(VMI$2="","",(#REF!+#REF!)*VMI78)</f>
        <v/>
      </c>
      <c r="VMJ101" s="75" t="str">
        <f>IF(VMJ$2="","",(#REF!+#REF!)*VMJ78)</f>
        <v/>
      </c>
      <c r="VMK101" s="75" t="str">
        <f>IF(VMK$2="","",(#REF!+#REF!)*VMK78)</f>
        <v/>
      </c>
      <c r="VML101" s="75" t="str">
        <f>IF(VML$2="","",(#REF!+#REF!)*VML78)</f>
        <v/>
      </c>
      <c r="VMM101" s="75" t="str">
        <f>IF(VMM$2="","",(#REF!+#REF!)*VMM78)</f>
        <v/>
      </c>
      <c r="VMN101" s="75" t="str">
        <f>IF(VMN$2="","",(#REF!+#REF!)*VMN78)</f>
        <v/>
      </c>
      <c r="VMO101" s="75" t="str">
        <f>IF(VMO$2="","",(#REF!+#REF!)*VMO78)</f>
        <v/>
      </c>
      <c r="VMP101" s="75" t="str">
        <f>IF(VMP$2="","",(#REF!+#REF!)*VMP78)</f>
        <v/>
      </c>
      <c r="VMQ101" s="75" t="str">
        <f>IF(VMQ$2="","",(#REF!+#REF!)*VMQ78)</f>
        <v/>
      </c>
      <c r="VMR101" s="75" t="str">
        <f>IF(VMR$2="","",(#REF!+#REF!)*VMR78)</f>
        <v/>
      </c>
      <c r="VMS101" s="75" t="str">
        <f>IF(VMS$2="","",(#REF!+#REF!)*VMS78)</f>
        <v/>
      </c>
      <c r="VMT101" s="75" t="str">
        <f>IF(VMT$2="","",(#REF!+#REF!)*VMT78)</f>
        <v/>
      </c>
      <c r="VMU101" s="75" t="str">
        <f>IF(VMU$2="","",(#REF!+#REF!)*VMU78)</f>
        <v/>
      </c>
      <c r="VMV101" s="75" t="str">
        <f>IF(VMV$2="","",(#REF!+#REF!)*VMV78)</f>
        <v/>
      </c>
      <c r="VMW101" s="75" t="str">
        <f>IF(VMW$2="","",(#REF!+#REF!)*VMW78)</f>
        <v/>
      </c>
      <c r="VMX101" s="75" t="str">
        <f>IF(VMX$2="","",(#REF!+#REF!)*VMX78)</f>
        <v/>
      </c>
      <c r="VMY101" s="75" t="str">
        <f>IF(VMY$2="","",(#REF!+#REF!)*VMY78)</f>
        <v/>
      </c>
      <c r="VMZ101" s="75" t="str">
        <f>IF(VMZ$2="","",(#REF!+#REF!)*VMZ78)</f>
        <v/>
      </c>
      <c r="VNA101" s="75" t="str">
        <f>IF(VNA$2="","",(#REF!+#REF!)*VNA78)</f>
        <v/>
      </c>
      <c r="VNB101" s="75" t="str">
        <f>IF(VNB$2="","",(#REF!+#REF!)*VNB78)</f>
        <v/>
      </c>
      <c r="VNC101" s="75" t="str">
        <f>IF(VNC$2="","",(#REF!+#REF!)*VNC78)</f>
        <v/>
      </c>
      <c r="VND101" s="75" t="str">
        <f>IF(VND$2="","",(#REF!+#REF!)*VND78)</f>
        <v/>
      </c>
      <c r="VNE101" s="75" t="str">
        <f>IF(VNE$2="","",(#REF!+#REF!)*VNE78)</f>
        <v/>
      </c>
      <c r="VNF101" s="75" t="str">
        <f>IF(VNF$2="","",(#REF!+#REF!)*VNF78)</f>
        <v/>
      </c>
      <c r="VNG101" s="75" t="str">
        <f>IF(VNG$2="","",(#REF!+#REF!)*VNG78)</f>
        <v/>
      </c>
      <c r="VNH101" s="75" t="str">
        <f>IF(VNH$2="","",(#REF!+#REF!)*VNH78)</f>
        <v/>
      </c>
      <c r="VNI101" s="75" t="str">
        <f>IF(VNI$2="","",(#REF!+#REF!)*VNI78)</f>
        <v/>
      </c>
      <c r="VNJ101" s="75" t="str">
        <f>IF(VNJ$2="","",(#REF!+#REF!)*VNJ78)</f>
        <v/>
      </c>
      <c r="VNK101" s="75" t="str">
        <f>IF(VNK$2="","",(#REF!+#REF!)*VNK78)</f>
        <v/>
      </c>
      <c r="VNL101" s="75" t="str">
        <f>IF(VNL$2="","",(#REF!+#REF!)*VNL78)</f>
        <v/>
      </c>
      <c r="VNM101" s="75" t="str">
        <f>IF(VNM$2="","",(#REF!+#REF!)*VNM78)</f>
        <v/>
      </c>
      <c r="VNN101" s="75" t="str">
        <f>IF(VNN$2="","",(#REF!+#REF!)*VNN78)</f>
        <v/>
      </c>
      <c r="VNO101" s="75" t="str">
        <f>IF(VNO$2="","",(#REF!+#REF!)*VNO78)</f>
        <v/>
      </c>
      <c r="VNP101" s="75" t="str">
        <f>IF(VNP$2="","",(#REF!+#REF!)*VNP78)</f>
        <v/>
      </c>
      <c r="VNQ101" s="75" t="str">
        <f>IF(VNQ$2="","",(#REF!+#REF!)*VNQ78)</f>
        <v/>
      </c>
      <c r="VNR101" s="75" t="str">
        <f>IF(VNR$2="","",(#REF!+#REF!)*VNR78)</f>
        <v/>
      </c>
      <c r="VNS101" s="75" t="str">
        <f>IF(VNS$2="","",(#REF!+#REF!)*VNS78)</f>
        <v/>
      </c>
      <c r="VNT101" s="75" t="str">
        <f>IF(VNT$2="","",(#REF!+#REF!)*VNT78)</f>
        <v/>
      </c>
      <c r="VNU101" s="75" t="str">
        <f>IF(VNU$2="","",(#REF!+#REF!)*VNU78)</f>
        <v/>
      </c>
      <c r="VNV101" s="75" t="str">
        <f>IF(VNV$2="","",(#REF!+#REF!)*VNV78)</f>
        <v/>
      </c>
      <c r="VNW101" s="75" t="str">
        <f>IF(VNW$2="","",(#REF!+#REF!)*VNW78)</f>
        <v/>
      </c>
      <c r="VNX101" s="75" t="str">
        <f>IF(VNX$2="","",(#REF!+#REF!)*VNX78)</f>
        <v/>
      </c>
      <c r="VNY101" s="75" t="str">
        <f>IF(VNY$2="","",(#REF!+#REF!)*VNY78)</f>
        <v/>
      </c>
      <c r="VNZ101" s="75" t="str">
        <f>IF(VNZ$2="","",(#REF!+#REF!)*VNZ78)</f>
        <v/>
      </c>
      <c r="VOA101" s="75" t="str">
        <f>IF(VOA$2="","",(#REF!+#REF!)*VOA78)</f>
        <v/>
      </c>
      <c r="VOB101" s="75" t="str">
        <f>IF(VOB$2="","",(#REF!+#REF!)*VOB78)</f>
        <v/>
      </c>
      <c r="VOC101" s="75" t="str">
        <f>IF(VOC$2="","",(#REF!+#REF!)*VOC78)</f>
        <v/>
      </c>
      <c r="VOD101" s="75" t="str">
        <f>IF(VOD$2="","",(#REF!+#REF!)*VOD78)</f>
        <v/>
      </c>
      <c r="VOE101" s="75" t="str">
        <f>IF(VOE$2="","",(#REF!+#REF!)*VOE78)</f>
        <v/>
      </c>
      <c r="VOF101" s="75" t="str">
        <f>IF(VOF$2="","",(#REF!+#REF!)*VOF78)</f>
        <v/>
      </c>
      <c r="VOG101" s="75" t="str">
        <f>IF(VOG$2="","",(#REF!+#REF!)*VOG78)</f>
        <v/>
      </c>
      <c r="VOH101" s="75" t="str">
        <f>IF(VOH$2="","",(#REF!+#REF!)*VOH78)</f>
        <v/>
      </c>
      <c r="VOI101" s="75" t="str">
        <f>IF(VOI$2="","",(#REF!+#REF!)*VOI78)</f>
        <v/>
      </c>
      <c r="VOJ101" s="75" t="str">
        <f>IF(VOJ$2="","",(#REF!+#REF!)*VOJ78)</f>
        <v/>
      </c>
      <c r="VOK101" s="75" t="str">
        <f>IF(VOK$2="","",(#REF!+#REF!)*VOK78)</f>
        <v/>
      </c>
      <c r="VOL101" s="75" t="str">
        <f>IF(VOL$2="","",(#REF!+#REF!)*VOL78)</f>
        <v/>
      </c>
      <c r="VOM101" s="75" t="str">
        <f>IF(VOM$2="","",(#REF!+#REF!)*VOM78)</f>
        <v/>
      </c>
      <c r="VON101" s="75" t="str">
        <f>IF(VON$2="","",(#REF!+#REF!)*VON78)</f>
        <v/>
      </c>
      <c r="VOO101" s="75" t="str">
        <f>IF(VOO$2="","",(#REF!+#REF!)*VOO78)</f>
        <v/>
      </c>
      <c r="VOP101" s="75" t="str">
        <f>IF(VOP$2="","",(#REF!+#REF!)*VOP78)</f>
        <v/>
      </c>
      <c r="VOQ101" s="75" t="str">
        <f>IF(VOQ$2="","",(#REF!+#REF!)*VOQ78)</f>
        <v/>
      </c>
      <c r="VOR101" s="75" t="str">
        <f>IF(VOR$2="","",(#REF!+#REF!)*VOR78)</f>
        <v/>
      </c>
      <c r="VOS101" s="75" t="str">
        <f>IF(VOS$2="","",(#REF!+#REF!)*VOS78)</f>
        <v/>
      </c>
      <c r="VOT101" s="75" t="str">
        <f>IF(VOT$2="","",(#REF!+#REF!)*VOT78)</f>
        <v/>
      </c>
      <c r="VOU101" s="75" t="str">
        <f>IF(VOU$2="","",(#REF!+#REF!)*VOU78)</f>
        <v/>
      </c>
      <c r="VOV101" s="75" t="str">
        <f>IF(VOV$2="","",(#REF!+#REF!)*VOV78)</f>
        <v/>
      </c>
      <c r="VOW101" s="75" t="str">
        <f>IF(VOW$2="","",(#REF!+#REF!)*VOW78)</f>
        <v/>
      </c>
      <c r="VOX101" s="75" t="str">
        <f>IF(VOX$2="","",(#REF!+#REF!)*VOX78)</f>
        <v/>
      </c>
      <c r="VOY101" s="75" t="str">
        <f>IF(VOY$2="","",(#REF!+#REF!)*VOY78)</f>
        <v/>
      </c>
      <c r="VOZ101" s="75" t="str">
        <f>IF(VOZ$2="","",(#REF!+#REF!)*VOZ78)</f>
        <v/>
      </c>
      <c r="VPA101" s="75" t="str">
        <f>IF(VPA$2="","",(#REF!+#REF!)*VPA78)</f>
        <v/>
      </c>
      <c r="VPB101" s="75" t="str">
        <f>IF(VPB$2="","",(#REF!+#REF!)*VPB78)</f>
        <v/>
      </c>
      <c r="VPC101" s="75" t="str">
        <f>IF(VPC$2="","",(#REF!+#REF!)*VPC78)</f>
        <v/>
      </c>
      <c r="VPD101" s="75" t="str">
        <f>IF(VPD$2="","",(#REF!+#REF!)*VPD78)</f>
        <v/>
      </c>
      <c r="VPE101" s="75" t="str">
        <f>IF(VPE$2="","",(#REF!+#REF!)*VPE78)</f>
        <v/>
      </c>
      <c r="VPF101" s="75" t="str">
        <f>IF(VPF$2="","",(#REF!+#REF!)*VPF78)</f>
        <v/>
      </c>
      <c r="VPG101" s="75" t="str">
        <f>IF(VPG$2="","",(#REF!+#REF!)*VPG78)</f>
        <v/>
      </c>
      <c r="VPH101" s="75" t="str">
        <f>IF(VPH$2="","",(#REF!+#REF!)*VPH78)</f>
        <v/>
      </c>
      <c r="VPI101" s="75" t="str">
        <f>IF(VPI$2="","",(#REF!+#REF!)*VPI78)</f>
        <v/>
      </c>
      <c r="VPJ101" s="75" t="str">
        <f>IF(VPJ$2="","",(#REF!+#REF!)*VPJ78)</f>
        <v/>
      </c>
      <c r="VPK101" s="75" t="str">
        <f>IF(VPK$2="","",(#REF!+#REF!)*VPK78)</f>
        <v/>
      </c>
      <c r="VPL101" s="75" t="str">
        <f>IF(VPL$2="","",(#REF!+#REF!)*VPL78)</f>
        <v/>
      </c>
      <c r="VPM101" s="75" t="str">
        <f>IF(VPM$2="","",(#REF!+#REF!)*VPM78)</f>
        <v/>
      </c>
      <c r="VPN101" s="75" t="str">
        <f>IF(VPN$2="","",(#REF!+#REF!)*VPN78)</f>
        <v/>
      </c>
      <c r="VPO101" s="75" t="str">
        <f>IF(VPO$2="","",(#REF!+#REF!)*VPO78)</f>
        <v/>
      </c>
      <c r="VPP101" s="75" t="str">
        <f>IF(VPP$2="","",(#REF!+#REF!)*VPP78)</f>
        <v/>
      </c>
      <c r="VPQ101" s="75" t="str">
        <f>IF(VPQ$2="","",(#REF!+#REF!)*VPQ78)</f>
        <v/>
      </c>
      <c r="VPR101" s="75" t="str">
        <f>IF(VPR$2="","",(#REF!+#REF!)*VPR78)</f>
        <v/>
      </c>
      <c r="VPS101" s="75" t="str">
        <f>IF(VPS$2="","",(#REF!+#REF!)*VPS78)</f>
        <v/>
      </c>
      <c r="VPT101" s="75" t="str">
        <f>IF(VPT$2="","",(#REF!+#REF!)*VPT78)</f>
        <v/>
      </c>
      <c r="VPU101" s="75" t="str">
        <f>IF(VPU$2="","",(#REF!+#REF!)*VPU78)</f>
        <v/>
      </c>
      <c r="VPV101" s="75" t="str">
        <f>IF(VPV$2="","",(#REF!+#REF!)*VPV78)</f>
        <v/>
      </c>
      <c r="VPW101" s="75" t="str">
        <f>IF(VPW$2="","",(#REF!+#REF!)*VPW78)</f>
        <v/>
      </c>
      <c r="VPX101" s="75" t="str">
        <f>IF(VPX$2="","",(#REF!+#REF!)*VPX78)</f>
        <v/>
      </c>
      <c r="VPY101" s="75" t="str">
        <f>IF(VPY$2="","",(#REF!+#REF!)*VPY78)</f>
        <v/>
      </c>
      <c r="VPZ101" s="75" t="str">
        <f>IF(VPZ$2="","",(#REF!+#REF!)*VPZ78)</f>
        <v/>
      </c>
      <c r="VQA101" s="75" t="str">
        <f>IF(VQA$2="","",(#REF!+#REF!)*VQA78)</f>
        <v/>
      </c>
      <c r="VQB101" s="75" t="str">
        <f>IF(VQB$2="","",(#REF!+#REF!)*VQB78)</f>
        <v/>
      </c>
      <c r="VQC101" s="75" t="str">
        <f>IF(VQC$2="","",(#REF!+#REF!)*VQC78)</f>
        <v/>
      </c>
      <c r="VQD101" s="75" t="str">
        <f>IF(VQD$2="","",(#REF!+#REF!)*VQD78)</f>
        <v/>
      </c>
      <c r="VQE101" s="75" t="str">
        <f>IF(VQE$2="","",(#REF!+#REF!)*VQE78)</f>
        <v/>
      </c>
      <c r="VQF101" s="75" t="str">
        <f>IF(VQF$2="","",(#REF!+#REF!)*VQF78)</f>
        <v/>
      </c>
      <c r="VQG101" s="75" t="str">
        <f>IF(VQG$2="","",(#REF!+#REF!)*VQG78)</f>
        <v/>
      </c>
      <c r="VQH101" s="75" t="str">
        <f>IF(VQH$2="","",(#REF!+#REF!)*VQH78)</f>
        <v/>
      </c>
      <c r="VQI101" s="75" t="str">
        <f>IF(VQI$2="","",(#REF!+#REF!)*VQI78)</f>
        <v/>
      </c>
      <c r="VQJ101" s="75" t="str">
        <f>IF(VQJ$2="","",(#REF!+#REF!)*VQJ78)</f>
        <v/>
      </c>
      <c r="VQK101" s="75" t="str">
        <f>IF(VQK$2="","",(#REF!+#REF!)*VQK78)</f>
        <v/>
      </c>
      <c r="VQL101" s="75" t="str">
        <f>IF(VQL$2="","",(#REF!+#REF!)*VQL78)</f>
        <v/>
      </c>
      <c r="VQM101" s="75" t="str">
        <f>IF(VQM$2="","",(#REF!+#REF!)*VQM78)</f>
        <v/>
      </c>
      <c r="VQN101" s="75" t="str">
        <f>IF(VQN$2="","",(#REF!+#REF!)*VQN78)</f>
        <v/>
      </c>
      <c r="VQO101" s="75" t="str">
        <f>IF(VQO$2="","",(#REF!+#REF!)*VQO78)</f>
        <v/>
      </c>
      <c r="VQP101" s="75" t="str">
        <f>IF(VQP$2="","",(#REF!+#REF!)*VQP78)</f>
        <v/>
      </c>
      <c r="VQQ101" s="75" t="str">
        <f>IF(VQQ$2="","",(#REF!+#REF!)*VQQ78)</f>
        <v/>
      </c>
      <c r="VQR101" s="75" t="str">
        <f>IF(VQR$2="","",(#REF!+#REF!)*VQR78)</f>
        <v/>
      </c>
      <c r="VQS101" s="75" t="str">
        <f>IF(VQS$2="","",(#REF!+#REF!)*VQS78)</f>
        <v/>
      </c>
      <c r="VQT101" s="75" t="str">
        <f>IF(VQT$2="","",(#REF!+#REF!)*VQT78)</f>
        <v/>
      </c>
      <c r="VQU101" s="75" t="str">
        <f>IF(VQU$2="","",(#REF!+#REF!)*VQU78)</f>
        <v/>
      </c>
      <c r="VQV101" s="75" t="str">
        <f>IF(VQV$2="","",(#REF!+#REF!)*VQV78)</f>
        <v/>
      </c>
      <c r="VQW101" s="75" t="str">
        <f>IF(VQW$2="","",(#REF!+#REF!)*VQW78)</f>
        <v/>
      </c>
      <c r="VQX101" s="75" t="str">
        <f>IF(VQX$2="","",(#REF!+#REF!)*VQX78)</f>
        <v/>
      </c>
      <c r="VQY101" s="75" t="str">
        <f>IF(VQY$2="","",(#REF!+#REF!)*VQY78)</f>
        <v/>
      </c>
      <c r="VQZ101" s="75" t="str">
        <f>IF(VQZ$2="","",(#REF!+#REF!)*VQZ78)</f>
        <v/>
      </c>
      <c r="VRA101" s="75" t="str">
        <f>IF(VRA$2="","",(#REF!+#REF!)*VRA78)</f>
        <v/>
      </c>
      <c r="VRB101" s="75" t="str">
        <f>IF(VRB$2="","",(#REF!+#REF!)*VRB78)</f>
        <v/>
      </c>
      <c r="VRC101" s="75" t="str">
        <f>IF(VRC$2="","",(#REF!+#REF!)*VRC78)</f>
        <v/>
      </c>
      <c r="VRD101" s="75" t="str">
        <f>IF(VRD$2="","",(#REF!+#REF!)*VRD78)</f>
        <v/>
      </c>
      <c r="VRE101" s="75" t="str">
        <f>IF(VRE$2="","",(#REF!+#REF!)*VRE78)</f>
        <v/>
      </c>
      <c r="VRF101" s="75" t="str">
        <f>IF(VRF$2="","",(#REF!+#REF!)*VRF78)</f>
        <v/>
      </c>
      <c r="VRG101" s="75" t="str">
        <f>IF(VRG$2="","",(#REF!+#REF!)*VRG78)</f>
        <v/>
      </c>
      <c r="VRH101" s="75" t="str">
        <f>IF(VRH$2="","",(#REF!+#REF!)*VRH78)</f>
        <v/>
      </c>
      <c r="VRI101" s="75" t="str">
        <f>IF(VRI$2="","",(#REF!+#REF!)*VRI78)</f>
        <v/>
      </c>
      <c r="VRJ101" s="75" t="str">
        <f>IF(VRJ$2="","",(#REF!+#REF!)*VRJ78)</f>
        <v/>
      </c>
      <c r="VRK101" s="75" t="str">
        <f>IF(VRK$2="","",(#REF!+#REF!)*VRK78)</f>
        <v/>
      </c>
      <c r="VRL101" s="75" t="str">
        <f>IF(VRL$2="","",(#REF!+#REF!)*VRL78)</f>
        <v/>
      </c>
      <c r="VRM101" s="75" t="str">
        <f>IF(VRM$2="","",(#REF!+#REF!)*VRM78)</f>
        <v/>
      </c>
      <c r="VRN101" s="75" t="str">
        <f>IF(VRN$2="","",(#REF!+#REF!)*VRN78)</f>
        <v/>
      </c>
      <c r="VRO101" s="75" t="str">
        <f>IF(VRO$2="","",(#REF!+#REF!)*VRO78)</f>
        <v/>
      </c>
      <c r="VRP101" s="75" t="str">
        <f>IF(VRP$2="","",(#REF!+#REF!)*VRP78)</f>
        <v/>
      </c>
      <c r="VRQ101" s="75" t="str">
        <f>IF(VRQ$2="","",(#REF!+#REF!)*VRQ78)</f>
        <v/>
      </c>
      <c r="VRR101" s="75" t="str">
        <f>IF(VRR$2="","",(#REF!+#REF!)*VRR78)</f>
        <v/>
      </c>
      <c r="VRS101" s="75" t="str">
        <f>IF(VRS$2="","",(#REF!+#REF!)*VRS78)</f>
        <v/>
      </c>
      <c r="VRT101" s="75" t="str">
        <f>IF(VRT$2="","",(#REF!+#REF!)*VRT78)</f>
        <v/>
      </c>
      <c r="VRU101" s="75" t="str">
        <f>IF(VRU$2="","",(#REF!+#REF!)*VRU78)</f>
        <v/>
      </c>
      <c r="VRV101" s="75" t="str">
        <f>IF(VRV$2="","",(#REF!+#REF!)*VRV78)</f>
        <v/>
      </c>
      <c r="VRW101" s="75" t="str">
        <f>IF(VRW$2="","",(#REF!+#REF!)*VRW78)</f>
        <v/>
      </c>
      <c r="VRX101" s="75" t="str">
        <f>IF(VRX$2="","",(#REF!+#REF!)*VRX78)</f>
        <v/>
      </c>
      <c r="VRY101" s="75" t="str">
        <f>IF(VRY$2="","",(#REF!+#REF!)*VRY78)</f>
        <v/>
      </c>
      <c r="VRZ101" s="75" t="str">
        <f>IF(VRZ$2="","",(#REF!+#REF!)*VRZ78)</f>
        <v/>
      </c>
      <c r="VSA101" s="75" t="str">
        <f>IF(VSA$2="","",(#REF!+#REF!)*VSA78)</f>
        <v/>
      </c>
      <c r="VSB101" s="75" t="str">
        <f>IF(VSB$2="","",(#REF!+#REF!)*VSB78)</f>
        <v/>
      </c>
      <c r="VSC101" s="75" t="str">
        <f>IF(VSC$2="","",(#REF!+#REF!)*VSC78)</f>
        <v/>
      </c>
      <c r="VSD101" s="75" t="str">
        <f>IF(VSD$2="","",(#REF!+#REF!)*VSD78)</f>
        <v/>
      </c>
      <c r="VSE101" s="75" t="str">
        <f>IF(VSE$2="","",(#REF!+#REF!)*VSE78)</f>
        <v/>
      </c>
      <c r="VSF101" s="75" t="str">
        <f>IF(VSF$2="","",(#REF!+#REF!)*VSF78)</f>
        <v/>
      </c>
      <c r="VSG101" s="75" t="str">
        <f>IF(VSG$2="","",(#REF!+#REF!)*VSG78)</f>
        <v/>
      </c>
      <c r="VSH101" s="75" t="str">
        <f>IF(VSH$2="","",(#REF!+#REF!)*VSH78)</f>
        <v/>
      </c>
      <c r="VSI101" s="75" t="str">
        <f>IF(VSI$2="","",(#REF!+#REF!)*VSI78)</f>
        <v/>
      </c>
      <c r="VSJ101" s="75" t="str">
        <f>IF(VSJ$2="","",(#REF!+#REF!)*VSJ78)</f>
        <v/>
      </c>
      <c r="VSK101" s="75" t="str">
        <f>IF(VSK$2="","",(#REF!+#REF!)*VSK78)</f>
        <v/>
      </c>
      <c r="VSL101" s="75" t="str">
        <f>IF(VSL$2="","",(#REF!+#REF!)*VSL78)</f>
        <v/>
      </c>
      <c r="VSM101" s="75" t="str">
        <f>IF(VSM$2="","",(#REF!+#REF!)*VSM78)</f>
        <v/>
      </c>
      <c r="VSN101" s="75" t="str">
        <f>IF(VSN$2="","",(#REF!+#REF!)*VSN78)</f>
        <v/>
      </c>
      <c r="VSO101" s="75" t="str">
        <f>IF(VSO$2="","",(#REF!+#REF!)*VSO78)</f>
        <v/>
      </c>
      <c r="VSP101" s="75" t="str">
        <f>IF(VSP$2="","",(#REF!+#REF!)*VSP78)</f>
        <v/>
      </c>
      <c r="VSQ101" s="75" t="str">
        <f>IF(VSQ$2="","",(#REF!+#REF!)*VSQ78)</f>
        <v/>
      </c>
      <c r="VSR101" s="75" t="str">
        <f>IF(VSR$2="","",(#REF!+#REF!)*VSR78)</f>
        <v/>
      </c>
      <c r="VSS101" s="75" t="str">
        <f>IF(VSS$2="","",(#REF!+#REF!)*VSS78)</f>
        <v/>
      </c>
      <c r="VST101" s="75" t="str">
        <f>IF(VST$2="","",(#REF!+#REF!)*VST78)</f>
        <v/>
      </c>
      <c r="VSU101" s="75" t="str">
        <f>IF(VSU$2="","",(#REF!+#REF!)*VSU78)</f>
        <v/>
      </c>
      <c r="VSV101" s="75" t="str">
        <f>IF(VSV$2="","",(#REF!+#REF!)*VSV78)</f>
        <v/>
      </c>
      <c r="VSW101" s="75" t="str">
        <f>IF(VSW$2="","",(#REF!+#REF!)*VSW78)</f>
        <v/>
      </c>
      <c r="VSX101" s="75" t="str">
        <f>IF(VSX$2="","",(#REF!+#REF!)*VSX78)</f>
        <v/>
      </c>
      <c r="VSY101" s="75" t="str">
        <f>IF(VSY$2="","",(#REF!+#REF!)*VSY78)</f>
        <v/>
      </c>
      <c r="VSZ101" s="75" t="str">
        <f>IF(VSZ$2="","",(#REF!+#REF!)*VSZ78)</f>
        <v/>
      </c>
      <c r="VTA101" s="75" t="str">
        <f>IF(VTA$2="","",(#REF!+#REF!)*VTA78)</f>
        <v/>
      </c>
      <c r="VTB101" s="75" t="str">
        <f>IF(VTB$2="","",(#REF!+#REF!)*VTB78)</f>
        <v/>
      </c>
      <c r="VTC101" s="75" t="str">
        <f>IF(VTC$2="","",(#REF!+#REF!)*VTC78)</f>
        <v/>
      </c>
      <c r="VTD101" s="75" t="str">
        <f>IF(VTD$2="","",(#REF!+#REF!)*VTD78)</f>
        <v/>
      </c>
      <c r="VTE101" s="75" t="str">
        <f>IF(VTE$2="","",(#REF!+#REF!)*VTE78)</f>
        <v/>
      </c>
      <c r="VTF101" s="75" t="str">
        <f>IF(VTF$2="","",(#REF!+#REF!)*VTF78)</f>
        <v/>
      </c>
      <c r="VTG101" s="75" t="str">
        <f>IF(VTG$2="","",(#REF!+#REF!)*VTG78)</f>
        <v/>
      </c>
      <c r="VTH101" s="75" t="str">
        <f>IF(VTH$2="","",(#REF!+#REF!)*VTH78)</f>
        <v/>
      </c>
      <c r="VTI101" s="75" t="str">
        <f>IF(VTI$2="","",(#REF!+#REF!)*VTI78)</f>
        <v/>
      </c>
      <c r="VTJ101" s="75" t="str">
        <f>IF(VTJ$2="","",(#REF!+#REF!)*VTJ78)</f>
        <v/>
      </c>
      <c r="VTK101" s="75" t="str">
        <f>IF(VTK$2="","",(#REF!+#REF!)*VTK78)</f>
        <v/>
      </c>
      <c r="VTL101" s="75" t="str">
        <f>IF(VTL$2="","",(#REF!+#REF!)*VTL78)</f>
        <v/>
      </c>
      <c r="VTM101" s="75" t="str">
        <f>IF(VTM$2="","",(#REF!+#REF!)*VTM78)</f>
        <v/>
      </c>
      <c r="VTN101" s="75" t="str">
        <f>IF(VTN$2="","",(#REF!+#REF!)*VTN78)</f>
        <v/>
      </c>
      <c r="VTO101" s="75" t="str">
        <f>IF(VTO$2="","",(#REF!+#REF!)*VTO78)</f>
        <v/>
      </c>
      <c r="VTP101" s="75" t="str">
        <f>IF(VTP$2="","",(#REF!+#REF!)*VTP78)</f>
        <v/>
      </c>
      <c r="VTQ101" s="75" t="str">
        <f>IF(VTQ$2="","",(#REF!+#REF!)*VTQ78)</f>
        <v/>
      </c>
      <c r="VTR101" s="75" t="str">
        <f>IF(VTR$2="","",(#REF!+#REF!)*VTR78)</f>
        <v/>
      </c>
      <c r="VTS101" s="75" t="str">
        <f>IF(VTS$2="","",(#REF!+#REF!)*VTS78)</f>
        <v/>
      </c>
      <c r="VTT101" s="75" t="str">
        <f>IF(VTT$2="","",(#REF!+#REF!)*VTT78)</f>
        <v/>
      </c>
      <c r="VTU101" s="75" t="str">
        <f>IF(VTU$2="","",(#REF!+#REF!)*VTU78)</f>
        <v/>
      </c>
      <c r="VTV101" s="75" t="str">
        <f>IF(VTV$2="","",(#REF!+#REF!)*VTV78)</f>
        <v/>
      </c>
      <c r="VTW101" s="75" t="str">
        <f>IF(VTW$2="","",(#REF!+#REF!)*VTW78)</f>
        <v/>
      </c>
      <c r="VTX101" s="75" t="str">
        <f>IF(VTX$2="","",(#REF!+#REF!)*VTX78)</f>
        <v/>
      </c>
      <c r="VTY101" s="75" t="str">
        <f>IF(VTY$2="","",(#REF!+#REF!)*VTY78)</f>
        <v/>
      </c>
      <c r="VTZ101" s="75" t="str">
        <f>IF(VTZ$2="","",(#REF!+#REF!)*VTZ78)</f>
        <v/>
      </c>
      <c r="VUA101" s="75" t="str">
        <f>IF(VUA$2="","",(#REF!+#REF!)*VUA78)</f>
        <v/>
      </c>
      <c r="VUB101" s="75" t="str">
        <f>IF(VUB$2="","",(#REF!+#REF!)*VUB78)</f>
        <v/>
      </c>
      <c r="VUC101" s="75" t="str">
        <f>IF(VUC$2="","",(#REF!+#REF!)*VUC78)</f>
        <v/>
      </c>
      <c r="VUD101" s="75" t="str">
        <f>IF(VUD$2="","",(#REF!+#REF!)*VUD78)</f>
        <v/>
      </c>
      <c r="VUE101" s="75" t="str">
        <f>IF(VUE$2="","",(#REF!+#REF!)*VUE78)</f>
        <v/>
      </c>
      <c r="VUF101" s="75" t="str">
        <f>IF(VUF$2="","",(#REF!+#REF!)*VUF78)</f>
        <v/>
      </c>
      <c r="VUG101" s="75" t="str">
        <f>IF(VUG$2="","",(#REF!+#REF!)*VUG78)</f>
        <v/>
      </c>
      <c r="VUH101" s="75" t="str">
        <f>IF(VUH$2="","",(#REF!+#REF!)*VUH78)</f>
        <v/>
      </c>
      <c r="VUI101" s="75" t="str">
        <f>IF(VUI$2="","",(#REF!+#REF!)*VUI78)</f>
        <v/>
      </c>
      <c r="VUJ101" s="75" t="str">
        <f>IF(VUJ$2="","",(#REF!+#REF!)*VUJ78)</f>
        <v/>
      </c>
      <c r="VUK101" s="75" t="str">
        <f>IF(VUK$2="","",(#REF!+#REF!)*VUK78)</f>
        <v/>
      </c>
      <c r="VUL101" s="75" t="str">
        <f>IF(VUL$2="","",(#REF!+#REF!)*VUL78)</f>
        <v/>
      </c>
      <c r="VUM101" s="75" t="str">
        <f>IF(VUM$2="","",(#REF!+#REF!)*VUM78)</f>
        <v/>
      </c>
      <c r="VUN101" s="75" t="str">
        <f>IF(VUN$2="","",(#REF!+#REF!)*VUN78)</f>
        <v/>
      </c>
      <c r="VUO101" s="75" t="str">
        <f>IF(VUO$2="","",(#REF!+#REF!)*VUO78)</f>
        <v/>
      </c>
      <c r="VUP101" s="75" t="str">
        <f>IF(VUP$2="","",(#REF!+#REF!)*VUP78)</f>
        <v/>
      </c>
      <c r="VUQ101" s="75" t="str">
        <f>IF(VUQ$2="","",(#REF!+#REF!)*VUQ78)</f>
        <v/>
      </c>
      <c r="VUR101" s="75" t="str">
        <f>IF(VUR$2="","",(#REF!+#REF!)*VUR78)</f>
        <v/>
      </c>
      <c r="VUS101" s="75" t="str">
        <f>IF(VUS$2="","",(#REF!+#REF!)*VUS78)</f>
        <v/>
      </c>
      <c r="VUT101" s="75" t="str">
        <f>IF(VUT$2="","",(#REF!+#REF!)*VUT78)</f>
        <v/>
      </c>
      <c r="VUU101" s="75" t="str">
        <f>IF(VUU$2="","",(#REF!+#REF!)*VUU78)</f>
        <v/>
      </c>
      <c r="VUV101" s="75" t="str">
        <f>IF(VUV$2="","",(#REF!+#REF!)*VUV78)</f>
        <v/>
      </c>
      <c r="VUW101" s="75" t="str">
        <f>IF(VUW$2="","",(#REF!+#REF!)*VUW78)</f>
        <v/>
      </c>
      <c r="VUX101" s="75" t="str">
        <f>IF(VUX$2="","",(#REF!+#REF!)*VUX78)</f>
        <v/>
      </c>
      <c r="VUY101" s="75" t="str">
        <f>IF(VUY$2="","",(#REF!+#REF!)*VUY78)</f>
        <v/>
      </c>
      <c r="VUZ101" s="75" t="str">
        <f>IF(VUZ$2="","",(#REF!+#REF!)*VUZ78)</f>
        <v/>
      </c>
      <c r="VVA101" s="75" t="str">
        <f>IF(VVA$2="","",(#REF!+#REF!)*VVA78)</f>
        <v/>
      </c>
      <c r="VVB101" s="75" t="str">
        <f>IF(VVB$2="","",(#REF!+#REF!)*VVB78)</f>
        <v/>
      </c>
      <c r="VVC101" s="75" t="str">
        <f>IF(VVC$2="","",(#REF!+#REF!)*VVC78)</f>
        <v/>
      </c>
      <c r="VVD101" s="75" t="str">
        <f>IF(VVD$2="","",(#REF!+#REF!)*VVD78)</f>
        <v/>
      </c>
      <c r="VVE101" s="75" t="str">
        <f>IF(VVE$2="","",(#REF!+#REF!)*VVE78)</f>
        <v/>
      </c>
      <c r="VVF101" s="75" t="str">
        <f>IF(VVF$2="","",(#REF!+#REF!)*VVF78)</f>
        <v/>
      </c>
      <c r="VVG101" s="75" t="str">
        <f>IF(VVG$2="","",(#REF!+#REF!)*VVG78)</f>
        <v/>
      </c>
      <c r="VVH101" s="75" t="str">
        <f>IF(VVH$2="","",(#REF!+#REF!)*VVH78)</f>
        <v/>
      </c>
      <c r="VVI101" s="75" t="str">
        <f>IF(VVI$2="","",(#REF!+#REF!)*VVI78)</f>
        <v/>
      </c>
      <c r="VVJ101" s="75" t="str">
        <f>IF(VVJ$2="","",(#REF!+#REF!)*VVJ78)</f>
        <v/>
      </c>
      <c r="VVK101" s="75" t="str">
        <f>IF(VVK$2="","",(#REF!+#REF!)*VVK78)</f>
        <v/>
      </c>
      <c r="VVL101" s="75" t="str">
        <f>IF(VVL$2="","",(#REF!+#REF!)*VVL78)</f>
        <v/>
      </c>
      <c r="VVM101" s="75" t="str">
        <f>IF(VVM$2="","",(#REF!+#REF!)*VVM78)</f>
        <v/>
      </c>
      <c r="VVN101" s="75" t="str">
        <f>IF(VVN$2="","",(#REF!+#REF!)*VVN78)</f>
        <v/>
      </c>
      <c r="VVO101" s="75" t="str">
        <f>IF(VVO$2="","",(#REF!+#REF!)*VVO78)</f>
        <v/>
      </c>
      <c r="VVP101" s="75" t="str">
        <f>IF(VVP$2="","",(#REF!+#REF!)*VVP78)</f>
        <v/>
      </c>
      <c r="VVQ101" s="75" t="str">
        <f>IF(VVQ$2="","",(#REF!+#REF!)*VVQ78)</f>
        <v/>
      </c>
      <c r="VVR101" s="75" t="str">
        <f>IF(VVR$2="","",(#REF!+#REF!)*VVR78)</f>
        <v/>
      </c>
      <c r="VVS101" s="75" t="str">
        <f>IF(VVS$2="","",(#REF!+#REF!)*VVS78)</f>
        <v/>
      </c>
      <c r="VVT101" s="75" t="str">
        <f>IF(VVT$2="","",(#REF!+#REF!)*VVT78)</f>
        <v/>
      </c>
      <c r="VVU101" s="75" t="str">
        <f>IF(VVU$2="","",(#REF!+#REF!)*VVU78)</f>
        <v/>
      </c>
      <c r="VVV101" s="75" t="str">
        <f>IF(VVV$2="","",(#REF!+#REF!)*VVV78)</f>
        <v/>
      </c>
      <c r="VVW101" s="75" t="str">
        <f>IF(VVW$2="","",(#REF!+#REF!)*VVW78)</f>
        <v/>
      </c>
      <c r="VVX101" s="75" t="str">
        <f>IF(VVX$2="","",(#REF!+#REF!)*VVX78)</f>
        <v/>
      </c>
      <c r="VVY101" s="75" t="str">
        <f>IF(VVY$2="","",(#REF!+#REF!)*VVY78)</f>
        <v/>
      </c>
      <c r="VVZ101" s="75" t="str">
        <f>IF(VVZ$2="","",(#REF!+#REF!)*VVZ78)</f>
        <v/>
      </c>
      <c r="VWA101" s="75" t="str">
        <f>IF(VWA$2="","",(#REF!+#REF!)*VWA78)</f>
        <v/>
      </c>
      <c r="VWB101" s="75" t="str">
        <f>IF(VWB$2="","",(#REF!+#REF!)*VWB78)</f>
        <v/>
      </c>
      <c r="VWC101" s="75" t="str">
        <f>IF(VWC$2="","",(#REF!+#REF!)*VWC78)</f>
        <v/>
      </c>
      <c r="VWD101" s="75" t="str">
        <f>IF(VWD$2="","",(#REF!+#REF!)*VWD78)</f>
        <v/>
      </c>
      <c r="VWE101" s="75" t="str">
        <f>IF(VWE$2="","",(#REF!+#REF!)*VWE78)</f>
        <v/>
      </c>
      <c r="VWF101" s="75" t="str">
        <f>IF(VWF$2="","",(#REF!+#REF!)*VWF78)</f>
        <v/>
      </c>
      <c r="VWG101" s="75" t="str">
        <f>IF(VWG$2="","",(#REF!+#REF!)*VWG78)</f>
        <v/>
      </c>
      <c r="VWH101" s="75" t="str">
        <f>IF(VWH$2="","",(#REF!+#REF!)*VWH78)</f>
        <v/>
      </c>
      <c r="VWI101" s="75" t="str">
        <f>IF(VWI$2="","",(#REF!+#REF!)*VWI78)</f>
        <v/>
      </c>
      <c r="VWJ101" s="75" t="str">
        <f>IF(VWJ$2="","",(#REF!+#REF!)*VWJ78)</f>
        <v/>
      </c>
      <c r="VWK101" s="75" t="str">
        <f>IF(VWK$2="","",(#REF!+#REF!)*VWK78)</f>
        <v/>
      </c>
      <c r="VWL101" s="75" t="str">
        <f>IF(VWL$2="","",(#REF!+#REF!)*VWL78)</f>
        <v/>
      </c>
      <c r="VWM101" s="75" t="str">
        <f>IF(VWM$2="","",(#REF!+#REF!)*VWM78)</f>
        <v/>
      </c>
      <c r="VWN101" s="75" t="str">
        <f>IF(VWN$2="","",(#REF!+#REF!)*VWN78)</f>
        <v/>
      </c>
      <c r="VWO101" s="75" t="str">
        <f>IF(VWO$2="","",(#REF!+#REF!)*VWO78)</f>
        <v/>
      </c>
      <c r="VWP101" s="75" t="str">
        <f>IF(VWP$2="","",(#REF!+#REF!)*VWP78)</f>
        <v/>
      </c>
      <c r="VWQ101" s="75" t="str">
        <f>IF(VWQ$2="","",(#REF!+#REF!)*VWQ78)</f>
        <v/>
      </c>
      <c r="VWR101" s="75" t="str">
        <f>IF(VWR$2="","",(#REF!+#REF!)*VWR78)</f>
        <v/>
      </c>
      <c r="VWS101" s="75" t="str">
        <f>IF(VWS$2="","",(#REF!+#REF!)*VWS78)</f>
        <v/>
      </c>
      <c r="VWT101" s="75" t="str">
        <f>IF(VWT$2="","",(#REF!+#REF!)*VWT78)</f>
        <v/>
      </c>
      <c r="VWU101" s="75" t="str">
        <f>IF(VWU$2="","",(#REF!+#REF!)*VWU78)</f>
        <v/>
      </c>
      <c r="VWV101" s="75" t="str">
        <f>IF(VWV$2="","",(#REF!+#REF!)*VWV78)</f>
        <v/>
      </c>
      <c r="VWW101" s="75" t="str">
        <f>IF(VWW$2="","",(#REF!+#REF!)*VWW78)</f>
        <v/>
      </c>
      <c r="VWX101" s="75" t="str">
        <f>IF(VWX$2="","",(#REF!+#REF!)*VWX78)</f>
        <v/>
      </c>
      <c r="VWY101" s="75" t="str">
        <f>IF(VWY$2="","",(#REF!+#REF!)*VWY78)</f>
        <v/>
      </c>
      <c r="VWZ101" s="75" t="str">
        <f>IF(VWZ$2="","",(#REF!+#REF!)*VWZ78)</f>
        <v/>
      </c>
      <c r="VXA101" s="75" t="str">
        <f>IF(VXA$2="","",(#REF!+#REF!)*VXA78)</f>
        <v/>
      </c>
      <c r="VXB101" s="75" t="str">
        <f>IF(VXB$2="","",(#REF!+#REF!)*VXB78)</f>
        <v/>
      </c>
      <c r="VXC101" s="75" t="str">
        <f>IF(VXC$2="","",(#REF!+#REF!)*VXC78)</f>
        <v/>
      </c>
      <c r="VXD101" s="75" t="str">
        <f>IF(VXD$2="","",(#REF!+#REF!)*VXD78)</f>
        <v/>
      </c>
      <c r="VXE101" s="75" t="str">
        <f>IF(VXE$2="","",(#REF!+#REF!)*VXE78)</f>
        <v/>
      </c>
      <c r="VXF101" s="75" t="str">
        <f>IF(VXF$2="","",(#REF!+#REF!)*VXF78)</f>
        <v/>
      </c>
      <c r="VXG101" s="75" t="str">
        <f>IF(VXG$2="","",(#REF!+#REF!)*VXG78)</f>
        <v/>
      </c>
      <c r="VXH101" s="75" t="str">
        <f>IF(VXH$2="","",(#REF!+#REF!)*VXH78)</f>
        <v/>
      </c>
      <c r="VXI101" s="75" t="str">
        <f>IF(VXI$2="","",(#REF!+#REF!)*VXI78)</f>
        <v/>
      </c>
      <c r="VXJ101" s="75" t="str">
        <f>IF(VXJ$2="","",(#REF!+#REF!)*VXJ78)</f>
        <v/>
      </c>
      <c r="VXK101" s="75" t="str">
        <f>IF(VXK$2="","",(#REF!+#REF!)*VXK78)</f>
        <v/>
      </c>
      <c r="VXL101" s="75" t="str">
        <f>IF(VXL$2="","",(#REF!+#REF!)*VXL78)</f>
        <v/>
      </c>
      <c r="VXM101" s="75" t="str">
        <f>IF(VXM$2="","",(#REF!+#REF!)*VXM78)</f>
        <v/>
      </c>
      <c r="VXN101" s="75" t="str">
        <f>IF(VXN$2="","",(#REF!+#REF!)*VXN78)</f>
        <v/>
      </c>
      <c r="VXO101" s="75" t="str">
        <f>IF(VXO$2="","",(#REF!+#REF!)*VXO78)</f>
        <v/>
      </c>
      <c r="VXP101" s="75" t="str">
        <f>IF(VXP$2="","",(#REF!+#REF!)*VXP78)</f>
        <v/>
      </c>
      <c r="VXQ101" s="75" t="str">
        <f>IF(VXQ$2="","",(#REF!+#REF!)*VXQ78)</f>
        <v/>
      </c>
      <c r="VXR101" s="75" t="str">
        <f>IF(VXR$2="","",(#REF!+#REF!)*VXR78)</f>
        <v/>
      </c>
      <c r="VXS101" s="75" t="str">
        <f>IF(VXS$2="","",(#REF!+#REF!)*VXS78)</f>
        <v/>
      </c>
      <c r="VXT101" s="75" t="str">
        <f>IF(VXT$2="","",(#REF!+#REF!)*VXT78)</f>
        <v/>
      </c>
      <c r="VXU101" s="75" t="str">
        <f>IF(VXU$2="","",(#REF!+#REF!)*VXU78)</f>
        <v/>
      </c>
      <c r="VXV101" s="75" t="str">
        <f>IF(VXV$2="","",(#REF!+#REF!)*VXV78)</f>
        <v/>
      </c>
      <c r="VXW101" s="75" t="str">
        <f>IF(VXW$2="","",(#REF!+#REF!)*VXW78)</f>
        <v/>
      </c>
      <c r="VXX101" s="75" t="str">
        <f>IF(VXX$2="","",(#REF!+#REF!)*VXX78)</f>
        <v/>
      </c>
      <c r="VXY101" s="75" t="str">
        <f>IF(VXY$2="","",(#REF!+#REF!)*VXY78)</f>
        <v/>
      </c>
      <c r="VXZ101" s="75" t="str">
        <f>IF(VXZ$2="","",(#REF!+#REF!)*VXZ78)</f>
        <v/>
      </c>
      <c r="VYA101" s="75" t="str">
        <f>IF(VYA$2="","",(#REF!+#REF!)*VYA78)</f>
        <v/>
      </c>
      <c r="VYB101" s="75" t="str">
        <f>IF(VYB$2="","",(#REF!+#REF!)*VYB78)</f>
        <v/>
      </c>
      <c r="VYC101" s="75" t="str">
        <f>IF(VYC$2="","",(#REF!+#REF!)*VYC78)</f>
        <v/>
      </c>
      <c r="VYD101" s="75" t="str">
        <f>IF(VYD$2="","",(#REF!+#REF!)*VYD78)</f>
        <v/>
      </c>
      <c r="VYE101" s="75" t="str">
        <f>IF(VYE$2="","",(#REF!+#REF!)*VYE78)</f>
        <v/>
      </c>
      <c r="VYF101" s="75" t="str">
        <f>IF(VYF$2="","",(#REF!+#REF!)*VYF78)</f>
        <v/>
      </c>
      <c r="VYG101" s="75" t="str">
        <f>IF(VYG$2="","",(#REF!+#REF!)*VYG78)</f>
        <v/>
      </c>
      <c r="VYH101" s="75" t="str">
        <f>IF(VYH$2="","",(#REF!+#REF!)*VYH78)</f>
        <v/>
      </c>
      <c r="VYI101" s="75" t="str">
        <f>IF(VYI$2="","",(#REF!+#REF!)*VYI78)</f>
        <v/>
      </c>
      <c r="VYJ101" s="75" t="str">
        <f>IF(VYJ$2="","",(#REF!+#REF!)*VYJ78)</f>
        <v/>
      </c>
      <c r="VYK101" s="75" t="str">
        <f>IF(VYK$2="","",(#REF!+#REF!)*VYK78)</f>
        <v/>
      </c>
      <c r="VYL101" s="75" t="str">
        <f>IF(VYL$2="","",(#REF!+#REF!)*VYL78)</f>
        <v/>
      </c>
      <c r="VYM101" s="75" t="str">
        <f>IF(VYM$2="","",(#REF!+#REF!)*VYM78)</f>
        <v/>
      </c>
      <c r="VYN101" s="75" t="str">
        <f>IF(VYN$2="","",(#REF!+#REF!)*VYN78)</f>
        <v/>
      </c>
      <c r="VYO101" s="75" t="str">
        <f>IF(VYO$2="","",(#REF!+#REF!)*VYO78)</f>
        <v/>
      </c>
      <c r="VYP101" s="75" t="str">
        <f>IF(VYP$2="","",(#REF!+#REF!)*VYP78)</f>
        <v/>
      </c>
      <c r="VYQ101" s="75" t="str">
        <f>IF(VYQ$2="","",(#REF!+#REF!)*VYQ78)</f>
        <v/>
      </c>
      <c r="VYR101" s="75" t="str">
        <f>IF(VYR$2="","",(#REF!+#REF!)*VYR78)</f>
        <v/>
      </c>
      <c r="VYS101" s="75" t="str">
        <f>IF(VYS$2="","",(#REF!+#REF!)*VYS78)</f>
        <v/>
      </c>
      <c r="VYT101" s="75" t="str">
        <f>IF(VYT$2="","",(#REF!+#REF!)*VYT78)</f>
        <v/>
      </c>
      <c r="VYU101" s="75" t="str">
        <f>IF(VYU$2="","",(#REF!+#REF!)*VYU78)</f>
        <v/>
      </c>
      <c r="VYV101" s="75" t="str">
        <f>IF(VYV$2="","",(#REF!+#REF!)*VYV78)</f>
        <v/>
      </c>
      <c r="VYW101" s="75" t="str">
        <f>IF(VYW$2="","",(#REF!+#REF!)*VYW78)</f>
        <v/>
      </c>
      <c r="VYX101" s="75" t="str">
        <f>IF(VYX$2="","",(#REF!+#REF!)*VYX78)</f>
        <v/>
      </c>
      <c r="VYY101" s="75" t="str">
        <f>IF(VYY$2="","",(#REF!+#REF!)*VYY78)</f>
        <v/>
      </c>
      <c r="VYZ101" s="75" t="str">
        <f>IF(VYZ$2="","",(#REF!+#REF!)*VYZ78)</f>
        <v/>
      </c>
      <c r="VZA101" s="75" t="str">
        <f>IF(VZA$2="","",(#REF!+#REF!)*VZA78)</f>
        <v/>
      </c>
      <c r="VZB101" s="75" t="str">
        <f>IF(VZB$2="","",(#REF!+#REF!)*VZB78)</f>
        <v/>
      </c>
      <c r="VZC101" s="75" t="str">
        <f>IF(VZC$2="","",(#REF!+#REF!)*VZC78)</f>
        <v/>
      </c>
      <c r="VZD101" s="75" t="str">
        <f>IF(VZD$2="","",(#REF!+#REF!)*VZD78)</f>
        <v/>
      </c>
      <c r="VZE101" s="75" t="str">
        <f>IF(VZE$2="","",(#REF!+#REF!)*VZE78)</f>
        <v/>
      </c>
      <c r="VZF101" s="75" t="str">
        <f>IF(VZF$2="","",(#REF!+#REF!)*VZF78)</f>
        <v/>
      </c>
      <c r="VZG101" s="75" t="str">
        <f>IF(VZG$2="","",(#REF!+#REF!)*VZG78)</f>
        <v/>
      </c>
      <c r="VZH101" s="75" t="str">
        <f>IF(VZH$2="","",(#REF!+#REF!)*VZH78)</f>
        <v/>
      </c>
      <c r="VZI101" s="75" t="str">
        <f>IF(VZI$2="","",(#REF!+#REF!)*VZI78)</f>
        <v/>
      </c>
      <c r="VZJ101" s="75" t="str">
        <f>IF(VZJ$2="","",(#REF!+#REF!)*VZJ78)</f>
        <v/>
      </c>
      <c r="VZK101" s="75" t="str">
        <f>IF(VZK$2="","",(#REF!+#REF!)*VZK78)</f>
        <v/>
      </c>
      <c r="VZL101" s="75" t="str">
        <f>IF(VZL$2="","",(#REF!+#REF!)*VZL78)</f>
        <v/>
      </c>
      <c r="VZM101" s="75" t="str">
        <f>IF(VZM$2="","",(#REF!+#REF!)*VZM78)</f>
        <v/>
      </c>
      <c r="VZN101" s="75" t="str">
        <f>IF(VZN$2="","",(#REF!+#REF!)*VZN78)</f>
        <v/>
      </c>
      <c r="VZO101" s="75" t="str">
        <f>IF(VZO$2="","",(#REF!+#REF!)*VZO78)</f>
        <v/>
      </c>
      <c r="VZP101" s="75" t="str">
        <f>IF(VZP$2="","",(#REF!+#REF!)*VZP78)</f>
        <v/>
      </c>
      <c r="VZQ101" s="75" t="str">
        <f>IF(VZQ$2="","",(#REF!+#REF!)*VZQ78)</f>
        <v/>
      </c>
      <c r="VZR101" s="75" t="str">
        <f>IF(VZR$2="","",(#REF!+#REF!)*VZR78)</f>
        <v/>
      </c>
      <c r="VZS101" s="75" t="str">
        <f>IF(VZS$2="","",(#REF!+#REF!)*VZS78)</f>
        <v/>
      </c>
      <c r="VZT101" s="75" t="str">
        <f>IF(VZT$2="","",(#REF!+#REF!)*VZT78)</f>
        <v/>
      </c>
      <c r="VZU101" s="75" t="str">
        <f>IF(VZU$2="","",(#REF!+#REF!)*VZU78)</f>
        <v/>
      </c>
      <c r="VZV101" s="75" t="str">
        <f>IF(VZV$2="","",(#REF!+#REF!)*VZV78)</f>
        <v/>
      </c>
      <c r="VZW101" s="75" t="str">
        <f>IF(VZW$2="","",(#REF!+#REF!)*VZW78)</f>
        <v/>
      </c>
      <c r="VZX101" s="75" t="str">
        <f>IF(VZX$2="","",(#REF!+#REF!)*VZX78)</f>
        <v/>
      </c>
      <c r="VZY101" s="75" t="str">
        <f>IF(VZY$2="","",(#REF!+#REF!)*VZY78)</f>
        <v/>
      </c>
      <c r="VZZ101" s="75" t="str">
        <f>IF(VZZ$2="","",(#REF!+#REF!)*VZZ78)</f>
        <v/>
      </c>
      <c r="WAA101" s="75" t="str">
        <f>IF(WAA$2="","",(#REF!+#REF!)*WAA78)</f>
        <v/>
      </c>
      <c r="WAB101" s="75" t="str">
        <f>IF(WAB$2="","",(#REF!+#REF!)*WAB78)</f>
        <v/>
      </c>
      <c r="WAC101" s="75" t="str">
        <f>IF(WAC$2="","",(#REF!+#REF!)*WAC78)</f>
        <v/>
      </c>
      <c r="WAD101" s="75" t="str">
        <f>IF(WAD$2="","",(#REF!+#REF!)*WAD78)</f>
        <v/>
      </c>
      <c r="WAE101" s="75" t="str">
        <f>IF(WAE$2="","",(#REF!+#REF!)*WAE78)</f>
        <v/>
      </c>
      <c r="WAF101" s="75" t="str">
        <f>IF(WAF$2="","",(#REF!+#REF!)*WAF78)</f>
        <v/>
      </c>
      <c r="WAG101" s="75" t="str">
        <f>IF(WAG$2="","",(#REF!+#REF!)*WAG78)</f>
        <v/>
      </c>
      <c r="WAH101" s="75" t="str">
        <f>IF(WAH$2="","",(#REF!+#REF!)*WAH78)</f>
        <v/>
      </c>
      <c r="WAI101" s="75" t="str">
        <f>IF(WAI$2="","",(#REF!+#REF!)*WAI78)</f>
        <v/>
      </c>
      <c r="WAJ101" s="75" t="str">
        <f>IF(WAJ$2="","",(#REF!+#REF!)*WAJ78)</f>
        <v/>
      </c>
      <c r="WAK101" s="75" t="str">
        <f>IF(WAK$2="","",(#REF!+#REF!)*WAK78)</f>
        <v/>
      </c>
      <c r="WAL101" s="75" t="str">
        <f>IF(WAL$2="","",(#REF!+#REF!)*WAL78)</f>
        <v/>
      </c>
      <c r="WAM101" s="75" t="str">
        <f>IF(WAM$2="","",(#REF!+#REF!)*WAM78)</f>
        <v/>
      </c>
      <c r="WAN101" s="75" t="str">
        <f>IF(WAN$2="","",(#REF!+#REF!)*WAN78)</f>
        <v/>
      </c>
      <c r="WAO101" s="75" t="str">
        <f>IF(WAO$2="","",(#REF!+#REF!)*WAO78)</f>
        <v/>
      </c>
      <c r="WAP101" s="75" t="str">
        <f>IF(WAP$2="","",(#REF!+#REF!)*WAP78)</f>
        <v/>
      </c>
      <c r="WAQ101" s="75" t="str">
        <f>IF(WAQ$2="","",(#REF!+#REF!)*WAQ78)</f>
        <v/>
      </c>
      <c r="WAR101" s="75" t="str">
        <f>IF(WAR$2="","",(#REF!+#REF!)*WAR78)</f>
        <v/>
      </c>
      <c r="WAS101" s="75" t="str">
        <f>IF(WAS$2="","",(#REF!+#REF!)*WAS78)</f>
        <v/>
      </c>
      <c r="WAT101" s="75" t="str">
        <f>IF(WAT$2="","",(#REF!+#REF!)*WAT78)</f>
        <v/>
      </c>
      <c r="WAU101" s="75" t="str">
        <f>IF(WAU$2="","",(#REF!+#REF!)*WAU78)</f>
        <v/>
      </c>
      <c r="WAV101" s="75" t="str">
        <f>IF(WAV$2="","",(#REF!+#REF!)*WAV78)</f>
        <v/>
      </c>
      <c r="WAW101" s="75" t="str">
        <f>IF(WAW$2="","",(#REF!+#REF!)*WAW78)</f>
        <v/>
      </c>
      <c r="WAX101" s="75" t="str">
        <f>IF(WAX$2="","",(#REF!+#REF!)*WAX78)</f>
        <v/>
      </c>
      <c r="WAY101" s="75" t="str">
        <f>IF(WAY$2="","",(#REF!+#REF!)*WAY78)</f>
        <v/>
      </c>
      <c r="WAZ101" s="75" t="str">
        <f>IF(WAZ$2="","",(#REF!+#REF!)*WAZ78)</f>
        <v/>
      </c>
      <c r="WBA101" s="75" t="str">
        <f>IF(WBA$2="","",(#REF!+#REF!)*WBA78)</f>
        <v/>
      </c>
      <c r="WBB101" s="75" t="str">
        <f>IF(WBB$2="","",(#REF!+#REF!)*WBB78)</f>
        <v/>
      </c>
      <c r="WBC101" s="75" t="str">
        <f>IF(WBC$2="","",(#REF!+#REF!)*WBC78)</f>
        <v/>
      </c>
      <c r="WBD101" s="75" t="str">
        <f>IF(WBD$2="","",(#REF!+#REF!)*WBD78)</f>
        <v/>
      </c>
      <c r="WBE101" s="75" t="str">
        <f>IF(WBE$2="","",(#REF!+#REF!)*WBE78)</f>
        <v/>
      </c>
      <c r="WBF101" s="75" t="str">
        <f>IF(WBF$2="","",(#REF!+#REF!)*WBF78)</f>
        <v/>
      </c>
      <c r="WBG101" s="75" t="str">
        <f>IF(WBG$2="","",(#REF!+#REF!)*WBG78)</f>
        <v/>
      </c>
      <c r="WBH101" s="75" t="str">
        <f>IF(WBH$2="","",(#REF!+#REF!)*WBH78)</f>
        <v/>
      </c>
      <c r="WBI101" s="75" t="str">
        <f>IF(WBI$2="","",(#REF!+#REF!)*WBI78)</f>
        <v/>
      </c>
      <c r="WBJ101" s="75" t="str">
        <f>IF(WBJ$2="","",(#REF!+#REF!)*WBJ78)</f>
        <v/>
      </c>
      <c r="WBK101" s="75" t="str">
        <f>IF(WBK$2="","",(#REF!+#REF!)*WBK78)</f>
        <v/>
      </c>
      <c r="WBL101" s="75" t="str">
        <f>IF(WBL$2="","",(#REF!+#REF!)*WBL78)</f>
        <v/>
      </c>
      <c r="WBM101" s="75" t="str">
        <f>IF(WBM$2="","",(#REF!+#REF!)*WBM78)</f>
        <v/>
      </c>
      <c r="WBN101" s="75" t="str">
        <f>IF(WBN$2="","",(#REF!+#REF!)*WBN78)</f>
        <v/>
      </c>
      <c r="WBO101" s="75" t="str">
        <f>IF(WBO$2="","",(#REF!+#REF!)*WBO78)</f>
        <v/>
      </c>
      <c r="WBP101" s="75" t="str">
        <f>IF(WBP$2="","",(#REF!+#REF!)*WBP78)</f>
        <v/>
      </c>
      <c r="WBQ101" s="75" t="str">
        <f>IF(WBQ$2="","",(#REF!+#REF!)*WBQ78)</f>
        <v/>
      </c>
      <c r="WBR101" s="75" t="str">
        <f>IF(WBR$2="","",(#REF!+#REF!)*WBR78)</f>
        <v/>
      </c>
      <c r="WBS101" s="75" t="str">
        <f>IF(WBS$2="","",(#REF!+#REF!)*WBS78)</f>
        <v/>
      </c>
      <c r="WBT101" s="75" t="str">
        <f>IF(WBT$2="","",(#REF!+#REF!)*WBT78)</f>
        <v/>
      </c>
      <c r="WBU101" s="75" t="str">
        <f>IF(WBU$2="","",(#REF!+#REF!)*WBU78)</f>
        <v/>
      </c>
      <c r="WBV101" s="75" t="str">
        <f>IF(WBV$2="","",(#REF!+#REF!)*WBV78)</f>
        <v/>
      </c>
      <c r="WBW101" s="75" t="str">
        <f>IF(WBW$2="","",(#REF!+#REF!)*WBW78)</f>
        <v/>
      </c>
      <c r="WBX101" s="75" t="str">
        <f>IF(WBX$2="","",(#REF!+#REF!)*WBX78)</f>
        <v/>
      </c>
      <c r="WBY101" s="75" t="str">
        <f>IF(WBY$2="","",(#REF!+#REF!)*WBY78)</f>
        <v/>
      </c>
      <c r="WBZ101" s="75" t="str">
        <f>IF(WBZ$2="","",(#REF!+#REF!)*WBZ78)</f>
        <v/>
      </c>
      <c r="WCA101" s="75" t="str">
        <f>IF(WCA$2="","",(#REF!+#REF!)*WCA78)</f>
        <v/>
      </c>
      <c r="WCB101" s="75" t="str">
        <f>IF(WCB$2="","",(#REF!+#REF!)*WCB78)</f>
        <v/>
      </c>
      <c r="WCC101" s="75" t="str">
        <f>IF(WCC$2="","",(#REF!+#REF!)*WCC78)</f>
        <v/>
      </c>
      <c r="WCD101" s="75" t="str">
        <f>IF(WCD$2="","",(#REF!+#REF!)*WCD78)</f>
        <v/>
      </c>
      <c r="WCE101" s="75" t="str">
        <f>IF(WCE$2="","",(#REF!+#REF!)*WCE78)</f>
        <v/>
      </c>
      <c r="WCF101" s="75" t="str">
        <f>IF(WCF$2="","",(#REF!+#REF!)*WCF78)</f>
        <v/>
      </c>
      <c r="WCG101" s="75" t="str">
        <f>IF(WCG$2="","",(#REF!+#REF!)*WCG78)</f>
        <v/>
      </c>
      <c r="WCH101" s="75" t="str">
        <f>IF(WCH$2="","",(#REF!+#REF!)*WCH78)</f>
        <v/>
      </c>
      <c r="WCI101" s="75" t="str">
        <f>IF(WCI$2="","",(#REF!+#REF!)*WCI78)</f>
        <v/>
      </c>
      <c r="WCJ101" s="75" t="str">
        <f>IF(WCJ$2="","",(#REF!+#REF!)*WCJ78)</f>
        <v/>
      </c>
      <c r="WCK101" s="75" t="str">
        <f>IF(WCK$2="","",(#REF!+#REF!)*WCK78)</f>
        <v/>
      </c>
      <c r="WCL101" s="75" t="str">
        <f>IF(WCL$2="","",(#REF!+#REF!)*WCL78)</f>
        <v/>
      </c>
      <c r="WCM101" s="75" t="str">
        <f>IF(WCM$2="","",(#REF!+#REF!)*WCM78)</f>
        <v/>
      </c>
      <c r="WCN101" s="75" t="str">
        <f>IF(WCN$2="","",(#REF!+#REF!)*WCN78)</f>
        <v/>
      </c>
      <c r="WCO101" s="75" t="str">
        <f>IF(WCO$2="","",(#REF!+#REF!)*WCO78)</f>
        <v/>
      </c>
      <c r="WCP101" s="75" t="str">
        <f>IF(WCP$2="","",(#REF!+#REF!)*WCP78)</f>
        <v/>
      </c>
      <c r="WCQ101" s="75" t="str">
        <f>IF(WCQ$2="","",(#REF!+#REF!)*WCQ78)</f>
        <v/>
      </c>
      <c r="WCR101" s="75" t="str">
        <f>IF(WCR$2="","",(#REF!+#REF!)*WCR78)</f>
        <v/>
      </c>
      <c r="WCS101" s="75" t="str">
        <f>IF(WCS$2="","",(#REF!+#REF!)*WCS78)</f>
        <v/>
      </c>
      <c r="WCT101" s="75" t="str">
        <f>IF(WCT$2="","",(#REF!+#REF!)*WCT78)</f>
        <v/>
      </c>
      <c r="WCU101" s="75" t="str">
        <f>IF(WCU$2="","",(#REF!+#REF!)*WCU78)</f>
        <v/>
      </c>
      <c r="WCV101" s="75" t="str">
        <f>IF(WCV$2="","",(#REF!+#REF!)*WCV78)</f>
        <v/>
      </c>
      <c r="WCW101" s="75" t="str">
        <f>IF(WCW$2="","",(#REF!+#REF!)*WCW78)</f>
        <v/>
      </c>
      <c r="WCX101" s="75" t="str">
        <f>IF(WCX$2="","",(#REF!+#REF!)*WCX78)</f>
        <v/>
      </c>
      <c r="WCY101" s="75" t="str">
        <f>IF(WCY$2="","",(#REF!+#REF!)*WCY78)</f>
        <v/>
      </c>
      <c r="WCZ101" s="75" t="str">
        <f>IF(WCZ$2="","",(#REF!+#REF!)*WCZ78)</f>
        <v/>
      </c>
      <c r="WDA101" s="75" t="str">
        <f>IF(WDA$2="","",(#REF!+#REF!)*WDA78)</f>
        <v/>
      </c>
      <c r="WDB101" s="75" t="str">
        <f>IF(WDB$2="","",(#REF!+#REF!)*WDB78)</f>
        <v/>
      </c>
      <c r="WDC101" s="75" t="str">
        <f>IF(WDC$2="","",(#REF!+#REF!)*WDC78)</f>
        <v/>
      </c>
      <c r="WDD101" s="75" t="str">
        <f>IF(WDD$2="","",(#REF!+#REF!)*WDD78)</f>
        <v/>
      </c>
      <c r="WDE101" s="75" t="str">
        <f>IF(WDE$2="","",(#REF!+#REF!)*WDE78)</f>
        <v/>
      </c>
      <c r="WDF101" s="75" t="str">
        <f>IF(WDF$2="","",(#REF!+#REF!)*WDF78)</f>
        <v/>
      </c>
      <c r="WDG101" s="75" t="str">
        <f>IF(WDG$2="","",(#REF!+#REF!)*WDG78)</f>
        <v/>
      </c>
      <c r="WDH101" s="75" t="str">
        <f>IF(WDH$2="","",(#REF!+#REF!)*WDH78)</f>
        <v/>
      </c>
      <c r="WDI101" s="75" t="str">
        <f>IF(WDI$2="","",(#REF!+#REF!)*WDI78)</f>
        <v/>
      </c>
      <c r="WDJ101" s="75" t="str">
        <f>IF(WDJ$2="","",(#REF!+#REF!)*WDJ78)</f>
        <v/>
      </c>
      <c r="WDK101" s="75" t="str">
        <f>IF(WDK$2="","",(#REF!+#REF!)*WDK78)</f>
        <v/>
      </c>
      <c r="WDL101" s="75" t="str">
        <f>IF(WDL$2="","",(#REF!+#REF!)*WDL78)</f>
        <v/>
      </c>
      <c r="WDM101" s="75" t="str">
        <f>IF(WDM$2="","",(#REF!+#REF!)*WDM78)</f>
        <v/>
      </c>
      <c r="WDN101" s="75" t="str">
        <f>IF(WDN$2="","",(#REF!+#REF!)*WDN78)</f>
        <v/>
      </c>
      <c r="WDO101" s="75" t="str">
        <f>IF(WDO$2="","",(#REF!+#REF!)*WDO78)</f>
        <v/>
      </c>
      <c r="WDP101" s="75" t="str">
        <f>IF(WDP$2="","",(#REF!+#REF!)*WDP78)</f>
        <v/>
      </c>
      <c r="WDQ101" s="75" t="str">
        <f>IF(WDQ$2="","",(#REF!+#REF!)*WDQ78)</f>
        <v/>
      </c>
      <c r="WDR101" s="75" t="str">
        <f>IF(WDR$2="","",(#REF!+#REF!)*WDR78)</f>
        <v/>
      </c>
      <c r="WDS101" s="75" t="str">
        <f>IF(WDS$2="","",(#REF!+#REF!)*WDS78)</f>
        <v/>
      </c>
      <c r="WDT101" s="75" t="str">
        <f>IF(WDT$2="","",(#REF!+#REF!)*WDT78)</f>
        <v/>
      </c>
      <c r="WDU101" s="75" t="str">
        <f>IF(WDU$2="","",(#REF!+#REF!)*WDU78)</f>
        <v/>
      </c>
      <c r="WDV101" s="75" t="str">
        <f>IF(WDV$2="","",(#REF!+#REF!)*WDV78)</f>
        <v/>
      </c>
      <c r="WDW101" s="75" t="str">
        <f>IF(WDW$2="","",(#REF!+#REF!)*WDW78)</f>
        <v/>
      </c>
      <c r="WDX101" s="75" t="str">
        <f>IF(WDX$2="","",(#REF!+#REF!)*WDX78)</f>
        <v/>
      </c>
      <c r="WDY101" s="75" t="str">
        <f>IF(WDY$2="","",(#REF!+#REF!)*WDY78)</f>
        <v/>
      </c>
      <c r="WDZ101" s="75" t="str">
        <f>IF(WDZ$2="","",(#REF!+#REF!)*WDZ78)</f>
        <v/>
      </c>
      <c r="WEA101" s="75" t="str">
        <f>IF(WEA$2="","",(#REF!+#REF!)*WEA78)</f>
        <v/>
      </c>
      <c r="WEB101" s="75" t="str">
        <f>IF(WEB$2="","",(#REF!+#REF!)*WEB78)</f>
        <v/>
      </c>
      <c r="WEC101" s="75" t="str">
        <f>IF(WEC$2="","",(#REF!+#REF!)*WEC78)</f>
        <v/>
      </c>
      <c r="WED101" s="75" t="str">
        <f>IF(WED$2="","",(#REF!+#REF!)*WED78)</f>
        <v/>
      </c>
      <c r="WEE101" s="75" t="str">
        <f>IF(WEE$2="","",(#REF!+#REF!)*WEE78)</f>
        <v/>
      </c>
      <c r="WEF101" s="75" t="str">
        <f>IF(WEF$2="","",(#REF!+#REF!)*WEF78)</f>
        <v/>
      </c>
      <c r="WEG101" s="75" t="str">
        <f>IF(WEG$2="","",(#REF!+#REF!)*WEG78)</f>
        <v/>
      </c>
      <c r="WEH101" s="75" t="str">
        <f>IF(WEH$2="","",(#REF!+#REF!)*WEH78)</f>
        <v/>
      </c>
      <c r="WEI101" s="75" t="str">
        <f>IF(WEI$2="","",(#REF!+#REF!)*WEI78)</f>
        <v/>
      </c>
      <c r="WEJ101" s="75" t="str">
        <f>IF(WEJ$2="","",(#REF!+#REF!)*WEJ78)</f>
        <v/>
      </c>
      <c r="WEK101" s="75" t="str">
        <f>IF(WEK$2="","",(#REF!+#REF!)*WEK78)</f>
        <v/>
      </c>
      <c r="WEL101" s="75" t="str">
        <f>IF(WEL$2="","",(#REF!+#REF!)*WEL78)</f>
        <v/>
      </c>
      <c r="WEM101" s="75" t="str">
        <f>IF(WEM$2="","",(#REF!+#REF!)*WEM78)</f>
        <v/>
      </c>
      <c r="WEN101" s="75" t="str">
        <f>IF(WEN$2="","",(#REF!+#REF!)*WEN78)</f>
        <v/>
      </c>
      <c r="WEO101" s="75" t="str">
        <f>IF(WEO$2="","",(#REF!+#REF!)*WEO78)</f>
        <v/>
      </c>
      <c r="WEP101" s="75" t="str">
        <f>IF(WEP$2="","",(#REF!+#REF!)*WEP78)</f>
        <v/>
      </c>
      <c r="WEQ101" s="75" t="str">
        <f>IF(WEQ$2="","",(#REF!+#REF!)*WEQ78)</f>
        <v/>
      </c>
      <c r="WER101" s="75" t="str">
        <f>IF(WER$2="","",(#REF!+#REF!)*WER78)</f>
        <v/>
      </c>
      <c r="WES101" s="75" t="str">
        <f>IF(WES$2="","",(#REF!+#REF!)*WES78)</f>
        <v/>
      </c>
      <c r="WET101" s="75" t="str">
        <f>IF(WET$2="","",(#REF!+#REF!)*WET78)</f>
        <v/>
      </c>
      <c r="WEU101" s="75" t="str">
        <f>IF(WEU$2="","",(#REF!+#REF!)*WEU78)</f>
        <v/>
      </c>
      <c r="WEV101" s="75" t="str">
        <f>IF(WEV$2="","",(#REF!+#REF!)*WEV78)</f>
        <v/>
      </c>
      <c r="WEW101" s="75" t="str">
        <f>IF(WEW$2="","",(#REF!+#REF!)*WEW78)</f>
        <v/>
      </c>
      <c r="WEX101" s="75" t="str">
        <f>IF(WEX$2="","",(#REF!+#REF!)*WEX78)</f>
        <v/>
      </c>
      <c r="WEY101" s="75" t="str">
        <f>IF(WEY$2="","",(#REF!+#REF!)*WEY78)</f>
        <v/>
      </c>
      <c r="WEZ101" s="75" t="str">
        <f>IF(WEZ$2="","",(#REF!+#REF!)*WEZ78)</f>
        <v/>
      </c>
      <c r="WFA101" s="75" t="str">
        <f>IF(WFA$2="","",(#REF!+#REF!)*WFA78)</f>
        <v/>
      </c>
      <c r="WFB101" s="75" t="str">
        <f>IF(WFB$2="","",(#REF!+#REF!)*WFB78)</f>
        <v/>
      </c>
      <c r="WFC101" s="75" t="str">
        <f>IF(WFC$2="","",(#REF!+#REF!)*WFC78)</f>
        <v/>
      </c>
      <c r="WFD101" s="75" t="str">
        <f>IF(WFD$2="","",(#REF!+#REF!)*WFD78)</f>
        <v/>
      </c>
      <c r="WFE101" s="75" t="str">
        <f>IF(WFE$2="","",(#REF!+#REF!)*WFE78)</f>
        <v/>
      </c>
      <c r="WFF101" s="75" t="str">
        <f>IF(WFF$2="","",(#REF!+#REF!)*WFF78)</f>
        <v/>
      </c>
      <c r="WFG101" s="75" t="str">
        <f>IF(WFG$2="","",(#REF!+#REF!)*WFG78)</f>
        <v/>
      </c>
      <c r="WFH101" s="75" t="str">
        <f>IF(WFH$2="","",(#REF!+#REF!)*WFH78)</f>
        <v/>
      </c>
      <c r="WFI101" s="75" t="str">
        <f>IF(WFI$2="","",(#REF!+#REF!)*WFI78)</f>
        <v/>
      </c>
      <c r="WFJ101" s="75" t="str">
        <f>IF(WFJ$2="","",(#REF!+#REF!)*WFJ78)</f>
        <v/>
      </c>
      <c r="WFK101" s="75" t="str">
        <f>IF(WFK$2="","",(#REF!+#REF!)*WFK78)</f>
        <v/>
      </c>
      <c r="WFL101" s="75" t="str">
        <f>IF(WFL$2="","",(#REF!+#REF!)*WFL78)</f>
        <v/>
      </c>
      <c r="WFM101" s="75" t="str">
        <f>IF(WFM$2="","",(#REF!+#REF!)*WFM78)</f>
        <v/>
      </c>
      <c r="WFN101" s="75" t="str">
        <f>IF(WFN$2="","",(#REF!+#REF!)*WFN78)</f>
        <v/>
      </c>
      <c r="WFO101" s="75" t="str">
        <f>IF(WFO$2="","",(#REF!+#REF!)*WFO78)</f>
        <v/>
      </c>
      <c r="WFP101" s="75" t="str">
        <f>IF(WFP$2="","",(#REF!+#REF!)*WFP78)</f>
        <v/>
      </c>
      <c r="WFQ101" s="75" t="str">
        <f>IF(WFQ$2="","",(#REF!+#REF!)*WFQ78)</f>
        <v/>
      </c>
      <c r="WFR101" s="75" t="str">
        <f>IF(WFR$2="","",(#REF!+#REF!)*WFR78)</f>
        <v/>
      </c>
      <c r="WFS101" s="75" t="str">
        <f>IF(WFS$2="","",(#REF!+#REF!)*WFS78)</f>
        <v/>
      </c>
      <c r="WFT101" s="75" t="str">
        <f>IF(WFT$2="","",(#REF!+#REF!)*WFT78)</f>
        <v/>
      </c>
      <c r="WFU101" s="75" t="str">
        <f>IF(WFU$2="","",(#REF!+#REF!)*WFU78)</f>
        <v/>
      </c>
      <c r="WFV101" s="75" t="str">
        <f>IF(WFV$2="","",(#REF!+#REF!)*WFV78)</f>
        <v/>
      </c>
      <c r="WFW101" s="75" t="str">
        <f>IF(WFW$2="","",(#REF!+#REF!)*WFW78)</f>
        <v/>
      </c>
      <c r="WFX101" s="75" t="str">
        <f>IF(WFX$2="","",(#REF!+#REF!)*WFX78)</f>
        <v/>
      </c>
      <c r="WFY101" s="75" t="str">
        <f>IF(WFY$2="","",(#REF!+#REF!)*WFY78)</f>
        <v/>
      </c>
      <c r="WFZ101" s="75" t="str">
        <f>IF(WFZ$2="","",(#REF!+#REF!)*WFZ78)</f>
        <v/>
      </c>
      <c r="WGA101" s="75" t="str">
        <f>IF(WGA$2="","",(#REF!+#REF!)*WGA78)</f>
        <v/>
      </c>
      <c r="WGB101" s="75" t="str">
        <f>IF(WGB$2="","",(#REF!+#REF!)*WGB78)</f>
        <v/>
      </c>
      <c r="WGC101" s="75" t="str">
        <f>IF(WGC$2="","",(#REF!+#REF!)*WGC78)</f>
        <v/>
      </c>
      <c r="WGD101" s="75" t="str">
        <f>IF(WGD$2="","",(#REF!+#REF!)*WGD78)</f>
        <v/>
      </c>
      <c r="WGE101" s="75" t="str">
        <f>IF(WGE$2="","",(#REF!+#REF!)*WGE78)</f>
        <v/>
      </c>
      <c r="WGF101" s="75" t="str">
        <f>IF(WGF$2="","",(#REF!+#REF!)*WGF78)</f>
        <v/>
      </c>
      <c r="WGG101" s="75" t="str">
        <f>IF(WGG$2="","",(#REF!+#REF!)*WGG78)</f>
        <v/>
      </c>
      <c r="WGH101" s="75" t="str">
        <f>IF(WGH$2="","",(#REF!+#REF!)*WGH78)</f>
        <v/>
      </c>
      <c r="WGI101" s="75" t="str">
        <f>IF(WGI$2="","",(#REF!+#REF!)*WGI78)</f>
        <v/>
      </c>
      <c r="WGJ101" s="75" t="str">
        <f>IF(WGJ$2="","",(#REF!+#REF!)*WGJ78)</f>
        <v/>
      </c>
      <c r="WGK101" s="75" t="str">
        <f>IF(WGK$2="","",(#REF!+#REF!)*WGK78)</f>
        <v/>
      </c>
      <c r="WGL101" s="75" t="str">
        <f>IF(WGL$2="","",(#REF!+#REF!)*WGL78)</f>
        <v/>
      </c>
      <c r="WGM101" s="75" t="str">
        <f>IF(WGM$2="","",(#REF!+#REF!)*WGM78)</f>
        <v/>
      </c>
      <c r="WGN101" s="75" t="str">
        <f>IF(WGN$2="","",(#REF!+#REF!)*WGN78)</f>
        <v/>
      </c>
      <c r="WGO101" s="75" t="str">
        <f>IF(WGO$2="","",(#REF!+#REF!)*WGO78)</f>
        <v/>
      </c>
      <c r="WGP101" s="75" t="str">
        <f>IF(WGP$2="","",(#REF!+#REF!)*WGP78)</f>
        <v/>
      </c>
      <c r="WGQ101" s="75" t="str">
        <f>IF(WGQ$2="","",(#REF!+#REF!)*WGQ78)</f>
        <v/>
      </c>
      <c r="WGR101" s="75" t="str">
        <f>IF(WGR$2="","",(#REF!+#REF!)*WGR78)</f>
        <v/>
      </c>
      <c r="WGS101" s="75" t="str">
        <f>IF(WGS$2="","",(#REF!+#REF!)*WGS78)</f>
        <v/>
      </c>
      <c r="WGT101" s="75" t="str">
        <f>IF(WGT$2="","",(#REF!+#REF!)*WGT78)</f>
        <v/>
      </c>
      <c r="WGU101" s="75" t="str">
        <f>IF(WGU$2="","",(#REF!+#REF!)*WGU78)</f>
        <v/>
      </c>
      <c r="WGV101" s="75" t="str">
        <f>IF(WGV$2="","",(#REF!+#REF!)*WGV78)</f>
        <v/>
      </c>
      <c r="WGW101" s="75" t="str">
        <f>IF(WGW$2="","",(#REF!+#REF!)*WGW78)</f>
        <v/>
      </c>
      <c r="WGX101" s="75" t="str">
        <f>IF(WGX$2="","",(#REF!+#REF!)*WGX78)</f>
        <v/>
      </c>
      <c r="WGY101" s="75" t="str">
        <f>IF(WGY$2="","",(#REF!+#REF!)*WGY78)</f>
        <v/>
      </c>
      <c r="WGZ101" s="75" t="str">
        <f>IF(WGZ$2="","",(#REF!+#REF!)*WGZ78)</f>
        <v/>
      </c>
      <c r="WHA101" s="75" t="str">
        <f>IF(WHA$2="","",(#REF!+#REF!)*WHA78)</f>
        <v/>
      </c>
      <c r="WHB101" s="75" t="str">
        <f>IF(WHB$2="","",(#REF!+#REF!)*WHB78)</f>
        <v/>
      </c>
      <c r="WHC101" s="75" t="str">
        <f>IF(WHC$2="","",(#REF!+#REF!)*WHC78)</f>
        <v/>
      </c>
      <c r="WHD101" s="75" t="str">
        <f>IF(WHD$2="","",(#REF!+#REF!)*WHD78)</f>
        <v/>
      </c>
      <c r="WHE101" s="75" t="str">
        <f>IF(WHE$2="","",(#REF!+#REF!)*WHE78)</f>
        <v/>
      </c>
      <c r="WHF101" s="75" t="str">
        <f>IF(WHF$2="","",(#REF!+#REF!)*WHF78)</f>
        <v/>
      </c>
      <c r="WHG101" s="75" t="str">
        <f>IF(WHG$2="","",(#REF!+#REF!)*WHG78)</f>
        <v/>
      </c>
      <c r="WHH101" s="75" t="str">
        <f>IF(WHH$2="","",(#REF!+#REF!)*WHH78)</f>
        <v/>
      </c>
      <c r="WHI101" s="75" t="str">
        <f>IF(WHI$2="","",(#REF!+#REF!)*WHI78)</f>
        <v/>
      </c>
      <c r="WHJ101" s="75" t="str">
        <f>IF(WHJ$2="","",(#REF!+#REF!)*WHJ78)</f>
        <v/>
      </c>
      <c r="WHK101" s="75" t="str">
        <f>IF(WHK$2="","",(#REF!+#REF!)*WHK78)</f>
        <v/>
      </c>
      <c r="WHL101" s="75" t="str">
        <f>IF(WHL$2="","",(#REF!+#REF!)*WHL78)</f>
        <v/>
      </c>
      <c r="WHM101" s="75" t="str">
        <f>IF(WHM$2="","",(#REF!+#REF!)*WHM78)</f>
        <v/>
      </c>
      <c r="WHN101" s="75" t="str">
        <f>IF(WHN$2="","",(#REF!+#REF!)*WHN78)</f>
        <v/>
      </c>
      <c r="WHO101" s="75" t="str">
        <f>IF(WHO$2="","",(#REF!+#REF!)*WHO78)</f>
        <v/>
      </c>
      <c r="WHP101" s="75" t="str">
        <f>IF(WHP$2="","",(#REF!+#REF!)*WHP78)</f>
        <v/>
      </c>
      <c r="WHQ101" s="75" t="str">
        <f>IF(WHQ$2="","",(#REF!+#REF!)*WHQ78)</f>
        <v/>
      </c>
      <c r="WHR101" s="75" t="str">
        <f>IF(WHR$2="","",(#REF!+#REF!)*WHR78)</f>
        <v/>
      </c>
      <c r="WHS101" s="75" t="str">
        <f>IF(WHS$2="","",(#REF!+#REF!)*WHS78)</f>
        <v/>
      </c>
      <c r="WHT101" s="75" t="str">
        <f>IF(WHT$2="","",(#REF!+#REF!)*WHT78)</f>
        <v/>
      </c>
      <c r="WHU101" s="75" t="str">
        <f>IF(WHU$2="","",(#REF!+#REF!)*WHU78)</f>
        <v/>
      </c>
      <c r="WHV101" s="75" t="str">
        <f>IF(WHV$2="","",(#REF!+#REF!)*WHV78)</f>
        <v/>
      </c>
      <c r="WHW101" s="75" t="str">
        <f>IF(WHW$2="","",(#REF!+#REF!)*WHW78)</f>
        <v/>
      </c>
      <c r="WHX101" s="75" t="str">
        <f>IF(WHX$2="","",(#REF!+#REF!)*WHX78)</f>
        <v/>
      </c>
      <c r="WHY101" s="75" t="str">
        <f>IF(WHY$2="","",(#REF!+#REF!)*WHY78)</f>
        <v/>
      </c>
      <c r="WHZ101" s="75" t="str">
        <f>IF(WHZ$2="","",(#REF!+#REF!)*WHZ78)</f>
        <v/>
      </c>
      <c r="WIA101" s="75" t="str">
        <f>IF(WIA$2="","",(#REF!+#REF!)*WIA78)</f>
        <v/>
      </c>
      <c r="WIB101" s="75" t="str">
        <f>IF(WIB$2="","",(#REF!+#REF!)*WIB78)</f>
        <v/>
      </c>
      <c r="WIC101" s="75" t="str">
        <f>IF(WIC$2="","",(#REF!+#REF!)*WIC78)</f>
        <v/>
      </c>
      <c r="WID101" s="75" t="str">
        <f>IF(WID$2="","",(#REF!+#REF!)*WID78)</f>
        <v/>
      </c>
      <c r="WIE101" s="75" t="str">
        <f>IF(WIE$2="","",(#REF!+#REF!)*WIE78)</f>
        <v/>
      </c>
      <c r="WIF101" s="75" t="str">
        <f>IF(WIF$2="","",(#REF!+#REF!)*WIF78)</f>
        <v/>
      </c>
      <c r="WIG101" s="75" t="str">
        <f>IF(WIG$2="","",(#REF!+#REF!)*WIG78)</f>
        <v/>
      </c>
      <c r="WIH101" s="75" t="str">
        <f>IF(WIH$2="","",(#REF!+#REF!)*WIH78)</f>
        <v/>
      </c>
      <c r="WII101" s="75" t="str">
        <f>IF(WII$2="","",(#REF!+#REF!)*WII78)</f>
        <v/>
      </c>
      <c r="WIJ101" s="75" t="str">
        <f>IF(WIJ$2="","",(#REF!+#REF!)*WIJ78)</f>
        <v/>
      </c>
      <c r="WIK101" s="75" t="str">
        <f>IF(WIK$2="","",(#REF!+#REF!)*WIK78)</f>
        <v/>
      </c>
      <c r="WIL101" s="75" t="str">
        <f>IF(WIL$2="","",(#REF!+#REF!)*WIL78)</f>
        <v/>
      </c>
      <c r="WIM101" s="75" t="str">
        <f>IF(WIM$2="","",(#REF!+#REF!)*WIM78)</f>
        <v/>
      </c>
      <c r="WIN101" s="75" t="str">
        <f>IF(WIN$2="","",(#REF!+#REF!)*WIN78)</f>
        <v/>
      </c>
      <c r="WIO101" s="75" t="str">
        <f>IF(WIO$2="","",(#REF!+#REF!)*WIO78)</f>
        <v/>
      </c>
      <c r="WIP101" s="75" t="str">
        <f>IF(WIP$2="","",(#REF!+#REF!)*WIP78)</f>
        <v/>
      </c>
      <c r="WIQ101" s="75" t="str">
        <f>IF(WIQ$2="","",(#REF!+#REF!)*WIQ78)</f>
        <v/>
      </c>
      <c r="WIR101" s="75" t="str">
        <f>IF(WIR$2="","",(#REF!+#REF!)*WIR78)</f>
        <v/>
      </c>
      <c r="WIS101" s="75" t="str">
        <f>IF(WIS$2="","",(#REF!+#REF!)*WIS78)</f>
        <v/>
      </c>
      <c r="WIT101" s="75" t="str">
        <f>IF(WIT$2="","",(#REF!+#REF!)*WIT78)</f>
        <v/>
      </c>
      <c r="WIU101" s="75" t="str">
        <f>IF(WIU$2="","",(#REF!+#REF!)*WIU78)</f>
        <v/>
      </c>
      <c r="WIV101" s="75" t="str">
        <f>IF(WIV$2="","",(#REF!+#REF!)*WIV78)</f>
        <v/>
      </c>
      <c r="WIW101" s="75" t="str">
        <f>IF(WIW$2="","",(#REF!+#REF!)*WIW78)</f>
        <v/>
      </c>
      <c r="WIX101" s="75" t="str">
        <f>IF(WIX$2="","",(#REF!+#REF!)*WIX78)</f>
        <v/>
      </c>
      <c r="WIY101" s="75" t="str">
        <f>IF(WIY$2="","",(#REF!+#REF!)*WIY78)</f>
        <v/>
      </c>
      <c r="WIZ101" s="75" t="str">
        <f>IF(WIZ$2="","",(#REF!+#REF!)*WIZ78)</f>
        <v/>
      </c>
      <c r="WJA101" s="75" t="str">
        <f>IF(WJA$2="","",(#REF!+#REF!)*WJA78)</f>
        <v/>
      </c>
      <c r="WJB101" s="75" t="str">
        <f>IF(WJB$2="","",(#REF!+#REF!)*WJB78)</f>
        <v/>
      </c>
      <c r="WJC101" s="75" t="str">
        <f>IF(WJC$2="","",(#REF!+#REF!)*WJC78)</f>
        <v/>
      </c>
      <c r="WJD101" s="75" t="str">
        <f>IF(WJD$2="","",(#REF!+#REF!)*WJD78)</f>
        <v/>
      </c>
      <c r="WJE101" s="75" t="str">
        <f>IF(WJE$2="","",(#REF!+#REF!)*WJE78)</f>
        <v/>
      </c>
      <c r="WJF101" s="75" t="str">
        <f>IF(WJF$2="","",(#REF!+#REF!)*WJF78)</f>
        <v/>
      </c>
      <c r="WJG101" s="75" t="str">
        <f>IF(WJG$2="","",(#REF!+#REF!)*WJG78)</f>
        <v/>
      </c>
      <c r="WJH101" s="75" t="str">
        <f>IF(WJH$2="","",(#REF!+#REF!)*WJH78)</f>
        <v/>
      </c>
      <c r="WJI101" s="75" t="str">
        <f>IF(WJI$2="","",(#REF!+#REF!)*WJI78)</f>
        <v/>
      </c>
      <c r="WJJ101" s="75" t="str">
        <f>IF(WJJ$2="","",(#REF!+#REF!)*WJJ78)</f>
        <v/>
      </c>
      <c r="WJK101" s="75" t="str">
        <f>IF(WJK$2="","",(#REF!+#REF!)*WJK78)</f>
        <v/>
      </c>
      <c r="WJL101" s="75" t="str">
        <f>IF(WJL$2="","",(#REF!+#REF!)*WJL78)</f>
        <v/>
      </c>
      <c r="WJM101" s="75" t="str">
        <f>IF(WJM$2="","",(#REF!+#REF!)*WJM78)</f>
        <v/>
      </c>
      <c r="WJN101" s="75" t="str">
        <f>IF(WJN$2="","",(#REF!+#REF!)*WJN78)</f>
        <v/>
      </c>
      <c r="WJO101" s="75" t="str">
        <f>IF(WJO$2="","",(#REF!+#REF!)*WJO78)</f>
        <v/>
      </c>
      <c r="WJP101" s="75" t="str">
        <f>IF(WJP$2="","",(#REF!+#REF!)*WJP78)</f>
        <v/>
      </c>
      <c r="WJQ101" s="75" t="str">
        <f>IF(WJQ$2="","",(#REF!+#REF!)*WJQ78)</f>
        <v/>
      </c>
      <c r="WJR101" s="75" t="str">
        <f>IF(WJR$2="","",(#REF!+#REF!)*WJR78)</f>
        <v/>
      </c>
      <c r="WJS101" s="75" t="str">
        <f>IF(WJS$2="","",(#REF!+#REF!)*WJS78)</f>
        <v/>
      </c>
      <c r="WJT101" s="75" t="str">
        <f>IF(WJT$2="","",(#REF!+#REF!)*WJT78)</f>
        <v/>
      </c>
      <c r="WJU101" s="75" t="str">
        <f>IF(WJU$2="","",(#REF!+#REF!)*WJU78)</f>
        <v/>
      </c>
      <c r="WJV101" s="75" t="str">
        <f>IF(WJV$2="","",(#REF!+#REF!)*WJV78)</f>
        <v/>
      </c>
      <c r="WJW101" s="75" t="str">
        <f>IF(WJW$2="","",(#REF!+#REF!)*WJW78)</f>
        <v/>
      </c>
      <c r="WJX101" s="75" t="str">
        <f>IF(WJX$2="","",(#REF!+#REF!)*WJX78)</f>
        <v/>
      </c>
      <c r="WJY101" s="75" t="str">
        <f>IF(WJY$2="","",(#REF!+#REF!)*WJY78)</f>
        <v/>
      </c>
      <c r="WJZ101" s="75" t="str">
        <f>IF(WJZ$2="","",(#REF!+#REF!)*WJZ78)</f>
        <v/>
      </c>
      <c r="WKA101" s="75" t="str">
        <f>IF(WKA$2="","",(#REF!+#REF!)*WKA78)</f>
        <v/>
      </c>
      <c r="WKB101" s="75" t="str">
        <f>IF(WKB$2="","",(#REF!+#REF!)*WKB78)</f>
        <v/>
      </c>
      <c r="WKC101" s="75" t="str">
        <f>IF(WKC$2="","",(#REF!+#REF!)*WKC78)</f>
        <v/>
      </c>
      <c r="WKD101" s="75" t="str">
        <f>IF(WKD$2="","",(#REF!+#REF!)*WKD78)</f>
        <v/>
      </c>
      <c r="WKE101" s="75" t="str">
        <f>IF(WKE$2="","",(#REF!+#REF!)*WKE78)</f>
        <v/>
      </c>
      <c r="WKF101" s="75" t="str">
        <f>IF(WKF$2="","",(#REF!+#REF!)*WKF78)</f>
        <v/>
      </c>
      <c r="WKG101" s="75" t="str">
        <f>IF(WKG$2="","",(#REF!+#REF!)*WKG78)</f>
        <v/>
      </c>
      <c r="WKH101" s="75" t="str">
        <f>IF(WKH$2="","",(#REF!+#REF!)*WKH78)</f>
        <v/>
      </c>
      <c r="WKI101" s="75" t="str">
        <f>IF(WKI$2="","",(#REF!+#REF!)*WKI78)</f>
        <v/>
      </c>
      <c r="WKJ101" s="75" t="str">
        <f>IF(WKJ$2="","",(#REF!+#REF!)*WKJ78)</f>
        <v/>
      </c>
      <c r="WKK101" s="75" t="str">
        <f>IF(WKK$2="","",(#REF!+#REF!)*WKK78)</f>
        <v/>
      </c>
      <c r="WKL101" s="75" t="str">
        <f>IF(WKL$2="","",(#REF!+#REF!)*WKL78)</f>
        <v/>
      </c>
      <c r="WKM101" s="75" t="str">
        <f>IF(WKM$2="","",(#REF!+#REF!)*WKM78)</f>
        <v/>
      </c>
      <c r="WKN101" s="75" t="str">
        <f>IF(WKN$2="","",(#REF!+#REF!)*WKN78)</f>
        <v/>
      </c>
      <c r="WKO101" s="75" t="str">
        <f>IF(WKO$2="","",(#REF!+#REF!)*WKO78)</f>
        <v/>
      </c>
      <c r="WKP101" s="75" t="str">
        <f>IF(WKP$2="","",(#REF!+#REF!)*WKP78)</f>
        <v/>
      </c>
      <c r="WKQ101" s="75" t="str">
        <f>IF(WKQ$2="","",(#REF!+#REF!)*WKQ78)</f>
        <v/>
      </c>
      <c r="WKR101" s="75" t="str">
        <f>IF(WKR$2="","",(#REF!+#REF!)*WKR78)</f>
        <v/>
      </c>
      <c r="WKS101" s="75" t="str">
        <f>IF(WKS$2="","",(#REF!+#REF!)*WKS78)</f>
        <v/>
      </c>
      <c r="WKT101" s="75" t="str">
        <f>IF(WKT$2="","",(#REF!+#REF!)*WKT78)</f>
        <v/>
      </c>
      <c r="WKU101" s="75" t="str">
        <f>IF(WKU$2="","",(#REF!+#REF!)*WKU78)</f>
        <v/>
      </c>
      <c r="WKV101" s="75" t="str">
        <f>IF(WKV$2="","",(#REF!+#REF!)*WKV78)</f>
        <v/>
      </c>
      <c r="WKW101" s="75" t="str">
        <f>IF(WKW$2="","",(#REF!+#REF!)*WKW78)</f>
        <v/>
      </c>
      <c r="WKX101" s="75" t="str">
        <f>IF(WKX$2="","",(#REF!+#REF!)*WKX78)</f>
        <v/>
      </c>
      <c r="WKY101" s="75" t="str">
        <f>IF(WKY$2="","",(#REF!+#REF!)*WKY78)</f>
        <v/>
      </c>
      <c r="WKZ101" s="75" t="str">
        <f>IF(WKZ$2="","",(#REF!+#REF!)*WKZ78)</f>
        <v/>
      </c>
      <c r="WLA101" s="75" t="str">
        <f>IF(WLA$2="","",(#REF!+#REF!)*WLA78)</f>
        <v/>
      </c>
      <c r="WLB101" s="75" t="str">
        <f>IF(WLB$2="","",(#REF!+#REF!)*WLB78)</f>
        <v/>
      </c>
      <c r="WLC101" s="75" t="str">
        <f>IF(WLC$2="","",(#REF!+#REF!)*WLC78)</f>
        <v/>
      </c>
      <c r="WLD101" s="75" t="str">
        <f>IF(WLD$2="","",(#REF!+#REF!)*WLD78)</f>
        <v/>
      </c>
      <c r="WLE101" s="75" t="str">
        <f>IF(WLE$2="","",(#REF!+#REF!)*WLE78)</f>
        <v/>
      </c>
      <c r="WLF101" s="75" t="str">
        <f>IF(WLF$2="","",(#REF!+#REF!)*WLF78)</f>
        <v/>
      </c>
      <c r="WLG101" s="75" t="str">
        <f>IF(WLG$2="","",(#REF!+#REF!)*WLG78)</f>
        <v/>
      </c>
      <c r="WLH101" s="75" t="str">
        <f>IF(WLH$2="","",(#REF!+#REF!)*WLH78)</f>
        <v/>
      </c>
      <c r="WLI101" s="75" t="str">
        <f>IF(WLI$2="","",(#REF!+#REF!)*WLI78)</f>
        <v/>
      </c>
      <c r="WLJ101" s="75" t="str">
        <f>IF(WLJ$2="","",(#REF!+#REF!)*WLJ78)</f>
        <v/>
      </c>
      <c r="WLK101" s="75" t="str">
        <f>IF(WLK$2="","",(#REF!+#REF!)*WLK78)</f>
        <v/>
      </c>
      <c r="WLL101" s="75" t="str">
        <f>IF(WLL$2="","",(#REF!+#REF!)*WLL78)</f>
        <v/>
      </c>
      <c r="WLM101" s="75" t="str">
        <f>IF(WLM$2="","",(#REF!+#REF!)*WLM78)</f>
        <v/>
      </c>
      <c r="WLN101" s="75" t="str">
        <f>IF(WLN$2="","",(#REF!+#REF!)*WLN78)</f>
        <v/>
      </c>
      <c r="WLO101" s="75" t="str">
        <f>IF(WLO$2="","",(#REF!+#REF!)*WLO78)</f>
        <v/>
      </c>
      <c r="WLP101" s="75" t="str">
        <f>IF(WLP$2="","",(#REF!+#REF!)*WLP78)</f>
        <v/>
      </c>
      <c r="WLQ101" s="75" t="str">
        <f>IF(WLQ$2="","",(#REF!+#REF!)*WLQ78)</f>
        <v/>
      </c>
      <c r="WLR101" s="75" t="str">
        <f>IF(WLR$2="","",(#REF!+#REF!)*WLR78)</f>
        <v/>
      </c>
      <c r="WLS101" s="75" t="str">
        <f>IF(WLS$2="","",(#REF!+#REF!)*WLS78)</f>
        <v/>
      </c>
      <c r="WLT101" s="75" t="str">
        <f>IF(WLT$2="","",(#REF!+#REF!)*WLT78)</f>
        <v/>
      </c>
      <c r="WLU101" s="75" t="str">
        <f>IF(WLU$2="","",(#REF!+#REF!)*WLU78)</f>
        <v/>
      </c>
      <c r="WLV101" s="75" t="str">
        <f>IF(WLV$2="","",(#REF!+#REF!)*WLV78)</f>
        <v/>
      </c>
      <c r="WLW101" s="75" t="str">
        <f>IF(WLW$2="","",(#REF!+#REF!)*WLW78)</f>
        <v/>
      </c>
      <c r="WLX101" s="75" t="str">
        <f>IF(WLX$2="","",(#REF!+#REF!)*WLX78)</f>
        <v/>
      </c>
      <c r="WLY101" s="75" t="str">
        <f>IF(WLY$2="","",(#REF!+#REF!)*WLY78)</f>
        <v/>
      </c>
      <c r="WLZ101" s="75" t="str">
        <f>IF(WLZ$2="","",(#REF!+#REF!)*WLZ78)</f>
        <v/>
      </c>
      <c r="WMA101" s="75" t="str">
        <f>IF(WMA$2="","",(#REF!+#REF!)*WMA78)</f>
        <v/>
      </c>
      <c r="WMB101" s="75" t="str">
        <f>IF(WMB$2="","",(#REF!+#REF!)*WMB78)</f>
        <v/>
      </c>
      <c r="WMC101" s="75" t="str">
        <f>IF(WMC$2="","",(#REF!+#REF!)*WMC78)</f>
        <v/>
      </c>
      <c r="WMD101" s="75" t="str">
        <f>IF(WMD$2="","",(#REF!+#REF!)*WMD78)</f>
        <v/>
      </c>
      <c r="WME101" s="75" t="str">
        <f>IF(WME$2="","",(#REF!+#REF!)*WME78)</f>
        <v/>
      </c>
      <c r="WMF101" s="75" t="str">
        <f>IF(WMF$2="","",(#REF!+#REF!)*WMF78)</f>
        <v/>
      </c>
      <c r="WMG101" s="75" t="str">
        <f>IF(WMG$2="","",(#REF!+#REF!)*WMG78)</f>
        <v/>
      </c>
      <c r="WMH101" s="75" t="str">
        <f>IF(WMH$2="","",(#REF!+#REF!)*WMH78)</f>
        <v/>
      </c>
      <c r="WMI101" s="75" t="str">
        <f>IF(WMI$2="","",(#REF!+#REF!)*WMI78)</f>
        <v/>
      </c>
      <c r="WMJ101" s="75" t="str">
        <f>IF(WMJ$2="","",(#REF!+#REF!)*WMJ78)</f>
        <v/>
      </c>
      <c r="WMK101" s="75" t="str">
        <f>IF(WMK$2="","",(#REF!+#REF!)*WMK78)</f>
        <v/>
      </c>
      <c r="WML101" s="75" t="str">
        <f>IF(WML$2="","",(#REF!+#REF!)*WML78)</f>
        <v/>
      </c>
      <c r="WMM101" s="75" t="str">
        <f>IF(WMM$2="","",(#REF!+#REF!)*WMM78)</f>
        <v/>
      </c>
      <c r="WMN101" s="75" t="str">
        <f>IF(WMN$2="","",(#REF!+#REF!)*WMN78)</f>
        <v/>
      </c>
      <c r="WMO101" s="75" t="str">
        <f>IF(WMO$2="","",(#REF!+#REF!)*WMO78)</f>
        <v/>
      </c>
      <c r="WMP101" s="75" t="str">
        <f>IF(WMP$2="","",(#REF!+#REF!)*WMP78)</f>
        <v/>
      </c>
      <c r="WMQ101" s="75" t="str">
        <f>IF(WMQ$2="","",(#REF!+#REF!)*WMQ78)</f>
        <v/>
      </c>
      <c r="WMR101" s="75" t="str">
        <f>IF(WMR$2="","",(#REF!+#REF!)*WMR78)</f>
        <v/>
      </c>
      <c r="WMS101" s="75" t="str">
        <f>IF(WMS$2="","",(#REF!+#REF!)*WMS78)</f>
        <v/>
      </c>
      <c r="WMT101" s="75" t="str">
        <f>IF(WMT$2="","",(#REF!+#REF!)*WMT78)</f>
        <v/>
      </c>
      <c r="WMU101" s="75" t="str">
        <f>IF(WMU$2="","",(#REF!+#REF!)*WMU78)</f>
        <v/>
      </c>
      <c r="WMV101" s="75" t="str">
        <f>IF(WMV$2="","",(#REF!+#REF!)*WMV78)</f>
        <v/>
      </c>
      <c r="WMW101" s="75" t="str">
        <f>IF(WMW$2="","",(#REF!+#REF!)*WMW78)</f>
        <v/>
      </c>
      <c r="WMX101" s="75" t="str">
        <f>IF(WMX$2="","",(#REF!+#REF!)*WMX78)</f>
        <v/>
      </c>
      <c r="WMY101" s="75" t="str">
        <f>IF(WMY$2="","",(#REF!+#REF!)*WMY78)</f>
        <v/>
      </c>
      <c r="WMZ101" s="75" t="str">
        <f>IF(WMZ$2="","",(#REF!+#REF!)*WMZ78)</f>
        <v/>
      </c>
      <c r="WNA101" s="75" t="str">
        <f>IF(WNA$2="","",(#REF!+#REF!)*WNA78)</f>
        <v/>
      </c>
      <c r="WNB101" s="75" t="str">
        <f>IF(WNB$2="","",(#REF!+#REF!)*WNB78)</f>
        <v/>
      </c>
      <c r="WNC101" s="75" t="str">
        <f>IF(WNC$2="","",(#REF!+#REF!)*WNC78)</f>
        <v/>
      </c>
      <c r="WND101" s="75" t="str">
        <f>IF(WND$2="","",(#REF!+#REF!)*WND78)</f>
        <v/>
      </c>
      <c r="WNE101" s="75" t="str">
        <f>IF(WNE$2="","",(#REF!+#REF!)*WNE78)</f>
        <v/>
      </c>
      <c r="WNF101" s="75" t="str">
        <f>IF(WNF$2="","",(#REF!+#REF!)*WNF78)</f>
        <v/>
      </c>
      <c r="WNG101" s="75" t="str">
        <f>IF(WNG$2="","",(#REF!+#REF!)*WNG78)</f>
        <v/>
      </c>
      <c r="WNH101" s="75" t="str">
        <f>IF(WNH$2="","",(#REF!+#REF!)*WNH78)</f>
        <v/>
      </c>
      <c r="WNI101" s="75" t="str">
        <f>IF(WNI$2="","",(#REF!+#REF!)*WNI78)</f>
        <v/>
      </c>
      <c r="WNJ101" s="75" t="str">
        <f>IF(WNJ$2="","",(#REF!+#REF!)*WNJ78)</f>
        <v/>
      </c>
      <c r="WNK101" s="75" t="str">
        <f>IF(WNK$2="","",(#REF!+#REF!)*WNK78)</f>
        <v/>
      </c>
      <c r="WNL101" s="75" t="str">
        <f>IF(WNL$2="","",(#REF!+#REF!)*WNL78)</f>
        <v/>
      </c>
      <c r="WNM101" s="75" t="str">
        <f>IF(WNM$2="","",(#REF!+#REF!)*WNM78)</f>
        <v/>
      </c>
      <c r="WNN101" s="75" t="str">
        <f>IF(WNN$2="","",(#REF!+#REF!)*WNN78)</f>
        <v/>
      </c>
      <c r="WNO101" s="75" t="str">
        <f>IF(WNO$2="","",(#REF!+#REF!)*WNO78)</f>
        <v/>
      </c>
      <c r="WNP101" s="75" t="str">
        <f>IF(WNP$2="","",(#REF!+#REF!)*WNP78)</f>
        <v/>
      </c>
      <c r="WNQ101" s="75" t="str">
        <f>IF(WNQ$2="","",(#REF!+#REF!)*WNQ78)</f>
        <v/>
      </c>
      <c r="WNR101" s="75" t="str">
        <f>IF(WNR$2="","",(#REF!+#REF!)*WNR78)</f>
        <v/>
      </c>
      <c r="WNS101" s="75" t="str">
        <f>IF(WNS$2="","",(#REF!+#REF!)*WNS78)</f>
        <v/>
      </c>
      <c r="WNT101" s="75" t="str">
        <f>IF(WNT$2="","",(#REF!+#REF!)*WNT78)</f>
        <v/>
      </c>
      <c r="WNU101" s="75" t="str">
        <f>IF(WNU$2="","",(#REF!+#REF!)*WNU78)</f>
        <v/>
      </c>
      <c r="WNV101" s="75" t="str">
        <f>IF(WNV$2="","",(#REF!+#REF!)*WNV78)</f>
        <v/>
      </c>
      <c r="WNW101" s="75" t="str">
        <f>IF(WNW$2="","",(#REF!+#REF!)*WNW78)</f>
        <v/>
      </c>
      <c r="WNX101" s="75" t="str">
        <f>IF(WNX$2="","",(#REF!+#REF!)*WNX78)</f>
        <v/>
      </c>
      <c r="WNY101" s="75" t="str">
        <f>IF(WNY$2="","",(#REF!+#REF!)*WNY78)</f>
        <v/>
      </c>
      <c r="WNZ101" s="75" t="str">
        <f>IF(WNZ$2="","",(#REF!+#REF!)*WNZ78)</f>
        <v/>
      </c>
      <c r="WOA101" s="75" t="str">
        <f>IF(WOA$2="","",(#REF!+#REF!)*WOA78)</f>
        <v/>
      </c>
      <c r="WOB101" s="75" t="str">
        <f>IF(WOB$2="","",(#REF!+#REF!)*WOB78)</f>
        <v/>
      </c>
      <c r="WOC101" s="75" t="str">
        <f>IF(WOC$2="","",(#REF!+#REF!)*WOC78)</f>
        <v/>
      </c>
      <c r="WOD101" s="75" t="str">
        <f>IF(WOD$2="","",(#REF!+#REF!)*WOD78)</f>
        <v/>
      </c>
      <c r="WOE101" s="75" t="str">
        <f>IF(WOE$2="","",(#REF!+#REF!)*WOE78)</f>
        <v/>
      </c>
      <c r="WOF101" s="75" t="str">
        <f>IF(WOF$2="","",(#REF!+#REF!)*WOF78)</f>
        <v/>
      </c>
      <c r="WOG101" s="75" t="str">
        <f>IF(WOG$2="","",(#REF!+#REF!)*WOG78)</f>
        <v/>
      </c>
      <c r="WOH101" s="75" t="str">
        <f>IF(WOH$2="","",(#REF!+#REF!)*WOH78)</f>
        <v/>
      </c>
      <c r="WOI101" s="75" t="str">
        <f>IF(WOI$2="","",(#REF!+#REF!)*WOI78)</f>
        <v/>
      </c>
      <c r="WOJ101" s="75" t="str">
        <f>IF(WOJ$2="","",(#REF!+#REF!)*WOJ78)</f>
        <v/>
      </c>
      <c r="WOK101" s="75" t="str">
        <f>IF(WOK$2="","",(#REF!+#REF!)*WOK78)</f>
        <v/>
      </c>
      <c r="WOL101" s="75" t="str">
        <f>IF(WOL$2="","",(#REF!+#REF!)*WOL78)</f>
        <v/>
      </c>
      <c r="WOM101" s="75" t="str">
        <f>IF(WOM$2="","",(#REF!+#REF!)*WOM78)</f>
        <v/>
      </c>
      <c r="WON101" s="75" t="str">
        <f>IF(WON$2="","",(#REF!+#REF!)*WON78)</f>
        <v/>
      </c>
      <c r="WOO101" s="75" t="str">
        <f>IF(WOO$2="","",(#REF!+#REF!)*WOO78)</f>
        <v/>
      </c>
      <c r="WOP101" s="75" t="str">
        <f>IF(WOP$2="","",(#REF!+#REF!)*WOP78)</f>
        <v/>
      </c>
      <c r="WOQ101" s="75" t="str">
        <f>IF(WOQ$2="","",(#REF!+#REF!)*WOQ78)</f>
        <v/>
      </c>
      <c r="WOR101" s="75" t="str">
        <f>IF(WOR$2="","",(#REF!+#REF!)*WOR78)</f>
        <v/>
      </c>
      <c r="WOS101" s="75" t="str">
        <f>IF(WOS$2="","",(#REF!+#REF!)*WOS78)</f>
        <v/>
      </c>
      <c r="WOT101" s="75" t="str">
        <f>IF(WOT$2="","",(#REF!+#REF!)*WOT78)</f>
        <v/>
      </c>
      <c r="WOU101" s="75" t="str">
        <f>IF(WOU$2="","",(#REF!+#REF!)*WOU78)</f>
        <v/>
      </c>
      <c r="WOV101" s="75" t="str">
        <f>IF(WOV$2="","",(#REF!+#REF!)*WOV78)</f>
        <v/>
      </c>
      <c r="WOW101" s="75" t="str">
        <f>IF(WOW$2="","",(#REF!+#REF!)*WOW78)</f>
        <v/>
      </c>
      <c r="WOX101" s="75" t="str">
        <f>IF(WOX$2="","",(#REF!+#REF!)*WOX78)</f>
        <v/>
      </c>
      <c r="WOY101" s="75" t="str">
        <f>IF(WOY$2="","",(#REF!+#REF!)*WOY78)</f>
        <v/>
      </c>
      <c r="WOZ101" s="75" t="str">
        <f>IF(WOZ$2="","",(#REF!+#REF!)*WOZ78)</f>
        <v/>
      </c>
      <c r="WPA101" s="75" t="str">
        <f>IF(WPA$2="","",(#REF!+#REF!)*WPA78)</f>
        <v/>
      </c>
      <c r="WPB101" s="75" t="str">
        <f>IF(WPB$2="","",(#REF!+#REF!)*WPB78)</f>
        <v/>
      </c>
      <c r="WPC101" s="75" t="str">
        <f>IF(WPC$2="","",(#REF!+#REF!)*WPC78)</f>
        <v/>
      </c>
      <c r="WPD101" s="75" t="str">
        <f>IF(WPD$2="","",(#REF!+#REF!)*WPD78)</f>
        <v/>
      </c>
      <c r="WPE101" s="75" t="str">
        <f>IF(WPE$2="","",(#REF!+#REF!)*WPE78)</f>
        <v/>
      </c>
      <c r="WPF101" s="75" t="str">
        <f>IF(WPF$2="","",(#REF!+#REF!)*WPF78)</f>
        <v/>
      </c>
      <c r="WPG101" s="75" t="str">
        <f>IF(WPG$2="","",(#REF!+#REF!)*WPG78)</f>
        <v/>
      </c>
      <c r="WPH101" s="75" t="str">
        <f>IF(WPH$2="","",(#REF!+#REF!)*WPH78)</f>
        <v/>
      </c>
      <c r="WPI101" s="75" t="str">
        <f>IF(WPI$2="","",(#REF!+#REF!)*WPI78)</f>
        <v/>
      </c>
      <c r="WPJ101" s="75" t="str">
        <f>IF(WPJ$2="","",(#REF!+#REF!)*WPJ78)</f>
        <v/>
      </c>
      <c r="WPK101" s="75" t="str">
        <f>IF(WPK$2="","",(#REF!+#REF!)*WPK78)</f>
        <v/>
      </c>
      <c r="WPL101" s="75" t="str">
        <f>IF(WPL$2="","",(#REF!+#REF!)*WPL78)</f>
        <v/>
      </c>
      <c r="WPM101" s="75" t="str">
        <f>IF(WPM$2="","",(#REF!+#REF!)*WPM78)</f>
        <v/>
      </c>
      <c r="WPN101" s="75" t="str">
        <f>IF(WPN$2="","",(#REF!+#REF!)*WPN78)</f>
        <v/>
      </c>
      <c r="WPO101" s="75" t="str">
        <f>IF(WPO$2="","",(#REF!+#REF!)*WPO78)</f>
        <v/>
      </c>
      <c r="WPP101" s="75" t="str">
        <f>IF(WPP$2="","",(#REF!+#REF!)*WPP78)</f>
        <v/>
      </c>
      <c r="WPQ101" s="75" t="str">
        <f>IF(WPQ$2="","",(#REF!+#REF!)*WPQ78)</f>
        <v/>
      </c>
      <c r="WPR101" s="75" t="str">
        <f>IF(WPR$2="","",(#REF!+#REF!)*WPR78)</f>
        <v/>
      </c>
      <c r="WPS101" s="75" t="str">
        <f>IF(WPS$2="","",(#REF!+#REF!)*WPS78)</f>
        <v/>
      </c>
      <c r="WPT101" s="75" t="str">
        <f>IF(WPT$2="","",(#REF!+#REF!)*WPT78)</f>
        <v/>
      </c>
      <c r="WPU101" s="75" t="str">
        <f>IF(WPU$2="","",(#REF!+#REF!)*WPU78)</f>
        <v/>
      </c>
      <c r="WPV101" s="75" t="str">
        <f>IF(WPV$2="","",(#REF!+#REF!)*WPV78)</f>
        <v/>
      </c>
      <c r="WPW101" s="75" t="str">
        <f>IF(WPW$2="","",(#REF!+#REF!)*WPW78)</f>
        <v/>
      </c>
      <c r="WPX101" s="75" t="str">
        <f>IF(WPX$2="","",(#REF!+#REF!)*WPX78)</f>
        <v/>
      </c>
      <c r="WPY101" s="75" t="str">
        <f>IF(WPY$2="","",(#REF!+#REF!)*WPY78)</f>
        <v/>
      </c>
      <c r="WPZ101" s="75" t="str">
        <f>IF(WPZ$2="","",(#REF!+#REF!)*WPZ78)</f>
        <v/>
      </c>
      <c r="WQA101" s="75" t="str">
        <f>IF(WQA$2="","",(#REF!+#REF!)*WQA78)</f>
        <v/>
      </c>
      <c r="WQB101" s="75" t="str">
        <f>IF(WQB$2="","",(#REF!+#REF!)*WQB78)</f>
        <v/>
      </c>
      <c r="WQC101" s="75" t="str">
        <f>IF(WQC$2="","",(#REF!+#REF!)*WQC78)</f>
        <v/>
      </c>
      <c r="WQD101" s="75" t="str">
        <f>IF(WQD$2="","",(#REF!+#REF!)*WQD78)</f>
        <v/>
      </c>
      <c r="WQE101" s="75" t="str">
        <f>IF(WQE$2="","",(#REF!+#REF!)*WQE78)</f>
        <v/>
      </c>
      <c r="WQF101" s="75" t="str">
        <f>IF(WQF$2="","",(#REF!+#REF!)*WQF78)</f>
        <v/>
      </c>
      <c r="WQG101" s="75" t="str">
        <f>IF(WQG$2="","",(#REF!+#REF!)*WQG78)</f>
        <v/>
      </c>
      <c r="WQH101" s="75" t="str">
        <f>IF(WQH$2="","",(#REF!+#REF!)*WQH78)</f>
        <v/>
      </c>
      <c r="WQI101" s="75" t="str">
        <f>IF(WQI$2="","",(#REF!+#REF!)*WQI78)</f>
        <v/>
      </c>
      <c r="WQJ101" s="75" t="str">
        <f>IF(WQJ$2="","",(#REF!+#REF!)*WQJ78)</f>
        <v/>
      </c>
      <c r="WQK101" s="75" t="str">
        <f>IF(WQK$2="","",(#REF!+#REF!)*WQK78)</f>
        <v/>
      </c>
      <c r="WQL101" s="75" t="str">
        <f>IF(WQL$2="","",(#REF!+#REF!)*WQL78)</f>
        <v/>
      </c>
      <c r="WQM101" s="75" t="str">
        <f>IF(WQM$2="","",(#REF!+#REF!)*WQM78)</f>
        <v/>
      </c>
      <c r="WQN101" s="75" t="str">
        <f>IF(WQN$2="","",(#REF!+#REF!)*WQN78)</f>
        <v/>
      </c>
      <c r="WQO101" s="75" t="str">
        <f>IF(WQO$2="","",(#REF!+#REF!)*WQO78)</f>
        <v/>
      </c>
      <c r="WQP101" s="75" t="str">
        <f>IF(WQP$2="","",(#REF!+#REF!)*WQP78)</f>
        <v/>
      </c>
      <c r="WQQ101" s="75" t="str">
        <f>IF(WQQ$2="","",(#REF!+#REF!)*WQQ78)</f>
        <v/>
      </c>
      <c r="WQR101" s="75" t="str">
        <f>IF(WQR$2="","",(#REF!+#REF!)*WQR78)</f>
        <v/>
      </c>
      <c r="WQS101" s="75" t="str">
        <f>IF(WQS$2="","",(#REF!+#REF!)*WQS78)</f>
        <v/>
      </c>
      <c r="WQT101" s="75" t="str">
        <f>IF(WQT$2="","",(#REF!+#REF!)*WQT78)</f>
        <v/>
      </c>
      <c r="WQU101" s="75" t="str">
        <f>IF(WQU$2="","",(#REF!+#REF!)*WQU78)</f>
        <v/>
      </c>
      <c r="WQV101" s="75" t="str">
        <f>IF(WQV$2="","",(#REF!+#REF!)*WQV78)</f>
        <v/>
      </c>
      <c r="WQW101" s="75" t="str">
        <f>IF(WQW$2="","",(#REF!+#REF!)*WQW78)</f>
        <v/>
      </c>
      <c r="WQX101" s="75" t="str">
        <f>IF(WQX$2="","",(#REF!+#REF!)*WQX78)</f>
        <v/>
      </c>
      <c r="WQY101" s="75" t="str">
        <f>IF(WQY$2="","",(#REF!+#REF!)*WQY78)</f>
        <v/>
      </c>
      <c r="WQZ101" s="75" t="str">
        <f>IF(WQZ$2="","",(#REF!+#REF!)*WQZ78)</f>
        <v/>
      </c>
      <c r="WRA101" s="75" t="str">
        <f>IF(WRA$2="","",(#REF!+#REF!)*WRA78)</f>
        <v/>
      </c>
      <c r="WRB101" s="75" t="str">
        <f>IF(WRB$2="","",(#REF!+#REF!)*WRB78)</f>
        <v/>
      </c>
      <c r="WRC101" s="75" t="str">
        <f>IF(WRC$2="","",(#REF!+#REF!)*WRC78)</f>
        <v/>
      </c>
      <c r="WRD101" s="75" t="str">
        <f>IF(WRD$2="","",(#REF!+#REF!)*WRD78)</f>
        <v/>
      </c>
      <c r="WRE101" s="75" t="str">
        <f>IF(WRE$2="","",(#REF!+#REF!)*WRE78)</f>
        <v/>
      </c>
      <c r="WRF101" s="75" t="str">
        <f>IF(WRF$2="","",(#REF!+#REF!)*WRF78)</f>
        <v/>
      </c>
      <c r="WRG101" s="75" t="str">
        <f>IF(WRG$2="","",(#REF!+#REF!)*WRG78)</f>
        <v/>
      </c>
      <c r="WRH101" s="75" t="str">
        <f>IF(WRH$2="","",(#REF!+#REF!)*WRH78)</f>
        <v/>
      </c>
      <c r="WRI101" s="75" t="str">
        <f>IF(WRI$2="","",(#REF!+#REF!)*WRI78)</f>
        <v/>
      </c>
      <c r="WRJ101" s="75" t="str">
        <f>IF(WRJ$2="","",(#REF!+#REF!)*WRJ78)</f>
        <v/>
      </c>
      <c r="WRK101" s="75" t="str">
        <f>IF(WRK$2="","",(#REF!+#REF!)*WRK78)</f>
        <v/>
      </c>
      <c r="WRL101" s="75" t="str">
        <f>IF(WRL$2="","",(#REF!+#REF!)*WRL78)</f>
        <v/>
      </c>
      <c r="WRM101" s="75" t="str">
        <f>IF(WRM$2="","",(#REF!+#REF!)*WRM78)</f>
        <v/>
      </c>
      <c r="WRN101" s="75" t="str">
        <f>IF(WRN$2="","",(#REF!+#REF!)*WRN78)</f>
        <v/>
      </c>
      <c r="WRO101" s="75" t="str">
        <f>IF(WRO$2="","",(#REF!+#REF!)*WRO78)</f>
        <v/>
      </c>
      <c r="WRP101" s="75" t="str">
        <f>IF(WRP$2="","",(#REF!+#REF!)*WRP78)</f>
        <v/>
      </c>
      <c r="WRQ101" s="75" t="str">
        <f>IF(WRQ$2="","",(#REF!+#REF!)*WRQ78)</f>
        <v/>
      </c>
      <c r="WRR101" s="75" t="str">
        <f>IF(WRR$2="","",(#REF!+#REF!)*WRR78)</f>
        <v/>
      </c>
      <c r="WRS101" s="75" t="str">
        <f>IF(WRS$2="","",(#REF!+#REF!)*WRS78)</f>
        <v/>
      </c>
      <c r="WRT101" s="75" t="str">
        <f>IF(WRT$2="","",(#REF!+#REF!)*WRT78)</f>
        <v/>
      </c>
      <c r="WRU101" s="75" t="str">
        <f>IF(WRU$2="","",(#REF!+#REF!)*WRU78)</f>
        <v/>
      </c>
      <c r="WRV101" s="75" t="str">
        <f>IF(WRV$2="","",(#REF!+#REF!)*WRV78)</f>
        <v/>
      </c>
      <c r="WRW101" s="75" t="str">
        <f>IF(WRW$2="","",(#REF!+#REF!)*WRW78)</f>
        <v/>
      </c>
      <c r="WRX101" s="75" t="str">
        <f>IF(WRX$2="","",(#REF!+#REF!)*WRX78)</f>
        <v/>
      </c>
      <c r="WRY101" s="75" t="str">
        <f>IF(WRY$2="","",(#REF!+#REF!)*WRY78)</f>
        <v/>
      </c>
      <c r="WRZ101" s="75" t="str">
        <f>IF(WRZ$2="","",(#REF!+#REF!)*WRZ78)</f>
        <v/>
      </c>
      <c r="WSA101" s="75" t="str">
        <f>IF(WSA$2="","",(#REF!+#REF!)*WSA78)</f>
        <v/>
      </c>
      <c r="WSB101" s="75" t="str">
        <f>IF(WSB$2="","",(#REF!+#REF!)*WSB78)</f>
        <v/>
      </c>
      <c r="WSC101" s="75" t="str">
        <f>IF(WSC$2="","",(#REF!+#REF!)*WSC78)</f>
        <v/>
      </c>
      <c r="WSD101" s="75" t="str">
        <f>IF(WSD$2="","",(#REF!+#REF!)*WSD78)</f>
        <v/>
      </c>
      <c r="WSE101" s="75" t="str">
        <f>IF(WSE$2="","",(#REF!+#REF!)*WSE78)</f>
        <v/>
      </c>
      <c r="WSF101" s="75" t="str">
        <f>IF(WSF$2="","",(#REF!+#REF!)*WSF78)</f>
        <v/>
      </c>
      <c r="WSG101" s="75" t="str">
        <f>IF(WSG$2="","",(#REF!+#REF!)*WSG78)</f>
        <v/>
      </c>
      <c r="WSH101" s="75" t="str">
        <f>IF(WSH$2="","",(#REF!+#REF!)*WSH78)</f>
        <v/>
      </c>
      <c r="WSI101" s="75" t="str">
        <f>IF(WSI$2="","",(#REF!+#REF!)*WSI78)</f>
        <v/>
      </c>
      <c r="WSJ101" s="75" t="str">
        <f>IF(WSJ$2="","",(#REF!+#REF!)*WSJ78)</f>
        <v/>
      </c>
      <c r="WSK101" s="75" t="str">
        <f>IF(WSK$2="","",(#REF!+#REF!)*WSK78)</f>
        <v/>
      </c>
      <c r="WSL101" s="75" t="str">
        <f>IF(WSL$2="","",(#REF!+#REF!)*WSL78)</f>
        <v/>
      </c>
      <c r="WSM101" s="75" t="str">
        <f>IF(WSM$2="","",(#REF!+#REF!)*WSM78)</f>
        <v/>
      </c>
      <c r="WSN101" s="75" t="str">
        <f>IF(WSN$2="","",(#REF!+#REF!)*WSN78)</f>
        <v/>
      </c>
      <c r="WSO101" s="75" t="str">
        <f>IF(WSO$2="","",(#REF!+#REF!)*WSO78)</f>
        <v/>
      </c>
      <c r="WSP101" s="75" t="str">
        <f>IF(WSP$2="","",(#REF!+#REF!)*WSP78)</f>
        <v/>
      </c>
      <c r="WSQ101" s="75" t="str">
        <f>IF(WSQ$2="","",(#REF!+#REF!)*WSQ78)</f>
        <v/>
      </c>
      <c r="WSR101" s="75" t="str">
        <f>IF(WSR$2="","",(#REF!+#REF!)*WSR78)</f>
        <v/>
      </c>
      <c r="WSS101" s="75" t="str">
        <f>IF(WSS$2="","",(#REF!+#REF!)*WSS78)</f>
        <v/>
      </c>
      <c r="WST101" s="75" t="str">
        <f>IF(WST$2="","",(#REF!+#REF!)*WST78)</f>
        <v/>
      </c>
      <c r="WSU101" s="75" t="str">
        <f>IF(WSU$2="","",(#REF!+#REF!)*WSU78)</f>
        <v/>
      </c>
      <c r="WSV101" s="75" t="str">
        <f>IF(WSV$2="","",(#REF!+#REF!)*WSV78)</f>
        <v/>
      </c>
      <c r="WSW101" s="75" t="str">
        <f>IF(WSW$2="","",(#REF!+#REF!)*WSW78)</f>
        <v/>
      </c>
      <c r="WSX101" s="75" t="str">
        <f>IF(WSX$2="","",(#REF!+#REF!)*WSX78)</f>
        <v/>
      </c>
      <c r="WSY101" s="75" t="str">
        <f>IF(WSY$2="","",(#REF!+#REF!)*WSY78)</f>
        <v/>
      </c>
      <c r="WSZ101" s="75" t="str">
        <f>IF(WSZ$2="","",(#REF!+#REF!)*WSZ78)</f>
        <v/>
      </c>
      <c r="WTA101" s="75" t="str">
        <f>IF(WTA$2="","",(#REF!+#REF!)*WTA78)</f>
        <v/>
      </c>
      <c r="WTB101" s="75" t="str">
        <f>IF(WTB$2="","",(#REF!+#REF!)*WTB78)</f>
        <v/>
      </c>
      <c r="WTC101" s="75" t="str">
        <f>IF(WTC$2="","",(#REF!+#REF!)*WTC78)</f>
        <v/>
      </c>
      <c r="WTD101" s="75" t="str">
        <f>IF(WTD$2="","",(#REF!+#REF!)*WTD78)</f>
        <v/>
      </c>
      <c r="WTE101" s="75" t="str">
        <f>IF(WTE$2="","",(#REF!+#REF!)*WTE78)</f>
        <v/>
      </c>
      <c r="WTF101" s="75" t="str">
        <f>IF(WTF$2="","",(#REF!+#REF!)*WTF78)</f>
        <v/>
      </c>
      <c r="WTG101" s="75" t="str">
        <f>IF(WTG$2="","",(#REF!+#REF!)*WTG78)</f>
        <v/>
      </c>
      <c r="WTH101" s="75" t="str">
        <f>IF(WTH$2="","",(#REF!+#REF!)*WTH78)</f>
        <v/>
      </c>
      <c r="WTI101" s="75" t="str">
        <f>IF(WTI$2="","",(#REF!+#REF!)*WTI78)</f>
        <v/>
      </c>
      <c r="WTJ101" s="75" t="str">
        <f>IF(WTJ$2="","",(#REF!+#REF!)*WTJ78)</f>
        <v/>
      </c>
      <c r="WTK101" s="75" t="str">
        <f>IF(WTK$2="","",(#REF!+#REF!)*WTK78)</f>
        <v/>
      </c>
      <c r="WTL101" s="75" t="str">
        <f>IF(WTL$2="","",(#REF!+#REF!)*WTL78)</f>
        <v/>
      </c>
      <c r="WTM101" s="75" t="str">
        <f>IF(WTM$2="","",(#REF!+#REF!)*WTM78)</f>
        <v/>
      </c>
      <c r="WTN101" s="75" t="str">
        <f>IF(WTN$2="","",(#REF!+#REF!)*WTN78)</f>
        <v/>
      </c>
      <c r="WTO101" s="75" t="str">
        <f>IF(WTO$2="","",(#REF!+#REF!)*WTO78)</f>
        <v/>
      </c>
      <c r="WTP101" s="75" t="str">
        <f>IF(WTP$2="","",(#REF!+#REF!)*WTP78)</f>
        <v/>
      </c>
      <c r="WTQ101" s="75" t="str">
        <f>IF(WTQ$2="","",(#REF!+#REF!)*WTQ78)</f>
        <v/>
      </c>
      <c r="WTR101" s="75" t="str">
        <f>IF(WTR$2="","",(#REF!+#REF!)*WTR78)</f>
        <v/>
      </c>
      <c r="WTS101" s="75" t="str">
        <f>IF(WTS$2="","",(#REF!+#REF!)*WTS78)</f>
        <v/>
      </c>
      <c r="WTT101" s="75" t="str">
        <f>IF(WTT$2="","",(#REF!+#REF!)*WTT78)</f>
        <v/>
      </c>
      <c r="WTU101" s="75" t="str">
        <f>IF(WTU$2="","",(#REF!+#REF!)*WTU78)</f>
        <v/>
      </c>
      <c r="WTV101" s="75" t="str">
        <f>IF(WTV$2="","",(#REF!+#REF!)*WTV78)</f>
        <v/>
      </c>
      <c r="WTW101" s="75" t="str">
        <f>IF(WTW$2="","",(#REF!+#REF!)*WTW78)</f>
        <v/>
      </c>
      <c r="WTX101" s="75" t="str">
        <f>IF(WTX$2="","",(#REF!+#REF!)*WTX78)</f>
        <v/>
      </c>
      <c r="WTY101" s="75" t="str">
        <f>IF(WTY$2="","",(#REF!+#REF!)*WTY78)</f>
        <v/>
      </c>
      <c r="WTZ101" s="75" t="str">
        <f>IF(WTZ$2="","",(#REF!+#REF!)*WTZ78)</f>
        <v/>
      </c>
      <c r="WUA101" s="75" t="str">
        <f>IF(WUA$2="","",(#REF!+#REF!)*WUA78)</f>
        <v/>
      </c>
      <c r="WUB101" s="75" t="str">
        <f>IF(WUB$2="","",(#REF!+#REF!)*WUB78)</f>
        <v/>
      </c>
      <c r="WUC101" s="75" t="str">
        <f>IF(WUC$2="","",(#REF!+#REF!)*WUC78)</f>
        <v/>
      </c>
      <c r="WUD101" s="75" t="str">
        <f>IF(WUD$2="","",(#REF!+#REF!)*WUD78)</f>
        <v/>
      </c>
      <c r="WUE101" s="75" t="str">
        <f>IF(WUE$2="","",(#REF!+#REF!)*WUE78)</f>
        <v/>
      </c>
      <c r="WUF101" s="75" t="str">
        <f>IF(WUF$2="","",(#REF!+#REF!)*WUF78)</f>
        <v/>
      </c>
      <c r="WUG101" s="75" t="str">
        <f>IF(WUG$2="","",(#REF!+#REF!)*WUG78)</f>
        <v/>
      </c>
      <c r="WUH101" s="75" t="str">
        <f>IF(WUH$2="","",(#REF!+#REF!)*WUH78)</f>
        <v/>
      </c>
      <c r="WUI101" s="75" t="str">
        <f>IF(WUI$2="","",(#REF!+#REF!)*WUI78)</f>
        <v/>
      </c>
      <c r="WUJ101" s="75" t="str">
        <f>IF(WUJ$2="","",(#REF!+#REF!)*WUJ78)</f>
        <v/>
      </c>
      <c r="WUK101" s="75" t="str">
        <f>IF(WUK$2="","",(#REF!+#REF!)*WUK78)</f>
        <v/>
      </c>
      <c r="WUL101" s="75" t="str">
        <f>IF(WUL$2="","",(#REF!+#REF!)*WUL78)</f>
        <v/>
      </c>
      <c r="WUM101" s="75" t="str">
        <f>IF(WUM$2="","",(#REF!+#REF!)*WUM78)</f>
        <v/>
      </c>
      <c r="WUN101" s="75" t="str">
        <f>IF(WUN$2="","",(#REF!+#REF!)*WUN78)</f>
        <v/>
      </c>
      <c r="WUO101" s="75" t="str">
        <f>IF(WUO$2="","",(#REF!+#REF!)*WUO78)</f>
        <v/>
      </c>
      <c r="WUP101" s="75" t="str">
        <f>IF(WUP$2="","",(#REF!+#REF!)*WUP78)</f>
        <v/>
      </c>
      <c r="WUQ101" s="75" t="str">
        <f>IF(WUQ$2="","",(#REF!+#REF!)*WUQ78)</f>
        <v/>
      </c>
      <c r="WUR101" s="75" t="str">
        <f>IF(WUR$2="","",(#REF!+#REF!)*WUR78)</f>
        <v/>
      </c>
      <c r="WUS101" s="75" t="str">
        <f>IF(WUS$2="","",(#REF!+#REF!)*WUS78)</f>
        <v/>
      </c>
      <c r="WUT101" s="75" t="str">
        <f>IF(WUT$2="","",(#REF!+#REF!)*WUT78)</f>
        <v/>
      </c>
      <c r="WUU101" s="75" t="str">
        <f>IF(WUU$2="","",(#REF!+#REF!)*WUU78)</f>
        <v/>
      </c>
      <c r="WUV101" s="75" t="str">
        <f>IF(WUV$2="","",(#REF!+#REF!)*WUV78)</f>
        <v/>
      </c>
      <c r="WUW101" s="75" t="str">
        <f>IF(WUW$2="","",(#REF!+#REF!)*WUW78)</f>
        <v/>
      </c>
      <c r="WUX101" s="75" t="str">
        <f>IF(WUX$2="","",(#REF!+#REF!)*WUX78)</f>
        <v/>
      </c>
      <c r="WUY101" s="75" t="str">
        <f>IF(WUY$2="","",(#REF!+#REF!)*WUY78)</f>
        <v/>
      </c>
      <c r="WUZ101" s="75" t="str">
        <f>IF(WUZ$2="","",(#REF!+#REF!)*WUZ78)</f>
        <v/>
      </c>
      <c r="WVA101" s="75" t="str">
        <f>IF(WVA$2="","",(#REF!+#REF!)*WVA78)</f>
        <v/>
      </c>
      <c r="WVB101" s="75" t="str">
        <f>IF(WVB$2="","",(#REF!+#REF!)*WVB78)</f>
        <v/>
      </c>
      <c r="WVC101" s="75" t="str">
        <f>IF(WVC$2="","",(#REF!+#REF!)*WVC78)</f>
        <v/>
      </c>
      <c r="WVD101" s="75" t="str">
        <f>IF(WVD$2="","",(#REF!+#REF!)*WVD78)</f>
        <v/>
      </c>
      <c r="WVE101" s="75" t="str">
        <f>IF(WVE$2="","",(#REF!+#REF!)*WVE78)</f>
        <v/>
      </c>
      <c r="WVF101" s="75" t="str">
        <f>IF(WVF$2="","",(#REF!+#REF!)*WVF78)</f>
        <v/>
      </c>
      <c r="WVG101" s="75" t="str">
        <f>IF(WVG$2="","",(#REF!+#REF!)*WVG78)</f>
        <v/>
      </c>
      <c r="WVH101" s="75" t="str">
        <f>IF(WVH$2="","",(#REF!+#REF!)*WVH78)</f>
        <v/>
      </c>
      <c r="WVI101" s="75" t="str">
        <f>IF(WVI$2="","",(#REF!+#REF!)*WVI78)</f>
        <v/>
      </c>
      <c r="WVJ101" s="75" t="str">
        <f>IF(WVJ$2="","",(#REF!+#REF!)*WVJ78)</f>
        <v/>
      </c>
      <c r="WVK101" s="75" t="str">
        <f>IF(WVK$2="","",(#REF!+#REF!)*WVK78)</f>
        <v/>
      </c>
      <c r="WVL101" s="75" t="str">
        <f>IF(WVL$2="","",(#REF!+#REF!)*WVL78)</f>
        <v/>
      </c>
      <c r="WVM101" s="75" t="str">
        <f>IF(WVM$2="","",(#REF!+#REF!)*WVM78)</f>
        <v/>
      </c>
      <c r="WVN101" s="75" t="str">
        <f>IF(WVN$2="","",(#REF!+#REF!)*WVN78)</f>
        <v/>
      </c>
      <c r="WVO101" s="75" t="str">
        <f>IF(WVO$2="","",(#REF!+#REF!)*WVO78)</f>
        <v/>
      </c>
      <c r="WVP101" s="75" t="str">
        <f>IF(WVP$2="","",(#REF!+#REF!)*WVP78)</f>
        <v/>
      </c>
      <c r="WVQ101" s="75" t="str">
        <f>IF(WVQ$2="","",(#REF!+#REF!)*WVQ78)</f>
        <v/>
      </c>
      <c r="WVR101" s="75" t="str">
        <f>IF(WVR$2="","",(#REF!+#REF!)*WVR78)</f>
        <v/>
      </c>
      <c r="WVS101" s="75" t="str">
        <f>IF(WVS$2="","",(#REF!+#REF!)*WVS78)</f>
        <v/>
      </c>
      <c r="WVT101" s="75" t="str">
        <f>IF(WVT$2="","",(#REF!+#REF!)*WVT78)</f>
        <v/>
      </c>
      <c r="WVU101" s="75" t="str">
        <f>IF(WVU$2="","",(#REF!+#REF!)*WVU78)</f>
        <v/>
      </c>
      <c r="WVV101" s="75" t="str">
        <f>IF(WVV$2="","",(#REF!+#REF!)*WVV78)</f>
        <v/>
      </c>
      <c r="WVW101" s="75" t="str">
        <f>IF(WVW$2="","",(#REF!+#REF!)*WVW78)</f>
        <v/>
      </c>
      <c r="WVX101" s="75" t="str">
        <f>IF(WVX$2="","",(#REF!+#REF!)*WVX78)</f>
        <v/>
      </c>
      <c r="WVY101" s="75" t="str">
        <f>IF(WVY$2="","",(#REF!+#REF!)*WVY78)</f>
        <v/>
      </c>
      <c r="WVZ101" s="75" t="str">
        <f>IF(WVZ$2="","",(#REF!+#REF!)*WVZ78)</f>
        <v/>
      </c>
      <c r="WWA101" s="75" t="str">
        <f>IF(WWA$2="","",(#REF!+#REF!)*WWA78)</f>
        <v/>
      </c>
      <c r="WWB101" s="75" t="str">
        <f>IF(WWB$2="","",(#REF!+#REF!)*WWB78)</f>
        <v/>
      </c>
      <c r="WWC101" s="75" t="str">
        <f>IF(WWC$2="","",(#REF!+#REF!)*WWC78)</f>
        <v/>
      </c>
      <c r="WWD101" s="75" t="str">
        <f>IF(WWD$2="","",(#REF!+#REF!)*WWD78)</f>
        <v/>
      </c>
      <c r="WWE101" s="75" t="str">
        <f>IF(WWE$2="","",(#REF!+#REF!)*WWE78)</f>
        <v/>
      </c>
      <c r="WWF101" s="75" t="str">
        <f>IF(WWF$2="","",(#REF!+#REF!)*WWF78)</f>
        <v/>
      </c>
      <c r="WWG101" s="75" t="str">
        <f>IF(WWG$2="","",(#REF!+#REF!)*WWG78)</f>
        <v/>
      </c>
      <c r="WWH101" s="75" t="str">
        <f>IF(WWH$2="","",(#REF!+#REF!)*WWH78)</f>
        <v/>
      </c>
      <c r="WWI101" s="75" t="str">
        <f>IF(WWI$2="","",(#REF!+#REF!)*WWI78)</f>
        <v/>
      </c>
      <c r="WWJ101" s="75" t="str">
        <f>IF(WWJ$2="","",(#REF!+#REF!)*WWJ78)</f>
        <v/>
      </c>
      <c r="WWK101" s="75" t="str">
        <f>IF(WWK$2="","",(#REF!+#REF!)*WWK78)</f>
        <v/>
      </c>
      <c r="WWL101" s="75" t="str">
        <f>IF(WWL$2="","",(#REF!+#REF!)*WWL78)</f>
        <v/>
      </c>
      <c r="WWM101" s="75" t="str">
        <f>IF(WWM$2="","",(#REF!+#REF!)*WWM78)</f>
        <v/>
      </c>
      <c r="WWN101" s="75" t="str">
        <f>IF(WWN$2="","",(#REF!+#REF!)*WWN78)</f>
        <v/>
      </c>
      <c r="WWO101" s="75" t="str">
        <f>IF(WWO$2="","",(#REF!+#REF!)*WWO78)</f>
        <v/>
      </c>
      <c r="WWP101" s="75" t="str">
        <f>IF(WWP$2="","",(#REF!+#REF!)*WWP78)</f>
        <v/>
      </c>
      <c r="WWQ101" s="75" t="str">
        <f>IF(WWQ$2="","",(#REF!+#REF!)*WWQ78)</f>
        <v/>
      </c>
      <c r="WWR101" s="75" t="str">
        <f>IF(WWR$2="","",(#REF!+#REF!)*WWR78)</f>
        <v/>
      </c>
      <c r="WWS101" s="75" t="str">
        <f>IF(WWS$2="","",(#REF!+#REF!)*WWS78)</f>
        <v/>
      </c>
      <c r="WWT101" s="75" t="str">
        <f>IF(WWT$2="","",(#REF!+#REF!)*WWT78)</f>
        <v/>
      </c>
      <c r="WWU101" s="75" t="str">
        <f>IF(WWU$2="","",(#REF!+#REF!)*WWU78)</f>
        <v/>
      </c>
      <c r="WWV101" s="75" t="str">
        <f>IF(WWV$2="","",(#REF!+#REF!)*WWV78)</f>
        <v/>
      </c>
      <c r="WWW101" s="75" t="str">
        <f>IF(WWW$2="","",(#REF!+#REF!)*WWW78)</f>
        <v/>
      </c>
      <c r="WWX101" s="75" t="str">
        <f>IF(WWX$2="","",(#REF!+#REF!)*WWX78)</f>
        <v/>
      </c>
      <c r="WWY101" s="75" t="str">
        <f>IF(WWY$2="","",(#REF!+#REF!)*WWY78)</f>
        <v/>
      </c>
      <c r="WWZ101" s="75" t="str">
        <f>IF(WWZ$2="","",(#REF!+#REF!)*WWZ78)</f>
        <v/>
      </c>
      <c r="WXA101" s="75" t="str">
        <f>IF(WXA$2="","",(#REF!+#REF!)*WXA78)</f>
        <v/>
      </c>
      <c r="WXB101" s="75" t="str">
        <f>IF(WXB$2="","",(#REF!+#REF!)*WXB78)</f>
        <v/>
      </c>
      <c r="WXC101" s="75" t="str">
        <f>IF(WXC$2="","",(#REF!+#REF!)*WXC78)</f>
        <v/>
      </c>
      <c r="WXD101" s="75" t="str">
        <f>IF(WXD$2="","",(#REF!+#REF!)*WXD78)</f>
        <v/>
      </c>
      <c r="WXE101" s="75" t="str">
        <f>IF(WXE$2="","",(#REF!+#REF!)*WXE78)</f>
        <v/>
      </c>
      <c r="WXF101" s="75" t="str">
        <f>IF(WXF$2="","",(#REF!+#REF!)*WXF78)</f>
        <v/>
      </c>
      <c r="WXG101" s="75" t="str">
        <f>IF(WXG$2="","",(#REF!+#REF!)*WXG78)</f>
        <v/>
      </c>
      <c r="WXH101" s="75" t="str">
        <f>IF(WXH$2="","",(#REF!+#REF!)*WXH78)</f>
        <v/>
      </c>
      <c r="WXI101" s="75" t="str">
        <f>IF(WXI$2="","",(#REF!+#REF!)*WXI78)</f>
        <v/>
      </c>
      <c r="WXJ101" s="75" t="str">
        <f>IF(WXJ$2="","",(#REF!+#REF!)*WXJ78)</f>
        <v/>
      </c>
      <c r="WXK101" s="75" t="str">
        <f>IF(WXK$2="","",(#REF!+#REF!)*WXK78)</f>
        <v/>
      </c>
      <c r="WXL101" s="75" t="str">
        <f>IF(WXL$2="","",(#REF!+#REF!)*WXL78)</f>
        <v/>
      </c>
      <c r="WXM101" s="75" t="str">
        <f>IF(WXM$2="","",(#REF!+#REF!)*WXM78)</f>
        <v/>
      </c>
      <c r="WXN101" s="75" t="str">
        <f>IF(WXN$2="","",(#REF!+#REF!)*WXN78)</f>
        <v/>
      </c>
      <c r="WXO101" s="75" t="str">
        <f>IF(WXO$2="","",(#REF!+#REF!)*WXO78)</f>
        <v/>
      </c>
      <c r="WXP101" s="75" t="str">
        <f>IF(WXP$2="","",(#REF!+#REF!)*WXP78)</f>
        <v/>
      </c>
      <c r="WXQ101" s="75" t="str">
        <f>IF(WXQ$2="","",(#REF!+#REF!)*WXQ78)</f>
        <v/>
      </c>
      <c r="WXR101" s="75" t="str">
        <f>IF(WXR$2="","",(#REF!+#REF!)*WXR78)</f>
        <v/>
      </c>
      <c r="WXS101" s="75" t="str">
        <f>IF(WXS$2="","",(#REF!+#REF!)*WXS78)</f>
        <v/>
      </c>
      <c r="WXT101" s="75" t="str">
        <f>IF(WXT$2="","",(#REF!+#REF!)*WXT78)</f>
        <v/>
      </c>
      <c r="WXU101" s="75" t="str">
        <f>IF(WXU$2="","",(#REF!+#REF!)*WXU78)</f>
        <v/>
      </c>
      <c r="WXV101" s="75" t="str">
        <f>IF(WXV$2="","",(#REF!+#REF!)*WXV78)</f>
        <v/>
      </c>
      <c r="WXW101" s="75" t="str">
        <f>IF(WXW$2="","",(#REF!+#REF!)*WXW78)</f>
        <v/>
      </c>
      <c r="WXX101" s="75" t="str">
        <f>IF(WXX$2="","",(#REF!+#REF!)*WXX78)</f>
        <v/>
      </c>
      <c r="WXY101" s="75" t="str">
        <f>IF(WXY$2="","",(#REF!+#REF!)*WXY78)</f>
        <v/>
      </c>
      <c r="WXZ101" s="75" t="str">
        <f>IF(WXZ$2="","",(#REF!+#REF!)*WXZ78)</f>
        <v/>
      </c>
      <c r="WYA101" s="75" t="str">
        <f>IF(WYA$2="","",(#REF!+#REF!)*WYA78)</f>
        <v/>
      </c>
      <c r="WYB101" s="75" t="str">
        <f>IF(WYB$2="","",(#REF!+#REF!)*WYB78)</f>
        <v/>
      </c>
      <c r="WYC101" s="75" t="str">
        <f>IF(WYC$2="","",(#REF!+#REF!)*WYC78)</f>
        <v/>
      </c>
      <c r="WYD101" s="75" t="str">
        <f>IF(WYD$2="","",(#REF!+#REF!)*WYD78)</f>
        <v/>
      </c>
      <c r="WYE101" s="75" t="str">
        <f>IF(WYE$2="","",(#REF!+#REF!)*WYE78)</f>
        <v/>
      </c>
      <c r="WYF101" s="75" t="str">
        <f>IF(WYF$2="","",(#REF!+#REF!)*WYF78)</f>
        <v/>
      </c>
      <c r="WYG101" s="75" t="str">
        <f>IF(WYG$2="","",(#REF!+#REF!)*WYG78)</f>
        <v/>
      </c>
      <c r="WYH101" s="75" t="str">
        <f>IF(WYH$2="","",(#REF!+#REF!)*WYH78)</f>
        <v/>
      </c>
      <c r="WYI101" s="75" t="str">
        <f>IF(WYI$2="","",(#REF!+#REF!)*WYI78)</f>
        <v/>
      </c>
      <c r="WYJ101" s="75" t="str">
        <f>IF(WYJ$2="","",(#REF!+#REF!)*WYJ78)</f>
        <v/>
      </c>
      <c r="WYK101" s="75" t="str">
        <f>IF(WYK$2="","",(#REF!+#REF!)*WYK78)</f>
        <v/>
      </c>
      <c r="WYL101" s="75" t="str">
        <f>IF(WYL$2="","",(#REF!+#REF!)*WYL78)</f>
        <v/>
      </c>
      <c r="WYM101" s="75" t="str">
        <f>IF(WYM$2="","",(#REF!+#REF!)*WYM78)</f>
        <v/>
      </c>
      <c r="WYN101" s="75" t="str">
        <f>IF(WYN$2="","",(#REF!+#REF!)*WYN78)</f>
        <v/>
      </c>
      <c r="WYO101" s="75" t="str">
        <f>IF(WYO$2="","",(#REF!+#REF!)*WYO78)</f>
        <v/>
      </c>
      <c r="WYP101" s="75" t="str">
        <f>IF(WYP$2="","",(#REF!+#REF!)*WYP78)</f>
        <v/>
      </c>
      <c r="WYQ101" s="75" t="str">
        <f>IF(WYQ$2="","",(#REF!+#REF!)*WYQ78)</f>
        <v/>
      </c>
      <c r="WYR101" s="75" t="str">
        <f>IF(WYR$2="","",(#REF!+#REF!)*WYR78)</f>
        <v/>
      </c>
      <c r="WYS101" s="75" t="str">
        <f>IF(WYS$2="","",(#REF!+#REF!)*WYS78)</f>
        <v/>
      </c>
      <c r="WYT101" s="75" t="str">
        <f>IF(WYT$2="","",(#REF!+#REF!)*WYT78)</f>
        <v/>
      </c>
      <c r="WYU101" s="75" t="str">
        <f>IF(WYU$2="","",(#REF!+#REF!)*WYU78)</f>
        <v/>
      </c>
      <c r="WYV101" s="75" t="str">
        <f>IF(WYV$2="","",(#REF!+#REF!)*WYV78)</f>
        <v/>
      </c>
      <c r="WYW101" s="75" t="str">
        <f>IF(WYW$2="","",(#REF!+#REF!)*WYW78)</f>
        <v/>
      </c>
      <c r="WYX101" s="75" t="str">
        <f>IF(WYX$2="","",(#REF!+#REF!)*WYX78)</f>
        <v/>
      </c>
      <c r="WYY101" s="75" t="str">
        <f>IF(WYY$2="","",(#REF!+#REF!)*WYY78)</f>
        <v/>
      </c>
      <c r="WYZ101" s="75" t="str">
        <f>IF(WYZ$2="","",(#REF!+#REF!)*WYZ78)</f>
        <v/>
      </c>
      <c r="WZA101" s="75" t="str">
        <f>IF(WZA$2="","",(#REF!+#REF!)*WZA78)</f>
        <v/>
      </c>
      <c r="WZB101" s="75" t="str">
        <f>IF(WZB$2="","",(#REF!+#REF!)*WZB78)</f>
        <v/>
      </c>
      <c r="WZC101" s="75" t="str">
        <f>IF(WZC$2="","",(#REF!+#REF!)*WZC78)</f>
        <v/>
      </c>
      <c r="WZD101" s="75" t="str">
        <f>IF(WZD$2="","",(#REF!+#REF!)*WZD78)</f>
        <v/>
      </c>
      <c r="WZE101" s="75" t="str">
        <f>IF(WZE$2="","",(#REF!+#REF!)*WZE78)</f>
        <v/>
      </c>
      <c r="WZF101" s="75" t="str">
        <f>IF(WZF$2="","",(#REF!+#REF!)*WZF78)</f>
        <v/>
      </c>
      <c r="WZG101" s="75" t="str">
        <f>IF(WZG$2="","",(#REF!+#REF!)*WZG78)</f>
        <v/>
      </c>
      <c r="WZH101" s="75" t="str">
        <f>IF(WZH$2="","",(#REF!+#REF!)*WZH78)</f>
        <v/>
      </c>
      <c r="WZI101" s="75" t="str">
        <f>IF(WZI$2="","",(#REF!+#REF!)*WZI78)</f>
        <v/>
      </c>
      <c r="WZJ101" s="75" t="str">
        <f>IF(WZJ$2="","",(#REF!+#REF!)*WZJ78)</f>
        <v/>
      </c>
      <c r="WZK101" s="75" t="str">
        <f>IF(WZK$2="","",(#REF!+#REF!)*WZK78)</f>
        <v/>
      </c>
      <c r="WZL101" s="75" t="str">
        <f>IF(WZL$2="","",(#REF!+#REF!)*WZL78)</f>
        <v/>
      </c>
      <c r="WZM101" s="75" t="str">
        <f>IF(WZM$2="","",(#REF!+#REF!)*WZM78)</f>
        <v/>
      </c>
      <c r="WZN101" s="75" t="str">
        <f>IF(WZN$2="","",(#REF!+#REF!)*WZN78)</f>
        <v/>
      </c>
      <c r="WZO101" s="75" t="str">
        <f>IF(WZO$2="","",(#REF!+#REF!)*WZO78)</f>
        <v/>
      </c>
      <c r="WZP101" s="75" t="str">
        <f>IF(WZP$2="","",(#REF!+#REF!)*WZP78)</f>
        <v/>
      </c>
      <c r="WZQ101" s="75" t="str">
        <f>IF(WZQ$2="","",(#REF!+#REF!)*WZQ78)</f>
        <v/>
      </c>
      <c r="WZR101" s="75" t="str">
        <f>IF(WZR$2="","",(#REF!+#REF!)*WZR78)</f>
        <v/>
      </c>
      <c r="WZS101" s="75" t="str">
        <f>IF(WZS$2="","",(#REF!+#REF!)*WZS78)</f>
        <v/>
      </c>
      <c r="WZT101" s="75" t="str">
        <f>IF(WZT$2="","",(#REF!+#REF!)*WZT78)</f>
        <v/>
      </c>
      <c r="WZU101" s="75" t="str">
        <f>IF(WZU$2="","",(#REF!+#REF!)*WZU78)</f>
        <v/>
      </c>
      <c r="WZV101" s="75" t="str">
        <f>IF(WZV$2="","",(#REF!+#REF!)*WZV78)</f>
        <v/>
      </c>
      <c r="WZW101" s="75" t="str">
        <f>IF(WZW$2="","",(#REF!+#REF!)*WZW78)</f>
        <v/>
      </c>
      <c r="WZX101" s="75" t="str">
        <f>IF(WZX$2="","",(#REF!+#REF!)*WZX78)</f>
        <v/>
      </c>
      <c r="WZY101" s="75" t="str">
        <f>IF(WZY$2="","",(#REF!+#REF!)*WZY78)</f>
        <v/>
      </c>
      <c r="WZZ101" s="75" t="str">
        <f>IF(WZZ$2="","",(#REF!+#REF!)*WZZ78)</f>
        <v/>
      </c>
      <c r="XAA101" s="75" t="str">
        <f>IF(XAA$2="","",(#REF!+#REF!)*XAA78)</f>
        <v/>
      </c>
      <c r="XAB101" s="75" t="str">
        <f>IF(XAB$2="","",(#REF!+#REF!)*XAB78)</f>
        <v/>
      </c>
      <c r="XAC101" s="75" t="str">
        <f>IF(XAC$2="","",(#REF!+#REF!)*XAC78)</f>
        <v/>
      </c>
      <c r="XAD101" s="75" t="str">
        <f>IF(XAD$2="","",(#REF!+#REF!)*XAD78)</f>
        <v/>
      </c>
      <c r="XAE101" s="75" t="str">
        <f>IF(XAE$2="","",(#REF!+#REF!)*XAE78)</f>
        <v/>
      </c>
      <c r="XAF101" s="75" t="str">
        <f>IF(XAF$2="","",(#REF!+#REF!)*XAF78)</f>
        <v/>
      </c>
      <c r="XAG101" s="75" t="str">
        <f>IF(XAG$2="","",(#REF!+#REF!)*XAG78)</f>
        <v/>
      </c>
      <c r="XAH101" s="75" t="str">
        <f>IF(XAH$2="","",(#REF!+#REF!)*XAH78)</f>
        <v/>
      </c>
      <c r="XAI101" s="75" t="str">
        <f>IF(XAI$2="","",(#REF!+#REF!)*XAI78)</f>
        <v/>
      </c>
      <c r="XAJ101" s="75" t="str">
        <f>IF(XAJ$2="","",(#REF!+#REF!)*XAJ78)</f>
        <v/>
      </c>
      <c r="XAK101" s="75" t="str">
        <f>IF(XAK$2="","",(#REF!+#REF!)*XAK78)</f>
        <v/>
      </c>
      <c r="XAL101" s="75" t="str">
        <f>IF(XAL$2="","",(#REF!+#REF!)*XAL78)</f>
        <v/>
      </c>
      <c r="XAM101" s="75" t="str">
        <f>IF(XAM$2="","",(#REF!+#REF!)*XAM78)</f>
        <v/>
      </c>
      <c r="XAN101" s="75" t="str">
        <f>IF(XAN$2="","",(#REF!+#REF!)*XAN78)</f>
        <v/>
      </c>
      <c r="XAO101" s="75" t="str">
        <f>IF(XAO$2="","",(#REF!+#REF!)*XAO78)</f>
        <v/>
      </c>
      <c r="XAP101" s="75" t="str">
        <f>IF(XAP$2="","",(#REF!+#REF!)*XAP78)</f>
        <v/>
      </c>
      <c r="XAQ101" s="75" t="str">
        <f>IF(XAQ$2="","",(#REF!+#REF!)*XAQ78)</f>
        <v/>
      </c>
      <c r="XAR101" s="75" t="str">
        <f>IF(XAR$2="","",(#REF!+#REF!)*XAR78)</f>
        <v/>
      </c>
      <c r="XAS101" s="75" t="str">
        <f>IF(XAS$2="","",(#REF!+#REF!)*XAS78)</f>
        <v/>
      </c>
      <c r="XAT101" s="75" t="str">
        <f>IF(XAT$2="","",(#REF!+#REF!)*XAT78)</f>
        <v/>
      </c>
      <c r="XAU101" s="75" t="str">
        <f>IF(XAU$2="","",(#REF!+#REF!)*XAU78)</f>
        <v/>
      </c>
      <c r="XAV101" s="75" t="str">
        <f>IF(XAV$2="","",(#REF!+#REF!)*XAV78)</f>
        <v/>
      </c>
      <c r="XAW101" s="75" t="str">
        <f>IF(XAW$2="","",(#REF!+#REF!)*XAW78)</f>
        <v/>
      </c>
      <c r="XAX101" s="75" t="str">
        <f>IF(XAX$2="","",(#REF!+#REF!)*XAX78)</f>
        <v/>
      </c>
      <c r="XAY101" s="75" t="str">
        <f>IF(XAY$2="","",(#REF!+#REF!)*XAY78)</f>
        <v/>
      </c>
      <c r="XAZ101" s="75" t="str">
        <f>IF(XAZ$2="","",(#REF!+#REF!)*XAZ78)</f>
        <v/>
      </c>
      <c r="XBA101" s="75" t="str">
        <f>IF(XBA$2="","",(#REF!+#REF!)*XBA78)</f>
        <v/>
      </c>
      <c r="XBB101" s="75" t="str">
        <f>IF(XBB$2="","",(#REF!+#REF!)*XBB78)</f>
        <v/>
      </c>
      <c r="XBC101" s="75" t="str">
        <f>IF(XBC$2="","",(#REF!+#REF!)*XBC78)</f>
        <v/>
      </c>
      <c r="XBD101" s="75" t="str">
        <f>IF(XBD$2="","",(#REF!+#REF!)*XBD78)</f>
        <v/>
      </c>
      <c r="XBE101" s="75" t="str">
        <f>IF(XBE$2="","",(#REF!+#REF!)*XBE78)</f>
        <v/>
      </c>
      <c r="XBF101" s="75" t="str">
        <f>IF(XBF$2="","",(#REF!+#REF!)*XBF78)</f>
        <v/>
      </c>
      <c r="XBG101" s="75" t="str">
        <f>IF(XBG$2="","",(#REF!+#REF!)*XBG78)</f>
        <v/>
      </c>
      <c r="XBH101" s="75" t="str">
        <f>IF(XBH$2="","",(#REF!+#REF!)*XBH78)</f>
        <v/>
      </c>
      <c r="XBI101" s="75" t="str">
        <f>IF(XBI$2="","",(#REF!+#REF!)*XBI78)</f>
        <v/>
      </c>
      <c r="XBJ101" s="75" t="str">
        <f>IF(XBJ$2="","",(#REF!+#REF!)*XBJ78)</f>
        <v/>
      </c>
      <c r="XBK101" s="75" t="str">
        <f>IF(XBK$2="","",(#REF!+#REF!)*XBK78)</f>
        <v/>
      </c>
      <c r="XBL101" s="75" t="str">
        <f>IF(XBL$2="","",(#REF!+#REF!)*XBL78)</f>
        <v/>
      </c>
      <c r="XBM101" s="75" t="str">
        <f>IF(XBM$2="","",(#REF!+#REF!)*XBM78)</f>
        <v/>
      </c>
      <c r="XBN101" s="75" t="str">
        <f>IF(XBN$2="","",(#REF!+#REF!)*XBN78)</f>
        <v/>
      </c>
      <c r="XBO101" s="75" t="str">
        <f>IF(XBO$2="","",(#REF!+#REF!)*XBO78)</f>
        <v/>
      </c>
      <c r="XBP101" s="75" t="str">
        <f>IF(XBP$2="","",(#REF!+#REF!)*XBP78)</f>
        <v/>
      </c>
      <c r="XBQ101" s="75" t="str">
        <f>IF(XBQ$2="","",(#REF!+#REF!)*XBQ78)</f>
        <v/>
      </c>
      <c r="XBR101" s="75" t="str">
        <f>IF(XBR$2="","",(#REF!+#REF!)*XBR78)</f>
        <v/>
      </c>
      <c r="XBS101" s="75" t="str">
        <f>IF(XBS$2="","",(#REF!+#REF!)*XBS78)</f>
        <v/>
      </c>
      <c r="XBT101" s="75" t="str">
        <f>IF(XBT$2="","",(#REF!+#REF!)*XBT78)</f>
        <v/>
      </c>
      <c r="XBU101" s="75" t="str">
        <f>IF(XBU$2="","",(#REF!+#REF!)*XBU78)</f>
        <v/>
      </c>
      <c r="XBV101" s="75" t="str">
        <f>IF(XBV$2="","",(#REF!+#REF!)*XBV78)</f>
        <v/>
      </c>
      <c r="XBW101" s="75" t="str">
        <f>IF(XBW$2="","",(#REF!+#REF!)*XBW78)</f>
        <v/>
      </c>
      <c r="XBX101" s="75" t="str">
        <f>IF(XBX$2="","",(#REF!+#REF!)*XBX78)</f>
        <v/>
      </c>
      <c r="XBY101" s="75" t="str">
        <f>IF(XBY$2="","",(#REF!+#REF!)*XBY78)</f>
        <v/>
      </c>
      <c r="XBZ101" s="75" t="str">
        <f>IF(XBZ$2="","",(#REF!+#REF!)*XBZ78)</f>
        <v/>
      </c>
      <c r="XCA101" s="75" t="str">
        <f>IF(XCA$2="","",(#REF!+#REF!)*XCA78)</f>
        <v/>
      </c>
      <c r="XCB101" s="75" t="str">
        <f>IF(XCB$2="","",(#REF!+#REF!)*XCB78)</f>
        <v/>
      </c>
      <c r="XCC101" s="75" t="str">
        <f>IF(XCC$2="","",(#REF!+#REF!)*XCC78)</f>
        <v/>
      </c>
      <c r="XCD101" s="75" t="str">
        <f>IF(XCD$2="","",(#REF!+#REF!)*XCD78)</f>
        <v/>
      </c>
      <c r="XCE101" s="75" t="str">
        <f>IF(XCE$2="","",(#REF!+#REF!)*XCE78)</f>
        <v/>
      </c>
      <c r="XCF101" s="75" t="str">
        <f>IF(XCF$2="","",(#REF!+#REF!)*XCF78)</f>
        <v/>
      </c>
      <c r="XCG101" s="75" t="str">
        <f>IF(XCG$2="","",(#REF!+#REF!)*XCG78)</f>
        <v/>
      </c>
      <c r="XCH101" s="75" t="str">
        <f>IF(XCH$2="","",(#REF!+#REF!)*XCH78)</f>
        <v/>
      </c>
      <c r="XCI101" s="75" t="str">
        <f>IF(XCI$2="","",(#REF!+#REF!)*XCI78)</f>
        <v/>
      </c>
      <c r="XCJ101" s="75" t="str">
        <f>IF(XCJ$2="","",(#REF!+#REF!)*XCJ78)</f>
        <v/>
      </c>
      <c r="XCK101" s="75" t="str">
        <f>IF(XCK$2="","",(#REF!+#REF!)*XCK78)</f>
        <v/>
      </c>
      <c r="XCL101" s="75" t="str">
        <f>IF(XCL$2="","",(#REF!+#REF!)*XCL78)</f>
        <v/>
      </c>
      <c r="XCM101" s="75" t="str">
        <f>IF(XCM$2="","",(#REF!+#REF!)*XCM78)</f>
        <v/>
      </c>
      <c r="XCN101" s="75" t="str">
        <f>IF(XCN$2="","",(#REF!+#REF!)*XCN78)</f>
        <v/>
      </c>
      <c r="XCO101" s="75" t="str">
        <f>IF(XCO$2="","",(#REF!+#REF!)*XCO78)</f>
        <v/>
      </c>
      <c r="XCP101" s="75" t="str">
        <f>IF(XCP$2="","",(#REF!+#REF!)*XCP78)</f>
        <v/>
      </c>
      <c r="XCQ101" s="75" t="str">
        <f>IF(XCQ$2="","",(#REF!+#REF!)*XCQ78)</f>
        <v/>
      </c>
      <c r="XCR101" s="75" t="str">
        <f>IF(XCR$2="","",(#REF!+#REF!)*XCR78)</f>
        <v/>
      </c>
      <c r="XCS101" s="75" t="str">
        <f>IF(XCS$2="","",(#REF!+#REF!)*XCS78)</f>
        <v/>
      </c>
      <c r="XCT101" s="75" t="str">
        <f>IF(XCT$2="","",(#REF!+#REF!)*XCT78)</f>
        <v/>
      </c>
      <c r="XCU101" s="75" t="str">
        <f>IF(XCU$2="","",(#REF!+#REF!)*XCU78)</f>
        <v/>
      </c>
      <c r="XCV101" s="75" t="str">
        <f>IF(XCV$2="","",(#REF!+#REF!)*XCV78)</f>
        <v/>
      </c>
      <c r="XCW101" s="75" t="str">
        <f>IF(XCW$2="","",(#REF!+#REF!)*XCW78)</f>
        <v/>
      </c>
      <c r="XCX101" s="75" t="str">
        <f>IF(XCX$2="","",(#REF!+#REF!)*XCX78)</f>
        <v/>
      </c>
      <c r="XCY101" s="75" t="str">
        <f>IF(XCY$2="","",(#REF!+#REF!)*XCY78)</f>
        <v/>
      </c>
      <c r="XCZ101" s="75" t="str">
        <f>IF(XCZ$2="","",(#REF!+#REF!)*XCZ78)</f>
        <v/>
      </c>
      <c r="XDA101" s="75" t="str">
        <f>IF(XDA$2="","",(#REF!+#REF!)*XDA78)</f>
        <v/>
      </c>
      <c r="XDB101" s="75" t="str">
        <f>IF(XDB$2="","",(#REF!+#REF!)*XDB78)</f>
        <v/>
      </c>
      <c r="XDC101" s="75" t="str">
        <f>IF(XDC$2="","",(#REF!+#REF!)*XDC78)</f>
        <v/>
      </c>
      <c r="XDD101" s="75" t="str">
        <f>IF(XDD$2="","",(#REF!+#REF!)*XDD78)</f>
        <v/>
      </c>
      <c r="XDE101" s="75" t="str">
        <f>IF(XDE$2="","",(#REF!+#REF!)*XDE78)</f>
        <v/>
      </c>
      <c r="XDF101" s="75" t="str">
        <f>IF(XDF$2="","",(#REF!+#REF!)*XDF78)</f>
        <v/>
      </c>
      <c r="XDG101" s="75" t="str">
        <f>IF(XDG$2="","",(#REF!+#REF!)*XDG78)</f>
        <v/>
      </c>
      <c r="XDH101" s="75" t="str">
        <f>IF(XDH$2="","",(#REF!+#REF!)*XDH78)</f>
        <v/>
      </c>
      <c r="XDI101" s="75" t="str">
        <f>IF(XDI$2="","",(#REF!+#REF!)*XDI78)</f>
        <v/>
      </c>
      <c r="XDJ101" s="75" t="str">
        <f>IF(XDJ$2="","",(#REF!+#REF!)*XDJ78)</f>
        <v/>
      </c>
      <c r="XDK101" s="75" t="str">
        <f>IF(XDK$2="","",(#REF!+#REF!)*XDK78)</f>
        <v/>
      </c>
      <c r="XDL101" s="75" t="str">
        <f>IF(XDL$2="","",(#REF!+#REF!)*XDL78)</f>
        <v/>
      </c>
      <c r="XDM101" s="75" t="str">
        <f>IF(XDM$2="","",(#REF!+#REF!)*XDM78)</f>
        <v/>
      </c>
      <c r="XDN101" s="75" t="str">
        <f>IF(XDN$2="","",(#REF!+#REF!)*XDN78)</f>
        <v/>
      </c>
      <c r="XDO101" s="75" t="str">
        <f>IF(XDO$2="","",(#REF!+#REF!)*XDO78)</f>
        <v/>
      </c>
      <c r="XDP101" s="75" t="str">
        <f>IF(XDP$2="","",(#REF!+#REF!)*XDP78)</f>
        <v/>
      </c>
      <c r="XDQ101" s="75" t="str">
        <f>IF(XDQ$2="","",(#REF!+#REF!)*XDQ78)</f>
        <v/>
      </c>
      <c r="XDR101" s="75" t="str">
        <f>IF(XDR$2="","",(#REF!+#REF!)*XDR78)</f>
        <v/>
      </c>
      <c r="XDS101" s="75" t="str">
        <f>IF(XDS$2="","",(#REF!+#REF!)*XDS78)</f>
        <v/>
      </c>
      <c r="XDT101" s="75" t="str">
        <f>IF(XDT$2="","",(#REF!+#REF!)*XDT78)</f>
        <v/>
      </c>
      <c r="XDU101" s="75" t="str">
        <f>IF(XDU$2="","",(#REF!+#REF!)*XDU78)</f>
        <v/>
      </c>
      <c r="XDV101" s="75" t="str">
        <f>IF(XDV$2="","",(#REF!+#REF!)*XDV78)</f>
        <v/>
      </c>
      <c r="XDW101" s="75" t="str">
        <f>IF(XDW$2="","",(#REF!+#REF!)*XDW78)</f>
        <v/>
      </c>
      <c r="XDX101" s="75" t="str">
        <f>IF(XDX$2="","",(#REF!+#REF!)*XDX78)</f>
        <v/>
      </c>
      <c r="XDY101" s="75" t="str">
        <f>IF(XDY$2="","",(#REF!+#REF!)*XDY78)</f>
        <v/>
      </c>
      <c r="XDZ101" s="75" t="str">
        <f>IF(XDZ$2="","",(#REF!+#REF!)*XDZ78)</f>
        <v/>
      </c>
      <c r="XEA101" s="75" t="str">
        <f>IF(XEA$2="","",(#REF!+#REF!)*XEA78)</f>
        <v/>
      </c>
      <c r="XEB101" s="75" t="str">
        <f>IF(XEB$2="","",(#REF!+#REF!)*XEB78)</f>
        <v/>
      </c>
      <c r="XEC101" s="75" t="str">
        <f>IF(XEC$2="","",(#REF!+#REF!)*XEC78)</f>
        <v/>
      </c>
      <c r="XED101" s="75" t="str">
        <f>IF(XED$2="","",(#REF!+#REF!)*XED78)</f>
        <v/>
      </c>
      <c r="XEE101" s="75" t="str">
        <f>IF(XEE$2="","",(#REF!+#REF!)*XEE78)</f>
        <v/>
      </c>
      <c r="XEF101" s="75" t="str">
        <f>IF(XEF$2="","",(#REF!+#REF!)*XEF78)</f>
        <v/>
      </c>
      <c r="XEG101" s="75" t="str">
        <f>IF(XEG$2="","",(#REF!+#REF!)*XEG78)</f>
        <v/>
      </c>
      <c r="XEH101" s="75" t="str">
        <f>IF(XEH$2="","",(#REF!+#REF!)*XEH78)</f>
        <v/>
      </c>
      <c r="XEI101" s="75" t="str">
        <f>IF(XEI$2="","",(#REF!+#REF!)*XEI78)</f>
        <v/>
      </c>
      <c r="XEJ101" s="75" t="str">
        <f>IF(XEJ$2="","",(#REF!+#REF!)*XEJ78)</f>
        <v/>
      </c>
      <c r="XEK101" s="75" t="str">
        <f>IF(XEK$2="","",(#REF!+#REF!)*XEK78)</f>
        <v/>
      </c>
      <c r="XEL101" s="75" t="str">
        <f>IF(XEL$2="","",(#REF!+#REF!)*XEL78)</f>
        <v/>
      </c>
      <c r="XEM101" s="75" t="str">
        <f>IF(XEM$2="","",(#REF!+#REF!)*XEM78)</f>
        <v/>
      </c>
      <c r="XEN101" s="75" t="str">
        <f>IF(XEN$2="","",(#REF!+#REF!)*XEN78)</f>
        <v/>
      </c>
      <c r="XEO101" s="75" t="str">
        <f>IF(XEO$2="","",(#REF!+#REF!)*XEO78)</f>
        <v/>
      </c>
      <c r="XEP101" s="75" t="str">
        <f>IF(XEP$2="","",(#REF!+#REF!)*XEP78)</f>
        <v/>
      </c>
      <c r="XEQ101" s="75" t="str">
        <f>IF(XEQ$2="","",(#REF!+#REF!)*XEQ78)</f>
        <v/>
      </c>
      <c r="XER101" s="75" t="str">
        <f>IF(XER$2="","",(#REF!+#REF!)*XER78)</f>
        <v/>
      </c>
      <c r="XES101" s="75" t="str">
        <f>IF(XES$2="","",(#REF!+#REF!)*XES78)</f>
        <v/>
      </c>
      <c r="XET101" s="75" t="str">
        <f>IF(XET$2="","",(#REF!+#REF!)*XET78)</f>
        <v/>
      </c>
      <c r="XEU101" s="75" t="str">
        <f>IF(XEU$2="","",(#REF!+#REF!)*XEU78)</f>
        <v/>
      </c>
      <c r="XEV101" s="75" t="str">
        <f>IF(XEV$2="","",(#REF!+#REF!)*XEV78)</f>
        <v/>
      </c>
      <c r="XEW101" s="75" t="str">
        <f>IF(XEW$2="","",(#REF!+#REF!)*XEW78)</f>
        <v/>
      </c>
      <c r="XEX101" s="75" t="str">
        <f>IF(XEX$2="","",(#REF!+#REF!)*XEX78)</f>
        <v/>
      </c>
      <c r="XEY101" s="75" t="str">
        <f>IF(XEY$2="","",(#REF!+#REF!)*XEY78)</f>
        <v/>
      </c>
      <c r="XEZ101" s="75" t="str">
        <f>IF(XEZ$2="","",(#REF!+#REF!)*XEZ78)</f>
        <v/>
      </c>
      <c r="XFA101" s="75" t="str">
        <f>IF(XFA$2="","",(#REF!+#REF!)*XFA78)</f>
        <v/>
      </c>
      <c r="XFB101" s="75" t="str">
        <f>IF(XFB$2="","",(#REF!+#REF!)*XFB78)</f>
        <v/>
      </c>
      <c r="XFC101" s="75" t="str">
        <f>IF(XFC$2="","",(#REF!+#REF!)*XFC78)</f>
        <v/>
      </c>
      <c r="XFD101" s="75" t="str">
        <f>IF(XFD$2="","",(#REF!+#REF!)*XFD78)</f>
        <v/>
      </c>
    </row>
    <row r="102" spans="1:16384" s="104" customFormat="1" ht="11.25" outlineLevel="1" x14ac:dyDescent="0.2">
      <c r="A102" s="20"/>
      <c r="B102" s="20"/>
      <c r="C102" s="86" t="s">
        <v>88</v>
      </c>
      <c r="D102" s="59" t="s">
        <v>26</v>
      </c>
      <c r="E102" s="135">
        <f ca="1">SUM(F102:AY102)</f>
        <v>35564.889544105419</v>
      </c>
      <c r="F102" s="153">
        <f ca="1">IF(F$2="","",F101-F100)</f>
        <v>-37276.949999999997</v>
      </c>
      <c r="G102" s="154">
        <f ca="1">IF(G$2="","",G101-G100)</f>
        <v>3785.7232500000005</v>
      </c>
      <c r="H102" s="154">
        <f ca="1">IF(H$2="","",H101-H100)</f>
        <v>3852.2281691250005</v>
      </c>
      <c r="I102" s="154">
        <f t="shared" ref="I102:AY102" ca="1" si="806">IF(I$2="","",I101-I100)</f>
        <v>3922.7412368624064</v>
      </c>
      <c r="J102" s="154">
        <f t="shared" ca="1" si="806"/>
        <v>3997.4470080452165</v>
      </c>
      <c r="K102" s="154">
        <f t="shared" ca="1" si="806"/>
        <v>4076.538477393291</v>
      </c>
      <c r="L102" s="154">
        <f t="shared" ca="1" si="806"/>
        <v>4160.2174604331831</v>
      </c>
      <c r="M102" s="154">
        <f t="shared" ca="1" si="806"/>
        <v>2794.6849603006049</v>
      </c>
      <c r="N102" s="154">
        <f t="shared" ca="1" si="806"/>
        <v>1943.2931753436455</v>
      </c>
      <c r="O102" s="154">
        <f t="shared" ca="1" si="806"/>
        <v>2054.0343720777146</v>
      </c>
      <c r="P102" s="154">
        <f t="shared" ca="1" si="806"/>
        <v>2170.2068139083817</v>
      </c>
      <c r="Q102" s="154">
        <f t="shared" ca="1" si="806"/>
        <v>-3924.8084813886849</v>
      </c>
      <c r="R102" s="154">
        <f t="shared" ca="1" si="806"/>
        <v>2419.8671641346041</v>
      </c>
      <c r="S102" s="154">
        <f t="shared" ca="1" si="806"/>
        <v>2553.8951869502748</v>
      </c>
      <c r="T102" s="154">
        <f t="shared" ca="1" si="806"/>
        <v>2694.4357431313601</v>
      </c>
      <c r="U102" s="154">
        <f t="shared" ca="1" si="806"/>
        <v>2841.7905641328498</v>
      </c>
      <c r="V102" s="154">
        <f t="shared" ca="1" si="806"/>
        <v>2996.2750898040831</v>
      </c>
      <c r="W102" s="154">
        <f t="shared" ca="1" si="806"/>
        <v>3158.2190859576294</v>
      </c>
      <c r="X102" s="154">
        <f t="shared" ca="1" si="806"/>
        <v>3327.9672896567445</v>
      </c>
      <c r="Y102" s="154">
        <f t="shared" ca="1" si="806"/>
        <v>3505.880083463444</v>
      </c>
      <c r="Z102" s="154">
        <f t="shared" ca="1" si="806"/>
        <v>3692.3341999448849</v>
      </c>
      <c r="AA102" s="154">
        <f t="shared" ca="1" si="806"/>
        <v>3887.7234577937993</v>
      </c>
      <c r="AB102" s="154">
        <f t="shared" ca="1" si="806"/>
        <v>4092.4595309794809</v>
      </c>
      <c r="AC102" s="154">
        <f t="shared" ca="1" si="806"/>
        <v>4306.9727524092095</v>
      </c>
      <c r="AD102" s="154">
        <f t="shared" ca="1" si="806"/>
        <v>4531.7129536462853</v>
      </c>
      <c r="AE102" s="154" t="str">
        <f t="shared" si="806"/>
        <v/>
      </c>
      <c r="AF102" s="154" t="str">
        <f t="shared" si="806"/>
        <v/>
      </c>
      <c r="AG102" s="154" t="str">
        <f t="shared" si="806"/>
        <v/>
      </c>
      <c r="AH102" s="154" t="str">
        <f t="shared" si="806"/>
        <v/>
      </c>
      <c r="AI102" s="154" t="str">
        <f t="shared" si="806"/>
        <v/>
      </c>
      <c r="AJ102" s="154" t="str">
        <f t="shared" si="806"/>
        <v/>
      </c>
      <c r="AK102" s="154" t="str">
        <f t="shared" si="806"/>
        <v/>
      </c>
      <c r="AL102" s="154" t="str">
        <f t="shared" si="806"/>
        <v/>
      </c>
      <c r="AM102" s="154" t="str">
        <f t="shared" si="806"/>
        <v/>
      </c>
      <c r="AN102" s="154" t="str">
        <f t="shared" si="806"/>
        <v/>
      </c>
      <c r="AO102" s="154" t="str">
        <f t="shared" si="806"/>
        <v/>
      </c>
      <c r="AP102" s="154" t="str">
        <f t="shared" si="806"/>
        <v/>
      </c>
      <c r="AQ102" s="154" t="str">
        <f t="shared" si="806"/>
        <v/>
      </c>
      <c r="AR102" s="154" t="str">
        <f t="shared" si="806"/>
        <v/>
      </c>
      <c r="AS102" s="154" t="str">
        <f t="shared" si="806"/>
        <v/>
      </c>
      <c r="AT102" s="154" t="str">
        <f t="shared" si="806"/>
        <v/>
      </c>
      <c r="AU102" s="154" t="str">
        <f t="shared" si="806"/>
        <v/>
      </c>
      <c r="AV102" s="154" t="str">
        <f t="shared" si="806"/>
        <v/>
      </c>
      <c r="AW102" s="154" t="str">
        <f t="shared" si="806"/>
        <v/>
      </c>
      <c r="AX102" s="154" t="str">
        <f t="shared" si="806"/>
        <v/>
      </c>
      <c r="AY102" s="154" t="str">
        <f t="shared" si="806"/>
        <v/>
      </c>
      <c r="AZ102" s="154"/>
      <c r="BA102" s="154"/>
      <c r="BB102" s="154"/>
      <c r="BC102" s="154"/>
      <c r="BD102" s="154"/>
      <c r="BE102" s="154"/>
      <c r="BF102" s="154"/>
      <c r="BG102" s="154"/>
      <c r="BH102" s="154"/>
      <c r="BI102" s="154"/>
      <c r="BJ102" s="154"/>
      <c r="BK102" s="154"/>
      <c r="BL102" s="154"/>
      <c r="BM102" s="154"/>
      <c r="BN102" s="154"/>
      <c r="BO102" s="154"/>
      <c r="BP102" s="154"/>
      <c r="BQ102" s="154"/>
      <c r="BR102" s="154"/>
      <c r="BS102" s="154"/>
      <c r="BT102" s="154"/>
      <c r="BU102" s="154"/>
      <c r="BV102" s="154"/>
      <c r="BW102" s="154"/>
      <c r="BX102" s="154"/>
      <c r="BY102" s="154"/>
      <c r="BZ102" s="154"/>
      <c r="CA102" s="154"/>
      <c r="CB102" s="154"/>
      <c r="CC102" s="154"/>
      <c r="CD102" s="154"/>
      <c r="CE102" s="154"/>
      <c r="CF102" s="154"/>
      <c r="CG102" s="154"/>
      <c r="CH102" s="154"/>
      <c r="CI102" s="154"/>
      <c r="CJ102" s="154"/>
      <c r="CK102" s="154"/>
      <c r="CL102" s="154"/>
      <c r="CM102" s="154"/>
      <c r="CN102" s="154"/>
      <c r="CO102" s="154"/>
      <c r="CP102" s="154"/>
      <c r="CQ102" s="154"/>
      <c r="CR102" s="154"/>
      <c r="CS102" s="154"/>
      <c r="CT102" s="154"/>
      <c r="CU102" s="154"/>
      <c r="CV102" s="154"/>
      <c r="CW102" s="154"/>
      <c r="CX102" s="154"/>
      <c r="CY102" s="154"/>
      <c r="CZ102" s="154"/>
      <c r="DA102" s="154"/>
      <c r="DB102" s="154"/>
      <c r="DC102" s="154"/>
      <c r="DD102" s="154"/>
      <c r="DE102" s="154"/>
      <c r="DF102" s="154"/>
      <c r="DG102" s="154"/>
      <c r="DH102" s="154"/>
      <c r="DI102" s="154"/>
      <c r="DJ102" s="154"/>
      <c r="DK102" s="154"/>
      <c r="DL102" s="154"/>
      <c r="DM102" s="154"/>
      <c r="DN102" s="154"/>
      <c r="DO102" s="154"/>
      <c r="DP102" s="154"/>
      <c r="DQ102" s="154"/>
      <c r="DR102" s="154"/>
      <c r="DS102" s="154"/>
      <c r="DT102" s="154"/>
      <c r="DU102" s="154"/>
      <c r="DV102" s="154"/>
      <c r="DW102" s="154"/>
      <c r="DX102" s="154"/>
      <c r="DY102" s="154"/>
      <c r="DZ102" s="154"/>
      <c r="EA102" s="154"/>
      <c r="EB102" s="154"/>
      <c r="EC102" s="154"/>
      <c r="ED102" s="154"/>
      <c r="EE102" s="154"/>
      <c r="EF102" s="154"/>
      <c r="EG102" s="154"/>
      <c r="EH102" s="154"/>
      <c r="EI102" s="154"/>
      <c r="EJ102" s="154"/>
      <c r="EK102" s="154"/>
      <c r="EL102" s="154"/>
      <c r="EM102" s="154"/>
      <c r="EN102" s="154"/>
      <c r="EO102" s="154"/>
      <c r="EP102" s="154"/>
      <c r="EQ102" s="154"/>
      <c r="ER102" s="154"/>
      <c r="ES102" s="154"/>
      <c r="ET102" s="154"/>
      <c r="EU102" s="154"/>
      <c r="EV102" s="154"/>
      <c r="EW102" s="154"/>
      <c r="EX102" s="154"/>
      <c r="EY102" s="154"/>
      <c r="EZ102" s="154"/>
      <c r="FA102" s="154"/>
      <c r="FB102" s="154"/>
      <c r="FC102" s="154"/>
      <c r="FD102" s="154"/>
      <c r="FE102" s="154"/>
      <c r="FF102" s="154"/>
      <c r="FG102" s="154"/>
      <c r="FH102" s="154"/>
      <c r="FI102" s="154"/>
      <c r="FJ102" s="154"/>
      <c r="FK102" s="154"/>
      <c r="FL102" s="154"/>
      <c r="FM102" s="154"/>
      <c r="FN102" s="154"/>
      <c r="FO102" s="154"/>
      <c r="FP102" s="154"/>
      <c r="FQ102" s="154"/>
      <c r="FR102" s="154"/>
      <c r="FS102" s="154"/>
      <c r="FT102" s="154"/>
      <c r="FU102" s="154"/>
      <c r="FV102" s="154"/>
      <c r="FW102" s="154"/>
      <c r="FX102" s="154"/>
      <c r="FY102" s="154"/>
      <c r="FZ102" s="154"/>
      <c r="GA102" s="154"/>
      <c r="GB102" s="154"/>
      <c r="GC102" s="154"/>
      <c r="GD102" s="154"/>
      <c r="GE102" s="154"/>
      <c r="GF102" s="154"/>
      <c r="GG102" s="154"/>
      <c r="GH102" s="154"/>
      <c r="GI102" s="154"/>
      <c r="GJ102" s="154"/>
      <c r="GK102" s="154"/>
      <c r="GL102" s="154"/>
      <c r="GM102" s="154"/>
      <c r="GN102" s="154"/>
      <c r="GO102" s="154"/>
      <c r="GP102" s="154"/>
      <c r="GQ102" s="154"/>
      <c r="GR102" s="154"/>
      <c r="GS102" s="154"/>
      <c r="GT102" s="154"/>
      <c r="GU102" s="154"/>
      <c r="GV102" s="154"/>
      <c r="GW102" s="154"/>
      <c r="GX102" s="154"/>
      <c r="GY102" s="154"/>
      <c r="GZ102" s="154"/>
      <c r="HA102" s="154"/>
      <c r="HB102" s="154"/>
      <c r="HC102" s="154"/>
      <c r="HD102" s="154"/>
      <c r="HE102" s="154"/>
      <c r="HF102" s="154"/>
      <c r="HG102" s="154"/>
      <c r="HH102" s="154"/>
      <c r="HI102" s="154"/>
      <c r="HJ102" s="154"/>
      <c r="HK102" s="154"/>
      <c r="HL102" s="154"/>
      <c r="HM102" s="154"/>
      <c r="HN102" s="154"/>
      <c r="HO102" s="154"/>
      <c r="HP102" s="154"/>
      <c r="HQ102" s="154"/>
      <c r="HR102" s="154"/>
      <c r="HS102" s="154"/>
      <c r="HT102" s="154"/>
      <c r="HU102" s="154"/>
      <c r="HV102" s="154"/>
      <c r="HW102" s="154"/>
      <c r="HX102" s="154"/>
      <c r="HY102" s="154"/>
      <c r="HZ102" s="154"/>
      <c r="IA102" s="154"/>
      <c r="IB102" s="154"/>
      <c r="IC102" s="154"/>
      <c r="ID102" s="154"/>
      <c r="IE102" s="154"/>
      <c r="IF102" s="154"/>
      <c r="IG102" s="154"/>
      <c r="IH102" s="154"/>
      <c r="II102" s="154"/>
      <c r="IJ102" s="154"/>
      <c r="IK102" s="154"/>
      <c r="IL102" s="154"/>
      <c r="IM102" s="154"/>
      <c r="IN102" s="154"/>
      <c r="IO102" s="154"/>
      <c r="IP102" s="154"/>
      <c r="IQ102" s="154"/>
      <c r="IR102" s="154"/>
      <c r="IS102" s="154"/>
      <c r="IT102" s="154"/>
      <c r="IU102" s="154"/>
      <c r="IV102" s="154"/>
      <c r="IW102" s="154"/>
      <c r="IX102" s="154"/>
      <c r="IY102" s="154"/>
      <c r="IZ102" s="154"/>
      <c r="JA102" s="154"/>
      <c r="JB102" s="154"/>
      <c r="JC102" s="154"/>
      <c r="JD102" s="154"/>
      <c r="JE102" s="154"/>
      <c r="JF102" s="154"/>
      <c r="JG102" s="154"/>
      <c r="JH102" s="154"/>
      <c r="JI102" s="154"/>
      <c r="JJ102" s="154"/>
      <c r="JK102" s="154"/>
      <c r="JL102" s="154"/>
      <c r="JM102" s="154"/>
      <c r="JN102" s="154"/>
      <c r="JO102" s="154"/>
      <c r="JP102" s="154"/>
      <c r="JQ102" s="154"/>
      <c r="JR102" s="154"/>
      <c r="JS102" s="154"/>
      <c r="JT102" s="154"/>
      <c r="JU102" s="154"/>
      <c r="JV102" s="154"/>
      <c r="JW102" s="154"/>
      <c r="JX102" s="154"/>
      <c r="JY102" s="154"/>
      <c r="JZ102" s="154"/>
      <c r="KA102" s="154"/>
      <c r="KB102" s="154"/>
      <c r="KC102" s="154"/>
      <c r="KD102" s="154"/>
      <c r="KE102" s="154"/>
      <c r="KF102" s="154"/>
      <c r="KG102" s="154"/>
      <c r="KH102" s="154"/>
      <c r="KI102" s="154"/>
      <c r="KJ102" s="154"/>
      <c r="KK102" s="154"/>
      <c r="KL102" s="154"/>
      <c r="KM102" s="154"/>
      <c r="KN102" s="154"/>
      <c r="KO102" s="154"/>
      <c r="KP102" s="154"/>
      <c r="KQ102" s="154"/>
      <c r="KR102" s="154"/>
      <c r="KS102" s="154"/>
      <c r="KT102" s="154"/>
      <c r="KU102" s="154"/>
      <c r="KV102" s="154"/>
      <c r="KW102" s="154"/>
      <c r="KX102" s="154"/>
      <c r="KY102" s="154"/>
      <c r="KZ102" s="154"/>
      <c r="LA102" s="154"/>
      <c r="LB102" s="154"/>
      <c r="LC102" s="154"/>
      <c r="LD102" s="154"/>
      <c r="LE102" s="154"/>
      <c r="LF102" s="154"/>
      <c r="LG102" s="154"/>
      <c r="LH102" s="154"/>
      <c r="LI102" s="154"/>
      <c r="LJ102" s="154"/>
      <c r="LK102" s="154"/>
      <c r="LL102" s="154"/>
      <c r="LM102" s="154"/>
      <c r="LN102" s="154"/>
      <c r="LO102" s="154"/>
      <c r="LP102" s="154"/>
      <c r="LQ102" s="154"/>
      <c r="LR102" s="154"/>
      <c r="LS102" s="154"/>
      <c r="LT102" s="154"/>
      <c r="LU102" s="154"/>
      <c r="LV102" s="154"/>
      <c r="LW102" s="154"/>
      <c r="LX102" s="154"/>
      <c r="LY102" s="154"/>
      <c r="LZ102" s="154"/>
      <c r="MA102" s="154"/>
      <c r="MB102" s="154"/>
      <c r="MC102" s="154"/>
      <c r="MD102" s="154"/>
      <c r="ME102" s="154"/>
      <c r="MF102" s="154"/>
      <c r="MG102" s="154"/>
      <c r="MH102" s="154"/>
      <c r="MI102" s="154"/>
      <c r="MJ102" s="154"/>
      <c r="MK102" s="154"/>
      <c r="ML102" s="154"/>
      <c r="MM102" s="154"/>
      <c r="MN102" s="154"/>
      <c r="MO102" s="154"/>
      <c r="MP102" s="154"/>
      <c r="MQ102" s="154"/>
      <c r="MR102" s="154"/>
      <c r="MS102" s="154"/>
      <c r="MT102" s="154"/>
      <c r="MU102" s="154"/>
      <c r="MV102" s="154"/>
      <c r="MW102" s="154"/>
      <c r="MX102" s="154"/>
      <c r="MY102" s="154"/>
      <c r="MZ102" s="154"/>
      <c r="NA102" s="154"/>
      <c r="NB102" s="154"/>
      <c r="NC102" s="154"/>
      <c r="ND102" s="154"/>
      <c r="NE102" s="154"/>
      <c r="NF102" s="154"/>
      <c r="NG102" s="154"/>
      <c r="NH102" s="154"/>
      <c r="NI102" s="154"/>
      <c r="NJ102" s="154"/>
      <c r="NK102" s="154"/>
      <c r="NL102" s="154"/>
      <c r="NM102" s="154"/>
      <c r="NN102" s="154"/>
      <c r="NO102" s="154"/>
      <c r="NP102" s="154"/>
      <c r="NQ102" s="154"/>
      <c r="NR102" s="154"/>
      <c r="NS102" s="154"/>
      <c r="NT102" s="154"/>
      <c r="NU102" s="154"/>
      <c r="NV102" s="154"/>
      <c r="NW102" s="154"/>
      <c r="NX102" s="154"/>
      <c r="NY102" s="154"/>
      <c r="NZ102" s="154"/>
      <c r="OA102" s="154"/>
      <c r="OB102" s="154"/>
      <c r="OC102" s="154"/>
      <c r="OD102" s="154"/>
      <c r="OE102" s="154"/>
      <c r="OF102" s="154"/>
      <c r="OG102" s="154"/>
      <c r="OH102" s="154"/>
      <c r="OI102" s="154"/>
      <c r="OJ102" s="154"/>
      <c r="OK102" s="154"/>
      <c r="OL102" s="154"/>
      <c r="OM102" s="154"/>
      <c r="ON102" s="154"/>
      <c r="OO102" s="154"/>
      <c r="OP102" s="154"/>
      <c r="OQ102" s="154"/>
      <c r="OR102" s="154"/>
      <c r="OS102" s="154"/>
      <c r="OT102" s="154"/>
      <c r="OU102" s="154"/>
      <c r="OV102" s="154"/>
      <c r="OW102" s="154"/>
      <c r="OX102" s="154"/>
      <c r="OY102" s="154"/>
      <c r="OZ102" s="154"/>
      <c r="PA102" s="154"/>
      <c r="PB102" s="154"/>
      <c r="PC102" s="154"/>
      <c r="PD102" s="154"/>
      <c r="PE102" s="154"/>
      <c r="PF102" s="154"/>
      <c r="PG102" s="154"/>
      <c r="PH102" s="154"/>
      <c r="PI102" s="154"/>
      <c r="PJ102" s="154"/>
      <c r="PK102" s="154"/>
      <c r="PL102" s="154"/>
      <c r="PM102" s="154"/>
      <c r="PN102" s="154"/>
      <c r="PO102" s="154"/>
      <c r="PP102" s="154"/>
      <c r="PQ102" s="154"/>
      <c r="PR102" s="154"/>
      <c r="PS102" s="154"/>
      <c r="PT102" s="154"/>
      <c r="PU102" s="154"/>
      <c r="PV102" s="154"/>
      <c r="PW102" s="154"/>
      <c r="PX102" s="154"/>
      <c r="PY102" s="154"/>
      <c r="PZ102" s="154"/>
      <c r="QA102" s="154"/>
      <c r="QB102" s="154"/>
      <c r="QC102" s="154"/>
      <c r="QD102" s="154"/>
      <c r="QE102" s="154"/>
      <c r="QF102" s="154"/>
      <c r="QG102" s="154"/>
      <c r="QH102" s="154"/>
      <c r="QI102" s="154"/>
      <c r="QJ102" s="154"/>
      <c r="QK102" s="154"/>
      <c r="QL102" s="154"/>
      <c r="QM102" s="154"/>
      <c r="QN102" s="154"/>
      <c r="QO102" s="154"/>
      <c r="QP102" s="154"/>
      <c r="QQ102" s="154"/>
      <c r="QR102" s="154"/>
      <c r="QS102" s="154"/>
      <c r="QT102" s="154"/>
      <c r="QU102" s="154"/>
      <c r="QV102" s="154"/>
      <c r="QW102" s="154"/>
      <c r="QX102" s="154"/>
      <c r="QY102" s="154"/>
      <c r="QZ102" s="154"/>
      <c r="RA102" s="154"/>
      <c r="RB102" s="154"/>
      <c r="RC102" s="154"/>
      <c r="RD102" s="154"/>
      <c r="RE102" s="154"/>
      <c r="RF102" s="154"/>
      <c r="RG102" s="154"/>
      <c r="RH102" s="154"/>
      <c r="RI102" s="154"/>
      <c r="RJ102" s="154"/>
      <c r="RK102" s="154"/>
      <c r="RL102" s="154"/>
      <c r="RM102" s="154"/>
      <c r="RN102" s="154"/>
      <c r="RO102" s="154"/>
      <c r="RP102" s="154"/>
      <c r="RQ102" s="154"/>
      <c r="RR102" s="154"/>
      <c r="RS102" s="154"/>
      <c r="RT102" s="154"/>
      <c r="RU102" s="154"/>
      <c r="RV102" s="154"/>
      <c r="RW102" s="154"/>
      <c r="RX102" s="154"/>
      <c r="RY102" s="154"/>
      <c r="RZ102" s="154"/>
      <c r="SA102" s="154"/>
      <c r="SB102" s="154"/>
      <c r="SC102" s="154"/>
      <c r="SD102" s="154"/>
      <c r="SE102" s="154"/>
      <c r="SF102" s="154"/>
      <c r="SG102" s="154"/>
      <c r="SH102" s="154"/>
      <c r="SI102" s="154"/>
      <c r="SJ102" s="154"/>
      <c r="SK102" s="154"/>
      <c r="SL102" s="154"/>
      <c r="SM102" s="154"/>
      <c r="SN102" s="154"/>
      <c r="SO102" s="154"/>
      <c r="SP102" s="154"/>
      <c r="SQ102" s="154"/>
      <c r="SR102" s="154"/>
      <c r="SS102" s="154"/>
      <c r="ST102" s="154"/>
      <c r="SU102" s="154"/>
      <c r="SV102" s="154"/>
      <c r="SW102" s="154"/>
      <c r="SX102" s="154"/>
      <c r="SY102" s="154"/>
      <c r="SZ102" s="154"/>
      <c r="TA102" s="154"/>
      <c r="TB102" s="154"/>
      <c r="TC102" s="154"/>
      <c r="TD102" s="154"/>
      <c r="TE102" s="154"/>
      <c r="TF102" s="154"/>
      <c r="TG102" s="154"/>
      <c r="TH102" s="154"/>
      <c r="TI102" s="154"/>
      <c r="TJ102" s="154"/>
      <c r="TK102" s="154"/>
      <c r="TL102" s="154"/>
      <c r="TM102" s="154"/>
      <c r="TN102" s="154"/>
      <c r="TO102" s="154"/>
      <c r="TP102" s="154"/>
      <c r="TQ102" s="154"/>
      <c r="TR102" s="154"/>
      <c r="TS102" s="154"/>
      <c r="TT102" s="154"/>
      <c r="TU102" s="154"/>
      <c r="TV102" s="154"/>
      <c r="TW102" s="154"/>
      <c r="TX102" s="154"/>
      <c r="TY102" s="154"/>
      <c r="TZ102" s="154"/>
      <c r="UA102" s="154"/>
      <c r="UB102" s="154"/>
      <c r="UC102" s="154"/>
      <c r="UD102" s="154"/>
      <c r="UE102" s="154"/>
      <c r="UF102" s="154"/>
      <c r="UG102" s="154"/>
      <c r="UH102" s="154"/>
      <c r="UI102" s="154"/>
      <c r="UJ102" s="154"/>
      <c r="UK102" s="154"/>
      <c r="UL102" s="154"/>
      <c r="UM102" s="154"/>
      <c r="UN102" s="154"/>
      <c r="UO102" s="154"/>
      <c r="UP102" s="154"/>
      <c r="UQ102" s="154"/>
      <c r="UR102" s="154"/>
      <c r="US102" s="154"/>
      <c r="UT102" s="154"/>
      <c r="UU102" s="154"/>
      <c r="UV102" s="154"/>
      <c r="UW102" s="154"/>
      <c r="UX102" s="154"/>
      <c r="UY102" s="154"/>
      <c r="UZ102" s="154"/>
      <c r="VA102" s="154"/>
      <c r="VB102" s="154"/>
      <c r="VC102" s="154"/>
      <c r="VD102" s="154"/>
      <c r="VE102" s="154"/>
      <c r="VF102" s="154"/>
      <c r="VG102" s="154"/>
      <c r="VH102" s="154"/>
      <c r="VI102" s="154"/>
      <c r="VJ102" s="154"/>
      <c r="VK102" s="154"/>
      <c r="VL102" s="154"/>
      <c r="VM102" s="154"/>
      <c r="VN102" s="154"/>
      <c r="VO102" s="154"/>
      <c r="VP102" s="154"/>
      <c r="VQ102" s="154"/>
      <c r="VR102" s="154"/>
      <c r="VS102" s="154"/>
      <c r="VT102" s="154"/>
      <c r="VU102" s="154"/>
      <c r="VV102" s="154"/>
      <c r="VW102" s="154"/>
      <c r="VX102" s="154"/>
      <c r="VY102" s="154"/>
      <c r="VZ102" s="154"/>
      <c r="WA102" s="154"/>
      <c r="WB102" s="154"/>
      <c r="WC102" s="154"/>
      <c r="WD102" s="154"/>
      <c r="WE102" s="154"/>
      <c r="WF102" s="154"/>
      <c r="WG102" s="154"/>
      <c r="WH102" s="154"/>
      <c r="WI102" s="154"/>
      <c r="WJ102" s="154"/>
      <c r="WK102" s="154"/>
      <c r="WL102" s="154"/>
      <c r="WM102" s="154"/>
      <c r="WN102" s="154"/>
      <c r="WO102" s="154"/>
      <c r="WP102" s="154"/>
      <c r="WQ102" s="154"/>
      <c r="WR102" s="154"/>
      <c r="WS102" s="154"/>
      <c r="WT102" s="154"/>
      <c r="WU102" s="154"/>
      <c r="WV102" s="154"/>
      <c r="WW102" s="154"/>
      <c r="WX102" s="154"/>
      <c r="WY102" s="154"/>
      <c r="WZ102" s="154"/>
      <c r="XA102" s="154"/>
      <c r="XB102" s="154"/>
      <c r="XC102" s="154"/>
      <c r="XD102" s="154"/>
      <c r="XE102" s="154"/>
      <c r="XF102" s="154"/>
      <c r="XG102" s="154"/>
      <c r="XH102" s="154"/>
      <c r="XI102" s="154"/>
      <c r="XJ102" s="154"/>
      <c r="XK102" s="154"/>
      <c r="XL102" s="154"/>
      <c r="XM102" s="154"/>
      <c r="XN102" s="154"/>
      <c r="XO102" s="154"/>
      <c r="XP102" s="154"/>
      <c r="XQ102" s="154"/>
      <c r="XR102" s="154"/>
      <c r="XS102" s="154"/>
      <c r="XT102" s="154"/>
      <c r="XU102" s="154"/>
      <c r="XV102" s="154"/>
      <c r="XW102" s="154"/>
      <c r="XX102" s="154"/>
      <c r="XY102" s="154"/>
      <c r="XZ102" s="154"/>
      <c r="YA102" s="154"/>
      <c r="YB102" s="154"/>
      <c r="YC102" s="154"/>
      <c r="YD102" s="154"/>
      <c r="YE102" s="154"/>
      <c r="YF102" s="154"/>
      <c r="YG102" s="154"/>
      <c r="YH102" s="154"/>
      <c r="YI102" s="154"/>
      <c r="YJ102" s="154"/>
      <c r="YK102" s="154"/>
      <c r="YL102" s="154"/>
      <c r="YM102" s="154"/>
      <c r="YN102" s="154"/>
      <c r="YO102" s="154"/>
      <c r="YP102" s="154"/>
      <c r="YQ102" s="154"/>
      <c r="YR102" s="154"/>
      <c r="YS102" s="154"/>
      <c r="YT102" s="154"/>
      <c r="YU102" s="154"/>
      <c r="YV102" s="154"/>
      <c r="YW102" s="154"/>
      <c r="YX102" s="154"/>
      <c r="YY102" s="154"/>
      <c r="YZ102" s="154"/>
      <c r="ZA102" s="154"/>
      <c r="ZB102" s="154"/>
      <c r="ZC102" s="154"/>
      <c r="ZD102" s="154"/>
      <c r="ZE102" s="154"/>
      <c r="ZF102" s="154"/>
      <c r="ZG102" s="154"/>
      <c r="ZH102" s="154"/>
      <c r="ZI102" s="154"/>
      <c r="ZJ102" s="154"/>
      <c r="ZK102" s="154"/>
      <c r="ZL102" s="154"/>
      <c r="ZM102" s="154"/>
      <c r="ZN102" s="154"/>
      <c r="ZO102" s="154"/>
      <c r="ZP102" s="154"/>
      <c r="ZQ102" s="154"/>
      <c r="ZR102" s="154"/>
      <c r="ZS102" s="154"/>
      <c r="ZT102" s="154"/>
      <c r="ZU102" s="154"/>
      <c r="ZV102" s="154"/>
      <c r="ZW102" s="154"/>
      <c r="ZX102" s="154"/>
      <c r="ZY102" s="154"/>
      <c r="ZZ102" s="154"/>
      <c r="AAA102" s="154"/>
      <c r="AAB102" s="154"/>
      <c r="AAC102" s="154"/>
      <c r="AAD102" s="154"/>
      <c r="AAE102" s="154"/>
      <c r="AAF102" s="154"/>
      <c r="AAG102" s="154"/>
      <c r="AAH102" s="154"/>
      <c r="AAI102" s="154"/>
      <c r="AAJ102" s="154"/>
      <c r="AAK102" s="154"/>
      <c r="AAL102" s="154"/>
      <c r="AAM102" s="154"/>
      <c r="AAN102" s="154"/>
      <c r="AAO102" s="154"/>
      <c r="AAP102" s="154"/>
      <c r="AAQ102" s="154"/>
      <c r="AAR102" s="154"/>
      <c r="AAS102" s="154"/>
      <c r="AAT102" s="154"/>
      <c r="AAU102" s="154"/>
      <c r="AAV102" s="154"/>
      <c r="AAW102" s="154"/>
      <c r="AAX102" s="154"/>
      <c r="AAY102" s="154"/>
      <c r="AAZ102" s="154"/>
      <c r="ABA102" s="154"/>
      <c r="ABB102" s="154"/>
      <c r="ABC102" s="154"/>
      <c r="ABD102" s="154"/>
      <c r="ABE102" s="154"/>
      <c r="ABF102" s="154"/>
      <c r="ABG102" s="154"/>
      <c r="ABH102" s="154"/>
      <c r="ABI102" s="154"/>
      <c r="ABJ102" s="154"/>
      <c r="ABK102" s="154"/>
      <c r="ABL102" s="154"/>
      <c r="ABM102" s="154"/>
      <c r="ABN102" s="154"/>
      <c r="ABO102" s="154"/>
      <c r="ABP102" s="154"/>
      <c r="ABQ102" s="154"/>
      <c r="ABR102" s="154"/>
      <c r="ABS102" s="154"/>
      <c r="ABT102" s="154"/>
      <c r="ABU102" s="154"/>
      <c r="ABV102" s="154"/>
      <c r="ABW102" s="154"/>
      <c r="ABX102" s="154"/>
      <c r="ABY102" s="154"/>
      <c r="ABZ102" s="154"/>
      <c r="ACA102" s="154"/>
      <c r="ACB102" s="154"/>
      <c r="ACC102" s="154"/>
      <c r="ACD102" s="154"/>
      <c r="ACE102" s="154"/>
      <c r="ACF102" s="154"/>
      <c r="ACG102" s="154"/>
      <c r="ACH102" s="154"/>
      <c r="ACI102" s="154"/>
      <c r="ACJ102" s="154"/>
      <c r="ACK102" s="154"/>
      <c r="ACL102" s="154"/>
      <c r="ACM102" s="154"/>
      <c r="ACN102" s="154"/>
      <c r="ACO102" s="154"/>
      <c r="ACP102" s="154"/>
      <c r="ACQ102" s="154"/>
      <c r="ACR102" s="154"/>
      <c r="ACS102" s="154"/>
      <c r="ACT102" s="154"/>
      <c r="ACU102" s="154"/>
      <c r="ACV102" s="154"/>
      <c r="ACW102" s="154"/>
      <c r="ACX102" s="154"/>
      <c r="ACY102" s="154"/>
      <c r="ACZ102" s="154"/>
      <c r="ADA102" s="154"/>
      <c r="ADB102" s="154"/>
      <c r="ADC102" s="154"/>
      <c r="ADD102" s="154"/>
      <c r="ADE102" s="154"/>
      <c r="ADF102" s="154"/>
      <c r="ADG102" s="154"/>
      <c r="ADH102" s="154"/>
      <c r="ADI102" s="154"/>
      <c r="ADJ102" s="154"/>
      <c r="ADK102" s="154"/>
      <c r="ADL102" s="154"/>
      <c r="ADM102" s="154"/>
      <c r="ADN102" s="154"/>
      <c r="ADO102" s="154"/>
      <c r="ADP102" s="154"/>
      <c r="ADQ102" s="154"/>
      <c r="ADR102" s="154"/>
      <c r="ADS102" s="154"/>
      <c r="ADT102" s="154"/>
      <c r="ADU102" s="154"/>
      <c r="ADV102" s="154"/>
      <c r="ADW102" s="154"/>
      <c r="ADX102" s="154"/>
      <c r="ADY102" s="154"/>
      <c r="ADZ102" s="154"/>
      <c r="AEA102" s="154"/>
      <c r="AEB102" s="154"/>
      <c r="AEC102" s="154"/>
      <c r="AED102" s="154"/>
      <c r="AEE102" s="154"/>
      <c r="AEF102" s="154"/>
      <c r="AEG102" s="154"/>
      <c r="AEH102" s="154"/>
      <c r="AEI102" s="154"/>
      <c r="AEJ102" s="154"/>
      <c r="AEK102" s="154"/>
      <c r="AEL102" s="154"/>
      <c r="AEM102" s="154"/>
      <c r="AEN102" s="154"/>
      <c r="AEO102" s="154"/>
      <c r="AEP102" s="154"/>
      <c r="AEQ102" s="154"/>
      <c r="AER102" s="154"/>
      <c r="AES102" s="154"/>
      <c r="AET102" s="154"/>
      <c r="AEU102" s="154"/>
      <c r="AEV102" s="154"/>
      <c r="AEW102" s="154"/>
      <c r="AEX102" s="154"/>
      <c r="AEY102" s="154"/>
      <c r="AEZ102" s="154"/>
      <c r="AFA102" s="154"/>
      <c r="AFB102" s="154"/>
      <c r="AFC102" s="154"/>
      <c r="AFD102" s="154"/>
      <c r="AFE102" s="154"/>
      <c r="AFF102" s="154"/>
      <c r="AFG102" s="154"/>
      <c r="AFH102" s="154"/>
      <c r="AFI102" s="154"/>
      <c r="AFJ102" s="154"/>
      <c r="AFK102" s="154"/>
      <c r="AFL102" s="154"/>
      <c r="AFM102" s="154"/>
      <c r="AFN102" s="154"/>
      <c r="AFO102" s="154"/>
      <c r="AFP102" s="154"/>
      <c r="AFQ102" s="154"/>
      <c r="AFR102" s="154"/>
      <c r="AFS102" s="154"/>
      <c r="AFT102" s="154"/>
      <c r="AFU102" s="154"/>
      <c r="AFV102" s="154"/>
      <c r="AFW102" s="154"/>
      <c r="AFX102" s="154"/>
      <c r="AFY102" s="154"/>
      <c r="AFZ102" s="154"/>
      <c r="AGA102" s="154"/>
      <c r="AGB102" s="154"/>
      <c r="AGC102" s="154"/>
      <c r="AGD102" s="154"/>
      <c r="AGE102" s="154"/>
      <c r="AGF102" s="154"/>
      <c r="AGG102" s="154"/>
      <c r="AGH102" s="154"/>
      <c r="AGI102" s="154"/>
      <c r="AGJ102" s="154"/>
      <c r="AGK102" s="154"/>
      <c r="AGL102" s="154"/>
      <c r="AGM102" s="154"/>
      <c r="AGN102" s="154"/>
      <c r="AGO102" s="154"/>
      <c r="AGP102" s="154"/>
      <c r="AGQ102" s="154"/>
      <c r="AGR102" s="154"/>
      <c r="AGS102" s="154"/>
      <c r="AGT102" s="154"/>
      <c r="AGU102" s="154"/>
      <c r="AGV102" s="154"/>
      <c r="AGW102" s="154"/>
      <c r="AGX102" s="154"/>
      <c r="AGY102" s="154"/>
      <c r="AGZ102" s="154"/>
      <c r="AHA102" s="154"/>
      <c r="AHB102" s="154"/>
      <c r="AHC102" s="154"/>
      <c r="AHD102" s="154"/>
      <c r="AHE102" s="154"/>
      <c r="AHF102" s="154"/>
      <c r="AHG102" s="154"/>
      <c r="AHH102" s="154"/>
      <c r="AHI102" s="154"/>
      <c r="AHJ102" s="154"/>
      <c r="AHK102" s="154"/>
      <c r="AHL102" s="154"/>
      <c r="AHM102" s="154"/>
      <c r="AHN102" s="154"/>
      <c r="AHO102" s="154"/>
      <c r="AHP102" s="154"/>
      <c r="AHQ102" s="154"/>
      <c r="AHR102" s="154"/>
      <c r="AHS102" s="154"/>
      <c r="AHT102" s="154"/>
      <c r="AHU102" s="154"/>
      <c r="AHV102" s="154"/>
      <c r="AHW102" s="154"/>
      <c r="AHX102" s="154"/>
      <c r="AHY102" s="154"/>
      <c r="AHZ102" s="154"/>
      <c r="AIA102" s="154"/>
      <c r="AIB102" s="154"/>
      <c r="AIC102" s="154"/>
      <c r="AID102" s="154"/>
      <c r="AIE102" s="154"/>
      <c r="AIF102" s="154"/>
      <c r="AIG102" s="154"/>
      <c r="AIH102" s="154"/>
      <c r="AII102" s="154"/>
      <c r="AIJ102" s="154"/>
      <c r="AIK102" s="154"/>
      <c r="AIL102" s="154"/>
      <c r="AIM102" s="154"/>
      <c r="AIN102" s="154"/>
      <c r="AIO102" s="154"/>
      <c r="AIP102" s="154"/>
      <c r="AIQ102" s="154"/>
      <c r="AIR102" s="154"/>
      <c r="AIS102" s="154"/>
      <c r="AIT102" s="154"/>
      <c r="AIU102" s="154"/>
      <c r="AIV102" s="154"/>
      <c r="AIW102" s="154"/>
      <c r="AIX102" s="154"/>
      <c r="AIY102" s="154"/>
      <c r="AIZ102" s="154"/>
      <c r="AJA102" s="154"/>
      <c r="AJB102" s="154"/>
      <c r="AJC102" s="154"/>
      <c r="AJD102" s="154"/>
      <c r="AJE102" s="154"/>
      <c r="AJF102" s="154"/>
      <c r="AJG102" s="154"/>
      <c r="AJH102" s="154"/>
      <c r="AJI102" s="154"/>
      <c r="AJJ102" s="154"/>
      <c r="AJK102" s="154"/>
      <c r="AJL102" s="154"/>
      <c r="AJM102" s="154"/>
      <c r="AJN102" s="154"/>
      <c r="AJO102" s="154"/>
      <c r="AJP102" s="154"/>
      <c r="AJQ102" s="154"/>
      <c r="AJR102" s="154"/>
      <c r="AJS102" s="154"/>
      <c r="AJT102" s="154"/>
      <c r="AJU102" s="154"/>
      <c r="AJV102" s="154"/>
      <c r="AJW102" s="154"/>
      <c r="AJX102" s="154"/>
      <c r="AJY102" s="154"/>
      <c r="AJZ102" s="154"/>
      <c r="AKA102" s="154"/>
      <c r="AKB102" s="154"/>
      <c r="AKC102" s="154"/>
      <c r="AKD102" s="154"/>
      <c r="AKE102" s="154"/>
      <c r="AKF102" s="154"/>
      <c r="AKG102" s="154"/>
      <c r="AKH102" s="154"/>
      <c r="AKI102" s="154"/>
      <c r="AKJ102" s="154"/>
      <c r="AKK102" s="154"/>
      <c r="AKL102" s="154"/>
      <c r="AKM102" s="154"/>
      <c r="AKN102" s="154"/>
      <c r="AKO102" s="154"/>
      <c r="AKP102" s="154"/>
      <c r="AKQ102" s="154"/>
      <c r="AKR102" s="154"/>
      <c r="AKS102" s="154"/>
      <c r="AKT102" s="154"/>
      <c r="AKU102" s="154"/>
      <c r="AKV102" s="154"/>
      <c r="AKW102" s="154"/>
      <c r="AKX102" s="154"/>
      <c r="AKY102" s="154"/>
      <c r="AKZ102" s="154"/>
      <c r="ALA102" s="154"/>
      <c r="ALB102" s="154"/>
      <c r="ALC102" s="154"/>
      <c r="ALD102" s="154"/>
      <c r="ALE102" s="154"/>
      <c r="ALF102" s="154"/>
      <c r="ALG102" s="154"/>
      <c r="ALH102" s="154"/>
      <c r="ALI102" s="154"/>
      <c r="ALJ102" s="154"/>
      <c r="ALK102" s="154"/>
      <c r="ALL102" s="154"/>
      <c r="ALM102" s="154"/>
      <c r="ALN102" s="154"/>
      <c r="ALO102" s="154"/>
      <c r="ALP102" s="154"/>
      <c r="ALQ102" s="154"/>
      <c r="ALR102" s="154"/>
      <c r="ALS102" s="154"/>
      <c r="ALT102" s="154"/>
      <c r="ALU102" s="154"/>
      <c r="ALV102" s="154"/>
      <c r="ALW102" s="154"/>
      <c r="ALX102" s="154"/>
      <c r="ALY102" s="154"/>
      <c r="ALZ102" s="154"/>
      <c r="AMA102" s="154"/>
      <c r="AMB102" s="154"/>
      <c r="AMC102" s="154"/>
      <c r="AMD102" s="154"/>
      <c r="AME102" s="154"/>
      <c r="AMF102" s="154"/>
      <c r="AMG102" s="154"/>
      <c r="AMH102" s="154"/>
      <c r="AMI102" s="154"/>
      <c r="AMJ102" s="154"/>
      <c r="AMK102" s="154"/>
      <c r="AML102" s="154"/>
      <c r="AMM102" s="154"/>
      <c r="AMN102" s="154"/>
      <c r="AMO102" s="154"/>
      <c r="AMP102" s="154"/>
      <c r="AMQ102" s="154"/>
      <c r="AMR102" s="154"/>
      <c r="AMS102" s="154"/>
      <c r="AMT102" s="154"/>
      <c r="AMU102" s="154"/>
      <c r="AMV102" s="154"/>
      <c r="AMW102" s="154"/>
      <c r="AMX102" s="154"/>
      <c r="AMY102" s="154"/>
      <c r="AMZ102" s="154"/>
      <c r="ANA102" s="154"/>
      <c r="ANB102" s="154"/>
      <c r="ANC102" s="154"/>
      <c r="AND102" s="154"/>
      <c r="ANE102" s="154"/>
      <c r="ANF102" s="154"/>
      <c r="ANG102" s="154"/>
      <c r="ANH102" s="154"/>
      <c r="ANI102" s="154"/>
      <c r="ANJ102" s="154"/>
      <c r="ANK102" s="154"/>
      <c r="ANL102" s="154"/>
      <c r="ANM102" s="154"/>
      <c r="ANN102" s="154"/>
      <c r="ANO102" s="154"/>
      <c r="ANP102" s="154"/>
      <c r="ANQ102" s="154"/>
      <c r="ANR102" s="154"/>
      <c r="ANS102" s="154"/>
      <c r="ANT102" s="154"/>
      <c r="ANU102" s="154"/>
      <c r="ANV102" s="154"/>
      <c r="ANW102" s="154"/>
      <c r="ANX102" s="154"/>
      <c r="ANY102" s="154"/>
      <c r="ANZ102" s="154"/>
      <c r="AOA102" s="154"/>
      <c r="AOB102" s="154"/>
      <c r="AOC102" s="154"/>
      <c r="AOD102" s="154"/>
      <c r="AOE102" s="154"/>
      <c r="AOF102" s="154"/>
      <c r="AOG102" s="154"/>
      <c r="AOH102" s="154"/>
      <c r="AOI102" s="154"/>
      <c r="AOJ102" s="154"/>
      <c r="AOK102" s="154"/>
      <c r="AOL102" s="154"/>
      <c r="AOM102" s="154"/>
      <c r="AON102" s="154"/>
      <c r="AOO102" s="154"/>
      <c r="AOP102" s="154"/>
      <c r="AOQ102" s="154"/>
      <c r="AOR102" s="154"/>
      <c r="AOS102" s="154"/>
      <c r="AOT102" s="154"/>
      <c r="AOU102" s="154"/>
      <c r="AOV102" s="154"/>
      <c r="AOW102" s="154"/>
      <c r="AOX102" s="154"/>
      <c r="AOY102" s="154"/>
      <c r="AOZ102" s="154"/>
      <c r="APA102" s="154"/>
      <c r="APB102" s="154"/>
      <c r="APC102" s="154"/>
      <c r="APD102" s="154"/>
      <c r="APE102" s="154"/>
      <c r="APF102" s="154"/>
      <c r="APG102" s="154"/>
      <c r="APH102" s="154"/>
      <c r="API102" s="154"/>
      <c r="APJ102" s="154"/>
      <c r="APK102" s="154"/>
      <c r="APL102" s="154"/>
      <c r="APM102" s="154"/>
      <c r="APN102" s="154"/>
      <c r="APO102" s="154"/>
      <c r="APP102" s="154"/>
      <c r="APQ102" s="154"/>
      <c r="APR102" s="154"/>
      <c r="APS102" s="154"/>
      <c r="APT102" s="154"/>
      <c r="APU102" s="154"/>
      <c r="APV102" s="154"/>
      <c r="APW102" s="154"/>
      <c r="APX102" s="154"/>
      <c r="APY102" s="154"/>
      <c r="APZ102" s="154"/>
      <c r="AQA102" s="154"/>
      <c r="AQB102" s="154"/>
      <c r="AQC102" s="154"/>
      <c r="AQD102" s="154"/>
      <c r="AQE102" s="154"/>
      <c r="AQF102" s="154"/>
      <c r="AQG102" s="154"/>
      <c r="AQH102" s="154"/>
      <c r="AQI102" s="154"/>
      <c r="AQJ102" s="154"/>
      <c r="AQK102" s="154"/>
      <c r="AQL102" s="154"/>
      <c r="AQM102" s="154"/>
      <c r="AQN102" s="154"/>
      <c r="AQO102" s="154"/>
      <c r="AQP102" s="154"/>
      <c r="AQQ102" s="154"/>
      <c r="AQR102" s="154"/>
      <c r="AQS102" s="154"/>
      <c r="AQT102" s="154"/>
      <c r="AQU102" s="154"/>
      <c r="AQV102" s="154"/>
      <c r="AQW102" s="154"/>
      <c r="AQX102" s="154"/>
      <c r="AQY102" s="154"/>
      <c r="AQZ102" s="154"/>
      <c r="ARA102" s="154"/>
      <c r="ARB102" s="154"/>
      <c r="ARC102" s="154"/>
      <c r="ARD102" s="154"/>
      <c r="ARE102" s="154"/>
      <c r="ARF102" s="154"/>
      <c r="ARG102" s="154"/>
      <c r="ARH102" s="154"/>
      <c r="ARI102" s="154"/>
      <c r="ARJ102" s="154"/>
      <c r="ARK102" s="154"/>
      <c r="ARL102" s="154"/>
      <c r="ARM102" s="154"/>
      <c r="ARN102" s="154"/>
      <c r="ARO102" s="154"/>
      <c r="ARP102" s="154"/>
      <c r="ARQ102" s="154"/>
      <c r="ARR102" s="154"/>
      <c r="ARS102" s="154"/>
      <c r="ART102" s="154"/>
      <c r="ARU102" s="154"/>
      <c r="ARV102" s="154"/>
      <c r="ARW102" s="154"/>
      <c r="ARX102" s="154"/>
      <c r="ARY102" s="154"/>
      <c r="ARZ102" s="154"/>
      <c r="ASA102" s="154"/>
      <c r="ASB102" s="154"/>
      <c r="ASC102" s="154"/>
      <c r="ASD102" s="154"/>
      <c r="ASE102" s="154"/>
      <c r="ASF102" s="154"/>
      <c r="ASG102" s="154"/>
      <c r="ASH102" s="154"/>
      <c r="ASI102" s="154"/>
      <c r="ASJ102" s="154"/>
      <c r="ASK102" s="154"/>
      <c r="ASL102" s="154"/>
      <c r="ASM102" s="154"/>
      <c r="ASN102" s="154"/>
      <c r="ASO102" s="154"/>
      <c r="ASP102" s="154"/>
      <c r="ASQ102" s="154"/>
      <c r="ASR102" s="154"/>
      <c r="ASS102" s="154"/>
      <c r="AST102" s="154"/>
      <c r="ASU102" s="154"/>
      <c r="ASV102" s="154"/>
      <c r="ASW102" s="154"/>
      <c r="ASX102" s="154"/>
      <c r="ASY102" s="154"/>
      <c r="ASZ102" s="154"/>
      <c r="ATA102" s="154"/>
      <c r="ATB102" s="154"/>
      <c r="ATC102" s="154"/>
      <c r="ATD102" s="154"/>
      <c r="ATE102" s="154"/>
      <c r="ATF102" s="154"/>
      <c r="ATG102" s="154"/>
      <c r="ATH102" s="154"/>
      <c r="ATI102" s="154"/>
      <c r="ATJ102" s="154"/>
      <c r="ATK102" s="154"/>
      <c r="ATL102" s="154"/>
      <c r="ATM102" s="154"/>
      <c r="ATN102" s="154"/>
      <c r="ATO102" s="154"/>
      <c r="ATP102" s="154"/>
      <c r="ATQ102" s="154"/>
      <c r="ATR102" s="154"/>
      <c r="ATS102" s="154"/>
      <c r="ATT102" s="154"/>
      <c r="ATU102" s="154"/>
      <c r="ATV102" s="154"/>
      <c r="ATW102" s="154"/>
      <c r="ATX102" s="154"/>
      <c r="ATY102" s="154"/>
      <c r="ATZ102" s="154"/>
      <c r="AUA102" s="154"/>
      <c r="AUB102" s="154"/>
      <c r="AUC102" s="154"/>
      <c r="AUD102" s="154"/>
      <c r="AUE102" s="154"/>
      <c r="AUF102" s="154"/>
      <c r="AUG102" s="154"/>
      <c r="AUH102" s="154"/>
      <c r="AUI102" s="154"/>
      <c r="AUJ102" s="154"/>
      <c r="AUK102" s="154"/>
      <c r="AUL102" s="154"/>
      <c r="AUM102" s="154"/>
      <c r="AUN102" s="154"/>
      <c r="AUO102" s="154"/>
      <c r="AUP102" s="154"/>
      <c r="AUQ102" s="154"/>
      <c r="AUR102" s="154"/>
      <c r="AUS102" s="154"/>
      <c r="AUT102" s="154"/>
      <c r="AUU102" s="154"/>
      <c r="AUV102" s="154"/>
      <c r="AUW102" s="154"/>
      <c r="AUX102" s="154"/>
      <c r="AUY102" s="154"/>
      <c r="AUZ102" s="154"/>
      <c r="AVA102" s="154"/>
      <c r="AVB102" s="154"/>
      <c r="AVC102" s="154"/>
      <c r="AVD102" s="154"/>
      <c r="AVE102" s="154"/>
      <c r="AVF102" s="154"/>
      <c r="AVG102" s="154"/>
      <c r="AVH102" s="154"/>
      <c r="AVI102" s="154"/>
      <c r="AVJ102" s="154"/>
      <c r="AVK102" s="154"/>
      <c r="AVL102" s="154"/>
      <c r="AVM102" s="154"/>
      <c r="AVN102" s="154"/>
      <c r="AVO102" s="154"/>
      <c r="AVP102" s="154"/>
      <c r="AVQ102" s="154"/>
      <c r="AVR102" s="154"/>
      <c r="AVS102" s="154"/>
      <c r="AVT102" s="154"/>
      <c r="AVU102" s="154"/>
      <c r="AVV102" s="154"/>
      <c r="AVW102" s="154"/>
      <c r="AVX102" s="154"/>
      <c r="AVY102" s="154"/>
      <c r="AVZ102" s="154"/>
      <c r="AWA102" s="154"/>
      <c r="AWB102" s="154"/>
      <c r="AWC102" s="154"/>
      <c r="AWD102" s="154"/>
      <c r="AWE102" s="154"/>
      <c r="AWF102" s="154"/>
      <c r="AWG102" s="154"/>
      <c r="AWH102" s="154"/>
      <c r="AWI102" s="154"/>
      <c r="AWJ102" s="154"/>
      <c r="AWK102" s="154"/>
      <c r="AWL102" s="154"/>
      <c r="AWM102" s="154"/>
      <c r="AWN102" s="154"/>
      <c r="AWO102" s="154"/>
      <c r="AWP102" s="154"/>
      <c r="AWQ102" s="154"/>
      <c r="AWR102" s="154"/>
      <c r="AWS102" s="154"/>
      <c r="AWT102" s="154"/>
      <c r="AWU102" s="154"/>
      <c r="AWV102" s="154"/>
      <c r="AWW102" s="154"/>
      <c r="AWX102" s="154"/>
      <c r="AWY102" s="154"/>
      <c r="AWZ102" s="154"/>
      <c r="AXA102" s="154"/>
      <c r="AXB102" s="154"/>
      <c r="AXC102" s="154"/>
      <c r="AXD102" s="154"/>
      <c r="AXE102" s="154"/>
      <c r="AXF102" s="154"/>
      <c r="AXG102" s="154"/>
      <c r="AXH102" s="154"/>
      <c r="AXI102" s="154"/>
      <c r="AXJ102" s="154"/>
      <c r="AXK102" s="154"/>
      <c r="AXL102" s="154"/>
      <c r="AXM102" s="154"/>
      <c r="AXN102" s="154"/>
      <c r="AXO102" s="154"/>
      <c r="AXP102" s="154"/>
      <c r="AXQ102" s="154"/>
      <c r="AXR102" s="154"/>
      <c r="AXS102" s="154"/>
      <c r="AXT102" s="154"/>
      <c r="AXU102" s="154"/>
      <c r="AXV102" s="154"/>
      <c r="AXW102" s="154"/>
      <c r="AXX102" s="154"/>
      <c r="AXY102" s="154"/>
      <c r="AXZ102" s="154"/>
      <c r="AYA102" s="154"/>
      <c r="AYB102" s="154"/>
      <c r="AYC102" s="154"/>
      <c r="AYD102" s="154"/>
      <c r="AYE102" s="154"/>
      <c r="AYF102" s="154"/>
      <c r="AYG102" s="154"/>
      <c r="AYH102" s="154"/>
      <c r="AYI102" s="154"/>
      <c r="AYJ102" s="154"/>
      <c r="AYK102" s="154"/>
      <c r="AYL102" s="154"/>
      <c r="AYM102" s="154"/>
      <c r="AYN102" s="154"/>
      <c r="AYO102" s="154"/>
      <c r="AYP102" s="154"/>
      <c r="AYQ102" s="154"/>
      <c r="AYR102" s="154"/>
      <c r="AYS102" s="154"/>
      <c r="AYT102" s="154"/>
      <c r="AYU102" s="154"/>
      <c r="AYV102" s="154"/>
      <c r="AYW102" s="154"/>
      <c r="AYX102" s="154"/>
      <c r="AYY102" s="154"/>
      <c r="AYZ102" s="154"/>
      <c r="AZA102" s="154"/>
      <c r="AZB102" s="154"/>
      <c r="AZC102" s="154"/>
      <c r="AZD102" s="154"/>
      <c r="AZE102" s="154"/>
      <c r="AZF102" s="154"/>
      <c r="AZG102" s="154"/>
      <c r="AZH102" s="154"/>
      <c r="AZI102" s="154"/>
      <c r="AZJ102" s="154"/>
      <c r="AZK102" s="154"/>
      <c r="AZL102" s="154"/>
      <c r="AZM102" s="154"/>
      <c r="AZN102" s="154"/>
      <c r="AZO102" s="154"/>
      <c r="AZP102" s="154"/>
      <c r="AZQ102" s="154"/>
      <c r="AZR102" s="154"/>
      <c r="AZS102" s="154"/>
      <c r="AZT102" s="154"/>
      <c r="AZU102" s="154"/>
      <c r="AZV102" s="154"/>
      <c r="AZW102" s="154"/>
      <c r="AZX102" s="154"/>
      <c r="AZY102" s="154"/>
      <c r="AZZ102" s="154"/>
      <c r="BAA102" s="154"/>
      <c r="BAB102" s="154"/>
      <c r="BAC102" s="154"/>
      <c r="BAD102" s="154"/>
      <c r="BAE102" s="154"/>
      <c r="BAF102" s="154"/>
      <c r="BAG102" s="154"/>
      <c r="BAH102" s="154"/>
      <c r="BAI102" s="154"/>
      <c r="BAJ102" s="154"/>
      <c r="BAK102" s="154"/>
      <c r="BAL102" s="154"/>
      <c r="BAM102" s="154"/>
      <c r="BAN102" s="154"/>
      <c r="BAO102" s="154"/>
      <c r="BAP102" s="154"/>
      <c r="BAQ102" s="154"/>
      <c r="BAR102" s="154"/>
      <c r="BAS102" s="154"/>
      <c r="BAT102" s="154"/>
      <c r="BAU102" s="154"/>
      <c r="BAV102" s="154"/>
      <c r="BAW102" s="154"/>
      <c r="BAX102" s="154"/>
      <c r="BAY102" s="154"/>
      <c r="BAZ102" s="154"/>
      <c r="BBA102" s="154"/>
      <c r="BBB102" s="154"/>
      <c r="BBC102" s="154"/>
      <c r="BBD102" s="154"/>
      <c r="BBE102" s="154"/>
      <c r="BBF102" s="154"/>
      <c r="BBG102" s="154"/>
      <c r="BBH102" s="154"/>
      <c r="BBI102" s="154"/>
      <c r="BBJ102" s="154"/>
      <c r="BBK102" s="154"/>
      <c r="BBL102" s="154"/>
      <c r="BBM102" s="154"/>
      <c r="BBN102" s="154"/>
      <c r="BBO102" s="154"/>
      <c r="BBP102" s="154"/>
      <c r="BBQ102" s="154"/>
      <c r="BBR102" s="154"/>
      <c r="BBS102" s="154"/>
      <c r="BBT102" s="154"/>
      <c r="BBU102" s="154"/>
      <c r="BBV102" s="154"/>
      <c r="BBW102" s="154"/>
      <c r="BBX102" s="154"/>
      <c r="BBY102" s="154"/>
      <c r="BBZ102" s="154"/>
      <c r="BCA102" s="154"/>
      <c r="BCB102" s="154"/>
      <c r="BCC102" s="154"/>
      <c r="BCD102" s="154"/>
      <c r="BCE102" s="154"/>
      <c r="BCF102" s="154"/>
      <c r="BCG102" s="154"/>
      <c r="BCH102" s="154"/>
      <c r="BCI102" s="154"/>
      <c r="BCJ102" s="154"/>
      <c r="BCK102" s="154"/>
      <c r="BCL102" s="154"/>
      <c r="BCM102" s="154"/>
      <c r="BCN102" s="154"/>
      <c r="BCO102" s="154"/>
      <c r="BCP102" s="154"/>
      <c r="BCQ102" s="154"/>
      <c r="BCR102" s="154"/>
      <c r="BCS102" s="154"/>
      <c r="BCT102" s="154"/>
      <c r="BCU102" s="154"/>
      <c r="BCV102" s="154"/>
      <c r="BCW102" s="154"/>
      <c r="BCX102" s="154"/>
      <c r="BCY102" s="154"/>
      <c r="BCZ102" s="154"/>
      <c r="BDA102" s="154"/>
      <c r="BDB102" s="154"/>
      <c r="BDC102" s="154"/>
      <c r="BDD102" s="154"/>
      <c r="BDE102" s="154"/>
      <c r="BDF102" s="154"/>
      <c r="BDG102" s="154"/>
      <c r="BDH102" s="154"/>
      <c r="BDI102" s="154"/>
      <c r="BDJ102" s="154"/>
      <c r="BDK102" s="154"/>
      <c r="BDL102" s="154"/>
      <c r="BDM102" s="154"/>
      <c r="BDN102" s="154"/>
      <c r="BDO102" s="154"/>
      <c r="BDP102" s="154"/>
      <c r="BDQ102" s="154"/>
      <c r="BDR102" s="154"/>
      <c r="BDS102" s="154"/>
      <c r="BDT102" s="154"/>
      <c r="BDU102" s="154"/>
      <c r="BDV102" s="154"/>
      <c r="BDW102" s="154"/>
      <c r="BDX102" s="154"/>
      <c r="BDY102" s="154"/>
      <c r="BDZ102" s="154"/>
      <c r="BEA102" s="154"/>
      <c r="BEB102" s="154"/>
      <c r="BEC102" s="154"/>
      <c r="BED102" s="154"/>
      <c r="BEE102" s="154"/>
      <c r="BEF102" s="154"/>
      <c r="BEG102" s="154"/>
      <c r="BEH102" s="154"/>
      <c r="BEI102" s="154"/>
      <c r="BEJ102" s="154"/>
      <c r="BEK102" s="154"/>
      <c r="BEL102" s="154"/>
      <c r="BEM102" s="154"/>
      <c r="BEN102" s="154"/>
      <c r="BEO102" s="154"/>
      <c r="BEP102" s="154"/>
      <c r="BEQ102" s="154"/>
      <c r="BER102" s="154"/>
      <c r="BES102" s="154"/>
      <c r="BET102" s="154"/>
      <c r="BEU102" s="154"/>
      <c r="BEV102" s="154"/>
      <c r="BEW102" s="154"/>
      <c r="BEX102" s="154"/>
      <c r="BEY102" s="154"/>
      <c r="BEZ102" s="154"/>
      <c r="BFA102" s="154"/>
      <c r="BFB102" s="154"/>
      <c r="BFC102" s="154"/>
      <c r="BFD102" s="154"/>
      <c r="BFE102" s="154"/>
      <c r="BFF102" s="154"/>
      <c r="BFG102" s="154"/>
      <c r="BFH102" s="154"/>
      <c r="BFI102" s="154"/>
      <c r="BFJ102" s="154"/>
      <c r="BFK102" s="154"/>
      <c r="BFL102" s="154"/>
      <c r="BFM102" s="154"/>
      <c r="BFN102" s="154"/>
      <c r="BFO102" s="154"/>
      <c r="BFP102" s="154"/>
      <c r="BFQ102" s="154"/>
      <c r="BFR102" s="154"/>
      <c r="BFS102" s="154"/>
      <c r="BFT102" s="154"/>
      <c r="BFU102" s="154"/>
      <c r="BFV102" s="154"/>
      <c r="BFW102" s="154"/>
      <c r="BFX102" s="154"/>
      <c r="BFY102" s="154"/>
      <c r="BFZ102" s="154"/>
      <c r="BGA102" s="154"/>
      <c r="BGB102" s="154"/>
      <c r="BGC102" s="154"/>
      <c r="BGD102" s="154"/>
      <c r="BGE102" s="154"/>
      <c r="BGF102" s="154"/>
      <c r="BGG102" s="154"/>
      <c r="BGH102" s="154"/>
      <c r="BGI102" s="154"/>
      <c r="BGJ102" s="154"/>
      <c r="BGK102" s="154"/>
      <c r="BGL102" s="154"/>
      <c r="BGM102" s="154"/>
      <c r="BGN102" s="154"/>
      <c r="BGO102" s="154"/>
      <c r="BGP102" s="154"/>
      <c r="BGQ102" s="154"/>
      <c r="BGR102" s="154"/>
      <c r="BGS102" s="154"/>
      <c r="BGT102" s="154"/>
      <c r="BGU102" s="154"/>
      <c r="BGV102" s="154"/>
      <c r="BGW102" s="154"/>
      <c r="BGX102" s="154"/>
      <c r="BGY102" s="154"/>
      <c r="BGZ102" s="154"/>
      <c r="BHA102" s="154"/>
      <c r="BHB102" s="154"/>
      <c r="BHC102" s="154"/>
      <c r="BHD102" s="154"/>
      <c r="BHE102" s="154"/>
      <c r="BHF102" s="154"/>
      <c r="BHG102" s="154"/>
      <c r="BHH102" s="154"/>
      <c r="BHI102" s="154"/>
      <c r="BHJ102" s="154"/>
      <c r="BHK102" s="154"/>
      <c r="BHL102" s="154"/>
      <c r="BHM102" s="154"/>
      <c r="BHN102" s="154"/>
      <c r="BHO102" s="154"/>
      <c r="BHP102" s="154"/>
      <c r="BHQ102" s="154"/>
      <c r="BHR102" s="154"/>
      <c r="BHS102" s="154"/>
      <c r="BHT102" s="154"/>
      <c r="BHU102" s="154"/>
      <c r="BHV102" s="154"/>
      <c r="BHW102" s="154"/>
      <c r="BHX102" s="154"/>
      <c r="BHY102" s="154"/>
      <c r="BHZ102" s="154"/>
      <c r="BIA102" s="154"/>
      <c r="BIB102" s="154"/>
      <c r="BIC102" s="154"/>
      <c r="BID102" s="154"/>
      <c r="BIE102" s="154"/>
      <c r="BIF102" s="154"/>
      <c r="BIG102" s="154"/>
      <c r="BIH102" s="154"/>
      <c r="BII102" s="154"/>
      <c r="BIJ102" s="154"/>
      <c r="BIK102" s="154"/>
      <c r="BIL102" s="154"/>
      <c r="BIM102" s="154"/>
      <c r="BIN102" s="154"/>
      <c r="BIO102" s="154"/>
      <c r="BIP102" s="154"/>
      <c r="BIQ102" s="154"/>
      <c r="BIR102" s="154"/>
      <c r="BIS102" s="154"/>
      <c r="BIT102" s="154"/>
      <c r="BIU102" s="154"/>
      <c r="BIV102" s="154"/>
      <c r="BIW102" s="154"/>
      <c r="BIX102" s="154"/>
      <c r="BIY102" s="154"/>
      <c r="BIZ102" s="154"/>
      <c r="BJA102" s="154"/>
      <c r="BJB102" s="154"/>
      <c r="BJC102" s="154"/>
      <c r="BJD102" s="154"/>
      <c r="BJE102" s="154"/>
      <c r="BJF102" s="154"/>
      <c r="BJG102" s="154"/>
      <c r="BJH102" s="154"/>
      <c r="BJI102" s="154"/>
      <c r="BJJ102" s="154"/>
      <c r="BJK102" s="154"/>
      <c r="BJL102" s="154"/>
      <c r="BJM102" s="154"/>
      <c r="BJN102" s="154"/>
      <c r="BJO102" s="154"/>
      <c r="BJP102" s="154"/>
      <c r="BJQ102" s="154"/>
      <c r="BJR102" s="154"/>
      <c r="BJS102" s="154"/>
      <c r="BJT102" s="154"/>
      <c r="BJU102" s="154"/>
      <c r="BJV102" s="154"/>
      <c r="BJW102" s="154"/>
      <c r="BJX102" s="154"/>
      <c r="BJY102" s="154"/>
      <c r="BJZ102" s="154"/>
      <c r="BKA102" s="154"/>
      <c r="BKB102" s="154"/>
      <c r="BKC102" s="154"/>
      <c r="BKD102" s="154"/>
      <c r="BKE102" s="154"/>
      <c r="BKF102" s="154"/>
      <c r="BKG102" s="154"/>
      <c r="BKH102" s="154"/>
      <c r="BKI102" s="154"/>
      <c r="BKJ102" s="154"/>
      <c r="BKK102" s="154"/>
      <c r="BKL102" s="154"/>
      <c r="BKM102" s="154"/>
      <c r="BKN102" s="154"/>
      <c r="BKO102" s="154"/>
      <c r="BKP102" s="154"/>
      <c r="BKQ102" s="154"/>
      <c r="BKR102" s="154"/>
      <c r="BKS102" s="154"/>
      <c r="BKT102" s="154"/>
      <c r="BKU102" s="154"/>
      <c r="BKV102" s="154"/>
      <c r="BKW102" s="154"/>
      <c r="BKX102" s="154"/>
      <c r="BKY102" s="154"/>
      <c r="BKZ102" s="154"/>
      <c r="BLA102" s="154"/>
      <c r="BLB102" s="154"/>
      <c r="BLC102" s="154"/>
      <c r="BLD102" s="154"/>
      <c r="BLE102" s="154"/>
      <c r="BLF102" s="154"/>
      <c r="BLG102" s="154"/>
      <c r="BLH102" s="154"/>
      <c r="BLI102" s="154"/>
      <c r="BLJ102" s="154"/>
      <c r="BLK102" s="154"/>
      <c r="BLL102" s="154"/>
      <c r="BLM102" s="154"/>
      <c r="BLN102" s="154"/>
      <c r="BLO102" s="154"/>
      <c r="BLP102" s="154"/>
      <c r="BLQ102" s="154"/>
      <c r="BLR102" s="154"/>
      <c r="BLS102" s="154"/>
      <c r="BLT102" s="154"/>
      <c r="BLU102" s="154"/>
      <c r="BLV102" s="154"/>
      <c r="BLW102" s="154"/>
      <c r="BLX102" s="154"/>
      <c r="BLY102" s="154"/>
      <c r="BLZ102" s="154"/>
      <c r="BMA102" s="154"/>
      <c r="BMB102" s="154"/>
      <c r="BMC102" s="154"/>
      <c r="BMD102" s="154"/>
      <c r="BME102" s="154"/>
      <c r="BMF102" s="154"/>
      <c r="BMG102" s="154"/>
      <c r="BMH102" s="154"/>
      <c r="BMI102" s="154"/>
      <c r="BMJ102" s="154"/>
      <c r="BMK102" s="154"/>
      <c r="BML102" s="154"/>
      <c r="BMM102" s="154"/>
      <c r="BMN102" s="154"/>
      <c r="BMO102" s="154"/>
      <c r="BMP102" s="154"/>
      <c r="BMQ102" s="154"/>
      <c r="BMR102" s="154"/>
      <c r="BMS102" s="154"/>
      <c r="BMT102" s="154"/>
      <c r="BMU102" s="154"/>
      <c r="BMV102" s="154"/>
      <c r="BMW102" s="154"/>
      <c r="BMX102" s="154"/>
      <c r="BMY102" s="154"/>
      <c r="BMZ102" s="154"/>
      <c r="BNA102" s="154"/>
      <c r="BNB102" s="154"/>
      <c r="BNC102" s="154"/>
      <c r="BND102" s="154"/>
      <c r="BNE102" s="154"/>
      <c r="BNF102" s="154"/>
      <c r="BNG102" s="154"/>
      <c r="BNH102" s="154"/>
      <c r="BNI102" s="154"/>
      <c r="BNJ102" s="154"/>
      <c r="BNK102" s="154"/>
      <c r="BNL102" s="154"/>
      <c r="BNM102" s="154"/>
      <c r="BNN102" s="154"/>
      <c r="BNO102" s="154"/>
      <c r="BNP102" s="154"/>
      <c r="BNQ102" s="154"/>
      <c r="BNR102" s="154"/>
      <c r="BNS102" s="154"/>
      <c r="BNT102" s="154"/>
      <c r="BNU102" s="154"/>
      <c r="BNV102" s="154"/>
      <c r="BNW102" s="154"/>
      <c r="BNX102" s="154"/>
      <c r="BNY102" s="154"/>
      <c r="BNZ102" s="154"/>
      <c r="BOA102" s="154"/>
      <c r="BOB102" s="154"/>
      <c r="BOC102" s="154"/>
      <c r="BOD102" s="154"/>
      <c r="BOE102" s="154"/>
      <c r="BOF102" s="154"/>
      <c r="BOG102" s="154"/>
      <c r="BOH102" s="154"/>
      <c r="BOI102" s="154"/>
      <c r="BOJ102" s="154"/>
      <c r="BOK102" s="154"/>
      <c r="BOL102" s="154"/>
      <c r="BOM102" s="154"/>
      <c r="BON102" s="154"/>
      <c r="BOO102" s="154"/>
      <c r="BOP102" s="154"/>
      <c r="BOQ102" s="154"/>
      <c r="BOR102" s="154"/>
      <c r="BOS102" s="154"/>
      <c r="BOT102" s="154"/>
      <c r="BOU102" s="154"/>
      <c r="BOV102" s="154"/>
      <c r="BOW102" s="154"/>
      <c r="BOX102" s="154"/>
      <c r="BOY102" s="154"/>
      <c r="BOZ102" s="154"/>
      <c r="BPA102" s="154"/>
      <c r="BPB102" s="154"/>
      <c r="BPC102" s="154"/>
      <c r="BPD102" s="154"/>
      <c r="BPE102" s="154"/>
      <c r="BPF102" s="154"/>
      <c r="BPG102" s="154"/>
      <c r="BPH102" s="154"/>
      <c r="BPI102" s="154"/>
      <c r="BPJ102" s="154"/>
      <c r="BPK102" s="154"/>
      <c r="BPL102" s="154"/>
      <c r="BPM102" s="154"/>
      <c r="BPN102" s="154"/>
      <c r="BPO102" s="154"/>
      <c r="BPP102" s="154"/>
      <c r="BPQ102" s="154"/>
      <c r="BPR102" s="154"/>
      <c r="BPS102" s="154"/>
      <c r="BPT102" s="154"/>
      <c r="BPU102" s="154"/>
      <c r="BPV102" s="154"/>
      <c r="BPW102" s="154"/>
      <c r="BPX102" s="154"/>
      <c r="BPY102" s="154"/>
      <c r="BPZ102" s="154"/>
      <c r="BQA102" s="154"/>
      <c r="BQB102" s="154"/>
      <c r="BQC102" s="154"/>
      <c r="BQD102" s="154"/>
      <c r="BQE102" s="154"/>
      <c r="BQF102" s="154"/>
      <c r="BQG102" s="154"/>
      <c r="BQH102" s="154"/>
      <c r="BQI102" s="154"/>
      <c r="BQJ102" s="154"/>
      <c r="BQK102" s="154"/>
      <c r="BQL102" s="154"/>
      <c r="BQM102" s="154"/>
      <c r="BQN102" s="154"/>
      <c r="BQO102" s="154"/>
      <c r="BQP102" s="154"/>
      <c r="BQQ102" s="154"/>
      <c r="BQR102" s="154"/>
      <c r="BQS102" s="154"/>
      <c r="BQT102" s="154"/>
      <c r="BQU102" s="154"/>
      <c r="BQV102" s="154"/>
      <c r="BQW102" s="154"/>
      <c r="BQX102" s="154"/>
      <c r="BQY102" s="154"/>
      <c r="BQZ102" s="154"/>
      <c r="BRA102" s="154"/>
      <c r="BRB102" s="154"/>
      <c r="BRC102" s="154"/>
      <c r="BRD102" s="154"/>
      <c r="BRE102" s="154"/>
      <c r="BRF102" s="154"/>
      <c r="BRG102" s="154"/>
      <c r="BRH102" s="154"/>
      <c r="BRI102" s="154"/>
      <c r="BRJ102" s="154"/>
      <c r="BRK102" s="154"/>
      <c r="BRL102" s="154"/>
      <c r="BRM102" s="154"/>
      <c r="BRN102" s="154"/>
      <c r="BRO102" s="154"/>
      <c r="BRP102" s="154"/>
      <c r="BRQ102" s="154"/>
      <c r="BRR102" s="154"/>
      <c r="BRS102" s="154"/>
      <c r="BRT102" s="154"/>
      <c r="BRU102" s="154"/>
      <c r="BRV102" s="154"/>
      <c r="BRW102" s="154"/>
      <c r="BRX102" s="154"/>
      <c r="BRY102" s="154"/>
      <c r="BRZ102" s="154"/>
      <c r="BSA102" s="154"/>
      <c r="BSB102" s="154"/>
      <c r="BSC102" s="154"/>
      <c r="BSD102" s="154"/>
      <c r="BSE102" s="154"/>
      <c r="BSF102" s="154"/>
      <c r="BSG102" s="154"/>
      <c r="BSH102" s="154"/>
      <c r="BSI102" s="154"/>
      <c r="BSJ102" s="154"/>
      <c r="BSK102" s="154"/>
      <c r="BSL102" s="154"/>
      <c r="BSM102" s="154"/>
      <c r="BSN102" s="154"/>
      <c r="BSO102" s="154"/>
      <c r="BSP102" s="154"/>
      <c r="BSQ102" s="154"/>
      <c r="BSR102" s="154"/>
      <c r="BSS102" s="154"/>
      <c r="BST102" s="154"/>
      <c r="BSU102" s="154"/>
      <c r="BSV102" s="154"/>
      <c r="BSW102" s="154"/>
      <c r="BSX102" s="154"/>
      <c r="BSY102" s="154"/>
      <c r="BSZ102" s="154"/>
      <c r="BTA102" s="154"/>
      <c r="BTB102" s="154"/>
      <c r="BTC102" s="154"/>
      <c r="BTD102" s="154"/>
      <c r="BTE102" s="154"/>
      <c r="BTF102" s="154"/>
      <c r="BTG102" s="154"/>
      <c r="BTH102" s="154"/>
      <c r="BTI102" s="154"/>
      <c r="BTJ102" s="154"/>
      <c r="BTK102" s="154"/>
      <c r="BTL102" s="154"/>
      <c r="BTM102" s="154"/>
      <c r="BTN102" s="154"/>
      <c r="BTO102" s="154"/>
      <c r="BTP102" s="154"/>
      <c r="BTQ102" s="154"/>
      <c r="BTR102" s="154"/>
      <c r="BTS102" s="154"/>
      <c r="BTT102" s="154"/>
      <c r="BTU102" s="154"/>
      <c r="BTV102" s="154"/>
      <c r="BTW102" s="154"/>
      <c r="BTX102" s="154"/>
      <c r="BTY102" s="154"/>
      <c r="BTZ102" s="154"/>
      <c r="BUA102" s="154"/>
      <c r="BUB102" s="154"/>
      <c r="BUC102" s="154"/>
      <c r="BUD102" s="154"/>
      <c r="BUE102" s="154"/>
      <c r="BUF102" s="154"/>
      <c r="BUG102" s="154"/>
      <c r="BUH102" s="154"/>
      <c r="BUI102" s="154"/>
      <c r="BUJ102" s="154"/>
      <c r="BUK102" s="154"/>
      <c r="BUL102" s="154"/>
      <c r="BUM102" s="154"/>
      <c r="BUN102" s="154"/>
      <c r="BUO102" s="154"/>
      <c r="BUP102" s="154"/>
      <c r="BUQ102" s="154"/>
      <c r="BUR102" s="154"/>
      <c r="BUS102" s="154"/>
      <c r="BUT102" s="154"/>
      <c r="BUU102" s="154"/>
      <c r="BUV102" s="154"/>
      <c r="BUW102" s="154"/>
      <c r="BUX102" s="154"/>
      <c r="BUY102" s="154"/>
      <c r="BUZ102" s="154"/>
      <c r="BVA102" s="154"/>
      <c r="BVB102" s="154"/>
      <c r="BVC102" s="154"/>
      <c r="BVD102" s="154"/>
      <c r="BVE102" s="154"/>
      <c r="BVF102" s="154"/>
      <c r="BVG102" s="154"/>
      <c r="BVH102" s="154"/>
      <c r="BVI102" s="154"/>
      <c r="BVJ102" s="154"/>
      <c r="BVK102" s="154"/>
      <c r="BVL102" s="154"/>
      <c r="BVM102" s="154"/>
      <c r="BVN102" s="154"/>
      <c r="BVO102" s="154"/>
      <c r="BVP102" s="154"/>
      <c r="BVQ102" s="154"/>
      <c r="BVR102" s="154"/>
      <c r="BVS102" s="154"/>
      <c r="BVT102" s="154"/>
      <c r="BVU102" s="154"/>
      <c r="BVV102" s="154"/>
      <c r="BVW102" s="154"/>
      <c r="BVX102" s="154"/>
      <c r="BVY102" s="154"/>
      <c r="BVZ102" s="154"/>
      <c r="BWA102" s="154"/>
      <c r="BWB102" s="154"/>
      <c r="BWC102" s="154"/>
      <c r="BWD102" s="154"/>
      <c r="BWE102" s="154"/>
      <c r="BWF102" s="154"/>
      <c r="BWG102" s="154"/>
      <c r="BWH102" s="154"/>
      <c r="BWI102" s="154"/>
      <c r="BWJ102" s="154"/>
      <c r="BWK102" s="154"/>
      <c r="BWL102" s="154"/>
      <c r="BWM102" s="154"/>
      <c r="BWN102" s="154"/>
      <c r="BWO102" s="154"/>
      <c r="BWP102" s="154"/>
      <c r="BWQ102" s="154"/>
      <c r="BWR102" s="154"/>
      <c r="BWS102" s="154"/>
      <c r="BWT102" s="154"/>
      <c r="BWU102" s="154"/>
      <c r="BWV102" s="154"/>
      <c r="BWW102" s="154"/>
      <c r="BWX102" s="154"/>
      <c r="BWY102" s="154"/>
      <c r="BWZ102" s="154"/>
      <c r="BXA102" s="154"/>
      <c r="BXB102" s="154"/>
      <c r="BXC102" s="154"/>
      <c r="BXD102" s="154"/>
      <c r="BXE102" s="154"/>
      <c r="BXF102" s="154"/>
      <c r="BXG102" s="154"/>
      <c r="BXH102" s="154"/>
      <c r="BXI102" s="154"/>
      <c r="BXJ102" s="154"/>
      <c r="BXK102" s="154"/>
      <c r="BXL102" s="154"/>
      <c r="BXM102" s="154"/>
      <c r="BXN102" s="154"/>
      <c r="BXO102" s="154"/>
      <c r="BXP102" s="154"/>
      <c r="BXQ102" s="154"/>
      <c r="BXR102" s="154"/>
      <c r="BXS102" s="154"/>
      <c r="BXT102" s="154"/>
      <c r="BXU102" s="154"/>
      <c r="BXV102" s="154"/>
      <c r="BXW102" s="154"/>
      <c r="BXX102" s="154"/>
      <c r="BXY102" s="154"/>
      <c r="BXZ102" s="154"/>
      <c r="BYA102" s="154"/>
      <c r="BYB102" s="154"/>
      <c r="BYC102" s="154"/>
      <c r="BYD102" s="154"/>
      <c r="BYE102" s="154"/>
      <c r="BYF102" s="154"/>
      <c r="BYG102" s="154"/>
      <c r="BYH102" s="154"/>
      <c r="BYI102" s="154"/>
      <c r="BYJ102" s="154"/>
      <c r="BYK102" s="154"/>
      <c r="BYL102" s="154"/>
      <c r="BYM102" s="154"/>
      <c r="BYN102" s="154"/>
      <c r="BYO102" s="154"/>
      <c r="BYP102" s="154"/>
      <c r="BYQ102" s="154"/>
      <c r="BYR102" s="154"/>
      <c r="BYS102" s="154"/>
      <c r="BYT102" s="154"/>
      <c r="BYU102" s="154"/>
      <c r="BYV102" s="154"/>
      <c r="BYW102" s="154"/>
      <c r="BYX102" s="154"/>
      <c r="BYY102" s="154"/>
      <c r="BYZ102" s="154"/>
      <c r="BZA102" s="154"/>
      <c r="BZB102" s="154"/>
      <c r="BZC102" s="154"/>
      <c r="BZD102" s="154"/>
      <c r="BZE102" s="154"/>
      <c r="BZF102" s="154"/>
      <c r="BZG102" s="154"/>
      <c r="BZH102" s="154"/>
      <c r="BZI102" s="154"/>
      <c r="BZJ102" s="154"/>
      <c r="BZK102" s="154"/>
      <c r="BZL102" s="154"/>
      <c r="BZM102" s="154"/>
      <c r="BZN102" s="154"/>
      <c r="BZO102" s="154"/>
      <c r="BZP102" s="154"/>
      <c r="BZQ102" s="154"/>
      <c r="BZR102" s="154"/>
      <c r="BZS102" s="154"/>
      <c r="BZT102" s="154"/>
      <c r="BZU102" s="154"/>
      <c r="BZV102" s="154"/>
      <c r="BZW102" s="154"/>
      <c r="BZX102" s="154"/>
      <c r="BZY102" s="154"/>
      <c r="BZZ102" s="154"/>
      <c r="CAA102" s="154"/>
      <c r="CAB102" s="154"/>
      <c r="CAC102" s="154"/>
      <c r="CAD102" s="154"/>
      <c r="CAE102" s="154"/>
      <c r="CAF102" s="154"/>
      <c r="CAG102" s="154"/>
      <c r="CAH102" s="154"/>
      <c r="CAI102" s="154"/>
      <c r="CAJ102" s="154"/>
      <c r="CAK102" s="154"/>
      <c r="CAL102" s="154"/>
      <c r="CAM102" s="154"/>
      <c r="CAN102" s="154"/>
      <c r="CAO102" s="154"/>
      <c r="CAP102" s="154"/>
      <c r="CAQ102" s="154"/>
      <c r="CAR102" s="154"/>
      <c r="CAS102" s="154"/>
      <c r="CAT102" s="154"/>
      <c r="CAU102" s="154"/>
      <c r="CAV102" s="154"/>
      <c r="CAW102" s="154"/>
      <c r="CAX102" s="154"/>
      <c r="CAY102" s="154"/>
      <c r="CAZ102" s="154"/>
      <c r="CBA102" s="154"/>
      <c r="CBB102" s="154"/>
      <c r="CBC102" s="154"/>
      <c r="CBD102" s="154"/>
      <c r="CBE102" s="154"/>
      <c r="CBF102" s="154"/>
      <c r="CBG102" s="154"/>
      <c r="CBH102" s="154"/>
      <c r="CBI102" s="154"/>
      <c r="CBJ102" s="154"/>
      <c r="CBK102" s="154"/>
      <c r="CBL102" s="154"/>
      <c r="CBM102" s="154"/>
      <c r="CBN102" s="154"/>
      <c r="CBO102" s="154"/>
      <c r="CBP102" s="154"/>
      <c r="CBQ102" s="154"/>
      <c r="CBR102" s="154"/>
      <c r="CBS102" s="154"/>
      <c r="CBT102" s="154"/>
      <c r="CBU102" s="154"/>
      <c r="CBV102" s="154"/>
      <c r="CBW102" s="154"/>
      <c r="CBX102" s="154"/>
      <c r="CBY102" s="154"/>
      <c r="CBZ102" s="154"/>
      <c r="CCA102" s="154"/>
      <c r="CCB102" s="154"/>
      <c r="CCC102" s="154"/>
      <c r="CCD102" s="154"/>
      <c r="CCE102" s="154"/>
      <c r="CCF102" s="154"/>
      <c r="CCG102" s="154"/>
      <c r="CCH102" s="154"/>
      <c r="CCI102" s="154"/>
      <c r="CCJ102" s="154"/>
      <c r="CCK102" s="154"/>
      <c r="CCL102" s="154"/>
      <c r="CCM102" s="154"/>
      <c r="CCN102" s="154"/>
      <c r="CCO102" s="154"/>
      <c r="CCP102" s="154"/>
      <c r="CCQ102" s="154"/>
      <c r="CCR102" s="154"/>
      <c r="CCS102" s="154"/>
      <c r="CCT102" s="154"/>
      <c r="CCU102" s="154"/>
      <c r="CCV102" s="154"/>
      <c r="CCW102" s="154"/>
      <c r="CCX102" s="154"/>
      <c r="CCY102" s="154"/>
      <c r="CCZ102" s="154"/>
      <c r="CDA102" s="154"/>
      <c r="CDB102" s="154"/>
      <c r="CDC102" s="154"/>
      <c r="CDD102" s="154"/>
      <c r="CDE102" s="154"/>
      <c r="CDF102" s="154"/>
      <c r="CDG102" s="154"/>
      <c r="CDH102" s="154"/>
      <c r="CDI102" s="154"/>
      <c r="CDJ102" s="154"/>
      <c r="CDK102" s="154"/>
      <c r="CDL102" s="154"/>
      <c r="CDM102" s="154"/>
      <c r="CDN102" s="154"/>
      <c r="CDO102" s="154"/>
      <c r="CDP102" s="154"/>
      <c r="CDQ102" s="154"/>
      <c r="CDR102" s="154"/>
      <c r="CDS102" s="154"/>
      <c r="CDT102" s="154"/>
      <c r="CDU102" s="154"/>
      <c r="CDV102" s="154"/>
      <c r="CDW102" s="154"/>
      <c r="CDX102" s="154"/>
      <c r="CDY102" s="154"/>
      <c r="CDZ102" s="154"/>
      <c r="CEA102" s="154"/>
      <c r="CEB102" s="154"/>
      <c r="CEC102" s="154"/>
      <c r="CED102" s="154"/>
      <c r="CEE102" s="154"/>
      <c r="CEF102" s="154"/>
      <c r="CEG102" s="154"/>
      <c r="CEH102" s="154"/>
      <c r="CEI102" s="154"/>
      <c r="CEJ102" s="154"/>
      <c r="CEK102" s="154"/>
      <c r="CEL102" s="154"/>
      <c r="CEM102" s="154"/>
      <c r="CEN102" s="154"/>
      <c r="CEO102" s="154"/>
      <c r="CEP102" s="154"/>
      <c r="CEQ102" s="154"/>
      <c r="CER102" s="154"/>
      <c r="CES102" s="154"/>
      <c r="CET102" s="154"/>
      <c r="CEU102" s="154"/>
      <c r="CEV102" s="154"/>
      <c r="CEW102" s="154"/>
      <c r="CEX102" s="154"/>
      <c r="CEY102" s="154"/>
      <c r="CEZ102" s="154"/>
      <c r="CFA102" s="154"/>
      <c r="CFB102" s="154"/>
      <c r="CFC102" s="154"/>
      <c r="CFD102" s="154"/>
      <c r="CFE102" s="154"/>
      <c r="CFF102" s="154"/>
      <c r="CFG102" s="154"/>
      <c r="CFH102" s="154"/>
      <c r="CFI102" s="154"/>
      <c r="CFJ102" s="154"/>
      <c r="CFK102" s="154"/>
      <c r="CFL102" s="154"/>
      <c r="CFM102" s="154"/>
      <c r="CFN102" s="154"/>
      <c r="CFO102" s="154"/>
      <c r="CFP102" s="154"/>
      <c r="CFQ102" s="154"/>
      <c r="CFR102" s="154"/>
      <c r="CFS102" s="154"/>
      <c r="CFT102" s="154"/>
      <c r="CFU102" s="154"/>
      <c r="CFV102" s="154"/>
      <c r="CFW102" s="154"/>
      <c r="CFX102" s="154"/>
      <c r="CFY102" s="154"/>
      <c r="CFZ102" s="154"/>
      <c r="CGA102" s="154"/>
      <c r="CGB102" s="154"/>
      <c r="CGC102" s="154"/>
      <c r="CGD102" s="154"/>
      <c r="CGE102" s="154"/>
      <c r="CGF102" s="154"/>
      <c r="CGG102" s="154"/>
      <c r="CGH102" s="154"/>
      <c r="CGI102" s="154"/>
      <c r="CGJ102" s="154"/>
      <c r="CGK102" s="154"/>
      <c r="CGL102" s="154"/>
      <c r="CGM102" s="154"/>
      <c r="CGN102" s="154"/>
      <c r="CGO102" s="154"/>
      <c r="CGP102" s="154"/>
      <c r="CGQ102" s="154"/>
      <c r="CGR102" s="154"/>
      <c r="CGS102" s="154"/>
      <c r="CGT102" s="154"/>
      <c r="CGU102" s="154"/>
      <c r="CGV102" s="154"/>
      <c r="CGW102" s="154"/>
      <c r="CGX102" s="154"/>
      <c r="CGY102" s="154"/>
      <c r="CGZ102" s="154"/>
      <c r="CHA102" s="154"/>
      <c r="CHB102" s="154"/>
      <c r="CHC102" s="154"/>
      <c r="CHD102" s="154"/>
      <c r="CHE102" s="154"/>
      <c r="CHF102" s="154"/>
      <c r="CHG102" s="154"/>
      <c r="CHH102" s="154"/>
      <c r="CHI102" s="154"/>
      <c r="CHJ102" s="154"/>
      <c r="CHK102" s="154"/>
      <c r="CHL102" s="154"/>
      <c r="CHM102" s="154"/>
      <c r="CHN102" s="154"/>
      <c r="CHO102" s="154"/>
      <c r="CHP102" s="154"/>
      <c r="CHQ102" s="154"/>
      <c r="CHR102" s="154"/>
      <c r="CHS102" s="154"/>
      <c r="CHT102" s="154"/>
      <c r="CHU102" s="154"/>
      <c r="CHV102" s="154"/>
      <c r="CHW102" s="154"/>
      <c r="CHX102" s="154"/>
      <c r="CHY102" s="154"/>
      <c r="CHZ102" s="154"/>
      <c r="CIA102" s="154"/>
      <c r="CIB102" s="154"/>
      <c r="CIC102" s="154"/>
      <c r="CID102" s="154"/>
      <c r="CIE102" s="154"/>
      <c r="CIF102" s="154"/>
      <c r="CIG102" s="154"/>
      <c r="CIH102" s="154"/>
      <c r="CII102" s="154"/>
      <c r="CIJ102" s="154"/>
      <c r="CIK102" s="154"/>
      <c r="CIL102" s="154"/>
      <c r="CIM102" s="154"/>
      <c r="CIN102" s="154"/>
      <c r="CIO102" s="154"/>
      <c r="CIP102" s="154"/>
      <c r="CIQ102" s="154"/>
      <c r="CIR102" s="154"/>
      <c r="CIS102" s="154"/>
      <c r="CIT102" s="154"/>
      <c r="CIU102" s="154"/>
      <c r="CIV102" s="154"/>
      <c r="CIW102" s="154"/>
      <c r="CIX102" s="154"/>
      <c r="CIY102" s="154"/>
      <c r="CIZ102" s="154"/>
      <c r="CJA102" s="154"/>
      <c r="CJB102" s="154"/>
      <c r="CJC102" s="154"/>
      <c r="CJD102" s="154"/>
      <c r="CJE102" s="154"/>
      <c r="CJF102" s="154"/>
      <c r="CJG102" s="154"/>
      <c r="CJH102" s="154"/>
      <c r="CJI102" s="154"/>
      <c r="CJJ102" s="154"/>
      <c r="CJK102" s="154"/>
      <c r="CJL102" s="154"/>
      <c r="CJM102" s="154"/>
      <c r="CJN102" s="154"/>
      <c r="CJO102" s="154"/>
      <c r="CJP102" s="154"/>
      <c r="CJQ102" s="154"/>
      <c r="CJR102" s="154"/>
      <c r="CJS102" s="154"/>
      <c r="CJT102" s="154"/>
      <c r="CJU102" s="154"/>
      <c r="CJV102" s="154"/>
      <c r="CJW102" s="154"/>
      <c r="CJX102" s="154"/>
      <c r="CJY102" s="154"/>
      <c r="CJZ102" s="154"/>
      <c r="CKA102" s="154"/>
      <c r="CKB102" s="154"/>
      <c r="CKC102" s="154"/>
      <c r="CKD102" s="154"/>
      <c r="CKE102" s="154"/>
      <c r="CKF102" s="154"/>
      <c r="CKG102" s="154"/>
      <c r="CKH102" s="154"/>
      <c r="CKI102" s="154"/>
      <c r="CKJ102" s="154"/>
      <c r="CKK102" s="154"/>
      <c r="CKL102" s="154"/>
      <c r="CKM102" s="154"/>
      <c r="CKN102" s="154"/>
      <c r="CKO102" s="154"/>
      <c r="CKP102" s="154"/>
      <c r="CKQ102" s="154"/>
      <c r="CKR102" s="154"/>
      <c r="CKS102" s="154"/>
      <c r="CKT102" s="154"/>
      <c r="CKU102" s="154"/>
      <c r="CKV102" s="154"/>
      <c r="CKW102" s="154"/>
      <c r="CKX102" s="154"/>
      <c r="CKY102" s="154"/>
      <c r="CKZ102" s="154"/>
      <c r="CLA102" s="154"/>
      <c r="CLB102" s="154"/>
      <c r="CLC102" s="154"/>
      <c r="CLD102" s="154"/>
      <c r="CLE102" s="154"/>
      <c r="CLF102" s="154"/>
      <c r="CLG102" s="154"/>
      <c r="CLH102" s="154"/>
      <c r="CLI102" s="154"/>
      <c r="CLJ102" s="154"/>
      <c r="CLK102" s="154"/>
      <c r="CLL102" s="154"/>
      <c r="CLM102" s="154"/>
      <c r="CLN102" s="154"/>
      <c r="CLO102" s="154"/>
      <c r="CLP102" s="154"/>
      <c r="CLQ102" s="154"/>
      <c r="CLR102" s="154"/>
      <c r="CLS102" s="154"/>
      <c r="CLT102" s="154"/>
      <c r="CLU102" s="154"/>
      <c r="CLV102" s="154"/>
      <c r="CLW102" s="154"/>
      <c r="CLX102" s="154"/>
      <c r="CLY102" s="154"/>
      <c r="CLZ102" s="154"/>
      <c r="CMA102" s="154"/>
      <c r="CMB102" s="154"/>
      <c r="CMC102" s="154"/>
      <c r="CMD102" s="154"/>
      <c r="CME102" s="154"/>
      <c r="CMF102" s="154"/>
      <c r="CMG102" s="154"/>
      <c r="CMH102" s="154"/>
      <c r="CMI102" s="154"/>
      <c r="CMJ102" s="154"/>
      <c r="CMK102" s="154"/>
      <c r="CML102" s="154"/>
      <c r="CMM102" s="154"/>
      <c r="CMN102" s="154"/>
      <c r="CMO102" s="154"/>
      <c r="CMP102" s="154"/>
      <c r="CMQ102" s="154"/>
      <c r="CMR102" s="154"/>
      <c r="CMS102" s="154"/>
      <c r="CMT102" s="154"/>
      <c r="CMU102" s="154"/>
      <c r="CMV102" s="154"/>
      <c r="CMW102" s="154"/>
      <c r="CMX102" s="154"/>
      <c r="CMY102" s="154"/>
      <c r="CMZ102" s="154"/>
      <c r="CNA102" s="154"/>
      <c r="CNB102" s="154"/>
      <c r="CNC102" s="154"/>
      <c r="CND102" s="154"/>
      <c r="CNE102" s="154"/>
      <c r="CNF102" s="154"/>
      <c r="CNG102" s="154"/>
      <c r="CNH102" s="154"/>
      <c r="CNI102" s="154"/>
      <c r="CNJ102" s="154"/>
      <c r="CNK102" s="154"/>
      <c r="CNL102" s="154"/>
      <c r="CNM102" s="154"/>
      <c r="CNN102" s="154"/>
      <c r="CNO102" s="154"/>
      <c r="CNP102" s="154"/>
      <c r="CNQ102" s="154"/>
      <c r="CNR102" s="154"/>
      <c r="CNS102" s="154"/>
      <c r="CNT102" s="154"/>
      <c r="CNU102" s="154"/>
      <c r="CNV102" s="154"/>
      <c r="CNW102" s="154"/>
      <c r="CNX102" s="154"/>
      <c r="CNY102" s="154"/>
      <c r="CNZ102" s="154"/>
      <c r="COA102" s="154"/>
      <c r="COB102" s="154"/>
      <c r="COC102" s="154"/>
      <c r="COD102" s="154"/>
      <c r="COE102" s="154"/>
      <c r="COF102" s="154"/>
      <c r="COG102" s="154"/>
      <c r="COH102" s="154"/>
      <c r="COI102" s="154"/>
      <c r="COJ102" s="154"/>
      <c r="COK102" s="154"/>
      <c r="COL102" s="154"/>
      <c r="COM102" s="154"/>
      <c r="CON102" s="154"/>
      <c r="COO102" s="154"/>
      <c r="COP102" s="154"/>
      <c r="COQ102" s="154"/>
      <c r="COR102" s="154"/>
      <c r="COS102" s="154"/>
      <c r="COT102" s="154"/>
      <c r="COU102" s="154"/>
      <c r="COV102" s="154"/>
      <c r="COW102" s="154"/>
      <c r="COX102" s="154"/>
      <c r="COY102" s="154"/>
      <c r="COZ102" s="154"/>
      <c r="CPA102" s="154"/>
      <c r="CPB102" s="154"/>
      <c r="CPC102" s="154"/>
      <c r="CPD102" s="154"/>
      <c r="CPE102" s="154"/>
      <c r="CPF102" s="154"/>
      <c r="CPG102" s="154"/>
      <c r="CPH102" s="154"/>
      <c r="CPI102" s="154"/>
      <c r="CPJ102" s="154"/>
      <c r="CPK102" s="154"/>
      <c r="CPL102" s="154"/>
      <c r="CPM102" s="154"/>
      <c r="CPN102" s="154"/>
      <c r="CPO102" s="154"/>
      <c r="CPP102" s="154"/>
      <c r="CPQ102" s="154"/>
      <c r="CPR102" s="154"/>
      <c r="CPS102" s="154"/>
      <c r="CPT102" s="154"/>
      <c r="CPU102" s="154"/>
      <c r="CPV102" s="154"/>
      <c r="CPW102" s="154"/>
      <c r="CPX102" s="154"/>
      <c r="CPY102" s="154"/>
      <c r="CPZ102" s="154"/>
      <c r="CQA102" s="154"/>
      <c r="CQB102" s="154"/>
      <c r="CQC102" s="154"/>
      <c r="CQD102" s="154"/>
      <c r="CQE102" s="154"/>
      <c r="CQF102" s="154"/>
      <c r="CQG102" s="154"/>
      <c r="CQH102" s="154"/>
      <c r="CQI102" s="154"/>
      <c r="CQJ102" s="154"/>
      <c r="CQK102" s="154"/>
      <c r="CQL102" s="154"/>
      <c r="CQM102" s="154"/>
      <c r="CQN102" s="154"/>
      <c r="CQO102" s="154"/>
      <c r="CQP102" s="154"/>
      <c r="CQQ102" s="154"/>
      <c r="CQR102" s="154"/>
      <c r="CQS102" s="154"/>
      <c r="CQT102" s="154"/>
      <c r="CQU102" s="154"/>
      <c r="CQV102" s="154"/>
      <c r="CQW102" s="154"/>
      <c r="CQX102" s="154"/>
      <c r="CQY102" s="154"/>
      <c r="CQZ102" s="154"/>
      <c r="CRA102" s="154"/>
      <c r="CRB102" s="154"/>
      <c r="CRC102" s="154"/>
      <c r="CRD102" s="154"/>
      <c r="CRE102" s="154"/>
      <c r="CRF102" s="154"/>
      <c r="CRG102" s="154"/>
      <c r="CRH102" s="154"/>
      <c r="CRI102" s="154"/>
      <c r="CRJ102" s="154"/>
      <c r="CRK102" s="154"/>
      <c r="CRL102" s="154"/>
      <c r="CRM102" s="154"/>
      <c r="CRN102" s="154"/>
      <c r="CRO102" s="154"/>
      <c r="CRP102" s="154"/>
      <c r="CRQ102" s="154"/>
      <c r="CRR102" s="154"/>
      <c r="CRS102" s="154"/>
      <c r="CRT102" s="154"/>
      <c r="CRU102" s="154"/>
      <c r="CRV102" s="154"/>
      <c r="CRW102" s="154"/>
      <c r="CRX102" s="154"/>
      <c r="CRY102" s="154"/>
      <c r="CRZ102" s="154"/>
      <c r="CSA102" s="154"/>
      <c r="CSB102" s="154"/>
      <c r="CSC102" s="154"/>
      <c r="CSD102" s="154"/>
      <c r="CSE102" s="154"/>
      <c r="CSF102" s="154"/>
      <c r="CSG102" s="154"/>
      <c r="CSH102" s="154"/>
      <c r="CSI102" s="154"/>
      <c r="CSJ102" s="154"/>
      <c r="CSK102" s="154"/>
      <c r="CSL102" s="154"/>
      <c r="CSM102" s="154"/>
      <c r="CSN102" s="154"/>
      <c r="CSO102" s="154"/>
      <c r="CSP102" s="154"/>
      <c r="CSQ102" s="154"/>
      <c r="CSR102" s="154"/>
      <c r="CSS102" s="154"/>
      <c r="CST102" s="154"/>
      <c r="CSU102" s="154"/>
      <c r="CSV102" s="154"/>
      <c r="CSW102" s="154"/>
      <c r="CSX102" s="154"/>
      <c r="CSY102" s="154"/>
      <c r="CSZ102" s="154"/>
      <c r="CTA102" s="154"/>
      <c r="CTB102" s="154"/>
      <c r="CTC102" s="154"/>
      <c r="CTD102" s="154"/>
      <c r="CTE102" s="154"/>
      <c r="CTF102" s="154"/>
      <c r="CTG102" s="154"/>
      <c r="CTH102" s="154"/>
      <c r="CTI102" s="154"/>
      <c r="CTJ102" s="154"/>
      <c r="CTK102" s="154"/>
      <c r="CTL102" s="154"/>
      <c r="CTM102" s="154"/>
      <c r="CTN102" s="154"/>
      <c r="CTO102" s="154"/>
      <c r="CTP102" s="154"/>
      <c r="CTQ102" s="154"/>
      <c r="CTR102" s="154"/>
      <c r="CTS102" s="154"/>
      <c r="CTT102" s="154"/>
      <c r="CTU102" s="154"/>
      <c r="CTV102" s="154"/>
      <c r="CTW102" s="154"/>
      <c r="CTX102" s="154"/>
      <c r="CTY102" s="154"/>
      <c r="CTZ102" s="154"/>
      <c r="CUA102" s="154"/>
      <c r="CUB102" s="154"/>
      <c r="CUC102" s="154"/>
      <c r="CUD102" s="154"/>
      <c r="CUE102" s="154"/>
      <c r="CUF102" s="154"/>
      <c r="CUG102" s="154"/>
      <c r="CUH102" s="154"/>
      <c r="CUI102" s="154"/>
      <c r="CUJ102" s="154"/>
      <c r="CUK102" s="154"/>
      <c r="CUL102" s="154"/>
      <c r="CUM102" s="154"/>
      <c r="CUN102" s="154"/>
      <c r="CUO102" s="154"/>
      <c r="CUP102" s="154"/>
      <c r="CUQ102" s="154"/>
      <c r="CUR102" s="154"/>
      <c r="CUS102" s="154"/>
      <c r="CUT102" s="154"/>
      <c r="CUU102" s="154"/>
      <c r="CUV102" s="154"/>
      <c r="CUW102" s="154"/>
      <c r="CUX102" s="154"/>
      <c r="CUY102" s="154"/>
      <c r="CUZ102" s="154"/>
      <c r="CVA102" s="154"/>
      <c r="CVB102" s="154"/>
      <c r="CVC102" s="154"/>
      <c r="CVD102" s="154"/>
      <c r="CVE102" s="154"/>
      <c r="CVF102" s="154"/>
      <c r="CVG102" s="154"/>
      <c r="CVH102" s="154"/>
      <c r="CVI102" s="154"/>
      <c r="CVJ102" s="154"/>
      <c r="CVK102" s="154"/>
      <c r="CVL102" s="154"/>
      <c r="CVM102" s="154"/>
      <c r="CVN102" s="154"/>
      <c r="CVO102" s="154"/>
      <c r="CVP102" s="154"/>
      <c r="CVQ102" s="154"/>
      <c r="CVR102" s="154"/>
      <c r="CVS102" s="154"/>
      <c r="CVT102" s="154"/>
      <c r="CVU102" s="154"/>
      <c r="CVV102" s="154"/>
      <c r="CVW102" s="154"/>
      <c r="CVX102" s="154"/>
      <c r="CVY102" s="154"/>
      <c r="CVZ102" s="154"/>
      <c r="CWA102" s="154"/>
      <c r="CWB102" s="154"/>
      <c r="CWC102" s="154"/>
      <c r="CWD102" s="154"/>
      <c r="CWE102" s="154"/>
      <c r="CWF102" s="154"/>
      <c r="CWG102" s="154"/>
      <c r="CWH102" s="154"/>
      <c r="CWI102" s="154"/>
      <c r="CWJ102" s="154"/>
      <c r="CWK102" s="154"/>
      <c r="CWL102" s="154"/>
      <c r="CWM102" s="154"/>
      <c r="CWN102" s="154"/>
      <c r="CWO102" s="154"/>
      <c r="CWP102" s="154"/>
      <c r="CWQ102" s="154"/>
      <c r="CWR102" s="154"/>
      <c r="CWS102" s="154"/>
      <c r="CWT102" s="154"/>
      <c r="CWU102" s="154"/>
      <c r="CWV102" s="154"/>
      <c r="CWW102" s="154"/>
      <c r="CWX102" s="154"/>
      <c r="CWY102" s="154"/>
      <c r="CWZ102" s="154"/>
      <c r="CXA102" s="154"/>
      <c r="CXB102" s="154"/>
      <c r="CXC102" s="154"/>
      <c r="CXD102" s="154"/>
      <c r="CXE102" s="154"/>
      <c r="CXF102" s="154"/>
      <c r="CXG102" s="154"/>
      <c r="CXH102" s="154"/>
      <c r="CXI102" s="154"/>
      <c r="CXJ102" s="154"/>
      <c r="CXK102" s="154"/>
      <c r="CXL102" s="154"/>
      <c r="CXM102" s="154"/>
      <c r="CXN102" s="154"/>
      <c r="CXO102" s="154"/>
      <c r="CXP102" s="154"/>
      <c r="CXQ102" s="154"/>
      <c r="CXR102" s="154"/>
      <c r="CXS102" s="154"/>
      <c r="CXT102" s="154"/>
      <c r="CXU102" s="154"/>
      <c r="CXV102" s="154"/>
      <c r="CXW102" s="154"/>
      <c r="CXX102" s="154"/>
      <c r="CXY102" s="154"/>
      <c r="CXZ102" s="154"/>
      <c r="CYA102" s="154"/>
      <c r="CYB102" s="154"/>
      <c r="CYC102" s="154"/>
      <c r="CYD102" s="154"/>
      <c r="CYE102" s="154"/>
      <c r="CYF102" s="154"/>
      <c r="CYG102" s="154"/>
      <c r="CYH102" s="154"/>
      <c r="CYI102" s="154"/>
      <c r="CYJ102" s="154"/>
      <c r="CYK102" s="154"/>
      <c r="CYL102" s="154"/>
      <c r="CYM102" s="154"/>
      <c r="CYN102" s="154"/>
      <c r="CYO102" s="154"/>
      <c r="CYP102" s="154"/>
      <c r="CYQ102" s="154"/>
      <c r="CYR102" s="154"/>
      <c r="CYS102" s="154"/>
      <c r="CYT102" s="154"/>
      <c r="CYU102" s="154"/>
      <c r="CYV102" s="154"/>
      <c r="CYW102" s="154"/>
      <c r="CYX102" s="154"/>
      <c r="CYY102" s="154"/>
      <c r="CYZ102" s="154"/>
      <c r="CZA102" s="154"/>
      <c r="CZB102" s="154"/>
      <c r="CZC102" s="154"/>
      <c r="CZD102" s="154"/>
      <c r="CZE102" s="154"/>
      <c r="CZF102" s="154"/>
      <c r="CZG102" s="154"/>
      <c r="CZH102" s="154"/>
      <c r="CZI102" s="154"/>
      <c r="CZJ102" s="154"/>
      <c r="CZK102" s="154"/>
      <c r="CZL102" s="154"/>
      <c r="CZM102" s="154"/>
      <c r="CZN102" s="154"/>
      <c r="CZO102" s="154"/>
      <c r="CZP102" s="154"/>
      <c r="CZQ102" s="154"/>
      <c r="CZR102" s="154"/>
      <c r="CZS102" s="154"/>
      <c r="CZT102" s="154"/>
      <c r="CZU102" s="154"/>
      <c r="CZV102" s="154"/>
      <c r="CZW102" s="154"/>
      <c r="CZX102" s="154"/>
      <c r="CZY102" s="154"/>
      <c r="CZZ102" s="154"/>
      <c r="DAA102" s="154"/>
      <c r="DAB102" s="154"/>
      <c r="DAC102" s="154"/>
      <c r="DAD102" s="154"/>
      <c r="DAE102" s="154"/>
      <c r="DAF102" s="154"/>
      <c r="DAG102" s="154"/>
      <c r="DAH102" s="154"/>
      <c r="DAI102" s="154"/>
      <c r="DAJ102" s="154"/>
      <c r="DAK102" s="154"/>
      <c r="DAL102" s="154"/>
      <c r="DAM102" s="154"/>
      <c r="DAN102" s="154"/>
      <c r="DAO102" s="154"/>
      <c r="DAP102" s="154"/>
      <c r="DAQ102" s="154"/>
      <c r="DAR102" s="154"/>
      <c r="DAS102" s="154"/>
      <c r="DAT102" s="154"/>
      <c r="DAU102" s="154"/>
      <c r="DAV102" s="154"/>
      <c r="DAW102" s="154"/>
      <c r="DAX102" s="154"/>
      <c r="DAY102" s="154"/>
      <c r="DAZ102" s="154"/>
      <c r="DBA102" s="154"/>
      <c r="DBB102" s="154"/>
      <c r="DBC102" s="154"/>
      <c r="DBD102" s="154"/>
      <c r="DBE102" s="154"/>
      <c r="DBF102" s="154"/>
      <c r="DBG102" s="154"/>
      <c r="DBH102" s="154"/>
      <c r="DBI102" s="154"/>
      <c r="DBJ102" s="154"/>
      <c r="DBK102" s="154"/>
      <c r="DBL102" s="154"/>
      <c r="DBM102" s="154"/>
      <c r="DBN102" s="154"/>
      <c r="DBO102" s="154"/>
      <c r="DBP102" s="154"/>
      <c r="DBQ102" s="154"/>
      <c r="DBR102" s="154"/>
      <c r="DBS102" s="154"/>
      <c r="DBT102" s="154"/>
      <c r="DBU102" s="154"/>
      <c r="DBV102" s="154"/>
      <c r="DBW102" s="154"/>
      <c r="DBX102" s="154"/>
      <c r="DBY102" s="154"/>
      <c r="DBZ102" s="154"/>
      <c r="DCA102" s="154"/>
      <c r="DCB102" s="154"/>
      <c r="DCC102" s="154"/>
      <c r="DCD102" s="154"/>
      <c r="DCE102" s="154"/>
      <c r="DCF102" s="154"/>
      <c r="DCG102" s="154"/>
      <c r="DCH102" s="154"/>
      <c r="DCI102" s="154"/>
      <c r="DCJ102" s="154"/>
      <c r="DCK102" s="154"/>
      <c r="DCL102" s="154"/>
      <c r="DCM102" s="154"/>
      <c r="DCN102" s="154"/>
      <c r="DCO102" s="154"/>
      <c r="DCP102" s="154"/>
      <c r="DCQ102" s="154"/>
      <c r="DCR102" s="154"/>
      <c r="DCS102" s="154"/>
      <c r="DCT102" s="154"/>
      <c r="DCU102" s="154"/>
      <c r="DCV102" s="154"/>
      <c r="DCW102" s="154"/>
      <c r="DCX102" s="154"/>
      <c r="DCY102" s="154"/>
      <c r="DCZ102" s="154"/>
      <c r="DDA102" s="154"/>
      <c r="DDB102" s="154"/>
      <c r="DDC102" s="154"/>
      <c r="DDD102" s="154"/>
      <c r="DDE102" s="154"/>
      <c r="DDF102" s="154"/>
      <c r="DDG102" s="154"/>
      <c r="DDH102" s="154"/>
      <c r="DDI102" s="154"/>
      <c r="DDJ102" s="154"/>
      <c r="DDK102" s="154"/>
      <c r="DDL102" s="154"/>
      <c r="DDM102" s="154"/>
      <c r="DDN102" s="154"/>
      <c r="DDO102" s="154"/>
      <c r="DDP102" s="154"/>
      <c r="DDQ102" s="154"/>
      <c r="DDR102" s="154"/>
      <c r="DDS102" s="154"/>
      <c r="DDT102" s="154"/>
      <c r="DDU102" s="154"/>
      <c r="DDV102" s="154"/>
      <c r="DDW102" s="154"/>
      <c r="DDX102" s="154"/>
      <c r="DDY102" s="154"/>
      <c r="DDZ102" s="154"/>
      <c r="DEA102" s="154"/>
      <c r="DEB102" s="154"/>
      <c r="DEC102" s="154"/>
      <c r="DED102" s="154"/>
      <c r="DEE102" s="154"/>
      <c r="DEF102" s="154"/>
      <c r="DEG102" s="154"/>
      <c r="DEH102" s="154"/>
      <c r="DEI102" s="154"/>
      <c r="DEJ102" s="154"/>
      <c r="DEK102" s="154"/>
      <c r="DEL102" s="154"/>
      <c r="DEM102" s="154"/>
      <c r="DEN102" s="154"/>
      <c r="DEO102" s="154"/>
      <c r="DEP102" s="154"/>
      <c r="DEQ102" s="154"/>
      <c r="DER102" s="154"/>
      <c r="DES102" s="154"/>
      <c r="DET102" s="154"/>
      <c r="DEU102" s="154"/>
      <c r="DEV102" s="154"/>
      <c r="DEW102" s="154"/>
      <c r="DEX102" s="154"/>
      <c r="DEY102" s="154"/>
      <c r="DEZ102" s="154"/>
      <c r="DFA102" s="154"/>
      <c r="DFB102" s="154"/>
      <c r="DFC102" s="154"/>
      <c r="DFD102" s="154"/>
      <c r="DFE102" s="154"/>
      <c r="DFF102" s="154"/>
      <c r="DFG102" s="154"/>
      <c r="DFH102" s="154"/>
      <c r="DFI102" s="154"/>
      <c r="DFJ102" s="154"/>
      <c r="DFK102" s="154"/>
      <c r="DFL102" s="154"/>
      <c r="DFM102" s="154"/>
      <c r="DFN102" s="154"/>
      <c r="DFO102" s="154"/>
      <c r="DFP102" s="154"/>
      <c r="DFQ102" s="154"/>
      <c r="DFR102" s="154"/>
      <c r="DFS102" s="154"/>
      <c r="DFT102" s="154"/>
      <c r="DFU102" s="154"/>
      <c r="DFV102" s="154"/>
      <c r="DFW102" s="154"/>
      <c r="DFX102" s="154"/>
      <c r="DFY102" s="154"/>
      <c r="DFZ102" s="154"/>
      <c r="DGA102" s="154"/>
      <c r="DGB102" s="154"/>
      <c r="DGC102" s="154"/>
      <c r="DGD102" s="154"/>
      <c r="DGE102" s="154"/>
      <c r="DGF102" s="154"/>
      <c r="DGG102" s="154"/>
      <c r="DGH102" s="154"/>
      <c r="DGI102" s="154"/>
      <c r="DGJ102" s="154"/>
      <c r="DGK102" s="154"/>
      <c r="DGL102" s="154"/>
      <c r="DGM102" s="154"/>
      <c r="DGN102" s="154"/>
      <c r="DGO102" s="154"/>
      <c r="DGP102" s="154"/>
      <c r="DGQ102" s="154"/>
      <c r="DGR102" s="154"/>
      <c r="DGS102" s="154"/>
      <c r="DGT102" s="154"/>
      <c r="DGU102" s="154"/>
      <c r="DGV102" s="154"/>
      <c r="DGW102" s="154"/>
      <c r="DGX102" s="154"/>
      <c r="DGY102" s="154"/>
      <c r="DGZ102" s="154"/>
      <c r="DHA102" s="154"/>
      <c r="DHB102" s="154"/>
      <c r="DHC102" s="154"/>
      <c r="DHD102" s="154"/>
      <c r="DHE102" s="154"/>
      <c r="DHF102" s="154"/>
      <c r="DHG102" s="154"/>
      <c r="DHH102" s="154"/>
      <c r="DHI102" s="154"/>
      <c r="DHJ102" s="154"/>
      <c r="DHK102" s="154"/>
      <c r="DHL102" s="154"/>
      <c r="DHM102" s="154"/>
      <c r="DHN102" s="154"/>
      <c r="DHO102" s="154"/>
      <c r="DHP102" s="154"/>
      <c r="DHQ102" s="154"/>
      <c r="DHR102" s="154"/>
      <c r="DHS102" s="154"/>
      <c r="DHT102" s="154"/>
      <c r="DHU102" s="154"/>
      <c r="DHV102" s="154"/>
      <c r="DHW102" s="154"/>
      <c r="DHX102" s="154"/>
      <c r="DHY102" s="154"/>
      <c r="DHZ102" s="154"/>
      <c r="DIA102" s="154"/>
      <c r="DIB102" s="154"/>
      <c r="DIC102" s="154"/>
      <c r="DID102" s="154"/>
      <c r="DIE102" s="154"/>
      <c r="DIF102" s="154"/>
      <c r="DIG102" s="154"/>
      <c r="DIH102" s="154"/>
      <c r="DII102" s="154"/>
      <c r="DIJ102" s="154"/>
      <c r="DIK102" s="154"/>
      <c r="DIL102" s="154"/>
      <c r="DIM102" s="154"/>
      <c r="DIN102" s="154"/>
      <c r="DIO102" s="154"/>
      <c r="DIP102" s="154"/>
      <c r="DIQ102" s="154"/>
      <c r="DIR102" s="154"/>
      <c r="DIS102" s="154"/>
      <c r="DIT102" s="154"/>
      <c r="DIU102" s="154"/>
      <c r="DIV102" s="154"/>
      <c r="DIW102" s="154"/>
      <c r="DIX102" s="154"/>
      <c r="DIY102" s="154"/>
      <c r="DIZ102" s="154"/>
      <c r="DJA102" s="154"/>
      <c r="DJB102" s="154"/>
      <c r="DJC102" s="154"/>
      <c r="DJD102" s="154"/>
      <c r="DJE102" s="154"/>
      <c r="DJF102" s="154"/>
      <c r="DJG102" s="154"/>
      <c r="DJH102" s="154"/>
      <c r="DJI102" s="154"/>
      <c r="DJJ102" s="154"/>
      <c r="DJK102" s="154"/>
      <c r="DJL102" s="154"/>
      <c r="DJM102" s="154"/>
      <c r="DJN102" s="154"/>
      <c r="DJO102" s="154"/>
      <c r="DJP102" s="154"/>
      <c r="DJQ102" s="154"/>
      <c r="DJR102" s="154"/>
      <c r="DJS102" s="154"/>
      <c r="DJT102" s="154"/>
      <c r="DJU102" s="154"/>
      <c r="DJV102" s="154"/>
      <c r="DJW102" s="154"/>
      <c r="DJX102" s="154"/>
      <c r="DJY102" s="154"/>
      <c r="DJZ102" s="154"/>
      <c r="DKA102" s="154"/>
      <c r="DKB102" s="154"/>
      <c r="DKC102" s="154"/>
      <c r="DKD102" s="154"/>
      <c r="DKE102" s="154"/>
      <c r="DKF102" s="154"/>
      <c r="DKG102" s="154"/>
      <c r="DKH102" s="154"/>
      <c r="DKI102" s="154"/>
      <c r="DKJ102" s="154"/>
      <c r="DKK102" s="154"/>
      <c r="DKL102" s="154"/>
      <c r="DKM102" s="154"/>
      <c r="DKN102" s="154"/>
      <c r="DKO102" s="154"/>
      <c r="DKP102" s="154"/>
      <c r="DKQ102" s="154"/>
      <c r="DKR102" s="154"/>
      <c r="DKS102" s="154"/>
      <c r="DKT102" s="154"/>
      <c r="DKU102" s="154"/>
      <c r="DKV102" s="154"/>
      <c r="DKW102" s="154"/>
      <c r="DKX102" s="154"/>
      <c r="DKY102" s="154"/>
      <c r="DKZ102" s="154"/>
      <c r="DLA102" s="154"/>
      <c r="DLB102" s="154"/>
      <c r="DLC102" s="154"/>
      <c r="DLD102" s="154"/>
      <c r="DLE102" s="154"/>
      <c r="DLF102" s="154"/>
      <c r="DLG102" s="154"/>
      <c r="DLH102" s="154"/>
      <c r="DLI102" s="154"/>
      <c r="DLJ102" s="154"/>
      <c r="DLK102" s="154"/>
      <c r="DLL102" s="154"/>
      <c r="DLM102" s="154"/>
      <c r="DLN102" s="154"/>
      <c r="DLO102" s="154"/>
      <c r="DLP102" s="154"/>
      <c r="DLQ102" s="154"/>
      <c r="DLR102" s="154"/>
      <c r="DLS102" s="154"/>
      <c r="DLT102" s="154"/>
      <c r="DLU102" s="154"/>
      <c r="DLV102" s="154"/>
      <c r="DLW102" s="154"/>
      <c r="DLX102" s="154"/>
      <c r="DLY102" s="154"/>
      <c r="DLZ102" s="154"/>
      <c r="DMA102" s="154"/>
      <c r="DMB102" s="154"/>
      <c r="DMC102" s="154"/>
      <c r="DMD102" s="154"/>
      <c r="DME102" s="154"/>
      <c r="DMF102" s="154"/>
      <c r="DMG102" s="154"/>
      <c r="DMH102" s="154"/>
      <c r="DMI102" s="154"/>
      <c r="DMJ102" s="154"/>
      <c r="DMK102" s="154"/>
      <c r="DML102" s="154"/>
      <c r="DMM102" s="154"/>
      <c r="DMN102" s="154"/>
      <c r="DMO102" s="154"/>
      <c r="DMP102" s="154"/>
      <c r="DMQ102" s="154"/>
      <c r="DMR102" s="154"/>
      <c r="DMS102" s="154"/>
      <c r="DMT102" s="154"/>
      <c r="DMU102" s="154"/>
      <c r="DMV102" s="154"/>
      <c r="DMW102" s="154"/>
      <c r="DMX102" s="154"/>
      <c r="DMY102" s="154"/>
      <c r="DMZ102" s="154"/>
      <c r="DNA102" s="154"/>
      <c r="DNB102" s="154"/>
      <c r="DNC102" s="154"/>
      <c r="DND102" s="154"/>
      <c r="DNE102" s="154"/>
      <c r="DNF102" s="154"/>
      <c r="DNG102" s="154"/>
      <c r="DNH102" s="154"/>
      <c r="DNI102" s="154"/>
      <c r="DNJ102" s="154"/>
      <c r="DNK102" s="154"/>
      <c r="DNL102" s="154"/>
      <c r="DNM102" s="154"/>
      <c r="DNN102" s="154"/>
      <c r="DNO102" s="154"/>
      <c r="DNP102" s="154"/>
      <c r="DNQ102" s="154"/>
      <c r="DNR102" s="154"/>
      <c r="DNS102" s="154"/>
      <c r="DNT102" s="154"/>
      <c r="DNU102" s="154"/>
      <c r="DNV102" s="154"/>
      <c r="DNW102" s="154"/>
      <c r="DNX102" s="154"/>
      <c r="DNY102" s="154"/>
      <c r="DNZ102" s="154"/>
      <c r="DOA102" s="154"/>
      <c r="DOB102" s="154"/>
      <c r="DOC102" s="154"/>
      <c r="DOD102" s="154"/>
      <c r="DOE102" s="154"/>
      <c r="DOF102" s="154"/>
      <c r="DOG102" s="154"/>
      <c r="DOH102" s="154"/>
      <c r="DOI102" s="154"/>
      <c r="DOJ102" s="154"/>
      <c r="DOK102" s="154"/>
      <c r="DOL102" s="154"/>
      <c r="DOM102" s="154"/>
      <c r="DON102" s="154"/>
      <c r="DOO102" s="154"/>
      <c r="DOP102" s="154"/>
      <c r="DOQ102" s="154"/>
      <c r="DOR102" s="154"/>
      <c r="DOS102" s="154"/>
      <c r="DOT102" s="154"/>
      <c r="DOU102" s="154"/>
      <c r="DOV102" s="154"/>
      <c r="DOW102" s="154"/>
      <c r="DOX102" s="154"/>
      <c r="DOY102" s="154"/>
      <c r="DOZ102" s="154"/>
      <c r="DPA102" s="154"/>
      <c r="DPB102" s="154"/>
      <c r="DPC102" s="154"/>
      <c r="DPD102" s="154"/>
      <c r="DPE102" s="154"/>
      <c r="DPF102" s="154"/>
      <c r="DPG102" s="154"/>
      <c r="DPH102" s="154"/>
      <c r="DPI102" s="154"/>
      <c r="DPJ102" s="154"/>
      <c r="DPK102" s="154"/>
      <c r="DPL102" s="154"/>
      <c r="DPM102" s="154"/>
      <c r="DPN102" s="154"/>
      <c r="DPO102" s="154"/>
      <c r="DPP102" s="154"/>
      <c r="DPQ102" s="154"/>
      <c r="DPR102" s="154"/>
      <c r="DPS102" s="154"/>
      <c r="DPT102" s="154"/>
      <c r="DPU102" s="154"/>
      <c r="DPV102" s="154"/>
      <c r="DPW102" s="154"/>
      <c r="DPX102" s="154"/>
      <c r="DPY102" s="154"/>
      <c r="DPZ102" s="154"/>
      <c r="DQA102" s="154"/>
      <c r="DQB102" s="154"/>
      <c r="DQC102" s="154"/>
      <c r="DQD102" s="154"/>
      <c r="DQE102" s="154"/>
      <c r="DQF102" s="154"/>
      <c r="DQG102" s="154"/>
      <c r="DQH102" s="154"/>
      <c r="DQI102" s="154"/>
      <c r="DQJ102" s="154"/>
      <c r="DQK102" s="154"/>
      <c r="DQL102" s="154"/>
      <c r="DQM102" s="154"/>
      <c r="DQN102" s="154"/>
      <c r="DQO102" s="154"/>
      <c r="DQP102" s="154"/>
      <c r="DQQ102" s="154"/>
      <c r="DQR102" s="154"/>
      <c r="DQS102" s="154"/>
      <c r="DQT102" s="154"/>
      <c r="DQU102" s="154"/>
      <c r="DQV102" s="154"/>
      <c r="DQW102" s="154"/>
      <c r="DQX102" s="154"/>
      <c r="DQY102" s="154"/>
      <c r="DQZ102" s="154"/>
      <c r="DRA102" s="154"/>
      <c r="DRB102" s="154"/>
      <c r="DRC102" s="154"/>
      <c r="DRD102" s="154"/>
      <c r="DRE102" s="154"/>
      <c r="DRF102" s="154"/>
      <c r="DRG102" s="154"/>
      <c r="DRH102" s="154"/>
      <c r="DRI102" s="154"/>
      <c r="DRJ102" s="154"/>
      <c r="DRK102" s="154"/>
      <c r="DRL102" s="154"/>
      <c r="DRM102" s="154"/>
      <c r="DRN102" s="154"/>
      <c r="DRO102" s="154"/>
      <c r="DRP102" s="154"/>
      <c r="DRQ102" s="154"/>
      <c r="DRR102" s="154"/>
      <c r="DRS102" s="154"/>
      <c r="DRT102" s="154"/>
      <c r="DRU102" s="154"/>
      <c r="DRV102" s="154"/>
      <c r="DRW102" s="154"/>
      <c r="DRX102" s="154"/>
      <c r="DRY102" s="154"/>
      <c r="DRZ102" s="154"/>
      <c r="DSA102" s="154"/>
      <c r="DSB102" s="154"/>
      <c r="DSC102" s="154"/>
      <c r="DSD102" s="154"/>
      <c r="DSE102" s="154"/>
      <c r="DSF102" s="154"/>
      <c r="DSG102" s="154"/>
      <c r="DSH102" s="154"/>
      <c r="DSI102" s="154"/>
      <c r="DSJ102" s="154"/>
      <c r="DSK102" s="154"/>
      <c r="DSL102" s="154"/>
      <c r="DSM102" s="154"/>
      <c r="DSN102" s="154"/>
      <c r="DSO102" s="154"/>
      <c r="DSP102" s="154"/>
      <c r="DSQ102" s="154"/>
      <c r="DSR102" s="154"/>
      <c r="DSS102" s="154"/>
      <c r="DST102" s="154"/>
      <c r="DSU102" s="154"/>
      <c r="DSV102" s="154"/>
      <c r="DSW102" s="154"/>
      <c r="DSX102" s="154"/>
      <c r="DSY102" s="154"/>
      <c r="DSZ102" s="154"/>
      <c r="DTA102" s="154"/>
      <c r="DTB102" s="154"/>
      <c r="DTC102" s="154"/>
      <c r="DTD102" s="154"/>
      <c r="DTE102" s="154"/>
      <c r="DTF102" s="154"/>
      <c r="DTG102" s="154"/>
      <c r="DTH102" s="154"/>
      <c r="DTI102" s="154"/>
      <c r="DTJ102" s="154"/>
      <c r="DTK102" s="154"/>
      <c r="DTL102" s="154"/>
      <c r="DTM102" s="154"/>
      <c r="DTN102" s="154"/>
      <c r="DTO102" s="154"/>
      <c r="DTP102" s="154"/>
      <c r="DTQ102" s="154"/>
      <c r="DTR102" s="154"/>
      <c r="DTS102" s="154"/>
      <c r="DTT102" s="154"/>
      <c r="DTU102" s="154"/>
      <c r="DTV102" s="154"/>
      <c r="DTW102" s="154"/>
      <c r="DTX102" s="154"/>
      <c r="DTY102" s="154"/>
      <c r="DTZ102" s="154"/>
      <c r="DUA102" s="154"/>
      <c r="DUB102" s="154"/>
      <c r="DUC102" s="154"/>
      <c r="DUD102" s="154"/>
      <c r="DUE102" s="154"/>
      <c r="DUF102" s="154"/>
      <c r="DUG102" s="154"/>
      <c r="DUH102" s="154"/>
      <c r="DUI102" s="154"/>
      <c r="DUJ102" s="154"/>
      <c r="DUK102" s="154"/>
      <c r="DUL102" s="154"/>
      <c r="DUM102" s="154"/>
      <c r="DUN102" s="154"/>
      <c r="DUO102" s="154"/>
      <c r="DUP102" s="154"/>
      <c r="DUQ102" s="154"/>
      <c r="DUR102" s="154"/>
      <c r="DUS102" s="154"/>
      <c r="DUT102" s="154"/>
      <c r="DUU102" s="154"/>
      <c r="DUV102" s="154"/>
      <c r="DUW102" s="154"/>
      <c r="DUX102" s="154"/>
      <c r="DUY102" s="154"/>
      <c r="DUZ102" s="154"/>
      <c r="DVA102" s="154"/>
      <c r="DVB102" s="154"/>
      <c r="DVC102" s="154"/>
      <c r="DVD102" s="154"/>
      <c r="DVE102" s="154"/>
      <c r="DVF102" s="154"/>
      <c r="DVG102" s="154"/>
      <c r="DVH102" s="154"/>
      <c r="DVI102" s="154"/>
      <c r="DVJ102" s="154"/>
      <c r="DVK102" s="154"/>
      <c r="DVL102" s="154"/>
      <c r="DVM102" s="154"/>
      <c r="DVN102" s="154"/>
      <c r="DVO102" s="154"/>
      <c r="DVP102" s="154"/>
      <c r="DVQ102" s="154"/>
      <c r="DVR102" s="154"/>
      <c r="DVS102" s="154"/>
      <c r="DVT102" s="154"/>
      <c r="DVU102" s="154"/>
      <c r="DVV102" s="154"/>
      <c r="DVW102" s="154"/>
      <c r="DVX102" s="154"/>
      <c r="DVY102" s="154"/>
      <c r="DVZ102" s="154"/>
      <c r="DWA102" s="154"/>
      <c r="DWB102" s="154"/>
      <c r="DWC102" s="154"/>
      <c r="DWD102" s="154"/>
      <c r="DWE102" s="154"/>
      <c r="DWF102" s="154"/>
      <c r="DWG102" s="154"/>
      <c r="DWH102" s="154"/>
      <c r="DWI102" s="154"/>
      <c r="DWJ102" s="154"/>
      <c r="DWK102" s="154"/>
      <c r="DWL102" s="154"/>
      <c r="DWM102" s="154"/>
      <c r="DWN102" s="154"/>
      <c r="DWO102" s="154"/>
      <c r="DWP102" s="154"/>
      <c r="DWQ102" s="154"/>
      <c r="DWR102" s="154"/>
      <c r="DWS102" s="154"/>
      <c r="DWT102" s="154"/>
      <c r="DWU102" s="154"/>
      <c r="DWV102" s="154"/>
      <c r="DWW102" s="154"/>
      <c r="DWX102" s="154"/>
      <c r="DWY102" s="154"/>
      <c r="DWZ102" s="154"/>
      <c r="DXA102" s="154"/>
      <c r="DXB102" s="154"/>
      <c r="DXC102" s="154"/>
      <c r="DXD102" s="154"/>
      <c r="DXE102" s="154"/>
      <c r="DXF102" s="154"/>
      <c r="DXG102" s="154"/>
      <c r="DXH102" s="154"/>
      <c r="DXI102" s="154"/>
      <c r="DXJ102" s="154"/>
      <c r="DXK102" s="154"/>
      <c r="DXL102" s="154"/>
      <c r="DXM102" s="154"/>
      <c r="DXN102" s="154"/>
      <c r="DXO102" s="154"/>
      <c r="DXP102" s="154"/>
      <c r="DXQ102" s="154"/>
      <c r="DXR102" s="154"/>
      <c r="DXS102" s="154"/>
      <c r="DXT102" s="154"/>
      <c r="DXU102" s="154"/>
      <c r="DXV102" s="154"/>
      <c r="DXW102" s="154"/>
      <c r="DXX102" s="154"/>
      <c r="DXY102" s="154"/>
      <c r="DXZ102" s="154"/>
      <c r="DYA102" s="154"/>
      <c r="DYB102" s="154"/>
      <c r="DYC102" s="154"/>
      <c r="DYD102" s="154"/>
      <c r="DYE102" s="154"/>
      <c r="DYF102" s="154"/>
      <c r="DYG102" s="154"/>
      <c r="DYH102" s="154"/>
      <c r="DYI102" s="154"/>
      <c r="DYJ102" s="154"/>
      <c r="DYK102" s="154"/>
      <c r="DYL102" s="154"/>
      <c r="DYM102" s="154"/>
      <c r="DYN102" s="154"/>
      <c r="DYO102" s="154"/>
      <c r="DYP102" s="154"/>
      <c r="DYQ102" s="154"/>
      <c r="DYR102" s="154"/>
      <c r="DYS102" s="154"/>
      <c r="DYT102" s="154"/>
      <c r="DYU102" s="154"/>
      <c r="DYV102" s="154"/>
      <c r="DYW102" s="154"/>
      <c r="DYX102" s="154"/>
      <c r="DYY102" s="154"/>
      <c r="DYZ102" s="154"/>
      <c r="DZA102" s="154"/>
      <c r="DZB102" s="154"/>
      <c r="DZC102" s="154"/>
      <c r="DZD102" s="154"/>
      <c r="DZE102" s="154"/>
      <c r="DZF102" s="154"/>
      <c r="DZG102" s="154"/>
      <c r="DZH102" s="154"/>
      <c r="DZI102" s="154"/>
      <c r="DZJ102" s="154"/>
      <c r="DZK102" s="154"/>
      <c r="DZL102" s="154"/>
      <c r="DZM102" s="154"/>
      <c r="DZN102" s="154"/>
      <c r="DZO102" s="154"/>
      <c r="DZP102" s="154"/>
      <c r="DZQ102" s="154"/>
      <c r="DZR102" s="154"/>
      <c r="DZS102" s="154"/>
      <c r="DZT102" s="154"/>
      <c r="DZU102" s="154"/>
      <c r="DZV102" s="154"/>
      <c r="DZW102" s="154"/>
      <c r="DZX102" s="154"/>
      <c r="DZY102" s="154"/>
      <c r="DZZ102" s="154"/>
      <c r="EAA102" s="154"/>
      <c r="EAB102" s="154"/>
      <c r="EAC102" s="154"/>
      <c r="EAD102" s="154"/>
      <c r="EAE102" s="154"/>
      <c r="EAF102" s="154"/>
      <c r="EAG102" s="154"/>
      <c r="EAH102" s="154"/>
      <c r="EAI102" s="154"/>
      <c r="EAJ102" s="154"/>
      <c r="EAK102" s="154"/>
      <c r="EAL102" s="154"/>
      <c r="EAM102" s="154"/>
      <c r="EAN102" s="154"/>
      <c r="EAO102" s="154"/>
      <c r="EAP102" s="154"/>
      <c r="EAQ102" s="154"/>
      <c r="EAR102" s="154"/>
      <c r="EAS102" s="154"/>
      <c r="EAT102" s="154"/>
      <c r="EAU102" s="154"/>
      <c r="EAV102" s="154"/>
      <c r="EAW102" s="154"/>
      <c r="EAX102" s="154"/>
      <c r="EAY102" s="154"/>
      <c r="EAZ102" s="154"/>
      <c r="EBA102" s="154"/>
      <c r="EBB102" s="154"/>
      <c r="EBC102" s="154"/>
      <c r="EBD102" s="154"/>
      <c r="EBE102" s="154"/>
      <c r="EBF102" s="154"/>
      <c r="EBG102" s="154"/>
      <c r="EBH102" s="154"/>
      <c r="EBI102" s="154"/>
      <c r="EBJ102" s="154"/>
      <c r="EBK102" s="154"/>
      <c r="EBL102" s="154"/>
      <c r="EBM102" s="154"/>
      <c r="EBN102" s="154"/>
      <c r="EBO102" s="154"/>
      <c r="EBP102" s="154"/>
      <c r="EBQ102" s="154"/>
      <c r="EBR102" s="154"/>
      <c r="EBS102" s="154"/>
      <c r="EBT102" s="154"/>
      <c r="EBU102" s="154"/>
      <c r="EBV102" s="154"/>
      <c r="EBW102" s="154"/>
      <c r="EBX102" s="154"/>
      <c r="EBY102" s="154"/>
      <c r="EBZ102" s="154"/>
      <c r="ECA102" s="154"/>
      <c r="ECB102" s="154"/>
      <c r="ECC102" s="154"/>
      <c r="ECD102" s="154"/>
      <c r="ECE102" s="154"/>
      <c r="ECF102" s="154"/>
      <c r="ECG102" s="154"/>
      <c r="ECH102" s="154"/>
      <c r="ECI102" s="154"/>
      <c r="ECJ102" s="154"/>
      <c r="ECK102" s="154"/>
      <c r="ECL102" s="154"/>
      <c r="ECM102" s="154"/>
      <c r="ECN102" s="154"/>
      <c r="ECO102" s="154"/>
      <c r="ECP102" s="154"/>
      <c r="ECQ102" s="154"/>
      <c r="ECR102" s="154"/>
      <c r="ECS102" s="154"/>
      <c r="ECT102" s="154"/>
      <c r="ECU102" s="154"/>
      <c r="ECV102" s="154"/>
      <c r="ECW102" s="154"/>
      <c r="ECX102" s="154"/>
      <c r="ECY102" s="154"/>
      <c r="ECZ102" s="154"/>
      <c r="EDA102" s="154"/>
      <c r="EDB102" s="154"/>
      <c r="EDC102" s="154"/>
      <c r="EDD102" s="154"/>
      <c r="EDE102" s="154"/>
      <c r="EDF102" s="154"/>
      <c r="EDG102" s="154"/>
      <c r="EDH102" s="154"/>
      <c r="EDI102" s="154"/>
      <c r="EDJ102" s="154"/>
      <c r="EDK102" s="154"/>
      <c r="EDL102" s="154"/>
      <c r="EDM102" s="154"/>
      <c r="EDN102" s="154"/>
      <c r="EDO102" s="154"/>
      <c r="EDP102" s="154"/>
      <c r="EDQ102" s="154"/>
      <c r="EDR102" s="154"/>
      <c r="EDS102" s="154"/>
      <c r="EDT102" s="154"/>
      <c r="EDU102" s="154"/>
      <c r="EDV102" s="154"/>
      <c r="EDW102" s="154"/>
      <c r="EDX102" s="154"/>
      <c r="EDY102" s="154"/>
      <c r="EDZ102" s="154"/>
      <c r="EEA102" s="154"/>
      <c r="EEB102" s="154"/>
      <c r="EEC102" s="154"/>
      <c r="EED102" s="154"/>
      <c r="EEE102" s="154"/>
      <c r="EEF102" s="154"/>
      <c r="EEG102" s="154"/>
      <c r="EEH102" s="154"/>
      <c r="EEI102" s="154"/>
      <c r="EEJ102" s="154"/>
      <c r="EEK102" s="154"/>
      <c r="EEL102" s="154"/>
      <c r="EEM102" s="154"/>
      <c r="EEN102" s="154"/>
      <c r="EEO102" s="154"/>
      <c r="EEP102" s="154"/>
      <c r="EEQ102" s="154"/>
      <c r="EER102" s="154"/>
      <c r="EES102" s="154"/>
      <c r="EET102" s="154"/>
      <c r="EEU102" s="154"/>
      <c r="EEV102" s="154"/>
      <c r="EEW102" s="154"/>
      <c r="EEX102" s="154"/>
      <c r="EEY102" s="154"/>
      <c r="EEZ102" s="154"/>
      <c r="EFA102" s="154"/>
      <c r="EFB102" s="154"/>
      <c r="EFC102" s="154"/>
      <c r="EFD102" s="154"/>
      <c r="EFE102" s="154"/>
      <c r="EFF102" s="154"/>
      <c r="EFG102" s="154"/>
      <c r="EFH102" s="154"/>
      <c r="EFI102" s="154"/>
      <c r="EFJ102" s="154"/>
      <c r="EFK102" s="154"/>
      <c r="EFL102" s="154"/>
      <c r="EFM102" s="154"/>
      <c r="EFN102" s="154"/>
      <c r="EFO102" s="154"/>
      <c r="EFP102" s="154"/>
      <c r="EFQ102" s="154"/>
      <c r="EFR102" s="154"/>
      <c r="EFS102" s="154"/>
      <c r="EFT102" s="154"/>
      <c r="EFU102" s="154"/>
      <c r="EFV102" s="154"/>
      <c r="EFW102" s="154"/>
      <c r="EFX102" s="154"/>
      <c r="EFY102" s="154"/>
      <c r="EFZ102" s="154"/>
      <c r="EGA102" s="154"/>
      <c r="EGB102" s="154"/>
      <c r="EGC102" s="154"/>
      <c r="EGD102" s="154"/>
      <c r="EGE102" s="154"/>
      <c r="EGF102" s="154"/>
      <c r="EGG102" s="154"/>
      <c r="EGH102" s="154"/>
      <c r="EGI102" s="154"/>
      <c r="EGJ102" s="154"/>
      <c r="EGK102" s="154"/>
      <c r="EGL102" s="154"/>
      <c r="EGM102" s="154"/>
      <c r="EGN102" s="154"/>
      <c r="EGO102" s="154"/>
      <c r="EGP102" s="154"/>
      <c r="EGQ102" s="154"/>
      <c r="EGR102" s="154"/>
      <c r="EGS102" s="154"/>
      <c r="EGT102" s="154"/>
      <c r="EGU102" s="154"/>
      <c r="EGV102" s="154"/>
      <c r="EGW102" s="154"/>
      <c r="EGX102" s="154"/>
      <c r="EGY102" s="154"/>
      <c r="EGZ102" s="154"/>
      <c r="EHA102" s="154"/>
      <c r="EHB102" s="154"/>
      <c r="EHC102" s="154"/>
      <c r="EHD102" s="154"/>
      <c r="EHE102" s="154"/>
      <c r="EHF102" s="154"/>
      <c r="EHG102" s="154"/>
      <c r="EHH102" s="154"/>
      <c r="EHI102" s="154"/>
      <c r="EHJ102" s="154"/>
      <c r="EHK102" s="154"/>
      <c r="EHL102" s="154"/>
      <c r="EHM102" s="154"/>
      <c r="EHN102" s="154"/>
      <c r="EHO102" s="154"/>
      <c r="EHP102" s="154"/>
      <c r="EHQ102" s="154"/>
      <c r="EHR102" s="154"/>
      <c r="EHS102" s="154"/>
      <c r="EHT102" s="154"/>
      <c r="EHU102" s="154"/>
      <c r="EHV102" s="154"/>
      <c r="EHW102" s="154"/>
      <c r="EHX102" s="154"/>
      <c r="EHY102" s="154"/>
      <c r="EHZ102" s="154"/>
      <c r="EIA102" s="154"/>
      <c r="EIB102" s="154"/>
      <c r="EIC102" s="154"/>
      <c r="EID102" s="154"/>
      <c r="EIE102" s="154"/>
      <c r="EIF102" s="154"/>
      <c r="EIG102" s="154"/>
      <c r="EIH102" s="154"/>
      <c r="EII102" s="154"/>
      <c r="EIJ102" s="154"/>
      <c r="EIK102" s="154"/>
      <c r="EIL102" s="154"/>
      <c r="EIM102" s="154"/>
      <c r="EIN102" s="154"/>
      <c r="EIO102" s="154"/>
      <c r="EIP102" s="154"/>
      <c r="EIQ102" s="154"/>
      <c r="EIR102" s="154"/>
      <c r="EIS102" s="154"/>
      <c r="EIT102" s="154"/>
      <c r="EIU102" s="154"/>
      <c r="EIV102" s="154"/>
      <c r="EIW102" s="154"/>
      <c r="EIX102" s="154"/>
      <c r="EIY102" s="154"/>
      <c r="EIZ102" s="154"/>
      <c r="EJA102" s="154"/>
      <c r="EJB102" s="154"/>
      <c r="EJC102" s="154"/>
      <c r="EJD102" s="154"/>
      <c r="EJE102" s="154"/>
      <c r="EJF102" s="154"/>
      <c r="EJG102" s="154"/>
      <c r="EJH102" s="154"/>
      <c r="EJI102" s="154"/>
      <c r="EJJ102" s="154"/>
      <c r="EJK102" s="154"/>
      <c r="EJL102" s="154"/>
      <c r="EJM102" s="154"/>
      <c r="EJN102" s="154"/>
      <c r="EJO102" s="154"/>
      <c r="EJP102" s="154"/>
      <c r="EJQ102" s="154"/>
      <c r="EJR102" s="154"/>
      <c r="EJS102" s="154"/>
      <c r="EJT102" s="154"/>
      <c r="EJU102" s="154"/>
      <c r="EJV102" s="154"/>
      <c r="EJW102" s="154"/>
      <c r="EJX102" s="154"/>
      <c r="EJY102" s="154"/>
      <c r="EJZ102" s="154"/>
      <c r="EKA102" s="154"/>
      <c r="EKB102" s="154"/>
      <c r="EKC102" s="154"/>
      <c r="EKD102" s="154"/>
      <c r="EKE102" s="154"/>
      <c r="EKF102" s="154"/>
      <c r="EKG102" s="154"/>
      <c r="EKH102" s="154"/>
      <c r="EKI102" s="154"/>
      <c r="EKJ102" s="154"/>
      <c r="EKK102" s="154"/>
      <c r="EKL102" s="154"/>
      <c r="EKM102" s="154"/>
      <c r="EKN102" s="154"/>
      <c r="EKO102" s="154"/>
      <c r="EKP102" s="154"/>
      <c r="EKQ102" s="154"/>
      <c r="EKR102" s="154"/>
      <c r="EKS102" s="154"/>
      <c r="EKT102" s="154"/>
      <c r="EKU102" s="154"/>
      <c r="EKV102" s="154"/>
      <c r="EKW102" s="154"/>
      <c r="EKX102" s="154"/>
      <c r="EKY102" s="154"/>
      <c r="EKZ102" s="154"/>
      <c r="ELA102" s="154"/>
      <c r="ELB102" s="154"/>
      <c r="ELC102" s="154"/>
      <c r="ELD102" s="154"/>
      <c r="ELE102" s="154"/>
      <c r="ELF102" s="154"/>
      <c r="ELG102" s="154"/>
      <c r="ELH102" s="154"/>
      <c r="ELI102" s="154"/>
      <c r="ELJ102" s="154"/>
      <c r="ELK102" s="154"/>
      <c r="ELL102" s="154"/>
      <c r="ELM102" s="154"/>
      <c r="ELN102" s="154"/>
      <c r="ELO102" s="154"/>
      <c r="ELP102" s="154"/>
      <c r="ELQ102" s="154"/>
      <c r="ELR102" s="154"/>
      <c r="ELS102" s="154"/>
      <c r="ELT102" s="154"/>
      <c r="ELU102" s="154"/>
      <c r="ELV102" s="154"/>
      <c r="ELW102" s="154"/>
      <c r="ELX102" s="154"/>
      <c r="ELY102" s="154"/>
      <c r="ELZ102" s="154"/>
      <c r="EMA102" s="154"/>
      <c r="EMB102" s="154"/>
      <c r="EMC102" s="154"/>
      <c r="EMD102" s="154"/>
      <c r="EME102" s="154"/>
      <c r="EMF102" s="154"/>
      <c r="EMG102" s="154"/>
      <c r="EMH102" s="154"/>
      <c r="EMI102" s="154"/>
      <c r="EMJ102" s="154"/>
      <c r="EMK102" s="154"/>
      <c r="EML102" s="154"/>
      <c r="EMM102" s="154"/>
      <c r="EMN102" s="154"/>
      <c r="EMO102" s="154"/>
      <c r="EMP102" s="154"/>
      <c r="EMQ102" s="154"/>
      <c r="EMR102" s="154"/>
      <c r="EMS102" s="154"/>
      <c r="EMT102" s="154"/>
      <c r="EMU102" s="154"/>
      <c r="EMV102" s="154"/>
      <c r="EMW102" s="154"/>
      <c r="EMX102" s="154"/>
      <c r="EMY102" s="154"/>
      <c r="EMZ102" s="154"/>
      <c r="ENA102" s="154"/>
      <c r="ENB102" s="154"/>
      <c r="ENC102" s="154"/>
      <c r="END102" s="154"/>
      <c r="ENE102" s="154"/>
      <c r="ENF102" s="154"/>
      <c r="ENG102" s="154"/>
      <c r="ENH102" s="154"/>
      <c r="ENI102" s="154"/>
      <c r="ENJ102" s="154"/>
      <c r="ENK102" s="154"/>
      <c r="ENL102" s="154"/>
      <c r="ENM102" s="154"/>
      <c r="ENN102" s="154"/>
      <c r="ENO102" s="154"/>
      <c r="ENP102" s="154"/>
      <c r="ENQ102" s="154"/>
      <c r="ENR102" s="154"/>
      <c r="ENS102" s="154"/>
      <c r="ENT102" s="154"/>
      <c r="ENU102" s="154"/>
      <c r="ENV102" s="154"/>
      <c r="ENW102" s="154"/>
      <c r="ENX102" s="154"/>
      <c r="ENY102" s="154"/>
      <c r="ENZ102" s="154"/>
      <c r="EOA102" s="154"/>
      <c r="EOB102" s="154"/>
      <c r="EOC102" s="154"/>
      <c r="EOD102" s="154"/>
      <c r="EOE102" s="154"/>
      <c r="EOF102" s="154"/>
      <c r="EOG102" s="154"/>
      <c r="EOH102" s="154"/>
      <c r="EOI102" s="154"/>
      <c r="EOJ102" s="154"/>
      <c r="EOK102" s="154"/>
      <c r="EOL102" s="154"/>
      <c r="EOM102" s="154"/>
      <c r="EON102" s="154"/>
      <c r="EOO102" s="154"/>
      <c r="EOP102" s="154"/>
      <c r="EOQ102" s="154"/>
      <c r="EOR102" s="154"/>
      <c r="EOS102" s="154"/>
      <c r="EOT102" s="154"/>
      <c r="EOU102" s="154"/>
      <c r="EOV102" s="154"/>
      <c r="EOW102" s="154"/>
      <c r="EOX102" s="154"/>
      <c r="EOY102" s="154"/>
      <c r="EOZ102" s="154"/>
      <c r="EPA102" s="154"/>
      <c r="EPB102" s="154"/>
      <c r="EPC102" s="154"/>
      <c r="EPD102" s="154"/>
      <c r="EPE102" s="154"/>
      <c r="EPF102" s="154"/>
      <c r="EPG102" s="154"/>
      <c r="EPH102" s="154"/>
      <c r="EPI102" s="154"/>
      <c r="EPJ102" s="154"/>
      <c r="EPK102" s="154"/>
      <c r="EPL102" s="154"/>
      <c r="EPM102" s="154"/>
      <c r="EPN102" s="154"/>
      <c r="EPO102" s="154"/>
      <c r="EPP102" s="154"/>
      <c r="EPQ102" s="154"/>
      <c r="EPR102" s="154"/>
      <c r="EPS102" s="154"/>
      <c r="EPT102" s="154"/>
      <c r="EPU102" s="154"/>
      <c r="EPV102" s="154"/>
      <c r="EPW102" s="154"/>
      <c r="EPX102" s="154"/>
      <c r="EPY102" s="154"/>
      <c r="EPZ102" s="154"/>
      <c r="EQA102" s="154"/>
      <c r="EQB102" s="154"/>
      <c r="EQC102" s="154"/>
      <c r="EQD102" s="154"/>
      <c r="EQE102" s="154"/>
      <c r="EQF102" s="154"/>
      <c r="EQG102" s="154"/>
      <c r="EQH102" s="154"/>
      <c r="EQI102" s="154"/>
      <c r="EQJ102" s="154"/>
      <c r="EQK102" s="154"/>
      <c r="EQL102" s="154"/>
      <c r="EQM102" s="154"/>
      <c r="EQN102" s="154"/>
      <c r="EQO102" s="154"/>
      <c r="EQP102" s="154"/>
      <c r="EQQ102" s="154"/>
      <c r="EQR102" s="154"/>
      <c r="EQS102" s="154"/>
      <c r="EQT102" s="154"/>
      <c r="EQU102" s="154"/>
      <c r="EQV102" s="154"/>
      <c r="EQW102" s="154"/>
      <c r="EQX102" s="154"/>
      <c r="EQY102" s="154"/>
      <c r="EQZ102" s="154"/>
      <c r="ERA102" s="154"/>
      <c r="ERB102" s="154"/>
      <c r="ERC102" s="154"/>
      <c r="ERD102" s="154"/>
      <c r="ERE102" s="154"/>
      <c r="ERF102" s="154"/>
      <c r="ERG102" s="154"/>
      <c r="ERH102" s="154"/>
      <c r="ERI102" s="154"/>
      <c r="ERJ102" s="154"/>
      <c r="ERK102" s="154"/>
      <c r="ERL102" s="154"/>
      <c r="ERM102" s="154"/>
      <c r="ERN102" s="154"/>
      <c r="ERO102" s="154"/>
      <c r="ERP102" s="154"/>
      <c r="ERQ102" s="154"/>
      <c r="ERR102" s="154"/>
      <c r="ERS102" s="154"/>
      <c r="ERT102" s="154"/>
      <c r="ERU102" s="154"/>
      <c r="ERV102" s="154"/>
      <c r="ERW102" s="154"/>
      <c r="ERX102" s="154"/>
      <c r="ERY102" s="154"/>
      <c r="ERZ102" s="154"/>
      <c r="ESA102" s="154"/>
      <c r="ESB102" s="154"/>
      <c r="ESC102" s="154"/>
      <c r="ESD102" s="154"/>
      <c r="ESE102" s="154"/>
      <c r="ESF102" s="154"/>
      <c r="ESG102" s="154"/>
      <c r="ESH102" s="154"/>
      <c r="ESI102" s="154"/>
      <c r="ESJ102" s="154"/>
      <c r="ESK102" s="154"/>
      <c r="ESL102" s="154"/>
      <c r="ESM102" s="154"/>
      <c r="ESN102" s="154"/>
      <c r="ESO102" s="154"/>
      <c r="ESP102" s="154"/>
      <c r="ESQ102" s="154"/>
      <c r="ESR102" s="154"/>
      <c r="ESS102" s="154"/>
      <c r="EST102" s="154"/>
      <c r="ESU102" s="154"/>
      <c r="ESV102" s="154"/>
      <c r="ESW102" s="154"/>
      <c r="ESX102" s="154"/>
      <c r="ESY102" s="154"/>
      <c r="ESZ102" s="154"/>
      <c r="ETA102" s="154"/>
      <c r="ETB102" s="154"/>
      <c r="ETC102" s="154"/>
      <c r="ETD102" s="154"/>
      <c r="ETE102" s="154"/>
      <c r="ETF102" s="154"/>
      <c r="ETG102" s="154"/>
      <c r="ETH102" s="154"/>
      <c r="ETI102" s="154"/>
      <c r="ETJ102" s="154"/>
      <c r="ETK102" s="154"/>
      <c r="ETL102" s="154"/>
      <c r="ETM102" s="154"/>
      <c r="ETN102" s="154"/>
      <c r="ETO102" s="154"/>
      <c r="ETP102" s="154"/>
      <c r="ETQ102" s="154"/>
      <c r="ETR102" s="154"/>
      <c r="ETS102" s="154"/>
      <c r="ETT102" s="154"/>
      <c r="ETU102" s="154"/>
      <c r="ETV102" s="154"/>
      <c r="ETW102" s="154"/>
      <c r="ETX102" s="154"/>
      <c r="ETY102" s="154"/>
      <c r="ETZ102" s="154"/>
      <c r="EUA102" s="154"/>
      <c r="EUB102" s="154"/>
      <c r="EUC102" s="154"/>
      <c r="EUD102" s="154"/>
      <c r="EUE102" s="154"/>
      <c r="EUF102" s="154"/>
      <c r="EUG102" s="154"/>
      <c r="EUH102" s="154"/>
      <c r="EUI102" s="154"/>
      <c r="EUJ102" s="154"/>
      <c r="EUK102" s="154"/>
      <c r="EUL102" s="154"/>
      <c r="EUM102" s="154"/>
      <c r="EUN102" s="154"/>
      <c r="EUO102" s="154"/>
      <c r="EUP102" s="154"/>
      <c r="EUQ102" s="154"/>
      <c r="EUR102" s="154"/>
      <c r="EUS102" s="154"/>
      <c r="EUT102" s="154"/>
      <c r="EUU102" s="154"/>
      <c r="EUV102" s="154"/>
      <c r="EUW102" s="154"/>
      <c r="EUX102" s="154"/>
      <c r="EUY102" s="154"/>
      <c r="EUZ102" s="154"/>
      <c r="EVA102" s="154"/>
      <c r="EVB102" s="154"/>
      <c r="EVC102" s="154"/>
      <c r="EVD102" s="154"/>
      <c r="EVE102" s="154"/>
      <c r="EVF102" s="154"/>
      <c r="EVG102" s="154"/>
      <c r="EVH102" s="154"/>
      <c r="EVI102" s="154"/>
      <c r="EVJ102" s="154"/>
      <c r="EVK102" s="154"/>
      <c r="EVL102" s="154"/>
      <c r="EVM102" s="154"/>
      <c r="EVN102" s="154"/>
      <c r="EVO102" s="154"/>
      <c r="EVP102" s="154"/>
      <c r="EVQ102" s="154"/>
      <c r="EVR102" s="154"/>
      <c r="EVS102" s="154"/>
      <c r="EVT102" s="154"/>
      <c r="EVU102" s="154"/>
      <c r="EVV102" s="154"/>
      <c r="EVW102" s="154"/>
      <c r="EVX102" s="154"/>
      <c r="EVY102" s="154"/>
      <c r="EVZ102" s="154"/>
      <c r="EWA102" s="154"/>
      <c r="EWB102" s="154"/>
      <c r="EWC102" s="154"/>
      <c r="EWD102" s="154"/>
      <c r="EWE102" s="154"/>
      <c r="EWF102" s="154"/>
      <c r="EWG102" s="154"/>
      <c r="EWH102" s="154"/>
      <c r="EWI102" s="154"/>
      <c r="EWJ102" s="154"/>
      <c r="EWK102" s="154"/>
      <c r="EWL102" s="154"/>
      <c r="EWM102" s="154"/>
      <c r="EWN102" s="154"/>
      <c r="EWO102" s="154"/>
      <c r="EWP102" s="154"/>
      <c r="EWQ102" s="154"/>
      <c r="EWR102" s="154"/>
      <c r="EWS102" s="154"/>
      <c r="EWT102" s="154"/>
      <c r="EWU102" s="154"/>
      <c r="EWV102" s="154"/>
      <c r="EWW102" s="154"/>
      <c r="EWX102" s="154"/>
      <c r="EWY102" s="154"/>
      <c r="EWZ102" s="154"/>
      <c r="EXA102" s="154"/>
      <c r="EXB102" s="154"/>
      <c r="EXC102" s="154"/>
      <c r="EXD102" s="154"/>
      <c r="EXE102" s="154"/>
      <c r="EXF102" s="154"/>
      <c r="EXG102" s="154"/>
      <c r="EXH102" s="154"/>
      <c r="EXI102" s="154"/>
      <c r="EXJ102" s="154"/>
      <c r="EXK102" s="154"/>
      <c r="EXL102" s="154"/>
      <c r="EXM102" s="154"/>
      <c r="EXN102" s="154"/>
      <c r="EXO102" s="154"/>
      <c r="EXP102" s="154"/>
      <c r="EXQ102" s="154"/>
      <c r="EXR102" s="154"/>
      <c r="EXS102" s="154"/>
      <c r="EXT102" s="154"/>
      <c r="EXU102" s="154"/>
      <c r="EXV102" s="154"/>
      <c r="EXW102" s="154"/>
      <c r="EXX102" s="154"/>
      <c r="EXY102" s="154"/>
      <c r="EXZ102" s="154"/>
      <c r="EYA102" s="154"/>
      <c r="EYB102" s="154"/>
      <c r="EYC102" s="154"/>
      <c r="EYD102" s="154"/>
      <c r="EYE102" s="154"/>
      <c r="EYF102" s="154"/>
      <c r="EYG102" s="154"/>
      <c r="EYH102" s="154"/>
      <c r="EYI102" s="154"/>
      <c r="EYJ102" s="154"/>
      <c r="EYK102" s="154"/>
      <c r="EYL102" s="154"/>
      <c r="EYM102" s="154"/>
      <c r="EYN102" s="154"/>
      <c r="EYO102" s="154"/>
      <c r="EYP102" s="154"/>
      <c r="EYQ102" s="154"/>
      <c r="EYR102" s="154"/>
      <c r="EYS102" s="154"/>
      <c r="EYT102" s="154"/>
      <c r="EYU102" s="154"/>
      <c r="EYV102" s="154"/>
      <c r="EYW102" s="154"/>
      <c r="EYX102" s="154"/>
      <c r="EYY102" s="154"/>
      <c r="EYZ102" s="154"/>
      <c r="EZA102" s="154"/>
      <c r="EZB102" s="154"/>
      <c r="EZC102" s="154"/>
      <c r="EZD102" s="154"/>
      <c r="EZE102" s="154"/>
      <c r="EZF102" s="154"/>
      <c r="EZG102" s="154"/>
      <c r="EZH102" s="154"/>
      <c r="EZI102" s="154"/>
      <c r="EZJ102" s="154"/>
      <c r="EZK102" s="154"/>
      <c r="EZL102" s="154"/>
      <c r="EZM102" s="154"/>
      <c r="EZN102" s="154"/>
      <c r="EZO102" s="154"/>
      <c r="EZP102" s="154"/>
      <c r="EZQ102" s="154"/>
      <c r="EZR102" s="154"/>
      <c r="EZS102" s="154"/>
      <c r="EZT102" s="154"/>
      <c r="EZU102" s="154"/>
      <c r="EZV102" s="154"/>
      <c r="EZW102" s="154"/>
      <c r="EZX102" s="154"/>
      <c r="EZY102" s="154"/>
      <c r="EZZ102" s="154"/>
      <c r="FAA102" s="154"/>
      <c r="FAB102" s="154"/>
      <c r="FAC102" s="154"/>
      <c r="FAD102" s="154"/>
      <c r="FAE102" s="154"/>
      <c r="FAF102" s="154"/>
      <c r="FAG102" s="154"/>
      <c r="FAH102" s="154"/>
      <c r="FAI102" s="154"/>
      <c r="FAJ102" s="154"/>
      <c r="FAK102" s="154"/>
      <c r="FAL102" s="154"/>
      <c r="FAM102" s="154"/>
      <c r="FAN102" s="154"/>
      <c r="FAO102" s="154"/>
      <c r="FAP102" s="154"/>
      <c r="FAQ102" s="154"/>
      <c r="FAR102" s="154"/>
      <c r="FAS102" s="154"/>
      <c r="FAT102" s="154"/>
      <c r="FAU102" s="154"/>
      <c r="FAV102" s="154"/>
      <c r="FAW102" s="154"/>
      <c r="FAX102" s="154"/>
      <c r="FAY102" s="154"/>
      <c r="FAZ102" s="154"/>
      <c r="FBA102" s="154"/>
      <c r="FBB102" s="154"/>
      <c r="FBC102" s="154"/>
      <c r="FBD102" s="154"/>
      <c r="FBE102" s="154"/>
      <c r="FBF102" s="154"/>
      <c r="FBG102" s="154"/>
      <c r="FBH102" s="154"/>
      <c r="FBI102" s="154"/>
      <c r="FBJ102" s="154"/>
      <c r="FBK102" s="154"/>
      <c r="FBL102" s="154"/>
      <c r="FBM102" s="154"/>
      <c r="FBN102" s="154"/>
      <c r="FBO102" s="154"/>
      <c r="FBP102" s="154"/>
      <c r="FBQ102" s="154"/>
      <c r="FBR102" s="154"/>
      <c r="FBS102" s="154"/>
      <c r="FBT102" s="154"/>
      <c r="FBU102" s="154"/>
      <c r="FBV102" s="154"/>
      <c r="FBW102" s="154"/>
      <c r="FBX102" s="154"/>
      <c r="FBY102" s="154"/>
      <c r="FBZ102" s="154"/>
      <c r="FCA102" s="154"/>
      <c r="FCB102" s="154"/>
      <c r="FCC102" s="154"/>
      <c r="FCD102" s="154"/>
      <c r="FCE102" s="154"/>
      <c r="FCF102" s="154"/>
      <c r="FCG102" s="154"/>
      <c r="FCH102" s="154"/>
      <c r="FCI102" s="154"/>
      <c r="FCJ102" s="154"/>
      <c r="FCK102" s="154"/>
      <c r="FCL102" s="154"/>
      <c r="FCM102" s="154"/>
      <c r="FCN102" s="154"/>
      <c r="FCO102" s="154"/>
      <c r="FCP102" s="154"/>
      <c r="FCQ102" s="154"/>
      <c r="FCR102" s="154"/>
      <c r="FCS102" s="154"/>
      <c r="FCT102" s="154"/>
      <c r="FCU102" s="154"/>
      <c r="FCV102" s="154"/>
      <c r="FCW102" s="154"/>
      <c r="FCX102" s="154"/>
      <c r="FCY102" s="154"/>
      <c r="FCZ102" s="154"/>
      <c r="FDA102" s="154"/>
      <c r="FDB102" s="154"/>
      <c r="FDC102" s="154"/>
      <c r="FDD102" s="154"/>
      <c r="FDE102" s="154"/>
      <c r="FDF102" s="154"/>
      <c r="FDG102" s="154"/>
      <c r="FDH102" s="154"/>
      <c r="FDI102" s="154"/>
      <c r="FDJ102" s="154"/>
      <c r="FDK102" s="154"/>
      <c r="FDL102" s="154"/>
      <c r="FDM102" s="154"/>
      <c r="FDN102" s="154"/>
      <c r="FDO102" s="154"/>
      <c r="FDP102" s="154"/>
      <c r="FDQ102" s="154"/>
      <c r="FDR102" s="154"/>
      <c r="FDS102" s="154"/>
      <c r="FDT102" s="154"/>
      <c r="FDU102" s="154"/>
      <c r="FDV102" s="154"/>
      <c r="FDW102" s="154"/>
      <c r="FDX102" s="154"/>
      <c r="FDY102" s="154"/>
      <c r="FDZ102" s="154"/>
      <c r="FEA102" s="154"/>
      <c r="FEB102" s="154"/>
      <c r="FEC102" s="154"/>
      <c r="FED102" s="154"/>
      <c r="FEE102" s="154"/>
      <c r="FEF102" s="154"/>
      <c r="FEG102" s="154"/>
      <c r="FEH102" s="154"/>
      <c r="FEI102" s="154"/>
      <c r="FEJ102" s="154"/>
      <c r="FEK102" s="154"/>
      <c r="FEL102" s="154"/>
      <c r="FEM102" s="154"/>
      <c r="FEN102" s="154"/>
      <c r="FEO102" s="154"/>
      <c r="FEP102" s="154"/>
      <c r="FEQ102" s="154"/>
      <c r="FER102" s="154"/>
      <c r="FES102" s="154"/>
      <c r="FET102" s="154"/>
      <c r="FEU102" s="154"/>
      <c r="FEV102" s="154"/>
      <c r="FEW102" s="154"/>
      <c r="FEX102" s="154"/>
      <c r="FEY102" s="154"/>
      <c r="FEZ102" s="154"/>
      <c r="FFA102" s="154"/>
      <c r="FFB102" s="154"/>
      <c r="FFC102" s="154"/>
      <c r="FFD102" s="154"/>
      <c r="FFE102" s="154"/>
      <c r="FFF102" s="154"/>
      <c r="FFG102" s="154"/>
      <c r="FFH102" s="154"/>
      <c r="FFI102" s="154"/>
      <c r="FFJ102" s="154"/>
      <c r="FFK102" s="154"/>
      <c r="FFL102" s="154"/>
      <c r="FFM102" s="154"/>
      <c r="FFN102" s="154"/>
      <c r="FFO102" s="154"/>
      <c r="FFP102" s="154"/>
      <c r="FFQ102" s="154"/>
      <c r="FFR102" s="154"/>
      <c r="FFS102" s="154"/>
      <c r="FFT102" s="154"/>
      <c r="FFU102" s="154"/>
      <c r="FFV102" s="154"/>
      <c r="FFW102" s="154"/>
      <c r="FFX102" s="154"/>
      <c r="FFY102" s="154"/>
      <c r="FFZ102" s="154"/>
      <c r="FGA102" s="154"/>
      <c r="FGB102" s="154"/>
      <c r="FGC102" s="154"/>
      <c r="FGD102" s="154"/>
      <c r="FGE102" s="154"/>
      <c r="FGF102" s="154"/>
      <c r="FGG102" s="154"/>
      <c r="FGH102" s="154"/>
      <c r="FGI102" s="154"/>
      <c r="FGJ102" s="154"/>
      <c r="FGK102" s="154"/>
      <c r="FGL102" s="154"/>
      <c r="FGM102" s="154"/>
      <c r="FGN102" s="154"/>
      <c r="FGO102" s="154"/>
      <c r="FGP102" s="154"/>
      <c r="FGQ102" s="154"/>
      <c r="FGR102" s="154"/>
      <c r="FGS102" s="154"/>
      <c r="FGT102" s="154"/>
      <c r="FGU102" s="154"/>
      <c r="FGV102" s="154"/>
      <c r="FGW102" s="154"/>
      <c r="FGX102" s="154"/>
      <c r="FGY102" s="154"/>
      <c r="FGZ102" s="154"/>
      <c r="FHA102" s="154"/>
      <c r="FHB102" s="154"/>
      <c r="FHC102" s="154"/>
      <c r="FHD102" s="154"/>
      <c r="FHE102" s="154"/>
      <c r="FHF102" s="154"/>
      <c r="FHG102" s="154"/>
      <c r="FHH102" s="154"/>
      <c r="FHI102" s="154"/>
      <c r="FHJ102" s="154"/>
      <c r="FHK102" s="154"/>
      <c r="FHL102" s="154"/>
      <c r="FHM102" s="154"/>
      <c r="FHN102" s="154"/>
      <c r="FHO102" s="154"/>
      <c r="FHP102" s="154"/>
      <c r="FHQ102" s="154"/>
      <c r="FHR102" s="154"/>
      <c r="FHS102" s="154"/>
      <c r="FHT102" s="154"/>
      <c r="FHU102" s="154"/>
      <c r="FHV102" s="154"/>
      <c r="FHW102" s="154"/>
      <c r="FHX102" s="154"/>
      <c r="FHY102" s="154"/>
      <c r="FHZ102" s="154"/>
      <c r="FIA102" s="154"/>
      <c r="FIB102" s="154"/>
      <c r="FIC102" s="154"/>
      <c r="FID102" s="154"/>
      <c r="FIE102" s="154"/>
      <c r="FIF102" s="154"/>
      <c r="FIG102" s="154"/>
      <c r="FIH102" s="154"/>
      <c r="FII102" s="154"/>
      <c r="FIJ102" s="154"/>
      <c r="FIK102" s="154"/>
      <c r="FIL102" s="154"/>
      <c r="FIM102" s="154"/>
      <c r="FIN102" s="154"/>
      <c r="FIO102" s="154"/>
      <c r="FIP102" s="154"/>
      <c r="FIQ102" s="154"/>
      <c r="FIR102" s="154"/>
      <c r="FIS102" s="154"/>
      <c r="FIT102" s="154"/>
      <c r="FIU102" s="154"/>
      <c r="FIV102" s="154"/>
      <c r="FIW102" s="154"/>
      <c r="FIX102" s="154"/>
      <c r="FIY102" s="154"/>
      <c r="FIZ102" s="154"/>
      <c r="FJA102" s="154"/>
      <c r="FJB102" s="154"/>
      <c r="FJC102" s="154"/>
      <c r="FJD102" s="154"/>
      <c r="FJE102" s="154"/>
      <c r="FJF102" s="154"/>
      <c r="FJG102" s="154"/>
      <c r="FJH102" s="154"/>
      <c r="FJI102" s="154"/>
      <c r="FJJ102" s="154"/>
      <c r="FJK102" s="154"/>
      <c r="FJL102" s="154"/>
      <c r="FJM102" s="154"/>
      <c r="FJN102" s="154"/>
      <c r="FJO102" s="154"/>
      <c r="FJP102" s="154"/>
      <c r="FJQ102" s="154"/>
      <c r="FJR102" s="154"/>
      <c r="FJS102" s="154"/>
      <c r="FJT102" s="154"/>
      <c r="FJU102" s="154"/>
      <c r="FJV102" s="154"/>
      <c r="FJW102" s="154"/>
      <c r="FJX102" s="154"/>
      <c r="FJY102" s="154"/>
      <c r="FJZ102" s="154"/>
      <c r="FKA102" s="154"/>
      <c r="FKB102" s="154"/>
      <c r="FKC102" s="154"/>
      <c r="FKD102" s="154"/>
      <c r="FKE102" s="154"/>
      <c r="FKF102" s="154"/>
      <c r="FKG102" s="154"/>
      <c r="FKH102" s="154"/>
      <c r="FKI102" s="154"/>
      <c r="FKJ102" s="154"/>
      <c r="FKK102" s="154"/>
      <c r="FKL102" s="154"/>
      <c r="FKM102" s="154"/>
      <c r="FKN102" s="154"/>
      <c r="FKO102" s="154"/>
      <c r="FKP102" s="154"/>
      <c r="FKQ102" s="154"/>
      <c r="FKR102" s="154"/>
      <c r="FKS102" s="154"/>
      <c r="FKT102" s="154"/>
      <c r="FKU102" s="154"/>
      <c r="FKV102" s="154"/>
      <c r="FKW102" s="154"/>
      <c r="FKX102" s="154"/>
      <c r="FKY102" s="154"/>
      <c r="FKZ102" s="154"/>
      <c r="FLA102" s="154"/>
      <c r="FLB102" s="154"/>
      <c r="FLC102" s="154"/>
      <c r="FLD102" s="154"/>
      <c r="FLE102" s="154"/>
      <c r="FLF102" s="154"/>
      <c r="FLG102" s="154"/>
      <c r="FLH102" s="154"/>
      <c r="FLI102" s="154"/>
      <c r="FLJ102" s="154"/>
      <c r="FLK102" s="154"/>
      <c r="FLL102" s="154"/>
      <c r="FLM102" s="154"/>
      <c r="FLN102" s="154"/>
      <c r="FLO102" s="154"/>
      <c r="FLP102" s="154"/>
      <c r="FLQ102" s="154"/>
      <c r="FLR102" s="154"/>
      <c r="FLS102" s="154"/>
      <c r="FLT102" s="154"/>
      <c r="FLU102" s="154"/>
      <c r="FLV102" s="154"/>
      <c r="FLW102" s="154"/>
      <c r="FLX102" s="154"/>
      <c r="FLY102" s="154"/>
      <c r="FLZ102" s="154"/>
      <c r="FMA102" s="154"/>
      <c r="FMB102" s="154"/>
      <c r="FMC102" s="154"/>
      <c r="FMD102" s="154"/>
      <c r="FME102" s="154"/>
      <c r="FMF102" s="154"/>
      <c r="FMG102" s="154"/>
      <c r="FMH102" s="154"/>
      <c r="FMI102" s="154"/>
      <c r="FMJ102" s="154"/>
      <c r="FMK102" s="154"/>
      <c r="FML102" s="154"/>
      <c r="FMM102" s="154"/>
      <c r="FMN102" s="154"/>
      <c r="FMO102" s="154"/>
      <c r="FMP102" s="154"/>
      <c r="FMQ102" s="154"/>
      <c r="FMR102" s="154"/>
      <c r="FMS102" s="154"/>
      <c r="FMT102" s="154"/>
      <c r="FMU102" s="154"/>
      <c r="FMV102" s="154"/>
      <c r="FMW102" s="154"/>
      <c r="FMX102" s="154"/>
      <c r="FMY102" s="154"/>
      <c r="FMZ102" s="154"/>
      <c r="FNA102" s="154"/>
      <c r="FNB102" s="154"/>
      <c r="FNC102" s="154"/>
      <c r="FND102" s="154"/>
      <c r="FNE102" s="154"/>
      <c r="FNF102" s="154"/>
      <c r="FNG102" s="154"/>
      <c r="FNH102" s="154"/>
      <c r="FNI102" s="154"/>
      <c r="FNJ102" s="154"/>
      <c r="FNK102" s="154"/>
      <c r="FNL102" s="154"/>
      <c r="FNM102" s="154"/>
      <c r="FNN102" s="154"/>
      <c r="FNO102" s="154"/>
      <c r="FNP102" s="154"/>
      <c r="FNQ102" s="154"/>
      <c r="FNR102" s="154"/>
      <c r="FNS102" s="154"/>
      <c r="FNT102" s="154"/>
      <c r="FNU102" s="154"/>
      <c r="FNV102" s="154"/>
      <c r="FNW102" s="154"/>
      <c r="FNX102" s="154"/>
      <c r="FNY102" s="154"/>
      <c r="FNZ102" s="154"/>
      <c r="FOA102" s="154"/>
      <c r="FOB102" s="154"/>
      <c r="FOC102" s="154"/>
      <c r="FOD102" s="154"/>
      <c r="FOE102" s="154"/>
      <c r="FOF102" s="154"/>
      <c r="FOG102" s="154"/>
      <c r="FOH102" s="154"/>
      <c r="FOI102" s="154"/>
      <c r="FOJ102" s="154"/>
      <c r="FOK102" s="154"/>
      <c r="FOL102" s="154"/>
      <c r="FOM102" s="154"/>
      <c r="FON102" s="154"/>
      <c r="FOO102" s="154"/>
      <c r="FOP102" s="154"/>
      <c r="FOQ102" s="154"/>
      <c r="FOR102" s="154"/>
      <c r="FOS102" s="154"/>
      <c r="FOT102" s="154"/>
      <c r="FOU102" s="154"/>
      <c r="FOV102" s="154"/>
      <c r="FOW102" s="154"/>
      <c r="FOX102" s="154"/>
      <c r="FOY102" s="154"/>
      <c r="FOZ102" s="154"/>
      <c r="FPA102" s="154"/>
      <c r="FPB102" s="154"/>
      <c r="FPC102" s="154"/>
      <c r="FPD102" s="154"/>
      <c r="FPE102" s="154"/>
      <c r="FPF102" s="154"/>
      <c r="FPG102" s="154"/>
      <c r="FPH102" s="154"/>
      <c r="FPI102" s="154"/>
      <c r="FPJ102" s="154"/>
      <c r="FPK102" s="154"/>
      <c r="FPL102" s="154"/>
      <c r="FPM102" s="154"/>
      <c r="FPN102" s="154"/>
      <c r="FPO102" s="154"/>
      <c r="FPP102" s="154"/>
      <c r="FPQ102" s="154"/>
      <c r="FPR102" s="154"/>
      <c r="FPS102" s="154"/>
      <c r="FPT102" s="154"/>
      <c r="FPU102" s="154"/>
      <c r="FPV102" s="154"/>
      <c r="FPW102" s="154"/>
      <c r="FPX102" s="154"/>
      <c r="FPY102" s="154"/>
      <c r="FPZ102" s="154"/>
      <c r="FQA102" s="154"/>
      <c r="FQB102" s="154"/>
      <c r="FQC102" s="154"/>
      <c r="FQD102" s="154"/>
      <c r="FQE102" s="154"/>
      <c r="FQF102" s="154"/>
      <c r="FQG102" s="154"/>
      <c r="FQH102" s="154"/>
      <c r="FQI102" s="154"/>
      <c r="FQJ102" s="154"/>
      <c r="FQK102" s="154"/>
      <c r="FQL102" s="154"/>
      <c r="FQM102" s="154"/>
      <c r="FQN102" s="154"/>
      <c r="FQO102" s="154"/>
      <c r="FQP102" s="154"/>
      <c r="FQQ102" s="154"/>
      <c r="FQR102" s="154"/>
      <c r="FQS102" s="154"/>
      <c r="FQT102" s="154"/>
      <c r="FQU102" s="154"/>
      <c r="FQV102" s="154"/>
      <c r="FQW102" s="154"/>
      <c r="FQX102" s="154"/>
      <c r="FQY102" s="154"/>
      <c r="FQZ102" s="154"/>
      <c r="FRA102" s="154"/>
      <c r="FRB102" s="154"/>
      <c r="FRC102" s="154"/>
      <c r="FRD102" s="154"/>
      <c r="FRE102" s="154"/>
      <c r="FRF102" s="154"/>
      <c r="FRG102" s="154"/>
      <c r="FRH102" s="154"/>
      <c r="FRI102" s="154"/>
      <c r="FRJ102" s="154"/>
      <c r="FRK102" s="154"/>
      <c r="FRL102" s="154"/>
      <c r="FRM102" s="154"/>
      <c r="FRN102" s="154"/>
      <c r="FRO102" s="154"/>
      <c r="FRP102" s="154"/>
      <c r="FRQ102" s="154"/>
      <c r="FRR102" s="154"/>
      <c r="FRS102" s="154"/>
      <c r="FRT102" s="154"/>
      <c r="FRU102" s="154"/>
      <c r="FRV102" s="154"/>
      <c r="FRW102" s="154"/>
      <c r="FRX102" s="154"/>
      <c r="FRY102" s="154"/>
      <c r="FRZ102" s="154"/>
      <c r="FSA102" s="154"/>
      <c r="FSB102" s="154"/>
      <c r="FSC102" s="154"/>
      <c r="FSD102" s="154"/>
      <c r="FSE102" s="154"/>
      <c r="FSF102" s="154"/>
      <c r="FSG102" s="154"/>
      <c r="FSH102" s="154"/>
      <c r="FSI102" s="154"/>
      <c r="FSJ102" s="154"/>
      <c r="FSK102" s="154"/>
      <c r="FSL102" s="154"/>
      <c r="FSM102" s="154"/>
      <c r="FSN102" s="154"/>
      <c r="FSO102" s="154"/>
      <c r="FSP102" s="154"/>
      <c r="FSQ102" s="154"/>
      <c r="FSR102" s="154"/>
      <c r="FSS102" s="154"/>
      <c r="FST102" s="154"/>
      <c r="FSU102" s="154"/>
      <c r="FSV102" s="154"/>
      <c r="FSW102" s="154"/>
      <c r="FSX102" s="154"/>
      <c r="FSY102" s="154"/>
      <c r="FSZ102" s="154"/>
      <c r="FTA102" s="154"/>
      <c r="FTB102" s="154"/>
      <c r="FTC102" s="154"/>
      <c r="FTD102" s="154"/>
      <c r="FTE102" s="154"/>
      <c r="FTF102" s="154"/>
      <c r="FTG102" s="154"/>
      <c r="FTH102" s="154"/>
      <c r="FTI102" s="154"/>
      <c r="FTJ102" s="154"/>
      <c r="FTK102" s="154"/>
      <c r="FTL102" s="154"/>
      <c r="FTM102" s="154"/>
      <c r="FTN102" s="154"/>
      <c r="FTO102" s="154"/>
      <c r="FTP102" s="154"/>
      <c r="FTQ102" s="154"/>
      <c r="FTR102" s="154"/>
      <c r="FTS102" s="154"/>
      <c r="FTT102" s="154"/>
      <c r="FTU102" s="154"/>
      <c r="FTV102" s="154"/>
      <c r="FTW102" s="154"/>
      <c r="FTX102" s="154"/>
      <c r="FTY102" s="154"/>
      <c r="FTZ102" s="154"/>
      <c r="FUA102" s="154"/>
      <c r="FUB102" s="154"/>
      <c r="FUC102" s="154"/>
      <c r="FUD102" s="154"/>
      <c r="FUE102" s="154"/>
      <c r="FUF102" s="154"/>
      <c r="FUG102" s="154"/>
      <c r="FUH102" s="154"/>
      <c r="FUI102" s="154"/>
      <c r="FUJ102" s="154"/>
      <c r="FUK102" s="154"/>
      <c r="FUL102" s="154"/>
      <c r="FUM102" s="154"/>
      <c r="FUN102" s="154"/>
      <c r="FUO102" s="154"/>
      <c r="FUP102" s="154"/>
      <c r="FUQ102" s="154"/>
      <c r="FUR102" s="154"/>
      <c r="FUS102" s="154"/>
      <c r="FUT102" s="154"/>
      <c r="FUU102" s="154"/>
      <c r="FUV102" s="154"/>
      <c r="FUW102" s="154"/>
      <c r="FUX102" s="154"/>
      <c r="FUY102" s="154"/>
      <c r="FUZ102" s="154"/>
      <c r="FVA102" s="154"/>
      <c r="FVB102" s="154"/>
      <c r="FVC102" s="154"/>
      <c r="FVD102" s="154"/>
      <c r="FVE102" s="154"/>
      <c r="FVF102" s="154"/>
      <c r="FVG102" s="154"/>
      <c r="FVH102" s="154"/>
      <c r="FVI102" s="154"/>
      <c r="FVJ102" s="154"/>
      <c r="FVK102" s="154"/>
      <c r="FVL102" s="154"/>
      <c r="FVM102" s="154"/>
      <c r="FVN102" s="154"/>
      <c r="FVO102" s="154"/>
      <c r="FVP102" s="154"/>
      <c r="FVQ102" s="154"/>
      <c r="FVR102" s="154"/>
      <c r="FVS102" s="154"/>
      <c r="FVT102" s="154"/>
      <c r="FVU102" s="154"/>
      <c r="FVV102" s="154"/>
      <c r="FVW102" s="154"/>
      <c r="FVX102" s="154"/>
      <c r="FVY102" s="154"/>
      <c r="FVZ102" s="154"/>
      <c r="FWA102" s="154"/>
      <c r="FWB102" s="154"/>
      <c r="FWC102" s="154"/>
      <c r="FWD102" s="154"/>
      <c r="FWE102" s="154"/>
      <c r="FWF102" s="154"/>
      <c r="FWG102" s="154"/>
      <c r="FWH102" s="154"/>
      <c r="FWI102" s="154"/>
      <c r="FWJ102" s="154"/>
      <c r="FWK102" s="154"/>
      <c r="FWL102" s="154"/>
      <c r="FWM102" s="154"/>
      <c r="FWN102" s="154"/>
      <c r="FWO102" s="154"/>
      <c r="FWP102" s="154"/>
      <c r="FWQ102" s="154"/>
      <c r="FWR102" s="154"/>
      <c r="FWS102" s="154"/>
      <c r="FWT102" s="154"/>
      <c r="FWU102" s="154"/>
      <c r="FWV102" s="154"/>
      <c r="FWW102" s="154"/>
      <c r="FWX102" s="154"/>
      <c r="FWY102" s="154"/>
      <c r="FWZ102" s="154"/>
      <c r="FXA102" s="154"/>
      <c r="FXB102" s="154"/>
      <c r="FXC102" s="154"/>
      <c r="FXD102" s="154"/>
      <c r="FXE102" s="154"/>
      <c r="FXF102" s="154"/>
      <c r="FXG102" s="154"/>
      <c r="FXH102" s="154"/>
      <c r="FXI102" s="154"/>
      <c r="FXJ102" s="154"/>
      <c r="FXK102" s="154"/>
      <c r="FXL102" s="154"/>
      <c r="FXM102" s="154"/>
      <c r="FXN102" s="154"/>
      <c r="FXO102" s="154"/>
      <c r="FXP102" s="154"/>
      <c r="FXQ102" s="154"/>
      <c r="FXR102" s="154"/>
      <c r="FXS102" s="154"/>
      <c r="FXT102" s="154"/>
      <c r="FXU102" s="154"/>
      <c r="FXV102" s="154"/>
      <c r="FXW102" s="154"/>
      <c r="FXX102" s="154"/>
      <c r="FXY102" s="154"/>
      <c r="FXZ102" s="154"/>
      <c r="FYA102" s="154"/>
      <c r="FYB102" s="154"/>
      <c r="FYC102" s="154"/>
      <c r="FYD102" s="154"/>
      <c r="FYE102" s="154"/>
      <c r="FYF102" s="154"/>
      <c r="FYG102" s="154"/>
      <c r="FYH102" s="154"/>
      <c r="FYI102" s="154"/>
      <c r="FYJ102" s="154"/>
      <c r="FYK102" s="154"/>
      <c r="FYL102" s="154"/>
      <c r="FYM102" s="154"/>
      <c r="FYN102" s="154"/>
      <c r="FYO102" s="154"/>
      <c r="FYP102" s="154"/>
      <c r="FYQ102" s="154"/>
      <c r="FYR102" s="154"/>
      <c r="FYS102" s="154"/>
      <c r="FYT102" s="154"/>
      <c r="FYU102" s="154"/>
      <c r="FYV102" s="154"/>
      <c r="FYW102" s="154"/>
      <c r="FYX102" s="154"/>
      <c r="FYY102" s="154"/>
      <c r="FYZ102" s="154"/>
      <c r="FZA102" s="154"/>
      <c r="FZB102" s="154"/>
      <c r="FZC102" s="154"/>
      <c r="FZD102" s="154"/>
      <c r="FZE102" s="154"/>
      <c r="FZF102" s="154"/>
      <c r="FZG102" s="154"/>
      <c r="FZH102" s="154"/>
      <c r="FZI102" s="154"/>
      <c r="FZJ102" s="154"/>
      <c r="FZK102" s="154"/>
      <c r="FZL102" s="154"/>
      <c r="FZM102" s="154"/>
      <c r="FZN102" s="154"/>
      <c r="FZO102" s="154"/>
      <c r="FZP102" s="154"/>
      <c r="FZQ102" s="154"/>
      <c r="FZR102" s="154"/>
      <c r="FZS102" s="154"/>
      <c r="FZT102" s="154"/>
      <c r="FZU102" s="154"/>
      <c r="FZV102" s="154"/>
      <c r="FZW102" s="154"/>
      <c r="FZX102" s="154"/>
      <c r="FZY102" s="154"/>
      <c r="FZZ102" s="154"/>
      <c r="GAA102" s="154"/>
      <c r="GAB102" s="154"/>
      <c r="GAC102" s="154"/>
      <c r="GAD102" s="154"/>
      <c r="GAE102" s="154"/>
      <c r="GAF102" s="154"/>
      <c r="GAG102" s="154"/>
      <c r="GAH102" s="154"/>
      <c r="GAI102" s="154"/>
      <c r="GAJ102" s="154"/>
      <c r="GAK102" s="154"/>
      <c r="GAL102" s="154"/>
      <c r="GAM102" s="154"/>
      <c r="GAN102" s="154"/>
      <c r="GAO102" s="154"/>
      <c r="GAP102" s="154"/>
      <c r="GAQ102" s="154"/>
      <c r="GAR102" s="154"/>
      <c r="GAS102" s="154"/>
      <c r="GAT102" s="154"/>
      <c r="GAU102" s="154"/>
      <c r="GAV102" s="154"/>
      <c r="GAW102" s="154"/>
      <c r="GAX102" s="154"/>
      <c r="GAY102" s="154"/>
      <c r="GAZ102" s="154"/>
      <c r="GBA102" s="154"/>
      <c r="GBB102" s="154"/>
      <c r="GBC102" s="154"/>
      <c r="GBD102" s="154"/>
      <c r="GBE102" s="154"/>
      <c r="GBF102" s="154"/>
      <c r="GBG102" s="154"/>
      <c r="GBH102" s="154"/>
      <c r="GBI102" s="154"/>
      <c r="GBJ102" s="154"/>
      <c r="GBK102" s="154"/>
      <c r="GBL102" s="154"/>
      <c r="GBM102" s="154"/>
      <c r="GBN102" s="154"/>
      <c r="GBO102" s="154"/>
      <c r="GBP102" s="154"/>
      <c r="GBQ102" s="154"/>
      <c r="GBR102" s="154"/>
      <c r="GBS102" s="154"/>
      <c r="GBT102" s="154"/>
      <c r="GBU102" s="154"/>
      <c r="GBV102" s="154"/>
      <c r="GBW102" s="154"/>
      <c r="GBX102" s="154"/>
      <c r="GBY102" s="154"/>
      <c r="GBZ102" s="154"/>
      <c r="GCA102" s="154"/>
      <c r="GCB102" s="154"/>
      <c r="GCC102" s="154"/>
      <c r="GCD102" s="154"/>
      <c r="GCE102" s="154"/>
      <c r="GCF102" s="154"/>
      <c r="GCG102" s="154"/>
      <c r="GCH102" s="154"/>
      <c r="GCI102" s="154"/>
      <c r="GCJ102" s="154"/>
      <c r="GCK102" s="154"/>
      <c r="GCL102" s="154"/>
      <c r="GCM102" s="154"/>
      <c r="GCN102" s="154"/>
      <c r="GCO102" s="154"/>
      <c r="GCP102" s="154"/>
      <c r="GCQ102" s="154"/>
      <c r="GCR102" s="154"/>
      <c r="GCS102" s="154"/>
      <c r="GCT102" s="154"/>
      <c r="GCU102" s="154"/>
      <c r="GCV102" s="154"/>
      <c r="GCW102" s="154"/>
      <c r="GCX102" s="154"/>
      <c r="GCY102" s="154"/>
      <c r="GCZ102" s="154"/>
      <c r="GDA102" s="154"/>
      <c r="GDB102" s="154"/>
      <c r="GDC102" s="154"/>
      <c r="GDD102" s="154"/>
      <c r="GDE102" s="154"/>
      <c r="GDF102" s="154"/>
      <c r="GDG102" s="154"/>
      <c r="GDH102" s="154"/>
      <c r="GDI102" s="154"/>
      <c r="GDJ102" s="154"/>
      <c r="GDK102" s="154"/>
      <c r="GDL102" s="154"/>
      <c r="GDM102" s="154"/>
      <c r="GDN102" s="154"/>
      <c r="GDO102" s="154"/>
      <c r="GDP102" s="154"/>
      <c r="GDQ102" s="154"/>
      <c r="GDR102" s="154"/>
      <c r="GDS102" s="154"/>
      <c r="GDT102" s="154"/>
      <c r="GDU102" s="154"/>
      <c r="GDV102" s="154"/>
      <c r="GDW102" s="154"/>
      <c r="GDX102" s="154"/>
      <c r="GDY102" s="154"/>
      <c r="GDZ102" s="154"/>
      <c r="GEA102" s="154"/>
      <c r="GEB102" s="154"/>
      <c r="GEC102" s="154"/>
      <c r="GED102" s="154"/>
      <c r="GEE102" s="154"/>
      <c r="GEF102" s="154"/>
      <c r="GEG102" s="154"/>
      <c r="GEH102" s="154"/>
      <c r="GEI102" s="154"/>
      <c r="GEJ102" s="154"/>
      <c r="GEK102" s="154"/>
      <c r="GEL102" s="154"/>
      <c r="GEM102" s="154"/>
      <c r="GEN102" s="154"/>
      <c r="GEO102" s="154"/>
      <c r="GEP102" s="154"/>
      <c r="GEQ102" s="154"/>
      <c r="GER102" s="154"/>
      <c r="GES102" s="154"/>
      <c r="GET102" s="154"/>
      <c r="GEU102" s="154"/>
      <c r="GEV102" s="154"/>
      <c r="GEW102" s="154"/>
      <c r="GEX102" s="154"/>
      <c r="GEY102" s="154"/>
      <c r="GEZ102" s="154"/>
      <c r="GFA102" s="154"/>
      <c r="GFB102" s="154"/>
      <c r="GFC102" s="154"/>
      <c r="GFD102" s="154"/>
      <c r="GFE102" s="154"/>
      <c r="GFF102" s="154"/>
      <c r="GFG102" s="154"/>
      <c r="GFH102" s="154"/>
      <c r="GFI102" s="154"/>
      <c r="GFJ102" s="154"/>
      <c r="GFK102" s="154"/>
      <c r="GFL102" s="154"/>
      <c r="GFM102" s="154"/>
      <c r="GFN102" s="154"/>
      <c r="GFO102" s="154"/>
      <c r="GFP102" s="154"/>
      <c r="GFQ102" s="154"/>
      <c r="GFR102" s="154"/>
      <c r="GFS102" s="154"/>
      <c r="GFT102" s="154"/>
      <c r="GFU102" s="154"/>
      <c r="GFV102" s="154"/>
      <c r="GFW102" s="154"/>
      <c r="GFX102" s="154"/>
      <c r="GFY102" s="154"/>
      <c r="GFZ102" s="154"/>
      <c r="GGA102" s="154"/>
      <c r="GGB102" s="154"/>
      <c r="GGC102" s="154"/>
      <c r="GGD102" s="154"/>
      <c r="GGE102" s="154"/>
      <c r="GGF102" s="154"/>
      <c r="GGG102" s="154"/>
      <c r="GGH102" s="154"/>
      <c r="GGI102" s="154"/>
      <c r="GGJ102" s="154"/>
      <c r="GGK102" s="154"/>
      <c r="GGL102" s="154"/>
      <c r="GGM102" s="154"/>
      <c r="GGN102" s="154"/>
      <c r="GGO102" s="154"/>
      <c r="GGP102" s="154"/>
      <c r="GGQ102" s="154"/>
      <c r="GGR102" s="154"/>
      <c r="GGS102" s="154"/>
      <c r="GGT102" s="154"/>
      <c r="GGU102" s="154"/>
      <c r="GGV102" s="154"/>
      <c r="GGW102" s="154"/>
      <c r="GGX102" s="154"/>
      <c r="GGY102" s="154"/>
      <c r="GGZ102" s="154"/>
      <c r="GHA102" s="154"/>
      <c r="GHB102" s="154"/>
      <c r="GHC102" s="154"/>
      <c r="GHD102" s="154"/>
      <c r="GHE102" s="154"/>
      <c r="GHF102" s="154"/>
      <c r="GHG102" s="154"/>
      <c r="GHH102" s="154"/>
      <c r="GHI102" s="154"/>
      <c r="GHJ102" s="154"/>
      <c r="GHK102" s="154"/>
      <c r="GHL102" s="154"/>
      <c r="GHM102" s="154"/>
      <c r="GHN102" s="154"/>
      <c r="GHO102" s="154"/>
      <c r="GHP102" s="154"/>
      <c r="GHQ102" s="154"/>
      <c r="GHR102" s="154"/>
      <c r="GHS102" s="154"/>
      <c r="GHT102" s="154"/>
      <c r="GHU102" s="154"/>
      <c r="GHV102" s="154"/>
      <c r="GHW102" s="154"/>
      <c r="GHX102" s="154"/>
      <c r="GHY102" s="154"/>
      <c r="GHZ102" s="154"/>
      <c r="GIA102" s="154"/>
      <c r="GIB102" s="154"/>
      <c r="GIC102" s="154"/>
      <c r="GID102" s="154"/>
      <c r="GIE102" s="154"/>
      <c r="GIF102" s="154"/>
      <c r="GIG102" s="154"/>
      <c r="GIH102" s="154"/>
      <c r="GII102" s="154"/>
      <c r="GIJ102" s="154"/>
      <c r="GIK102" s="154"/>
      <c r="GIL102" s="154"/>
      <c r="GIM102" s="154"/>
      <c r="GIN102" s="154"/>
      <c r="GIO102" s="154"/>
      <c r="GIP102" s="154"/>
      <c r="GIQ102" s="154"/>
      <c r="GIR102" s="154"/>
      <c r="GIS102" s="154"/>
      <c r="GIT102" s="154"/>
      <c r="GIU102" s="154"/>
      <c r="GIV102" s="154"/>
      <c r="GIW102" s="154"/>
      <c r="GIX102" s="154"/>
      <c r="GIY102" s="154"/>
      <c r="GIZ102" s="154"/>
      <c r="GJA102" s="154"/>
      <c r="GJB102" s="154"/>
      <c r="GJC102" s="154"/>
      <c r="GJD102" s="154"/>
      <c r="GJE102" s="154"/>
      <c r="GJF102" s="154"/>
      <c r="GJG102" s="154"/>
      <c r="GJH102" s="154"/>
      <c r="GJI102" s="154"/>
      <c r="GJJ102" s="154"/>
      <c r="GJK102" s="154"/>
      <c r="GJL102" s="154"/>
      <c r="GJM102" s="154"/>
      <c r="GJN102" s="154"/>
      <c r="GJO102" s="154"/>
      <c r="GJP102" s="154"/>
      <c r="GJQ102" s="154"/>
      <c r="GJR102" s="154"/>
      <c r="GJS102" s="154"/>
      <c r="GJT102" s="154"/>
      <c r="GJU102" s="154"/>
      <c r="GJV102" s="154"/>
      <c r="GJW102" s="154"/>
      <c r="GJX102" s="154"/>
      <c r="GJY102" s="154"/>
      <c r="GJZ102" s="154"/>
      <c r="GKA102" s="154"/>
      <c r="GKB102" s="154"/>
      <c r="GKC102" s="154"/>
      <c r="GKD102" s="154"/>
      <c r="GKE102" s="154"/>
      <c r="GKF102" s="154"/>
      <c r="GKG102" s="154"/>
      <c r="GKH102" s="154"/>
      <c r="GKI102" s="154"/>
      <c r="GKJ102" s="154"/>
      <c r="GKK102" s="154"/>
      <c r="GKL102" s="154"/>
      <c r="GKM102" s="154"/>
      <c r="GKN102" s="154"/>
      <c r="GKO102" s="154"/>
      <c r="GKP102" s="154"/>
      <c r="GKQ102" s="154"/>
      <c r="GKR102" s="154"/>
      <c r="GKS102" s="154"/>
      <c r="GKT102" s="154"/>
      <c r="GKU102" s="154"/>
      <c r="GKV102" s="154"/>
      <c r="GKW102" s="154"/>
      <c r="GKX102" s="154"/>
      <c r="GKY102" s="154"/>
      <c r="GKZ102" s="154"/>
      <c r="GLA102" s="154"/>
      <c r="GLB102" s="154"/>
      <c r="GLC102" s="154"/>
      <c r="GLD102" s="154"/>
      <c r="GLE102" s="154"/>
      <c r="GLF102" s="154"/>
      <c r="GLG102" s="154"/>
      <c r="GLH102" s="154"/>
      <c r="GLI102" s="154"/>
      <c r="GLJ102" s="154"/>
      <c r="GLK102" s="154"/>
      <c r="GLL102" s="154"/>
      <c r="GLM102" s="154"/>
      <c r="GLN102" s="154"/>
      <c r="GLO102" s="154"/>
      <c r="GLP102" s="154"/>
      <c r="GLQ102" s="154"/>
      <c r="GLR102" s="154"/>
      <c r="GLS102" s="154"/>
      <c r="GLT102" s="154"/>
      <c r="GLU102" s="154"/>
      <c r="GLV102" s="154"/>
      <c r="GLW102" s="154"/>
      <c r="GLX102" s="154"/>
      <c r="GLY102" s="154"/>
      <c r="GLZ102" s="154"/>
      <c r="GMA102" s="154"/>
      <c r="GMB102" s="154"/>
      <c r="GMC102" s="154"/>
      <c r="GMD102" s="154"/>
      <c r="GME102" s="154"/>
      <c r="GMF102" s="154"/>
      <c r="GMG102" s="154"/>
      <c r="GMH102" s="154"/>
      <c r="GMI102" s="154"/>
      <c r="GMJ102" s="154"/>
      <c r="GMK102" s="154"/>
      <c r="GML102" s="154"/>
      <c r="GMM102" s="154"/>
      <c r="GMN102" s="154"/>
      <c r="GMO102" s="154"/>
      <c r="GMP102" s="154"/>
      <c r="GMQ102" s="154"/>
      <c r="GMR102" s="154"/>
      <c r="GMS102" s="154"/>
      <c r="GMT102" s="154"/>
      <c r="GMU102" s="154"/>
      <c r="GMV102" s="154"/>
      <c r="GMW102" s="154"/>
      <c r="GMX102" s="154"/>
      <c r="GMY102" s="154"/>
      <c r="GMZ102" s="154"/>
      <c r="GNA102" s="154"/>
      <c r="GNB102" s="154"/>
      <c r="GNC102" s="154"/>
      <c r="GND102" s="154"/>
      <c r="GNE102" s="154"/>
      <c r="GNF102" s="154"/>
      <c r="GNG102" s="154"/>
      <c r="GNH102" s="154"/>
      <c r="GNI102" s="154"/>
      <c r="GNJ102" s="154"/>
      <c r="GNK102" s="154"/>
      <c r="GNL102" s="154"/>
      <c r="GNM102" s="154"/>
      <c r="GNN102" s="154"/>
      <c r="GNO102" s="154"/>
      <c r="GNP102" s="154"/>
      <c r="GNQ102" s="154"/>
      <c r="GNR102" s="154"/>
      <c r="GNS102" s="154"/>
      <c r="GNT102" s="154"/>
      <c r="GNU102" s="154"/>
      <c r="GNV102" s="154"/>
      <c r="GNW102" s="154"/>
      <c r="GNX102" s="154"/>
      <c r="GNY102" s="154"/>
      <c r="GNZ102" s="154"/>
      <c r="GOA102" s="154"/>
      <c r="GOB102" s="154"/>
      <c r="GOC102" s="154"/>
      <c r="GOD102" s="154"/>
      <c r="GOE102" s="154"/>
      <c r="GOF102" s="154"/>
      <c r="GOG102" s="154"/>
      <c r="GOH102" s="154"/>
      <c r="GOI102" s="154"/>
      <c r="GOJ102" s="154"/>
      <c r="GOK102" s="154"/>
      <c r="GOL102" s="154"/>
      <c r="GOM102" s="154"/>
      <c r="GON102" s="154"/>
      <c r="GOO102" s="154"/>
      <c r="GOP102" s="154"/>
      <c r="GOQ102" s="154"/>
      <c r="GOR102" s="154"/>
      <c r="GOS102" s="154"/>
      <c r="GOT102" s="154"/>
      <c r="GOU102" s="154"/>
      <c r="GOV102" s="154"/>
      <c r="GOW102" s="154"/>
      <c r="GOX102" s="154"/>
      <c r="GOY102" s="154"/>
      <c r="GOZ102" s="154"/>
      <c r="GPA102" s="154"/>
      <c r="GPB102" s="154"/>
      <c r="GPC102" s="154"/>
      <c r="GPD102" s="154"/>
      <c r="GPE102" s="154"/>
      <c r="GPF102" s="154"/>
      <c r="GPG102" s="154"/>
      <c r="GPH102" s="154"/>
      <c r="GPI102" s="154"/>
      <c r="GPJ102" s="154"/>
      <c r="GPK102" s="154"/>
      <c r="GPL102" s="154"/>
      <c r="GPM102" s="154"/>
      <c r="GPN102" s="154"/>
      <c r="GPO102" s="154"/>
      <c r="GPP102" s="154"/>
      <c r="GPQ102" s="154"/>
      <c r="GPR102" s="154"/>
      <c r="GPS102" s="154"/>
      <c r="GPT102" s="154"/>
      <c r="GPU102" s="154"/>
      <c r="GPV102" s="154"/>
      <c r="GPW102" s="154"/>
      <c r="GPX102" s="154"/>
      <c r="GPY102" s="154"/>
      <c r="GPZ102" s="154"/>
      <c r="GQA102" s="154"/>
      <c r="GQB102" s="154"/>
      <c r="GQC102" s="154"/>
      <c r="GQD102" s="154"/>
      <c r="GQE102" s="154"/>
      <c r="GQF102" s="154"/>
      <c r="GQG102" s="154"/>
      <c r="GQH102" s="154"/>
      <c r="GQI102" s="154"/>
      <c r="GQJ102" s="154"/>
      <c r="GQK102" s="154"/>
      <c r="GQL102" s="154"/>
      <c r="GQM102" s="154"/>
      <c r="GQN102" s="154"/>
      <c r="GQO102" s="154"/>
      <c r="GQP102" s="154"/>
      <c r="GQQ102" s="154"/>
      <c r="GQR102" s="154"/>
      <c r="GQS102" s="154"/>
      <c r="GQT102" s="154"/>
      <c r="GQU102" s="154"/>
      <c r="GQV102" s="154"/>
      <c r="GQW102" s="154"/>
      <c r="GQX102" s="154"/>
      <c r="GQY102" s="154"/>
      <c r="GQZ102" s="154"/>
      <c r="GRA102" s="154"/>
      <c r="GRB102" s="154"/>
      <c r="GRC102" s="154"/>
      <c r="GRD102" s="154"/>
      <c r="GRE102" s="154"/>
      <c r="GRF102" s="154"/>
      <c r="GRG102" s="154"/>
      <c r="GRH102" s="154"/>
      <c r="GRI102" s="154"/>
      <c r="GRJ102" s="154"/>
      <c r="GRK102" s="154"/>
      <c r="GRL102" s="154"/>
      <c r="GRM102" s="154"/>
      <c r="GRN102" s="154"/>
      <c r="GRO102" s="154"/>
      <c r="GRP102" s="154"/>
      <c r="GRQ102" s="154"/>
      <c r="GRR102" s="154"/>
      <c r="GRS102" s="154"/>
      <c r="GRT102" s="154"/>
      <c r="GRU102" s="154"/>
      <c r="GRV102" s="154"/>
      <c r="GRW102" s="154"/>
      <c r="GRX102" s="154"/>
      <c r="GRY102" s="154"/>
      <c r="GRZ102" s="154"/>
      <c r="GSA102" s="154"/>
      <c r="GSB102" s="154"/>
      <c r="GSC102" s="154"/>
      <c r="GSD102" s="154"/>
      <c r="GSE102" s="154"/>
      <c r="GSF102" s="154"/>
      <c r="GSG102" s="154"/>
      <c r="GSH102" s="154"/>
      <c r="GSI102" s="154"/>
      <c r="GSJ102" s="154"/>
      <c r="GSK102" s="154"/>
      <c r="GSL102" s="154"/>
      <c r="GSM102" s="154"/>
      <c r="GSN102" s="154"/>
      <c r="GSO102" s="154"/>
      <c r="GSP102" s="154"/>
      <c r="GSQ102" s="154"/>
      <c r="GSR102" s="154"/>
      <c r="GSS102" s="154"/>
      <c r="GST102" s="154"/>
      <c r="GSU102" s="154"/>
      <c r="GSV102" s="154"/>
      <c r="GSW102" s="154"/>
      <c r="GSX102" s="154"/>
      <c r="GSY102" s="154"/>
      <c r="GSZ102" s="154"/>
      <c r="GTA102" s="154"/>
      <c r="GTB102" s="154"/>
      <c r="GTC102" s="154"/>
      <c r="GTD102" s="154"/>
      <c r="GTE102" s="154"/>
      <c r="GTF102" s="154"/>
      <c r="GTG102" s="154"/>
      <c r="GTH102" s="154"/>
      <c r="GTI102" s="154"/>
      <c r="GTJ102" s="154"/>
      <c r="GTK102" s="154"/>
      <c r="GTL102" s="154"/>
      <c r="GTM102" s="154"/>
      <c r="GTN102" s="154"/>
      <c r="GTO102" s="154"/>
      <c r="GTP102" s="154"/>
      <c r="GTQ102" s="154"/>
      <c r="GTR102" s="154"/>
      <c r="GTS102" s="154"/>
      <c r="GTT102" s="154"/>
      <c r="GTU102" s="154"/>
      <c r="GTV102" s="154"/>
      <c r="GTW102" s="154"/>
      <c r="GTX102" s="154"/>
      <c r="GTY102" s="154"/>
      <c r="GTZ102" s="154"/>
      <c r="GUA102" s="154"/>
      <c r="GUB102" s="154"/>
      <c r="GUC102" s="154"/>
      <c r="GUD102" s="154"/>
      <c r="GUE102" s="154"/>
      <c r="GUF102" s="154"/>
      <c r="GUG102" s="154"/>
      <c r="GUH102" s="154"/>
      <c r="GUI102" s="154"/>
      <c r="GUJ102" s="154"/>
      <c r="GUK102" s="154"/>
      <c r="GUL102" s="154"/>
      <c r="GUM102" s="154"/>
      <c r="GUN102" s="154"/>
      <c r="GUO102" s="154"/>
      <c r="GUP102" s="154"/>
      <c r="GUQ102" s="154"/>
      <c r="GUR102" s="154"/>
      <c r="GUS102" s="154"/>
      <c r="GUT102" s="154"/>
      <c r="GUU102" s="154"/>
      <c r="GUV102" s="154"/>
      <c r="GUW102" s="154"/>
      <c r="GUX102" s="154"/>
      <c r="GUY102" s="154"/>
      <c r="GUZ102" s="154"/>
      <c r="GVA102" s="154"/>
      <c r="GVB102" s="154"/>
      <c r="GVC102" s="154"/>
      <c r="GVD102" s="154"/>
      <c r="GVE102" s="154"/>
      <c r="GVF102" s="154"/>
      <c r="GVG102" s="154"/>
      <c r="GVH102" s="154"/>
      <c r="GVI102" s="154"/>
      <c r="GVJ102" s="154"/>
      <c r="GVK102" s="154"/>
      <c r="GVL102" s="154"/>
      <c r="GVM102" s="154"/>
      <c r="GVN102" s="154"/>
      <c r="GVO102" s="154"/>
      <c r="GVP102" s="154"/>
      <c r="GVQ102" s="154"/>
      <c r="GVR102" s="154"/>
      <c r="GVS102" s="154"/>
      <c r="GVT102" s="154"/>
      <c r="GVU102" s="154"/>
      <c r="GVV102" s="154"/>
      <c r="GVW102" s="154"/>
      <c r="GVX102" s="154"/>
      <c r="GVY102" s="154"/>
      <c r="GVZ102" s="154"/>
      <c r="GWA102" s="154"/>
      <c r="GWB102" s="154"/>
      <c r="GWC102" s="154"/>
      <c r="GWD102" s="154"/>
      <c r="GWE102" s="154"/>
      <c r="GWF102" s="154"/>
      <c r="GWG102" s="154"/>
      <c r="GWH102" s="154"/>
      <c r="GWI102" s="154"/>
      <c r="GWJ102" s="154"/>
      <c r="GWK102" s="154"/>
      <c r="GWL102" s="154"/>
      <c r="GWM102" s="154"/>
      <c r="GWN102" s="154"/>
      <c r="GWO102" s="154"/>
      <c r="GWP102" s="154"/>
      <c r="GWQ102" s="154"/>
      <c r="GWR102" s="154"/>
      <c r="GWS102" s="154"/>
      <c r="GWT102" s="154"/>
      <c r="GWU102" s="154"/>
      <c r="GWV102" s="154"/>
      <c r="GWW102" s="154"/>
      <c r="GWX102" s="154"/>
      <c r="GWY102" s="154"/>
      <c r="GWZ102" s="154"/>
      <c r="GXA102" s="154"/>
      <c r="GXB102" s="154"/>
      <c r="GXC102" s="154"/>
      <c r="GXD102" s="154"/>
      <c r="GXE102" s="154"/>
      <c r="GXF102" s="154"/>
      <c r="GXG102" s="154"/>
      <c r="GXH102" s="154"/>
      <c r="GXI102" s="154"/>
      <c r="GXJ102" s="154"/>
      <c r="GXK102" s="154"/>
      <c r="GXL102" s="154"/>
      <c r="GXM102" s="154"/>
      <c r="GXN102" s="154"/>
      <c r="GXO102" s="154"/>
      <c r="GXP102" s="154"/>
      <c r="GXQ102" s="154"/>
      <c r="GXR102" s="154"/>
      <c r="GXS102" s="154"/>
      <c r="GXT102" s="154"/>
      <c r="GXU102" s="154"/>
      <c r="GXV102" s="154"/>
      <c r="GXW102" s="154"/>
      <c r="GXX102" s="154"/>
      <c r="GXY102" s="154"/>
      <c r="GXZ102" s="154"/>
      <c r="GYA102" s="154"/>
      <c r="GYB102" s="154"/>
      <c r="GYC102" s="154"/>
      <c r="GYD102" s="154"/>
      <c r="GYE102" s="154"/>
      <c r="GYF102" s="154"/>
      <c r="GYG102" s="154"/>
      <c r="GYH102" s="154"/>
      <c r="GYI102" s="154"/>
      <c r="GYJ102" s="154"/>
      <c r="GYK102" s="154"/>
      <c r="GYL102" s="154"/>
      <c r="GYM102" s="154"/>
      <c r="GYN102" s="154"/>
      <c r="GYO102" s="154"/>
      <c r="GYP102" s="154"/>
      <c r="GYQ102" s="154"/>
      <c r="GYR102" s="154"/>
      <c r="GYS102" s="154"/>
      <c r="GYT102" s="154"/>
      <c r="GYU102" s="154"/>
      <c r="GYV102" s="154"/>
      <c r="GYW102" s="154"/>
      <c r="GYX102" s="154"/>
      <c r="GYY102" s="154"/>
      <c r="GYZ102" s="154"/>
      <c r="GZA102" s="154"/>
      <c r="GZB102" s="154"/>
      <c r="GZC102" s="154"/>
      <c r="GZD102" s="154"/>
      <c r="GZE102" s="154"/>
      <c r="GZF102" s="154"/>
      <c r="GZG102" s="154"/>
      <c r="GZH102" s="154"/>
      <c r="GZI102" s="154"/>
      <c r="GZJ102" s="154"/>
      <c r="GZK102" s="154"/>
      <c r="GZL102" s="154"/>
      <c r="GZM102" s="154"/>
      <c r="GZN102" s="154"/>
      <c r="GZO102" s="154"/>
      <c r="GZP102" s="154"/>
      <c r="GZQ102" s="154"/>
      <c r="GZR102" s="154"/>
      <c r="GZS102" s="154"/>
      <c r="GZT102" s="154"/>
      <c r="GZU102" s="154"/>
      <c r="GZV102" s="154"/>
      <c r="GZW102" s="154"/>
      <c r="GZX102" s="154"/>
      <c r="GZY102" s="154"/>
      <c r="GZZ102" s="154"/>
      <c r="HAA102" s="154"/>
      <c r="HAB102" s="154"/>
      <c r="HAC102" s="154"/>
      <c r="HAD102" s="154"/>
      <c r="HAE102" s="154"/>
      <c r="HAF102" s="154"/>
      <c r="HAG102" s="154"/>
      <c r="HAH102" s="154"/>
      <c r="HAI102" s="154"/>
      <c r="HAJ102" s="154"/>
      <c r="HAK102" s="154"/>
      <c r="HAL102" s="154"/>
      <c r="HAM102" s="154"/>
      <c r="HAN102" s="154"/>
      <c r="HAO102" s="154"/>
      <c r="HAP102" s="154"/>
      <c r="HAQ102" s="154"/>
      <c r="HAR102" s="154"/>
      <c r="HAS102" s="154"/>
      <c r="HAT102" s="154"/>
      <c r="HAU102" s="154"/>
      <c r="HAV102" s="154"/>
      <c r="HAW102" s="154"/>
      <c r="HAX102" s="154"/>
      <c r="HAY102" s="154"/>
      <c r="HAZ102" s="154"/>
      <c r="HBA102" s="154"/>
      <c r="HBB102" s="154"/>
      <c r="HBC102" s="154"/>
      <c r="HBD102" s="154"/>
      <c r="HBE102" s="154"/>
      <c r="HBF102" s="154"/>
      <c r="HBG102" s="154"/>
      <c r="HBH102" s="154"/>
      <c r="HBI102" s="154"/>
      <c r="HBJ102" s="154"/>
      <c r="HBK102" s="154"/>
      <c r="HBL102" s="154"/>
      <c r="HBM102" s="154"/>
      <c r="HBN102" s="154"/>
      <c r="HBO102" s="154"/>
      <c r="HBP102" s="154"/>
      <c r="HBQ102" s="154"/>
      <c r="HBR102" s="154"/>
      <c r="HBS102" s="154"/>
      <c r="HBT102" s="154"/>
      <c r="HBU102" s="154"/>
      <c r="HBV102" s="154"/>
      <c r="HBW102" s="154"/>
      <c r="HBX102" s="154"/>
      <c r="HBY102" s="154"/>
      <c r="HBZ102" s="154"/>
      <c r="HCA102" s="154"/>
      <c r="HCB102" s="154"/>
      <c r="HCC102" s="154"/>
      <c r="HCD102" s="154"/>
      <c r="HCE102" s="154"/>
      <c r="HCF102" s="154"/>
      <c r="HCG102" s="154"/>
      <c r="HCH102" s="154"/>
      <c r="HCI102" s="154"/>
      <c r="HCJ102" s="154"/>
      <c r="HCK102" s="154"/>
      <c r="HCL102" s="154"/>
      <c r="HCM102" s="154"/>
      <c r="HCN102" s="154"/>
      <c r="HCO102" s="154"/>
      <c r="HCP102" s="154"/>
      <c r="HCQ102" s="154"/>
      <c r="HCR102" s="154"/>
      <c r="HCS102" s="154"/>
      <c r="HCT102" s="154"/>
      <c r="HCU102" s="154"/>
      <c r="HCV102" s="154"/>
      <c r="HCW102" s="154"/>
      <c r="HCX102" s="154"/>
      <c r="HCY102" s="154"/>
      <c r="HCZ102" s="154"/>
      <c r="HDA102" s="154"/>
      <c r="HDB102" s="154"/>
      <c r="HDC102" s="154"/>
      <c r="HDD102" s="154"/>
      <c r="HDE102" s="154"/>
      <c r="HDF102" s="154"/>
      <c r="HDG102" s="154"/>
      <c r="HDH102" s="154"/>
      <c r="HDI102" s="154"/>
      <c r="HDJ102" s="154"/>
      <c r="HDK102" s="154"/>
      <c r="HDL102" s="154"/>
      <c r="HDM102" s="154"/>
      <c r="HDN102" s="154"/>
      <c r="HDO102" s="154"/>
      <c r="HDP102" s="154"/>
      <c r="HDQ102" s="154"/>
      <c r="HDR102" s="154"/>
      <c r="HDS102" s="154"/>
      <c r="HDT102" s="154"/>
      <c r="HDU102" s="154"/>
      <c r="HDV102" s="154"/>
      <c r="HDW102" s="154"/>
      <c r="HDX102" s="154"/>
      <c r="HDY102" s="154"/>
      <c r="HDZ102" s="154"/>
      <c r="HEA102" s="154"/>
      <c r="HEB102" s="154"/>
      <c r="HEC102" s="154"/>
      <c r="HED102" s="154"/>
      <c r="HEE102" s="154"/>
      <c r="HEF102" s="154"/>
      <c r="HEG102" s="154"/>
      <c r="HEH102" s="154"/>
      <c r="HEI102" s="154"/>
      <c r="HEJ102" s="154"/>
      <c r="HEK102" s="154"/>
      <c r="HEL102" s="154"/>
      <c r="HEM102" s="154"/>
      <c r="HEN102" s="154"/>
      <c r="HEO102" s="154"/>
      <c r="HEP102" s="154"/>
      <c r="HEQ102" s="154"/>
      <c r="HER102" s="154"/>
      <c r="HES102" s="154"/>
      <c r="HET102" s="154"/>
      <c r="HEU102" s="154"/>
      <c r="HEV102" s="154"/>
      <c r="HEW102" s="154"/>
      <c r="HEX102" s="154"/>
      <c r="HEY102" s="154"/>
      <c r="HEZ102" s="154"/>
      <c r="HFA102" s="154"/>
      <c r="HFB102" s="154"/>
      <c r="HFC102" s="154"/>
      <c r="HFD102" s="154"/>
      <c r="HFE102" s="154"/>
      <c r="HFF102" s="154"/>
      <c r="HFG102" s="154"/>
      <c r="HFH102" s="154"/>
      <c r="HFI102" s="154"/>
      <c r="HFJ102" s="154"/>
      <c r="HFK102" s="154"/>
      <c r="HFL102" s="154"/>
      <c r="HFM102" s="154"/>
      <c r="HFN102" s="154"/>
      <c r="HFO102" s="154"/>
      <c r="HFP102" s="154"/>
      <c r="HFQ102" s="154"/>
      <c r="HFR102" s="154"/>
      <c r="HFS102" s="154"/>
      <c r="HFT102" s="154"/>
      <c r="HFU102" s="154"/>
      <c r="HFV102" s="154"/>
      <c r="HFW102" s="154"/>
      <c r="HFX102" s="154"/>
      <c r="HFY102" s="154"/>
      <c r="HFZ102" s="154"/>
      <c r="HGA102" s="154"/>
      <c r="HGB102" s="154"/>
      <c r="HGC102" s="154"/>
      <c r="HGD102" s="154"/>
      <c r="HGE102" s="154"/>
      <c r="HGF102" s="154"/>
      <c r="HGG102" s="154"/>
      <c r="HGH102" s="154"/>
      <c r="HGI102" s="154"/>
      <c r="HGJ102" s="154"/>
      <c r="HGK102" s="154"/>
      <c r="HGL102" s="154"/>
      <c r="HGM102" s="154"/>
      <c r="HGN102" s="154"/>
      <c r="HGO102" s="154"/>
      <c r="HGP102" s="154"/>
      <c r="HGQ102" s="154"/>
      <c r="HGR102" s="154"/>
      <c r="HGS102" s="154"/>
      <c r="HGT102" s="154"/>
      <c r="HGU102" s="154"/>
      <c r="HGV102" s="154"/>
      <c r="HGW102" s="154"/>
      <c r="HGX102" s="154"/>
      <c r="HGY102" s="154"/>
      <c r="HGZ102" s="154"/>
      <c r="HHA102" s="154"/>
      <c r="HHB102" s="154"/>
      <c r="HHC102" s="154"/>
      <c r="HHD102" s="154"/>
      <c r="HHE102" s="154"/>
      <c r="HHF102" s="154"/>
      <c r="HHG102" s="154"/>
      <c r="HHH102" s="154"/>
      <c r="HHI102" s="154"/>
      <c r="HHJ102" s="154"/>
      <c r="HHK102" s="154"/>
      <c r="HHL102" s="154"/>
      <c r="HHM102" s="154"/>
      <c r="HHN102" s="154"/>
      <c r="HHO102" s="154"/>
      <c r="HHP102" s="154"/>
      <c r="HHQ102" s="154"/>
      <c r="HHR102" s="154"/>
      <c r="HHS102" s="154"/>
      <c r="HHT102" s="154"/>
      <c r="HHU102" s="154"/>
      <c r="HHV102" s="154"/>
      <c r="HHW102" s="154"/>
      <c r="HHX102" s="154"/>
      <c r="HHY102" s="154"/>
      <c r="HHZ102" s="154"/>
      <c r="HIA102" s="154"/>
      <c r="HIB102" s="154"/>
      <c r="HIC102" s="154"/>
      <c r="HID102" s="154"/>
      <c r="HIE102" s="154"/>
      <c r="HIF102" s="154"/>
      <c r="HIG102" s="154"/>
      <c r="HIH102" s="154"/>
      <c r="HII102" s="154"/>
      <c r="HIJ102" s="154"/>
      <c r="HIK102" s="154"/>
      <c r="HIL102" s="154"/>
      <c r="HIM102" s="154"/>
      <c r="HIN102" s="154"/>
      <c r="HIO102" s="154"/>
      <c r="HIP102" s="154"/>
      <c r="HIQ102" s="154"/>
      <c r="HIR102" s="154"/>
      <c r="HIS102" s="154"/>
      <c r="HIT102" s="154"/>
      <c r="HIU102" s="154"/>
      <c r="HIV102" s="154"/>
      <c r="HIW102" s="154"/>
      <c r="HIX102" s="154"/>
      <c r="HIY102" s="154"/>
      <c r="HIZ102" s="154"/>
      <c r="HJA102" s="154"/>
      <c r="HJB102" s="154"/>
      <c r="HJC102" s="154"/>
      <c r="HJD102" s="154"/>
      <c r="HJE102" s="154"/>
      <c r="HJF102" s="154"/>
      <c r="HJG102" s="154"/>
      <c r="HJH102" s="154"/>
      <c r="HJI102" s="154"/>
      <c r="HJJ102" s="154"/>
      <c r="HJK102" s="154"/>
      <c r="HJL102" s="154"/>
      <c r="HJM102" s="154"/>
      <c r="HJN102" s="154"/>
      <c r="HJO102" s="154"/>
      <c r="HJP102" s="154"/>
      <c r="HJQ102" s="154"/>
      <c r="HJR102" s="154"/>
      <c r="HJS102" s="154"/>
      <c r="HJT102" s="154"/>
      <c r="HJU102" s="154"/>
      <c r="HJV102" s="154"/>
      <c r="HJW102" s="154"/>
      <c r="HJX102" s="154"/>
      <c r="HJY102" s="154"/>
      <c r="HJZ102" s="154"/>
      <c r="HKA102" s="154"/>
      <c r="HKB102" s="154"/>
      <c r="HKC102" s="154"/>
      <c r="HKD102" s="154"/>
      <c r="HKE102" s="154"/>
      <c r="HKF102" s="154"/>
      <c r="HKG102" s="154"/>
      <c r="HKH102" s="154"/>
      <c r="HKI102" s="154"/>
      <c r="HKJ102" s="154"/>
      <c r="HKK102" s="154"/>
      <c r="HKL102" s="154"/>
      <c r="HKM102" s="154"/>
      <c r="HKN102" s="154"/>
      <c r="HKO102" s="154"/>
      <c r="HKP102" s="154"/>
      <c r="HKQ102" s="154"/>
      <c r="HKR102" s="154"/>
      <c r="HKS102" s="154"/>
      <c r="HKT102" s="154"/>
      <c r="HKU102" s="154"/>
      <c r="HKV102" s="154"/>
      <c r="HKW102" s="154"/>
      <c r="HKX102" s="154"/>
      <c r="HKY102" s="154"/>
      <c r="HKZ102" s="154"/>
      <c r="HLA102" s="154"/>
      <c r="HLB102" s="154"/>
      <c r="HLC102" s="154"/>
      <c r="HLD102" s="154"/>
      <c r="HLE102" s="154"/>
      <c r="HLF102" s="154"/>
      <c r="HLG102" s="154"/>
      <c r="HLH102" s="154"/>
      <c r="HLI102" s="154"/>
      <c r="HLJ102" s="154"/>
      <c r="HLK102" s="154"/>
      <c r="HLL102" s="154"/>
      <c r="HLM102" s="154"/>
      <c r="HLN102" s="154"/>
      <c r="HLO102" s="154"/>
      <c r="HLP102" s="154"/>
      <c r="HLQ102" s="154"/>
      <c r="HLR102" s="154"/>
      <c r="HLS102" s="154"/>
      <c r="HLT102" s="154"/>
      <c r="HLU102" s="154"/>
      <c r="HLV102" s="154"/>
      <c r="HLW102" s="154"/>
      <c r="HLX102" s="154"/>
      <c r="HLY102" s="154"/>
      <c r="HLZ102" s="154"/>
      <c r="HMA102" s="154"/>
      <c r="HMB102" s="154"/>
      <c r="HMC102" s="154"/>
      <c r="HMD102" s="154"/>
      <c r="HME102" s="154"/>
      <c r="HMF102" s="154"/>
      <c r="HMG102" s="154"/>
      <c r="HMH102" s="154"/>
      <c r="HMI102" s="154"/>
      <c r="HMJ102" s="154"/>
      <c r="HMK102" s="154"/>
      <c r="HML102" s="154"/>
      <c r="HMM102" s="154"/>
      <c r="HMN102" s="154"/>
      <c r="HMO102" s="154"/>
      <c r="HMP102" s="154"/>
      <c r="HMQ102" s="154"/>
      <c r="HMR102" s="154"/>
      <c r="HMS102" s="154"/>
      <c r="HMT102" s="154"/>
      <c r="HMU102" s="154"/>
      <c r="HMV102" s="154"/>
      <c r="HMW102" s="154"/>
      <c r="HMX102" s="154"/>
      <c r="HMY102" s="154"/>
      <c r="HMZ102" s="154"/>
      <c r="HNA102" s="154"/>
      <c r="HNB102" s="154"/>
      <c r="HNC102" s="154"/>
      <c r="HND102" s="154"/>
      <c r="HNE102" s="154"/>
      <c r="HNF102" s="154"/>
      <c r="HNG102" s="154"/>
      <c r="HNH102" s="154"/>
      <c r="HNI102" s="154"/>
      <c r="HNJ102" s="154"/>
      <c r="HNK102" s="154"/>
      <c r="HNL102" s="154"/>
      <c r="HNM102" s="154"/>
      <c r="HNN102" s="154"/>
      <c r="HNO102" s="154"/>
      <c r="HNP102" s="154"/>
      <c r="HNQ102" s="154"/>
      <c r="HNR102" s="154"/>
      <c r="HNS102" s="154"/>
      <c r="HNT102" s="154"/>
      <c r="HNU102" s="154"/>
      <c r="HNV102" s="154"/>
      <c r="HNW102" s="154"/>
      <c r="HNX102" s="154"/>
      <c r="HNY102" s="154"/>
      <c r="HNZ102" s="154"/>
      <c r="HOA102" s="154"/>
      <c r="HOB102" s="154"/>
      <c r="HOC102" s="154"/>
      <c r="HOD102" s="154"/>
      <c r="HOE102" s="154"/>
      <c r="HOF102" s="154"/>
      <c r="HOG102" s="154"/>
      <c r="HOH102" s="154"/>
      <c r="HOI102" s="154"/>
      <c r="HOJ102" s="154"/>
      <c r="HOK102" s="154"/>
      <c r="HOL102" s="154"/>
      <c r="HOM102" s="154"/>
      <c r="HON102" s="154"/>
      <c r="HOO102" s="154"/>
      <c r="HOP102" s="154"/>
      <c r="HOQ102" s="154"/>
      <c r="HOR102" s="154"/>
      <c r="HOS102" s="154"/>
      <c r="HOT102" s="154"/>
      <c r="HOU102" s="154"/>
      <c r="HOV102" s="154"/>
      <c r="HOW102" s="154"/>
      <c r="HOX102" s="154"/>
      <c r="HOY102" s="154"/>
      <c r="HOZ102" s="154"/>
      <c r="HPA102" s="154"/>
      <c r="HPB102" s="154"/>
      <c r="HPC102" s="154"/>
      <c r="HPD102" s="154"/>
      <c r="HPE102" s="154"/>
      <c r="HPF102" s="154"/>
      <c r="HPG102" s="154"/>
      <c r="HPH102" s="154"/>
      <c r="HPI102" s="154"/>
      <c r="HPJ102" s="154"/>
      <c r="HPK102" s="154"/>
      <c r="HPL102" s="154"/>
      <c r="HPM102" s="154"/>
      <c r="HPN102" s="154"/>
      <c r="HPO102" s="154"/>
      <c r="HPP102" s="154"/>
      <c r="HPQ102" s="154"/>
      <c r="HPR102" s="154"/>
      <c r="HPS102" s="154"/>
      <c r="HPT102" s="154"/>
      <c r="HPU102" s="154"/>
      <c r="HPV102" s="154"/>
      <c r="HPW102" s="154"/>
      <c r="HPX102" s="154"/>
      <c r="HPY102" s="154"/>
      <c r="HPZ102" s="154"/>
      <c r="HQA102" s="154"/>
      <c r="HQB102" s="154"/>
      <c r="HQC102" s="154"/>
      <c r="HQD102" s="154"/>
      <c r="HQE102" s="154"/>
      <c r="HQF102" s="154"/>
      <c r="HQG102" s="154"/>
      <c r="HQH102" s="154"/>
      <c r="HQI102" s="154"/>
      <c r="HQJ102" s="154"/>
      <c r="HQK102" s="154"/>
      <c r="HQL102" s="154"/>
      <c r="HQM102" s="154"/>
      <c r="HQN102" s="154"/>
      <c r="HQO102" s="154"/>
      <c r="HQP102" s="154"/>
      <c r="HQQ102" s="154"/>
      <c r="HQR102" s="154"/>
      <c r="HQS102" s="154"/>
      <c r="HQT102" s="154"/>
      <c r="HQU102" s="154"/>
      <c r="HQV102" s="154"/>
      <c r="HQW102" s="154"/>
      <c r="HQX102" s="154"/>
      <c r="HQY102" s="154"/>
      <c r="HQZ102" s="154"/>
      <c r="HRA102" s="154"/>
      <c r="HRB102" s="154"/>
      <c r="HRC102" s="154"/>
      <c r="HRD102" s="154"/>
      <c r="HRE102" s="154"/>
      <c r="HRF102" s="154"/>
      <c r="HRG102" s="154"/>
      <c r="HRH102" s="154"/>
      <c r="HRI102" s="154"/>
      <c r="HRJ102" s="154"/>
      <c r="HRK102" s="154"/>
      <c r="HRL102" s="154"/>
      <c r="HRM102" s="154"/>
      <c r="HRN102" s="154"/>
      <c r="HRO102" s="154"/>
      <c r="HRP102" s="154"/>
      <c r="HRQ102" s="154"/>
      <c r="HRR102" s="154"/>
      <c r="HRS102" s="154"/>
      <c r="HRT102" s="154"/>
      <c r="HRU102" s="154"/>
      <c r="HRV102" s="154"/>
      <c r="HRW102" s="154"/>
      <c r="HRX102" s="154"/>
      <c r="HRY102" s="154"/>
      <c r="HRZ102" s="154"/>
      <c r="HSA102" s="154"/>
      <c r="HSB102" s="154"/>
      <c r="HSC102" s="154"/>
      <c r="HSD102" s="154"/>
      <c r="HSE102" s="154"/>
      <c r="HSF102" s="154"/>
      <c r="HSG102" s="154"/>
      <c r="HSH102" s="154"/>
      <c r="HSI102" s="154"/>
      <c r="HSJ102" s="154"/>
      <c r="HSK102" s="154"/>
      <c r="HSL102" s="154"/>
      <c r="HSM102" s="154"/>
      <c r="HSN102" s="154"/>
      <c r="HSO102" s="154"/>
      <c r="HSP102" s="154"/>
      <c r="HSQ102" s="154"/>
      <c r="HSR102" s="154"/>
      <c r="HSS102" s="154"/>
      <c r="HST102" s="154"/>
      <c r="HSU102" s="154"/>
      <c r="HSV102" s="154"/>
      <c r="HSW102" s="154"/>
      <c r="HSX102" s="154"/>
      <c r="HSY102" s="154"/>
      <c r="HSZ102" s="154"/>
      <c r="HTA102" s="154"/>
      <c r="HTB102" s="154"/>
      <c r="HTC102" s="154"/>
      <c r="HTD102" s="154"/>
      <c r="HTE102" s="154"/>
      <c r="HTF102" s="154"/>
      <c r="HTG102" s="154"/>
      <c r="HTH102" s="154"/>
      <c r="HTI102" s="154"/>
      <c r="HTJ102" s="154"/>
      <c r="HTK102" s="154"/>
      <c r="HTL102" s="154"/>
      <c r="HTM102" s="154"/>
      <c r="HTN102" s="154"/>
      <c r="HTO102" s="154"/>
      <c r="HTP102" s="154"/>
      <c r="HTQ102" s="154"/>
      <c r="HTR102" s="154"/>
      <c r="HTS102" s="154"/>
      <c r="HTT102" s="154"/>
      <c r="HTU102" s="154"/>
      <c r="HTV102" s="154"/>
      <c r="HTW102" s="154"/>
      <c r="HTX102" s="154"/>
      <c r="HTY102" s="154"/>
      <c r="HTZ102" s="154"/>
      <c r="HUA102" s="154"/>
      <c r="HUB102" s="154"/>
      <c r="HUC102" s="154"/>
      <c r="HUD102" s="154"/>
      <c r="HUE102" s="154"/>
      <c r="HUF102" s="154"/>
      <c r="HUG102" s="154"/>
      <c r="HUH102" s="154"/>
      <c r="HUI102" s="154"/>
      <c r="HUJ102" s="154"/>
      <c r="HUK102" s="154"/>
      <c r="HUL102" s="154"/>
      <c r="HUM102" s="154"/>
      <c r="HUN102" s="154"/>
      <c r="HUO102" s="154"/>
      <c r="HUP102" s="154"/>
      <c r="HUQ102" s="154"/>
      <c r="HUR102" s="154"/>
      <c r="HUS102" s="154"/>
      <c r="HUT102" s="154"/>
      <c r="HUU102" s="154"/>
      <c r="HUV102" s="154"/>
      <c r="HUW102" s="154"/>
      <c r="HUX102" s="154"/>
      <c r="HUY102" s="154"/>
      <c r="HUZ102" s="154"/>
      <c r="HVA102" s="154"/>
      <c r="HVB102" s="154"/>
      <c r="HVC102" s="154"/>
      <c r="HVD102" s="154"/>
      <c r="HVE102" s="154"/>
      <c r="HVF102" s="154"/>
      <c r="HVG102" s="154"/>
      <c r="HVH102" s="154"/>
      <c r="HVI102" s="154"/>
      <c r="HVJ102" s="154"/>
      <c r="HVK102" s="154"/>
      <c r="HVL102" s="154"/>
      <c r="HVM102" s="154"/>
      <c r="HVN102" s="154"/>
      <c r="HVO102" s="154"/>
      <c r="HVP102" s="154"/>
      <c r="HVQ102" s="154"/>
      <c r="HVR102" s="154"/>
      <c r="HVS102" s="154"/>
      <c r="HVT102" s="154"/>
      <c r="HVU102" s="154"/>
      <c r="HVV102" s="154"/>
      <c r="HVW102" s="154"/>
      <c r="HVX102" s="154"/>
      <c r="HVY102" s="154"/>
      <c r="HVZ102" s="154"/>
      <c r="HWA102" s="154"/>
      <c r="HWB102" s="154"/>
      <c r="HWC102" s="154"/>
      <c r="HWD102" s="154"/>
      <c r="HWE102" s="154"/>
      <c r="HWF102" s="154"/>
      <c r="HWG102" s="154"/>
      <c r="HWH102" s="154"/>
      <c r="HWI102" s="154"/>
      <c r="HWJ102" s="154"/>
      <c r="HWK102" s="154"/>
      <c r="HWL102" s="154"/>
      <c r="HWM102" s="154"/>
      <c r="HWN102" s="154"/>
      <c r="HWO102" s="154"/>
      <c r="HWP102" s="154"/>
      <c r="HWQ102" s="154"/>
      <c r="HWR102" s="154"/>
      <c r="HWS102" s="154"/>
      <c r="HWT102" s="154"/>
      <c r="HWU102" s="154"/>
      <c r="HWV102" s="154"/>
      <c r="HWW102" s="154"/>
      <c r="HWX102" s="154"/>
      <c r="HWY102" s="154"/>
      <c r="HWZ102" s="154"/>
      <c r="HXA102" s="154"/>
      <c r="HXB102" s="154"/>
      <c r="HXC102" s="154"/>
      <c r="HXD102" s="154"/>
      <c r="HXE102" s="154"/>
      <c r="HXF102" s="154"/>
      <c r="HXG102" s="154"/>
      <c r="HXH102" s="154"/>
      <c r="HXI102" s="154"/>
      <c r="HXJ102" s="154"/>
      <c r="HXK102" s="154"/>
      <c r="HXL102" s="154"/>
      <c r="HXM102" s="154"/>
      <c r="HXN102" s="154"/>
      <c r="HXO102" s="154"/>
      <c r="HXP102" s="154"/>
      <c r="HXQ102" s="154"/>
      <c r="HXR102" s="154"/>
      <c r="HXS102" s="154"/>
      <c r="HXT102" s="154"/>
      <c r="HXU102" s="154"/>
      <c r="HXV102" s="154"/>
      <c r="HXW102" s="154"/>
      <c r="HXX102" s="154"/>
      <c r="HXY102" s="154"/>
      <c r="HXZ102" s="154"/>
      <c r="HYA102" s="154"/>
      <c r="HYB102" s="154"/>
      <c r="HYC102" s="154"/>
      <c r="HYD102" s="154"/>
      <c r="HYE102" s="154"/>
      <c r="HYF102" s="154"/>
      <c r="HYG102" s="154"/>
      <c r="HYH102" s="154"/>
      <c r="HYI102" s="154"/>
      <c r="HYJ102" s="154"/>
      <c r="HYK102" s="154"/>
      <c r="HYL102" s="154"/>
      <c r="HYM102" s="154"/>
      <c r="HYN102" s="154"/>
      <c r="HYO102" s="154"/>
      <c r="HYP102" s="154"/>
      <c r="HYQ102" s="154"/>
      <c r="HYR102" s="154"/>
      <c r="HYS102" s="154"/>
      <c r="HYT102" s="154"/>
      <c r="HYU102" s="154"/>
      <c r="HYV102" s="154"/>
      <c r="HYW102" s="154"/>
      <c r="HYX102" s="154"/>
      <c r="HYY102" s="154"/>
      <c r="HYZ102" s="154"/>
      <c r="HZA102" s="154"/>
      <c r="HZB102" s="154"/>
      <c r="HZC102" s="154"/>
      <c r="HZD102" s="154"/>
      <c r="HZE102" s="154"/>
      <c r="HZF102" s="154"/>
      <c r="HZG102" s="154"/>
      <c r="HZH102" s="154"/>
      <c r="HZI102" s="154"/>
      <c r="HZJ102" s="154"/>
      <c r="HZK102" s="154"/>
      <c r="HZL102" s="154"/>
      <c r="HZM102" s="154"/>
      <c r="HZN102" s="154"/>
      <c r="HZO102" s="154"/>
      <c r="HZP102" s="154"/>
      <c r="HZQ102" s="154"/>
      <c r="HZR102" s="154"/>
      <c r="HZS102" s="154"/>
      <c r="HZT102" s="154"/>
      <c r="HZU102" s="154"/>
      <c r="HZV102" s="154"/>
      <c r="HZW102" s="154"/>
      <c r="HZX102" s="154"/>
      <c r="HZY102" s="154"/>
      <c r="HZZ102" s="154"/>
      <c r="IAA102" s="154"/>
      <c r="IAB102" s="154"/>
      <c r="IAC102" s="154"/>
      <c r="IAD102" s="154"/>
      <c r="IAE102" s="154"/>
      <c r="IAF102" s="154"/>
      <c r="IAG102" s="154"/>
      <c r="IAH102" s="154"/>
      <c r="IAI102" s="154"/>
      <c r="IAJ102" s="154"/>
      <c r="IAK102" s="154"/>
      <c r="IAL102" s="154"/>
      <c r="IAM102" s="154"/>
      <c r="IAN102" s="154"/>
      <c r="IAO102" s="154"/>
      <c r="IAP102" s="154"/>
      <c r="IAQ102" s="154"/>
      <c r="IAR102" s="154"/>
      <c r="IAS102" s="154"/>
      <c r="IAT102" s="154"/>
      <c r="IAU102" s="154"/>
      <c r="IAV102" s="154"/>
      <c r="IAW102" s="154"/>
      <c r="IAX102" s="154"/>
      <c r="IAY102" s="154"/>
      <c r="IAZ102" s="154"/>
      <c r="IBA102" s="154"/>
      <c r="IBB102" s="154"/>
      <c r="IBC102" s="154"/>
      <c r="IBD102" s="154"/>
      <c r="IBE102" s="154"/>
      <c r="IBF102" s="154"/>
      <c r="IBG102" s="154"/>
      <c r="IBH102" s="154"/>
      <c r="IBI102" s="154"/>
      <c r="IBJ102" s="154"/>
      <c r="IBK102" s="154"/>
      <c r="IBL102" s="154"/>
      <c r="IBM102" s="154"/>
      <c r="IBN102" s="154"/>
      <c r="IBO102" s="154"/>
      <c r="IBP102" s="154"/>
      <c r="IBQ102" s="154"/>
      <c r="IBR102" s="154"/>
      <c r="IBS102" s="154"/>
      <c r="IBT102" s="154"/>
      <c r="IBU102" s="154"/>
      <c r="IBV102" s="154"/>
      <c r="IBW102" s="154"/>
      <c r="IBX102" s="154"/>
      <c r="IBY102" s="154"/>
      <c r="IBZ102" s="154"/>
      <c r="ICA102" s="154"/>
      <c r="ICB102" s="154"/>
      <c r="ICC102" s="154"/>
      <c r="ICD102" s="154"/>
      <c r="ICE102" s="154"/>
      <c r="ICF102" s="154"/>
      <c r="ICG102" s="154"/>
      <c r="ICH102" s="154"/>
      <c r="ICI102" s="154"/>
      <c r="ICJ102" s="154"/>
      <c r="ICK102" s="154"/>
      <c r="ICL102" s="154"/>
      <c r="ICM102" s="154"/>
      <c r="ICN102" s="154"/>
      <c r="ICO102" s="154"/>
      <c r="ICP102" s="154"/>
      <c r="ICQ102" s="154"/>
      <c r="ICR102" s="154"/>
      <c r="ICS102" s="154"/>
      <c r="ICT102" s="154"/>
      <c r="ICU102" s="154"/>
      <c r="ICV102" s="154"/>
      <c r="ICW102" s="154"/>
      <c r="ICX102" s="154"/>
      <c r="ICY102" s="154"/>
      <c r="ICZ102" s="154"/>
      <c r="IDA102" s="154"/>
      <c r="IDB102" s="154"/>
      <c r="IDC102" s="154"/>
      <c r="IDD102" s="154"/>
      <c r="IDE102" s="154"/>
      <c r="IDF102" s="154"/>
      <c r="IDG102" s="154"/>
      <c r="IDH102" s="154"/>
      <c r="IDI102" s="154"/>
      <c r="IDJ102" s="154"/>
      <c r="IDK102" s="154"/>
      <c r="IDL102" s="154"/>
      <c r="IDM102" s="154"/>
      <c r="IDN102" s="154"/>
      <c r="IDO102" s="154"/>
      <c r="IDP102" s="154"/>
      <c r="IDQ102" s="154"/>
      <c r="IDR102" s="154"/>
      <c r="IDS102" s="154"/>
      <c r="IDT102" s="154"/>
      <c r="IDU102" s="154"/>
      <c r="IDV102" s="154"/>
      <c r="IDW102" s="154"/>
      <c r="IDX102" s="154"/>
      <c r="IDY102" s="154"/>
      <c r="IDZ102" s="154"/>
      <c r="IEA102" s="154"/>
      <c r="IEB102" s="154"/>
      <c r="IEC102" s="154"/>
      <c r="IED102" s="154"/>
      <c r="IEE102" s="154"/>
      <c r="IEF102" s="154"/>
      <c r="IEG102" s="154"/>
      <c r="IEH102" s="154"/>
      <c r="IEI102" s="154"/>
      <c r="IEJ102" s="154"/>
      <c r="IEK102" s="154"/>
      <c r="IEL102" s="154"/>
      <c r="IEM102" s="154"/>
      <c r="IEN102" s="154"/>
      <c r="IEO102" s="154"/>
      <c r="IEP102" s="154"/>
      <c r="IEQ102" s="154"/>
      <c r="IER102" s="154"/>
      <c r="IES102" s="154"/>
      <c r="IET102" s="154"/>
      <c r="IEU102" s="154"/>
      <c r="IEV102" s="154"/>
      <c r="IEW102" s="154"/>
      <c r="IEX102" s="154"/>
      <c r="IEY102" s="154"/>
      <c r="IEZ102" s="154"/>
      <c r="IFA102" s="154"/>
      <c r="IFB102" s="154"/>
      <c r="IFC102" s="154"/>
      <c r="IFD102" s="154"/>
      <c r="IFE102" s="154"/>
      <c r="IFF102" s="154"/>
      <c r="IFG102" s="154"/>
      <c r="IFH102" s="154"/>
      <c r="IFI102" s="154"/>
      <c r="IFJ102" s="154"/>
      <c r="IFK102" s="154"/>
      <c r="IFL102" s="154"/>
      <c r="IFM102" s="154"/>
      <c r="IFN102" s="154"/>
      <c r="IFO102" s="154"/>
      <c r="IFP102" s="154"/>
      <c r="IFQ102" s="154"/>
      <c r="IFR102" s="154"/>
      <c r="IFS102" s="154"/>
      <c r="IFT102" s="154"/>
      <c r="IFU102" s="154"/>
      <c r="IFV102" s="154"/>
      <c r="IFW102" s="154"/>
      <c r="IFX102" s="154"/>
      <c r="IFY102" s="154"/>
      <c r="IFZ102" s="154"/>
      <c r="IGA102" s="154"/>
      <c r="IGB102" s="154"/>
      <c r="IGC102" s="154"/>
      <c r="IGD102" s="154"/>
      <c r="IGE102" s="154"/>
      <c r="IGF102" s="154"/>
      <c r="IGG102" s="154"/>
      <c r="IGH102" s="154"/>
      <c r="IGI102" s="154"/>
      <c r="IGJ102" s="154"/>
      <c r="IGK102" s="154"/>
      <c r="IGL102" s="154"/>
      <c r="IGM102" s="154"/>
      <c r="IGN102" s="154"/>
      <c r="IGO102" s="154"/>
      <c r="IGP102" s="154"/>
      <c r="IGQ102" s="154"/>
      <c r="IGR102" s="154"/>
      <c r="IGS102" s="154"/>
      <c r="IGT102" s="154"/>
      <c r="IGU102" s="154"/>
      <c r="IGV102" s="154"/>
      <c r="IGW102" s="154"/>
      <c r="IGX102" s="154"/>
      <c r="IGY102" s="154"/>
      <c r="IGZ102" s="154"/>
      <c r="IHA102" s="154"/>
      <c r="IHB102" s="154"/>
      <c r="IHC102" s="154"/>
      <c r="IHD102" s="154"/>
      <c r="IHE102" s="154"/>
      <c r="IHF102" s="154"/>
      <c r="IHG102" s="154"/>
      <c r="IHH102" s="154"/>
      <c r="IHI102" s="154"/>
      <c r="IHJ102" s="154"/>
      <c r="IHK102" s="154"/>
      <c r="IHL102" s="154"/>
      <c r="IHM102" s="154"/>
      <c r="IHN102" s="154"/>
      <c r="IHO102" s="154"/>
      <c r="IHP102" s="154"/>
      <c r="IHQ102" s="154"/>
      <c r="IHR102" s="154"/>
      <c r="IHS102" s="154"/>
      <c r="IHT102" s="154"/>
      <c r="IHU102" s="154"/>
      <c r="IHV102" s="154"/>
      <c r="IHW102" s="154"/>
      <c r="IHX102" s="154"/>
      <c r="IHY102" s="154"/>
      <c r="IHZ102" s="154"/>
      <c r="IIA102" s="154"/>
      <c r="IIB102" s="154"/>
      <c r="IIC102" s="154"/>
      <c r="IID102" s="154"/>
      <c r="IIE102" s="154"/>
      <c r="IIF102" s="154"/>
      <c r="IIG102" s="154"/>
      <c r="IIH102" s="154"/>
      <c r="III102" s="154"/>
      <c r="IIJ102" s="154"/>
      <c r="IIK102" s="154"/>
      <c r="IIL102" s="154"/>
      <c r="IIM102" s="154"/>
      <c r="IIN102" s="154"/>
      <c r="IIO102" s="154"/>
      <c r="IIP102" s="154"/>
      <c r="IIQ102" s="154"/>
      <c r="IIR102" s="154"/>
      <c r="IIS102" s="154"/>
      <c r="IIT102" s="154"/>
      <c r="IIU102" s="154"/>
      <c r="IIV102" s="154"/>
      <c r="IIW102" s="154"/>
      <c r="IIX102" s="154"/>
      <c r="IIY102" s="154"/>
      <c r="IIZ102" s="154"/>
      <c r="IJA102" s="154"/>
      <c r="IJB102" s="154"/>
      <c r="IJC102" s="154"/>
      <c r="IJD102" s="154"/>
      <c r="IJE102" s="154"/>
      <c r="IJF102" s="154"/>
      <c r="IJG102" s="154"/>
      <c r="IJH102" s="154"/>
      <c r="IJI102" s="154"/>
      <c r="IJJ102" s="154"/>
      <c r="IJK102" s="154"/>
      <c r="IJL102" s="154"/>
      <c r="IJM102" s="154"/>
      <c r="IJN102" s="154"/>
      <c r="IJO102" s="154"/>
      <c r="IJP102" s="154"/>
      <c r="IJQ102" s="154"/>
      <c r="IJR102" s="154"/>
      <c r="IJS102" s="154"/>
      <c r="IJT102" s="154"/>
      <c r="IJU102" s="154"/>
      <c r="IJV102" s="154"/>
      <c r="IJW102" s="154"/>
      <c r="IJX102" s="154"/>
      <c r="IJY102" s="154"/>
      <c r="IJZ102" s="154"/>
      <c r="IKA102" s="154"/>
      <c r="IKB102" s="154"/>
      <c r="IKC102" s="154"/>
      <c r="IKD102" s="154"/>
      <c r="IKE102" s="154"/>
      <c r="IKF102" s="154"/>
      <c r="IKG102" s="154"/>
      <c r="IKH102" s="154"/>
      <c r="IKI102" s="154"/>
      <c r="IKJ102" s="154"/>
      <c r="IKK102" s="154"/>
      <c r="IKL102" s="154"/>
      <c r="IKM102" s="154"/>
      <c r="IKN102" s="154"/>
      <c r="IKO102" s="154"/>
      <c r="IKP102" s="154"/>
      <c r="IKQ102" s="154"/>
      <c r="IKR102" s="154"/>
      <c r="IKS102" s="154"/>
      <c r="IKT102" s="154"/>
      <c r="IKU102" s="154"/>
      <c r="IKV102" s="154"/>
      <c r="IKW102" s="154"/>
      <c r="IKX102" s="154"/>
      <c r="IKY102" s="154"/>
      <c r="IKZ102" s="154"/>
      <c r="ILA102" s="154"/>
      <c r="ILB102" s="154"/>
      <c r="ILC102" s="154"/>
      <c r="ILD102" s="154"/>
      <c r="ILE102" s="154"/>
      <c r="ILF102" s="154"/>
      <c r="ILG102" s="154"/>
      <c r="ILH102" s="154"/>
      <c r="ILI102" s="154"/>
      <c r="ILJ102" s="154"/>
      <c r="ILK102" s="154"/>
      <c r="ILL102" s="154"/>
      <c r="ILM102" s="154"/>
      <c r="ILN102" s="154"/>
      <c r="ILO102" s="154"/>
      <c r="ILP102" s="154"/>
      <c r="ILQ102" s="154"/>
      <c r="ILR102" s="154"/>
      <c r="ILS102" s="154"/>
      <c r="ILT102" s="154"/>
      <c r="ILU102" s="154"/>
      <c r="ILV102" s="154"/>
      <c r="ILW102" s="154"/>
      <c r="ILX102" s="154"/>
      <c r="ILY102" s="154"/>
      <c r="ILZ102" s="154"/>
      <c r="IMA102" s="154"/>
      <c r="IMB102" s="154"/>
      <c r="IMC102" s="154"/>
      <c r="IMD102" s="154"/>
      <c r="IME102" s="154"/>
      <c r="IMF102" s="154"/>
      <c r="IMG102" s="154"/>
      <c r="IMH102" s="154"/>
      <c r="IMI102" s="154"/>
      <c r="IMJ102" s="154"/>
      <c r="IMK102" s="154"/>
      <c r="IML102" s="154"/>
      <c r="IMM102" s="154"/>
      <c r="IMN102" s="154"/>
      <c r="IMO102" s="154"/>
      <c r="IMP102" s="154"/>
      <c r="IMQ102" s="154"/>
      <c r="IMR102" s="154"/>
      <c r="IMS102" s="154"/>
      <c r="IMT102" s="154"/>
      <c r="IMU102" s="154"/>
      <c r="IMV102" s="154"/>
      <c r="IMW102" s="154"/>
      <c r="IMX102" s="154"/>
      <c r="IMY102" s="154"/>
      <c r="IMZ102" s="154"/>
      <c r="INA102" s="154"/>
      <c r="INB102" s="154"/>
      <c r="INC102" s="154"/>
      <c r="IND102" s="154"/>
      <c r="INE102" s="154"/>
      <c r="INF102" s="154"/>
      <c r="ING102" s="154"/>
      <c r="INH102" s="154"/>
      <c r="INI102" s="154"/>
      <c r="INJ102" s="154"/>
      <c r="INK102" s="154"/>
      <c r="INL102" s="154"/>
      <c r="INM102" s="154"/>
      <c r="INN102" s="154"/>
      <c r="INO102" s="154"/>
      <c r="INP102" s="154"/>
      <c r="INQ102" s="154"/>
      <c r="INR102" s="154"/>
      <c r="INS102" s="154"/>
      <c r="INT102" s="154"/>
      <c r="INU102" s="154"/>
      <c r="INV102" s="154"/>
      <c r="INW102" s="154"/>
      <c r="INX102" s="154"/>
      <c r="INY102" s="154"/>
      <c r="INZ102" s="154"/>
      <c r="IOA102" s="154"/>
      <c r="IOB102" s="154"/>
      <c r="IOC102" s="154"/>
      <c r="IOD102" s="154"/>
      <c r="IOE102" s="154"/>
      <c r="IOF102" s="154"/>
      <c r="IOG102" s="154"/>
      <c r="IOH102" s="154"/>
      <c r="IOI102" s="154"/>
      <c r="IOJ102" s="154"/>
      <c r="IOK102" s="154"/>
      <c r="IOL102" s="154"/>
      <c r="IOM102" s="154"/>
      <c r="ION102" s="154"/>
      <c r="IOO102" s="154"/>
      <c r="IOP102" s="154"/>
      <c r="IOQ102" s="154"/>
      <c r="IOR102" s="154"/>
      <c r="IOS102" s="154"/>
      <c r="IOT102" s="154"/>
      <c r="IOU102" s="154"/>
      <c r="IOV102" s="154"/>
      <c r="IOW102" s="154"/>
      <c r="IOX102" s="154"/>
      <c r="IOY102" s="154"/>
      <c r="IOZ102" s="154"/>
      <c r="IPA102" s="154"/>
      <c r="IPB102" s="154"/>
      <c r="IPC102" s="154"/>
      <c r="IPD102" s="154"/>
      <c r="IPE102" s="154"/>
      <c r="IPF102" s="154"/>
      <c r="IPG102" s="154"/>
      <c r="IPH102" s="154"/>
      <c r="IPI102" s="154"/>
      <c r="IPJ102" s="154"/>
      <c r="IPK102" s="154"/>
      <c r="IPL102" s="154"/>
      <c r="IPM102" s="154"/>
      <c r="IPN102" s="154"/>
      <c r="IPO102" s="154"/>
      <c r="IPP102" s="154"/>
      <c r="IPQ102" s="154"/>
      <c r="IPR102" s="154"/>
      <c r="IPS102" s="154"/>
      <c r="IPT102" s="154"/>
      <c r="IPU102" s="154"/>
      <c r="IPV102" s="154"/>
      <c r="IPW102" s="154"/>
      <c r="IPX102" s="154"/>
      <c r="IPY102" s="154"/>
      <c r="IPZ102" s="154"/>
      <c r="IQA102" s="154"/>
      <c r="IQB102" s="154"/>
      <c r="IQC102" s="154"/>
      <c r="IQD102" s="154"/>
      <c r="IQE102" s="154"/>
      <c r="IQF102" s="154"/>
      <c r="IQG102" s="154"/>
      <c r="IQH102" s="154"/>
      <c r="IQI102" s="154"/>
      <c r="IQJ102" s="154"/>
      <c r="IQK102" s="154"/>
      <c r="IQL102" s="154"/>
      <c r="IQM102" s="154"/>
      <c r="IQN102" s="154"/>
      <c r="IQO102" s="154"/>
      <c r="IQP102" s="154"/>
      <c r="IQQ102" s="154"/>
      <c r="IQR102" s="154"/>
      <c r="IQS102" s="154"/>
      <c r="IQT102" s="154"/>
      <c r="IQU102" s="154"/>
      <c r="IQV102" s="154"/>
      <c r="IQW102" s="154"/>
      <c r="IQX102" s="154"/>
      <c r="IQY102" s="154"/>
      <c r="IQZ102" s="154"/>
      <c r="IRA102" s="154"/>
      <c r="IRB102" s="154"/>
      <c r="IRC102" s="154"/>
      <c r="IRD102" s="154"/>
      <c r="IRE102" s="154"/>
      <c r="IRF102" s="154"/>
      <c r="IRG102" s="154"/>
      <c r="IRH102" s="154"/>
      <c r="IRI102" s="154"/>
      <c r="IRJ102" s="154"/>
      <c r="IRK102" s="154"/>
      <c r="IRL102" s="154"/>
      <c r="IRM102" s="154"/>
      <c r="IRN102" s="154"/>
      <c r="IRO102" s="154"/>
      <c r="IRP102" s="154"/>
      <c r="IRQ102" s="154"/>
      <c r="IRR102" s="154"/>
      <c r="IRS102" s="154"/>
      <c r="IRT102" s="154"/>
      <c r="IRU102" s="154"/>
      <c r="IRV102" s="154"/>
      <c r="IRW102" s="154"/>
      <c r="IRX102" s="154"/>
      <c r="IRY102" s="154"/>
      <c r="IRZ102" s="154"/>
      <c r="ISA102" s="154"/>
      <c r="ISB102" s="154"/>
      <c r="ISC102" s="154"/>
      <c r="ISD102" s="154"/>
      <c r="ISE102" s="154"/>
      <c r="ISF102" s="154"/>
      <c r="ISG102" s="154"/>
      <c r="ISH102" s="154"/>
      <c r="ISI102" s="154"/>
      <c r="ISJ102" s="154"/>
      <c r="ISK102" s="154"/>
      <c r="ISL102" s="154"/>
      <c r="ISM102" s="154"/>
      <c r="ISN102" s="154"/>
      <c r="ISO102" s="154"/>
      <c r="ISP102" s="154"/>
      <c r="ISQ102" s="154"/>
      <c r="ISR102" s="154"/>
      <c r="ISS102" s="154"/>
      <c r="IST102" s="154"/>
      <c r="ISU102" s="154"/>
      <c r="ISV102" s="154"/>
      <c r="ISW102" s="154"/>
      <c r="ISX102" s="154"/>
      <c r="ISY102" s="154"/>
      <c r="ISZ102" s="154"/>
      <c r="ITA102" s="154"/>
      <c r="ITB102" s="154"/>
      <c r="ITC102" s="154"/>
      <c r="ITD102" s="154"/>
      <c r="ITE102" s="154"/>
      <c r="ITF102" s="154"/>
      <c r="ITG102" s="154"/>
      <c r="ITH102" s="154"/>
      <c r="ITI102" s="154"/>
      <c r="ITJ102" s="154"/>
      <c r="ITK102" s="154"/>
      <c r="ITL102" s="154"/>
      <c r="ITM102" s="154"/>
      <c r="ITN102" s="154"/>
      <c r="ITO102" s="154"/>
      <c r="ITP102" s="154"/>
      <c r="ITQ102" s="154"/>
      <c r="ITR102" s="154"/>
      <c r="ITS102" s="154"/>
      <c r="ITT102" s="154"/>
      <c r="ITU102" s="154"/>
      <c r="ITV102" s="154"/>
      <c r="ITW102" s="154"/>
      <c r="ITX102" s="154"/>
      <c r="ITY102" s="154"/>
      <c r="ITZ102" s="154"/>
      <c r="IUA102" s="154"/>
      <c r="IUB102" s="154"/>
      <c r="IUC102" s="154"/>
      <c r="IUD102" s="154"/>
      <c r="IUE102" s="154"/>
      <c r="IUF102" s="154"/>
      <c r="IUG102" s="154"/>
      <c r="IUH102" s="154"/>
      <c r="IUI102" s="154"/>
      <c r="IUJ102" s="154"/>
      <c r="IUK102" s="154"/>
      <c r="IUL102" s="154"/>
      <c r="IUM102" s="154"/>
      <c r="IUN102" s="154"/>
      <c r="IUO102" s="154"/>
      <c r="IUP102" s="154"/>
      <c r="IUQ102" s="154"/>
      <c r="IUR102" s="154"/>
      <c r="IUS102" s="154"/>
      <c r="IUT102" s="154"/>
      <c r="IUU102" s="154"/>
      <c r="IUV102" s="154"/>
      <c r="IUW102" s="154"/>
      <c r="IUX102" s="154"/>
      <c r="IUY102" s="154"/>
      <c r="IUZ102" s="154"/>
      <c r="IVA102" s="154"/>
      <c r="IVB102" s="154"/>
      <c r="IVC102" s="154"/>
      <c r="IVD102" s="154"/>
      <c r="IVE102" s="154"/>
      <c r="IVF102" s="154"/>
      <c r="IVG102" s="154"/>
      <c r="IVH102" s="154"/>
      <c r="IVI102" s="154"/>
      <c r="IVJ102" s="154"/>
      <c r="IVK102" s="154"/>
      <c r="IVL102" s="154"/>
      <c r="IVM102" s="154"/>
      <c r="IVN102" s="154"/>
      <c r="IVO102" s="154"/>
      <c r="IVP102" s="154"/>
      <c r="IVQ102" s="154"/>
      <c r="IVR102" s="154"/>
      <c r="IVS102" s="154"/>
      <c r="IVT102" s="154"/>
      <c r="IVU102" s="154"/>
      <c r="IVV102" s="154"/>
      <c r="IVW102" s="154"/>
      <c r="IVX102" s="154"/>
      <c r="IVY102" s="154"/>
      <c r="IVZ102" s="154"/>
      <c r="IWA102" s="154"/>
      <c r="IWB102" s="154"/>
      <c r="IWC102" s="154"/>
      <c r="IWD102" s="154"/>
      <c r="IWE102" s="154"/>
      <c r="IWF102" s="154"/>
      <c r="IWG102" s="154"/>
      <c r="IWH102" s="154"/>
      <c r="IWI102" s="154"/>
      <c r="IWJ102" s="154"/>
      <c r="IWK102" s="154"/>
      <c r="IWL102" s="154"/>
      <c r="IWM102" s="154"/>
      <c r="IWN102" s="154"/>
      <c r="IWO102" s="154"/>
      <c r="IWP102" s="154"/>
      <c r="IWQ102" s="154"/>
      <c r="IWR102" s="154"/>
      <c r="IWS102" s="154"/>
      <c r="IWT102" s="154"/>
      <c r="IWU102" s="154"/>
      <c r="IWV102" s="154"/>
      <c r="IWW102" s="154"/>
      <c r="IWX102" s="154"/>
      <c r="IWY102" s="154"/>
      <c r="IWZ102" s="154"/>
      <c r="IXA102" s="154"/>
      <c r="IXB102" s="154"/>
      <c r="IXC102" s="154"/>
      <c r="IXD102" s="154"/>
      <c r="IXE102" s="154"/>
      <c r="IXF102" s="154"/>
      <c r="IXG102" s="154"/>
      <c r="IXH102" s="154"/>
      <c r="IXI102" s="154"/>
      <c r="IXJ102" s="154"/>
      <c r="IXK102" s="154"/>
      <c r="IXL102" s="154"/>
      <c r="IXM102" s="154"/>
      <c r="IXN102" s="154"/>
      <c r="IXO102" s="154"/>
      <c r="IXP102" s="154"/>
      <c r="IXQ102" s="154"/>
      <c r="IXR102" s="154"/>
      <c r="IXS102" s="154"/>
      <c r="IXT102" s="154"/>
      <c r="IXU102" s="154"/>
      <c r="IXV102" s="154"/>
      <c r="IXW102" s="154"/>
      <c r="IXX102" s="154"/>
      <c r="IXY102" s="154"/>
      <c r="IXZ102" s="154"/>
      <c r="IYA102" s="154"/>
      <c r="IYB102" s="154"/>
      <c r="IYC102" s="154"/>
      <c r="IYD102" s="154"/>
      <c r="IYE102" s="154"/>
      <c r="IYF102" s="154"/>
      <c r="IYG102" s="154"/>
      <c r="IYH102" s="154"/>
      <c r="IYI102" s="154"/>
      <c r="IYJ102" s="154"/>
      <c r="IYK102" s="154"/>
      <c r="IYL102" s="154"/>
      <c r="IYM102" s="154"/>
      <c r="IYN102" s="154"/>
      <c r="IYO102" s="154"/>
      <c r="IYP102" s="154"/>
      <c r="IYQ102" s="154"/>
      <c r="IYR102" s="154"/>
      <c r="IYS102" s="154"/>
      <c r="IYT102" s="154"/>
      <c r="IYU102" s="154"/>
      <c r="IYV102" s="154"/>
      <c r="IYW102" s="154"/>
      <c r="IYX102" s="154"/>
      <c r="IYY102" s="154"/>
      <c r="IYZ102" s="154"/>
      <c r="IZA102" s="154"/>
      <c r="IZB102" s="154"/>
      <c r="IZC102" s="154"/>
      <c r="IZD102" s="154"/>
      <c r="IZE102" s="154"/>
      <c r="IZF102" s="154"/>
      <c r="IZG102" s="154"/>
      <c r="IZH102" s="154"/>
      <c r="IZI102" s="154"/>
      <c r="IZJ102" s="154"/>
      <c r="IZK102" s="154"/>
      <c r="IZL102" s="154"/>
      <c r="IZM102" s="154"/>
      <c r="IZN102" s="154"/>
      <c r="IZO102" s="154"/>
      <c r="IZP102" s="154"/>
      <c r="IZQ102" s="154"/>
      <c r="IZR102" s="154"/>
      <c r="IZS102" s="154"/>
      <c r="IZT102" s="154"/>
      <c r="IZU102" s="154"/>
      <c r="IZV102" s="154"/>
      <c r="IZW102" s="154"/>
      <c r="IZX102" s="154"/>
      <c r="IZY102" s="154"/>
      <c r="IZZ102" s="154"/>
      <c r="JAA102" s="154"/>
      <c r="JAB102" s="154"/>
      <c r="JAC102" s="154"/>
      <c r="JAD102" s="154"/>
      <c r="JAE102" s="154"/>
      <c r="JAF102" s="154"/>
      <c r="JAG102" s="154"/>
      <c r="JAH102" s="154"/>
      <c r="JAI102" s="154"/>
      <c r="JAJ102" s="154"/>
      <c r="JAK102" s="154"/>
      <c r="JAL102" s="154"/>
      <c r="JAM102" s="154"/>
      <c r="JAN102" s="154"/>
      <c r="JAO102" s="154"/>
      <c r="JAP102" s="154"/>
      <c r="JAQ102" s="154"/>
      <c r="JAR102" s="154"/>
      <c r="JAS102" s="154"/>
      <c r="JAT102" s="154"/>
      <c r="JAU102" s="154"/>
      <c r="JAV102" s="154"/>
      <c r="JAW102" s="154"/>
      <c r="JAX102" s="154"/>
      <c r="JAY102" s="154"/>
      <c r="JAZ102" s="154"/>
      <c r="JBA102" s="154"/>
      <c r="JBB102" s="154"/>
      <c r="JBC102" s="154"/>
      <c r="JBD102" s="154"/>
      <c r="JBE102" s="154"/>
      <c r="JBF102" s="154"/>
      <c r="JBG102" s="154"/>
      <c r="JBH102" s="154"/>
      <c r="JBI102" s="154"/>
      <c r="JBJ102" s="154"/>
      <c r="JBK102" s="154"/>
      <c r="JBL102" s="154"/>
      <c r="JBM102" s="154"/>
      <c r="JBN102" s="154"/>
      <c r="JBO102" s="154"/>
      <c r="JBP102" s="154"/>
      <c r="JBQ102" s="154"/>
      <c r="JBR102" s="154"/>
      <c r="JBS102" s="154"/>
      <c r="JBT102" s="154"/>
      <c r="JBU102" s="154"/>
      <c r="JBV102" s="154"/>
      <c r="JBW102" s="154"/>
      <c r="JBX102" s="154"/>
      <c r="JBY102" s="154"/>
      <c r="JBZ102" s="154"/>
      <c r="JCA102" s="154"/>
      <c r="JCB102" s="154"/>
      <c r="JCC102" s="154"/>
      <c r="JCD102" s="154"/>
      <c r="JCE102" s="154"/>
      <c r="JCF102" s="154"/>
      <c r="JCG102" s="154"/>
      <c r="JCH102" s="154"/>
      <c r="JCI102" s="154"/>
      <c r="JCJ102" s="154"/>
      <c r="JCK102" s="154"/>
      <c r="JCL102" s="154"/>
      <c r="JCM102" s="154"/>
      <c r="JCN102" s="154"/>
      <c r="JCO102" s="154"/>
      <c r="JCP102" s="154"/>
      <c r="JCQ102" s="154"/>
      <c r="JCR102" s="154"/>
      <c r="JCS102" s="154"/>
      <c r="JCT102" s="154"/>
      <c r="JCU102" s="154"/>
      <c r="JCV102" s="154"/>
      <c r="JCW102" s="154"/>
      <c r="JCX102" s="154"/>
      <c r="JCY102" s="154"/>
      <c r="JCZ102" s="154"/>
      <c r="JDA102" s="154"/>
      <c r="JDB102" s="154"/>
      <c r="JDC102" s="154"/>
      <c r="JDD102" s="154"/>
      <c r="JDE102" s="154"/>
      <c r="JDF102" s="154"/>
      <c r="JDG102" s="154"/>
      <c r="JDH102" s="154"/>
      <c r="JDI102" s="154"/>
      <c r="JDJ102" s="154"/>
      <c r="JDK102" s="154"/>
      <c r="JDL102" s="154"/>
      <c r="JDM102" s="154"/>
      <c r="JDN102" s="154"/>
      <c r="JDO102" s="154"/>
      <c r="JDP102" s="154"/>
      <c r="JDQ102" s="154"/>
      <c r="JDR102" s="154"/>
      <c r="JDS102" s="154"/>
      <c r="JDT102" s="154"/>
      <c r="JDU102" s="154"/>
      <c r="JDV102" s="154"/>
      <c r="JDW102" s="154"/>
      <c r="JDX102" s="154"/>
      <c r="JDY102" s="154"/>
      <c r="JDZ102" s="154"/>
      <c r="JEA102" s="154"/>
      <c r="JEB102" s="154"/>
      <c r="JEC102" s="154"/>
      <c r="JED102" s="154"/>
      <c r="JEE102" s="154"/>
      <c r="JEF102" s="154"/>
      <c r="JEG102" s="154"/>
      <c r="JEH102" s="154"/>
      <c r="JEI102" s="154"/>
      <c r="JEJ102" s="154"/>
      <c r="JEK102" s="154"/>
      <c r="JEL102" s="154"/>
      <c r="JEM102" s="154"/>
      <c r="JEN102" s="154"/>
      <c r="JEO102" s="154"/>
      <c r="JEP102" s="154"/>
      <c r="JEQ102" s="154"/>
      <c r="JER102" s="154"/>
      <c r="JES102" s="154"/>
      <c r="JET102" s="154"/>
      <c r="JEU102" s="154"/>
      <c r="JEV102" s="154"/>
      <c r="JEW102" s="154"/>
      <c r="JEX102" s="154"/>
      <c r="JEY102" s="154"/>
      <c r="JEZ102" s="154"/>
      <c r="JFA102" s="154"/>
      <c r="JFB102" s="154"/>
      <c r="JFC102" s="154"/>
      <c r="JFD102" s="154"/>
      <c r="JFE102" s="154"/>
      <c r="JFF102" s="154"/>
      <c r="JFG102" s="154"/>
      <c r="JFH102" s="154"/>
      <c r="JFI102" s="154"/>
      <c r="JFJ102" s="154"/>
      <c r="JFK102" s="154"/>
      <c r="JFL102" s="154"/>
      <c r="JFM102" s="154"/>
      <c r="JFN102" s="154"/>
      <c r="JFO102" s="154"/>
      <c r="JFP102" s="154"/>
      <c r="JFQ102" s="154"/>
      <c r="JFR102" s="154"/>
      <c r="JFS102" s="154"/>
      <c r="JFT102" s="154"/>
      <c r="JFU102" s="154"/>
      <c r="JFV102" s="154"/>
      <c r="JFW102" s="154"/>
      <c r="JFX102" s="154"/>
      <c r="JFY102" s="154"/>
      <c r="JFZ102" s="154"/>
      <c r="JGA102" s="154"/>
      <c r="JGB102" s="154"/>
      <c r="JGC102" s="154"/>
      <c r="JGD102" s="154"/>
      <c r="JGE102" s="154"/>
      <c r="JGF102" s="154"/>
      <c r="JGG102" s="154"/>
      <c r="JGH102" s="154"/>
      <c r="JGI102" s="154"/>
      <c r="JGJ102" s="154"/>
      <c r="JGK102" s="154"/>
      <c r="JGL102" s="154"/>
      <c r="JGM102" s="154"/>
      <c r="JGN102" s="154"/>
      <c r="JGO102" s="154"/>
      <c r="JGP102" s="154"/>
      <c r="JGQ102" s="154"/>
      <c r="JGR102" s="154"/>
      <c r="JGS102" s="154"/>
      <c r="JGT102" s="154"/>
      <c r="JGU102" s="154"/>
      <c r="JGV102" s="154"/>
      <c r="JGW102" s="154"/>
      <c r="JGX102" s="154"/>
      <c r="JGY102" s="154"/>
      <c r="JGZ102" s="154"/>
      <c r="JHA102" s="154"/>
      <c r="JHB102" s="154"/>
      <c r="JHC102" s="154"/>
      <c r="JHD102" s="154"/>
      <c r="JHE102" s="154"/>
      <c r="JHF102" s="154"/>
      <c r="JHG102" s="154"/>
      <c r="JHH102" s="154"/>
      <c r="JHI102" s="154"/>
      <c r="JHJ102" s="154"/>
      <c r="JHK102" s="154"/>
      <c r="JHL102" s="154"/>
      <c r="JHM102" s="154"/>
      <c r="JHN102" s="154"/>
      <c r="JHO102" s="154"/>
      <c r="JHP102" s="154"/>
      <c r="JHQ102" s="154"/>
      <c r="JHR102" s="154"/>
      <c r="JHS102" s="154"/>
      <c r="JHT102" s="154"/>
      <c r="JHU102" s="154"/>
      <c r="JHV102" s="154"/>
      <c r="JHW102" s="154"/>
      <c r="JHX102" s="154"/>
      <c r="JHY102" s="154"/>
      <c r="JHZ102" s="154"/>
      <c r="JIA102" s="154"/>
      <c r="JIB102" s="154"/>
      <c r="JIC102" s="154"/>
      <c r="JID102" s="154"/>
      <c r="JIE102" s="154"/>
      <c r="JIF102" s="154"/>
      <c r="JIG102" s="154"/>
      <c r="JIH102" s="154"/>
      <c r="JII102" s="154"/>
      <c r="JIJ102" s="154"/>
      <c r="JIK102" s="154"/>
      <c r="JIL102" s="154"/>
      <c r="JIM102" s="154"/>
      <c r="JIN102" s="154"/>
      <c r="JIO102" s="154"/>
      <c r="JIP102" s="154"/>
      <c r="JIQ102" s="154"/>
      <c r="JIR102" s="154"/>
      <c r="JIS102" s="154"/>
      <c r="JIT102" s="154"/>
      <c r="JIU102" s="154"/>
      <c r="JIV102" s="154"/>
      <c r="JIW102" s="154"/>
      <c r="JIX102" s="154"/>
      <c r="JIY102" s="154"/>
      <c r="JIZ102" s="154"/>
      <c r="JJA102" s="154"/>
      <c r="JJB102" s="154"/>
      <c r="JJC102" s="154"/>
      <c r="JJD102" s="154"/>
      <c r="JJE102" s="154"/>
      <c r="JJF102" s="154"/>
      <c r="JJG102" s="154"/>
      <c r="JJH102" s="154"/>
      <c r="JJI102" s="154"/>
      <c r="JJJ102" s="154"/>
      <c r="JJK102" s="154"/>
      <c r="JJL102" s="154"/>
      <c r="JJM102" s="154"/>
      <c r="JJN102" s="154"/>
      <c r="JJO102" s="154"/>
      <c r="JJP102" s="154"/>
      <c r="JJQ102" s="154"/>
      <c r="JJR102" s="154"/>
      <c r="JJS102" s="154"/>
      <c r="JJT102" s="154"/>
      <c r="JJU102" s="154"/>
      <c r="JJV102" s="154"/>
      <c r="JJW102" s="154"/>
      <c r="JJX102" s="154"/>
      <c r="JJY102" s="154"/>
      <c r="JJZ102" s="154"/>
      <c r="JKA102" s="154"/>
      <c r="JKB102" s="154"/>
      <c r="JKC102" s="154"/>
      <c r="JKD102" s="154"/>
      <c r="JKE102" s="154"/>
      <c r="JKF102" s="154"/>
      <c r="JKG102" s="154"/>
      <c r="JKH102" s="154"/>
      <c r="JKI102" s="154"/>
      <c r="JKJ102" s="154"/>
      <c r="JKK102" s="154"/>
      <c r="JKL102" s="154"/>
      <c r="JKM102" s="154"/>
      <c r="JKN102" s="154"/>
      <c r="JKO102" s="154"/>
      <c r="JKP102" s="154"/>
      <c r="JKQ102" s="154"/>
      <c r="JKR102" s="154"/>
      <c r="JKS102" s="154"/>
      <c r="JKT102" s="154"/>
      <c r="JKU102" s="154"/>
      <c r="JKV102" s="154"/>
      <c r="JKW102" s="154"/>
      <c r="JKX102" s="154"/>
      <c r="JKY102" s="154"/>
      <c r="JKZ102" s="154"/>
      <c r="JLA102" s="154"/>
      <c r="JLB102" s="154"/>
      <c r="JLC102" s="154"/>
      <c r="JLD102" s="154"/>
      <c r="JLE102" s="154"/>
      <c r="JLF102" s="154"/>
      <c r="JLG102" s="154"/>
      <c r="JLH102" s="154"/>
      <c r="JLI102" s="154"/>
      <c r="JLJ102" s="154"/>
      <c r="JLK102" s="154"/>
      <c r="JLL102" s="154"/>
      <c r="JLM102" s="154"/>
      <c r="JLN102" s="154"/>
      <c r="JLO102" s="154"/>
      <c r="JLP102" s="154"/>
      <c r="JLQ102" s="154"/>
      <c r="JLR102" s="154"/>
      <c r="JLS102" s="154"/>
      <c r="JLT102" s="154"/>
      <c r="JLU102" s="154"/>
      <c r="JLV102" s="154"/>
      <c r="JLW102" s="154"/>
      <c r="JLX102" s="154"/>
      <c r="JLY102" s="154"/>
      <c r="JLZ102" s="154"/>
      <c r="JMA102" s="154"/>
      <c r="JMB102" s="154"/>
      <c r="JMC102" s="154"/>
      <c r="JMD102" s="154"/>
      <c r="JME102" s="154"/>
      <c r="JMF102" s="154"/>
      <c r="JMG102" s="154"/>
      <c r="JMH102" s="154"/>
      <c r="JMI102" s="154"/>
      <c r="JMJ102" s="154"/>
      <c r="JMK102" s="154"/>
      <c r="JML102" s="154"/>
      <c r="JMM102" s="154"/>
      <c r="JMN102" s="154"/>
      <c r="JMO102" s="154"/>
      <c r="JMP102" s="154"/>
      <c r="JMQ102" s="154"/>
      <c r="JMR102" s="154"/>
      <c r="JMS102" s="154"/>
      <c r="JMT102" s="154"/>
      <c r="JMU102" s="154"/>
      <c r="JMV102" s="154"/>
      <c r="JMW102" s="154"/>
      <c r="JMX102" s="154"/>
      <c r="JMY102" s="154"/>
      <c r="JMZ102" s="154"/>
      <c r="JNA102" s="154"/>
      <c r="JNB102" s="154"/>
      <c r="JNC102" s="154"/>
      <c r="JND102" s="154"/>
      <c r="JNE102" s="154"/>
      <c r="JNF102" s="154"/>
      <c r="JNG102" s="154"/>
      <c r="JNH102" s="154"/>
      <c r="JNI102" s="154"/>
      <c r="JNJ102" s="154"/>
      <c r="JNK102" s="154"/>
      <c r="JNL102" s="154"/>
      <c r="JNM102" s="154"/>
      <c r="JNN102" s="154"/>
      <c r="JNO102" s="154"/>
      <c r="JNP102" s="154"/>
      <c r="JNQ102" s="154"/>
      <c r="JNR102" s="154"/>
      <c r="JNS102" s="154"/>
      <c r="JNT102" s="154"/>
      <c r="JNU102" s="154"/>
      <c r="JNV102" s="154"/>
      <c r="JNW102" s="154"/>
      <c r="JNX102" s="154"/>
      <c r="JNY102" s="154"/>
      <c r="JNZ102" s="154"/>
      <c r="JOA102" s="154"/>
      <c r="JOB102" s="154"/>
      <c r="JOC102" s="154"/>
      <c r="JOD102" s="154"/>
      <c r="JOE102" s="154"/>
      <c r="JOF102" s="154"/>
      <c r="JOG102" s="154"/>
      <c r="JOH102" s="154"/>
      <c r="JOI102" s="154"/>
      <c r="JOJ102" s="154"/>
      <c r="JOK102" s="154"/>
      <c r="JOL102" s="154"/>
      <c r="JOM102" s="154"/>
      <c r="JON102" s="154"/>
      <c r="JOO102" s="154"/>
      <c r="JOP102" s="154"/>
      <c r="JOQ102" s="154"/>
      <c r="JOR102" s="154"/>
      <c r="JOS102" s="154"/>
      <c r="JOT102" s="154"/>
      <c r="JOU102" s="154"/>
      <c r="JOV102" s="154"/>
      <c r="JOW102" s="154"/>
      <c r="JOX102" s="154"/>
      <c r="JOY102" s="154"/>
      <c r="JOZ102" s="154"/>
      <c r="JPA102" s="154"/>
      <c r="JPB102" s="154"/>
      <c r="JPC102" s="154"/>
      <c r="JPD102" s="154"/>
      <c r="JPE102" s="154"/>
      <c r="JPF102" s="154"/>
      <c r="JPG102" s="154"/>
      <c r="JPH102" s="154"/>
      <c r="JPI102" s="154"/>
      <c r="JPJ102" s="154"/>
      <c r="JPK102" s="154"/>
      <c r="JPL102" s="154"/>
      <c r="JPM102" s="154"/>
      <c r="JPN102" s="154"/>
      <c r="JPO102" s="154"/>
      <c r="JPP102" s="154"/>
      <c r="JPQ102" s="154"/>
      <c r="JPR102" s="154"/>
      <c r="JPS102" s="154"/>
      <c r="JPT102" s="154"/>
      <c r="JPU102" s="154"/>
      <c r="JPV102" s="154"/>
      <c r="JPW102" s="154"/>
      <c r="JPX102" s="154"/>
      <c r="JPY102" s="154"/>
      <c r="JPZ102" s="154"/>
      <c r="JQA102" s="154"/>
      <c r="JQB102" s="154"/>
      <c r="JQC102" s="154"/>
      <c r="JQD102" s="154"/>
      <c r="JQE102" s="154"/>
      <c r="JQF102" s="154"/>
      <c r="JQG102" s="154"/>
      <c r="JQH102" s="154"/>
      <c r="JQI102" s="154"/>
      <c r="JQJ102" s="154"/>
      <c r="JQK102" s="154"/>
      <c r="JQL102" s="154"/>
      <c r="JQM102" s="154"/>
      <c r="JQN102" s="154"/>
      <c r="JQO102" s="154"/>
      <c r="JQP102" s="154"/>
      <c r="JQQ102" s="154"/>
      <c r="JQR102" s="154"/>
      <c r="JQS102" s="154"/>
      <c r="JQT102" s="154"/>
      <c r="JQU102" s="154"/>
      <c r="JQV102" s="154"/>
      <c r="JQW102" s="154"/>
      <c r="JQX102" s="154"/>
      <c r="JQY102" s="154"/>
      <c r="JQZ102" s="154"/>
      <c r="JRA102" s="154"/>
      <c r="JRB102" s="154"/>
      <c r="JRC102" s="154"/>
      <c r="JRD102" s="154"/>
      <c r="JRE102" s="154"/>
      <c r="JRF102" s="154"/>
      <c r="JRG102" s="154"/>
      <c r="JRH102" s="154"/>
      <c r="JRI102" s="154"/>
      <c r="JRJ102" s="154"/>
      <c r="JRK102" s="154"/>
      <c r="JRL102" s="154"/>
      <c r="JRM102" s="154"/>
      <c r="JRN102" s="154"/>
      <c r="JRO102" s="154"/>
      <c r="JRP102" s="154"/>
      <c r="JRQ102" s="154"/>
      <c r="JRR102" s="154"/>
      <c r="JRS102" s="154"/>
      <c r="JRT102" s="154"/>
      <c r="JRU102" s="154"/>
      <c r="JRV102" s="154"/>
      <c r="JRW102" s="154"/>
      <c r="JRX102" s="154"/>
      <c r="JRY102" s="154"/>
      <c r="JRZ102" s="154"/>
      <c r="JSA102" s="154"/>
      <c r="JSB102" s="154"/>
      <c r="JSC102" s="154"/>
      <c r="JSD102" s="154"/>
      <c r="JSE102" s="154"/>
      <c r="JSF102" s="154"/>
      <c r="JSG102" s="154"/>
      <c r="JSH102" s="154"/>
      <c r="JSI102" s="154"/>
      <c r="JSJ102" s="154"/>
      <c r="JSK102" s="154"/>
      <c r="JSL102" s="154"/>
      <c r="JSM102" s="154"/>
      <c r="JSN102" s="154"/>
      <c r="JSO102" s="154"/>
      <c r="JSP102" s="154"/>
      <c r="JSQ102" s="154"/>
      <c r="JSR102" s="154"/>
      <c r="JSS102" s="154"/>
      <c r="JST102" s="154"/>
      <c r="JSU102" s="154"/>
      <c r="JSV102" s="154"/>
      <c r="JSW102" s="154"/>
      <c r="JSX102" s="154"/>
      <c r="JSY102" s="154"/>
      <c r="JSZ102" s="154"/>
      <c r="JTA102" s="154"/>
      <c r="JTB102" s="154"/>
      <c r="JTC102" s="154"/>
      <c r="JTD102" s="154"/>
      <c r="JTE102" s="154"/>
      <c r="JTF102" s="154"/>
      <c r="JTG102" s="154"/>
      <c r="JTH102" s="154"/>
      <c r="JTI102" s="154"/>
      <c r="JTJ102" s="154"/>
      <c r="JTK102" s="154"/>
      <c r="JTL102" s="154"/>
      <c r="JTM102" s="154"/>
      <c r="JTN102" s="154"/>
      <c r="JTO102" s="154"/>
      <c r="JTP102" s="154"/>
      <c r="JTQ102" s="154"/>
      <c r="JTR102" s="154"/>
      <c r="JTS102" s="154"/>
      <c r="JTT102" s="154"/>
      <c r="JTU102" s="154"/>
      <c r="JTV102" s="154"/>
      <c r="JTW102" s="154"/>
      <c r="JTX102" s="154"/>
      <c r="JTY102" s="154"/>
      <c r="JTZ102" s="154"/>
      <c r="JUA102" s="154"/>
      <c r="JUB102" s="154"/>
      <c r="JUC102" s="154"/>
      <c r="JUD102" s="154"/>
      <c r="JUE102" s="154"/>
      <c r="JUF102" s="154"/>
      <c r="JUG102" s="154"/>
      <c r="JUH102" s="154"/>
      <c r="JUI102" s="154"/>
      <c r="JUJ102" s="154"/>
      <c r="JUK102" s="154"/>
      <c r="JUL102" s="154"/>
      <c r="JUM102" s="154"/>
      <c r="JUN102" s="154"/>
      <c r="JUO102" s="154"/>
      <c r="JUP102" s="154"/>
      <c r="JUQ102" s="154"/>
      <c r="JUR102" s="154"/>
      <c r="JUS102" s="154"/>
      <c r="JUT102" s="154"/>
      <c r="JUU102" s="154"/>
      <c r="JUV102" s="154"/>
      <c r="JUW102" s="154"/>
      <c r="JUX102" s="154"/>
      <c r="JUY102" s="154"/>
      <c r="JUZ102" s="154"/>
      <c r="JVA102" s="154"/>
      <c r="JVB102" s="154"/>
      <c r="JVC102" s="154"/>
      <c r="JVD102" s="154"/>
      <c r="JVE102" s="154"/>
      <c r="JVF102" s="154"/>
      <c r="JVG102" s="154"/>
      <c r="JVH102" s="154"/>
      <c r="JVI102" s="154"/>
      <c r="JVJ102" s="154"/>
      <c r="JVK102" s="154"/>
      <c r="JVL102" s="154"/>
      <c r="JVM102" s="154"/>
      <c r="JVN102" s="154"/>
      <c r="JVO102" s="154"/>
      <c r="JVP102" s="154"/>
      <c r="JVQ102" s="154"/>
      <c r="JVR102" s="154"/>
      <c r="JVS102" s="154"/>
      <c r="JVT102" s="154"/>
      <c r="JVU102" s="154"/>
      <c r="JVV102" s="154"/>
      <c r="JVW102" s="154"/>
      <c r="JVX102" s="154"/>
      <c r="JVY102" s="154"/>
      <c r="JVZ102" s="154"/>
      <c r="JWA102" s="154"/>
      <c r="JWB102" s="154"/>
      <c r="JWC102" s="154"/>
      <c r="JWD102" s="154"/>
      <c r="JWE102" s="154"/>
      <c r="JWF102" s="154"/>
      <c r="JWG102" s="154"/>
      <c r="JWH102" s="154"/>
      <c r="JWI102" s="154"/>
      <c r="JWJ102" s="154"/>
      <c r="JWK102" s="154"/>
      <c r="JWL102" s="154"/>
      <c r="JWM102" s="154"/>
      <c r="JWN102" s="154"/>
      <c r="JWO102" s="154"/>
      <c r="JWP102" s="154"/>
      <c r="JWQ102" s="154"/>
      <c r="JWR102" s="154"/>
      <c r="JWS102" s="154"/>
      <c r="JWT102" s="154"/>
      <c r="JWU102" s="154"/>
      <c r="JWV102" s="154"/>
      <c r="JWW102" s="154"/>
      <c r="JWX102" s="154"/>
      <c r="JWY102" s="154"/>
      <c r="JWZ102" s="154"/>
      <c r="JXA102" s="154"/>
      <c r="JXB102" s="154"/>
      <c r="JXC102" s="154"/>
      <c r="JXD102" s="154"/>
      <c r="JXE102" s="154"/>
      <c r="JXF102" s="154"/>
      <c r="JXG102" s="154"/>
      <c r="JXH102" s="154"/>
      <c r="JXI102" s="154"/>
      <c r="JXJ102" s="154"/>
      <c r="JXK102" s="154"/>
      <c r="JXL102" s="154"/>
      <c r="JXM102" s="154"/>
      <c r="JXN102" s="154"/>
      <c r="JXO102" s="154"/>
      <c r="JXP102" s="154"/>
      <c r="JXQ102" s="154"/>
      <c r="JXR102" s="154"/>
      <c r="JXS102" s="154"/>
      <c r="JXT102" s="154"/>
      <c r="JXU102" s="154"/>
      <c r="JXV102" s="154"/>
      <c r="JXW102" s="154"/>
      <c r="JXX102" s="154"/>
      <c r="JXY102" s="154"/>
      <c r="JXZ102" s="154"/>
      <c r="JYA102" s="154"/>
      <c r="JYB102" s="154"/>
      <c r="JYC102" s="154"/>
      <c r="JYD102" s="154"/>
      <c r="JYE102" s="154"/>
      <c r="JYF102" s="154"/>
      <c r="JYG102" s="154"/>
      <c r="JYH102" s="154"/>
      <c r="JYI102" s="154"/>
      <c r="JYJ102" s="154"/>
      <c r="JYK102" s="154"/>
      <c r="JYL102" s="154"/>
      <c r="JYM102" s="154"/>
      <c r="JYN102" s="154"/>
      <c r="JYO102" s="154"/>
      <c r="JYP102" s="154"/>
      <c r="JYQ102" s="154"/>
      <c r="JYR102" s="154"/>
      <c r="JYS102" s="154"/>
      <c r="JYT102" s="154"/>
      <c r="JYU102" s="154"/>
      <c r="JYV102" s="154"/>
      <c r="JYW102" s="154"/>
      <c r="JYX102" s="154"/>
      <c r="JYY102" s="154"/>
      <c r="JYZ102" s="154"/>
      <c r="JZA102" s="154"/>
      <c r="JZB102" s="154"/>
      <c r="JZC102" s="154"/>
      <c r="JZD102" s="154"/>
      <c r="JZE102" s="154"/>
      <c r="JZF102" s="154"/>
      <c r="JZG102" s="154"/>
      <c r="JZH102" s="154"/>
      <c r="JZI102" s="154"/>
      <c r="JZJ102" s="154"/>
      <c r="JZK102" s="154"/>
      <c r="JZL102" s="154"/>
      <c r="JZM102" s="154"/>
      <c r="JZN102" s="154"/>
      <c r="JZO102" s="154"/>
      <c r="JZP102" s="154"/>
      <c r="JZQ102" s="154"/>
      <c r="JZR102" s="154"/>
      <c r="JZS102" s="154"/>
      <c r="JZT102" s="154"/>
      <c r="JZU102" s="154"/>
      <c r="JZV102" s="154"/>
      <c r="JZW102" s="154"/>
      <c r="JZX102" s="154"/>
      <c r="JZY102" s="154"/>
      <c r="JZZ102" s="154"/>
      <c r="KAA102" s="154"/>
      <c r="KAB102" s="154"/>
      <c r="KAC102" s="154"/>
      <c r="KAD102" s="154"/>
      <c r="KAE102" s="154"/>
      <c r="KAF102" s="154"/>
      <c r="KAG102" s="154"/>
      <c r="KAH102" s="154"/>
      <c r="KAI102" s="154"/>
      <c r="KAJ102" s="154"/>
      <c r="KAK102" s="154"/>
      <c r="KAL102" s="154"/>
      <c r="KAM102" s="154"/>
      <c r="KAN102" s="154"/>
      <c r="KAO102" s="154"/>
      <c r="KAP102" s="154"/>
      <c r="KAQ102" s="154"/>
      <c r="KAR102" s="154"/>
      <c r="KAS102" s="154"/>
      <c r="KAT102" s="154"/>
      <c r="KAU102" s="154"/>
      <c r="KAV102" s="154"/>
      <c r="KAW102" s="154"/>
      <c r="KAX102" s="154"/>
      <c r="KAY102" s="154"/>
      <c r="KAZ102" s="154"/>
      <c r="KBA102" s="154"/>
      <c r="KBB102" s="154"/>
      <c r="KBC102" s="154"/>
      <c r="KBD102" s="154"/>
      <c r="KBE102" s="154"/>
      <c r="KBF102" s="154"/>
      <c r="KBG102" s="154"/>
      <c r="KBH102" s="154"/>
      <c r="KBI102" s="154"/>
      <c r="KBJ102" s="154"/>
      <c r="KBK102" s="154"/>
      <c r="KBL102" s="154"/>
      <c r="KBM102" s="154"/>
      <c r="KBN102" s="154"/>
      <c r="KBO102" s="154"/>
      <c r="KBP102" s="154"/>
      <c r="KBQ102" s="154"/>
      <c r="KBR102" s="154"/>
      <c r="KBS102" s="154"/>
      <c r="KBT102" s="154"/>
      <c r="KBU102" s="154"/>
      <c r="KBV102" s="154"/>
      <c r="KBW102" s="154"/>
      <c r="KBX102" s="154"/>
      <c r="KBY102" s="154"/>
      <c r="KBZ102" s="154"/>
      <c r="KCA102" s="154"/>
      <c r="KCB102" s="154"/>
      <c r="KCC102" s="154"/>
      <c r="KCD102" s="154"/>
      <c r="KCE102" s="154"/>
      <c r="KCF102" s="154"/>
      <c r="KCG102" s="154"/>
      <c r="KCH102" s="154"/>
      <c r="KCI102" s="154"/>
      <c r="KCJ102" s="154"/>
      <c r="KCK102" s="154"/>
      <c r="KCL102" s="154"/>
      <c r="KCM102" s="154"/>
      <c r="KCN102" s="154"/>
      <c r="KCO102" s="154"/>
      <c r="KCP102" s="154"/>
      <c r="KCQ102" s="154"/>
      <c r="KCR102" s="154"/>
      <c r="KCS102" s="154"/>
      <c r="KCT102" s="154"/>
      <c r="KCU102" s="154"/>
      <c r="KCV102" s="154"/>
      <c r="KCW102" s="154"/>
      <c r="KCX102" s="154"/>
      <c r="KCY102" s="154"/>
      <c r="KCZ102" s="154"/>
      <c r="KDA102" s="154"/>
      <c r="KDB102" s="154"/>
      <c r="KDC102" s="154"/>
      <c r="KDD102" s="154"/>
      <c r="KDE102" s="154"/>
      <c r="KDF102" s="154"/>
      <c r="KDG102" s="154"/>
      <c r="KDH102" s="154"/>
      <c r="KDI102" s="154"/>
      <c r="KDJ102" s="154"/>
      <c r="KDK102" s="154"/>
      <c r="KDL102" s="154"/>
      <c r="KDM102" s="154"/>
      <c r="KDN102" s="154"/>
      <c r="KDO102" s="154"/>
      <c r="KDP102" s="154"/>
      <c r="KDQ102" s="154"/>
      <c r="KDR102" s="154"/>
      <c r="KDS102" s="154"/>
      <c r="KDT102" s="154"/>
      <c r="KDU102" s="154"/>
      <c r="KDV102" s="154"/>
      <c r="KDW102" s="154"/>
      <c r="KDX102" s="154"/>
      <c r="KDY102" s="154"/>
      <c r="KDZ102" s="154"/>
      <c r="KEA102" s="154"/>
      <c r="KEB102" s="154"/>
      <c r="KEC102" s="154"/>
      <c r="KED102" s="154"/>
      <c r="KEE102" s="154"/>
      <c r="KEF102" s="154"/>
      <c r="KEG102" s="154"/>
      <c r="KEH102" s="154"/>
      <c r="KEI102" s="154"/>
      <c r="KEJ102" s="154"/>
      <c r="KEK102" s="154"/>
      <c r="KEL102" s="154"/>
      <c r="KEM102" s="154"/>
      <c r="KEN102" s="154"/>
      <c r="KEO102" s="154"/>
      <c r="KEP102" s="154"/>
      <c r="KEQ102" s="154"/>
      <c r="KER102" s="154"/>
      <c r="KES102" s="154"/>
      <c r="KET102" s="154"/>
      <c r="KEU102" s="154"/>
      <c r="KEV102" s="154"/>
      <c r="KEW102" s="154"/>
      <c r="KEX102" s="154"/>
      <c r="KEY102" s="154"/>
      <c r="KEZ102" s="154"/>
      <c r="KFA102" s="154"/>
      <c r="KFB102" s="154"/>
      <c r="KFC102" s="154"/>
      <c r="KFD102" s="154"/>
      <c r="KFE102" s="154"/>
      <c r="KFF102" s="154"/>
      <c r="KFG102" s="154"/>
      <c r="KFH102" s="154"/>
      <c r="KFI102" s="154"/>
      <c r="KFJ102" s="154"/>
      <c r="KFK102" s="154"/>
      <c r="KFL102" s="154"/>
      <c r="KFM102" s="154"/>
      <c r="KFN102" s="154"/>
      <c r="KFO102" s="154"/>
      <c r="KFP102" s="154"/>
      <c r="KFQ102" s="154"/>
      <c r="KFR102" s="154"/>
      <c r="KFS102" s="154"/>
      <c r="KFT102" s="154"/>
      <c r="KFU102" s="154"/>
      <c r="KFV102" s="154"/>
      <c r="KFW102" s="154"/>
      <c r="KFX102" s="154"/>
      <c r="KFY102" s="154"/>
      <c r="KFZ102" s="154"/>
      <c r="KGA102" s="154"/>
      <c r="KGB102" s="154"/>
      <c r="KGC102" s="154"/>
      <c r="KGD102" s="154"/>
      <c r="KGE102" s="154"/>
      <c r="KGF102" s="154"/>
      <c r="KGG102" s="154"/>
      <c r="KGH102" s="154"/>
      <c r="KGI102" s="154"/>
      <c r="KGJ102" s="154"/>
      <c r="KGK102" s="154"/>
      <c r="KGL102" s="154"/>
      <c r="KGM102" s="154"/>
      <c r="KGN102" s="154"/>
      <c r="KGO102" s="154"/>
      <c r="KGP102" s="154"/>
      <c r="KGQ102" s="154"/>
      <c r="KGR102" s="154"/>
      <c r="KGS102" s="154"/>
      <c r="KGT102" s="154"/>
      <c r="KGU102" s="154"/>
      <c r="KGV102" s="154"/>
      <c r="KGW102" s="154"/>
      <c r="KGX102" s="154"/>
      <c r="KGY102" s="154"/>
      <c r="KGZ102" s="154"/>
      <c r="KHA102" s="154"/>
      <c r="KHB102" s="154"/>
      <c r="KHC102" s="154"/>
      <c r="KHD102" s="154"/>
      <c r="KHE102" s="154"/>
      <c r="KHF102" s="154"/>
      <c r="KHG102" s="154"/>
      <c r="KHH102" s="154"/>
      <c r="KHI102" s="154"/>
      <c r="KHJ102" s="154"/>
      <c r="KHK102" s="154"/>
      <c r="KHL102" s="154"/>
      <c r="KHM102" s="154"/>
      <c r="KHN102" s="154"/>
      <c r="KHO102" s="154"/>
      <c r="KHP102" s="154"/>
      <c r="KHQ102" s="154"/>
      <c r="KHR102" s="154"/>
      <c r="KHS102" s="154"/>
      <c r="KHT102" s="154"/>
      <c r="KHU102" s="154"/>
      <c r="KHV102" s="154"/>
      <c r="KHW102" s="154"/>
      <c r="KHX102" s="154"/>
      <c r="KHY102" s="154"/>
      <c r="KHZ102" s="154"/>
      <c r="KIA102" s="154"/>
      <c r="KIB102" s="154"/>
      <c r="KIC102" s="154"/>
      <c r="KID102" s="154"/>
      <c r="KIE102" s="154"/>
      <c r="KIF102" s="154"/>
      <c r="KIG102" s="154"/>
      <c r="KIH102" s="154"/>
      <c r="KII102" s="154"/>
      <c r="KIJ102" s="154"/>
      <c r="KIK102" s="154"/>
      <c r="KIL102" s="154"/>
      <c r="KIM102" s="154"/>
      <c r="KIN102" s="154"/>
      <c r="KIO102" s="154"/>
      <c r="KIP102" s="154"/>
      <c r="KIQ102" s="154"/>
      <c r="KIR102" s="154"/>
      <c r="KIS102" s="154"/>
      <c r="KIT102" s="154"/>
      <c r="KIU102" s="154"/>
      <c r="KIV102" s="154"/>
      <c r="KIW102" s="154"/>
      <c r="KIX102" s="154"/>
      <c r="KIY102" s="154"/>
      <c r="KIZ102" s="154"/>
      <c r="KJA102" s="154"/>
      <c r="KJB102" s="154"/>
      <c r="KJC102" s="154"/>
      <c r="KJD102" s="154"/>
      <c r="KJE102" s="154"/>
      <c r="KJF102" s="154"/>
      <c r="KJG102" s="154"/>
      <c r="KJH102" s="154"/>
      <c r="KJI102" s="154"/>
      <c r="KJJ102" s="154"/>
      <c r="KJK102" s="154"/>
      <c r="KJL102" s="154"/>
      <c r="KJM102" s="154"/>
      <c r="KJN102" s="154"/>
      <c r="KJO102" s="154"/>
      <c r="KJP102" s="154"/>
      <c r="KJQ102" s="154"/>
      <c r="KJR102" s="154"/>
      <c r="KJS102" s="154"/>
      <c r="KJT102" s="154"/>
      <c r="KJU102" s="154"/>
      <c r="KJV102" s="154"/>
      <c r="KJW102" s="154"/>
      <c r="KJX102" s="154"/>
      <c r="KJY102" s="154"/>
      <c r="KJZ102" s="154"/>
      <c r="KKA102" s="154"/>
      <c r="KKB102" s="154"/>
      <c r="KKC102" s="154"/>
      <c r="KKD102" s="154"/>
      <c r="KKE102" s="154"/>
      <c r="KKF102" s="154"/>
      <c r="KKG102" s="154"/>
      <c r="KKH102" s="154"/>
      <c r="KKI102" s="154"/>
      <c r="KKJ102" s="154"/>
      <c r="KKK102" s="154"/>
      <c r="KKL102" s="154"/>
      <c r="KKM102" s="154"/>
      <c r="KKN102" s="154"/>
      <c r="KKO102" s="154"/>
      <c r="KKP102" s="154"/>
      <c r="KKQ102" s="154"/>
      <c r="KKR102" s="154"/>
      <c r="KKS102" s="154"/>
      <c r="KKT102" s="154"/>
      <c r="KKU102" s="154"/>
      <c r="KKV102" s="154"/>
      <c r="KKW102" s="154"/>
      <c r="KKX102" s="154"/>
      <c r="KKY102" s="154"/>
      <c r="KKZ102" s="154"/>
      <c r="KLA102" s="154"/>
      <c r="KLB102" s="154"/>
      <c r="KLC102" s="154"/>
      <c r="KLD102" s="154"/>
      <c r="KLE102" s="154"/>
      <c r="KLF102" s="154"/>
      <c r="KLG102" s="154"/>
      <c r="KLH102" s="154"/>
      <c r="KLI102" s="154"/>
      <c r="KLJ102" s="154"/>
      <c r="KLK102" s="154"/>
      <c r="KLL102" s="154"/>
      <c r="KLM102" s="154"/>
      <c r="KLN102" s="154"/>
      <c r="KLO102" s="154"/>
      <c r="KLP102" s="154"/>
      <c r="KLQ102" s="154"/>
      <c r="KLR102" s="154"/>
      <c r="KLS102" s="154"/>
      <c r="KLT102" s="154"/>
      <c r="KLU102" s="154"/>
      <c r="KLV102" s="154"/>
      <c r="KLW102" s="154"/>
      <c r="KLX102" s="154"/>
      <c r="KLY102" s="154"/>
      <c r="KLZ102" s="154"/>
      <c r="KMA102" s="154"/>
      <c r="KMB102" s="154"/>
      <c r="KMC102" s="154"/>
      <c r="KMD102" s="154"/>
      <c r="KME102" s="154"/>
      <c r="KMF102" s="154"/>
      <c r="KMG102" s="154"/>
      <c r="KMH102" s="154"/>
      <c r="KMI102" s="154"/>
      <c r="KMJ102" s="154"/>
      <c r="KMK102" s="154"/>
      <c r="KML102" s="154"/>
      <c r="KMM102" s="154"/>
      <c r="KMN102" s="154"/>
      <c r="KMO102" s="154"/>
      <c r="KMP102" s="154"/>
      <c r="KMQ102" s="154"/>
      <c r="KMR102" s="154"/>
      <c r="KMS102" s="154"/>
      <c r="KMT102" s="154"/>
      <c r="KMU102" s="154"/>
      <c r="KMV102" s="154"/>
      <c r="KMW102" s="154"/>
      <c r="KMX102" s="154"/>
      <c r="KMY102" s="154"/>
      <c r="KMZ102" s="154"/>
      <c r="KNA102" s="154"/>
      <c r="KNB102" s="154"/>
      <c r="KNC102" s="154"/>
      <c r="KND102" s="154"/>
      <c r="KNE102" s="154"/>
      <c r="KNF102" s="154"/>
      <c r="KNG102" s="154"/>
      <c r="KNH102" s="154"/>
      <c r="KNI102" s="154"/>
      <c r="KNJ102" s="154"/>
      <c r="KNK102" s="154"/>
      <c r="KNL102" s="154"/>
      <c r="KNM102" s="154"/>
      <c r="KNN102" s="154"/>
      <c r="KNO102" s="154"/>
      <c r="KNP102" s="154"/>
      <c r="KNQ102" s="154"/>
      <c r="KNR102" s="154"/>
      <c r="KNS102" s="154"/>
      <c r="KNT102" s="154"/>
      <c r="KNU102" s="154"/>
      <c r="KNV102" s="154"/>
      <c r="KNW102" s="154"/>
      <c r="KNX102" s="154"/>
      <c r="KNY102" s="154"/>
      <c r="KNZ102" s="154"/>
      <c r="KOA102" s="154"/>
      <c r="KOB102" s="154"/>
      <c r="KOC102" s="154"/>
      <c r="KOD102" s="154"/>
      <c r="KOE102" s="154"/>
      <c r="KOF102" s="154"/>
      <c r="KOG102" s="154"/>
      <c r="KOH102" s="154"/>
      <c r="KOI102" s="154"/>
      <c r="KOJ102" s="154"/>
      <c r="KOK102" s="154"/>
      <c r="KOL102" s="154"/>
      <c r="KOM102" s="154"/>
      <c r="KON102" s="154"/>
      <c r="KOO102" s="154"/>
      <c r="KOP102" s="154"/>
      <c r="KOQ102" s="154"/>
      <c r="KOR102" s="154"/>
      <c r="KOS102" s="154"/>
      <c r="KOT102" s="154"/>
      <c r="KOU102" s="154"/>
      <c r="KOV102" s="154"/>
      <c r="KOW102" s="154"/>
      <c r="KOX102" s="154"/>
      <c r="KOY102" s="154"/>
      <c r="KOZ102" s="154"/>
      <c r="KPA102" s="154"/>
      <c r="KPB102" s="154"/>
      <c r="KPC102" s="154"/>
      <c r="KPD102" s="154"/>
      <c r="KPE102" s="154"/>
      <c r="KPF102" s="154"/>
      <c r="KPG102" s="154"/>
      <c r="KPH102" s="154"/>
      <c r="KPI102" s="154"/>
      <c r="KPJ102" s="154"/>
      <c r="KPK102" s="154"/>
      <c r="KPL102" s="154"/>
      <c r="KPM102" s="154"/>
      <c r="KPN102" s="154"/>
      <c r="KPO102" s="154"/>
      <c r="KPP102" s="154"/>
      <c r="KPQ102" s="154"/>
      <c r="KPR102" s="154"/>
      <c r="KPS102" s="154"/>
      <c r="KPT102" s="154"/>
      <c r="KPU102" s="154"/>
      <c r="KPV102" s="154"/>
      <c r="KPW102" s="154"/>
      <c r="KPX102" s="154"/>
      <c r="KPY102" s="154"/>
      <c r="KPZ102" s="154"/>
      <c r="KQA102" s="154"/>
      <c r="KQB102" s="154"/>
      <c r="KQC102" s="154"/>
      <c r="KQD102" s="154"/>
      <c r="KQE102" s="154"/>
      <c r="KQF102" s="154"/>
      <c r="KQG102" s="154"/>
      <c r="KQH102" s="154"/>
      <c r="KQI102" s="154"/>
      <c r="KQJ102" s="154"/>
      <c r="KQK102" s="154"/>
      <c r="KQL102" s="154"/>
      <c r="KQM102" s="154"/>
      <c r="KQN102" s="154"/>
      <c r="KQO102" s="154"/>
      <c r="KQP102" s="154"/>
      <c r="KQQ102" s="154"/>
      <c r="KQR102" s="154"/>
      <c r="KQS102" s="154"/>
      <c r="KQT102" s="154"/>
      <c r="KQU102" s="154"/>
      <c r="KQV102" s="154"/>
      <c r="KQW102" s="154"/>
      <c r="KQX102" s="154"/>
      <c r="KQY102" s="154"/>
      <c r="KQZ102" s="154"/>
      <c r="KRA102" s="154"/>
      <c r="KRB102" s="154"/>
      <c r="KRC102" s="154"/>
      <c r="KRD102" s="154"/>
      <c r="KRE102" s="154"/>
      <c r="KRF102" s="154"/>
      <c r="KRG102" s="154"/>
      <c r="KRH102" s="154"/>
      <c r="KRI102" s="154"/>
      <c r="KRJ102" s="154"/>
      <c r="KRK102" s="154"/>
      <c r="KRL102" s="154"/>
      <c r="KRM102" s="154"/>
      <c r="KRN102" s="154"/>
      <c r="KRO102" s="154"/>
      <c r="KRP102" s="154"/>
      <c r="KRQ102" s="154"/>
      <c r="KRR102" s="154"/>
      <c r="KRS102" s="154"/>
      <c r="KRT102" s="154"/>
      <c r="KRU102" s="154"/>
      <c r="KRV102" s="154"/>
      <c r="KRW102" s="154"/>
      <c r="KRX102" s="154"/>
      <c r="KRY102" s="154"/>
      <c r="KRZ102" s="154"/>
      <c r="KSA102" s="154"/>
      <c r="KSB102" s="154"/>
      <c r="KSC102" s="154"/>
      <c r="KSD102" s="154"/>
      <c r="KSE102" s="154"/>
      <c r="KSF102" s="154"/>
      <c r="KSG102" s="154"/>
      <c r="KSH102" s="154"/>
      <c r="KSI102" s="154"/>
      <c r="KSJ102" s="154"/>
      <c r="KSK102" s="154"/>
      <c r="KSL102" s="154"/>
      <c r="KSM102" s="154"/>
      <c r="KSN102" s="154"/>
      <c r="KSO102" s="154"/>
      <c r="KSP102" s="154"/>
      <c r="KSQ102" s="154"/>
      <c r="KSR102" s="154"/>
      <c r="KSS102" s="154"/>
      <c r="KST102" s="154"/>
      <c r="KSU102" s="154"/>
      <c r="KSV102" s="154"/>
      <c r="KSW102" s="154"/>
      <c r="KSX102" s="154"/>
      <c r="KSY102" s="154"/>
      <c r="KSZ102" s="154"/>
      <c r="KTA102" s="154"/>
      <c r="KTB102" s="154"/>
      <c r="KTC102" s="154"/>
      <c r="KTD102" s="154"/>
      <c r="KTE102" s="154"/>
      <c r="KTF102" s="154"/>
      <c r="KTG102" s="154"/>
      <c r="KTH102" s="154"/>
      <c r="KTI102" s="154"/>
      <c r="KTJ102" s="154"/>
      <c r="KTK102" s="154"/>
      <c r="KTL102" s="154"/>
      <c r="KTM102" s="154"/>
      <c r="KTN102" s="154"/>
      <c r="KTO102" s="154"/>
      <c r="KTP102" s="154"/>
      <c r="KTQ102" s="154"/>
      <c r="KTR102" s="154"/>
      <c r="KTS102" s="154"/>
      <c r="KTT102" s="154"/>
      <c r="KTU102" s="154"/>
      <c r="KTV102" s="154"/>
      <c r="KTW102" s="154"/>
      <c r="KTX102" s="154"/>
      <c r="KTY102" s="154"/>
      <c r="KTZ102" s="154"/>
      <c r="KUA102" s="154"/>
      <c r="KUB102" s="154"/>
      <c r="KUC102" s="154"/>
      <c r="KUD102" s="154"/>
      <c r="KUE102" s="154"/>
      <c r="KUF102" s="154"/>
      <c r="KUG102" s="154"/>
      <c r="KUH102" s="154"/>
      <c r="KUI102" s="154"/>
      <c r="KUJ102" s="154"/>
      <c r="KUK102" s="154"/>
      <c r="KUL102" s="154"/>
      <c r="KUM102" s="154"/>
      <c r="KUN102" s="154"/>
      <c r="KUO102" s="154"/>
      <c r="KUP102" s="154"/>
      <c r="KUQ102" s="154"/>
      <c r="KUR102" s="154"/>
      <c r="KUS102" s="154"/>
      <c r="KUT102" s="154"/>
      <c r="KUU102" s="154"/>
      <c r="KUV102" s="154"/>
      <c r="KUW102" s="154"/>
      <c r="KUX102" s="154"/>
      <c r="KUY102" s="154"/>
      <c r="KUZ102" s="154"/>
      <c r="KVA102" s="154"/>
      <c r="KVB102" s="154"/>
      <c r="KVC102" s="154"/>
      <c r="KVD102" s="154"/>
      <c r="KVE102" s="154"/>
      <c r="KVF102" s="154"/>
      <c r="KVG102" s="154"/>
      <c r="KVH102" s="154"/>
      <c r="KVI102" s="154"/>
      <c r="KVJ102" s="154"/>
      <c r="KVK102" s="154"/>
      <c r="KVL102" s="154"/>
      <c r="KVM102" s="154"/>
      <c r="KVN102" s="154"/>
      <c r="KVO102" s="154"/>
      <c r="KVP102" s="154"/>
      <c r="KVQ102" s="154"/>
      <c r="KVR102" s="154"/>
      <c r="KVS102" s="154"/>
      <c r="KVT102" s="154"/>
      <c r="KVU102" s="154"/>
      <c r="KVV102" s="154"/>
      <c r="KVW102" s="154"/>
      <c r="KVX102" s="154"/>
      <c r="KVY102" s="154"/>
      <c r="KVZ102" s="154"/>
      <c r="KWA102" s="154"/>
      <c r="KWB102" s="154"/>
      <c r="KWC102" s="154"/>
      <c r="KWD102" s="154"/>
      <c r="KWE102" s="154"/>
      <c r="KWF102" s="154"/>
      <c r="KWG102" s="154"/>
      <c r="KWH102" s="154"/>
      <c r="KWI102" s="154"/>
      <c r="KWJ102" s="154"/>
      <c r="KWK102" s="154"/>
      <c r="KWL102" s="154"/>
      <c r="KWM102" s="154"/>
      <c r="KWN102" s="154"/>
      <c r="KWO102" s="154"/>
      <c r="KWP102" s="154"/>
      <c r="KWQ102" s="154"/>
      <c r="KWR102" s="154"/>
      <c r="KWS102" s="154"/>
      <c r="KWT102" s="154"/>
      <c r="KWU102" s="154"/>
      <c r="KWV102" s="154"/>
      <c r="KWW102" s="154"/>
      <c r="KWX102" s="154"/>
      <c r="KWY102" s="154"/>
      <c r="KWZ102" s="154"/>
      <c r="KXA102" s="154"/>
      <c r="KXB102" s="154"/>
      <c r="KXC102" s="154"/>
      <c r="KXD102" s="154"/>
      <c r="KXE102" s="154"/>
      <c r="KXF102" s="154"/>
      <c r="KXG102" s="154"/>
      <c r="KXH102" s="154"/>
      <c r="KXI102" s="154"/>
      <c r="KXJ102" s="154"/>
      <c r="KXK102" s="154"/>
      <c r="KXL102" s="154"/>
      <c r="KXM102" s="154"/>
      <c r="KXN102" s="154"/>
      <c r="KXO102" s="154"/>
      <c r="KXP102" s="154"/>
      <c r="KXQ102" s="154"/>
      <c r="KXR102" s="154"/>
      <c r="KXS102" s="154"/>
      <c r="KXT102" s="154"/>
      <c r="KXU102" s="154"/>
      <c r="KXV102" s="154"/>
      <c r="KXW102" s="154"/>
      <c r="KXX102" s="154"/>
      <c r="KXY102" s="154"/>
      <c r="KXZ102" s="154"/>
      <c r="KYA102" s="154"/>
      <c r="KYB102" s="154"/>
      <c r="KYC102" s="154"/>
      <c r="KYD102" s="154"/>
      <c r="KYE102" s="154"/>
      <c r="KYF102" s="154"/>
      <c r="KYG102" s="154"/>
      <c r="KYH102" s="154"/>
      <c r="KYI102" s="154"/>
      <c r="KYJ102" s="154"/>
      <c r="KYK102" s="154"/>
      <c r="KYL102" s="154"/>
      <c r="KYM102" s="154"/>
      <c r="KYN102" s="154"/>
      <c r="KYO102" s="154"/>
      <c r="KYP102" s="154"/>
      <c r="KYQ102" s="154"/>
      <c r="KYR102" s="154"/>
      <c r="KYS102" s="154"/>
      <c r="KYT102" s="154"/>
      <c r="KYU102" s="154"/>
      <c r="KYV102" s="154"/>
      <c r="KYW102" s="154"/>
      <c r="KYX102" s="154"/>
      <c r="KYY102" s="154"/>
      <c r="KYZ102" s="154"/>
      <c r="KZA102" s="154"/>
      <c r="KZB102" s="154"/>
      <c r="KZC102" s="154"/>
      <c r="KZD102" s="154"/>
      <c r="KZE102" s="154"/>
      <c r="KZF102" s="154"/>
      <c r="KZG102" s="154"/>
      <c r="KZH102" s="154"/>
      <c r="KZI102" s="154"/>
      <c r="KZJ102" s="154"/>
      <c r="KZK102" s="154"/>
      <c r="KZL102" s="154"/>
      <c r="KZM102" s="154"/>
      <c r="KZN102" s="154"/>
      <c r="KZO102" s="154"/>
      <c r="KZP102" s="154"/>
      <c r="KZQ102" s="154"/>
      <c r="KZR102" s="154"/>
      <c r="KZS102" s="154"/>
      <c r="KZT102" s="154"/>
      <c r="KZU102" s="154"/>
      <c r="KZV102" s="154"/>
      <c r="KZW102" s="154"/>
      <c r="KZX102" s="154"/>
      <c r="KZY102" s="154"/>
      <c r="KZZ102" s="154"/>
      <c r="LAA102" s="154"/>
      <c r="LAB102" s="154"/>
      <c r="LAC102" s="154"/>
      <c r="LAD102" s="154"/>
      <c r="LAE102" s="154"/>
      <c r="LAF102" s="154"/>
      <c r="LAG102" s="154"/>
      <c r="LAH102" s="154"/>
      <c r="LAI102" s="154"/>
      <c r="LAJ102" s="154"/>
      <c r="LAK102" s="154"/>
      <c r="LAL102" s="154"/>
      <c r="LAM102" s="154"/>
      <c r="LAN102" s="154"/>
      <c r="LAO102" s="154"/>
      <c r="LAP102" s="154"/>
      <c r="LAQ102" s="154"/>
      <c r="LAR102" s="154"/>
      <c r="LAS102" s="154"/>
      <c r="LAT102" s="154"/>
      <c r="LAU102" s="154"/>
      <c r="LAV102" s="154"/>
      <c r="LAW102" s="154"/>
      <c r="LAX102" s="154"/>
      <c r="LAY102" s="154"/>
      <c r="LAZ102" s="154"/>
      <c r="LBA102" s="154"/>
      <c r="LBB102" s="154"/>
      <c r="LBC102" s="154"/>
      <c r="LBD102" s="154"/>
      <c r="LBE102" s="154"/>
      <c r="LBF102" s="154"/>
      <c r="LBG102" s="154"/>
      <c r="LBH102" s="154"/>
      <c r="LBI102" s="154"/>
      <c r="LBJ102" s="154"/>
      <c r="LBK102" s="154"/>
      <c r="LBL102" s="154"/>
      <c r="LBM102" s="154"/>
      <c r="LBN102" s="154"/>
      <c r="LBO102" s="154"/>
      <c r="LBP102" s="154"/>
      <c r="LBQ102" s="154"/>
      <c r="LBR102" s="154"/>
      <c r="LBS102" s="154"/>
      <c r="LBT102" s="154"/>
      <c r="LBU102" s="154"/>
      <c r="LBV102" s="154"/>
      <c r="LBW102" s="154"/>
      <c r="LBX102" s="154"/>
      <c r="LBY102" s="154"/>
      <c r="LBZ102" s="154"/>
      <c r="LCA102" s="154"/>
      <c r="LCB102" s="154"/>
      <c r="LCC102" s="154"/>
      <c r="LCD102" s="154"/>
      <c r="LCE102" s="154"/>
      <c r="LCF102" s="154"/>
      <c r="LCG102" s="154"/>
      <c r="LCH102" s="154"/>
      <c r="LCI102" s="154"/>
      <c r="LCJ102" s="154"/>
      <c r="LCK102" s="154"/>
      <c r="LCL102" s="154"/>
      <c r="LCM102" s="154"/>
      <c r="LCN102" s="154"/>
      <c r="LCO102" s="154"/>
      <c r="LCP102" s="154"/>
      <c r="LCQ102" s="154"/>
      <c r="LCR102" s="154"/>
      <c r="LCS102" s="154"/>
      <c r="LCT102" s="154"/>
      <c r="LCU102" s="154"/>
      <c r="LCV102" s="154"/>
      <c r="LCW102" s="154"/>
      <c r="LCX102" s="154"/>
      <c r="LCY102" s="154"/>
      <c r="LCZ102" s="154"/>
      <c r="LDA102" s="154"/>
      <c r="LDB102" s="154"/>
      <c r="LDC102" s="154"/>
      <c r="LDD102" s="154"/>
      <c r="LDE102" s="154"/>
      <c r="LDF102" s="154"/>
      <c r="LDG102" s="154"/>
      <c r="LDH102" s="154"/>
      <c r="LDI102" s="154"/>
      <c r="LDJ102" s="154"/>
      <c r="LDK102" s="154"/>
      <c r="LDL102" s="154"/>
      <c r="LDM102" s="154"/>
      <c r="LDN102" s="154"/>
      <c r="LDO102" s="154"/>
      <c r="LDP102" s="154"/>
      <c r="LDQ102" s="154"/>
      <c r="LDR102" s="154"/>
      <c r="LDS102" s="154"/>
      <c r="LDT102" s="154"/>
      <c r="LDU102" s="154"/>
      <c r="LDV102" s="154"/>
      <c r="LDW102" s="154"/>
      <c r="LDX102" s="154"/>
      <c r="LDY102" s="154"/>
      <c r="LDZ102" s="154"/>
      <c r="LEA102" s="154"/>
      <c r="LEB102" s="154"/>
      <c r="LEC102" s="154"/>
      <c r="LED102" s="154"/>
      <c r="LEE102" s="154"/>
      <c r="LEF102" s="154"/>
      <c r="LEG102" s="154"/>
      <c r="LEH102" s="154"/>
      <c r="LEI102" s="154"/>
      <c r="LEJ102" s="154"/>
      <c r="LEK102" s="154"/>
      <c r="LEL102" s="154"/>
      <c r="LEM102" s="154"/>
      <c r="LEN102" s="154"/>
      <c r="LEO102" s="154"/>
      <c r="LEP102" s="154"/>
      <c r="LEQ102" s="154"/>
      <c r="LER102" s="154"/>
      <c r="LES102" s="154"/>
      <c r="LET102" s="154"/>
      <c r="LEU102" s="154"/>
      <c r="LEV102" s="154"/>
      <c r="LEW102" s="154"/>
      <c r="LEX102" s="154"/>
      <c r="LEY102" s="154"/>
      <c r="LEZ102" s="154"/>
      <c r="LFA102" s="154"/>
      <c r="LFB102" s="154"/>
      <c r="LFC102" s="154"/>
      <c r="LFD102" s="154"/>
      <c r="LFE102" s="154"/>
      <c r="LFF102" s="154"/>
      <c r="LFG102" s="154"/>
      <c r="LFH102" s="154"/>
      <c r="LFI102" s="154"/>
      <c r="LFJ102" s="154"/>
      <c r="LFK102" s="154"/>
      <c r="LFL102" s="154"/>
      <c r="LFM102" s="154"/>
      <c r="LFN102" s="154"/>
      <c r="LFO102" s="154"/>
      <c r="LFP102" s="154"/>
      <c r="LFQ102" s="154"/>
      <c r="LFR102" s="154"/>
      <c r="LFS102" s="154"/>
      <c r="LFT102" s="154"/>
      <c r="LFU102" s="154"/>
      <c r="LFV102" s="154"/>
      <c r="LFW102" s="154"/>
      <c r="LFX102" s="154"/>
      <c r="LFY102" s="154"/>
      <c r="LFZ102" s="154"/>
      <c r="LGA102" s="154"/>
      <c r="LGB102" s="154"/>
      <c r="LGC102" s="154"/>
      <c r="LGD102" s="154"/>
      <c r="LGE102" s="154"/>
      <c r="LGF102" s="154"/>
      <c r="LGG102" s="154"/>
      <c r="LGH102" s="154"/>
      <c r="LGI102" s="154"/>
      <c r="LGJ102" s="154"/>
      <c r="LGK102" s="154"/>
      <c r="LGL102" s="154"/>
      <c r="LGM102" s="154"/>
      <c r="LGN102" s="154"/>
      <c r="LGO102" s="154"/>
      <c r="LGP102" s="154"/>
      <c r="LGQ102" s="154"/>
      <c r="LGR102" s="154"/>
      <c r="LGS102" s="154"/>
      <c r="LGT102" s="154"/>
      <c r="LGU102" s="154"/>
      <c r="LGV102" s="154"/>
      <c r="LGW102" s="154"/>
      <c r="LGX102" s="154"/>
      <c r="LGY102" s="154"/>
      <c r="LGZ102" s="154"/>
      <c r="LHA102" s="154"/>
      <c r="LHB102" s="154"/>
      <c r="LHC102" s="154"/>
      <c r="LHD102" s="154"/>
      <c r="LHE102" s="154"/>
      <c r="LHF102" s="154"/>
      <c r="LHG102" s="154"/>
      <c r="LHH102" s="154"/>
      <c r="LHI102" s="154"/>
      <c r="LHJ102" s="154"/>
      <c r="LHK102" s="154"/>
      <c r="LHL102" s="154"/>
      <c r="LHM102" s="154"/>
      <c r="LHN102" s="154"/>
      <c r="LHO102" s="154"/>
      <c r="LHP102" s="154"/>
      <c r="LHQ102" s="154"/>
      <c r="LHR102" s="154"/>
      <c r="LHS102" s="154"/>
      <c r="LHT102" s="154"/>
      <c r="LHU102" s="154"/>
      <c r="LHV102" s="154"/>
      <c r="LHW102" s="154"/>
      <c r="LHX102" s="154"/>
      <c r="LHY102" s="154"/>
      <c r="LHZ102" s="154"/>
      <c r="LIA102" s="154"/>
      <c r="LIB102" s="154"/>
      <c r="LIC102" s="154"/>
      <c r="LID102" s="154"/>
      <c r="LIE102" s="154"/>
      <c r="LIF102" s="154"/>
      <c r="LIG102" s="154"/>
      <c r="LIH102" s="154"/>
      <c r="LII102" s="154"/>
      <c r="LIJ102" s="154"/>
      <c r="LIK102" s="154"/>
      <c r="LIL102" s="154"/>
      <c r="LIM102" s="154"/>
      <c r="LIN102" s="154"/>
      <c r="LIO102" s="154"/>
      <c r="LIP102" s="154"/>
      <c r="LIQ102" s="154"/>
      <c r="LIR102" s="154"/>
      <c r="LIS102" s="154"/>
      <c r="LIT102" s="154"/>
      <c r="LIU102" s="154"/>
      <c r="LIV102" s="154"/>
      <c r="LIW102" s="154"/>
      <c r="LIX102" s="154"/>
      <c r="LIY102" s="154"/>
      <c r="LIZ102" s="154"/>
      <c r="LJA102" s="154"/>
      <c r="LJB102" s="154"/>
      <c r="LJC102" s="154"/>
      <c r="LJD102" s="154"/>
      <c r="LJE102" s="154"/>
      <c r="LJF102" s="154"/>
      <c r="LJG102" s="154"/>
      <c r="LJH102" s="154"/>
      <c r="LJI102" s="154"/>
      <c r="LJJ102" s="154"/>
      <c r="LJK102" s="154"/>
      <c r="LJL102" s="154"/>
      <c r="LJM102" s="154"/>
      <c r="LJN102" s="154"/>
      <c r="LJO102" s="154"/>
      <c r="LJP102" s="154"/>
      <c r="LJQ102" s="154"/>
      <c r="LJR102" s="154"/>
      <c r="LJS102" s="154"/>
      <c r="LJT102" s="154"/>
      <c r="LJU102" s="154"/>
      <c r="LJV102" s="154"/>
      <c r="LJW102" s="154"/>
      <c r="LJX102" s="154"/>
      <c r="LJY102" s="154"/>
      <c r="LJZ102" s="154"/>
      <c r="LKA102" s="154"/>
      <c r="LKB102" s="154"/>
      <c r="LKC102" s="154"/>
      <c r="LKD102" s="154"/>
      <c r="LKE102" s="154"/>
      <c r="LKF102" s="154"/>
      <c r="LKG102" s="154"/>
      <c r="LKH102" s="154"/>
      <c r="LKI102" s="154"/>
      <c r="LKJ102" s="154"/>
      <c r="LKK102" s="154"/>
      <c r="LKL102" s="154"/>
      <c r="LKM102" s="154"/>
      <c r="LKN102" s="154"/>
      <c r="LKO102" s="154"/>
      <c r="LKP102" s="154"/>
      <c r="LKQ102" s="154"/>
      <c r="LKR102" s="154"/>
      <c r="LKS102" s="154"/>
      <c r="LKT102" s="154"/>
      <c r="LKU102" s="154"/>
      <c r="LKV102" s="154"/>
      <c r="LKW102" s="154"/>
      <c r="LKX102" s="154"/>
      <c r="LKY102" s="154"/>
      <c r="LKZ102" s="154"/>
      <c r="LLA102" s="154"/>
      <c r="LLB102" s="154"/>
      <c r="LLC102" s="154"/>
      <c r="LLD102" s="154"/>
      <c r="LLE102" s="154"/>
      <c r="LLF102" s="154"/>
      <c r="LLG102" s="154"/>
      <c r="LLH102" s="154"/>
      <c r="LLI102" s="154"/>
      <c r="LLJ102" s="154"/>
      <c r="LLK102" s="154"/>
      <c r="LLL102" s="154"/>
      <c r="LLM102" s="154"/>
      <c r="LLN102" s="154"/>
      <c r="LLO102" s="154"/>
      <c r="LLP102" s="154"/>
      <c r="LLQ102" s="154"/>
      <c r="LLR102" s="154"/>
      <c r="LLS102" s="154"/>
      <c r="LLT102" s="154"/>
      <c r="LLU102" s="154"/>
      <c r="LLV102" s="154"/>
      <c r="LLW102" s="154"/>
      <c r="LLX102" s="154"/>
      <c r="LLY102" s="154"/>
      <c r="LLZ102" s="154"/>
      <c r="LMA102" s="154"/>
      <c r="LMB102" s="154"/>
      <c r="LMC102" s="154"/>
      <c r="LMD102" s="154"/>
      <c r="LME102" s="154"/>
      <c r="LMF102" s="154"/>
      <c r="LMG102" s="154"/>
      <c r="LMH102" s="154"/>
      <c r="LMI102" s="154"/>
      <c r="LMJ102" s="154"/>
      <c r="LMK102" s="154"/>
      <c r="LML102" s="154"/>
      <c r="LMM102" s="154"/>
      <c r="LMN102" s="154"/>
      <c r="LMO102" s="154"/>
      <c r="LMP102" s="154"/>
      <c r="LMQ102" s="154"/>
      <c r="LMR102" s="154"/>
      <c r="LMS102" s="154"/>
      <c r="LMT102" s="154"/>
      <c r="LMU102" s="154"/>
      <c r="LMV102" s="154"/>
      <c r="LMW102" s="154"/>
      <c r="LMX102" s="154"/>
      <c r="LMY102" s="154"/>
      <c r="LMZ102" s="154"/>
      <c r="LNA102" s="154"/>
      <c r="LNB102" s="154"/>
      <c r="LNC102" s="154"/>
      <c r="LND102" s="154"/>
      <c r="LNE102" s="154"/>
      <c r="LNF102" s="154"/>
      <c r="LNG102" s="154"/>
      <c r="LNH102" s="154"/>
      <c r="LNI102" s="154"/>
      <c r="LNJ102" s="154"/>
      <c r="LNK102" s="154"/>
      <c r="LNL102" s="154"/>
      <c r="LNM102" s="154"/>
      <c r="LNN102" s="154"/>
      <c r="LNO102" s="154"/>
      <c r="LNP102" s="154"/>
      <c r="LNQ102" s="154"/>
      <c r="LNR102" s="154"/>
      <c r="LNS102" s="154"/>
      <c r="LNT102" s="154"/>
      <c r="LNU102" s="154"/>
      <c r="LNV102" s="154"/>
      <c r="LNW102" s="154"/>
      <c r="LNX102" s="154"/>
      <c r="LNY102" s="154"/>
      <c r="LNZ102" s="154"/>
      <c r="LOA102" s="154"/>
      <c r="LOB102" s="154"/>
      <c r="LOC102" s="154"/>
      <c r="LOD102" s="154"/>
      <c r="LOE102" s="154"/>
      <c r="LOF102" s="154"/>
      <c r="LOG102" s="154"/>
      <c r="LOH102" s="154"/>
      <c r="LOI102" s="154"/>
      <c r="LOJ102" s="154"/>
      <c r="LOK102" s="154"/>
      <c r="LOL102" s="154"/>
      <c r="LOM102" s="154"/>
      <c r="LON102" s="154"/>
      <c r="LOO102" s="154"/>
      <c r="LOP102" s="154"/>
      <c r="LOQ102" s="154"/>
      <c r="LOR102" s="154"/>
      <c r="LOS102" s="154"/>
      <c r="LOT102" s="154"/>
      <c r="LOU102" s="154"/>
      <c r="LOV102" s="154"/>
      <c r="LOW102" s="154"/>
      <c r="LOX102" s="154"/>
      <c r="LOY102" s="154"/>
      <c r="LOZ102" s="154"/>
      <c r="LPA102" s="154"/>
      <c r="LPB102" s="154"/>
      <c r="LPC102" s="154"/>
      <c r="LPD102" s="154"/>
      <c r="LPE102" s="154"/>
      <c r="LPF102" s="154"/>
      <c r="LPG102" s="154"/>
      <c r="LPH102" s="154"/>
      <c r="LPI102" s="154"/>
      <c r="LPJ102" s="154"/>
      <c r="LPK102" s="154"/>
      <c r="LPL102" s="154"/>
      <c r="LPM102" s="154"/>
      <c r="LPN102" s="154"/>
      <c r="LPO102" s="154"/>
      <c r="LPP102" s="154"/>
      <c r="LPQ102" s="154"/>
      <c r="LPR102" s="154"/>
      <c r="LPS102" s="154"/>
      <c r="LPT102" s="154"/>
      <c r="LPU102" s="154"/>
      <c r="LPV102" s="154"/>
      <c r="LPW102" s="154"/>
      <c r="LPX102" s="154"/>
      <c r="LPY102" s="154"/>
      <c r="LPZ102" s="154"/>
      <c r="LQA102" s="154"/>
      <c r="LQB102" s="154"/>
      <c r="LQC102" s="154"/>
      <c r="LQD102" s="154"/>
      <c r="LQE102" s="154"/>
      <c r="LQF102" s="154"/>
      <c r="LQG102" s="154"/>
      <c r="LQH102" s="154"/>
      <c r="LQI102" s="154"/>
      <c r="LQJ102" s="154"/>
      <c r="LQK102" s="154"/>
      <c r="LQL102" s="154"/>
      <c r="LQM102" s="154"/>
      <c r="LQN102" s="154"/>
      <c r="LQO102" s="154"/>
      <c r="LQP102" s="154"/>
      <c r="LQQ102" s="154"/>
      <c r="LQR102" s="154"/>
      <c r="LQS102" s="154"/>
      <c r="LQT102" s="154"/>
      <c r="LQU102" s="154"/>
      <c r="LQV102" s="154"/>
      <c r="LQW102" s="154"/>
      <c r="LQX102" s="154"/>
      <c r="LQY102" s="154"/>
      <c r="LQZ102" s="154"/>
      <c r="LRA102" s="154"/>
      <c r="LRB102" s="154"/>
      <c r="LRC102" s="154"/>
      <c r="LRD102" s="154"/>
      <c r="LRE102" s="154"/>
      <c r="LRF102" s="154"/>
      <c r="LRG102" s="154"/>
      <c r="LRH102" s="154"/>
      <c r="LRI102" s="154"/>
      <c r="LRJ102" s="154"/>
      <c r="LRK102" s="154"/>
      <c r="LRL102" s="154"/>
      <c r="LRM102" s="154"/>
      <c r="LRN102" s="154"/>
      <c r="LRO102" s="154"/>
      <c r="LRP102" s="154"/>
      <c r="LRQ102" s="154"/>
      <c r="LRR102" s="154"/>
      <c r="LRS102" s="154"/>
      <c r="LRT102" s="154"/>
      <c r="LRU102" s="154"/>
      <c r="LRV102" s="154"/>
      <c r="LRW102" s="154"/>
      <c r="LRX102" s="154"/>
      <c r="LRY102" s="154"/>
      <c r="LRZ102" s="154"/>
      <c r="LSA102" s="154"/>
      <c r="LSB102" s="154"/>
      <c r="LSC102" s="154"/>
      <c r="LSD102" s="154"/>
      <c r="LSE102" s="154"/>
      <c r="LSF102" s="154"/>
      <c r="LSG102" s="154"/>
      <c r="LSH102" s="154"/>
      <c r="LSI102" s="154"/>
      <c r="LSJ102" s="154"/>
      <c r="LSK102" s="154"/>
      <c r="LSL102" s="154"/>
      <c r="LSM102" s="154"/>
      <c r="LSN102" s="154"/>
      <c r="LSO102" s="154"/>
      <c r="LSP102" s="154"/>
      <c r="LSQ102" s="154"/>
      <c r="LSR102" s="154"/>
      <c r="LSS102" s="154"/>
      <c r="LST102" s="154"/>
      <c r="LSU102" s="154"/>
      <c r="LSV102" s="154"/>
      <c r="LSW102" s="154"/>
      <c r="LSX102" s="154"/>
      <c r="LSY102" s="154"/>
      <c r="LSZ102" s="154"/>
      <c r="LTA102" s="154"/>
      <c r="LTB102" s="154"/>
      <c r="LTC102" s="154"/>
      <c r="LTD102" s="154"/>
      <c r="LTE102" s="154"/>
      <c r="LTF102" s="154"/>
      <c r="LTG102" s="154"/>
      <c r="LTH102" s="154"/>
      <c r="LTI102" s="154"/>
      <c r="LTJ102" s="154"/>
      <c r="LTK102" s="154"/>
      <c r="LTL102" s="154"/>
      <c r="LTM102" s="154"/>
      <c r="LTN102" s="154"/>
      <c r="LTO102" s="154"/>
      <c r="LTP102" s="154"/>
      <c r="LTQ102" s="154"/>
      <c r="LTR102" s="154"/>
      <c r="LTS102" s="154"/>
      <c r="LTT102" s="154"/>
      <c r="LTU102" s="154"/>
      <c r="LTV102" s="154"/>
      <c r="LTW102" s="154"/>
      <c r="LTX102" s="154"/>
      <c r="LTY102" s="154"/>
      <c r="LTZ102" s="154"/>
      <c r="LUA102" s="154"/>
      <c r="LUB102" s="154"/>
      <c r="LUC102" s="154"/>
      <c r="LUD102" s="154"/>
      <c r="LUE102" s="154"/>
      <c r="LUF102" s="154"/>
      <c r="LUG102" s="154"/>
      <c r="LUH102" s="154"/>
      <c r="LUI102" s="154"/>
      <c r="LUJ102" s="154"/>
      <c r="LUK102" s="154"/>
      <c r="LUL102" s="154"/>
      <c r="LUM102" s="154"/>
      <c r="LUN102" s="154"/>
      <c r="LUO102" s="154"/>
      <c r="LUP102" s="154"/>
      <c r="LUQ102" s="154"/>
      <c r="LUR102" s="154"/>
      <c r="LUS102" s="154"/>
      <c r="LUT102" s="154"/>
      <c r="LUU102" s="154"/>
      <c r="LUV102" s="154"/>
      <c r="LUW102" s="154"/>
      <c r="LUX102" s="154"/>
      <c r="LUY102" s="154"/>
      <c r="LUZ102" s="154"/>
      <c r="LVA102" s="154"/>
      <c r="LVB102" s="154"/>
      <c r="LVC102" s="154"/>
      <c r="LVD102" s="154"/>
      <c r="LVE102" s="154"/>
      <c r="LVF102" s="154"/>
      <c r="LVG102" s="154"/>
      <c r="LVH102" s="154"/>
      <c r="LVI102" s="154"/>
      <c r="LVJ102" s="154"/>
      <c r="LVK102" s="154"/>
      <c r="LVL102" s="154"/>
      <c r="LVM102" s="154"/>
      <c r="LVN102" s="154"/>
      <c r="LVO102" s="154"/>
      <c r="LVP102" s="154"/>
      <c r="LVQ102" s="154"/>
      <c r="LVR102" s="154"/>
      <c r="LVS102" s="154"/>
      <c r="LVT102" s="154"/>
      <c r="LVU102" s="154"/>
      <c r="LVV102" s="154"/>
      <c r="LVW102" s="154"/>
      <c r="LVX102" s="154"/>
      <c r="LVY102" s="154"/>
      <c r="LVZ102" s="154"/>
      <c r="LWA102" s="154"/>
      <c r="LWB102" s="154"/>
      <c r="LWC102" s="154"/>
      <c r="LWD102" s="154"/>
      <c r="LWE102" s="154"/>
      <c r="LWF102" s="154"/>
      <c r="LWG102" s="154"/>
      <c r="LWH102" s="154"/>
      <c r="LWI102" s="154"/>
      <c r="LWJ102" s="154"/>
      <c r="LWK102" s="154"/>
      <c r="LWL102" s="154"/>
      <c r="LWM102" s="154"/>
      <c r="LWN102" s="154"/>
      <c r="LWO102" s="154"/>
      <c r="LWP102" s="154"/>
      <c r="LWQ102" s="154"/>
      <c r="LWR102" s="154"/>
      <c r="LWS102" s="154"/>
      <c r="LWT102" s="154"/>
      <c r="LWU102" s="154"/>
      <c r="LWV102" s="154"/>
      <c r="LWW102" s="154"/>
      <c r="LWX102" s="154"/>
      <c r="LWY102" s="154"/>
      <c r="LWZ102" s="154"/>
      <c r="LXA102" s="154"/>
      <c r="LXB102" s="154"/>
      <c r="LXC102" s="154"/>
      <c r="LXD102" s="154"/>
      <c r="LXE102" s="154"/>
      <c r="LXF102" s="154"/>
      <c r="LXG102" s="154"/>
      <c r="LXH102" s="154"/>
      <c r="LXI102" s="154"/>
      <c r="LXJ102" s="154"/>
      <c r="LXK102" s="154"/>
      <c r="LXL102" s="154"/>
      <c r="LXM102" s="154"/>
      <c r="LXN102" s="154"/>
      <c r="LXO102" s="154"/>
      <c r="LXP102" s="154"/>
      <c r="LXQ102" s="154"/>
      <c r="LXR102" s="154"/>
      <c r="LXS102" s="154"/>
      <c r="LXT102" s="154"/>
      <c r="LXU102" s="154"/>
      <c r="LXV102" s="154"/>
      <c r="LXW102" s="154"/>
      <c r="LXX102" s="154"/>
      <c r="LXY102" s="154"/>
      <c r="LXZ102" s="154"/>
      <c r="LYA102" s="154"/>
      <c r="LYB102" s="154"/>
      <c r="LYC102" s="154"/>
      <c r="LYD102" s="154"/>
      <c r="LYE102" s="154"/>
      <c r="LYF102" s="154"/>
      <c r="LYG102" s="154"/>
      <c r="LYH102" s="154"/>
      <c r="LYI102" s="154"/>
      <c r="LYJ102" s="154"/>
      <c r="LYK102" s="154"/>
      <c r="LYL102" s="154"/>
      <c r="LYM102" s="154"/>
      <c r="LYN102" s="154"/>
      <c r="LYO102" s="154"/>
      <c r="LYP102" s="154"/>
      <c r="LYQ102" s="154"/>
      <c r="LYR102" s="154"/>
      <c r="LYS102" s="154"/>
      <c r="LYT102" s="154"/>
      <c r="LYU102" s="154"/>
      <c r="LYV102" s="154"/>
      <c r="LYW102" s="154"/>
      <c r="LYX102" s="154"/>
      <c r="LYY102" s="154"/>
      <c r="LYZ102" s="154"/>
      <c r="LZA102" s="154"/>
      <c r="LZB102" s="154"/>
      <c r="LZC102" s="154"/>
      <c r="LZD102" s="154"/>
      <c r="LZE102" s="154"/>
      <c r="LZF102" s="154"/>
      <c r="LZG102" s="154"/>
      <c r="LZH102" s="154"/>
      <c r="LZI102" s="154"/>
      <c r="LZJ102" s="154"/>
      <c r="LZK102" s="154"/>
      <c r="LZL102" s="154"/>
      <c r="LZM102" s="154"/>
      <c r="LZN102" s="154"/>
      <c r="LZO102" s="154"/>
      <c r="LZP102" s="154"/>
      <c r="LZQ102" s="154"/>
      <c r="LZR102" s="154"/>
      <c r="LZS102" s="154"/>
      <c r="LZT102" s="154"/>
      <c r="LZU102" s="154"/>
      <c r="LZV102" s="154"/>
      <c r="LZW102" s="154"/>
      <c r="LZX102" s="154"/>
      <c r="LZY102" s="154"/>
      <c r="LZZ102" s="154"/>
      <c r="MAA102" s="154"/>
      <c r="MAB102" s="154"/>
      <c r="MAC102" s="154"/>
      <c r="MAD102" s="154"/>
      <c r="MAE102" s="154"/>
      <c r="MAF102" s="154"/>
      <c r="MAG102" s="154"/>
      <c r="MAH102" s="154"/>
      <c r="MAI102" s="154"/>
      <c r="MAJ102" s="154"/>
      <c r="MAK102" s="154"/>
      <c r="MAL102" s="154"/>
      <c r="MAM102" s="154"/>
      <c r="MAN102" s="154"/>
      <c r="MAO102" s="154"/>
      <c r="MAP102" s="154"/>
      <c r="MAQ102" s="154"/>
      <c r="MAR102" s="154"/>
      <c r="MAS102" s="154"/>
      <c r="MAT102" s="154"/>
      <c r="MAU102" s="154"/>
      <c r="MAV102" s="154"/>
      <c r="MAW102" s="154"/>
      <c r="MAX102" s="154"/>
      <c r="MAY102" s="154"/>
      <c r="MAZ102" s="154"/>
      <c r="MBA102" s="154"/>
      <c r="MBB102" s="154"/>
      <c r="MBC102" s="154"/>
      <c r="MBD102" s="154"/>
      <c r="MBE102" s="154"/>
      <c r="MBF102" s="154"/>
      <c r="MBG102" s="154"/>
      <c r="MBH102" s="154"/>
      <c r="MBI102" s="154"/>
      <c r="MBJ102" s="154"/>
      <c r="MBK102" s="154"/>
      <c r="MBL102" s="154"/>
      <c r="MBM102" s="154"/>
      <c r="MBN102" s="154"/>
      <c r="MBO102" s="154"/>
      <c r="MBP102" s="154"/>
      <c r="MBQ102" s="154"/>
      <c r="MBR102" s="154"/>
      <c r="MBS102" s="154"/>
      <c r="MBT102" s="154"/>
      <c r="MBU102" s="154"/>
      <c r="MBV102" s="154"/>
      <c r="MBW102" s="154"/>
      <c r="MBX102" s="154"/>
      <c r="MBY102" s="154"/>
      <c r="MBZ102" s="154"/>
      <c r="MCA102" s="154"/>
      <c r="MCB102" s="154"/>
      <c r="MCC102" s="154"/>
      <c r="MCD102" s="154"/>
      <c r="MCE102" s="154"/>
      <c r="MCF102" s="154"/>
      <c r="MCG102" s="154"/>
      <c r="MCH102" s="154"/>
      <c r="MCI102" s="154"/>
      <c r="MCJ102" s="154"/>
      <c r="MCK102" s="154"/>
      <c r="MCL102" s="154"/>
      <c r="MCM102" s="154"/>
      <c r="MCN102" s="154"/>
      <c r="MCO102" s="154"/>
      <c r="MCP102" s="154"/>
      <c r="MCQ102" s="154"/>
      <c r="MCR102" s="154"/>
      <c r="MCS102" s="154"/>
      <c r="MCT102" s="154"/>
      <c r="MCU102" s="154"/>
      <c r="MCV102" s="154"/>
      <c r="MCW102" s="154"/>
      <c r="MCX102" s="154"/>
      <c r="MCY102" s="154"/>
      <c r="MCZ102" s="154"/>
      <c r="MDA102" s="154"/>
      <c r="MDB102" s="154"/>
      <c r="MDC102" s="154"/>
      <c r="MDD102" s="154"/>
      <c r="MDE102" s="154"/>
      <c r="MDF102" s="154"/>
      <c r="MDG102" s="154"/>
      <c r="MDH102" s="154"/>
      <c r="MDI102" s="154"/>
      <c r="MDJ102" s="154"/>
      <c r="MDK102" s="154"/>
      <c r="MDL102" s="154"/>
      <c r="MDM102" s="154"/>
      <c r="MDN102" s="154"/>
      <c r="MDO102" s="154"/>
      <c r="MDP102" s="154"/>
      <c r="MDQ102" s="154"/>
      <c r="MDR102" s="154"/>
      <c r="MDS102" s="154"/>
      <c r="MDT102" s="154"/>
      <c r="MDU102" s="154"/>
      <c r="MDV102" s="154"/>
      <c r="MDW102" s="154"/>
      <c r="MDX102" s="154"/>
      <c r="MDY102" s="154"/>
      <c r="MDZ102" s="154"/>
      <c r="MEA102" s="154"/>
      <c r="MEB102" s="154"/>
      <c r="MEC102" s="154"/>
      <c r="MED102" s="154"/>
      <c r="MEE102" s="154"/>
      <c r="MEF102" s="154"/>
      <c r="MEG102" s="154"/>
      <c r="MEH102" s="154"/>
      <c r="MEI102" s="154"/>
      <c r="MEJ102" s="154"/>
      <c r="MEK102" s="154"/>
      <c r="MEL102" s="154"/>
      <c r="MEM102" s="154"/>
      <c r="MEN102" s="154"/>
      <c r="MEO102" s="154"/>
      <c r="MEP102" s="154"/>
      <c r="MEQ102" s="154"/>
      <c r="MER102" s="154"/>
      <c r="MES102" s="154"/>
      <c r="MET102" s="154"/>
      <c r="MEU102" s="154"/>
      <c r="MEV102" s="154"/>
      <c r="MEW102" s="154"/>
      <c r="MEX102" s="154"/>
      <c r="MEY102" s="154"/>
      <c r="MEZ102" s="154"/>
      <c r="MFA102" s="154"/>
      <c r="MFB102" s="154"/>
      <c r="MFC102" s="154"/>
      <c r="MFD102" s="154"/>
      <c r="MFE102" s="154"/>
      <c r="MFF102" s="154"/>
      <c r="MFG102" s="154"/>
      <c r="MFH102" s="154"/>
      <c r="MFI102" s="154"/>
      <c r="MFJ102" s="154"/>
      <c r="MFK102" s="154"/>
      <c r="MFL102" s="154"/>
      <c r="MFM102" s="154"/>
      <c r="MFN102" s="154"/>
      <c r="MFO102" s="154"/>
      <c r="MFP102" s="154"/>
      <c r="MFQ102" s="154"/>
      <c r="MFR102" s="154"/>
      <c r="MFS102" s="154"/>
      <c r="MFT102" s="154"/>
      <c r="MFU102" s="154"/>
      <c r="MFV102" s="154"/>
      <c r="MFW102" s="154"/>
      <c r="MFX102" s="154"/>
      <c r="MFY102" s="154"/>
      <c r="MFZ102" s="154"/>
      <c r="MGA102" s="154"/>
      <c r="MGB102" s="154"/>
      <c r="MGC102" s="154"/>
      <c r="MGD102" s="154"/>
      <c r="MGE102" s="154"/>
      <c r="MGF102" s="154"/>
      <c r="MGG102" s="154"/>
      <c r="MGH102" s="154"/>
      <c r="MGI102" s="154"/>
      <c r="MGJ102" s="154"/>
      <c r="MGK102" s="154"/>
      <c r="MGL102" s="154"/>
      <c r="MGM102" s="154"/>
      <c r="MGN102" s="154"/>
      <c r="MGO102" s="154"/>
      <c r="MGP102" s="154"/>
      <c r="MGQ102" s="154"/>
      <c r="MGR102" s="154"/>
      <c r="MGS102" s="154"/>
      <c r="MGT102" s="154"/>
      <c r="MGU102" s="154"/>
      <c r="MGV102" s="154"/>
      <c r="MGW102" s="154"/>
      <c r="MGX102" s="154"/>
      <c r="MGY102" s="154"/>
      <c r="MGZ102" s="154"/>
      <c r="MHA102" s="154"/>
      <c r="MHB102" s="154"/>
      <c r="MHC102" s="154"/>
      <c r="MHD102" s="154"/>
      <c r="MHE102" s="154"/>
      <c r="MHF102" s="154"/>
      <c r="MHG102" s="154"/>
      <c r="MHH102" s="154"/>
      <c r="MHI102" s="154"/>
      <c r="MHJ102" s="154"/>
      <c r="MHK102" s="154"/>
      <c r="MHL102" s="154"/>
      <c r="MHM102" s="154"/>
      <c r="MHN102" s="154"/>
      <c r="MHO102" s="154"/>
      <c r="MHP102" s="154"/>
      <c r="MHQ102" s="154"/>
      <c r="MHR102" s="154"/>
      <c r="MHS102" s="154"/>
      <c r="MHT102" s="154"/>
      <c r="MHU102" s="154"/>
      <c r="MHV102" s="154"/>
      <c r="MHW102" s="154"/>
      <c r="MHX102" s="154"/>
      <c r="MHY102" s="154"/>
      <c r="MHZ102" s="154"/>
      <c r="MIA102" s="154"/>
      <c r="MIB102" s="154"/>
      <c r="MIC102" s="154"/>
      <c r="MID102" s="154"/>
      <c r="MIE102" s="154"/>
      <c r="MIF102" s="154"/>
      <c r="MIG102" s="154"/>
      <c r="MIH102" s="154"/>
      <c r="MII102" s="154"/>
      <c r="MIJ102" s="154"/>
      <c r="MIK102" s="154"/>
      <c r="MIL102" s="154"/>
      <c r="MIM102" s="154"/>
      <c r="MIN102" s="154"/>
      <c r="MIO102" s="154"/>
      <c r="MIP102" s="154"/>
      <c r="MIQ102" s="154"/>
      <c r="MIR102" s="154"/>
      <c r="MIS102" s="154"/>
      <c r="MIT102" s="154"/>
      <c r="MIU102" s="154"/>
      <c r="MIV102" s="154"/>
      <c r="MIW102" s="154"/>
      <c r="MIX102" s="154"/>
      <c r="MIY102" s="154"/>
      <c r="MIZ102" s="154"/>
      <c r="MJA102" s="154"/>
      <c r="MJB102" s="154"/>
      <c r="MJC102" s="154"/>
      <c r="MJD102" s="154"/>
      <c r="MJE102" s="154"/>
      <c r="MJF102" s="154"/>
      <c r="MJG102" s="154"/>
      <c r="MJH102" s="154"/>
      <c r="MJI102" s="154"/>
      <c r="MJJ102" s="154"/>
      <c r="MJK102" s="154"/>
      <c r="MJL102" s="154"/>
      <c r="MJM102" s="154"/>
      <c r="MJN102" s="154"/>
      <c r="MJO102" s="154"/>
      <c r="MJP102" s="154"/>
      <c r="MJQ102" s="154"/>
      <c r="MJR102" s="154"/>
      <c r="MJS102" s="154"/>
      <c r="MJT102" s="154"/>
      <c r="MJU102" s="154"/>
      <c r="MJV102" s="154"/>
      <c r="MJW102" s="154"/>
      <c r="MJX102" s="154"/>
      <c r="MJY102" s="154"/>
      <c r="MJZ102" s="154"/>
      <c r="MKA102" s="154"/>
      <c r="MKB102" s="154"/>
      <c r="MKC102" s="154"/>
      <c r="MKD102" s="154"/>
      <c r="MKE102" s="154"/>
      <c r="MKF102" s="154"/>
      <c r="MKG102" s="154"/>
      <c r="MKH102" s="154"/>
      <c r="MKI102" s="154"/>
      <c r="MKJ102" s="154"/>
      <c r="MKK102" s="154"/>
      <c r="MKL102" s="154"/>
      <c r="MKM102" s="154"/>
      <c r="MKN102" s="154"/>
      <c r="MKO102" s="154"/>
      <c r="MKP102" s="154"/>
      <c r="MKQ102" s="154"/>
      <c r="MKR102" s="154"/>
      <c r="MKS102" s="154"/>
      <c r="MKT102" s="154"/>
      <c r="MKU102" s="154"/>
      <c r="MKV102" s="154"/>
      <c r="MKW102" s="154"/>
      <c r="MKX102" s="154"/>
      <c r="MKY102" s="154"/>
      <c r="MKZ102" s="154"/>
      <c r="MLA102" s="154"/>
      <c r="MLB102" s="154"/>
      <c r="MLC102" s="154"/>
      <c r="MLD102" s="154"/>
      <c r="MLE102" s="154"/>
      <c r="MLF102" s="154"/>
      <c r="MLG102" s="154"/>
      <c r="MLH102" s="154"/>
      <c r="MLI102" s="154"/>
      <c r="MLJ102" s="154"/>
      <c r="MLK102" s="154"/>
      <c r="MLL102" s="154"/>
      <c r="MLM102" s="154"/>
      <c r="MLN102" s="154"/>
      <c r="MLO102" s="154"/>
      <c r="MLP102" s="154"/>
      <c r="MLQ102" s="154"/>
      <c r="MLR102" s="154"/>
      <c r="MLS102" s="154"/>
      <c r="MLT102" s="154"/>
      <c r="MLU102" s="154"/>
      <c r="MLV102" s="154"/>
      <c r="MLW102" s="154"/>
      <c r="MLX102" s="154"/>
      <c r="MLY102" s="154"/>
      <c r="MLZ102" s="154"/>
      <c r="MMA102" s="154"/>
      <c r="MMB102" s="154"/>
      <c r="MMC102" s="154"/>
      <c r="MMD102" s="154"/>
      <c r="MME102" s="154"/>
      <c r="MMF102" s="154"/>
      <c r="MMG102" s="154"/>
      <c r="MMH102" s="154"/>
      <c r="MMI102" s="154"/>
      <c r="MMJ102" s="154"/>
      <c r="MMK102" s="154"/>
      <c r="MML102" s="154"/>
      <c r="MMM102" s="154"/>
      <c r="MMN102" s="154"/>
      <c r="MMO102" s="154"/>
      <c r="MMP102" s="154"/>
      <c r="MMQ102" s="154"/>
      <c r="MMR102" s="154"/>
      <c r="MMS102" s="154"/>
      <c r="MMT102" s="154"/>
      <c r="MMU102" s="154"/>
      <c r="MMV102" s="154"/>
      <c r="MMW102" s="154"/>
      <c r="MMX102" s="154"/>
      <c r="MMY102" s="154"/>
      <c r="MMZ102" s="154"/>
      <c r="MNA102" s="154"/>
      <c r="MNB102" s="154"/>
      <c r="MNC102" s="154"/>
      <c r="MND102" s="154"/>
      <c r="MNE102" s="154"/>
      <c r="MNF102" s="154"/>
      <c r="MNG102" s="154"/>
      <c r="MNH102" s="154"/>
      <c r="MNI102" s="154"/>
      <c r="MNJ102" s="154"/>
      <c r="MNK102" s="154"/>
      <c r="MNL102" s="154"/>
      <c r="MNM102" s="154"/>
      <c r="MNN102" s="154"/>
      <c r="MNO102" s="154"/>
      <c r="MNP102" s="154"/>
      <c r="MNQ102" s="154"/>
      <c r="MNR102" s="154"/>
      <c r="MNS102" s="154"/>
      <c r="MNT102" s="154"/>
      <c r="MNU102" s="154"/>
      <c r="MNV102" s="154"/>
      <c r="MNW102" s="154"/>
      <c r="MNX102" s="154"/>
      <c r="MNY102" s="154"/>
      <c r="MNZ102" s="154"/>
      <c r="MOA102" s="154"/>
      <c r="MOB102" s="154"/>
      <c r="MOC102" s="154"/>
      <c r="MOD102" s="154"/>
      <c r="MOE102" s="154"/>
      <c r="MOF102" s="154"/>
      <c r="MOG102" s="154"/>
      <c r="MOH102" s="154"/>
      <c r="MOI102" s="154"/>
      <c r="MOJ102" s="154"/>
      <c r="MOK102" s="154"/>
      <c r="MOL102" s="154"/>
      <c r="MOM102" s="154"/>
      <c r="MON102" s="154"/>
      <c r="MOO102" s="154"/>
      <c r="MOP102" s="154"/>
      <c r="MOQ102" s="154"/>
      <c r="MOR102" s="154"/>
      <c r="MOS102" s="154"/>
      <c r="MOT102" s="154"/>
      <c r="MOU102" s="154"/>
      <c r="MOV102" s="154"/>
      <c r="MOW102" s="154"/>
      <c r="MOX102" s="154"/>
      <c r="MOY102" s="154"/>
      <c r="MOZ102" s="154"/>
      <c r="MPA102" s="154"/>
      <c r="MPB102" s="154"/>
      <c r="MPC102" s="154"/>
      <c r="MPD102" s="154"/>
      <c r="MPE102" s="154"/>
      <c r="MPF102" s="154"/>
      <c r="MPG102" s="154"/>
      <c r="MPH102" s="154"/>
      <c r="MPI102" s="154"/>
      <c r="MPJ102" s="154"/>
      <c r="MPK102" s="154"/>
      <c r="MPL102" s="154"/>
      <c r="MPM102" s="154"/>
      <c r="MPN102" s="154"/>
      <c r="MPO102" s="154"/>
      <c r="MPP102" s="154"/>
      <c r="MPQ102" s="154"/>
      <c r="MPR102" s="154"/>
      <c r="MPS102" s="154"/>
      <c r="MPT102" s="154"/>
      <c r="MPU102" s="154"/>
      <c r="MPV102" s="154"/>
      <c r="MPW102" s="154"/>
      <c r="MPX102" s="154"/>
      <c r="MPY102" s="154"/>
      <c r="MPZ102" s="154"/>
      <c r="MQA102" s="154"/>
      <c r="MQB102" s="154"/>
      <c r="MQC102" s="154"/>
      <c r="MQD102" s="154"/>
      <c r="MQE102" s="154"/>
      <c r="MQF102" s="154"/>
      <c r="MQG102" s="154"/>
      <c r="MQH102" s="154"/>
      <c r="MQI102" s="154"/>
      <c r="MQJ102" s="154"/>
      <c r="MQK102" s="154"/>
      <c r="MQL102" s="154"/>
      <c r="MQM102" s="154"/>
      <c r="MQN102" s="154"/>
      <c r="MQO102" s="154"/>
      <c r="MQP102" s="154"/>
      <c r="MQQ102" s="154"/>
      <c r="MQR102" s="154"/>
      <c r="MQS102" s="154"/>
      <c r="MQT102" s="154"/>
      <c r="MQU102" s="154"/>
      <c r="MQV102" s="154"/>
      <c r="MQW102" s="154"/>
      <c r="MQX102" s="154"/>
      <c r="MQY102" s="154"/>
      <c r="MQZ102" s="154"/>
      <c r="MRA102" s="154"/>
      <c r="MRB102" s="154"/>
      <c r="MRC102" s="154"/>
      <c r="MRD102" s="154"/>
      <c r="MRE102" s="154"/>
      <c r="MRF102" s="154"/>
      <c r="MRG102" s="154"/>
      <c r="MRH102" s="154"/>
      <c r="MRI102" s="154"/>
      <c r="MRJ102" s="154"/>
      <c r="MRK102" s="154"/>
      <c r="MRL102" s="154"/>
      <c r="MRM102" s="154"/>
      <c r="MRN102" s="154"/>
      <c r="MRO102" s="154"/>
      <c r="MRP102" s="154"/>
      <c r="MRQ102" s="154"/>
      <c r="MRR102" s="154"/>
      <c r="MRS102" s="154"/>
      <c r="MRT102" s="154"/>
      <c r="MRU102" s="154"/>
      <c r="MRV102" s="154"/>
      <c r="MRW102" s="154"/>
      <c r="MRX102" s="154"/>
      <c r="MRY102" s="154"/>
      <c r="MRZ102" s="154"/>
      <c r="MSA102" s="154"/>
      <c r="MSB102" s="154"/>
      <c r="MSC102" s="154"/>
      <c r="MSD102" s="154"/>
      <c r="MSE102" s="154"/>
      <c r="MSF102" s="154"/>
      <c r="MSG102" s="154"/>
      <c r="MSH102" s="154"/>
      <c r="MSI102" s="154"/>
      <c r="MSJ102" s="154"/>
      <c r="MSK102" s="154"/>
      <c r="MSL102" s="154"/>
      <c r="MSM102" s="154"/>
      <c r="MSN102" s="154"/>
      <c r="MSO102" s="154"/>
      <c r="MSP102" s="154"/>
      <c r="MSQ102" s="154"/>
      <c r="MSR102" s="154"/>
      <c r="MSS102" s="154"/>
      <c r="MST102" s="154"/>
      <c r="MSU102" s="154"/>
      <c r="MSV102" s="154"/>
      <c r="MSW102" s="154"/>
      <c r="MSX102" s="154"/>
      <c r="MSY102" s="154"/>
      <c r="MSZ102" s="154"/>
      <c r="MTA102" s="154"/>
      <c r="MTB102" s="154"/>
      <c r="MTC102" s="154"/>
      <c r="MTD102" s="154"/>
      <c r="MTE102" s="154"/>
      <c r="MTF102" s="154"/>
      <c r="MTG102" s="154"/>
      <c r="MTH102" s="154"/>
      <c r="MTI102" s="154"/>
      <c r="MTJ102" s="154"/>
      <c r="MTK102" s="154"/>
      <c r="MTL102" s="154"/>
      <c r="MTM102" s="154"/>
      <c r="MTN102" s="154"/>
      <c r="MTO102" s="154"/>
      <c r="MTP102" s="154"/>
      <c r="MTQ102" s="154"/>
      <c r="MTR102" s="154"/>
      <c r="MTS102" s="154"/>
      <c r="MTT102" s="154"/>
      <c r="MTU102" s="154"/>
      <c r="MTV102" s="154"/>
      <c r="MTW102" s="154"/>
      <c r="MTX102" s="154"/>
      <c r="MTY102" s="154"/>
      <c r="MTZ102" s="154"/>
      <c r="MUA102" s="154"/>
      <c r="MUB102" s="154"/>
      <c r="MUC102" s="154"/>
      <c r="MUD102" s="154"/>
      <c r="MUE102" s="154"/>
      <c r="MUF102" s="154"/>
      <c r="MUG102" s="154"/>
      <c r="MUH102" s="154"/>
      <c r="MUI102" s="154"/>
      <c r="MUJ102" s="154"/>
      <c r="MUK102" s="154"/>
      <c r="MUL102" s="154"/>
      <c r="MUM102" s="154"/>
      <c r="MUN102" s="154"/>
      <c r="MUO102" s="154"/>
      <c r="MUP102" s="154"/>
      <c r="MUQ102" s="154"/>
      <c r="MUR102" s="154"/>
      <c r="MUS102" s="154"/>
      <c r="MUT102" s="154"/>
      <c r="MUU102" s="154"/>
      <c r="MUV102" s="154"/>
      <c r="MUW102" s="154"/>
      <c r="MUX102" s="154"/>
      <c r="MUY102" s="154"/>
      <c r="MUZ102" s="154"/>
      <c r="MVA102" s="154"/>
      <c r="MVB102" s="154"/>
      <c r="MVC102" s="154"/>
      <c r="MVD102" s="154"/>
      <c r="MVE102" s="154"/>
      <c r="MVF102" s="154"/>
      <c r="MVG102" s="154"/>
      <c r="MVH102" s="154"/>
      <c r="MVI102" s="154"/>
      <c r="MVJ102" s="154"/>
      <c r="MVK102" s="154"/>
      <c r="MVL102" s="154"/>
      <c r="MVM102" s="154"/>
      <c r="MVN102" s="154"/>
      <c r="MVO102" s="154"/>
      <c r="MVP102" s="154"/>
      <c r="MVQ102" s="154"/>
      <c r="MVR102" s="154"/>
      <c r="MVS102" s="154"/>
      <c r="MVT102" s="154"/>
      <c r="MVU102" s="154"/>
      <c r="MVV102" s="154"/>
      <c r="MVW102" s="154"/>
      <c r="MVX102" s="154"/>
      <c r="MVY102" s="154"/>
      <c r="MVZ102" s="154"/>
      <c r="MWA102" s="154"/>
      <c r="MWB102" s="154"/>
      <c r="MWC102" s="154"/>
      <c r="MWD102" s="154"/>
      <c r="MWE102" s="154"/>
      <c r="MWF102" s="154"/>
      <c r="MWG102" s="154"/>
      <c r="MWH102" s="154"/>
      <c r="MWI102" s="154"/>
      <c r="MWJ102" s="154"/>
      <c r="MWK102" s="154"/>
      <c r="MWL102" s="154"/>
      <c r="MWM102" s="154"/>
      <c r="MWN102" s="154"/>
      <c r="MWO102" s="154"/>
      <c r="MWP102" s="154"/>
      <c r="MWQ102" s="154"/>
      <c r="MWR102" s="154"/>
      <c r="MWS102" s="154"/>
      <c r="MWT102" s="154"/>
      <c r="MWU102" s="154"/>
      <c r="MWV102" s="154"/>
      <c r="MWW102" s="154"/>
      <c r="MWX102" s="154"/>
      <c r="MWY102" s="154"/>
      <c r="MWZ102" s="154"/>
      <c r="MXA102" s="154"/>
      <c r="MXB102" s="154"/>
      <c r="MXC102" s="154"/>
      <c r="MXD102" s="154"/>
      <c r="MXE102" s="154"/>
      <c r="MXF102" s="154"/>
      <c r="MXG102" s="154"/>
      <c r="MXH102" s="154"/>
      <c r="MXI102" s="154"/>
      <c r="MXJ102" s="154"/>
      <c r="MXK102" s="154"/>
      <c r="MXL102" s="154"/>
      <c r="MXM102" s="154"/>
      <c r="MXN102" s="154"/>
      <c r="MXO102" s="154"/>
      <c r="MXP102" s="154"/>
      <c r="MXQ102" s="154"/>
      <c r="MXR102" s="154"/>
      <c r="MXS102" s="154"/>
      <c r="MXT102" s="154"/>
      <c r="MXU102" s="154"/>
      <c r="MXV102" s="154"/>
      <c r="MXW102" s="154"/>
      <c r="MXX102" s="154"/>
      <c r="MXY102" s="154"/>
      <c r="MXZ102" s="154"/>
      <c r="MYA102" s="154"/>
      <c r="MYB102" s="154"/>
      <c r="MYC102" s="154"/>
      <c r="MYD102" s="154"/>
      <c r="MYE102" s="154"/>
      <c r="MYF102" s="154"/>
      <c r="MYG102" s="154"/>
      <c r="MYH102" s="154"/>
      <c r="MYI102" s="154"/>
      <c r="MYJ102" s="154"/>
      <c r="MYK102" s="154"/>
      <c r="MYL102" s="154"/>
      <c r="MYM102" s="154"/>
      <c r="MYN102" s="154"/>
      <c r="MYO102" s="154"/>
      <c r="MYP102" s="154"/>
      <c r="MYQ102" s="154"/>
      <c r="MYR102" s="154"/>
      <c r="MYS102" s="154"/>
      <c r="MYT102" s="154"/>
      <c r="MYU102" s="154"/>
      <c r="MYV102" s="154"/>
      <c r="MYW102" s="154"/>
      <c r="MYX102" s="154"/>
      <c r="MYY102" s="154"/>
      <c r="MYZ102" s="154"/>
      <c r="MZA102" s="154"/>
      <c r="MZB102" s="154"/>
      <c r="MZC102" s="154"/>
      <c r="MZD102" s="154"/>
      <c r="MZE102" s="154"/>
      <c r="MZF102" s="154"/>
      <c r="MZG102" s="154"/>
      <c r="MZH102" s="154"/>
      <c r="MZI102" s="154"/>
      <c r="MZJ102" s="154"/>
      <c r="MZK102" s="154"/>
      <c r="MZL102" s="154"/>
      <c r="MZM102" s="154"/>
      <c r="MZN102" s="154"/>
      <c r="MZO102" s="154"/>
      <c r="MZP102" s="154"/>
      <c r="MZQ102" s="154"/>
      <c r="MZR102" s="154"/>
      <c r="MZS102" s="154"/>
      <c r="MZT102" s="154"/>
      <c r="MZU102" s="154"/>
      <c r="MZV102" s="154"/>
      <c r="MZW102" s="154"/>
      <c r="MZX102" s="154"/>
      <c r="MZY102" s="154"/>
      <c r="MZZ102" s="154"/>
      <c r="NAA102" s="154"/>
      <c r="NAB102" s="154"/>
      <c r="NAC102" s="154"/>
      <c r="NAD102" s="154"/>
      <c r="NAE102" s="154"/>
      <c r="NAF102" s="154"/>
      <c r="NAG102" s="154"/>
      <c r="NAH102" s="154"/>
      <c r="NAI102" s="154"/>
      <c r="NAJ102" s="154"/>
      <c r="NAK102" s="154"/>
      <c r="NAL102" s="154"/>
      <c r="NAM102" s="154"/>
      <c r="NAN102" s="154"/>
      <c r="NAO102" s="154"/>
      <c r="NAP102" s="154"/>
      <c r="NAQ102" s="154"/>
      <c r="NAR102" s="154"/>
      <c r="NAS102" s="154"/>
      <c r="NAT102" s="154"/>
      <c r="NAU102" s="154"/>
      <c r="NAV102" s="154"/>
      <c r="NAW102" s="154"/>
      <c r="NAX102" s="154"/>
      <c r="NAY102" s="154"/>
      <c r="NAZ102" s="154"/>
      <c r="NBA102" s="154"/>
      <c r="NBB102" s="154"/>
      <c r="NBC102" s="154"/>
      <c r="NBD102" s="154"/>
      <c r="NBE102" s="154"/>
      <c r="NBF102" s="154"/>
      <c r="NBG102" s="154"/>
      <c r="NBH102" s="154"/>
      <c r="NBI102" s="154"/>
      <c r="NBJ102" s="154"/>
      <c r="NBK102" s="154"/>
      <c r="NBL102" s="154"/>
      <c r="NBM102" s="154"/>
      <c r="NBN102" s="154"/>
      <c r="NBO102" s="154"/>
      <c r="NBP102" s="154"/>
      <c r="NBQ102" s="154"/>
      <c r="NBR102" s="154"/>
      <c r="NBS102" s="154"/>
      <c r="NBT102" s="154"/>
      <c r="NBU102" s="154"/>
      <c r="NBV102" s="154"/>
      <c r="NBW102" s="154"/>
      <c r="NBX102" s="154"/>
      <c r="NBY102" s="154"/>
      <c r="NBZ102" s="154"/>
      <c r="NCA102" s="154"/>
      <c r="NCB102" s="154"/>
      <c r="NCC102" s="154"/>
      <c r="NCD102" s="154"/>
      <c r="NCE102" s="154"/>
      <c r="NCF102" s="154"/>
      <c r="NCG102" s="154"/>
      <c r="NCH102" s="154"/>
      <c r="NCI102" s="154"/>
      <c r="NCJ102" s="154"/>
      <c r="NCK102" s="154"/>
      <c r="NCL102" s="154"/>
      <c r="NCM102" s="154"/>
      <c r="NCN102" s="154"/>
      <c r="NCO102" s="154"/>
      <c r="NCP102" s="154"/>
      <c r="NCQ102" s="154"/>
      <c r="NCR102" s="154"/>
      <c r="NCS102" s="154"/>
      <c r="NCT102" s="154"/>
      <c r="NCU102" s="154"/>
      <c r="NCV102" s="154"/>
      <c r="NCW102" s="154"/>
      <c r="NCX102" s="154"/>
      <c r="NCY102" s="154"/>
      <c r="NCZ102" s="154"/>
      <c r="NDA102" s="154"/>
      <c r="NDB102" s="154"/>
      <c r="NDC102" s="154"/>
      <c r="NDD102" s="154"/>
      <c r="NDE102" s="154"/>
      <c r="NDF102" s="154"/>
      <c r="NDG102" s="154"/>
      <c r="NDH102" s="154"/>
      <c r="NDI102" s="154"/>
      <c r="NDJ102" s="154"/>
      <c r="NDK102" s="154"/>
      <c r="NDL102" s="154"/>
      <c r="NDM102" s="154"/>
      <c r="NDN102" s="154"/>
      <c r="NDO102" s="154"/>
      <c r="NDP102" s="154"/>
      <c r="NDQ102" s="154"/>
      <c r="NDR102" s="154"/>
      <c r="NDS102" s="154"/>
      <c r="NDT102" s="154"/>
      <c r="NDU102" s="154"/>
      <c r="NDV102" s="154"/>
      <c r="NDW102" s="154"/>
      <c r="NDX102" s="154"/>
      <c r="NDY102" s="154"/>
      <c r="NDZ102" s="154"/>
      <c r="NEA102" s="154"/>
      <c r="NEB102" s="154"/>
      <c r="NEC102" s="154"/>
      <c r="NED102" s="154"/>
      <c r="NEE102" s="154"/>
      <c r="NEF102" s="154"/>
      <c r="NEG102" s="154"/>
      <c r="NEH102" s="154"/>
      <c r="NEI102" s="154"/>
      <c r="NEJ102" s="154"/>
      <c r="NEK102" s="154"/>
      <c r="NEL102" s="154"/>
      <c r="NEM102" s="154"/>
      <c r="NEN102" s="154"/>
      <c r="NEO102" s="154"/>
      <c r="NEP102" s="154"/>
      <c r="NEQ102" s="154"/>
      <c r="NER102" s="154"/>
      <c r="NES102" s="154"/>
      <c r="NET102" s="154"/>
      <c r="NEU102" s="154"/>
      <c r="NEV102" s="154"/>
      <c r="NEW102" s="154"/>
      <c r="NEX102" s="154"/>
      <c r="NEY102" s="154"/>
      <c r="NEZ102" s="154"/>
      <c r="NFA102" s="154"/>
      <c r="NFB102" s="154"/>
      <c r="NFC102" s="154"/>
      <c r="NFD102" s="154"/>
      <c r="NFE102" s="154"/>
      <c r="NFF102" s="154"/>
      <c r="NFG102" s="154"/>
      <c r="NFH102" s="154"/>
      <c r="NFI102" s="154"/>
      <c r="NFJ102" s="154"/>
      <c r="NFK102" s="154"/>
      <c r="NFL102" s="154"/>
      <c r="NFM102" s="154"/>
      <c r="NFN102" s="154"/>
      <c r="NFO102" s="154"/>
      <c r="NFP102" s="154"/>
      <c r="NFQ102" s="154"/>
      <c r="NFR102" s="154"/>
      <c r="NFS102" s="154"/>
      <c r="NFT102" s="154"/>
      <c r="NFU102" s="154"/>
      <c r="NFV102" s="154"/>
      <c r="NFW102" s="154"/>
      <c r="NFX102" s="154"/>
      <c r="NFY102" s="154"/>
      <c r="NFZ102" s="154"/>
      <c r="NGA102" s="154"/>
      <c r="NGB102" s="154"/>
      <c r="NGC102" s="154"/>
      <c r="NGD102" s="154"/>
      <c r="NGE102" s="154"/>
      <c r="NGF102" s="154"/>
      <c r="NGG102" s="154"/>
      <c r="NGH102" s="154"/>
      <c r="NGI102" s="154"/>
      <c r="NGJ102" s="154"/>
      <c r="NGK102" s="154"/>
      <c r="NGL102" s="154"/>
      <c r="NGM102" s="154"/>
      <c r="NGN102" s="154"/>
      <c r="NGO102" s="154"/>
      <c r="NGP102" s="154"/>
      <c r="NGQ102" s="154"/>
      <c r="NGR102" s="154"/>
      <c r="NGS102" s="154"/>
      <c r="NGT102" s="154"/>
      <c r="NGU102" s="154"/>
      <c r="NGV102" s="154"/>
      <c r="NGW102" s="154"/>
      <c r="NGX102" s="154"/>
      <c r="NGY102" s="154"/>
      <c r="NGZ102" s="154"/>
      <c r="NHA102" s="154"/>
      <c r="NHB102" s="154"/>
      <c r="NHC102" s="154"/>
      <c r="NHD102" s="154"/>
      <c r="NHE102" s="154"/>
      <c r="NHF102" s="154"/>
      <c r="NHG102" s="154"/>
      <c r="NHH102" s="154"/>
      <c r="NHI102" s="154"/>
      <c r="NHJ102" s="154"/>
      <c r="NHK102" s="154"/>
      <c r="NHL102" s="154"/>
      <c r="NHM102" s="154"/>
      <c r="NHN102" s="154"/>
      <c r="NHO102" s="154"/>
      <c r="NHP102" s="154"/>
      <c r="NHQ102" s="154"/>
      <c r="NHR102" s="154"/>
      <c r="NHS102" s="154"/>
      <c r="NHT102" s="154"/>
      <c r="NHU102" s="154"/>
      <c r="NHV102" s="154"/>
      <c r="NHW102" s="154"/>
      <c r="NHX102" s="154"/>
      <c r="NHY102" s="154"/>
      <c r="NHZ102" s="154"/>
      <c r="NIA102" s="154"/>
      <c r="NIB102" s="154"/>
      <c r="NIC102" s="154"/>
      <c r="NID102" s="154"/>
      <c r="NIE102" s="154"/>
      <c r="NIF102" s="154"/>
      <c r="NIG102" s="154"/>
      <c r="NIH102" s="154"/>
      <c r="NII102" s="154"/>
      <c r="NIJ102" s="154"/>
      <c r="NIK102" s="154"/>
      <c r="NIL102" s="154"/>
      <c r="NIM102" s="154"/>
      <c r="NIN102" s="154"/>
      <c r="NIO102" s="154"/>
      <c r="NIP102" s="154"/>
      <c r="NIQ102" s="154"/>
      <c r="NIR102" s="154"/>
      <c r="NIS102" s="154"/>
      <c r="NIT102" s="154"/>
      <c r="NIU102" s="154"/>
      <c r="NIV102" s="154"/>
      <c r="NIW102" s="154"/>
      <c r="NIX102" s="154"/>
      <c r="NIY102" s="154"/>
      <c r="NIZ102" s="154"/>
      <c r="NJA102" s="154"/>
      <c r="NJB102" s="154"/>
      <c r="NJC102" s="154"/>
      <c r="NJD102" s="154"/>
      <c r="NJE102" s="154"/>
      <c r="NJF102" s="154"/>
      <c r="NJG102" s="154"/>
      <c r="NJH102" s="154"/>
      <c r="NJI102" s="154"/>
      <c r="NJJ102" s="154"/>
      <c r="NJK102" s="154"/>
      <c r="NJL102" s="154"/>
      <c r="NJM102" s="154"/>
      <c r="NJN102" s="154"/>
      <c r="NJO102" s="154"/>
      <c r="NJP102" s="154"/>
      <c r="NJQ102" s="154"/>
      <c r="NJR102" s="154"/>
      <c r="NJS102" s="154"/>
      <c r="NJT102" s="154"/>
      <c r="NJU102" s="154"/>
      <c r="NJV102" s="154"/>
      <c r="NJW102" s="154"/>
      <c r="NJX102" s="154"/>
      <c r="NJY102" s="154"/>
      <c r="NJZ102" s="154"/>
      <c r="NKA102" s="154"/>
      <c r="NKB102" s="154"/>
      <c r="NKC102" s="154"/>
      <c r="NKD102" s="154"/>
      <c r="NKE102" s="154"/>
      <c r="NKF102" s="154"/>
      <c r="NKG102" s="154"/>
      <c r="NKH102" s="154"/>
      <c r="NKI102" s="154"/>
      <c r="NKJ102" s="154"/>
      <c r="NKK102" s="154"/>
      <c r="NKL102" s="154"/>
      <c r="NKM102" s="154"/>
      <c r="NKN102" s="154"/>
      <c r="NKO102" s="154"/>
      <c r="NKP102" s="154"/>
      <c r="NKQ102" s="154"/>
      <c r="NKR102" s="154"/>
      <c r="NKS102" s="154"/>
      <c r="NKT102" s="154"/>
      <c r="NKU102" s="154"/>
      <c r="NKV102" s="154"/>
      <c r="NKW102" s="154"/>
      <c r="NKX102" s="154"/>
      <c r="NKY102" s="154"/>
      <c r="NKZ102" s="154"/>
      <c r="NLA102" s="154"/>
      <c r="NLB102" s="154"/>
      <c r="NLC102" s="154"/>
      <c r="NLD102" s="154"/>
      <c r="NLE102" s="154"/>
      <c r="NLF102" s="154"/>
      <c r="NLG102" s="154"/>
      <c r="NLH102" s="154"/>
      <c r="NLI102" s="154"/>
      <c r="NLJ102" s="154"/>
      <c r="NLK102" s="154"/>
      <c r="NLL102" s="154"/>
      <c r="NLM102" s="154"/>
      <c r="NLN102" s="154"/>
      <c r="NLO102" s="154"/>
      <c r="NLP102" s="154"/>
      <c r="NLQ102" s="154"/>
      <c r="NLR102" s="154"/>
      <c r="NLS102" s="154"/>
      <c r="NLT102" s="154"/>
      <c r="NLU102" s="154"/>
      <c r="NLV102" s="154"/>
      <c r="NLW102" s="154"/>
      <c r="NLX102" s="154"/>
      <c r="NLY102" s="154"/>
      <c r="NLZ102" s="154"/>
      <c r="NMA102" s="154"/>
      <c r="NMB102" s="154"/>
      <c r="NMC102" s="154"/>
      <c r="NMD102" s="154"/>
      <c r="NME102" s="154"/>
      <c r="NMF102" s="154"/>
      <c r="NMG102" s="154"/>
      <c r="NMH102" s="154"/>
      <c r="NMI102" s="154"/>
      <c r="NMJ102" s="154"/>
      <c r="NMK102" s="154"/>
      <c r="NML102" s="154"/>
      <c r="NMM102" s="154"/>
      <c r="NMN102" s="154"/>
      <c r="NMO102" s="154"/>
      <c r="NMP102" s="154"/>
      <c r="NMQ102" s="154"/>
      <c r="NMR102" s="154"/>
      <c r="NMS102" s="154"/>
      <c r="NMT102" s="154"/>
      <c r="NMU102" s="154"/>
      <c r="NMV102" s="154"/>
      <c r="NMW102" s="154"/>
      <c r="NMX102" s="154"/>
      <c r="NMY102" s="154"/>
      <c r="NMZ102" s="154"/>
      <c r="NNA102" s="154"/>
      <c r="NNB102" s="154"/>
      <c r="NNC102" s="154"/>
      <c r="NND102" s="154"/>
      <c r="NNE102" s="154"/>
      <c r="NNF102" s="154"/>
      <c r="NNG102" s="154"/>
      <c r="NNH102" s="154"/>
      <c r="NNI102" s="154"/>
      <c r="NNJ102" s="154"/>
      <c r="NNK102" s="154"/>
      <c r="NNL102" s="154"/>
      <c r="NNM102" s="154"/>
      <c r="NNN102" s="154"/>
      <c r="NNO102" s="154"/>
      <c r="NNP102" s="154"/>
      <c r="NNQ102" s="154"/>
      <c r="NNR102" s="154"/>
      <c r="NNS102" s="154"/>
      <c r="NNT102" s="154"/>
      <c r="NNU102" s="154"/>
      <c r="NNV102" s="154"/>
      <c r="NNW102" s="154"/>
      <c r="NNX102" s="154"/>
      <c r="NNY102" s="154"/>
      <c r="NNZ102" s="154"/>
      <c r="NOA102" s="154"/>
      <c r="NOB102" s="154"/>
      <c r="NOC102" s="154"/>
      <c r="NOD102" s="154"/>
      <c r="NOE102" s="154"/>
      <c r="NOF102" s="154"/>
      <c r="NOG102" s="154"/>
      <c r="NOH102" s="154"/>
      <c r="NOI102" s="154"/>
      <c r="NOJ102" s="154"/>
      <c r="NOK102" s="154"/>
      <c r="NOL102" s="154"/>
      <c r="NOM102" s="154"/>
      <c r="NON102" s="154"/>
      <c r="NOO102" s="154"/>
      <c r="NOP102" s="154"/>
      <c r="NOQ102" s="154"/>
      <c r="NOR102" s="154"/>
      <c r="NOS102" s="154"/>
      <c r="NOT102" s="154"/>
      <c r="NOU102" s="154"/>
      <c r="NOV102" s="154"/>
      <c r="NOW102" s="154"/>
      <c r="NOX102" s="154"/>
      <c r="NOY102" s="154"/>
      <c r="NOZ102" s="154"/>
      <c r="NPA102" s="154"/>
      <c r="NPB102" s="154"/>
      <c r="NPC102" s="154"/>
      <c r="NPD102" s="154"/>
      <c r="NPE102" s="154"/>
      <c r="NPF102" s="154"/>
      <c r="NPG102" s="154"/>
      <c r="NPH102" s="154"/>
      <c r="NPI102" s="154"/>
      <c r="NPJ102" s="154"/>
      <c r="NPK102" s="154"/>
      <c r="NPL102" s="154"/>
      <c r="NPM102" s="154"/>
      <c r="NPN102" s="154"/>
      <c r="NPO102" s="154"/>
      <c r="NPP102" s="154"/>
      <c r="NPQ102" s="154"/>
      <c r="NPR102" s="154"/>
      <c r="NPS102" s="154"/>
      <c r="NPT102" s="154"/>
      <c r="NPU102" s="154"/>
      <c r="NPV102" s="154"/>
      <c r="NPW102" s="154"/>
      <c r="NPX102" s="154"/>
      <c r="NPY102" s="154"/>
      <c r="NPZ102" s="154"/>
      <c r="NQA102" s="154"/>
      <c r="NQB102" s="154"/>
      <c r="NQC102" s="154"/>
      <c r="NQD102" s="154"/>
      <c r="NQE102" s="154"/>
      <c r="NQF102" s="154"/>
      <c r="NQG102" s="154"/>
      <c r="NQH102" s="154"/>
      <c r="NQI102" s="154"/>
      <c r="NQJ102" s="154"/>
      <c r="NQK102" s="154"/>
      <c r="NQL102" s="154"/>
      <c r="NQM102" s="154"/>
      <c r="NQN102" s="154"/>
      <c r="NQO102" s="154"/>
      <c r="NQP102" s="154"/>
      <c r="NQQ102" s="154"/>
      <c r="NQR102" s="154"/>
      <c r="NQS102" s="154"/>
      <c r="NQT102" s="154"/>
      <c r="NQU102" s="154"/>
      <c r="NQV102" s="154"/>
      <c r="NQW102" s="154"/>
      <c r="NQX102" s="154"/>
      <c r="NQY102" s="154"/>
      <c r="NQZ102" s="154"/>
      <c r="NRA102" s="154"/>
      <c r="NRB102" s="154"/>
      <c r="NRC102" s="154"/>
      <c r="NRD102" s="154"/>
      <c r="NRE102" s="154"/>
      <c r="NRF102" s="154"/>
      <c r="NRG102" s="154"/>
      <c r="NRH102" s="154"/>
      <c r="NRI102" s="154"/>
      <c r="NRJ102" s="154"/>
      <c r="NRK102" s="154"/>
      <c r="NRL102" s="154"/>
      <c r="NRM102" s="154"/>
      <c r="NRN102" s="154"/>
      <c r="NRO102" s="154"/>
      <c r="NRP102" s="154"/>
      <c r="NRQ102" s="154"/>
      <c r="NRR102" s="154"/>
      <c r="NRS102" s="154"/>
      <c r="NRT102" s="154"/>
      <c r="NRU102" s="154"/>
      <c r="NRV102" s="154"/>
      <c r="NRW102" s="154"/>
      <c r="NRX102" s="154"/>
      <c r="NRY102" s="154"/>
      <c r="NRZ102" s="154"/>
      <c r="NSA102" s="154"/>
      <c r="NSB102" s="154"/>
      <c r="NSC102" s="154"/>
      <c r="NSD102" s="154"/>
      <c r="NSE102" s="154"/>
      <c r="NSF102" s="154"/>
      <c r="NSG102" s="154"/>
      <c r="NSH102" s="154"/>
      <c r="NSI102" s="154"/>
      <c r="NSJ102" s="154"/>
      <c r="NSK102" s="154"/>
      <c r="NSL102" s="154"/>
      <c r="NSM102" s="154"/>
      <c r="NSN102" s="154"/>
      <c r="NSO102" s="154"/>
      <c r="NSP102" s="154"/>
      <c r="NSQ102" s="154"/>
      <c r="NSR102" s="154"/>
      <c r="NSS102" s="154"/>
      <c r="NST102" s="154"/>
      <c r="NSU102" s="154"/>
      <c r="NSV102" s="154"/>
      <c r="NSW102" s="154"/>
      <c r="NSX102" s="154"/>
      <c r="NSY102" s="154"/>
      <c r="NSZ102" s="154"/>
      <c r="NTA102" s="154"/>
      <c r="NTB102" s="154"/>
      <c r="NTC102" s="154"/>
      <c r="NTD102" s="154"/>
      <c r="NTE102" s="154"/>
      <c r="NTF102" s="154"/>
      <c r="NTG102" s="154"/>
      <c r="NTH102" s="154"/>
      <c r="NTI102" s="154"/>
      <c r="NTJ102" s="154"/>
      <c r="NTK102" s="154"/>
      <c r="NTL102" s="154"/>
      <c r="NTM102" s="154"/>
      <c r="NTN102" s="154"/>
      <c r="NTO102" s="154"/>
      <c r="NTP102" s="154"/>
      <c r="NTQ102" s="154"/>
      <c r="NTR102" s="154"/>
      <c r="NTS102" s="154"/>
      <c r="NTT102" s="154"/>
      <c r="NTU102" s="154"/>
      <c r="NTV102" s="154"/>
      <c r="NTW102" s="154"/>
      <c r="NTX102" s="154"/>
      <c r="NTY102" s="154"/>
      <c r="NTZ102" s="154"/>
      <c r="NUA102" s="154"/>
      <c r="NUB102" s="154"/>
      <c r="NUC102" s="154"/>
      <c r="NUD102" s="154"/>
      <c r="NUE102" s="154"/>
      <c r="NUF102" s="154"/>
      <c r="NUG102" s="154"/>
      <c r="NUH102" s="154"/>
      <c r="NUI102" s="154"/>
      <c r="NUJ102" s="154"/>
      <c r="NUK102" s="154"/>
      <c r="NUL102" s="154"/>
      <c r="NUM102" s="154"/>
      <c r="NUN102" s="154"/>
      <c r="NUO102" s="154"/>
      <c r="NUP102" s="154"/>
      <c r="NUQ102" s="154"/>
      <c r="NUR102" s="154"/>
      <c r="NUS102" s="154"/>
      <c r="NUT102" s="154"/>
      <c r="NUU102" s="154"/>
      <c r="NUV102" s="154"/>
      <c r="NUW102" s="154"/>
      <c r="NUX102" s="154"/>
      <c r="NUY102" s="154"/>
      <c r="NUZ102" s="154"/>
      <c r="NVA102" s="154"/>
      <c r="NVB102" s="154"/>
      <c r="NVC102" s="154"/>
      <c r="NVD102" s="154"/>
      <c r="NVE102" s="154"/>
      <c r="NVF102" s="154"/>
      <c r="NVG102" s="154"/>
      <c r="NVH102" s="154"/>
      <c r="NVI102" s="154"/>
      <c r="NVJ102" s="154"/>
      <c r="NVK102" s="154"/>
      <c r="NVL102" s="154"/>
      <c r="NVM102" s="154"/>
      <c r="NVN102" s="154"/>
      <c r="NVO102" s="154"/>
      <c r="NVP102" s="154"/>
      <c r="NVQ102" s="154"/>
      <c r="NVR102" s="154"/>
      <c r="NVS102" s="154"/>
      <c r="NVT102" s="154"/>
      <c r="NVU102" s="154"/>
      <c r="NVV102" s="154"/>
      <c r="NVW102" s="154"/>
      <c r="NVX102" s="154"/>
      <c r="NVY102" s="154"/>
      <c r="NVZ102" s="154"/>
      <c r="NWA102" s="154"/>
      <c r="NWB102" s="154"/>
      <c r="NWC102" s="154"/>
      <c r="NWD102" s="154"/>
      <c r="NWE102" s="154"/>
      <c r="NWF102" s="154"/>
      <c r="NWG102" s="154"/>
      <c r="NWH102" s="154"/>
      <c r="NWI102" s="154"/>
      <c r="NWJ102" s="154"/>
      <c r="NWK102" s="154"/>
      <c r="NWL102" s="154"/>
      <c r="NWM102" s="154"/>
      <c r="NWN102" s="154"/>
      <c r="NWO102" s="154"/>
      <c r="NWP102" s="154"/>
      <c r="NWQ102" s="154"/>
      <c r="NWR102" s="154"/>
      <c r="NWS102" s="154"/>
      <c r="NWT102" s="154"/>
      <c r="NWU102" s="154"/>
      <c r="NWV102" s="154"/>
      <c r="NWW102" s="154"/>
      <c r="NWX102" s="154"/>
      <c r="NWY102" s="154"/>
      <c r="NWZ102" s="154"/>
      <c r="NXA102" s="154"/>
      <c r="NXB102" s="154"/>
      <c r="NXC102" s="154"/>
      <c r="NXD102" s="154"/>
      <c r="NXE102" s="154"/>
      <c r="NXF102" s="154"/>
      <c r="NXG102" s="154"/>
      <c r="NXH102" s="154"/>
      <c r="NXI102" s="154"/>
      <c r="NXJ102" s="154"/>
      <c r="NXK102" s="154"/>
      <c r="NXL102" s="154"/>
      <c r="NXM102" s="154"/>
      <c r="NXN102" s="154"/>
      <c r="NXO102" s="154"/>
      <c r="NXP102" s="154"/>
      <c r="NXQ102" s="154"/>
      <c r="NXR102" s="154"/>
      <c r="NXS102" s="154"/>
      <c r="NXT102" s="154"/>
      <c r="NXU102" s="154"/>
      <c r="NXV102" s="154"/>
      <c r="NXW102" s="154"/>
      <c r="NXX102" s="154"/>
      <c r="NXY102" s="154"/>
      <c r="NXZ102" s="154"/>
      <c r="NYA102" s="154"/>
      <c r="NYB102" s="154"/>
      <c r="NYC102" s="154"/>
      <c r="NYD102" s="154"/>
      <c r="NYE102" s="154"/>
      <c r="NYF102" s="154"/>
      <c r="NYG102" s="154"/>
      <c r="NYH102" s="154"/>
      <c r="NYI102" s="154"/>
      <c r="NYJ102" s="154"/>
      <c r="NYK102" s="154"/>
      <c r="NYL102" s="154"/>
      <c r="NYM102" s="154"/>
      <c r="NYN102" s="154"/>
      <c r="NYO102" s="154"/>
      <c r="NYP102" s="154"/>
      <c r="NYQ102" s="154"/>
      <c r="NYR102" s="154"/>
      <c r="NYS102" s="154"/>
      <c r="NYT102" s="154"/>
      <c r="NYU102" s="154"/>
      <c r="NYV102" s="154"/>
      <c r="NYW102" s="154"/>
      <c r="NYX102" s="154"/>
      <c r="NYY102" s="154"/>
      <c r="NYZ102" s="154"/>
      <c r="NZA102" s="154"/>
      <c r="NZB102" s="154"/>
      <c r="NZC102" s="154"/>
      <c r="NZD102" s="154"/>
      <c r="NZE102" s="154"/>
      <c r="NZF102" s="154"/>
      <c r="NZG102" s="154"/>
      <c r="NZH102" s="154"/>
      <c r="NZI102" s="154"/>
      <c r="NZJ102" s="154"/>
      <c r="NZK102" s="154"/>
      <c r="NZL102" s="154"/>
      <c r="NZM102" s="154"/>
      <c r="NZN102" s="154"/>
      <c r="NZO102" s="154"/>
      <c r="NZP102" s="154"/>
      <c r="NZQ102" s="154"/>
      <c r="NZR102" s="154"/>
      <c r="NZS102" s="154"/>
      <c r="NZT102" s="154"/>
      <c r="NZU102" s="154"/>
      <c r="NZV102" s="154"/>
      <c r="NZW102" s="154"/>
      <c r="NZX102" s="154"/>
      <c r="NZY102" s="154"/>
      <c r="NZZ102" s="154"/>
      <c r="OAA102" s="154"/>
      <c r="OAB102" s="154"/>
      <c r="OAC102" s="154"/>
      <c r="OAD102" s="154"/>
      <c r="OAE102" s="154"/>
      <c r="OAF102" s="154"/>
      <c r="OAG102" s="154"/>
      <c r="OAH102" s="154"/>
      <c r="OAI102" s="154"/>
      <c r="OAJ102" s="154"/>
      <c r="OAK102" s="154"/>
      <c r="OAL102" s="154"/>
      <c r="OAM102" s="154"/>
      <c r="OAN102" s="154"/>
      <c r="OAO102" s="154"/>
      <c r="OAP102" s="154"/>
      <c r="OAQ102" s="154"/>
      <c r="OAR102" s="154"/>
      <c r="OAS102" s="154"/>
      <c r="OAT102" s="154"/>
      <c r="OAU102" s="154"/>
      <c r="OAV102" s="154"/>
      <c r="OAW102" s="154"/>
      <c r="OAX102" s="154"/>
      <c r="OAY102" s="154"/>
      <c r="OAZ102" s="154"/>
      <c r="OBA102" s="154"/>
      <c r="OBB102" s="154"/>
      <c r="OBC102" s="154"/>
      <c r="OBD102" s="154"/>
      <c r="OBE102" s="154"/>
      <c r="OBF102" s="154"/>
      <c r="OBG102" s="154"/>
      <c r="OBH102" s="154"/>
      <c r="OBI102" s="154"/>
      <c r="OBJ102" s="154"/>
      <c r="OBK102" s="154"/>
      <c r="OBL102" s="154"/>
      <c r="OBM102" s="154"/>
      <c r="OBN102" s="154"/>
      <c r="OBO102" s="154"/>
      <c r="OBP102" s="154"/>
      <c r="OBQ102" s="154"/>
      <c r="OBR102" s="154"/>
      <c r="OBS102" s="154"/>
      <c r="OBT102" s="154"/>
      <c r="OBU102" s="154"/>
      <c r="OBV102" s="154"/>
      <c r="OBW102" s="154"/>
      <c r="OBX102" s="154"/>
      <c r="OBY102" s="154"/>
      <c r="OBZ102" s="154"/>
      <c r="OCA102" s="154"/>
      <c r="OCB102" s="154"/>
      <c r="OCC102" s="154"/>
      <c r="OCD102" s="154"/>
      <c r="OCE102" s="154"/>
      <c r="OCF102" s="154"/>
      <c r="OCG102" s="154"/>
      <c r="OCH102" s="154"/>
      <c r="OCI102" s="154"/>
      <c r="OCJ102" s="154"/>
      <c r="OCK102" s="154"/>
      <c r="OCL102" s="154"/>
      <c r="OCM102" s="154"/>
      <c r="OCN102" s="154"/>
      <c r="OCO102" s="154"/>
      <c r="OCP102" s="154"/>
      <c r="OCQ102" s="154"/>
      <c r="OCR102" s="154"/>
      <c r="OCS102" s="154"/>
      <c r="OCT102" s="154"/>
      <c r="OCU102" s="154"/>
      <c r="OCV102" s="154"/>
      <c r="OCW102" s="154"/>
      <c r="OCX102" s="154"/>
      <c r="OCY102" s="154"/>
      <c r="OCZ102" s="154"/>
      <c r="ODA102" s="154"/>
      <c r="ODB102" s="154"/>
      <c r="ODC102" s="154"/>
      <c r="ODD102" s="154"/>
      <c r="ODE102" s="154"/>
      <c r="ODF102" s="154"/>
      <c r="ODG102" s="154"/>
      <c r="ODH102" s="154"/>
      <c r="ODI102" s="154"/>
      <c r="ODJ102" s="154"/>
      <c r="ODK102" s="154"/>
      <c r="ODL102" s="154"/>
      <c r="ODM102" s="154"/>
      <c r="ODN102" s="154"/>
      <c r="ODO102" s="154"/>
      <c r="ODP102" s="154"/>
      <c r="ODQ102" s="154"/>
      <c r="ODR102" s="154"/>
      <c r="ODS102" s="154"/>
      <c r="ODT102" s="154"/>
      <c r="ODU102" s="154"/>
      <c r="ODV102" s="154"/>
      <c r="ODW102" s="154"/>
      <c r="ODX102" s="154"/>
      <c r="ODY102" s="154"/>
      <c r="ODZ102" s="154"/>
      <c r="OEA102" s="154"/>
      <c r="OEB102" s="154"/>
      <c r="OEC102" s="154"/>
      <c r="OED102" s="154"/>
      <c r="OEE102" s="154"/>
      <c r="OEF102" s="154"/>
      <c r="OEG102" s="154"/>
      <c r="OEH102" s="154"/>
      <c r="OEI102" s="154"/>
      <c r="OEJ102" s="154"/>
      <c r="OEK102" s="154"/>
      <c r="OEL102" s="154"/>
      <c r="OEM102" s="154"/>
      <c r="OEN102" s="154"/>
      <c r="OEO102" s="154"/>
      <c r="OEP102" s="154"/>
      <c r="OEQ102" s="154"/>
      <c r="OER102" s="154"/>
      <c r="OES102" s="154"/>
      <c r="OET102" s="154"/>
      <c r="OEU102" s="154"/>
      <c r="OEV102" s="154"/>
      <c r="OEW102" s="154"/>
      <c r="OEX102" s="154"/>
      <c r="OEY102" s="154"/>
      <c r="OEZ102" s="154"/>
      <c r="OFA102" s="154"/>
      <c r="OFB102" s="154"/>
      <c r="OFC102" s="154"/>
      <c r="OFD102" s="154"/>
      <c r="OFE102" s="154"/>
      <c r="OFF102" s="154"/>
      <c r="OFG102" s="154"/>
      <c r="OFH102" s="154"/>
      <c r="OFI102" s="154"/>
      <c r="OFJ102" s="154"/>
      <c r="OFK102" s="154"/>
      <c r="OFL102" s="154"/>
      <c r="OFM102" s="154"/>
      <c r="OFN102" s="154"/>
      <c r="OFO102" s="154"/>
      <c r="OFP102" s="154"/>
      <c r="OFQ102" s="154"/>
      <c r="OFR102" s="154"/>
      <c r="OFS102" s="154"/>
      <c r="OFT102" s="154"/>
      <c r="OFU102" s="154"/>
      <c r="OFV102" s="154"/>
      <c r="OFW102" s="154"/>
      <c r="OFX102" s="154"/>
      <c r="OFY102" s="154"/>
      <c r="OFZ102" s="154"/>
      <c r="OGA102" s="154"/>
      <c r="OGB102" s="154"/>
      <c r="OGC102" s="154"/>
      <c r="OGD102" s="154"/>
      <c r="OGE102" s="154"/>
      <c r="OGF102" s="154"/>
      <c r="OGG102" s="154"/>
      <c r="OGH102" s="154"/>
      <c r="OGI102" s="154"/>
      <c r="OGJ102" s="154"/>
      <c r="OGK102" s="154"/>
      <c r="OGL102" s="154"/>
      <c r="OGM102" s="154"/>
      <c r="OGN102" s="154"/>
      <c r="OGO102" s="154"/>
      <c r="OGP102" s="154"/>
      <c r="OGQ102" s="154"/>
      <c r="OGR102" s="154"/>
      <c r="OGS102" s="154"/>
      <c r="OGT102" s="154"/>
      <c r="OGU102" s="154"/>
      <c r="OGV102" s="154"/>
      <c r="OGW102" s="154"/>
      <c r="OGX102" s="154"/>
      <c r="OGY102" s="154"/>
      <c r="OGZ102" s="154"/>
      <c r="OHA102" s="154"/>
      <c r="OHB102" s="154"/>
      <c r="OHC102" s="154"/>
      <c r="OHD102" s="154"/>
      <c r="OHE102" s="154"/>
      <c r="OHF102" s="154"/>
      <c r="OHG102" s="154"/>
      <c r="OHH102" s="154"/>
      <c r="OHI102" s="154"/>
      <c r="OHJ102" s="154"/>
      <c r="OHK102" s="154"/>
      <c r="OHL102" s="154"/>
      <c r="OHM102" s="154"/>
      <c r="OHN102" s="154"/>
      <c r="OHO102" s="154"/>
      <c r="OHP102" s="154"/>
      <c r="OHQ102" s="154"/>
      <c r="OHR102" s="154"/>
      <c r="OHS102" s="154"/>
      <c r="OHT102" s="154"/>
      <c r="OHU102" s="154"/>
      <c r="OHV102" s="154"/>
      <c r="OHW102" s="154"/>
      <c r="OHX102" s="154"/>
      <c r="OHY102" s="154"/>
      <c r="OHZ102" s="154"/>
      <c r="OIA102" s="154"/>
      <c r="OIB102" s="154"/>
      <c r="OIC102" s="154"/>
      <c r="OID102" s="154"/>
      <c r="OIE102" s="154"/>
      <c r="OIF102" s="154"/>
      <c r="OIG102" s="154"/>
      <c r="OIH102" s="154"/>
      <c r="OII102" s="154"/>
      <c r="OIJ102" s="154"/>
      <c r="OIK102" s="154"/>
      <c r="OIL102" s="154"/>
      <c r="OIM102" s="154"/>
      <c r="OIN102" s="154"/>
      <c r="OIO102" s="154"/>
      <c r="OIP102" s="154"/>
      <c r="OIQ102" s="154"/>
      <c r="OIR102" s="154"/>
      <c r="OIS102" s="154"/>
      <c r="OIT102" s="154"/>
      <c r="OIU102" s="154"/>
      <c r="OIV102" s="154"/>
      <c r="OIW102" s="154"/>
      <c r="OIX102" s="154"/>
      <c r="OIY102" s="154"/>
      <c r="OIZ102" s="154"/>
      <c r="OJA102" s="154"/>
      <c r="OJB102" s="154"/>
      <c r="OJC102" s="154"/>
      <c r="OJD102" s="154"/>
      <c r="OJE102" s="154"/>
      <c r="OJF102" s="154"/>
      <c r="OJG102" s="154"/>
      <c r="OJH102" s="154"/>
      <c r="OJI102" s="154"/>
      <c r="OJJ102" s="154"/>
      <c r="OJK102" s="154"/>
      <c r="OJL102" s="154"/>
      <c r="OJM102" s="154"/>
      <c r="OJN102" s="154"/>
      <c r="OJO102" s="154"/>
      <c r="OJP102" s="154"/>
      <c r="OJQ102" s="154"/>
      <c r="OJR102" s="154"/>
      <c r="OJS102" s="154"/>
      <c r="OJT102" s="154"/>
      <c r="OJU102" s="154"/>
      <c r="OJV102" s="154"/>
      <c r="OJW102" s="154"/>
      <c r="OJX102" s="154"/>
      <c r="OJY102" s="154"/>
      <c r="OJZ102" s="154"/>
      <c r="OKA102" s="154"/>
      <c r="OKB102" s="154"/>
      <c r="OKC102" s="154"/>
      <c r="OKD102" s="154"/>
      <c r="OKE102" s="154"/>
      <c r="OKF102" s="154"/>
      <c r="OKG102" s="154"/>
      <c r="OKH102" s="154"/>
      <c r="OKI102" s="154"/>
      <c r="OKJ102" s="154"/>
      <c r="OKK102" s="154"/>
      <c r="OKL102" s="154"/>
      <c r="OKM102" s="154"/>
      <c r="OKN102" s="154"/>
      <c r="OKO102" s="154"/>
      <c r="OKP102" s="154"/>
      <c r="OKQ102" s="154"/>
      <c r="OKR102" s="154"/>
      <c r="OKS102" s="154"/>
      <c r="OKT102" s="154"/>
      <c r="OKU102" s="154"/>
      <c r="OKV102" s="154"/>
      <c r="OKW102" s="154"/>
      <c r="OKX102" s="154"/>
      <c r="OKY102" s="154"/>
      <c r="OKZ102" s="154"/>
      <c r="OLA102" s="154"/>
      <c r="OLB102" s="154"/>
      <c r="OLC102" s="154"/>
      <c r="OLD102" s="154"/>
      <c r="OLE102" s="154"/>
      <c r="OLF102" s="154"/>
      <c r="OLG102" s="154"/>
      <c r="OLH102" s="154"/>
      <c r="OLI102" s="154"/>
      <c r="OLJ102" s="154"/>
      <c r="OLK102" s="154"/>
      <c r="OLL102" s="154"/>
      <c r="OLM102" s="154"/>
      <c r="OLN102" s="154"/>
      <c r="OLO102" s="154"/>
      <c r="OLP102" s="154"/>
      <c r="OLQ102" s="154"/>
      <c r="OLR102" s="154"/>
      <c r="OLS102" s="154"/>
      <c r="OLT102" s="154"/>
      <c r="OLU102" s="154"/>
      <c r="OLV102" s="154"/>
      <c r="OLW102" s="154"/>
      <c r="OLX102" s="154"/>
      <c r="OLY102" s="154"/>
      <c r="OLZ102" s="154"/>
      <c r="OMA102" s="154"/>
      <c r="OMB102" s="154"/>
      <c r="OMC102" s="154"/>
      <c r="OMD102" s="154"/>
      <c r="OME102" s="154"/>
      <c r="OMF102" s="154"/>
      <c r="OMG102" s="154"/>
      <c r="OMH102" s="154"/>
      <c r="OMI102" s="154"/>
      <c r="OMJ102" s="154"/>
      <c r="OMK102" s="154"/>
      <c r="OML102" s="154"/>
      <c r="OMM102" s="154"/>
      <c r="OMN102" s="154"/>
      <c r="OMO102" s="154"/>
      <c r="OMP102" s="154"/>
      <c r="OMQ102" s="154"/>
      <c r="OMR102" s="154"/>
      <c r="OMS102" s="154"/>
      <c r="OMT102" s="154"/>
      <c r="OMU102" s="154"/>
      <c r="OMV102" s="154"/>
      <c r="OMW102" s="154"/>
      <c r="OMX102" s="154"/>
      <c r="OMY102" s="154"/>
      <c r="OMZ102" s="154"/>
      <c r="ONA102" s="154"/>
      <c r="ONB102" s="154"/>
      <c r="ONC102" s="154"/>
      <c r="OND102" s="154"/>
      <c r="ONE102" s="154"/>
      <c r="ONF102" s="154"/>
      <c r="ONG102" s="154"/>
      <c r="ONH102" s="154"/>
      <c r="ONI102" s="154"/>
      <c r="ONJ102" s="154"/>
      <c r="ONK102" s="154"/>
      <c r="ONL102" s="154"/>
      <c r="ONM102" s="154"/>
      <c r="ONN102" s="154"/>
      <c r="ONO102" s="154"/>
      <c r="ONP102" s="154"/>
      <c r="ONQ102" s="154"/>
      <c r="ONR102" s="154"/>
      <c r="ONS102" s="154"/>
      <c r="ONT102" s="154"/>
      <c r="ONU102" s="154"/>
      <c r="ONV102" s="154"/>
      <c r="ONW102" s="154"/>
      <c r="ONX102" s="154"/>
      <c r="ONY102" s="154"/>
      <c r="ONZ102" s="154"/>
      <c r="OOA102" s="154"/>
      <c r="OOB102" s="154"/>
      <c r="OOC102" s="154"/>
      <c r="OOD102" s="154"/>
      <c r="OOE102" s="154"/>
      <c r="OOF102" s="154"/>
      <c r="OOG102" s="154"/>
      <c r="OOH102" s="154"/>
      <c r="OOI102" s="154"/>
      <c r="OOJ102" s="154"/>
      <c r="OOK102" s="154"/>
      <c r="OOL102" s="154"/>
      <c r="OOM102" s="154"/>
      <c r="OON102" s="154"/>
      <c r="OOO102" s="154"/>
      <c r="OOP102" s="154"/>
      <c r="OOQ102" s="154"/>
      <c r="OOR102" s="154"/>
      <c r="OOS102" s="154"/>
      <c r="OOT102" s="154"/>
      <c r="OOU102" s="154"/>
      <c r="OOV102" s="154"/>
      <c r="OOW102" s="154"/>
      <c r="OOX102" s="154"/>
      <c r="OOY102" s="154"/>
      <c r="OOZ102" s="154"/>
      <c r="OPA102" s="154"/>
      <c r="OPB102" s="154"/>
      <c r="OPC102" s="154"/>
      <c r="OPD102" s="154"/>
      <c r="OPE102" s="154"/>
      <c r="OPF102" s="154"/>
      <c r="OPG102" s="154"/>
      <c r="OPH102" s="154"/>
      <c r="OPI102" s="154"/>
      <c r="OPJ102" s="154"/>
      <c r="OPK102" s="154"/>
      <c r="OPL102" s="154"/>
      <c r="OPM102" s="154"/>
      <c r="OPN102" s="154"/>
      <c r="OPO102" s="154"/>
      <c r="OPP102" s="154"/>
      <c r="OPQ102" s="154"/>
      <c r="OPR102" s="154"/>
      <c r="OPS102" s="154"/>
      <c r="OPT102" s="154"/>
      <c r="OPU102" s="154"/>
      <c r="OPV102" s="154"/>
      <c r="OPW102" s="154"/>
      <c r="OPX102" s="154"/>
      <c r="OPY102" s="154"/>
      <c r="OPZ102" s="154"/>
      <c r="OQA102" s="154"/>
      <c r="OQB102" s="154"/>
      <c r="OQC102" s="154"/>
      <c r="OQD102" s="154"/>
      <c r="OQE102" s="154"/>
      <c r="OQF102" s="154"/>
      <c r="OQG102" s="154"/>
      <c r="OQH102" s="154"/>
      <c r="OQI102" s="154"/>
      <c r="OQJ102" s="154"/>
      <c r="OQK102" s="154"/>
      <c r="OQL102" s="154"/>
      <c r="OQM102" s="154"/>
      <c r="OQN102" s="154"/>
      <c r="OQO102" s="154"/>
      <c r="OQP102" s="154"/>
      <c r="OQQ102" s="154"/>
      <c r="OQR102" s="154"/>
      <c r="OQS102" s="154"/>
      <c r="OQT102" s="154"/>
      <c r="OQU102" s="154"/>
      <c r="OQV102" s="154"/>
      <c r="OQW102" s="154"/>
      <c r="OQX102" s="154"/>
      <c r="OQY102" s="154"/>
      <c r="OQZ102" s="154"/>
      <c r="ORA102" s="154"/>
      <c r="ORB102" s="154"/>
      <c r="ORC102" s="154"/>
      <c r="ORD102" s="154"/>
      <c r="ORE102" s="154"/>
      <c r="ORF102" s="154"/>
      <c r="ORG102" s="154"/>
      <c r="ORH102" s="154"/>
      <c r="ORI102" s="154"/>
      <c r="ORJ102" s="154"/>
      <c r="ORK102" s="154"/>
      <c r="ORL102" s="154"/>
      <c r="ORM102" s="154"/>
      <c r="ORN102" s="154"/>
      <c r="ORO102" s="154"/>
      <c r="ORP102" s="154"/>
      <c r="ORQ102" s="154"/>
      <c r="ORR102" s="154"/>
      <c r="ORS102" s="154"/>
      <c r="ORT102" s="154"/>
      <c r="ORU102" s="154"/>
      <c r="ORV102" s="154"/>
      <c r="ORW102" s="154"/>
      <c r="ORX102" s="154"/>
      <c r="ORY102" s="154"/>
      <c r="ORZ102" s="154"/>
      <c r="OSA102" s="154"/>
      <c r="OSB102" s="154"/>
      <c r="OSC102" s="154"/>
      <c r="OSD102" s="154"/>
      <c r="OSE102" s="154"/>
      <c r="OSF102" s="154"/>
      <c r="OSG102" s="154"/>
      <c r="OSH102" s="154"/>
      <c r="OSI102" s="154"/>
      <c r="OSJ102" s="154"/>
      <c r="OSK102" s="154"/>
      <c r="OSL102" s="154"/>
      <c r="OSM102" s="154"/>
      <c r="OSN102" s="154"/>
      <c r="OSO102" s="154"/>
      <c r="OSP102" s="154"/>
      <c r="OSQ102" s="154"/>
      <c r="OSR102" s="154"/>
      <c r="OSS102" s="154"/>
      <c r="OST102" s="154"/>
      <c r="OSU102" s="154"/>
      <c r="OSV102" s="154"/>
      <c r="OSW102" s="154"/>
      <c r="OSX102" s="154"/>
      <c r="OSY102" s="154"/>
      <c r="OSZ102" s="154"/>
      <c r="OTA102" s="154"/>
      <c r="OTB102" s="154"/>
      <c r="OTC102" s="154"/>
      <c r="OTD102" s="154"/>
      <c r="OTE102" s="154"/>
      <c r="OTF102" s="154"/>
      <c r="OTG102" s="154"/>
      <c r="OTH102" s="154"/>
      <c r="OTI102" s="154"/>
      <c r="OTJ102" s="154"/>
      <c r="OTK102" s="154"/>
      <c r="OTL102" s="154"/>
      <c r="OTM102" s="154"/>
      <c r="OTN102" s="154"/>
      <c r="OTO102" s="154"/>
      <c r="OTP102" s="154"/>
      <c r="OTQ102" s="154"/>
      <c r="OTR102" s="154"/>
      <c r="OTS102" s="154"/>
      <c r="OTT102" s="154"/>
      <c r="OTU102" s="154"/>
      <c r="OTV102" s="154"/>
      <c r="OTW102" s="154"/>
      <c r="OTX102" s="154"/>
      <c r="OTY102" s="154"/>
      <c r="OTZ102" s="154"/>
      <c r="OUA102" s="154"/>
      <c r="OUB102" s="154"/>
      <c r="OUC102" s="154"/>
      <c r="OUD102" s="154"/>
      <c r="OUE102" s="154"/>
      <c r="OUF102" s="154"/>
      <c r="OUG102" s="154"/>
      <c r="OUH102" s="154"/>
      <c r="OUI102" s="154"/>
      <c r="OUJ102" s="154"/>
      <c r="OUK102" s="154"/>
      <c r="OUL102" s="154"/>
      <c r="OUM102" s="154"/>
      <c r="OUN102" s="154"/>
      <c r="OUO102" s="154"/>
      <c r="OUP102" s="154"/>
      <c r="OUQ102" s="154"/>
      <c r="OUR102" s="154"/>
      <c r="OUS102" s="154"/>
      <c r="OUT102" s="154"/>
      <c r="OUU102" s="154"/>
      <c r="OUV102" s="154"/>
      <c r="OUW102" s="154"/>
      <c r="OUX102" s="154"/>
      <c r="OUY102" s="154"/>
      <c r="OUZ102" s="154"/>
      <c r="OVA102" s="154"/>
      <c r="OVB102" s="154"/>
      <c r="OVC102" s="154"/>
      <c r="OVD102" s="154"/>
      <c r="OVE102" s="154"/>
      <c r="OVF102" s="154"/>
      <c r="OVG102" s="154"/>
      <c r="OVH102" s="154"/>
      <c r="OVI102" s="154"/>
      <c r="OVJ102" s="154"/>
      <c r="OVK102" s="154"/>
      <c r="OVL102" s="154"/>
      <c r="OVM102" s="154"/>
      <c r="OVN102" s="154"/>
      <c r="OVO102" s="154"/>
      <c r="OVP102" s="154"/>
      <c r="OVQ102" s="154"/>
      <c r="OVR102" s="154"/>
      <c r="OVS102" s="154"/>
      <c r="OVT102" s="154"/>
      <c r="OVU102" s="154"/>
      <c r="OVV102" s="154"/>
      <c r="OVW102" s="154"/>
      <c r="OVX102" s="154"/>
      <c r="OVY102" s="154"/>
      <c r="OVZ102" s="154"/>
      <c r="OWA102" s="154"/>
      <c r="OWB102" s="154"/>
      <c r="OWC102" s="154"/>
      <c r="OWD102" s="154"/>
      <c r="OWE102" s="154"/>
      <c r="OWF102" s="154"/>
      <c r="OWG102" s="154"/>
      <c r="OWH102" s="154"/>
      <c r="OWI102" s="154"/>
      <c r="OWJ102" s="154"/>
      <c r="OWK102" s="154"/>
      <c r="OWL102" s="154"/>
      <c r="OWM102" s="154"/>
      <c r="OWN102" s="154"/>
      <c r="OWO102" s="154"/>
      <c r="OWP102" s="154"/>
      <c r="OWQ102" s="154"/>
      <c r="OWR102" s="154"/>
      <c r="OWS102" s="154"/>
      <c r="OWT102" s="154"/>
      <c r="OWU102" s="154"/>
      <c r="OWV102" s="154"/>
      <c r="OWW102" s="154"/>
      <c r="OWX102" s="154"/>
      <c r="OWY102" s="154"/>
      <c r="OWZ102" s="154"/>
      <c r="OXA102" s="154"/>
      <c r="OXB102" s="154"/>
      <c r="OXC102" s="154"/>
      <c r="OXD102" s="154"/>
      <c r="OXE102" s="154"/>
      <c r="OXF102" s="154"/>
      <c r="OXG102" s="154"/>
      <c r="OXH102" s="154"/>
      <c r="OXI102" s="154"/>
      <c r="OXJ102" s="154"/>
      <c r="OXK102" s="154"/>
      <c r="OXL102" s="154"/>
      <c r="OXM102" s="154"/>
      <c r="OXN102" s="154"/>
      <c r="OXO102" s="154"/>
      <c r="OXP102" s="154"/>
      <c r="OXQ102" s="154"/>
      <c r="OXR102" s="154"/>
      <c r="OXS102" s="154"/>
      <c r="OXT102" s="154"/>
      <c r="OXU102" s="154"/>
      <c r="OXV102" s="154"/>
      <c r="OXW102" s="154"/>
      <c r="OXX102" s="154"/>
      <c r="OXY102" s="154"/>
      <c r="OXZ102" s="154"/>
      <c r="OYA102" s="154"/>
      <c r="OYB102" s="154"/>
      <c r="OYC102" s="154"/>
      <c r="OYD102" s="154"/>
      <c r="OYE102" s="154"/>
      <c r="OYF102" s="154"/>
      <c r="OYG102" s="154"/>
      <c r="OYH102" s="154"/>
      <c r="OYI102" s="154"/>
      <c r="OYJ102" s="154"/>
      <c r="OYK102" s="154"/>
      <c r="OYL102" s="154"/>
      <c r="OYM102" s="154"/>
      <c r="OYN102" s="154"/>
      <c r="OYO102" s="154"/>
      <c r="OYP102" s="154"/>
      <c r="OYQ102" s="154"/>
      <c r="OYR102" s="154"/>
      <c r="OYS102" s="154"/>
      <c r="OYT102" s="154"/>
      <c r="OYU102" s="154"/>
      <c r="OYV102" s="154"/>
      <c r="OYW102" s="154"/>
      <c r="OYX102" s="154"/>
      <c r="OYY102" s="154"/>
      <c r="OYZ102" s="154"/>
      <c r="OZA102" s="154"/>
      <c r="OZB102" s="154"/>
      <c r="OZC102" s="154"/>
      <c r="OZD102" s="154"/>
      <c r="OZE102" s="154"/>
      <c r="OZF102" s="154"/>
      <c r="OZG102" s="154"/>
      <c r="OZH102" s="154"/>
      <c r="OZI102" s="154"/>
      <c r="OZJ102" s="154"/>
      <c r="OZK102" s="154"/>
      <c r="OZL102" s="154"/>
      <c r="OZM102" s="154"/>
      <c r="OZN102" s="154"/>
      <c r="OZO102" s="154"/>
      <c r="OZP102" s="154"/>
      <c r="OZQ102" s="154"/>
      <c r="OZR102" s="154"/>
      <c r="OZS102" s="154"/>
      <c r="OZT102" s="154"/>
      <c r="OZU102" s="154"/>
      <c r="OZV102" s="154"/>
      <c r="OZW102" s="154"/>
      <c r="OZX102" s="154"/>
      <c r="OZY102" s="154"/>
      <c r="OZZ102" s="154"/>
      <c r="PAA102" s="154"/>
      <c r="PAB102" s="154"/>
      <c r="PAC102" s="154"/>
      <c r="PAD102" s="154"/>
      <c r="PAE102" s="154"/>
      <c r="PAF102" s="154"/>
      <c r="PAG102" s="154"/>
      <c r="PAH102" s="154"/>
      <c r="PAI102" s="154"/>
      <c r="PAJ102" s="154"/>
      <c r="PAK102" s="154"/>
      <c r="PAL102" s="154"/>
      <c r="PAM102" s="154"/>
      <c r="PAN102" s="154"/>
      <c r="PAO102" s="154"/>
      <c r="PAP102" s="154"/>
      <c r="PAQ102" s="154"/>
      <c r="PAR102" s="154"/>
      <c r="PAS102" s="154"/>
      <c r="PAT102" s="154"/>
      <c r="PAU102" s="154"/>
      <c r="PAV102" s="154"/>
      <c r="PAW102" s="154"/>
      <c r="PAX102" s="154"/>
      <c r="PAY102" s="154"/>
      <c r="PAZ102" s="154"/>
      <c r="PBA102" s="154"/>
      <c r="PBB102" s="154"/>
      <c r="PBC102" s="154"/>
      <c r="PBD102" s="154"/>
      <c r="PBE102" s="154"/>
      <c r="PBF102" s="154"/>
      <c r="PBG102" s="154"/>
      <c r="PBH102" s="154"/>
      <c r="PBI102" s="154"/>
      <c r="PBJ102" s="154"/>
      <c r="PBK102" s="154"/>
      <c r="PBL102" s="154"/>
      <c r="PBM102" s="154"/>
      <c r="PBN102" s="154"/>
      <c r="PBO102" s="154"/>
      <c r="PBP102" s="154"/>
      <c r="PBQ102" s="154"/>
      <c r="PBR102" s="154"/>
      <c r="PBS102" s="154"/>
      <c r="PBT102" s="154"/>
      <c r="PBU102" s="154"/>
      <c r="PBV102" s="154"/>
      <c r="PBW102" s="154"/>
      <c r="PBX102" s="154"/>
      <c r="PBY102" s="154"/>
      <c r="PBZ102" s="154"/>
      <c r="PCA102" s="154"/>
      <c r="PCB102" s="154"/>
      <c r="PCC102" s="154"/>
      <c r="PCD102" s="154"/>
      <c r="PCE102" s="154"/>
      <c r="PCF102" s="154"/>
      <c r="PCG102" s="154"/>
      <c r="PCH102" s="154"/>
      <c r="PCI102" s="154"/>
      <c r="PCJ102" s="154"/>
      <c r="PCK102" s="154"/>
      <c r="PCL102" s="154"/>
      <c r="PCM102" s="154"/>
      <c r="PCN102" s="154"/>
      <c r="PCO102" s="154"/>
      <c r="PCP102" s="154"/>
      <c r="PCQ102" s="154"/>
      <c r="PCR102" s="154"/>
      <c r="PCS102" s="154"/>
      <c r="PCT102" s="154"/>
      <c r="PCU102" s="154"/>
      <c r="PCV102" s="154"/>
      <c r="PCW102" s="154"/>
      <c r="PCX102" s="154"/>
      <c r="PCY102" s="154"/>
      <c r="PCZ102" s="154"/>
      <c r="PDA102" s="154"/>
      <c r="PDB102" s="154"/>
      <c r="PDC102" s="154"/>
      <c r="PDD102" s="154"/>
      <c r="PDE102" s="154"/>
      <c r="PDF102" s="154"/>
      <c r="PDG102" s="154"/>
      <c r="PDH102" s="154"/>
      <c r="PDI102" s="154"/>
      <c r="PDJ102" s="154"/>
      <c r="PDK102" s="154"/>
      <c r="PDL102" s="154"/>
      <c r="PDM102" s="154"/>
      <c r="PDN102" s="154"/>
      <c r="PDO102" s="154"/>
      <c r="PDP102" s="154"/>
      <c r="PDQ102" s="154"/>
      <c r="PDR102" s="154"/>
      <c r="PDS102" s="154"/>
      <c r="PDT102" s="154"/>
      <c r="PDU102" s="154"/>
      <c r="PDV102" s="154"/>
      <c r="PDW102" s="154"/>
      <c r="PDX102" s="154"/>
      <c r="PDY102" s="154"/>
      <c r="PDZ102" s="154"/>
      <c r="PEA102" s="154"/>
      <c r="PEB102" s="154"/>
      <c r="PEC102" s="154"/>
      <c r="PED102" s="154"/>
      <c r="PEE102" s="154"/>
      <c r="PEF102" s="154"/>
      <c r="PEG102" s="154"/>
      <c r="PEH102" s="154"/>
      <c r="PEI102" s="154"/>
      <c r="PEJ102" s="154"/>
      <c r="PEK102" s="154"/>
      <c r="PEL102" s="154"/>
      <c r="PEM102" s="154"/>
      <c r="PEN102" s="154"/>
      <c r="PEO102" s="154"/>
      <c r="PEP102" s="154"/>
      <c r="PEQ102" s="154"/>
      <c r="PER102" s="154"/>
      <c r="PES102" s="154"/>
      <c r="PET102" s="154"/>
      <c r="PEU102" s="154"/>
      <c r="PEV102" s="154"/>
      <c r="PEW102" s="154"/>
      <c r="PEX102" s="154"/>
      <c r="PEY102" s="154"/>
      <c r="PEZ102" s="154"/>
      <c r="PFA102" s="154"/>
      <c r="PFB102" s="154"/>
      <c r="PFC102" s="154"/>
      <c r="PFD102" s="154"/>
      <c r="PFE102" s="154"/>
      <c r="PFF102" s="154"/>
      <c r="PFG102" s="154"/>
      <c r="PFH102" s="154"/>
      <c r="PFI102" s="154"/>
      <c r="PFJ102" s="154"/>
      <c r="PFK102" s="154"/>
      <c r="PFL102" s="154"/>
      <c r="PFM102" s="154"/>
      <c r="PFN102" s="154"/>
      <c r="PFO102" s="154"/>
      <c r="PFP102" s="154"/>
      <c r="PFQ102" s="154"/>
      <c r="PFR102" s="154"/>
      <c r="PFS102" s="154"/>
      <c r="PFT102" s="154"/>
      <c r="PFU102" s="154"/>
      <c r="PFV102" s="154"/>
      <c r="PFW102" s="154"/>
      <c r="PFX102" s="154"/>
      <c r="PFY102" s="154"/>
      <c r="PFZ102" s="154"/>
      <c r="PGA102" s="154"/>
      <c r="PGB102" s="154"/>
      <c r="PGC102" s="154"/>
      <c r="PGD102" s="154"/>
      <c r="PGE102" s="154"/>
      <c r="PGF102" s="154"/>
      <c r="PGG102" s="154"/>
      <c r="PGH102" s="154"/>
      <c r="PGI102" s="154"/>
      <c r="PGJ102" s="154"/>
      <c r="PGK102" s="154"/>
      <c r="PGL102" s="154"/>
      <c r="PGM102" s="154"/>
      <c r="PGN102" s="154"/>
      <c r="PGO102" s="154"/>
      <c r="PGP102" s="154"/>
      <c r="PGQ102" s="154"/>
      <c r="PGR102" s="154"/>
      <c r="PGS102" s="154"/>
      <c r="PGT102" s="154"/>
      <c r="PGU102" s="154"/>
      <c r="PGV102" s="154"/>
      <c r="PGW102" s="154"/>
      <c r="PGX102" s="154"/>
      <c r="PGY102" s="154"/>
      <c r="PGZ102" s="154"/>
      <c r="PHA102" s="154"/>
      <c r="PHB102" s="154"/>
      <c r="PHC102" s="154"/>
      <c r="PHD102" s="154"/>
      <c r="PHE102" s="154"/>
      <c r="PHF102" s="154"/>
      <c r="PHG102" s="154"/>
      <c r="PHH102" s="154"/>
      <c r="PHI102" s="154"/>
      <c r="PHJ102" s="154"/>
      <c r="PHK102" s="154"/>
      <c r="PHL102" s="154"/>
      <c r="PHM102" s="154"/>
      <c r="PHN102" s="154"/>
      <c r="PHO102" s="154"/>
      <c r="PHP102" s="154"/>
      <c r="PHQ102" s="154"/>
      <c r="PHR102" s="154"/>
      <c r="PHS102" s="154"/>
      <c r="PHT102" s="154"/>
      <c r="PHU102" s="154"/>
      <c r="PHV102" s="154"/>
      <c r="PHW102" s="154"/>
      <c r="PHX102" s="154"/>
      <c r="PHY102" s="154"/>
      <c r="PHZ102" s="154"/>
      <c r="PIA102" s="154"/>
      <c r="PIB102" s="154"/>
      <c r="PIC102" s="154"/>
      <c r="PID102" s="154"/>
      <c r="PIE102" s="154"/>
      <c r="PIF102" s="154"/>
      <c r="PIG102" s="154"/>
      <c r="PIH102" s="154"/>
      <c r="PII102" s="154"/>
      <c r="PIJ102" s="154"/>
      <c r="PIK102" s="154"/>
      <c r="PIL102" s="154"/>
      <c r="PIM102" s="154"/>
      <c r="PIN102" s="154"/>
      <c r="PIO102" s="154"/>
      <c r="PIP102" s="154"/>
      <c r="PIQ102" s="154"/>
      <c r="PIR102" s="154"/>
      <c r="PIS102" s="154"/>
      <c r="PIT102" s="154"/>
      <c r="PIU102" s="154"/>
      <c r="PIV102" s="154"/>
      <c r="PIW102" s="154"/>
      <c r="PIX102" s="154"/>
      <c r="PIY102" s="154"/>
      <c r="PIZ102" s="154"/>
      <c r="PJA102" s="154"/>
      <c r="PJB102" s="154"/>
      <c r="PJC102" s="154"/>
      <c r="PJD102" s="154"/>
      <c r="PJE102" s="154"/>
      <c r="PJF102" s="154"/>
      <c r="PJG102" s="154"/>
      <c r="PJH102" s="154"/>
      <c r="PJI102" s="154"/>
      <c r="PJJ102" s="154"/>
      <c r="PJK102" s="154"/>
      <c r="PJL102" s="154"/>
      <c r="PJM102" s="154"/>
      <c r="PJN102" s="154"/>
      <c r="PJO102" s="154"/>
      <c r="PJP102" s="154"/>
      <c r="PJQ102" s="154"/>
      <c r="PJR102" s="154"/>
      <c r="PJS102" s="154"/>
      <c r="PJT102" s="154"/>
      <c r="PJU102" s="154"/>
      <c r="PJV102" s="154"/>
      <c r="PJW102" s="154"/>
      <c r="PJX102" s="154"/>
      <c r="PJY102" s="154"/>
      <c r="PJZ102" s="154"/>
      <c r="PKA102" s="154"/>
      <c r="PKB102" s="154"/>
      <c r="PKC102" s="154"/>
      <c r="PKD102" s="154"/>
      <c r="PKE102" s="154"/>
      <c r="PKF102" s="154"/>
      <c r="PKG102" s="154"/>
      <c r="PKH102" s="154"/>
      <c r="PKI102" s="154"/>
      <c r="PKJ102" s="154"/>
      <c r="PKK102" s="154"/>
      <c r="PKL102" s="154"/>
      <c r="PKM102" s="154"/>
      <c r="PKN102" s="154"/>
      <c r="PKO102" s="154"/>
      <c r="PKP102" s="154"/>
      <c r="PKQ102" s="154"/>
      <c r="PKR102" s="154"/>
      <c r="PKS102" s="154"/>
      <c r="PKT102" s="154"/>
      <c r="PKU102" s="154"/>
      <c r="PKV102" s="154"/>
      <c r="PKW102" s="154"/>
      <c r="PKX102" s="154"/>
      <c r="PKY102" s="154"/>
      <c r="PKZ102" s="154"/>
      <c r="PLA102" s="154"/>
      <c r="PLB102" s="154"/>
      <c r="PLC102" s="154"/>
      <c r="PLD102" s="154"/>
      <c r="PLE102" s="154"/>
      <c r="PLF102" s="154"/>
      <c r="PLG102" s="154"/>
      <c r="PLH102" s="154"/>
      <c r="PLI102" s="154"/>
      <c r="PLJ102" s="154"/>
      <c r="PLK102" s="154"/>
      <c r="PLL102" s="154"/>
      <c r="PLM102" s="154"/>
      <c r="PLN102" s="154"/>
      <c r="PLO102" s="154"/>
      <c r="PLP102" s="154"/>
      <c r="PLQ102" s="154"/>
      <c r="PLR102" s="154"/>
      <c r="PLS102" s="154"/>
      <c r="PLT102" s="154"/>
      <c r="PLU102" s="154"/>
      <c r="PLV102" s="154"/>
      <c r="PLW102" s="154"/>
      <c r="PLX102" s="154"/>
      <c r="PLY102" s="154"/>
      <c r="PLZ102" s="154"/>
      <c r="PMA102" s="154"/>
      <c r="PMB102" s="154"/>
      <c r="PMC102" s="154"/>
      <c r="PMD102" s="154"/>
      <c r="PME102" s="154"/>
      <c r="PMF102" s="154"/>
      <c r="PMG102" s="154"/>
      <c r="PMH102" s="154"/>
      <c r="PMI102" s="154"/>
      <c r="PMJ102" s="154"/>
      <c r="PMK102" s="154"/>
      <c r="PML102" s="154"/>
      <c r="PMM102" s="154"/>
      <c r="PMN102" s="154"/>
      <c r="PMO102" s="154"/>
      <c r="PMP102" s="154"/>
      <c r="PMQ102" s="154"/>
      <c r="PMR102" s="154"/>
      <c r="PMS102" s="154"/>
      <c r="PMT102" s="154"/>
      <c r="PMU102" s="154"/>
      <c r="PMV102" s="154"/>
      <c r="PMW102" s="154"/>
      <c r="PMX102" s="154"/>
      <c r="PMY102" s="154"/>
      <c r="PMZ102" s="154"/>
      <c r="PNA102" s="154"/>
      <c r="PNB102" s="154"/>
      <c r="PNC102" s="154"/>
      <c r="PND102" s="154"/>
      <c r="PNE102" s="154"/>
      <c r="PNF102" s="154"/>
      <c r="PNG102" s="154"/>
      <c r="PNH102" s="154"/>
      <c r="PNI102" s="154"/>
      <c r="PNJ102" s="154"/>
      <c r="PNK102" s="154"/>
      <c r="PNL102" s="154"/>
      <c r="PNM102" s="154"/>
      <c r="PNN102" s="154"/>
      <c r="PNO102" s="154"/>
      <c r="PNP102" s="154"/>
      <c r="PNQ102" s="154"/>
      <c r="PNR102" s="154"/>
      <c r="PNS102" s="154"/>
      <c r="PNT102" s="154"/>
      <c r="PNU102" s="154"/>
      <c r="PNV102" s="154"/>
      <c r="PNW102" s="154"/>
      <c r="PNX102" s="154"/>
      <c r="PNY102" s="154"/>
      <c r="PNZ102" s="154"/>
      <c r="POA102" s="154"/>
      <c r="POB102" s="154"/>
      <c r="POC102" s="154"/>
      <c r="POD102" s="154"/>
      <c r="POE102" s="154"/>
      <c r="POF102" s="154"/>
      <c r="POG102" s="154"/>
      <c r="POH102" s="154"/>
      <c r="POI102" s="154"/>
      <c r="POJ102" s="154"/>
      <c r="POK102" s="154"/>
      <c r="POL102" s="154"/>
      <c r="POM102" s="154"/>
      <c r="PON102" s="154"/>
      <c r="POO102" s="154"/>
      <c r="POP102" s="154"/>
      <c r="POQ102" s="154"/>
      <c r="POR102" s="154"/>
      <c r="POS102" s="154"/>
      <c r="POT102" s="154"/>
      <c r="POU102" s="154"/>
      <c r="POV102" s="154"/>
      <c r="POW102" s="154"/>
      <c r="POX102" s="154"/>
      <c r="POY102" s="154"/>
      <c r="POZ102" s="154"/>
      <c r="PPA102" s="154"/>
      <c r="PPB102" s="154"/>
      <c r="PPC102" s="154"/>
      <c r="PPD102" s="154"/>
      <c r="PPE102" s="154"/>
      <c r="PPF102" s="154"/>
      <c r="PPG102" s="154"/>
      <c r="PPH102" s="154"/>
      <c r="PPI102" s="154"/>
      <c r="PPJ102" s="154"/>
      <c r="PPK102" s="154"/>
      <c r="PPL102" s="154"/>
      <c r="PPM102" s="154"/>
      <c r="PPN102" s="154"/>
      <c r="PPO102" s="154"/>
      <c r="PPP102" s="154"/>
      <c r="PPQ102" s="154"/>
      <c r="PPR102" s="154"/>
      <c r="PPS102" s="154"/>
      <c r="PPT102" s="154"/>
      <c r="PPU102" s="154"/>
      <c r="PPV102" s="154"/>
      <c r="PPW102" s="154"/>
      <c r="PPX102" s="154"/>
      <c r="PPY102" s="154"/>
      <c r="PPZ102" s="154"/>
      <c r="PQA102" s="154"/>
      <c r="PQB102" s="154"/>
      <c r="PQC102" s="154"/>
      <c r="PQD102" s="154"/>
      <c r="PQE102" s="154"/>
      <c r="PQF102" s="154"/>
      <c r="PQG102" s="154"/>
      <c r="PQH102" s="154"/>
      <c r="PQI102" s="154"/>
      <c r="PQJ102" s="154"/>
      <c r="PQK102" s="154"/>
      <c r="PQL102" s="154"/>
      <c r="PQM102" s="154"/>
      <c r="PQN102" s="154"/>
      <c r="PQO102" s="154"/>
      <c r="PQP102" s="154"/>
      <c r="PQQ102" s="154"/>
      <c r="PQR102" s="154"/>
      <c r="PQS102" s="154"/>
      <c r="PQT102" s="154"/>
      <c r="PQU102" s="154"/>
      <c r="PQV102" s="154"/>
      <c r="PQW102" s="154"/>
      <c r="PQX102" s="154"/>
      <c r="PQY102" s="154"/>
      <c r="PQZ102" s="154"/>
      <c r="PRA102" s="154"/>
      <c r="PRB102" s="154"/>
      <c r="PRC102" s="154"/>
      <c r="PRD102" s="154"/>
      <c r="PRE102" s="154"/>
      <c r="PRF102" s="154"/>
      <c r="PRG102" s="154"/>
      <c r="PRH102" s="154"/>
      <c r="PRI102" s="154"/>
      <c r="PRJ102" s="154"/>
      <c r="PRK102" s="154"/>
      <c r="PRL102" s="154"/>
      <c r="PRM102" s="154"/>
      <c r="PRN102" s="154"/>
      <c r="PRO102" s="154"/>
      <c r="PRP102" s="154"/>
      <c r="PRQ102" s="154"/>
      <c r="PRR102" s="154"/>
      <c r="PRS102" s="154"/>
      <c r="PRT102" s="154"/>
      <c r="PRU102" s="154"/>
      <c r="PRV102" s="154"/>
      <c r="PRW102" s="154"/>
      <c r="PRX102" s="154"/>
      <c r="PRY102" s="154"/>
      <c r="PRZ102" s="154"/>
      <c r="PSA102" s="154"/>
      <c r="PSB102" s="154"/>
      <c r="PSC102" s="154"/>
      <c r="PSD102" s="154"/>
      <c r="PSE102" s="154"/>
      <c r="PSF102" s="154"/>
      <c r="PSG102" s="154"/>
      <c r="PSH102" s="154"/>
      <c r="PSI102" s="154"/>
      <c r="PSJ102" s="154"/>
      <c r="PSK102" s="154"/>
      <c r="PSL102" s="154"/>
      <c r="PSM102" s="154"/>
      <c r="PSN102" s="154"/>
      <c r="PSO102" s="154"/>
      <c r="PSP102" s="154"/>
      <c r="PSQ102" s="154"/>
      <c r="PSR102" s="154"/>
      <c r="PSS102" s="154"/>
      <c r="PST102" s="154"/>
      <c r="PSU102" s="154"/>
      <c r="PSV102" s="154"/>
      <c r="PSW102" s="154"/>
      <c r="PSX102" s="154"/>
      <c r="PSY102" s="154"/>
      <c r="PSZ102" s="154"/>
      <c r="PTA102" s="154"/>
      <c r="PTB102" s="154"/>
      <c r="PTC102" s="154"/>
      <c r="PTD102" s="154"/>
      <c r="PTE102" s="154"/>
      <c r="PTF102" s="154"/>
      <c r="PTG102" s="154"/>
      <c r="PTH102" s="154"/>
      <c r="PTI102" s="154"/>
      <c r="PTJ102" s="154"/>
      <c r="PTK102" s="154"/>
      <c r="PTL102" s="154"/>
      <c r="PTM102" s="154"/>
      <c r="PTN102" s="154"/>
      <c r="PTO102" s="154"/>
      <c r="PTP102" s="154"/>
      <c r="PTQ102" s="154"/>
      <c r="PTR102" s="154"/>
      <c r="PTS102" s="154"/>
      <c r="PTT102" s="154"/>
      <c r="PTU102" s="154"/>
      <c r="PTV102" s="154"/>
      <c r="PTW102" s="154"/>
      <c r="PTX102" s="154"/>
      <c r="PTY102" s="154"/>
      <c r="PTZ102" s="154"/>
      <c r="PUA102" s="154"/>
      <c r="PUB102" s="154"/>
      <c r="PUC102" s="154"/>
      <c r="PUD102" s="154"/>
      <c r="PUE102" s="154"/>
      <c r="PUF102" s="154"/>
      <c r="PUG102" s="154"/>
      <c r="PUH102" s="154"/>
      <c r="PUI102" s="154"/>
      <c r="PUJ102" s="154"/>
      <c r="PUK102" s="154"/>
      <c r="PUL102" s="154"/>
      <c r="PUM102" s="154"/>
      <c r="PUN102" s="154"/>
      <c r="PUO102" s="154"/>
      <c r="PUP102" s="154"/>
      <c r="PUQ102" s="154"/>
      <c r="PUR102" s="154"/>
      <c r="PUS102" s="154"/>
      <c r="PUT102" s="154"/>
      <c r="PUU102" s="154"/>
      <c r="PUV102" s="154"/>
      <c r="PUW102" s="154"/>
      <c r="PUX102" s="154"/>
      <c r="PUY102" s="154"/>
      <c r="PUZ102" s="154"/>
      <c r="PVA102" s="154"/>
      <c r="PVB102" s="154"/>
      <c r="PVC102" s="154"/>
      <c r="PVD102" s="154"/>
      <c r="PVE102" s="154"/>
      <c r="PVF102" s="154"/>
      <c r="PVG102" s="154"/>
      <c r="PVH102" s="154"/>
      <c r="PVI102" s="154"/>
      <c r="PVJ102" s="154"/>
      <c r="PVK102" s="154"/>
      <c r="PVL102" s="154"/>
      <c r="PVM102" s="154"/>
      <c r="PVN102" s="154"/>
      <c r="PVO102" s="154"/>
      <c r="PVP102" s="154"/>
      <c r="PVQ102" s="154"/>
      <c r="PVR102" s="154"/>
      <c r="PVS102" s="154"/>
      <c r="PVT102" s="154"/>
      <c r="PVU102" s="154"/>
      <c r="PVV102" s="154"/>
      <c r="PVW102" s="154"/>
      <c r="PVX102" s="154"/>
      <c r="PVY102" s="154"/>
      <c r="PVZ102" s="154"/>
      <c r="PWA102" s="154"/>
      <c r="PWB102" s="154"/>
      <c r="PWC102" s="154"/>
      <c r="PWD102" s="154"/>
      <c r="PWE102" s="154"/>
      <c r="PWF102" s="154"/>
      <c r="PWG102" s="154"/>
      <c r="PWH102" s="154"/>
      <c r="PWI102" s="154"/>
      <c r="PWJ102" s="154"/>
      <c r="PWK102" s="154"/>
      <c r="PWL102" s="154"/>
      <c r="PWM102" s="154"/>
      <c r="PWN102" s="154"/>
      <c r="PWO102" s="154"/>
      <c r="PWP102" s="154"/>
      <c r="PWQ102" s="154"/>
      <c r="PWR102" s="154"/>
      <c r="PWS102" s="154"/>
      <c r="PWT102" s="154"/>
      <c r="PWU102" s="154"/>
      <c r="PWV102" s="154"/>
      <c r="PWW102" s="154"/>
      <c r="PWX102" s="154"/>
      <c r="PWY102" s="154"/>
      <c r="PWZ102" s="154"/>
      <c r="PXA102" s="154"/>
      <c r="PXB102" s="154"/>
      <c r="PXC102" s="154"/>
      <c r="PXD102" s="154"/>
      <c r="PXE102" s="154"/>
      <c r="PXF102" s="154"/>
      <c r="PXG102" s="154"/>
      <c r="PXH102" s="154"/>
      <c r="PXI102" s="154"/>
      <c r="PXJ102" s="154"/>
      <c r="PXK102" s="154"/>
      <c r="PXL102" s="154"/>
      <c r="PXM102" s="154"/>
      <c r="PXN102" s="154"/>
      <c r="PXO102" s="154"/>
      <c r="PXP102" s="154"/>
      <c r="PXQ102" s="154"/>
      <c r="PXR102" s="154"/>
      <c r="PXS102" s="154"/>
      <c r="PXT102" s="154"/>
      <c r="PXU102" s="154"/>
      <c r="PXV102" s="154"/>
      <c r="PXW102" s="154"/>
      <c r="PXX102" s="154"/>
      <c r="PXY102" s="154"/>
      <c r="PXZ102" s="154"/>
      <c r="PYA102" s="154"/>
      <c r="PYB102" s="154"/>
      <c r="PYC102" s="154"/>
      <c r="PYD102" s="154"/>
      <c r="PYE102" s="154"/>
      <c r="PYF102" s="154"/>
      <c r="PYG102" s="154"/>
      <c r="PYH102" s="154"/>
      <c r="PYI102" s="154"/>
      <c r="PYJ102" s="154"/>
      <c r="PYK102" s="154"/>
      <c r="PYL102" s="154"/>
      <c r="PYM102" s="154"/>
      <c r="PYN102" s="154"/>
      <c r="PYO102" s="154"/>
      <c r="PYP102" s="154"/>
      <c r="PYQ102" s="154"/>
      <c r="PYR102" s="154"/>
      <c r="PYS102" s="154"/>
      <c r="PYT102" s="154"/>
      <c r="PYU102" s="154"/>
      <c r="PYV102" s="154"/>
      <c r="PYW102" s="154"/>
      <c r="PYX102" s="154"/>
      <c r="PYY102" s="154"/>
      <c r="PYZ102" s="154"/>
      <c r="PZA102" s="154"/>
      <c r="PZB102" s="154"/>
      <c r="PZC102" s="154"/>
      <c r="PZD102" s="154"/>
      <c r="PZE102" s="154"/>
      <c r="PZF102" s="154"/>
      <c r="PZG102" s="154"/>
      <c r="PZH102" s="154"/>
      <c r="PZI102" s="154"/>
      <c r="PZJ102" s="154"/>
      <c r="PZK102" s="154"/>
      <c r="PZL102" s="154"/>
      <c r="PZM102" s="154"/>
      <c r="PZN102" s="154"/>
      <c r="PZO102" s="154"/>
      <c r="PZP102" s="154"/>
      <c r="PZQ102" s="154"/>
      <c r="PZR102" s="154"/>
      <c r="PZS102" s="154"/>
      <c r="PZT102" s="154"/>
      <c r="PZU102" s="154"/>
      <c r="PZV102" s="154"/>
      <c r="PZW102" s="154"/>
      <c r="PZX102" s="154"/>
      <c r="PZY102" s="154"/>
      <c r="PZZ102" s="154"/>
      <c r="QAA102" s="154"/>
      <c r="QAB102" s="154"/>
      <c r="QAC102" s="154"/>
      <c r="QAD102" s="154"/>
      <c r="QAE102" s="154"/>
      <c r="QAF102" s="154"/>
      <c r="QAG102" s="154"/>
      <c r="QAH102" s="154"/>
      <c r="QAI102" s="154"/>
      <c r="QAJ102" s="154"/>
      <c r="QAK102" s="154"/>
      <c r="QAL102" s="154"/>
      <c r="QAM102" s="154"/>
      <c r="QAN102" s="154"/>
      <c r="QAO102" s="154"/>
      <c r="QAP102" s="154"/>
      <c r="QAQ102" s="154"/>
      <c r="QAR102" s="154"/>
      <c r="QAS102" s="154"/>
      <c r="QAT102" s="154"/>
      <c r="QAU102" s="154"/>
      <c r="QAV102" s="154"/>
      <c r="QAW102" s="154"/>
      <c r="QAX102" s="154"/>
      <c r="QAY102" s="154"/>
      <c r="QAZ102" s="154"/>
      <c r="QBA102" s="154"/>
      <c r="QBB102" s="154"/>
      <c r="QBC102" s="154"/>
      <c r="QBD102" s="154"/>
      <c r="QBE102" s="154"/>
      <c r="QBF102" s="154"/>
      <c r="QBG102" s="154"/>
      <c r="QBH102" s="154"/>
      <c r="QBI102" s="154"/>
      <c r="QBJ102" s="154"/>
      <c r="QBK102" s="154"/>
      <c r="QBL102" s="154"/>
      <c r="QBM102" s="154"/>
      <c r="QBN102" s="154"/>
      <c r="QBO102" s="154"/>
      <c r="QBP102" s="154"/>
      <c r="QBQ102" s="154"/>
      <c r="QBR102" s="154"/>
      <c r="QBS102" s="154"/>
      <c r="QBT102" s="154"/>
      <c r="QBU102" s="154"/>
      <c r="QBV102" s="154"/>
      <c r="QBW102" s="154"/>
      <c r="QBX102" s="154"/>
      <c r="QBY102" s="154"/>
      <c r="QBZ102" s="154"/>
      <c r="QCA102" s="154"/>
      <c r="QCB102" s="154"/>
      <c r="QCC102" s="154"/>
      <c r="QCD102" s="154"/>
      <c r="QCE102" s="154"/>
      <c r="QCF102" s="154"/>
      <c r="QCG102" s="154"/>
      <c r="QCH102" s="154"/>
      <c r="QCI102" s="154"/>
      <c r="QCJ102" s="154"/>
      <c r="QCK102" s="154"/>
      <c r="QCL102" s="154"/>
      <c r="QCM102" s="154"/>
      <c r="QCN102" s="154"/>
      <c r="QCO102" s="154"/>
      <c r="QCP102" s="154"/>
      <c r="QCQ102" s="154"/>
      <c r="QCR102" s="154"/>
      <c r="QCS102" s="154"/>
      <c r="QCT102" s="154"/>
      <c r="QCU102" s="154"/>
      <c r="QCV102" s="154"/>
      <c r="QCW102" s="154"/>
      <c r="QCX102" s="154"/>
      <c r="QCY102" s="154"/>
      <c r="QCZ102" s="154"/>
      <c r="QDA102" s="154"/>
      <c r="QDB102" s="154"/>
      <c r="QDC102" s="154"/>
      <c r="QDD102" s="154"/>
      <c r="QDE102" s="154"/>
      <c r="QDF102" s="154"/>
      <c r="QDG102" s="154"/>
      <c r="QDH102" s="154"/>
      <c r="QDI102" s="154"/>
      <c r="QDJ102" s="154"/>
      <c r="QDK102" s="154"/>
      <c r="QDL102" s="154"/>
      <c r="QDM102" s="154"/>
      <c r="QDN102" s="154"/>
      <c r="QDO102" s="154"/>
      <c r="QDP102" s="154"/>
      <c r="QDQ102" s="154"/>
      <c r="QDR102" s="154"/>
      <c r="QDS102" s="154"/>
      <c r="QDT102" s="154"/>
      <c r="QDU102" s="154"/>
      <c r="QDV102" s="154"/>
      <c r="QDW102" s="154"/>
      <c r="QDX102" s="154"/>
      <c r="QDY102" s="154"/>
      <c r="QDZ102" s="154"/>
      <c r="QEA102" s="154"/>
      <c r="QEB102" s="154"/>
      <c r="QEC102" s="154"/>
      <c r="QED102" s="154"/>
      <c r="QEE102" s="154"/>
      <c r="QEF102" s="154"/>
      <c r="QEG102" s="154"/>
      <c r="QEH102" s="154"/>
      <c r="QEI102" s="154"/>
      <c r="QEJ102" s="154"/>
      <c r="QEK102" s="154"/>
      <c r="QEL102" s="154"/>
      <c r="QEM102" s="154"/>
      <c r="QEN102" s="154"/>
      <c r="QEO102" s="154"/>
      <c r="QEP102" s="154"/>
      <c r="QEQ102" s="154"/>
      <c r="QER102" s="154"/>
      <c r="QES102" s="154"/>
      <c r="QET102" s="154"/>
      <c r="QEU102" s="154"/>
      <c r="QEV102" s="154"/>
      <c r="QEW102" s="154"/>
      <c r="QEX102" s="154"/>
      <c r="QEY102" s="154"/>
      <c r="QEZ102" s="154"/>
      <c r="QFA102" s="154"/>
      <c r="QFB102" s="154"/>
      <c r="QFC102" s="154"/>
      <c r="QFD102" s="154"/>
      <c r="QFE102" s="154"/>
      <c r="QFF102" s="154"/>
      <c r="QFG102" s="154"/>
      <c r="QFH102" s="154"/>
      <c r="QFI102" s="154"/>
      <c r="QFJ102" s="154"/>
      <c r="QFK102" s="154"/>
      <c r="QFL102" s="154"/>
      <c r="QFM102" s="154"/>
      <c r="QFN102" s="154"/>
      <c r="QFO102" s="154"/>
      <c r="QFP102" s="154"/>
      <c r="QFQ102" s="154"/>
      <c r="QFR102" s="154"/>
      <c r="QFS102" s="154"/>
      <c r="QFT102" s="154"/>
      <c r="QFU102" s="154"/>
      <c r="QFV102" s="154"/>
      <c r="QFW102" s="154"/>
      <c r="QFX102" s="154"/>
      <c r="QFY102" s="154"/>
      <c r="QFZ102" s="154"/>
      <c r="QGA102" s="154"/>
      <c r="QGB102" s="154"/>
      <c r="QGC102" s="154"/>
      <c r="QGD102" s="154"/>
      <c r="QGE102" s="154"/>
      <c r="QGF102" s="154"/>
      <c r="QGG102" s="154"/>
      <c r="QGH102" s="154"/>
      <c r="QGI102" s="154"/>
      <c r="QGJ102" s="154"/>
      <c r="QGK102" s="154"/>
      <c r="QGL102" s="154"/>
      <c r="QGM102" s="154"/>
      <c r="QGN102" s="154"/>
      <c r="QGO102" s="154"/>
      <c r="QGP102" s="154"/>
      <c r="QGQ102" s="154"/>
      <c r="QGR102" s="154"/>
      <c r="QGS102" s="154"/>
      <c r="QGT102" s="154"/>
      <c r="QGU102" s="154"/>
      <c r="QGV102" s="154"/>
      <c r="QGW102" s="154"/>
      <c r="QGX102" s="154"/>
      <c r="QGY102" s="154"/>
      <c r="QGZ102" s="154"/>
      <c r="QHA102" s="154"/>
      <c r="QHB102" s="154"/>
      <c r="QHC102" s="154"/>
      <c r="QHD102" s="154"/>
      <c r="QHE102" s="154"/>
      <c r="QHF102" s="154"/>
      <c r="QHG102" s="154"/>
      <c r="QHH102" s="154"/>
      <c r="QHI102" s="154"/>
      <c r="QHJ102" s="154"/>
      <c r="QHK102" s="154"/>
      <c r="QHL102" s="154"/>
      <c r="QHM102" s="154"/>
      <c r="QHN102" s="154"/>
      <c r="QHO102" s="154"/>
      <c r="QHP102" s="154"/>
      <c r="QHQ102" s="154"/>
      <c r="QHR102" s="154"/>
      <c r="QHS102" s="154"/>
      <c r="QHT102" s="154"/>
      <c r="QHU102" s="154"/>
      <c r="QHV102" s="154"/>
      <c r="QHW102" s="154"/>
      <c r="QHX102" s="154"/>
      <c r="QHY102" s="154"/>
      <c r="QHZ102" s="154"/>
      <c r="QIA102" s="154"/>
      <c r="QIB102" s="154"/>
      <c r="QIC102" s="154"/>
      <c r="QID102" s="154"/>
      <c r="QIE102" s="154"/>
      <c r="QIF102" s="154"/>
      <c r="QIG102" s="154"/>
      <c r="QIH102" s="154"/>
      <c r="QII102" s="154"/>
      <c r="QIJ102" s="154"/>
      <c r="QIK102" s="154"/>
      <c r="QIL102" s="154"/>
      <c r="QIM102" s="154"/>
      <c r="QIN102" s="154"/>
      <c r="QIO102" s="154"/>
      <c r="QIP102" s="154"/>
      <c r="QIQ102" s="154"/>
      <c r="QIR102" s="154"/>
      <c r="QIS102" s="154"/>
      <c r="QIT102" s="154"/>
      <c r="QIU102" s="154"/>
      <c r="QIV102" s="154"/>
      <c r="QIW102" s="154"/>
      <c r="QIX102" s="154"/>
      <c r="QIY102" s="154"/>
      <c r="QIZ102" s="154"/>
      <c r="QJA102" s="154"/>
      <c r="QJB102" s="154"/>
      <c r="QJC102" s="154"/>
      <c r="QJD102" s="154"/>
      <c r="QJE102" s="154"/>
      <c r="QJF102" s="154"/>
      <c r="QJG102" s="154"/>
      <c r="QJH102" s="154"/>
      <c r="QJI102" s="154"/>
      <c r="QJJ102" s="154"/>
      <c r="QJK102" s="154"/>
      <c r="QJL102" s="154"/>
      <c r="QJM102" s="154"/>
      <c r="QJN102" s="154"/>
      <c r="QJO102" s="154"/>
      <c r="QJP102" s="154"/>
      <c r="QJQ102" s="154"/>
      <c r="QJR102" s="154"/>
      <c r="QJS102" s="154"/>
      <c r="QJT102" s="154"/>
      <c r="QJU102" s="154"/>
      <c r="QJV102" s="154"/>
      <c r="QJW102" s="154"/>
      <c r="QJX102" s="154"/>
      <c r="QJY102" s="154"/>
      <c r="QJZ102" s="154"/>
      <c r="QKA102" s="154"/>
      <c r="QKB102" s="154"/>
      <c r="QKC102" s="154"/>
      <c r="QKD102" s="154"/>
      <c r="QKE102" s="154"/>
      <c r="QKF102" s="154"/>
      <c r="QKG102" s="154"/>
      <c r="QKH102" s="154"/>
      <c r="QKI102" s="154"/>
      <c r="QKJ102" s="154"/>
      <c r="QKK102" s="154"/>
      <c r="QKL102" s="154"/>
      <c r="QKM102" s="154"/>
      <c r="QKN102" s="154"/>
      <c r="QKO102" s="154"/>
      <c r="QKP102" s="154"/>
      <c r="QKQ102" s="154"/>
      <c r="QKR102" s="154"/>
      <c r="QKS102" s="154"/>
      <c r="QKT102" s="154"/>
      <c r="QKU102" s="154"/>
      <c r="QKV102" s="154"/>
      <c r="QKW102" s="154"/>
      <c r="QKX102" s="154"/>
      <c r="QKY102" s="154"/>
      <c r="QKZ102" s="154"/>
      <c r="QLA102" s="154"/>
      <c r="QLB102" s="154"/>
      <c r="QLC102" s="154"/>
      <c r="QLD102" s="154"/>
      <c r="QLE102" s="154"/>
      <c r="QLF102" s="154"/>
      <c r="QLG102" s="154"/>
      <c r="QLH102" s="154"/>
      <c r="QLI102" s="154"/>
      <c r="QLJ102" s="154"/>
      <c r="QLK102" s="154"/>
      <c r="QLL102" s="154"/>
      <c r="QLM102" s="154"/>
      <c r="QLN102" s="154"/>
      <c r="QLO102" s="154"/>
      <c r="QLP102" s="154"/>
      <c r="QLQ102" s="154"/>
      <c r="QLR102" s="154"/>
      <c r="QLS102" s="154"/>
      <c r="QLT102" s="154"/>
      <c r="QLU102" s="154"/>
      <c r="QLV102" s="154"/>
      <c r="QLW102" s="154"/>
      <c r="QLX102" s="154"/>
      <c r="QLY102" s="154"/>
      <c r="QLZ102" s="154"/>
      <c r="QMA102" s="154"/>
      <c r="QMB102" s="154"/>
      <c r="QMC102" s="154"/>
      <c r="QMD102" s="154"/>
      <c r="QME102" s="154"/>
      <c r="QMF102" s="154"/>
      <c r="QMG102" s="154"/>
      <c r="QMH102" s="154"/>
      <c r="QMI102" s="154"/>
      <c r="QMJ102" s="154"/>
      <c r="QMK102" s="154"/>
      <c r="QML102" s="154"/>
      <c r="QMM102" s="154"/>
      <c r="QMN102" s="154"/>
      <c r="QMO102" s="154"/>
      <c r="QMP102" s="154"/>
      <c r="QMQ102" s="154"/>
      <c r="QMR102" s="154"/>
      <c r="QMS102" s="154"/>
      <c r="QMT102" s="154"/>
      <c r="QMU102" s="154"/>
      <c r="QMV102" s="154"/>
      <c r="QMW102" s="154"/>
      <c r="QMX102" s="154"/>
      <c r="QMY102" s="154"/>
      <c r="QMZ102" s="154"/>
      <c r="QNA102" s="154"/>
      <c r="QNB102" s="154"/>
      <c r="QNC102" s="154"/>
      <c r="QND102" s="154"/>
      <c r="QNE102" s="154"/>
      <c r="QNF102" s="154"/>
      <c r="QNG102" s="154"/>
      <c r="QNH102" s="154"/>
      <c r="QNI102" s="154"/>
      <c r="QNJ102" s="154"/>
      <c r="QNK102" s="154"/>
      <c r="QNL102" s="154"/>
      <c r="QNM102" s="154"/>
      <c r="QNN102" s="154"/>
      <c r="QNO102" s="154"/>
      <c r="QNP102" s="154"/>
      <c r="QNQ102" s="154"/>
      <c r="QNR102" s="154"/>
      <c r="QNS102" s="154"/>
      <c r="QNT102" s="154"/>
      <c r="QNU102" s="154"/>
      <c r="QNV102" s="154"/>
      <c r="QNW102" s="154"/>
      <c r="QNX102" s="154"/>
      <c r="QNY102" s="154"/>
      <c r="QNZ102" s="154"/>
      <c r="QOA102" s="154"/>
      <c r="QOB102" s="154"/>
      <c r="QOC102" s="154"/>
      <c r="QOD102" s="154"/>
      <c r="QOE102" s="154"/>
      <c r="QOF102" s="154"/>
      <c r="QOG102" s="154"/>
      <c r="QOH102" s="154"/>
      <c r="QOI102" s="154"/>
      <c r="QOJ102" s="154"/>
      <c r="QOK102" s="154"/>
      <c r="QOL102" s="154"/>
      <c r="QOM102" s="154"/>
      <c r="QON102" s="154"/>
      <c r="QOO102" s="154"/>
      <c r="QOP102" s="154"/>
      <c r="QOQ102" s="154"/>
      <c r="QOR102" s="154"/>
      <c r="QOS102" s="154"/>
      <c r="QOT102" s="154"/>
      <c r="QOU102" s="154"/>
      <c r="QOV102" s="154"/>
      <c r="QOW102" s="154"/>
      <c r="QOX102" s="154"/>
      <c r="QOY102" s="154"/>
      <c r="QOZ102" s="154"/>
      <c r="QPA102" s="154"/>
      <c r="QPB102" s="154"/>
      <c r="QPC102" s="154"/>
      <c r="QPD102" s="154"/>
      <c r="QPE102" s="154"/>
      <c r="QPF102" s="154"/>
      <c r="QPG102" s="154"/>
      <c r="QPH102" s="154"/>
      <c r="QPI102" s="154"/>
      <c r="QPJ102" s="154"/>
      <c r="QPK102" s="154"/>
      <c r="QPL102" s="154"/>
      <c r="QPM102" s="154"/>
      <c r="QPN102" s="154"/>
      <c r="QPO102" s="154"/>
      <c r="QPP102" s="154"/>
      <c r="QPQ102" s="154"/>
      <c r="QPR102" s="154"/>
      <c r="QPS102" s="154"/>
      <c r="QPT102" s="154"/>
      <c r="QPU102" s="154"/>
      <c r="QPV102" s="154"/>
      <c r="QPW102" s="154"/>
      <c r="QPX102" s="154"/>
      <c r="QPY102" s="154"/>
      <c r="QPZ102" s="154"/>
      <c r="QQA102" s="154"/>
      <c r="QQB102" s="154"/>
      <c r="QQC102" s="154"/>
      <c r="QQD102" s="154"/>
      <c r="QQE102" s="154"/>
      <c r="QQF102" s="154"/>
      <c r="QQG102" s="154"/>
      <c r="QQH102" s="154"/>
      <c r="QQI102" s="154"/>
      <c r="QQJ102" s="154"/>
      <c r="QQK102" s="154"/>
      <c r="QQL102" s="154"/>
      <c r="QQM102" s="154"/>
      <c r="QQN102" s="154"/>
      <c r="QQO102" s="154"/>
      <c r="QQP102" s="154"/>
      <c r="QQQ102" s="154"/>
      <c r="QQR102" s="154"/>
      <c r="QQS102" s="154"/>
      <c r="QQT102" s="154"/>
      <c r="QQU102" s="154"/>
      <c r="QQV102" s="154"/>
      <c r="QQW102" s="154"/>
      <c r="QQX102" s="154"/>
      <c r="QQY102" s="154"/>
      <c r="QQZ102" s="154"/>
      <c r="QRA102" s="154"/>
      <c r="QRB102" s="154"/>
      <c r="QRC102" s="154"/>
      <c r="QRD102" s="154"/>
      <c r="QRE102" s="154"/>
      <c r="QRF102" s="154"/>
      <c r="QRG102" s="154"/>
      <c r="QRH102" s="154"/>
      <c r="QRI102" s="154"/>
      <c r="QRJ102" s="154"/>
      <c r="QRK102" s="154"/>
      <c r="QRL102" s="154"/>
      <c r="QRM102" s="154"/>
      <c r="QRN102" s="154"/>
      <c r="QRO102" s="154"/>
      <c r="QRP102" s="154"/>
      <c r="QRQ102" s="154"/>
      <c r="QRR102" s="154"/>
      <c r="QRS102" s="154"/>
      <c r="QRT102" s="154"/>
      <c r="QRU102" s="154"/>
      <c r="QRV102" s="154"/>
      <c r="QRW102" s="154"/>
      <c r="QRX102" s="154"/>
      <c r="QRY102" s="154"/>
      <c r="QRZ102" s="154"/>
      <c r="QSA102" s="154"/>
      <c r="QSB102" s="154"/>
      <c r="QSC102" s="154"/>
      <c r="QSD102" s="154"/>
      <c r="QSE102" s="154"/>
      <c r="QSF102" s="154"/>
      <c r="QSG102" s="154"/>
      <c r="QSH102" s="154"/>
      <c r="QSI102" s="154"/>
      <c r="QSJ102" s="154"/>
      <c r="QSK102" s="154"/>
      <c r="QSL102" s="154"/>
      <c r="QSM102" s="154"/>
      <c r="QSN102" s="154"/>
      <c r="QSO102" s="154"/>
      <c r="QSP102" s="154"/>
      <c r="QSQ102" s="154"/>
      <c r="QSR102" s="154"/>
      <c r="QSS102" s="154"/>
      <c r="QST102" s="154"/>
      <c r="QSU102" s="154"/>
      <c r="QSV102" s="154"/>
      <c r="QSW102" s="154"/>
      <c r="QSX102" s="154"/>
      <c r="QSY102" s="154"/>
      <c r="QSZ102" s="154"/>
      <c r="QTA102" s="154"/>
      <c r="QTB102" s="154"/>
      <c r="QTC102" s="154"/>
      <c r="QTD102" s="154"/>
      <c r="QTE102" s="154"/>
      <c r="QTF102" s="154"/>
      <c r="QTG102" s="154"/>
      <c r="QTH102" s="154"/>
      <c r="QTI102" s="154"/>
      <c r="QTJ102" s="154"/>
      <c r="QTK102" s="154"/>
      <c r="QTL102" s="154"/>
      <c r="QTM102" s="154"/>
      <c r="QTN102" s="154"/>
      <c r="QTO102" s="154"/>
      <c r="QTP102" s="154"/>
      <c r="QTQ102" s="154"/>
      <c r="QTR102" s="154"/>
      <c r="QTS102" s="154"/>
      <c r="QTT102" s="154"/>
      <c r="QTU102" s="154"/>
      <c r="QTV102" s="154"/>
      <c r="QTW102" s="154"/>
      <c r="QTX102" s="154"/>
      <c r="QTY102" s="154"/>
      <c r="QTZ102" s="154"/>
      <c r="QUA102" s="154"/>
      <c r="QUB102" s="154"/>
      <c r="QUC102" s="154"/>
      <c r="QUD102" s="154"/>
      <c r="QUE102" s="154"/>
      <c r="QUF102" s="154"/>
      <c r="QUG102" s="154"/>
      <c r="QUH102" s="154"/>
      <c r="QUI102" s="154"/>
      <c r="QUJ102" s="154"/>
      <c r="QUK102" s="154"/>
      <c r="QUL102" s="154"/>
      <c r="QUM102" s="154"/>
      <c r="QUN102" s="154"/>
      <c r="QUO102" s="154"/>
      <c r="QUP102" s="154"/>
      <c r="QUQ102" s="154"/>
      <c r="QUR102" s="154"/>
      <c r="QUS102" s="154"/>
      <c r="QUT102" s="154"/>
      <c r="QUU102" s="154"/>
      <c r="QUV102" s="154"/>
      <c r="QUW102" s="154"/>
      <c r="QUX102" s="154"/>
      <c r="QUY102" s="154"/>
      <c r="QUZ102" s="154"/>
      <c r="QVA102" s="154"/>
      <c r="QVB102" s="154"/>
      <c r="QVC102" s="154"/>
      <c r="QVD102" s="154"/>
      <c r="QVE102" s="154"/>
      <c r="QVF102" s="154"/>
      <c r="QVG102" s="154"/>
      <c r="QVH102" s="154"/>
      <c r="QVI102" s="154"/>
      <c r="QVJ102" s="154"/>
      <c r="QVK102" s="154"/>
      <c r="QVL102" s="154"/>
      <c r="QVM102" s="154"/>
      <c r="QVN102" s="154"/>
      <c r="QVO102" s="154"/>
      <c r="QVP102" s="154"/>
      <c r="QVQ102" s="154"/>
      <c r="QVR102" s="154"/>
      <c r="QVS102" s="154"/>
      <c r="QVT102" s="154"/>
      <c r="QVU102" s="154"/>
      <c r="QVV102" s="154"/>
      <c r="QVW102" s="154"/>
      <c r="QVX102" s="154"/>
      <c r="QVY102" s="154"/>
      <c r="QVZ102" s="154"/>
      <c r="QWA102" s="154"/>
      <c r="QWB102" s="154"/>
      <c r="QWC102" s="154"/>
      <c r="QWD102" s="154"/>
      <c r="QWE102" s="154"/>
      <c r="QWF102" s="154"/>
      <c r="QWG102" s="154"/>
      <c r="QWH102" s="154"/>
      <c r="QWI102" s="154"/>
      <c r="QWJ102" s="154"/>
      <c r="QWK102" s="154"/>
      <c r="QWL102" s="154"/>
      <c r="QWM102" s="154"/>
      <c r="QWN102" s="154"/>
      <c r="QWO102" s="154"/>
      <c r="QWP102" s="154"/>
      <c r="QWQ102" s="154"/>
      <c r="QWR102" s="154"/>
      <c r="QWS102" s="154"/>
      <c r="QWT102" s="154"/>
      <c r="QWU102" s="154"/>
      <c r="QWV102" s="154"/>
      <c r="QWW102" s="154"/>
      <c r="QWX102" s="154"/>
      <c r="QWY102" s="154"/>
      <c r="QWZ102" s="154"/>
      <c r="QXA102" s="154"/>
      <c r="QXB102" s="154"/>
      <c r="QXC102" s="154"/>
      <c r="QXD102" s="154"/>
      <c r="QXE102" s="154"/>
      <c r="QXF102" s="154"/>
      <c r="QXG102" s="154"/>
      <c r="QXH102" s="154"/>
      <c r="QXI102" s="154"/>
      <c r="QXJ102" s="154"/>
      <c r="QXK102" s="154"/>
      <c r="QXL102" s="154"/>
      <c r="QXM102" s="154"/>
      <c r="QXN102" s="154"/>
      <c r="QXO102" s="154"/>
      <c r="QXP102" s="154"/>
      <c r="QXQ102" s="154"/>
      <c r="QXR102" s="154"/>
      <c r="QXS102" s="154"/>
      <c r="QXT102" s="154"/>
      <c r="QXU102" s="154"/>
      <c r="QXV102" s="154"/>
      <c r="QXW102" s="154"/>
      <c r="QXX102" s="154"/>
      <c r="QXY102" s="154"/>
      <c r="QXZ102" s="154"/>
      <c r="QYA102" s="154"/>
      <c r="QYB102" s="154"/>
      <c r="QYC102" s="154"/>
      <c r="QYD102" s="154"/>
      <c r="QYE102" s="154"/>
      <c r="QYF102" s="154"/>
      <c r="QYG102" s="154"/>
      <c r="QYH102" s="154"/>
      <c r="QYI102" s="154"/>
      <c r="QYJ102" s="154"/>
      <c r="QYK102" s="154"/>
      <c r="QYL102" s="154"/>
      <c r="QYM102" s="154"/>
      <c r="QYN102" s="154"/>
      <c r="QYO102" s="154"/>
      <c r="QYP102" s="154"/>
      <c r="QYQ102" s="154"/>
      <c r="QYR102" s="154"/>
      <c r="QYS102" s="154"/>
      <c r="QYT102" s="154"/>
      <c r="QYU102" s="154"/>
      <c r="QYV102" s="154"/>
      <c r="QYW102" s="154"/>
      <c r="QYX102" s="154"/>
      <c r="QYY102" s="154"/>
      <c r="QYZ102" s="154"/>
      <c r="QZA102" s="154"/>
      <c r="QZB102" s="154"/>
      <c r="QZC102" s="154"/>
      <c r="QZD102" s="154"/>
      <c r="QZE102" s="154"/>
      <c r="QZF102" s="154"/>
      <c r="QZG102" s="154"/>
      <c r="QZH102" s="154"/>
      <c r="QZI102" s="154"/>
      <c r="QZJ102" s="154"/>
      <c r="QZK102" s="154"/>
      <c r="QZL102" s="154"/>
      <c r="QZM102" s="154"/>
      <c r="QZN102" s="154"/>
      <c r="QZO102" s="154"/>
      <c r="QZP102" s="154"/>
      <c r="QZQ102" s="154"/>
      <c r="QZR102" s="154"/>
      <c r="QZS102" s="154"/>
      <c r="QZT102" s="154"/>
      <c r="QZU102" s="154"/>
      <c r="QZV102" s="154"/>
      <c r="QZW102" s="154"/>
      <c r="QZX102" s="154"/>
      <c r="QZY102" s="154"/>
      <c r="QZZ102" s="154"/>
      <c r="RAA102" s="154"/>
      <c r="RAB102" s="154"/>
      <c r="RAC102" s="154"/>
      <c r="RAD102" s="154"/>
      <c r="RAE102" s="154"/>
      <c r="RAF102" s="154"/>
      <c r="RAG102" s="154"/>
      <c r="RAH102" s="154"/>
      <c r="RAI102" s="154"/>
      <c r="RAJ102" s="154"/>
      <c r="RAK102" s="154"/>
      <c r="RAL102" s="154"/>
      <c r="RAM102" s="154"/>
      <c r="RAN102" s="154"/>
      <c r="RAO102" s="154"/>
      <c r="RAP102" s="154"/>
      <c r="RAQ102" s="154"/>
      <c r="RAR102" s="154"/>
      <c r="RAS102" s="154"/>
      <c r="RAT102" s="154"/>
      <c r="RAU102" s="154"/>
      <c r="RAV102" s="154"/>
      <c r="RAW102" s="154"/>
      <c r="RAX102" s="154"/>
      <c r="RAY102" s="154"/>
      <c r="RAZ102" s="154"/>
      <c r="RBA102" s="154"/>
      <c r="RBB102" s="154"/>
      <c r="RBC102" s="154"/>
      <c r="RBD102" s="154"/>
      <c r="RBE102" s="154"/>
      <c r="RBF102" s="154"/>
      <c r="RBG102" s="154"/>
      <c r="RBH102" s="154"/>
      <c r="RBI102" s="154"/>
      <c r="RBJ102" s="154"/>
      <c r="RBK102" s="154"/>
      <c r="RBL102" s="154"/>
      <c r="RBM102" s="154"/>
      <c r="RBN102" s="154"/>
      <c r="RBO102" s="154"/>
      <c r="RBP102" s="154"/>
      <c r="RBQ102" s="154"/>
      <c r="RBR102" s="154"/>
      <c r="RBS102" s="154"/>
      <c r="RBT102" s="154"/>
      <c r="RBU102" s="154"/>
      <c r="RBV102" s="154"/>
      <c r="RBW102" s="154"/>
      <c r="RBX102" s="154"/>
      <c r="RBY102" s="154"/>
      <c r="RBZ102" s="154"/>
      <c r="RCA102" s="154"/>
      <c r="RCB102" s="154"/>
      <c r="RCC102" s="154"/>
      <c r="RCD102" s="154"/>
      <c r="RCE102" s="154"/>
      <c r="RCF102" s="154"/>
      <c r="RCG102" s="154"/>
      <c r="RCH102" s="154"/>
      <c r="RCI102" s="154"/>
      <c r="RCJ102" s="154"/>
      <c r="RCK102" s="154"/>
      <c r="RCL102" s="154"/>
      <c r="RCM102" s="154"/>
      <c r="RCN102" s="154"/>
      <c r="RCO102" s="154"/>
      <c r="RCP102" s="154"/>
      <c r="RCQ102" s="154"/>
      <c r="RCR102" s="154"/>
      <c r="RCS102" s="154"/>
      <c r="RCT102" s="154"/>
      <c r="RCU102" s="154"/>
      <c r="RCV102" s="154"/>
      <c r="RCW102" s="154"/>
      <c r="RCX102" s="154"/>
      <c r="RCY102" s="154"/>
      <c r="RCZ102" s="154"/>
      <c r="RDA102" s="154"/>
      <c r="RDB102" s="154"/>
      <c r="RDC102" s="154"/>
      <c r="RDD102" s="154"/>
      <c r="RDE102" s="154"/>
      <c r="RDF102" s="154"/>
      <c r="RDG102" s="154"/>
      <c r="RDH102" s="154"/>
      <c r="RDI102" s="154"/>
      <c r="RDJ102" s="154"/>
      <c r="RDK102" s="154"/>
      <c r="RDL102" s="154"/>
      <c r="RDM102" s="154"/>
      <c r="RDN102" s="154"/>
      <c r="RDO102" s="154"/>
      <c r="RDP102" s="154"/>
      <c r="RDQ102" s="154"/>
      <c r="RDR102" s="154"/>
      <c r="RDS102" s="154"/>
      <c r="RDT102" s="154"/>
      <c r="RDU102" s="154"/>
      <c r="RDV102" s="154"/>
      <c r="RDW102" s="154"/>
      <c r="RDX102" s="154"/>
      <c r="RDY102" s="154"/>
      <c r="RDZ102" s="154"/>
      <c r="REA102" s="154"/>
      <c r="REB102" s="154"/>
      <c r="REC102" s="154"/>
      <c r="RED102" s="154"/>
      <c r="REE102" s="154"/>
      <c r="REF102" s="154"/>
      <c r="REG102" s="154"/>
      <c r="REH102" s="154"/>
      <c r="REI102" s="154"/>
      <c r="REJ102" s="154"/>
      <c r="REK102" s="154"/>
      <c r="REL102" s="154"/>
      <c r="REM102" s="154"/>
      <c r="REN102" s="154"/>
      <c r="REO102" s="154"/>
      <c r="REP102" s="154"/>
      <c r="REQ102" s="154"/>
      <c r="RER102" s="154"/>
      <c r="RES102" s="154"/>
      <c r="RET102" s="154"/>
      <c r="REU102" s="154"/>
      <c r="REV102" s="154"/>
      <c r="REW102" s="154"/>
      <c r="REX102" s="154"/>
      <c r="REY102" s="154"/>
      <c r="REZ102" s="154"/>
      <c r="RFA102" s="154"/>
      <c r="RFB102" s="154"/>
      <c r="RFC102" s="154"/>
      <c r="RFD102" s="154"/>
      <c r="RFE102" s="154"/>
      <c r="RFF102" s="154"/>
      <c r="RFG102" s="154"/>
      <c r="RFH102" s="154"/>
      <c r="RFI102" s="154"/>
      <c r="RFJ102" s="154"/>
      <c r="RFK102" s="154"/>
      <c r="RFL102" s="154"/>
      <c r="RFM102" s="154"/>
      <c r="RFN102" s="154"/>
      <c r="RFO102" s="154"/>
      <c r="RFP102" s="154"/>
      <c r="RFQ102" s="154"/>
      <c r="RFR102" s="154"/>
      <c r="RFS102" s="154"/>
      <c r="RFT102" s="154"/>
      <c r="RFU102" s="154"/>
      <c r="RFV102" s="154"/>
      <c r="RFW102" s="154"/>
      <c r="RFX102" s="154"/>
      <c r="RFY102" s="154"/>
      <c r="RFZ102" s="154"/>
      <c r="RGA102" s="154"/>
      <c r="RGB102" s="154"/>
      <c r="RGC102" s="154"/>
      <c r="RGD102" s="154"/>
      <c r="RGE102" s="154"/>
      <c r="RGF102" s="154"/>
      <c r="RGG102" s="154"/>
      <c r="RGH102" s="154"/>
      <c r="RGI102" s="154"/>
      <c r="RGJ102" s="154"/>
      <c r="RGK102" s="154"/>
      <c r="RGL102" s="154"/>
      <c r="RGM102" s="154"/>
      <c r="RGN102" s="154"/>
      <c r="RGO102" s="154"/>
      <c r="RGP102" s="154"/>
      <c r="RGQ102" s="154"/>
      <c r="RGR102" s="154"/>
      <c r="RGS102" s="154"/>
      <c r="RGT102" s="154"/>
      <c r="RGU102" s="154"/>
      <c r="RGV102" s="154"/>
      <c r="RGW102" s="154"/>
      <c r="RGX102" s="154"/>
      <c r="RGY102" s="154"/>
      <c r="RGZ102" s="154"/>
      <c r="RHA102" s="154"/>
      <c r="RHB102" s="154"/>
      <c r="RHC102" s="154"/>
      <c r="RHD102" s="154"/>
      <c r="RHE102" s="154"/>
      <c r="RHF102" s="154"/>
      <c r="RHG102" s="154"/>
      <c r="RHH102" s="154"/>
      <c r="RHI102" s="154"/>
      <c r="RHJ102" s="154"/>
      <c r="RHK102" s="154"/>
      <c r="RHL102" s="154"/>
      <c r="RHM102" s="154"/>
      <c r="RHN102" s="154"/>
      <c r="RHO102" s="154"/>
      <c r="RHP102" s="154"/>
      <c r="RHQ102" s="154"/>
      <c r="RHR102" s="154"/>
      <c r="RHS102" s="154"/>
      <c r="RHT102" s="154"/>
      <c r="RHU102" s="154"/>
      <c r="RHV102" s="154"/>
      <c r="RHW102" s="154"/>
      <c r="RHX102" s="154"/>
      <c r="RHY102" s="154"/>
      <c r="RHZ102" s="154"/>
      <c r="RIA102" s="154"/>
      <c r="RIB102" s="154"/>
      <c r="RIC102" s="154"/>
      <c r="RID102" s="154"/>
      <c r="RIE102" s="154"/>
      <c r="RIF102" s="154"/>
      <c r="RIG102" s="154"/>
      <c r="RIH102" s="154"/>
      <c r="RII102" s="154"/>
      <c r="RIJ102" s="154"/>
      <c r="RIK102" s="154"/>
      <c r="RIL102" s="154"/>
      <c r="RIM102" s="154"/>
      <c r="RIN102" s="154"/>
      <c r="RIO102" s="154"/>
      <c r="RIP102" s="154"/>
      <c r="RIQ102" s="154"/>
      <c r="RIR102" s="154"/>
      <c r="RIS102" s="154"/>
      <c r="RIT102" s="154"/>
      <c r="RIU102" s="154"/>
      <c r="RIV102" s="154"/>
      <c r="RIW102" s="154"/>
      <c r="RIX102" s="154"/>
      <c r="RIY102" s="154"/>
      <c r="RIZ102" s="154"/>
      <c r="RJA102" s="154"/>
      <c r="RJB102" s="154"/>
      <c r="RJC102" s="154"/>
      <c r="RJD102" s="154"/>
      <c r="RJE102" s="154"/>
      <c r="RJF102" s="154"/>
      <c r="RJG102" s="154"/>
      <c r="RJH102" s="154"/>
      <c r="RJI102" s="154"/>
      <c r="RJJ102" s="154"/>
      <c r="RJK102" s="154"/>
      <c r="RJL102" s="154"/>
      <c r="RJM102" s="154"/>
      <c r="RJN102" s="154"/>
      <c r="RJO102" s="154"/>
      <c r="RJP102" s="154"/>
      <c r="RJQ102" s="154"/>
      <c r="RJR102" s="154"/>
      <c r="RJS102" s="154"/>
      <c r="RJT102" s="154"/>
      <c r="RJU102" s="154"/>
      <c r="RJV102" s="154"/>
      <c r="RJW102" s="154"/>
      <c r="RJX102" s="154"/>
      <c r="RJY102" s="154"/>
      <c r="RJZ102" s="154"/>
      <c r="RKA102" s="154"/>
      <c r="RKB102" s="154"/>
      <c r="RKC102" s="154"/>
      <c r="RKD102" s="154"/>
      <c r="RKE102" s="154"/>
      <c r="RKF102" s="154"/>
      <c r="RKG102" s="154"/>
      <c r="RKH102" s="154"/>
      <c r="RKI102" s="154"/>
      <c r="RKJ102" s="154"/>
      <c r="RKK102" s="154"/>
      <c r="RKL102" s="154"/>
      <c r="RKM102" s="154"/>
      <c r="RKN102" s="154"/>
      <c r="RKO102" s="154"/>
      <c r="RKP102" s="154"/>
      <c r="RKQ102" s="154"/>
      <c r="RKR102" s="154"/>
      <c r="RKS102" s="154"/>
      <c r="RKT102" s="154"/>
      <c r="RKU102" s="154"/>
      <c r="RKV102" s="154"/>
      <c r="RKW102" s="154"/>
      <c r="RKX102" s="154"/>
      <c r="RKY102" s="154"/>
      <c r="RKZ102" s="154"/>
      <c r="RLA102" s="154"/>
      <c r="RLB102" s="154"/>
      <c r="RLC102" s="154"/>
      <c r="RLD102" s="154"/>
      <c r="RLE102" s="154"/>
      <c r="RLF102" s="154"/>
      <c r="RLG102" s="154"/>
      <c r="RLH102" s="154"/>
      <c r="RLI102" s="154"/>
      <c r="RLJ102" s="154"/>
      <c r="RLK102" s="154"/>
      <c r="RLL102" s="154"/>
      <c r="RLM102" s="154"/>
      <c r="RLN102" s="154"/>
      <c r="RLO102" s="154"/>
      <c r="RLP102" s="154"/>
      <c r="RLQ102" s="154"/>
      <c r="RLR102" s="154"/>
      <c r="RLS102" s="154"/>
      <c r="RLT102" s="154"/>
      <c r="RLU102" s="154"/>
      <c r="RLV102" s="154"/>
      <c r="RLW102" s="154"/>
      <c r="RLX102" s="154"/>
      <c r="RLY102" s="154"/>
      <c r="RLZ102" s="154"/>
      <c r="RMA102" s="154"/>
      <c r="RMB102" s="154"/>
      <c r="RMC102" s="154"/>
      <c r="RMD102" s="154"/>
      <c r="RME102" s="154"/>
      <c r="RMF102" s="154"/>
      <c r="RMG102" s="154"/>
      <c r="RMH102" s="154"/>
      <c r="RMI102" s="154"/>
      <c r="RMJ102" s="154"/>
      <c r="RMK102" s="154"/>
      <c r="RML102" s="154"/>
      <c r="RMM102" s="154"/>
      <c r="RMN102" s="154"/>
      <c r="RMO102" s="154"/>
      <c r="RMP102" s="154"/>
      <c r="RMQ102" s="154"/>
      <c r="RMR102" s="154"/>
      <c r="RMS102" s="154"/>
      <c r="RMT102" s="154"/>
      <c r="RMU102" s="154"/>
      <c r="RMV102" s="154"/>
      <c r="RMW102" s="154"/>
      <c r="RMX102" s="154"/>
      <c r="RMY102" s="154"/>
      <c r="RMZ102" s="154"/>
      <c r="RNA102" s="154"/>
      <c r="RNB102" s="154"/>
      <c r="RNC102" s="154"/>
      <c r="RND102" s="154"/>
      <c r="RNE102" s="154"/>
      <c r="RNF102" s="154"/>
      <c r="RNG102" s="154"/>
      <c r="RNH102" s="154"/>
      <c r="RNI102" s="154"/>
      <c r="RNJ102" s="154"/>
      <c r="RNK102" s="154"/>
      <c r="RNL102" s="154"/>
      <c r="RNM102" s="154"/>
      <c r="RNN102" s="154"/>
      <c r="RNO102" s="154"/>
      <c r="RNP102" s="154"/>
      <c r="RNQ102" s="154"/>
      <c r="RNR102" s="154"/>
      <c r="RNS102" s="154"/>
      <c r="RNT102" s="154"/>
      <c r="RNU102" s="154"/>
      <c r="RNV102" s="154"/>
      <c r="RNW102" s="154"/>
      <c r="RNX102" s="154"/>
      <c r="RNY102" s="154"/>
      <c r="RNZ102" s="154"/>
      <c r="ROA102" s="154"/>
      <c r="ROB102" s="154"/>
      <c r="ROC102" s="154"/>
      <c r="ROD102" s="154"/>
      <c r="ROE102" s="154"/>
      <c r="ROF102" s="154"/>
      <c r="ROG102" s="154"/>
      <c r="ROH102" s="154"/>
      <c r="ROI102" s="154"/>
      <c r="ROJ102" s="154"/>
      <c r="ROK102" s="154"/>
      <c r="ROL102" s="154"/>
      <c r="ROM102" s="154"/>
      <c r="RON102" s="154"/>
      <c r="ROO102" s="154"/>
      <c r="ROP102" s="154"/>
      <c r="ROQ102" s="154"/>
      <c r="ROR102" s="154"/>
      <c r="ROS102" s="154"/>
      <c r="ROT102" s="154"/>
      <c r="ROU102" s="154"/>
      <c r="ROV102" s="154"/>
      <c r="ROW102" s="154"/>
      <c r="ROX102" s="154"/>
      <c r="ROY102" s="154"/>
      <c r="ROZ102" s="154"/>
      <c r="RPA102" s="154"/>
      <c r="RPB102" s="154"/>
      <c r="RPC102" s="154"/>
      <c r="RPD102" s="154"/>
      <c r="RPE102" s="154"/>
      <c r="RPF102" s="154"/>
      <c r="RPG102" s="154"/>
      <c r="RPH102" s="154"/>
      <c r="RPI102" s="154"/>
      <c r="RPJ102" s="154"/>
      <c r="RPK102" s="154"/>
      <c r="RPL102" s="154"/>
      <c r="RPM102" s="154"/>
      <c r="RPN102" s="154"/>
      <c r="RPO102" s="154"/>
      <c r="RPP102" s="154"/>
      <c r="RPQ102" s="154"/>
      <c r="RPR102" s="154"/>
      <c r="RPS102" s="154"/>
      <c r="RPT102" s="154"/>
      <c r="RPU102" s="154"/>
      <c r="RPV102" s="154"/>
      <c r="RPW102" s="154"/>
      <c r="RPX102" s="154"/>
      <c r="RPY102" s="154"/>
      <c r="RPZ102" s="154"/>
      <c r="RQA102" s="154"/>
      <c r="RQB102" s="154"/>
      <c r="RQC102" s="154"/>
      <c r="RQD102" s="154"/>
      <c r="RQE102" s="154"/>
      <c r="RQF102" s="154"/>
      <c r="RQG102" s="154"/>
      <c r="RQH102" s="154"/>
      <c r="RQI102" s="154"/>
      <c r="RQJ102" s="154"/>
      <c r="RQK102" s="154"/>
      <c r="RQL102" s="154"/>
      <c r="RQM102" s="154"/>
      <c r="RQN102" s="154"/>
      <c r="RQO102" s="154"/>
      <c r="RQP102" s="154"/>
      <c r="RQQ102" s="154"/>
      <c r="RQR102" s="154"/>
      <c r="RQS102" s="154"/>
      <c r="RQT102" s="154"/>
      <c r="RQU102" s="154"/>
      <c r="RQV102" s="154"/>
      <c r="RQW102" s="154"/>
      <c r="RQX102" s="154"/>
      <c r="RQY102" s="154"/>
      <c r="RQZ102" s="154"/>
      <c r="RRA102" s="154"/>
      <c r="RRB102" s="154"/>
      <c r="RRC102" s="154"/>
      <c r="RRD102" s="154"/>
      <c r="RRE102" s="154"/>
      <c r="RRF102" s="154"/>
      <c r="RRG102" s="154"/>
      <c r="RRH102" s="154"/>
      <c r="RRI102" s="154"/>
      <c r="RRJ102" s="154"/>
      <c r="RRK102" s="154"/>
      <c r="RRL102" s="154"/>
      <c r="RRM102" s="154"/>
      <c r="RRN102" s="154"/>
      <c r="RRO102" s="154"/>
      <c r="RRP102" s="154"/>
      <c r="RRQ102" s="154"/>
      <c r="RRR102" s="154"/>
      <c r="RRS102" s="154"/>
      <c r="RRT102" s="154"/>
      <c r="RRU102" s="154"/>
      <c r="RRV102" s="154"/>
      <c r="RRW102" s="154"/>
      <c r="RRX102" s="154"/>
      <c r="RRY102" s="154"/>
      <c r="RRZ102" s="154"/>
      <c r="RSA102" s="154"/>
      <c r="RSB102" s="154"/>
      <c r="RSC102" s="154"/>
      <c r="RSD102" s="154"/>
      <c r="RSE102" s="154"/>
      <c r="RSF102" s="154"/>
      <c r="RSG102" s="154"/>
      <c r="RSH102" s="154"/>
      <c r="RSI102" s="154"/>
      <c r="RSJ102" s="154"/>
      <c r="RSK102" s="154"/>
      <c r="RSL102" s="154"/>
      <c r="RSM102" s="154"/>
      <c r="RSN102" s="154"/>
      <c r="RSO102" s="154"/>
      <c r="RSP102" s="154"/>
      <c r="RSQ102" s="154"/>
      <c r="RSR102" s="154"/>
      <c r="RSS102" s="154"/>
      <c r="RST102" s="154"/>
      <c r="RSU102" s="154"/>
      <c r="RSV102" s="154"/>
      <c r="RSW102" s="154"/>
      <c r="RSX102" s="154"/>
      <c r="RSY102" s="154"/>
      <c r="RSZ102" s="154"/>
      <c r="RTA102" s="154"/>
      <c r="RTB102" s="154"/>
      <c r="RTC102" s="154"/>
      <c r="RTD102" s="154"/>
      <c r="RTE102" s="154"/>
      <c r="RTF102" s="154"/>
      <c r="RTG102" s="154"/>
      <c r="RTH102" s="154"/>
      <c r="RTI102" s="154"/>
      <c r="RTJ102" s="154"/>
      <c r="RTK102" s="154"/>
      <c r="RTL102" s="154"/>
      <c r="RTM102" s="154"/>
      <c r="RTN102" s="154"/>
      <c r="RTO102" s="154"/>
      <c r="RTP102" s="154"/>
      <c r="RTQ102" s="154"/>
      <c r="RTR102" s="154"/>
      <c r="RTS102" s="154"/>
      <c r="RTT102" s="154"/>
      <c r="RTU102" s="154"/>
      <c r="RTV102" s="154"/>
      <c r="RTW102" s="154"/>
      <c r="RTX102" s="154"/>
      <c r="RTY102" s="154"/>
      <c r="RTZ102" s="154"/>
      <c r="RUA102" s="154"/>
      <c r="RUB102" s="154"/>
      <c r="RUC102" s="154"/>
      <c r="RUD102" s="154"/>
      <c r="RUE102" s="154"/>
      <c r="RUF102" s="154"/>
      <c r="RUG102" s="154"/>
      <c r="RUH102" s="154"/>
      <c r="RUI102" s="154"/>
      <c r="RUJ102" s="154"/>
      <c r="RUK102" s="154"/>
      <c r="RUL102" s="154"/>
      <c r="RUM102" s="154"/>
      <c r="RUN102" s="154"/>
      <c r="RUO102" s="154"/>
      <c r="RUP102" s="154"/>
      <c r="RUQ102" s="154"/>
      <c r="RUR102" s="154"/>
      <c r="RUS102" s="154"/>
      <c r="RUT102" s="154"/>
      <c r="RUU102" s="154"/>
      <c r="RUV102" s="154"/>
      <c r="RUW102" s="154"/>
      <c r="RUX102" s="154"/>
      <c r="RUY102" s="154"/>
      <c r="RUZ102" s="154"/>
      <c r="RVA102" s="154"/>
      <c r="RVB102" s="154"/>
      <c r="RVC102" s="154"/>
      <c r="RVD102" s="154"/>
      <c r="RVE102" s="154"/>
      <c r="RVF102" s="154"/>
      <c r="RVG102" s="154"/>
      <c r="RVH102" s="154"/>
      <c r="RVI102" s="154"/>
      <c r="RVJ102" s="154"/>
      <c r="RVK102" s="154"/>
      <c r="RVL102" s="154"/>
      <c r="RVM102" s="154"/>
      <c r="RVN102" s="154"/>
      <c r="RVO102" s="154"/>
      <c r="RVP102" s="154"/>
      <c r="RVQ102" s="154"/>
      <c r="RVR102" s="154"/>
      <c r="RVS102" s="154"/>
      <c r="RVT102" s="154"/>
      <c r="RVU102" s="154"/>
      <c r="RVV102" s="154"/>
      <c r="RVW102" s="154"/>
      <c r="RVX102" s="154"/>
      <c r="RVY102" s="154"/>
      <c r="RVZ102" s="154"/>
      <c r="RWA102" s="154"/>
      <c r="RWB102" s="154"/>
      <c r="RWC102" s="154"/>
      <c r="RWD102" s="154"/>
      <c r="RWE102" s="154"/>
      <c r="RWF102" s="154"/>
      <c r="RWG102" s="154"/>
      <c r="RWH102" s="154"/>
      <c r="RWI102" s="154"/>
      <c r="RWJ102" s="154"/>
      <c r="RWK102" s="154"/>
      <c r="RWL102" s="154"/>
      <c r="RWM102" s="154"/>
      <c r="RWN102" s="154"/>
      <c r="RWO102" s="154"/>
      <c r="RWP102" s="154"/>
      <c r="RWQ102" s="154"/>
      <c r="RWR102" s="154"/>
      <c r="RWS102" s="154"/>
      <c r="RWT102" s="154"/>
      <c r="RWU102" s="154"/>
      <c r="RWV102" s="154"/>
      <c r="RWW102" s="154"/>
      <c r="RWX102" s="154"/>
      <c r="RWY102" s="154"/>
      <c r="RWZ102" s="154"/>
      <c r="RXA102" s="154"/>
      <c r="RXB102" s="154"/>
      <c r="RXC102" s="154"/>
      <c r="RXD102" s="154"/>
      <c r="RXE102" s="154"/>
      <c r="RXF102" s="154"/>
      <c r="RXG102" s="154"/>
      <c r="RXH102" s="154"/>
      <c r="RXI102" s="154"/>
      <c r="RXJ102" s="154"/>
      <c r="RXK102" s="154"/>
      <c r="RXL102" s="154"/>
      <c r="RXM102" s="154"/>
      <c r="RXN102" s="154"/>
      <c r="RXO102" s="154"/>
      <c r="RXP102" s="154"/>
      <c r="RXQ102" s="154"/>
      <c r="RXR102" s="154"/>
      <c r="RXS102" s="154"/>
      <c r="RXT102" s="154"/>
      <c r="RXU102" s="154"/>
      <c r="RXV102" s="154"/>
      <c r="RXW102" s="154"/>
      <c r="RXX102" s="154"/>
      <c r="RXY102" s="154"/>
      <c r="RXZ102" s="154"/>
      <c r="RYA102" s="154"/>
      <c r="RYB102" s="154"/>
      <c r="RYC102" s="154"/>
      <c r="RYD102" s="154"/>
      <c r="RYE102" s="154"/>
      <c r="RYF102" s="154"/>
      <c r="RYG102" s="154"/>
      <c r="RYH102" s="154"/>
      <c r="RYI102" s="154"/>
      <c r="RYJ102" s="154"/>
      <c r="RYK102" s="154"/>
      <c r="RYL102" s="154"/>
      <c r="RYM102" s="154"/>
      <c r="RYN102" s="154"/>
      <c r="RYO102" s="154"/>
      <c r="RYP102" s="154"/>
      <c r="RYQ102" s="154"/>
      <c r="RYR102" s="154"/>
      <c r="RYS102" s="154"/>
      <c r="RYT102" s="154"/>
      <c r="RYU102" s="154"/>
      <c r="RYV102" s="154"/>
      <c r="RYW102" s="154"/>
      <c r="RYX102" s="154"/>
      <c r="RYY102" s="154"/>
      <c r="RYZ102" s="154"/>
      <c r="RZA102" s="154"/>
      <c r="RZB102" s="154"/>
      <c r="RZC102" s="154"/>
      <c r="RZD102" s="154"/>
      <c r="RZE102" s="154"/>
      <c r="RZF102" s="154"/>
      <c r="RZG102" s="154"/>
      <c r="RZH102" s="154"/>
      <c r="RZI102" s="154"/>
      <c r="RZJ102" s="154"/>
      <c r="RZK102" s="154"/>
      <c r="RZL102" s="154"/>
      <c r="RZM102" s="154"/>
      <c r="RZN102" s="154"/>
      <c r="RZO102" s="154"/>
      <c r="RZP102" s="154"/>
      <c r="RZQ102" s="154"/>
      <c r="RZR102" s="154"/>
      <c r="RZS102" s="154"/>
      <c r="RZT102" s="154"/>
      <c r="RZU102" s="154"/>
      <c r="RZV102" s="154"/>
      <c r="RZW102" s="154"/>
      <c r="RZX102" s="154"/>
      <c r="RZY102" s="154"/>
      <c r="RZZ102" s="154"/>
      <c r="SAA102" s="154"/>
      <c r="SAB102" s="154"/>
      <c r="SAC102" s="154"/>
      <c r="SAD102" s="154"/>
      <c r="SAE102" s="154"/>
      <c r="SAF102" s="154"/>
      <c r="SAG102" s="154"/>
      <c r="SAH102" s="154"/>
      <c r="SAI102" s="154"/>
      <c r="SAJ102" s="154"/>
      <c r="SAK102" s="154"/>
      <c r="SAL102" s="154"/>
      <c r="SAM102" s="154"/>
      <c r="SAN102" s="154"/>
      <c r="SAO102" s="154"/>
      <c r="SAP102" s="154"/>
      <c r="SAQ102" s="154"/>
      <c r="SAR102" s="154"/>
      <c r="SAS102" s="154"/>
      <c r="SAT102" s="154"/>
      <c r="SAU102" s="154"/>
      <c r="SAV102" s="154"/>
      <c r="SAW102" s="154"/>
      <c r="SAX102" s="154"/>
      <c r="SAY102" s="154"/>
      <c r="SAZ102" s="154"/>
      <c r="SBA102" s="154"/>
      <c r="SBB102" s="154"/>
      <c r="SBC102" s="154"/>
      <c r="SBD102" s="154"/>
      <c r="SBE102" s="154"/>
      <c r="SBF102" s="154"/>
      <c r="SBG102" s="154"/>
      <c r="SBH102" s="154"/>
      <c r="SBI102" s="154"/>
      <c r="SBJ102" s="154"/>
      <c r="SBK102" s="154"/>
      <c r="SBL102" s="154"/>
      <c r="SBM102" s="154"/>
      <c r="SBN102" s="154"/>
      <c r="SBO102" s="154"/>
      <c r="SBP102" s="154"/>
      <c r="SBQ102" s="154"/>
      <c r="SBR102" s="154"/>
      <c r="SBS102" s="154"/>
      <c r="SBT102" s="154"/>
      <c r="SBU102" s="154"/>
      <c r="SBV102" s="154"/>
      <c r="SBW102" s="154"/>
      <c r="SBX102" s="154"/>
      <c r="SBY102" s="154"/>
      <c r="SBZ102" s="154"/>
      <c r="SCA102" s="154"/>
      <c r="SCB102" s="154"/>
      <c r="SCC102" s="154"/>
      <c r="SCD102" s="154"/>
      <c r="SCE102" s="154"/>
      <c r="SCF102" s="154"/>
      <c r="SCG102" s="154"/>
      <c r="SCH102" s="154"/>
      <c r="SCI102" s="154"/>
      <c r="SCJ102" s="154"/>
      <c r="SCK102" s="154"/>
      <c r="SCL102" s="154"/>
      <c r="SCM102" s="154"/>
      <c r="SCN102" s="154"/>
      <c r="SCO102" s="154"/>
      <c r="SCP102" s="154"/>
      <c r="SCQ102" s="154"/>
      <c r="SCR102" s="154"/>
      <c r="SCS102" s="154"/>
      <c r="SCT102" s="154"/>
      <c r="SCU102" s="154"/>
      <c r="SCV102" s="154"/>
      <c r="SCW102" s="154"/>
      <c r="SCX102" s="154"/>
      <c r="SCY102" s="154"/>
      <c r="SCZ102" s="154"/>
      <c r="SDA102" s="154"/>
      <c r="SDB102" s="154"/>
      <c r="SDC102" s="154"/>
      <c r="SDD102" s="154"/>
      <c r="SDE102" s="154"/>
      <c r="SDF102" s="154"/>
      <c r="SDG102" s="154"/>
      <c r="SDH102" s="154"/>
      <c r="SDI102" s="154"/>
      <c r="SDJ102" s="154"/>
      <c r="SDK102" s="154"/>
      <c r="SDL102" s="154"/>
      <c r="SDM102" s="154"/>
      <c r="SDN102" s="154"/>
      <c r="SDO102" s="154"/>
      <c r="SDP102" s="154"/>
      <c r="SDQ102" s="154"/>
      <c r="SDR102" s="154"/>
      <c r="SDS102" s="154"/>
      <c r="SDT102" s="154"/>
      <c r="SDU102" s="154"/>
      <c r="SDV102" s="154"/>
      <c r="SDW102" s="154"/>
      <c r="SDX102" s="154"/>
      <c r="SDY102" s="154"/>
      <c r="SDZ102" s="154"/>
      <c r="SEA102" s="154"/>
      <c r="SEB102" s="154"/>
      <c r="SEC102" s="154"/>
      <c r="SED102" s="154"/>
      <c r="SEE102" s="154"/>
      <c r="SEF102" s="154"/>
      <c r="SEG102" s="154"/>
      <c r="SEH102" s="154"/>
      <c r="SEI102" s="154"/>
      <c r="SEJ102" s="154"/>
      <c r="SEK102" s="154"/>
      <c r="SEL102" s="154"/>
      <c r="SEM102" s="154"/>
      <c r="SEN102" s="154"/>
      <c r="SEO102" s="154"/>
      <c r="SEP102" s="154"/>
      <c r="SEQ102" s="154"/>
      <c r="SER102" s="154"/>
      <c r="SES102" s="154"/>
      <c r="SET102" s="154"/>
      <c r="SEU102" s="154"/>
      <c r="SEV102" s="154"/>
      <c r="SEW102" s="154"/>
      <c r="SEX102" s="154"/>
      <c r="SEY102" s="154"/>
      <c r="SEZ102" s="154"/>
      <c r="SFA102" s="154"/>
      <c r="SFB102" s="154"/>
      <c r="SFC102" s="154"/>
      <c r="SFD102" s="154"/>
      <c r="SFE102" s="154"/>
      <c r="SFF102" s="154"/>
      <c r="SFG102" s="154"/>
      <c r="SFH102" s="154"/>
      <c r="SFI102" s="154"/>
      <c r="SFJ102" s="154"/>
      <c r="SFK102" s="154"/>
      <c r="SFL102" s="154"/>
      <c r="SFM102" s="154"/>
      <c r="SFN102" s="154"/>
      <c r="SFO102" s="154"/>
      <c r="SFP102" s="154"/>
      <c r="SFQ102" s="154"/>
      <c r="SFR102" s="154"/>
      <c r="SFS102" s="154"/>
      <c r="SFT102" s="154"/>
      <c r="SFU102" s="154"/>
      <c r="SFV102" s="154"/>
      <c r="SFW102" s="154"/>
      <c r="SFX102" s="154"/>
      <c r="SFY102" s="154"/>
      <c r="SFZ102" s="154"/>
      <c r="SGA102" s="154"/>
      <c r="SGB102" s="154"/>
      <c r="SGC102" s="154"/>
      <c r="SGD102" s="154"/>
      <c r="SGE102" s="154"/>
      <c r="SGF102" s="154"/>
      <c r="SGG102" s="154"/>
      <c r="SGH102" s="154"/>
      <c r="SGI102" s="154"/>
      <c r="SGJ102" s="154"/>
      <c r="SGK102" s="154"/>
      <c r="SGL102" s="154"/>
      <c r="SGM102" s="154"/>
      <c r="SGN102" s="154"/>
      <c r="SGO102" s="154"/>
      <c r="SGP102" s="154"/>
      <c r="SGQ102" s="154"/>
      <c r="SGR102" s="154"/>
      <c r="SGS102" s="154"/>
      <c r="SGT102" s="154"/>
      <c r="SGU102" s="154"/>
      <c r="SGV102" s="154"/>
      <c r="SGW102" s="154"/>
      <c r="SGX102" s="154"/>
      <c r="SGY102" s="154"/>
      <c r="SGZ102" s="154"/>
      <c r="SHA102" s="154"/>
      <c r="SHB102" s="154"/>
      <c r="SHC102" s="154"/>
      <c r="SHD102" s="154"/>
      <c r="SHE102" s="154"/>
      <c r="SHF102" s="154"/>
      <c r="SHG102" s="154"/>
      <c r="SHH102" s="154"/>
      <c r="SHI102" s="154"/>
      <c r="SHJ102" s="154"/>
      <c r="SHK102" s="154"/>
      <c r="SHL102" s="154"/>
      <c r="SHM102" s="154"/>
      <c r="SHN102" s="154"/>
      <c r="SHO102" s="154"/>
      <c r="SHP102" s="154"/>
      <c r="SHQ102" s="154"/>
      <c r="SHR102" s="154"/>
      <c r="SHS102" s="154"/>
      <c r="SHT102" s="154"/>
      <c r="SHU102" s="154"/>
      <c r="SHV102" s="154"/>
      <c r="SHW102" s="154"/>
      <c r="SHX102" s="154"/>
      <c r="SHY102" s="154"/>
      <c r="SHZ102" s="154"/>
      <c r="SIA102" s="154"/>
      <c r="SIB102" s="154"/>
      <c r="SIC102" s="154"/>
      <c r="SID102" s="154"/>
      <c r="SIE102" s="154"/>
      <c r="SIF102" s="154"/>
      <c r="SIG102" s="154"/>
      <c r="SIH102" s="154"/>
      <c r="SII102" s="154"/>
      <c r="SIJ102" s="154"/>
      <c r="SIK102" s="154"/>
      <c r="SIL102" s="154"/>
      <c r="SIM102" s="154"/>
      <c r="SIN102" s="154"/>
      <c r="SIO102" s="154"/>
      <c r="SIP102" s="154"/>
      <c r="SIQ102" s="154"/>
      <c r="SIR102" s="154"/>
      <c r="SIS102" s="154"/>
      <c r="SIT102" s="154"/>
      <c r="SIU102" s="154"/>
      <c r="SIV102" s="154"/>
      <c r="SIW102" s="154"/>
      <c r="SIX102" s="154"/>
      <c r="SIY102" s="154"/>
      <c r="SIZ102" s="154"/>
      <c r="SJA102" s="154"/>
      <c r="SJB102" s="154"/>
      <c r="SJC102" s="154"/>
      <c r="SJD102" s="154"/>
      <c r="SJE102" s="154"/>
      <c r="SJF102" s="154"/>
      <c r="SJG102" s="154"/>
      <c r="SJH102" s="154"/>
      <c r="SJI102" s="154"/>
      <c r="SJJ102" s="154"/>
      <c r="SJK102" s="154"/>
      <c r="SJL102" s="154"/>
      <c r="SJM102" s="154"/>
      <c r="SJN102" s="154"/>
      <c r="SJO102" s="154"/>
      <c r="SJP102" s="154"/>
      <c r="SJQ102" s="154"/>
      <c r="SJR102" s="154"/>
      <c r="SJS102" s="154"/>
      <c r="SJT102" s="154"/>
      <c r="SJU102" s="154"/>
      <c r="SJV102" s="154"/>
      <c r="SJW102" s="154"/>
      <c r="SJX102" s="154"/>
      <c r="SJY102" s="154"/>
      <c r="SJZ102" s="154"/>
      <c r="SKA102" s="154"/>
      <c r="SKB102" s="154"/>
      <c r="SKC102" s="154"/>
      <c r="SKD102" s="154"/>
      <c r="SKE102" s="154"/>
      <c r="SKF102" s="154"/>
      <c r="SKG102" s="154"/>
      <c r="SKH102" s="154"/>
      <c r="SKI102" s="154"/>
      <c r="SKJ102" s="154"/>
      <c r="SKK102" s="154"/>
      <c r="SKL102" s="154"/>
      <c r="SKM102" s="154"/>
      <c r="SKN102" s="154"/>
      <c r="SKO102" s="154"/>
      <c r="SKP102" s="154"/>
      <c r="SKQ102" s="154"/>
      <c r="SKR102" s="154"/>
      <c r="SKS102" s="154"/>
      <c r="SKT102" s="154"/>
      <c r="SKU102" s="154"/>
      <c r="SKV102" s="154"/>
      <c r="SKW102" s="154"/>
      <c r="SKX102" s="154"/>
      <c r="SKY102" s="154"/>
      <c r="SKZ102" s="154"/>
      <c r="SLA102" s="154"/>
      <c r="SLB102" s="154"/>
      <c r="SLC102" s="154"/>
      <c r="SLD102" s="154"/>
      <c r="SLE102" s="154"/>
      <c r="SLF102" s="154"/>
      <c r="SLG102" s="154"/>
      <c r="SLH102" s="154"/>
      <c r="SLI102" s="154"/>
      <c r="SLJ102" s="154"/>
      <c r="SLK102" s="154"/>
      <c r="SLL102" s="154"/>
      <c r="SLM102" s="154"/>
      <c r="SLN102" s="154"/>
      <c r="SLO102" s="154"/>
      <c r="SLP102" s="154"/>
      <c r="SLQ102" s="154"/>
      <c r="SLR102" s="154"/>
      <c r="SLS102" s="154"/>
      <c r="SLT102" s="154"/>
      <c r="SLU102" s="154"/>
      <c r="SLV102" s="154"/>
      <c r="SLW102" s="154"/>
      <c r="SLX102" s="154"/>
      <c r="SLY102" s="154"/>
      <c r="SLZ102" s="154"/>
      <c r="SMA102" s="154"/>
      <c r="SMB102" s="154"/>
      <c r="SMC102" s="154"/>
      <c r="SMD102" s="154"/>
      <c r="SME102" s="154"/>
      <c r="SMF102" s="154"/>
      <c r="SMG102" s="154"/>
      <c r="SMH102" s="154"/>
      <c r="SMI102" s="154"/>
      <c r="SMJ102" s="154"/>
      <c r="SMK102" s="154"/>
      <c r="SML102" s="154"/>
      <c r="SMM102" s="154"/>
      <c r="SMN102" s="154"/>
      <c r="SMO102" s="154"/>
      <c r="SMP102" s="154"/>
      <c r="SMQ102" s="154"/>
      <c r="SMR102" s="154"/>
      <c r="SMS102" s="154"/>
      <c r="SMT102" s="154"/>
      <c r="SMU102" s="154"/>
      <c r="SMV102" s="154"/>
      <c r="SMW102" s="154"/>
      <c r="SMX102" s="154"/>
      <c r="SMY102" s="154"/>
      <c r="SMZ102" s="154"/>
      <c r="SNA102" s="154"/>
      <c r="SNB102" s="154"/>
      <c r="SNC102" s="154"/>
      <c r="SND102" s="154"/>
      <c r="SNE102" s="154"/>
      <c r="SNF102" s="154"/>
      <c r="SNG102" s="154"/>
      <c r="SNH102" s="154"/>
      <c r="SNI102" s="154"/>
      <c r="SNJ102" s="154"/>
      <c r="SNK102" s="154"/>
      <c r="SNL102" s="154"/>
      <c r="SNM102" s="154"/>
      <c r="SNN102" s="154"/>
      <c r="SNO102" s="154"/>
      <c r="SNP102" s="154"/>
      <c r="SNQ102" s="154"/>
      <c r="SNR102" s="154"/>
      <c r="SNS102" s="154"/>
      <c r="SNT102" s="154"/>
      <c r="SNU102" s="154"/>
      <c r="SNV102" s="154"/>
      <c r="SNW102" s="154"/>
      <c r="SNX102" s="154"/>
      <c r="SNY102" s="154"/>
      <c r="SNZ102" s="154"/>
      <c r="SOA102" s="154"/>
      <c r="SOB102" s="154"/>
      <c r="SOC102" s="154"/>
      <c r="SOD102" s="154"/>
      <c r="SOE102" s="154"/>
      <c r="SOF102" s="154"/>
      <c r="SOG102" s="154"/>
      <c r="SOH102" s="154"/>
      <c r="SOI102" s="154"/>
      <c r="SOJ102" s="154"/>
      <c r="SOK102" s="154"/>
      <c r="SOL102" s="154"/>
      <c r="SOM102" s="154"/>
      <c r="SON102" s="154"/>
      <c r="SOO102" s="154"/>
      <c r="SOP102" s="154"/>
      <c r="SOQ102" s="154"/>
      <c r="SOR102" s="154"/>
      <c r="SOS102" s="154"/>
      <c r="SOT102" s="154"/>
      <c r="SOU102" s="154"/>
      <c r="SOV102" s="154"/>
      <c r="SOW102" s="154"/>
      <c r="SOX102" s="154"/>
      <c r="SOY102" s="154"/>
      <c r="SOZ102" s="154"/>
      <c r="SPA102" s="154"/>
      <c r="SPB102" s="154"/>
      <c r="SPC102" s="154"/>
      <c r="SPD102" s="154"/>
      <c r="SPE102" s="154"/>
      <c r="SPF102" s="154"/>
      <c r="SPG102" s="154"/>
      <c r="SPH102" s="154"/>
      <c r="SPI102" s="154"/>
      <c r="SPJ102" s="154"/>
      <c r="SPK102" s="154"/>
      <c r="SPL102" s="154"/>
      <c r="SPM102" s="154"/>
      <c r="SPN102" s="154"/>
      <c r="SPO102" s="154"/>
      <c r="SPP102" s="154"/>
      <c r="SPQ102" s="154"/>
      <c r="SPR102" s="154"/>
      <c r="SPS102" s="154"/>
      <c r="SPT102" s="154"/>
      <c r="SPU102" s="154"/>
      <c r="SPV102" s="154"/>
      <c r="SPW102" s="154"/>
      <c r="SPX102" s="154"/>
      <c r="SPY102" s="154"/>
      <c r="SPZ102" s="154"/>
      <c r="SQA102" s="154"/>
      <c r="SQB102" s="154"/>
      <c r="SQC102" s="154"/>
      <c r="SQD102" s="154"/>
      <c r="SQE102" s="154"/>
      <c r="SQF102" s="154"/>
      <c r="SQG102" s="154"/>
      <c r="SQH102" s="154"/>
      <c r="SQI102" s="154"/>
      <c r="SQJ102" s="154"/>
      <c r="SQK102" s="154"/>
      <c r="SQL102" s="154"/>
      <c r="SQM102" s="154"/>
      <c r="SQN102" s="154"/>
      <c r="SQO102" s="154"/>
      <c r="SQP102" s="154"/>
      <c r="SQQ102" s="154"/>
      <c r="SQR102" s="154"/>
      <c r="SQS102" s="154"/>
      <c r="SQT102" s="154"/>
      <c r="SQU102" s="154"/>
      <c r="SQV102" s="154"/>
      <c r="SQW102" s="154"/>
      <c r="SQX102" s="154"/>
      <c r="SQY102" s="154"/>
      <c r="SQZ102" s="154"/>
      <c r="SRA102" s="154"/>
      <c r="SRB102" s="154"/>
      <c r="SRC102" s="154"/>
      <c r="SRD102" s="154"/>
      <c r="SRE102" s="154"/>
      <c r="SRF102" s="154"/>
      <c r="SRG102" s="154"/>
      <c r="SRH102" s="154"/>
      <c r="SRI102" s="154"/>
      <c r="SRJ102" s="154"/>
      <c r="SRK102" s="154"/>
      <c r="SRL102" s="154"/>
      <c r="SRM102" s="154"/>
      <c r="SRN102" s="154"/>
      <c r="SRO102" s="154"/>
      <c r="SRP102" s="154"/>
      <c r="SRQ102" s="154"/>
      <c r="SRR102" s="154"/>
      <c r="SRS102" s="154"/>
      <c r="SRT102" s="154"/>
      <c r="SRU102" s="154"/>
      <c r="SRV102" s="154"/>
      <c r="SRW102" s="154"/>
      <c r="SRX102" s="154"/>
      <c r="SRY102" s="154"/>
      <c r="SRZ102" s="154"/>
      <c r="SSA102" s="154"/>
      <c r="SSB102" s="154"/>
      <c r="SSC102" s="154"/>
      <c r="SSD102" s="154"/>
      <c r="SSE102" s="154"/>
      <c r="SSF102" s="154"/>
      <c r="SSG102" s="154"/>
      <c r="SSH102" s="154"/>
      <c r="SSI102" s="154"/>
      <c r="SSJ102" s="154"/>
      <c r="SSK102" s="154"/>
      <c r="SSL102" s="154"/>
      <c r="SSM102" s="154"/>
      <c r="SSN102" s="154"/>
      <c r="SSO102" s="154"/>
      <c r="SSP102" s="154"/>
      <c r="SSQ102" s="154"/>
      <c r="SSR102" s="154"/>
      <c r="SSS102" s="154"/>
      <c r="SST102" s="154"/>
      <c r="SSU102" s="154"/>
      <c r="SSV102" s="154"/>
      <c r="SSW102" s="154"/>
      <c r="SSX102" s="154"/>
      <c r="SSY102" s="154"/>
      <c r="SSZ102" s="154"/>
      <c r="STA102" s="154"/>
      <c r="STB102" s="154"/>
      <c r="STC102" s="154"/>
      <c r="STD102" s="154"/>
      <c r="STE102" s="154"/>
      <c r="STF102" s="154"/>
      <c r="STG102" s="154"/>
      <c r="STH102" s="154"/>
      <c r="STI102" s="154"/>
      <c r="STJ102" s="154"/>
      <c r="STK102" s="154"/>
      <c r="STL102" s="154"/>
      <c r="STM102" s="154"/>
      <c r="STN102" s="154"/>
      <c r="STO102" s="154"/>
      <c r="STP102" s="154"/>
      <c r="STQ102" s="154"/>
      <c r="STR102" s="154"/>
      <c r="STS102" s="154"/>
      <c r="STT102" s="154"/>
      <c r="STU102" s="154"/>
      <c r="STV102" s="154"/>
      <c r="STW102" s="154"/>
      <c r="STX102" s="154"/>
      <c r="STY102" s="154"/>
      <c r="STZ102" s="154"/>
      <c r="SUA102" s="154"/>
      <c r="SUB102" s="154"/>
      <c r="SUC102" s="154"/>
      <c r="SUD102" s="154"/>
      <c r="SUE102" s="154"/>
      <c r="SUF102" s="154"/>
      <c r="SUG102" s="154"/>
      <c r="SUH102" s="154"/>
      <c r="SUI102" s="154"/>
      <c r="SUJ102" s="154"/>
      <c r="SUK102" s="154"/>
      <c r="SUL102" s="154"/>
      <c r="SUM102" s="154"/>
      <c r="SUN102" s="154"/>
      <c r="SUO102" s="154"/>
      <c r="SUP102" s="154"/>
      <c r="SUQ102" s="154"/>
      <c r="SUR102" s="154"/>
      <c r="SUS102" s="154"/>
      <c r="SUT102" s="154"/>
      <c r="SUU102" s="154"/>
      <c r="SUV102" s="154"/>
      <c r="SUW102" s="154"/>
      <c r="SUX102" s="154"/>
      <c r="SUY102" s="154"/>
      <c r="SUZ102" s="154"/>
      <c r="SVA102" s="154"/>
      <c r="SVB102" s="154"/>
      <c r="SVC102" s="154"/>
      <c r="SVD102" s="154"/>
      <c r="SVE102" s="154"/>
      <c r="SVF102" s="154"/>
      <c r="SVG102" s="154"/>
      <c r="SVH102" s="154"/>
      <c r="SVI102" s="154"/>
      <c r="SVJ102" s="154"/>
      <c r="SVK102" s="154"/>
      <c r="SVL102" s="154"/>
      <c r="SVM102" s="154"/>
      <c r="SVN102" s="154"/>
      <c r="SVO102" s="154"/>
      <c r="SVP102" s="154"/>
      <c r="SVQ102" s="154"/>
      <c r="SVR102" s="154"/>
      <c r="SVS102" s="154"/>
      <c r="SVT102" s="154"/>
      <c r="SVU102" s="154"/>
      <c r="SVV102" s="154"/>
      <c r="SVW102" s="154"/>
      <c r="SVX102" s="154"/>
      <c r="SVY102" s="154"/>
      <c r="SVZ102" s="154"/>
      <c r="SWA102" s="154"/>
      <c r="SWB102" s="154"/>
      <c r="SWC102" s="154"/>
      <c r="SWD102" s="154"/>
      <c r="SWE102" s="154"/>
      <c r="SWF102" s="154"/>
      <c r="SWG102" s="154"/>
      <c r="SWH102" s="154"/>
      <c r="SWI102" s="154"/>
      <c r="SWJ102" s="154"/>
      <c r="SWK102" s="154"/>
      <c r="SWL102" s="154"/>
      <c r="SWM102" s="154"/>
      <c r="SWN102" s="154"/>
      <c r="SWO102" s="154"/>
      <c r="SWP102" s="154"/>
      <c r="SWQ102" s="154"/>
      <c r="SWR102" s="154"/>
      <c r="SWS102" s="154"/>
      <c r="SWT102" s="154"/>
      <c r="SWU102" s="154"/>
      <c r="SWV102" s="154"/>
      <c r="SWW102" s="154"/>
      <c r="SWX102" s="154"/>
      <c r="SWY102" s="154"/>
      <c r="SWZ102" s="154"/>
      <c r="SXA102" s="154"/>
      <c r="SXB102" s="154"/>
      <c r="SXC102" s="154"/>
      <c r="SXD102" s="154"/>
      <c r="SXE102" s="154"/>
      <c r="SXF102" s="154"/>
      <c r="SXG102" s="154"/>
      <c r="SXH102" s="154"/>
      <c r="SXI102" s="154"/>
      <c r="SXJ102" s="154"/>
      <c r="SXK102" s="154"/>
      <c r="SXL102" s="154"/>
      <c r="SXM102" s="154"/>
      <c r="SXN102" s="154"/>
      <c r="SXO102" s="154"/>
      <c r="SXP102" s="154"/>
      <c r="SXQ102" s="154"/>
      <c r="SXR102" s="154"/>
      <c r="SXS102" s="154"/>
      <c r="SXT102" s="154"/>
      <c r="SXU102" s="154"/>
      <c r="SXV102" s="154"/>
      <c r="SXW102" s="154"/>
      <c r="SXX102" s="154"/>
      <c r="SXY102" s="154"/>
      <c r="SXZ102" s="154"/>
      <c r="SYA102" s="154"/>
      <c r="SYB102" s="154"/>
      <c r="SYC102" s="154"/>
      <c r="SYD102" s="154"/>
      <c r="SYE102" s="154"/>
      <c r="SYF102" s="154"/>
      <c r="SYG102" s="154"/>
      <c r="SYH102" s="154"/>
      <c r="SYI102" s="154"/>
      <c r="SYJ102" s="154"/>
      <c r="SYK102" s="154"/>
      <c r="SYL102" s="154"/>
      <c r="SYM102" s="154"/>
      <c r="SYN102" s="154"/>
      <c r="SYO102" s="154"/>
      <c r="SYP102" s="154"/>
      <c r="SYQ102" s="154"/>
      <c r="SYR102" s="154"/>
      <c r="SYS102" s="154"/>
      <c r="SYT102" s="154"/>
      <c r="SYU102" s="154"/>
      <c r="SYV102" s="154"/>
      <c r="SYW102" s="154"/>
      <c r="SYX102" s="154"/>
      <c r="SYY102" s="154"/>
      <c r="SYZ102" s="154"/>
      <c r="SZA102" s="154"/>
      <c r="SZB102" s="154"/>
      <c r="SZC102" s="154"/>
      <c r="SZD102" s="154"/>
      <c r="SZE102" s="154"/>
      <c r="SZF102" s="154"/>
      <c r="SZG102" s="154"/>
      <c r="SZH102" s="154"/>
      <c r="SZI102" s="154"/>
      <c r="SZJ102" s="154"/>
      <c r="SZK102" s="154"/>
      <c r="SZL102" s="154"/>
      <c r="SZM102" s="154"/>
      <c r="SZN102" s="154"/>
      <c r="SZO102" s="154"/>
      <c r="SZP102" s="154"/>
      <c r="SZQ102" s="154"/>
      <c r="SZR102" s="154"/>
      <c r="SZS102" s="154"/>
      <c r="SZT102" s="154"/>
      <c r="SZU102" s="154"/>
      <c r="SZV102" s="154"/>
      <c r="SZW102" s="154"/>
      <c r="SZX102" s="154"/>
      <c r="SZY102" s="154"/>
      <c r="SZZ102" s="154"/>
      <c r="TAA102" s="154"/>
      <c r="TAB102" s="154"/>
      <c r="TAC102" s="154"/>
      <c r="TAD102" s="154"/>
      <c r="TAE102" s="154"/>
      <c r="TAF102" s="154"/>
      <c r="TAG102" s="154"/>
      <c r="TAH102" s="154"/>
      <c r="TAI102" s="154"/>
      <c r="TAJ102" s="154"/>
      <c r="TAK102" s="154"/>
      <c r="TAL102" s="154"/>
      <c r="TAM102" s="154"/>
      <c r="TAN102" s="154"/>
      <c r="TAO102" s="154"/>
      <c r="TAP102" s="154"/>
      <c r="TAQ102" s="154"/>
      <c r="TAR102" s="154"/>
      <c r="TAS102" s="154"/>
      <c r="TAT102" s="154"/>
      <c r="TAU102" s="154"/>
      <c r="TAV102" s="154"/>
      <c r="TAW102" s="154"/>
      <c r="TAX102" s="154"/>
      <c r="TAY102" s="154"/>
      <c r="TAZ102" s="154"/>
      <c r="TBA102" s="154"/>
      <c r="TBB102" s="154"/>
      <c r="TBC102" s="154"/>
      <c r="TBD102" s="154"/>
      <c r="TBE102" s="154"/>
      <c r="TBF102" s="154"/>
      <c r="TBG102" s="154"/>
      <c r="TBH102" s="154"/>
      <c r="TBI102" s="154"/>
      <c r="TBJ102" s="154"/>
      <c r="TBK102" s="154"/>
      <c r="TBL102" s="154"/>
      <c r="TBM102" s="154"/>
      <c r="TBN102" s="154"/>
      <c r="TBO102" s="154"/>
      <c r="TBP102" s="154"/>
      <c r="TBQ102" s="154"/>
      <c r="TBR102" s="154"/>
      <c r="TBS102" s="154"/>
      <c r="TBT102" s="154"/>
      <c r="TBU102" s="154"/>
      <c r="TBV102" s="154"/>
      <c r="TBW102" s="154"/>
      <c r="TBX102" s="154"/>
      <c r="TBY102" s="154"/>
      <c r="TBZ102" s="154"/>
      <c r="TCA102" s="154"/>
      <c r="TCB102" s="154"/>
      <c r="TCC102" s="154"/>
      <c r="TCD102" s="154"/>
      <c r="TCE102" s="154"/>
      <c r="TCF102" s="154"/>
      <c r="TCG102" s="154"/>
      <c r="TCH102" s="154"/>
      <c r="TCI102" s="154"/>
      <c r="TCJ102" s="154"/>
      <c r="TCK102" s="154"/>
      <c r="TCL102" s="154"/>
      <c r="TCM102" s="154"/>
      <c r="TCN102" s="154"/>
      <c r="TCO102" s="154"/>
      <c r="TCP102" s="154"/>
      <c r="TCQ102" s="154"/>
      <c r="TCR102" s="154"/>
      <c r="TCS102" s="154"/>
      <c r="TCT102" s="154"/>
      <c r="TCU102" s="154"/>
      <c r="TCV102" s="154"/>
      <c r="TCW102" s="154"/>
      <c r="TCX102" s="154"/>
      <c r="TCY102" s="154"/>
      <c r="TCZ102" s="154"/>
      <c r="TDA102" s="154"/>
      <c r="TDB102" s="154"/>
      <c r="TDC102" s="154"/>
      <c r="TDD102" s="154"/>
      <c r="TDE102" s="154"/>
      <c r="TDF102" s="154"/>
      <c r="TDG102" s="154"/>
      <c r="TDH102" s="154"/>
      <c r="TDI102" s="154"/>
      <c r="TDJ102" s="154"/>
      <c r="TDK102" s="154"/>
      <c r="TDL102" s="154"/>
      <c r="TDM102" s="154"/>
      <c r="TDN102" s="154"/>
      <c r="TDO102" s="154"/>
      <c r="TDP102" s="154"/>
      <c r="TDQ102" s="154"/>
      <c r="TDR102" s="154"/>
      <c r="TDS102" s="154"/>
      <c r="TDT102" s="154"/>
      <c r="TDU102" s="154"/>
      <c r="TDV102" s="154"/>
      <c r="TDW102" s="154"/>
      <c r="TDX102" s="154"/>
      <c r="TDY102" s="154"/>
      <c r="TDZ102" s="154"/>
      <c r="TEA102" s="154"/>
      <c r="TEB102" s="154"/>
      <c r="TEC102" s="154"/>
      <c r="TED102" s="154"/>
      <c r="TEE102" s="154"/>
      <c r="TEF102" s="154"/>
      <c r="TEG102" s="154"/>
      <c r="TEH102" s="154"/>
      <c r="TEI102" s="154"/>
      <c r="TEJ102" s="154"/>
      <c r="TEK102" s="154"/>
      <c r="TEL102" s="154"/>
      <c r="TEM102" s="154"/>
      <c r="TEN102" s="154"/>
      <c r="TEO102" s="154"/>
      <c r="TEP102" s="154"/>
      <c r="TEQ102" s="154"/>
      <c r="TER102" s="154"/>
      <c r="TES102" s="154"/>
      <c r="TET102" s="154"/>
      <c r="TEU102" s="154"/>
      <c r="TEV102" s="154"/>
      <c r="TEW102" s="154"/>
      <c r="TEX102" s="154"/>
      <c r="TEY102" s="154"/>
      <c r="TEZ102" s="154"/>
      <c r="TFA102" s="154"/>
      <c r="TFB102" s="154"/>
      <c r="TFC102" s="154"/>
      <c r="TFD102" s="154"/>
      <c r="TFE102" s="154"/>
      <c r="TFF102" s="154"/>
      <c r="TFG102" s="154"/>
      <c r="TFH102" s="154"/>
      <c r="TFI102" s="154"/>
      <c r="TFJ102" s="154"/>
      <c r="TFK102" s="154"/>
      <c r="TFL102" s="154"/>
      <c r="TFM102" s="154"/>
      <c r="TFN102" s="154"/>
      <c r="TFO102" s="154"/>
      <c r="TFP102" s="154"/>
      <c r="TFQ102" s="154"/>
      <c r="TFR102" s="154"/>
      <c r="TFS102" s="154"/>
      <c r="TFT102" s="154"/>
      <c r="TFU102" s="154"/>
      <c r="TFV102" s="154"/>
      <c r="TFW102" s="154"/>
      <c r="TFX102" s="154"/>
      <c r="TFY102" s="154"/>
      <c r="TFZ102" s="154"/>
      <c r="TGA102" s="154"/>
      <c r="TGB102" s="154"/>
      <c r="TGC102" s="154"/>
      <c r="TGD102" s="154"/>
      <c r="TGE102" s="154"/>
      <c r="TGF102" s="154"/>
      <c r="TGG102" s="154"/>
      <c r="TGH102" s="154"/>
      <c r="TGI102" s="154"/>
      <c r="TGJ102" s="154"/>
      <c r="TGK102" s="154"/>
      <c r="TGL102" s="154"/>
      <c r="TGM102" s="154"/>
      <c r="TGN102" s="154"/>
      <c r="TGO102" s="154"/>
      <c r="TGP102" s="154"/>
      <c r="TGQ102" s="154"/>
      <c r="TGR102" s="154"/>
      <c r="TGS102" s="154"/>
      <c r="TGT102" s="154"/>
      <c r="TGU102" s="154"/>
      <c r="TGV102" s="154"/>
      <c r="TGW102" s="154"/>
      <c r="TGX102" s="154"/>
      <c r="TGY102" s="154"/>
      <c r="TGZ102" s="154"/>
      <c r="THA102" s="154"/>
      <c r="THB102" s="154"/>
      <c r="THC102" s="154"/>
      <c r="THD102" s="154"/>
      <c r="THE102" s="154"/>
      <c r="THF102" s="154"/>
      <c r="THG102" s="154"/>
      <c r="THH102" s="154"/>
      <c r="THI102" s="154"/>
      <c r="THJ102" s="154"/>
      <c r="THK102" s="154"/>
      <c r="THL102" s="154"/>
      <c r="THM102" s="154"/>
      <c r="THN102" s="154"/>
      <c r="THO102" s="154"/>
      <c r="THP102" s="154"/>
      <c r="THQ102" s="154"/>
      <c r="THR102" s="154"/>
      <c r="THS102" s="154"/>
      <c r="THT102" s="154"/>
      <c r="THU102" s="154"/>
      <c r="THV102" s="154"/>
      <c r="THW102" s="154"/>
      <c r="THX102" s="154"/>
      <c r="THY102" s="154"/>
      <c r="THZ102" s="154"/>
      <c r="TIA102" s="154"/>
      <c r="TIB102" s="154"/>
      <c r="TIC102" s="154"/>
      <c r="TID102" s="154"/>
      <c r="TIE102" s="154"/>
      <c r="TIF102" s="154"/>
      <c r="TIG102" s="154"/>
      <c r="TIH102" s="154"/>
      <c r="TII102" s="154"/>
      <c r="TIJ102" s="154"/>
      <c r="TIK102" s="154"/>
      <c r="TIL102" s="154"/>
      <c r="TIM102" s="154"/>
      <c r="TIN102" s="154"/>
      <c r="TIO102" s="154"/>
      <c r="TIP102" s="154"/>
      <c r="TIQ102" s="154"/>
      <c r="TIR102" s="154"/>
      <c r="TIS102" s="154"/>
      <c r="TIT102" s="154"/>
      <c r="TIU102" s="154"/>
      <c r="TIV102" s="154"/>
      <c r="TIW102" s="154"/>
      <c r="TIX102" s="154"/>
      <c r="TIY102" s="154"/>
      <c r="TIZ102" s="154"/>
      <c r="TJA102" s="154"/>
      <c r="TJB102" s="154"/>
      <c r="TJC102" s="154"/>
      <c r="TJD102" s="154"/>
      <c r="TJE102" s="154"/>
      <c r="TJF102" s="154"/>
      <c r="TJG102" s="154"/>
      <c r="TJH102" s="154"/>
      <c r="TJI102" s="154"/>
      <c r="TJJ102" s="154"/>
      <c r="TJK102" s="154"/>
      <c r="TJL102" s="154"/>
      <c r="TJM102" s="154"/>
      <c r="TJN102" s="154"/>
      <c r="TJO102" s="154"/>
      <c r="TJP102" s="154"/>
      <c r="TJQ102" s="154"/>
      <c r="TJR102" s="154"/>
      <c r="TJS102" s="154"/>
      <c r="TJT102" s="154"/>
      <c r="TJU102" s="154"/>
      <c r="TJV102" s="154"/>
      <c r="TJW102" s="154"/>
      <c r="TJX102" s="154"/>
      <c r="TJY102" s="154"/>
      <c r="TJZ102" s="154"/>
      <c r="TKA102" s="154"/>
      <c r="TKB102" s="154"/>
      <c r="TKC102" s="154"/>
      <c r="TKD102" s="154"/>
      <c r="TKE102" s="154"/>
      <c r="TKF102" s="154"/>
      <c r="TKG102" s="154"/>
      <c r="TKH102" s="154"/>
      <c r="TKI102" s="154"/>
      <c r="TKJ102" s="154"/>
      <c r="TKK102" s="154"/>
      <c r="TKL102" s="154"/>
      <c r="TKM102" s="154"/>
      <c r="TKN102" s="154"/>
      <c r="TKO102" s="154"/>
      <c r="TKP102" s="154"/>
      <c r="TKQ102" s="154"/>
      <c r="TKR102" s="154"/>
      <c r="TKS102" s="154"/>
      <c r="TKT102" s="154"/>
      <c r="TKU102" s="154"/>
      <c r="TKV102" s="154"/>
      <c r="TKW102" s="154"/>
      <c r="TKX102" s="154"/>
      <c r="TKY102" s="154"/>
      <c r="TKZ102" s="154"/>
      <c r="TLA102" s="154"/>
      <c r="TLB102" s="154"/>
      <c r="TLC102" s="154"/>
      <c r="TLD102" s="154"/>
      <c r="TLE102" s="154"/>
      <c r="TLF102" s="154"/>
      <c r="TLG102" s="154"/>
      <c r="TLH102" s="154"/>
      <c r="TLI102" s="154"/>
      <c r="TLJ102" s="154"/>
      <c r="TLK102" s="154"/>
      <c r="TLL102" s="154"/>
      <c r="TLM102" s="154"/>
      <c r="TLN102" s="154"/>
      <c r="TLO102" s="154"/>
      <c r="TLP102" s="154"/>
      <c r="TLQ102" s="154"/>
      <c r="TLR102" s="154"/>
      <c r="TLS102" s="154"/>
      <c r="TLT102" s="154"/>
      <c r="TLU102" s="154"/>
      <c r="TLV102" s="154"/>
      <c r="TLW102" s="154"/>
      <c r="TLX102" s="154"/>
      <c r="TLY102" s="154"/>
      <c r="TLZ102" s="154"/>
      <c r="TMA102" s="154"/>
      <c r="TMB102" s="154"/>
      <c r="TMC102" s="154"/>
      <c r="TMD102" s="154"/>
      <c r="TME102" s="154"/>
      <c r="TMF102" s="154"/>
      <c r="TMG102" s="154"/>
      <c r="TMH102" s="154"/>
      <c r="TMI102" s="154"/>
      <c r="TMJ102" s="154"/>
      <c r="TMK102" s="154"/>
      <c r="TML102" s="154"/>
      <c r="TMM102" s="154"/>
      <c r="TMN102" s="154"/>
      <c r="TMO102" s="154"/>
      <c r="TMP102" s="154"/>
      <c r="TMQ102" s="154"/>
      <c r="TMR102" s="154"/>
      <c r="TMS102" s="154"/>
      <c r="TMT102" s="154"/>
      <c r="TMU102" s="154"/>
      <c r="TMV102" s="154"/>
      <c r="TMW102" s="154"/>
      <c r="TMX102" s="154"/>
      <c r="TMY102" s="154"/>
      <c r="TMZ102" s="154"/>
      <c r="TNA102" s="154"/>
      <c r="TNB102" s="154"/>
      <c r="TNC102" s="154"/>
      <c r="TND102" s="154"/>
      <c r="TNE102" s="154"/>
      <c r="TNF102" s="154"/>
      <c r="TNG102" s="154"/>
      <c r="TNH102" s="154"/>
      <c r="TNI102" s="154"/>
      <c r="TNJ102" s="154"/>
      <c r="TNK102" s="154"/>
      <c r="TNL102" s="154"/>
      <c r="TNM102" s="154"/>
      <c r="TNN102" s="154"/>
      <c r="TNO102" s="154"/>
      <c r="TNP102" s="154"/>
      <c r="TNQ102" s="154"/>
      <c r="TNR102" s="154"/>
      <c r="TNS102" s="154"/>
      <c r="TNT102" s="154"/>
      <c r="TNU102" s="154"/>
      <c r="TNV102" s="154"/>
      <c r="TNW102" s="154"/>
      <c r="TNX102" s="154"/>
      <c r="TNY102" s="154"/>
      <c r="TNZ102" s="154"/>
      <c r="TOA102" s="154"/>
      <c r="TOB102" s="154"/>
      <c r="TOC102" s="154"/>
      <c r="TOD102" s="154"/>
      <c r="TOE102" s="154"/>
      <c r="TOF102" s="154"/>
      <c r="TOG102" s="154"/>
      <c r="TOH102" s="154"/>
      <c r="TOI102" s="154"/>
      <c r="TOJ102" s="154"/>
      <c r="TOK102" s="154"/>
      <c r="TOL102" s="154"/>
      <c r="TOM102" s="154"/>
      <c r="TON102" s="154"/>
      <c r="TOO102" s="154"/>
      <c r="TOP102" s="154"/>
      <c r="TOQ102" s="154"/>
      <c r="TOR102" s="154"/>
      <c r="TOS102" s="154"/>
      <c r="TOT102" s="154"/>
      <c r="TOU102" s="154"/>
      <c r="TOV102" s="154"/>
      <c r="TOW102" s="154"/>
      <c r="TOX102" s="154"/>
      <c r="TOY102" s="154"/>
      <c r="TOZ102" s="154"/>
      <c r="TPA102" s="154"/>
      <c r="TPB102" s="154"/>
      <c r="TPC102" s="154"/>
      <c r="TPD102" s="154"/>
      <c r="TPE102" s="154"/>
      <c r="TPF102" s="154"/>
      <c r="TPG102" s="154"/>
      <c r="TPH102" s="154"/>
      <c r="TPI102" s="154"/>
      <c r="TPJ102" s="154"/>
      <c r="TPK102" s="154"/>
      <c r="TPL102" s="154"/>
      <c r="TPM102" s="154"/>
      <c r="TPN102" s="154"/>
      <c r="TPO102" s="154"/>
      <c r="TPP102" s="154"/>
      <c r="TPQ102" s="154"/>
      <c r="TPR102" s="154"/>
      <c r="TPS102" s="154"/>
      <c r="TPT102" s="154"/>
      <c r="TPU102" s="154"/>
      <c r="TPV102" s="154"/>
      <c r="TPW102" s="154"/>
      <c r="TPX102" s="154"/>
      <c r="TPY102" s="154"/>
      <c r="TPZ102" s="154"/>
      <c r="TQA102" s="154"/>
      <c r="TQB102" s="154"/>
      <c r="TQC102" s="154"/>
      <c r="TQD102" s="154"/>
      <c r="TQE102" s="154"/>
      <c r="TQF102" s="154"/>
      <c r="TQG102" s="154"/>
      <c r="TQH102" s="154"/>
      <c r="TQI102" s="154"/>
      <c r="TQJ102" s="154"/>
      <c r="TQK102" s="154"/>
      <c r="TQL102" s="154"/>
      <c r="TQM102" s="154"/>
      <c r="TQN102" s="154"/>
      <c r="TQO102" s="154"/>
      <c r="TQP102" s="154"/>
      <c r="TQQ102" s="154"/>
      <c r="TQR102" s="154"/>
      <c r="TQS102" s="154"/>
      <c r="TQT102" s="154"/>
      <c r="TQU102" s="154"/>
      <c r="TQV102" s="154"/>
      <c r="TQW102" s="154"/>
      <c r="TQX102" s="154"/>
      <c r="TQY102" s="154"/>
      <c r="TQZ102" s="154"/>
      <c r="TRA102" s="154"/>
      <c r="TRB102" s="154"/>
      <c r="TRC102" s="154"/>
      <c r="TRD102" s="154"/>
      <c r="TRE102" s="154"/>
      <c r="TRF102" s="154"/>
      <c r="TRG102" s="154"/>
      <c r="TRH102" s="154"/>
      <c r="TRI102" s="154"/>
      <c r="TRJ102" s="154"/>
      <c r="TRK102" s="154"/>
      <c r="TRL102" s="154"/>
      <c r="TRM102" s="154"/>
      <c r="TRN102" s="154"/>
      <c r="TRO102" s="154"/>
      <c r="TRP102" s="154"/>
      <c r="TRQ102" s="154"/>
      <c r="TRR102" s="154"/>
      <c r="TRS102" s="154"/>
      <c r="TRT102" s="154"/>
      <c r="TRU102" s="154"/>
      <c r="TRV102" s="154"/>
      <c r="TRW102" s="154"/>
      <c r="TRX102" s="154"/>
      <c r="TRY102" s="154"/>
      <c r="TRZ102" s="154"/>
      <c r="TSA102" s="154"/>
      <c r="TSB102" s="154"/>
      <c r="TSC102" s="154"/>
      <c r="TSD102" s="154"/>
      <c r="TSE102" s="154"/>
      <c r="TSF102" s="154"/>
      <c r="TSG102" s="154"/>
      <c r="TSH102" s="154"/>
      <c r="TSI102" s="154"/>
      <c r="TSJ102" s="154"/>
      <c r="TSK102" s="154"/>
      <c r="TSL102" s="154"/>
      <c r="TSM102" s="154"/>
      <c r="TSN102" s="154"/>
      <c r="TSO102" s="154"/>
      <c r="TSP102" s="154"/>
      <c r="TSQ102" s="154"/>
      <c r="TSR102" s="154"/>
      <c r="TSS102" s="154"/>
      <c r="TST102" s="154"/>
      <c r="TSU102" s="154"/>
      <c r="TSV102" s="154"/>
      <c r="TSW102" s="154"/>
      <c r="TSX102" s="154"/>
      <c r="TSY102" s="154"/>
      <c r="TSZ102" s="154"/>
      <c r="TTA102" s="154"/>
      <c r="TTB102" s="154"/>
      <c r="TTC102" s="154"/>
      <c r="TTD102" s="154"/>
      <c r="TTE102" s="154"/>
      <c r="TTF102" s="154"/>
      <c r="TTG102" s="154"/>
      <c r="TTH102" s="154"/>
      <c r="TTI102" s="154"/>
      <c r="TTJ102" s="154"/>
      <c r="TTK102" s="154"/>
      <c r="TTL102" s="154"/>
      <c r="TTM102" s="154"/>
      <c r="TTN102" s="154"/>
      <c r="TTO102" s="154"/>
      <c r="TTP102" s="154"/>
      <c r="TTQ102" s="154"/>
      <c r="TTR102" s="154"/>
      <c r="TTS102" s="154"/>
      <c r="TTT102" s="154"/>
      <c r="TTU102" s="154"/>
      <c r="TTV102" s="154"/>
      <c r="TTW102" s="154"/>
      <c r="TTX102" s="154"/>
      <c r="TTY102" s="154"/>
      <c r="TTZ102" s="154"/>
      <c r="TUA102" s="154"/>
      <c r="TUB102" s="154"/>
      <c r="TUC102" s="154"/>
      <c r="TUD102" s="154"/>
      <c r="TUE102" s="154"/>
      <c r="TUF102" s="154"/>
      <c r="TUG102" s="154"/>
      <c r="TUH102" s="154"/>
      <c r="TUI102" s="154"/>
      <c r="TUJ102" s="154"/>
      <c r="TUK102" s="154"/>
      <c r="TUL102" s="154"/>
      <c r="TUM102" s="154"/>
      <c r="TUN102" s="154"/>
      <c r="TUO102" s="154"/>
      <c r="TUP102" s="154"/>
      <c r="TUQ102" s="154"/>
      <c r="TUR102" s="154"/>
      <c r="TUS102" s="154"/>
      <c r="TUT102" s="154"/>
      <c r="TUU102" s="154"/>
      <c r="TUV102" s="154"/>
      <c r="TUW102" s="154"/>
      <c r="TUX102" s="154"/>
      <c r="TUY102" s="154"/>
      <c r="TUZ102" s="154"/>
      <c r="TVA102" s="154"/>
      <c r="TVB102" s="154"/>
      <c r="TVC102" s="154"/>
      <c r="TVD102" s="154"/>
      <c r="TVE102" s="154"/>
      <c r="TVF102" s="154"/>
      <c r="TVG102" s="154"/>
      <c r="TVH102" s="154"/>
      <c r="TVI102" s="154"/>
      <c r="TVJ102" s="154"/>
      <c r="TVK102" s="154"/>
      <c r="TVL102" s="154"/>
      <c r="TVM102" s="154"/>
      <c r="TVN102" s="154"/>
      <c r="TVO102" s="154"/>
      <c r="TVP102" s="154"/>
      <c r="TVQ102" s="154"/>
      <c r="TVR102" s="154"/>
      <c r="TVS102" s="154"/>
      <c r="TVT102" s="154"/>
      <c r="TVU102" s="154"/>
      <c r="TVV102" s="154"/>
      <c r="TVW102" s="154"/>
      <c r="TVX102" s="154"/>
      <c r="TVY102" s="154"/>
      <c r="TVZ102" s="154"/>
      <c r="TWA102" s="154"/>
      <c r="TWB102" s="154"/>
      <c r="TWC102" s="154"/>
      <c r="TWD102" s="154"/>
      <c r="TWE102" s="154"/>
      <c r="TWF102" s="154"/>
      <c r="TWG102" s="154"/>
      <c r="TWH102" s="154"/>
      <c r="TWI102" s="154"/>
      <c r="TWJ102" s="154"/>
      <c r="TWK102" s="154"/>
      <c r="TWL102" s="154"/>
      <c r="TWM102" s="154"/>
      <c r="TWN102" s="154"/>
      <c r="TWO102" s="154"/>
      <c r="TWP102" s="154"/>
      <c r="TWQ102" s="154"/>
      <c r="TWR102" s="154"/>
      <c r="TWS102" s="154"/>
      <c r="TWT102" s="154"/>
      <c r="TWU102" s="154"/>
      <c r="TWV102" s="154"/>
      <c r="TWW102" s="154"/>
      <c r="TWX102" s="154"/>
      <c r="TWY102" s="154"/>
      <c r="TWZ102" s="154"/>
      <c r="TXA102" s="154"/>
      <c r="TXB102" s="154"/>
      <c r="TXC102" s="154"/>
      <c r="TXD102" s="154"/>
      <c r="TXE102" s="154"/>
      <c r="TXF102" s="154"/>
      <c r="TXG102" s="154"/>
      <c r="TXH102" s="154"/>
      <c r="TXI102" s="154"/>
      <c r="TXJ102" s="154"/>
      <c r="TXK102" s="154"/>
      <c r="TXL102" s="154"/>
      <c r="TXM102" s="154"/>
      <c r="TXN102" s="154"/>
      <c r="TXO102" s="154"/>
      <c r="TXP102" s="154"/>
      <c r="TXQ102" s="154"/>
      <c r="TXR102" s="154"/>
      <c r="TXS102" s="154"/>
      <c r="TXT102" s="154"/>
      <c r="TXU102" s="154"/>
      <c r="TXV102" s="154"/>
      <c r="TXW102" s="154"/>
      <c r="TXX102" s="154"/>
      <c r="TXY102" s="154"/>
      <c r="TXZ102" s="154"/>
      <c r="TYA102" s="154"/>
      <c r="TYB102" s="154"/>
      <c r="TYC102" s="154"/>
      <c r="TYD102" s="154"/>
      <c r="TYE102" s="154"/>
      <c r="TYF102" s="154"/>
      <c r="TYG102" s="154"/>
      <c r="TYH102" s="154"/>
      <c r="TYI102" s="154"/>
      <c r="TYJ102" s="154"/>
      <c r="TYK102" s="154"/>
      <c r="TYL102" s="154"/>
      <c r="TYM102" s="154"/>
      <c r="TYN102" s="154"/>
      <c r="TYO102" s="154"/>
      <c r="TYP102" s="154"/>
      <c r="TYQ102" s="154"/>
      <c r="TYR102" s="154"/>
      <c r="TYS102" s="154"/>
      <c r="TYT102" s="154"/>
      <c r="TYU102" s="154"/>
      <c r="TYV102" s="154"/>
      <c r="TYW102" s="154"/>
      <c r="TYX102" s="154"/>
      <c r="TYY102" s="154"/>
      <c r="TYZ102" s="154"/>
      <c r="TZA102" s="154"/>
      <c r="TZB102" s="154"/>
      <c r="TZC102" s="154"/>
      <c r="TZD102" s="154"/>
      <c r="TZE102" s="154"/>
      <c r="TZF102" s="154"/>
      <c r="TZG102" s="154"/>
      <c r="TZH102" s="154"/>
      <c r="TZI102" s="154"/>
      <c r="TZJ102" s="154"/>
      <c r="TZK102" s="154"/>
      <c r="TZL102" s="154"/>
      <c r="TZM102" s="154"/>
      <c r="TZN102" s="154"/>
      <c r="TZO102" s="154"/>
      <c r="TZP102" s="154"/>
      <c r="TZQ102" s="154"/>
      <c r="TZR102" s="154"/>
      <c r="TZS102" s="154"/>
      <c r="TZT102" s="154"/>
      <c r="TZU102" s="154"/>
      <c r="TZV102" s="154"/>
      <c r="TZW102" s="154"/>
      <c r="TZX102" s="154"/>
      <c r="TZY102" s="154"/>
      <c r="TZZ102" s="154"/>
      <c r="UAA102" s="154"/>
      <c r="UAB102" s="154"/>
      <c r="UAC102" s="154"/>
      <c r="UAD102" s="154"/>
      <c r="UAE102" s="154"/>
      <c r="UAF102" s="154"/>
      <c r="UAG102" s="154"/>
      <c r="UAH102" s="154"/>
      <c r="UAI102" s="154"/>
      <c r="UAJ102" s="154"/>
      <c r="UAK102" s="154"/>
      <c r="UAL102" s="154"/>
      <c r="UAM102" s="154"/>
      <c r="UAN102" s="154"/>
      <c r="UAO102" s="154"/>
      <c r="UAP102" s="154"/>
      <c r="UAQ102" s="154"/>
      <c r="UAR102" s="154"/>
      <c r="UAS102" s="154"/>
      <c r="UAT102" s="154"/>
      <c r="UAU102" s="154"/>
      <c r="UAV102" s="154"/>
      <c r="UAW102" s="154"/>
      <c r="UAX102" s="154"/>
      <c r="UAY102" s="154"/>
      <c r="UAZ102" s="154"/>
      <c r="UBA102" s="154"/>
      <c r="UBB102" s="154"/>
      <c r="UBC102" s="154"/>
      <c r="UBD102" s="154"/>
      <c r="UBE102" s="154"/>
      <c r="UBF102" s="154"/>
      <c r="UBG102" s="154"/>
      <c r="UBH102" s="154"/>
      <c r="UBI102" s="154"/>
      <c r="UBJ102" s="154"/>
      <c r="UBK102" s="154"/>
      <c r="UBL102" s="154"/>
      <c r="UBM102" s="154"/>
      <c r="UBN102" s="154"/>
      <c r="UBO102" s="154"/>
      <c r="UBP102" s="154"/>
      <c r="UBQ102" s="154"/>
      <c r="UBR102" s="154"/>
      <c r="UBS102" s="154"/>
      <c r="UBT102" s="154"/>
      <c r="UBU102" s="154"/>
      <c r="UBV102" s="154"/>
      <c r="UBW102" s="154"/>
      <c r="UBX102" s="154"/>
      <c r="UBY102" s="154"/>
      <c r="UBZ102" s="154"/>
      <c r="UCA102" s="154"/>
      <c r="UCB102" s="154"/>
      <c r="UCC102" s="154"/>
      <c r="UCD102" s="154"/>
      <c r="UCE102" s="154"/>
      <c r="UCF102" s="154"/>
      <c r="UCG102" s="154"/>
      <c r="UCH102" s="154"/>
      <c r="UCI102" s="154"/>
      <c r="UCJ102" s="154"/>
      <c r="UCK102" s="154"/>
      <c r="UCL102" s="154"/>
      <c r="UCM102" s="154"/>
      <c r="UCN102" s="154"/>
      <c r="UCO102" s="154"/>
      <c r="UCP102" s="154"/>
      <c r="UCQ102" s="154"/>
      <c r="UCR102" s="154"/>
      <c r="UCS102" s="154"/>
      <c r="UCT102" s="154"/>
      <c r="UCU102" s="154"/>
      <c r="UCV102" s="154"/>
      <c r="UCW102" s="154"/>
      <c r="UCX102" s="154"/>
      <c r="UCY102" s="154"/>
      <c r="UCZ102" s="154"/>
      <c r="UDA102" s="154"/>
      <c r="UDB102" s="154"/>
      <c r="UDC102" s="154"/>
      <c r="UDD102" s="154"/>
      <c r="UDE102" s="154"/>
      <c r="UDF102" s="154"/>
      <c r="UDG102" s="154"/>
      <c r="UDH102" s="154"/>
      <c r="UDI102" s="154"/>
      <c r="UDJ102" s="154"/>
      <c r="UDK102" s="154"/>
      <c r="UDL102" s="154"/>
      <c r="UDM102" s="154"/>
      <c r="UDN102" s="154"/>
      <c r="UDO102" s="154"/>
      <c r="UDP102" s="154"/>
      <c r="UDQ102" s="154"/>
      <c r="UDR102" s="154"/>
      <c r="UDS102" s="154"/>
      <c r="UDT102" s="154"/>
      <c r="UDU102" s="154"/>
      <c r="UDV102" s="154"/>
      <c r="UDW102" s="154"/>
      <c r="UDX102" s="154"/>
      <c r="UDY102" s="154"/>
      <c r="UDZ102" s="154"/>
      <c r="UEA102" s="154"/>
      <c r="UEB102" s="154"/>
      <c r="UEC102" s="154"/>
      <c r="UED102" s="154"/>
      <c r="UEE102" s="154"/>
      <c r="UEF102" s="154"/>
      <c r="UEG102" s="154"/>
      <c r="UEH102" s="154"/>
      <c r="UEI102" s="154"/>
      <c r="UEJ102" s="154"/>
      <c r="UEK102" s="154"/>
      <c r="UEL102" s="154"/>
      <c r="UEM102" s="154"/>
      <c r="UEN102" s="154"/>
      <c r="UEO102" s="154"/>
      <c r="UEP102" s="154"/>
      <c r="UEQ102" s="154"/>
      <c r="UER102" s="154"/>
      <c r="UES102" s="154"/>
      <c r="UET102" s="154"/>
      <c r="UEU102" s="154"/>
      <c r="UEV102" s="154"/>
      <c r="UEW102" s="154"/>
      <c r="UEX102" s="154"/>
      <c r="UEY102" s="154"/>
      <c r="UEZ102" s="154"/>
      <c r="UFA102" s="154"/>
      <c r="UFB102" s="154"/>
      <c r="UFC102" s="154"/>
      <c r="UFD102" s="154"/>
      <c r="UFE102" s="154"/>
      <c r="UFF102" s="154"/>
      <c r="UFG102" s="154"/>
      <c r="UFH102" s="154"/>
      <c r="UFI102" s="154"/>
      <c r="UFJ102" s="154"/>
      <c r="UFK102" s="154"/>
      <c r="UFL102" s="154"/>
      <c r="UFM102" s="154"/>
      <c r="UFN102" s="154"/>
      <c r="UFO102" s="154"/>
      <c r="UFP102" s="154"/>
      <c r="UFQ102" s="154"/>
      <c r="UFR102" s="154"/>
      <c r="UFS102" s="154"/>
      <c r="UFT102" s="154"/>
      <c r="UFU102" s="154"/>
      <c r="UFV102" s="154"/>
      <c r="UFW102" s="154"/>
      <c r="UFX102" s="154"/>
      <c r="UFY102" s="154"/>
      <c r="UFZ102" s="154"/>
      <c r="UGA102" s="154"/>
      <c r="UGB102" s="154"/>
      <c r="UGC102" s="154"/>
      <c r="UGD102" s="154"/>
      <c r="UGE102" s="154"/>
      <c r="UGF102" s="154"/>
      <c r="UGG102" s="154"/>
      <c r="UGH102" s="154"/>
      <c r="UGI102" s="154"/>
      <c r="UGJ102" s="154"/>
      <c r="UGK102" s="154"/>
      <c r="UGL102" s="154"/>
      <c r="UGM102" s="154"/>
      <c r="UGN102" s="154"/>
      <c r="UGO102" s="154"/>
      <c r="UGP102" s="154"/>
      <c r="UGQ102" s="154"/>
      <c r="UGR102" s="154"/>
      <c r="UGS102" s="154"/>
      <c r="UGT102" s="154"/>
      <c r="UGU102" s="154"/>
      <c r="UGV102" s="154"/>
      <c r="UGW102" s="154"/>
      <c r="UGX102" s="154"/>
      <c r="UGY102" s="154"/>
      <c r="UGZ102" s="154"/>
      <c r="UHA102" s="154"/>
      <c r="UHB102" s="154"/>
      <c r="UHC102" s="154"/>
      <c r="UHD102" s="154"/>
      <c r="UHE102" s="154"/>
      <c r="UHF102" s="154"/>
      <c r="UHG102" s="154"/>
      <c r="UHH102" s="154"/>
      <c r="UHI102" s="154"/>
      <c r="UHJ102" s="154"/>
      <c r="UHK102" s="154"/>
      <c r="UHL102" s="154"/>
      <c r="UHM102" s="154"/>
      <c r="UHN102" s="154"/>
      <c r="UHO102" s="154"/>
      <c r="UHP102" s="154"/>
      <c r="UHQ102" s="154"/>
      <c r="UHR102" s="154"/>
      <c r="UHS102" s="154"/>
      <c r="UHT102" s="154"/>
      <c r="UHU102" s="154"/>
      <c r="UHV102" s="154"/>
      <c r="UHW102" s="154"/>
      <c r="UHX102" s="154"/>
      <c r="UHY102" s="154"/>
      <c r="UHZ102" s="154"/>
      <c r="UIA102" s="154"/>
      <c r="UIB102" s="154"/>
      <c r="UIC102" s="154"/>
      <c r="UID102" s="154"/>
      <c r="UIE102" s="154"/>
      <c r="UIF102" s="154"/>
      <c r="UIG102" s="154"/>
      <c r="UIH102" s="154"/>
      <c r="UII102" s="154"/>
      <c r="UIJ102" s="154"/>
      <c r="UIK102" s="154"/>
      <c r="UIL102" s="154"/>
      <c r="UIM102" s="154"/>
      <c r="UIN102" s="154"/>
      <c r="UIO102" s="154"/>
      <c r="UIP102" s="154"/>
      <c r="UIQ102" s="154"/>
      <c r="UIR102" s="154"/>
      <c r="UIS102" s="154"/>
      <c r="UIT102" s="154"/>
      <c r="UIU102" s="154"/>
      <c r="UIV102" s="154"/>
      <c r="UIW102" s="154"/>
      <c r="UIX102" s="154"/>
      <c r="UIY102" s="154"/>
      <c r="UIZ102" s="154"/>
      <c r="UJA102" s="154"/>
      <c r="UJB102" s="154"/>
      <c r="UJC102" s="154"/>
      <c r="UJD102" s="154"/>
      <c r="UJE102" s="154"/>
      <c r="UJF102" s="154"/>
      <c r="UJG102" s="154"/>
      <c r="UJH102" s="154"/>
      <c r="UJI102" s="154"/>
      <c r="UJJ102" s="154"/>
      <c r="UJK102" s="154"/>
      <c r="UJL102" s="154"/>
      <c r="UJM102" s="154"/>
      <c r="UJN102" s="154"/>
      <c r="UJO102" s="154"/>
      <c r="UJP102" s="154"/>
      <c r="UJQ102" s="154"/>
      <c r="UJR102" s="154"/>
      <c r="UJS102" s="154"/>
      <c r="UJT102" s="154"/>
      <c r="UJU102" s="154"/>
      <c r="UJV102" s="154"/>
      <c r="UJW102" s="154"/>
      <c r="UJX102" s="154"/>
      <c r="UJY102" s="154"/>
      <c r="UJZ102" s="154"/>
      <c r="UKA102" s="154"/>
      <c r="UKB102" s="154"/>
      <c r="UKC102" s="154"/>
      <c r="UKD102" s="154"/>
      <c r="UKE102" s="154"/>
      <c r="UKF102" s="154"/>
      <c r="UKG102" s="154"/>
      <c r="UKH102" s="154"/>
      <c r="UKI102" s="154"/>
      <c r="UKJ102" s="154"/>
      <c r="UKK102" s="154"/>
      <c r="UKL102" s="154"/>
      <c r="UKM102" s="154"/>
      <c r="UKN102" s="154"/>
      <c r="UKO102" s="154"/>
      <c r="UKP102" s="154"/>
      <c r="UKQ102" s="154"/>
      <c r="UKR102" s="154"/>
      <c r="UKS102" s="154"/>
      <c r="UKT102" s="154"/>
      <c r="UKU102" s="154"/>
      <c r="UKV102" s="154"/>
      <c r="UKW102" s="154"/>
      <c r="UKX102" s="154"/>
      <c r="UKY102" s="154"/>
      <c r="UKZ102" s="154"/>
      <c r="ULA102" s="154"/>
      <c r="ULB102" s="154"/>
      <c r="ULC102" s="154"/>
      <c r="ULD102" s="154"/>
      <c r="ULE102" s="154"/>
      <c r="ULF102" s="154"/>
      <c r="ULG102" s="154"/>
      <c r="ULH102" s="154"/>
      <c r="ULI102" s="154"/>
      <c r="ULJ102" s="154"/>
      <c r="ULK102" s="154"/>
      <c r="ULL102" s="154"/>
      <c r="ULM102" s="154"/>
      <c r="ULN102" s="154"/>
      <c r="ULO102" s="154"/>
      <c r="ULP102" s="154"/>
      <c r="ULQ102" s="154"/>
      <c r="ULR102" s="154"/>
      <c r="ULS102" s="154"/>
      <c r="ULT102" s="154"/>
      <c r="ULU102" s="154"/>
      <c r="ULV102" s="154"/>
      <c r="ULW102" s="154"/>
      <c r="ULX102" s="154"/>
      <c r="ULY102" s="154"/>
      <c r="ULZ102" s="154"/>
      <c r="UMA102" s="154"/>
      <c r="UMB102" s="154"/>
      <c r="UMC102" s="154"/>
      <c r="UMD102" s="154"/>
      <c r="UME102" s="154"/>
      <c r="UMF102" s="154"/>
      <c r="UMG102" s="154"/>
      <c r="UMH102" s="154"/>
      <c r="UMI102" s="154"/>
      <c r="UMJ102" s="154"/>
      <c r="UMK102" s="154"/>
      <c r="UML102" s="154"/>
      <c r="UMM102" s="154"/>
      <c r="UMN102" s="154"/>
      <c r="UMO102" s="154"/>
      <c r="UMP102" s="154"/>
      <c r="UMQ102" s="154"/>
      <c r="UMR102" s="154"/>
      <c r="UMS102" s="154"/>
      <c r="UMT102" s="154"/>
      <c r="UMU102" s="154"/>
      <c r="UMV102" s="154"/>
      <c r="UMW102" s="154"/>
      <c r="UMX102" s="154"/>
      <c r="UMY102" s="154"/>
      <c r="UMZ102" s="154"/>
      <c r="UNA102" s="154"/>
      <c r="UNB102" s="154"/>
      <c r="UNC102" s="154"/>
      <c r="UND102" s="154"/>
      <c r="UNE102" s="154"/>
      <c r="UNF102" s="154"/>
      <c r="UNG102" s="154"/>
      <c r="UNH102" s="154"/>
      <c r="UNI102" s="154"/>
      <c r="UNJ102" s="154"/>
      <c r="UNK102" s="154"/>
      <c r="UNL102" s="154"/>
      <c r="UNM102" s="154"/>
      <c r="UNN102" s="154"/>
      <c r="UNO102" s="154"/>
      <c r="UNP102" s="154"/>
      <c r="UNQ102" s="154"/>
      <c r="UNR102" s="154"/>
      <c r="UNS102" s="154"/>
      <c r="UNT102" s="154"/>
      <c r="UNU102" s="154"/>
      <c r="UNV102" s="154"/>
      <c r="UNW102" s="154"/>
      <c r="UNX102" s="154"/>
      <c r="UNY102" s="154"/>
      <c r="UNZ102" s="154"/>
      <c r="UOA102" s="154"/>
      <c r="UOB102" s="154"/>
      <c r="UOC102" s="154"/>
      <c r="UOD102" s="154"/>
      <c r="UOE102" s="154"/>
      <c r="UOF102" s="154"/>
      <c r="UOG102" s="154"/>
      <c r="UOH102" s="154"/>
      <c r="UOI102" s="154"/>
      <c r="UOJ102" s="154"/>
      <c r="UOK102" s="154"/>
      <c r="UOL102" s="154"/>
      <c r="UOM102" s="154"/>
      <c r="UON102" s="154"/>
      <c r="UOO102" s="154"/>
      <c r="UOP102" s="154"/>
      <c r="UOQ102" s="154"/>
      <c r="UOR102" s="154"/>
      <c r="UOS102" s="154"/>
      <c r="UOT102" s="154"/>
      <c r="UOU102" s="154"/>
      <c r="UOV102" s="154"/>
      <c r="UOW102" s="154"/>
      <c r="UOX102" s="154"/>
      <c r="UOY102" s="154"/>
      <c r="UOZ102" s="154"/>
      <c r="UPA102" s="154"/>
      <c r="UPB102" s="154"/>
      <c r="UPC102" s="154"/>
      <c r="UPD102" s="154"/>
      <c r="UPE102" s="154"/>
      <c r="UPF102" s="154"/>
      <c r="UPG102" s="154"/>
      <c r="UPH102" s="154"/>
      <c r="UPI102" s="154"/>
      <c r="UPJ102" s="154"/>
      <c r="UPK102" s="154"/>
      <c r="UPL102" s="154"/>
      <c r="UPM102" s="154"/>
      <c r="UPN102" s="154"/>
      <c r="UPO102" s="154"/>
      <c r="UPP102" s="154"/>
      <c r="UPQ102" s="154"/>
      <c r="UPR102" s="154"/>
      <c r="UPS102" s="154"/>
      <c r="UPT102" s="154"/>
      <c r="UPU102" s="154"/>
      <c r="UPV102" s="154"/>
      <c r="UPW102" s="154"/>
      <c r="UPX102" s="154"/>
      <c r="UPY102" s="154"/>
      <c r="UPZ102" s="154"/>
      <c r="UQA102" s="154"/>
      <c r="UQB102" s="154"/>
      <c r="UQC102" s="154"/>
      <c r="UQD102" s="154"/>
      <c r="UQE102" s="154"/>
      <c r="UQF102" s="154"/>
      <c r="UQG102" s="154"/>
      <c r="UQH102" s="154"/>
      <c r="UQI102" s="154"/>
      <c r="UQJ102" s="154"/>
      <c r="UQK102" s="154"/>
      <c r="UQL102" s="154"/>
      <c r="UQM102" s="154"/>
      <c r="UQN102" s="154"/>
      <c r="UQO102" s="154"/>
      <c r="UQP102" s="154"/>
      <c r="UQQ102" s="154"/>
      <c r="UQR102" s="154"/>
      <c r="UQS102" s="154"/>
      <c r="UQT102" s="154"/>
      <c r="UQU102" s="154"/>
      <c r="UQV102" s="154"/>
      <c r="UQW102" s="154"/>
      <c r="UQX102" s="154"/>
      <c r="UQY102" s="154"/>
      <c r="UQZ102" s="154"/>
      <c r="URA102" s="154"/>
      <c r="URB102" s="154"/>
      <c r="URC102" s="154"/>
      <c r="URD102" s="154"/>
      <c r="URE102" s="154"/>
      <c r="URF102" s="154"/>
      <c r="URG102" s="154"/>
      <c r="URH102" s="154"/>
      <c r="URI102" s="154"/>
      <c r="URJ102" s="154"/>
      <c r="URK102" s="154"/>
      <c r="URL102" s="154"/>
      <c r="URM102" s="154"/>
      <c r="URN102" s="154"/>
      <c r="URO102" s="154"/>
      <c r="URP102" s="154"/>
      <c r="URQ102" s="154"/>
      <c r="URR102" s="154"/>
      <c r="URS102" s="154"/>
      <c r="URT102" s="154"/>
      <c r="URU102" s="154"/>
      <c r="URV102" s="154"/>
      <c r="URW102" s="154"/>
      <c r="URX102" s="154"/>
      <c r="URY102" s="154"/>
      <c r="URZ102" s="154"/>
      <c r="USA102" s="154"/>
      <c r="USB102" s="154"/>
      <c r="USC102" s="154"/>
      <c r="USD102" s="154"/>
      <c r="USE102" s="154"/>
      <c r="USF102" s="154"/>
      <c r="USG102" s="154"/>
      <c r="USH102" s="154"/>
      <c r="USI102" s="154"/>
      <c r="USJ102" s="154"/>
      <c r="USK102" s="154"/>
      <c r="USL102" s="154"/>
      <c r="USM102" s="154"/>
      <c r="USN102" s="154"/>
      <c r="USO102" s="154"/>
      <c r="USP102" s="154"/>
      <c r="USQ102" s="154"/>
      <c r="USR102" s="154"/>
      <c r="USS102" s="154"/>
      <c r="UST102" s="154"/>
      <c r="USU102" s="154"/>
      <c r="USV102" s="154"/>
      <c r="USW102" s="154"/>
      <c r="USX102" s="154"/>
      <c r="USY102" s="154"/>
      <c r="USZ102" s="154"/>
      <c r="UTA102" s="154"/>
      <c r="UTB102" s="154"/>
      <c r="UTC102" s="154"/>
      <c r="UTD102" s="154"/>
      <c r="UTE102" s="154"/>
      <c r="UTF102" s="154"/>
      <c r="UTG102" s="154"/>
      <c r="UTH102" s="154"/>
      <c r="UTI102" s="154"/>
      <c r="UTJ102" s="154"/>
      <c r="UTK102" s="154"/>
      <c r="UTL102" s="154"/>
      <c r="UTM102" s="154"/>
      <c r="UTN102" s="154"/>
      <c r="UTO102" s="154"/>
      <c r="UTP102" s="154"/>
      <c r="UTQ102" s="154"/>
      <c r="UTR102" s="154"/>
      <c r="UTS102" s="154"/>
      <c r="UTT102" s="154"/>
      <c r="UTU102" s="154"/>
      <c r="UTV102" s="154"/>
      <c r="UTW102" s="154"/>
      <c r="UTX102" s="154"/>
      <c r="UTY102" s="154"/>
      <c r="UTZ102" s="154"/>
      <c r="UUA102" s="154"/>
      <c r="UUB102" s="154"/>
      <c r="UUC102" s="154"/>
      <c r="UUD102" s="154"/>
      <c r="UUE102" s="154"/>
      <c r="UUF102" s="154"/>
      <c r="UUG102" s="154"/>
      <c r="UUH102" s="154"/>
      <c r="UUI102" s="154"/>
      <c r="UUJ102" s="154"/>
      <c r="UUK102" s="154"/>
      <c r="UUL102" s="154"/>
      <c r="UUM102" s="154"/>
      <c r="UUN102" s="154"/>
      <c r="UUO102" s="154"/>
      <c r="UUP102" s="154"/>
      <c r="UUQ102" s="154"/>
      <c r="UUR102" s="154"/>
      <c r="UUS102" s="154"/>
      <c r="UUT102" s="154"/>
      <c r="UUU102" s="154"/>
      <c r="UUV102" s="154"/>
      <c r="UUW102" s="154"/>
      <c r="UUX102" s="154"/>
      <c r="UUY102" s="154"/>
      <c r="UUZ102" s="154"/>
      <c r="UVA102" s="154"/>
      <c r="UVB102" s="154"/>
      <c r="UVC102" s="154"/>
      <c r="UVD102" s="154"/>
      <c r="UVE102" s="154"/>
      <c r="UVF102" s="154"/>
      <c r="UVG102" s="154"/>
      <c r="UVH102" s="154"/>
      <c r="UVI102" s="154"/>
      <c r="UVJ102" s="154"/>
      <c r="UVK102" s="154"/>
      <c r="UVL102" s="154"/>
      <c r="UVM102" s="154"/>
      <c r="UVN102" s="154"/>
      <c r="UVO102" s="154"/>
      <c r="UVP102" s="154"/>
      <c r="UVQ102" s="154"/>
      <c r="UVR102" s="154"/>
      <c r="UVS102" s="154"/>
      <c r="UVT102" s="154"/>
      <c r="UVU102" s="154"/>
      <c r="UVV102" s="154"/>
      <c r="UVW102" s="154"/>
      <c r="UVX102" s="154"/>
      <c r="UVY102" s="154"/>
      <c r="UVZ102" s="154"/>
      <c r="UWA102" s="154"/>
      <c r="UWB102" s="154"/>
      <c r="UWC102" s="154"/>
      <c r="UWD102" s="154"/>
      <c r="UWE102" s="154"/>
      <c r="UWF102" s="154"/>
      <c r="UWG102" s="154"/>
      <c r="UWH102" s="154"/>
      <c r="UWI102" s="154"/>
      <c r="UWJ102" s="154"/>
      <c r="UWK102" s="154"/>
      <c r="UWL102" s="154"/>
      <c r="UWM102" s="154"/>
      <c r="UWN102" s="154"/>
      <c r="UWO102" s="154"/>
      <c r="UWP102" s="154"/>
      <c r="UWQ102" s="154"/>
      <c r="UWR102" s="154"/>
      <c r="UWS102" s="154"/>
      <c r="UWT102" s="154"/>
      <c r="UWU102" s="154"/>
      <c r="UWV102" s="154"/>
      <c r="UWW102" s="154"/>
      <c r="UWX102" s="154"/>
      <c r="UWY102" s="154"/>
      <c r="UWZ102" s="154"/>
      <c r="UXA102" s="154"/>
      <c r="UXB102" s="154"/>
      <c r="UXC102" s="154"/>
      <c r="UXD102" s="154"/>
      <c r="UXE102" s="154"/>
      <c r="UXF102" s="154"/>
      <c r="UXG102" s="154"/>
      <c r="UXH102" s="154"/>
      <c r="UXI102" s="154"/>
      <c r="UXJ102" s="154"/>
      <c r="UXK102" s="154"/>
      <c r="UXL102" s="154"/>
      <c r="UXM102" s="154"/>
      <c r="UXN102" s="154"/>
      <c r="UXO102" s="154"/>
      <c r="UXP102" s="154"/>
      <c r="UXQ102" s="154"/>
      <c r="UXR102" s="154"/>
      <c r="UXS102" s="154"/>
      <c r="UXT102" s="154"/>
      <c r="UXU102" s="154"/>
      <c r="UXV102" s="154"/>
      <c r="UXW102" s="154"/>
      <c r="UXX102" s="154"/>
      <c r="UXY102" s="154"/>
      <c r="UXZ102" s="154"/>
      <c r="UYA102" s="154"/>
      <c r="UYB102" s="154"/>
      <c r="UYC102" s="154"/>
      <c r="UYD102" s="154"/>
      <c r="UYE102" s="154"/>
      <c r="UYF102" s="154"/>
      <c r="UYG102" s="154"/>
      <c r="UYH102" s="154"/>
      <c r="UYI102" s="154"/>
      <c r="UYJ102" s="154"/>
      <c r="UYK102" s="154"/>
      <c r="UYL102" s="154"/>
      <c r="UYM102" s="154"/>
      <c r="UYN102" s="154"/>
      <c r="UYO102" s="154"/>
      <c r="UYP102" s="154"/>
      <c r="UYQ102" s="154"/>
      <c r="UYR102" s="154"/>
      <c r="UYS102" s="154"/>
      <c r="UYT102" s="154"/>
      <c r="UYU102" s="154"/>
      <c r="UYV102" s="154"/>
      <c r="UYW102" s="154"/>
      <c r="UYX102" s="154"/>
      <c r="UYY102" s="154"/>
      <c r="UYZ102" s="154"/>
      <c r="UZA102" s="154"/>
      <c r="UZB102" s="154"/>
      <c r="UZC102" s="154"/>
      <c r="UZD102" s="154"/>
      <c r="UZE102" s="154"/>
      <c r="UZF102" s="154"/>
      <c r="UZG102" s="154"/>
      <c r="UZH102" s="154"/>
      <c r="UZI102" s="154"/>
      <c r="UZJ102" s="154"/>
      <c r="UZK102" s="154"/>
      <c r="UZL102" s="154"/>
      <c r="UZM102" s="154"/>
      <c r="UZN102" s="154"/>
      <c r="UZO102" s="154"/>
      <c r="UZP102" s="154"/>
      <c r="UZQ102" s="154"/>
      <c r="UZR102" s="154"/>
      <c r="UZS102" s="154"/>
      <c r="UZT102" s="154"/>
      <c r="UZU102" s="154"/>
      <c r="UZV102" s="154"/>
      <c r="UZW102" s="154"/>
      <c r="UZX102" s="154"/>
      <c r="UZY102" s="154"/>
      <c r="UZZ102" s="154"/>
      <c r="VAA102" s="154"/>
      <c r="VAB102" s="154"/>
      <c r="VAC102" s="154"/>
      <c r="VAD102" s="154"/>
      <c r="VAE102" s="154"/>
      <c r="VAF102" s="154"/>
      <c r="VAG102" s="154"/>
      <c r="VAH102" s="154"/>
      <c r="VAI102" s="154"/>
      <c r="VAJ102" s="154"/>
      <c r="VAK102" s="154"/>
      <c r="VAL102" s="154"/>
      <c r="VAM102" s="154"/>
      <c r="VAN102" s="154"/>
      <c r="VAO102" s="154"/>
      <c r="VAP102" s="154"/>
      <c r="VAQ102" s="154"/>
      <c r="VAR102" s="154"/>
      <c r="VAS102" s="154"/>
      <c r="VAT102" s="154"/>
      <c r="VAU102" s="154"/>
      <c r="VAV102" s="154"/>
      <c r="VAW102" s="154"/>
      <c r="VAX102" s="154"/>
      <c r="VAY102" s="154"/>
      <c r="VAZ102" s="154"/>
      <c r="VBA102" s="154"/>
      <c r="VBB102" s="154"/>
      <c r="VBC102" s="154"/>
      <c r="VBD102" s="154"/>
      <c r="VBE102" s="154"/>
      <c r="VBF102" s="154"/>
      <c r="VBG102" s="154"/>
      <c r="VBH102" s="154"/>
      <c r="VBI102" s="154"/>
      <c r="VBJ102" s="154"/>
      <c r="VBK102" s="154"/>
      <c r="VBL102" s="154"/>
      <c r="VBM102" s="154"/>
      <c r="VBN102" s="154"/>
      <c r="VBO102" s="154"/>
      <c r="VBP102" s="154"/>
      <c r="VBQ102" s="154"/>
      <c r="VBR102" s="154"/>
      <c r="VBS102" s="154"/>
      <c r="VBT102" s="154"/>
      <c r="VBU102" s="154"/>
      <c r="VBV102" s="154"/>
      <c r="VBW102" s="154"/>
      <c r="VBX102" s="154"/>
      <c r="VBY102" s="154"/>
      <c r="VBZ102" s="154"/>
      <c r="VCA102" s="154"/>
      <c r="VCB102" s="154"/>
      <c r="VCC102" s="154"/>
      <c r="VCD102" s="154"/>
      <c r="VCE102" s="154"/>
      <c r="VCF102" s="154"/>
      <c r="VCG102" s="154"/>
      <c r="VCH102" s="154"/>
      <c r="VCI102" s="154"/>
      <c r="VCJ102" s="154"/>
      <c r="VCK102" s="154"/>
      <c r="VCL102" s="154"/>
      <c r="VCM102" s="154"/>
      <c r="VCN102" s="154"/>
      <c r="VCO102" s="154"/>
      <c r="VCP102" s="154"/>
      <c r="VCQ102" s="154"/>
      <c r="VCR102" s="154"/>
      <c r="VCS102" s="154"/>
      <c r="VCT102" s="154"/>
      <c r="VCU102" s="154"/>
      <c r="VCV102" s="154"/>
      <c r="VCW102" s="154"/>
      <c r="VCX102" s="154"/>
      <c r="VCY102" s="154"/>
      <c r="VCZ102" s="154"/>
      <c r="VDA102" s="154"/>
      <c r="VDB102" s="154"/>
      <c r="VDC102" s="154"/>
      <c r="VDD102" s="154"/>
      <c r="VDE102" s="154"/>
      <c r="VDF102" s="154"/>
      <c r="VDG102" s="154"/>
      <c r="VDH102" s="154"/>
      <c r="VDI102" s="154"/>
      <c r="VDJ102" s="154"/>
      <c r="VDK102" s="154"/>
      <c r="VDL102" s="154"/>
      <c r="VDM102" s="154"/>
      <c r="VDN102" s="154"/>
      <c r="VDO102" s="154"/>
      <c r="VDP102" s="154"/>
      <c r="VDQ102" s="154"/>
      <c r="VDR102" s="154"/>
      <c r="VDS102" s="154"/>
      <c r="VDT102" s="154"/>
      <c r="VDU102" s="154"/>
      <c r="VDV102" s="154"/>
      <c r="VDW102" s="154"/>
      <c r="VDX102" s="154"/>
      <c r="VDY102" s="154"/>
      <c r="VDZ102" s="154"/>
      <c r="VEA102" s="154"/>
      <c r="VEB102" s="154"/>
      <c r="VEC102" s="154"/>
      <c r="VED102" s="154"/>
      <c r="VEE102" s="154"/>
      <c r="VEF102" s="154"/>
      <c r="VEG102" s="154"/>
      <c r="VEH102" s="154"/>
      <c r="VEI102" s="154"/>
      <c r="VEJ102" s="154"/>
      <c r="VEK102" s="154"/>
      <c r="VEL102" s="154"/>
      <c r="VEM102" s="154"/>
      <c r="VEN102" s="154"/>
      <c r="VEO102" s="154"/>
      <c r="VEP102" s="154"/>
      <c r="VEQ102" s="154"/>
      <c r="VER102" s="154"/>
      <c r="VES102" s="154"/>
      <c r="VET102" s="154"/>
      <c r="VEU102" s="154"/>
      <c r="VEV102" s="154"/>
      <c r="VEW102" s="154"/>
      <c r="VEX102" s="154"/>
      <c r="VEY102" s="154"/>
      <c r="VEZ102" s="154"/>
      <c r="VFA102" s="154"/>
      <c r="VFB102" s="154"/>
      <c r="VFC102" s="154"/>
      <c r="VFD102" s="154"/>
      <c r="VFE102" s="154"/>
      <c r="VFF102" s="154"/>
      <c r="VFG102" s="154"/>
      <c r="VFH102" s="154"/>
      <c r="VFI102" s="154"/>
      <c r="VFJ102" s="154"/>
      <c r="VFK102" s="154"/>
      <c r="VFL102" s="154"/>
      <c r="VFM102" s="154"/>
      <c r="VFN102" s="154"/>
      <c r="VFO102" s="154"/>
      <c r="VFP102" s="154"/>
      <c r="VFQ102" s="154"/>
      <c r="VFR102" s="154"/>
      <c r="VFS102" s="154"/>
      <c r="VFT102" s="154"/>
      <c r="VFU102" s="154"/>
      <c r="VFV102" s="154"/>
      <c r="VFW102" s="154"/>
      <c r="VFX102" s="154"/>
      <c r="VFY102" s="154"/>
      <c r="VFZ102" s="154"/>
      <c r="VGA102" s="154"/>
      <c r="VGB102" s="154"/>
      <c r="VGC102" s="154"/>
      <c r="VGD102" s="154"/>
      <c r="VGE102" s="154"/>
      <c r="VGF102" s="154"/>
      <c r="VGG102" s="154"/>
      <c r="VGH102" s="154"/>
      <c r="VGI102" s="154"/>
      <c r="VGJ102" s="154"/>
      <c r="VGK102" s="154"/>
      <c r="VGL102" s="154"/>
      <c r="VGM102" s="154"/>
      <c r="VGN102" s="154"/>
      <c r="VGO102" s="154"/>
      <c r="VGP102" s="154"/>
      <c r="VGQ102" s="154"/>
      <c r="VGR102" s="154"/>
      <c r="VGS102" s="154"/>
      <c r="VGT102" s="154"/>
      <c r="VGU102" s="154"/>
      <c r="VGV102" s="154"/>
      <c r="VGW102" s="154"/>
      <c r="VGX102" s="154"/>
      <c r="VGY102" s="154"/>
      <c r="VGZ102" s="154"/>
      <c r="VHA102" s="154"/>
      <c r="VHB102" s="154"/>
      <c r="VHC102" s="154"/>
      <c r="VHD102" s="154"/>
      <c r="VHE102" s="154"/>
      <c r="VHF102" s="154"/>
      <c r="VHG102" s="154"/>
      <c r="VHH102" s="154"/>
      <c r="VHI102" s="154"/>
      <c r="VHJ102" s="154"/>
      <c r="VHK102" s="154"/>
      <c r="VHL102" s="154"/>
      <c r="VHM102" s="154"/>
      <c r="VHN102" s="154"/>
      <c r="VHO102" s="154"/>
      <c r="VHP102" s="154"/>
      <c r="VHQ102" s="154"/>
      <c r="VHR102" s="154"/>
      <c r="VHS102" s="154"/>
      <c r="VHT102" s="154"/>
      <c r="VHU102" s="154"/>
      <c r="VHV102" s="154"/>
      <c r="VHW102" s="154"/>
      <c r="VHX102" s="154"/>
      <c r="VHY102" s="154"/>
      <c r="VHZ102" s="154"/>
      <c r="VIA102" s="154"/>
      <c r="VIB102" s="154"/>
      <c r="VIC102" s="154"/>
      <c r="VID102" s="154"/>
      <c r="VIE102" s="154"/>
      <c r="VIF102" s="154"/>
      <c r="VIG102" s="154"/>
      <c r="VIH102" s="154"/>
      <c r="VII102" s="154"/>
      <c r="VIJ102" s="154"/>
      <c r="VIK102" s="154"/>
      <c r="VIL102" s="154"/>
      <c r="VIM102" s="154"/>
      <c r="VIN102" s="154"/>
      <c r="VIO102" s="154"/>
      <c r="VIP102" s="154"/>
      <c r="VIQ102" s="154"/>
      <c r="VIR102" s="154"/>
      <c r="VIS102" s="154"/>
      <c r="VIT102" s="154"/>
      <c r="VIU102" s="154"/>
      <c r="VIV102" s="154"/>
      <c r="VIW102" s="154"/>
      <c r="VIX102" s="154"/>
      <c r="VIY102" s="154"/>
      <c r="VIZ102" s="154"/>
      <c r="VJA102" s="154"/>
      <c r="VJB102" s="154"/>
      <c r="VJC102" s="154"/>
      <c r="VJD102" s="154"/>
      <c r="VJE102" s="154"/>
      <c r="VJF102" s="154"/>
      <c r="VJG102" s="154"/>
      <c r="VJH102" s="154"/>
      <c r="VJI102" s="154"/>
      <c r="VJJ102" s="154"/>
      <c r="VJK102" s="154"/>
      <c r="VJL102" s="154"/>
      <c r="VJM102" s="154"/>
      <c r="VJN102" s="154"/>
      <c r="VJO102" s="154"/>
      <c r="VJP102" s="154"/>
      <c r="VJQ102" s="154"/>
      <c r="VJR102" s="154"/>
      <c r="VJS102" s="154"/>
      <c r="VJT102" s="154"/>
      <c r="VJU102" s="154"/>
      <c r="VJV102" s="154"/>
      <c r="VJW102" s="154"/>
      <c r="VJX102" s="154"/>
      <c r="VJY102" s="154"/>
      <c r="VJZ102" s="154"/>
      <c r="VKA102" s="154"/>
      <c r="VKB102" s="154"/>
      <c r="VKC102" s="154"/>
      <c r="VKD102" s="154"/>
      <c r="VKE102" s="154"/>
      <c r="VKF102" s="154"/>
      <c r="VKG102" s="154"/>
      <c r="VKH102" s="154"/>
      <c r="VKI102" s="154"/>
      <c r="VKJ102" s="154"/>
      <c r="VKK102" s="154"/>
      <c r="VKL102" s="154"/>
      <c r="VKM102" s="154"/>
      <c r="VKN102" s="154"/>
      <c r="VKO102" s="154"/>
      <c r="VKP102" s="154"/>
      <c r="VKQ102" s="154"/>
      <c r="VKR102" s="154"/>
      <c r="VKS102" s="154"/>
      <c r="VKT102" s="154"/>
      <c r="VKU102" s="154"/>
      <c r="VKV102" s="154"/>
      <c r="VKW102" s="154"/>
      <c r="VKX102" s="154"/>
      <c r="VKY102" s="154"/>
      <c r="VKZ102" s="154"/>
      <c r="VLA102" s="154"/>
      <c r="VLB102" s="154"/>
      <c r="VLC102" s="154"/>
      <c r="VLD102" s="154"/>
      <c r="VLE102" s="154"/>
      <c r="VLF102" s="154"/>
      <c r="VLG102" s="154"/>
      <c r="VLH102" s="154"/>
      <c r="VLI102" s="154"/>
      <c r="VLJ102" s="154"/>
      <c r="VLK102" s="154"/>
      <c r="VLL102" s="154"/>
      <c r="VLM102" s="154"/>
      <c r="VLN102" s="154"/>
      <c r="VLO102" s="154"/>
      <c r="VLP102" s="154"/>
      <c r="VLQ102" s="154"/>
      <c r="VLR102" s="154"/>
      <c r="VLS102" s="154"/>
      <c r="VLT102" s="154"/>
      <c r="VLU102" s="154"/>
      <c r="VLV102" s="154"/>
      <c r="VLW102" s="154"/>
      <c r="VLX102" s="154"/>
      <c r="VLY102" s="154"/>
      <c r="VLZ102" s="154"/>
      <c r="VMA102" s="154"/>
      <c r="VMB102" s="154"/>
      <c r="VMC102" s="154"/>
      <c r="VMD102" s="154"/>
      <c r="VME102" s="154"/>
      <c r="VMF102" s="154"/>
      <c r="VMG102" s="154"/>
      <c r="VMH102" s="154"/>
      <c r="VMI102" s="154"/>
      <c r="VMJ102" s="154"/>
      <c r="VMK102" s="154"/>
      <c r="VML102" s="154"/>
      <c r="VMM102" s="154"/>
      <c r="VMN102" s="154"/>
      <c r="VMO102" s="154"/>
      <c r="VMP102" s="154"/>
      <c r="VMQ102" s="154"/>
      <c r="VMR102" s="154"/>
      <c r="VMS102" s="154"/>
      <c r="VMT102" s="154"/>
      <c r="VMU102" s="154"/>
      <c r="VMV102" s="154"/>
      <c r="VMW102" s="154"/>
      <c r="VMX102" s="154"/>
      <c r="VMY102" s="154"/>
      <c r="VMZ102" s="154"/>
      <c r="VNA102" s="154"/>
      <c r="VNB102" s="154"/>
      <c r="VNC102" s="154"/>
      <c r="VND102" s="154"/>
      <c r="VNE102" s="154"/>
      <c r="VNF102" s="154"/>
      <c r="VNG102" s="154"/>
      <c r="VNH102" s="154"/>
      <c r="VNI102" s="154"/>
      <c r="VNJ102" s="154"/>
      <c r="VNK102" s="154"/>
      <c r="VNL102" s="154"/>
      <c r="VNM102" s="154"/>
      <c r="VNN102" s="154"/>
      <c r="VNO102" s="154"/>
      <c r="VNP102" s="154"/>
      <c r="VNQ102" s="154"/>
      <c r="VNR102" s="154"/>
      <c r="VNS102" s="154"/>
      <c r="VNT102" s="154"/>
      <c r="VNU102" s="154"/>
      <c r="VNV102" s="154"/>
      <c r="VNW102" s="154"/>
      <c r="VNX102" s="154"/>
      <c r="VNY102" s="154"/>
      <c r="VNZ102" s="154"/>
      <c r="VOA102" s="154"/>
      <c r="VOB102" s="154"/>
      <c r="VOC102" s="154"/>
      <c r="VOD102" s="154"/>
      <c r="VOE102" s="154"/>
      <c r="VOF102" s="154"/>
      <c r="VOG102" s="154"/>
      <c r="VOH102" s="154"/>
      <c r="VOI102" s="154"/>
      <c r="VOJ102" s="154"/>
      <c r="VOK102" s="154"/>
      <c r="VOL102" s="154"/>
      <c r="VOM102" s="154"/>
      <c r="VON102" s="154"/>
      <c r="VOO102" s="154"/>
      <c r="VOP102" s="154"/>
      <c r="VOQ102" s="154"/>
      <c r="VOR102" s="154"/>
      <c r="VOS102" s="154"/>
      <c r="VOT102" s="154"/>
      <c r="VOU102" s="154"/>
      <c r="VOV102" s="154"/>
      <c r="VOW102" s="154"/>
      <c r="VOX102" s="154"/>
      <c r="VOY102" s="154"/>
      <c r="VOZ102" s="154"/>
      <c r="VPA102" s="154"/>
      <c r="VPB102" s="154"/>
      <c r="VPC102" s="154"/>
      <c r="VPD102" s="154"/>
      <c r="VPE102" s="154"/>
      <c r="VPF102" s="154"/>
      <c r="VPG102" s="154"/>
      <c r="VPH102" s="154"/>
      <c r="VPI102" s="154"/>
      <c r="VPJ102" s="154"/>
      <c r="VPK102" s="154"/>
      <c r="VPL102" s="154"/>
      <c r="VPM102" s="154"/>
      <c r="VPN102" s="154"/>
      <c r="VPO102" s="154"/>
      <c r="VPP102" s="154"/>
      <c r="VPQ102" s="154"/>
      <c r="VPR102" s="154"/>
      <c r="VPS102" s="154"/>
      <c r="VPT102" s="154"/>
      <c r="VPU102" s="154"/>
      <c r="VPV102" s="154"/>
      <c r="VPW102" s="154"/>
      <c r="VPX102" s="154"/>
      <c r="VPY102" s="154"/>
      <c r="VPZ102" s="154"/>
      <c r="VQA102" s="154"/>
      <c r="VQB102" s="154"/>
      <c r="VQC102" s="154"/>
      <c r="VQD102" s="154"/>
      <c r="VQE102" s="154"/>
      <c r="VQF102" s="154"/>
      <c r="VQG102" s="154"/>
      <c r="VQH102" s="154"/>
      <c r="VQI102" s="154"/>
      <c r="VQJ102" s="154"/>
      <c r="VQK102" s="154"/>
      <c r="VQL102" s="154"/>
      <c r="VQM102" s="154"/>
      <c r="VQN102" s="154"/>
      <c r="VQO102" s="154"/>
      <c r="VQP102" s="154"/>
      <c r="VQQ102" s="154"/>
      <c r="VQR102" s="154"/>
      <c r="VQS102" s="154"/>
      <c r="VQT102" s="154"/>
      <c r="VQU102" s="154"/>
      <c r="VQV102" s="154"/>
      <c r="VQW102" s="154"/>
      <c r="VQX102" s="154"/>
      <c r="VQY102" s="154"/>
      <c r="VQZ102" s="154"/>
      <c r="VRA102" s="154"/>
      <c r="VRB102" s="154"/>
      <c r="VRC102" s="154"/>
      <c r="VRD102" s="154"/>
      <c r="VRE102" s="154"/>
      <c r="VRF102" s="154"/>
      <c r="VRG102" s="154"/>
      <c r="VRH102" s="154"/>
      <c r="VRI102" s="154"/>
      <c r="VRJ102" s="154"/>
      <c r="VRK102" s="154"/>
      <c r="VRL102" s="154"/>
      <c r="VRM102" s="154"/>
      <c r="VRN102" s="154"/>
      <c r="VRO102" s="154"/>
      <c r="VRP102" s="154"/>
      <c r="VRQ102" s="154"/>
      <c r="VRR102" s="154"/>
      <c r="VRS102" s="154"/>
      <c r="VRT102" s="154"/>
      <c r="VRU102" s="154"/>
      <c r="VRV102" s="154"/>
      <c r="VRW102" s="154"/>
      <c r="VRX102" s="154"/>
      <c r="VRY102" s="154"/>
      <c r="VRZ102" s="154"/>
      <c r="VSA102" s="154"/>
      <c r="VSB102" s="154"/>
      <c r="VSC102" s="154"/>
      <c r="VSD102" s="154"/>
      <c r="VSE102" s="154"/>
      <c r="VSF102" s="154"/>
      <c r="VSG102" s="154"/>
      <c r="VSH102" s="154"/>
      <c r="VSI102" s="154"/>
      <c r="VSJ102" s="154"/>
      <c r="VSK102" s="154"/>
      <c r="VSL102" s="154"/>
      <c r="VSM102" s="154"/>
      <c r="VSN102" s="154"/>
      <c r="VSO102" s="154"/>
      <c r="VSP102" s="154"/>
      <c r="VSQ102" s="154"/>
      <c r="VSR102" s="154"/>
      <c r="VSS102" s="154"/>
      <c r="VST102" s="154"/>
      <c r="VSU102" s="154"/>
      <c r="VSV102" s="154"/>
      <c r="VSW102" s="154"/>
      <c r="VSX102" s="154"/>
      <c r="VSY102" s="154"/>
      <c r="VSZ102" s="154"/>
      <c r="VTA102" s="154"/>
      <c r="VTB102" s="154"/>
      <c r="VTC102" s="154"/>
      <c r="VTD102" s="154"/>
      <c r="VTE102" s="154"/>
      <c r="VTF102" s="154"/>
      <c r="VTG102" s="154"/>
      <c r="VTH102" s="154"/>
      <c r="VTI102" s="154"/>
      <c r="VTJ102" s="154"/>
      <c r="VTK102" s="154"/>
      <c r="VTL102" s="154"/>
      <c r="VTM102" s="154"/>
      <c r="VTN102" s="154"/>
      <c r="VTO102" s="154"/>
      <c r="VTP102" s="154"/>
      <c r="VTQ102" s="154"/>
      <c r="VTR102" s="154"/>
      <c r="VTS102" s="154"/>
      <c r="VTT102" s="154"/>
      <c r="VTU102" s="154"/>
      <c r="VTV102" s="154"/>
      <c r="VTW102" s="154"/>
      <c r="VTX102" s="154"/>
      <c r="VTY102" s="154"/>
      <c r="VTZ102" s="154"/>
      <c r="VUA102" s="154"/>
      <c r="VUB102" s="154"/>
      <c r="VUC102" s="154"/>
      <c r="VUD102" s="154"/>
      <c r="VUE102" s="154"/>
      <c r="VUF102" s="154"/>
      <c r="VUG102" s="154"/>
      <c r="VUH102" s="154"/>
      <c r="VUI102" s="154"/>
      <c r="VUJ102" s="154"/>
      <c r="VUK102" s="154"/>
      <c r="VUL102" s="154"/>
      <c r="VUM102" s="154"/>
      <c r="VUN102" s="154"/>
      <c r="VUO102" s="154"/>
      <c r="VUP102" s="154"/>
      <c r="VUQ102" s="154"/>
      <c r="VUR102" s="154"/>
      <c r="VUS102" s="154"/>
      <c r="VUT102" s="154"/>
      <c r="VUU102" s="154"/>
      <c r="VUV102" s="154"/>
      <c r="VUW102" s="154"/>
      <c r="VUX102" s="154"/>
      <c r="VUY102" s="154"/>
      <c r="VUZ102" s="154"/>
      <c r="VVA102" s="154"/>
      <c r="VVB102" s="154"/>
      <c r="VVC102" s="154"/>
      <c r="VVD102" s="154"/>
      <c r="VVE102" s="154"/>
      <c r="VVF102" s="154"/>
      <c r="VVG102" s="154"/>
      <c r="VVH102" s="154"/>
      <c r="VVI102" s="154"/>
      <c r="VVJ102" s="154"/>
      <c r="VVK102" s="154"/>
      <c r="VVL102" s="154"/>
      <c r="VVM102" s="154"/>
      <c r="VVN102" s="154"/>
      <c r="VVO102" s="154"/>
      <c r="VVP102" s="154"/>
      <c r="VVQ102" s="154"/>
      <c r="VVR102" s="154"/>
      <c r="VVS102" s="154"/>
      <c r="VVT102" s="154"/>
      <c r="VVU102" s="154"/>
      <c r="VVV102" s="154"/>
      <c r="VVW102" s="154"/>
      <c r="VVX102" s="154"/>
      <c r="VVY102" s="154"/>
      <c r="VVZ102" s="154"/>
      <c r="VWA102" s="154"/>
      <c r="VWB102" s="154"/>
      <c r="VWC102" s="154"/>
      <c r="VWD102" s="154"/>
      <c r="VWE102" s="154"/>
      <c r="VWF102" s="154"/>
      <c r="VWG102" s="154"/>
      <c r="VWH102" s="154"/>
      <c r="VWI102" s="154"/>
      <c r="VWJ102" s="154"/>
      <c r="VWK102" s="154"/>
      <c r="VWL102" s="154"/>
      <c r="VWM102" s="154"/>
      <c r="VWN102" s="154"/>
      <c r="VWO102" s="154"/>
      <c r="VWP102" s="154"/>
      <c r="VWQ102" s="154"/>
      <c r="VWR102" s="154"/>
      <c r="VWS102" s="154"/>
      <c r="VWT102" s="154"/>
      <c r="VWU102" s="154"/>
      <c r="VWV102" s="154"/>
      <c r="VWW102" s="154"/>
      <c r="VWX102" s="154"/>
      <c r="VWY102" s="154"/>
      <c r="VWZ102" s="154"/>
      <c r="VXA102" s="154"/>
      <c r="VXB102" s="154"/>
      <c r="VXC102" s="154"/>
      <c r="VXD102" s="154"/>
      <c r="VXE102" s="154"/>
      <c r="VXF102" s="154"/>
      <c r="VXG102" s="154"/>
      <c r="VXH102" s="154"/>
      <c r="VXI102" s="154"/>
      <c r="VXJ102" s="154"/>
      <c r="VXK102" s="154"/>
      <c r="VXL102" s="154"/>
      <c r="VXM102" s="154"/>
      <c r="VXN102" s="154"/>
      <c r="VXO102" s="154"/>
      <c r="VXP102" s="154"/>
      <c r="VXQ102" s="154"/>
      <c r="VXR102" s="154"/>
      <c r="VXS102" s="154"/>
      <c r="VXT102" s="154"/>
      <c r="VXU102" s="154"/>
      <c r="VXV102" s="154"/>
      <c r="VXW102" s="154"/>
      <c r="VXX102" s="154"/>
      <c r="VXY102" s="154"/>
      <c r="VXZ102" s="154"/>
      <c r="VYA102" s="154"/>
      <c r="VYB102" s="154"/>
      <c r="VYC102" s="154"/>
      <c r="VYD102" s="154"/>
      <c r="VYE102" s="154"/>
      <c r="VYF102" s="154"/>
      <c r="VYG102" s="154"/>
      <c r="VYH102" s="154"/>
      <c r="VYI102" s="154"/>
      <c r="VYJ102" s="154"/>
      <c r="VYK102" s="154"/>
      <c r="VYL102" s="154"/>
      <c r="VYM102" s="154"/>
      <c r="VYN102" s="154"/>
      <c r="VYO102" s="154"/>
      <c r="VYP102" s="154"/>
      <c r="VYQ102" s="154"/>
      <c r="VYR102" s="154"/>
      <c r="VYS102" s="154"/>
      <c r="VYT102" s="154"/>
      <c r="VYU102" s="154"/>
      <c r="VYV102" s="154"/>
      <c r="VYW102" s="154"/>
      <c r="VYX102" s="154"/>
      <c r="VYY102" s="154"/>
      <c r="VYZ102" s="154"/>
      <c r="VZA102" s="154"/>
      <c r="VZB102" s="154"/>
      <c r="VZC102" s="154"/>
      <c r="VZD102" s="154"/>
      <c r="VZE102" s="154"/>
      <c r="VZF102" s="154"/>
      <c r="VZG102" s="154"/>
      <c r="VZH102" s="154"/>
      <c r="VZI102" s="154"/>
      <c r="VZJ102" s="154"/>
      <c r="VZK102" s="154"/>
      <c r="VZL102" s="154"/>
      <c r="VZM102" s="154"/>
      <c r="VZN102" s="154"/>
      <c r="VZO102" s="154"/>
      <c r="VZP102" s="154"/>
      <c r="VZQ102" s="154"/>
      <c r="VZR102" s="154"/>
      <c r="VZS102" s="154"/>
      <c r="VZT102" s="154"/>
      <c r="VZU102" s="154"/>
      <c r="VZV102" s="154"/>
      <c r="VZW102" s="154"/>
      <c r="VZX102" s="154"/>
      <c r="VZY102" s="154"/>
      <c r="VZZ102" s="154"/>
      <c r="WAA102" s="154"/>
      <c r="WAB102" s="154"/>
      <c r="WAC102" s="154"/>
      <c r="WAD102" s="154"/>
      <c r="WAE102" s="154"/>
      <c r="WAF102" s="154"/>
      <c r="WAG102" s="154"/>
      <c r="WAH102" s="154"/>
      <c r="WAI102" s="154"/>
      <c r="WAJ102" s="154"/>
      <c r="WAK102" s="154"/>
      <c r="WAL102" s="154"/>
      <c r="WAM102" s="154"/>
      <c r="WAN102" s="154"/>
      <c r="WAO102" s="154"/>
      <c r="WAP102" s="154"/>
      <c r="WAQ102" s="154"/>
      <c r="WAR102" s="154"/>
      <c r="WAS102" s="154"/>
      <c r="WAT102" s="154"/>
      <c r="WAU102" s="154"/>
      <c r="WAV102" s="154"/>
      <c r="WAW102" s="154"/>
      <c r="WAX102" s="154"/>
      <c r="WAY102" s="154"/>
      <c r="WAZ102" s="154"/>
      <c r="WBA102" s="154"/>
      <c r="WBB102" s="154"/>
      <c r="WBC102" s="154"/>
      <c r="WBD102" s="154"/>
      <c r="WBE102" s="154"/>
      <c r="WBF102" s="154"/>
      <c r="WBG102" s="154"/>
      <c r="WBH102" s="154"/>
      <c r="WBI102" s="154"/>
      <c r="WBJ102" s="154"/>
      <c r="WBK102" s="154"/>
      <c r="WBL102" s="154"/>
      <c r="WBM102" s="154"/>
      <c r="WBN102" s="154"/>
      <c r="WBO102" s="154"/>
      <c r="WBP102" s="154"/>
      <c r="WBQ102" s="154"/>
      <c r="WBR102" s="154"/>
      <c r="WBS102" s="154"/>
      <c r="WBT102" s="154"/>
      <c r="WBU102" s="154"/>
      <c r="WBV102" s="154"/>
      <c r="WBW102" s="154"/>
      <c r="WBX102" s="154"/>
      <c r="WBY102" s="154"/>
      <c r="WBZ102" s="154"/>
      <c r="WCA102" s="154"/>
      <c r="WCB102" s="154"/>
      <c r="WCC102" s="154"/>
      <c r="WCD102" s="154"/>
      <c r="WCE102" s="154"/>
      <c r="WCF102" s="154"/>
      <c r="WCG102" s="154"/>
      <c r="WCH102" s="154"/>
      <c r="WCI102" s="154"/>
      <c r="WCJ102" s="154"/>
      <c r="WCK102" s="154"/>
      <c r="WCL102" s="154"/>
      <c r="WCM102" s="154"/>
      <c r="WCN102" s="154"/>
      <c r="WCO102" s="154"/>
      <c r="WCP102" s="154"/>
      <c r="WCQ102" s="154"/>
      <c r="WCR102" s="154"/>
      <c r="WCS102" s="154"/>
      <c r="WCT102" s="154"/>
      <c r="WCU102" s="154"/>
      <c r="WCV102" s="154"/>
      <c r="WCW102" s="154"/>
      <c r="WCX102" s="154"/>
      <c r="WCY102" s="154"/>
      <c r="WCZ102" s="154"/>
      <c r="WDA102" s="154"/>
      <c r="WDB102" s="154"/>
      <c r="WDC102" s="154"/>
      <c r="WDD102" s="154"/>
      <c r="WDE102" s="154"/>
      <c r="WDF102" s="154"/>
      <c r="WDG102" s="154"/>
      <c r="WDH102" s="154"/>
      <c r="WDI102" s="154"/>
      <c r="WDJ102" s="154"/>
      <c r="WDK102" s="154"/>
      <c r="WDL102" s="154"/>
      <c r="WDM102" s="154"/>
      <c r="WDN102" s="154"/>
      <c r="WDO102" s="154"/>
      <c r="WDP102" s="154"/>
      <c r="WDQ102" s="154"/>
      <c r="WDR102" s="154"/>
      <c r="WDS102" s="154"/>
      <c r="WDT102" s="154"/>
      <c r="WDU102" s="154"/>
      <c r="WDV102" s="154"/>
      <c r="WDW102" s="154"/>
      <c r="WDX102" s="154"/>
      <c r="WDY102" s="154"/>
      <c r="WDZ102" s="154"/>
      <c r="WEA102" s="154"/>
      <c r="WEB102" s="154"/>
      <c r="WEC102" s="154"/>
      <c r="WED102" s="154"/>
      <c r="WEE102" s="154"/>
      <c r="WEF102" s="154"/>
      <c r="WEG102" s="154"/>
      <c r="WEH102" s="154"/>
      <c r="WEI102" s="154"/>
      <c r="WEJ102" s="154"/>
      <c r="WEK102" s="154"/>
      <c r="WEL102" s="154"/>
      <c r="WEM102" s="154"/>
      <c r="WEN102" s="154"/>
      <c r="WEO102" s="154"/>
      <c r="WEP102" s="154"/>
      <c r="WEQ102" s="154"/>
      <c r="WER102" s="154"/>
      <c r="WES102" s="154"/>
      <c r="WET102" s="154"/>
      <c r="WEU102" s="154"/>
      <c r="WEV102" s="154"/>
      <c r="WEW102" s="154"/>
      <c r="WEX102" s="154"/>
      <c r="WEY102" s="154"/>
      <c r="WEZ102" s="154"/>
      <c r="WFA102" s="154"/>
      <c r="WFB102" s="154"/>
      <c r="WFC102" s="154"/>
      <c r="WFD102" s="154"/>
      <c r="WFE102" s="154"/>
      <c r="WFF102" s="154"/>
      <c r="WFG102" s="154"/>
      <c r="WFH102" s="154"/>
      <c r="WFI102" s="154"/>
      <c r="WFJ102" s="154"/>
      <c r="WFK102" s="154"/>
      <c r="WFL102" s="154"/>
      <c r="WFM102" s="154"/>
      <c r="WFN102" s="154"/>
      <c r="WFO102" s="154"/>
      <c r="WFP102" s="154"/>
      <c r="WFQ102" s="154"/>
      <c r="WFR102" s="154"/>
      <c r="WFS102" s="154"/>
      <c r="WFT102" s="154"/>
      <c r="WFU102" s="154"/>
      <c r="WFV102" s="154"/>
      <c r="WFW102" s="154"/>
      <c r="WFX102" s="154"/>
      <c r="WFY102" s="154"/>
      <c r="WFZ102" s="154"/>
      <c r="WGA102" s="154"/>
      <c r="WGB102" s="154"/>
      <c r="WGC102" s="154"/>
      <c r="WGD102" s="154"/>
      <c r="WGE102" s="154"/>
      <c r="WGF102" s="154"/>
      <c r="WGG102" s="154"/>
      <c r="WGH102" s="154"/>
      <c r="WGI102" s="154"/>
      <c r="WGJ102" s="154"/>
      <c r="WGK102" s="154"/>
      <c r="WGL102" s="154"/>
      <c r="WGM102" s="154"/>
      <c r="WGN102" s="154"/>
      <c r="WGO102" s="154"/>
      <c r="WGP102" s="154"/>
      <c r="WGQ102" s="154"/>
      <c r="WGR102" s="154"/>
      <c r="WGS102" s="154"/>
      <c r="WGT102" s="154"/>
      <c r="WGU102" s="154"/>
      <c r="WGV102" s="154"/>
      <c r="WGW102" s="154"/>
      <c r="WGX102" s="154"/>
      <c r="WGY102" s="154"/>
      <c r="WGZ102" s="154"/>
      <c r="WHA102" s="154"/>
      <c r="WHB102" s="154"/>
      <c r="WHC102" s="154"/>
      <c r="WHD102" s="154"/>
      <c r="WHE102" s="154"/>
      <c r="WHF102" s="154"/>
      <c r="WHG102" s="154"/>
      <c r="WHH102" s="154"/>
      <c r="WHI102" s="154"/>
      <c r="WHJ102" s="154"/>
      <c r="WHK102" s="154"/>
      <c r="WHL102" s="154"/>
      <c r="WHM102" s="154"/>
      <c r="WHN102" s="154"/>
      <c r="WHO102" s="154"/>
      <c r="WHP102" s="154"/>
      <c r="WHQ102" s="154"/>
      <c r="WHR102" s="154"/>
      <c r="WHS102" s="154"/>
      <c r="WHT102" s="154"/>
      <c r="WHU102" s="154"/>
      <c r="WHV102" s="154"/>
      <c r="WHW102" s="154"/>
      <c r="WHX102" s="154"/>
      <c r="WHY102" s="154"/>
      <c r="WHZ102" s="154"/>
      <c r="WIA102" s="154"/>
      <c r="WIB102" s="154"/>
      <c r="WIC102" s="154"/>
      <c r="WID102" s="154"/>
      <c r="WIE102" s="154"/>
      <c r="WIF102" s="154"/>
      <c r="WIG102" s="154"/>
      <c r="WIH102" s="154"/>
      <c r="WII102" s="154"/>
      <c r="WIJ102" s="154"/>
      <c r="WIK102" s="154"/>
      <c r="WIL102" s="154"/>
      <c r="WIM102" s="154"/>
      <c r="WIN102" s="154"/>
      <c r="WIO102" s="154"/>
      <c r="WIP102" s="154"/>
      <c r="WIQ102" s="154"/>
      <c r="WIR102" s="154"/>
      <c r="WIS102" s="154"/>
      <c r="WIT102" s="154"/>
      <c r="WIU102" s="154"/>
      <c r="WIV102" s="154"/>
      <c r="WIW102" s="154"/>
      <c r="WIX102" s="154"/>
      <c r="WIY102" s="154"/>
      <c r="WIZ102" s="154"/>
      <c r="WJA102" s="154"/>
      <c r="WJB102" s="154"/>
      <c r="WJC102" s="154"/>
      <c r="WJD102" s="154"/>
      <c r="WJE102" s="154"/>
      <c r="WJF102" s="154"/>
      <c r="WJG102" s="154"/>
      <c r="WJH102" s="154"/>
      <c r="WJI102" s="154"/>
      <c r="WJJ102" s="154"/>
      <c r="WJK102" s="154"/>
      <c r="WJL102" s="154"/>
      <c r="WJM102" s="154"/>
      <c r="WJN102" s="154"/>
      <c r="WJO102" s="154"/>
      <c r="WJP102" s="154"/>
      <c r="WJQ102" s="154"/>
      <c r="WJR102" s="154"/>
      <c r="WJS102" s="154"/>
      <c r="WJT102" s="154"/>
      <c r="WJU102" s="154"/>
      <c r="WJV102" s="154"/>
      <c r="WJW102" s="154"/>
      <c r="WJX102" s="154"/>
      <c r="WJY102" s="154"/>
      <c r="WJZ102" s="154"/>
      <c r="WKA102" s="154"/>
      <c r="WKB102" s="154"/>
      <c r="WKC102" s="154"/>
      <c r="WKD102" s="154"/>
      <c r="WKE102" s="154"/>
      <c r="WKF102" s="154"/>
      <c r="WKG102" s="154"/>
      <c r="WKH102" s="154"/>
      <c r="WKI102" s="154"/>
      <c r="WKJ102" s="154"/>
      <c r="WKK102" s="154"/>
      <c r="WKL102" s="154"/>
      <c r="WKM102" s="154"/>
      <c r="WKN102" s="154"/>
      <c r="WKO102" s="154"/>
      <c r="WKP102" s="154"/>
      <c r="WKQ102" s="154"/>
      <c r="WKR102" s="154"/>
      <c r="WKS102" s="154"/>
      <c r="WKT102" s="154"/>
      <c r="WKU102" s="154"/>
      <c r="WKV102" s="154"/>
      <c r="WKW102" s="154"/>
      <c r="WKX102" s="154"/>
      <c r="WKY102" s="154"/>
      <c r="WKZ102" s="154"/>
      <c r="WLA102" s="154"/>
      <c r="WLB102" s="154"/>
      <c r="WLC102" s="154"/>
      <c r="WLD102" s="154"/>
      <c r="WLE102" s="154"/>
      <c r="WLF102" s="154"/>
      <c r="WLG102" s="154"/>
      <c r="WLH102" s="154"/>
      <c r="WLI102" s="154"/>
      <c r="WLJ102" s="154"/>
      <c r="WLK102" s="154"/>
      <c r="WLL102" s="154"/>
      <c r="WLM102" s="154"/>
      <c r="WLN102" s="154"/>
      <c r="WLO102" s="154"/>
      <c r="WLP102" s="154"/>
      <c r="WLQ102" s="154"/>
      <c r="WLR102" s="154"/>
      <c r="WLS102" s="154"/>
      <c r="WLT102" s="154"/>
      <c r="WLU102" s="154"/>
      <c r="WLV102" s="154"/>
      <c r="WLW102" s="154"/>
      <c r="WLX102" s="154"/>
      <c r="WLY102" s="154"/>
      <c r="WLZ102" s="154"/>
      <c r="WMA102" s="154"/>
      <c r="WMB102" s="154"/>
      <c r="WMC102" s="154"/>
      <c r="WMD102" s="154"/>
      <c r="WME102" s="154"/>
      <c r="WMF102" s="154"/>
      <c r="WMG102" s="154"/>
      <c r="WMH102" s="154"/>
      <c r="WMI102" s="154"/>
      <c r="WMJ102" s="154"/>
      <c r="WMK102" s="154"/>
      <c r="WML102" s="154"/>
      <c r="WMM102" s="154"/>
      <c r="WMN102" s="154"/>
      <c r="WMO102" s="154"/>
      <c r="WMP102" s="154"/>
      <c r="WMQ102" s="154"/>
      <c r="WMR102" s="154"/>
      <c r="WMS102" s="154"/>
      <c r="WMT102" s="154"/>
      <c r="WMU102" s="154"/>
      <c r="WMV102" s="154"/>
      <c r="WMW102" s="154"/>
      <c r="WMX102" s="154"/>
      <c r="WMY102" s="154"/>
      <c r="WMZ102" s="154"/>
      <c r="WNA102" s="154"/>
      <c r="WNB102" s="154"/>
      <c r="WNC102" s="154"/>
      <c r="WND102" s="154"/>
      <c r="WNE102" s="154"/>
      <c r="WNF102" s="154"/>
      <c r="WNG102" s="154"/>
      <c r="WNH102" s="154"/>
      <c r="WNI102" s="154"/>
      <c r="WNJ102" s="154"/>
      <c r="WNK102" s="154"/>
      <c r="WNL102" s="154"/>
      <c r="WNM102" s="154"/>
      <c r="WNN102" s="154"/>
      <c r="WNO102" s="154"/>
      <c r="WNP102" s="154"/>
      <c r="WNQ102" s="154"/>
      <c r="WNR102" s="154"/>
      <c r="WNS102" s="154"/>
      <c r="WNT102" s="154"/>
      <c r="WNU102" s="154"/>
      <c r="WNV102" s="154"/>
      <c r="WNW102" s="154"/>
      <c r="WNX102" s="154"/>
      <c r="WNY102" s="154"/>
      <c r="WNZ102" s="154"/>
      <c r="WOA102" s="154"/>
      <c r="WOB102" s="154"/>
      <c r="WOC102" s="154"/>
      <c r="WOD102" s="154"/>
      <c r="WOE102" s="154"/>
      <c r="WOF102" s="154"/>
      <c r="WOG102" s="154"/>
      <c r="WOH102" s="154"/>
      <c r="WOI102" s="154"/>
      <c r="WOJ102" s="154"/>
      <c r="WOK102" s="154"/>
      <c r="WOL102" s="154"/>
      <c r="WOM102" s="154"/>
      <c r="WON102" s="154"/>
      <c r="WOO102" s="154"/>
      <c r="WOP102" s="154"/>
      <c r="WOQ102" s="154"/>
      <c r="WOR102" s="154"/>
      <c r="WOS102" s="154"/>
      <c r="WOT102" s="154"/>
      <c r="WOU102" s="154"/>
      <c r="WOV102" s="154"/>
      <c r="WOW102" s="154"/>
      <c r="WOX102" s="154"/>
      <c r="WOY102" s="154"/>
      <c r="WOZ102" s="154"/>
      <c r="WPA102" s="154"/>
      <c r="WPB102" s="154"/>
      <c r="WPC102" s="154"/>
      <c r="WPD102" s="154"/>
      <c r="WPE102" s="154"/>
      <c r="WPF102" s="154"/>
      <c r="WPG102" s="154"/>
      <c r="WPH102" s="154"/>
      <c r="WPI102" s="154"/>
      <c r="WPJ102" s="154"/>
      <c r="WPK102" s="154"/>
      <c r="WPL102" s="154"/>
      <c r="WPM102" s="154"/>
      <c r="WPN102" s="154"/>
      <c r="WPO102" s="154"/>
      <c r="WPP102" s="154"/>
      <c r="WPQ102" s="154"/>
      <c r="WPR102" s="154"/>
      <c r="WPS102" s="154"/>
      <c r="WPT102" s="154"/>
      <c r="WPU102" s="154"/>
      <c r="WPV102" s="154"/>
      <c r="WPW102" s="154"/>
      <c r="WPX102" s="154"/>
      <c r="WPY102" s="154"/>
      <c r="WPZ102" s="154"/>
      <c r="WQA102" s="154"/>
      <c r="WQB102" s="154"/>
      <c r="WQC102" s="154"/>
      <c r="WQD102" s="154"/>
      <c r="WQE102" s="154"/>
      <c r="WQF102" s="154"/>
      <c r="WQG102" s="154"/>
      <c r="WQH102" s="154"/>
      <c r="WQI102" s="154"/>
      <c r="WQJ102" s="154"/>
      <c r="WQK102" s="154"/>
      <c r="WQL102" s="154"/>
      <c r="WQM102" s="154"/>
      <c r="WQN102" s="154"/>
      <c r="WQO102" s="154"/>
      <c r="WQP102" s="154"/>
      <c r="WQQ102" s="154"/>
      <c r="WQR102" s="154"/>
      <c r="WQS102" s="154"/>
      <c r="WQT102" s="154"/>
      <c r="WQU102" s="154"/>
      <c r="WQV102" s="154"/>
      <c r="WQW102" s="154"/>
      <c r="WQX102" s="154"/>
      <c r="WQY102" s="154"/>
      <c r="WQZ102" s="154"/>
      <c r="WRA102" s="154"/>
      <c r="WRB102" s="154"/>
      <c r="WRC102" s="154"/>
      <c r="WRD102" s="154"/>
      <c r="WRE102" s="154"/>
      <c r="WRF102" s="154"/>
      <c r="WRG102" s="154"/>
      <c r="WRH102" s="154"/>
      <c r="WRI102" s="154"/>
      <c r="WRJ102" s="154"/>
      <c r="WRK102" s="154"/>
      <c r="WRL102" s="154"/>
      <c r="WRM102" s="154"/>
      <c r="WRN102" s="154"/>
      <c r="WRO102" s="154"/>
      <c r="WRP102" s="154"/>
      <c r="WRQ102" s="154"/>
      <c r="WRR102" s="154"/>
      <c r="WRS102" s="154"/>
      <c r="WRT102" s="154"/>
      <c r="WRU102" s="154"/>
      <c r="WRV102" s="154"/>
      <c r="WRW102" s="154"/>
      <c r="WRX102" s="154"/>
      <c r="WRY102" s="154"/>
      <c r="WRZ102" s="154"/>
      <c r="WSA102" s="154"/>
      <c r="WSB102" s="154"/>
      <c r="WSC102" s="154"/>
      <c r="WSD102" s="154"/>
      <c r="WSE102" s="154"/>
      <c r="WSF102" s="154"/>
      <c r="WSG102" s="154"/>
      <c r="WSH102" s="154"/>
      <c r="WSI102" s="154"/>
      <c r="WSJ102" s="154"/>
      <c r="WSK102" s="154"/>
      <c r="WSL102" s="154"/>
      <c r="WSM102" s="154"/>
      <c r="WSN102" s="154"/>
      <c r="WSO102" s="154"/>
      <c r="WSP102" s="154"/>
      <c r="WSQ102" s="154"/>
      <c r="WSR102" s="154"/>
      <c r="WSS102" s="154"/>
      <c r="WST102" s="154"/>
      <c r="WSU102" s="154"/>
      <c r="WSV102" s="154"/>
      <c r="WSW102" s="154"/>
      <c r="WSX102" s="154"/>
      <c r="WSY102" s="154"/>
      <c r="WSZ102" s="154"/>
      <c r="WTA102" s="154"/>
      <c r="WTB102" s="154"/>
      <c r="WTC102" s="154"/>
      <c r="WTD102" s="154"/>
      <c r="WTE102" s="154"/>
      <c r="WTF102" s="154"/>
      <c r="WTG102" s="154"/>
      <c r="WTH102" s="154"/>
      <c r="WTI102" s="154"/>
      <c r="WTJ102" s="154"/>
      <c r="WTK102" s="154"/>
      <c r="WTL102" s="154"/>
      <c r="WTM102" s="154"/>
      <c r="WTN102" s="154"/>
      <c r="WTO102" s="154"/>
      <c r="WTP102" s="154"/>
      <c r="WTQ102" s="154"/>
      <c r="WTR102" s="154"/>
      <c r="WTS102" s="154"/>
      <c r="WTT102" s="154"/>
      <c r="WTU102" s="154"/>
      <c r="WTV102" s="154"/>
      <c r="WTW102" s="154"/>
      <c r="WTX102" s="154"/>
      <c r="WTY102" s="154"/>
      <c r="WTZ102" s="154"/>
      <c r="WUA102" s="154"/>
      <c r="WUB102" s="154"/>
      <c r="WUC102" s="154"/>
      <c r="WUD102" s="154"/>
      <c r="WUE102" s="154"/>
      <c r="WUF102" s="154"/>
      <c r="WUG102" s="154"/>
      <c r="WUH102" s="154"/>
      <c r="WUI102" s="154"/>
      <c r="WUJ102" s="154"/>
      <c r="WUK102" s="154"/>
      <c r="WUL102" s="154"/>
      <c r="WUM102" s="154"/>
      <c r="WUN102" s="154"/>
      <c r="WUO102" s="154"/>
      <c r="WUP102" s="154"/>
      <c r="WUQ102" s="154"/>
      <c r="WUR102" s="154"/>
      <c r="WUS102" s="154"/>
      <c r="WUT102" s="154"/>
      <c r="WUU102" s="154"/>
      <c r="WUV102" s="154"/>
      <c r="WUW102" s="154"/>
      <c r="WUX102" s="154"/>
      <c r="WUY102" s="154"/>
      <c r="WUZ102" s="154"/>
      <c r="WVA102" s="154"/>
      <c r="WVB102" s="154"/>
      <c r="WVC102" s="154"/>
      <c r="WVD102" s="154"/>
      <c r="WVE102" s="154"/>
      <c r="WVF102" s="154"/>
      <c r="WVG102" s="154"/>
      <c r="WVH102" s="154"/>
      <c r="WVI102" s="154"/>
      <c r="WVJ102" s="154"/>
      <c r="WVK102" s="154"/>
      <c r="WVL102" s="154"/>
      <c r="WVM102" s="154"/>
      <c r="WVN102" s="154"/>
      <c r="WVO102" s="154"/>
      <c r="WVP102" s="154"/>
      <c r="WVQ102" s="154"/>
      <c r="WVR102" s="154"/>
      <c r="WVS102" s="154"/>
      <c r="WVT102" s="154"/>
      <c r="WVU102" s="154"/>
      <c r="WVV102" s="154"/>
      <c r="WVW102" s="154"/>
      <c r="WVX102" s="154"/>
      <c r="WVY102" s="154"/>
      <c r="WVZ102" s="154"/>
      <c r="WWA102" s="154"/>
      <c r="WWB102" s="154"/>
      <c r="WWC102" s="154"/>
      <c r="WWD102" s="154"/>
      <c r="WWE102" s="154"/>
      <c r="WWF102" s="154"/>
      <c r="WWG102" s="154"/>
      <c r="WWH102" s="154"/>
      <c r="WWI102" s="154"/>
      <c r="WWJ102" s="154"/>
      <c r="WWK102" s="154"/>
      <c r="WWL102" s="154"/>
      <c r="WWM102" s="154"/>
      <c r="WWN102" s="154"/>
      <c r="WWO102" s="154"/>
      <c r="WWP102" s="154"/>
      <c r="WWQ102" s="154"/>
      <c r="WWR102" s="154"/>
      <c r="WWS102" s="154"/>
      <c r="WWT102" s="154"/>
      <c r="WWU102" s="154"/>
      <c r="WWV102" s="154"/>
      <c r="WWW102" s="154"/>
      <c r="WWX102" s="154"/>
      <c r="WWY102" s="154"/>
      <c r="WWZ102" s="154"/>
      <c r="WXA102" s="154"/>
      <c r="WXB102" s="154"/>
      <c r="WXC102" s="154"/>
      <c r="WXD102" s="154"/>
      <c r="WXE102" s="154"/>
      <c r="WXF102" s="154"/>
      <c r="WXG102" s="154"/>
      <c r="WXH102" s="154"/>
      <c r="WXI102" s="154"/>
      <c r="WXJ102" s="154"/>
      <c r="WXK102" s="154"/>
      <c r="WXL102" s="154"/>
      <c r="WXM102" s="154"/>
      <c r="WXN102" s="154"/>
      <c r="WXO102" s="154"/>
      <c r="WXP102" s="154"/>
      <c r="WXQ102" s="154"/>
      <c r="WXR102" s="154"/>
      <c r="WXS102" s="154"/>
      <c r="WXT102" s="154"/>
      <c r="WXU102" s="154"/>
      <c r="WXV102" s="154"/>
      <c r="WXW102" s="154"/>
      <c r="WXX102" s="154"/>
      <c r="WXY102" s="154"/>
      <c r="WXZ102" s="154"/>
      <c r="WYA102" s="154"/>
      <c r="WYB102" s="154"/>
      <c r="WYC102" s="154"/>
      <c r="WYD102" s="154"/>
      <c r="WYE102" s="154"/>
      <c r="WYF102" s="154"/>
      <c r="WYG102" s="154"/>
      <c r="WYH102" s="154"/>
      <c r="WYI102" s="154"/>
      <c r="WYJ102" s="154"/>
      <c r="WYK102" s="154"/>
      <c r="WYL102" s="154"/>
      <c r="WYM102" s="154"/>
      <c r="WYN102" s="154"/>
      <c r="WYO102" s="154"/>
      <c r="WYP102" s="154"/>
      <c r="WYQ102" s="154"/>
      <c r="WYR102" s="154"/>
      <c r="WYS102" s="154"/>
      <c r="WYT102" s="154"/>
      <c r="WYU102" s="154"/>
      <c r="WYV102" s="154"/>
      <c r="WYW102" s="154"/>
      <c r="WYX102" s="154"/>
      <c r="WYY102" s="154"/>
      <c r="WYZ102" s="154"/>
      <c r="WZA102" s="154"/>
      <c r="WZB102" s="154"/>
      <c r="WZC102" s="154"/>
      <c r="WZD102" s="154"/>
      <c r="WZE102" s="154"/>
      <c r="WZF102" s="154"/>
      <c r="WZG102" s="154"/>
      <c r="WZH102" s="154"/>
      <c r="WZI102" s="154"/>
      <c r="WZJ102" s="154"/>
      <c r="WZK102" s="154"/>
      <c r="WZL102" s="154"/>
      <c r="WZM102" s="154"/>
      <c r="WZN102" s="154"/>
      <c r="WZO102" s="154"/>
      <c r="WZP102" s="154"/>
      <c r="WZQ102" s="154"/>
      <c r="WZR102" s="154"/>
      <c r="WZS102" s="154"/>
      <c r="WZT102" s="154"/>
      <c r="WZU102" s="154"/>
      <c r="WZV102" s="154"/>
      <c r="WZW102" s="154"/>
      <c r="WZX102" s="154"/>
      <c r="WZY102" s="154"/>
      <c r="WZZ102" s="154"/>
      <c r="XAA102" s="154"/>
      <c r="XAB102" s="154"/>
      <c r="XAC102" s="154"/>
      <c r="XAD102" s="154"/>
      <c r="XAE102" s="154"/>
      <c r="XAF102" s="154"/>
      <c r="XAG102" s="154"/>
      <c r="XAH102" s="154"/>
      <c r="XAI102" s="154"/>
      <c r="XAJ102" s="154"/>
      <c r="XAK102" s="154"/>
      <c r="XAL102" s="154"/>
      <c r="XAM102" s="154"/>
      <c r="XAN102" s="154"/>
      <c r="XAO102" s="154"/>
      <c r="XAP102" s="154"/>
      <c r="XAQ102" s="154"/>
      <c r="XAR102" s="154"/>
      <c r="XAS102" s="154"/>
      <c r="XAT102" s="154"/>
      <c r="XAU102" s="154"/>
      <c r="XAV102" s="154"/>
      <c r="XAW102" s="154"/>
      <c r="XAX102" s="154"/>
      <c r="XAY102" s="154"/>
      <c r="XAZ102" s="154"/>
      <c r="XBA102" s="154"/>
      <c r="XBB102" s="154"/>
      <c r="XBC102" s="154"/>
      <c r="XBD102" s="154"/>
      <c r="XBE102" s="154"/>
      <c r="XBF102" s="154"/>
      <c r="XBG102" s="154"/>
      <c r="XBH102" s="154"/>
      <c r="XBI102" s="154"/>
      <c r="XBJ102" s="154"/>
      <c r="XBK102" s="154"/>
      <c r="XBL102" s="154"/>
      <c r="XBM102" s="154"/>
      <c r="XBN102" s="154"/>
      <c r="XBO102" s="154"/>
      <c r="XBP102" s="154"/>
      <c r="XBQ102" s="154"/>
      <c r="XBR102" s="154"/>
      <c r="XBS102" s="154"/>
      <c r="XBT102" s="154"/>
      <c r="XBU102" s="154"/>
      <c r="XBV102" s="154"/>
      <c r="XBW102" s="154"/>
      <c r="XBX102" s="154"/>
      <c r="XBY102" s="154"/>
      <c r="XBZ102" s="154"/>
      <c r="XCA102" s="154"/>
      <c r="XCB102" s="154"/>
      <c r="XCC102" s="154"/>
      <c r="XCD102" s="154"/>
      <c r="XCE102" s="154"/>
      <c r="XCF102" s="154"/>
      <c r="XCG102" s="154"/>
      <c r="XCH102" s="154"/>
      <c r="XCI102" s="154"/>
      <c r="XCJ102" s="154"/>
      <c r="XCK102" s="154"/>
      <c r="XCL102" s="154"/>
      <c r="XCM102" s="154"/>
      <c r="XCN102" s="154"/>
      <c r="XCO102" s="154"/>
      <c r="XCP102" s="154"/>
      <c r="XCQ102" s="154"/>
      <c r="XCR102" s="154"/>
      <c r="XCS102" s="154"/>
      <c r="XCT102" s="154"/>
      <c r="XCU102" s="154"/>
      <c r="XCV102" s="154"/>
      <c r="XCW102" s="154"/>
      <c r="XCX102" s="154"/>
      <c r="XCY102" s="154"/>
      <c r="XCZ102" s="154"/>
      <c r="XDA102" s="154"/>
      <c r="XDB102" s="154"/>
      <c r="XDC102" s="154"/>
      <c r="XDD102" s="154"/>
      <c r="XDE102" s="154"/>
      <c r="XDF102" s="154"/>
      <c r="XDG102" s="154"/>
      <c r="XDH102" s="154"/>
      <c r="XDI102" s="154"/>
      <c r="XDJ102" s="154"/>
      <c r="XDK102" s="154"/>
      <c r="XDL102" s="154"/>
      <c r="XDM102" s="154"/>
      <c r="XDN102" s="154"/>
      <c r="XDO102" s="154"/>
      <c r="XDP102" s="154"/>
      <c r="XDQ102" s="154"/>
      <c r="XDR102" s="154"/>
      <c r="XDS102" s="154"/>
      <c r="XDT102" s="154"/>
      <c r="XDU102" s="154"/>
      <c r="XDV102" s="154"/>
      <c r="XDW102" s="154"/>
      <c r="XDX102" s="154"/>
      <c r="XDY102" s="154"/>
      <c r="XDZ102" s="154"/>
      <c r="XEA102" s="154"/>
      <c r="XEB102" s="154"/>
      <c r="XEC102" s="154"/>
      <c r="XED102" s="154"/>
      <c r="XEE102" s="154"/>
      <c r="XEF102" s="154"/>
      <c r="XEG102" s="154"/>
      <c r="XEH102" s="154"/>
      <c r="XEI102" s="154"/>
      <c r="XEJ102" s="154"/>
      <c r="XEK102" s="154"/>
      <c r="XEL102" s="154"/>
      <c r="XEM102" s="154"/>
      <c r="XEN102" s="154"/>
      <c r="XEO102" s="154"/>
      <c r="XEP102" s="154"/>
      <c r="XEQ102" s="154"/>
      <c r="XER102" s="154"/>
      <c r="XES102" s="154"/>
      <c r="XET102" s="154"/>
      <c r="XEU102" s="154"/>
      <c r="XEV102" s="154"/>
      <c r="XEW102" s="154"/>
      <c r="XEX102" s="154"/>
      <c r="XEY102" s="154"/>
      <c r="XEZ102" s="154"/>
      <c r="XFA102" s="154"/>
      <c r="XFB102" s="154"/>
      <c r="XFC102" s="154"/>
      <c r="XFD102" s="155"/>
    </row>
    <row r="103" spans="1:16384" s="104" customFormat="1" ht="11.25" outlineLevel="1" x14ac:dyDescent="0.2">
      <c r="A103" s="20"/>
      <c r="B103" s="20"/>
      <c r="C103" s="51" t="s">
        <v>93</v>
      </c>
      <c r="D103" s="51"/>
      <c r="E103" s="135"/>
      <c r="F103" s="146">
        <f t="shared" ref="F103:AD103" si="807">IF(F$2="","",(1+$E$15)^(F2-1))</f>
        <v>1</v>
      </c>
      <c r="G103" s="77">
        <f t="shared" si="807"/>
        <v>1.05</v>
      </c>
      <c r="H103" s="77">
        <f t="shared" si="807"/>
        <v>1.1025</v>
      </c>
      <c r="I103" s="77">
        <f t="shared" si="807"/>
        <v>1.1576250000000001</v>
      </c>
      <c r="J103" s="77">
        <f t="shared" si="807"/>
        <v>1.21550625</v>
      </c>
      <c r="K103" s="77">
        <f t="shared" si="807"/>
        <v>1.2762815625000001</v>
      </c>
      <c r="L103" s="77">
        <f t="shared" si="807"/>
        <v>1.340095640625</v>
      </c>
      <c r="M103" s="77">
        <f t="shared" si="807"/>
        <v>1.4071004226562502</v>
      </c>
      <c r="N103" s="77">
        <f t="shared" si="807"/>
        <v>1.4774554437890626</v>
      </c>
      <c r="O103" s="77">
        <f t="shared" si="807"/>
        <v>1.5513282159785158</v>
      </c>
      <c r="P103" s="77">
        <f t="shared" si="807"/>
        <v>1.6288946267774416</v>
      </c>
      <c r="Q103" s="77">
        <f t="shared" si="807"/>
        <v>1.7103393581163138</v>
      </c>
      <c r="R103" s="77">
        <f t="shared" si="807"/>
        <v>1.7958563260221292</v>
      </c>
      <c r="S103" s="77">
        <f t="shared" si="807"/>
        <v>1.885649142323236</v>
      </c>
      <c r="T103" s="77">
        <f t="shared" si="807"/>
        <v>1.9799315994393973</v>
      </c>
      <c r="U103" s="77">
        <f t="shared" si="807"/>
        <v>2.0789281794113679</v>
      </c>
      <c r="V103" s="77">
        <f t="shared" si="807"/>
        <v>2.182874588381936</v>
      </c>
      <c r="W103" s="77">
        <f t="shared" si="807"/>
        <v>2.2920183178010332</v>
      </c>
      <c r="X103" s="77">
        <f t="shared" si="807"/>
        <v>2.4066192336910848</v>
      </c>
      <c r="Y103" s="77">
        <f t="shared" si="807"/>
        <v>2.526950195375639</v>
      </c>
      <c r="Z103" s="77">
        <f t="shared" si="807"/>
        <v>2.6532977051444209</v>
      </c>
      <c r="AA103" s="77">
        <f t="shared" si="807"/>
        <v>2.7859625904016418</v>
      </c>
      <c r="AB103" s="77">
        <f t="shared" si="807"/>
        <v>2.9252607199217238</v>
      </c>
      <c r="AC103" s="77">
        <f t="shared" si="807"/>
        <v>3.0715237559178106</v>
      </c>
      <c r="AD103" s="77">
        <f t="shared" si="807"/>
        <v>3.2250999437137007</v>
      </c>
      <c r="AE103" s="77" t="str">
        <f t="shared" ref="AE103:AY103" si="808">IF(AE$2="","",(1+$E$15)^(AE15-1))</f>
        <v/>
      </c>
      <c r="AF103" s="77" t="str">
        <f t="shared" si="808"/>
        <v/>
      </c>
      <c r="AG103" s="77" t="str">
        <f t="shared" si="808"/>
        <v/>
      </c>
      <c r="AH103" s="77" t="str">
        <f t="shared" si="808"/>
        <v/>
      </c>
      <c r="AI103" s="77" t="str">
        <f t="shared" si="808"/>
        <v/>
      </c>
      <c r="AJ103" s="77" t="str">
        <f t="shared" si="808"/>
        <v/>
      </c>
      <c r="AK103" s="77" t="str">
        <f t="shared" si="808"/>
        <v/>
      </c>
      <c r="AL103" s="77" t="str">
        <f t="shared" si="808"/>
        <v/>
      </c>
      <c r="AM103" s="77" t="str">
        <f t="shared" si="808"/>
        <v/>
      </c>
      <c r="AN103" s="77" t="str">
        <f t="shared" si="808"/>
        <v/>
      </c>
      <c r="AO103" s="77" t="str">
        <f t="shared" si="808"/>
        <v/>
      </c>
      <c r="AP103" s="77" t="str">
        <f t="shared" si="808"/>
        <v/>
      </c>
      <c r="AQ103" s="77" t="str">
        <f t="shared" si="808"/>
        <v/>
      </c>
      <c r="AR103" s="77" t="str">
        <f t="shared" si="808"/>
        <v/>
      </c>
      <c r="AS103" s="77" t="str">
        <f t="shared" si="808"/>
        <v/>
      </c>
      <c r="AT103" s="77" t="str">
        <f t="shared" si="808"/>
        <v/>
      </c>
      <c r="AU103" s="77" t="str">
        <f t="shared" si="808"/>
        <v/>
      </c>
      <c r="AV103" s="77" t="str">
        <f t="shared" si="808"/>
        <v/>
      </c>
      <c r="AW103" s="77" t="str">
        <f t="shared" si="808"/>
        <v/>
      </c>
      <c r="AX103" s="77" t="str">
        <f t="shared" si="808"/>
        <v/>
      </c>
      <c r="AY103" s="77" t="str">
        <f t="shared" si="808"/>
        <v/>
      </c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  <c r="JC103" s="77"/>
      <c r="JD103" s="77"/>
      <c r="JE103" s="77"/>
      <c r="JF103" s="77"/>
      <c r="JG103" s="77"/>
      <c r="JH103" s="77"/>
      <c r="JI103" s="77"/>
      <c r="JJ103" s="77"/>
      <c r="JK103" s="77"/>
      <c r="JL103" s="77"/>
      <c r="JM103" s="77"/>
      <c r="JN103" s="77"/>
      <c r="JO103" s="77"/>
      <c r="JP103" s="77"/>
      <c r="JQ103" s="77"/>
      <c r="JR103" s="77"/>
      <c r="JS103" s="77"/>
      <c r="JT103" s="77"/>
      <c r="JU103" s="77"/>
      <c r="JV103" s="77"/>
      <c r="JW103" s="77"/>
      <c r="JX103" s="77"/>
      <c r="JY103" s="77"/>
      <c r="JZ103" s="77"/>
      <c r="KA103" s="77"/>
      <c r="KB103" s="77"/>
      <c r="KC103" s="77"/>
      <c r="KD103" s="77"/>
      <c r="KE103" s="77"/>
      <c r="KF103" s="77"/>
      <c r="KG103" s="77"/>
      <c r="KH103" s="77"/>
      <c r="KI103" s="77"/>
      <c r="KJ103" s="77"/>
      <c r="KK103" s="77"/>
      <c r="KL103" s="77"/>
      <c r="KM103" s="77"/>
      <c r="KN103" s="77"/>
      <c r="KO103" s="77"/>
      <c r="KP103" s="77"/>
      <c r="KQ103" s="77"/>
      <c r="KR103" s="77"/>
      <c r="KS103" s="77"/>
      <c r="KT103" s="77"/>
      <c r="KU103" s="77"/>
      <c r="KV103" s="77"/>
      <c r="KW103" s="77"/>
      <c r="KX103" s="77"/>
      <c r="KY103" s="77"/>
      <c r="KZ103" s="77"/>
      <c r="LA103" s="77"/>
      <c r="LB103" s="77"/>
      <c r="LC103" s="77"/>
      <c r="LD103" s="77"/>
      <c r="LE103" s="77"/>
      <c r="LF103" s="77"/>
      <c r="LG103" s="77"/>
      <c r="LH103" s="77"/>
      <c r="LI103" s="77"/>
      <c r="LJ103" s="77"/>
      <c r="LK103" s="77"/>
      <c r="LL103" s="77"/>
      <c r="LM103" s="77"/>
      <c r="LN103" s="77"/>
      <c r="LO103" s="77"/>
      <c r="LP103" s="77"/>
      <c r="LQ103" s="77"/>
      <c r="LR103" s="77"/>
      <c r="LS103" s="77"/>
      <c r="LT103" s="77"/>
      <c r="LU103" s="77"/>
      <c r="LV103" s="77"/>
      <c r="LW103" s="77"/>
      <c r="LX103" s="77"/>
      <c r="LY103" s="77"/>
      <c r="LZ103" s="77"/>
      <c r="MA103" s="77"/>
      <c r="MB103" s="77"/>
      <c r="MC103" s="77"/>
      <c r="MD103" s="77"/>
      <c r="ME103" s="77"/>
      <c r="MF103" s="77"/>
      <c r="MG103" s="77"/>
      <c r="MH103" s="77"/>
      <c r="MI103" s="77"/>
      <c r="MJ103" s="77"/>
      <c r="MK103" s="77"/>
      <c r="ML103" s="77"/>
      <c r="MM103" s="77"/>
      <c r="MN103" s="77"/>
      <c r="MO103" s="77"/>
      <c r="MP103" s="77"/>
      <c r="MQ103" s="77"/>
      <c r="MR103" s="77"/>
      <c r="MS103" s="77"/>
      <c r="MT103" s="77"/>
      <c r="MU103" s="77"/>
      <c r="MV103" s="77"/>
      <c r="MW103" s="77"/>
      <c r="MX103" s="77"/>
      <c r="MY103" s="77"/>
      <c r="MZ103" s="77"/>
      <c r="NA103" s="77"/>
      <c r="NB103" s="77"/>
      <c r="NC103" s="77"/>
      <c r="ND103" s="77"/>
      <c r="NE103" s="77"/>
      <c r="NF103" s="77"/>
      <c r="NG103" s="77"/>
      <c r="NH103" s="77"/>
      <c r="NI103" s="77"/>
      <c r="NJ103" s="77"/>
      <c r="NK103" s="77"/>
      <c r="NL103" s="77"/>
      <c r="NM103" s="77"/>
      <c r="NN103" s="77"/>
      <c r="NO103" s="77"/>
      <c r="NP103" s="77"/>
      <c r="NQ103" s="77"/>
      <c r="NR103" s="77"/>
      <c r="NS103" s="77"/>
      <c r="NT103" s="77"/>
      <c r="NU103" s="77"/>
      <c r="NV103" s="77"/>
      <c r="NW103" s="77"/>
      <c r="NX103" s="77"/>
      <c r="NY103" s="77"/>
      <c r="NZ103" s="77"/>
      <c r="OA103" s="77"/>
      <c r="OB103" s="77"/>
      <c r="OC103" s="77"/>
      <c r="OD103" s="77"/>
      <c r="OE103" s="77"/>
      <c r="OF103" s="77"/>
      <c r="OG103" s="77"/>
      <c r="OH103" s="77"/>
      <c r="OI103" s="77"/>
      <c r="OJ103" s="77"/>
      <c r="OK103" s="77"/>
      <c r="OL103" s="77"/>
      <c r="OM103" s="77"/>
      <c r="ON103" s="77"/>
      <c r="OO103" s="77"/>
      <c r="OP103" s="77"/>
      <c r="OQ103" s="77"/>
      <c r="OR103" s="77"/>
      <c r="OS103" s="77"/>
      <c r="OT103" s="77"/>
      <c r="OU103" s="77"/>
      <c r="OV103" s="77"/>
      <c r="OW103" s="77"/>
      <c r="OX103" s="77"/>
      <c r="OY103" s="77"/>
      <c r="OZ103" s="77"/>
      <c r="PA103" s="77"/>
      <c r="PB103" s="77"/>
      <c r="PC103" s="77"/>
      <c r="PD103" s="77"/>
      <c r="PE103" s="77"/>
      <c r="PF103" s="77"/>
      <c r="PG103" s="77"/>
      <c r="PH103" s="77"/>
      <c r="PI103" s="77"/>
      <c r="PJ103" s="77"/>
      <c r="PK103" s="77"/>
      <c r="PL103" s="77"/>
      <c r="PM103" s="77"/>
      <c r="PN103" s="77"/>
      <c r="PO103" s="77"/>
      <c r="PP103" s="77"/>
      <c r="PQ103" s="77"/>
      <c r="PR103" s="77"/>
      <c r="PS103" s="77"/>
      <c r="PT103" s="77"/>
      <c r="PU103" s="77"/>
      <c r="PV103" s="77"/>
      <c r="PW103" s="77"/>
      <c r="PX103" s="77"/>
      <c r="PY103" s="77"/>
      <c r="PZ103" s="77"/>
      <c r="QA103" s="77"/>
      <c r="QB103" s="77"/>
      <c r="QC103" s="77"/>
      <c r="QD103" s="77"/>
      <c r="QE103" s="77"/>
      <c r="QF103" s="77"/>
      <c r="QG103" s="77"/>
      <c r="QH103" s="77"/>
      <c r="QI103" s="77"/>
      <c r="QJ103" s="77"/>
      <c r="QK103" s="77"/>
      <c r="QL103" s="77"/>
      <c r="QM103" s="77"/>
      <c r="QN103" s="77"/>
      <c r="QO103" s="77"/>
      <c r="QP103" s="77"/>
      <c r="QQ103" s="77"/>
      <c r="QR103" s="77"/>
      <c r="QS103" s="77"/>
      <c r="QT103" s="77"/>
      <c r="QU103" s="77"/>
      <c r="QV103" s="77"/>
      <c r="QW103" s="77"/>
      <c r="QX103" s="77"/>
      <c r="QY103" s="77"/>
      <c r="QZ103" s="77"/>
      <c r="RA103" s="77"/>
      <c r="RB103" s="77"/>
      <c r="RC103" s="77"/>
      <c r="RD103" s="77"/>
      <c r="RE103" s="77"/>
      <c r="RF103" s="77"/>
      <c r="RG103" s="77"/>
      <c r="RH103" s="77"/>
      <c r="RI103" s="77"/>
      <c r="RJ103" s="77"/>
      <c r="RK103" s="77"/>
      <c r="RL103" s="77"/>
      <c r="RM103" s="77"/>
      <c r="RN103" s="77"/>
      <c r="RO103" s="77"/>
      <c r="RP103" s="77"/>
      <c r="RQ103" s="77"/>
      <c r="RR103" s="77"/>
      <c r="RS103" s="77"/>
      <c r="RT103" s="77"/>
      <c r="RU103" s="77"/>
      <c r="RV103" s="77"/>
      <c r="RW103" s="77"/>
      <c r="RX103" s="77"/>
      <c r="RY103" s="77"/>
      <c r="RZ103" s="77"/>
      <c r="SA103" s="77"/>
      <c r="SB103" s="77"/>
      <c r="SC103" s="77"/>
      <c r="SD103" s="77"/>
      <c r="SE103" s="77"/>
      <c r="SF103" s="77"/>
      <c r="SG103" s="77"/>
      <c r="SH103" s="77"/>
      <c r="SI103" s="77"/>
      <c r="SJ103" s="77"/>
      <c r="SK103" s="77"/>
      <c r="SL103" s="77"/>
      <c r="SM103" s="77"/>
      <c r="SN103" s="77"/>
      <c r="SO103" s="77"/>
      <c r="SP103" s="77"/>
      <c r="SQ103" s="77"/>
      <c r="SR103" s="77"/>
      <c r="SS103" s="77"/>
      <c r="ST103" s="77"/>
      <c r="SU103" s="77"/>
      <c r="SV103" s="77"/>
      <c r="SW103" s="77"/>
      <c r="SX103" s="77"/>
      <c r="SY103" s="77"/>
      <c r="SZ103" s="77"/>
      <c r="TA103" s="77"/>
      <c r="TB103" s="77"/>
      <c r="TC103" s="77"/>
      <c r="TD103" s="77"/>
      <c r="TE103" s="77"/>
      <c r="TF103" s="77"/>
      <c r="TG103" s="77"/>
      <c r="TH103" s="77"/>
      <c r="TI103" s="77"/>
      <c r="TJ103" s="77"/>
      <c r="TK103" s="77"/>
      <c r="TL103" s="77"/>
      <c r="TM103" s="77"/>
      <c r="TN103" s="77"/>
      <c r="TO103" s="77"/>
      <c r="TP103" s="77"/>
      <c r="TQ103" s="77"/>
      <c r="TR103" s="77"/>
      <c r="TS103" s="77"/>
      <c r="TT103" s="77"/>
      <c r="TU103" s="77"/>
      <c r="TV103" s="77"/>
      <c r="TW103" s="77"/>
      <c r="TX103" s="77"/>
      <c r="TY103" s="77"/>
      <c r="TZ103" s="77"/>
      <c r="UA103" s="77"/>
      <c r="UB103" s="77"/>
      <c r="UC103" s="77"/>
      <c r="UD103" s="77"/>
      <c r="UE103" s="77"/>
      <c r="UF103" s="77"/>
      <c r="UG103" s="77"/>
      <c r="UH103" s="77"/>
      <c r="UI103" s="77"/>
      <c r="UJ103" s="77"/>
      <c r="UK103" s="77"/>
      <c r="UL103" s="77"/>
      <c r="UM103" s="77"/>
      <c r="UN103" s="77"/>
      <c r="UO103" s="77"/>
      <c r="UP103" s="77"/>
      <c r="UQ103" s="77"/>
      <c r="UR103" s="77"/>
      <c r="US103" s="77"/>
      <c r="UT103" s="77"/>
      <c r="UU103" s="77"/>
      <c r="UV103" s="77"/>
      <c r="UW103" s="77"/>
      <c r="UX103" s="77"/>
      <c r="UY103" s="77"/>
      <c r="UZ103" s="77"/>
      <c r="VA103" s="77"/>
      <c r="VB103" s="77"/>
      <c r="VC103" s="77"/>
      <c r="VD103" s="77"/>
      <c r="VE103" s="77"/>
      <c r="VF103" s="77"/>
      <c r="VG103" s="77"/>
      <c r="VH103" s="77"/>
      <c r="VI103" s="77"/>
      <c r="VJ103" s="77"/>
      <c r="VK103" s="77"/>
      <c r="VL103" s="77"/>
      <c r="VM103" s="77"/>
      <c r="VN103" s="77"/>
      <c r="VO103" s="77"/>
      <c r="VP103" s="77"/>
      <c r="VQ103" s="77"/>
      <c r="VR103" s="77"/>
      <c r="VS103" s="77"/>
      <c r="VT103" s="77"/>
      <c r="VU103" s="77"/>
      <c r="VV103" s="77"/>
      <c r="VW103" s="77"/>
      <c r="VX103" s="77"/>
      <c r="VY103" s="77"/>
      <c r="VZ103" s="77"/>
      <c r="WA103" s="77"/>
      <c r="WB103" s="77"/>
      <c r="WC103" s="77"/>
      <c r="WD103" s="77"/>
      <c r="WE103" s="77"/>
      <c r="WF103" s="77"/>
      <c r="WG103" s="77"/>
      <c r="WH103" s="77"/>
      <c r="WI103" s="77"/>
      <c r="WJ103" s="77"/>
      <c r="WK103" s="77"/>
      <c r="WL103" s="77"/>
      <c r="WM103" s="77"/>
      <c r="WN103" s="77"/>
      <c r="WO103" s="77"/>
      <c r="WP103" s="77"/>
      <c r="WQ103" s="77"/>
      <c r="WR103" s="77"/>
      <c r="WS103" s="77"/>
      <c r="WT103" s="77"/>
      <c r="WU103" s="77"/>
      <c r="WV103" s="77"/>
      <c r="WW103" s="77"/>
      <c r="WX103" s="77"/>
      <c r="WY103" s="77"/>
      <c r="WZ103" s="77"/>
      <c r="XA103" s="77"/>
      <c r="XB103" s="77"/>
      <c r="XC103" s="77"/>
      <c r="XD103" s="77"/>
      <c r="XE103" s="77"/>
      <c r="XF103" s="77"/>
      <c r="XG103" s="77"/>
      <c r="XH103" s="77"/>
      <c r="XI103" s="77"/>
      <c r="XJ103" s="77"/>
      <c r="XK103" s="77"/>
      <c r="XL103" s="77"/>
      <c r="XM103" s="77"/>
      <c r="XN103" s="77"/>
      <c r="XO103" s="77"/>
      <c r="XP103" s="77"/>
      <c r="XQ103" s="77"/>
      <c r="XR103" s="77"/>
      <c r="XS103" s="77"/>
      <c r="XT103" s="77"/>
      <c r="XU103" s="77"/>
      <c r="XV103" s="77"/>
      <c r="XW103" s="77"/>
      <c r="XX103" s="77"/>
      <c r="XY103" s="77"/>
      <c r="XZ103" s="77"/>
      <c r="YA103" s="77"/>
      <c r="YB103" s="77"/>
      <c r="YC103" s="77"/>
      <c r="YD103" s="77"/>
      <c r="YE103" s="77"/>
      <c r="YF103" s="77"/>
      <c r="YG103" s="77"/>
      <c r="YH103" s="77"/>
      <c r="YI103" s="77"/>
      <c r="YJ103" s="77"/>
      <c r="YK103" s="77"/>
      <c r="YL103" s="77"/>
      <c r="YM103" s="77"/>
      <c r="YN103" s="77"/>
      <c r="YO103" s="77"/>
      <c r="YP103" s="77"/>
      <c r="YQ103" s="77"/>
      <c r="YR103" s="77"/>
      <c r="YS103" s="77"/>
      <c r="YT103" s="77"/>
      <c r="YU103" s="77"/>
      <c r="YV103" s="77"/>
      <c r="YW103" s="77"/>
      <c r="YX103" s="77"/>
      <c r="YY103" s="77"/>
      <c r="YZ103" s="77"/>
      <c r="ZA103" s="77"/>
      <c r="ZB103" s="77"/>
      <c r="ZC103" s="77"/>
      <c r="ZD103" s="77"/>
      <c r="ZE103" s="77"/>
      <c r="ZF103" s="77"/>
      <c r="ZG103" s="77"/>
      <c r="ZH103" s="77"/>
      <c r="ZI103" s="77"/>
      <c r="ZJ103" s="77"/>
      <c r="ZK103" s="77"/>
      <c r="ZL103" s="77"/>
      <c r="ZM103" s="77"/>
      <c r="ZN103" s="77"/>
      <c r="ZO103" s="77"/>
      <c r="ZP103" s="77"/>
      <c r="ZQ103" s="77"/>
      <c r="ZR103" s="77"/>
      <c r="ZS103" s="77"/>
      <c r="ZT103" s="77"/>
      <c r="ZU103" s="77"/>
      <c r="ZV103" s="77"/>
      <c r="ZW103" s="77"/>
      <c r="ZX103" s="77"/>
      <c r="ZY103" s="77"/>
      <c r="ZZ103" s="77"/>
      <c r="AAA103" s="77"/>
      <c r="AAB103" s="77"/>
      <c r="AAC103" s="77"/>
      <c r="AAD103" s="77"/>
      <c r="AAE103" s="77"/>
      <c r="AAF103" s="77"/>
      <c r="AAG103" s="77"/>
      <c r="AAH103" s="77"/>
      <c r="AAI103" s="77"/>
      <c r="AAJ103" s="77"/>
      <c r="AAK103" s="77"/>
      <c r="AAL103" s="77"/>
      <c r="AAM103" s="77"/>
      <c r="AAN103" s="77"/>
      <c r="AAO103" s="77"/>
      <c r="AAP103" s="77"/>
      <c r="AAQ103" s="77"/>
      <c r="AAR103" s="77"/>
      <c r="AAS103" s="77"/>
      <c r="AAT103" s="77"/>
      <c r="AAU103" s="77"/>
      <c r="AAV103" s="77"/>
      <c r="AAW103" s="77"/>
      <c r="AAX103" s="77"/>
      <c r="AAY103" s="77"/>
      <c r="AAZ103" s="77"/>
      <c r="ABA103" s="77"/>
      <c r="ABB103" s="77"/>
      <c r="ABC103" s="77"/>
      <c r="ABD103" s="77"/>
      <c r="ABE103" s="77"/>
      <c r="ABF103" s="77"/>
      <c r="ABG103" s="77"/>
      <c r="ABH103" s="77"/>
      <c r="ABI103" s="77"/>
      <c r="ABJ103" s="77"/>
      <c r="ABK103" s="77"/>
      <c r="ABL103" s="77"/>
      <c r="ABM103" s="77"/>
      <c r="ABN103" s="77"/>
      <c r="ABO103" s="77"/>
      <c r="ABP103" s="77"/>
      <c r="ABQ103" s="77"/>
      <c r="ABR103" s="77"/>
      <c r="ABS103" s="77"/>
      <c r="ABT103" s="77"/>
      <c r="ABU103" s="77"/>
      <c r="ABV103" s="77"/>
      <c r="ABW103" s="77"/>
      <c r="ABX103" s="77"/>
      <c r="ABY103" s="77"/>
      <c r="ABZ103" s="77"/>
      <c r="ACA103" s="77"/>
      <c r="ACB103" s="77"/>
      <c r="ACC103" s="77"/>
      <c r="ACD103" s="77"/>
      <c r="ACE103" s="77"/>
      <c r="ACF103" s="77"/>
      <c r="ACG103" s="77"/>
      <c r="ACH103" s="77"/>
      <c r="ACI103" s="77"/>
      <c r="ACJ103" s="77"/>
      <c r="ACK103" s="77"/>
      <c r="ACL103" s="77"/>
      <c r="ACM103" s="77"/>
      <c r="ACN103" s="77"/>
      <c r="ACO103" s="77"/>
      <c r="ACP103" s="77"/>
      <c r="ACQ103" s="77"/>
      <c r="ACR103" s="77"/>
      <c r="ACS103" s="77"/>
      <c r="ACT103" s="77"/>
      <c r="ACU103" s="77"/>
      <c r="ACV103" s="77"/>
      <c r="ACW103" s="77"/>
      <c r="ACX103" s="77"/>
      <c r="ACY103" s="77"/>
      <c r="ACZ103" s="77"/>
      <c r="ADA103" s="77"/>
      <c r="ADB103" s="77"/>
      <c r="ADC103" s="77"/>
      <c r="ADD103" s="77"/>
      <c r="ADE103" s="77"/>
      <c r="ADF103" s="77"/>
      <c r="ADG103" s="77"/>
      <c r="ADH103" s="77"/>
      <c r="ADI103" s="77"/>
      <c r="ADJ103" s="77"/>
      <c r="ADK103" s="77"/>
      <c r="ADL103" s="77"/>
      <c r="ADM103" s="77"/>
      <c r="ADN103" s="77"/>
      <c r="ADO103" s="77"/>
      <c r="ADP103" s="77"/>
      <c r="ADQ103" s="77"/>
      <c r="ADR103" s="77"/>
      <c r="ADS103" s="77"/>
      <c r="ADT103" s="77"/>
      <c r="ADU103" s="77"/>
      <c r="ADV103" s="77"/>
      <c r="ADW103" s="77"/>
      <c r="ADX103" s="77"/>
      <c r="ADY103" s="77"/>
      <c r="ADZ103" s="77"/>
      <c r="AEA103" s="77"/>
      <c r="AEB103" s="77"/>
      <c r="AEC103" s="77"/>
      <c r="AED103" s="77"/>
      <c r="AEE103" s="77"/>
      <c r="AEF103" s="77"/>
      <c r="AEG103" s="77"/>
      <c r="AEH103" s="77"/>
      <c r="AEI103" s="77"/>
      <c r="AEJ103" s="77"/>
      <c r="AEK103" s="77"/>
      <c r="AEL103" s="77"/>
      <c r="AEM103" s="77"/>
      <c r="AEN103" s="77"/>
      <c r="AEO103" s="77"/>
      <c r="AEP103" s="77"/>
      <c r="AEQ103" s="77"/>
      <c r="AER103" s="77"/>
      <c r="AES103" s="77"/>
      <c r="AET103" s="77"/>
      <c r="AEU103" s="77"/>
      <c r="AEV103" s="77"/>
      <c r="AEW103" s="77"/>
      <c r="AEX103" s="77"/>
      <c r="AEY103" s="77"/>
      <c r="AEZ103" s="77"/>
      <c r="AFA103" s="77"/>
      <c r="AFB103" s="77"/>
      <c r="AFC103" s="77"/>
      <c r="AFD103" s="77"/>
      <c r="AFE103" s="77"/>
      <c r="AFF103" s="77"/>
      <c r="AFG103" s="77"/>
      <c r="AFH103" s="77"/>
      <c r="AFI103" s="77"/>
      <c r="AFJ103" s="77"/>
      <c r="AFK103" s="77"/>
      <c r="AFL103" s="77"/>
      <c r="AFM103" s="77"/>
      <c r="AFN103" s="77"/>
      <c r="AFO103" s="77"/>
      <c r="AFP103" s="77"/>
      <c r="AFQ103" s="77"/>
      <c r="AFR103" s="77"/>
      <c r="AFS103" s="77"/>
      <c r="AFT103" s="77"/>
      <c r="AFU103" s="77"/>
      <c r="AFV103" s="77"/>
      <c r="AFW103" s="77"/>
      <c r="AFX103" s="77"/>
      <c r="AFY103" s="77"/>
      <c r="AFZ103" s="77"/>
      <c r="AGA103" s="77"/>
      <c r="AGB103" s="77"/>
      <c r="AGC103" s="77"/>
      <c r="AGD103" s="77"/>
      <c r="AGE103" s="77"/>
      <c r="AGF103" s="77"/>
      <c r="AGG103" s="77"/>
      <c r="AGH103" s="77"/>
      <c r="AGI103" s="77"/>
      <c r="AGJ103" s="77"/>
      <c r="AGK103" s="77"/>
      <c r="AGL103" s="77"/>
      <c r="AGM103" s="77"/>
      <c r="AGN103" s="77"/>
      <c r="AGO103" s="77"/>
      <c r="AGP103" s="77"/>
      <c r="AGQ103" s="77"/>
      <c r="AGR103" s="77"/>
      <c r="AGS103" s="77"/>
      <c r="AGT103" s="77"/>
      <c r="AGU103" s="77"/>
      <c r="AGV103" s="77"/>
      <c r="AGW103" s="77"/>
      <c r="AGX103" s="77"/>
      <c r="AGY103" s="77"/>
      <c r="AGZ103" s="77"/>
      <c r="AHA103" s="77"/>
      <c r="AHB103" s="77"/>
      <c r="AHC103" s="77"/>
      <c r="AHD103" s="77"/>
      <c r="AHE103" s="77"/>
      <c r="AHF103" s="77"/>
      <c r="AHG103" s="77"/>
      <c r="AHH103" s="77"/>
      <c r="AHI103" s="77"/>
      <c r="AHJ103" s="77"/>
      <c r="AHK103" s="77"/>
      <c r="AHL103" s="77"/>
      <c r="AHM103" s="77"/>
      <c r="AHN103" s="77"/>
      <c r="AHO103" s="77"/>
      <c r="AHP103" s="77"/>
      <c r="AHQ103" s="77"/>
      <c r="AHR103" s="77"/>
      <c r="AHS103" s="77"/>
      <c r="AHT103" s="77"/>
      <c r="AHU103" s="77"/>
      <c r="AHV103" s="77"/>
      <c r="AHW103" s="77"/>
      <c r="AHX103" s="77"/>
      <c r="AHY103" s="77"/>
      <c r="AHZ103" s="77"/>
      <c r="AIA103" s="77"/>
      <c r="AIB103" s="77"/>
      <c r="AIC103" s="77"/>
      <c r="AID103" s="77"/>
      <c r="AIE103" s="77"/>
      <c r="AIF103" s="77"/>
      <c r="AIG103" s="77"/>
      <c r="AIH103" s="77"/>
      <c r="AII103" s="77"/>
      <c r="AIJ103" s="77"/>
      <c r="AIK103" s="77"/>
      <c r="AIL103" s="77"/>
      <c r="AIM103" s="77"/>
      <c r="AIN103" s="77"/>
      <c r="AIO103" s="77"/>
      <c r="AIP103" s="77"/>
      <c r="AIQ103" s="77"/>
      <c r="AIR103" s="77"/>
      <c r="AIS103" s="77"/>
      <c r="AIT103" s="77"/>
      <c r="AIU103" s="77"/>
      <c r="AIV103" s="77"/>
      <c r="AIW103" s="77"/>
      <c r="AIX103" s="77"/>
      <c r="AIY103" s="77"/>
      <c r="AIZ103" s="77"/>
      <c r="AJA103" s="77"/>
      <c r="AJB103" s="77"/>
      <c r="AJC103" s="77"/>
      <c r="AJD103" s="77"/>
      <c r="AJE103" s="77"/>
      <c r="AJF103" s="77"/>
      <c r="AJG103" s="77"/>
      <c r="AJH103" s="77"/>
      <c r="AJI103" s="77"/>
      <c r="AJJ103" s="77"/>
      <c r="AJK103" s="77"/>
      <c r="AJL103" s="77"/>
      <c r="AJM103" s="77"/>
      <c r="AJN103" s="77"/>
      <c r="AJO103" s="77"/>
      <c r="AJP103" s="77"/>
      <c r="AJQ103" s="77"/>
      <c r="AJR103" s="77"/>
      <c r="AJS103" s="77"/>
      <c r="AJT103" s="77"/>
      <c r="AJU103" s="77"/>
      <c r="AJV103" s="77"/>
      <c r="AJW103" s="77"/>
      <c r="AJX103" s="77"/>
      <c r="AJY103" s="77"/>
      <c r="AJZ103" s="77"/>
      <c r="AKA103" s="77"/>
      <c r="AKB103" s="77"/>
      <c r="AKC103" s="77"/>
      <c r="AKD103" s="77"/>
      <c r="AKE103" s="77"/>
      <c r="AKF103" s="77"/>
      <c r="AKG103" s="77"/>
      <c r="AKH103" s="77"/>
      <c r="AKI103" s="77"/>
      <c r="AKJ103" s="77"/>
      <c r="AKK103" s="77"/>
      <c r="AKL103" s="77"/>
      <c r="AKM103" s="77"/>
      <c r="AKN103" s="77"/>
      <c r="AKO103" s="77"/>
      <c r="AKP103" s="77"/>
      <c r="AKQ103" s="77"/>
      <c r="AKR103" s="77"/>
      <c r="AKS103" s="77"/>
      <c r="AKT103" s="77"/>
      <c r="AKU103" s="77"/>
      <c r="AKV103" s="77"/>
      <c r="AKW103" s="77"/>
      <c r="AKX103" s="77"/>
      <c r="AKY103" s="77"/>
      <c r="AKZ103" s="77"/>
      <c r="ALA103" s="77"/>
      <c r="ALB103" s="77"/>
      <c r="ALC103" s="77"/>
      <c r="ALD103" s="77"/>
      <c r="ALE103" s="77"/>
      <c r="ALF103" s="77"/>
      <c r="ALG103" s="77"/>
      <c r="ALH103" s="77"/>
      <c r="ALI103" s="77"/>
      <c r="ALJ103" s="77"/>
      <c r="ALK103" s="77"/>
      <c r="ALL103" s="77"/>
      <c r="ALM103" s="77"/>
      <c r="ALN103" s="77"/>
      <c r="ALO103" s="77"/>
      <c r="ALP103" s="77"/>
      <c r="ALQ103" s="77"/>
      <c r="ALR103" s="77"/>
      <c r="ALS103" s="77"/>
      <c r="ALT103" s="77"/>
      <c r="ALU103" s="77"/>
      <c r="ALV103" s="77"/>
      <c r="ALW103" s="77"/>
      <c r="ALX103" s="77"/>
      <c r="ALY103" s="77"/>
      <c r="ALZ103" s="77"/>
      <c r="AMA103" s="77"/>
      <c r="AMB103" s="77"/>
      <c r="AMC103" s="77"/>
      <c r="AMD103" s="77"/>
      <c r="AME103" s="77"/>
      <c r="AMF103" s="77"/>
      <c r="AMG103" s="77"/>
      <c r="AMH103" s="77"/>
      <c r="AMI103" s="77"/>
      <c r="AMJ103" s="77"/>
      <c r="AMK103" s="77"/>
      <c r="AML103" s="77"/>
      <c r="AMM103" s="77"/>
      <c r="AMN103" s="77"/>
      <c r="AMO103" s="77"/>
      <c r="AMP103" s="77"/>
      <c r="AMQ103" s="77"/>
      <c r="AMR103" s="77"/>
      <c r="AMS103" s="77"/>
      <c r="AMT103" s="77"/>
      <c r="AMU103" s="77"/>
      <c r="AMV103" s="77"/>
      <c r="AMW103" s="77"/>
      <c r="AMX103" s="77"/>
      <c r="AMY103" s="77"/>
      <c r="AMZ103" s="77"/>
      <c r="ANA103" s="77"/>
      <c r="ANB103" s="77"/>
      <c r="ANC103" s="77"/>
      <c r="AND103" s="77"/>
      <c r="ANE103" s="77"/>
      <c r="ANF103" s="77"/>
      <c r="ANG103" s="77"/>
      <c r="ANH103" s="77"/>
      <c r="ANI103" s="77"/>
      <c r="ANJ103" s="77"/>
      <c r="ANK103" s="77"/>
      <c r="ANL103" s="77"/>
      <c r="ANM103" s="77"/>
      <c r="ANN103" s="77"/>
      <c r="ANO103" s="77"/>
      <c r="ANP103" s="77"/>
      <c r="ANQ103" s="77"/>
      <c r="ANR103" s="77"/>
      <c r="ANS103" s="77"/>
      <c r="ANT103" s="77"/>
      <c r="ANU103" s="77"/>
      <c r="ANV103" s="77"/>
      <c r="ANW103" s="77"/>
      <c r="ANX103" s="77"/>
      <c r="ANY103" s="77"/>
      <c r="ANZ103" s="77"/>
      <c r="AOA103" s="77"/>
      <c r="AOB103" s="77"/>
      <c r="AOC103" s="77"/>
      <c r="AOD103" s="77"/>
      <c r="AOE103" s="77"/>
      <c r="AOF103" s="77"/>
      <c r="AOG103" s="77"/>
      <c r="AOH103" s="77"/>
      <c r="AOI103" s="77"/>
      <c r="AOJ103" s="77"/>
      <c r="AOK103" s="77"/>
      <c r="AOL103" s="77"/>
      <c r="AOM103" s="77"/>
      <c r="AON103" s="77"/>
      <c r="AOO103" s="77"/>
      <c r="AOP103" s="77"/>
      <c r="AOQ103" s="77"/>
      <c r="AOR103" s="77"/>
      <c r="AOS103" s="77"/>
      <c r="AOT103" s="77"/>
      <c r="AOU103" s="77"/>
      <c r="AOV103" s="77"/>
      <c r="AOW103" s="77"/>
      <c r="AOX103" s="77"/>
      <c r="AOY103" s="77"/>
      <c r="AOZ103" s="77"/>
      <c r="APA103" s="77"/>
      <c r="APB103" s="77"/>
      <c r="APC103" s="77"/>
      <c r="APD103" s="77"/>
      <c r="APE103" s="77"/>
      <c r="APF103" s="77"/>
      <c r="APG103" s="77"/>
      <c r="APH103" s="77"/>
      <c r="API103" s="77"/>
      <c r="APJ103" s="77"/>
      <c r="APK103" s="77"/>
      <c r="APL103" s="77"/>
      <c r="APM103" s="77"/>
      <c r="APN103" s="77"/>
      <c r="APO103" s="77"/>
      <c r="APP103" s="77"/>
      <c r="APQ103" s="77"/>
      <c r="APR103" s="77"/>
      <c r="APS103" s="77"/>
      <c r="APT103" s="77"/>
      <c r="APU103" s="77"/>
      <c r="APV103" s="77"/>
      <c r="APW103" s="77"/>
      <c r="APX103" s="77"/>
      <c r="APY103" s="77"/>
      <c r="APZ103" s="77"/>
      <c r="AQA103" s="77"/>
      <c r="AQB103" s="77"/>
      <c r="AQC103" s="77"/>
      <c r="AQD103" s="77"/>
      <c r="AQE103" s="77"/>
      <c r="AQF103" s="77"/>
      <c r="AQG103" s="77"/>
      <c r="AQH103" s="77"/>
      <c r="AQI103" s="77"/>
      <c r="AQJ103" s="77"/>
      <c r="AQK103" s="77"/>
      <c r="AQL103" s="77"/>
      <c r="AQM103" s="77"/>
      <c r="AQN103" s="77"/>
      <c r="AQO103" s="77"/>
      <c r="AQP103" s="77"/>
      <c r="AQQ103" s="77"/>
      <c r="AQR103" s="77"/>
      <c r="AQS103" s="77"/>
      <c r="AQT103" s="77"/>
      <c r="AQU103" s="77"/>
      <c r="AQV103" s="77"/>
      <c r="AQW103" s="77"/>
      <c r="AQX103" s="77"/>
      <c r="AQY103" s="77"/>
      <c r="AQZ103" s="77"/>
      <c r="ARA103" s="77"/>
      <c r="ARB103" s="77"/>
      <c r="ARC103" s="77"/>
      <c r="ARD103" s="77"/>
      <c r="ARE103" s="77"/>
      <c r="ARF103" s="77"/>
      <c r="ARG103" s="77"/>
      <c r="ARH103" s="77"/>
      <c r="ARI103" s="77"/>
      <c r="ARJ103" s="77"/>
      <c r="ARK103" s="77"/>
      <c r="ARL103" s="77"/>
      <c r="ARM103" s="77"/>
      <c r="ARN103" s="77"/>
      <c r="ARO103" s="77"/>
      <c r="ARP103" s="77"/>
      <c r="ARQ103" s="77"/>
      <c r="ARR103" s="77"/>
      <c r="ARS103" s="77"/>
      <c r="ART103" s="77"/>
      <c r="ARU103" s="77"/>
      <c r="ARV103" s="77"/>
      <c r="ARW103" s="77"/>
      <c r="ARX103" s="77"/>
      <c r="ARY103" s="77"/>
      <c r="ARZ103" s="77"/>
      <c r="ASA103" s="77"/>
      <c r="ASB103" s="77"/>
      <c r="ASC103" s="77"/>
      <c r="ASD103" s="77"/>
      <c r="ASE103" s="77"/>
      <c r="ASF103" s="77"/>
      <c r="ASG103" s="77"/>
      <c r="ASH103" s="77"/>
      <c r="ASI103" s="77"/>
      <c r="ASJ103" s="77"/>
      <c r="ASK103" s="77"/>
      <c r="ASL103" s="77"/>
      <c r="ASM103" s="77"/>
      <c r="ASN103" s="77"/>
      <c r="ASO103" s="77"/>
      <c r="ASP103" s="77"/>
      <c r="ASQ103" s="77"/>
      <c r="ASR103" s="77"/>
      <c r="ASS103" s="77"/>
      <c r="AST103" s="77"/>
      <c r="ASU103" s="77"/>
      <c r="ASV103" s="77"/>
      <c r="ASW103" s="77"/>
      <c r="ASX103" s="77"/>
      <c r="ASY103" s="77"/>
      <c r="ASZ103" s="77"/>
      <c r="ATA103" s="77"/>
      <c r="ATB103" s="77"/>
      <c r="ATC103" s="77"/>
      <c r="ATD103" s="77"/>
      <c r="ATE103" s="77"/>
      <c r="ATF103" s="77"/>
      <c r="ATG103" s="77"/>
      <c r="ATH103" s="77"/>
      <c r="ATI103" s="77"/>
      <c r="ATJ103" s="77"/>
      <c r="ATK103" s="77"/>
      <c r="ATL103" s="77"/>
      <c r="ATM103" s="77"/>
      <c r="ATN103" s="77"/>
      <c r="ATO103" s="77"/>
      <c r="ATP103" s="77"/>
      <c r="ATQ103" s="77"/>
      <c r="ATR103" s="77"/>
      <c r="ATS103" s="77"/>
      <c r="ATT103" s="77"/>
      <c r="ATU103" s="77"/>
      <c r="ATV103" s="77"/>
      <c r="ATW103" s="77"/>
      <c r="ATX103" s="77"/>
      <c r="ATY103" s="77"/>
      <c r="ATZ103" s="77"/>
      <c r="AUA103" s="77"/>
      <c r="AUB103" s="77"/>
      <c r="AUC103" s="77"/>
      <c r="AUD103" s="77"/>
      <c r="AUE103" s="77"/>
      <c r="AUF103" s="77"/>
      <c r="AUG103" s="77"/>
      <c r="AUH103" s="77"/>
      <c r="AUI103" s="77"/>
      <c r="AUJ103" s="77"/>
      <c r="AUK103" s="77"/>
      <c r="AUL103" s="77"/>
      <c r="AUM103" s="77"/>
      <c r="AUN103" s="77"/>
      <c r="AUO103" s="77"/>
      <c r="AUP103" s="77"/>
      <c r="AUQ103" s="77"/>
      <c r="AUR103" s="77"/>
      <c r="AUS103" s="77"/>
      <c r="AUT103" s="77"/>
      <c r="AUU103" s="77"/>
      <c r="AUV103" s="77"/>
      <c r="AUW103" s="77"/>
      <c r="AUX103" s="77"/>
      <c r="AUY103" s="77"/>
      <c r="AUZ103" s="77"/>
      <c r="AVA103" s="77"/>
      <c r="AVB103" s="77"/>
      <c r="AVC103" s="77"/>
      <c r="AVD103" s="77"/>
      <c r="AVE103" s="77"/>
      <c r="AVF103" s="77"/>
      <c r="AVG103" s="77"/>
      <c r="AVH103" s="77"/>
      <c r="AVI103" s="77"/>
      <c r="AVJ103" s="77"/>
      <c r="AVK103" s="77"/>
      <c r="AVL103" s="77"/>
      <c r="AVM103" s="77"/>
      <c r="AVN103" s="77"/>
      <c r="AVO103" s="77"/>
      <c r="AVP103" s="77"/>
      <c r="AVQ103" s="77"/>
      <c r="AVR103" s="77"/>
      <c r="AVS103" s="77"/>
      <c r="AVT103" s="77"/>
      <c r="AVU103" s="77"/>
      <c r="AVV103" s="77"/>
      <c r="AVW103" s="77"/>
      <c r="AVX103" s="77"/>
      <c r="AVY103" s="77"/>
      <c r="AVZ103" s="77"/>
      <c r="AWA103" s="77"/>
      <c r="AWB103" s="77"/>
      <c r="AWC103" s="77"/>
      <c r="AWD103" s="77"/>
      <c r="AWE103" s="77"/>
      <c r="AWF103" s="77"/>
      <c r="AWG103" s="77"/>
      <c r="AWH103" s="77"/>
      <c r="AWI103" s="77"/>
      <c r="AWJ103" s="77"/>
      <c r="AWK103" s="77"/>
      <c r="AWL103" s="77"/>
      <c r="AWM103" s="77"/>
      <c r="AWN103" s="77"/>
      <c r="AWO103" s="77"/>
      <c r="AWP103" s="77"/>
      <c r="AWQ103" s="77"/>
      <c r="AWR103" s="77"/>
      <c r="AWS103" s="77"/>
      <c r="AWT103" s="77"/>
      <c r="AWU103" s="77"/>
      <c r="AWV103" s="77"/>
      <c r="AWW103" s="77"/>
      <c r="AWX103" s="77"/>
      <c r="AWY103" s="77"/>
      <c r="AWZ103" s="77"/>
      <c r="AXA103" s="77"/>
      <c r="AXB103" s="77"/>
      <c r="AXC103" s="77"/>
      <c r="AXD103" s="77"/>
      <c r="AXE103" s="77"/>
      <c r="AXF103" s="77"/>
      <c r="AXG103" s="77"/>
      <c r="AXH103" s="77"/>
      <c r="AXI103" s="77"/>
      <c r="AXJ103" s="77"/>
      <c r="AXK103" s="77"/>
      <c r="AXL103" s="77"/>
      <c r="AXM103" s="77"/>
      <c r="AXN103" s="77"/>
      <c r="AXO103" s="77"/>
      <c r="AXP103" s="77"/>
      <c r="AXQ103" s="77"/>
      <c r="AXR103" s="77"/>
      <c r="AXS103" s="77"/>
      <c r="AXT103" s="77"/>
      <c r="AXU103" s="77"/>
      <c r="AXV103" s="77"/>
      <c r="AXW103" s="77"/>
      <c r="AXX103" s="77"/>
      <c r="AXY103" s="77"/>
      <c r="AXZ103" s="77"/>
      <c r="AYA103" s="77"/>
      <c r="AYB103" s="77"/>
      <c r="AYC103" s="77"/>
      <c r="AYD103" s="77"/>
      <c r="AYE103" s="77"/>
      <c r="AYF103" s="77"/>
      <c r="AYG103" s="77"/>
      <c r="AYH103" s="77"/>
      <c r="AYI103" s="77"/>
      <c r="AYJ103" s="77"/>
      <c r="AYK103" s="77"/>
      <c r="AYL103" s="77"/>
      <c r="AYM103" s="77"/>
      <c r="AYN103" s="77"/>
      <c r="AYO103" s="77"/>
      <c r="AYP103" s="77"/>
      <c r="AYQ103" s="77"/>
      <c r="AYR103" s="77"/>
      <c r="AYS103" s="77"/>
      <c r="AYT103" s="77"/>
      <c r="AYU103" s="77"/>
      <c r="AYV103" s="77"/>
      <c r="AYW103" s="77"/>
      <c r="AYX103" s="77"/>
      <c r="AYY103" s="77"/>
      <c r="AYZ103" s="77"/>
      <c r="AZA103" s="77"/>
      <c r="AZB103" s="77"/>
      <c r="AZC103" s="77"/>
      <c r="AZD103" s="77"/>
      <c r="AZE103" s="77"/>
      <c r="AZF103" s="77"/>
      <c r="AZG103" s="77"/>
      <c r="AZH103" s="77"/>
      <c r="AZI103" s="77"/>
      <c r="AZJ103" s="77"/>
      <c r="AZK103" s="77"/>
      <c r="AZL103" s="77"/>
      <c r="AZM103" s="77"/>
      <c r="AZN103" s="77"/>
      <c r="AZO103" s="77"/>
      <c r="AZP103" s="77"/>
      <c r="AZQ103" s="77"/>
      <c r="AZR103" s="77"/>
      <c r="AZS103" s="77"/>
      <c r="AZT103" s="77"/>
      <c r="AZU103" s="77"/>
      <c r="AZV103" s="77"/>
      <c r="AZW103" s="77"/>
      <c r="AZX103" s="77"/>
      <c r="AZY103" s="77"/>
      <c r="AZZ103" s="77"/>
      <c r="BAA103" s="77"/>
      <c r="BAB103" s="77"/>
      <c r="BAC103" s="77"/>
      <c r="BAD103" s="77"/>
      <c r="BAE103" s="77"/>
      <c r="BAF103" s="77"/>
      <c r="BAG103" s="77"/>
      <c r="BAH103" s="77"/>
      <c r="BAI103" s="77"/>
      <c r="BAJ103" s="77"/>
      <c r="BAK103" s="77"/>
      <c r="BAL103" s="77"/>
      <c r="BAM103" s="77"/>
      <c r="BAN103" s="77"/>
      <c r="BAO103" s="77"/>
      <c r="BAP103" s="77"/>
      <c r="BAQ103" s="77"/>
      <c r="BAR103" s="77"/>
      <c r="BAS103" s="77"/>
      <c r="BAT103" s="77"/>
      <c r="BAU103" s="77"/>
      <c r="BAV103" s="77"/>
      <c r="BAW103" s="77"/>
      <c r="BAX103" s="77"/>
      <c r="BAY103" s="77"/>
      <c r="BAZ103" s="77"/>
      <c r="BBA103" s="77"/>
      <c r="BBB103" s="77"/>
      <c r="BBC103" s="77"/>
      <c r="BBD103" s="77"/>
      <c r="BBE103" s="77"/>
      <c r="BBF103" s="77"/>
      <c r="BBG103" s="77"/>
      <c r="BBH103" s="77"/>
      <c r="BBI103" s="77"/>
      <c r="BBJ103" s="77"/>
      <c r="BBK103" s="77"/>
      <c r="BBL103" s="77"/>
      <c r="BBM103" s="77"/>
      <c r="BBN103" s="77"/>
      <c r="BBO103" s="77"/>
      <c r="BBP103" s="77"/>
      <c r="BBQ103" s="77"/>
      <c r="BBR103" s="77"/>
      <c r="BBS103" s="77"/>
      <c r="BBT103" s="77"/>
      <c r="BBU103" s="77"/>
      <c r="BBV103" s="77"/>
      <c r="BBW103" s="77"/>
      <c r="BBX103" s="77"/>
      <c r="BBY103" s="77"/>
      <c r="BBZ103" s="77"/>
      <c r="BCA103" s="77"/>
      <c r="BCB103" s="77"/>
      <c r="BCC103" s="77"/>
      <c r="BCD103" s="77"/>
      <c r="BCE103" s="77"/>
      <c r="BCF103" s="77"/>
      <c r="BCG103" s="77"/>
      <c r="BCH103" s="77"/>
      <c r="BCI103" s="77"/>
      <c r="BCJ103" s="77"/>
      <c r="BCK103" s="77"/>
      <c r="BCL103" s="77"/>
      <c r="BCM103" s="77"/>
      <c r="BCN103" s="77"/>
      <c r="BCO103" s="77"/>
      <c r="BCP103" s="77"/>
      <c r="BCQ103" s="77"/>
      <c r="BCR103" s="77"/>
      <c r="BCS103" s="77"/>
      <c r="BCT103" s="77"/>
      <c r="BCU103" s="77"/>
      <c r="BCV103" s="77"/>
      <c r="BCW103" s="77"/>
      <c r="BCX103" s="77"/>
      <c r="BCY103" s="77"/>
      <c r="BCZ103" s="77"/>
      <c r="BDA103" s="77"/>
      <c r="BDB103" s="77"/>
      <c r="BDC103" s="77"/>
      <c r="BDD103" s="77"/>
      <c r="BDE103" s="77"/>
      <c r="BDF103" s="77"/>
      <c r="BDG103" s="77"/>
      <c r="BDH103" s="77"/>
      <c r="BDI103" s="77"/>
      <c r="BDJ103" s="77"/>
      <c r="BDK103" s="77"/>
      <c r="BDL103" s="77"/>
      <c r="BDM103" s="77"/>
      <c r="BDN103" s="77"/>
      <c r="BDO103" s="77"/>
      <c r="BDP103" s="77"/>
      <c r="BDQ103" s="77"/>
      <c r="BDR103" s="77"/>
      <c r="BDS103" s="77"/>
      <c r="BDT103" s="77"/>
      <c r="BDU103" s="77"/>
      <c r="BDV103" s="77"/>
      <c r="BDW103" s="77"/>
      <c r="BDX103" s="77"/>
      <c r="BDY103" s="77"/>
      <c r="BDZ103" s="77"/>
      <c r="BEA103" s="77"/>
      <c r="BEB103" s="77"/>
      <c r="BEC103" s="77"/>
      <c r="BED103" s="77"/>
      <c r="BEE103" s="77"/>
      <c r="BEF103" s="77"/>
      <c r="BEG103" s="77"/>
      <c r="BEH103" s="77"/>
      <c r="BEI103" s="77"/>
      <c r="BEJ103" s="77"/>
      <c r="BEK103" s="77"/>
      <c r="BEL103" s="77"/>
      <c r="BEM103" s="77"/>
      <c r="BEN103" s="77"/>
      <c r="BEO103" s="77"/>
      <c r="BEP103" s="77"/>
      <c r="BEQ103" s="77"/>
      <c r="BER103" s="77"/>
      <c r="BES103" s="77"/>
      <c r="BET103" s="77"/>
      <c r="BEU103" s="77"/>
      <c r="BEV103" s="77"/>
      <c r="BEW103" s="77"/>
      <c r="BEX103" s="77"/>
      <c r="BEY103" s="77"/>
      <c r="BEZ103" s="77"/>
      <c r="BFA103" s="77"/>
      <c r="BFB103" s="77"/>
      <c r="BFC103" s="77"/>
      <c r="BFD103" s="77"/>
      <c r="BFE103" s="77"/>
      <c r="BFF103" s="77"/>
      <c r="BFG103" s="77"/>
      <c r="BFH103" s="77"/>
      <c r="BFI103" s="77"/>
      <c r="BFJ103" s="77"/>
      <c r="BFK103" s="77"/>
      <c r="BFL103" s="77"/>
      <c r="BFM103" s="77"/>
      <c r="BFN103" s="77"/>
      <c r="BFO103" s="77"/>
      <c r="BFP103" s="77"/>
      <c r="BFQ103" s="77"/>
      <c r="BFR103" s="77"/>
      <c r="BFS103" s="77"/>
      <c r="BFT103" s="77"/>
      <c r="BFU103" s="77"/>
      <c r="BFV103" s="77"/>
      <c r="BFW103" s="77"/>
      <c r="BFX103" s="77"/>
      <c r="BFY103" s="77"/>
      <c r="BFZ103" s="77"/>
      <c r="BGA103" s="77"/>
      <c r="BGB103" s="77"/>
      <c r="BGC103" s="77"/>
      <c r="BGD103" s="77"/>
      <c r="BGE103" s="77"/>
      <c r="BGF103" s="77"/>
      <c r="BGG103" s="77"/>
      <c r="BGH103" s="77"/>
      <c r="BGI103" s="77"/>
      <c r="BGJ103" s="77"/>
      <c r="BGK103" s="77"/>
      <c r="BGL103" s="77"/>
      <c r="BGM103" s="77"/>
      <c r="BGN103" s="77"/>
      <c r="BGO103" s="77"/>
      <c r="BGP103" s="77"/>
      <c r="BGQ103" s="77"/>
      <c r="BGR103" s="77"/>
      <c r="BGS103" s="77"/>
      <c r="BGT103" s="77"/>
      <c r="BGU103" s="77"/>
      <c r="BGV103" s="77"/>
      <c r="BGW103" s="77"/>
      <c r="BGX103" s="77"/>
      <c r="BGY103" s="77"/>
      <c r="BGZ103" s="77"/>
      <c r="BHA103" s="77"/>
      <c r="BHB103" s="77"/>
      <c r="BHC103" s="77"/>
      <c r="BHD103" s="77"/>
      <c r="BHE103" s="77"/>
      <c r="BHF103" s="77"/>
      <c r="BHG103" s="77"/>
      <c r="BHH103" s="77"/>
      <c r="BHI103" s="77"/>
      <c r="BHJ103" s="77"/>
      <c r="BHK103" s="77"/>
      <c r="BHL103" s="77"/>
      <c r="BHM103" s="77"/>
      <c r="BHN103" s="77"/>
      <c r="BHO103" s="77"/>
      <c r="BHP103" s="77"/>
      <c r="BHQ103" s="77"/>
      <c r="BHR103" s="77"/>
      <c r="BHS103" s="77"/>
      <c r="BHT103" s="77"/>
      <c r="BHU103" s="77"/>
      <c r="BHV103" s="77"/>
      <c r="BHW103" s="77"/>
      <c r="BHX103" s="77"/>
      <c r="BHY103" s="77"/>
      <c r="BHZ103" s="77"/>
      <c r="BIA103" s="77"/>
      <c r="BIB103" s="77"/>
      <c r="BIC103" s="77"/>
      <c r="BID103" s="77"/>
      <c r="BIE103" s="77"/>
      <c r="BIF103" s="77"/>
      <c r="BIG103" s="77"/>
      <c r="BIH103" s="77"/>
      <c r="BII103" s="77"/>
      <c r="BIJ103" s="77"/>
      <c r="BIK103" s="77"/>
      <c r="BIL103" s="77"/>
      <c r="BIM103" s="77"/>
      <c r="BIN103" s="77"/>
      <c r="BIO103" s="77"/>
      <c r="BIP103" s="77"/>
      <c r="BIQ103" s="77"/>
      <c r="BIR103" s="77"/>
      <c r="BIS103" s="77"/>
      <c r="BIT103" s="77"/>
      <c r="BIU103" s="77"/>
      <c r="BIV103" s="77"/>
      <c r="BIW103" s="77"/>
      <c r="BIX103" s="77"/>
      <c r="BIY103" s="77"/>
      <c r="BIZ103" s="77"/>
      <c r="BJA103" s="77"/>
      <c r="BJB103" s="77"/>
      <c r="BJC103" s="77"/>
      <c r="BJD103" s="77"/>
      <c r="BJE103" s="77"/>
      <c r="BJF103" s="77"/>
      <c r="BJG103" s="77"/>
      <c r="BJH103" s="77"/>
      <c r="BJI103" s="77"/>
      <c r="BJJ103" s="77"/>
      <c r="BJK103" s="77"/>
      <c r="BJL103" s="77"/>
      <c r="BJM103" s="77"/>
      <c r="BJN103" s="77"/>
      <c r="BJO103" s="77"/>
      <c r="BJP103" s="77"/>
      <c r="BJQ103" s="77"/>
      <c r="BJR103" s="77"/>
      <c r="BJS103" s="77"/>
      <c r="BJT103" s="77"/>
      <c r="BJU103" s="77"/>
      <c r="BJV103" s="77"/>
      <c r="BJW103" s="77"/>
      <c r="BJX103" s="77"/>
      <c r="BJY103" s="77"/>
      <c r="BJZ103" s="77"/>
      <c r="BKA103" s="77"/>
      <c r="BKB103" s="77"/>
      <c r="BKC103" s="77"/>
      <c r="BKD103" s="77"/>
      <c r="BKE103" s="77"/>
      <c r="BKF103" s="77"/>
      <c r="BKG103" s="77"/>
      <c r="BKH103" s="77"/>
      <c r="BKI103" s="77"/>
      <c r="BKJ103" s="77"/>
      <c r="BKK103" s="77"/>
      <c r="BKL103" s="77"/>
      <c r="BKM103" s="77"/>
      <c r="BKN103" s="77"/>
      <c r="BKO103" s="77"/>
      <c r="BKP103" s="77"/>
      <c r="BKQ103" s="77"/>
      <c r="BKR103" s="77"/>
      <c r="BKS103" s="77"/>
      <c r="BKT103" s="77"/>
      <c r="BKU103" s="77"/>
      <c r="BKV103" s="77"/>
      <c r="BKW103" s="77"/>
      <c r="BKX103" s="77"/>
      <c r="BKY103" s="77"/>
      <c r="BKZ103" s="77"/>
      <c r="BLA103" s="77"/>
      <c r="BLB103" s="77"/>
      <c r="BLC103" s="77"/>
      <c r="BLD103" s="77"/>
      <c r="BLE103" s="77"/>
      <c r="BLF103" s="77"/>
      <c r="BLG103" s="77"/>
      <c r="BLH103" s="77"/>
      <c r="BLI103" s="77"/>
      <c r="BLJ103" s="77"/>
      <c r="BLK103" s="77"/>
      <c r="BLL103" s="77"/>
      <c r="BLM103" s="77"/>
      <c r="BLN103" s="77"/>
      <c r="BLO103" s="77"/>
      <c r="BLP103" s="77"/>
      <c r="BLQ103" s="77"/>
      <c r="BLR103" s="77"/>
      <c r="BLS103" s="77"/>
      <c r="BLT103" s="77"/>
      <c r="BLU103" s="77"/>
      <c r="BLV103" s="77"/>
      <c r="BLW103" s="77"/>
      <c r="BLX103" s="77"/>
      <c r="BLY103" s="77"/>
      <c r="BLZ103" s="77"/>
      <c r="BMA103" s="77"/>
      <c r="BMB103" s="77"/>
      <c r="BMC103" s="77"/>
      <c r="BMD103" s="77"/>
      <c r="BME103" s="77"/>
      <c r="BMF103" s="77"/>
      <c r="BMG103" s="77"/>
      <c r="BMH103" s="77"/>
      <c r="BMI103" s="77"/>
      <c r="BMJ103" s="77"/>
      <c r="BMK103" s="77"/>
      <c r="BML103" s="77"/>
      <c r="BMM103" s="77"/>
      <c r="BMN103" s="77"/>
      <c r="BMO103" s="77"/>
      <c r="BMP103" s="77"/>
      <c r="BMQ103" s="77"/>
      <c r="BMR103" s="77"/>
      <c r="BMS103" s="77"/>
      <c r="BMT103" s="77"/>
      <c r="BMU103" s="77"/>
      <c r="BMV103" s="77"/>
      <c r="BMW103" s="77"/>
      <c r="BMX103" s="77"/>
      <c r="BMY103" s="77"/>
      <c r="BMZ103" s="77"/>
      <c r="BNA103" s="77"/>
      <c r="BNB103" s="77"/>
      <c r="BNC103" s="77"/>
      <c r="BND103" s="77"/>
      <c r="BNE103" s="77"/>
      <c r="BNF103" s="77"/>
      <c r="BNG103" s="77"/>
      <c r="BNH103" s="77"/>
      <c r="BNI103" s="77"/>
      <c r="BNJ103" s="77"/>
      <c r="BNK103" s="77"/>
      <c r="BNL103" s="77"/>
      <c r="BNM103" s="77"/>
      <c r="BNN103" s="77"/>
      <c r="BNO103" s="77"/>
      <c r="BNP103" s="77"/>
      <c r="BNQ103" s="77"/>
      <c r="BNR103" s="77"/>
      <c r="BNS103" s="77"/>
      <c r="BNT103" s="77"/>
      <c r="BNU103" s="77"/>
      <c r="BNV103" s="77"/>
      <c r="BNW103" s="77"/>
      <c r="BNX103" s="77"/>
      <c r="BNY103" s="77"/>
      <c r="BNZ103" s="77"/>
      <c r="BOA103" s="77"/>
      <c r="BOB103" s="77"/>
      <c r="BOC103" s="77"/>
      <c r="BOD103" s="77"/>
      <c r="BOE103" s="77"/>
      <c r="BOF103" s="77"/>
      <c r="BOG103" s="77"/>
      <c r="BOH103" s="77"/>
      <c r="BOI103" s="77"/>
      <c r="BOJ103" s="77"/>
      <c r="BOK103" s="77"/>
      <c r="BOL103" s="77"/>
      <c r="BOM103" s="77"/>
      <c r="BON103" s="77"/>
      <c r="BOO103" s="77"/>
      <c r="BOP103" s="77"/>
      <c r="BOQ103" s="77"/>
      <c r="BOR103" s="77"/>
      <c r="BOS103" s="77"/>
      <c r="BOT103" s="77"/>
      <c r="BOU103" s="77"/>
      <c r="BOV103" s="77"/>
      <c r="BOW103" s="77"/>
      <c r="BOX103" s="77"/>
      <c r="BOY103" s="77"/>
      <c r="BOZ103" s="77"/>
      <c r="BPA103" s="77"/>
      <c r="BPB103" s="77"/>
      <c r="BPC103" s="77"/>
      <c r="BPD103" s="77"/>
      <c r="BPE103" s="77"/>
      <c r="BPF103" s="77"/>
      <c r="BPG103" s="77"/>
      <c r="BPH103" s="77"/>
      <c r="BPI103" s="77"/>
      <c r="BPJ103" s="77"/>
      <c r="BPK103" s="77"/>
      <c r="BPL103" s="77"/>
      <c r="BPM103" s="77"/>
      <c r="BPN103" s="77"/>
      <c r="BPO103" s="77"/>
      <c r="BPP103" s="77"/>
      <c r="BPQ103" s="77"/>
      <c r="BPR103" s="77"/>
      <c r="BPS103" s="77"/>
      <c r="BPT103" s="77"/>
      <c r="BPU103" s="77"/>
      <c r="BPV103" s="77"/>
      <c r="BPW103" s="77"/>
      <c r="BPX103" s="77"/>
      <c r="BPY103" s="77"/>
      <c r="BPZ103" s="77"/>
      <c r="BQA103" s="77"/>
      <c r="BQB103" s="77"/>
      <c r="BQC103" s="77"/>
      <c r="BQD103" s="77"/>
      <c r="BQE103" s="77"/>
      <c r="BQF103" s="77"/>
      <c r="BQG103" s="77"/>
      <c r="BQH103" s="77"/>
      <c r="BQI103" s="77"/>
      <c r="BQJ103" s="77"/>
      <c r="BQK103" s="77"/>
      <c r="BQL103" s="77"/>
      <c r="BQM103" s="77"/>
      <c r="BQN103" s="77"/>
      <c r="BQO103" s="77"/>
      <c r="BQP103" s="77"/>
      <c r="BQQ103" s="77"/>
      <c r="BQR103" s="77"/>
      <c r="BQS103" s="77"/>
      <c r="BQT103" s="77"/>
      <c r="BQU103" s="77"/>
      <c r="BQV103" s="77"/>
      <c r="BQW103" s="77"/>
      <c r="BQX103" s="77"/>
      <c r="BQY103" s="77"/>
      <c r="BQZ103" s="77"/>
      <c r="BRA103" s="77"/>
      <c r="BRB103" s="77"/>
      <c r="BRC103" s="77"/>
      <c r="BRD103" s="77"/>
      <c r="BRE103" s="77"/>
      <c r="BRF103" s="77"/>
      <c r="BRG103" s="77"/>
      <c r="BRH103" s="77"/>
      <c r="BRI103" s="77"/>
      <c r="BRJ103" s="77"/>
      <c r="BRK103" s="77"/>
      <c r="BRL103" s="77"/>
      <c r="BRM103" s="77"/>
      <c r="BRN103" s="77"/>
      <c r="BRO103" s="77"/>
      <c r="BRP103" s="77"/>
      <c r="BRQ103" s="77"/>
      <c r="BRR103" s="77"/>
      <c r="BRS103" s="77"/>
      <c r="BRT103" s="77"/>
      <c r="BRU103" s="77"/>
      <c r="BRV103" s="77"/>
      <c r="BRW103" s="77"/>
      <c r="BRX103" s="77"/>
      <c r="BRY103" s="77"/>
      <c r="BRZ103" s="77"/>
      <c r="BSA103" s="77"/>
      <c r="BSB103" s="77"/>
      <c r="BSC103" s="77"/>
      <c r="BSD103" s="77"/>
      <c r="BSE103" s="77"/>
      <c r="BSF103" s="77"/>
      <c r="BSG103" s="77"/>
      <c r="BSH103" s="77"/>
      <c r="BSI103" s="77"/>
      <c r="BSJ103" s="77"/>
      <c r="BSK103" s="77"/>
      <c r="BSL103" s="77"/>
      <c r="BSM103" s="77"/>
      <c r="BSN103" s="77"/>
      <c r="BSO103" s="77"/>
      <c r="BSP103" s="77"/>
      <c r="BSQ103" s="77"/>
      <c r="BSR103" s="77"/>
      <c r="BSS103" s="77"/>
      <c r="BST103" s="77"/>
      <c r="BSU103" s="77"/>
      <c r="BSV103" s="77"/>
      <c r="BSW103" s="77"/>
      <c r="BSX103" s="77"/>
      <c r="BSY103" s="77"/>
      <c r="BSZ103" s="77"/>
      <c r="BTA103" s="77"/>
      <c r="BTB103" s="77"/>
      <c r="BTC103" s="77"/>
      <c r="BTD103" s="77"/>
      <c r="BTE103" s="77"/>
      <c r="BTF103" s="77"/>
      <c r="BTG103" s="77"/>
      <c r="BTH103" s="77"/>
      <c r="BTI103" s="77"/>
      <c r="BTJ103" s="77"/>
      <c r="BTK103" s="77"/>
      <c r="BTL103" s="77"/>
      <c r="BTM103" s="77"/>
      <c r="BTN103" s="77"/>
      <c r="BTO103" s="77"/>
      <c r="BTP103" s="77"/>
      <c r="BTQ103" s="77"/>
      <c r="BTR103" s="77"/>
      <c r="BTS103" s="77"/>
      <c r="BTT103" s="77"/>
      <c r="BTU103" s="77"/>
      <c r="BTV103" s="77"/>
      <c r="BTW103" s="77"/>
      <c r="BTX103" s="77"/>
      <c r="BTY103" s="77"/>
      <c r="BTZ103" s="77"/>
      <c r="BUA103" s="77"/>
      <c r="BUB103" s="77"/>
      <c r="BUC103" s="77"/>
      <c r="BUD103" s="77"/>
      <c r="BUE103" s="77"/>
      <c r="BUF103" s="77"/>
      <c r="BUG103" s="77"/>
      <c r="BUH103" s="77"/>
      <c r="BUI103" s="77"/>
      <c r="BUJ103" s="77"/>
      <c r="BUK103" s="77"/>
      <c r="BUL103" s="77"/>
      <c r="BUM103" s="77"/>
      <c r="BUN103" s="77"/>
      <c r="BUO103" s="77"/>
      <c r="BUP103" s="77"/>
      <c r="BUQ103" s="77"/>
      <c r="BUR103" s="77"/>
      <c r="BUS103" s="77"/>
      <c r="BUT103" s="77"/>
      <c r="BUU103" s="77"/>
      <c r="BUV103" s="77"/>
      <c r="BUW103" s="77"/>
      <c r="BUX103" s="77"/>
      <c r="BUY103" s="77"/>
      <c r="BUZ103" s="77"/>
      <c r="BVA103" s="77"/>
      <c r="BVB103" s="77"/>
      <c r="BVC103" s="77"/>
      <c r="BVD103" s="77"/>
      <c r="BVE103" s="77"/>
      <c r="BVF103" s="77"/>
      <c r="BVG103" s="77"/>
      <c r="BVH103" s="77"/>
      <c r="BVI103" s="77"/>
      <c r="BVJ103" s="77"/>
      <c r="BVK103" s="77"/>
      <c r="BVL103" s="77"/>
      <c r="BVM103" s="77"/>
      <c r="BVN103" s="77"/>
      <c r="BVO103" s="77"/>
      <c r="BVP103" s="77"/>
      <c r="BVQ103" s="77"/>
      <c r="BVR103" s="77"/>
      <c r="BVS103" s="77"/>
      <c r="BVT103" s="77"/>
      <c r="BVU103" s="77"/>
      <c r="BVV103" s="77"/>
      <c r="BVW103" s="77"/>
      <c r="BVX103" s="77"/>
      <c r="BVY103" s="77"/>
      <c r="BVZ103" s="77"/>
      <c r="BWA103" s="77"/>
      <c r="BWB103" s="77"/>
      <c r="BWC103" s="77"/>
      <c r="BWD103" s="77"/>
      <c r="BWE103" s="77"/>
      <c r="BWF103" s="77"/>
      <c r="BWG103" s="77"/>
      <c r="BWH103" s="77"/>
      <c r="BWI103" s="77"/>
      <c r="BWJ103" s="77"/>
      <c r="BWK103" s="77"/>
      <c r="BWL103" s="77"/>
      <c r="BWM103" s="77"/>
      <c r="BWN103" s="77"/>
      <c r="BWO103" s="77"/>
      <c r="BWP103" s="77"/>
      <c r="BWQ103" s="77"/>
      <c r="BWR103" s="77"/>
      <c r="BWS103" s="77"/>
      <c r="BWT103" s="77"/>
      <c r="BWU103" s="77"/>
      <c r="BWV103" s="77"/>
      <c r="BWW103" s="77"/>
      <c r="BWX103" s="77"/>
      <c r="BWY103" s="77"/>
      <c r="BWZ103" s="77"/>
      <c r="BXA103" s="77"/>
      <c r="BXB103" s="77"/>
      <c r="BXC103" s="77"/>
      <c r="BXD103" s="77"/>
      <c r="BXE103" s="77"/>
      <c r="BXF103" s="77"/>
      <c r="BXG103" s="77"/>
      <c r="BXH103" s="77"/>
      <c r="BXI103" s="77"/>
      <c r="BXJ103" s="77"/>
      <c r="BXK103" s="77"/>
      <c r="BXL103" s="77"/>
      <c r="BXM103" s="77"/>
      <c r="BXN103" s="77"/>
      <c r="BXO103" s="77"/>
      <c r="BXP103" s="77"/>
      <c r="BXQ103" s="77"/>
      <c r="BXR103" s="77"/>
      <c r="BXS103" s="77"/>
      <c r="BXT103" s="77"/>
      <c r="BXU103" s="77"/>
      <c r="BXV103" s="77"/>
      <c r="BXW103" s="77"/>
      <c r="BXX103" s="77"/>
      <c r="BXY103" s="77"/>
      <c r="BXZ103" s="77"/>
      <c r="BYA103" s="77"/>
      <c r="BYB103" s="77"/>
      <c r="BYC103" s="77"/>
      <c r="BYD103" s="77"/>
      <c r="BYE103" s="77"/>
      <c r="BYF103" s="77"/>
      <c r="BYG103" s="77"/>
      <c r="BYH103" s="77"/>
      <c r="BYI103" s="77"/>
      <c r="BYJ103" s="77"/>
      <c r="BYK103" s="77"/>
      <c r="BYL103" s="77"/>
      <c r="BYM103" s="77"/>
      <c r="BYN103" s="77"/>
      <c r="BYO103" s="77"/>
      <c r="BYP103" s="77"/>
      <c r="BYQ103" s="77"/>
      <c r="BYR103" s="77"/>
      <c r="BYS103" s="77"/>
      <c r="BYT103" s="77"/>
      <c r="BYU103" s="77"/>
      <c r="BYV103" s="77"/>
      <c r="BYW103" s="77"/>
      <c r="BYX103" s="77"/>
      <c r="BYY103" s="77"/>
      <c r="BYZ103" s="77"/>
      <c r="BZA103" s="77"/>
      <c r="BZB103" s="77"/>
      <c r="BZC103" s="77"/>
      <c r="BZD103" s="77"/>
      <c r="BZE103" s="77"/>
      <c r="BZF103" s="77"/>
      <c r="BZG103" s="77"/>
      <c r="BZH103" s="77"/>
      <c r="BZI103" s="77"/>
      <c r="BZJ103" s="77"/>
      <c r="BZK103" s="77"/>
      <c r="BZL103" s="77"/>
      <c r="BZM103" s="77"/>
      <c r="BZN103" s="77"/>
      <c r="BZO103" s="77"/>
      <c r="BZP103" s="77"/>
      <c r="BZQ103" s="77"/>
      <c r="BZR103" s="77"/>
      <c r="BZS103" s="77"/>
      <c r="BZT103" s="77"/>
      <c r="BZU103" s="77"/>
      <c r="BZV103" s="77"/>
      <c r="BZW103" s="77"/>
      <c r="BZX103" s="77"/>
      <c r="BZY103" s="77"/>
      <c r="BZZ103" s="77"/>
      <c r="CAA103" s="77"/>
      <c r="CAB103" s="77"/>
      <c r="CAC103" s="77"/>
      <c r="CAD103" s="77"/>
      <c r="CAE103" s="77"/>
      <c r="CAF103" s="77"/>
      <c r="CAG103" s="77"/>
      <c r="CAH103" s="77"/>
      <c r="CAI103" s="77"/>
      <c r="CAJ103" s="77"/>
      <c r="CAK103" s="77"/>
      <c r="CAL103" s="77"/>
      <c r="CAM103" s="77"/>
      <c r="CAN103" s="77"/>
      <c r="CAO103" s="77"/>
      <c r="CAP103" s="77"/>
      <c r="CAQ103" s="77"/>
      <c r="CAR103" s="77"/>
      <c r="CAS103" s="77"/>
      <c r="CAT103" s="77"/>
      <c r="CAU103" s="77"/>
      <c r="CAV103" s="77"/>
      <c r="CAW103" s="77"/>
      <c r="CAX103" s="77"/>
      <c r="CAY103" s="77"/>
      <c r="CAZ103" s="77"/>
      <c r="CBA103" s="77"/>
      <c r="CBB103" s="77"/>
      <c r="CBC103" s="77"/>
      <c r="CBD103" s="77"/>
      <c r="CBE103" s="77"/>
      <c r="CBF103" s="77"/>
      <c r="CBG103" s="77"/>
      <c r="CBH103" s="77"/>
      <c r="CBI103" s="77"/>
      <c r="CBJ103" s="77"/>
      <c r="CBK103" s="77"/>
      <c r="CBL103" s="77"/>
      <c r="CBM103" s="77"/>
      <c r="CBN103" s="77"/>
      <c r="CBO103" s="77"/>
      <c r="CBP103" s="77"/>
      <c r="CBQ103" s="77"/>
      <c r="CBR103" s="77"/>
      <c r="CBS103" s="77"/>
      <c r="CBT103" s="77"/>
      <c r="CBU103" s="77"/>
      <c r="CBV103" s="77"/>
      <c r="CBW103" s="77"/>
      <c r="CBX103" s="77"/>
      <c r="CBY103" s="77"/>
      <c r="CBZ103" s="77"/>
      <c r="CCA103" s="77"/>
      <c r="CCB103" s="77"/>
      <c r="CCC103" s="77"/>
      <c r="CCD103" s="77"/>
      <c r="CCE103" s="77"/>
      <c r="CCF103" s="77"/>
      <c r="CCG103" s="77"/>
      <c r="CCH103" s="77"/>
      <c r="CCI103" s="77"/>
      <c r="CCJ103" s="77"/>
      <c r="CCK103" s="77"/>
      <c r="CCL103" s="77"/>
      <c r="CCM103" s="77"/>
      <c r="CCN103" s="77"/>
      <c r="CCO103" s="77"/>
      <c r="CCP103" s="77"/>
      <c r="CCQ103" s="77"/>
      <c r="CCR103" s="77"/>
      <c r="CCS103" s="77"/>
      <c r="CCT103" s="77"/>
      <c r="CCU103" s="77"/>
      <c r="CCV103" s="77"/>
      <c r="CCW103" s="77"/>
      <c r="CCX103" s="77"/>
      <c r="CCY103" s="77"/>
      <c r="CCZ103" s="77"/>
      <c r="CDA103" s="77"/>
      <c r="CDB103" s="77"/>
      <c r="CDC103" s="77"/>
      <c r="CDD103" s="77"/>
      <c r="CDE103" s="77"/>
      <c r="CDF103" s="77"/>
      <c r="CDG103" s="77"/>
      <c r="CDH103" s="77"/>
      <c r="CDI103" s="77"/>
      <c r="CDJ103" s="77"/>
      <c r="CDK103" s="77"/>
      <c r="CDL103" s="77"/>
      <c r="CDM103" s="77"/>
      <c r="CDN103" s="77"/>
      <c r="CDO103" s="77"/>
      <c r="CDP103" s="77"/>
      <c r="CDQ103" s="77"/>
      <c r="CDR103" s="77"/>
      <c r="CDS103" s="77"/>
      <c r="CDT103" s="77"/>
      <c r="CDU103" s="77"/>
      <c r="CDV103" s="77"/>
      <c r="CDW103" s="77"/>
      <c r="CDX103" s="77"/>
      <c r="CDY103" s="77"/>
      <c r="CDZ103" s="77"/>
      <c r="CEA103" s="77"/>
      <c r="CEB103" s="77"/>
      <c r="CEC103" s="77"/>
      <c r="CED103" s="77"/>
      <c r="CEE103" s="77"/>
      <c r="CEF103" s="77"/>
      <c r="CEG103" s="77"/>
      <c r="CEH103" s="77"/>
      <c r="CEI103" s="77"/>
      <c r="CEJ103" s="77"/>
      <c r="CEK103" s="77"/>
      <c r="CEL103" s="77"/>
      <c r="CEM103" s="77"/>
      <c r="CEN103" s="77"/>
      <c r="CEO103" s="77"/>
      <c r="CEP103" s="77"/>
      <c r="CEQ103" s="77"/>
      <c r="CER103" s="77"/>
      <c r="CES103" s="77"/>
      <c r="CET103" s="77"/>
      <c r="CEU103" s="77"/>
      <c r="CEV103" s="77"/>
      <c r="CEW103" s="77"/>
      <c r="CEX103" s="77"/>
      <c r="CEY103" s="77"/>
      <c r="CEZ103" s="77"/>
      <c r="CFA103" s="77"/>
      <c r="CFB103" s="77"/>
      <c r="CFC103" s="77"/>
      <c r="CFD103" s="77"/>
      <c r="CFE103" s="77"/>
      <c r="CFF103" s="77"/>
      <c r="CFG103" s="77"/>
      <c r="CFH103" s="77"/>
      <c r="CFI103" s="77"/>
      <c r="CFJ103" s="77"/>
      <c r="CFK103" s="77"/>
      <c r="CFL103" s="77"/>
      <c r="CFM103" s="77"/>
      <c r="CFN103" s="77"/>
      <c r="CFO103" s="77"/>
      <c r="CFP103" s="77"/>
      <c r="CFQ103" s="77"/>
      <c r="CFR103" s="77"/>
      <c r="CFS103" s="77"/>
      <c r="CFT103" s="77"/>
      <c r="CFU103" s="77"/>
      <c r="CFV103" s="77"/>
      <c r="CFW103" s="77"/>
      <c r="CFX103" s="77"/>
      <c r="CFY103" s="77"/>
      <c r="CFZ103" s="77"/>
      <c r="CGA103" s="77"/>
      <c r="CGB103" s="77"/>
      <c r="CGC103" s="77"/>
      <c r="CGD103" s="77"/>
      <c r="CGE103" s="77"/>
      <c r="CGF103" s="77"/>
      <c r="CGG103" s="77"/>
      <c r="CGH103" s="77"/>
      <c r="CGI103" s="77"/>
      <c r="CGJ103" s="77"/>
      <c r="CGK103" s="77"/>
      <c r="CGL103" s="77"/>
      <c r="CGM103" s="77"/>
      <c r="CGN103" s="77"/>
      <c r="CGO103" s="77"/>
      <c r="CGP103" s="77"/>
      <c r="CGQ103" s="77"/>
      <c r="CGR103" s="77"/>
      <c r="CGS103" s="77"/>
      <c r="CGT103" s="77"/>
      <c r="CGU103" s="77"/>
      <c r="CGV103" s="77"/>
      <c r="CGW103" s="77"/>
      <c r="CGX103" s="77"/>
      <c r="CGY103" s="77"/>
      <c r="CGZ103" s="77"/>
      <c r="CHA103" s="77"/>
      <c r="CHB103" s="77"/>
      <c r="CHC103" s="77"/>
      <c r="CHD103" s="77"/>
      <c r="CHE103" s="77"/>
      <c r="CHF103" s="77"/>
      <c r="CHG103" s="77"/>
      <c r="CHH103" s="77"/>
      <c r="CHI103" s="77"/>
      <c r="CHJ103" s="77"/>
      <c r="CHK103" s="77"/>
      <c r="CHL103" s="77"/>
      <c r="CHM103" s="77"/>
      <c r="CHN103" s="77"/>
      <c r="CHO103" s="77"/>
      <c r="CHP103" s="77"/>
      <c r="CHQ103" s="77"/>
      <c r="CHR103" s="77"/>
      <c r="CHS103" s="77"/>
      <c r="CHT103" s="77"/>
      <c r="CHU103" s="77"/>
      <c r="CHV103" s="77"/>
      <c r="CHW103" s="77"/>
      <c r="CHX103" s="77"/>
      <c r="CHY103" s="77"/>
      <c r="CHZ103" s="77"/>
      <c r="CIA103" s="77"/>
      <c r="CIB103" s="77"/>
      <c r="CIC103" s="77"/>
      <c r="CID103" s="77"/>
      <c r="CIE103" s="77"/>
      <c r="CIF103" s="77"/>
      <c r="CIG103" s="77"/>
      <c r="CIH103" s="77"/>
      <c r="CII103" s="77"/>
      <c r="CIJ103" s="77"/>
      <c r="CIK103" s="77"/>
      <c r="CIL103" s="77"/>
      <c r="CIM103" s="77"/>
      <c r="CIN103" s="77"/>
      <c r="CIO103" s="77"/>
      <c r="CIP103" s="77"/>
      <c r="CIQ103" s="77"/>
      <c r="CIR103" s="77"/>
      <c r="CIS103" s="77"/>
      <c r="CIT103" s="77"/>
      <c r="CIU103" s="77"/>
      <c r="CIV103" s="77"/>
      <c r="CIW103" s="77"/>
      <c r="CIX103" s="77"/>
      <c r="CIY103" s="77"/>
      <c r="CIZ103" s="77"/>
      <c r="CJA103" s="77"/>
      <c r="CJB103" s="77"/>
      <c r="CJC103" s="77"/>
      <c r="CJD103" s="77"/>
      <c r="CJE103" s="77"/>
      <c r="CJF103" s="77"/>
      <c r="CJG103" s="77"/>
      <c r="CJH103" s="77"/>
      <c r="CJI103" s="77"/>
      <c r="CJJ103" s="77"/>
      <c r="CJK103" s="77"/>
      <c r="CJL103" s="77"/>
      <c r="CJM103" s="77"/>
      <c r="CJN103" s="77"/>
      <c r="CJO103" s="77"/>
      <c r="CJP103" s="77"/>
      <c r="CJQ103" s="77"/>
      <c r="CJR103" s="77"/>
      <c r="CJS103" s="77"/>
      <c r="CJT103" s="77"/>
      <c r="CJU103" s="77"/>
      <c r="CJV103" s="77"/>
      <c r="CJW103" s="77"/>
      <c r="CJX103" s="77"/>
      <c r="CJY103" s="77"/>
      <c r="CJZ103" s="77"/>
      <c r="CKA103" s="77"/>
      <c r="CKB103" s="77"/>
      <c r="CKC103" s="77"/>
      <c r="CKD103" s="77"/>
      <c r="CKE103" s="77"/>
      <c r="CKF103" s="77"/>
      <c r="CKG103" s="77"/>
      <c r="CKH103" s="77"/>
      <c r="CKI103" s="77"/>
      <c r="CKJ103" s="77"/>
      <c r="CKK103" s="77"/>
      <c r="CKL103" s="77"/>
      <c r="CKM103" s="77"/>
      <c r="CKN103" s="77"/>
      <c r="CKO103" s="77"/>
      <c r="CKP103" s="77"/>
      <c r="CKQ103" s="77"/>
      <c r="CKR103" s="77"/>
      <c r="CKS103" s="77"/>
      <c r="CKT103" s="77"/>
      <c r="CKU103" s="77"/>
      <c r="CKV103" s="77"/>
      <c r="CKW103" s="77"/>
      <c r="CKX103" s="77"/>
      <c r="CKY103" s="77"/>
      <c r="CKZ103" s="77"/>
      <c r="CLA103" s="77"/>
      <c r="CLB103" s="77"/>
      <c r="CLC103" s="77"/>
      <c r="CLD103" s="77"/>
      <c r="CLE103" s="77"/>
      <c r="CLF103" s="77"/>
      <c r="CLG103" s="77"/>
      <c r="CLH103" s="77"/>
      <c r="CLI103" s="77"/>
      <c r="CLJ103" s="77"/>
      <c r="CLK103" s="77"/>
      <c r="CLL103" s="77"/>
      <c r="CLM103" s="77"/>
      <c r="CLN103" s="77"/>
      <c r="CLO103" s="77"/>
      <c r="CLP103" s="77"/>
      <c r="CLQ103" s="77"/>
      <c r="CLR103" s="77"/>
      <c r="CLS103" s="77"/>
      <c r="CLT103" s="77"/>
      <c r="CLU103" s="77"/>
      <c r="CLV103" s="77"/>
      <c r="CLW103" s="77"/>
      <c r="CLX103" s="77"/>
      <c r="CLY103" s="77"/>
      <c r="CLZ103" s="77"/>
      <c r="CMA103" s="77"/>
      <c r="CMB103" s="77"/>
      <c r="CMC103" s="77"/>
      <c r="CMD103" s="77"/>
      <c r="CME103" s="77"/>
      <c r="CMF103" s="77"/>
      <c r="CMG103" s="77"/>
      <c r="CMH103" s="77"/>
      <c r="CMI103" s="77"/>
      <c r="CMJ103" s="77"/>
      <c r="CMK103" s="77"/>
      <c r="CML103" s="77"/>
      <c r="CMM103" s="77"/>
      <c r="CMN103" s="77"/>
      <c r="CMO103" s="77"/>
      <c r="CMP103" s="77"/>
      <c r="CMQ103" s="77"/>
      <c r="CMR103" s="77"/>
      <c r="CMS103" s="77"/>
      <c r="CMT103" s="77"/>
      <c r="CMU103" s="77"/>
      <c r="CMV103" s="77"/>
      <c r="CMW103" s="77"/>
      <c r="CMX103" s="77"/>
      <c r="CMY103" s="77"/>
      <c r="CMZ103" s="77"/>
      <c r="CNA103" s="77"/>
      <c r="CNB103" s="77"/>
      <c r="CNC103" s="77"/>
      <c r="CND103" s="77"/>
      <c r="CNE103" s="77"/>
      <c r="CNF103" s="77"/>
      <c r="CNG103" s="77"/>
      <c r="CNH103" s="77"/>
      <c r="CNI103" s="77"/>
      <c r="CNJ103" s="77"/>
      <c r="CNK103" s="77"/>
      <c r="CNL103" s="77"/>
      <c r="CNM103" s="77"/>
      <c r="CNN103" s="77"/>
      <c r="CNO103" s="77"/>
      <c r="CNP103" s="77"/>
      <c r="CNQ103" s="77"/>
      <c r="CNR103" s="77"/>
      <c r="CNS103" s="77"/>
      <c r="CNT103" s="77"/>
      <c r="CNU103" s="77"/>
      <c r="CNV103" s="77"/>
      <c r="CNW103" s="77"/>
      <c r="CNX103" s="77"/>
      <c r="CNY103" s="77"/>
      <c r="CNZ103" s="77"/>
      <c r="COA103" s="77"/>
      <c r="COB103" s="77"/>
      <c r="COC103" s="77"/>
      <c r="COD103" s="77"/>
      <c r="COE103" s="77"/>
      <c r="COF103" s="77"/>
      <c r="COG103" s="77"/>
      <c r="COH103" s="77"/>
      <c r="COI103" s="77"/>
      <c r="COJ103" s="77"/>
      <c r="COK103" s="77"/>
      <c r="COL103" s="77"/>
      <c r="COM103" s="77"/>
      <c r="CON103" s="77"/>
      <c r="COO103" s="77"/>
      <c r="COP103" s="77"/>
      <c r="COQ103" s="77"/>
      <c r="COR103" s="77"/>
      <c r="COS103" s="77"/>
      <c r="COT103" s="77"/>
      <c r="COU103" s="77"/>
      <c r="COV103" s="77"/>
      <c r="COW103" s="77"/>
      <c r="COX103" s="77"/>
      <c r="COY103" s="77"/>
      <c r="COZ103" s="77"/>
      <c r="CPA103" s="77"/>
      <c r="CPB103" s="77"/>
      <c r="CPC103" s="77"/>
      <c r="CPD103" s="77"/>
      <c r="CPE103" s="77"/>
      <c r="CPF103" s="77"/>
      <c r="CPG103" s="77"/>
      <c r="CPH103" s="77"/>
      <c r="CPI103" s="77"/>
      <c r="CPJ103" s="77"/>
      <c r="CPK103" s="77"/>
      <c r="CPL103" s="77"/>
      <c r="CPM103" s="77"/>
      <c r="CPN103" s="77"/>
      <c r="CPO103" s="77"/>
      <c r="CPP103" s="77"/>
      <c r="CPQ103" s="77"/>
      <c r="CPR103" s="77"/>
      <c r="CPS103" s="77"/>
      <c r="CPT103" s="77"/>
      <c r="CPU103" s="77"/>
      <c r="CPV103" s="77"/>
      <c r="CPW103" s="77"/>
      <c r="CPX103" s="77"/>
      <c r="CPY103" s="77"/>
      <c r="CPZ103" s="77"/>
      <c r="CQA103" s="77"/>
      <c r="CQB103" s="77"/>
      <c r="CQC103" s="77"/>
      <c r="CQD103" s="77"/>
      <c r="CQE103" s="77"/>
      <c r="CQF103" s="77"/>
      <c r="CQG103" s="77"/>
      <c r="CQH103" s="77"/>
      <c r="CQI103" s="77"/>
      <c r="CQJ103" s="77"/>
      <c r="CQK103" s="77"/>
      <c r="CQL103" s="77"/>
      <c r="CQM103" s="77"/>
      <c r="CQN103" s="77"/>
      <c r="CQO103" s="77"/>
      <c r="CQP103" s="77"/>
      <c r="CQQ103" s="77"/>
      <c r="CQR103" s="77"/>
      <c r="CQS103" s="77"/>
      <c r="CQT103" s="77"/>
      <c r="CQU103" s="77"/>
      <c r="CQV103" s="77"/>
      <c r="CQW103" s="77"/>
      <c r="CQX103" s="77"/>
      <c r="CQY103" s="77"/>
      <c r="CQZ103" s="77"/>
      <c r="CRA103" s="77"/>
      <c r="CRB103" s="77"/>
      <c r="CRC103" s="77"/>
      <c r="CRD103" s="77"/>
      <c r="CRE103" s="77"/>
      <c r="CRF103" s="77"/>
      <c r="CRG103" s="77"/>
      <c r="CRH103" s="77"/>
      <c r="CRI103" s="77"/>
      <c r="CRJ103" s="77"/>
      <c r="CRK103" s="77"/>
      <c r="CRL103" s="77"/>
      <c r="CRM103" s="77"/>
      <c r="CRN103" s="77"/>
      <c r="CRO103" s="77"/>
      <c r="CRP103" s="77"/>
      <c r="CRQ103" s="77"/>
      <c r="CRR103" s="77"/>
      <c r="CRS103" s="77"/>
      <c r="CRT103" s="77"/>
      <c r="CRU103" s="77"/>
      <c r="CRV103" s="77"/>
      <c r="CRW103" s="77"/>
      <c r="CRX103" s="77"/>
      <c r="CRY103" s="77"/>
      <c r="CRZ103" s="77"/>
      <c r="CSA103" s="77"/>
      <c r="CSB103" s="77"/>
      <c r="CSC103" s="77"/>
      <c r="CSD103" s="77"/>
      <c r="CSE103" s="77"/>
      <c r="CSF103" s="77"/>
      <c r="CSG103" s="77"/>
      <c r="CSH103" s="77"/>
      <c r="CSI103" s="77"/>
      <c r="CSJ103" s="77"/>
      <c r="CSK103" s="77"/>
      <c r="CSL103" s="77"/>
      <c r="CSM103" s="77"/>
      <c r="CSN103" s="77"/>
      <c r="CSO103" s="77"/>
      <c r="CSP103" s="77"/>
      <c r="CSQ103" s="77"/>
      <c r="CSR103" s="77"/>
      <c r="CSS103" s="77"/>
      <c r="CST103" s="77"/>
      <c r="CSU103" s="77"/>
      <c r="CSV103" s="77"/>
      <c r="CSW103" s="77"/>
      <c r="CSX103" s="77"/>
      <c r="CSY103" s="77"/>
      <c r="CSZ103" s="77"/>
      <c r="CTA103" s="77"/>
      <c r="CTB103" s="77"/>
      <c r="CTC103" s="77"/>
      <c r="CTD103" s="77"/>
      <c r="CTE103" s="77"/>
      <c r="CTF103" s="77"/>
      <c r="CTG103" s="77"/>
      <c r="CTH103" s="77"/>
      <c r="CTI103" s="77"/>
      <c r="CTJ103" s="77"/>
      <c r="CTK103" s="77"/>
      <c r="CTL103" s="77"/>
      <c r="CTM103" s="77"/>
      <c r="CTN103" s="77"/>
      <c r="CTO103" s="77"/>
      <c r="CTP103" s="77"/>
      <c r="CTQ103" s="77"/>
      <c r="CTR103" s="77"/>
      <c r="CTS103" s="77"/>
      <c r="CTT103" s="77"/>
      <c r="CTU103" s="77"/>
      <c r="CTV103" s="77"/>
      <c r="CTW103" s="77"/>
      <c r="CTX103" s="77"/>
      <c r="CTY103" s="77"/>
      <c r="CTZ103" s="77"/>
      <c r="CUA103" s="77"/>
      <c r="CUB103" s="77"/>
      <c r="CUC103" s="77"/>
      <c r="CUD103" s="77"/>
      <c r="CUE103" s="77"/>
      <c r="CUF103" s="77"/>
      <c r="CUG103" s="77"/>
      <c r="CUH103" s="77"/>
      <c r="CUI103" s="77"/>
      <c r="CUJ103" s="77"/>
      <c r="CUK103" s="77"/>
      <c r="CUL103" s="77"/>
      <c r="CUM103" s="77"/>
      <c r="CUN103" s="77"/>
      <c r="CUO103" s="77"/>
      <c r="CUP103" s="77"/>
      <c r="CUQ103" s="77"/>
      <c r="CUR103" s="77"/>
      <c r="CUS103" s="77"/>
      <c r="CUT103" s="77"/>
      <c r="CUU103" s="77"/>
      <c r="CUV103" s="77"/>
      <c r="CUW103" s="77"/>
      <c r="CUX103" s="77"/>
      <c r="CUY103" s="77"/>
      <c r="CUZ103" s="77"/>
      <c r="CVA103" s="77"/>
      <c r="CVB103" s="77"/>
      <c r="CVC103" s="77"/>
      <c r="CVD103" s="77"/>
      <c r="CVE103" s="77"/>
      <c r="CVF103" s="77"/>
      <c r="CVG103" s="77"/>
      <c r="CVH103" s="77"/>
      <c r="CVI103" s="77"/>
      <c r="CVJ103" s="77"/>
      <c r="CVK103" s="77"/>
      <c r="CVL103" s="77"/>
      <c r="CVM103" s="77"/>
      <c r="CVN103" s="77"/>
      <c r="CVO103" s="77"/>
      <c r="CVP103" s="77"/>
      <c r="CVQ103" s="77"/>
      <c r="CVR103" s="77"/>
      <c r="CVS103" s="77"/>
      <c r="CVT103" s="77"/>
      <c r="CVU103" s="77"/>
      <c r="CVV103" s="77"/>
      <c r="CVW103" s="77"/>
      <c r="CVX103" s="77"/>
      <c r="CVY103" s="77"/>
      <c r="CVZ103" s="77"/>
      <c r="CWA103" s="77"/>
      <c r="CWB103" s="77"/>
      <c r="CWC103" s="77"/>
      <c r="CWD103" s="77"/>
      <c r="CWE103" s="77"/>
      <c r="CWF103" s="77"/>
      <c r="CWG103" s="77"/>
      <c r="CWH103" s="77"/>
      <c r="CWI103" s="77"/>
      <c r="CWJ103" s="77"/>
      <c r="CWK103" s="77"/>
      <c r="CWL103" s="77"/>
      <c r="CWM103" s="77"/>
      <c r="CWN103" s="77"/>
      <c r="CWO103" s="77"/>
      <c r="CWP103" s="77"/>
      <c r="CWQ103" s="77"/>
      <c r="CWR103" s="77"/>
      <c r="CWS103" s="77"/>
      <c r="CWT103" s="77"/>
      <c r="CWU103" s="77"/>
      <c r="CWV103" s="77"/>
      <c r="CWW103" s="77"/>
      <c r="CWX103" s="77"/>
      <c r="CWY103" s="77"/>
      <c r="CWZ103" s="77"/>
      <c r="CXA103" s="77"/>
      <c r="CXB103" s="77"/>
      <c r="CXC103" s="77"/>
      <c r="CXD103" s="77"/>
      <c r="CXE103" s="77"/>
      <c r="CXF103" s="77"/>
      <c r="CXG103" s="77"/>
      <c r="CXH103" s="77"/>
      <c r="CXI103" s="77"/>
      <c r="CXJ103" s="77"/>
      <c r="CXK103" s="77"/>
      <c r="CXL103" s="77"/>
      <c r="CXM103" s="77"/>
      <c r="CXN103" s="77"/>
      <c r="CXO103" s="77"/>
      <c r="CXP103" s="77"/>
      <c r="CXQ103" s="77"/>
      <c r="CXR103" s="77"/>
      <c r="CXS103" s="77"/>
      <c r="CXT103" s="77"/>
      <c r="CXU103" s="77"/>
      <c r="CXV103" s="77"/>
      <c r="CXW103" s="77"/>
      <c r="CXX103" s="77"/>
      <c r="CXY103" s="77"/>
      <c r="CXZ103" s="77"/>
      <c r="CYA103" s="77"/>
      <c r="CYB103" s="77"/>
      <c r="CYC103" s="77"/>
      <c r="CYD103" s="77"/>
      <c r="CYE103" s="77"/>
      <c r="CYF103" s="77"/>
      <c r="CYG103" s="77"/>
      <c r="CYH103" s="77"/>
      <c r="CYI103" s="77"/>
      <c r="CYJ103" s="77"/>
      <c r="CYK103" s="77"/>
      <c r="CYL103" s="77"/>
      <c r="CYM103" s="77"/>
      <c r="CYN103" s="77"/>
      <c r="CYO103" s="77"/>
      <c r="CYP103" s="77"/>
      <c r="CYQ103" s="77"/>
      <c r="CYR103" s="77"/>
      <c r="CYS103" s="77"/>
      <c r="CYT103" s="77"/>
      <c r="CYU103" s="77"/>
      <c r="CYV103" s="77"/>
      <c r="CYW103" s="77"/>
      <c r="CYX103" s="77"/>
      <c r="CYY103" s="77"/>
      <c r="CYZ103" s="77"/>
      <c r="CZA103" s="77"/>
      <c r="CZB103" s="77"/>
      <c r="CZC103" s="77"/>
      <c r="CZD103" s="77"/>
      <c r="CZE103" s="77"/>
      <c r="CZF103" s="77"/>
      <c r="CZG103" s="77"/>
      <c r="CZH103" s="77"/>
      <c r="CZI103" s="77"/>
      <c r="CZJ103" s="77"/>
      <c r="CZK103" s="77"/>
      <c r="CZL103" s="77"/>
      <c r="CZM103" s="77"/>
      <c r="CZN103" s="77"/>
      <c r="CZO103" s="77"/>
      <c r="CZP103" s="77"/>
      <c r="CZQ103" s="77"/>
      <c r="CZR103" s="77"/>
      <c r="CZS103" s="77"/>
      <c r="CZT103" s="77"/>
      <c r="CZU103" s="77"/>
      <c r="CZV103" s="77"/>
      <c r="CZW103" s="77"/>
      <c r="CZX103" s="77"/>
      <c r="CZY103" s="77"/>
      <c r="CZZ103" s="77"/>
      <c r="DAA103" s="77"/>
      <c r="DAB103" s="77"/>
      <c r="DAC103" s="77"/>
      <c r="DAD103" s="77"/>
      <c r="DAE103" s="77"/>
      <c r="DAF103" s="77"/>
      <c r="DAG103" s="77"/>
      <c r="DAH103" s="77"/>
      <c r="DAI103" s="77"/>
      <c r="DAJ103" s="77"/>
      <c r="DAK103" s="77"/>
      <c r="DAL103" s="77"/>
      <c r="DAM103" s="77"/>
      <c r="DAN103" s="77"/>
      <c r="DAO103" s="77"/>
      <c r="DAP103" s="77"/>
      <c r="DAQ103" s="77"/>
      <c r="DAR103" s="77"/>
      <c r="DAS103" s="77"/>
      <c r="DAT103" s="77"/>
      <c r="DAU103" s="77"/>
      <c r="DAV103" s="77"/>
      <c r="DAW103" s="77"/>
      <c r="DAX103" s="77"/>
      <c r="DAY103" s="77"/>
      <c r="DAZ103" s="77"/>
      <c r="DBA103" s="77"/>
      <c r="DBB103" s="77"/>
      <c r="DBC103" s="77"/>
      <c r="DBD103" s="77"/>
      <c r="DBE103" s="77"/>
      <c r="DBF103" s="77"/>
      <c r="DBG103" s="77"/>
      <c r="DBH103" s="77"/>
      <c r="DBI103" s="77"/>
      <c r="DBJ103" s="77"/>
      <c r="DBK103" s="77"/>
      <c r="DBL103" s="77"/>
      <c r="DBM103" s="77"/>
      <c r="DBN103" s="77"/>
      <c r="DBO103" s="77"/>
      <c r="DBP103" s="77"/>
      <c r="DBQ103" s="77"/>
      <c r="DBR103" s="77"/>
      <c r="DBS103" s="77"/>
      <c r="DBT103" s="77"/>
      <c r="DBU103" s="77"/>
      <c r="DBV103" s="77"/>
      <c r="DBW103" s="77"/>
      <c r="DBX103" s="77"/>
      <c r="DBY103" s="77"/>
      <c r="DBZ103" s="77"/>
      <c r="DCA103" s="77"/>
      <c r="DCB103" s="77"/>
      <c r="DCC103" s="77"/>
      <c r="DCD103" s="77"/>
      <c r="DCE103" s="77"/>
      <c r="DCF103" s="77"/>
      <c r="DCG103" s="77"/>
      <c r="DCH103" s="77"/>
      <c r="DCI103" s="77"/>
      <c r="DCJ103" s="77"/>
      <c r="DCK103" s="77"/>
      <c r="DCL103" s="77"/>
      <c r="DCM103" s="77"/>
      <c r="DCN103" s="77"/>
      <c r="DCO103" s="77"/>
      <c r="DCP103" s="77"/>
      <c r="DCQ103" s="77"/>
      <c r="DCR103" s="77"/>
      <c r="DCS103" s="77"/>
      <c r="DCT103" s="77"/>
      <c r="DCU103" s="77"/>
      <c r="DCV103" s="77"/>
      <c r="DCW103" s="77"/>
      <c r="DCX103" s="77"/>
      <c r="DCY103" s="77"/>
      <c r="DCZ103" s="77"/>
      <c r="DDA103" s="77"/>
      <c r="DDB103" s="77"/>
      <c r="DDC103" s="77"/>
      <c r="DDD103" s="77"/>
      <c r="DDE103" s="77"/>
      <c r="DDF103" s="77"/>
      <c r="DDG103" s="77"/>
      <c r="DDH103" s="77"/>
      <c r="DDI103" s="77"/>
      <c r="DDJ103" s="77"/>
      <c r="DDK103" s="77"/>
      <c r="DDL103" s="77"/>
      <c r="DDM103" s="77"/>
      <c r="DDN103" s="77"/>
      <c r="DDO103" s="77"/>
      <c r="DDP103" s="77"/>
      <c r="DDQ103" s="77"/>
      <c r="DDR103" s="77"/>
      <c r="DDS103" s="77"/>
      <c r="DDT103" s="77"/>
      <c r="DDU103" s="77"/>
      <c r="DDV103" s="77"/>
      <c r="DDW103" s="77"/>
      <c r="DDX103" s="77"/>
      <c r="DDY103" s="77"/>
      <c r="DDZ103" s="77"/>
      <c r="DEA103" s="77"/>
      <c r="DEB103" s="77"/>
      <c r="DEC103" s="77"/>
      <c r="DED103" s="77"/>
      <c r="DEE103" s="77"/>
      <c r="DEF103" s="77"/>
      <c r="DEG103" s="77"/>
      <c r="DEH103" s="77"/>
      <c r="DEI103" s="77"/>
      <c r="DEJ103" s="77"/>
      <c r="DEK103" s="77"/>
      <c r="DEL103" s="77"/>
      <c r="DEM103" s="77"/>
      <c r="DEN103" s="77"/>
      <c r="DEO103" s="77"/>
      <c r="DEP103" s="77"/>
      <c r="DEQ103" s="77"/>
      <c r="DER103" s="77"/>
      <c r="DES103" s="77"/>
      <c r="DET103" s="77"/>
      <c r="DEU103" s="77"/>
      <c r="DEV103" s="77"/>
      <c r="DEW103" s="77"/>
      <c r="DEX103" s="77"/>
      <c r="DEY103" s="77"/>
      <c r="DEZ103" s="77"/>
      <c r="DFA103" s="77"/>
      <c r="DFB103" s="77"/>
      <c r="DFC103" s="77"/>
      <c r="DFD103" s="77"/>
      <c r="DFE103" s="77"/>
      <c r="DFF103" s="77"/>
      <c r="DFG103" s="77"/>
      <c r="DFH103" s="77"/>
      <c r="DFI103" s="77"/>
      <c r="DFJ103" s="77"/>
      <c r="DFK103" s="77"/>
      <c r="DFL103" s="77"/>
      <c r="DFM103" s="77"/>
      <c r="DFN103" s="77"/>
      <c r="DFO103" s="77"/>
      <c r="DFP103" s="77"/>
      <c r="DFQ103" s="77"/>
      <c r="DFR103" s="77"/>
      <c r="DFS103" s="77"/>
      <c r="DFT103" s="77"/>
      <c r="DFU103" s="77"/>
      <c r="DFV103" s="77"/>
      <c r="DFW103" s="77"/>
      <c r="DFX103" s="77"/>
      <c r="DFY103" s="77"/>
      <c r="DFZ103" s="77"/>
      <c r="DGA103" s="77"/>
      <c r="DGB103" s="77"/>
      <c r="DGC103" s="77"/>
      <c r="DGD103" s="77"/>
      <c r="DGE103" s="77"/>
      <c r="DGF103" s="77"/>
      <c r="DGG103" s="77"/>
      <c r="DGH103" s="77"/>
      <c r="DGI103" s="77"/>
      <c r="DGJ103" s="77"/>
      <c r="DGK103" s="77"/>
      <c r="DGL103" s="77"/>
      <c r="DGM103" s="77"/>
      <c r="DGN103" s="77"/>
      <c r="DGO103" s="77"/>
      <c r="DGP103" s="77"/>
      <c r="DGQ103" s="77"/>
      <c r="DGR103" s="77"/>
      <c r="DGS103" s="77"/>
      <c r="DGT103" s="77"/>
      <c r="DGU103" s="77"/>
      <c r="DGV103" s="77"/>
      <c r="DGW103" s="77"/>
      <c r="DGX103" s="77"/>
      <c r="DGY103" s="77"/>
      <c r="DGZ103" s="77"/>
      <c r="DHA103" s="77"/>
      <c r="DHB103" s="77"/>
      <c r="DHC103" s="77"/>
      <c r="DHD103" s="77"/>
      <c r="DHE103" s="77"/>
      <c r="DHF103" s="77"/>
      <c r="DHG103" s="77"/>
      <c r="DHH103" s="77"/>
      <c r="DHI103" s="77"/>
      <c r="DHJ103" s="77"/>
      <c r="DHK103" s="77"/>
      <c r="DHL103" s="77"/>
      <c r="DHM103" s="77"/>
      <c r="DHN103" s="77"/>
      <c r="DHO103" s="77"/>
      <c r="DHP103" s="77"/>
      <c r="DHQ103" s="77"/>
      <c r="DHR103" s="77"/>
      <c r="DHS103" s="77"/>
      <c r="DHT103" s="77"/>
      <c r="DHU103" s="77"/>
      <c r="DHV103" s="77"/>
      <c r="DHW103" s="77"/>
      <c r="DHX103" s="77"/>
      <c r="DHY103" s="77"/>
      <c r="DHZ103" s="77"/>
      <c r="DIA103" s="77"/>
      <c r="DIB103" s="77"/>
      <c r="DIC103" s="77"/>
      <c r="DID103" s="77"/>
      <c r="DIE103" s="77"/>
      <c r="DIF103" s="77"/>
      <c r="DIG103" s="77"/>
      <c r="DIH103" s="77"/>
      <c r="DII103" s="77"/>
      <c r="DIJ103" s="77"/>
      <c r="DIK103" s="77"/>
      <c r="DIL103" s="77"/>
      <c r="DIM103" s="77"/>
      <c r="DIN103" s="77"/>
      <c r="DIO103" s="77"/>
      <c r="DIP103" s="77"/>
      <c r="DIQ103" s="77"/>
      <c r="DIR103" s="77"/>
      <c r="DIS103" s="77"/>
      <c r="DIT103" s="77"/>
      <c r="DIU103" s="77"/>
      <c r="DIV103" s="77"/>
      <c r="DIW103" s="77"/>
      <c r="DIX103" s="77"/>
      <c r="DIY103" s="77"/>
      <c r="DIZ103" s="77"/>
      <c r="DJA103" s="77"/>
      <c r="DJB103" s="77"/>
      <c r="DJC103" s="77"/>
      <c r="DJD103" s="77"/>
      <c r="DJE103" s="77"/>
      <c r="DJF103" s="77"/>
      <c r="DJG103" s="77"/>
      <c r="DJH103" s="77"/>
      <c r="DJI103" s="77"/>
      <c r="DJJ103" s="77"/>
      <c r="DJK103" s="77"/>
      <c r="DJL103" s="77"/>
      <c r="DJM103" s="77"/>
      <c r="DJN103" s="77"/>
      <c r="DJO103" s="77"/>
      <c r="DJP103" s="77"/>
      <c r="DJQ103" s="77"/>
      <c r="DJR103" s="77"/>
      <c r="DJS103" s="77"/>
      <c r="DJT103" s="77"/>
      <c r="DJU103" s="77"/>
      <c r="DJV103" s="77"/>
      <c r="DJW103" s="77"/>
      <c r="DJX103" s="77"/>
      <c r="DJY103" s="77"/>
      <c r="DJZ103" s="77"/>
      <c r="DKA103" s="77"/>
      <c r="DKB103" s="77"/>
      <c r="DKC103" s="77"/>
      <c r="DKD103" s="77"/>
      <c r="DKE103" s="77"/>
      <c r="DKF103" s="77"/>
      <c r="DKG103" s="77"/>
      <c r="DKH103" s="77"/>
      <c r="DKI103" s="77"/>
      <c r="DKJ103" s="77"/>
      <c r="DKK103" s="77"/>
      <c r="DKL103" s="77"/>
      <c r="DKM103" s="77"/>
      <c r="DKN103" s="77"/>
      <c r="DKO103" s="77"/>
      <c r="DKP103" s="77"/>
      <c r="DKQ103" s="77"/>
      <c r="DKR103" s="77"/>
      <c r="DKS103" s="77"/>
      <c r="DKT103" s="77"/>
      <c r="DKU103" s="77"/>
      <c r="DKV103" s="77"/>
      <c r="DKW103" s="77"/>
      <c r="DKX103" s="77"/>
      <c r="DKY103" s="77"/>
      <c r="DKZ103" s="77"/>
      <c r="DLA103" s="77"/>
      <c r="DLB103" s="77"/>
      <c r="DLC103" s="77"/>
      <c r="DLD103" s="77"/>
      <c r="DLE103" s="77"/>
      <c r="DLF103" s="77"/>
      <c r="DLG103" s="77"/>
      <c r="DLH103" s="77"/>
      <c r="DLI103" s="77"/>
      <c r="DLJ103" s="77"/>
      <c r="DLK103" s="77"/>
      <c r="DLL103" s="77"/>
      <c r="DLM103" s="77"/>
      <c r="DLN103" s="77"/>
      <c r="DLO103" s="77"/>
      <c r="DLP103" s="77"/>
      <c r="DLQ103" s="77"/>
      <c r="DLR103" s="77"/>
      <c r="DLS103" s="77"/>
      <c r="DLT103" s="77"/>
      <c r="DLU103" s="77"/>
      <c r="DLV103" s="77"/>
      <c r="DLW103" s="77"/>
      <c r="DLX103" s="77"/>
      <c r="DLY103" s="77"/>
      <c r="DLZ103" s="77"/>
      <c r="DMA103" s="77"/>
      <c r="DMB103" s="77"/>
      <c r="DMC103" s="77"/>
      <c r="DMD103" s="77"/>
      <c r="DME103" s="77"/>
      <c r="DMF103" s="77"/>
      <c r="DMG103" s="77"/>
      <c r="DMH103" s="77"/>
      <c r="DMI103" s="77"/>
      <c r="DMJ103" s="77"/>
      <c r="DMK103" s="77"/>
      <c r="DML103" s="77"/>
      <c r="DMM103" s="77"/>
      <c r="DMN103" s="77"/>
      <c r="DMO103" s="77"/>
      <c r="DMP103" s="77"/>
      <c r="DMQ103" s="77"/>
      <c r="DMR103" s="77"/>
      <c r="DMS103" s="77"/>
      <c r="DMT103" s="77"/>
      <c r="DMU103" s="77"/>
      <c r="DMV103" s="77"/>
      <c r="DMW103" s="77"/>
      <c r="DMX103" s="77"/>
      <c r="DMY103" s="77"/>
      <c r="DMZ103" s="77"/>
      <c r="DNA103" s="77"/>
      <c r="DNB103" s="77"/>
      <c r="DNC103" s="77"/>
      <c r="DND103" s="77"/>
      <c r="DNE103" s="77"/>
      <c r="DNF103" s="77"/>
      <c r="DNG103" s="77"/>
      <c r="DNH103" s="77"/>
      <c r="DNI103" s="77"/>
      <c r="DNJ103" s="77"/>
      <c r="DNK103" s="77"/>
      <c r="DNL103" s="77"/>
      <c r="DNM103" s="77"/>
      <c r="DNN103" s="77"/>
      <c r="DNO103" s="77"/>
      <c r="DNP103" s="77"/>
      <c r="DNQ103" s="77"/>
      <c r="DNR103" s="77"/>
      <c r="DNS103" s="77"/>
      <c r="DNT103" s="77"/>
      <c r="DNU103" s="77"/>
      <c r="DNV103" s="77"/>
      <c r="DNW103" s="77"/>
      <c r="DNX103" s="77"/>
      <c r="DNY103" s="77"/>
      <c r="DNZ103" s="77"/>
      <c r="DOA103" s="77"/>
      <c r="DOB103" s="77"/>
      <c r="DOC103" s="77"/>
      <c r="DOD103" s="77"/>
      <c r="DOE103" s="77"/>
      <c r="DOF103" s="77"/>
      <c r="DOG103" s="77"/>
      <c r="DOH103" s="77"/>
      <c r="DOI103" s="77"/>
      <c r="DOJ103" s="77"/>
      <c r="DOK103" s="77"/>
      <c r="DOL103" s="77"/>
      <c r="DOM103" s="77"/>
      <c r="DON103" s="77"/>
      <c r="DOO103" s="77"/>
      <c r="DOP103" s="77"/>
      <c r="DOQ103" s="77"/>
      <c r="DOR103" s="77"/>
      <c r="DOS103" s="77"/>
      <c r="DOT103" s="77"/>
      <c r="DOU103" s="77"/>
      <c r="DOV103" s="77"/>
      <c r="DOW103" s="77"/>
      <c r="DOX103" s="77"/>
      <c r="DOY103" s="77"/>
      <c r="DOZ103" s="77"/>
      <c r="DPA103" s="77"/>
      <c r="DPB103" s="77"/>
      <c r="DPC103" s="77"/>
      <c r="DPD103" s="77"/>
      <c r="DPE103" s="77"/>
      <c r="DPF103" s="77"/>
      <c r="DPG103" s="77"/>
      <c r="DPH103" s="77"/>
      <c r="DPI103" s="77"/>
      <c r="DPJ103" s="77"/>
      <c r="DPK103" s="77"/>
      <c r="DPL103" s="77"/>
      <c r="DPM103" s="77"/>
      <c r="DPN103" s="77"/>
      <c r="DPO103" s="77"/>
      <c r="DPP103" s="77"/>
      <c r="DPQ103" s="77"/>
      <c r="DPR103" s="77"/>
      <c r="DPS103" s="77"/>
      <c r="DPT103" s="77"/>
      <c r="DPU103" s="77"/>
      <c r="DPV103" s="77"/>
      <c r="DPW103" s="77"/>
      <c r="DPX103" s="77"/>
      <c r="DPY103" s="77"/>
      <c r="DPZ103" s="77"/>
      <c r="DQA103" s="77"/>
      <c r="DQB103" s="77"/>
      <c r="DQC103" s="77"/>
      <c r="DQD103" s="77"/>
      <c r="DQE103" s="77"/>
      <c r="DQF103" s="77"/>
      <c r="DQG103" s="77"/>
      <c r="DQH103" s="77"/>
      <c r="DQI103" s="77"/>
      <c r="DQJ103" s="77"/>
      <c r="DQK103" s="77"/>
      <c r="DQL103" s="77"/>
      <c r="DQM103" s="77"/>
      <c r="DQN103" s="77"/>
      <c r="DQO103" s="77"/>
      <c r="DQP103" s="77"/>
      <c r="DQQ103" s="77"/>
      <c r="DQR103" s="77"/>
      <c r="DQS103" s="77"/>
      <c r="DQT103" s="77"/>
      <c r="DQU103" s="77"/>
      <c r="DQV103" s="77"/>
      <c r="DQW103" s="77"/>
      <c r="DQX103" s="77"/>
      <c r="DQY103" s="77"/>
      <c r="DQZ103" s="77"/>
      <c r="DRA103" s="77"/>
      <c r="DRB103" s="77"/>
      <c r="DRC103" s="77"/>
      <c r="DRD103" s="77"/>
      <c r="DRE103" s="77"/>
      <c r="DRF103" s="77"/>
      <c r="DRG103" s="77"/>
      <c r="DRH103" s="77"/>
      <c r="DRI103" s="77"/>
      <c r="DRJ103" s="77"/>
      <c r="DRK103" s="77"/>
      <c r="DRL103" s="77"/>
      <c r="DRM103" s="77"/>
      <c r="DRN103" s="77"/>
      <c r="DRO103" s="77"/>
      <c r="DRP103" s="77"/>
      <c r="DRQ103" s="77"/>
      <c r="DRR103" s="77"/>
      <c r="DRS103" s="77"/>
      <c r="DRT103" s="77"/>
      <c r="DRU103" s="77"/>
      <c r="DRV103" s="77"/>
      <c r="DRW103" s="77"/>
      <c r="DRX103" s="77"/>
      <c r="DRY103" s="77"/>
      <c r="DRZ103" s="77"/>
      <c r="DSA103" s="77"/>
      <c r="DSB103" s="77"/>
      <c r="DSC103" s="77"/>
      <c r="DSD103" s="77"/>
      <c r="DSE103" s="77"/>
      <c r="DSF103" s="77"/>
      <c r="DSG103" s="77"/>
      <c r="DSH103" s="77"/>
      <c r="DSI103" s="77"/>
      <c r="DSJ103" s="77"/>
      <c r="DSK103" s="77"/>
      <c r="DSL103" s="77"/>
      <c r="DSM103" s="77"/>
      <c r="DSN103" s="77"/>
      <c r="DSO103" s="77"/>
      <c r="DSP103" s="77"/>
      <c r="DSQ103" s="77"/>
      <c r="DSR103" s="77"/>
      <c r="DSS103" s="77"/>
      <c r="DST103" s="77"/>
      <c r="DSU103" s="77"/>
      <c r="DSV103" s="77"/>
      <c r="DSW103" s="77"/>
      <c r="DSX103" s="77"/>
      <c r="DSY103" s="77"/>
      <c r="DSZ103" s="77"/>
      <c r="DTA103" s="77"/>
      <c r="DTB103" s="77"/>
      <c r="DTC103" s="77"/>
      <c r="DTD103" s="77"/>
      <c r="DTE103" s="77"/>
      <c r="DTF103" s="77"/>
      <c r="DTG103" s="77"/>
      <c r="DTH103" s="77"/>
      <c r="DTI103" s="77"/>
      <c r="DTJ103" s="77"/>
      <c r="DTK103" s="77"/>
      <c r="DTL103" s="77"/>
      <c r="DTM103" s="77"/>
      <c r="DTN103" s="77"/>
      <c r="DTO103" s="77"/>
      <c r="DTP103" s="77"/>
      <c r="DTQ103" s="77"/>
      <c r="DTR103" s="77"/>
      <c r="DTS103" s="77"/>
      <c r="DTT103" s="77"/>
      <c r="DTU103" s="77"/>
      <c r="DTV103" s="77"/>
      <c r="DTW103" s="77"/>
      <c r="DTX103" s="77"/>
      <c r="DTY103" s="77"/>
      <c r="DTZ103" s="77"/>
      <c r="DUA103" s="77"/>
      <c r="DUB103" s="77"/>
      <c r="DUC103" s="77"/>
      <c r="DUD103" s="77"/>
      <c r="DUE103" s="77"/>
      <c r="DUF103" s="77"/>
      <c r="DUG103" s="77"/>
      <c r="DUH103" s="77"/>
      <c r="DUI103" s="77"/>
      <c r="DUJ103" s="77"/>
      <c r="DUK103" s="77"/>
      <c r="DUL103" s="77"/>
      <c r="DUM103" s="77"/>
      <c r="DUN103" s="77"/>
      <c r="DUO103" s="77"/>
      <c r="DUP103" s="77"/>
      <c r="DUQ103" s="77"/>
      <c r="DUR103" s="77"/>
      <c r="DUS103" s="77"/>
      <c r="DUT103" s="77"/>
      <c r="DUU103" s="77"/>
      <c r="DUV103" s="77"/>
      <c r="DUW103" s="77"/>
      <c r="DUX103" s="77"/>
      <c r="DUY103" s="77"/>
      <c r="DUZ103" s="77"/>
      <c r="DVA103" s="77"/>
      <c r="DVB103" s="77"/>
      <c r="DVC103" s="77"/>
      <c r="DVD103" s="77"/>
      <c r="DVE103" s="77"/>
      <c r="DVF103" s="77"/>
      <c r="DVG103" s="77"/>
      <c r="DVH103" s="77"/>
      <c r="DVI103" s="77"/>
      <c r="DVJ103" s="77"/>
      <c r="DVK103" s="77"/>
      <c r="DVL103" s="77"/>
      <c r="DVM103" s="77"/>
      <c r="DVN103" s="77"/>
      <c r="DVO103" s="77"/>
      <c r="DVP103" s="77"/>
      <c r="DVQ103" s="77"/>
      <c r="DVR103" s="77"/>
      <c r="DVS103" s="77"/>
      <c r="DVT103" s="77"/>
      <c r="DVU103" s="77"/>
      <c r="DVV103" s="77"/>
      <c r="DVW103" s="77"/>
      <c r="DVX103" s="77"/>
      <c r="DVY103" s="77"/>
      <c r="DVZ103" s="77"/>
      <c r="DWA103" s="77"/>
      <c r="DWB103" s="77"/>
      <c r="DWC103" s="77"/>
      <c r="DWD103" s="77"/>
      <c r="DWE103" s="77"/>
      <c r="DWF103" s="77"/>
      <c r="DWG103" s="77"/>
      <c r="DWH103" s="77"/>
      <c r="DWI103" s="77"/>
      <c r="DWJ103" s="77"/>
      <c r="DWK103" s="77"/>
      <c r="DWL103" s="77"/>
      <c r="DWM103" s="77"/>
      <c r="DWN103" s="77"/>
      <c r="DWO103" s="77"/>
      <c r="DWP103" s="77"/>
      <c r="DWQ103" s="77"/>
      <c r="DWR103" s="77"/>
      <c r="DWS103" s="77"/>
      <c r="DWT103" s="77"/>
      <c r="DWU103" s="77"/>
      <c r="DWV103" s="77"/>
      <c r="DWW103" s="77"/>
      <c r="DWX103" s="77"/>
      <c r="DWY103" s="77"/>
      <c r="DWZ103" s="77"/>
      <c r="DXA103" s="77"/>
      <c r="DXB103" s="77"/>
      <c r="DXC103" s="77"/>
      <c r="DXD103" s="77"/>
      <c r="DXE103" s="77"/>
      <c r="DXF103" s="77"/>
      <c r="DXG103" s="77"/>
      <c r="DXH103" s="77"/>
      <c r="DXI103" s="77"/>
      <c r="DXJ103" s="77"/>
      <c r="DXK103" s="77"/>
      <c r="DXL103" s="77"/>
      <c r="DXM103" s="77"/>
      <c r="DXN103" s="77"/>
      <c r="DXO103" s="77"/>
      <c r="DXP103" s="77"/>
      <c r="DXQ103" s="77"/>
      <c r="DXR103" s="77"/>
      <c r="DXS103" s="77"/>
      <c r="DXT103" s="77"/>
      <c r="DXU103" s="77"/>
      <c r="DXV103" s="77"/>
      <c r="DXW103" s="77"/>
      <c r="DXX103" s="77"/>
      <c r="DXY103" s="77"/>
      <c r="DXZ103" s="77"/>
      <c r="DYA103" s="77"/>
      <c r="DYB103" s="77"/>
      <c r="DYC103" s="77"/>
      <c r="DYD103" s="77"/>
      <c r="DYE103" s="77"/>
      <c r="DYF103" s="77"/>
      <c r="DYG103" s="77"/>
      <c r="DYH103" s="77"/>
      <c r="DYI103" s="77"/>
      <c r="DYJ103" s="77"/>
      <c r="DYK103" s="77"/>
      <c r="DYL103" s="77"/>
      <c r="DYM103" s="77"/>
      <c r="DYN103" s="77"/>
      <c r="DYO103" s="77"/>
      <c r="DYP103" s="77"/>
      <c r="DYQ103" s="77"/>
      <c r="DYR103" s="77"/>
      <c r="DYS103" s="77"/>
      <c r="DYT103" s="77"/>
      <c r="DYU103" s="77"/>
      <c r="DYV103" s="77"/>
      <c r="DYW103" s="77"/>
      <c r="DYX103" s="77"/>
      <c r="DYY103" s="77"/>
      <c r="DYZ103" s="77"/>
      <c r="DZA103" s="77"/>
      <c r="DZB103" s="77"/>
      <c r="DZC103" s="77"/>
      <c r="DZD103" s="77"/>
      <c r="DZE103" s="77"/>
      <c r="DZF103" s="77"/>
      <c r="DZG103" s="77"/>
      <c r="DZH103" s="77"/>
      <c r="DZI103" s="77"/>
      <c r="DZJ103" s="77"/>
      <c r="DZK103" s="77"/>
      <c r="DZL103" s="77"/>
      <c r="DZM103" s="77"/>
      <c r="DZN103" s="77"/>
      <c r="DZO103" s="77"/>
      <c r="DZP103" s="77"/>
      <c r="DZQ103" s="77"/>
      <c r="DZR103" s="77"/>
      <c r="DZS103" s="77"/>
      <c r="DZT103" s="77"/>
      <c r="DZU103" s="77"/>
      <c r="DZV103" s="77"/>
      <c r="DZW103" s="77"/>
      <c r="DZX103" s="77"/>
      <c r="DZY103" s="77"/>
      <c r="DZZ103" s="77"/>
      <c r="EAA103" s="77"/>
      <c r="EAB103" s="77"/>
      <c r="EAC103" s="77"/>
      <c r="EAD103" s="77"/>
      <c r="EAE103" s="77"/>
      <c r="EAF103" s="77"/>
      <c r="EAG103" s="77"/>
      <c r="EAH103" s="77"/>
      <c r="EAI103" s="77"/>
      <c r="EAJ103" s="77"/>
      <c r="EAK103" s="77"/>
      <c r="EAL103" s="77"/>
      <c r="EAM103" s="77"/>
      <c r="EAN103" s="77"/>
      <c r="EAO103" s="77"/>
      <c r="EAP103" s="77"/>
      <c r="EAQ103" s="77"/>
      <c r="EAR103" s="77"/>
      <c r="EAS103" s="77"/>
      <c r="EAT103" s="77"/>
      <c r="EAU103" s="77"/>
      <c r="EAV103" s="77"/>
      <c r="EAW103" s="77"/>
      <c r="EAX103" s="77"/>
      <c r="EAY103" s="77"/>
      <c r="EAZ103" s="77"/>
      <c r="EBA103" s="77"/>
      <c r="EBB103" s="77"/>
      <c r="EBC103" s="77"/>
      <c r="EBD103" s="77"/>
      <c r="EBE103" s="77"/>
      <c r="EBF103" s="77"/>
      <c r="EBG103" s="77"/>
      <c r="EBH103" s="77"/>
      <c r="EBI103" s="77"/>
      <c r="EBJ103" s="77"/>
      <c r="EBK103" s="77"/>
      <c r="EBL103" s="77"/>
      <c r="EBM103" s="77"/>
      <c r="EBN103" s="77"/>
      <c r="EBO103" s="77"/>
      <c r="EBP103" s="77"/>
      <c r="EBQ103" s="77"/>
      <c r="EBR103" s="77"/>
      <c r="EBS103" s="77"/>
      <c r="EBT103" s="77"/>
      <c r="EBU103" s="77"/>
      <c r="EBV103" s="77"/>
      <c r="EBW103" s="77"/>
      <c r="EBX103" s="77"/>
      <c r="EBY103" s="77"/>
      <c r="EBZ103" s="77"/>
      <c r="ECA103" s="77"/>
      <c r="ECB103" s="77"/>
      <c r="ECC103" s="77"/>
      <c r="ECD103" s="77"/>
      <c r="ECE103" s="77"/>
      <c r="ECF103" s="77"/>
      <c r="ECG103" s="77"/>
      <c r="ECH103" s="77"/>
      <c r="ECI103" s="77"/>
      <c r="ECJ103" s="77"/>
      <c r="ECK103" s="77"/>
      <c r="ECL103" s="77"/>
      <c r="ECM103" s="77"/>
      <c r="ECN103" s="77"/>
      <c r="ECO103" s="77"/>
      <c r="ECP103" s="77"/>
      <c r="ECQ103" s="77"/>
      <c r="ECR103" s="77"/>
      <c r="ECS103" s="77"/>
      <c r="ECT103" s="77"/>
      <c r="ECU103" s="77"/>
      <c r="ECV103" s="77"/>
      <c r="ECW103" s="77"/>
      <c r="ECX103" s="77"/>
      <c r="ECY103" s="77"/>
      <c r="ECZ103" s="77"/>
      <c r="EDA103" s="77"/>
      <c r="EDB103" s="77"/>
      <c r="EDC103" s="77"/>
      <c r="EDD103" s="77"/>
      <c r="EDE103" s="77"/>
      <c r="EDF103" s="77"/>
      <c r="EDG103" s="77"/>
      <c r="EDH103" s="77"/>
      <c r="EDI103" s="77"/>
      <c r="EDJ103" s="77"/>
      <c r="EDK103" s="77"/>
      <c r="EDL103" s="77"/>
      <c r="EDM103" s="77"/>
      <c r="EDN103" s="77"/>
      <c r="EDO103" s="77"/>
      <c r="EDP103" s="77"/>
      <c r="EDQ103" s="77"/>
      <c r="EDR103" s="77"/>
      <c r="EDS103" s="77"/>
      <c r="EDT103" s="77"/>
      <c r="EDU103" s="77"/>
      <c r="EDV103" s="77"/>
      <c r="EDW103" s="77"/>
      <c r="EDX103" s="77"/>
      <c r="EDY103" s="77"/>
      <c r="EDZ103" s="77"/>
      <c r="EEA103" s="77"/>
      <c r="EEB103" s="77"/>
      <c r="EEC103" s="77"/>
      <c r="EED103" s="77"/>
      <c r="EEE103" s="77"/>
      <c r="EEF103" s="77"/>
      <c r="EEG103" s="77"/>
      <c r="EEH103" s="77"/>
      <c r="EEI103" s="77"/>
      <c r="EEJ103" s="77"/>
      <c r="EEK103" s="77"/>
      <c r="EEL103" s="77"/>
      <c r="EEM103" s="77"/>
      <c r="EEN103" s="77"/>
      <c r="EEO103" s="77"/>
      <c r="EEP103" s="77"/>
      <c r="EEQ103" s="77"/>
      <c r="EER103" s="77"/>
      <c r="EES103" s="77"/>
      <c r="EET103" s="77"/>
      <c r="EEU103" s="77"/>
      <c r="EEV103" s="77"/>
      <c r="EEW103" s="77"/>
      <c r="EEX103" s="77"/>
      <c r="EEY103" s="77"/>
      <c r="EEZ103" s="77"/>
      <c r="EFA103" s="77"/>
      <c r="EFB103" s="77"/>
      <c r="EFC103" s="77"/>
      <c r="EFD103" s="77"/>
      <c r="EFE103" s="77"/>
      <c r="EFF103" s="77"/>
      <c r="EFG103" s="77"/>
      <c r="EFH103" s="77"/>
      <c r="EFI103" s="77"/>
      <c r="EFJ103" s="77"/>
      <c r="EFK103" s="77"/>
      <c r="EFL103" s="77"/>
      <c r="EFM103" s="77"/>
      <c r="EFN103" s="77"/>
      <c r="EFO103" s="77"/>
      <c r="EFP103" s="77"/>
      <c r="EFQ103" s="77"/>
      <c r="EFR103" s="77"/>
      <c r="EFS103" s="77"/>
      <c r="EFT103" s="77"/>
      <c r="EFU103" s="77"/>
      <c r="EFV103" s="77"/>
      <c r="EFW103" s="77"/>
      <c r="EFX103" s="77"/>
      <c r="EFY103" s="77"/>
      <c r="EFZ103" s="77"/>
      <c r="EGA103" s="77"/>
      <c r="EGB103" s="77"/>
      <c r="EGC103" s="77"/>
      <c r="EGD103" s="77"/>
      <c r="EGE103" s="77"/>
      <c r="EGF103" s="77"/>
      <c r="EGG103" s="77"/>
      <c r="EGH103" s="77"/>
      <c r="EGI103" s="77"/>
      <c r="EGJ103" s="77"/>
      <c r="EGK103" s="77"/>
      <c r="EGL103" s="77"/>
      <c r="EGM103" s="77"/>
      <c r="EGN103" s="77"/>
      <c r="EGO103" s="77"/>
      <c r="EGP103" s="77"/>
      <c r="EGQ103" s="77"/>
      <c r="EGR103" s="77"/>
      <c r="EGS103" s="77"/>
      <c r="EGT103" s="77"/>
      <c r="EGU103" s="77"/>
      <c r="EGV103" s="77"/>
      <c r="EGW103" s="77"/>
      <c r="EGX103" s="77"/>
      <c r="EGY103" s="77"/>
      <c r="EGZ103" s="77"/>
      <c r="EHA103" s="77"/>
      <c r="EHB103" s="77"/>
      <c r="EHC103" s="77"/>
      <c r="EHD103" s="77"/>
      <c r="EHE103" s="77"/>
      <c r="EHF103" s="77"/>
      <c r="EHG103" s="77"/>
      <c r="EHH103" s="77"/>
      <c r="EHI103" s="77"/>
      <c r="EHJ103" s="77"/>
      <c r="EHK103" s="77"/>
      <c r="EHL103" s="77"/>
      <c r="EHM103" s="77"/>
      <c r="EHN103" s="77"/>
      <c r="EHO103" s="77"/>
      <c r="EHP103" s="77"/>
      <c r="EHQ103" s="77"/>
      <c r="EHR103" s="77"/>
      <c r="EHS103" s="77"/>
      <c r="EHT103" s="77"/>
      <c r="EHU103" s="77"/>
      <c r="EHV103" s="77"/>
      <c r="EHW103" s="77"/>
      <c r="EHX103" s="77"/>
      <c r="EHY103" s="77"/>
      <c r="EHZ103" s="77"/>
      <c r="EIA103" s="77"/>
      <c r="EIB103" s="77"/>
      <c r="EIC103" s="77"/>
      <c r="EID103" s="77"/>
      <c r="EIE103" s="77"/>
      <c r="EIF103" s="77"/>
      <c r="EIG103" s="77"/>
      <c r="EIH103" s="77"/>
      <c r="EII103" s="77"/>
      <c r="EIJ103" s="77"/>
      <c r="EIK103" s="77"/>
      <c r="EIL103" s="77"/>
      <c r="EIM103" s="77"/>
      <c r="EIN103" s="77"/>
      <c r="EIO103" s="77"/>
      <c r="EIP103" s="77"/>
      <c r="EIQ103" s="77"/>
      <c r="EIR103" s="77"/>
      <c r="EIS103" s="77"/>
      <c r="EIT103" s="77"/>
      <c r="EIU103" s="77"/>
      <c r="EIV103" s="77"/>
      <c r="EIW103" s="77"/>
      <c r="EIX103" s="77"/>
      <c r="EIY103" s="77"/>
      <c r="EIZ103" s="77"/>
      <c r="EJA103" s="77"/>
      <c r="EJB103" s="77"/>
      <c r="EJC103" s="77"/>
      <c r="EJD103" s="77"/>
      <c r="EJE103" s="77"/>
      <c r="EJF103" s="77"/>
      <c r="EJG103" s="77"/>
      <c r="EJH103" s="77"/>
      <c r="EJI103" s="77"/>
      <c r="EJJ103" s="77"/>
      <c r="EJK103" s="77"/>
      <c r="EJL103" s="77"/>
      <c r="EJM103" s="77"/>
      <c r="EJN103" s="77"/>
      <c r="EJO103" s="77"/>
      <c r="EJP103" s="77"/>
      <c r="EJQ103" s="77"/>
      <c r="EJR103" s="77"/>
      <c r="EJS103" s="77"/>
      <c r="EJT103" s="77"/>
      <c r="EJU103" s="77"/>
      <c r="EJV103" s="77"/>
      <c r="EJW103" s="77"/>
      <c r="EJX103" s="77"/>
      <c r="EJY103" s="77"/>
      <c r="EJZ103" s="77"/>
      <c r="EKA103" s="77"/>
      <c r="EKB103" s="77"/>
      <c r="EKC103" s="77"/>
      <c r="EKD103" s="77"/>
      <c r="EKE103" s="77"/>
      <c r="EKF103" s="77"/>
      <c r="EKG103" s="77"/>
      <c r="EKH103" s="77"/>
      <c r="EKI103" s="77"/>
      <c r="EKJ103" s="77"/>
      <c r="EKK103" s="77"/>
      <c r="EKL103" s="77"/>
      <c r="EKM103" s="77"/>
      <c r="EKN103" s="77"/>
      <c r="EKO103" s="77"/>
      <c r="EKP103" s="77"/>
      <c r="EKQ103" s="77"/>
      <c r="EKR103" s="77"/>
      <c r="EKS103" s="77"/>
      <c r="EKT103" s="77"/>
      <c r="EKU103" s="77"/>
      <c r="EKV103" s="77"/>
      <c r="EKW103" s="77"/>
      <c r="EKX103" s="77"/>
      <c r="EKY103" s="77"/>
      <c r="EKZ103" s="77"/>
      <c r="ELA103" s="77"/>
      <c r="ELB103" s="77"/>
      <c r="ELC103" s="77"/>
      <c r="ELD103" s="77"/>
      <c r="ELE103" s="77"/>
      <c r="ELF103" s="77"/>
      <c r="ELG103" s="77"/>
      <c r="ELH103" s="77"/>
      <c r="ELI103" s="77"/>
      <c r="ELJ103" s="77"/>
      <c r="ELK103" s="77"/>
      <c r="ELL103" s="77"/>
      <c r="ELM103" s="77"/>
      <c r="ELN103" s="77"/>
      <c r="ELO103" s="77"/>
      <c r="ELP103" s="77"/>
      <c r="ELQ103" s="77"/>
      <c r="ELR103" s="77"/>
      <c r="ELS103" s="77"/>
      <c r="ELT103" s="77"/>
      <c r="ELU103" s="77"/>
      <c r="ELV103" s="77"/>
      <c r="ELW103" s="77"/>
      <c r="ELX103" s="77"/>
      <c r="ELY103" s="77"/>
      <c r="ELZ103" s="77"/>
      <c r="EMA103" s="77"/>
      <c r="EMB103" s="77"/>
      <c r="EMC103" s="77"/>
      <c r="EMD103" s="77"/>
      <c r="EME103" s="77"/>
      <c r="EMF103" s="77"/>
      <c r="EMG103" s="77"/>
      <c r="EMH103" s="77"/>
      <c r="EMI103" s="77"/>
      <c r="EMJ103" s="77"/>
      <c r="EMK103" s="77"/>
      <c r="EML103" s="77"/>
      <c r="EMM103" s="77"/>
      <c r="EMN103" s="77"/>
      <c r="EMO103" s="77"/>
      <c r="EMP103" s="77"/>
      <c r="EMQ103" s="77"/>
      <c r="EMR103" s="77"/>
      <c r="EMS103" s="77"/>
      <c r="EMT103" s="77"/>
      <c r="EMU103" s="77"/>
      <c r="EMV103" s="77"/>
      <c r="EMW103" s="77"/>
      <c r="EMX103" s="77"/>
      <c r="EMY103" s="77"/>
      <c r="EMZ103" s="77"/>
      <c r="ENA103" s="77"/>
      <c r="ENB103" s="77"/>
      <c r="ENC103" s="77"/>
      <c r="END103" s="77"/>
      <c r="ENE103" s="77"/>
      <c r="ENF103" s="77"/>
      <c r="ENG103" s="77"/>
      <c r="ENH103" s="77"/>
      <c r="ENI103" s="77"/>
      <c r="ENJ103" s="77"/>
      <c r="ENK103" s="77"/>
      <c r="ENL103" s="77"/>
      <c r="ENM103" s="77"/>
      <c r="ENN103" s="77"/>
      <c r="ENO103" s="77"/>
      <c r="ENP103" s="77"/>
      <c r="ENQ103" s="77"/>
      <c r="ENR103" s="77"/>
      <c r="ENS103" s="77"/>
      <c r="ENT103" s="77"/>
      <c r="ENU103" s="77"/>
      <c r="ENV103" s="77"/>
      <c r="ENW103" s="77"/>
      <c r="ENX103" s="77"/>
      <c r="ENY103" s="77"/>
      <c r="ENZ103" s="77"/>
      <c r="EOA103" s="77"/>
      <c r="EOB103" s="77"/>
      <c r="EOC103" s="77"/>
      <c r="EOD103" s="77"/>
      <c r="EOE103" s="77"/>
      <c r="EOF103" s="77"/>
      <c r="EOG103" s="77"/>
      <c r="EOH103" s="77"/>
      <c r="EOI103" s="77"/>
      <c r="EOJ103" s="77"/>
      <c r="EOK103" s="77"/>
      <c r="EOL103" s="77"/>
      <c r="EOM103" s="77"/>
      <c r="EON103" s="77"/>
      <c r="EOO103" s="77"/>
      <c r="EOP103" s="77"/>
      <c r="EOQ103" s="77"/>
      <c r="EOR103" s="77"/>
      <c r="EOS103" s="77"/>
      <c r="EOT103" s="77"/>
      <c r="EOU103" s="77"/>
      <c r="EOV103" s="77"/>
      <c r="EOW103" s="77"/>
      <c r="EOX103" s="77"/>
      <c r="EOY103" s="77"/>
      <c r="EOZ103" s="77"/>
      <c r="EPA103" s="77"/>
      <c r="EPB103" s="77"/>
      <c r="EPC103" s="77"/>
      <c r="EPD103" s="77"/>
      <c r="EPE103" s="77"/>
      <c r="EPF103" s="77"/>
      <c r="EPG103" s="77"/>
      <c r="EPH103" s="77"/>
      <c r="EPI103" s="77"/>
      <c r="EPJ103" s="77"/>
      <c r="EPK103" s="77"/>
      <c r="EPL103" s="77"/>
      <c r="EPM103" s="77"/>
      <c r="EPN103" s="77"/>
      <c r="EPO103" s="77"/>
      <c r="EPP103" s="77"/>
      <c r="EPQ103" s="77"/>
      <c r="EPR103" s="77"/>
      <c r="EPS103" s="77"/>
      <c r="EPT103" s="77"/>
      <c r="EPU103" s="77"/>
      <c r="EPV103" s="77"/>
      <c r="EPW103" s="77"/>
      <c r="EPX103" s="77"/>
      <c r="EPY103" s="77"/>
      <c r="EPZ103" s="77"/>
      <c r="EQA103" s="77"/>
      <c r="EQB103" s="77"/>
      <c r="EQC103" s="77"/>
      <c r="EQD103" s="77"/>
      <c r="EQE103" s="77"/>
      <c r="EQF103" s="77"/>
      <c r="EQG103" s="77"/>
      <c r="EQH103" s="77"/>
      <c r="EQI103" s="77"/>
      <c r="EQJ103" s="77"/>
      <c r="EQK103" s="77"/>
      <c r="EQL103" s="77"/>
      <c r="EQM103" s="77"/>
      <c r="EQN103" s="77"/>
      <c r="EQO103" s="77"/>
      <c r="EQP103" s="77"/>
      <c r="EQQ103" s="77"/>
      <c r="EQR103" s="77"/>
      <c r="EQS103" s="77"/>
      <c r="EQT103" s="77"/>
      <c r="EQU103" s="77"/>
      <c r="EQV103" s="77"/>
      <c r="EQW103" s="77"/>
      <c r="EQX103" s="77"/>
      <c r="EQY103" s="77"/>
      <c r="EQZ103" s="77"/>
      <c r="ERA103" s="77"/>
      <c r="ERB103" s="77"/>
      <c r="ERC103" s="77"/>
      <c r="ERD103" s="77"/>
      <c r="ERE103" s="77"/>
      <c r="ERF103" s="77"/>
      <c r="ERG103" s="77"/>
      <c r="ERH103" s="77"/>
      <c r="ERI103" s="77"/>
      <c r="ERJ103" s="77"/>
      <c r="ERK103" s="77"/>
      <c r="ERL103" s="77"/>
      <c r="ERM103" s="77"/>
      <c r="ERN103" s="77"/>
      <c r="ERO103" s="77"/>
      <c r="ERP103" s="77"/>
      <c r="ERQ103" s="77"/>
      <c r="ERR103" s="77"/>
      <c r="ERS103" s="77"/>
      <c r="ERT103" s="77"/>
      <c r="ERU103" s="77"/>
      <c r="ERV103" s="77"/>
      <c r="ERW103" s="77"/>
      <c r="ERX103" s="77"/>
      <c r="ERY103" s="77"/>
      <c r="ERZ103" s="77"/>
      <c r="ESA103" s="77"/>
      <c r="ESB103" s="77"/>
      <c r="ESC103" s="77"/>
      <c r="ESD103" s="77"/>
      <c r="ESE103" s="77"/>
      <c r="ESF103" s="77"/>
      <c r="ESG103" s="77"/>
      <c r="ESH103" s="77"/>
      <c r="ESI103" s="77"/>
      <c r="ESJ103" s="77"/>
      <c r="ESK103" s="77"/>
      <c r="ESL103" s="77"/>
      <c r="ESM103" s="77"/>
      <c r="ESN103" s="77"/>
      <c r="ESO103" s="77"/>
      <c r="ESP103" s="77"/>
      <c r="ESQ103" s="77"/>
      <c r="ESR103" s="77"/>
      <c r="ESS103" s="77"/>
      <c r="EST103" s="77"/>
      <c r="ESU103" s="77"/>
      <c r="ESV103" s="77"/>
      <c r="ESW103" s="77"/>
      <c r="ESX103" s="77"/>
      <c r="ESY103" s="77"/>
      <c r="ESZ103" s="77"/>
      <c r="ETA103" s="77"/>
      <c r="ETB103" s="77"/>
      <c r="ETC103" s="77"/>
      <c r="ETD103" s="77"/>
      <c r="ETE103" s="77"/>
      <c r="ETF103" s="77"/>
      <c r="ETG103" s="77"/>
      <c r="ETH103" s="77"/>
      <c r="ETI103" s="77"/>
      <c r="ETJ103" s="77"/>
      <c r="ETK103" s="77"/>
      <c r="ETL103" s="77"/>
      <c r="ETM103" s="77"/>
      <c r="ETN103" s="77"/>
      <c r="ETO103" s="77"/>
      <c r="ETP103" s="77"/>
      <c r="ETQ103" s="77"/>
      <c r="ETR103" s="77"/>
      <c r="ETS103" s="77"/>
      <c r="ETT103" s="77"/>
      <c r="ETU103" s="77"/>
      <c r="ETV103" s="77"/>
      <c r="ETW103" s="77"/>
      <c r="ETX103" s="77"/>
      <c r="ETY103" s="77"/>
      <c r="ETZ103" s="77"/>
      <c r="EUA103" s="77"/>
      <c r="EUB103" s="77"/>
      <c r="EUC103" s="77"/>
      <c r="EUD103" s="77"/>
      <c r="EUE103" s="77"/>
      <c r="EUF103" s="77"/>
      <c r="EUG103" s="77"/>
      <c r="EUH103" s="77"/>
      <c r="EUI103" s="77"/>
      <c r="EUJ103" s="77"/>
      <c r="EUK103" s="77"/>
      <c r="EUL103" s="77"/>
      <c r="EUM103" s="77"/>
      <c r="EUN103" s="77"/>
      <c r="EUO103" s="77"/>
      <c r="EUP103" s="77"/>
      <c r="EUQ103" s="77"/>
      <c r="EUR103" s="77"/>
      <c r="EUS103" s="77"/>
      <c r="EUT103" s="77"/>
      <c r="EUU103" s="77"/>
      <c r="EUV103" s="77"/>
      <c r="EUW103" s="77"/>
      <c r="EUX103" s="77"/>
      <c r="EUY103" s="77"/>
      <c r="EUZ103" s="77"/>
      <c r="EVA103" s="77"/>
      <c r="EVB103" s="77"/>
      <c r="EVC103" s="77"/>
      <c r="EVD103" s="77"/>
      <c r="EVE103" s="77"/>
      <c r="EVF103" s="77"/>
      <c r="EVG103" s="77"/>
      <c r="EVH103" s="77"/>
      <c r="EVI103" s="77"/>
      <c r="EVJ103" s="77"/>
      <c r="EVK103" s="77"/>
      <c r="EVL103" s="77"/>
      <c r="EVM103" s="77"/>
      <c r="EVN103" s="77"/>
      <c r="EVO103" s="77"/>
      <c r="EVP103" s="77"/>
      <c r="EVQ103" s="77"/>
      <c r="EVR103" s="77"/>
      <c r="EVS103" s="77"/>
      <c r="EVT103" s="77"/>
      <c r="EVU103" s="77"/>
      <c r="EVV103" s="77"/>
      <c r="EVW103" s="77"/>
      <c r="EVX103" s="77"/>
      <c r="EVY103" s="77"/>
      <c r="EVZ103" s="77"/>
      <c r="EWA103" s="77"/>
      <c r="EWB103" s="77"/>
      <c r="EWC103" s="77"/>
      <c r="EWD103" s="77"/>
      <c r="EWE103" s="77"/>
      <c r="EWF103" s="77"/>
      <c r="EWG103" s="77"/>
      <c r="EWH103" s="77"/>
      <c r="EWI103" s="77"/>
      <c r="EWJ103" s="77"/>
      <c r="EWK103" s="77"/>
      <c r="EWL103" s="77"/>
      <c r="EWM103" s="77"/>
      <c r="EWN103" s="77"/>
      <c r="EWO103" s="77"/>
      <c r="EWP103" s="77"/>
      <c r="EWQ103" s="77"/>
      <c r="EWR103" s="77"/>
      <c r="EWS103" s="77"/>
      <c r="EWT103" s="77"/>
      <c r="EWU103" s="77"/>
      <c r="EWV103" s="77"/>
      <c r="EWW103" s="77"/>
      <c r="EWX103" s="77"/>
      <c r="EWY103" s="77"/>
      <c r="EWZ103" s="77"/>
      <c r="EXA103" s="77"/>
      <c r="EXB103" s="77"/>
      <c r="EXC103" s="77"/>
      <c r="EXD103" s="77"/>
      <c r="EXE103" s="77"/>
      <c r="EXF103" s="77"/>
      <c r="EXG103" s="77"/>
      <c r="EXH103" s="77"/>
      <c r="EXI103" s="77"/>
      <c r="EXJ103" s="77"/>
      <c r="EXK103" s="77"/>
      <c r="EXL103" s="77"/>
      <c r="EXM103" s="77"/>
      <c r="EXN103" s="77"/>
      <c r="EXO103" s="77"/>
      <c r="EXP103" s="77"/>
      <c r="EXQ103" s="77"/>
      <c r="EXR103" s="77"/>
      <c r="EXS103" s="77"/>
      <c r="EXT103" s="77"/>
      <c r="EXU103" s="77"/>
      <c r="EXV103" s="77"/>
      <c r="EXW103" s="77"/>
      <c r="EXX103" s="77"/>
      <c r="EXY103" s="77"/>
      <c r="EXZ103" s="77"/>
      <c r="EYA103" s="77"/>
      <c r="EYB103" s="77"/>
      <c r="EYC103" s="77"/>
      <c r="EYD103" s="77"/>
      <c r="EYE103" s="77"/>
      <c r="EYF103" s="77"/>
      <c r="EYG103" s="77"/>
      <c r="EYH103" s="77"/>
      <c r="EYI103" s="77"/>
      <c r="EYJ103" s="77"/>
      <c r="EYK103" s="77"/>
      <c r="EYL103" s="77"/>
      <c r="EYM103" s="77"/>
      <c r="EYN103" s="77"/>
      <c r="EYO103" s="77"/>
      <c r="EYP103" s="77"/>
      <c r="EYQ103" s="77"/>
      <c r="EYR103" s="77"/>
      <c r="EYS103" s="77"/>
      <c r="EYT103" s="77"/>
      <c r="EYU103" s="77"/>
      <c r="EYV103" s="77"/>
      <c r="EYW103" s="77"/>
      <c r="EYX103" s="77"/>
      <c r="EYY103" s="77"/>
      <c r="EYZ103" s="77"/>
      <c r="EZA103" s="77"/>
      <c r="EZB103" s="77"/>
      <c r="EZC103" s="77"/>
      <c r="EZD103" s="77"/>
      <c r="EZE103" s="77"/>
      <c r="EZF103" s="77"/>
      <c r="EZG103" s="77"/>
      <c r="EZH103" s="77"/>
      <c r="EZI103" s="77"/>
      <c r="EZJ103" s="77"/>
      <c r="EZK103" s="77"/>
      <c r="EZL103" s="77"/>
      <c r="EZM103" s="77"/>
      <c r="EZN103" s="77"/>
      <c r="EZO103" s="77"/>
      <c r="EZP103" s="77"/>
      <c r="EZQ103" s="77"/>
      <c r="EZR103" s="77"/>
      <c r="EZS103" s="77"/>
      <c r="EZT103" s="77"/>
      <c r="EZU103" s="77"/>
      <c r="EZV103" s="77"/>
      <c r="EZW103" s="77"/>
      <c r="EZX103" s="77"/>
      <c r="EZY103" s="77"/>
      <c r="EZZ103" s="77"/>
      <c r="FAA103" s="77"/>
      <c r="FAB103" s="77"/>
      <c r="FAC103" s="77"/>
      <c r="FAD103" s="77"/>
      <c r="FAE103" s="77"/>
      <c r="FAF103" s="77"/>
      <c r="FAG103" s="77"/>
      <c r="FAH103" s="77"/>
      <c r="FAI103" s="77"/>
      <c r="FAJ103" s="77"/>
      <c r="FAK103" s="77"/>
      <c r="FAL103" s="77"/>
      <c r="FAM103" s="77"/>
      <c r="FAN103" s="77"/>
      <c r="FAO103" s="77"/>
      <c r="FAP103" s="77"/>
      <c r="FAQ103" s="77"/>
      <c r="FAR103" s="77"/>
      <c r="FAS103" s="77"/>
      <c r="FAT103" s="77"/>
      <c r="FAU103" s="77"/>
      <c r="FAV103" s="77"/>
      <c r="FAW103" s="77"/>
      <c r="FAX103" s="77"/>
      <c r="FAY103" s="77"/>
      <c r="FAZ103" s="77"/>
      <c r="FBA103" s="77"/>
      <c r="FBB103" s="77"/>
      <c r="FBC103" s="77"/>
      <c r="FBD103" s="77"/>
      <c r="FBE103" s="77"/>
      <c r="FBF103" s="77"/>
      <c r="FBG103" s="77"/>
      <c r="FBH103" s="77"/>
      <c r="FBI103" s="77"/>
      <c r="FBJ103" s="77"/>
      <c r="FBK103" s="77"/>
      <c r="FBL103" s="77"/>
      <c r="FBM103" s="77"/>
      <c r="FBN103" s="77"/>
      <c r="FBO103" s="77"/>
      <c r="FBP103" s="77"/>
      <c r="FBQ103" s="77"/>
      <c r="FBR103" s="77"/>
      <c r="FBS103" s="77"/>
      <c r="FBT103" s="77"/>
      <c r="FBU103" s="77"/>
      <c r="FBV103" s="77"/>
      <c r="FBW103" s="77"/>
      <c r="FBX103" s="77"/>
      <c r="FBY103" s="77"/>
      <c r="FBZ103" s="77"/>
      <c r="FCA103" s="77"/>
      <c r="FCB103" s="77"/>
      <c r="FCC103" s="77"/>
      <c r="FCD103" s="77"/>
      <c r="FCE103" s="77"/>
      <c r="FCF103" s="77"/>
      <c r="FCG103" s="77"/>
      <c r="FCH103" s="77"/>
      <c r="FCI103" s="77"/>
      <c r="FCJ103" s="77"/>
      <c r="FCK103" s="77"/>
      <c r="FCL103" s="77"/>
      <c r="FCM103" s="77"/>
      <c r="FCN103" s="77"/>
      <c r="FCO103" s="77"/>
      <c r="FCP103" s="77"/>
      <c r="FCQ103" s="77"/>
      <c r="FCR103" s="77"/>
      <c r="FCS103" s="77"/>
      <c r="FCT103" s="77"/>
      <c r="FCU103" s="77"/>
      <c r="FCV103" s="77"/>
      <c r="FCW103" s="77"/>
      <c r="FCX103" s="77"/>
      <c r="FCY103" s="77"/>
      <c r="FCZ103" s="77"/>
      <c r="FDA103" s="77"/>
      <c r="FDB103" s="77"/>
      <c r="FDC103" s="77"/>
      <c r="FDD103" s="77"/>
      <c r="FDE103" s="77"/>
      <c r="FDF103" s="77"/>
      <c r="FDG103" s="77"/>
      <c r="FDH103" s="77"/>
      <c r="FDI103" s="77"/>
      <c r="FDJ103" s="77"/>
      <c r="FDK103" s="77"/>
      <c r="FDL103" s="77"/>
      <c r="FDM103" s="77"/>
      <c r="FDN103" s="77"/>
      <c r="FDO103" s="77"/>
      <c r="FDP103" s="77"/>
      <c r="FDQ103" s="77"/>
      <c r="FDR103" s="77"/>
      <c r="FDS103" s="77"/>
      <c r="FDT103" s="77"/>
      <c r="FDU103" s="77"/>
      <c r="FDV103" s="77"/>
      <c r="FDW103" s="77"/>
      <c r="FDX103" s="77"/>
      <c r="FDY103" s="77"/>
      <c r="FDZ103" s="77"/>
      <c r="FEA103" s="77"/>
      <c r="FEB103" s="77"/>
      <c r="FEC103" s="77"/>
      <c r="FED103" s="77"/>
      <c r="FEE103" s="77"/>
      <c r="FEF103" s="77"/>
      <c r="FEG103" s="77"/>
      <c r="FEH103" s="77"/>
      <c r="FEI103" s="77"/>
      <c r="FEJ103" s="77"/>
      <c r="FEK103" s="77"/>
      <c r="FEL103" s="77"/>
      <c r="FEM103" s="77"/>
      <c r="FEN103" s="77"/>
      <c r="FEO103" s="77"/>
      <c r="FEP103" s="77"/>
      <c r="FEQ103" s="77"/>
      <c r="FER103" s="77"/>
      <c r="FES103" s="77"/>
      <c r="FET103" s="77"/>
      <c r="FEU103" s="77"/>
      <c r="FEV103" s="77"/>
      <c r="FEW103" s="77"/>
      <c r="FEX103" s="77"/>
      <c r="FEY103" s="77"/>
      <c r="FEZ103" s="77"/>
      <c r="FFA103" s="77"/>
      <c r="FFB103" s="77"/>
      <c r="FFC103" s="77"/>
      <c r="FFD103" s="77"/>
      <c r="FFE103" s="77"/>
      <c r="FFF103" s="77"/>
      <c r="FFG103" s="77"/>
      <c r="FFH103" s="77"/>
      <c r="FFI103" s="77"/>
      <c r="FFJ103" s="77"/>
      <c r="FFK103" s="77"/>
      <c r="FFL103" s="77"/>
      <c r="FFM103" s="77"/>
      <c r="FFN103" s="77"/>
      <c r="FFO103" s="77"/>
      <c r="FFP103" s="77"/>
      <c r="FFQ103" s="77"/>
      <c r="FFR103" s="77"/>
      <c r="FFS103" s="77"/>
      <c r="FFT103" s="77"/>
      <c r="FFU103" s="77"/>
      <c r="FFV103" s="77"/>
      <c r="FFW103" s="77"/>
      <c r="FFX103" s="77"/>
      <c r="FFY103" s="77"/>
      <c r="FFZ103" s="77"/>
      <c r="FGA103" s="77"/>
      <c r="FGB103" s="77"/>
      <c r="FGC103" s="77"/>
      <c r="FGD103" s="77"/>
      <c r="FGE103" s="77"/>
      <c r="FGF103" s="77"/>
      <c r="FGG103" s="77"/>
      <c r="FGH103" s="77"/>
      <c r="FGI103" s="77"/>
      <c r="FGJ103" s="77"/>
      <c r="FGK103" s="77"/>
      <c r="FGL103" s="77"/>
      <c r="FGM103" s="77"/>
      <c r="FGN103" s="77"/>
      <c r="FGO103" s="77"/>
      <c r="FGP103" s="77"/>
      <c r="FGQ103" s="77"/>
      <c r="FGR103" s="77"/>
      <c r="FGS103" s="77"/>
      <c r="FGT103" s="77"/>
      <c r="FGU103" s="77"/>
      <c r="FGV103" s="77"/>
      <c r="FGW103" s="77"/>
      <c r="FGX103" s="77"/>
      <c r="FGY103" s="77"/>
      <c r="FGZ103" s="77"/>
      <c r="FHA103" s="77"/>
      <c r="FHB103" s="77"/>
      <c r="FHC103" s="77"/>
      <c r="FHD103" s="77"/>
      <c r="FHE103" s="77"/>
      <c r="FHF103" s="77"/>
      <c r="FHG103" s="77"/>
      <c r="FHH103" s="77"/>
      <c r="FHI103" s="77"/>
      <c r="FHJ103" s="77"/>
      <c r="FHK103" s="77"/>
      <c r="FHL103" s="77"/>
      <c r="FHM103" s="77"/>
      <c r="FHN103" s="77"/>
      <c r="FHO103" s="77"/>
      <c r="FHP103" s="77"/>
      <c r="FHQ103" s="77"/>
      <c r="FHR103" s="77"/>
      <c r="FHS103" s="77"/>
      <c r="FHT103" s="77"/>
      <c r="FHU103" s="77"/>
      <c r="FHV103" s="77"/>
      <c r="FHW103" s="77"/>
      <c r="FHX103" s="77"/>
      <c r="FHY103" s="77"/>
      <c r="FHZ103" s="77"/>
      <c r="FIA103" s="77"/>
      <c r="FIB103" s="77"/>
      <c r="FIC103" s="77"/>
      <c r="FID103" s="77"/>
      <c r="FIE103" s="77"/>
      <c r="FIF103" s="77"/>
      <c r="FIG103" s="77"/>
      <c r="FIH103" s="77"/>
      <c r="FII103" s="77"/>
      <c r="FIJ103" s="77"/>
      <c r="FIK103" s="77"/>
      <c r="FIL103" s="77"/>
      <c r="FIM103" s="77"/>
      <c r="FIN103" s="77"/>
      <c r="FIO103" s="77"/>
      <c r="FIP103" s="77"/>
      <c r="FIQ103" s="77"/>
      <c r="FIR103" s="77"/>
      <c r="FIS103" s="77"/>
      <c r="FIT103" s="77"/>
      <c r="FIU103" s="77"/>
      <c r="FIV103" s="77"/>
      <c r="FIW103" s="77"/>
      <c r="FIX103" s="77"/>
      <c r="FIY103" s="77"/>
      <c r="FIZ103" s="77"/>
      <c r="FJA103" s="77"/>
      <c r="FJB103" s="77"/>
      <c r="FJC103" s="77"/>
      <c r="FJD103" s="77"/>
      <c r="FJE103" s="77"/>
      <c r="FJF103" s="77"/>
      <c r="FJG103" s="77"/>
      <c r="FJH103" s="77"/>
      <c r="FJI103" s="77"/>
      <c r="FJJ103" s="77"/>
      <c r="FJK103" s="77"/>
      <c r="FJL103" s="77"/>
      <c r="FJM103" s="77"/>
      <c r="FJN103" s="77"/>
      <c r="FJO103" s="77"/>
      <c r="FJP103" s="77"/>
      <c r="FJQ103" s="77"/>
      <c r="FJR103" s="77"/>
      <c r="FJS103" s="77"/>
      <c r="FJT103" s="77"/>
      <c r="FJU103" s="77"/>
      <c r="FJV103" s="77"/>
      <c r="FJW103" s="77"/>
      <c r="FJX103" s="77"/>
      <c r="FJY103" s="77"/>
      <c r="FJZ103" s="77"/>
      <c r="FKA103" s="77"/>
      <c r="FKB103" s="77"/>
      <c r="FKC103" s="77"/>
      <c r="FKD103" s="77"/>
      <c r="FKE103" s="77"/>
      <c r="FKF103" s="77"/>
      <c r="FKG103" s="77"/>
      <c r="FKH103" s="77"/>
      <c r="FKI103" s="77"/>
      <c r="FKJ103" s="77"/>
      <c r="FKK103" s="77"/>
      <c r="FKL103" s="77"/>
      <c r="FKM103" s="77"/>
      <c r="FKN103" s="77"/>
      <c r="FKO103" s="77"/>
      <c r="FKP103" s="77"/>
      <c r="FKQ103" s="77"/>
      <c r="FKR103" s="77"/>
      <c r="FKS103" s="77"/>
      <c r="FKT103" s="77"/>
      <c r="FKU103" s="77"/>
      <c r="FKV103" s="77"/>
      <c r="FKW103" s="77"/>
      <c r="FKX103" s="77"/>
      <c r="FKY103" s="77"/>
      <c r="FKZ103" s="77"/>
      <c r="FLA103" s="77"/>
      <c r="FLB103" s="77"/>
      <c r="FLC103" s="77"/>
      <c r="FLD103" s="77"/>
      <c r="FLE103" s="77"/>
      <c r="FLF103" s="77"/>
      <c r="FLG103" s="77"/>
      <c r="FLH103" s="77"/>
      <c r="FLI103" s="77"/>
      <c r="FLJ103" s="77"/>
      <c r="FLK103" s="77"/>
      <c r="FLL103" s="77"/>
      <c r="FLM103" s="77"/>
      <c r="FLN103" s="77"/>
      <c r="FLO103" s="77"/>
      <c r="FLP103" s="77"/>
      <c r="FLQ103" s="77"/>
      <c r="FLR103" s="77"/>
      <c r="FLS103" s="77"/>
      <c r="FLT103" s="77"/>
      <c r="FLU103" s="77"/>
      <c r="FLV103" s="77"/>
      <c r="FLW103" s="77"/>
      <c r="FLX103" s="77"/>
      <c r="FLY103" s="77"/>
      <c r="FLZ103" s="77"/>
      <c r="FMA103" s="77"/>
      <c r="FMB103" s="77"/>
      <c r="FMC103" s="77"/>
      <c r="FMD103" s="77"/>
      <c r="FME103" s="77"/>
      <c r="FMF103" s="77"/>
      <c r="FMG103" s="77"/>
      <c r="FMH103" s="77"/>
      <c r="FMI103" s="77"/>
      <c r="FMJ103" s="77"/>
      <c r="FMK103" s="77"/>
      <c r="FML103" s="77"/>
      <c r="FMM103" s="77"/>
      <c r="FMN103" s="77"/>
      <c r="FMO103" s="77"/>
      <c r="FMP103" s="77"/>
      <c r="FMQ103" s="77"/>
      <c r="FMR103" s="77"/>
      <c r="FMS103" s="77"/>
      <c r="FMT103" s="77"/>
      <c r="FMU103" s="77"/>
      <c r="FMV103" s="77"/>
      <c r="FMW103" s="77"/>
      <c r="FMX103" s="77"/>
      <c r="FMY103" s="77"/>
      <c r="FMZ103" s="77"/>
      <c r="FNA103" s="77"/>
      <c r="FNB103" s="77"/>
      <c r="FNC103" s="77"/>
      <c r="FND103" s="77"/>
      <c r="FNE103" s="77"/>
      <c r="FNF103" s="77"/>
      <c r="FNG103" s="77"/>
      <c r="FNH103" s="77"/>
      <c r="FNI103" s="77"/>
      <c r="FNJ103" s="77"/>
      <c r="FNK103" s="77"/>
      <c r="FNL103" s="77"/>
      <c r="FNM103" s="77"/>
      <c r="FNN103" s="77"/>
      <c r="FNO103" s="77"/>
      <c r="FNP103" s="77"/>
      <c r="FNQ103" s="77"/>
      <c r="FNR103" s="77"/>
      <c r="FNS103" s="77"/>
      <c r="FNT103" s="77"/>
      <c r="FNU103" s="77"/>
      <c r="FNV103" s="77"/>
      <c r="FNW103" s="77"/>
      <c r="FNX103" s="77"/>
      <c r="FNY103" s="77"/>
      <c r="FNZ103" s="77"/>
      <c r="FOA103" s="77"/>
      <c r="FOB103" s="77"/>
      <c r="FOC103" s="77"/>
      <c r="FOD103" s="77"/>
      <c r="FOE103" s="77"/>
      <c r="FOF103" s="77"/>
      <c r="FOG103" s="77"/>
      <c r="FOH103" s="77"/>
      <c r="FOI103" s="77"/>
      <c r="FOJ103" s="77"/>
      <c r="FOK103" s="77"/>
      <c r="FOL103" s="77"/>
      <c r="FOM103" s="77"/>
      <c r="FON103" s="77"/>
      <c r="FOO103" s="77"/>
      <c r="FOP103" s="77"/>
      <c r="FOQ103" s="77"/>
      <c r="FOR103" s="77"/>
      <c r="FOS103" s="77"/>
      <c r="FOT103" s="77"/>
      <c r="FOU103" s="77"/>
      <c r="FOV103" s="77"/>
      <c r="FOW103" s="77"/>
      <c r="FOX103" s="77"/>
      <c r="FOY103" s="77"/>
      <c r="FOZ103" s="77"/>
      <c r="FPA103" s="77"/>
      <c r="FPB103" s="77"/>
      <c r="FPC103" s="77"/>
      <c r="FPD103" s="77"/>
      <c r="FPE103" s="77"/>
      <c r="FPF103" s="77"/>
      <c r="FPG103" s="77"/>
      <c r="FPH103" s="77"/>
      <c r="FPI103" s="77"/>
      <c r="FPJ103" s="77"/>
      <c r="FPK103" s="77"/>
      <c r="FPL103" s="77"/>
      <c r="FPM103" s="77"/>
      <c r="FPN103" s="77"/>
      <c r="FPO103" s="77"/>
      <c r="FPP103" s="77"/>
      <c r="FPQ103" s="77"/>
      <c r="FPR103" s="77"/>
      <c r="FPS103" s="77"/>
      <c r="FPT103" s="77"/>
      <c r="FPU103" s="77"/>
      <c r="FPV103" s="77"/>
      <c r="FPW103" s="77"/>
      <c r="FPX103" s="77"/>
      <c r="FPY103" s="77"/>
      <c r="FPZ103" s="77"/>
      <c r="FQA103" s="77"/>
      <c r="FQB103" s="77"/>
      <c r="FQC103" s="77"/>
      <c r="FQD103" s="77"/>
      <c r="FQE103" s="77"/>
      <c r="FQF103" s="77"/>
      <c r="FQG103" s="77"/>
      <c r="FQH103" s="77"/>
      <c r="FQI103" s="77"/>
      <c r="FQJ103" s="77"/>
      <c r="FQK103" s="77"/>
      <c r="FQL103" s="77"/>
      <c r="FQM103" s="77"/>
      <c r="FQN103" s="77"/>
      <c r="FQO103" s="77"/>
      <c r="FQP103" s="77"/>
      <c r="FQQ103" s="77"/>
      <c r="FQR103" s="77"/>
      <c r="FQS103" s="77"/>
      <c r="FQT103" s="77"/>
      <c r="FQU103" s="77"/>
      <c r="FQV103" s="77"/>
      <c r="FQW103" s="77"/>
      <c r="FQX103" s="77"/>
      <c r="FQY103" s="77"/>
      <c r="FQZ103" s="77"/>
      <c r="FRA103" s="77"/>
      <c r="FRB103" s="77"/>
      <c r="FRC103" s="77"/>
      <c r="FRD103" s="77"/>
      <c r="FRE103" s="77"/>
      <c r="FRF103" s="77"/>
      <c r="FRG103" s="77"/>
      <c r="FRH103" s="77"/>
      <c r="FRI103" s="77"/>
      <c r="FRJ103" s="77"/>
      <c r="FRK103" s="77"/>
      <c r="FRL103" s="77"/>
      <c r="FRM103" s="77"/>
      <c r="FRN103" s="77"/>
      <c r="FRO103" s="77"/>
      <c r="FRP103" s="77"/>
      <c r="FRQ103" s="77"/>
      <c r="FRR103" s="77"/>
      <c r="FRS103" s="77"/>
      <c r="FRT103" s="77"/>
      <c r="FRU103" s="77"/>
      <c r="FRV103" s="77"/>
      <c r="FRW103" s="77"/>
      <c r="FRX103" s="77"/>
      <c r="FRY103" s="77"/>
      <c r="FRZ103" s="77"/>
      <c r="FSA103" s="77"/>
      <c r="FSB103" s="77"/>
      <c r="FSC103" s="77"/>
      <c r="FSD103" s="77"/>
      <c r="FSE103" s="77"/>
      <c r="FSF103" s="77"/>
      <c r="FSG103" s="77"/>
      <c r="FSH103" s="77"/>
      <c r="FSI103" s="77"/>
      <c r="FSJ103" s="77"/>
      <c r="FSK103" s="77"/>
      <c r="FSL103" s="77"/>
      <c r="FSM103" s="77"/>
      <c r="FSN103" s="77"/>
      <c r="FSO103" s="77"/>
      <c r="FSP103" s="77"/>
      <c r="FSQ103" s="77"/>
      <c r="FSR103" s="77"/>
      <c r="FSS103" s="77"/>
      <c r="FST103" s="77"/>
      <c r="FSU103" s="77"/>
      <c r="FSV103" s="77"/>
      <c r="FSW103" s="77"/>
      <c r="FSX103" s="77"/>
      <c r="FSY103" s="77"/>
      <c r="FSZ103" s="77"/>
      <c r="FTA103" s="77"/>
      <c r="FTB103" s="77"/>
      <c r="FTC103" s="77"/>
      <c r="FTD103" s="77"/>
      <c r="FTE103" s="77"/>
      <c r="FTF103" s="77"/>
      <c r="FTG103" s="77"/>
      <c r="FTH103" s="77"/>
      <c r="FTI103" s="77"/>
      <c r="FTJ103" s="77"/>
      <c r="FTK103" s="77"/>
      <c r="FTL103" s="77"/>
      <c r="FTM103" s="77"/>
      <c r="FTN103" s="77"/>
      <c r="FTO103" s="77"/>
      <c r="FTP103" s="77"/>
      <c r="FTQ103" s="77"/>
      <c r="FTR103" s="77"/>
      <c r="FTS103" s="77"/>
      <c r="FTT103" s="77"/>
      <c r="FTU103" s="77"/>
      <c r="FTV103" s="77"/>
      <c r="FTW103" s="77"/>
      <c r="FTX103" s="77"/>
      <c r="FTY103" s="77"/>
      <c r="FTZ103" s="77"/>
      <c r="FUA103" s="77"/>
      <c r="FUB103" s="77"/>
      <c r="FUC103" s="77"/>
      <c r="FUD103" s="77"/>
      <c r="FUE103" s="77"/>
      <c r="FUF103" s="77"/>
      <c r="FUG103" s="77"/>
      <c r="FUH103" s="77"/>
      <c r="FUI103" s="77"/>
      <c r="FUJ103" s="77"/>
      <c r="FUK103" s="77"/>
      <c r="FUL103" s="77"/>
      <c r="FUM103" s="77"/>
      <c r="FUN103" s="77"/>
      <c r="FUO103" s="77"/>
      <c r="FUP103" s="77"/>
      <c r="FUQ103" s="77"/>
      <c r="FUR103" s="77"/>
      <c r="FUS103" s="77"/>
      <c r="FUT103" s="77"/>
      <c r="FUU103" s="77"/>
      <c r="FUV103" s="77"/>
      <c r="FUW103" s="77"/>
      <c r="FUX103" s="77"/>
      <c r="FUY103" s="77"/>
      <c r="FUZ103" s="77"/>
      <c r="FVA103" s="77"/>
      <c r="FVB103" s="77"/>
      <c r="FVC103" s="77"/>
      <c r="FVD103" s="77"/>
      <c r="FVE103" s="77"/>
      <c r="FVF103" s="77"/>
      <c r="FVG103" s="77"/>
      <c r="FVH103" s="77"/>
      <c r="FVI103" s="77"/>
      <c r="FVJ103" s="77"/>
      <c r="FVK103" s="77"/>
      <c r="FVL103" s="77"/>
      <c r="FVM103" s="77"/>
      <c r="FVN103" s="77"/>
      <c r="FVO103" s="77"/>
      <c r="FVP103" s="77"/>
      <c r="FVQ103" s="77"/>
      <c r="FVR103" s="77"/>
      <c r="FVS103" s="77"/>
      <c r="FVT103" s="77"/>
      <c r="FVU103" s="77"/>
      <c r="FVV103" s="77"/>
      <c r="FVW103" s="77"/>
      <c r="FVX103" s="77"/>
      <c r="FVY103" s="77"/>
      <c r="FVZ103" s="77"/>
      <c r="FWA103" s="77"/>
      <c r="FWB103" s="77"/>
      <c r="FWC103" s="77"/>
      <c r="FWD103" s="77"/>
      <c r="FWE103" s="77"/>
      <c r="FWF103" s="77"/>
      <c r="FWG103" s="77"/>
      <c r="FWH103" s="77"/>
      <c r="FWI103" s="77"/>
      <c r="FWJ103" s="77"/>
      <c r="FWK103" s="77"/>
      <c r="FWL103" s="77"/>
      <c r="FWM103" s="77"/>
      <c r="FWN103" s="77"/>
      <c r="FWO103" s="77"/>
      <c r="FWP103" s="77"/>
      <c r="FWQ103" s="77"/>
      <c r="FWR103" s="77"/>
      <c r="FWS103" s="77"/>
      <c r="FWT103" s="77"/>
      <c r="FWU103" s="77"/>
      <c r="FWV103" s="77"/>
      <c r="FWW103" s="77"/>
      <c r="FWX103" s="77"/>
      <c r="FWY103" s="77"/>
      <c r="FWZ103" s="77"/>
      <c r="FXA103" s="77"/>
      <c r="FXB103" s="77"/>
      <c r="FXC103" s="77"/>
      <c r="FXD103" s="77"/>
      <c r="FXE103" s="77"/>
      <c r="FXF103" s="77"/>
      <c r="FXG103" s="77"/>
      <c r="FXH103" s="77"/>
      <c r="FXI103" s="77"/>
      <c r="FXJ103" s="77"/>
      <c r="FXK103" s="77"/>
      <c r="FXL103" s="77"/>
      <c r="FXM103" s="77"/>
      <c r="FXN103" s="77"/>
      <c r="FXO103" s="77"/>
      <c r="FXP103" s="77"/>
      <c r="FXQ103" s="77"/>
      <c r="FXR103" s="77"/>
      <c r="FXS103" s="77"/>
      <c r="FXT103" s="77"/>
      <c r="FXU103" s="77"/>
      <c r="FXV103" s="77"/>
      <c r="FXW103" s="77"/>
      <c r="FXX103" s="77"/>
      <c r="FXY103" s="77"/>
      <c r="FXZ103" s="77"/>
      <c r="FYA103" s="77"/>
      <c r="FYB103" s="77"/>
      <c r="FYC103" s="77"/>
      <c r="FYD103" s="77"/>
      <c r="FYE103" s="77"/>
      <c r="FYF103" s="77"/>
      <c r="FYG103" s="77"/>
      <c r="FYH103" s="77"/>
      <c r="FYI103" s="77"/>
      <c r="FYJ103" s="77"/>
      <c r="FYK103" s="77"/>
      <c r="FYL103" s="77"/>
      <c r="FYM103" s="77"/>
      <c r="FYN103" s="77"/>
      <c r="FYO103" s="77"/>
      <c r="FYP103" s="77"/>
      <c r="FYQ103" s="77"/>
      <c r="FYR103" s="77"/>
      <c r="FYS103" s="77"/>
      <c r="FYT103" s="77"/>
      <c r="FYU103" s="77"/>
      <c r="FYV103" s="77"/>
      <c r="FYW103" s="77"/>
      <c r="FYX103" s="77"/>
      <c r="FYY103" s="77"/>
      <c r="FYZ103" s="77"/>
      <c r="FZA103" s="77"/>
      <c r="FZB103" s="77"/>
      <c r="FZC103" s="77"/>
      <c r="FZD103" s="77"/>
      <c r="FZE103" s="77"/>
      <c r="FZF103" s="77"/>
      <c r="FZG103" s="77"/>
      <c r="FZH103" s="77"/>
      <c r="FZI103" s="77"/>
      <c r="FZJ103" s="77"/>
      <c r="FZK103" s="77"/>
      <c r="FZL103" s="77"/>
      <c r="FZM103" s="77"/>
      <c r="FZN103" s="77"/>
      <c r="FZO103" s="77"/>
      <c r="FZP103" s="77"/>
      <c r="FZQ103" s="77"/>
      <c r="FZR103" s="77"/>
      <c r="FZS103" s="77"/>
      <c r="FZT103" s="77"/>
      <c r="FZU103" s="77"/>
      <c r="FZV103" s="77"/>
      <c r="FZW103" s="77"/>
      <c r="FZX103" s="77"/>
      <c r="FZY103" s="77"/>
      <c r="FZZ103" s="77"/>
      <c r="GAA103" s="77"/>
      <c r="GAB103" s="77"/>
      <c r="GAC103" s="77"/>
      <c r="GAD103" s="77"/>
      <c r="GAE103" s="77"/>
      <c r="GAF103" s="77"/>
      <c r="GAG103" s="77"/>
      <c r="GAH103" s="77"/>
      <c r="GAI103" s="77"/>
      <c r="GAJ103" s="77"/>
      <c r="GAK103" s="77"/>
      <c r="GAL103" s="77"/>
      <c r="GAM103" s="77"/>
      <c r="GAN103" s="77"/>
      <c r="GAO103" s="77"/>
      <c r="GAP103" s="77"/>
      <c r="GAQ103" s="77"/>
      <c r="GAR103" s="77"/>
      <c r="GAS103" s="77"/>
      <c r="GAT103" s="77"/>
      <c r="GAU103" s="77"/>
      <c r="GAV103" s="77"/>
      <c r="GAW103" s="77"/>
      <c r="GAX103" s="77"/>
      <c r="GAY103" s="77"/>
      <c r="GAZ103" s="77"/>
      <c r="GBA103" s="77"/>
      <c r="GBB103" s="77"/>
      <c r="GBC103" s="77"/>
      <c r="GBD103" s="77"/>
      <c r="GBE103" s="77"/>
      <c r="GBF103" s="77"/>
      <c r="GBG103" s="77"/>
      <c r="GBH103" s="77"/>
      <c r="GBI103" s="77"/>
      <c r="GBJ103" s="77"/>
      <c r="GBK103" s="77"/>
      <c r="GBL103" s="77"/>
      <c r="GBM103" s="77"/>
      <c r="GBN103" s="77"/>
      <c r="GBO103" s="77"/>
      <c r="GBP103" s="77"/>
      <c r="GBQ103" s="77"/>
      <c r="GBR103" s="77"/>
      <c r="GBS103" s="77"/>
      <c r="GBT103" s="77"/>
      <c r="GBU103" s="77"/>
      <c r="GBV103" s="77"/>
      <c r="GBW103" s="77"/>
      <c r="GBX103" s="77"/>
      <c r="GBY103" s="77"/>
      <c r="GBZ103" s="77"/>
      <c r="GCA103" s="77"/>
      <c r="GCB103" s="77"/>
      <c r="GCC103" s="77"/>
      <c r="GCD103" s="77"/>
      <c r="GCE103" s="77"/>
      <c r="GCF103" s="77"/>
      <c r="GCG103" s="77"/>
      <c r="GCH103" s="77"/>
      <c r="GCI103" s="77"/>
      <c r="GCJ103" s="77"/>
      <c r="GCK103" s="77"/>
      <c r="GCL103" s="77"/>
      <c r="GCM103" s="77"/>
      <c r="GCN103" s="77"/>
      <c r="GCO103" s="77"/>
      <c r="GCP103" s="77"/>
      <c r="GCQ103" s="77"/>
      <c r="GCR103" s="77"/>
      <c r="GCS103" s="77"/>
      <c r="GCT103" s="77"/>
      <c r="GCU103" s="77"/>
      <c r="GCV103" s="77"/>
      <c r="GCW103" s="77"/>
      <c r="GCX103" s="77"/>
      <c r="GCY103" s="77"/>
      <c r="GCZ103" s="77"/>
      <c r="GDA103" s="77"/>
      <c r="GDB103" s="77"/>
      <c r="GDC103" s="77"/>
      <c r="GDD103" s="77"/>
      <c r="GDE103" s="77"/>
      <c r="GDF103" s="77"/>
      <c r="GDG103" s="77"/>
      <c r="GDH103" s="77"/>
      <c r="GDI103" s="77"/>
      <c r="GDJ103" s="77"/>
      <c r="GDK103" s="77"/>
      <c r="GDL103" s="77"/>
      <c r="GDM103" s="77"/>
      <c r="GDN103" s="77"/>
      <c r="GDO103" s="77"/>
      <c r="GDP103" s="77"/>
      <c r="GDQ103" s="77"/>
      <c r="GDR103" s="77"/>
      <c r="GDS103" s="77"/>
      <c r="GDT103" s="77"/>
      <c r="GDU103" s="77"/>
      <c r="GDV103" s="77"/>
      <c r="GDW103" s="77"/>
      <c r="GDX103" s="77"/>
      <c r="GDY103" s="77"/>
      <c r="GDZ103" s="77"/>
      <c r="GEA103" s="77"/>
      <c r="GEB103" s="77"/>
      <c r="GEC103" s="77"/>
      <c r="GED103" s="77"/>
      <c r="GEE103" s="77"/>
      <c r="GEF103" s="77"/>
      <c r="GEG103" s="77"/>
      <c r="GEH103" s="77"/>
      <c r="GEI103" s="77"/>
      <c r="GEJ103" s="77"/>
      <c r="GEK103" s="77"/>
      <c r="GEL103" s="77"/>
      <c r="GEM103" s="77"/>
      <c r="GEN103" s="77"/>
      <c r="GEO103" s="77"/>
      <c r="GEP103" s="77"/>
      <c r="GEQ103" s="77"/>
      <c r="GER103" s="77"/>
      <c r="GES103" s="77"/>
      <c r="GET103" s="77"/>
      <c r="GEU103" s="77"/>
      <c r="GEV103" s="77"/>
      <c r="GEW103" s="77"/>
      <c r="GEX103" s="77"/>
      <c r="GEY103" s="77"/>
      <c r="GEZ103" s="77"/>
      <c r="GFA103" s="77"/>
      <c r="GFB103" s="77"/>
      <c r="GFC103" s="77"/>
      <c r="GFD103" s="77"/>
      <c r="GFE103" s="77"/>
      <c r="GFF103" s="77"/>
      <c r="GFG103" s="77"/>
      <c r="GFH103" s="77"/>
      <c r="GFI103" s="77"/>
      <c r="GFJ103" s="77"/>
      <c r="GFK103" s="77"/>
      <c r="GFL103" s="77"/>
      <c r="GFM103" s="77"/>
      <c r="GFN103" s="77"/>
      <c r="GFO103" s="77"/>
      <c r="GFP103" s="77"/>
      <c r="GFQ103" s="77"/>
      <c r="GFR103" s="77"/>
      <c r="GFS103" s="77"/>
      <c r="GFT103" s="77"/>
      <c r="GFU103" s="77"/>
      <c r="GFV103" s="77"/>
      <c r="GFW103" s="77"/>
      <c r="GFX103" s="77"/>
      <c r="GFY103" s="77"/>
      <c r="GFZ103" s="77"/>
      <c r="GGA103" s="77"/>
      <c r="GGB103" s="77"/>
      <c r="GGC103" s="77"/>
      <c r="GGD103" s="77"/>
      <c r="GGE103" s="77"/>
      <c r="GGF103" s="77"/>
      <c r="GGG103" s="77"/>
      <c r="GGH103" s="77"/>
      <c r="GGI103" s="77"/>
      <c r="GGJ103" s="77"/>
      <c r="GGK103" s="77"/>
      <c r="GGL103" s="77"/>
      <c r="GGM103" s="77"/>
      <c r="GGN103" s="77"/>
      <c r="GGO103" s="77"/>
      <c r="GGP103" s="77"/>
      <c r="GGQ103" s="77"/>
      <c r="GGR103" s="77"/>
      <c r="GGS103" s="77"/>
      <c r="GGT103" s="77"/>
      <c r="GGU103" s="77"/>
      <c r="GGV103" s="77"/>
      <c r="GGW103" s="77"/>
      <c r="GGX103" s="77"/>
      <c r="GGY103" s="77"/>
      <c r="GGZ103" s="77"/>
      <c r="GHA103" s="77"/>
      <c r="GHB103" s="77"/>
      <c r="GHC103" s="77"/>
      <c r="GHD103" s="77"/>
      <c r="GHE103" s="77"/>
      <c r="GHF103" s="77"/>
      <c r="GHG103" s="77"/>
      <c r="GHH103" s="77"/>
      <c r="GHI103" s="77"/>
      <c r="GHJ103" s="77"/>
      <c r="GHK103" s="77"/>
      <c r="GHL103" s="77"/>
      <c r="GHM103" s="77"/>
      <c r="GHN103" s="77"/>
      <c r="GHO103" s="77"/>
      <c r="GHP103" s="77"/>
      <c r="GHQ103" s="77"/>
      <c r="GHR103" s="77"/>
      <c r="GHS103" s="77"/>
      <c r="GHT103" s="77"/>
      <c r="GHU103" s="77"/>
      <c r="GHV103" s="77"/>
      <c r="GHW103" s="77"/>
      <c r="GHX103" s="77"/>
      <c r="GHY103" s="77"/>
      <c r="GHZ103" s="77"/>
      <c r="GIA103" s="77"/>
      <c r="GIB103" s="77"/>
      <c r="GIC103" s="77"/>
      <c r="GID103" s="77"/>
      <c r="GIE103" s="77"/>
      <c r="GIF103" s="77"/>
      <c r="GIG103" s="77"/>
      <c r="GIH103" s="77"/>
      <c r="GII103" s="77"/>
      <c r="GIJ103" s="77"/>
      <c r="GIK103" s="77"/>
      <c r="GIL103" s="77"/>
      <c r="GIM103" s="77"/>
      <c r="GIN103" s="77"/>
      <c r="GIO103" s="77"/>
      <c r="GIP103" s="77"/>
      <c r="GIQ103" s="77"/>
      <c r="GIR103" s="77"/>
      <c r="GIS103" s="77"/>
      <c r="GIT103" s="77"/>
      <c r="GIU103" s="77"/>
      <c r="GIV103" s="77"/>
      <c r="GIW103" s="77"/>
      <c r="GIX103" s="77"/>
      <c r="GIY103" s="77"/>
      <c r="GIZ103" s="77"/>
      <c r="GJA103" s="77"/>
      <c r="GJB103" s="77"/>
      <c r="GJC103" s="77"/>
      <c r="GJD103" s="77"/>
      <c r="GJE103" s="77"/>
      <c r="GJF103" s="77"/>
      <c r="GJG103" s="77"/>
      <c r="GJH103" s="77"/>
      <c r="GJI103" s="77"/>
      <c r="GJJ103" s="77"/>
      <c r="GJK103" s="77"/>
      <c r="GJL103" s="77"/>
      <c r="GJM103" s="77"/>
      <c r="GJN103" s="77"/>
      <c r="GJO103" s="77"/>
      <c r="GJP103" s="77"/>
      <c r="GJQ103" s="77"/>
      <c r="GJR103" s="77"/>
      <c r="GJS103" s="77"/>
      <c r="GJT103" s="77"/>
      <c r="GJU103" s="77"/>
      <c r="GJV103" s="77"/>
      <c r="GJW103" s="77"/>
      <c r="GJX103" s="77"/>
      <c r="GJY103" s="77"/>
      <c r="GJZ103" s="77"/>
      <c r="GKA103" s="77"/>
      <c r="GKB103" s="77"/>
      <c r="GKC103" s="77"/>
      <c r="GKD103" s="77"/>
      <c r="GKE103" s="77"/>
      <c r="GKF103" s="77"/>
      <c r="GKG103" s="77"/>
      <c r="GKH103" s="77"/>
      <c r="GKI103" s="77"/>
      <c r="GKJ103" s="77"/>
      <c r="GKK103" s="77"/>
      <c r="GKL103" s="77"/>
      <c r="GKM103" s="77"/>
      <c r="GKN103" s="77"/>
      <c r="GKO103" s="77"/>
      <c r="GKP103" s="77"/>
      <c r="GKQ103" s="77"/>
      <c r="GKR103" s="77"/>
      <c r="GKS103" s="77"/>
      <c r="GKT103" s="77"/>
      <c r="GKU103" s="77"/>
      <c r="GKV103" s="77"/>
      <c r="GKW103" s="77"/>
      <c r="GKX103" s="77"/>
      <c r="GKY103" s="77"/>
      <c r="GKZ103" s="77"/>
      <c r="GLA103" s="77"/>
      <c r="GLB103" s="77"/>
      <c r="GLC103" s="77"/>
      <c r="GLD103" s="77"/>
      <c r="GLE103" s="77"/>
      <c r="GLF103" s="77"/>
      <c r="GLG103" s="77"/>
      <c r="GLH103" s="77"/>
      <c r="GLI103" s="77"/>
      <c r="GLJ103" s="77"/>
      <c r="GLK103" s="77"/>
      <c r="GLL103" s="77"/>
      <c r="GLM103" s="77"/>
      <c r="GLN103" s="77"/>
      <c r="GLO103" s="77"/>
      <c r="GLP103" s="77"/>
      <c r="GLQ103" s="77"/>
      <c r="GLR103" s="77"/>
      <c r="GLS103" s="77"/>
      <c r="GLT103" s="77"/>
      <c r="GLU103" s="77"/>
      <c r="GLV103" s="77"/>
      <c r="GLW103" s="77"/>
      <c r="GLX103" s="77"/>
      <c r="GLY103" s="77"/>
      <c r="GLZ103" s="77"/>
      <c r="GMA103" s="77"/>
      <c r="GMB103" s="77"/>
      <c r="GMC103" s="77"/>
      <c r="GMD103" s="77"/>
      <c r="GME103" s="77"/>
      <c r="GMF103" s="77"/>
      <c r="GMG103" s="77"/>
      <c r="GMH103" s="77"/>
      <c r="GMI103" s="77"/>
      <c r="GMJ103" s="77"/>
      <c r="GMK103" s="77"/>
      <c r="GML103" s="77"/>
      <c r="GMM103" s="77"/>
      <c r="GMN103" s="77"/>
      <c r="GMO103" s="77"/>
      <c r="GMP103" s="77"/>
      <c r="GMQ103" s="77"/>
      <c r="GMR103" s="77"/>
      <c r="GMS103" s="77"/>
      <c r="GMT103" s="77"/>
      <c r="GMU103" s="77"/>
      <c r="GMV103" s="77"/>
      <c r="GMW103" s="77"/>
      <c r="GMX103" s="77"/>
      <c r="GMY103" s="77"/>
      <c r="GMZ103" s="77"/>
      <c r="GNA103" s="77"/>
      <c r="GNB103" s="77"/>
      <c r="GNC103" s="77"/>
      <c r="GND103" s="77"/>
      <c r="GNE103" s="77"/>
      <c r="GNF103" s="77"/>
      <c r="GNG103" s="77"/>
      <c r="GNH103" s="77"/>
      <c r="GNI103" s="77"/>
      <c r="GNJ103" s="77"/>
      <c r="GNK103" s="77"/>
      <c r="GNL103" s="77"/>
      <c r="GNM103" s="77"/>
      <c r="GNN103" s="77"/>
      <c r="GNO103" s="77"/>
      <c r="GNP103" s="77"/>
      <c r="GNQ103" s="77"/>
      <c r="GNR103" s="77"/>
      <c r="GNS103" s="77"/>
      <c r="GNT103" s="77"/>
      <c r="GNU103" s="77"/>
      <c r="GNV103" s="77"/>
      <c r="GNW103" s="77"/>
      <c r="GNX103" s="77"/>
      <c r="GNY103" s="77"/>
      <c r="GNZ103" s="77"/>
      <c r="GOA103" s="77"/>
      <c r="GOB103" s="77"/>
      <c r="GOC103" s="77"/>
      <c r="GOD103" s="77"/>
      <c r="GOE103" s="77"/>
      <c r="GOF103" s="77"/>
      <c r="GOG103" s="77"/>
      <c r="GOH103" s="77"/>
      <c r="GOI103" s="77"/>
      <c r="GOJ103" s="77"/>
      <c r="GOK103" s="77"/>
      <c r="GOL103" s="77"/>
      <c r="GOM103" s="77"/>
      <c r="GON103" s="77"/>
      <c r="GOO103" s="77"/>
      <c r="GOP103" s="77"/>
      <c r="GOQ103" s="77"/>
      <c r="GOR103" s="77"/>
      <c r="GOS103" s="77"/>
      <c r="GOT103" s="77"/>
      <c r="GOU103" s="77"/>
      <c r="GOV103" s="77"/>
      <c r="GOW103" s="77"/>
      <c r="GOX103" s="77"/>
      <c r="GOY103" s="77"/>
      <c r="GOZ103" s="77"/>
      <c r="GPA103" s="77"/>
      <c r="GPB103" s="77"/>
      <c r="GPC103" s="77"/>
      <c r="GPD103" s="77"/>
      <c r="GPE103" s="77"/>
      <c r="GPF103" s="77"/>
      <c r="GPG103" s="77"/>
      <c r="GPH103" s="77"/>
      <c r="GPI103" s="77"/>
      <c r="GPJ103" s="77"/>
      <c r="GPK103" s="77"/>
      <c r="GPL103" s="77"/>
      <c r="GPM103" s="77"/>
      <c r="GPN103" s="77"/>
      <c r="GPO103" s="77"/>
      <c r="GPP103" s="77"/>
      <c r="GPQ103" s="77"/>
      <c r="GPR103" s="77"/>
      <c r="GPS103" s="77"/>
      <c r="GPT103" s="77"/>
      <c r="GPU103" s="77"/>
      <c r="GPV103" s="77"/>
      <c r="GPW103" s="77"/>
      <c r="GPX103" s="77"/>
      <c r="GPY103" s="77"/>
      <c r="GPZ103" s="77"/>
      <c r="GQA103" s="77"/>
      <c r="GQB103" s="77"/>
      <c r="GQC103" s="77"/>
      <c r="GQD103" s="77"/>
      <c r="GQE103" s="77"/>
      <c r="GQF103" s="77"/>
      <c r="GQG103" s="77"/>
      <c r="GQH103" s="77"/>
      <c r="GQI103" s="77"/>
      <c r="GQJ103" s="77"/>
      <c r="GQK103" s="77"/>
      <c r="GQL103" s="77"/>
      <c r="GQM103" s="77"/>
      <c r="GQN103" s="77"/>
      <c r="GQO103" s="77"/>
      <c r="GQP103" s="77"/>
      <c r="GQQ103" s="77"/>
      <c r="GQR103" s="77"/>
      <c r="GQS103" s="77"/>
      <c r="GQT103" s="77"/>
      <c r="GQU103" s="77"/>
      <c r="GQV103" s="77"/>
      <c r="GQW103" s="77"/>
      <c r="GQX103" s="77"/>
      <c r="GQY103" s="77"/>
      <c r="GQZ103" s="77"/>
      <c r="GRA103" s="77"/>
      <c r="GRB103" s="77"/>
      <c r="GRC103" s="77"/>
      <c r="GRD103" s="77"/>
      <c r="GRE103" s="77"/>
      <c r="GRF103" s="77"/>
      <c r="GRG103" s="77"/>
      <c r="GRH103" s="77"/>
      <c r="GRI103" s="77"/>
      <c r="GRJ103" s="77"/>
      <c r="GRK103" s="77"/>
      <c r="GRL103" s="77"/>
      <c r="GRM103" s="77"/>
      <c r="GRN103" s="77"/>
      <c r="GRO103" s="77"/>
      <c r="GRP103" s="77"/>
      <c r="GRQ103" s="77"/>
      <c r="GRR103" s="77"/>
      <c r="GRS103" s="77"/>
      <c r="GRT103" s="77"/>
      <c r="GRU103" s="77"/>
      <c r="GRV103" s="77"/>
      <c r="GRW103" s="77"/>
      <c r="GRX103" s="77"/>
      <c r="GRY103" s="77"/>
      <c r="GRZ103" s="77"/>
      <c r="GSA103" s="77"/>
      <c r="GSB103" s="77"/>
      <c r="GSC103" s="77"/>
      <c r="GSD103" s="77"/>
      <c r="GSE103" s="77"/>
      <c r="GSF103" s="77"/>
      <c r="GSG103" s="77"/>
      <c r="GSH103" s="77"/>
      <c r="GSI103" s="77"/>
      <c r="GSJ103" s="77"/>
      <c r="GSK103" s="77"/>
      <c r="GSL103" s="77"/>
      <c r="GSM103" s="77"/>
      <c r="GSN103" s="77"/>
      <c r="GSO103" s="77"/>
      <c r="GSP103" s="77"/>
      <c r="GSQ103" s="77"/>
      <c r="GSR103" s="77"/>
      <c r="GSS103" s="77"/>
      <c r="GST103" s="77"/>
      <c r="GSU103" s="77"/>
      <c r="GSV103" s="77"/>
      <c r="GSW103" s="77"/>
      <c r="GSX103" s="77"/>
      <c r="GSY103" s="77"/>
      <c r="GSZ103" s="77"/>
      <c r="GTA103" s="77"/>
      <c r="GTB103" s="77"/>
      <c r="GTC103" s="77"/>
      <c r="GTD103" s="77"/>
      <c r="GTE103" s="77"/>
      <c r="GTF103" s="77"/>
      <c r="GTG103" s="77"/>
      <c r="GTH103" s="77"/>
      <c r="GTI103" s="77"/>
      <c r="GTJ103" s="77"/>
      <c r="GTK103" s="77"/>
      <c r="GTL103" s="77"/>
      <c r="GTM103" s="77"/>
      <c r="GTN103" s="77"/>
      <c r="GTO103" s="77"/>
      <c r="GTP103" s="77"/>
      <c r="GTQ103" s="77"/>
      <c r="GTR103" s="77"/>
      <c r="GTS103" s="77"/>
      <c r="GTT103" s="77"/>
      <c r="GTU103" s="77"/>
      <c r="GTV103" s="77"/>
      <c r="GTW103" s="77"/>
      <c r="GTX103" s="77"/>
      <c r="GTY103" s="77"/>
      <c r="GTZ103" s="77"/>
      <c r="GUA103" s="77"/>
      <c r="GUB103" s="77"/>
      <c r="GUC103" s="77"/>
      <c r="GUD103" s="77"/>
      <c r="GUE103" s="77"/>
      <c r="GUF103" s="77"/>
      <c r="GUG103" s="77"/>
      <c r="GUH103" s="77"/>
      <c r="GUI103" s="77"/>
      <c r="GUJ103" s="77"/>
      <c r="GUK103" s="77"/>
      <c r="GUL103" s="77"/>
      <c r="GUM103" s="77"/>
      <c r="GUN103" s="77"/>
      <c r="GUO103" s="77"/>
      <c r="GUP103" s="77"/>
      <c r="GUQ103" s="77"/>
      <c r="GUR103" s="77"/>
      <c r="GUS103" s="77"/>
      <c r="GUT103" s="77"/>
      <c r="GUU103" s="77"/>
      <c r="GUV103" s="77"/>
      <c r="GUW103" s="77"/>
      <c r="GUX103" s="77"/>
      <c r="GUY103" s="77"/>
      <c r="GUZ103" s="77"/>
      <c r="GVA103" s="77"/>
      <c r="GVB103" s="77"/>
      <c r="GVC103" s="77"/>
      <c r="GVD103" s="77"/>
      <c r="GVE103" s="77"/>
      <c r="GVF103" s="77"/>
      <c r="GVG103" s="77"/>
      <c r="GVH103" s="77"/>
      <c r="GVI103" s="77"/>
      <c r="GVJ103" s="77"/>
      <c r="GVK103" s="77"/>
      <c r="GVL103" s="77"/>
      <c r="GVM103" s="77"/>
      <c r="GVN103" s="77"/>
      <c r="GVO103" s="77"/>
      <c r="GVP103" s="77"/>
      <c r="GVQ103" s="77"/>
      <c r="GVR103" s="77"/>
      <c r="GVS103" s="77"/>
      <c r="GVT103" s="77"/>
      <c r="GVU103" s="77"/>
      <c r="GVV103" s="77"/>
      <c r="GVW103" s="77"/>
      <c r="GVX103" s="77"/>
      <c r="GVY103" s="77"/>
      <c r="GVZ103" s="77"/>
      <c r="GWA103" s="77"/>
      <c r="GWB103" s="77"/>
      <c r="GWC103" s="77"/>
      <c r="GWD103" s="77"/>
      <c r="GWE103" s="77"/>
      <c r="GWF103" s="77"/>
      <c r="GWG103" s="77"/>
      <c r="GWH103" s="77"/>
      <c r="GWI103" s="77"/>
      <c r="GWJ103" s="77"/>
      <c r="GWK103" s="77"/>
      <c r="GWL103" s="77"/>
      <c r="GWM103" s="77"/>
      <c r="GWN103" s="77"/>
      <c r="GWO103" s="77"/>
      <c r="GWP103" s="77"/>
      <c r="GWQ103" s="77"/>
      <c r="GWR103" s="77"/>
      <c r="GWS103" s="77"/>
      <c r="GWT103" s="77"/>
      <c r="GWU103" s="77"/>
      <c r="GWV103" s="77"/>
      <c r="GWW103" s="77"/>
      <c r="GWX103" s="77"/>
      <c r="GWY103" s="77"/>
      <c r="GWZ103" s="77"/>
      <c r="GXA103" s="77"/>
      <c r="GXB103" s="77"/>
      <c r="GXC103" s="77"/>
      <c r="GXD103" s="77"/>
      <c r="GXE103" s="77"/>
      <c r="GXF103" s="77"/>
      <c r="GXG103" s="77"/>
      <c r="GXH103" s="77"/>
      <c r="GXI103" s="77"/>
      <c r="GXJ103" s="77"/>
      <c r="GXK103" s="77"/>
      <c r="GXL103" s="77"/>
      <c r="GXM103" s="77"/>
      <c r="GXN103" s="77"/>
      <c r="GXO103" s="77"/>
      <c r="GXP103" s="77"/>
      <c r="GXQ103" s="77"/>
      <c r="GXR103" s="77"/>
      <c r="GXS103" s="77"/>
      <c r="GXT103" s="77"/>
      <c r="GXU103" s="77"/>
      <c r="GXV103" s="77"/>
      <c r="GXW103" s="77"/>
      <c r="GXX103" s="77"/>
      <c r="GXY103" s="77"/>
      <c r="GXZ103" s="77"/>
      <c r="GYA103" s="77"/>
      <c r="GYB103" s="77"/>
      <c r="GYC103" s="77"/>
      <c r="GYD103" s="77"/>
      <c r="GYE103" s="77"/>
      <c r="GYF103" s="77"/>
      <c r="GYG103" s="77"/>
      <c r="GYH103" s="77"/>
      <c r="GYI103" s="77"/>
      <c r="GYJ103" s="77"/>
      <c r="GYK103" s="77"/>
      <c r="GYL103" s="77"/>
      <c r="GYM103" s="77"/>
      <c r="GYN103" s="77"/>
      <c r="GYO103" s="77"/>
      <c r="GYP103" s="77"/>
      <c r="GYQ103" s="77"/>
      <c r="GYR103" s="77"/>
      <c r="GYS103" s="77"/>
      <c r="GYT103" s="77"/>
      <c r="GYU103" s="77"/>
      <c r="GYV103" s="77"/>
      <c r="GYW103" s="77"/>
      <c r="GYX103" s="77"/>
      <c r="GYY103" s="77"/>
      <c r="GYZ103" s="77"/>
      <c r="GZA103" s="77"/>
      <c r="GZB103" s="77"/>
      <c r="GZC103" s="77"/>
      <c r="GZD103" s="77"/>
      <c r="GZE103" s="77"/>
      <c r="GZF103" s="77"/>
      <c r="GZG103" s="77"/>
      <c r="GZH103" s="77"/>
      <c r="GZI103" s="77"/>
      <c r="GZJ103" s="77"/>
      <c r="GZK103" s="77"/>
      <c r="GZL103" s="77"/>
      <c r="GZM103" s="77"/>
      <c r="GZN103" s="77"/>
      <c r="GZO103" s="77"/>
      <c r="GZP103" s="77"/>
      <c r="GZQ103" s="77"/>
      <c r="GZR103" s="77"/>
      <c r="GZS103" s="77"/>
      <c r="GZT103" s="77"/>
      <c r="GZU103" s="77"/>
      <c r="GZV103" s="77"/>
      <c r="GZW103" s="77"/>
      <c r="GZX103" s="77"/>
      <c r="GZY103" s="77"/>
      <c r="GZZ103" s="77"/>
      <c r="HAA103" s="77"/>
      <c r="HAB103" s="77"/>
      <c r="HAC103" s="77"/>
      <c r="HAD103" s="77"/>
      <c r="HAE103" s="77"/>
      <c r="HAF103" s="77"/>
      <c r="HAG103" s="77"/>
      <c r="HAH103" s="77"/>
      <c r="HAI103" s="77"/>
      <c r="HAJ103" s="77"/>
      <c r="HAK103" s="77"/>
      <c r="HAL103" s="77"/>
      <c r="HAM103" s="77"/>
      <c r="HAN103" s="77"/>
      <c r="HAO103" s="77"/>
      <c r="HAP103" s="77"/>
      <c r="HAQ103" s="77"/>
      <c r="HAR103" s="77"/>
      <c r="HAS103" s="77"/>
      <c r="HAT103" s="77"/>
      <c r="HAU103" s="77"/>
      <c r="HAV103" s="77"/>
      <c r="HAW103" s="77"/>
      <c r="HAX103" s="77"/>
      <c r="HAY103" s="77"/>
      <c r="HAZ103" s="77"/>
      <c r="HBA103" s="77"/>
      <c r="HBB103" s="77"/>
      <c r="HBC103" s="77"/>
      <c r="HBD103" s="77"/>
      <c r="HBE103" s="77"/>
      <c r="HBF103" s="77"/>
      <c r="HBG103" s="77"/>
      <c r="HBH103" s="77"/>
      <c r="HBI103" s="77"/>
      <c r="HBJ103" s="77"/>
      <c r="HBK103" s="77"/>
      <c r="HBL103" s="77"/>
      <c r="HBM103" s="77"/>
      <c r="HBN103" s="77"/>
      <c r="HBO103" s="77"/>
      <c r="HBP103" s="77"/>
      <c r="HBQ103" s="77"/>
      <c r="HBR103" s="77"/>
      <c r="HBS103" s="77"/>
      <c r="HBT103" s="77"/>
      <c r="HBU103" s="77"/>
      <c r="HBV103" s="77"/>
      <c r="HBW103" s="77"/>
      <c r="HBX103" s="77"/>
      <c r="HBY103" s="77"/>
      <c r="HBZ103" s="77"/>
      <c r="HCA103" s="77"/>
      <c r="HCB103" s="77"/>
      <c r="HCC103" s="77"/>
      <c r="HCD103" s="77"/>
      <c r="HCE103" s="77"/>
      <c r="HCF103" s="77"/>
      <c r="HCG103" s="77"/>
      <c r="HCH103" s="77"/>
      <c r="HCI103" s="77"/>
      <c r="HCJ103" s="77"/>
      <c r="HCK103" s="77"/>
      <c r="HCL103" s="77"/>
      <c r="HCM103" s="77"/>
      <c r="HCN103" s="77"/>
      <c r="HCO103" s="77"/>
      <c r="HCP103" s="77"/>
      <c r="HCQ103" s="77"/>
      <c r="HCR103" s="77"/>
      <c r="HCS103" s="77"/>
      <c r="HCT103" s="77"/>
      <c r="HCU103" s="77"/>
      <c r="HCV103" s="77"/>
      <c r="HCW103" s="77"/>
      <c r="HCX103" s="77"/>
      <c r="HCY103" s="77"/>
      <c r="HCZ103" s="77"/>
      <c r="HDA103" s="77"/>
      <c r="HDB103" s="77"/>
      <c r="HDC103" s="77"/>
      <c r="HDD103" s="77"/>
      <c r="HDE103" s="77"/>
      <c r="HDF103" s="77"/>
      <c r="HDG103" s="77"/>
      <c r="HDH103" s="77"/>
      <c r="HDI103" s="77"/>
      <c r="HDJ103" s="77"/>
      <c r="HDK103" s="77"/>
      <c r="HDL103" s="77"/>
      <c r="HDM103" s="77"/>
      <c r="HDN103" s="77"/>
      <c r="HDO103" s="77"/>
      <c r="HDP103" s="77"/>
      <c r="HDQ103" s="77"/>
      <c r="HDR103" s="77"/>
      <c r="HDS103" s="77"/>
      <c r="HDT103" s="77"/>
      <c r="HDU103" s="77"/>
      <c r="HDV103" s="77"/>
      <c r="HDW103" s="77"/>
      <c r="HDX103" s="77"/>
      <c r="HDY103" s="77"/>
      <c r="HDZ103" s="77"/>
      <c r="HEA103" s="77"/>
      <c r="HEB103" s="77"/>
      <c r="HEC103" s="77"/>
      <c r="HED103" s="77"/>
      <c r="HEE103" s="77"/>
      <c r="HEF103" s="77"/>
      <c r="HEG103" s="77"/>
      <c r="HEH103" s="77"/>
      <c r="HEI103" s="77"/>
      <c r="HEJ103" s="77"/>
      <c r="HEK103" s="77"/>
      <c r="HEL103" s="77"/>
      <c r="HEM103" s="77"/>
      <c r="HEN103" s="77"/>
      <c r="HEO103" s="77"/>
      <c r="HEP103" s="77"/>
      <c r="HEQ103" s="77"/>
      <c r="HER103" s="77"/>
      <c r="HES103" s="77"/>
      <c r="HET103" s="77"/>
      <c r="HEU103" s="77"/>
      <c r="HEV103" s="77"/>
      <c r="HEW103" s="77"/>
      <c r="HEX103" s="77"/>
      <c r="HEY103" s="77"/>
      <c r="HEZ103" s="77"/>
      <c r="HFA103" s="77"/>
      <c r="HFB103" s="77"/>
      <c r="HFC103" s="77"/>
      <c r="HFD103" s="77"/>
      <c r="HFE103" s="77"/>
      <c r="HFF103" s="77"/>
      <c r="HFG103" s="77"/>
      <c r="HFH103" s="77"/>
      <c r="HFI103" s="77"/>
      <c r="HFJ103" s="77"/>
      <c r="HFK103" s="77"/>
      <c r="HFL103" s="77"/>
      <c r="HFM103" s="77"/>
      <c r="HFN103" s="77"/>
      <c r="HFO103" s="77"/>
      <c r="HFP103" s="77"/>
      <c r="HFQ103" s="77"/>
      <c r="HFR103" s="77"/>
      <c r="HFS103" s="77"/>
      <c r="HFT103" s="77"/>
      <c r="HFU103" s="77"/>
      <c r="HFV103" s="77"/>
      <c r="HFW103" s="77"/>
      <c r="HFX103" s="77"/>
      <c r="HFY103" s="77"/>
      <c r="HFZ103" s="77"/>
      <c r="HGA103" s="77"/>
      <c r="HGB103" s="77"/>
      <c r="HGC103" s="77"/>
      <c r="HGD103" s="77"/>
      <c r="HGE103" s="77"/>
      <c r="HGF103" s="77"/>
      <c r="HGG103" s="77"/>
      <c r="HGH103" s="77"/>
      <c r="HGI103" s="77"/>
      <c r="HGJ103" s="77"/>
      <c r="HGK103" s="77"/>
      <c r="HGL103" s="77"/>
      <c r="HGM103" s="77"/>
      <c r="HGN103" s="77"/>
      <c r="HGO103" s="77"/>
      <c r="HGP103" s="77"/>
      <c r="HGQ103" s="77"/>
      <c r="HGR103" s="77"/>
      <c r="HGS103" s="77"/>
      <c r="HGT103" s="77"/>
      <c r="HGU103" s="77"/>
      <c r="HGV103" s="77"/>
      <c r="HGW103" s="77"/>
      <c r="HGX103" s="77"/>
      <c r="HGY103" s="77"/>
      <c r="HGZ103" s="77"/>
      <c r="HHA103" s="77"/>
      <c r="HHB103" s="77"/>
      <c r="HHC103" s="77"/>
      <c r="HHD103" s="77"/>
      <c r="HHE103" s="77"/>
      <c r="HHF103" s="77"/>
      <c r="HHG103" s="77"/>
      <c r="HHH103" s="77"/>
      <c r="HHI103" s="77"/>
      <c r="HHJ103" s="77"/>
      <c r="HHK103" s="77"/>
      <c r="HHL103" s="77"/>
      <c r="HHM103" s="77"/>
      <c r="HHN103" s="77"/>
      <c r="HHO103" s="77"/>
      <c r="HHP103" s="77"/>
      <c r="HHQ103" s="77"/>
      <c r="HHR103" s="77"/>
      <c r="HHS103" s="77"/>
      <c r="HHT103" s="77"/>
      <c r="HHU103" s="77"/>
      <c r="HHV103" s="77"/>
      <c r="HHW103" s="77"/>
      <c r="HHX103" s="77"/>
      <c r="HHY103" s="77"/>
      <c r="HHZ103" s="77"/>
      <c r="HIA103" s="77"/>
      <c r="HIB103" s="77"/>
      <c r="HIC103" s="77"/>
      <c r="HID103" s="77"/>
      <c r="HIE103" s="77"/>
      <c r="HIF103" s="77"/>
      <c r="HIG103" s="77"/>
      <c r="HIH103" s="77"/>
      <c r="HII103" s="77"/>
      <c r="HIJ103" s="77"/>
      <c r="HIK103" s="77"/>
      <c r="HIL103" s="77"/>
      <c r="HIM103" s="77"/>
      <c r="HIN103" s="77"/>
      <c r="HIO103" s="77"/>
      <c r="HIP103" s="77"/>
      <c r="HIQ103" s="77"/>
      <c r="HIR103" s="77"/>
      <c r="HIS103" s="77"/>
      <c r="HIT103" s="77"/>
      <c r="HIU103" s="77"/>
      <c r="HIV103" s="77"/>
      <c r="HIW103" s="77"/>
      <c r="HIX103" s="77"/>
      <c r="HIY103" s="77"/>
      <c r="HIZ103" s="77"/>
      <c r="HJA103" s="77"/>
      <c r="HJB103" s="77"/>
      <c r="HJC103" s="77"/>
      <c r="HJD103" s="77"/>
      <c r="HJE103" s="77"/>
      <c r="HJF103" s="77"/>
      <c r="HJG103" s="77"/>
      <c r="HJH103" s="77"/>
      <c r="HJI103" s="77"/>
      <c r="HJJ103" s="77"/>
      <c r="HJK103" s="77"/>
      <c r="HJL103" s="77"/>
      <c r="HJM103" s="77"/>
      <c r="HJN103" s="77"/>
      <c r="HJO103" s="77"/>
      <c r="HJP103" s="77"/>
      <c r="HJQ103" s="77"/>
      <c r="HJR103" s="77"/>
      <c r="HJS103" s="77"/>
      <c r="HJT103" s="77"/>
      <c r="HJU103" s="77"/>
      <c r="HJV103" s="77"/>
      <c r="HJW103" s="77"/>
      <c r="HJX103" s="77"/>
      <c r="HJY103" s="77"/>
      <c r="HJZ103" s="77"/>
      <c r="HKA103" s="77"/>
      <c r="HKB103" s="77"/>
      <c r="HKC103" s="77"/>
      <c r="HKD103" s="77"/>
      <c r="HKE103" s="77"/>
      <c r="HKF103" s="77"/>
      <c r="HKG103" s="77"/>
      <c r="HKH103" s="77"/>
      <c r="HKI103" s="77"/>
      <c r="HKJ103" s="77"/>
      <c r="HKK103" s="77"/>
      <c r="HKL103" s="77"/>
      <c r="HKM103" s="77"/>
      <c r="HKN103" s="77"/>
      <c r="HKO103" s="77"/>
      <c r="HKP103" s="77"/>
      <c r="HKQ103" s="77"/>
      <c r="HKR103" s="77"/>
      <c r="HKS103" s="77"/>
      <c r="HKT103" s="77"/>
      <c r="HKU103" s="77"/>
      <c r="HKV103" s="77"/>
      <c r="HKW103" s="77"/>
      <c r="HKX103" s="77"/>
      <c r="HKY103" s="77"/>
      <c r="HKZ103" s="77"/>
      <c r="HLA103" s="77"/>
      <c r="HLB103" s="77"/>
      <c r="HLC103" s="77"/>
      <c r="HLD103" s="77"/>
      <c r="HLE103" s="77"/>
      <c r="HLF103" s="77"/>
      <c r="HLG103" s="77"/>
      <c r="HLH103" s="77"/>
      <c r="HLI103" s="77"/>
      <c r="HLJ103" s="77"/>
      <c r="HLK103" s="77"/>
      <c r="HLL103" s="77"/>
      <c r="HLM103" s="77"/>
      <c r="HLN103" s="77"/>
      <c r="HLO103" s="77"/>
      <c r="HLP103" s="77"/>
      <c r="HLQ103" s="77"/>
      <c r="HLR103" s="77"/>
      <c r="HLS103" s="77"/>
      <c r="HLT103" s="77"/>
      <c r="HLU103" s="77"/>
      <c r="HLV103" s="77"/>
      <c r="HLW103" s="77"/>
      <c r="HLX103" s="77"/>
      <c r="HLY103" s="77"/>
      <c r="HLZ103" s="77"/>
      <c r="HMA103" s="77"/>
      <c r="HMB103" s="77"/>
      <c r="HMC103" s="77"/>
      <c r="HMD103" s="77"/>
      <c r="HME103" s="77"/>
      <c r="HMF103" s="77"/>
      <c r="HMG103" s="77"/>
      <c r="HMH103" s="77"/>
      <c r="HMI103" s="77"/>
      <c r="HMJ103" s="77"/>
      <c r="HMK103" s="77"/>
      <c r="HML103" s="77"/>
      <c r="HMM103" s="77"/>
      <c r="HMN103" s="77"/>
      <c r="HMO103" s="77"/>
      <c r="HMP103" s="77"/>
      <c r="HMQ103" s="77"/>
      <c r="HMR103" s="77"/>
      <c r="HMS103" s="77"/>
      <c r="HMT103" s="77"/>
      <c r="HMU103" s="77"/>
      <c r="HMV103" s="77"/>
      <c r="HMW103" s="77"/>
      <c r="HMX103" s="77"/>
      <c r="HMY103" s="77"/>
      <c r="HMZ103" s="77"/>
      <c r="HNA103" s="77"/>
      <c r="HNB103" s="77"/>
      <c r="HNC103" s="77"/>
      <c r="HND103" s="77"/>
      <c r="HNE103" s="77"/>
      <c r="HNF103" s="77"/>
      <c r="HNG103" s="77"/>
      <c r="HNH103" s="77"/>
      <c r="HNI103" s="77"/>
      <c r="HNJ103" s="77"/>
      <c r="HNK103" s="77"/>
      <c r="HNL103" s="77"/>
      <c r="HNM103" s="77"/>
      <c r="HNN103" s="77"/>
      <c r="HNO103" s="77"/>
      <c r="HNP103" s="77"/>
      <c r="HNQ103" s="77"/>
      <c r="HNR103" s="77"/>
      <c r="HNS103" s="77"/>
      <c r="HNT103" s="77"/>
      <c r="HNU103" s="77"/>
      <c r="HNV103" s="77"/>
      <c r="HNW103" s="77"/>
      <c r="HNX103" s="77"/>
      <c r="HNY103" s="77"/>
      <c r="HNZ103" s="77"/>
      <c r="HOA103" s="77"/>
      <c r="HOB103" s="77"/>
      <c r="HOC103" s="77"/>
      <c r="HOD103" s="77"/>
      <c r="HOE103" s="77"/>
      <c r="HOF103" s="77"/>
      <c r="HOG103" s="77"/>
      <c r="HOH103" s="77"/>
      <c r="HOI103" s="77"/>
      <c r="HOJ103" s="77"/>
      <c r="HOK103" s="77"/>
      <c r="HOL103" s="77"/>
      <c r="HOM103" s="77"/>
      <c r="HON103" s="77"/>
      <c r="HOO103" s="77"/>
      <c r="HOP103" s="77"/>
      <c r="HOQ103" s="77"/>
      <c r="HOR103" s="77"/>
      <c r="HOS103" s="77"/>
      <c r="HOT103" s="77"/>
      <c r="HOU103" s="77"/>
      <c r="HOV103" s="77"/>
      <c r="HOW103" s="77"/>
      <c r="HOX103" s="77"/>
      <c r="HOY103" s="77"/>
      <c r="HOZ103" s="77"/>
      <c r="HPA103" s="77"/>
      <c r="HPB103" s="77"/>
      <c r="HPC103" s="77"/>
      <c r="HPD103" s="77"/>
      <c r="HPE103" s="77"/>
      <c r="HPF103" s="77"/>
      <c r="HPG103" s="77"/>
      <c r="HPH103" s="77"/>
      <c r="HPI103" s="77"/>
      <c r="HPJ103" s="77"/>
      <c r="HPK103" s="77"/>
      <c r="HPL103" s="77"/>
      <c r="HPM103" s="77"/>
      <c r="HPN103" s="77"/>
      <c r="HPO103" s="77"/>
      <c r="HPP103" s="77"/>
      <c r="HPQ103" s="77"/>
      <c r="HPR103" s="77"/>
      <c r="HPS103" s="77"/>
      <c r="HPT103" s="77"/>
      <c r="HPU103" s="77"/>
      <c r="HPV103" s="77"/>
      <c r="HPW103" s="77"/>
      <c r="HPX103" s="77"/>
      <c r="HPY103" s="77"/>
      <c r="HPZ103" s="77"/>
      <c r="HQA103" s="77"/>
      <c r="HQB103" s="77"/>
      <c r="HQC103" s="77"/>
      <c r="HQD103" s="77"/>
      <c r="HQE103" s="77"/>
      <c r="HQF103" s="77"/>
      <c r="HQG103" s="77"/>
      <c r="HQH103" s="77"/>
      <c r="HQI103" s="77"/>
      <c r="HQJ103" s="77"/>
      <c r="HQK103" s="77"/>
      <c r="HQL103" s="77"/>
      <c r="HQM103" s="77"/>
      <c r="HQN103" s="77"/>
      <c r="HQO103" s="77"/>
      <c r="HQP103" s="77"/>
      <c r="HQQ103" s="77"/>
      <c r="HQR103" s="77"/>
      <c r="HQS103" s="77"/>
      <c r="HQT103" s="77"/>
      <c r="HQU103" s="77"/>
      <c r="HQV103" s="77"/>
      <c r="HQW103" s="77"/>
      <c r="HQX103" s="77"/>
      <c r="HQY103" s="77"/>
      <c r="HQZ103" s="77"/>
      <c r="HRA103" s="77"/>
      <c r="HRB103" s="77"/>
      <c r="HRC103" s="77"/>
      <c r="HRD103" s="77"/>
      <c r="HRE103" s="77"/>
      <c r="HRF103" s="77"/>
      <c r="HRG103" s="77"/>
      <c r="HRH103" s="77"/>
      <c r="HRI103" s="77"/>
      <c r="HRJ103" s="77"/>
      <c r="HRK103" s="77"/>
      <c r="HRL103" s="77"/>
      <c r="HRM103" s="77"/>
      <c r="HRN103" s="77"/>
      <c r="HRO103" s="77"/>
      <c r="HRP103" s="77"/>
      <c r="HRQ103" s="77"/>
      <c r="HRR103" s="77"/>
      <c r="HRS103" s="77"/>
      <c r="HRT103" s="77"/>
      <c r="HRU103" s="77"/>
      <c r="HRV103" s="77"/>
      <c r="HRW103" s="77"/>
      <c r="HRX103" s="77"/>
      <c r="HRY103" s="77"/>
      <c r="HRZ103" s="77"/>
      <c r="HSA103" s="77"/>
      <c r="HSB103" s="77"/>
      <c r="HSC103" s="77"/>
      <c r="HSD103" s="77"/>
      <c r="HSE103" s="77"/>
      <c r="HSF103" s="77"/>
      <c r="HSG103" s="77"/>
      <c r="HSH103" s="77"/>
      <c r="HSI103" s="77"/>
      <c r="HSJ103" s="77"/>
      <c r="HSK103" s="77"/>
      <c r="HSL103" s="77"/>
      <c r="HSM103" s="77"/>
      <c r="HSN103" s="77"/>
      <c r="HSO103" s="77"/>
      <c r="HSP103" s="77"/>
      <c r="HSQ103" s="77"/>
      <c r="HSR103" s="77"/>
      <c r="HSS103" s="77"/>
      <c r="HST103" s="77"/>
      <c r="HSU103" s="77"/>
      <c r="HSV103" s="77"/>
      <c r="HSW103" s="77"/>
      <c r="HSX103" s="77"/>
      <c r="HSY103" s="77"/>
      <c r="HSZ103" s="77"/>
      <c r="HTA103" s="77"/>
      <c r="HTB103" s="77"/>
      <c r="HTC103" s="77"/>
      <c r="HTD103" s="77"/>
      <c r="HTE103" s="77"/>
      <c r="HTF103" s="77"/>
      <c r="HTG103" s="77"/>
      <c r="HTH103" s="77"/>
      <c r="HTI103" s="77"/>
      <c r="HTJ103" s="77"/>
      <c r="HTK103" s="77"/>
      <c r="HTL103" s="77"/>
      <c r="HTM103" s="77"/>
      <c r="HTN103" s="77"/>
      <c r="HTO103" s="77"/>
      <c r="HTP103" s="77"/>
      <c r="HTQ103" s="77"/>
      <c r="HTR103" s="77"/>
      <c r="HTS103" s="77"/>
      <c r="HTT103" s="77"/>
      <c r="HTU103" s="77"/>
      <c r="HTV103" s="77"/>
      <c r="HTW103" s="77"/>
      <c r="HTX103" s="77"/>
      <c r="HTY103" s="77"/>
      <c r="HTZ103" s="77"/>
      <c r="HUA103" s="77"/>
      <c r="HUB103" s="77"/>
      <c r="HUC103" s="77"/>
      <c r="HUD103" s="77"/>
      <c r="HUE103" s="77"/>
      <c r="HUF103" s="77"/>
      <c r="HUG103" s="77"/>
      <c r="HUH103" s="77"/>
      <c r="HUI103" s="77"/>
      <c r="HUJ103" s="77"/>
      <c r="HUK103" s="77"/>
      <c r="HUL103" s="77"/>
      <c r="HUM103" s="77"/>
      <c r="HUN103" s="77"/>
      <c r="HUO103" s="77"/>
      <c r="HUP103" s="77"/>
      <c r="HUQ103" s="77"/>
      <c r="HUR103" s="77"/>
      <c r="HUS103" s="77"/>
      <c r="HUT103" s="77"/>
      <c r="HUU103" s="77"/>
      <c r="HUV103" s="77"/>
      <c r="HUW103" s="77"/>
      <c r="HUX103" s="77"/>
      <c r="HUY103" s="77"/>
      <c r="HUZ103" s="77"/>
      <c r="HVA103" s="77"/>
      <c r="HVB103" s="77"/>
      <c r="HVC103" s="77"/>
      <c r="HVD103" s="77"/>
      <c r="HVE103" s="77"/>
      <c r="HVF103" s="77"/>
      <c r="HVG103" s="77"/>
      <c r="HVH103" s="77"/>
      <c r="HVI103" s="77"/>
      <c r="HVJ103" s="77"/>
      <c r="HVK103" s="77"/>
      <c r="HVL103" s="77"/>
      <c r="HVM103" s="77"/>
      <c r="HVN103" s="77"/>
      <c r="HVO103" s="77"/>
      <c r="HVP103" s="77"/>
      <c r="HVQ103" s="77"/>
      <c r="HVR103" s="77"/>
      <c r="HVS103" s="77"/>
      <c r="HVT103" s="77"/>
      <c r="HVU103" s="77"/>
      <c r="HVV103" s="77"/>
      <c r="HVW103" s="77"/>
      <c r="HVX103" s="77"/>
      <c r="HVY103" s="77"/>
      <c r="HVZ103" s="77"/>
      <c r="HWA103" s="77"/>
      <c r="HWB103" s="77"/>
      <c r="HWC103" s="77"/>
      <c r="HWD103" s="77"/>
      <c r="HWE103" s="77"/>
      <c r="HWF103" s="77"/>
      <c r="HWG103" s="77"/>
      <c r="HWH103" s="77"/>
      <c r="HWI103" s="77"/>
      <c r="HWJ103" s="77"/>
      <c r="HWK103" s="77"/>
      <c r="HWL103" s="77"/>
      <c r="HWM103" s="77"/>
      <c r="HWN103" s="77"/>
      <c r="HWO103" s="77"/>
      <c r="HWP103" s="77"/>
      <c r="HWQ103" s="77"/>
      <c r="HWR103" s="77"/>
      <c r="HWS103" s="77"/>
      <c r="HWT103" s="77"/>
      <c r="HWU103" s="77"/>
      <c r="HWV103" s="77"/>
      <c r="HWW103" s="77"/>
      <c r="HWX103" s="77"/>
      <c r="HWY103" s="77"/>
      <c r="HWZ103" s="77"/>
      <c r="HXA103" s="77"/>
      <c r="HXB103" s="77"/>
      <c r="HXC103" s="77"/>
      <c r="HXD103" s="77"/>
      <c r="HXE103" s="77"/>
      <c r="HXF103" s="77"/>
      <c r="HXG103" s="77"/>
      <c r="HXH103" s="77"/>
      <c r="HXI103" s="77"/>
      <c r="HXJ103" s="77"/>
      <c r="HXK103" s="77"/>
      <c r="HXL103" s="77"/>
      <c r="HXM103" s="77"/>
      <c r="HXN103" s="77"/>
      <c r="HXO103" s="77"/>
      <c r="HXP103" s="77"/>
      <c r="HXQ103" s="77"/>
      <c r="HXR103" s="77"/>
      <c r="HXS103" s="77"/>
      <c r="HXT103" s="77"/>
      <c r="HXU103" s="77"/>
      <c r="HXV103" s="77"/>
      <c r="HXW103" s="77"/>
      <c r="HXX103" s="77"/>
      <c r="HXY103" s="77"/>
      <c r="HXZ103" s="77"/>
      <c r="HYA103" s="77"/>
      <c r="HYB103" s="77"/>
      <c r="HYC103" s="77"/>
      <c r="HYD103" s="77"/>
      <c r="HYE103" s="77"/>
      <c r="HYF103" s="77"/>
      <c r="HYG103" s="77"/>
      <c r="HYH103" s="77"/>
      <c r="HYI103" s="77"/>
      <c r="HYJ103" s="77"/>
      <c r="HYK103" s="77"/>
      <c r="HYL103" s="77"/>
      <c r="HYM103" s="77"/>
      <c r="HYN103" s="77"/>
      <c r="HYO103" s="77"/>
      <c r="HYP103" s="77"/>
      <c r="HYQ103" s="77"/>
      <c r="HYR103" s="77"/>
      <c r="HYS103" s="77"/>
      <c r="HYT103" s="77"/>
      <c r="HYU103" s="77"/>
      <c r="HYV103" s="77"/>
      <c r="HYW103" s="77"/>
      <c r="HYX103" s="77"/>
      <c r="HYY103" s="77"/>
      <c r="HYZ103" s="77"/>
      <c r="HZA103" s="77"/>
      <c r="HZB103" s="77"/>
      <c r="HZC103" s="77"/>
      <c r="HZD103" s="77"/>
      <c r="HZE103" s="77"/>
      <c r="HZF103" s="77"/>
      <c r="HZG103" s="77"/>
      <c r="HZH103" s="77"/>
      <c r="HZI103" s="77"/>
      <c r="HZJ103" s="77"/>
      <c r="HZK103" s="77"/>
      <c r="HZL103" s="77"/>
      <c r="HZM103" s="77"/>
      <c r="HZN103" s="77"/>
      <c r="HZO103" s="77"/>
      <c r="HZP103" s="77"/>
      <c r="HZQ103" s="77"/>
      <c r="HZR103" s="77"/>
      <c r="HZS103" s="77"/>
      <c r="HZT103" s="77"/>
      <c r="HZU103" s="77"/>
      <c r="HZV103" s="77"/>
      <c r="HZW103" s="77"/>
      <c r="HZX103" s="77"/>
      <c r="HZY103" s="77"/>
      <c r="HZZ103" s="77"/>
      <c r="IAA103" s="77"/>
      <c r="IAB103" s="77"/>
      <c r="IAC103" s="77"/>
      <c r="IAD103" s="77"/>
      <c r="IAE103" s="77"/>
      <c r="IAF103" s="77"/>
      <c r="IAG103" s="77"/>
      <c r="IAH103" s="77"/>
      <c r="IAI103" s="77"/>
      <c r="IAJ103" s="77"/>
      <c r="IAK103" s="77"/>
      <c r="IAL103" s="77"/>
      <c r="IAM103" s="77"/>
      <c r="IAN103" s="77"/>
      <c r="IAO103" s="77"/>
      <c r="IAP103" s="77"/>
      <c r="IAQ103" s="77"/>
      <c r="IAR103" s="77"/>
      <c r="IAS103" s="77"/>
      <c r="IAT103" s="77"/>
      <c r="IAU103" s="77"/>
      <c r="IAV103" s="77"/>
      <c r="IAW103" s="77"/>
      <c r="IAX103" s="77"/>
      <c r="IAY103" s="77"/>
      <c r="IAZ103" s="77"/>
      <c r="IBA103" s="77"/>
      <c r="IBB103" s="77"/>
      <c r="IBC103" s="77"/>
      <c r="IBD103" s="77"/>
      <c r="IBE103" s="77"/>
      <c r="IBF103" s="77"/>
      <c r="IBG103" s="77"/>
      <c r="IBH103" s="77"/>
      <c r="IBI103" s="77"/>
      <c r="IBJ103" s="77"/>
      <c r="IBK103" s="77"/>
      <c r="IBL103" s="77"/>
      <c r="IBM103" s="77"/>
      <c r="IBN103" s="77"/>
      <c r="IBO103" s="77"/>
      <c r="IBP103" s="77"/>
      <c r="IBQ103" s="77"/>
      <c r="IBR103" s="77"/>
      <c r="IBS103" s="77"/>
      <c r="IBT103" s="77"/>
      <c r="IBU103" s="77"/>
      <c r="IBV103" s="77"/>
      <c r="IBW103" s="77"/>
      <c r="IBX103" s="77"/>
      <c r="IBY103" s="77"/>
      <c r="IBZ103" s="77"/>
      <c r="ICA103" s="77"/>
      <c r="ICB103" s="77"/>
      <c r="ICC103" s="77"/>
      <c r="ICD103" s="77"/>
      <c r="ICE103" s="77"/>
      <c r="ICF103" s="77"/>
      <c r="ICG103" s="77"/>
      <c r="ICH103" s="77"/>
      <c r="ICI103" s="77"/>
      <c r="ICJ103" s="77"/>
      <c r="ICK103" s="77"/>
      <c r="ICL103" s="77"/>
      <c r="ICM103" s="77"/>
      <c r="ICN103" s="77"/>
      <c r="ICO103" s="77"/>
      <c r="ICP103" s="77"/>
      <c r="ICQ103" s="77"/>
      <c r="ICR103" s="77"/>
      <c r="ICS103" s="77"/>
      <c r="ICT103" s="77"/>
      <c r="ICU103" s="77"/>
      <c r="ICV103" s="77"/>
      <c r="ICW103" s="77"/>
      <c r="ICX103" s="77"/>
      <c r="ICY103" s="77"/>
      <c r="ICZ103" s="77"/>
      <c r="IDA103" s="77"/>
      <c r="IDB103" s="77"/>
      <c r="IDC103" s="77"/>
      <c r="IDD103" s="77"/>
      <c r="IDE103" s="77"/>
      <c r="IDF103" s="77"/>
      <c r="IDG103" s="77"/>
      <c r="IDH103" s="77"/>
      <c r="IDI103" s="77"/>
      <c r="IDJ103" s="77"/>
      <c r="IDK103" s="77"/>
      <c r="IDL103" s="77"/>
      <c r="IDM103" s="77"/>
      <c r="IDN103" s="77"/>
      <c r="IDO103" s="77"/>
      <c r="IDP103" s="77"/>
      <c r="IDQ103" s="77"/>
      <c r="IDR103" s="77"/>
      <c r="IDS103" s="77"/>
      <c r="IDT103" s="77"/>
      <c r="IDU103" s="77"/>
      <c r="IDV103" s="77"/>
      <c r="IDW103" s="77"/>
      <c r="IDX103" s="77"/>
      <c r="IDY103" s="77"/>
      <c r="IDZ103" s="77"/>
      <c r="IEA103" s="77"/>
      <c r="IEB103" s="77"/>
      <c r="IEC103" s="77"/>
      <c r="IED103" s="77"/>
      <c r="IEE103" s="77"/>
      <c r="IEF103" s="77"/>
      <c r="IEG103" s="77"/>
      <c r="IEH103" s="77"/>
      <c r="IEI103" s="77"/>
      <c r="IEJ103" s="77"/>
      <c r="IEK103" s="77"/>
      <c r="IEL103" s="77"/>
      <c r="IEM103" s="77"/>
      <c r="IEN103" s="77"/>
      <c r="IEO103" s="77"/>
      <c r="IEP103" s="77"/>
      <c r="IEQ103" s="77"/>
      <c r="IER103" s="77"/>
      <c r="IES103" s="77"/>
      <c r="IET103" s="77"/>
      <c r="IEU103" s="77"/>
      <c r="IEV103" s="77"/>
      <c r="IEW103" s="77"/>
      <c r="IEX103" s="77"/>
      <c r="IEY103" s="77"/>
      <c r="IEZ103" s="77"/>
      <c r="IFA103" s="77"/>
      <c r="IFB103" s="77"/>
      <c r="IFC103" s="77"/>
      <c r="IFD103" s="77"/>
      <c r="IFE103" s="77"/>
      <c r="IFF103" s="77"/>
      <c r="IFG103" s="77"/>
      <c r="IFH103" s="77"/>
      <c r="IFI103" s="77"/>
      <c r="IFJ103" s="77"/>
      <c r="IFK103" s="77"/>
      <c r="IFL103" s="77"/>
      <c r="IFM103" s="77"/>
      <c r="IFN103" s="77"/>
      <c r="IFO103" s="77"/>
      <c r="IFP103" s="77"/>
      <c r="IFQ103" s="77"/>
      <c r="IFR103" s="77"/>
      <c r="IFS103" s="77"/>
      <c r="IFT103" s="77"/>
      <c r="IFU103" s="77"/>
      <c r="IFV103" s="77"/>
      <c r="IFW103" s="77"/>
      <c r="IFX103" s="77"/>
      <c r="IFY103" s="77"/>
      <c r="IFZ103" s="77"/>
      <c r="IGA103" s="77"/>
      <c r="IGB103" s="77"/>
      <c r="IGC103" s="77"/>
      <c r="IGD103" s="77"/>
      <c r="IGE103" s="77"/>
      <c r="IGF103" s="77"/>
      <c r="IGG103" s="77"/>
      <c r="IGH103" s="77"/>
      <c r="IGI103" s="77"/>
      <c r="IGJ103" s="77"/>
      <c r="IGK103" s="77"/>
      <c r="IGL103" s="77"/>
      <c r="IGM103" s="77"/>
      <c r="IGN103" s="77"/>
      <c r="IGO103" s="77"/>
      <c r="IGP103" s="77"/>
      <c r="IGQ103" s="77"/>
      <c r="IGR103" s="77"/>
      <c r="IGS103" s="77"/>
      <c r="IGT103" s="77"/>
      <c r="IGU103" s="77"/>
      <c r="IGV103" s="77"/>
      <c r="IGW103" s="77"/>
      <c r="IGX103" s="77"/>
      <c r="IGY103" s="77"/>
      <c r="IGZ103" s="77"/>
      <c r="IHA103" s="77"/>
      <c r="IHB103" s="77"/>
      <c r="IHC103" s="77"/>
      <c r="IHD103" s="77"/>
      <c r="IHE103" s="77"/>
      <c r="IHF103" s="77"/>
      <c r="IHG103" s="77"/>
      <c r="IHH103" s="77"/>
      <c r="IHI103" s="77"/>
      <c r="IHJ103" s="77"/>
      <c r="IHK103" s="77"/>
      <c r="IHL103" s="77"/>
      <c r="IHM103" s="77"/>
      <c r="IHN103" s="77"/>
      <c r="IHO103" s="77"/>
      <c r="IHP103" s="77"/>
      <c r="IHQ103" s="77"/>
      <c r="IHR103" s="77"/>
      <c r="IHS103" s="77"/>
      <c r="IHT103" s="77"/>
      <c r="IHU103" s="77"/>
      <c r="IHV103" s="77"/>
      <c r="IHW103" s="77"/>
      <c r="IHX103" s="77"/>
      <c r="IHY103" s="77"/>
      <c r="IHZ103" s="77"/>
      <c r="IIA103" s="77"/>
      <c r="IIB103" s="77"/>
      <c r="IIC103" s="77"/>
      <c r="IID103" s="77"/>
      <c r="IIE103" s="77"/>
      <c r="IIF103" s="77"/>
      <c r="IIG103" s="77"/>
      <c r="IIH103" s="77"/>
      <c r="III103" s="77"/>
      <c r="IIJ103" s="77"/>
      <c r="IIK103" s="77"/>
      <c r="IIL103" s="77"/>
      <c r="IIM103" s="77"/>
      <c r="IIN103" s="77"/>
      <c r="IIO103" s="77"/>
      <c r="IIP103" s="77"/>
      <c r="IIQ103" s="77"/>
      <c r="IIR103" s="77"/>
      <c r="IIS103" s="77"/>
      <c r="IIT103" s="77"/>
      <c r="IIU103" s="77"/>
      <c r="IIV103" s="77"/>
      <c r="IIW103" s="77"/>
      <c r="IIX103" s="77"/>
      <c r="IIY103" s="77"/>
      <c r="IIZ103" s="77"/>
      <c r="IJA103" s="77"/>
      <c r="IJB103" s="77"/>
      <c r="IJC103" s="77"/>
      <c r="IJD103" s="77"/>
      <c r="IJE103" s="77"/>
      <c r="IJF103" s="77"/>
      <c r="IJG103" s="77"/>
      <c r="IJH103" s="77"/>
      <c r="IJI103" s="77"/>
      <c r="IJJ103" s="77"/>
      <c r="IJK103" s="77"/>
      <c r="IJL103" s="77"/>
      <c r="IJM103" s="77"/>
      <c r="IJN103" s="77"/>
      <c r="IJO103" s="77"/>
      <c r="IJP103" s="77"/>
      <c r="IJQ103" s="77"/>
      <c r="IJR103" s="77"/>
      <c r="IJS103" s="77"/>
      <c r="IJT103" s="77"/>
      <c r="IJU103" s="77"/>
      <c r="IJV103" s="77"/>
      <c r="IJW103" s="77"/>
      <c r="IJX103" s="77"/>
      <c r="IJY103" s="77"/>
      <c r="IJZ103" s="77"/>
      <c r="IKA103" s="77"/>
      <c r="IKB103" s="77"/>
      <c r="IKC103" s="77"/>
      <c r="IKD103" s="77"/>
      <c r="IKE103" s="77"/>
      <c r="IKF103" s="77"/>
      <c r="IKG103" s="77"/>
      <c r="IKH103" s="77"/>
      <c r="IKI103" s="77"/>
      <c r="IKJ103" s="77"/>
      <c r="IKK103" s="77"/>
      <c r="IKL103" s="77"/>
      <c r="IKM103" s="77"/>
      <c r="IKN103" s="77"/>
      <c r="IKO103" s="77"/>
      <c r="IKP103" s="77"/>
      <c r="IKQ103" s="77"/>
      <c r="IKR103" s="77"/>
      <c r="IKS103" s="77"/>
      <c r="IKT103" s="77"/>
      <c r="IKU103" s="77"/>
      <c r="IKV103" s="77"/>
      <c r="IKW103" s="77"/>
      <c r="IKX103" s="77"/>
      <c r="IKY103" s="77"/>
      <c r="IKZ103" s="77"/>
      <c r="ILA103" s="77"/>
      <c r="ILB103" s="77"/>
      <c r="ILC103" s="77"/>
      <c r="ILD103" s="77"/>
      <c r="ILE103" s="77"/>
      <c r="ILF103" s="77"/>
      <c r="ILG103" s="77"/>
      <c r="ILH103" s="77"/>
      <c r="ILI103" s="77"/>
      <c r="ILJ103" s="77"/>
      <c r="ILK103" s="77"/>
      <c r="ILL103" s="77"/>
      <c r="ILM103" s="77"/>
      <c r="ILN103" s="77"/>
      <c r="ILO103" s="77"/>
      <c r="ILP103" s="77"/>
      <c r="ILQ103" s="77"/>
      <c r="ILR103" s="77"/>
      <c r="ILS103" s="77"/>
      <c r="ILT103" s="77"/>
      <c r="ILU103" s="77"/>
      <c r="ILV103" s="77"/>
      <c r="ILW103" s="77"/>
      <c r="ILX103" s="77"/>
      <c r="ILY103" s="77"/>
      <c r="ILZ103" s="77"/>
      <c r="IMA103" s="77"/>
      <c r="IMB103" s="77"/>
      <c r="IMC103" s="77"/>
      <c r="IMD103" s="77"/>
      <c r="IME103" s="77"/>
      <c r="IMF103" s="77"/>
      <c r="IMG103" s="77"/>
      <c r="IMH103" s="77"/>
      <c r="IMI103" s="77"/>
      <c r="IMJ103" s="77"/>
      <c r="IMK103" s="77"/>
      <c r="IML103" s="77"/>
      <c r="IMM103" s="77"/>
      <c r="IMN103" s="77"/>
      <c r="IMO103" s="77"/>
      <c r="IMP103" s="77"/>
      <c r="IMQ103" s="77"/>
      <c r="IMR103" s="77"/>
      <c r="IMS103" s="77"/>
      <c r="IMT103" s="77"/>
      <c r="IMU103" s="77"/>
      <c r="IMV103" s="77"/>
      <c r="IMW103" s="77"/>
      <c r="IMX103" s="77"/>
      <c r="IMY103" s="77"/>
      <c r="IMZ103" s="77"/>
      <c r="INA103" s="77"/>
      <c r="INB103" s="77"/>
      <c r="INC103" s="77"/>
      <c r="IND103" s="77"/>
      <c r="INE103" s="77"/>
      <c r="INF103" s="77"/>
      <c r="ING103" s="77"/>
      <c r="INH103" s="77"/>
      <c r="INI103" s="77"/>
      <c r="INJ103" s="77"/>
      <c r="INK103" s="77"/>
      <c r="INL103" s="77"/>
      <c r="INM103" s="77"/>
      <c r="INN103" s="77"/>
      <c r="INO103" s="77"/>
      <c r="INP103" s="77"/>
      <c r="INQ103" s="77"/>
      <c r="INR103" s="77"/>
      <c r="INS103" s="77"/>
      <c r="INT103" s="77"/>
      <c r="INU103" s="77"/>
      <c r="INV103" s="77"/>
      <c r="INW103" s="77"/>
      <c r="INX103" s="77"/>
      <c r="INY103" s="77"/>
      <c r="INZ103" s="77"/>
      <c r="IOA103" s="77"/>
      <c r="IOB103" s="77"/>
      <c r="IOC103" s="77"/>
      <c r="IOD103" s="77"/>
      <c r="IOE103" s="77"/>
      <c r="IOF103" s="77"/>
      <c r="IOG103" s="77"/>
      <c r="IOH103" s="77"/>
      <c r="IOI103" s="77"/>
      <c r="IOJ103" s="77"/>
      <c r="IOK103" s="77"/>
      <c r="IOL103" s="77"/>
      <c r="IOM103" s="77"/>
      <c r="ION103" s="77"/>
      <c r="IOO103" s="77"/>
      <c r="IOP103" s="77"/>
      <c r="IOQ103" s="77"/>
      <c r="IOR103" s="77"/>
      <c r="IOS103" s="77"/>
      <c r="IOT103" s="77"/>
      <c r="IOU103" s="77"/>
      <c r="IOV103" s="77"/>
      <c r="IOW103" s="77"/>
      <c r="IOX103" s="77"/>
      <c r="IOY103" s="77"/>
      <c r="IOZ103" s="77"/>
      <c r="IPA103" s="77"/>
      <c r="IPB103" s="77"/>
      <c r="IPC103" s="77"/>
      <c r="IPD103" s="77"/>
      <c r="IPE103" s="77"/>
      <c r="IPF103" s="77"/>
      <c r="IPG103" s="77"/>
      <c r="IPH103" s="77"/>
      <c r="IPI103" s="77"/>
      <c r="IPJ103" s="77"/>
      <c r="IPK103" s="77"/>
      <c r="IPL103" s="77"/>
      <c r="IPM103" s="77"/>
      <c r="IPN103" s="77"/>
      <c r="IPO103" s="77"/>
      <c r="IPP103" s="77"/>
      <c r="IPQ103" s="77"/>
      <c r="IPR103" s="77"/>
      <c r="IPS103" s="77"/>
      <c r="IPT103" s="77"/>
      <c r="IPU103" s="77"/>
      <c r="IPV103" s="77"/>
      <c r="IPW103" s="77"/>
      <c r="IPX103" s="77"/>
      <c r="IPY103" s="77"/>
      <c r="IPZ103" s="77"/>
      <c r="IQA103" s="77"/>
      <c r="IQB103" s="77"/>
      <c r="IQC103" s="77"/>
      <c r="IQD103" s="77"/>
      <c r="IQE103" s="77"/>
      <c r="IQF103" s="77"/>
      <c r="IQG103" s="77"/>
      <c r="IQH103" s="77"/>
      <c r="IQI103" s="77"/>
      <c r="IQJ103" s="77"/>
      <c r="IQK103" s="77"/>
      <c r="IQL103" s="77"/>
      <c r="IQM103" s="77"/>
      <c r="IQN103" s="77"/>
      <c r="IQO103" s="77"/>
      <c r="IQP103" s="77"/>
      <c r="IQQ103" s="77"/>
      <c r="IQR103" s="77"/>
      <c r="IQS103" s="77"/>
      <c r="IQT103" s="77"/>
      <c r="IQU103" s="77"/>
      <c r="IQV103" s="77"/>
      <c r="IQW103" s="77"/>
      <c r="IQX103" s="77"/>
      <c r="IQY103" s="77"/>
      <c r="IQZ103" s="77"/>
      <c r="IRA103" s="77"/>
      <c r="IRB103" s="77"/>
      <c r="IRC103" s="77"/>
      <c r="IRD103" s="77"/>
      <c r="IRE103" s="77"/>
      <c r="IRF103" s="77"/>
      <c r="IRG103" s="77"/>
      <c r="IRH103" s="77"/>
      <c r="IRI103" s="77"/>
      <c r="IRJ103" s="77"/>
      <c r="IRK103" s="77"/>
      <c r="IRL103" s="77"/>
      <c r="IRM103" s="77"/>
      <c r="IRN103" s="77"/>
      <c r="IRO103" s="77"/>
      <c r="IRP103" s="77"/>
      <c r="IRQ103" s="77"/>
      <c r="IRR103" s="77"/>
      <c r="IRS103" s="77"/>
      <c r="IRT103" s="77"/>
      <c r="IRU103" s="77"/>
      <c r="IRV103" s="77"/>
      <c r="IRW103" s="77"/>
      <c r="IRX103" s="77"/>
      <c r="IRY103" s="77"/>
      <c r="IRZ103" s="77"/>
      <c r="ISA103" s="77"/>
      <c r="ISB103" s="77"/>
      <c r="ISC103" s="77"/>
      <c r="ISD103" s="77"/>
      <c r="ISE103" s="77"/>
      <c r="ISF103" s="77"/>
      <c r="ISG103" s="77"/>
      <c r="ISH103" s="77"/>
      <c r="ISI103" s="77"/>
      <c r="ISJ103" s="77"/>
      <c r="ISK103" s="77"/>
      <c r="ISL103" s="77"/>
      <c r="ISM103" s="77"/>
      <c r="ISN103" s="77"/>
      <c r="ISO103" s="77"/>
      <c r="ISP103" s="77"/>
      <c r="ISQ103" s="77"/>
      <c r="ISR103" s="77"/>
      <c r="ISS103" s="77"/>
      <c r="IST103" s="77"/>
      <c r="ISU103" s="77"/>
      <c r="ISV103" s="77"/>
      <c r="ISW103" s="77"/>
      <c r="ISX103" s="77"/>
      <c r="ISY103" s="77"/>
      <c r="ISZ103" s="77"/>
      <c r="ITA103" s="77"/>
      <c r="ITB103" s="77"/>
      <c r="ITC103" s="77"/>
      <c r="ITD103" s="77"/>
      <c r="ITE103" s="77"/>
      <c r="ITF103" s="77"/>
      <c r="ITG103" s="77"/>
      <c r="ITH103" s="77"/>
      <c r="ITI103" s="77"/>
      <c r="ITJ103" s="77"/>
      <c r="ITK103" s="77"/>
      <c r="ITL103" s="77"/>
      <c r="ITM103" s="77"/>
      <c r="ITN103" s="77"/>
      <c r="ITO103" s="77"/>
      <c r="ITP103" s="77"/>
      <c r="ITQ103" s="77"/>
      <c r="ITR103" s="77"/>
      <c r="ITS103" s="77"/>
      <c r="ITT103" s="77"/>
      <c r="ITU103" s="77"/>
      <c r="ITV103" s="77"/>
      <c r="ITW103" s="77"/>
      <c r="ITX103" s="77"/>
      <c r="ITY103" s="77"/>
      <c r="ITZ103" s="77"/>
      <c r="IUA103" s="77"/>
      <c r="IUB103" s="77"/>
      <c r="IUC103" s="77"/>
      <c r="IUD103" s="77"/>
      <c r="IUE103" s="77"/>
      <c r="IUF103" s="77"/>
      <c r="IUG103" s="77"/>
      <c r="IUH103" s="77"/>
      <c r="IUI103" s="77"/>
      <c r="IUJ103" s="77"/>
      <c r="IUK103" s="77"/>
      <c r="IUL103" s="77"/>
      <c r="IUM103" s="77"/>
      <c r="IUN103" s="77"/>
      <c r="IUO103" s="77"/>
      <c r="IUP103" s="77"/>
      <c r="IUQ103" s="77"/>
      <c r="IUR103" s="77"/>
      <c r="IUS103" s="77"/>
      <c r="IUT103" s="77"/>
      <c r="IUU103" s="77"/>
      <c r="IUV103" s="77"/>
      <c r="IUW103" s="77"/>
      <c r="IUX103" s="77"/>
      <c r="IUY103" s="77"/>
      <c r="IUZ103" s="77"/>
      <c r="IVA103" s="77"/>
      <c r="IVB103" s="77"/>
      <c r="IVC103" s="77"/>
      <c r="IVD103" s="77"/>
      <c r="IVE103" s="77"/>
      <c r="IVF103" s="77"/>
      <c r="IVG103" s="77"/>
      <c r="IVH103" s="77"/>
      <c r="IVI103" s="77"/>
      <c r="IVJ103" s="77"/>
      <c r="IVK103" s="77"/>
      <c r="IVL103" s="77"/>
      <c r="IVM103" s="77"/>
      <c r="IVN103" s="77"/>
      <c r="IVO103" s="77"/>
      <c r="IVP103" s="77"/>
      <c r="IVQ103" s="77"/>
      <c r="IVR103" s="77"/>
      <c r="IVS103" s="77"/>
      <c r="IVT103" s="77"/>
      <c r="IVU103" s="77"/>
      <c r="IVV103" s="77"/>
      <c r="IVW103" s="77"/>
      <c r="IVX103" s="77"/>
      <c r="IVY103" s="77"/>
      <c r="IVZ103" s="77"/>
      <c r="IWA103" s="77"/>
      <c r="IWB103" s="77"/>
      <c r="IWC103" s="77"/>
      <c r="IWD103" s="77"/>
      <c r="IWE103" s="77"/>
      <c r="IWF103" s="77"/>
      <c r="IWG103" s="77"/>
      <c r="IWH103" s="77"/>
      <c r="IWI103" s="77"/>
      <c r="IWJ103" s="77"/>
      <c r="IWK103" s="77"/>
      <c r="IWL103" s="77"/>
      <c r="IWM103" s="77"/>
      <c r="IWN103" s="77"/>
      <c r="IWO103" s="77"/>
      <c r="IWP103" s="77"/>
      <c r="IWQ103" s="77"/>
      <c r="IWR103" s="77"/>
      <c r="IWS103" s="77"/>
      <c r="IWT103" s="77"/>
      <c r="IWU103" s="77"/>
      <c r="IWV103" s="77"/>
      <c r="IWW103" s="77"/>
      <c r="IWX103" s="77"/>
      <c r="IWY103" s="77"/>
      <c r="IWZ103" s="77"/>
      <c r="IXA103" s="77"/>
      <c r="IXB103" s="77"/>
      <c r="IXC103" s="77"/>
      <c r="IXD103" s="77"/>
      <c r="IXE103" s="77"/>
      <c r="IXF103" s="77"/>
      <c r="IXG103" s="77"/>
      <c r="IXH103" s="77"/>
      <c r="IXI103" s="77"/>
      <c r="IXJ103" s="77"/>
      <c r="IXK103" s="77"/>
      <c r="IXL103" s="77"/>
      <c r="IXM103" s="77"/>
      <c r="IXN103" s="77"/>
      <c r="IXO103" s="77"/>
      <c r="IXP103" s="77"/>
      <c r="IXQ103" s="77"/>
      <c r="IXR103" s="77"/>
      <c r="IXS103" s="77"/>
      <c r="IXT103" s="77"/>
      <c r="IXU103" s="77"/>
      <c r="IXV103" s="77"/>
      <c r="IXW103" s="77"/>
      <c r="IXX103" s="77"/>
      <c r="IXY103" s="77"/>
      <c r="IXZ103" s="77"/>
      <c r="IYA103" s="77"/>
      <c r="IYB103" s="77"/>
      <c r="IYC103" s="77"/>
      <c r="IYD103" s="77"/>
      <c r="IYE103" s="77"/>
      <c r="IYF103" s="77"/>
      <c r="IYG103" s="77"/>
      <c r="IYH103" s="77"/>
      <c r="IYI103" s="77"/>
      <c r="IYJ103" s="77"/>
      <c r="IYK103" s="77"/>
      <c r="IYL103" s="77"/>
      <c r="IYM103" s="77"/>
      <c r="IYN103" s="77"/>
      <c r="IYO103" s="77"/>
      <c r="IYP103" s="77"/>
      <c r="IYQ103" s="77"/>
      <c r="IYR103" s="77"/>
      <c r="IYS103" s="77"/>
      <c r="IYT103" s="77"/>
      <c r="IYU103" s="77"/>
      <c r="IYV103" s="77"/>
      <c r="IYW103" s="77"/>
      <c r="IYX103" s="77"/>
      <c r="IYY103" s="77"/>
      <c r="IYZ103" s="77"/>
      <c r="IZA103" s="77"/>
      <c r="IZB103" s="77"/>
      <c r="IZC103" s="77"/>
      <c r="IZD103" s="77"/>
      <c r="IZE103" s="77"/>
      <c r="IZF103" s="77"/>
      <c r="IZG103" s="77"/>
      <c r="IZH103" s="77"/>
      <c r="IZI103" s="77"/>
      <c r="IZJ103" s="77"/>
      <c r="IZK103" s="77"/>
      <c r="IZL103" s="77"/>
      <c r="IZM103" s="77"/>
      <c r="IZN103" s="77"/>
      <c r="IZO103" s="77"/>
      <c r="IZP103" s="77"/>
      <c r="IZQ103" s="77"/>
      <c r="IZR103" s="77"/>
      <c r="IZS103" s="77"/>
      <c r="IZT103" s="77"/>
      <c r="IZU103" s="77"/>
      <c r="IZV103" s="77"/>
      <c r="IZW103" s="77"/>
      <c r="IZX103" s="77"/>
      <c r="IZY103" s="77"/>
      <c r="IZZ103" s="77"/>
      <c r="JAA103" s="77"/>
      <c r="JAB103" s="77"/>
      <c r="JAC103" s="77"/>
      <c r="JAD103" s="77"/>
      <c r="JAE103" s="77"/>
      <c r="JAF103" s="77"/>
      <c r="JAG103" s="77"/>
      <c r="JAH103" s="77"/>
      <c r="JAI103" s="77"/>
      <c r="JAJ103" s="77"/>
      <c r="JAK103" s="77"/>
      <c r="JAL103" s="77"/>
      <c r="JAM103" s="77"/>
      <c r="JAN103" s="77"/>
      <c r="JAO103" s="77"/>
      <c r="JAP103" s="77"/>
      <c r="JAQ103" s="77"/>
      <c r="JAR103" s="77"/>
      <c r="JAS103" s="77"/>
      <c r="JAT103" s="77"/>
      <c r="JAU103" s="77"/>
      <c r="JAV103" s="77"/>
      <c r="JAW103" s="77"/>
      <c r="JAX103" s="77"/>
      <c r="JAY103" s="77"/>
      <c r="JAZ103" s="77"/>
      <c r="JBA103" s="77"/>
      <c r="JBB103" s="77"/>
      <c r="JBC103" s="77"/>
      <c r="JBD103" s="77"/>
      <c r="JBE103" s="77"/>
      <c r="JBF103" s="77"/>
      <c r="JBG103" s="77"/>
      <c r="JBH103" s="77"/>
      <c r="JBI103" s="77"/>
      <c r="JBJ103" s="77"/>
      <c r="JBK103" s="77"/>
      <c r="JBL103" s="77"/>
      <c r="JBM103" s="77"/>
      <c r="JBN103" s="77"/>
      <c r="JBO103" s="77"/>
      <c r="JBP103" s="77"/>
      <c r="JBQ103" s="77"/>
      <c r="JBR103" s="77"/>
      <c r="JBS103" s="77"/>
      <c r="JBT103" s="77"/>
      <c r="JBU103" s="77"/>
      <c r="JBV103" s="77"/>
      <c r="JBW103" s="77"/>
      <c r="JBX103" s="77"/>
      <c r="JBY103" s="77"/>
      <c r="JBZ103" s="77"/>
      <c r="JCA103" s="77"/>
      <c r="JCB103" s="77"/>
      <c r="JCC103" s="77"/>
      <c r="JCD103" s="77"/>
      <c r="JCE103" s="77"/>
      <c r="JCF103" s="77"/>
      <c r="JCG103" s="77"/>
      <c r="JCH103" s="77"/>
      <c r="JCI103" s="77"/>
      <c r="JCJ103" s="77"/>
      <c r="JCK103" s="77"/>
      <c r="JCL103" s="77"/>
      <c r="JCM103" s="77"/>
      <c r="JCN103" s="77"/>
      <c r="JCO103" s="77"/>
      <c r="JCP103" s="77"/>
      <c r="JCQ103" s="77"/>
      <c r="JCR103" s="77"/>
      <c r="JCS103" s="77"/>
      <c r="JCT103" s="77"/>
      <c r="JCU103" s="77"/>
      <c r="JCV103" s="77"/>
      <c r="JCW103" s="77"/>
      <c r="JCX103" s="77"/>
      <c r="JCY103" s="77"/>
      <c r="JCZ103" s="77"/>
      <c r="JDA103" s="77"/>
      <c r="JDB103" s="77"/>
      <c r="JDC103" s="77"/>
      <c r="JDD103" s="77"/>
      <c r="JDE103" s="77"/>
      <c r="JDF103" s="77"/>
      <c r="JDG103" s="77"/>
      <c r="JDH103" s="77"/>
      <c r="JDI103" s="77"/>
      <c r="JDJ103" s="77"/>
      <c r="JDK103" s="77"/>
      <c r="JDL103" s="77"/>
      <c r="JDM103" s="77"/>
      <c r="JDN103" s="77"/>
      <c r="JDO103" s="77"/>
      <c r="JDP103" s="77"/>
      <c r="JDQ103" s="77"/>
      <c r="JDR103" s="77"/>
      <c r="JDS103" s="77"/>
      <c r="JDT103" s="77"/>
      <c r="JDU103" s="77"/>
      <c r="JDV103" s="77"/>
      <c r="JDW103" s="77"/>
      <c r="JDX103" s="77"/>
      <c r="JDY103" s="77"/>
      <c r="JDZ103" s="77"/>
      <c r="JEA103" s="77"/>
      <c r="JEB103" s="77"/>
      <c r="JEC103" s="77"/>
      <c r="JED103" s="77"/>
      <c r="JEE103" s="77"/>
      <c r="JEF103" s="77"/>
      <c r="JEG103" s="77"/>
      <c r="JEH103" s="77"/>
      <c r="JEI103" s="77"/>
      <c r="JEJ103" s="77"/>
      <c r="JEK103" s="77"/>
      <c r="JEL103" s="77"/>
      <c r="JEM103" s="77"/>
      <c r="JEN103" s="77"/>
      <c r="JEO103" s="77"/>
      <c r="JEP103" s="77"/>
      <c r="JEQ103" s="77"/>
      <c r="JER103" s="77"/>
      <c r="JES103" s="77"/>
      <c r="JET103" s="77"/>
      <c r="JEU103" s="77"/>
      <c r="JEV103" s="77"/>
      <c r="JEW103" s="77"/>
      <c r="JEX103" s="77"/>
      <c r="JEY103" s="77"/>
      <c r="JEZ103" s="77"/>
      <c r="JFA103" s="77"/>
      <c r="JFB103" s="77"/>
      <c r="JFC103" s="77"/>
      <c r="JFD103" s="77"/>
      <c r="JFE103" s="77"/>
      <c r="JFF103" s="77"/>
      <c r="JFG103" s="77"/>
      <c r="JFH103" s="77"/>
      <c r="JFI103" s="77"/>
      <c r="JFJ103" s="77"/>
      <c r="JFK103" s="77"/>
      <c r="JFL103" s="77"/>
      <c r="JFM103" s="77"/>
      <c r="JFN103" s="77"/>
      <c r="JFO103" s="77"/>
      <c r="JFP103" s="77"/>
      <c r="JFQ103" s="77"/>
      <c r="JFR103" s="77"/>
      <c r="JFS103" s="77"/>
      <c r="JFT103" s="77"/>
      <c r="JFU103" s="77"/>
      <c r="JFV103" s="77"/>
      <c r="JFW103" s="77"/>
      <c r="JFX103" s="77"/>
      <c r="JFY103" s="77"/>
      <c r="JFZ103" s="77"/>
      <c r="JGA103" s="77"/>
      <c r="JGB103" s="77"/>
      <c r="JGC103" s="77"/>
      <c r="JGD103" s="77"/>
      <c r="JGE103" s="77"/>
      <c r="JGF103" s="77"/>
      <c r="JGG103" s="77"/>
      <c r="JGH103" s="77"/>
      <c r="JGI103" s="77"/>
      <c r="JGJ103" s="77"/>
      <c r="JGK103" s="77"/>
      <c r="JGL103" s="77"/>
      <c r="JGM103" s="77"/>
      <c r="JGN103" s="77"/>
      <c r="JGO103" s="77"/>
      <c r="JGP103" s="77"/>
      <c r="JGQ103" s="77"/>
      <c r="JGR103" s="77"/>
      <c r="JGS103" s="77"/>
      <c r="JGT103" s="77"/>
      <c r="JGU103" s="77"/>
      <c r="JGV103" s="77"/>
      <c r="JGW103" s="77"/>
      <c r="JGX103" s="77"/>
      <c r="JGY103" s="77"/>
      <c r="JGZ103" s="77"/>
      <c r="JHA103" s="77"/>
      <c r="JHB103" s="77"/>
      <c r="JHC103" s="77"/>
      <c r="JHD103" s="77"/>
      <c r="JHE103" s="77"/>
      <c r="JHF103" s="77"/>
      <c r="JHG103" s="77"/>
      <c r="JHH103" s="77"/>
      <c r="JHI103" s="77"/>
      <c r="JHJ103" s="77"/>
      <c r="JHK103" s="77"/>
      <c r="JHL103" s="77"/>
      <c r="JHM103" s="77"/>
      <c r="JHN103" s="77"/>
      <c r="JHO103" s="77"/>
      <c r="JHP103" s="77"/>
      <c r="JHQ103" s="77"/>
      <c r="JHR103" s="77"/>
      <c r="JHS103" s="77"/>
      <c r="JHT103" s="77"/>
      <c r="JHU103" s="77"/>
      <c r="JHV103" s="77"/>
      <c r="JHW103" s="77"/>
      <c r="JHX103" s="77"/>
      <c r="JHY103" s="77"/>
      <c r="JHZ103" s="77"/>
      <c r="JIA103" s="77"/>
      <c r="JIB103" s="77"/>
      <c r="JIC103" s="77"/>
      <c r="JID103" s="77"/>
      <c r="JIE103" s="77"/>
      <c r="JIF103" s="77"/>
      <c r="JIG103" s="77"/>
      <c r="JIH103" s="77"/>
      <c r="JII103" s="77"/>
      <c r="JIJ103" s="77"/>
      <c r="JIK103" s="77"/>
      <c r="JIL103" s="77"/>
      <c r="JIM103" s="77"/>
      <c r="JIN103" s="77"/>
      <c r="JIO103" s="77"/>
      <c r="JIP103" s="77"/>
      <c r="JIQ103" s="77"/>
      <c r="JIR103" s="77"/>
      <c r="JIS103" s="77"/>
      <c r="JIT103" s="77"/>
      <c r="JIU103" s="77"/>
      <c r="JIV103" s="77"/>
      <c r="JIW103" s="77"/>
      <c r="JIX103" s="77"/>
      <c r="JIY103" s="77"/>
      <c r="JIZ103" s="77"/>
      <c r="JJA103" s="77"/>
      <c r="JJB103" s="77"/>
      <c r="JJC103" s="77"/>
      <c r="JJD103" s="77"/>
      <c r="JJE103" s="77"/>
      <c r="JJF103" s="77"/>
      <c r="JJG103" s="77"/>
      <c r="JJH103" s="77"/>
      <c r="JJI103" s="77"/>
      <c r="JJJ103" s="77"/>
      <c r="JJK103" s="77"/>
      <c r="JJL103" s="77"/>
      <c r="JJM103" s="77"/>
      <c r="JJN103" s="77"/>
      <c r="JJO103" s="77"/>
      <c r="JJP103" s="77"/>
      <c r="JJQ103" s="77"/>
      <c r="JJR103" s="77"/>
      <c r="JJS103" s="77"/>
      <c r="JJT103" s="77"/>
      <c r="JJU103" s="77"/>
      <c r="JJV103" s="77"/>
      <c r="JJW103" s="77"/>
      <c r="JJX103" s="77"/>
      <c r="JJY103" s="77"/>
      <c r="JJZ103" s="77"/>
      <c r="JKA103" s="77"/>
      <c r="JKB103" s="77"/>
      <c r="JKC103" s="77"/>
      <c r="JKD103" s="77"/>
      <c r="JKE103" s="77"/>
      <c r="JKF103" s="77"/>
      <c r="JKG103" s="77"/>
      <c r="JKH103" s="77"/>
      <c r="JKI103" s="77"/>
      <c r="JKJ103" s="77"/>
      <c r="JKK103" s="77"/>
      <c r="JKL103" s="77"/>
      <c r="JKM103" s="77"/>
      <c r="JKN103" s="77"/>
      <c r="JKO103" s="77"/>
      <c r="JKP103" s="77"/>
      <c r="JKQ103" s="77"/>
      <c r="JKR103" s="77"/>
      <c r="JKS103" s="77"/>
      <c r="JKT103" s="77"/>
      <c r="JKU103" s="77"/>
      <c r="JKV103" s="77"/>
      <c r="JKW103" s="77"/>
      <c r="JKX103" s="77"/>
      <c r="JKY103" s="77"/>
      <c r="JKZ103" s="77"/>
      <c r="JLA103" s="77"/>
      <c r="JLB103" s="77"/>
      <c r="JLC103" s="77"/>
      <c r="JLD103" s="77"/>
      <c r="JLE103" s="77"/>
      <c r="JLF103" s="77"/>
      <c r="JLG103" s="77"/>
      <c r="JLH103" s="77"/>
      <c r="JLI103" s="77"/>
      <c r="JLJ103" s="77"/>
      <c r="JLK103" s="77"/>
      <c r="JLL103" s="77"/>
      <c r="JLM103" s="77"/>
      <c r="JLN103" s="77"/>
      <c r="JLO103" s="77"/>
      <c r="JLP103" s="77"/>
      <c r="JLQ103" s="77"/>
      <c r="JLR103" s="77"/>
      <c r="JLS103" s="77"/>
      <c r="JLT103" s="77"/>
      <c r="JLU103" s="77"/>
      <c r="JLV103" s="77"/>
      <c r="JLW103" s="77"/>
      <c r="JLX103" s="77"/>
      <c r="JLY103" s="77"/>
      <c r="JLZ103" s="77"/>
      <c r="JMA103" s="77"/>
      <c r="JMB103" s="77"/>
      <c r="JMC103" s="77"/>
      <c r="JMD103" s="77"/>
      <c r="JME103" s="77"/>
      <c r="JMF103" s="77"/>
      <c r="JMG103" s="77"/>
      <c r="JMH103" s="77"/>
      <c r="JMI103" s="77"/>
      <c r="JMJ103" s="77"/>
      <c r="JMK103" s="77"/>
      <c r="JML103" s="77"/>
      <c r="JMM103" s="77"/>
      <c r="JMN103" s="77"/>
      <c r="JMO103" s="77"/>
      <c r="JMP103" s="77"/>
      <c r="JMQ103" s="77"/>
      <c r="JMR103" s="77"/>
      <c r="JMS103" s="77"/>
      <c r="JMT103" s="77"/>
      <c r="JMU103" s="77"/>
      <c r="JMV103" s="77"/>
      <c r="JMW103" s="77"/>
      <c r="JMX103" s="77"/>
      <c r="JMY103" s="77"/>
      <c r="JMZ103" s="77"/>
      <c r="JNA103" s="77"/>
      <c r="JNB103" s="77"/>
      <c r="JNC103" s="77"/>
      <c r="JND103" s="77"/>
      <c r="JNE103" s="77"/>
      <c r="JNF103" s="77"/>
      <c r="JNG103" s="77"/>
      <c r="JNH103" s="77"/>
      <c r="JNI103" s="77"/>
      <c r="JNJ103" s="77"/>
      <c r="JNK103" s="77"/>
      <c r="JNL103" s="77"/>
      <c r="JNM103" s="77"/>
      <c r="JNN103" s="77"/>
      <c r="JNO103" s="77"/>
      <c r="JNP103" s="77"/>
      <c r="JNQ103" s="77"/>
      <c r="JNR103" s="77"/>
      <c r="JNS103" s="77"/>
      <c r="JNT103" s="77"/>
      <c r="JNU103" s="77"/>
      <c r="JNV103" s="77"/>
      <c r="JNW103" s="77"/>
      <c r="JNX103" s="77"/>
      <c r="JNY103" s="77"/>
      <c r="JNZ103" s="77"/>
      <c r="JOA103" s="77"/>
      <c r="JOB103" s="77"/>
      <c r="JOC103" s="77"/>
      <c r="JOD103" s="77"/>
      <c r="JOE103" s="77"/>
      <c r="JOF103" s="77"/>
      <c r="JOG103" s="77"/>
      <c r="JOH103" s="77"/>
      <c r="JOI103" s="77"/>
      <c r="JOJ103" s="77"/>
      <c r="JOK103" s="77"/>
      <c r="JOL103" s="77"/>
      <c r="JOM103" s="77"/>
      <c r="JON103" s="77"/>
      <c r="JOO103" s="77"/>
      <c r="JOP103" s="77"/>
      <c r="JOQ103" s="77"/>
      <c r="JOR103" s="77"/>
      <c r="JOS103" s="77"/>
      <c r="JOT103" s="77"/>
      <c r="JOU103" s="77"/>
      <c r="JOV103" s="77"/>
      <c r="JOW103" s="77"/>
      <c r="JOX103" s="77"/>
      <c r="JOY103" s="77"/>
      <c r="JOZ103" s="77"/>
      <c r="JPA103" s="77"/>
      <c r="JPB103" s="77"/>
      <c r="JPC103" s="77"/>
      <c r="JPD103" s="77"/>
      <c r="JPE103" s="77"/>
      <c r="JPF103" s="77"/>
      <c r="JPG103" s="77"/>
      <c r="JPH103" s="77"/>
      <c r="JPI103" s="77"/>
      <c r="JPJ103" s="77"/>
      <c r="JPK103" s="77"/>
      <c r="JPL103" s="77"/>
      <c r="JPM103" s="77"/>
      <c r="JPN103" s="77"/>
      <c r="JPO103" s="77"/>
      <c r="JPP103" s="77"/>
      <c r="JPQ103" s="77"/>
      <c r="JPR103" s="77"/>
      <c r="JPS103" s="77"/>
      <c r="JPT103" s="77"/>
      <c r="JPU103" s="77"/>
      <c r="JPV103" s="77"/>
      <c r="JPW103" s="77"/>
      <c r="JPX103" s="77"/>
      <c r="JPY103" s="77"/>
      <c r="JPZ103" s="77"/>
      <c r="JQA103" s="77"/>
      <c r="JQB103" s="77"/>
      <c r="JQC103" s="77"/>
      <c r="JQD103" s="77"/>
      <c r="JQE103" s="77"/>
      <c r="JQF103" s="77"/>
      <c r="JQG103" s="77"/>
      <c r="JQH103" s="77"/>
      <c r="JQI103" s="77"/>
      <c r="JQJ103" s="77"/>
      <c r="JQK103" s="77"/>
      <c r="JQL103" s="77"/>
      <c r="JQM103" s="77"/>
      <c r="JQN103" s="77"/>
      <c r="JQO103" s="77"/>
      <c r="JQP103" s="77"/>
      <c r="JQQ103" s="77"/>
      <c r="JQR103" s="77"/>
      <c r="JQS103" s="77"/>
      <c r="JQT103" s="77"/>
      <c r="JQU103" s="77"/>
      <c r="JQV103" s="77"/>
      <c r="JQW103" s="77"/>
      <c r="JQX103" s="77"/>
      <c r="JQY103" s="77"/>
      <c r="JQZ103" s="77"/>
      <c r="JRA103" s="77"/>
      <c r="JRB103" s="77"/>
      <c r="JRC103" s="77"/>
      <c r="JRD103" s="77"/>
      <c r="JRE103" s="77"/>
      <c r="JRF103" s="77"/>
      <c r="JRG103" s="77"/>
      <c r="JRH103" s="77"/>
      <c r="JRI103" s="77"/>
      <c r="JRJ103" s="77"/>
      <c r="JRK103" s="77"/>
      <c r="JRL103" s="77"/>
      <c r="JRM103" s="77"/>
      <c r="JRN103" s="77"/>
      <c r="JRO103" s="77"/>
      <c r="JRP103" s="77"/>
      <c r="JRQ103" s="77"/>
      <c r="JRR103" s="77"/>
      <c r="JRS103" s="77"/>
      <c r="JRT103" s="77"/>
      <c r="JRU103" s="77"/>
      <c r="JRV103" s="77"/>
      <c r="JRW103" s="77"/>
      <c r="JRX103" s="77"/>
      <c r="JRY103" s="77"/>
      <c r="JRZ103" s="77"/>
      <c r="JSA103" s="77"/>
      <c r="JSB103" s="77"/>
      <c r="JSC103" s="77"/>
      <c r="JSD103" s="77"/>
      <c r="JSE103" s="77"/>
      <c r="JSF103" s="77"/>
      <c r="JSG103" s="77"/>
      <c r="JSH103" s="77"/>
      <c r="JSI103" s="77"/>
      <c r="JSJ103" s="77"/>
      <c r="JSK103" s="77"/>
      <c r="JSL103" s="77"/>
      <c r="JSM103" s="77"/>
      <c r="JSN103" s="77"/>
      <c r="JSO103" s="77"/>
      <c r="JSP103" s="77"/>
      <c r="JSQ103" s="77"/>
      <c r="JSR103" s="77"/>
      <c r="JSS103" s="77"/>
      <c r="JST103" s="77"/>
      <c r="JSU103" s="77"/>
      <c r="JSV103" s="77"/>
      <c r="JSW103" s="77"/>
      <c r="JSX103" s="77"/>
      <c r="JSY103" s="77"/>
      <c r="JSZ103" s="77"/>
      <c r="JTA103" s="77"/>
      <c r="JTB103" s="77"/>
      <c r="JTC103" s="77"/>
      <c r="JTD103" s="77"/>
      <c r="JTE103" s="77"/>
      <c r="JTF103" s="77"/>
      <c r="JTG103" s="77"/>
      <c r="JTH103" s="77"/>
      <c r="JTI103" s="77"/>
      <c r="JTJ103" s="77"/>
      <c r="JTK103" s="77"/>
      <c r="JTL103" s="77"/>
      <c r="JTM103" s="77"/>
      <c r="JTN103" s="77"/>
      <c r="JTO103" s="77"/>
      <c r="JTP103" s="77"/>
      <c r="JTQ103" s="77"/>
      <c r="JTR103" s="77"/>
      <c r="JTS103" s="77"/>
      <c r="JTT103" s="77"/>
      <c r="JTU103" s="77"/>
      <c r="JTV103" s="77"/>
      <c r="JTW103" s="77"/>
      <c r="JTX103" s="77"/>
      <c r="JTY103" s="77"/>
      <c r="JTZ103" s="77"/>
      <c r="JUA103" s="77"/>
      <c r="JUB103" s="77"/>
      <c r="JUC103" s="77"/>
      <c r="JUD103" s="77"/>
      <c r="JUE103" s="77"/>
      <c r="JUF103" s="77"/>
      <c r="JUG103" s="77"/>
      <c r="JUH103" s="77"/>
      <c r="JUI103" s="77"/>
      <c r="JUJ103" s="77"/>
      <c r="JUK103" s="77"/>
      <c r="JUL103" s="77"/>
      <c r="JUM103" s="77"/>
      <c r="JUN103" s="77"/>
      <c r="JUO103" s="77"/>
      <c r="JUP103" s="77"/>
      <c r="JUQ103" s="77"/>
      <c r="JUR103" s="77"/>
      <c r="JUS103" s="77"/>
      <c r="JUT103" s="77"/>
      <c r="JUU103" s="77"/>
      <c r="JUV103" s="77"/>
      <c r="JUW103" s="77"/>
      <c r="JUX103" s="77"/>
      <c r="JUY103" s="77"/>
      <c r="JUZ103" s="77"/>
      <c r="JVA103" s="77"/>
      <c r="JVB103" s="77"/>
      <c r="JVC103" s="77"/>
      <c r="JVD103" s="77"/>
      <c r="JVE103" s="77"/>
      <c r="JVF103" s="77"/>
      <c r="JVG103" s="77"/>
      <c r="JVH103" s="77"/>
      <c r="JVI103" s="77"/>
      <c r="JVJ103" s="77"/>
      <c r="JVK103" s="77"/>
      <c r="JVL103" s="77"/>
      <c r="JVM103" s="77"/>
      <c r="JVN103" s="77"/>
      <c r="JVO103" s="77"/>
      <c r="JVP103" s="77"/>
      <c r="JVQ103" s="77"/>
      <c r="JVR103" s="77"/>
      <c r="JVS103" s="77"/>
      <c r="JVT103" s="77"/>
      <c r="JVU103" s="77"/>
      <c r="JVV103" s="77"/>
      <c r="JVW103" s="77"/>
      <c r="JVX103" s="77"/>
      <c r="JVY103" s="77"/>
      <c r="JVZ103" s="77"/>
      <c r="JWA103" s="77"/>
      <c r="JWB103" s="77"/>
      <c r="JWC103" s="77"/>
      <c r="JWD103" s="77"/>
      <c r="JWE103" s="77"/>
      <c r="JWF103" s="77"/>
      <c r="JWG103" s="77"/>
      <c r="JWH103" s="77"/>
      <c r="JWI103" s="77"/>
      <c r="JWJ103" s="77"/>
      <c r="JWK103" s="77"/>
      <c r="JWL103" s="77"/>
      <c r="JWM103" s="77"/>
      <c r="JWN103" s="77"/>
      <c r="JWO103" s="77"/>
      <c r="JWP103" s="77"/>
      <c r="JWQ103" s="77"/>
      <c r="JWR103" s="77"/>
      <c r="JWS103" s="77"/>
      <c r="JWT103" s="77"/>
      <c r="JWU103" s="77"/>
      <c r="JWV103" s="77"/>
      <c r="JWW103" s="77"/>
      <c r="JWX103" s="77"/>
      <c r="JWY103" s="77"/>
      <c r="JWZ103" s="77"/>
      <c r="JXA103" s="77"/>
      <c r="JXB103" s="77"/>
      <c r="JXC103" s="77"/>
      <c r="JXD103" s="77"/>
      <c r="JXE103" s="77"/>
      <c r="JXF103" s="77"/>
      <c r="JXG103" s="77"/>
      <c r="JXH103" s="77"/>
      <c r="JXI103" s="77"/>
      <c r="JXJ103" s="77"/>
      <c r="JXK103" s="77"/>
      <c r="JXL103" s="77"/>
      <c r="JXM103" s="77"/>
      <c r="JXN103" s="77"/>
      <c r="JXO103" s="77"/>
      <c r="JXP103" s="77"/>
      <c r="JXQ103" s="77"/>
      <c r="JXR103" s="77"/>
      <c r="JXS103" s="77"/>
      <c r="JXT103" s="77"/>
      <c r="JXU103" s="77"/>
      <c r="JXV103" s="77"/>
      <c r="JXW103" s="77"/>
      <c r="JXX103" s="77"/>
      <c r="JXY103" s="77"/>
      <c r="JXZ103" s="77"/>
      <c r="JYA103" s="77"/>
      <c r="JYB103" s="77"/>
      <c r="JYC103" s="77"/>
      <c r="JYD103" s="77"/>
      <c r="JYE103" s="77"/>
      <c r="JYF103" s="77"/>
      <c r="JYG103" s="77"/>
      <c r="JYH103" s="77"/>
      <c r="JYI103" s="77"/>
      <c r="JYJ103" s="77"/>
      <c r="JYK103" s="77"/>
      <c r="JYL103" s="77"/>
      <c r="JYM103" s="77"/>
      <c r="JYN103" s="77"/>
      <c r="JYO103" s="77"/>
      <c r="JYP103" s="77"/>
      <c r="JYQ103" s="77"/>
      <c r="JYR103" s="77"/>
      <c r="JYS103" s="77"/>
      <c r="JYT103" s="77"/>
      <c r="JYU103" s="77"/>
      <c r="JYV103" s="77"/>
      <c r="JYW103" s="77"/>
      <c r="JYX103" s="77"/>
      <c r="JYY103" s="77"/>
      <c r="JYZ103" s="77"/>
      <c r="JZA103" s="77"/>
      <c r="JZB103" s="77"/>
      <c r="JZC103" s="77"/>
      <c r="JZD103" s="77"/>
      <c r="JZE103" s="77"/>
      <c r="JZF103" s="77"/>
      <c r="JZG103" s="77"/>
      <c r="JZH103" s="77"/>
      <c r="JZI103" s="77"/>
      <c r="JZJ103" s="77"/>
      <c r="JZK103" s="77"/>
      <c r="JZL103" s="77"/>
      <c r="JZM103" s="77"/>
      <c r="JZN103" s="77"/>
      <c r="JZO103" s="77"/>
      <c r="JZP103" s="77"/>
      <c r="JZQ103" s="77"/>
      <c r="JZR103" s="77"/>
      <c r="JZS103" s="77"/>
      <c r="JZT103" s="77"/>
      <c r="JZU103" s="77"/>
      <c r="JZV103" s="77"/>
      <c r="JZW103" s="77"/>
      <c r="JZX103" s="77"/>
      <c r="JZY103" s="77"/>
      <c r="JZZ103" s="77"/>
      <c r="KAA103" s="77"/>
      <c r="KAB103" s="77"/>
      <c r="KAC103" s="77"/>
      <c r="KAD103" s="77"/>
      <c r="KAE103" s="77"/>
      <c r="KAF103" s="77"/>
      <c r="KAG103" s="77"/>
      <c r="KAH103" s="77"/>
      <c r="KAI103" s="77"/>
      <c r="KAJ103" s="77"/>
      <c r="KAK103" s="77"/>
      <c r="KAL103" s="77"/>
      <c r="KAM103" s="77"/>
      <c r="KAN103" s="77"/>
      <c r="KAO103" s="77"/>
      <c r="KAP103" s="77"/>
      <c r="KAQ103" s="77"/>
      <c r="KAR103" s="77"/>
      <c r="KAS103" s="77"/>
      <c r="KAT103" s="77"/>
      <c r="KAU103" s="77"/>
      <c r="KAV103" s="77"/>
      <c r="KAW103" s="77"/>
      <c r="KAX103" s="77"/>
      <c r="KAY103" s="77"/>
      <c r="KAZ103" s="77"/>
      <c r="KBA103" s="77"/>
      <c r="KBB103" s="77"/>
      <c r="KBC103" s="77"/>
      <c r="KBD103" s="77"/>
      <c r="KBE103" s="77"/>
      <c r="KBF103" s="77"/>
      <c r="KBG103" s="77"/>
      <c r="KBH103" s="77"/>
      <c r="KBI103" s="77"/>
      <c r="KBJ103" s="77"/>
      <c r="KBK103" s="77"/>
      <c r="KBL103" s="77"/>
      <c r="KBM103" s="77"/>
      <c r="KBN103" s="77"/>
      <c r="KBO103" s="77"/>
      <c r="KBP103" s="77"/>
      <c r="KBQ103" s="77"/>
      <c r="KBR103" s="77"/>
      <c r="KBS103" s="77"/>
      <c r="KBT103" s="77"/>
      <c r="KBU103" s="77"/>
      <c r="KBV103" s="77"/>
      <c r="KBW103" s="77"/>
      <c r="KBX103" s="77"/>
      <c r="KBY103" s="77"/>
      <c r="KBZ103" s="77"/>
      <c r="KCA103" s="77"/>
      <c r="KCB103" s="77"/>
      <c r="KCC103" s="77"/>
      <c r="KCD103" s="77"/>
      <c r="KCE103" s="77"/>
      <c r="KCF103" s="77"/>
      <c r="KCG103" s="77"/>
      <c r="KCH103" s="77"/>
      <c r="KCI103" s="77"/>
      <c r="KCJ103" s="77"/>
      <c r="KCK103" s="77"/>
      <c r="KCL103" s="77"/>
      <c r="KCM103" s="77"/>
      <c r="KCN103" s="77"/>
      <c r="KCO103" s="77"/>
      <c r="KCP103" s="77"/>
      <c r="KCQ103" s="77"/>
      <c r="KCR103" s="77"/>
      <c r="KCS103" s="77"/>
      <c r="KCT103" s="77"/>
      <c r="KCU103" s="77"/>
      <c r="KCV103" s="77"/>
      <c r="KCW103" s="77"/>
      <c r="KCX103" s="77"/>
      <c r="KCY103" s="77"/>
      <c r="KCZ103" s="77"/>
      <c r="KDA103" s="77"/>
      <c r="KDB103" s="77"/>
      <c r="KDC103" s="77"/>
      <c r="KDD103" s="77"/>
      <c r="KDE103" s="77"/>
      <c r="KDF103" s="77"/>
      <c r="KDG103" s="77"/>
      <c r="KDH103" s="77"/>
      <c r="KDI103" s="77"/>
      <c r="KDJ103" s="77"/>
      <c r="KDK103" s="77"/>
      <c r="KDL103" s="77"/>
      <c r="KDM103" s="77"/>
      <c r="KDN103" s="77"/>
      <c r="KDO103" s="77"/>
      <c r="KDP103" s="77"/>
      <c r="KDQ103" s="77"/>
      <c r="KDR103" s="77"/>
      <c r="KDS103" s="77"/>
      <c r="KDT103" s="77"/>
      <c r="KDU103" s="77"/>
      <c r="KDV103" s="77"/>
      <c r="KDW103" s="77"/>
      <c r="KDX103" s="77"/>
      <c r="KDY103" s="77"/>
      <c r="KDZ103" s="77"/>
      <c r="KEA103" s="77"/>
      <c r="KEB103" s="77"/>
      <c r="KEC103" s="77"/>
      <c r="KED103" s="77"/>
      <c r="KEE103" s="77"/>
      <c r="KEF103" s="77"/>
      <c r="KEG103" s="77"/>
      <c r="KEH103" s="77"/>
      <c r="KEI103" s="77"/>
      <c r="KEJ103" s="77"/>
      <c r="KEK103" s="77"/>
      <c r="KEL103" s="77"/>
      <c r="KEM103" s="77"/>
      <c r="KEN103" s="77"/>
      <c r="KEO103" s="77"/>
      <c r="KEP103" s="77"/>
      <c r="KEQ103" s="77"/>
      <c r="KER103" s="77"/>
      <c r="KES103" s="77"/>
      <c r="KET103" s="77"/>
      <c r="KEU103" s="77"/>
      <c r="KEV103" s="77"/>
      <c r="KEW103" s="77"/>
      <c r="KEX103" s="77"/>
      <c r="KEY103" s="77"/>
      <c r="KEZ103" s="77"/>
      <c r="KFA103" s="77"/>
      <c r="KFB103" s="77"/>
      <c r="KFC103" s="77"/>
      <c r="KFD103" s="77"/>
      <c r="KFE103" s="77"/>
      <c r="KFF103" s="77"/>
      <c r="KFG103" s="77"/>
      <c r="KFH103" s="77"/>
      <c r="KFI103" s="77"/>
      <c r="KFJ103" s="77"/>
      <c r="KFK103" s="77"/>
      <c r="KFL103" s="77"/>
      <c r="KFM103" s="77"/>
      <c r="KFN103" s="77"/>
      <c r="KFO103" s="77"/>
      <c r="KFP103" s="77"/>
      <c r="KFQ103" s="77"/>
      <c r="KFR103" s="77"/>
      <c r="KFS103" s="77"/>
      <c r="KFT103" s="77"/>
      <c r="KFU103" s="77"/>
      <c r="KFV103" s="77"/>
      <c r="KFW103" s="77"/>
      <c r="KFX103" s="77"/>
      <c r="KFY103" s="77"/>
      <c r="KFZ103" s="77"/>
      <c r="KGA103" s="77"/>
      <c r="KGB103" s="77"/>
      <c r="KGC103" s="77"/>
      <c r="KGD103" s="77"/>
      <c r="KGE103" s="77"/>
      <c r="KGF103" s="77"/>
      <c r="KGG103" s="77"/>
      <c r="KGH103" s="77"/>
      <c r="KGI103" s="77"/>
      <c r="KGJ103" s="77"/>
      <c r="KGK103" s="77"/>
      <c r="KGL103" s="77"/>
      <c r="KGM103" s="77"/>
      <c r="KGN103" s="77"/>
      <c r="KGO103" s="77"/>
      <c r="KGP103" s="77"/>
      <c r="KGQ103" s="77"/>
      <c r="KGR103" s="77"/>
      <c r="KGS103" s="77"/>
      <c r="KGT103" s="77"/>
      <c r="KGU103" s="77"/>
      <c r="KGV103" s="77"/>
      <c r="KGW103" s="77"/>
      <c r="KGX103" s="77"/>
      <c r="KGY103" s="77"/>
      <c r="KGZ103" s="77"/>
      <c r="KHA103" s="77"/>
      <c r="KHB103" s="77"/>
      <c r="KHC103" s="77"/>
      <c r="KHD103" s="77"/>
      <c r="KHE103" s="77"/>
      <c r="KHF103" s="77"/>
      <c r="KHG103" s="77"/>
      <c r="KHH103" s="77"/>
      <c r="KHI103" s="77"/>
      <c r="KHJ103" s="77"/>
      <c r="KHK103" s="77"/>
      <c r="KHL103" s="77"/>
      <c r="KHM103" s="77"/>
      <c r="KHN103" s="77"/>
      <c r="KHO103" s="77"/>
      <c r="KHP103" s="77"/>
      <c r="KHQ103" s="77"/>
      <c r="KHR103" s="77"/>
      <c r="KHS103" s="77"/>
      <c r="KHT103" s="77"/>
      <c r="KHU103" s="77"/>
      <c r="KHV103" s="77"/>
      <c r="KHW103" s="77"/>
      <c r="KHX103" s="77"/>
      <c r="KHY103" s="77"/>
      <c r="KHZ103" s="77"/>
      <c r="KIA103" s="77"/>
      <c r="KIB103" s="77"/>
      <c r="KIC103" s="77"/>
      <c r="KID103" s="77"/>
      <c r="KIE103" s="77"/>
      <c r="KIF103" s="77"/>
      <c r="KIG103" s="77"/>
      <c r="KIH103" s="77"/>
      <c r="KII103" s="77"/>
      <c r="KIJ103" s="77"/>
      <c r="KIK103" s="77"/>
      <c r="KIL103" s="77"/>
      <c r="KIM103" s="77"/>
      <c r="KIN103" s="77"/>
      <c r="KIO103" s="77"/>
      <c r="KIP103" s="77"/>
      <c r="KIQ103" s="77"/>
      <c r="KIR103" s="77"/>
      <c r="KIS103" s="77"/>
      <c r="KIT103" s="77"/>
      <c r="KIU103" s="77"/>
      <c r="KIV103" s="77"/>
      <c r="KIW103" s="77"/>
      <c r="KIX103" s="77"/>
      <c r="KIY103" s="77"/>
      <c r="KIZ103" s="77"/>
      <c r="KJA103" s="77"/>
      <c r="KJB103" s="77"/>
      <c r="KJC103" s="77"/>
      <c r="KJD103" s="77"/>
      <c r="KJE103" s="77"/>
      <c r="KJF103" s="77"/>
      <c r="KJG103" s="77"/>
      <c r="KJH103" s="77"/>
      <c r="KJI103" s="77"/>
      <c r="KJJ103" s="77"/>
      <c r="KJK103" s="77"/>
      <c r="KJL103" s="77"/>
      <c r="KJM103" s="77"/>
      <c r="KJN103" s="77"/>
      <c r="KJO103" s="77"/>
      <c r="KJP103" s="77"/>
      <c r="KJQ103" s="77"/>
      <c r="KJR103" s="77"/>
      <c r="KJS103" s="77"/>
      <c r="KJT103" s="77"/>
      <c r="KJU103" s="77"/>
      <c r="KJV103" s="77"/>
      <c r="KJW103" s="77"/>
      <c r="KJX103" s="77"/>
      <c r="KJY103" s="77"/>
      <c r="KJZ103" s="77"/>
      <c r="KKA103" s="77"/>
      <c r="KKB103" s="77"/>
      <c r="KKC103" s="77"/>
      <c r="KKD103" s="77"/>
      <c r="KKE103" s="77"/>
      <c r="KKF103" s="77"/>
      <c r="KKG103" s="77"/>
      <c r="KKH103" s="77"/>
      <c r="KKI103" s="77"/>
      <c r="KKJ103" s="77"/>
      <c r="KKK103" s="77"/>
      <c r="KKL103" s="77"/>
      <c r="KKM103" s="77"/>
      <c r="KKN103" s="77"/>
      <c r="KKO103" s="77"/>
      <c r="KKP103" s="77"/>
      <c r="KKQ103" s="77"/>
      <c r="KKR103" s="77"/>
      <c r="KKS103" s="77"/>
      <c r="KKT103" s="77"/>
      <c r="KKU103" s="77"/>
      <c r="KKV103" s="77"/>
      <c r="KKW103" s="77"/>
      <c r="KKX103" s="77"/>
      <c r="KKY103" s="77"/>
      <c r="KKZ103" s="77"/>
      <c r="KLA103" s="77"/>
      <c r="KLB103" s="77"/>
      <c r="KLC103" s="77"/>
      <c r="KLD103" s="77"/>
      <c r="KLE103" s="77"/>
      <c r="KLF103" s="77"/>
      <c r="KLG103" s="77"/>
      <c r="KLH103" s="77"/>
      <c r="KLI103" s="77"/>
      <c r="KLJ103" s="77"/>
      <c r="KLK103" s="77"/>
      <c r="KLL103" s="77"/>
      <c r="KLM103" s="77"/>
      <c r="KLN103" s="77"/>
      <c r="KLO103" s="77"/>
      <c r="KLP103" s="77"/>
      <c r="KLQ103" s="77"/>
      <c r="KLR103" s="77"/>
      <c r="KLS103" s="77"/>
      <c r="KLT103" s="77"/>
      <c r="KLU103" s="77"/>
      <c r="KLV103" s="77"/>
      <c r="KLW103" s="77"/>
      <c r="KLX103" s="77"/>
      <c r="KLY103" s="77"/>
      <c r="KLZ103" s="77"/>
      <c r="KMA103" s="77"/>
      <c r="KMB103" s="77"/>
      <c r="KMC103" s="77"/>
      <c r="KMD103" s="77"/>
      <c r="KME103" s="77"/>
      <c r="KMF103" s="77"/>
      <c r="KMG103" s="77"/>
      <c r="KMH103" s="77"/>
      <c r="KMI103" s="77"/>
      <c r="KMJ103" s="77"/>
      <c r="KMK103" s="77"/>
      <c r="KML103" s="77"/>
      <c r="KMM103" s="77"/>
      <c r="KMN103" s="77"/>
      <c r="KMO103" s="77"/>
      <c r="KMP103" s="77"/>
      <c r="KMQ103" s="77"/>
      <c r="KMR103" s="77"/>
      <c r="KMS103" s="77"/>
      <c r="KMT103" s="77"/>
      <c r="KMU103" s="77"/>
      <c r="KMV103" s="77"/>
      <c r="KMW103" s="77"/>
      <c r="KMX103" s="77"/>
      <c r="KMY103" s="77"/>
      <c r="KMZ103" s="77"/>
      <c r="KNA103" s="77"/>
      <c r="KNB103" s="77"/>
      <c r="KNC103" s="77"/>
      <c r="KND103" s="77"/>
      <c r="KNE103" s="77"/>
      <c r="KNF103" s="77"/>
      <c r="KNG103" s="77"/>
      <c r="KNH103" s="77"/>
      <c r="KNI103" s="77"/>
      <c r="KNJ103" s="77"/>
      <c r="KNK103" s="77"/>
      <c r="KNL103" s="77"/>
      <c r="KNM103" s="77"/>
      <c r="KNN103" s="77"/>
      <c r="KNO103" s="77"/>
      <c r="KNP103" s="77"/>
      <c r="KNQ103" s="77"/>
      <c r="KNR103" s="77"/>
      <c r="KNS103" s="77"/>
      <c r="KNT103" s="77"/>
      <c r="KNU103" s="77"/>
      <c r="KNV103" s="77"/>
      <c r="KNW103" s="77"/>
      <c r="KNX103" s="77"/>
      <c r="KNY103" s="77"/>
      <c r="KNZ103" s="77"/>
      <c r="KOA103" s="77"/>
      <c r="KOB103" s="77"/>
      <c r="KOC103" s="77"/>
      <c r="KOD103" s="77"/>
      <c r="KOE103" s="77"/>
      <c r="KOF103" s="77"/>
      <c r="KOG103" s="77"/>
      <c r="KOH103" s="77"/>
      <c r="KOI103" s="77"/>
      <c r="KOJ103" s="77"/>
      <c r="KOK103" s="77"/>
      <c r="KOL103" s="77"/>
      <c r="KOM103" s="77"/>
      <c r="KON103" s="77"/>
      <c r="KOO103" s="77"/>
      <c r="KOP103" s="77"/>
      <c r="KOQ103" s="77"/>
      <c r="KOR103" s="77"/>
      <c r="KOS103" s="77"/>
      <c r="KOT103" s="77"/>
      <c r="KOU103" s="77"/>
      <c r="KOV103" s="77"/>
      <c r="KOW103" s="77"/>
      <c r="KOX103" s="77"/>
      <c r="KOY103" s="77"/>
      <c r="KOZ103" s="77"/>
      <c r="KPA103" s="77"/>
      <c r="KPB103" s="77"/>
      <c r="KPC103" s="77"/>
      <c r="KPD103" s="77"/>
      <c r="KPE103" s="77"/>
      <c r="KPF103" s="77"/>
      <c r="KPG103" s="77"/>
      <c r="KPH103" s="77"/>
      <c r="KPI103" s="77"/>
      <c r="KPJ103" s="77"/>
      <c r="KPK103" s="77"/>
      <c r="KPL103" s="77"/>
      <c r="KPM103" s="77"/>
      <c r="KPN103" s="77"/>
      <c r="KPO103" s="77"/>
      <c r="KPP103" s="77"/>
      <c r="KPQ103" s="77"/>
      <c r="KPR103" s="77"/>
      <c r="KPS103" s="77"/>
      <c r="KPT103" s="77"/>
      <c r="KPU103" s="77"/>
      <c r="KPV103" s="77"/>
      <c r="KPW103" s="77"/>
      <c r="KPX103" s="77"/>
      <c r="KPY103" s="77"/>
      <c r="KPZ103" s="77"/>
      <c r="KQA103" s="77"/>
      <c r="KQB103" s="77"/>
      <c r="KQC103" s="77"/>
      <c r="KQD103" s="77"/>
      <c r="KQE103" s="77"/>
      <c r="KQF103" s="77"/>
      <c r="KQG103" s="77"/>
      <c r="KQH103" s="77"/>
      <c r="KQI103" s="77"/>
      <c r="KQJ103" s="77"/>
      <c r="KQK103" s="77"/>
      <c r="KQL103" s="77"/>
      <c r="KQM103" s="77"/>
      <c r="KQN103" s="77"/>
      <c r="KQO103" s="77"/>
      <c r="KQP103" s="77"/>
      <c r="KQQ103" s="77"/>
      <c r="KQR103" s="77"/>
      <c r="KQS103" s="77"/>
      <c r="KQT103" s="77"/>
      <c r="KQU103" s="77"/>
      <c r="KQV103" s="77"/>
      <c r="KQW103" s="77"/>
      <c r="KQX103" s="77"/>
      <c r="KQY103" s="77"/>
      <c r="KQZ103" s="77"/>
      <c r="KRA103" s="77"/>
      <c r="KRB103" s="77"/>
      <c r="KRC103" s="77"/>
      <c r="KRD103" s="77"/>
      <c r="KRE103" s="77"/>
      <c r="KRF103" s="77"/>
      <c r="KRG103" s="77"/>
      <c r="KRH103" s="77"/>
      <c r="KRI103" s="77"/>
      <c r="KRJ103" s="77"/>
      <c r="KRK103" s="77"/>
      <c r="KRL103" s="77"/>
      <c r="KRM103" s="77"/>
      <c r="KRN103" s="77"/>
      <c r="KRO103" s="77"/>
      <c r="KRP103" s="77"/>
      <c r="KRQ103" s="77"/>
      <c r="KRR103" s="77"/>
      <c r="KRS103" s="77"/>
      <c r="KRT103" s="77"/>
      <c r="KRU103" s="77"/>
      <c r="KRV103" s="77"/>
      <c r="KRW103" s="77"/>
      <c r="KRX103" s="77"/>
      <c r="KRY103" s="77"/>
      <c r="KRZ103" s="77"/>
      <c r="KSA103" s="77"/>
      <c r="KSB103" s="77"/>
      <c r="KSC103" s="77"/>
      <c r="KSD103" s="77"/>
      <c r="KSE103" s="77"/>
      <c r="KSF103" s="77"/>
      <c r="KSG103" s="77"/>
      <c r="KSH103" s="77"/>
      <c r="KSI103" s="77"/>
      <c r="KSJ103" s="77"/>
      <c r="KSK103" s="77"/>
      <c r="KSL103" s="77"/>
      <c r="KSM103" s="77"/>
      <c r="KSN103" s="77"/>
      <c r="KSO103" s="77"/>
      <c r="KSP103" s="77"/>
      <c r="KSQ103" s="77"/>
      <c r="KSR103" s="77"/>
      <c r="KSS103" s="77"/>
      <c r="KST103" s="77"/>
      <c r="KSU103" s="77"/>
      <c r="KSV103" s="77"/>
      <c r="KSW103" s="77"/>
      <c r="KSX103" s="77"/>
      <c r="KSY103" s="77"/>
      <c r="KSZ103" s="77"/>
      <c r="KTA103" s="77"/>
      <c r="KTB103" s="77"/>
      <c r="KTC103" s="77"/>
      <c r="KTD103" s="77"/>
      <c r="KTE103" s="77"/>
      <c r="KTF103" s="77"/>
      <c r="KTG103" s="77"/>
      <c r="KTH103" s="77"/>
      <c r="KTI103" s="77"/>
      <c r="KTJ103" s="77"/>
      <c r="KTK103" s="77"/>
      <c r="KTL103" s="77"/>
      <c r="KTM103" s="77"/>
      <c r="KTN103" s="77"/>
      <c r="KTO103" s="77"/>
      <c r="KTP103" s="77"/>
      <c r="KTQ103" s="77"/>
      <c r="KTR103" s="77"/>
      <c r="KTS103" s="77"/>
      <c r="KTT103" s="77"/>
      <c r="KTU103" s="77"/>
      <c r="KTV103" s="77"/>
      <c r="KTW103" s="77"/>
      <c r="KTX103" s="77"/>
      <c r="KTY103" s="77"/>
      <c r="KTZ103" s="77"/>
      <c r="KUA103" s="77"/>
      <c r="KUB103" s="77"/>
      <c r="KUC103" s="77"/>
      <c r="KUD103" s="77"/>
      <c r="KUE103" s="77"/>
      <c r="KUF103" s="77"/>
      <c r="KUG103" s="77"/>
      <c r="KUH103" s="77"/>
      <c r="KUI103" s="77"/>
      <c r="KUJ103" s="77"/>
      <c r="KUK103" s="77"/>
      <c r="KUL103" s="77"/>
      <c r="KUM103" s="77"/>
      <c r="KUN103" s="77"/>
      <c r="KUO103" s="77"/>
      <c r="KUP103" s="77"/>
      <c r="KUQ103" s="77"/>
      <c r="KUR103" s="77"/>
      <c r="KUS103" s="77"/>
      <c r="KUT103" s="77"/>
      <c r="KUU103" s="77"/>
      <c r="KUV103" s="77"/>
      <c r="KUW103" s="77"/>
      <c r="KUX103" s="77"/>
      <c r="KUY103" s="77"/>
      <c r="KUZ103" s="77"/>
      <c r="KVA103" s="77"/>
      <c r="KVB103" s="77"/>
      <c r="KVC103" s="77"/>
      <c r="KVD103" s="77"/>
      <c r="KVE103" s="77"/>
      <c r="KVF103" s="77"/>
      <c r="KVG103" s="77"/>
      <c r="KVH103" s="77"/>
      <c r="KVI103" s="77"/>
      <c r="KVJ103" s="77"/>
      <c r="KVK103" s="77"/>
      <c r="KVL103" s="77"/>
      <c r="KVM103" s="77"/>
      <c r="KVN103" s="77"/>
      <c r="KVO103" s="77"/>
      <c r="KVP103" s="77"/>
      <c r="KVQ103" s="77"/>
      <c r="KVR103" s="77"/>
      <c r="KVS103" s="77"/>
      <c r="KVT103" s="77"/>
      <c r="KVU103" s="77"/>
      <c r="KVV103" s="77"/>
      <c r="KVW103" s="77"/>
      <c r="KVX103" s="77"/>
      <c r="KVY103" s="77"/>
      <c r="KVZ103" s="77"/>
      <c r="KWA103" s="77"/>
      <c r="KWB103" s="77"/>
      <c r="KWC103" s="77"/>
      <c r="KWD103" s="77"/>
      <c r="KWE103" s="77"/>
      <c r="KWF103" s="77"/>
      <c r="KWG103" s="77"/>
      <c r="KWH103" s="77"/>
      <c r="KWI103" s="77"/>
      <c r="KWJ103" s="77"/>
      <c r="KWK103" s="77"/>
      <c r="KWL103" s="77"/>
      <c r="KWM103" s="77"/>
      <c r="KWN103" s="77"/>
      <c r="KWO103" s="77"/>
      <c r="KWP103" s="77"/>
      <c r="KWQ103" s="77"/>
      <c r="KWR103" s="77"/>
      <c r="KWS103" s="77"/>
      <c r="KWT103" s="77"/>
      <c r="KWU103" s="77"/>
      <c r="KWV103" s="77"/>
      <c r="KWW103" s="77"/>
      <c r="KWX103" s="77"/>
      <c r="KWY103" s="77"/>
      <c r="KWZ103" s="77"/>
      <c r="KXA103" s="77"/>
      <c r="KXB103" s="77"/>
      <c r="KXC103" s="77"/>
      <c r="KXD103" s="77"/>
      <c r="KXE103" s="77"/>
      <c r="KXF103" s="77"/>
      <c r="KXG103" s="77"/>
      <c r="KXH103" s="77"/>
      <c r="KXI103" s="77"/>
      <c r="KXJ103" s="77"/>
      <c r="KXK103" s="77"/>
      <c r="KXL103" s="77"/>
      <c r="KXM103" s="77"/>
      <c r="KXN103" s="77"/>
      <c r="KXO103" s="77"/>
      <c r="KXP103" s="77"/>
      <c r="KXQ103" s="77"/>
      <c r="KXR103" s="77"/>
      <c r="KXS103" s="77"/>
      <c r="KXT103" s="77"/>
      <c r="KXU103" s="77"/>
      <c r="KXV103" s="77"/>
      <c r="KXW103" s="77"/>
      <c r="KXX103" s="77"/>
      <c r="KXY103" s="77"/>
      <c r="KXZ103" s="77"/>
      <c r="KYA103" s="77"/>
      <c r="KYB103" s="77"/>
      <c r="KYC103" s="77"/>
      <c r="KYD103" s="77"/>
      <c r="KYE103" s="77"/>
      <c r="KYF103" s="77"/>
      <c r="KYG103" s="77"/>
      <c r="KYH103" s="77"/>
      <c r="KYI103" s="77"/>
      <c r="KYJ103" s="77"/>
      <c r="KYK103" s="77"/>
      <c r="KYL103" s="77"/>
      <c r="KYM103" s="77"/>
      <c r="KYN103" s="77"/>
      <c r="KYO103" s="77"/>
      <c r="KYP103" s="77"/>
      <c r="KYQ103" s="77"/>
      <c r="KYR103" s="77"/>
      <c r="KYS103" s="77"/>
      <c r="KYT103" s="77"/>
      <c r="KYU103" s="77"/>
      <c r="KYV103" s="77"/>
      <c r="KYW103" s="77"/>
      <c r="KYX103" s="77"/>
      <c r="KYY103" s="77"/>
      <c r="KYZ103" s="77"/>
      <c r="KZA103" s="77"/>
      <c r="KZB103" s="77"/>
      <c r="KZC103" s="77"/>
      <c r="KZD103" s="77"/>
      <c r="KZE103" s="77"/>
      <c r="KZF103" s="77"/>
      <c r="KZG103" s="77"/>
      <c r="KZH103" s="77"/>
      <c r="KZI103" s="77"/>
      <c r="KZJ103" s="77"/>
      <c r="KZK103" s="77"/>
      <c r="KZL103" s="77"/>
      <c r="KZM103" s="77"/>
      <c r="KZN103" s="77"/>
      <c r="KZO103" s="77"/>
      <c r="KZP103" s="77"/>
      <c r="KZQ103" s="77"/>
      <c r="KZR103" s="77"/>
      <c r="KZS103" s="77"/>
      <c r="KZT103" s="77"/>
      <c r="KZU103" s="77"/>
      <c r="KZV103" s="77"/>
      <c r="KZW103" s="77"/>
      <c r="KZX103" s="77"/>
      <c r="KZY103" s="77"/>
      <c r="KZZ103" s="77"/>
      <c r="LAA103" s="77"/>
      <c r="LAB103" s="77"/>
      <c r="LAC103" s="77"/>
      <c r="LAD103" s="77"/>
      <c r="LAE103" s="77"/>
      <c r="LAF103" s="77"/>
      <c r="LAG103" s="77"/>
      <c r="LAH103" s="77"/>
      <c r="LAI103" s="77"/>
      <c r="LAJ103" s="77"/>
      <c r="LAK103" s="77"/>
      <c r="LAL103" s="77"/>
      <c r="LAM103" s="77"/>
      <c r="LAN103" s="77"/>
      <c r="LAO103" s="77"/>
      <c r="LAP103" s="77"/>
      <c r="LAQ103" s="77"/>
      <c r="LAR103" s="77"/>
      <c r="LAS103" s="77"/>
      <c r="LAT103" s="77"/>
      <c r="LAU103" s="77"/>
      <c r="LAV103" s="77"/>
      <c r="LAW103" s="77"/>
      <c r="LAX103" s="77"/>
      <c r="LAY103" s="77"/>
      <c r="LAZ103" s="77"/>
      <c r="LBA103" s="77"/>
      <c r="LBB103" s="77"/>
      <c r="LBC103" s="77"/>
      <c r="LBD103" s="77"/>
      <c r="LBE103" s="77"/>
      <c r="LBF103" s="77"/>
      <c r="LBG103" s="77"/>
      <c r="LBH103" s="77"/>
      <c r="LBI103" s="77"/>
      <c r="LBJ103" s="77"/>
      <c r="LBK103" s="77"/>
      <c r="LBL103" s="77"/>
      <c r="LBM103" s="77"/>
      <c r="LBN103" s="77"/>
      <c r="LBO103" s="77"/>
      <c r="LBP103" s="77"/>
      <c r="LBQ103" s="77"/>
      <c r="LBR103" s="77"/>
      <c r="LBS103" s="77"/>
      <c r="LBT103" s="77"/>
      <c r="LBU103" s="77"/>
      <c r="LBV103" s="77"/>
      <c r="LBW103" s="77"/>
      <c r="LBX103" s="77"/>
      <c r="LBY103" s="77"/>
      <c r="LBZ103" s="77"/>
      <c r="LCA103" s="77"/>
      <c r="LCB103" s="77"/>
      <c r="LCC103" s="77"/>
      <c r="LCD103" s="77"/>
      <c r="LCE103" s="77"/>
      <c r="LCF103" s="77"/>
      <c r="LCG103" s="77"/>
      <c r="LCH103" s="77"/>
      <c r="LCI103" s="77"/>
      <c r="LCJ103" s="77"/>
      <c r="LCK103" s="77"/>
      <c r="LCL103" s="77"/>
      <c r="LCM103" s="77"/>
      <c r="LCN103" s="77"/>
      <c r="LCO103" s="77"/>
      <c r="LCP103" s="77"/>
      <c r="LCQ103" s="77"/>
      <c r="LCR103" s="77"/>
      <c r="LCS103" s="77"/>
      <c r="LCT103" s="77"/>
      <c r="LCU103" s="77"/>
      <c r="LCV103" s="77"/>
      <c r="LCW103" s="77"/>
      <c r="LCX103" s="77"/>
      <c r="LCY103" s="77"/>
      <c r="LCZ103" s="77"/>
      <c r="LDA103" s="77"/>
      <c r="LDB103" s="77"/>
      <c r="LDC103" s="77"/>
      <c r="LDD103" s="77"/>
      <c r="LDE103" s="77"/>
      <c r="LDF103" s="77"/>
      <c r="LDG103" s="77"/>
      <c r="LDH103" s="77"/>
      <c r="LDI103" s="77"/>
      <c r="LDJ103" s="77"/>
      <c r="LDK103" s="77"/>
      <c r="LDL103" s="77"/>
      <c r="LDM103" s="77"/>
      <c r="LDN103" s="77"/>
      <c r="LDO103" s="77"/>
      <c r="LDP103" s="77"/>
      <c r="LDQ103" s="77"/>
      <c r="LDR103" s="77"/>
      <c r="LDS103" s="77"/>
      <c r="LDT103" s="77"/>
      <c r="LDU103" s="77"/>
      <c r="LDV103" s="77"/>
      <c r="LDW103" s="77"/>
      <c r="LDX103" s="77"/>
      <c r="LDY103" s="77"/>
      <c r="LDZ103" s="77"/>
      <c r="LEA103" s="77"/>
      <c r="LEB103" s="77"/>
      <c r="LEC103" s="77"/>
      <c r="LED103" s="77"/>
      <c r="LEE103" s="77"/>
      <c r="LEF103" s="77"/>
      <c r="LEG103" s="77"/>
      <c r="LEH103" s="77"/>
      <c r="LEI103" s="77"/>
      <c r="LEJ103" s="77"/>
      <c r="LEK103" s="77"/>
      <c r="LEL103" s="77"/>
      <c r="LEM103" s="77"/>
      <c r="LEN103" s="77"/>
      <c r="LEO103" s="77"/>
      <c r="LEP103" s="77"/>
      <c r="LEQ103" s="77"/>
      <c r="LER103" s="77"/>
      <c r="LES103" s="77"/>
      <c r="LET103" s="77"/>
      <c r="LEU103" s="77"/>
      <c r="LEV103" s="77"/>
      <c r="LEW103" s="77"/>
      <c r="LEX103" s="77"/>
      <c r="LEY103" s="77"/>
      <c r="LEZ103" s="77"/>
      <c r="LFA103" s="77"/>
      <c r="LFB103" s="77"/>
      <c r="LFC103" s="77"/>
      <c r="LFD103" s="77"/>
      <c r="LFE103" s="77"/>
      <c r="LFF103" s="77"/>
      <c r="LFG103" s="77"/>
      <c r="LFH103" s="77"/>
      <c r="LFI103" s="77"/>
      <c r="LFJ103" s="77"/>
      <c r="LFK103" s="77"/>
      <c r="LFL103" s="77"/>
      <c r="LFM103" s="77"/>
      <c r="LFN103" s="77"/>
      <c r="LFO103" s="77"/>
      <c r="LFP103" s="77"/>
      <c r="LFQ103" s="77"/>
      <c r="LFR103" s="77"/>
      <c r="LFS103" s="77"/>
      <c r="LFT103" s="77"/>
      <c r="LFU103" s="77"/>
      <c r="LFV103" s="77"/>
      <c r="LFW103" s="77"/>
      <c r="LFX103" s="77"/>
      <c r="LFY103" s="77"/>
      <c r="LFZ103" s="77"/>
      <c r="LGA103" s="77"/>
      <c r="LGB103" s="77"/>
      <c r="LGC103" s="77"/>
      <c r="LGD103" s="77"/>
      <c r="LGE103" s="77"/>
      <c r="LGF103" s="77"/>
      <c r="LGG103" s="77"/>
      <c r="LGH103" s="77"/>
      <c r="LGI103" s="77"/>
      <c r="LGJ103" s="77"/>
      <c r="LGK103" s="77"/>
      <c r="LGL103" s="77"/>
      <c r="LGM103" s="77"/>
      <c r="LGN103" s="77"/>
      <c r="LGO103" s="77"/>
      <c r="LGP103" s="77"/>
      <c r="LGQ103" s="77"/>
      <c r="LGR103" s="77"/>
      <c r="LGS103" s="77"/>
      <c r="LGT103" s="77"/>
      <c r="LGU103" s="77"/>
      <c r="LGV103" s="77"/>
      <c r="LGW103" s="77"/>
      <c r="LGX103" s="77"/>
      <c r="LGY103" s="77"/>
      <c r="LGZ103" s="77"/>
      <c r="LHA103" s="77"/>
      <c r="LHB103" s="77"/>
      <c r="LHC103" s="77"/>
      <c r="LHD103" s="77"/>
      <c r="LHE103" s="77"/>
      <c r="LHF103" s="77"/>
      <c r="LHG103" s="77"/>
      <c r="LHH103" s="77"/>
      <c r="LHI103" s="77"/>
      <c r="LHJ103" s="77"/>
      <c r="LHK103" s="77"/>
      <c r="LHL103" s="77"/>
      <c r="LHM103" s="77"/>
      <c r="LHN103" s="77"/>
      <c r="LHO103" s="77"/>
      <c r="LHP103" s="77"/>
      <c r="LHQ103" s="77"/>
      <c r="LHR103" s="77"/>
      <c r="LHS103" s="77"/>
      <c r="LHT103" s="77"/>
      <c r="LHU103" s="77"/>
      <c r="LHV103" s="77"/>
      <c r="LHW103" s="77"/>
      <c r="LHX103" s="77"/>
      <c r="LHY103" s="77"/>
      <c r="LHZ103" s="77"/>
      <c r="LIA103" s="77"/>
      <c r="LIB103" s="77"/>
      <c r="LIC103" s="77"/>
      <c r="LID103" s="77"/>
      <c r="LIE103" s="77"/>
      <c r="LIF103" s="77"/>
      <c r="LIG103" s="77"/>
      <c r="LIH103" s="77"/>
      <c r="LII103" s="77"/>
      <c r="LIJ103" s="77"/>
      <c r="LIK103" s="77"/>
      <c r="LIL103" s="77"/>
      <c r="LIM103" s="77"/>
      <c r="LIN103" s="77"/>
      <c r="LIO103" s="77"/>
      <c r="LIP103" s="77"/>
      <c r="LIQ103" s="77"/>
      <c r="LIR103" s="77"/>
      <c r="LIS103" s="77"/>
      <c r="LIT103" s="77"/>
      <c r="LIU103" s="77"/>
      <c r="LIV103" s="77"/>
      <c r="LIW103" s="77"/>
      <c r="LIX103" s="77"/>
      <c r="LIY103" s="77"/>
      <c r="LIZ103" s="77"/>
      <c r="LJA103" s="77"/>
      <c r="LJB103" s="77"/>
      <c r="LJC103" s="77"/>
      <c r="LJD103" s="77"/>
      <c r="LJE103" s="77"/>
      <c r="LJF103" s="77"/>
      <c r="LJG103" s="77"/>
      <c r="LJH103" s="77"/>
      <c r="LJI103" s="77"/>
      <c r="LJJ103" s="77"/>
      <c r="LJK103" s="77"/>
      <c r="LJL103" s="77"/>
      <c r="LJM103" s="77"/>
      <c r="LJN103" s="77"/>
      <c r="LJO103" s="77"/>
      <c r="LJP103" s="77"/>
      <c r="LJQ103" s="77"/>
      <c r="LJR103" s="77"/>
      <c r="LJS103" s="77"/>
      <c r="LJT103" s="77"/>
      <c r="LJU103" s="77"/>
      <c r="LJV103" s="77"/>
      <c r="LJW103" s="77"/>
      <c r="LJX103" s="77"/>
      <c r="LJY103" s="77"/>
      <c r="LJZ103" s="77"/>
      <c r="LKA103" s="77"/>
      <c r="LKB103" s="77"/>
      <c r="LKC103" s="77"/>
      <c r="LKD103" s="77"/>
      <c r="LKE103" s="77"/>
      <c r="LKF103" s="77"/>
      <c r="LKG103" s="77"/>
      <c r="LKH103" s="77"/>
      <c r="LKI103" s="77"/>
      <c r="LKJ103" s="77"/>
      <c r="LKK103" s="77"/>
      <c r="LKL103" s="77"/>
      <c r="LKM103" s="77"/>
      <c r="LKN103" s="77"/>
      <c r="LKO103" s="77"/>
      <c r="LKP103" s="77"/>
      <c r="LKQ103" s="77"/>
      <c r="LKR103" s="77"/>
      <c r="LKS103" s="77"/>
      <c r="LKT103" s="77"/>
      <c r="LKU103" s="77"/>
      <c r="LKV103" s="77"/>
      <c r="LKW103" s="77"/>
      <c r="LKX103" s="77"/>
      <c r="LKY103" s="77"/>
      <c r="LKZ103" s="77"/>
      <c r="LLA103" s="77"/>
      <c r="LLB103" s="77"/>
      <c r="LLC103" s="77"/>
      <c r="LLD103" s="77"/>
      <c r="LLE103" s="77"/>
      <c r="LLF103" s="77"/>
      <c r="LLG103" s="77"/>
      <c r="LLH103" s="77"/>
      <c r="LLI103" s="77"/>
      <c r="LLJ103" s="77"/>
      <c r="LLK103" s="77"/>
      <c r="LLL103" s="77"/>
      <c r="LLM103" s="77"/>
      <c r="LLN103" s="77"/>
      <c r="LLO103" s="77"/>
      <c r="LLP103" s="77"/>
      <c r="LLQ103" s="77"/>
      <c r="LLR103" s="77"/>
      <c r="LLS103" s="77"/>
      <c r="LLT103" s="77"/>
      <c r="LLU103" s="77"/>
      <c r="LLV103" s="77"/>
      <c r="LLW103" s="77"/>
      <c r="LLX103" s="77"/>
      <c r="LLY103" s="77"/>
      <c r="LLZ103" s="77"/>
      <c r="LMA103" s="77"/>
      <c r="LMB103" s="77"/>
      <c r="LMC103" s="77"/>
      <c r="LMD103" s="77"/>
      <c r="LME103" s="77"/>
      <c r="LMF103" s="77"/>
      <c r="LMG103" s="77"/>
      <c r="LMH103" s="77"/>
      <c r="LMI103" s="77"/>
      <c r="LMJ103" s="77"/>
      <c r="LMK103" s="77"/>
      <c r="LML103" s="77"/>
      <c r="LMM103" s="77"/>
      <c r="LMN103" s="77"/>
      <c r="LMO103" s="77"/>
      <c r="LMP103" s="77"/>
      <c r="LMQ103" s="77"/>
      <c r="LMR103" s="77"/>
      <c r="LMS103" s="77"/>
      <c r="LMT103" s="77"/>
      <c r="LMU103" s="77"/>
      <c r="LMV103" s="77"/>
      <c r="LMW103" s="77"/>
      <c r="LMX103" s="77"/>
      <c r="LMY103" s="77"/>
      <c r="LMZ103" s="77"/>
      <c r="LNA103" s="77"/>
      <c r="LNB103" s="77"/>
      <c r="LNC103" s="77"/>
      <c r="LND103" s="77"/>
      <c r="LNE103" s="77"/>
      <c r="LNF103" s="77"/>
      <c r="LNG103" s="77"/>
      <c r="LNH103" s="77"/>
      <c r="LNI103" s="77"/>
      <c r="LNJ103" s="77"/>
      <c r="LNK103" s="77"/>
      <c r="LNL103" s="77"/>
      <c r="LNM103" s="77"/>
      <c r="LNN103" s="77"/>
      <c r="LNO103" s="77"/>
      <c r="LNP103" s="77"/>
      <c r="LNQ103" s="77"/>
      <c r="LNR103" s="77"/>
      <c r="LNS103" s="77"/>
      <c r="LNT103" s="77"/>
      <c r="LNU103" s="77"/>
      <c r="LNV103" s="77"/>
      <c r="LNW103" s="77"/>
      <c r="LNX103" s="77"/>
      <c r="LNY103" s="77"/>
      <c r="LNZ103" s="77"/>
      <c r="LOA103" s="77"/>
      <c r="LOB103" s="77"/>
      <c r="LOC103" s="77"/>
      <c r="LOD103" s="77"/>
      <c r="LOE103" s="77"/>
      <c r="LOF103" s="77"/>
      <c r="LOG103" s="77"/>
      <c r="LOH103" s="77"/>
      <c r="LOI103" s="77"/>
      <c r="LOJ103" s="77"/>
      <c r="LOK103" s="77"/>
      <c r="LOL103" s="77"/>
      <c r="LOM103" s="77"/>
      <c r="LON103" s="77"/>
      <c r="LOO103" s="77"/>
      <c r="LOP103" s="77"/>
      <c r="LOQ103" s="77"/>
      <c r="LOR103" s="77"/>
      <c r="LOS103" s="77"/>
      <c r="LOT103" s="77"/>
      <c r="LOU103" s="77"/>
      <c r="LOV103" s="77"/>
      <c r="LOW103" s="77"/>
      <c r="LOX103" s="77"/>
      <c r="LOY103" s="77"/>
      <c r="LOZ103" s="77"/>
      <c r="LPA103" s="77"/>
      <c r="LPB103" s="77"/>
      <c r="LPC103" s="77"/>
      <c r="LPD103" s="77"/>
      <c r="LPE103" s="77"/>
      <c r="LPF103" s="77"/>
      <c r="LPG103" s="77"/>
      <c r="LPH103" s="77"/>
      <c r="LPI103" s="77"/>
      <c r="LPJ103" s="77"/>
      <c r="LPK103" s="77"/>
      <c r="LPL103" s="77"/>
      <c r="LPM103" s="77"/>
      <c r="LPN103" s="77"/>
      <c r="LPO103" s="77"/>
      <c r="LPP103" s="77"/>
      <c r="LPQ103" s="77"/>
      <c r="LPR103" s="77"/>
      <c r="LPS103" s="77"/>
      <c r="LPT103" s="77"/>
      <c r="LPU103" s="77"/>
      <c r="LPV103" s="77"/>
      <c r="LPW103" s="77"/>
      <c r="LPX103" s="77"/>
      <c r="LPY103" s="77"/>
      <c r="LPZ103" s="77"/>
      <c r="LQA103" s="77"/>
      <c r="LQB103" s="77"/>
      <c r="LQC103" s="77"/>
      <c r="LQD103" s="77"/>
      <c r="LQE103" s="77"/>
      <c r="LQF103" s="77"/>
      <c r="LQG103" s="77"/>
      <c r="LQH103" s="77"/>
      <c r="LQI103" s="77"/>
      <c r="LQJ103" s="77"/>
      <c r="LQK103" s="77"/>
      <c r="LQL103" s="77"/>
      <c r="LQM103" s="77"/>
      <c r="LQN103" s="77"/>
      <c r="LQO103" s="77"/>
      <c r="LQP103" s="77"/>
      <c r="LQQ103" s="77"/>
      <c r="LQR103" s="77"/>
      <c r="LQS103" s="77"/>
      <c r="LQT103" s="77"/>
      <c r="LQU103" s="77"/>
      <c r="LQV103" s="77"/>
      <c r="LQW103" s="77"/>
      <c r="LQX103" s="77"/>
      <c r="LQY103" s="77"/>
      <c r="LQZ103" s="77"/>
      <c r="LRA103" s="77"/>
      <c r="LRB103" s="77"/>
      <c r="LRC103" s="77"/>
      <c r="LRD103" s="77"/>
      <c r="LRE103" s="77"/>
      <c r="LRF103" s="77"/>
      <c r="LRG103" s="77"/>
      <c r="LRH103" s="77"/>
      <c r="LRI103" s="77"/>
      <c r="LRJ103" s="77"/>
      <c r="LRK103" s="77"/>
      <c r="LRL103" s="77"/>
      <c r="LRM103" s="77"/>
      <c r="LRN103" s="77"/>
      <c r="LRO103" s="77"/>
      <c r="LRP103" s="77"/>
      <c r="LRQ103" s="77"/>
      <c r="LRR103" s="77"/>
      <c r="LRS103" s="77"/>
      <c r="LRT103" s="77"/>
      <c r="LRU103" s="77"/>
      <c r="LRV103" s="77"/>
      <c r="LRW103" s="77"/>
      <c r="LRX103" s="77"/>
      <c r="LRY103" s="77"/>
      <c r="LRZ103" s="77"/>
      <c r="LSA103" s="77"/>
      <c r="LSB103" s="77"/>
      <c r="LSC103" s="77"/>
      <c r="LSD103" s="77"/>
      <c r="LSE103" s="77"/>
      <c r="LSF103" s="77"/>
      <c r="LSG103" s="77"/>
      <c r="LSH103" s="77"/>
      <c r="LSI103" s="77"/>
      <c r="LSJ103" s="77"/>
      <c r="LSK103" s="77"/>
      <c r="LSL103" s="77"/>
      <c r="LSM103" s="77"/>
      <c r="LSN103" s="77"/>
      <c r="LSO103" s="77"/>
      <c r="LSP103" s="77"/>
      <c r="LSQ103" s="77"/>
      <c r="LSR103" s="77"/>
      <c r="LSS103" s="77"/>
      <c r="LST103" s="77"/>
      <c r="LSU103" s="77"/>
      <c r="LSV103" s="77"/>
      <c r="LSW103" s="77"/>
      <c r="LSX103" s="77"/>
      <c r="LSY103" s="77"/>
      <c r="LSZ103" s="77"/>
      <c r="LTA103" s="77"/>
      <c r="LTB103" s="77"/>
      <c r="LTC103" s="77"/>
      <c r="LTD103" s="77"/>
      <c r="LTE103" s="77"/>
      <c r="LTF103" s="77"/>
      <c r="LTG103" s="77"/>
      <c r="LTH103" s="77"/>
      <c r="LTI103" s="77"/>
      <c r="LTJ103" s="77"/>
      <c r="LTK103" s="77"/>
      <c r="LTL103" s="77"/>
      <c r="LTM103" s="77"/>
      <c r="LTN103" s="77"/>
      <c r="LTO103" s="77"/>
      <c r="LTP103" s="77"/>
      <c r="LTQ103" s="77"/>
      <c r="LTR103" s="77"/>
      <c r="LTS103" s="77"/>
      <c r="LTT103" s="77"/>
      <c r="LTU103" s="77"/>
      <c r="LTV103" s="77"/>
      <c r="LTW103" s="77"/>
      <c r="LTX103" s="77"/>
      <c r="LTY103" s="77"/>
      <c r="LTZ103" s="77"/>
      <c r="LUA103" s="77"/>
      <c r="LUB103" s="77"/>
      <c r="LUC103" s="77"/>
      <c r="LUD103" s="77"/>
      <c r="LUE103" s="77"/>
      <c r="LUF103" s="77"/>
      <c r="LUG103" s="77"/>
      <c r="LUH103" s="77"/>
      <c r="LUI103" s="77"/>
      <c r="LUJ103" s="77"/>
      <c r="LUK103" s="77"/>
      <c r="LUL103" s="77"/>
      <c r="LUM103" s="77"/>
      <c r="LUN103" s="77"/>
      <c r="LUO103" s="77"/>
      <c r="LUP103" s="77"/>
      <c r="LUQ103" s="77"/>
      <c r="LUR103" s="77"/>
      <c r="LUS103" s="77"/>
      <c r="LUT103" s="77"/>
      <c r="LUU103" s="77"/>
      <c r="LUV103" s="77"/>
      <c r="LUW103" s="77"/>
      <c r="LUX103" s="77"/>
      <c r="LUY103" s="77"/>
      <c r="LUZ103" s="77"/>
      <c r="LVA103" s="77"/>
      <c r="LVB103" s="77"/>
      <c r="LVC103" s="77"/>
      <c r="LVD103" s="77"/>
      <c r="LVE103" s="77"/>
      <c r="LVF103" s="77"/>
      <c r="LVG103" s="77"/>
      <c r="LVH103" s="77"/>
      <c r="LVI103" s="77"/>
      <c r="LVJ103" s="77"/>
      <c r="LVK103" s="77"/>
      <c r="LVL103" s="77"/>
      <c r="LVM103" s="77"/>
      <c r="LVN103" s="77"/>
      <c r="LVO103" s="77"/>
      <c r="LVP103" s="77"/>
      <c r="LVQ103" s="77"/>
      <c r="LVR103" s="77"/>
      <c r="LVS103" s="77"/>
      <c r="LVT103" s="77"/>
      <c r="LVU103" s="77"/>
      <c r="LVV103" s="77"/>
      <c r="LVW103" s="77"/>
      <c r="LVX103" s="77"/>
      <c r="LVY103" s="77"/>
      <c r="LVZ103" s="77"/>
      <c r="LWA103" s="77"/>
      <c r="LWB103" s="77"/>
      <c r="LWC103" s="77"/>
      <c r="LWD103" s="77"/>
      <c r="LWE103" s="77"/>
      <c r="LWF103" s="77"/>
      <c r="LWG103" s="77"/>
      <c r="LWH103" s="77"/>
      <c r="LWI103" s="77"/>
      <c r="LWJ103" s="77"/>
      <c r="LWK103" s="77"/>
      <c r="LWL103" s="77"/>
      <c r="LWM103" s="77"/>
      <c r="LWN103" s="77"/>
      <c r="LWO103" s="77"/>
      <c r="LWP103" s="77"/>
      <c r="LWQ103" s="77"/>
      <c r="LWR103" s="77"/>
      <c r="LWS103" s="77"/>
      <c r="LWT103" s="77"/>
      <c r="LWU103" s="77"/>
      <c r="LWV103" s="77"/>
      <c r="LWW103" s="77"/>
      <c r="LWX103" s="77"/>
      <c r="LWY103" s="77"/>
      <c r="LWZ103" s="77"/>
      <c r="LXA103" s="77"/>
      <c r="LXB103" s="77"/>
      <c r="LXC103" s="77"/>
      <c r="LXD103" s="77"/>
      <c r="LXE103" s="77"/>
      <c r="LXF103" s="77"/>
      <c r="LXG103" s="77"/>
      <c r="LXH103" s="77"/>
      <c r="LXI103" s="77"/>
      <c r="LXJ103" s="77"/>
      <c r="LXK103" s="77"/>
      <c r="LXL103" s="77"/>
      <c r="LXM103" s="77"/>
      <c r="LXN103" s="77"/>
      <c r="LXO103" s="77"/>
      <c r="LXP103" s="77"/>
      <c r="LXQ103" s="77"/>
      <c r="LXR103" s="77"/>
      <c r="LXS103" s="77"/>
      <c r="LXT103" s="77"/>
      <c r="LXU103" s="77"/>
      <c r="LXV103" s="77"/>
      <c r="LXW103" s="77"/>
      <c r="LXX103" s="77"/>
      <c r="LXY103" s="77"/>
      <c r="LXZ103" s="77"/>
      <c r="LYA103" s="77"/>
      <c r="LYB103" s="77"/>
      <c r="LYC103" s="77"/>
      <c r="LYD103" s="77"/>
      <c r="LYE103" s="77"/>
      <c r="LYF103" s="77"/>
      <c r="LYG103" s="77"/>
      <c r="LYH103" s="77"/>
      <c r="LYI103" s="77"/>
      <c r="LYJ103" s="77"/>
      <c r="LYK103" s="77"/>
      <c r="LYL103" s="77"/>
      <c r="LYM103" s="77"/>
      <c r="LYN103" s="77"/>
      <c r="LYO103" s="77"/>
      <c r="LYP103" s="77"/>
      <c r="LYQ103" s="77"/>
      <c r="LYR103" s="77"/>
      <c r="LYS103" s="77"/>
      <c r="LYT103" s="77"/>
      <c r="LYU103" s="77"/>
      <c r="LYV103" s="77"/>
      <c r="LYW103" s="77"/>
      <c r="LYX103" s="77"/>
      <c r="LYY103" s="77"/>
      <c r="LYZ103" s="77"/>
      <c r="LZA103" s="77"/>
      <c r="LZB103" s="77"/>
      <c r="LZC103" s="77"/>
      <c r="LZD103" s="77"/>
      <c r="LZE103" s="77"/>
      <c r="LZF103" s="77"/>
      <c r="LZG103" s="77"/>
      <c r="LZH103" s="77"/>
      <c r="LZI103" s="77"/>
      <c r="LZJ103" s="77"/>
      <c r="LZK103" s="77"/>
      <c r="LZL103" s="77"/>
      <c r="LZM103" s="77"/>
      <c r="LZN103" s="77"/>
      <c r="LZO103" s="77"/>
      <c r="LZP103" s="77"/>
      <c r="LZQ103" s="77"/>
      <c r="LZR103" s="77"/>
      <c r="LZS103" s="77"/>
      <c r="LZT103" s="77"/>
      <c r="LZU103" s="77"/>
      <c r="LZV103" s="77"/>
      <c r="LZW103" s="77"/>
      <c r="LZX103" s="77"/>
      <c r="LZY103" s="77"/>
      <c r="LZZ103" s="77"/>
      <c r="MAA103" s="77"/>
      <c r="MAB103" s="77"/>
      <c r="MAC103" s="77"/>
      <c r="MAD103" s="77"/>
      <c r="MAE103" s="77"/>
      <c r="MAF103" s="77"/>
      <c r="MAG103" s="77"/>
      <c r="MAH103" s="77"/>
      <c r="MAI103" s="77"/>
      <c r="MAJ103" s="77"/>
      <c r="MAK103" s="77"/>
      <c r="MAL103" s="77"/>
      <c r="MAM103" s="77"/>
      <c r="MAN103" s="77"/>
      <c r="MAO103" s="77"/>
      <c r="MAP103" s="77"/>
      <c r="MAQ103" s="77"/>
      <c r="MAR103" s="77"/>
      <c r="MAS103" s="77"/>
      <c r="MAT103" s="77"/>
      <c r="MAU103" s="77"/>
      <c r="MAV103" s="77"/>
      <c r="MAW103" s="77"/>
      <c r="MAX103" s="77"/>
      <c r="MAY103" s="77"/>
      <c r="MAZ103" s="77"/>
      <c r="MBA103" s="77"/>
      <c r="MBB103" s="77"/>
      <c r="MBC103" s="77"/>
      <c r="MBD103" s="77"/>
      <c r="MBE103" s="77"/>
      <c r="MBF103" s="77"/>
      <c r="MBG103" s="77"/>
      <c r="MBH103" s="77"/>
      <c r="MBI103" s="77"/>
      <c r="MBJ103" s="77"/>
      <c r="MBK103" s="77"/>
      <c r="MBL103" s="77"/>
      <c r="MBM103" s="77"/>
      <c r="MBN103" s="77"/>
      <c r="MBO103" s="77"/>
      <c r="MBP103" s="77"/>
      <c r="MBQ103" s="77"/>
      <c r="MBR103" s="77"/>
      <c r="MBS103" s="77"/>
      <c r="MBT103" s="77"/>
      <c r="MBU103" s="77"/>
      <c r="MBV103" s="77"/>
      <c r="MBW103" s="77"/>
      <c r="MBX103" s="77"/>
      <c r="MBY103" s="77"/>
      <c r="MBZ103" s="77"/>
      <c r="MCA103" s="77"/>
      <c r="MCB103" s="77"/>
      <c r="MCC103" s="77"/>
      <c r="MCD103" s="77"/>
      <c r="MCE103" s="77"/>
      <c r="MCF103" s="77"/>
      <c r="MCG103" s="77"/>
      <c r="MCH103" s="77"/>
      <c r="MCI103" s="77"/>
      <c r="MCJ103" s="77"/>
      <c r="MCK103" s="77"/>
      <c r="MCL103" s="77"/>
      <c r="MCM103" s="77"/>
      <c r="MCN103" s="77"/>
      <c r="MCO103" s="77"/>
      <c r="MCP103" s="77"/>
      <c r="MCQ103" s="77"/>
      <c r="MCR103" s="77"/>
      <c r="MCS103" s="77"/>
      <c r="MCT103" s="77"/>
      <c r="MCU103" s="77"/>
      <c r="MCV103" s="77"/>
      <c r="MCW103" s="77"/>
      <c r="MCX103" s="77"/>
      <c r="MCY103" s="77"/>
      <c r="MCZ103" s="77"/>
      <c r="MDA103" s="77"/>
      <c r="MDB103" s="77"/>
      <c r="MDC103" s="77"/>
      <c r="MDD103" s="77"/>
      <c r="MDE103" s="77"/>
      <c r="MDF103" s="77"/>
      <c r="MDG103" s="77"/>
      <c r="MDH103" s="77"/>
      <c r="MDI103" s="77"/>
      <c r="MDJ103" s="77"/>
      <c r="MDK103" s="77"/>
      <c r="MDL103" s="77"/>
      <c r="MDM103" s="77"/>
      <c r="MDN103" s="77"/>
      <c r="MDO103" s="77"/>
      <c r="MDP103" s="77"/>
      <c r="MDQ103" s="77"/>
      <c r="MDR103" s="77"/>
      <c r="MDS103" s="77"/>
      <c r="MDT103" s="77"/>
      <c r="MDU103" s="77"/>
      <c r="MDV103" s="77"/>
      <c r="MDW103" s="77"/>
      <c r="MDX103" s="77"/>
      <c r="MDY103" s="77"/>
      <c r="MDZ103" s="77"/>
      <c r="MEA103" s="77"/>
      <c r="MEB103" s="77"/>
      <c r="MEC103" s="77"/>
      <c r="MED103" s="77"/>
      <c r="MEE103" s="77"/>
      <c r="MEF103" s="77"/>
      <c r="MEG103" s="77"/>
      <c r="MEH103" s="77"/>
      <c r="MEI103" s="77"/>
      <c r="MEJ103" s="77"/>
      <c r="MEK103" s="77"/>
      <c r="MEL103" s="77"/>
      <c r="MEM103" s="77"/>
      <c r="MEN103" s="77"/>
      <c r="MEO103" s="77"/>
      <c r="MEP103" s="77"/>
      <c r="MEQ103" s="77"/>
      <c r="MER103" s="77"/>
      <c r="MES103" s="77"/>
      <c r="MET103" s="77"/>
      <c r="MEU103" s="77"/>
      <c r="MEV103" s="77"/>
      <c r="MEW103" s="77"/>
      <c r="MEX103" s="77"/>
      <c r="MEY103" s="77"/>
      <c r="MEZ103" s="77"/>
      <c r="MFA103" s="77"/>
      <c r="MFB103" s="77"/>
      <c r="MFC103" s="77"/>
      <c r="MFD103" s="77"/>
      <c r="MFE103" s="77"/>
      <c r="MFF103" s="77"/>
      <c r="MFG103" s="77"/>
      <c r="MFH103" s="77"/>
      <c r="MFI103" s="77"/>
      <c r="MFJ103" s="77"/>
      <c r="MFK103" s="77"/>
      <c r="MFL103" s="77"/>
      <c r="MFM103" s="77"/>
      <c r="MFN103" s="77"/>
      <c r="MFO103" s="77"/>
      <c r="MFP103" s="77"/>
      <c r="MFQ103" s="77"/>
      <c r="MFR103" s="77"/>
      <c r="MFS103" s="77"/>
      <c r="MFT103" s="77"/>
      <c r="MFU103" s="77"/>
      <c r="MFV103" s="77"/>
      <c r="MFW103" s="77"/>
      <c r="MFX103" s="77"/>
      <c r="MFY103" s="77"/>
      <c r="MFZ103" s="77"/>
      <c r="MGA103" s="77"/>
      <c r="MGB103" s="77"/>
      <c r="MGC103" s="77"/>
      <c r="MGD103" s="77"/>
      <c r="MGE103" s="77"/>
      <c r="MGF103" s="77"/>
      <c r="MGG103" s="77"/>
      <c r="MGH103" s="77"/>
      <c r="MGI103" s="77"/>
      <c r="MGJ103" s="77"/>
      <c r="MGK103" s="77"/>
      <c r="MGL103" s="77"/>
      <c r="MGM103" s="77"/>
      <c r="MGN103" s="77"/>
      <c r="MGO103" s="77"/>
      <c r="MGP103" s="77"/>
      <c r="MGQ103" s="77"/>
      <c r="MGR103" s="77"/>
      <c r="MGS103" s="77"/>
      <c r="MGT103" s="77"/>
      <c r="MGU103" s="77"/>
      <c r="MGV103" s="77"/>
      <c r="MGW103" s="77"/>
      <c r="MGX103" s="77"/>
      <c r="MGY103" s="77"/>
      <c r="MGZ103" s="77"/>
      <c r="MHA103" s="77"/>
      <c r="MHB103" s="77"/>
      <c r="MHC103" s="77"/>
      <c r="MHD103" s="77"/>
      <c r="MHE103" s="77"/>
      <c r="MHF103" s="77"/>
      <c r="MHG103" s="77"/>
      <c r="MHH103" s="77"/>
      <c r="MHI103" s="77"/>
      <c r="MHJ103" s="77"/>
      <c r="MHK103" s="77"/>
      <c r="MHL103" s="77"/>
      <c r="MHM103" s="77"/>
      <c r="MHN103" s="77"/>
      <c r="MHO103" s="77"/>
      <c r="MHP103" s="77"/>
      <c r="MHQ103" s="77"/>
      <c r="MHR103" s="77"/>
      <c r="MHS103" s="77"/>
      <c r="MHT103" s="77"/>
      <c r="MHU103" s="77"/>
      <c r="MHV103" s="77"/>
      <c r="MHW103" s="77"/>
      <c r="MHX103" s="77"/>
      <c r="MHY103" s="77"/>
      <c r="MHZ103" s="77"/>
      <c r="MIA103" s="77"/>
      <c r="MIB103" s="77"/>
      <c r="MIC103" s="77"/>
      <c r="MID103" s="77"/>
      <c r="MIE103" s="77"/>
      <c r="MIF103" s="77"/>
      <c r="MIG103" s="77"/>
      <c r="MIH103" s="77"/>
      <c r="MII103" s="77"/>
      <c r="MIJ103" s="77"/>
      <c r="MIK103" s="77"/>
      <c r="MIL103" s="77"/>
      <c r="MIM103" s="77"/>
      <c r="MIN103" s="77"/>
      <c r="MIO103" s="77"/>
      <c r="MIP103" s="77"/>
      <c r="MIQ103" s="77"/>
      <c r="MIR103" s="77"/>
      <c r="MIS103" s="77"/>
      <c r="MIT103" s="77"/>
      <c r="MIU103" s="77"/>
      <c r="MIV103" s="77"/>
      <c r="MIW103" s="77"/>
      <c r="MIX103" s="77"/>
      <c r="MIY103" s="77"/>
      <c r="MIZ103" s="77"/>
      <c r="MJA103" s="77"/>
      <c r="MJB103" s="77"/>
      <c r="MJC103" s="77"/>
      <c r="MJD103" s="77"/>
      <c r="MJE103" s="77"/>
      <c r="MJF103" s="77"/>
      <c r="MJG103" s="77"/>
      <c r="MJH103" s="77"/>
      <c r="MJI103" s="77"/>
      <c r="MJJ103" s="77"/>
      <c r="MJK103" s="77"/>
      <c r="MJL103" s="77"/>
      <c r="MJM103" s="77"/>
      <c r="MJN103" s="77"/>
      <c r="MJO103" s="77"/>
      <c r="MJP103" s="77"/>
      <c r="MJQ103" s="77"/>
      <c r="MJR103" s="77"/>
      <c r="MJS103" s="77"/>
      <c r="MJT103" s="77"/>
      <c r="MJU103" s="77"/>
      <c r="MJV103" s="77"/>
      <c r="MJW103" s="77"/>
      <c r="MJX103" s="77"/>
      <c r="MJY103" s="77"/>
      <c r="MJZ103" s="77"/>
      <c r="MKA103" s="77"/>
      <c r="MKB103" s="77"/>
      <c r="MKC103" s="77"/>
      <c r="MKD103" s="77"/>
      <c r="MKE103" s="77"/>
      <c r="MKF103" s="77"/>
      <c r="MKG103" s="77"/>
      <c r="MKH103" s="77"/>
      <c r="MKI103" s="77"/>
      <c r="MKJ103" s="77"/>
      <c r="MKK103" s="77"/>
      <c r="MKL103" s="77"/>
      <c r="MKM103" s="77"/>
      <c r="MKN103" s="77"/>
      <c r="MKO103" s="77"/>
      <c r="MKP103" s="77"/>
      <c r="MKQ103" s="77"/>
      <c r="MKR103" s="77"/>
      <c r="MKS103" s="77"/>
      <c r="MKT103" s="77"/>
      <c r="MKU103" s="77"/>
      <c r="MKV103" s="77"/>
      <c r="MKW103" s="77"/>
      <c r="MKX103" s="77"/>
      <c r="MKY103" s="77"/>
      <c r="MKZ103" s="77"/>
      <c r="MLA103" s="77"/>
      <c r="MLB103" s="77"/>
      <c r="MLC103" s="77"/>
      <c r="MLD103" s="77"/>
      <c r="MLE103" s="77"/>
      <c r="MLF103" s="77"/>
      <c r="MLG103" s="77"/>
      <c r="MLH103" s="77"/>
      <c r="MLI103" s="77"/>
      <c r="MLJ103" s="77"/>
      <c r="MLK103" s="77"/>
      <c r="MLL103" s="77"/>
      <c r="MLM103" s="77"/>
      <c r="MLN103" s="77"/>
      <c r="MLO103" s="77"/>
      <c r="MLP103" s="77"/>
      <c r="MLQ103" s="77"/>
      <c r="MLR103" s="77"/>
      <c r="MLS103" s="77"/>
      <c r="MLT103" s="77"/>
      <c r="MLU103" s="77"/>
      <c r="MLV103" s="77"/>
      <c r="MLW103" s="77"/>
      <c r="MLX103" s="77"/>
      <c r="MLY103" s="77"/>
      <c r="MLZ103" s="77"/>
      <c r="MMA103" s="77"/>
      <c r="MMB103" s="77"/>
      <c r="MMC103" s="77"/>
      <c r="MMD103" s="77"/>
      <c r="MME103" s="77"/>
      <c r="MMF103" s="77"/>
      <c r="MMG103" s="77"/>
      <c r="MMH103" s="77"/>
      <c r="MMI103" s="77"/>
      <c r="MMJ103" s="77"/>
      <c r="MMK103" s="77"/>
      <c r="MML103" s="77"/>
      <c r="MMM103" s="77"/>
      <c r="MMN103" s="77"/>
      <c r="MMO103" s="77"/>
      <c r="MMP103" s="77"/>
      <c r="MMQ103" s="77"/>
      <c r="MMR103" s="77"/>
      <c r="MMS103" s="77"/>
      <c r="MMT103" s="77"/>
      <c r="MMU103" s="77"/>
      <c r="MMV103" s="77"/>
      <c r="MMW103" s="77"/>
      <c r="MMX103" s="77"/>
      <c r="MMY103" s="77"/>
      <c r="MMZ103" s="77"/>
      <c r="MNA103" s="77"/>
      <c r="MNB103" s="77"/>
      <c r="MNC103" s="77"/>
      <c r="MND103" s="77"/>
      <c r="MNE103" s="77"/>
      <c r="MNF103" s="77"/>
      <c r="MNG103" s="77"/>
      <c r="MNH103" s="77"/>
      <c r="MNI103" s="77"/>
      <c r="MNJ103" s="77"/>
      <c r="MNK103" s="77"/>
      <c r="MNL103" s="77"/>
      <c r="MNM103" s="77"/>
      <c r="MNN103" s="77"/>
      <c r="MNO103" s="77"/>
      <c r="MNP103" s="77"/>
      <c r="MNQ103" s="77"/>
      <c r="MNR103" s="77"/>
      <c r="MNS103" s="77"/>
      <c r="MNT103" s="77"/>
      <c r="MNU103" s="77"/>
      <c r="MNV103" s="77"/>
      <c r="MNW103" s="77"/>
      <c r="MNX103" s="77"/>
      <c r="MNY103" s="77"/>
      <c r="MNZ103" s="77"/>
      <c r="MOA103" s="77"/>
      <c r="MOB103" s="77"/>
      <c r="MOC103" s="77"/>
      <c r="MOD103" s="77"/>
      <c r="MOE103" s="77"/>
      <c r="MOF103" s="77"/>
      <c r="MOG103" s="77"/>
      <c r="MOH103" s="77"/>
      <c r="MOI103" s="77"/>
      <c r="MOJ103" s="77"/>
      <c r="MOK103" s="77"/>
      <c r="MOL103" s="77"/>
      <c r="MOM103" s="77"/>
      <c r="MON103" s="77"/>
      <c r="MOO103" s="77"/>
      <c r="MOP103" s="77"/>
      <c r="MOQ103" s="77"/>
      <c r="MOR103" s="77"/>
      <c r="MOS103" s="77"/>
      <c r="MOT103" s="77"/>
      <c r="MOU103" s="77"/>
      <c r="MOV103" s="77"/>
      <c r="MOW103" s="77"/>
      <c r="MOX103" s="77"/>
      <c r="MOY103" s="77"/>
      <c r="MOZ103" s="77"/>
      <c r="MPA103" s="77"/>
      <c r="MPB103" s="77"/>
      <c r="MPC103" s="77"/>
      <c r="MPD103" s="77"/>
      <c r="MPE103" s="77"/>
      <c r="MPF103" s="77"/>
      <c r="MPG103" s="77"/>
      <c r="MPH103" s="77"/>
      <c r="MPI103" s="77"/>
      <c r="MPJ103" s="77"/>
      <c r="MPK103" s="77"/>
      <c r="MPL103" s="77"/>
      <c r="MPM103" s="77"/>
      <c r="MPN103" s="77"/>
      <c r="MPO103" s="77"/>
      <c r="MPP103" s="77"/>
      <c r="MPQ103" s="77"/>
      <c r="MPR103" s="77"/>
      <c r="MPS103" s="77"/>
      <c r="MPT103" s="77"/>
      <c r="MPU103" s="77"/>
      <c r="MPV103" s="77"/>
      <c r="MPW103" s="77"/>
      <c r="MPX103" s="77"/>
      <c r="MPY103" s="77"/>
      <c r="MPZ103" s="77"/>
      <c r="MQA103" s="77"/>
      <c r="MQB103" s="77"/>
      <c r="MQC103" s="77"/>
      <c r="MQD103" s="77"/>
      <c r="MQE103" s="77"/>
      <c r="MQF103" s="77"/>
      <c r="MQG103" s="77"/>
      <c r="MQH103" s="77"/>
      <c r="MQI103" s="77"/>
      <c r="MQJ103" s="77"/>
      <c r="MQK103" s="77"/>
      <c r="MQL103" s="77"/>
      <c r="MQM103" s="77"/>
      <c r="MQN103" s="77"/>
      <c r="MQO103" s="77"/>
      <c r="MQP103" s="77"/>
      <c r="MQQ103" s="77"/>
      <c r="MQR103" s="77"/>
      <c r="MQS103" s="77"/>
      <c r="MQT103" s="77"/>
      <c r="MQU103" s="77"/>
      <c r="MQV103" s="77"/>
      <c r="MQW103" s="77"/>
      <c r="MQX103" s="77"/>
      <c r="MQY103" s="77"/>
      <c r="MQZ103" s="77"/>
      <c r="MRA103" s="77"/>
      <c r="MRB103" s="77"/>
      <c r="MRC103" s="77"/>
      <c r="MRD103" s="77"/>
      <c r="MRE103" s="77"/>
      <c r="MRF103" s="77"/>
      <c r="MRG103" s="77"/>
      <c r="MRH103" s="77"/>
      <c r="MRI103" s="77"/>
      <c r="MRJ103" s="77"/>
      <c r="MRK103" s="77"/>
      <c r="MRL103" s="77"/>
      <c r="MRM103" s="77"/>
      <c r="MRN103" s="77"/>
      <c r="MRO103" s="77"/>
      <c r="MRP103" s="77"/>
      <c r="MRQ103" s="77"/>
      <c r="MRR103" s="77"/>
      <c r="MRS103" s="77"/>
      <c r="MRT103" s="77"/>
      <c r="MRU103" s="77"/>
      <c r="MRV103" s="77"/>
      <c r="MRW103" s="77"/>
      <c r="MRX103" s="77"/>
      <c r="MRY103" s="77"/>
      <c r="MRZ103" s="77"/>
      <c r="MSA103" s="77"/>
      <c r="MSB103" s="77"/>
      <c r="MSC103" s="77"/>
      <c r="MSD103" s="77"/>
      <c r="MSE103" s="77"/>
      <c r="MSF103" s="77"/>
      <c r="MSG103" s="77"/>
      <c r="MSH103" s="77"/>
      <c r="MSI103" s="77"/>
      <c r="MSJ103" s="77"/>
      <c r="MSK103" s="77"/>
      <c r="MSL103" s="77"/>
      <c r="MSM103" s="77"/>
      <c r="MSN103" s="77"/>
      <c r="MSO103" s="77"/>
      <c r="MSP103" s="77"/>
      <c r="MSQ103" s="77"/>
      <c r="MSR103" s="77"/>
      <c r="MSS103" s="77"/>
      <c r="MST103" s="77"/>
      <c r="MSU103" s="77"/>
      <c r="MSV103" s="77"/>
      <c r="MSW103" s="77"/>
      <c r="MSX103" s="77"/>
      <c r="MSY103" s="77"/>
      <c r="MSZ103" s="77"/>
      <c r="MTA103" s="77"/>
      <c r="MTB103" s="77"/>
      <c r="MTC103" s="77"/>
      <c r="MTD103" s="77"/>
      <c r="MTE103" s="77"/>
      <c r="MTF103" s="77"/>
      <c r="MTG103" s="77"/>
      <c r="MTH103" s="77"/>
      <c r="MTI103" s="77"/>
      <c r="MTJ103" s="77"/>
      <c r="MTK103" s="77"/>
      <c r="MTL103" s="77"/>
      <c r="MTM103" s="77"/>
      <c r="MTN103" s="77"/>
      <c r="MTO103" s="77"/>
      <c r="MTP103" s="77"/>
      <c r="MTQ103" s="77"/>
      <c r="MTR103" s="77"/>
      <c r="MTS103" s="77"/>
      <c r="MTT103" s="77"/>
      <c r="MTU103" s="77"/>
      <c r="MTV103" s="77"/>
      <c r="MTW103" s="77"/>
      <c r="MTX103" s="77"/>
      <c r="MTY103" s="77"/>
      <c r="MTZ103" s="77"/>
      <c r="MUA103" s="77"/>
      <c r="MUB103" s="77"/>
      <c r="MUC103" s="77"/>
      <c r="MUD103" s="77"/>
      <c r="MUE103" s="77"/>
      <c r="MUF103" s="77"/>
      <c r="MUG103" s="77"/>
      <c r="MUH103" s="77"/>
      <c r="MUI103" s="77"/>
      <c r="MUJ103" s="77"/>
      <c r="MUK103" s="77"/>
      <c r="MUL103" s="77"/>
      <c r="MUM103" s="77"/>
      <c r="MUN103" s="77"/>
      <c r="MUO103" s="77"/>
      <c r="MUP103" s="77"/>
      <c r="MUQ103" s="77"/>
      <c r="MUR103" s="77"/>
      <c r="MUS103" s="77"/>
      <c r="MUT103" s="77"/>
      <c r="MUU103" s="77"/>
      <c r="MUV103" s="77"/>
      <c r="MUW103" s="77"/>
      <c r="MUX103" s="77"/>
      <c r="MUY103" s="77"/>
      <c r="MUZ103" s="77"/>
      <c r="MVA103" s="77"/>
      <c r="MVB103" s="77"/>
      <c r="MVC103" s="77"/>
      <c r="MVD103" s="77"/>
      <c r="MVE103" s="77"/>
      <c r="MVF103" s="77"/>
      <c r="MVG103" s="77"/>
      <c r="MVH103" s="77"/>
      <c r="MVI103" s="77"/>
      <c r="MVJ103" s="77"/>
      <c r="MVK103" s="77"/>
      <c r="MVL103" s="77"/>
      <c r="MVM103" s="77"/>
      <c r="MVN103" s="77"/>
      <c r="MVO103" s="77"/>
      <c r="MVP103" s="77"/>
      <c r="MVQ103" s="77"/>
      <c r="MVR103" s="77"/>
      <c r="MVS103" s="77"/>
      <c r="MVT103" s="77"/>
      <c r="MVU103" s="77"/>
      <c r="MVV103" s="77"/>
      <c r="MVW103" s="77"/>
      <c r="MVX103" s="77"/>
      <c r="MVY103" s="77"/>
      <c r="MVZ103" s="77"/>
      <c r="MWA103" s="77"/>
      <c r="MWB103" s="77"/>
      <c r="MWC103" s="77"/>
      <c r="MWD103" s="77"/>
      <c r="MWE103" s="77"/>
      <c r="MWF103" s="77"/>
      <c r="MWG103" s="77"/>
      <c r="MWH103" s="77"/>
      <c r="MWI103" s="77"/>
      <c r="MWJ103" s="77"/>
      <c r="MWK103" s="77"/>
      <c r="MWL103" s="77"/>
      <c r="MWM103" s="77"/>
      <c r="MWN103" s="77"/>
      <c r="MWO103" s="77"/>
      <c r="MWP103" s="77"/>
      <c r="MWQ103" s="77"/>
      <c r="MWR103" s="77"/>
      <c r="MWS103" s="77"/>
      <c r="MWT103" s="77"/>
      <c r="MWU103" s="77"/>
      <c r="MWV103" s="77"/>
      <c r="MWW103" s="77"/>
      <c r="MWX103" s="77"/>
      <c r="MWY103" s="77"/>
      <c r="MWZ103" s="77"/>
      <c r="MXA103" s="77"/>
      <c r="MXB103" s="77"/>
      <c r="MXC103" s="77"/>
      <c r="MXD103" s="77"/>
      <c r="MXE103" s="77"/>
      <c r="MXF103" s="77"/>
      <c r="MXG103" s="77"/>
      <c r="MXH103" s="77"/>
      <c r="MXI103" s="77"/>
      <c r="MXJ103" s="77"/>
      <c r="MXK103" s="77"/>
      <c r="MXL103" s="77"/>
      <c r="MXM103" s="77"/>
      <c r="MXN103" s="77"/>
      <c r="MXO103" s="77"/>
      <c r="MXP103" s="77"/>
      <c r="MXQ103" s="77"/>
      <c r="MXR103" s="77"/>
      <c r="MXS103" s="77"/>
      <c r="MXT103" s="77"/>
      <c r="MXU103" s="77"/>
      <c r="MXV103" s="77"/>
      <c r="MXW103" s="77"/>
      <c r="MXX103" s="77"/>
      <c r="MXY103" s="77"/>
      <c r="MXZ103" s="77"/>
      <c r="MYA103" s="77"/>
      <c r="MYB103" s="77"/>
      <c r="MYC103" s="77"/>
      <c r="MYD103" s="77"/>
      <c r="MYE103" s="77"/>
      <c r="MYF103" s="77"/>
      <c r="MYG103" s="77"/>
      <c r="MYH103" s="77"/>
      <c r="MYI103" s="77"/>
      <c r="MYJ103" s="77"/>
      <c r="MYK103" s="77"/>
      <c r="MYL103" s="77"/>
      <c r="MYM103" s="77"/>
      <c r="MYN103" s="77"/>
      <c r="MYO103" s="77"/>
      <c r="MYP103" s="77"/>
      <c r="MYQ103" s="77"/>
      <c r="MYR103" s="77"/>
      <c r="MYS103" s="77"/>
      <c r="MYT103" s="77"/>
      <c r="MYU103" s="77"/>
      <c r="MYV103" s="77"/>
      <c r="MYW103" s="77"/>
      <c r="MYX103" s="77"/>
      <c r="MYY103" s="77"/>
      <c r="MYZ103" s="77"/>
      <c r="MZA103" s="77"/>
      <c r="MZB103" s="77"/>
      <c r="MZC103" s="77"/>
      <c r="MZD103" s="77"/>
      <c r="MZE103" s="77"/>
      <c r="MZF103" s="77"/>
      <c r="MZG103" s="77"/>
      <c r="MZH103" s="77"/>
      <c r="MZI103" s="77"/>
      <c r="MZJ103" s="77"/>
      <c r="MZK103" s="77"/>
      <c r="MZL103" s="77"/>
      <c r="MZM103" s="77"/>
      <c r="MZN103" s="77"/>
      <c r="MZO103" s="77"/>
      <c r="MZP103" s="77"/>
      <c r="MZQ103" s="77"/>
      <c r="MZR103" s="77"/>
      <c r="MZS103" s="77"/>
      <c r="MZT103" s="77"/>
      <c r="MZU103" s="77"/>
      <c r="MZV103" s="77"/>
      <c r="MZW103" s="77"/>
      <c r="MZX103" s="77"/>
      <c r="MZY103" s="77"/>
      <c r="MZZ103" s="77"/>
      <c r="NAA103" s="77"/>
      <c r="NAB103" s="77"/>
      <c r="NAC103" s="77"/>
      <c r="NAD103" s="77"/>
      <c r="NAE103" s="77"/>
      <c r="NAF103" s="77"/>
      <c r="NAG103" s="77"/>
      <c r="NAH103" s="77"/>
      <c r="NAI103" s="77"/>
      <c r="NAJ103" s="77"/>
      <c r="NAK103" s="77"/>
      <c r="NAL103" s="77"/>
      <c r="NAM103" s="77"/>
      <c r="NAN103" s="77"/>
      <c r="NAO103" s="77"/>
      <c r="NAP103" s="77"/>
      <c r="NAQ103" s="77"/>
      <c r="NAR103" s="77"/>
      <c r="NAS103" s="77"/>
      <c r="NAT103" s="77"/>
      <c r="NAU103" s="77"/>
      <c r="NAV103" s="77"/>
      <c r="NAW103" s="77"/>
      <c r="NAX103" s="77"/>
      <c r="NAY103" s="77"/>
      <c r="NAZ103" s="77"/>
      <c r="NBA103" s="77"/>
      <c r="NBB103" s="77"/>
      <c r="NBC103" s="77"/>
      <c r="NBD103" s="77"/>
      <c r="NBE103" s="77"/>
      <c r="NBF103" s="77"/>
      <c r="NBG103" s="77"/>
      <c r="NBH103" s="77"/>
      <c r="NBI103" s="77"/>
      <c r="NBJ103" s="77"/>
      <c r="NBK103" s="77"/>
      <c r="NBL103" s="77"/>
      <c r="NBM103" s="77"/>
      <c r="NBN103" s="77"/>
      <c r="NBO103" s="77"/>
      <c r="NBP103" s="77"/>
      <c r="NBQ103" s="77"/>
      <c r="NBR103" s="77"/>
      <c r="NBS103" s="77"/>
      <c r="NBT103" s="77"/>
      <c r="NBU103" s="77"/>
      <c r="NBV103" s="77"/>
      <c r="NBW103" s="77"/>
      <c r="NBX103" s="77"/>
      <c r="NBY103" s="77"/>
      <c r="NBZ103" s="77"/>
      <c r="NCA103" s="77"/>
      <c r="NCB103" s="77"/>
      <c r="NCC103" s="77"/>
      <c r="NCD103" s="77"/>
      <c r="NCE103" s="77"/>
      <c r="NCF103" s="77"/>
      <c r="NCG103" s="77"/>
      <c r="NCH103" s="77"/>
      <c r="NCI103" s="77"/>
      <c r="NCJ103" s="77"/>
      <c r="NCK103" s="77"/>
      <c r="NCL103" s="77"/>
      <c r="NCM103" s="77"/>
      <c r="NCN103" s="77"/>
      <c r="NCO103" s="77"/>
      <c r="NCP103" s="77"/>
      <c r="NCQ103" s="77"/>
      <c r="NCR103" s="77"/>
      <c r="NCS103" s="77"/>
      <c r="NCT103" s="77"/>
      <c r="NCU103" s="77"/>
      <c r="NCV103" s="77"/>
      <c r="NCW103" s="77"/>
      <c r="NCX103" s="77"/>
      <c r="NCY103" s="77"/>
      <c r="NCZ103" s="77"/>
      <c r="NDA103" s="77"/>
      <c r="NDB103" s="77"/>
      <c r="NDC103" s="77"/>
      <c r="NDD103" s="77"/>
      <c r="NDE103" s="77"/>
      <c r="NDF103" s="77"/>
      <c r="NDG103" s="77"/>
      <c r="NDH103" s="77"/>
      <c r="NDI103" s="77"/>
      <c r="NDJ103" s="77"/>
      <c r="NDK103" s="77"/>
      <c r="NDL103" s="77"/>
      <c r="NDM103" s="77"/>
      <c r="NDN103" s="77"/>
      <c r="NDO103" s="77"/>
      <c r="NDP103" s="77"/>
      <c r="NDQ103" s="77"/>
      <c r="NDR103" s="77"/>
      <c r="NDS103" s="77"/>
      <c r="NDT103" s="77"/>
      <c r="NDU103" s="77"/>
      <c r="NDV103" s="77"/>
      <c r="NDW103" s="77"/>
      <c r="NDX103" s="77"/>
      <c r="NDY103" s="77"/>
      <c r="NDZ103" s="77"/>
      <c r="NEA103" s="77"/>
      <c r="NEB103" s="77"/>
      <c r="NEC103" s="77"/>
      <c r="NED103" s="77"/>
      <c r="NEE103" s="77"/>
      <c r="NEF103" s="77"/>
      <c r="NEG103" s="77"/>
      <c r="NEH103" s="77"/>
      <c r="NEI103" s="77"/>
      <c r="NEJ103" s="77"/>
      <c r="NEK103" s="77"/>
      <c r="NEL103" s="77"/>
      <c r="NEM103" s="77"/>
      <c r="NEN103" s="77"/>
      <c r="NEO103" s="77"/>
      <c r="NEP103" s="77"/>
      <c r="NEQ103" s="77"/>
      <c r="NER103" s="77"/>
      <c r="NES103" s="77"/>
      <c r="NET103" s="77"/>
      <c r="NEU103" s="77"/>
      <c r="NEV103" s="77"/>
      <c r="NEW103" s="77"/>
      <c r="NEX103" s="77"/>
      <c r="NEY103" s="77"/>
      <c r="NEZ103" s="77"/>
      <c r="NFA103" s="77"/>
      <c r="NFB103" s="77"/>
      <c r="NFC103" s="77"/>
      <c r="NFD103" s="77"/>
      <c r="NFE103" s="77"/>
      <c r="NFF103" s="77"/>
      <c r="NFG103" s="77"/>
      <c r="NFH103" s="77"/>
      <c r="NFI103" s="77"/>
      <c r="NFJ103" s="77"/>
      <c r="NFK103" s="77"/>
      <c r="NFL103" s="77"/>
      <c r="NFM103" s="77"/>
      <c r="NFN103" s="77"/>
      <c r="NFO103" s="77"/>
      <c r="NFP103" s="77"/>
      <c r="NFQ103" s="77"/>
      <c r="NFR103" s="77"/>
      <c r="NFS103" s="77"/>
      <c r="NFT103" s="77"/>
      <c r="NFU103" s="77"/>
      <c r="NFV103" s="77"/>
      <c r="NFW103" s="77"/>
      <c r="NFX103" s="77"/>
      <c r="NFY103" s="77"/>
      <c r="NFZ103" s="77"/>
      <c r="NGA103" s="77"/>
      <c r="NGB103" s="77"/>
      <c r="NGC103" s="77"/>
      <c r="NGD103" s="77"/>
      <c r="NGE103" s="77"/>
      <c r="NGF103" s="77"/>
      <c r="NGG103" s="77"/>
      <c r="NGH103" s="77"/>
      <c r="NGI103" s="77"/>
      <c r="NGJ103" s="77"/>
      <c r="NGK103" s="77"/>
      <c r="NGL103" s="77"/>
      <c r="NGM103" s="77"/>
      <c r="NGN103" s="77"/>
      <c r="NGO103" s="77"/>
      <c r="NGP103" s="77"/>
      <c r="NGQ103" s="77"/>
      <c r="NGR103" s="77"/>
      <c r="NGS103" s="77"/>
      <c r="NGT103" s="77"/>
      <c r="NGU103" s="77"/>
      <c r="NGV103" s="77"/>
      <c r="NGW103" s="77"/>
      <c r="NGX103" s="77"/>
      <c r="NGY103" s="77"/>
      <c r="NGZ103" s="77"/>
      <c r="NHA103" s="77"/>
      <c r="NHB103" s="77"/>
      <c r="NHC103" s="77"/>
      <c r="NHD103" s="77"/>
      <c r="NHE103" s="77"/>
      <c r="NHF103" s="77"/>
      <c r="NHG103" s="77"/>
      <c r="NHH103" s="77"/>
      <c r="NHI103" s="77"/>
      <c r="NHJ103" s="77"/>
      <c r="NHK103" s="77"/>
      <c r="NHL103" s="77"/>
      <c r="NHM103" s="77"/>
      <c r="NHN103" s="77"/>
      <c r="NHO103" s="77"/>
      <c r="NHP103" s="77"/>
      <c r="NHQ103" s="77"/>
      <c r="NHR103" s="77"/>
      <c r="NHS103" s="77"/>
      <c r="NHT103" s="77"/>
      <c r="NHU103" s="77"/>
      <c r="NHV103" s="77"/>
      <c r="NHW103" s="77"/>
      <c r="NHX103" s="77"/>
      <c r="NHY103" s="77"/>
      <c r="NHZ103" s="77"/>
      <c r="NIA103" s="77"/>
      <c r="NIB103" s="77"/>
      <c r="NIC103" s="77"/>
      <c r="NID103" s="77"/>
      <c r="NIE103" s="77"/>
      <c r="NIF103" s="77"/>
      <c r="NIG103" s="77"/>
      <c r="NIH103" s="77"/>
      <c r="NII103" s="77"/>
      <c r="NIJ103" s="77"/>
      <c r="NIK103" s="77"/>
      <c r="NIL103" s="77"/>
      <c r="NIM103" s="77"/>
      <c r="NIN103" s="77"/>
      <c r="NIO103" s="77"/>
      <c r="NIP103" s="77"/>
      <c r="NIQ103" s="77"/>
      <c r="NIR103" s="77"/>
      <c r="NIS103" s="77"/>
      <c r="NIT103" s="77"/>
      <c r="NIU103" s="77"/>
      <c r="NIV103" s="77"/>
      <c r="NIW103" s="77"/>
      <c r="NIX103" s="77"/>
      <c r="NIY103" s="77"/>
      <c r="NIZ103" s="77"/>
      <c r="NJA103" s="77"/>
      <c r="NJB103" s="77"/>
      <c r="NJC103" s="77"/>
      <c r="NJD103" s="77"/>
      <c r="NJE103" s="77"/>
      <c r="NJF103" s="77"/>
      <c r="NJG103" s="77"/>
      <c r="NJH103" s="77"/>
      <c r="NJI103" s="77"/>
      <c r="NJJ103" s="77"/>
      <c r="NJK103" s="77"/>
      <c r="NJL103" s="77"/>
      <c r="NJM103" s="77"/>
      <c r="NJN103" s="77"/>
      <c r="NJO103" s="77"/>
      <c r="NJP103" s="77"/>
      <c r="NJQ103" s="77"/>
      <c r="NJR103" s="77"/>
      <c r="NJS103" s="77"/>
      <c r="NJT103" s="77"/>
      <c r="NJU103" s="77"/>
      <c r="NJV103" s="77"/>
      <c r="NJW103" s="77"/>
      <c r="NJX103" s="77"/>
      <c r="NJY103" s="77"/>
      <c r="NJZ103" s="77"/>
      <c r="NKA103" s="77"/>
      <c r="NKB103" s="77"/>
      <c r="NKC103" s="77"/>
      <c r="NKD103" s="77"/>
      <c r="NKE103" s="77"/>
      <c r="NKF103" s="77"/>
      <c r="NKG103" s="77"/>
      <c r="NKH103" s="77"/>
      <c r="NKI103" s="77"/>
      <c r="NKJ103" s="77"/>
      <c r="NKK103" s="77"/>
      <c r="NKL103" s="77"/>
      <c r="NKM103" s="77"/>
      <c r="NKN103" s="77"/>
      <c r="NKO103" s="77"/>
      <c r="NKP103" s="77"/>
      <c r="NKQ103" s="77"/>
      <c r="NKR103" s="77"/>
      <c r="NKS103" s="77"/>
      <c r="NKT103" s="77"/>
      <c r="NKU103" s="77"/>
      <c r="NKV103" s="77"/>
      <c r="NKW103" s="77"/>
      <c r="NKX103" s="77"/>
      <c r="NKY103" s="77"/>
      <c r="NKZ103" s="77"/>
      <c r="NLA103" s="77"/>
      <c r="NLB103" s="77"/>
      <c r="NLC103" s="77"/>
      <c r="NLD103" s="77"/>
      <c r="NLE103" s="77"/>
      <c r="NLF103" s="77"/>
      <c r="NLG103" s="77"/>
      <c r="NLH103" s="77"/>
      <c r="NLI103" s="77"/>
      <c r="NLJ103" s="77"/>
      <c r="NLK103" s="77"/>
      <c r="NLL103" s="77"/>
      <c r="NLM103" s="77"/>
      <c r="NLN103" s="77"/>
      <c r="NLO103" s="77"/>
      <c r="NLP103" s="77"/>
      <c r="NLQ103" s="77"/>
      <c r="NLR103" s="77"/>
      <c r="NLS103" s="77"/>
      <c r="NLT103" s="77"/>
      <c r="NLU103" s="77"/>
      <c r="NLV103" s="77"/>
      <c r="NLW103" s="77"/>
      <c r="NLX103" s="77"/>
      <c r="NLY103" s="77"/>
      <c r="NLZ103" s="77"/>
      <c r="NMA103" s="77"/>
      <c r="NMB103" s="77"/>
      <c r="NMC103" s="77"/>
      <c r="NMD103" s="77"/>
      <c r="NME103" s="77"/>
      <c r="NMF103" s="77"/>
      <c r="NMG103" s="77"/>
      <c r="NMH103" s="77"/>
      <c r="NMI103" s="77"/>
      <c r="NMJ103" s="77"/>
      <c r="NMK103" s="77"/>
      <c r="NML103" s="77"/>
      <c r="NMM103" s="77"/>
      <c r="NMN103" s="77"/>
      <c r="NMO103" s="77"/>
      <c r="NMP103" s="77"/>
      <c r="NMQ103" s="77"/>
      <c r="NMR103" s="77"/>
      <c r="NMS103" s="77"/>
      <c r="NMT103" s="77"/>
      <c r="NMU103" s="77"/>
      <c r="NMV103" s="77"/>
      <c r="NMW103" s="77"/>
      <c r="NMX103" s="77"/>
      <c r="NMY103" s="77"/>
      <c r="NMZ103" s="77"/>
      <c r="NNA103" s="77"/>
      <c r="NNB103" s="77"/>
      <c r="NNC103" s="77"/>
      <c r="NND103" s="77"/>
      <c r="NNE103" s="77"/>
      <c r="NNF103" s="77"/>
      <c r="NNG103" s="77"/>
      <c r="NNH103" s="77"/>
      <c r="NNI103" s="77"/>
      <c r="NNJ103" s="77"/>
      <c r="NNK103" s="77"/>
      <c r="NNL103" s="77"/>
      <c r="NNM103" s="77"/>
      <c r="NNN103" s="77"/>
      <c r="NNO103" s="77"/>
      <c r="NNP103" s="77"/>
      <c r="NNQ103" s="77"/>
      <c r="NNR103" s="77"/>
      <c r="NNS103" s="77"/>
      <c r="NNT103" s="77"/>
      <c r="NNU103" s="77"/>
      <c r="NNV103" s="77"/>
      <c r="NNW103" s="77"/>
      <c r="NNX103" s="77"/>
      <c r="NNY103" s="77"/>
      <c r="NNZ103" s="77"/>
      <c r="NOA103" s="77"/>
      <c r="NOB103" s="77"/>
      <c r="NOC103" s="77"/>
      <c r="NOD103" s="77"/>
      <c r="NOE103" s="77"/>
      <c r="NOF103" s="77"/>
      <c r="NOG103" s="77"/>
      <c r="NOH103" s="77"/>
      <c r="NOI103" s="77"/>
      <c r="NOJ103" s="77"/>
      <c r="NOK103" s="77"/>
      <c r="NOL103" s="77"/>
      <c r="NOM103" s="77"/>
      <c r="NON103" s="77"/>
      <c r="NOO103" s="77"/>
      <c r="NOP103" s="77"/>
      <c r="NOQ103" s="77"/>
      <c r="NOR103" s="77"/>
      <c r="NOS103" s="77"/>
      <c r="NOT103" s="77"/>
      <c r="NOU103" s="77"/>
      <c r="NOV103" s="77"/>
      <c r="NOW103" s="77"/>
      <c r="NOX103" s="77"/>
      <c r="NOY103" s="77"/>
      <c r="NOZ103" s="77"/>
      <c r="NPA103" s="77"/>
      <c r="NPB103" s="77"/>
      <c r="NPC103" s="77"/>
      <c r="NPD103" s="77"/>
      <c r="NPE103" s="77"/>
      <c r="NPF103" s="77"/>
      <c r="NPG103" s="77"/>
      <c r="NPH103" s="77"/>
      <c r="NPI103" s="77"/>
      <c r="NPJ103" s="77"/>
      <c r="NPK103" s="77"/>
      <c r="NPL103" s="77"/>
      <c r="NPM103" s="77"/>
      <c r="NPN103" s="77"/>
      <c r="NPO103" s="77"/>
      <c r="NPP103" s="77"/>
      <c r="NPQ103" s="77"/>
      <c r="NPR103" s="77"/>
      <c r="NPS103" s="77"/>
      <c r="NPT103" s="77"/>
      <c r="NPU103" s="77"/>
      <c r="NPV103" s="77"/>
      <c r="NPW103" s="77"/>
      <c r="NPX103" s="77"/>
      <c r="NPY103" s="77"/>
      <c r="NPZ103" s="77"/>
      <c r="NQA103" s="77"/>
      <c r="NQB103" s="77"/>
      <c r="NQC103" s="77"/>
      <c r="NQD103" s="77"/>
      <c r="NQE103" s="77"/>
      <c r="NQF103" s="77"/>
      <c r="NQG103" s="77"/>
      <c r="NQH103" s="77"/>
      <c r="NQI103" s="77"/>
      <c r="NQJ103" s="77"/>
      <c r="NQK103" s="77"/>
      <c r="NQL103" s="77"/>
      <c r="NQM103" s="77"/>
      <c r="NQN103" s="77"/>
      <c r="NQO103" s="77"/>
      <c r="NQP103" s="77"/>
      <c r="NQQ103" s="77"/>
      <c r="NQR103" s="77"/>
      <c r="NQS103" s="77"/>
      <c r="NQT103" s="77"/>
      <c r="NQU103" s="77"/>
      <c r="NQV103" s="77"/>
      <c r="NQW103" s="77"/>
      <c r="NQX103" s="77"/>
      <c r="NQY103" s="77"/>
      <c r="NQZ103" s="77"/>
      <c r="NRA103" s="77"/>
      <c r="NRB103" s="77"/>
      <c r="NRC103" s="77"/>
      <c r="NRD103" s="77"/>
      <c r="NRE103" s="77"/>
      <c r="NRF103" s="77"/>
      <c r="NRG103" s="77"/>
      <c r="NRH103" s="77"/>
      <c r="NRI103" s="77"/>
      <c r="NRJ103" s="77"/>
      <c r="NRK103" s="77"/>
      <c r="NRL103" s="77"/>
      <c r="NRM103" s="77"/>
      <c r="NRN103" s="77"/>
      <c r="NRO103" s="77"/>
      <c r="NRP103" s="77"/>
      <c r="NRQ103" s="77"/>
      <c r="NRR103" s="77"/>
      <c r="NRS103" s="77"/>
      <c r="NRT103" s="77"/>
      <c r="NRU103" s="77"/>
      <c r="NRV103" s="77"/>
      <c r="NRW103" s="77"/>
      <c r="NRX103" s="77"/>
      <c r="NRY103" s="77"/>
      <c r="NRZ103" s="77"/>
      <c r="NSA103" s="77"/>
      <c r="NSB103" s="77"/>
      <c r="NSC103" s="77"/>
      <c r="NSD103" s="77"/>
      <c r="NSE103" s="77"/>
      <c r="NSF103" s="77"/>
      <c r="NSG103" s="77"/>
      <c r="NSH103" s="77"/>
      <c r="NSI103" s="77"/>
      <c r="NSJ103" s="77"/>
      <c r="NSK103" s="77"/>
      <c r="NSL103" s="77"/>
      <c r="NSM103" s="77"/>
      <c r="NSN103" s="77"/>
      <c r="NSO103" s="77"/>
      <c r="NSP103" s="77"/>
      <c r="NSQ103" s="77"/>
      <c r="NSR103" s="77"/>
      <c r="NSS103" s="77"/>
      <c r="NST103" s="77"/>
      <c r="NSU103" s="77"/>
      <c r="NSV103" s="77"/>
      <c r="NSW103" s="77"/>
      <c r="NSX103" s="77"/>
      <c r="NSY103" s="77"/>
      <c r="NSZ103" s="77"/>
      <c r="NTA103" s="77"/>
      <c r="NTB103" s="77"/>
      <c r="NTC103" s="77"/>
      <c r="NTD103" s="77"/>
      <c r="NTE103" s="77"/>
      <c r="NTF103" s="77"/>
      <c r="NTG103" s="77"/>
      <c r="NTH103" s="77"/>
      <c r="NTI103" s="77"/>
      <c r="NTJ103" s="77"/>
      <c r="NTK103" s="77"/>
      <c r="NTL103" s="77"/>
      <c r="NTM103" s="77"/>
      <c r="NTN103" s="77"/>
      <c r="NTO103" s="77"/>
      <c r="NTP103" s="77"/>
      <c r="NTQ103" s="77"/>
      <c r="NTR103" s="77"/>
      <c r="NTS103" s="77"/>
      <c r="NTT103" s="77"/>
      <c r="NTU103" s="77"/>
      <c r="NTV103" s="77"/>
      <c r="NTW103" s="77"/>
      <c r="NTX103" s="77"/>
      <c r="NTY103" s="77"/>
      <c r="NTZ103" s="77"/>
      <c r="NUA103" s="77"/>
      <c r="NUB103" s="77"/>
      <c r="NUC103" s="77"/>
      <c r="NUD103" s="77"/>
      <c r="NUE103" s="77"/>
      <c r="NUF103" s="77"/>
      <c r="NUG103" s="77"/>
      <c r="NUH103" s="77"/>
      <c r="NUI103" s="77"/>
      <c r="NUJ103" s="77"/>
      <c r="NUK103" s="77"/>
      <c r="NUL103" s="77"/>
      <c r="NUM103" s="77"/>
      <c r="NUN103" s="77"/>
      <c r="NUO103" s="77"/>
      <c r="NUP103" s="77"/>
      <c r="NUQ103" s="77"/>
      <c r="NUR103" s="77"/>
      <c r="NUS103" s="77"/>
      <c r="NUT103" s="77"/>
      <c r="NUU103" s="77"/>
      <c r="NUV103" s="77"/>
      <c r="NUW103" s="77"/>
      <c r="NUX103" s="77"/>
      <c r="NUY103" s="77"/>
      <c r="NUZ103" s="77"/>
      <c r="NVA103" s="77"/>
      <c r="NVB103" s="77"/>
      <c r="NVC103" s="77"/>
      <c r="NVD103" s="77"/>
      <c r="NVE103" s="77"/>
      <c r="NVF103" s="77"/>
      <c r="NVG103" s="77"/>
      <c r="NVH103" s="77"/>
      <c r="NVI103" s="77"/>
      <c r="NVJ103" s="77"/>
      <c r="NVK103" s="77"/>
      <c r="NVL103" s="77"/>
      <c r="NVM103" s="77"/>
      <c r="NVN103" s="77"/>
      <c r="NVO103" s="77"/>
      <c r="NVP103" s="77"/>
      <c r="NVQ103" s="77"/>
      <c r="NVR103" s="77"/>
      <c r="NVS103" s="77"/>
      <c r="NVT103" s="77"/>
      <c r="NVU103" s="77"/>
      <c r="NVV103" s="77"/>
      <c r="NVW103" s="77"/>
      <c r="NVX103" s="77"/>
      <c r="NVY103" s="77"/>
      <c r="NVZ103" s="77"/>
      <c r="NWA103" s="77"/>
      <c r="NWB103" s="77"/>
      <c r="NWC103" s="77"/>
      <c r="NWD103" s="77"/>
      <c r="NWE103" s="77"/>
      <c r="NWF103" s="77"/>
      <c r="NWG103" s="77"/>
      <c r="NWH103" s="77"/>
      <c r="NWI103" s="77"/>
      <c r="NWJ103" s="77"/>
      <c r="NWK103" s="77"/>
      <c r="NWL103" s="77"/>
      <c r="NWM103" s="77"/>
      <c r="NWN103" s="77"/>
      <c r="NWO103" s="77"/>
      <c r="NWP103" s="77"/>
      <c r="NWQ103" s="77"/>
      <c r="NWR103" s="77"/>
      <c r="NWS103" s="77"/>
      <c r="NWT103" s="77"/>
      <c r="NWU103" s="77"/>
      <c r="NWV103" s="77"/>
      <c r="NWW103" s="77"/>
      <c r="NWX103" s="77"/>
      <c r="NWY103" s="77"/>
      <c r="NWZ103" s="77"/>
      <c r="NXA103" s="77"/>
      <c r="NXB103" s="77"/>
      <c r="NXC103" s="77"/>
      <c r="NXD103" s="77"/>
      <c r="NXE103" s="77"/>
      <c r="NXF103" s="77"/>
      <c r="NXG103" s="77"/>
      <c r="NXH103" s="77"/>
      <c r="NXI103" s="77"/>
      <c r="NXJ103" s="77"/>
      <c r="NXK103" s="77"/>
      <c r="NXL103" s="77"/>
      <c r="NXM103" s="77"/>
      <c r="NXN103" s="77"/>
      <c r="NXO103" s="77"/>
      <c r="NXP103" s="77"/>
      <c r="NXQ103" s="77"/>
      <c r="NXR103" s="77"/>
      <c r="NXS103" s="77"/>
      <c r="NXT103" s="77"/>
      <c r="NXU103" s="77"/>
      <c r="NXV103" s="77"/>
      <c r="NXW103" s="77"/>
      <c r="NXX103" s="77"/>
      <c r="NXY103" s="77"/>
      <c r="NXZ103" s="77"/>
      <c r="NYA103" s="77"/>
      <c r="NYB103" s="77"/>
      <c r="NYC103" s="77"/>
      <c r="NYD103" s="77"/>
      <c r="NYE103" s="77"/>
      <c r="NYF103" s="77"/>
      <c r="NYG103" s="77"/>
      <c r="NYH103" s="77"/>
      <c r="NYI103" s="77"/>
      <c r="NYJ103" s="77"/>
      <c r="NYK103" s="77"/>
      <c r="NYL103" s="77"/>
      <c r="NYM103" s="77"/>
      <c r="NYN103" s="77"/>
      <c r="NYO103" s="77"/>
      <c r="NYP103" s="77"/>
      <c r="NYQ103" s="77"/>
      <c r="NYR103" s="77"/>
      <c r="NYS103" s="77"/>
      <c r="NYT103" s="77"/>
      <c r="NYU103" s="77"/>
      <c r="NYV103" s="77"/>
      <c r="NYW103" s="77"/>
      <c r="NYX103" s="77"/>
      <c r="NYY103" s="77"/>
      <c r="NYZ103" s="77"/>
      <c r="NZA103" s="77"/>
      <c r="NZB103" s="77"/>
      <c r="NZC103" s="77"/>
      <c r="NZD103" s="77"/>
      <c r="NZE103" s="77"/>
      <c r="NZF103" s="77"/>
      <c r="NZG103" s="77"/>
      <c r="NZH103" s="77"/>
      <c r="NZI103" s="77"/>
      <c r="NZJ103" s="77"/>
      <c r="NZK103" s="77"/>
      <c r="NZL103" s="77"/>
      <c r="NZM103" s="77"/>
      <c r="NZN103" s="77"/>
      <c r="NZO103" s="77"/>
      <c r="NZP103" s="77"/>
      <c r="NZQ103" s="77"/>
      <c r="NZR103" s="77"/>
      <c r="NZS103" s="77"/>
      <c r="NZT103" s="77"/>
      <c r="NZU103" s="77"/>
      <c r="NZV103" s="77"/>
      <c r="NZW103" s="77"/>
      <c r="NZX103" s="77"/>
      <c r="NZY103" s="77"/>
      <c r="NZZ103" s="77"/>
      <c r="OAA103" s="77"/>
      <c r="OAB103" s="77"/>
      <c r="OAC103" s="77"/>
      <c r="OAD103" s="77"/>
      <c r="OAE103" s="77"/>
      <c r="OAF103" s="77"/>
      <c r="OAG103" s="77"/>
      <c r="OAH103" s="77"/>
      <c r="OAI103" s="77"/>
      <c r="OAJ103" s="77"/>
      <c r="OAK103" s="77"/>
      <c r="OAL103" s="77"/>
      <c r="OAM103" s="77"/>
      <c r="OAN103" s="77"/>
      <c r="OAO103" s="77"/>
      <c r="OAP103" s="77"/>
      <c r="OAQ103" s="77"/>
      <c r="OAR103" s="77"/>
      <c r="OAS103" s="77"/>
      <c r="OAT103" s="77"/>
      <c r="OAU103" s="77"/>
      <c r="OAV103" s="77"/>
      <c r="OAW103" s="77"/>
      <c r="OAX103" s="77"/>
      <c r="OAY103" s="77"/>
      <c r="OAZ103" s="77"/>
      <c r="OBA103" s="77"/>
      <c r="OBB103" s="77"/>
      <c r="OBC103" s="77"/>
      <c r="OBD103" s="77"/>
      <c r="OBE103" s="77"/>
      <c r="OBF103" s="77"/>
      <c r="OBG103" s="77"/>
      <c r="OBH103" s="77"/>
      <c r="OBI103" s="77"/>
      <c r="OBJ103" s="77"/>
      <c r="OBK103" s="77"/>
      <c r="OBL103" s="77"/>
      <c r="OBM103" s="77"/>
      <c r="OBN103" s="77"/>
      <c r="OBO103" s="77"/>
      <c r="OBP103" s="77"/>
      <c r="OBQ103" s="77"/>
      <c r="OBR103" s="77"/>
      <c r="OBS103" s="77"/>
      <c r="OBT103" s="77"/>
      <c r="OBU103" s="77"/>
      <c r="OBV103" s="77"/>
      <c r="OBW103" s="77"/>
      <c r="OBX103" s="77"/>
      <c r="OBY103" s="77"/>
      <c r="OBZ103" s="77"/>
      <c r="OCA103" s="77"/>
      <c r="OCB103" s="77"/>
      <c r="OCC103" s="77"/>
      <c r="OCD103" s="77"/>
      <c r="OCE103" s="77"/>
      <c r="OCF103" s="77"/>
      <c r="OCG103" s="77"/>
      <c r="OCH103" s="77"/>
      <c r="OCI103" s="77"/>
      <c r="OCJ103" s="77"/>
      <c r="OCK103" s="77"/>
      <c r="OCL103" s="77"/>
      <c r="OCM103" s="77"/>
      <c r="OCN103" s="77"/>
      <c r="OCO103" s="77"/>
      <c r="OCP103" s="77"/>
      <c r="OCQ103" s="77"/>
      <c r="OCR103" s="77"/>
      <c r="OCS103" s="77"/>
      <c r="OCT103" s="77"/>
      <c r="OCU103" s="77"/>
      <c r="OCV103" s="77"/>
      <c r="OCW103" s="77"/>
      <c r="OCX103" s="77"/>
      <c r="OCY103" s="77"/>
      <c r="OCZ103" s="77"/>
      <c r="ODA103" s="77"/>
      <c r="ODB103" s="77"/>
      <c r="ODC103" s="77"/>
      <c r="ODD103" s="77"/>
      <c r="ODE103" s="77"/>
      <c r="ODF103" s="77"/>
      <c r="ODG103" s="77"/>
      <c r="ODH103" s="77"/>
      <c r="ODI103" s="77"/>
      <c r="ODJ103" s="77"/>
      <c r="ODK103" s="77"/>
      <c r="ODL103" s="77"/>
      <c r="ODM103" s="77"/>
      <c r="ODN103" s="77"/>
      <c r="ODO103" s="77"/>
      <c r="ODP103" s="77"/>
      <c r="ODQ103" s="77"/>
      <c r="ODR103" s="77"/>
      <c r="ODS103" s="77"/>
      <c r="ODT103" s="77"/>
      <c r="ODU103" s="77"/>
      <c r="ODV103" s="77"/>
      <c r="ODW103" s="77"/>
      <c r="ODX103" s="77"/>
      <c r="ODY103" s="77"/>
      <c r="ODZ103" s="77"/>
      <c r="OEA103" s="77"/>
      <c r="OEB103" s="77"/>
      <c r="OEC103" s="77"/>
      <c r="OED103" s="77"/>
      <c r="OEE103" s="77"/>
      <c r="OEF103" s="77"/>
      <c r="OEG103" s="77"/>
      <c r="OEH103" s="77"/>
      <c r="OEI103" s="77"/>
      <c r="OEJ103" s="77"/>
      <c r="OEK103" s="77"/>
      <c r="OEL103" s="77"/>
      <c r="OEM103" s="77"/>
      <c r="OEN103" s="77"/>
      <c r="OEO103" s="77"/>
      <c r="OEP103" s="77"/>
      <c r="OEQ103" s="77"/>
      <c r="OER103" s="77"/>
      <c r="OES103" s="77"/>
      <c r="OET103" s="77"/>
      <c r="OEU103" s="77"/>
      <c r="OEV103" s="77"/>
      <c r="OEW103" s="77"/>
      <c r="OEX103" s="77"/>
      <c r="OEY103" s="77"/>
      <c r="OEZ103" s="77"/>
      <c r="OFA103" s="77"/>
      <c r="OFB103" s="77"/>
      <c r="OFC103" s="77"/>
      <c r="OFD103" s="77"/>
      <c r="OFE103" s="77"/>
      <c r="OFF103" s="77"/>
      <c r="OFG103" s="77"/>
      <c r="OFH103" s="77"/>
      <c r="OFI103" s="77"/>
      <c r="OFJ103" s="77"/>
      <c r="OFK103" s="77"/>
      <c r="OFL103" s="77"/>
      <c r="OFM103" s="77"/>
      <c r="OFN103" s="77"/>
      <c r="OFO103" s="77"/>
      <c r="OFP103" s="77"/>
      <c r="OFQ103" s="77"/>
      <c r="OFR103" s="77"/>
      <c r="OFS103" s="77"/>
      <c r="OFT103" s="77"/>
      <c r="OFU103" s="77"/>
      <c r="OFV103" s="77"/>
      <c r="OFW103" s="77"/>
      <c r="OFX103" s="77"/>
      <c r="OFY103" s="77"/>
      <c r="OFZ103" s="77"/>
      <c r="OGA103" s="77"/>
      <c r="OGB103" s="77"/>
      <c r="OGC103" s="77"/>
      <c r="OGD103" s="77"/>
      <c r="OGE103" s="77"/>
      <c r="OGF103" s="77"/>
      <c r="OGG103" s="77"/>
      <c r="OGH103" s="77"/>
      <c r="OGI103" s="77"/>
      <c r="OGJ103" s="77"/>
      <c r="OGK103" s="77"/>
      <c r="OGL103" s="77"/>
      <c r="OGM103" s="77"/>
      <c r="OGN103" s="77"/>
      <c r="OGO103" s="77"/>
      <c r="OGP103" s="77"/>
      <c r="OGQ103" s="77"/>
      <c r="OGR103" s="77"/>
      <c r="OGS103" s="77"/>
      <c r="OGT103" s="77"/>
      <c r="OGU103" s="77"/>
      <c r="OGV103" s="77"/>
      <c r="OGW103" s="77"/>
      <c r="OGX103" s="77"/>
      <c r="OGY103" s="77"/>
      <c r="OGZ103" s="77"/>
      <c r="OHA103" s="77"/>
      <c r="OHB103" s="77"/>
      <c r="OHC103" s="77"/>
      <c r="OHD103" s="77"/>
      <c r="OHE103" s="77"/>
      <c r="OHF103" s="77"/>
      <c r="OHG103" s="77"/>
      <c r="OHH103" s="77"/>
      <c r="OHI103" s="77"/>
      <c r="OHJ103" s="77"/>
      <c r="OHK103" s="77"/>
      <c r="OHL103" s="77"/>
      <c r="OHM103" s="77"/>
      <c r="OHN103" s="77"/>
      <c r="OHO103" s="77"/>
      <c r="OHP103" s="77"/>
      <c r="OHQ103" s="77"/>
      <c r="OHR103" s="77"/>
      <c r="OHS103" s="77"/>
      <c r="OHT103" s="77"/>
      <c r="OHU103" s="77"/>
      <c r="OHV103" s="77"/>
      <c r="OHW103" s="77"/>
      <c r="OHX103" s="77"/>
      <c r="OHY103" s="77"/>
      <c r="OHZ103" s="77"/>
      <c r="OIA103" s="77"/>
      <c r="OIB103" s="77"/>
      <c r="OIC103" s="77"/>
      <c r="OID103" s="77"/>
      <c r="OIE103" s="77"/>
      <c r="OIF103" s="77"/>
      <c r="OIG103" s="77"/>
      <c r="OIH103" s="77"/>
      <c r="OII103" s="77"/>
      <c r="OIJ103" s="77"/>
      <c r="OIK103" s="77"/>
      <c r="OIL103" s="77"/>
      <c r="OIM103" s="77"/>
      <c r="OIN103" s="77"/>
      <c r="OIO103" s="77"/>
      <c r="OIP103" s="77"/>
      <c r="OIQ103" s="77"/>
      <c r="OIR103" s="77"/>
      <c r="OIS103" s="77"/>
      <c r="OIT103" s="77"/>
      <c r="OIU103" s="77"/>
      <c r="OIV103" s="77"/>
      <c r="OIW103" s="77"/>
      <c r="OIX103" s="77"/>
      <c r="OIY103" s="77"/>
      <c r="OIZ103" s="77"/>
      <c r="OJA103" s="77"/>
      <c r="OJB103" s="77"/>
      <c r="OJC103" s="77"/>
      <c r="OJD103" s="77"/>
      <c r="OJE103" s="77"/>
      <c r="OJF103" s="77"/>
      <c r="OJG103" s="77"/>
      <c r="OJH103" s="77"/>
      <c r="OJI103" s="77"/>
      <c r="OJJ103" s="77"/>
      <c r="OJK103" s="77"/>
      <c r="OJL103" s="77"/>
      <c r="OJM103" s="77"/>
      <c r="OJN103" s="77"/>
      <c r="OJO103" s="77"/>
      <c r="OJP103" s="77"/>
      <c r="OJQ103" s="77"/>
      <c r="OJR103" s="77"/>
      <c r="OJS103" s="77"/>
      <c r="OJT103" s="77"/>
      <c r="OJU103" s="77"/>
      <c r="OJV103" s="77"/>
      <c r="OJW103" s="77"/>
      <c r="OJX103" s="77"/>
      <c r="OJY103" s="77"/>
      <c r="OJZ103" s="77"/>
      <c r="OKA103" s="77"/>
      <c r="OKB103" s="77"/>
      <c r="OKC103" s="77"/>
      <c r="OKD103" s="77"/>
      <c r="OKE103" s="77"/>
      <c r="OKF103" s="77"/>
      <c r="OKG103" s="77"/>
      <c r="OKH103" s="77"/>
      <c r="OKI103" s="77"/>
      <c r="OKJ103" s="77"/>
      <c r="OKK103" s="77"/>
      <c r="OKL103" s="77"/>
      <c r="OKM103" s="77"/>
      <c r="OKN103" s="77"/>
      <c r="OKO103" s="77"/>
      <c r="OKP103" s="77"/>
      <c r="OKQ103" s="77"/>
      <c r="OKR103" s="77"/>
      <c r="OKS103" s="77"/>
      <c r="OKT103" s="77"/>
      <c r="OKU103" s="77"/>
      <c r="OKV103" s="77"/>
      <c r="OKW103" s="77"/>
      <c r="OKX103" s="77"/>
      <c r="OKY103" s="77"/>
      <c r="OKZ103" s="77"/>
      <c r="OLA103" s="77"/>
      <c r="OLB103" s="77"/>
      <c r="OLC103" s="77"/>
      <c r="OLD103" s="77"/>
      <c r="OLE103" s="77"/>
      <c r="OLF103" s="77"/>
      <c r="OLG103" s="77"/>
      <c r="OLH103" s="77"/>
      <c r="OLI103" s="77"/>
      <c r="OLJ103" s="77"/>
      <c r="OLK103" s="77"/>
      <c r="OLL103" s="77"/>
      <c r="OLM103" s="77"/>
      <c r="OLN103" s="77"/>
      <c r="OLO103" s="77"/>
      <c r="OLP103" s="77"/>
      <c r="OLQ103" s="77"/>
      <c r="OLR103" s="77"/>
      <c r="OLS103" s="77"/>
      <c r="OLT103" s="77"/>
      <c r="OLU103" s="77"/>
      <c r="OLV103" s="77"/>
      <c r="OLW103" s="77"/>
      <c r="OLX103" s="77"/>
      <c r="OLY103" s="77"/>
      <c r="OLZ103" s="77"/>
      <c r="OMA103" s="77"/>
      <c r="OMB103" s="77"/>
      <c r="OMC103" s="77"/>
      <c r="OMD103" s="77"/>
      <c r="OME103" s="77"/>
      <c r="OMF103" s="77"/>
      <c r="OMG103" s="77"/>
      <c r="OMH103" s="77"/>
      <c r="OMI103" s="77"/>
      <c r="OMJ103" s="77"/>
      <c r="OMK103" s="77"/>
      <c r="OML103" s="77"/>
      <c r="OMM103" s="77"/>
      <c r="OMN103" s="77"/>
      <c r="OMO103" s="77"/>
      <c r="OMP103" s="77"/>
      <c r="OMQ103" s="77"/>
      <c r="OMR103" s="77"/>
      <c r="OMS103" s="77"/>
      <c r="OMT103" s="77"/>
      <c r="OMU103" s="77"/>
      <c r="OMV103" s="77"/>
      <c r="OMW103" s="77"/>
      <c r="OMX103" s="77"/>
      <c r="OMY103" s="77"/>
      <c r="OMZ103" s="77"/>
      <c r="ONA103" s="77"/>
      <c r="ONB103" s="77"/>
      <c r="ONC103" s="77"/>
      <c r="OND103" s="77"/>
      <c r="ONE103" s="77"/>
      <c r="ONF103" s="77"/>
      <c r="ONG103" s="77"/>
      <c r="ONH103" s="77"/>
      <c r="ONI103" s="77"/>
      <c r="ONJ103" s="77"/>
      <c r="ONK103" s="77"/>
      <c r="ONL103" s="77"/>
      <c r="ONM103" s="77"/>
      <c r="ONN103" s="77"/>
      <c r="ONO103" s="77"/>
      <c r="ONP103" s="77"/>
      <c r="ONQ103" s="77"/>
      <c r="ONR103" s="77"/>
      <c r="ONS103" s="77"/>
      <c r="ONT103" s="77"/>
      <c r="ONU103" s="77"/>
      <c r="ONV103" s="77"/>
      <c r="ONW103" s="77"/>
      <c r="ONX103" s="77"/>
      <c r="ONY103" s="77"/>
      <c r="ONZ103" s="77"/>
      <c r="OOA103" s="77"/>
      <c r="OOB103" s="77"/>
      <c r="OOC103" s="77"/>
      <c r="OOD103" s="77"/>
      <c r="OOE103" s="77"/>
      <c r="OOF103" s="77"/>
      <c r="OOG103" s="77"/>
      <c r="OOH103" s="77"/>
      <c r="OOI103" s="77"/>
      <c r="OOJ103" s="77"/>
      <c r="OOK103" s="77"/>
      <c r="OOL103" s="77"/>
      <c r="OOM103" s="77"/>
      <c r="OON103" s="77"/>
      <c r="OOO103" s="77"/>
      <c r="OOP103" s="77"/>
      <c r="OOQ103" s="77"/>
      <c r="OOR103" s="77"/>
      <c r="OOS103" s="77"/>
      <c r="OOT103" s="77"/>
      <c r="OOU103" s="77"/>
      <c r="OOV103" s="77"/>
      <c r="OOW103" s="77"/>
      <c r="OOX103" s="77"/>
      <c r="OOY103" s="77"/>
      <c r="OOZ103" s="77"/>
      <c r="OPA103" s="77"/>
      <c r="OPB103" s="77"/>
      <c r="OPC103" s="77"/>
      <c r="OPD103" s="77"/>
      <c r="OPE103" s="77"/>
      <c r="OPF103" s="77"/>
      <c r="OPG103" s="77"/>
      <c r="OPH103" s="77"/>
      <c r="OPI103" s="77"/>
      <c r="OPJ103" s="77"/>
      <c r="OPK103" s="77"/>
      <c r="OPL103" s="77"/>
      <c r="OPM103" s="77"/>
      <c r="OPN103" s="77"/>
      <c r="OPO103" s="77"/>
      <c r="OPP103" s="77"/>
      <c r="OPQ103" s="77"/>
      <c r="OPR103" s="77"/>
      <c r="OPS103" s="77"/>
      <c r="OPT103" s="77"/>
      <c r="OPU103" s="77"/>
      <c r="OPV103" s="77"/>
      <c r="OPW103" s="77"/>
      <c r="OPX103" s="77"/>
      <c r="OPY103" s="77"/>
      <c r="OPZ103" s="77"/>
      <c r="OQA103" s="77"/>
      <c r="OQB103" s="77"/>
      <c r="OQC103" s="77"/>
      <c r="OQD103" s="77"/>
      <c r="OQE103" s="77"/>
      <c r="OQF103" s="77"/>
      <c r="OQG103" s="77"/>
      <c r="OQH103" s="77"/>
      <c r="OQI103" s="77"/>
      <c r="OQJ103" s="77"/>
      <c r="OQK103" s="77"/>
      <c r="OQL103" s="77"/>
      <c r="OQM103" s="77"/>
      <c r="OQN103" s="77"/>
      <c r="OQO103" s="77"/>
      <c r="OQP103" s="77"/>
      <c r="OQQ103" s="77"/>
      <c r="OQR103" s="77"/>
      <c r="OQS103" s="77"/>
      <c r="OQT103" s="77"/>
      <c r="OQU103" s="77"/>
      <c r="OQV103" s="77"/>
      <c r="OQW103" s="77"/>
      <c r="OQX103" s="77"/>
      <c r="OQY103" s="77"/>
      <c r="OQZ103" s="77"/>
      <c r="ORA103" s="77"/>
      <c r="ORB103" s="77"/>
      <c r="ORC103" s="77"/>
      <c r="ORD103" s="77"/>
      <c r="ORE103" s="77"/>
      <c r="ORF103" s="77"/>
      <c r="ORG103" s="77"/>
      <c r="ORH103" s="77"/>
      <c r="ORI103" s="77"/>
      <c r="ORJ103" s="77"/>
      <c r="ORK103" s="77"/>
      <c r="ORL103" s="77"/>
      <c r="ORM103" s="77"/>
      <c r="ORN103" s="77"/>
      <c r="ORO103" s="77"/>
      <c r="ORP103" s="77"/>
      <c r="ORQ103" s="77"/>
      <c r="ORR103" s="77"/>
      <c r="ORS103" s="77"/>
      <c r="ORT103" s="77"/>
      <c r="ORU103" s="77"/>
      <c r="ORV103" s="77"/>
      <c r="ORW103" s="77"/>
      <c r="ORX103" s="77"/>
      <c r="ORY103" s="77"/>
      <c r="ORZ103" s="77"/>
      <c r="OSA103" s="77"/>
      <c r="OSB103" s="77"/>
      <c r="OSC103" s="77"/>
      <c r="OSD103" s="77"/>
      <c r="OSE103" s="77"/>
      <c r="OSF103" s="77"/>
      <c r="OSG103" s="77"/>
      <c r="OSH103" s="77"/>
      <c r="OSI103" s="77"/>
      <c r="OSJ103" s="77"/>
      <c r="OSK103" s="77"/>
      <c r="OSL103" s="77"/>
      <c r="OSM103" s="77"/>
      <c r="OSN103" s="77"/>
      <c r="OSO103" s="77"/>
      <c r="OSP103" s="77"/>
      <c r="OSQ103" s="77"/>
      <c r="OSR103" s="77"/>
      <c r="OSS103" s="77"/>
      <c r="OST103" s="77"/>
      <c r="OSU103" s="77"/>
      <c r="OSV103" s="77"/>
      <c r="OSW103" s="77"/>
      <c r="OSX103" s="77"/>
      <c r="OSY103" s="77"/>
      <c r="OSZ103" s="77"/>
      <c r="OTA103" s="77"/>
      <c r="OTB103" s="77"/>
      <c r="OTC103" s="77"/>
      <c r="OTD103" s="77"/>
      <c r="OTE103" s="77"/>
      <c r="OTF103" s="77"/>
      <c r="OTG103" s="77"/>
      <c r="OTH103" s="77"/>
      <c r="OTI103" s="77"/>
      <c r="OTJ103" s="77"/>
      <c r="OTK103" s="77"/>
      <c r="OTL103" s="77"/>
      <c r="OTM103" s="77"/>
      <c r="OTN103" s="77"/>
      <c r="OTO103" s="77"/>
      <c r="OTP103" s="77"/>
      <c r="OTQ103" s="77"/>
      <c r="OTR103" s="77"/>
      <c r="OTS103" s="77"/>
      <c r="OTT103" s="77"/>
      <c r="OTU103" s="77"/>
      <c r="OTV103" s="77"/>
      <c r="OTW103" s="77"/>
      <c r="OTX103" s="77"/>
      <c r="OTY103" s="77"/>
      <c r="OTZ103" s="77"/>
      <c r="OUA103" s="77"/>
      <c r="OUB103" s="77"/>
      <c r="OUC103" s="77"/>
      <c r="OUD103" s="77"/>
      <c r="OUE103" s="77"/>
      <c r="OUF103" s="77"/>
      <c r="OUG103" s="77"/>
      <c r="OUH103" s="77"/>
      <c r="OUI103" s="77"/>
      <c r="OUJ103" s="77"/>
      <c r="OUK103" s="77"/>
      <c r="OUL103" s="77"/>
      <c r="OUM103" s="77"/>
      <c r="OUN103" s="77"/>
      <c r="OUO103" s="77"/>
      <c r="OUP103" s="77"/>
      <c r="OUQ103" s="77"/>
      <c r="OUR103" s="77"/>
      <c r="OUS103" s="77"/>
      <c r="OUT103" s="77"/>
      <c r="OUU103" s="77"/>
      <c r="OUV103" s="77"/>
      <c r="OUW103" s="77"/>
      <c r="OUX103" s="77"/>
      <c r="OUY103" s="77"/>
      <c r="OUZ103" s="77"/>
      <c r="OVA103" s="77"/>
      <c r="OVB103" s="77"/>
      <c r="OVC103" s="77"/>
      <c r="OVD103" s="77"/>
      <c r="OVE103" s="77"/>
      <c r="OVF103" s="77"/>
      <c r="OVG103" s="77"/>
      <c r="OVH103" s="77"/>
      <c r="OVI103" s="77"/>
      <c r="OVJ103" s="77"/>
      <c r="OVK103" s="77"/>
      <c r="OVL103" s="77"/>
      <c r="OVM103" s="77"/>
      <c r="OVN103" s="77"/>
      <c r="OVO103" s="77"/>
      <c r="OVP103" s="77"/>
      <c r="OVQ103" s="77"/>
      <c r="OVR103" s="77"/>
      <c r="OVS103" s="77"/>
      <c r="OVT103" s="77"/>
      <c r="OVU103" s="77"/>
      <c r="OVV103" s="77"/>
      <c r="OVW103" s="77"/>
      <c r="OVX103" s="77"/>
      <c r="OVY103" s="77"/>
      <c r="OVZ103" s="77"/>
      <c r="OWA103" s="77"/>
      <c r="OWB103" s="77"/>
      <c r="OWC103" s="77"/>
      <c r="OWD103" s="77"/>
      <c r="OWE103" s="77"/>
      <c r="OWF103" s="77"/>
      <c r="OWG103" s="77"/>
      <c r="OWH103" s="77"/>
      <c r="OWI103" s="77"/>
      <c r="OWJ103" s="77"/>
      <c r="OWK103" s="77"/>
      <c r="OWL103" s="77"/>
      <c r="OWM103" s="77"/>
      <c r="OWN103" s="77"/>
      <c r="OWO103" s="77"/>
      <c r="OWP103" s="77"/>
      <c r="OWQ103" s="77"/>
      <c r="OWR103" s="77"/>
      <c r="OWS103" s="77"/>
      <c r="OWT103" s="77"/>
      <c r="OWU103" s="77"/>
      <c r="OWV103" s="77"/>
      <c r="OWW103" s="77"/>
      <c r="OWX103" s="77"/>
      <c r="OWY103" s="77"/>
      <c r="OWZ103" s="77"/>
      <c r="OXA103" s="77"/>
      <c r="OXB103" s="77"/>
      <c r="OXC103" s="77"/>
      <c r="OXD103" s="77"/>
      <c r="OXE103" s="77"/>
      <c r="OXF103" s="77"/>
      <c r="OXG103" s="77"/>
      <c r="OXH103" s="77"/>
      <c r="OXI103" s="77"/>
      <c r="OXJ103" s="77"/>
      <c r="OXK103" s="77"/>
      <c r="OXL103" s="77"/>
      <c r="OXM103" s="77"/>
      <c r="OXN103" s="77"/>
      <c r="OXO103" s="77"/>
      <c r="OXP103" s="77"/>
      <c r="OXQ103" s="77"/>
      <c r="OXR103" s="77"/>
      <c r="OXS103" s="77"/>
      <c r="OXT103" s="77"/>
      <c r="OXU103" s="77"/>
      <c r="OXV103" s="77"/>
      <c r="OXW103" s="77"/>
      <c r="OXX103" s="77"/>
      <c r="OXY103" s="77"/>
      <c r="OXZ103" s="77"/>
      <c r="OYA103" s="77"/>
      <c r="OYB103" s="77"/>
      <c r="OYC103" s="77"/>
      <c r="OYD103" s="77"/>
      <c r="OYE103" s="77"/>
      <c r="OYF103" s="77"/>
      <c r="OYG103" s="77"/>
      <c r="OYH103" s="77"/>
      <c r="OYI103" s="77"/>
      <c r="OYJ103" s="77"/>
      <c r="OYK103" s="77"/>
      <c r="OYL103" s="77"/>
      <c r="OYM103" s="77"/>
      <c r="OYN103" s="77"/>
      <c r="OYO103" s="77"/>
      <c r="OYP103" s="77"/>
      <c r="OYQ103" s="77"/>
      <c r="OYR103" s="77"/>
      <c r="OYS103" s="77"/>
      <c r="OYT103" s="77"/>
      <c r="OYU103" s="77"/>
      <c r="OYV103" s="77"/>
      <c r="OYW103" s="77"/>
      <c r="OYX103" s="77"/>
      <c r="OYY103" s="77"/>
      <c r="OYZ103" s="77"/>
      <c r="OZA103" s="77"/>
      <c r="OZB103" s="77"/>
      <c r="OZC103" s="77"/>
      <c r="OZD103" s="77"/>
      <c r="OZE103" s="77"/>
      <c r="OZF103" s="77"/>
      <c r="OZG103" s="77"/>
      <c r="OZH103" s="77"/>
      <c r="OZI103" s="77"/>
      <c r="OZJ103" s="77"/>
      <c r="OZK103" s="77"/>
      <c r="OZL103" s="77"/>
      <c r="OZM103" s="77"/>
      <c r="OZN103" s="77"/>
      <c r="OZO103" s="77"/>
      <c r="OZP103" s="77"/>
      <c r="OZQ103" s="77"/>
      <c r="OZR103" s="77"/>
      <c r="OZS103" s="77"/>
      <c r="OZT103" s="77"/>
      <c r="OZU103" s="77"/>
      <c r="OZV103" s="77"/>
      <c r="OZW103" s="77"/>
      <c r="OZX103" s="77"/>
      <c r="OZY103" s="77"/>
      <c r="OZZ103" s="77"/>
      <c r="PAA103" s="77"/>
      <c r="PAB103" s="77"/>
      <c r="PAC103" s="77"/>
      <c r="PAD103" s="77"/>
      <c r="PAE103" s="77"/>
      <c r="PAF103" s="77"/>
      <c r="PAG103" s="77"/>
      <c r="PAH103" s="77"/>
      <c r="PAI103" s="77"/>
      <c r="PAJ103" s="77"/>
      <c r="PAK103" s="77"/>
      <c r="PAL103" s="77"/>
      <c r="PAM103" s="77"/>
      <c r="PAN103" s="77"/>
      <c r="PAO103" s="77"/>
      <c r="PAP103" s="77"/>
      <c r="PAQ103" s="77"/>
      <c r="PAR103" s="77"/>
      <c r="PAS103" s="77"/>
      <c r="PAT103" s="77"/>
      <c r="PAU103" s="77"/>
      <c r="PAV103" s="77"/>
      <c r="PAW103" s="77"/>
      <c r="PAX103" s="77"/>
      <c r="PAY103" s="77"/>
      <c r="PAZ103" s="77"/>
      <c r="PBA103" s="77"/>
      <c r="PBB103" s="77"/>
      <c r="PBC103" s="77"/>
      <c r="PBD103" s="77"/>
      <c r="PBE103" s="77"/>
      <c r="PBF103" s="77"/>
      <c r="PBG103" s="77"/>
      <c r="PBH103" s="77"/>
      <c r="PBI103" s="77"/>
      <c r="PBJ103" s="77"/>
      <c r="PBK103" s="77"/>
      <c r="PBL103" s="77"/>
      <c r="PBM103" s="77"/>
      <c r="PBN103" s="77"/>
      <c r="PBO103" s="77"/>
      <c r="PBP103" s="77"/>
      <c r="PBQ103" s="77"/>
      <c r="PBR103" s="77"/>
      <c r="PBS103" s="77"/>
      <c r="PBT103" s="77"/>
      <c r="PBU103" s="77"/>
      <c r="PBV103" s="77"/>
      <c r="PBW103" s="77"/>
      <c r="PBX103" s="77"/>
      <c r="PBY103" s="77"/>
      <c r="PBZ103" s="77"/>
      <c r="PCA103" s="77"/>
      <c r="PCB103" s="77"/>
      <c r="PCC103" s="77"/>
      <c r="PCD103" s="77"/>
      <c r="PCE103" s="77"/>
      <c r="PCF103" s="77"/>
      <c r="PCG103" s="77"/>
      <c r="PCH103" s="77"/>
      <c r="PCI103" s="77"/>
      <c r="PCJ103" s="77"/>
      <c r="PCK103" s="77"/>
      <c r="PCL103" s="77"/>
      <c r="PCM103" s="77"/>
      <c r="PCN103" s="77"/>
      <c r="PCO103" s="77"/>
      <c r="PCP103" s="77"/>
      <c r="PCQ103" s="77"/>
      <c r="PCR103" s="77"/>
      <c r="PCS103" s="77"/>
      <c r="PCT103" s="77"/>
      <c r="PCU103" s="77"/>
      <c r="PCV103" s="77"/>
      <c r="PCW103" s="77"/>
      <c r="PCX103" s="77"/>
      <c r="PCY103" s="77"/>
      <c r="PCZ103" s="77"/>
      <c r="PDA103" s="77"/>
      <c r="PDB103" s="77"/>
      <c r="PDC103" s="77"/>
      <c r="PDD103" s="77"/>
      <c r="PDE103" s="77"/>
      <c r="PDF103" s="77"/>
      <c r="PDG103" s="77"/>
      <c r="PDH103" s="77"/>
      <c r="PDI103" s="77"/>
      <c r="PDJ103" s="77"/>
      <c r="PDK103" s="77"/>
      <c r="PDL103" s="77"/>
      <c r="PDM103" s="77"/>
      <c r="PDN103" s="77"/>
      <c r="PDO103" s="77"/>
      <c r="PDP103" s="77"/>
      <c r="PDQ103" s="77"/>
      <c r="PDR103" s="77"/>
      <c r="PDS103" s="77"/>
      <c r="PDT103" s="77"/>
      <c r="PDU103" s="77"/>
      <c r="PDV103" s="77"/>
      <c r="PDW103" s="77"/>
      <c r="PDX103" s="77"/>
      <c r="PDY103" s="77"/>
      <c r="PDZ103" s="77"/>
      <c r="PEA103" s="77"/>
      <c r="PEB103" s="77"/>
      <c r="PEC103" s="77"/>
      <c r="PED103" s="77"/>
      <c r="PEE103" s="77"/>
      <c r="PEF103" s="77"/>
      <c r="PEG103" s="77"/>
      <c r="PEH103" s="77"/>
      <c r="PEI103" s="77"/>
      <c r="PEJ103" s="77"/>
      <c r="PEK103" s="77"/>
      <c r="PEL103" s="77"/>
      <c r="PEM103" s="77"/>
      <c r="PEN103" s="77"/>
      <c r="PEO103" s="77"/>
      <c r="PEP103" s="77"/>
      <c r="PEQ103" s="77"/>
      <c r="PER103" s="77"/>
      <c r="PES103" s="77"/>
      <c r="PET103" s="77"/>
      <c r="PEU103" s="77"/>
      <c r="PEV103" s="77"/>
      <c r="PEW103" s="77"/>
      <c r="PEX103" s="77"/>
      <c r="PEY103" s="77"/>
      <c r="PEZ103" s="77"/>
      <c r="PFA103" s="77"/>
      <c r="PFB103" s="77"/>
      <c r="PFC103" s="77"/>
      <c r="PFD103" s="77"/>
      <c r="PFE103" s="77"/>
      <c r="PFF103" s="77"/>
      <c r="PFG103" s="77"/>
      <c r="PFH103" s="77"/>
      <c r="PFI103" s="77"/>
      <c r="PFJ103" s="77"/>
      <c r="PFK103" s="77"/>
      <c r="PFL103" s="77"/>
      <c r="PFM103" s="77"/>
      <c r="PFN103" s="77"/>
      <c r="PFO103" s="77"/>
      <c r="PFP103" s="77"/>
      <c r="PFQ103" s="77"/>
      <c r="PFR103" s="77"/>
      <c r="PFS103" s="77"/>
      <c r="PFT103" s="77"/>
      <c r="PFU103" s="77"/>
      <c r="PFV103" s="77"/>
      <c r="PFW103" s="77"/>
      <c r="PFX103" s="77"/>
      <c r="PFY103" s="77"/>
      <c r="PFZ103" s="77"/>
      <c r="PGA103" s="77"/>
      <c r="PGB103" s="77"/>
      <c r="PGC103" s="77"/>
      <c r="PGD103" s="77"/>
      <c r="PGE103" s="77"/>
      <c r="PGF103" s="77"/>
      <c r="PGG103" s="77"/>
      <c r="PGH103" s="77"/>
      <c r="PGI103" s="77"/>
      <c r="PGJ103" s="77"/>
      <c r="PGK103" s="77"/>
      <c r="PGL103" s="77"/>
      <c r="PGM103" s="77"/>
      <c r="PGN103" s="77"/>
      <c r="PGO103" s="77"/>
      <c r="PGP103" s="77"/>
      <c r="PGQ103" s="77"/>
      <c r="PGR103" s="77"/>
      <c r="PGS103" s="77"/>
      <c r="PGT103" s="77"/>
      <c r="PGU103" s="77"/>
      <c r="PGV103" s="77"/>
      <c r="PGW103" s="77"/>
      <c r="PGX103" s="77"/>
      <c r="PGY103" s="77"/>
      <c r="PGZ103" s="77"/>
      <c r="PHA103" s="77"/>
      <c r="PHB103" s="77"/>
      <c r="PHC103" s="77"/>
      <c r="PHD103" s="77"/>
      <c r="PHE103" s="77"/>
      <c r="PHF103" s="77"/>
      <c r="PHG103" s="77"/>
      <c r="PHH103" s="77"/>
      <c r="PHI103" s="77"/>
      <c r="PHJ103" s="77"/>
      <c r="PHK103" s="77"/>
      <c r="PHL103" s="77"/>
      <c r="PHM103" s="77"/>
      <c r="PHN103" s="77"/>
      <c r="PHO103" s="77"/>
      <c r="PHP103" s="77"/>
      <c r="PHQ103" s="77"/>
      <c r="PHR103" s="77"/>
      <c r="PHS103" s="77"/>
      <c r="PHT103" s="77"/>
      <c r="PHU103" s="77"/>
      <c r="PHV103" s="77"/>
      <c r="PHW103" s="77"/>
      <c r="PHX103" s="77"/>
      <c r="PHY103" s="77"/>
      <c r="PHZ103" s="77"/>
      <c r="PIA103" s="77"/>
      <c r="PIB103" s="77"/>
      <c r="PIC103" s="77"/>
      <c r="PID103" s="77"/>
      <c r="PIE103" s="77"/>
      <c r="PIF103" s="77"/>
      <c r="PIG103" s="77"/>
      <c r="PIH103" s="77"/>
      <c r="PII103" s="77"/>
      <c r="PIJ103" s="77"/>
      <c r="PIK103" s="77"/>
      <c r="PIL103" s="77"/>
      <c r="PIM103" s="77"/>
      <c r="PIN103" s="77"/>
      <c r="PIO103" s="77"/>
      <c r="PIP103" s="77"/>
      <c r="PIQ103" s="77"/>
      <c r="PIR103" s="77"/>
      <c r="PIS103" s="77"/>
      <c r="PIT103" s="77"/>
      <c r="PIU103" s="77"/>
      <c r="PIV103" s="77"/>
      <c r="PIW103" s="77"/>
      <c r="PIX103" s="77"/>
      <c r="PIY103" s="77"/>
      <c r="PIZ103" s="77"/>
      <c r="PJA103" s="77"/>
      <c r="PJB103" s="77"/>
      <c r="PJC103" s="77"/>
      <c r="PJD103" s="77"/>
      <c r="PJE103" s="77"/>
      <c r="PJF103" s="77"/>
      <c r="PJG103" s="77"/>
      <c r="PJH103" s="77"/>
      <c r="PJI103" s="77"/>
      <c r="PJJ103" s="77"/>
      <c r="PJK103" s="77"/>
      <c r="PJL103" s="77"/>
      <c r="PJM103" s="77"/>
      <c r="PJN103" s="77"/>
      <c r="PJO103" s="77"/>
      <c r="PJP103" s="77"/>
      <c r="PJQ103" s="77"/>
      <c r="PJR103" s="77"/>
      <c r="PJS103" s="77"/>
      <c r="PJT103" s="77"/>
      <c r="PJU103" s="77"/>
      <c r="PJV103" s="77"/>
      <c r="PJW103" s="77"/>
      <c r="PJX103" s="77"/>
      <c r="PJY103" s="77"/>
      <c r="PJZ103" s="77"/>
      <c r="PKA103" s="77"/>
      <c r="PKB103" s="77"/>
      <c r="PKC103" s="77"/>
      <c r="PKD103" s="77"/>
      <c r="PKE103" s="77"/>
      <c r="PKF103" s="77"/>
      <c r="PKG103" s="77"/>
      <c r="PKH103" s="77"/>
      <c r="PKI103" s="77"/>
      <c r="PKJ103" s="77"/>
      <c r="PKK103" s="77"/>
      <c r="PKL103" s="77"/>
      <c r="PKM103" s="77"/>
      <c r="PKN103" s="77"/>
      <c r="PKO103" s="77"/>
      <c r="PKP103" s="77"/>
      <c r="PKQ103" s="77"/>
      <c r="PKR103" s="77"/>
      <c r="PKS103" s="77"/>
      <c r="PKT103" s="77"/>
      <c r="PKU103" s="77"/>
      <c r="PKV103" s="77"/>
      <c r="PKW103" s="77"/>
      <c r="PKX103" s="77"/>
      <c r="PKY103" s="77"/>
      <c r="PKZ103" s="77"/>
      <c r="PLA103" s="77"/>
      <c r="PLB103" s="77"/>
      <c r="PLC103" s="77"/>
      <c r="PLD103" s="77"/>
      <c r="PLE103" s="77"/>
      <c r="PLF103" s="77"/>
      <c r="PLG103" s="77"/>
      <c r="PLH103" s="77"/>
      <c r="PLI103" s="77"/>
      <c r="PLJ103" s="77"/>
      <c r="PLK103" s="77"/>
      <c r="PLL103" s="77"/>
      <c r="PLM103" s="77"/>
      <c r="PLN103" s="77"/>
      <c r="PLO103" s="77"/>
      <c r="PLP103" s="77"/>
      <c r="PLQ103" s="77"/>
      <c r="PLR103" s="77"/>
      <c r="PLS103" s="77"/>
      <c r="PLT103" s="77"/>
      <c r="PLU103" s="77"/>
      <c r="PLV103" s="77"/>
      <c r="PLW103" s="77"/>
      <c r="PLX103" s="77"/>
      <c r="PLY103" s="77"/>
      <c r="PLZ103" s="77"/>
      <c r="PMA103" s="77"/>
      <c r="PMB103" s="77"/>
      <c r="PMC103" s="77"/>
      <c r="PMD103" s="77"/>
      <c r="PME103" s="77"/>
      <c r="PMF103" s="77"/>
      <c r="PMG103" s="77"/>
      <c r="PMH103" s="77"/>
      <c r="PMI103" s="77"/>
      <c r="PMJ103" s="77"/>
      <c r="PMK103" s="77"/>
      <c r="PML103" s="77"/>
      <c r="PMM103" s="77"/>
      <c r="PMN103" s="77"/>
      <c r="PMO103" s="77"/>
      <c r="PMP103" s="77"/>
      <c r="PMQ103" s="77"/>
      <c r="PMR103" s="77"/>
      <c r="PMS103" s="77"/>
      <c r="PMT103" s="77"/>
      <c r="PMU103" s="77"/>
      <c r="PMV103" s="77"/>
      <c r="PMW103" s="77"/>
      <c r="PMX103" s="77"/>
      <c r="PMY103" s="77"/>
      <c r="PMZ103" s="77"/>
      <c r="PNA103" s="77"/>
      <c r="PNB103" s="77"/>
      <c r="PNC103" s="77"/>
      <c r="PND103" s="77"/>
      <c r="PNE103" s="77"/>
      <c r="PNF103" s="77"/>
      <c r="PNG103" s="77"/>
      <c r="PNH103" s="77"/>
      <c r="PNI103" s="77"/>
      <c r="PNJ103" s="77"/>
      <c r="PNK103" s="77"/>
      <c r="PNL103" s="77"/>
      <c r="PNM103" s="77"/>
      <c r="PNN103" s="77"/>
      <c r="PNO103" s="77"/>
      <c r="PNP103" s="77"/>
      <c r="PNQ103" s="77"/>
      <c r="PNR103" s="77"/>
      <c r="PNS103" s="77"/>
      <c r="PNT103" s="77"/>
      <c r="PNU103" s="77"/>
      <c r="PNV103" s="77"/>
      <c r="PNW103" s="77"/>
      <c r="PNX103" s="77"/>
      <c r="PNY103" s="77"/>
      <c r="PNZ103" s="77"/>
      <c r="POA103" s="77"/>
      <c r="POB103" s="77"/>
      <c r="POC103" s="77"/>
      <c r="POD103" s="77"/>
      <c r="POE103" s="77"/>
      <c r="POF103" s="77"/>
      <c r="POG103" s="77"/>
      <c r="POH103" s="77"/>
      <c r="POI103" s="77"/>
      <c r="POJ103" s="77"/>
      <c r="POK103" s="77"/>
      <c r="POL103" s="77"/>
      <c r="POM103" s="77"/>
      <c r="PON103" s="77"/>
      <c r="POO103" s="77"/>
      <c r="POP103" s="77"/>
      <c r="POQ103" s="77"/>
      <c r="POR103" s="77"/>
      <c r="POS103" s="77"/>
      <c r="POT103" s="77"/>
      <c r="POU103" s="77"/>
      <c r="POV103" s="77"/>
      <c r="POW103" s="77"/>
      <c r="POX103" s="77"/>
      <c r="POY103" s="77"/>
      <c r="POZ103" s="77"/>
      <c r="PPA103" s="77"/>
      <c r="PPB103" s="77"/>
      <c r="PPC103" s="77"/>
      <c r="PPD103" s="77"/>
      <c r="PPE103" s="77"/>
      <c r="PPF103" s="77"/>
      <c r="PPG103" s="77"/>
      <c r="PPH103" s="77"/>
      <c r="PPI103" s="77"/>
      <c r="PPJ103" s="77"/>
      <c r="PPK103" s="77"/>
      <c r="PPL103" s="77"/>
      <c r="PPM103" s="77"/>
      <c r="PPN103" s="77"/>
      <c r="PPO103" s="77"/>
      <c r="PPP103" s="77"/>
      <c r="PPQ103" s="77"/>
      <c r="PPR103" s="77"/>
      <c r="PPS103" s="77"/>
      <c r="PPT103" s="77"/>
      <c r="PPU103" s="77"/>
      <c r="PPV103" s="77"/>
      <c r="PPW103" s="77"/>
      <c r="PPX103" s="77"/>
      <c r="PPY103" s="77"/>
      <c r="PPZ103" s="77"/>
      <c r="PQA103" s="77"/>
      <c r="PQB103" s="77"/>
      <c r="PQC103" s="77"/>
      <c r="PQD103" s="77"/>
      <c r="PQE103" s="77"/>
      <c r="PQF103" s="77"/>
      <c r="PQG103" s="77"/>
      <c r="PQH103" s="77"/>
      <c r="PQI103" s="77"/>
      <c r="PQJ103" s="77"/>
      <c r="PQK103" s="77"/>
      <c r="PQL103" s="77"/>
      <c r="PQM103" s="77"/>
      <c r="PQN103" s="77"/>
      <c r="PQO103" s="77"/>
      <c r="PQP103" s="77"/>
      <c r="PQQ103" s="77"/>
      <c r="PQR103" s="77"/>
      <c r="PQS103" s="77"/>
      <c r="PQT103" s="77"/>
      <c r="PQU103" s="77"/>
      <c r="PQV103" s="77"/>
      <c r="PQW103" s="77"/>
      <c r="PQX103" s="77"/>
      <c r="PQY103" s="77"/>
      <c r="PQZ103" s="77"/>
      <c r="PRA103" s="77"/>
      <c r="PRB103" s="77"/>
      <c r="PRC103" s="77"/>
      <c r="PRD103" s="77"/>
      <c r="PRE103" s="77"/>
      <c r="PRF103" s="77"/>
      <c r="PRG103" s="77"/>
      <c r="PRH103" s="77"/>
      <c r="PRI103" s="77"/>
      <c r="PRJ103" s="77"/>
      <c r="PRK103" s="77"/>
      <c r="PRL103" s="77"/>
      <c r="PRM103" s="77"/>
      <c r="PRN103" s="77"/>
      <c r="PRO103" s="77"/>
      <c r="PRP103" s="77"/>
      <c r="PRQ103" s="77"/>
      <c r="PRR103" s="77"/>
      <c r="PRS103" s="77"/>
      <c r="PRT103" s="77"/>
      <c r="PRU103" s="77"/>
      <c r="PRV103" s="77"/>
      <c r="PRW103" s="77"/>
      <c r="PRX103" s="77"/>
      <c r="PRY103" s="77"/>
      <c r="PRZ103" s="77"/>
      <c r="PSA103" s="77"/>
      <c r="PSB103" s="77"/>
      <c r="PSC103" s="77"/>
      <c r="PSD103" s="77"/>
      <c r="PSE103" s="77"/>
      <c r="PSF103" s="77"/>
      <c r="PSG103" s="77"/>
      <c r="PSH103" s="77"/>
      <c r="PSI103" s="77"/>
      <c r="PSJ103" s="77"/>
      <c r="PSK103" s="77"/>
      <c r="PSL103" s="77"/>
      <c r="PSM103" s="77"/>
      <c r="PSN103" s="77"/>
      <c r="PSO103" s="77"/>
      <c r="PSP103" s="77"/>
      <c r="PSQ103" s="77"/>
      <c r="PSR103" s="77"/>
      <c r="PSS103" s="77"/>
      <c r="PST103" s="77"/>
      <c r="PSU103" s="77"/>
      <c r="PSV103" s="77"/>
      <c r="PSW103" s="77"/>
      <c r="PSX103" s="77"/>
      <c r="PSY103" s="77"/>
      <c r="PSZ103" s="77"/>
      <c r="PTA103" s="77"/>
      <c r="PTB103" s="77"/>
      <c r="PTC103" s="77"/>
      <c r="PTD103" s="77"/>
      <c r="PTE103" s="77"/>
      <c r="PTF103" s="77"/>
      <c r="PTG103" s="77"/>
      <c r="PTH103" s="77"/>
      <c r="PTI103" s="77"/>
      <c r="PTJ103" s="77"/>
      <c r="PTK103" s="77"/>
      <c r="PTL103" s="77"/>
      <c r="PTM103" s="77"/>
      <c r="PTN103" s="77"/>
      <c r="PTO103" s="77"/>
      <c r="PTP103" s="77"/>
      <c r="PTQ103" s="77"/>
      <c r="PTR103" s="77"/>
      <c r="PTS103" s="77"/>
      <c r="PTT103" s="77"/>
      <c r="PTU103" s="77"/>
      <c r="PTV103" s="77"/>
      <c r="PTW103" s="77"/>
      <c r="PTX103" s="77"/>
      <c r="PTY103" s="77"/>
      <c r="PTZ103" s="77"/>
      <c r="PUA103" s="77"/>
      <c r="PUB103" s="77"/>
      <c r="PUC103" s="77"/>
      <c r="PUD103" s="77"/>
      <c r="PUE103" s="77"/>
      <c r="PUF103" s="77"/>
      <c r="PUG103" s="77"/>
      <c r="PUH103" s="77"/>
      <c r="PUI103" s="77"/>
      <c r="PUJ103" s="77"/>
      <c r="PUK103" s="77"/>
      <c r="PUL103" s="77"/>
      <c r="PUM103" s="77"/>
      <c r="PUN103" s="77"/>
      <c r="PUO103" s="77"/>
      <c r="PUP103" s="77"/>
      <c r="PUQ103" s="77"/>
      <c r="PUR103" s="77"/>
      <c r="PUS103" s="77"/>
      <c r="PUT103" s="77"/>
      <c r="PUU103" s="77"/>
      <c r="PUV103" s="77"/>
      <c r="PUW103" s="77"/>
      <c r="PUX103" s="77"/>
      <c r="PUY103" s="77"/>
      <c r="PUZ103" s="77"/>
      <c r="PVA103" s="77"/>
      <c r="PVB103" s="77"/>
      <c r="PVC103" s="77"/>
      <c r="PVD103" s="77"/>
      <c r="PVE103" s="77"/>
      <c r="PVF103" s="77"/>
      <c r="PVG103" s="77"/>
      <c r="PVH103" s="77"/>
      <c r="PVI103" s="77"/>
      <c r="PVJ103" s="77"/>
      <c r="PVK103" s="77"/>
      <c r="PVL103" s="77"/>
      <c r="PVM103" s="77"/>
      <c r="PVN103" s="77"/>
      <c r="PVO103" s="77"/>
      <c r="PVP103" s="77"/>
      <c r="PVQ103" s="77"/>
      <c r="PVR103" s="77"/>
      <c r="PVS103" s="77"/>
      <c r="PVT103" s="77"/>
      <c r="PVU103" s="77"/>
      <c r="PVV103" s="77"/>
      <c r="PVW103" s="77"/>
      <c r="PVX103" s="77"/>
      <c r="PVY103" s="77"/>
      <c r="PVZ103" s="77"/>
      <c r="PWA103" s="77"/>
      <c r="PWB103" s="77"/>
      <c r="PWC103" s="77"/>
      <c r="PWD103" s="77"/>
      <c r="PWE103" s="77"/>
      <c r="PWF103" s="77"/>
      <c r="PWG103" s="77"/>
      <c r="PWH103" s="77"/>
      <c r="PWI103" s="77"/>
      <c r="PWJ103" s="77"/>
      <c r="PWK103" s="77"/>
      <c r="PWL103" s="77"/>
      <c r="PWM103" s="77"/>
      <c r="PWN103" s="77"/>
      <c r="PWO103" s="77"/>
      <c r="PWP103" s="77"/>
      <c r="PWQ103" s="77"/>
      <c r="PWR103" s="77"/>
      <c r="PWS103" s="77"/>
      <c r="PWT103" s="77"/>
      <c r="PWU103" s="77"/>
      <c r="PWV103" s="77"/>
      <c r="PWW103" s="77"/>
      <c r="PWX103" s="77"/>
      <c r="PWY103" s="77"/>
      <c r="PWZ103" s="77"/>
      <c r="PXA103" s="77"/>
      <c r="PXB103" s="77"/>
      <c r="PXC103" s="77"/>
      <c r="PXD103" s="77"/>
      <c r="PXE103" s="77"/>
      <c r="PXF103" s="77"/>
      <c r="PXG103" s="77"/>
      <c r="PXH103" s="77"/>
      <c r="PXI103" s="77"/>
      <c r="PXJ103" s="77"/>
      <c r="PXK103" s="77"/>
      <c r="PXL103" s="77"/>
      <c r="PXM103" s="77"/>
      <c r="PXN103" s="77"/>
      <c r="PXO103" s="77"/>
      <c r="PXP103" s="77"/>
      <c r="PXQ103" s="77"/>
      <c r="PXR103" s="77"/>
      <c r="PXS103" s="77"/>
      <c r="PXT103" s="77"/>
      <c r="PXU103" s="77"/>
      <c r="PXV103" s="77"/>
      <c r="PXW103" s="77"/>
      <c r="PXX103" s="77"/>
      <c r="PXY103" s="77"/>
      <c r="PXZ103" s="77"/>
      <c r="PYA103" s="77"/>
      <c r="PYB103" s="77"/>
      <c r="PYC103" s="77"/>
      <c r="PYD103" s="77"/>
      <c r="PYE103" s="77"/>
      <c r="PYF103" s="77"/>
      <c r="PYG103" s="77"/>
      <c r="PYH103" s="77"/>
      <c r="PYI103" s="77"/>
      <c r="PYJ103" s="77"/>
      <c r="PYK103" s="77"/>
      <c r="PYL103" s="77"/>
      <c r="PYM103" s="77"/>
      <c r="PYN103" s="77"/>
      <c r="PYO103" s="77"/>
      <c r="PYP103" s="77"/>
      <c r="PYQ103" s="77"/>
      <c r="PYR103" s="77"/>
      <c r="PYS103" s="77"/>
      <c r="PYT103" s="77"/>
      <c r="PYU103" s="77"/>
      <c r="PYV103" s="77"/>
      <c r="PYW103" s="77"/>
      <c r="PYX103" s="77"/>
      <c r="PYY103" s="77"/>
      <c r="PYZ103" s="77"/>
      <c r="PZA103" s="77"/>
      <c r="PZB103" s="77"/>
      <c r="PZC103" s="77"/>
      <c r="PZD103" s="77"/>
      <c r="PZE103" s="77"/>
      <c r="PZF103" s="77"/>
      <c r="PZG103" s="77"/>
      <c r="PZH103" s="77"/>
      <c r="PZI103" s="77"/>
      <c r="PZJ103" s="77"/>
      <c r="PZK103" s="77"/>
      <c r="PZL103" s="77"/>
      <c r="PZM103" s="77"/>
      <c r="PZN103" s="77"/>
      <c r="PZO103" s="77"/>
      <c r="PZP103" s="77"/>
      <c r="PZQ103" s="77"/>
      <c r="PZR103" s="77"/>
      <c r="PZS103" s="77"/>
      <c r="PZT103" s="77"/>
      <c r="PZU103" s="77"/>
      <c r="PZV103" s="77"/>
      <c r="PZW103" s="77"/>
      <c r="PZX103" s="77"/>
      <c r="PZY103" s="77"/>
      <c r="PZZ103" s="77"/>
      <c r="QAA103" s="77"/>
      <c r="QAB103" s="77"/>
      <c r="QAC103" s="77"/>
      <c r="QAD103" s="77"/>
      <c r="QAE103" s="77"/>
      <c r="QAF103" s="77"/>
      <c r="QAG103" s="77"/>
      <c r="QAH103" s="77"/>
      <c r="QAI103" s="77"/>
      <c r="QAJ103" s="77"/>
      <c r="QAK103" s="77"/>
      <c r="QAL103" s="77"/>
      <c r="QAM103" s="77"/>
      <c r="QAN103" s="77"/>
      <c r="QAO103" s="77"/>
      <c r="QAP103" s="77"/>
      <c r="QAQ103" s="77"/>
      <c r="QAR103" s="77"/>
      <c r="QAS103" s="77"/>
      <c r="QAT103" s="77"/>
      <c r="QAU103" s="77"/>
      <c r="QAV103" s="77"/>
      <c r="QAW103" s="77"/>
      <c r="QAX103" s="77"/>
      <c r="QAY103" s="77"/>
      <c r="QAZ103" s="77"/>
      <c r="QBA103" s="77"/>
      <c r="QBB103" s="77"/>
      <c r="QBC103" s="77"/>
      <c r="QBD103" s="77"/>
      <c r="QBE103" s="77"/>
      <c r="QBF103" s="77"/>
      <c r="QBG103" s="77"/>
      <c r="QBH103" s="77"/>
      <c r="QBI103" s="77"/>
      <c r="QBJ103" s="77"/>
      <c r="QBK103" s="77"/>
      <c r="QBL103" s="77"/>
      <c r="QBM103" s="77"/>
      <c r="QBN103" s="77"/>
      <c r="QBO103" s="77"/>
      <c r="QBP103" s="77"/>
      <c r="QBQ103" s="77"/>
      <c r="QBR103" s="77"/>
      <c r="QBS103" s="77"/>
      <c r="QBT103" s="77"/>
      <c r="QBU103" s="77"/>
      <c r="QBV103" s="77"/>
      <c r="QBW103" s="77"/>
      <c r="QBX103" s="77"/>
      <c r="QBY103" s="77"/>
      <c r="QBZ103" s="77"/>
      <c r="QCA103" s="77"/>
      <c r="QCB103" s="77"/>
      <c r="QCC103" s="77"/>
      <c r="QCD103" s="77"/>
      <c r="QCE103" s="77"/>
      <c r="QCF103" s="77"/>
      <c r="QCG103" s="77"/>
      <c r="QCH103" s="77"/>
      <c r="QCI103" s="77"/>
      <c r="QCJ103" s="77"/>
      <c r="QCK103" s="77"/>
      <c r="QCL103" s="77"/>
      <c r="QCM103" s="77"/>
      <c r="QCN103" s="77"/>
      <c r="QCO103" s="77"/>
      <c r="QCP103" s="77"/>
      <c r="QCQ103" s="77"/>
      <c r="QCR103" s="77"/>
      <c r="QCS103" s="77"/>
      <c r="QCT103" s="77"/>
      <c r="QCU103" s="77"/>
      <c r="QCV103" s="77"/>
      <c r="QCW103" s="77"/>
      <c r="QCX103" s="77"/>
      <c r="QCY103" s="77"/>
      <c r="QCZ103" s="77"/>
      <c r="QDA103" s="77"/>
      <c r="QDB103" s="77"/>
      <c r="QDC103" s="77"/>
      <c r="QDD103" s="77"/>
      <c r="QDE103" s="77"/>
      <c r="QDF103" s="77"/>
      <c r="QDG103" s="77"/>
      <c r="QDH103" s="77"/>
      <c r="QDI103" s="77"/>
      <c r="QDJ103" s="77"/>
      <c r="QDK103" s="77"/>
      <c r="QDL103" s="77"/>
      <c r="QDM103" s="77"/>
      <c r="QDN103" s="77"/>
      <c r="QDO103" s="77"/>
      <c r="QDP103" s="77"/>
      <c r="QDQ103" s="77"/>
      <c r="QDR103" s="77"/>
      <c r="QDS103" s="77"/>
      <c r="QDT103" s="77"/>
      <c r="QDU103" s="77"/>
      <c r="QDV103" s="77"/>
      <c r="QDW103" s="77"/>
      <c r="QDX103" s="77"/>
      <c r="QDY103" s="77"/>
      <c r="QDZ103" s="77"/>
      <c r="QEA103" s="77"/>
      <c r="QEB103" s="77"/>
      <c r="QEC103" s="77"/>
      <c r="QED103" s="77"/>
      <c r="QEE103" s="77"/>
      <c r="QEF103" s="77"/>
      <c r="QEG103" s="77"/>
      <c r="QEH103" s="77"/>
      <c r="QEI103" s="77"/>
      <c r="QEJ103" s="77"/>
      <c r="QEK103" s="77"/>
      <c r="QEL103" s="77"/>
      <c r="QEM103" s="77"/>
      <c r="QEN103" s="77"/>
      <c r="QEO103" s="77"/>
      <c r="QEP103" s="77"/>
      <c r="QEQ103" s="77"/>
      <c r="QER103" s="77"/>
      <c r="QES103" s="77"/>
      <c r="QET103" s="77"/>
      <c r="QEU103" s="77"/>
      <c r="QEV103" s="77"/>
      <c r="QEW103" s="77"/>
      <c r="QEX103" s="77"/>
      <c r="QEY103" s="77"/>
      <c r="QEZ103" s="77"/>
      <c r="QFA103" s="77"/>
      <c r="QFB103" s="77"/>
      <c r="QFC103" s="77"/>
      <c r="QFD103" s="77"/>
      <c r="QFE103" s="77"/>
      <c r="QFF103" s="77"/>
      <c r="QFG103" s="77"/>
      <c r="QFH103" s="77"/>
      <c r="QFI103" s="77"/>
      <c r="QFJ103" s="77"/>
      <c r="QFK103" s="77"/>
      <c r="QFL103" s="77"/>
      <c r="QFM103" s="77"/>
      <c r="QFN103" s="77"/>
      <c r="QFO103" s="77"/>
      <c r="QFP103" s="77"/>
      <c r="QFQ103" s="77"/>
      <c r="QFR103" s="77"/>
      <c r="QFS103" s="77"/>
      <c r="QFT103" s="77"/>
      <c r="QFU103" s="77"/>
      <c r="QFV103" s="77"/>
      <c r="QFW103" s="77"/>
      <c r="QFX103" s="77"/>
      <c r="QFY103" s="77"/>
      <c r="QFZ103" s="77"/>
      <c r="QGA103" s="77"/>
      <c r="QGB103" s="77"/>
      <c r="QGC103" s="77"/>
      <c r="QGD103" s="77"/>
      <c r="QGE103" s="77"/>
      <c r="QGF103" s="77"/>
      <c r="QGG103" s="77"/>
      <c r="QGH103" s="77"/>
      <c r="QGI103" s="77"/>
      <c r="QGJ103" s="77"/>
      <c r="QGK103" s="77"/>
      <c r="QGL103" s="77"/>
      <c r="QGM103" s="77"/>
      <c r="QGN103" s="77"/>
      <c r="QGO103" s="77"/>
      <c r="QGP103" s="77"/>
      <c r="QGQ103" s="77"/>
      <c r="QGR103" s="77"/>
      <c r="QGS103" s="77"/>
      <c r="QGT103" s="77"/>
      <c r="QGU103" s="77"/>
      <c r="QGV103" s="77"/>
      <c r="QGW103" s="77"/>
      <c r="QGX103" s="77"/>
      <c r="QGY103" s="77"/>
      <c r="QGZ103" s="77"/>
      <c r="QHA103" s="77"/>
      <c r="QHB103" s="77"/>
      <c r="QHC103" s="77"/>
      <c r="QHD103" s="77"/>
      <c r="QHE103" s="77"/>
      <c r="QHF103" s="77"/>
      <c r="QHG103" s="77"/>
      <c r="QHH103" s="77"/>
      <c r="QHI103" s="77"/>
      <c r="QHJ103" s="77"/>
      <c r="QHK103" s="77"/>
      <c r="QHL103" s="77"/>
      <c r="QHM103" s="77"/>
      <c r="QHN103" s="77"/>
      <c r="QHO103" s="77"/>
      <c r="QHP103" s="77"/>
      <c r="QHQ103" s="77"/>
      <c r="QHR103" s="77"/>
      <c r="QHS103" s="77"/>
      <c r="QHT103" s="77"/>
      <c r="QHU103" s="77"/>
      <c r="QHV103" s="77"/>
      <c r="QHW103" s="77"/>
      <c r="QHX103" s="77"/>
      <c r="QHY103" s="77"/>
      <c r="QHZ103" s="77"/>
      <c r="QIA103" s="77"/>
      <c r="QIB103" s="77"/>
      <c r="QIC103" s="77"/>
      <c r="QID103" s="77"/>
      <c r="QIE103" s="77"/>
      <c r="QIF103" s="77"/>
      <c r="QIG103" s="77"/>
      <c r="QIH103" s="77"/>
      <c r="QII103" s="77"/>
      <c r="QIJ103" s="77"/>
      <c r="QIK103" s="77"/>
      <c r="QIL103" s="77"/>
      <c r="QIM103" s="77"/>
      <c r="QIN103" s="77"/>
      <c r="QIO103" s="77"/>
      <c r="QIP103" s="77"/>
      <c r="QIQ103" s="77"/>
      <c r="QIR103" s="77"/>
      <c r="QIS103" s="77"/>
      <c r="QIT103" s="77"/>
      <c r="QIU103" s="77"/>
      <c r="QIV103" s="77"/>
      <c r="QIW103" s="77"/>
      <c r="QIX103" s="77"/>
      <c r="QIY103" s="77"/>
      <c r="QIZ103" s="77"/>
      <c r="QJA103" s="77"/>
      <c r="QJB103" s="77"/>
      <c r="QJC103" s="77"/>
      <c r="QJD103" s="77"/>
      <c r="QJE103" s="77"/>
      <c r="QJF103" s="77"/>
      <c r="QJG103" s="77"/>
      <c r="QJH103" s="77"/>
      <c r="QJI103" s="77"/>
      <c r="QJJ103" s="77"/>
      <c r="QJK103" s="77"/>
      <c r="QJL103" s="77"/>
      <c r="QJM103" s="77"/>
      <c r="QJN103" s="77"/>
      <c r="QJO103" s="77"/>
      <c r="QJP103" s="77"/>
      <c r="QJQ103" s="77"/>
      <c r="QJR103" s="77"/>
      <c r="QJS103" s="77"/>
      <c r="QJT103" s="77"/>
      <c r="QJU103" s="77"/>
      <c r="QJV103" s="77"/>
      <c r="QJW103" s="77"/>
      <c r="QJX103" s="77"/>
      <c r="QJY103" s="77"/>
      <c r="QJZ103" s="77"/>
      <c r="QKA103" s="77"/>
      <c r="QKB103" s="77"/>
      <c r="QKC103" s="77"/>
      <c r="QKD103" s="77"/>
      <c r="QKE103" s="77"/>
      <c r="QKF103" s="77"/>
      <c r="QKG103" s="77"/>
      <c r="QKH103" s="77"/>
      <c r="QKI103" s="77"/>
      <c r="QKJ103" s="77"/>
      <c r="QKK103" s="77"/>
      <c r="QKL103" s="77"/>
      <c r="QKM103" s="77"/>
      <c r="QKN103" s="77"/>
      <c r="QKO103" s="77"/>
      <c r="QKP103" s="77"/>
      <c r="QKQ103" s="77"/>
      <c r="QKR103" s="77"/>
      <c r="QKS103" s="77"/>
      <c r="QKT103" s="77"/>
      <c r="QKU103" s="77"/>
      <c r="QKV103" s="77"/>
      <c r="QKW103" s="77"/>
      <c r="QKX103" s="77"/>
      <c r="QKY103" s="77"/>
      <c r="QKZ103" s="77"/>
      <c r="QLA103" s="77"/>
      <c r="QLB103" s="77"/>
      <c r="QLC103" s="77"/>
      <c r="QLD103" s="77"/>
      <c r="QLE103" s="77"/>
      <c r="QLF103" s="77"/>
      <c r="QLG103" s="77"/>
      <c r="QLH103" s="77"/>
      <c r="QLI103" s="77"/>
      <c r="QLJ103" s="77"/>
      <c r="QLK103" s="77"/>
      <c r="QLL103" s="77"/>
      <c r="QLM103" s="77"/>
      <c r="QLN103" s="77"/>
      <c r="QLO103" s="77"/>
      <c r="QLP103" s="77"/>
      <c r="QLQ103" s="77"/>
      <c r="QLR103" s="77"/>
      <c r="QLS103" s="77"/>
      <c r="QLT103" s="77"/>
      <c r="QLU103" s="77"/>
      <c r="QLV103" s="77"/>
      <c r="QLW103" s="77"/>
      <c r="QLX103" s="77"/>
      <c r="QLY103" s="77"/>
      <c r="QLZ103" s="77"/>
      <c r="QMA103" s="77"/>
      <c r="QMB103" s="77"/>
      <c r="QMC103" s="77"/>
      <c r="QMD103" s="77"/>
      <c r="QME103" s="77"/>
      <c r="QMF103" s="77"/>
      <c r="QMG103" s="77"/>
      <c r="QMH103" s="77"/>
      <c r="QMI103" s="77"/>
      <c r="QMJ103" s="77"/>
      <c r="QMK103" s="77"/>
      <c r="QML103" s="77"/>
      <c r="QMM103" s="77"/>
      <c r="QMN103" s="77"/>
      <c r="QMO103" s="77"/>
      <c r="QMP103" s="77"/>
      <c r="QMQ103" s="77"/>
      <c r="QMR103" s="77"/>
      <c r="QMS103" s="77"/>
      <c r="QMT103" s="77"/>
      <c r="QMU103" s="77"/>
      <c r="QMV103" s="77"/>
      <c r="QMW103" s="77"/>
      <c r="QMX103" s="77"/>
      <c r="QMY103" s="77"/>
      <c r="QMZ103" s="77"/>
      <c r="QNA103" s="77"/>
      <c r="QNB103" s="77"/>
      <c r="QNC103" s="77"/>
      <c r="QND103" s="77"/>
      <c r="QNE103" s="77"/>
      <c r="QNF103" s="77"/>
      <c r="QNG103" s="77"/>
      <c r="QNH103" s="77"/>
      <c r="QNI103" s="77"/>
      <c r="QNJ103" s="77"/>
      <c r="QNK103" s="77"/>
      <c r="QNL103" s="77"/>
      <c r="QNM103" s="77"/>
      <c r="QNN103" s="77"/>
      <c r="QNO103" s="77"/>
      <c r="QNP103" s="77"/>
      <c r="QNQ103" s="77"/>
      <c r="QNR103" s="77"/>
      <c r="QNS103" s="77"/>
      <c r="QNT103" s="77"/>
      <c r="QNU103" s="77"/>
      <c r="QNV103" s="77"/>
      <c r="QNW103" s="77"/>
      <c r="QNX103" s="77"/>
      <c r="QNY103" s="77"/>
      <c r="QNZ103" s="77"/>
      <c r="QOA103" s="77"/>
      <c r="QOB103" s="77"/>
      <c r="QOC103" s="77"/>
      <c r="QOD103" s="77"/>
      <c r="QOE103" s="77"/>
      <c r="QOF103" s="77"/>
      <c r="QOG103" s="77"/>
      <c r="QOH103" s="77"/>
      <c r="QOI103" s="77"/>
      <c r="QOJ103" s="77"/>
      <c r="QOK103" s="77"/>
      <c r="QOL103" s="77"/>
      <c r="QOM103" s="77"/>
      <c r="QON103" s="77"/>
      <c r="QOO103" s="77"/>
      <c r="QOP103" s="77"/>
      <c r="QOQ103" s="77"/>
      <c r="QOR103" s="77"/>
      <c r="QOS103" s="77"/>
      <c r="QOT103" s="77"/>
      <c r="QOU103" s="77"/>
      <c r="QOV103" s="77"/>
      <c r="QOW103" s="77"/>
      <c r="QOX103" s="77"/>
      <c r="QOY103" s="77"/>
      <c r="QOZ103" s="77"/>
      <c r="QPA103" s="77"/>
      <c r="QPB103" s="77"/>
      <c r="QPC103" s="77"/>
      <c r="QPD103" s="77"/>
      <c r="QPE103" s="77"/>
      <c r="QPF103" s="77"/>
      <c r="QPG103" s="77"/>
      <c r="QPH103" s="77"/>
      <c r="QPI103" s="77"/>
      <c r="QPJ103" s="77"/>
      <c r="QPK103" s="77"/>
      <c r="QPL103" s="77"/>
      <c r="QPM103" s="77"/>
      <c r="QPN103" s="77"/>
      <c r="QPO103" s="77"/>
      <c r="QPP103" s="77"/>
      <c r="QPQ103" s="77"/>
      <c r="QPR103" s="77"/>
      <c r="QPS103" s="77"/>
      <c r="QPT103" s="77"/>
      <c r="QPU103" s="77"/>
      <c r="QPV103" s="77"/>
      <c r="QPW103" s="77"/>
      <c r="QPX103" s="77"/>
      <c r="QPY103" s="77"/>
      <c r="QPZ103" s="77"/>
      <c r="QQA103" s="77"/>
      <c r="QQB103" s="77"/>
      <c r="QQC103" s="77"/>
      <c r="QQD103" s="77"/>
      <c r="QQE103" s="77"/>
      <c r="QQF103" s="77"/>
      <c r="QQG103" s="77"/>
      <c r="QQH103" s="77"/>
      <c r="QQI103" s="77"/>
      <c r="QQJ103" s="77"/>
      <c r="QQK103" s="77"/>
      <c r="QQL103" s="77"/>
      <c r="QQM103" s="77"/>
      <c r="QQN103" s="77"/>
      <c r="QQO103" s="77"/>
      <c r="QQP103" s="77"/>
      <c r="QQQ103" s="77"/>
      <c r="QQR103" s="77"/>
      <c r="QQS103" s="77"/>
      <c r="QQT103" s="77"/>
      <c r="QQU103" s="77"/>
      <c r="QQV103" s="77"/>
      <c r="QQW103" s="77"/>
      <c r="QQX103" s="77"/>
      <c r="QQY103" s="77"/>
      <c r="QQZ103" s="77"/>
      <c r="QRA103" s="77"/>
      <c r="QRB103" s="77"/>
      <c r="QRC103" s="77"/>
      <c r="QRD103" s="77"/>
      <c r="QRE103" s="77"/>
      <c r="QRF103" s="77"/>
      <c r="QRG103" s="77"/>
      <c r="QRH103" s="77"/>
      <c r="QRI103" s="77"/>
      <c r="QRJ103" s="77"/>
      <c r="QRK103" s="77"/>
      <c r="QRL103" s="77"/>
      <c r="QRM103" s="77"/>
      <c r="QRN103" s="77"/>
      <c r="QRO103" s="77"/>
      <c r="QRP103" s="77"/>
      <c r="QRQ103" s="77"/>
      <c r="QRR103" s="77"/>
      <c r="QRS103" s="77"/>
      <c r="QRT103" s="77"/>
      <c r="QRU103" s="77"/>
      <c r="QRV103" s="77"/>
      <c r="QRW103" s="77"/>
      <c r="QRX103" s="77"/>
      <c r="QRY103" s="77"/>
      <c r="QRZ103" s="77"/>
      <c r="QSA103" s="77"/>
      <c r="QSB103" s="77"/>
      <c r="QSC103" s="77"/>
      <c r="QSD103" s="77"/>
      <c r="QSE103" s="77"/>
      <c r="QSF103" s="77"/>
      <c r="QSG103" s="77"/>
      <c r="QSH103" s="77"/>
      <c r="QSI103" s="77"/>
      <c r="QSJ103" s="77"/>
      <c r="QSK103" s="77"/>
      <c r="QSL103" s="77"/>
      <c r="QSM103" s="77"/>
      <c r="QSN103" s="77"/>
      <c r="QSO103" s="77"/>
      <c r="QSP103" s="77"/>
      <c r="QSQ103" s="77"/>
      <c r="QSR103" s="77"/>
      <c r="QSS103" s="77"/>
      <c r="QST103" s="77"/>
      <c r="QSU103" s="77"/>
      <c r="QSV103" s="77"/>
      <c r="QSW103" s="77"/>
      <c r="QSX103" s="77"/>
      <c r="QSY103" s="77"/>
      <c r="QSZ103" s="77"/>
      <c r="QTA103" s="77"/>
      <c r="QTB103" s="77"/>
      <c r="QTC103" s="77"/>
      <c r="QTD103" s="77"/>
      <c r="QTE103" s="77"/>
      <c r="QTF103" s="77"/>
      <c r="QTG103" s="77"/>
      <c r="QTH103" s="77"/>
      <c r="QTI103" s="77"/>
      <c r="QTJ103" s="77"/>
      <c r="QTK103" s="77"/>
      <c r="QTL103" s="77"/>
      <c r="QTM103" s="77"/>
      <c r="QTN103" s="77"/>
      <c r="QTO103" s="77"/>
      <c r="QTP103" s="77"/>
      <c r="QTQ103" s="77"/>
      <c r="QTR103" s="77"/>
      <c r="QTS103" s="77"/>
      <c r="QTT103" s="77"/>
      <c r="QTU103" s="77"/>
      <c r="QTV103" s="77"/>
      <c r="QTW103" s="77"/>
      <c r="QTX103" s="77"/>
      <c r="QTY103" s="77"/>
      <c r="QTZ103" s="77"/>
      <c r="QUA103" s="77"/>
      <c r="QUB103" s="77"/>
      <c r="QUC103" s="77"/>
      <c r="QUD103" s="77"/>
      <c r="QUE103" s="77"/>
      <c r="QUF103" s="77"/>
      <c r="QUG103" s="77"/>
      <c r="QUH103" s="77"/>
      <c r="QUI103" s="77"/>
      <c r="QUJ103" s="77"/>
      <c r="QUK103" s="77"/>
      <c r="QUL103" s="77"/>
      <c r="QUM103" s="77"/>
      <c r="QUN103" s="77"/>
      <c r="QUO103" s="77"/>
      <c r="QUP103" s="77"/>
      <c r="QUQ103" s="77"/>
      <c r="QUR103" s="77"/>
      <c r="QUS103" s="77"/>
      <c r="QUT103" s="77"/>
      <c r="QUU103" s="77"/>
      <c r="QUV103" s="77"/>
      <c r="QUW103" s="77"/>
      <c r="QUX103" s="77"/>
      <c r="QUY103" s="77"/>
      <c r="QUZ103" s="77"/>
      <c r="QVA103" s="77"/>
      <c r="QVB103" s="77"/>
      <c r="QVC103" s="77"/>
      <c r="QVD103" s="77"/>
      <c r="QVE103" s="77"/>
      <c r="QVF103" s="77"/>
      <c r="QVG103" s="77"/>
      <c r="QVH103" s="77"/>
      <c r="QVI103" s="77"/>
      <c r="QVJ103" s="77"/>
      <c r="QVK103" s="77"/>
      <c r="QVL103" s="77"/>
      <c r="QVM103" s="77"/>
      <c r="QVN103" s="77"/>
      <c r="QVO103" s="77"/>
      <c r="QVP103" s="77"/>
      <c r="QVQ103" s="77"/>
      <c r="QVR103" s="77"/>
      <c r="QVS103" s="77"/>
      <c r="QVT103" s="77"/>
      <c r="QVU103" s="77"/>
      <c r="QVV103" s="77"/>
      <c r="QVW103" s="77"/>
      <c r="QVX103" s="77"/>
      <c r="QVY103" s="77"/>
      <c r="QVZ103" s="77"/>
      <c r="QWA103" s="77"/>
      <c r="QWB103" s="77"/>
      <c r="QWC103" s="77"/>
      <c r="QWD103" s="77"/>
      <c r="QWE103" s="77"/>
      <c r="QWF103" s="77"/>
      <c r="QWG103" s="77"/>
      <c r="QWH103" s="77"/>
      <c r="QWI103" s="77"/>
      <c r="QWJ103" s="77"/>
      <c r="QWK103" s="77"/>
      <c r="QWL103" s="77"/>
      <c r="QWM103" s="77"/>
      <c r="QWN103" s="77"/>
      <c r="QWO103" s="77"/>
      <c r="QWP103" s="77"/>
      <c r="QWQ103" s="77"/>
      <c r="QWR103" s="77"/>
      <c r="QWS103" s="77"/>
      <c r="QWT103" s="77"/>
      <c r="QWU103" s="77"/>
      <c r="QWV103" s="77"/>
      <c r="QWW103" s="77"/>
      <c r="QWX103" s="77"/>
      <c r="QWY103" s="77"/>
      <c r="QWZ103" s="77"/>
      <c r="QXA103" s="77"/>
      <c r="QXB103" s="77"/>
      <c r="QXC103" s="77"/>
      <c r="QXD103" s="77"/>
      <c r="QXE103" s="77"/>
      <c r="QXF103" s="77"/>
      <c r="QXG103" s="77"/>
      <c r="QXH103" s="77"/>
      <c r="QXI103" s="77"/>
      <c r="QXJ103" s="77"/>
      <c r="QXK103" s="77"/>
      <c r="QXL103" s="77"/>
      <c r="QXM103" s="77"/>
      <c r="QXN103" s="77"/>
      <c r="QXO103" s="77"/>
      <c r="QXP103" s="77"/>
      <c r="QXQ103" s="77"/>
      <c r="QXR103" s="77"/>
      <c r="QXS103" s="77"/>
      <c r="QXT103" s="77"/>
      <c r="QXU103" s="77"/>
      <c r="QXV103" s="77"/>
      <c r="QXW103" s="77"/>
      <c r="QXX103" s="77"/>
      <c r="QXY103" s="77"/>
      <c r="QXZ103" s="77"/>
      <c r="QYA103" s="77"/>
      <c r="QYB103" s="77"/>
      <c r="QYC103" s="77"/>
      <c r="QYD103" s="77"/>
      <c r="QYE103" s="77"/>
      <c r="QYF103" s="77"/>
      <c r="QYG103" s="77"/>
      <c r="QYH103" s="77"/>
      <c r="QYI103" s="77"/>
      <c r="QYJ103" s="77"/>
      <c r="QYK103" s="77"/>
      <c r="QYL103" s="77"/>
      <c r="QYM103" s="77"/>
      <c r="QYN103" s="77"/>
      <c r="QYO103" s="77"/>
      <c r="QYP103" s="77"/>
      <c r="QYQ103" s="77"/>
      <c r="QYR103" s="77"/>
      <c r="QYS103" s="77"/>
      <c r="QYT103" s="77"/>
      <c r="QYU103" s="77"/>
      <c r="QYV103" s="77"/>
      <c r="QYW103" s="77"/>
      <c r="QYX103" s="77"/>
      <c r="QYY103" s="77"/>
      <c r="QYZ103" s="77"/>
      <c r="QZA103" s="77"/>
      <c r="QZB103" s="77"/>
      <c r="QZC103" s="77"/>
      <c r="QZD103" s="77"/>
      <c r="QZE103" s="77"/>
      <c r="QZF103" s="77"/>
      <c r="QZG103" s="77"/>
      <c r="QZH103" s="77"/>
      <c r="QZI103" s="77"/>
      <c r="QZJ103" s="77"/>
      <c r="QZK103" s="77"/>
      <c r="QZL103" s="77"/>
      <c r="QZM103" s="77"/>
      <c r="QZN103" s="77"/>
      <c r="QZO103" s="77"/>
      <c r="QZP103" s="77"/>
      <c r="QZQ103" s="77"/>
      <c r="QZR103" s="77"/>
      <c r="QZS103" s="77"/>
      <c r="QZT103" s="77"/>
      <c r="QZU103" s="77"/>
      <c r="QZV103" s="77"/>
      <c r="QZW103" s="77"/>
      <c r="QZX103" s="77"/>
      <c r="QZY103" s="77"/>
      <c r="QZZ103" s="77"/>
      <c r="RAA103" s="77"/>
      <c r="RAB103" s="77"/>
      <c r="RAC103" s="77"/>
      <c r="RAD103" s="77"/>
      <c r="RAE103" s="77"/>
      <c r="RAF103" s="77"/>
      <c r="RAG103" s="77"/>
      <c r="RAH103" s="77"/>
      <c r="RAI103" s="77"/>
      <c r="RAJ103" s="77"/>
      <c r="RAK103" s="77"/>
      <c r="RAL103" s="77"/>
      <c r="RAM103" s="77"/>
      <c r="RAN103" s="77"/>
      <c r="RAO103" s="77"/>
      <c r="RAP103" s="77"/>
      <c r="RAQ103" s="77"/>
      <c r="RAR103" s="77"/>
      <c r="RAS103" s="77"/>
      <c r="RAT103" s="77"/>
      <c r="RAU103" s="77"/>
      <c r="RAV103" s="77"/>
      <c r="RAW103" s="77"/>
      <c r="RAX103" s="77"/>
      <c r="RAY103" s="77"/>
      <c r="RAZ103" s="77"/>
      <c r="RBA103" s="77"/>
      <c r="RBB103" s="77"/>
      <c r="RBC103" s="77"/>
      <c r="RBD103" s="77"/>
      <c r="RBE103" s="77"/>
      <c r="RBF103" s="77"/>
      <c r="RBG103" s="77"/>
      <c r="RBH103" s="77"/>
      <c r="RBI103" s="77"/>
      <c r="RBJ103" s="77"/>
      <c r="RBK103" s="77"/>
      <c r="RBL103" s="77"/>
      <c r="RBM103" s="77"/>
      <c r="RBN103" s="77"/>
      <c r="RBO103" s="77"/>
      <c r="RBP103" s="77"/>
      <c r="RBQ103" s="77"/>
      <c r="RBR103" s="77"/>
      <c r="RBS103" s="77"/>
      <c r="RBT103" s="77"/>
      <c r="RBU103" s="77"/>
      <c r="RBV103" s="77"/>
      <c r="RBW103" s="77"/>
      <c r="RBX103" s="77"/>
      <c r="RBY103" s="77"/>
      <c r="RBZ103" s="77"/>
      <c r="RCA103" s="77"/>
      <c r="RCB103" s="77"/>
      <c r="RCC103" s="77"/>
      <c r="RCD103" s="77"/>
      <c r="RCE103" s="77"/>
      <c r="RCF103" s="77"/>
      <c r="RCG103" s="77"/>
      <c r="RCH103" s="77"/>
      <c r="RCI103" s="77"/>
      <c r="RCJ103" s="77"/>
      <c r="RCK103" s="77"/>
      <c r="RCL103" s="77"/>
      <c r="RCM103" s="77"/>
      <c r="RCN103" s="77"/>
      <c r="RCO103" s="77"/>
      <c r="RCP103" s="77"/>
      <c r="RCQ103" s="77"/>
      <c r="RCR103" s="77"/>
      <c r="RCS103" s="77"/>
      <c r="RCT103" s="77"/>
      <c r="RCU103" s="77"/>
      <c r="RCV103" s="77"/>
      <c r="RCW103" s="77"/>
      <c r="RCX103" s="77"/>
      <c r="RCY103" s="77"/>
      <c r="RCZ103" s="77"/>
      <c r="RDA103" s="77"/>
      <c r="RDB103" s="77"/>
      <c r="RDC103" s="77"/>
      <c r="RDD103" s="77"/>
      <c r="RDE103" s="77"/>
      <c r="RDF103" s="77"/>
      <c r="RDG103" s="77"/>
      <c r="RDH103" s="77"/>
      <c r="RDI103" s="77"/>
      <c r="RDJ103" s="77"/>
      <c r="RDK103" s="77"/>
      <c r="RDL103" s="77"/>
      <c r="RDM103" s="77"/>
      <c r="RDN103" s="77"/>
      <c r="RDO103" s="77"/>
      <c r="RDP103" s="77"/>
      <c r="RDQ103" s="77"/>
      <c r="RDR103" s="77"/>
      <c r="RDS103" s="77"/>
      <c r="RDT103" s="77"/>
      <c r="RDU103" s="77"/>
      <c r="RDV103" s="77"/>
      <c r="RDW103" s="77"/>
      <c r="RDX103" s="77"/>
      <c r="RDY103" s="77"/>
      <c r="RDZ103" s="77"/>
      <c r="REA103" s="77"/>
      <c r="REB103" s="77"/>
      <c r="REC103" s="77"/>
      <c r="RED103" s="77"/>
      <c r="REE103" s="77"/>
      <c r="REF103" s="77"/>
      <c r="REG103" s="77"/>
      <c r="REH103" s="77"/>
      <c r="REI103" s="77"/>
      <c r="REJ103" s="77"/>
      <c r="REK103" s="77"/>
      <c r="REL103" s="77"/>
      <c r="REM103" s="77"/>
      <c r="REN103" s="77"/>
      <c r="REO103" s="77"/>
      <c r="REP103" s="77"/>
      <c r="REQ103" s="77"/>
      <c r="RER103" s="77"/>
      <c r="RES103" s="77"/>
      <c r="RET103" s="77"/>
      <c r="REU103" s="77"/>
      <c r="REV103" s="77"/>
      <c r="REW103" s="77"/>
      <c r="REX103" s="77"/>
      <c r="REY103" s="77"/>
      <c r="REZ103" s="77"/>
      <c r="RFA103" s="77"/>
      <c r="RFB103" s="77"/>
      <c r="RFC103" s="77"/>
      <c r="RFD103" s="77"/>
      <c r="RFE103" s="77"/>
      <c r="RFF103" s="77"/>
      <c r="RFG103" s="77"/>
      <c r="RFH103" s="77"/>
      <c r="RFI103" s="77"/>
      <c r="RFJ103" s="77"/>
      <c r="RFK103" s="77"/>
      <c r="RFL103" s="77"/>
      <c r="RFM103" s="77"/>
      <c r="RFN103" s="77"/>
      <c r="RFO103" s="77"/>
      <c r="RFP103" s="77"/>
      <c r="RFQ103" s="77"/>
      <c r="RFR103" s="77"/>
      <c r="RFS103" s="77"/>
      <c r="RFT103" s="77"/>
      <c r="RFU103" s="77"/>
      <c r="RFV103" s="77"/>
      <c r="RFW103" s="77"/>
      <c r="RFX103" s="77"/>
      <c r="RFY103" s="77"/>
      <c r="RFZ103" s="77"/>
      <c r="RGA103" s="77"/>
      <c r="RGB103" s="77"/>
      <c r="RGC103" s="77"/>
      <c r="RGD103" s="77"/>
      <c r="RGE103" s="77"/>
      <c r="RGF103" s="77"/>
      <c r="RGG103" s="77"/>
      <c r="RGH103" s="77"/>
      <c r="RGI103" s="77"/>
      <c r="RGJ103" s="77"/>
      <c r="RGK103" s="77"/>
      <c r="RGL103" s="77"/>
      <c r="RGM103" s="77"/>
      <c r="RGN103" s="77"/>
      <c r="RGO103" s="77"/>
      <c r="RGP103" s="77"/>
      <c r="RGQ103" s="77"/>
      <c r="RGR103" s="77"/>
      <c r="RGS103" s="77"/>
      <c r="RGT103" s="77"/>
      <c r="RGU103" s="77"/>
      <c r="RGV103" s="77"/>
      <c r="RGW103" s="77"/>
      <c r="RGX103" s="77"/>
      <c r="RGY103" s="77"/>
      <c r="RGZ103" s="77"/>
      <c r="RHA103" s="77"/>
      <c r="RHB103" s="77"/>
      <c r="RHC103" s="77"/>
      <c r="RHD103" s="77"/>
      <c r="RHE103" s="77"/>
      <c r="RHF103" s="77"/>
      <c r="RHG103" s="77"/>
      <c r="RHH103" s="77"/>
      <c r="RHI103" s="77"/>
      <c r="RHJ103" s="77"/>
      <c r="RHK103" s="77"/>
      <c r="RHL103" s="77"/>
      <c r="RHM103" s="77"/>
      <c r="RHN103" s="77"/>
      <c r="RHO103" s="77"/>
      <c r="RHP103" s="77"/>
      <c r="RHQ103" s="77"/>
      <c r="RHR103" s="77"/>
      <c r="RHS103" s="77"/>
      <c r="RHT103" s="77"/>
      <c r="RHU103" s="77"/>
      <c r="RHV103" s="77"/>
      <c r="RHW103" s="77"/>
      <c r="RHX103" s="77"/>
      <c r="RHY103" s="77"/>
      <c r="RHZ103" s="77"/>
      <c r="RIA103" s="77"/>
      <c r="RIB103" s="77"/>
      <c r="RIC103" s="77"/>
      <c r="RID103" s="77"/>
      <c r="RIE103" s="77"/>
      <c r="RIF103" s="77"/>
      <c r="RIG103" s="77"/>
      <c r="RIH103" s="77"/>
      <c r="RII103" s="77"/>
      <c r="RIJ103" s="77"/>
      <c r="RIK103" s="77"/>
      <c r="RIL103" s="77"/>
      <c r="RIM103" s="77"/>
      <c r="RIN103" s="77"/>
      <c r="RIO103" s="77"/>
      <c r="RIP103" s="77"/>
      <c r="RIQ103" s="77"/>
      <c r="RIR103" s="77"/>
      <c r="RIS103" s="77"/>
      <c r="RIT103" s="77"/>
      <c r="RIU103" s="77"/>
      <c r="RIV103" s="77"/>
      <c r="RIW103" s="77"/>
      <c r="RIX103" s="77"/>
      <c r="RIY103" s="77"/>
      <c r="RIZ103" s="77"/>
      <c r="RJA103" s="77"/>
      <c r="RJB103" s="77"/>
      <c r="RJC103" s="77"/>
      <c r="RJD103" s="77"/>
      <c r="RJE103" s="77"/>
      <c r="RJF103" s="77"/>
      <c r="RJG103" s="77"/>
      <c r="RJH103" s="77"/>
      <c r="RJI103" s="77"/>
      <c r="RJJ103" s="77"/>
      <c r="RJK103" s="77"/>
      <c r="RJL103" s="77"/>
      <c r="RJM103" s="77"/>
      <c r="RJN103" s="77"/>
      <c r="RJO103" s="77"/>
      <c r="RJP103" s="77"/>
      <c r="RJQ103" s="77"/>
      <c r="RJR103" s="77"/>
      <c r="RJS103" s="77"/>
      <c r="RJT103" s="77"/>
      <c r="RJU103" s="77"/>
      <c r="RJV103" s="77"/>
      <c r="RJW103" s="77"/>
      <c r="RJX103" s="77"/>
      <c r="RJY103" s="77"/>
      <c r="RJZ103" s="77"/>
      <c r="RKA103" s="77"/>
      <c r="RKB103" s="77"/>
      <c r="RKC103" s="77"/>
      <c r="RKD103" s="77"/>
      <c r="RKE103" s="77"/>
      <c r="RKF103" s="77"/>
      <c r="RKG103" s="77"/>
      <c r="RKH103" s="77"/>
      <c r="RKI103" s="77"/>
      <c r="RKJ103" s="77"/>
      <c r="RKK103" s="77"/>
      <c r="RKL103" s="77"/>
      <c r="RKM103" s="77"/>
      <c r="RKN103" s="77"/>
      <c r="RKO103" s="77"/>
      <c r="RKP103" s="77"/>
      <c r="RKQ103" s="77"/>
      <c r="RKR103" s="77"/>
      <c r="RKS103" s="77"/>
      <c r="RKT103" s="77"/>
      <c r="RKU103" s="77"/>
      <c r="RKV103" s="77"/>
      <c r="RKW103" s="77"/>
      <c r="RKX103" s="77"/>
      <c r="RKY103" s="77"/>
      <c r="RKZ103" s="77"/>
      <c r="RLA103" s="77"/>
      <c r="RLB103" s="77"/>
      <c r="RLC103" s="77"/>
      <c r="RLD103" s="77"/>
      <c r="RLE103" s="77"/>
      <c r="RLF103" s="77"/>
      <c r="RLG103" s="77"/>
      <c r="RLH103" s="77"/>
      <c r="RLI103" s="77"/>
      <c r="RLJ103" s="77"/>
      <c r="RLK103" s="77"/>
      <c r="RLL103" s="77"/>
      <c r="RLM103" s="77"/>
      <c r="RLN103" s="77"/>
      <c r="RLO103" s="77"/>
      <c r="RLP103" s="77"/>
      <c r="RLQ103" s="77"/>
      <c r="RLR103" s="77"/>
      <c r="RLS103" s="77"/>
      <c r="RLT103" s="77"/>
      <c r="RLU103" s="77"/>
      <c r="RLV103" s="77"/>
      <c r="RLW103" s="77"/>
      <c r="RLX103" s="77"/>
      <c r="RLY103" s="77"/>
      <c r="RLZ103" s="77"/>
      <c r="RMA103" s="77"/>
      <c r="RMB103" s="77"/>
      <c r="RMC103" s="77"/>
      <c r="RMD103" s="77"/>
      <c r="RME103" s="77"/>
      <c r="RMF103" s="77"/>
      <c r="RMG103" s="77"/>
      <c r="RMH103" s="77"/>
      <c r="RMI103" s="77"/>
      <c r="RMJ103" s="77"/>
      <c r="RMK103" s="77"/>
      <c r="RML103" s="77"/>
      <c r="RMM103" s="77"/>
      <c r="RMN103" s="77"/>
      <c r="RMO103" s="77"/>
      <c r="RMP103" s="77"/>
      <c r="RMQ103" s="77"/>
      <c r="RMR103" s="77"/>
      <c r="RMS103" s="77"/>
      <c r="RMT103" s="77"/>
      <c r="RMU103" s="77"/>
      <c r="RMV103" s="77"/>
      <c r="RMW103" s="77"/>
      <c r="RMX103" s="77"/>
      <c r="RMY103" s="77"/>
      <c r="RMZ103" s="77"/>
      <c r="RNA103" s="77"/>
      <c r="RNB103" s="77"/>
      <c r="RNC103" s="77"/>
      <c r="RND103" s="77"/>
      <c r="RNE103" s="77"/>
      <c r="RNF103" s="77"/>
      <c r="RNG103" s="77"/>
      <c r="RNH103" s="77"/>
      <c r="RNI103" s="77"/>
      <c r="RNJ103" s="77"/>
      <c r="RNK103" s="77"/>
      <c r="RNL103" s="77"/>
      <c r="RNM103" s="77"/>
      <c r="RNN103" s="77"/>
      <c r="RNO103" s="77"/>
      <c r="RNP103" s="77"/>
      <c r="RNQ103" s="77"/>
      <c r="RNR103" s="77"/>
      <c r="RNS103" s="77"/>
      <c r="RNT103" s="77"/>
      <c r="RNU103" s="77"/>
      <c r="RNV103" s="77"/>
      <c r="RNW103" s="77"/>
      <c r="RNX103" s="77"/>
      <c r="RNY103" s="77"/>
      <c r="RNZ103" s="77"/>
      <c r="ROA103" s="77"/>
      <c r="ROB103" s="77"/>
      <c r="ROC103" s="77"/>
      <c r="ROD103" s="77"/>
      <c r="ROE103" s="77"/>
      <c r="ROF103" s="77"/>
      <c r="ROG103" s="77"/>
      <c r="ROH103" s="77"/>
      <c r="ROI103" s="77"/>
      <c r="ROJ103" s="77"/>
      <c r="ROK103" s="77"/>
      <c r="ROL103" s="77"/>
      <c r="ROM103" s="77"/>
      <c r="RON103" s="77"/>
      <c r="ROO103" s="77"/>
      <c r="ROP103" s="77"/>
      <c r="ROQ103" s="77"/>
      <c r="ROR103" s="77"/>
      <c r="ROS103" s="77"/>
      <c r="ROT103" s="77"/>
      <c r="ROU103" s="77"/>
      <c r="ROV103" s="77"/>
      <c r="ROW103" s="77"/>
      <c r="ROX103" s="77"/>
      <c r="ROY103" s="77"/>
      <c r="ROZ103" s="77"/>
      <c r="RPA103" s="77"/>
      <c r="RPB103" s="77"/>
      <c r="RPC103" s="77"/>
      <c r="RPD103" s="77"/>
      <c r="RPE103" s="77"/>
      <c r="RPF103" s="77"/>
      <c r="RPG103" s="77"/>
      <c r="RPH103" s="77"/>
      <c r="RPI103" s="77"/>
      <c r="RPJ103" s="77"/>
      <c r="RPK103" s="77"/>
      <c r="RPL103" s="77"/>
      <c r="RPM103" s="77"/>
      <c r="RPN103" s="77"/>
      <c r="RPO103" s="77"/>
      <c r="RPP103" s="77"/>
      <c r="RPQ103" s="77"/>
      <c r="RPR103" s="77"/>
      <c r="RPS103" s="77"/>
      <c r="RPT103" s="77"/>
      <c r="RPU103" s="77"/>
      <c r="RPV103" s="77"/>
      <c r="RPW103" s="77"/>
      <c r="RPX103" s="77"/>
      <c r="RPY103" s="77"/>
      <c r="RPZ103" s="77"/>
      <c r="RQA103" s="77"/>
      <c r="RQB103" s="77"/>
      <c r="RQC103" s="77"/>
      <c r="RQD103" s="77"/>
      <c r="RQE103" s="77"/>
      <c r="RQF103" s="77"/>
      <c r="RQG103" s="77"/>
      <c r="RQH103" s="77"/>
      <c r="RQI103" s="77"/>
      <c r="RQJ103" s="77"/>
      <c r="RQK103" s="77"/>
      <c r="RQL103" s="77"/>
      <c r="RQM103" s="77"/>
      <c r="RQN103" s="77"/>
      <c r="RQO103" s="77"/>
      <c r="RQP103" s="77"/>
      <c r="RQQ103" s="77"/>
      <c r="RQR103" s="77"/>
      <c r="RQS103" s="77"/>
      <c r="RQT103" s="77"/>
      <c r="RQU103" s="77"/>
      <c r="RQV103" s="77"/>
      <c r="RQW103" s="77"/>
      <c r="RQX103" s="77"/>
      <c r="RQY103" s="77"/>
      <c r="RQZ103" s="77"/>
      <c r="RRA103" s="77"/>
      <c r="RRB103" s="77"/>
      <c r="RRC103" s="77"/>
      <c r="RRD103" s="77"/>
      <c r="RRE103" s="77"/>
      <c r="RRF103" s="77"/>
      <c r="RRG103" s="77"/>
      <c r="RRH103" s="77"/>
      <c r="RRI103" s="77"/>
      <c r="RRJ103" s="77"/>
      <c r="RRK103" s="77"/>
      <c r="RRL103" s="77"/>
      <c r="RRM103" s="77"/>
      <c r="RRN103" s="77"/>
      <c r="RRO103" s="77"/>
      <c r="RRP103" s="77"/>
      <c r="RRQ103" s="77"/>
      <c r="RRR103" s="77"/>
      <c r="RRS103" s="77"/>
      <c r="RRT103" s="77"/>
      <c r="RRU103" s="77"/>
      <c r="RRV103" s="77"/>
      <c r="RRW103" s="77"/>
      <c r="RRX103" s="77"/>
      <c r="RRY103" s="77"/>
      <c r="RRZ103" s="77"/>
      <c r="RSA103" s="77"/>
      <c r="RSB103" s="77"/>
      <c r="RSC103" s="77"/>
      <c r="RSD103" s="77"/>
      <c r="RSE103" s="77"/>
      <c r="RSF103" s="77"/>
      <c r="RSG103" s="77"/>
      <c r="RSH103" s="77"/>
      <c r="RSI103" s="77"/>
      <c r="RSJ103" s="77"/>
      <c r="RSK103" s="77"/>
      <c r="RSL103" s="77"/>
      <c r="RSM103" s="77"/>
      <c r="RSN103" s="77"/>
      <c r="RSO103" s="77"/>
      <c r="RSP103" s="77"/>
      <c r="RSQ103" s="77"/>
      <c r="RSR103" s="77"/>
      <c r="RSS103" s="77"/>
      <c r="RST103" s="77"/>
      <c r="RSU103" s="77"/>
      <c r="RSV103" s="77"/>
      <c r="RSW103" s="77"/>
      <c r="RSX103" s="77"/>
      <c r="RSY103" s="77"/>
      <c r="RSZ103" s="77"/>
      <c r="RTA103" s="77"/>
      <c r="RTB103" s="77"/>
      <c r="RTC103" s="77"/>
      <c r="RTD103" s="77"/>
      <c r="RTE103" s="77"/>
      <c r="RTF103" s="77"/>
      <c r="RTG103" s="77"/>
      <c r="RTH103" s="77"/>
      <c r="RTI103" s="77"/>
      <c r="RTJ103" s="77"/>
      <c r="RTK103" s="77"/>
      <c r="RTL103" s="77"/>
      <c r="RTM103" s="77"/>
      <c r="RTN103" s="77"/>
      <c r="RTO103" s="77"/>
      <c r="RTP103" s="77"/>
      <c r="RTQ103" s="77"/>
      <c r="RTR103" s="77"/>
      <c r="RTS103" s="77"/>
      <c r="RTT103" s="77"/>
      <c r="RTU103" s="77"/>
      <c r="RTV103" s="77"/>
      <c r="RTW103" s="77"/>
      <c r="RTX103" s="77"/>
      <c r="RTY103" s="77"/>
      <c r="RTZ103" s="77"/>
      <c r="RUA103" s="77"/>
      <c r="RUB103" s="77"/>
      <c r="RUC103" s="77"/>
      <c r="RUD103" s="77"/>
      <c r="RUE103" s="77"/>
      <c r="RUF103" s="77"/>
      <c r="RUG103" s="77"/>
      <c r="RUH103" s="77"/>
      <c r="RUI103" s="77"/>
      <c r="RUJ103" s="77"/>
      <c r="RUK103" s="77"/>
      <c r="RUL103" s="77"/>
      <c r="RUM103" s="77"/>
      <c r="RUN103" s="77"/>
      <c r="RUO103" s="77"/>
      <c r="RUP103" s="77"/>
      <c r="RUQ103" s="77"/>
      <c r="RUR103" s="77"/>
      <c r="RUS103" s="77"/>
      <c r="RUT103" s="77"/>
      <c r="RUU103" s="77"/>
      <c r="RUV103" s="77"/>
      <c r="RUW103" s="77"/>
      <c r="RUX103" s="77"/>
      <c r="RUY103" s="77"/>
      <c r="RUZ103" s="77"/>
      <c r="RVA103" s="77"/>
      <c r="RVB103" s="77"/>
      <c r="RVC103" s="77"/>
      <c r="RVD103" s="77"/>
      <c r="RVE103" s="77"/>
      <c r="RVF103" s="77"/>
      <c r="RVG103" s="77"/>
      <c r="RVH103" s="77"/>
      <c r="RVI103" s="77"/>
      <c r="RVJ103" s="77"/>
      <c r="RVK103" s="77"/>
      <c r="RVL103" s="77"/>
      <c r="RVM103" s="77"/>
      <c r="RVN103" s="77"/>
      <c r="RVO103" s="77"/>
      <c r="RVP103" s="77"/>
      <c r="RVQ103" s="77"/>
      <c r="RVR103" s="77"/>
      <c r="RVS103" s="77"/>
      <c r="RVT103" s="77"/>
      <c r="RVU103" s="77"/>
      <c r="RVV103" s="77"/>
      <c r="RVW103" s="77"/>
      <c r="RVX103" s="77"/>
      <c r="RVY103" s="77"/>
      <c r="RVZ103" s="77"/>
      <c r="RWA103" s="77"/>
      <c r="RWB103" s="77"/>
      <c r="RWC103" s="77"/>
      <c r="RWD103" s="77"/>
      <c r="RWE103" s="77"/>
      <c r="RWF103" s="77"/>
      <c r="RWG103" s="77"/>
      <c r="RWH103" s="77"/>
      <c r="RWI103" s="77"/>
      <c r="RWJ103" s="77"/>
      <c r="RWK103" s="77"/>
      <c r="RWL103" s="77"/>
      <c r="RWM103" s="77"/>
      <c r="RWN103" s="77"/>
      <c r="RWO103" s="77"/>
      <c r="RWP103" s="77"/>
      <c r="RWQ103" s="77"/>
      <c r="RWR103" s="77"/>
      <c r="RWS103" s="77"/>
      <c r="RWT103" s="77"/>
      <c r="RWU103" s="77"/>
      <c r="RWV103" s="77"/>
      <c r="RWW103" s="77"/>
      <c r="RWX103" s="77"/>
      <c r="RWY103" s="77"/>
      <c r="RWZ103" s="77"/>
      <c r="RXA103" s="77"/>
      <c r="RXB103" s="77"/>
      <c r="RXC103" s="77"/>
      <c r="RXD103" s="77"/>
      <c r="RXE103" s="77"/>
      <c r="RXF103" s="77"/>
      <c r="RXG103" s="77"/>
      <c r="RXH103" s="77"/>
      <c r="RXI103" s="77"/>
      <c r="RXJ103" s="77"/>
      <c r="RXK103" s="77"/>
      <c r="RXL103" s="77"/>
      <c r="RXM103" s="77"/>
      <c r="RXN103" s="77"/>
      <c r="RXO103" s="77"/>
      <c r="RXP103" s="77"/>
      <c r="RXQ103" s="77"/>
      <c r="RXR103" s="77"/>
      <c r="RXS103" s="77"/>
      <c r="RXT103" s="77"/>
      <c r="RXU103" s="77"/>
      <c r="RXV103" s="77"/>
      <c r="RXW103" s="77"/>
      <c r="RXX103" s="77"/>
      <c r="RXY103" s="77"/>
      <c r="RXZ103" s="77"/>
      <c r="RYA103" s="77"/>
      <c r="RYB103" s="77"/>
      <c r="RYC103" s="77"/>
      <c r="RYD103" s="77"/>
      <c r="RYE103" s="77"/>
      <c r="RYF103" s="77"/>
      <c r="RYG103" s="77"/>
      <c r="RYH103" s="77"/>
      <c r="RYI103" s="77"/>
      <c r="RYJ103" s="77"/>
      <c r="RYK103" s="77"/>
      <c r="RYL103" s="77"/>
      <c r="RYM103" s="77"/>
      <c r="RYN103" s="77"/>
      <c r="RYO103" s="77"/>
      <c r="RYP103" s="77"/>
      <c r="RYQ103" s="77"/>
      <c r="RYR103" s="77"/>
      <c r="RYS103" s="77"/>
      <c r="RYT103" s="77"/>
      <c r="RYU103" s="77"/>
      <c r="RYV103" s="77"/>
      <c r="RYW103" s="77"/>
      <c r="RYX103" s="77"/>
      <c r="RYY103" s="77"/>
      <c r="RYZ103" s="77"/>
      <c r="RZA103" s="77"/>
      <c r="RZB103" s="77"/>
      <c r="RZC103" s="77"/>
      <c r="RZD103" s="77"/>
      <c r="RZE103" s="77"/>
      <c r="RZF103" s="77"/>
      <c r="RZG103" s="77"/>
      <c r="RZH103" s="77"/>
      <c r="RZI103" s="77"/>
      <c r="RZJ103" s="77"/>
      <c r="RZK103" s="77"/>
      <c r="RZL103" s="77"/>
      <c r="RZM103" s="77"/>
      <c r="RZN103" s="77"/>
      <c r="RZO103" s="77"/>
      <c r="RZP103" s="77"/>
      <c r="RZQ103" s="77"/>
      <c r="RZR103" s="77"/>
      <c r="RZS103" s="77"/>
      <c r="RZT103" s="77"/>
      <c r="RZU103" s="77"/>
      <c r="RZV103" s="77"/>
      <c r="RZW103" s="77"/>
      <c r="RZX103" s="77"/>
      <c r="RZY103" s="77"/>
      <c r="RZZ103" s="77"/>
      <c r="SAA103" s="77"/>
      <c r="SAB103" s="77"/>
      <c r="SAC103" s="77"/>
      <c r="SAD103" s="77"/>
      <c r="SAE103" s="77"/>
      <c r="SAF103" s="77"/>
      <c r="SAG103" s="77"/>
      <c r="SAH103" s="77"/>
      <c r="SAI103" s="77"/>
      <c r="SAJ103" s="77"/>
      <c r="SAK103" s="77"/>
      <c r="SAL103" s="77"/>
      <c r="SAM103" s="77"/>
      <c r="SAN103" s="77"/>
      <c r="SAO103" s="77"/>
      <c r="SAP103" s="77"/>
      <c r="SAQ103" s="77"/>
      <c r="SAR103" s="77"/>
      <c r="SAS103" s="77"/>
      <c r="SAT103" s="77"/>
      <c r="SAU103" s="77"/>
      <c r="SAV103" s="77"/>
      <c r="SAW103" s="77"/>
      <c r="SAX103" s="77"/>
      <c r="SAY103" s="77"/>
      <c r="SAZ103" s="77"/>
      <c r="SBA103" s="77"/>
      <c r="SBB103" s="77"/>
      <c r="SBC103" s="77"/>
      <c r="SBD103" s="77"/>
      <c r="SBE103" s="77"/>
      <c r="SBF103" s="77"/>
      <c r="SBG103" s="77"/>
      <c r="SBH103" s="77"/>
      <c r="SBI103" s="77"/>
      <c r="SBJ103" s="77"/>
      <c r="SBK103" s="77"/>
      <c r="SBL103" s="77"/>
      <c r="SBM103" s="77"/>
      <c r="SBN103" s="77"/>
      <c r="SBO103" s="77"/>
      <c r="SBP103" s="77"/>
      <c r="SBQ103" s="77"/>
      <c r="SBR103" s="77"/>
      <c r="SBS103" s="77"/>
      <c r="SBT103" s="77"/>
      <c r="SBU103" s="77"/>
      <c r="SBV103" s="77"/>
      <c r="SBW103" s="77"/>
      <c r="SBX103" s="77"/>
      <c r="SBY103" s="77"/>
      <c r="SBZ103" s="77"/>
      <c r="SCA103" s="77"/>
      <c r="SCB103" s="77"/>
      <c r="SCC103" s="77"/>
      <c r="SCD103" s="77"/>
      <c r="SCE103" s="77"/>
      <c r="SCF103" s="77"/>
      <c r="SCG103" s="77"/>
      <c r="SCH103" s="77"/>
      <c r="SCI103" s="77"/>
      <c r="SCJ103" s="77"/>
      <c r="SCK103" s="77"/>
      <c r="SCL103" s="77"/>
      <c r="SCM103" s="77"/>
      <c r="SCN103" s="77"/>
      <c r="SCO103" s="77"/>
      <c r="SCP103" s="77"/>
      <c r="SCQ103" s="77"/>
      <c r="SCR103" s="77"/>
      <c r="SCS103" s="77"/>
      <c r="SCT103" s="77"/>
      <c r="SCU103" s="77"/>
      <c r="SCV103" s="77"/>
      <c r="SCW103" s="77"/>
      <c r="SCX103" s="77"/>
      <c r="SCY103" s="77"/>
      <c r="SCZ103" s="77"/>
      <c r="SDA103" s="77"/>
      <c r="SDB103" s="77"/>
      <c r="SDC103" s="77"/>
      <c r="SDD103" s="77"/>
      <c r="SDE103" s="77"/>
      <c r="SDF103" s="77"/>
      <c r="SDG103" s="77"/>
      <c r="SDH103" s="77"/>
      <c r="SDI103" s="77"/>
      <c r="SDJ103" s="77"/>
      <c r="SDK103" s="77"/>
      <c r="SDL103" s="77"/>
      <c r="SDM103" s="77"/>
      <c r="SDN103" s="77"/>
      <c r="SDO103" s="77"/>
      <c r="SDP103" s="77"/>
      <c r="SDQ103" s="77"/>
      <c r="SDR103" s="77"/>
      <c r="SDS103" s="77"/>
      <c r="SDT103" s="77"/>
      <c r="SDU103" s="77"/>
      <c r="SDV103" s="77"/>
      <c r="SDW103" s="77"/>
      <c r="SDX103" s="77"/>
      <c r="SDY103" s="77"/>
      <c r="SDZ103" s="77"/>
      <c r="SEA103" s="77"/>
      <c r="SEB103" s="77"/>
      <c r="SEC103" s="77"/>
      <c r="SED103" s="77"/>
      <c r="SEE103" s="77"/>
      <c r="SEF103" s="77"/>
      <c r="SEG103" s="77"/>
      <c r="SEH103" s="77"/>
      <c r="SEI103" s="77"/>
      <c r="SEJ103" s="77"/>
      <c r="SEK103" s="77"/>
      <c r="SEL103" s="77"/>
      <c r="SEM103" s="77"/>
      <c r="SEN103" s="77"/>
      <c r="SEO103" s="77"/>
      <c r="SEP103" s="77"/>
      <c r="SEQ103" s="77"/>
      <c r="SER103" s="77"/>
      <c r="SES103" s="77"/>
      <c r="SET103" s="77"/>
      <c r="SEU103" s="77"/>
      <c r="SEV103" s="77"/>
      <c r="SEW103" s="77"/>
      <c r="SEX103" s="77"/>
      <c r="SEY103" s="77"/>
      <c r="SEZ103" s="77"/>
      <c r="SFA103" s="77"/>
      <c r="SFB103" s="77"/>
      <c r="SFC103" s="77"/>
      <c r="SFD103" s="77"/>
      <c r="SFE103" s="77"/>
      <c r="SFF103" s="77"/>
      <c r="SFG103" s="77"/>
      <c r="SFH103" s="77"/>
      <c r="SFI103" s="77"/>
      <c r="SFJ103" s="77"/>
      <c r="SFK103" s="77"/>
      <c r="SFL103" s="77"/>
      <c r="SFM103" s="77"/>
      <c r="SFN103" s="77"/>
      <c r="SFO103" s="77"/>
      <c r="SFP103" s="77"/>
      <c r="SFQ103" s="77"/>
      <c r="SFR103" s="77"/>
      <c r="SFS103" s="77"/>
      <c r="SFT103" s="77"/>
      <c r="SFU103" s="77"/>
      <c r="SFV103" s="77"/>
      <c r="SFW103" s="77"/>
      <c r="SFX103" s="77"/>
      <c r="SFY103" s="77"/>
      <c r="SFZ103" s="77"/>
      <c r="SGA103" s="77"/>
      <c r="SGB103" s="77"/>
      <c r="SGC103" s="77"/>
      <c r="SGD103" s="77"/>
      <c r="SGE103" s="77"/>
      <c r="SGF103" s="77"/>
      <c r="SGG103" s="77"/>
      <c r="SGH103" s="77"/>
      <c r="SGI103" s="77"/>
      <c r="SGJ103" s="77"/>
      <c r="SGK103" s="77"/>
      <c r="SGL103" s="77"/>
      <c r="SGM103" s="77"/>
      <c r="SGN103" s="77"/>
      <c r="SGO103" s="77"/>
      <c r="SGP103" s="77"/>
      <c r="SGQ103" s="77"/>
      <c r="SGR103" s="77"/>
      <c r="SGS103" s="77"/>
      <c r="SGT103" s="77"/>
      <c r="SGU103" s="77"/>
      <c r="SGV103" s="77"/>
      <c r="SGW103" s="77"/>
      <c r="SGX103" s="77"/>
      <c r="SGY103" s="77"/>
      <c r="SGZ103" s="77"/>
      <c r="SHA103" s="77"/>
      <c r="SHB103" s="77"/>
      <c r="SHC103" s="77"/>
      <c r="SHD103" s="77"/>
      <c r="SHE103" s="77"/>
      <c r="SHF103" s="77"/>
      <c r="SHG103" s="77"/>
      <c r="SHH103" s="77"/>
      <c r="SHI103" s="77"/>
      <c r="SHJ103" s="77"/>
      <c r="SHK103" s="77"/>
      <c r="SHL103" s="77"/>
      <c r="SHM103" s="77"/>
      <c r="SHN103" s="77"/>
      <c r="SHO103" s="77"/>
      <c r="SHP103" s="77"/>
      <c r="SHQ103" s="77"/>
      <c r="SHR103" s="77"/>
      <c r="SHS103" s="77"/>
      <c r="SHT103" s="77"/>
      <c r="SHU103" s="77"/>
      <c r="SHV103" s="77"/>
      <c r="SHW103" s="77"/>
      <c r="SHX103" s="77"/>
      <c r="SHY103" s="77"/>
      <c r="SHZ103" s="77"/>
      <c r="SIA103" s="77"/>
      <c r="SIB103" s="77"/>
      <c r="SIC103" s="77"/>
      <c r="SID103" s="77"/>
      <c r="SIE103" s="77"/>
      <c r="SIF103" s="77"/>
      <c r="SIG103" s="77"/>
      <c r="SIH103" s="77"/>
      <c r="SII103" s="77"/>
      <c r="SIJ103" s="77"/>
      <c r="SIK103" s="77"/>
      <c r="SIL103" s="77"/>
      <c r="SIM103" s="77"/>
      <c r="SIN103" s="77"/>
      <c r="SIO103" s="77"/>
      <c r="SIP103" s="77"/>
      <c r="SIQ103" s="77"/>
      <c r="SIR103" s="77"/>
      <c r="SIS103" s="77"/>
      <c r="SIT103" s="77"/>
      <c r="SIU103" s="77"/>
      <c r="SIV103" s="77"/>
      <c r="SIW103" s="77"/>
      <c r="SIX103" s="77"/>
      <c r="SIY103" s="77"/>
      <c r="SIZ103" s="77"/>
      <c r="SJA103" s="77"/>
      <c r="SJB103" s="77"/>
      <c r="SJC103" s="77"/>
      <c r="SJD103" s="77"/>
      <c r="SJE103" s="77"/>
      <c r="SJF103" s="77"/>
      <c r="SJG103" s="77"/>
      <c r="SJH103" s="77"/>
      <c r="SJI103" s="77"/>
      <c r="SJJ103" s="77"/>
      <c r="SJK103" s="77"/>
      <c r="SJL103" s="77"/>
      <c r="SJM103" s="77"/>
      <c r="SJN103" s="77"/>
      <c r="SJO103" s="77"/>
      <c r="SJP103" s="77"/>
      <c r="SJQ103" s="77"/>
      <c r="SJR103" s="77"/>
      <c r="SJS103" s="77"/>
      <c r="SJT103" s="77"/>
      <c r="SJU103" s="77"/>
      <c r="SJV103" s="77"/>
      <c r="SJW103" s="77"/>
      <c r="SJX103" s="77"/>
      <c r="SJY103" s="77"/>
      <c r="SJZ103" s="77"/>
      <c r="SKA103" s="77"/>
      <c r="SKB103" s="77"/>
      <c r="SKC103" s="77"/>
      <c r="SKD103" s="77"/>
      <c r="SKE103" s="77"/>
      <c r="SKF103" s="77"/>
      <c r="SKG103" s="77"/>
      <c r="SKH103" s="77"/>
      <c r="SKI103" s="77"/>
      <c r="SKJ103" s="77"/>
      <c r="SKK103" s="77"/>
      <c r="SKL103" s="77"/>
      <c r="SKM103" s="77"/>
      <c r="SKN103" s="77"/>
      <c r="SKO103" s="77"/>
      <c r="SKP103" s="77"/>
      <c r="SKQ103" s="77"/>
      <c r="SKR103" s="77"/>
      <c r="SKS103" s="77"/>
      <c r="SKT103" s="77"/>
      <c r="SKU103" s="77"/>
      <c r="SKV103" s="77"/>
      <c r="SKW103" s="77"/>
      <c r="SKX103" s="77"/>
      <c r="SKY103" s="77"/>
      <c r="SKZ103" s="77"/>
      <c r="SLA103" s="77"/>
      <c r="SLB103" s="77"/>
      <c r="SLC103" s="77"/>
      <c r="SLD103" s="77"/>
      <c r="SLE103" s="77"/>
      <c r="SLF103" s="77"/>
      <c r="SLG103" s="77"/>
      <c r="SLH103" s="77"/>
      <c r="SLI103" s="77"/>
      <c r="SLJ103" s="77"/>
      <c r="SLK103" s="77"/>
      <c r="SLL103" s="77"/>
      <c r="SLM103" s="77"/>
      <c r="SLN103" s="77"/>
      <c r="SLO103" s="77"/>
      <c r="SLP103" s="77"/>
      <c r="SLQ103" s="77"/>
      <c r="SLR103" s="77"/>
      <c r="SLS103" s="77"/>
      <c r="SLT103" s="77"/>
      <c r="SLU103" s="77"/>
      <c r="SLV103" s="77"/>
      <c r="SLW103" s="77"/>
      <c r="SLX103" s="77"/>
      <c r="SLY103" s="77"/>
      <c r="SLZ103" s="77"/>
      <c r="SMA103" s="77"/>
      <c r="SMB103" s="77"/>
      <c r="SMC103" s="77"/>
      <c r="SMD103" s="77"/>
      <c r="SME103" s="77"/>
      <c r="SMF103" s="77"/>
      <c r="SMG103" s="77"/>
      <c r="SMH103" s="77"/>
      <c r="SMI103" s="77"/>
      <c r="SMJ103" s="77"/>
      <c r="SMK103" s="77"/>
      <c r="SML103" s="77"/>
      <c r="SMM103" s="77"/>
      <c r="SMN103" s="77"/>
      <c r="SMO103" s="77"/>
      <c r="SMP103" s="77"/>
      <c r="SMQ103" s="77"/>
      <c r="SMR103" s="77"/>
      <c r="SMS103" s="77"/>
      <c r="SMT103" s="77"/>
      <c r="SMU103" s="77"/>
      <c r="SMV103" s="77"/>
      <c r="SMW103" s="77"/>
      <c r="SMX103" s="77"/>
      <c r="SMY103" s="77"/>
      <c r="SMZ103" s="77"/>
      <c r="SNA103" s="77"/>
      <c r="SNB103" s="77"/>
      <c r="SNC103" s="77"/>
      <c r="SND103" s="77"/>
      <c r="SNE103" s="77"/>
      <c r="SNF103" s="77"/>
      <c r="SNG103" s="77"/>
      <c r="SNH103" s="77"/>
      <c r="SNI103" s="77"/>
      <c r="SNJ103" s="77"/>
      <c r="SNK103" s="77"/>
      <c r="SNL103" s="77"/>
      <c r="SNM103" s="77"/>
      <c r="SNN103" s="77"/>
      <c r="SNO103" s="77"/>
      <c r="SNP103" s="77"/>
      <c r="SNQ103" s="77"/>
      <c r="SNR103" s="77"/>
      <c r="SNS103" s="77"/>
      <c r="SNT103" s="77"/>
      <c r="SNU103" s="77"/>
      <c r="SNV103" s="77"/>
      <c r="SNW103" s="77"/>
      <c r="SNX103" s="77"/>
      <c r="SNY103" s="77"/>
      <c r="SNZ103" s="77"/>
      <c r="SOA103" s="77"/>
      <c r="SOB103" s="77"/>
      <c r="SOC103" s="77"/>
      <c r="SOD103" s="77"/>
      <c r="SOE103" s="77"/>
      <c r="SOF103" s="77"/>
      <c r="SOG103" s="77"/>
      <c r="SOH103" s="77"/>
      <c r="SOI103" s="77"/>
      <c r="SOJ103" s="77"/>
      <c r="SOK103" s="77"/>
      <c r="SOL103" s="77"/>
      <c r="SOM103" s="77"/>
      <c r="SON103" s="77"/>
      <c r="SOO103" s="77"/>
      <c r="SOP103" s="77"/>
      <c r="SOQ103" s="77"/>
      <c r="SOR103" s="77"/>
      <c r="SOS103" s="77"/>
      <c r="SOT103" s="77"/>
      <c r="SOU103" s="77"/>
      <c r="SOV103" s="77"/>
      <c r="SOW103" s="77"/>
      <c r="SOX103" s="77"/>
      <c r="SOY103" s="77"/>
      <c r="SOZ103" s="77"/>
      <c r="SPA103" s="77"/>
      <c r="SPB103" s="77"/>
      <c r="SPC103" s="77"/>
      <c r="SPD103" s="77"/>
      <c r="SPE103" s="77"/>
      <c r="SPF103" s="77"/>
      <c r="SPG103" s="77"/>
      <c r="SPH103" s="77"/>
      <c r="SPI103" s="77"/>
      <c r="SPJ103" s="77"/>
      <c r="SPK103" s="77"/>
      <c r="SPL103" s="77"/>
      <c r="SPM103" s="77"/>
      <c r="SPN103" s="77"/>
      <c r="SPO103" s="77"/>
      <c r="SPP103" s="77"/>
      <c r="SPQ103" s="77"/>
      <c r="SPR103" s="77"/>
      <c r="SPS103" s="77"/>
      <c r="SPT103" s="77"/>
      <c r="SPU103" s="77"/>
      <c r="SPV103" s="77"/>
      <c r="SPW103" s="77"/>
      <c r="SPX103" s="77"/>
      <c r="SPY103" s="77"/>
      <c r="SPZ103" s="77"/>
      <c r="SQA103" s="77"/>
      <c r="SQB103" s="77"/>
      <c r="SQC103" s="77"/>
      <c r="SQD103" s="77"/>
      <c r="SQE103" s="77"/>
      <c r="SQF103" s="77"/>
      <c r="SQG103" s="77"/>
      <c r="SQH103" s="77"/>
      <c r="SQI103" s="77"/>
      <c r="SQJ103" s="77"/>
      <c r="SQK103" s="77"/>
      <c r="SQL103" s="77"/>
      <c r="SQM103" s="77"/>
      <c r="SQN103" s="77"/>
      <c r="SQO103" s="77"/>
      <c r="SQP103" s="77"/>
      <c r="SQQ103" s="77"/>
      <c r="SQR103" s="77"/>
      <c r="SQS103" s="77"/>
      <c r="SQT103" s="77"/>
      <c r="SQU103" s="77"/>
      <c r="SQV103" s="77"/>
      <c r="SQW103" s="77"/>
      <c r="SQX103" s="77"/>
      <c r="SQY103" s="77"/>
      <c r="SQZ103" s="77"/>
      <c r="SRA103" s="77"/>
      <c r="SRB103" s="77"/>
      <c r="SRC103" s="77"/>
      <c r="SRD103" s="77"/>
      <c r="SRE103" s="77"/>
      <c r="SRF103" s="77"/>
      <c r="SRG103" s="77"/>
      <c r="SRH103" s="77"/>
      <c r="SRI103" s="77"/>
      <c r="SRJ103" s="77"/>
      <c r="SRK103" s="77"/>
      <c r="SRL103" s="77"/>
      <c r="SRM103" s="77"/>
      <c r="SRN103" s="77"/>
      <c r="SRO103" s="77"/>
      <c r="SRP103" s="77"/>
      <c r="SRQ103" s="77"/>
      <c r="SRR103" s="77"/>
      <c r="SRS103" s="77"/>
      <c r="SRT103" s="77"/>
      <c r="SRU103" s="77"/>
      <c r="SRV103" s="77"/>
      <c r="SRW103" s="77"/>
      <c r="SRX103" s="77"/>
      <c r="SRY103" s="77"/>
      <c r="SRZ103" s="77"/>
      <c r="SSA103" s="77"/>
      <c r="SSB103" s="77"/>
      <c r="SSC103" s="77"/>
      <c r="SSD103" s="77"/>
      <c r="SSE103" s="77"/>
      <c r="SSF103" s="77"/>
      <c r="SSG103" s="77"/>
      <c r="SSH103" s="77"/>
      <c r="SSI103" s="77"/>
      <c r="SSJ103" s="77"/>
      <c r="SSK103" s="77"/>
      <c r="SSL103" s="77"/>
      <c r="SSM103" s="77"/>
      <c r="SSN103" s="77"/>
      <c r="SSO103" s="77"/>
      <c r="SSP103" s="77"/>
      <c r="SSQ103" s="77"/>
      <c r="SSR103" s="77"/>
      <c r="SSS103" s="77"/>
      <c r="SST103" s="77"/>
      <c r="SSU103" s="77"/>
      <c r="SSV103" s="77"/>
      <c r="SSW103" s="77"/>
      <c r="SSX103" s="77"/>
      <c r="SSY103" s="77"/>
      <c r="SSZ103" s="77"/>
      <c r="STA103" s="77"/>
      <c r="STB103" s="77"/>
      <c r="STC103" s="77"/>
      <c r="STD103" s="77"/>
      <c r="STE103" s="77"/>
      <c r="STF103" s="77"/>
      <c r="STG103" s="77"/>
      <c r="STH103" s="77"/>
      <c r="STI103" s="77"/>
      <c r="STJ103" s="77"/>
      <c r="STK103" s="77"/>
      <c r="STL103" s="77"/>
      <c r="STM103" s="77"/>
      <c r="STN103" s="77"/>
      <c r="STO103" s="77"/>
      <c r="STP103" s="77"/>
      <c r="STQ103" s="77"/>
      <c r="STR103" s="77"/>
      <c r="STS103" s="77"/>
      <c r="STT103" s="77"/>
      <c r="STU103" s="77"/>
      <c r="STV103" s="77"/>
      <c r="STW103" s="77"/>
      <c r="STX103" s="77"/>
      <c r="STY103" s="77"/>
      <c r="STZ103" s="77"/>
      <c r="SUA103" s="77"/>
      <c r="SUB103" s="77"/>
      <c r="SUC103" s="77"/>
      <c r="SUD103" s="77"/>
      <c r="SUE103" s="77"/>
      <c r="SUF103" s="77"/>
      <c r="SUG103" s="77"/>
      <c r="SUH103" s="77"/>
      <c r="SUI103" s="77"/>
      <c r="SUJ103" s="77"/>
      <c r="SUK103" s="77"/>
      <c r="SUL103" s="77"/>
      <c r="SUM103" s="77"/>
      <c r="SUN103" s="77"/>
      <c r="SUO103" s="77"/>
      <c r="SUP103" s="77"/>
      <c r="SUQ103" s="77"/>
      <c r="SUR103" s="77"/>
      <c r="SUS103" s="77"/>
      <c r="SUT103" s="77"/>
      <c r="SUU103" s="77"/>
      <c r="SUV103" s="77"/>
      <c r="SUW103" s="77"/>
      <c r="SUX103" s="77"/>
      <c r="SUY103" s="77"/>
      <c r="SUZ103" s="77"/>
      <c r="SVA103" s="77"/>
      <c r="SVB103" s="77"/>
      <c r="SVC103" s="77"/>
      <c r="SVD103" s="77"/>
      <c r="SVE103" s="77"/>
      <c r="SVF103" s="77"/>
      <c r="SVG103" s="77"/>
      <c r="SVH103" s="77"/>
      <c r="SVI103" s="77"/>
      <c r="SVJ103" s="77"/>
      <c r="SVK103" s="77"/>
      <c r="SVL103" s="77"/>
      <c r="SVM103" s="77"/>
      <c r="SVN103" s="77"/>
      <c r="SVO103" s="77"/>
      <c r="SVP103" s="77"/>
      <c r="SVQ103" s="77"/>
      <c r="SVR103" s="77"/>
      <c r="SVS103" s="77"/>
      <c r="SVT103" s="77"/>
      <c r="SVU103" s="77"/>
      <c r="SVV103" s="77"/>
      <c r="SVW103" s="77"/>
      <c r="SVX103" s="77"/>
      <c r="SVY103" s="77"/>
      <c r="SVZ103" s="77"/>
      <c r="SWA103" s="77"/>
      <c r="SWB103" s="77"/>
      <c r="SWC103" s="77"/>
      <c r="SWD103" s="77"/>
      <c r="SWE103" s="77"/>
      <c r="SWF103" s="77"/>
      <c r="SWG103" s="77"/>
      <c r="SWH103" s="77"/>
      <c r="SWI103" s="77"/>
      <c r="SWJ103" s="77"/>
      <c r="SWK103" s="77"/>
      <c r="SWL103" s="77"/>
      <c r="SWM103" s="77"/>
      <c r="SWN103" s="77"/>
      <c r="SWO103" s="77"/>
      <c r="SWP103" s="77"/>
      <c r="SWQ103" s="77"/>
      <c r="SWR103" s="77"/>
      <c r="SWS103" s="77"/>
      <c r="SWT103" s="77"/>
      <c r="SWU103" s="77"/>
      <c r="SWV103" s="77"/>
      <c r="SWW103" s="77"/>
      <c r="SWX103" s="77"/>
      <c r="SWY103" s="77"/>
      <c r="SWZ103" s="77"/>
      <c r="SXA103" s="77"/>
      <c r="SXB103" s="77"/>
      <c r="SXC103" s="77"/>
      <c r="SXD103" s="77"/>
      <c r="SXE103" s="77"/>
      <c r="SXF103" s="77"/>
      <c r="SXG103" s="77"/>
      <c r="SXH103" s="77"/>
      <c r="SXI103" s="77"/>
      <c r="SXJ103" s="77"/>
      <c r="SXK103" s="77"/>
      <c r="SXL103" s="77"/>
      <c r="SXM103" s="77"/>
      <c r="SXN103" s="77"/>
      <c r="SXO103" s="77"/>
      <c r="SXP103" s="77"/>
      <c r="SXQ103" s="77"/>
      <c r="SXR103" s="77"/>
      <c r="SXS103" s="77"/>
      <c r="SXT103" s="77"/>
      <c r="SXU103" s="77"/>
      <c r="SXV103" s="77"/>
      <c r="SXW103" s="77"/>
      <c r="SXX103" s="77"/>
      <c r="SXY103" s="77"/>
      <c r="SXZ103" s="77"/>
      <c r="SYA103" s="77"/>
      <c r="SYB103" s="77"/>
      <c r="SYC103" s="77"/>
      <c r="SYD103" s="77"/>
      <c r="SYE103" s="77"/>
      <c r="SYF103" s="77"/>
      <c r="SYG103" s="77"/>
      <c r="SYH103" s="77"/>
      <c r="SYI103" s="77"/>
      <c r="SYJ103" s="77"/>
      <c r="SYK103" s="77"/>
      <c r="SYL103" s="77"/>
      <c r="SYM103" s="77"/>
      <c r="SYN103" s="77"/>
      <c r="SYO103" s="77"/>
      <c r="SYP103" s="77"/>
      <c r="SYQ103" s="77"/>
      <c r="SYR103" s="77"/>
      <c r="SYS103" s="77"/>
      <c r="SYT103" s="77"/>
      <c r="SYU103" s="77"/>
      <c r="SYV103" s="77"/>
      <c r="SYW103" s="77"/>
      <c r="SYX103" s="77"/>
      <c r="SYY103" s="77"/>
      <c r="SYZ103" s="77"/>
      <c r="SZA103" s="77"/>
      <c r="SZB103" s="77"/>
      <c r="SZC103" s="77"/>
      <c r="SZD103" s="77"/>
      <c r="SZE103" s="77"/>
      <c r="SZF103" s="77"/>
      <c r="SZG103" s="77"/>
      <c r="SZH103" s="77"/>
      <c r="SZI103" s="77"/>
      <c r="SZJ103" s="77"/>
      <c r="SZK103" s="77"/>
      <c r="SZL103" s="77"/>
      <c r="SZM103" s="77"/>
      <c r="SZN103" s="77"/>
      <c r="SZO103" s="77"/>
      <c r="SZP103" s="77"/>
      <c r="SZQ103" s="77"/>
      <c r="SZR103" s="77"/>
      <c r="SZS103" s="77"/>
      <c r="SZT103" s="77"/>
      <c r="SZU103" s="77"/>
      <c r="SZV103" s="77"/>
      <c r="SZW103" s="77"/>
      <c r="SZX103" s="77"/>
      <c r="SZY103" s="77"/>
      <c r="SZZ103" s="77"/>
      <c r="TAA103" s="77"/>
      <c r="TAB103" s="77"/>
      <c r="TAC103" s="77"/>
      <c r="TAD103" s="77"/>
      <c r="TAE103" s="77"/>
      <c r="TAF103" s="77"/>
      <c r="TAG103" s="77"/>
      <c r="TAH103" s="77"/>
      <c r="TAI103" s="77"/>
      <c r="TAJ103" s="77"/>
      <c r="TAK103" s="77"/>
      <c r="TAL103" s="77"/>
      <c r="TAM103" s="77"/>
      <c r="TAN103" s="77"/>
      <c r="TAO103" s="77"/>
      <c r="TAP103" s="77"/>
      <c r="TAQ103" s="77"/>
      <c r="TAR103" s="77"/>
      <c r="TAS103" s="77"/>
      <c r="TAT103" s="77"/>
      <c r="TAU103" s="77"/>
      <c r="TAV103" s="77"/>
      <c r="TAW103" s="77"/>
      <c r="TAX103" s="77"/>
      <c r="TAY103" s="77"/>
      <c r="TAZ103" s="77"/>
      <c r="TBA103" s="77"/>
      <c r="TBB103" s="77"/>
      <c r="TBC103" s="77"/>
      <c r="TBD103" s="77"/>
      <c r="TBE103" s="77"/>
      <c r="TBF103" s="77"/>
      <c r="TBG103" s="77"/>
      <c r="TBH103" s="77"/>
      <c r="TBI103" s="77"/>
      <c r="TBJ103" s="77"/>
      <c r="TBK103" s="77"/>
      <c r="TBL103" s="77"/>
      <c r="TBM103" s="77"/>
      <c r="TBN103" s="77"/>
      <c r="TBO103" s="77"/>
      <c r="TBP103" s="77"/>
      <c r="TBQ103" s="77"/>
      <c r="TBR103" s="77"/>
      <c r="TBS103" s="77"/>
      <c r="TBT103" s="77"/>
      <c r="TBU103" s="77"/>
      <c r="TBV103" s="77"/>
      <c r="TBW103" s="77"/>
      <c r="TBX103" s="77"/>
      <c r="TBY103" s="77"/>
      <c r="TBZ103" s="77"/>
      <c r="TCA103" s="77"/>
      <c r="TCB103" s="77"/>
      <c r="TCC103" s="77"/>
      <c r="TCD103" s="77"/>
      <c r="TCE103" s="77"/>
      <c r="TCF103" s="77"/>
      <c r="TCG103" s="77"/>
      <c r="TCH103" s="77"/>
      <c r="TCI103" s="77"/>
      <c r="TCJ103" s="77"/>
      <c r="TCK103" s="77"/>
      <c r="TCL103" s="77"/>
      <c r="TCM103" s="77"/>
      <c r="TCN103" s="77"/>
      <c r="TCO103" s="77"/>
      <c r="TCP103" s="77"/>
      <c r="TCQ103" s="77"/>
      <c r="TCR103" s="77"/>
      <c r="TCS103" s="77"/>
      <c r="TCT103" s="77"/>
      <c r="TCU103" s="77"/>
      <c r="TCV103" s="77"/>
      <c r="TCW103" s="77"/>
      <c r="TCX103" s="77"/>
      <c r="TCY103" s="77"/>
      <c r="TCZ103" s="77"/>
      <c r="TDA103" s="77"/>
      <c r="TDB103" s="77"/>
      <c r="TDC103" s="77"/>
      <c r="TDD103" s="77"/>
      <c r="TDE103" s="77"/>
      <c r="TDF103" s="77"/>
      <c r="TDG103" s="77"/>
      <c r="TDH103" s="77"/>
      <c r="TDI103" s="77"/>
      <c r="TDJ103" s="77"/>
      <c r="TDK103" s="77"/>
      <c r="TDL103" s="77"/>
      <c r="TDM103" s="77"/>
      <c r="TDN103" s="77"/>
      <c r="TDO103" s="77"/>
      <c r="TDP103" s="77"/>
      <c r="TDQ103" s="77"/>
      <c r="TDR103" s="77"/>
      <c r="TDS103" s="77"/>
      <c r="TDT103" s="77"/>
      <c r="TDU103" s="77"/>
      <c r="TDV103" s="77"/>
      <c r="TDW103" s="77"/>
      <c r="TDX103" s="77"/>
      <c r="TDY103" s="77"/>
      <c r="TDZ103" s="77"/>
      <c r="TEA103" s="77"/>
      <c r="TEB103" s="77"/>
      <c r="TEC103" s="77"/>
      <c r="TED103" s="77"/>
      <c r="TEE103" s="77"/>
      <c r="TEF103" s="77"/>
      <c r="TEG103" s="77"/>
      <c r="TEH103" s="77"/>
      <c r="TEI103" s="77"/>
      <c r="TEJ103" s="77"/>
      <c r="TEK103" s="77"/>
      <c r="TEL103" s="77"/>
      <c r="TEM103" s="77"/>
      <c r="TEN103" s="77"/>
      <c r="TEO103" s="77"/>
      <c r="TEP103" s="77"/>
      <c r="TEQ103" s="77"/>
      <c r="TER103" s="77"/>
      <c r="TES103" s="77"/>
      <c r="TET103" s="77"/>
      <c r="TEU103" s="77"/>
      <c r="TEV103" s="77"/>
      <c r="TEW103" s="77"/>
      <c r="TEX103" s="77"/>
      <c r="TEY103" s="77"/>
      <c r="TEZ103" s="77"/>
      <c r="TFA103" s="77"/>
      <c r="TFB103" s="77"/>
      <c r="TFC103" s="77"/>
      <c r="TFD103" s="77"/>
      <c r="TFE103" s="77"/>
      <c r="TFF103" s="77"/>
      <c r="TFG103" s="77"/>
      <c r="TFH103" s="77"/>
      <c r="TFI103" s="77"/>
      <c r="TFJ103" s="77"/>
      <c r="TFK103" s="77"/>
      <c r="TFL103" s="77"/>
      <c r="TFM103" s="77"/>
      <c r="TFN103" s="77"/>
      <c r="TFO103" s="77"/>
      <c r="TFP103" s="77"/>
      <c r="TFQ103" s="77"/>
      <c r="TFR103" s="77"/>
      <c r="TFS103" s="77"/>
      <c r="TFT103" s="77"/>
      <c r="TFU103" s="77"/>
      <c r="TFV103" s="77"/>
      <c r="TFW103" s="77"/>
      <c r="TFX103" s="77"/>
      <c r="TFY103" s="77"/>
      <c r="TFZ103" s="77"/>
      <c r="TGA103" s="77"/>
      <c r="TGB103" s="77"/>
      <c r="TGC103" s="77"/>
      <c r="TGD103" s="77"/>
      <c r="TGE103" s="77"/>
      <c r="TGF103" s="77"/>
      <c r="TGG103" s="77"/>
      <c r="TGH103" s="77"/>
      <c r="TGI103" s="77"/>
      <c r="TGJ103" s="77"/>
      <c r="TGK103" s="77"/>
      <c r="TGL103" s="77"/>
      <c r="TGM103" s="77"/>
      <c r="TGN103" s="77"/>
      <c r="TGO103" s="77"/>
      <c r="TGP103" s="77"/>
      <c r="TGQ103" s="77"/>
      <c r="TGR103" s="77"/>
      <c r="TGS103" s="77"/>
      <c r="TGT103" s="77"/>
      <c r="TGU103" s="77"/>
      <c r="TGV103" s="77"/>
      <c r="TGW103" s="77"/>
      <c r="TGX103" s="77"/>
      <c r="TGY103" s="77"/>
      <c r="TGZ103" s="77"/>
      <c r="THA103" s="77"/>
      <c r="THB103" s="77"/>
      <c r="THC103" s="77"/>
      <c r="THD103" s="77"/>
      <c r="THE103" s="77"/>
      <c r="THF103" s="77"/>
      <c r="THG103" s="77"/>
      <c r="THH103" s="77"/>
      <c r="THI103" s="77"/>
      <c r="THJ103" s="77"/>
      <c r="THK103" s="77"/>
      <c r="THL103" s="77"/>
      <c r="THM103" s="77"/>
      <c r="THN103" s="77"/>
      <c r="THO103" s="77"/>
      <c r="THP103" s="77"/>
      <c r="THQ103" s="77"/>
      <c r="THR103" s="77"/>
      <c r="THS103" s="77"/>
      <c r="THT103" s="77"/>
      <c r="THU103" s="77"/>
      <c r="THV103" s="77"/>
      <c r="THW103" s="77"/>
      <c r="THX103" s="77"/>
      <c r="THY103" s="77"/>
      <c r="THZ103" s="77"/>
      <c r="TIA103" s="77"/>
      <c r="TIB103" s="77"/>
      <c r="TIC103" s="77"/>
      <c r="TID103" s="77"/>
      <c r="TIE103" s="77"/>
      <c r="TIF103" s="77"/>
      <c r="TIG103" s="77"/>
      <c r="TIH103" s="77"/>
      <c r="TII103" s="77"/>
      <c r="TIJ103" s="77"/>
      <c r="TIK103" s="77"/>
      <c r="TIL103" s="77"/>
      <c r="TIM103" s="77"/>
      <c r="TIN103" s="77"/>
      <c r="TIO103" s="77"/>
      <c r="TIP103" s="77"/>
      <c r="TIQ103" s="77"/>
      <c r="TIR103" s="77"/>
      <c r="TIS103" s="77"/>
      <c r="TIT103" s="77"/>
      <c r="TIU103" s="77"/>
      <c r="TIV103" s="77"/>
      <c r="TIW103" s="77"/>
      <c r="TIX103" s="77"/>
      <c r="TIY103" s="77"/>
      <c r="TIZ103" s="77"/>
      <c r="TJA103" s="77"/>
      <c r="TJB103" s="77"/>
      <c r="TJC103" s="77"/>
      <c r="TJD103" s="77"/>
      <c r="TJE103" s="77"/>
      <c r="TJF103" s="77"/>
      <c r="TJG103" s="77"/>
      <c r="TJH103" s="77"/>
      <c r="TJI103" s="77"/>
      <c r="TJJ103" s="77"/>
      <c r="TJK103" s="77"/>
      <c r="TJL103" s="77"/>
      <c r="TJM103" s="77"/>
      <c r="TJN103" s="77"/>
      <c r="TJO103" s="77"/>
      <c r="TJP103" s="77"/>
      <c r="TJQ103" s="77"/>
      <c r="TJR103" s="77"/>
      <c r="TJS103" s="77"/>
      <c r="TJT103" s="77"/>
      <c r="TJU103" s="77"/>
      <c r="TJV103" s="77"/>
      <c r="TJW103" s="77"/>
      <c r="TJX103" s="77"/>
      <c r="TJY103" s="77"/>
      <c r="TJZ103" s="77"/>
      <c r="TKA103" s="77"/>
      <c r="TKB103" s="77"/>
      <c r="TKC103" s="77"/>
      <c r="TKD103" s="77"/>
      <c r="TKE103" s="77"/>
      <c r="TKF103" s="77"/>
      <c r="TKG103" s="77"/>
      <c r="TKH103" s="77"/>
      <c r="TKI103" s="77"/>
      <c r="TKJ103" s="77"/>
      <c r="TKK103" s="77"/>
      <c r="TKL103" s="77"/>
      <c r="TKM103" s="77"/>
      <c r="TKN103" s="77"/>
      <c r="TKO103" s="77"/>
      <c r="TKP103" s="77"/>
      <c r="TKQ103" s="77"/>
      <c r="TKR103" s="77"/>
      <c r="TKS103" s="77"/>
      <c r="TKT103" s="77"/>
      <c r="TKU103" s="77"/>
      <c r="TKV103" s="77"/>
      <c r="TKW103" s="77"/>
      <c r="TKX103" s="77"/>
      <c r="TKY103" s="77"/>
      <c r="TKZ103" s="77"/>
      <c r="TLA103" s="77"/>
      <c r="TLB103" s="77"/>
      <c r="TLC103" s="77"/>
      <c r="TLD103" s="77"/>
      <c r="TLE103" s="77"/>
      <c r="TLF103" s="77"/>
      <c r="TLG103" s="77"/>
      <c r="TLH103" s="77"/>
      <c r="TLI103" s="77"/>
      <c r="TLJ103" s="77"/>
      <c r="TLK103" s="77"/>
      <c r="TLL103" s="77"/>
      <c r="TLM103" s="77"/>
      <c r="TLN103" s="77"/>
      <c r="TLO103" s="77"/>
      <c r="TLP103" s="77"/>
      <c r="TLQ103" s="77"/>
      <c r="TLR103" s="77"/>
      <c r="TLS103" s="77"/>
      <c r="TLT103" s="77"/>
      <c r="TLU103" s="77"/>
      <c r="TLV103" s="77"/>
      <c r="TLW103" s="77"/>
      <c r="TLX103" s="77"/>
      <c r="TLY103" s="77"/>
      <c r="TLZ103" s="77"/>
      <c r="TMA103" s="77"/>
      <c r="TMB103" s="77"/>
      <c r="TMC103" s="77"/>
      <c r="TMD103" s="77"/>
      <c r="TME103" s="77"/>
      <c r="TMF103" s="77"/>
      <c r="TMG103" s="77"/>
      <c r="TMH103" s="77"/>
      <c r="TMI103" s="77"/>
      <c r="TMJ103" s="77"/>
      <c r="TMK103" s="77"/>
      <c r="TML103" s="77"/>
      <c r="TMM103" s="77"/>
      <c r="TMN103" s="77"/>
      <c r="TMO103" s="77"/>
      <c r="TMP103" s="77"/>
      <c r="TMQ103" s="77"/>
      <c r="TMR103" s="77"/>
      <c r="TMS103" s="77"/>
      <c r="TMT103" s="77"/>
      <c r="TMU103" s="77"/>
      <c r="TMV103" s="77"/>
      <c r="TMW103" s="77"/>
      <c r="TMX103" s="77"/>
      <c r="TMY103" s="77"/>
      <c r="TMZ103" s="77"/>
      <c r="TNA103" s="77"/>
      <c r="TNB103" s="77"/>
      <c r="TNC103" s="77"/>
      <c r="TND103" s="77"/>
      <c r="TNE103" s="77"/>
      <c r="TNF103" s="77"/>
      <c r="TNG103" s="77"/>
      <c r="TNH103" s="77"/>
      <c r="TNI103" s="77"/>
      <c r="TNJ103" s="77"/>
      <c r="TNK103" s="77"/>
      <c r="TNL103" s="77"/>
      <c r="TNM103" s="77"/>
      <c r="TNN103" s="77"/>
      <c r="TNO103" s="77"/>
      <c r="TNP103" s="77"/>
      <c r="TNQ103" s="77"/>
      <c r="TNR103" s="77"/>
      <c r="TNS103" s="77"/>
      <c r="TNT103" s="77"/>
      <c r="TNU103" s="77"/>
      <c r="TNV103" s="77"/>
      <c r="TNW103" s="77"/>
      <c r="TNX103" s="77"/>
      <c r="TNY103" s="77"/>
      <c r="TNZ103" s="77"/>
      <c r="TOA103" s="77"/>
      <c r="TOB103" s="77"/>
      <c r="TOC103" s="77"/>
      <c r="TOD103" s="77"/>
      <c r="TOE103" s="77"/>
      <c r="TOF103" s="77"/>
      <c r="TOG103" s="77"/>
      <c r="TOH103" s="77"/>
      <c r="TOI103" s="77"/>
      <c r="TOJ103" s="77"/>
      <c r="TOK103" s="77"/>
      <c r="TOL103" s="77"/>
      <c r="TOM103" s="77"/>
      <c r="TON103" s="77"/>
      <c r="TOO103" s="77"/>
      <c r="TOP103" s="77"/>
      <c r="TOQ103" s="77"/>
      <c r="TOR103" s="77"/>
      <c r="TOS103" s="77"/>
      <c r="TOT103" s="77"/>
      <c r="TOU103" s="77"/>
      <c r="TOV103" s="77"/>
      <c r="TOW103" s="77"/>
      <c r="TOX103" s="77"/>
      <c r="TOY103" s="77"/>
      <c r="TOZ103" s="77"/>
      <c r="TPA103" s="77"/>
      <c r="TPB103" s="77"/>
      <c r="TPC103" s="77"/>
      <c r="TPD103" s="77"/>
      <c r="TPE103" s="77"/>
      <c r="TPF103" s="77"/>
      <c r="TPG103" s="77"/>
      <c r="TPH103" s="77"/>
      <c r="TPI103" s="77"/>
      <c r="TPJ103" s="77"/>
      <c r="TPK103" s="77"/>
      <c r="TPL103" s="77"/>
      <c r="TPM103" s="77"/>
      <c r="TPN103" s="77"/>
      <c r="TPO103" s="77"/>
      <c r="TPP103" s="77"/>
      <c r="TPQ103" s="77"/>
      <c r="TPR103" s="77"/>
      <c r="TPS103" s="77"/>
      <c r="TPT103" s="77"/>
      <c r="TPU103" s="77"/>
      <c r="TPV103" s="77"/>
      <c r="TPW103" s="77"/>
      <c r="TPX103" s="77"/>
      <c r="TPY103" s="77"/>
      <c r="TPZ103" s="77"/>
      <c r="TQA103" s="77"/>
      <c r="TQB103" s="77"/>
      <c r="TQC103" s="77"/>
      <c r="TQD103" s="77"/>
      <c r="TQE103" s="77"/>
      <c r="TQF103" s="77"/>
      <c r="TQG103" s="77"/>
      <c r="TQH103" s="77"/>
      <c r="TQI103" s="77"/>
      <c r="TQJ103" s="77"/>
      <c r="TQK103" s="77"/>
      <c r="TQL103" s="77"/>
      <c r="TQM103" s="77"/>
      <c r="TQN103" s="77"/>
      <c r="TQO103" s="77"/>
      <c r="TQP103" s="77"/>
      <c r="TQQ103" s="77"/>
      <c r="TQR103" s="77"/>
      <c r="TQS103" s="77"/>
      <c r="TQT103" s="77"/>
      <c r="TQU103" s="77"/>
      <c r="TQV103" s="77"/>
      <c r="TQW103" s="77"/>
      <c r="TQX103" s="77"/>
      <c r="TQY103" s="77"/>
      <c r="TQZ103" s="77"/>
      <c r="TRA103" s="77"/>
      <c r="TRB103" s="77"/>
      <c r="TRC103" s="77"/>
      <c r="TRD103" s="77"/>
      <c r="TRE103" s="77"/>
      <c r="TRF103" s="77"/>
      <c r="TRG103" s="77"/>
      <c r="TRH103" s="77"/>
      <c r="TRI103" s="77"/>
      <c r="TRJ103" s="77"/>
      <c r="TRK103" s="77"/>
      <c r="TRL103" s="77"/>
      <c r="TRM103" s="77"/>
      <c r="TRN103" s="77"/>
      <c r="TRO103" s="77"/>
      <c r="TRP103" s="77"/>
      <c r="TRQ103" s="77"/>
      <c r="TRR103" s="77"/>
      <c r="TRS103" s="77"/>
      <c r="TRT103" s="77"/>
      <c r="TRU103" s="77"/>
      <c r="TRV103" s="77"/>
      <c r="TRW103" s="77"/>
      <c r="TRX103" s="77"/>
      <c r="TRY103" s="77"/>
      <c r="TRZ103" s="77"/>
      <c r="TSA103" s="77"/>
      <c r="TSB103" s="77"/>
      <c r="TSC103" s="77"/>
      <c r="TSD103" s="77"/>
      <c r="TSE103" s="77"/>
      <c r="TSF103" s="77"/>
      <c r="TSG103" s="77"/>
      <c r="TSH103" s="77"/>
      <c r="TSI103" s="77"/>
      <c r="TSJ103" s="77"/>
      <c r="TSK103" s="77"/>
      <c r="TSL103" s="77"/>
      <c r="TSM103" s="77"/>
      <c r="TSN103" s="77"/>
      <c r="TSO103" s="77"/>
      <c r="TSP103" s="77"/>
      <c r="TSQ103" s="77"/>
      <c r="TSR103" s="77"/>
      <c r="TSS103" s="77"/>
      <c r="TST103" s="77"/>
      <c r="TSU103" s="77"/>
      <c r="TSV103" s="77"/>
      <c r="TSW103" s="77"/>
      <c r="TSX103" s="77"/>
      <c r="TSY103" s="77"/>
      <c r="TSZ103" s="77"/>
      <c r="TTA103" s="77"/>
      <c r="TTB103" s="77"/>
      <c r="TTC103" s="77"/>
      <c r="TTD103" s="77"/>
      <c r="TTE103" s="77"/>
      <c r="TTF103" s="77"/>
      <c r="TTG103" s="77"/>
      <c r="TTH103" s="77"/>
      <c r="TTI103" s="77"/>
      <c r="TTJ103" s="77"/>
      <c r="TTK103" s="77"/>
      <c r="TTL103" s="77"/>
      <c r="TTM103" s="77"/>
      <c r="TTN103" s="77"/>
      <c r="TTO103" s="77"/>
      <c r="TTP103" s="77"/>
      <c r="TTQ103" s="77"/>
      <c r="TTR103" s="77"/>
      <c r="TTS103" s="77"/>
      <c r="TTT103" s="77"/>
      <c r="TTU103" s="77"/>
      <c r="TTV103" s="77"/>
      <c r="TTW103" s="77"/>
      <c r="TTX103" s="77"/>
      <c r="TTY103" s="77"/>
      <c r="TTZ103" s="77"/>
      <c r="TUA103" s="77"/>
      <c r="TUB103" s="77"/>
      <c r="TUC103" s="77"/>
      <c r="TUD103" s="77"/>
      <c r="TUE103" s="77"/>
      <c r="TUF103" s="77"/>
      <c r="TUG103" s="77"/>
      <c r="TUH103" s="77"/>
      <c r="TUI103" s="77"/>
      <c r="TUJ103" s="77"/>
      <c r="TUK103" s="77"/>
      <c r="TUL103" s="77"/>
      <c r="TUM103" s="77"/>
      <c r="TUN103" s="77"/>
      <c r="TUO103" s="77"/>
      <c r="TUP103" s="77"/>
      <c r="TUQ103" s="77"/>
      <c r="TUR103" s="77"/>
      <c r="TUS103" s="77"/>
      <c r="TUT103" s="77"/>
      <c r="TUU103" s="77"/>
      <c r="TUV103" s="77"/>
      <c r="TUW103" s="77"/>
      <c r="TUX103" s="77"/>
      <c r="TUY103" s="77"/>
      <c r="TUZ103" s="77"/>
      <c r="TVA103" s="77"/>
      <c r="TVB103" s="77"/>
      <c r="TVC103" s="77"/>
      <c r="TVD103" s="77"/>
      <c r="TVE103" s="77"/>
      <c r="TVF103" s="77"/>
      <c r="TVG103" s="77"/>
      <c r="TVH103" s="77"/>
      <c r="TVI103" s="77"/>
      <c r="TVJ103" s="77"/>
      <c r="TVK103" s="77"/>
      <c r="TVL103" s="77"/>
      <c r="TVM103" s="77"/>
      <c r="TVN103" s="77"/>
      <c r="TVO103" s="77"/>
      <c r="TVP103" s="77"/>
      <c r="TVQ103" s="77"/>
      <c r="TVR103" s="77"/>
      <c r="TVS103" s="77"/>
      <c r="TVT103" s="77"/>
      <c r="TVU103" s="77"/>
      <c r="TVV103" s="77"/>
      <c r="TVW103" s="77"/>
      <c r="TVX103" s="77"/>
      <c r="TVY103" s="77"/>
      <c r="TVZ103" s="77"/>
      <c r="TWA103" s="77"/>
      <c r="TWB103" s="77"/>
      <c r="TWC103" s="77"/>
      <c r="TWD103" s="77"/>
      <c r="TWE103" s="77"/>
      <c r="TWF103" s="77"/>
      <c r="TWG103" s="77"/>
      <c r="TWH103" s="77"/>
      <c r="TWI103" s="77"/>
      <c r="TWJ103" s="77"/>
      <c r="TWK103" s="77"/>
      <c r="TWL103" s="77"/>
      <c r="TWM103" s="77"/>
      <c r="TWN103" s="77"/>
      <c r="TWO103" s="77"/>
      <c r="TWP103" s="77"/>
      <c r="TWQ103" s="77"/>
      <c r="TWR103" s="77"/>
      <c r="TWS103" s="77"/>
      <c r="TWT103" s="77"/>
      <c r="TWU103" s="77"/>
      <c r="TWV103" s="77"/>
      <c r="TWW103" s="77"/>
      <c r="TWX103" s="77"/>
      <c r="TWY103" s="77"/>
      <c r="TWZ103" s="77"/>
      <c r="TXA103" s="77"/>
      <c r="TXB103" s="77"/>
      <c r="TXC103" s="77"/>
      <c r="TXD103" s="77"/>
      <c r="TXE103" s="77"/>
      <c r="TXF103" s="77"/>
      <c r="TXG103" s="77"/>
      <c r="TXH103" s="77"/>
      <c r="TXI103" s="77"/>
      <c r="TXJ103" s="77"/>
      <c r="TXK103" s="77"/>
      <c r="TXL103" s="77"/>
      <c r="TXM103" s="77"/>
      <c r="TXN103" s="77"/>
      <c r="TXO103" s="77"/>
      <c r="TXP103" s="77"/>
      <c r="TXQ103" s="77"/>
      <c r="TXR103" s="77"/>
      <c r="TXS103" s="77"/>
      <c r="TXT103" s="77"/>
      <c r="TXU103" s="77"/>
      <c r="TXV103" s="77"/>
      <c r="TXW103" s="77"/>
      <c r="TXX103" s="77"/>
      <c r="TXY103" s="77"/>
      <c r="TXZ103" s="77"/>
      <c r="TYA103" s="77"/>
      <c r="TYB103" s="77"/>
      <c r="TYC103" s="77"/>
      <c r="TYD103" s="77"/>
      <c r="TYE103" s="77"/>
      <c r="TYF103" s="77"/>
      <c r="TYG103" s="77"/>
      <c r="TYH103" s="77"/>
      <c r="TYI103" s="77"/>
      <c r="TYJ103" s="77"/>
      <c r="TYK103" s="77"/>
      <c r="TYL103" s="77"/>
      <c r="TYM103" s="77"/>
      <c r="TYN103" s="77"/>
      <c r="TYO103" s="77"/>
      <c r="TYP103" s="77"/>
      <c r="TYQ103" s="77"/>
      <c r="TYR103" s="77"/>
      <c r="TYS103" s="77"/>
      <c r="TYT103" s="77"/>
      <c r="TYU103" s="77"/>
      <c r="TYV103" s="77"/>
      <c r="TYW103" s="77"/>
      <c r="TYX103" s="77"/>
      <c r="TYY103" s="77"/>
      <c r="TYZ103" s="77"/>
      <c r="TZA103" s="77"/>
      <c r="TZB103" s="77"/>
      <c r="TZC103" s="77"/>
      <c r="TZD103" s="77"/>
      <c r="TZE103" s="77"/>
      <c r="TZF103" s="77"/>
      <c r="TZG103" s="77"/>
      <c r="TZH103" s="77"/>
      <c r="TZI103" s="77"/>
      <c r="TZJ103" s="77"/>
      <c r="TZK103" s="77"/>
      <c r="TZL103" s="77"/>
      <c r="TZM103" s="77"/>
      <c r="TZN103" s="77"/>
      <c r="TZO103" s="77"/>
      <c r="TZP103" s="77"/>
      <c r="TZQ103" s="77"/>
      <c r="TZR103" s="77"/>
      <c r="TZS103" s="77"/>
      <c r="TZT103" s="77"/>
      <c r="TZU103" s="77"/>
      <c r="TZV103" s="77"/>
      <c r="TZW103" s="77"/>
      <c r="TZX103" s="77"/>
      <c r="TZY103" s="77"/>
      <c r="TZZ103" s="77"/>
      <c r="UAA103" s="77"/>
      <c r="UAB103" s="77"/>
      <c r="UAC103" s="77"/>
      <c r="UAD103" s="77"/>
      <c r="UAE103" s="77"/>
      <c r="UAF103" s="77"/>
      <c r="UAG103" s="77"/>
      <c r="UAH103" s="77"/>
      <c r="UAI103" s="77"/>
      <c r="UAJ103" s="77"/>
      <c r="UAK103" s="77"/>
      <c r="UAL103" s="77"/>
      <c r="UAM103" s="77"/>
      <c r="UAN103" s="77"/>
      <c r="UAO103" s="77"/>
      <c r="UAP103" s="77"/>
      <c r="UAQ103" s="77"/>
      <c r="UAR103" s="77"/>
      <c r="UAS103" s="77"/>
      <c r="UAT103" s="77"/>
      <c r="UAU103" s="77"/>
      <c r="UAV103" s="77"/>
      <c r="UAW103" s="77"/>
      <c r="UAX103" s="77"/>
      <c r="UAY103" s="77"/>
      <c r="UAZ103" s="77"/>
      <c r="UBA103" s="77"/>
      <c r="UBB103" s="77"/>
      <c r="UBC103" s="77"/>
      <c r="UBD103" s="77"/>
      <c r="UBE103" s="77"/>
      <c r="UBF103" s="77"/>
      <c r="UBG103" s="77"/>
      <c r="UBH103" s="77"/>
      <c r="UBI103" s="77"/>
      <c r="UBJ103" s="77"/>
      <c r="UBK103" s="77"/>
      <c r="UBL103" s="77"/>
      <c r="UBM103" s="77"/>
      <c r="UBN103" s="77"/>
      <c r="UBO103" s="77"/>
      <c r="UBP103" s="77"/>
      <c r="UBQ103" s="77"/>
      <c r="UBR103" s="77"/>
      <c r="UBS103" s="77"/>
      <c r="UBT103" s="77"/>
      <c r="UBU103" s="77"/>
      <c r="UBV103" s="77"/>
      <c r="UBW103" s="77"/>
      <c r="UBX103" s="77"/>
      <c r="UBY103" s="77"/>
      <c r="UBZ103" s="77"/>
      <c r="UCA103" s="77"/>
      <c r="UCB103" s="77"/>
      <c r="UCC103" s="77"/>
      <c r="UCD103" s="77"/>
      <c r="UCE103" s="77"/>
      <c r="UCF103" s="77"/>
      <c r="UCG103" s="77"/>
      <c r="UCH103" s="77"/>
      <c r="UCI103" s="77"/>
      <c r="UCJ103" s="77"/>
      <c r="UCK103" s="77"/>
      <c r="UCL103" s="77"/>
      <c r="UCM103" s="77"/>
      <c r="UCN103" s="77"/>
      <c r="UCO103" s="77"/>
      <c r="UCP103" s="77"/>
      <c r="UCQ103" s="77"/>
      <c r="UCR103" s="77"/>
      <c r="UCS103" s="77"/>
      <c r="UCT103" s="77"/>
      <c r="UCU103" s="77"/>
      <c r="UCV103" s="77"/>
      <c r="UCW103" s="77"/>
      <c r="UCX103" s="77"/>
      <c r="UCY103" s="77"/>
      <c r="UCZ103" s="77"/>
      <c r="UDA103" s="77"/>
      <c r="UDB103" s="77"/>
      <c r="UDC103" s="77"/>
      <c r="UDD103" s="77"/>
      <c r="UDE103" s="77"/>
      <c r="UDF103" s="77"/>
      <c r="UDG103" s="77"/>
      <c r="UDH103" s="77"/>
      <c r="UDI103" s="77"/>
      <c r="UDJ103" s="77"/>
      <c r="UDK103" s="77"/>
      <c r="UDL103" s="77"/>
      <c r="UDM103" s="77"/>
      <c r="UDN103" s="77"/>
      <c r="UDO103" s="77"/>
      <c r="UDP103" s="77"/>
      <c r="UDQ103" s="77"/>
      <c r="UDR103" s="77"/>
      <c r="UDS103" s="77"/>
      <c r="UDT103" s="77"/>
      <c r="UDU103" s="77"/>
      <c r="UDV103" s="77"/>
      <c r="UDW103" s="77"/>
      <c r="UDX103" s="77"/>
      <c r="UDY103" s="77"/>
      <c r="UDZ103" s="77"/>
      <c r="UEA103" s="77"/>
      <c r="UEB103" s="77"/>
      <c r="UEC103" s="77"/>
      <c r="UED103" s="77"/>
      <c r="UEE103" s="77"/>
      <c r="UEF103" s="77"/>
      <c r="UEG103" s="77"/>
      <c r="UEH103" s="77"/>
      <c r="UEI103" s="77"/>
      <c r="UEJ103" s="77"/>
      <c r="UEK103" s="77"/>
      <c r="UEL103" s="77"/>
      <c r="UEM103" s="77"/>
      <c r="UEN103" s="77"/>
      <c r="UEO103" s="77"/>
      <c r="UEP103" s="77"/>
      <c r="UEQ103" s="77"/>
      <c r="UER103" s="77"/>
      <c r="UES103" s="77"/>
      <c r="UET103" s="77"/>
      <c r="UEU103" s="77"/>
      <c r="UEV103" s="77"/>
      <c r="UEW103" s="77"/>
      <c r="UEX103" s="77"/>
      <c r="UEY103" s="77"/>
      <c r="UEZ103" s="77"/>
      <c r="UFA103" s="77"/>
      <c r="UFB103" s="77"/>
      <c r="UFC103" s="77"/>
      <c r="UFD103" s="77"/>
      <c r="UFE103" s="77"/>
      <c r="UFF103" s="77"/>
      <c r="UFG103" s="77"/>
      <c r="UFH103" s="77"/>
      <c r="UFI103" s="77"/>
      <c r="UFJ103" s="77"/>
      <c r="UFK103" s="77"/>
      <c r="UFL103" s="77"/>
      <c r="UFM103" s="77"/>
      <c r="UFN103" s="77"/>
      <c r="UFO103" s="77"/>
      <c r="UFP103" s="77"/>
      <c r="UFQ103" s="77"/>
      <c r="UFR103" s="77"/>
      <c r="UFS103" s="77"/>
      <c r="UFT103" s="77"/>
      <c r="UFU103" s="77"/>
      <c r="UFV103" s="77"/>
      <c r="UFW103" s="77"/>
      <c r="UFX103" s="77"/>
      <c r="UFY103" s="77"/>
      <c r="UFZ103" s="77"/>
      <c r="UGA103" s="77"/>
      <c r="UGB103" s="77"/>
      <c r="UGC103" s="77"/>
      <c r="UGD103" s="77"/>
      <c r="UGE103" s="77"/>
      <c r="UGF103" s="77"/>
      <c r="UGG103" s="77"/>
      <c r="UGH103" s="77"/>
      <c r="UGI103" s="77"/>
      <c r="UGJ103" s="77"/>
      <c r="UGK103" s="77"/>
      <c r="UGL103" s="77"/>
      <c r="UGM103" s="77"/>
      <c r="UGN103" s="77"/>
      <c r="UGO103" s="77"/>
      <c r="UGP103" s="77"/>
      <c r="UGQ103" s="77"/>
      <c r="UGR103" s="77"/>
      <c r="UGS103" s="77"/>
      <c r="UGT103" s="77"/>
      <c r="UGU103" s="77"/>
      <c r="UGV103" s="77"/>
      <c r="UGW103" s="77"/>
      <c r="UGX103" s="77"/>
      <c r="UGY103" s="77"/>
      <c r="UGZ103" s="77"/>
      <c r="UHA103" s="77"/>
      <c r="UHB103" s="77"/>
      <c r="UHC103" s="77"/>
      <c r="UHD103" s="77"/>
      <c r="UHE103" s="77"/>
      <c r="UHF103" s="77"/>
      <c r="UHG103" s="77"/>
      <c r="UHH103" s="77"/>
      <c r="UHI103" s="77"/>
      <c r="UHJ103" s="77"/>
      <c r="UHK103" s="77"/>
      <c r="UHL103" s="77"/>
      <c r="UHM103" s="77"/>
      <c r="UHN103" s="77"/>
      <c r="UHO103" s="77"/>
      <c r="UHP103" s="77"/>
      <c r="UHQ103" s="77"/>
      <c r="UHR103" s="77"/>
      <c r="UHS103" s="77"/>
      <c r="UHT103" s="77"/>
      <c r="UHU103" s="77"/>
      <c r="UHV103" s="77"/>
      <c r="UHW103" s="77"/>
      <c r="UHX103" s="77"/>
      <c r="UHY103" s="77"/>
      <c r="UHZ103" s="77"/>
      <c r="UIA103" s="77"/>
      <c r="UIB103" s="77"/>
      <c r="UIC103" s="77"/>
      <c r="UID103" s="77"/>
      <c r="UIE103" s="77"/>
      <c r="UIF103" s="77"/>
      <c r="UIG103" s="77"/>
      <c r="UIH103" s="77"/>
      <c r="UII103" s="77"/>
      <c r="UIJ103" s="77"/>
      <c r="UIK103" s="77"/>
      <c r="UIL103" s="77"/>
      <c r="UIM103" s="77"/>
      <c r="UIN103" s="77"/>
      <c r="UIO103" s="77"/>
      <c r="UIP103" s="77"/>
      <c r="UIQ103" s="77"/>
      <c r="UIR103" s="77"/>
      <c r="UIS103" s="77"/>
      <c r="UIT103" s="77"/>
      <c r="UIU103" s="77"/>
      <c r="UIV103" s="77"/>
      <c r="UIW103" s="77"/>
      <c r="UIX103" s="77"/>
      <c r="UIY103" s="77"/>
      <c r="UIZ103" s="77"/>
      <c r="UJA103" s="77"/>
      <c r="UJB103" s="77"/>
      <c r="UJC103" s="77"/>
      <c r="UJD103" s="77"/>
      <c r="UJE103" s="77"/>
      <c r="UJF103" s="77"/>
      <c r="UJG103" s="77"/>
      <c r="UJH103" s="77"/>
      <c r="UJI103" s="77"/>
      <c r="UJJ103" s="77"/>
      <c r="UJK103" s="77"/>
      <c r="UJL103" s="77"/>
      <c r="UJM103" s="77"/>
      <c r="UJN103" s="77"/>
      <c r="UJO103" s="77"/>
      <c r="UJP103" s="77"/>
      <c r="UJQ103" s="77"/>
      <c r="UJR103" s="77"/>
      <c r="UJS103" s="77"/>
      <c r="UJT103" s="77"/>
      <c r="UJU103" s="77"/>
      <c r="UJV103" s="77"/>
      <c r="UJW103" s="77"/>
      <c r="UJX103" s="77"/>
      <c r="UJY103" s="77"/>
      <c r="UJZ103" s="77"/>
      <c r="UKA103" s="77"/>
      <c r="UKB103" s="77"/>
      <c r="UKC103" s="77"/>
      <c r="UKD103" s="77"/>
      <c r="UKE103" s="77"/>
      <c r="UKF103" s="77"/>
      <c r="UKG103" s="77"/>
      <c r="UKH103" s="77"/>
      <c r="UKI103" s="77"/>
      <c r="UKJ103" s="77"/>
      <c r="UKK103" s="77"/>
      <c r="UKL103" s="77"/>
      <c r="UKM103" s="77"/>
      <c r="UKN103" s="77"/>
      <c r="UKO103" s="77"/>
      <c r="UKP103" s="77"/>
      <c r="UKQ103" s="77"/>
      <c r="UKR103" s="77"/>
      <c r="UKS103" s="77"/>
      <c r="UKT103" s="77"/>
      <c r="UKU103" s="77"/>
      <c r="UKV103" s="77"/>
      <c r="UKW103" s="77"/>
      <c r="UKX103" s="77"/>
      <c r="UKY103" s="77"/>
      <c r="UKZ103" s="77"/>
      <c r="ULA103" s="77"/>
      <c r="ULB103" s="77"/>
      <c r="ULC103" s="77"/>
      <c r="ULD103" s="77"/>
      <c r="ULE103" s="77"/>
      <c r="ULF103" s="77"/>
      <c r="ULG103" s="77"/>
      <c r="ULH103" s="77"/>
      <c r="ULI103" s="77"/>
      <c r="ULJ103" s="77"/>
      <c r="ULK103" s="77"/>
      <c r="ULL103" s="77"/>
      <c r="ULM103" s="77"/>
      <c r="ULN103" s="77"/>
      <c r="ULO103" s="77"/>
      <c r="ULP103" s="77"/>
      <c r="ULQ103" s="77"/>
      <c r="ULR103" s="77"/>
      <c r="ULS103" s="77"/>
      <c r="ULT103" s="77"/>
      <c r="ULU103" s="77"/>
      <c r="ULV103" s="77"/>
      <c r="ULW103" s="77"/>
      <c r="ULX103" s="77"/>
      <c r="ULY103" s="77"/>
      <c r="ULZ103" s="77"/>
      <c r="UMA103" s="77"/>
      <c r="UMB103" s="77"/>
      <c r="UMC103" s="77"/>
      <c r="UMD103" s="77"/>
      <c r="UME103" s="77"/>
      <c r="UMF103" s="77"/>
      <c r="UMG103" s="77"/>
      <c r="UMH103" s="77"/>
      <c r="UMI103" s="77"/>
      <c r="UMJ103" s="77"/>
      <c r="UMK103" s="77"/>
      <c r="UML103" s="77"/>
      <c r="UMM103" s="77"/>
      <c r="UMN103" s="77"/>
      <c r="UMO103" s="77"/>
      <c r="UMP103" s="77"/>
      <c r="UMQ103" s="77"/>
      <c r="UMR103" s="77"/>
      <c r="UMS103" s="77"/>
      <c r="UMT103" s="77"/>
      <c r="UMU103" s="77"/>
      <c r="UMV103" s="77"/>
      <c r="UMW103" s="77"/>
      <c r="UMX103" s="77"/>
      <c r="UMY103" s="77"/>
      <c r="UMZ103" s="77"/>
      <c r="UNA103" s="77"/>
      <c r="UNB103" s="77"/>
      <c r="UNC103" s="77"/>
      <c r="UND103" s="77"/>
      <c r="UNE103" s="77"/>
      <c r="UNF103" s="77"/>
      <c r="UNG103" s="77"/>
      <c r="UNH103" s="77"/>
      <c r="UNI103" s="77"/>
      <c r="UNJ103" s="77"/>
      <c r="UNK103" s="77"/>
      <c r="UNL103" s="77"/>
      <c r="UNM103" s="77"/>
      <c r="UNN103" s="77"/>
      <c r="UNO103" s="77"/>
      <c r="UNP103" s="77"/>
      <c r="UNQ103" s="77"/>
      <c r="UNR103" s="77"/>
      <c r="UNS103" s="77"/>
      <c r="UNT103" s="77"/>
      <c r="UNU103" s="77"/>
      <c r="UNV103" s="77"/>
      <c r="UNW103" s="77"/>
      <c r="UNX103" s="77"/>
      <c r="UNY103" s="77"/>
      <c r="UNZ103" s="77"/>
      <c r="UOA103" s="77"/>
      <c r="UOB103" s="77"/>
      <c r="UOC103" s="77"/>
      <c r="UOD103" s="77"/>
      <c r="UOE103" s="77"/>
      <c r="UOF103" s="77"/>
      <c r="UOG103" s="77"/>
      <c r="UOH103" s="77"/>
      <c r="UOI103" s="77"/>
      <c r="UOJ103" s="77"/>
      <c r="UOK103" s="77"/>
      <c r="UOL103" s="77"/>
      <c r="UOM103" s="77"/>
      <c r="UON103" s="77"/>
      <c r="UOO103" s="77"/>
      <c r="UOP103" s="77"/>
      <c r="UOQ103" s="77"/>
      <c r="UOR103" s="77"/>
      <c r="UOS103" s="77"/>
      <c r="UOT103" s="77"/>
      <c r="UOU103" s="77"/>
      <c r="UOV103" s="77"/>
      <c r="UOW103" s="77"/>
      <c r="UOX103" s="77"/>
      <c r="UOY103" s="77"/>
      <c r="UOZ103" s="77"/>
      <c r="UPA103" s="77"/>
      <c r="UPB103" s="77"/>
      <c r="UPC103" s="77"/>
      <c r="UPD103" s="77"/>
      <c r="UPE103" s="77"/>
      <c r="UPF103" s="77"/>
      <c r="UPG103" s="77"/>
      <c r="UPH103" s="77"/>
      <c r="UPI103" s="77"/>
      <c r="UPJ103" s="77"/>
      <c r="UPK103" s="77"/>
      <c r="UPL103" s="77"/>
      <c r="UPM103" s="77"/>
      <c r="UPN103" s="77"/>
      <c r="UPO103" s="77"/>
      <c r="UPP103" s="77"/>
      <c r="UPQ103" s="77"/>
      <c r="UPR103" s="77"/>
      <c r="UPS103" s="77"/>
      <c r="UPT103" s="77"/>
      <c r="UPU103" s="77"/>
      <c r="UPV103" s="77"/>
      <c r="UPW103" s="77"/>
      <c r="UPX103" s="77"/>
      <c r="UPY103" s="77"/>
      <c r="UPZ103" s="77"/>
      <c r="UQA103" s="77"/>
      <c r="UQB103" s="77"/>
      <c r="UQC103" s="77"/>
      <c r="UQD103" s="77"/>
      <c r="UQE103" s="77"/>
      <c r="UQF103" s="77"/>
      <c r="UQG103" s="77"/>
      <c r="UQH103" s="77"/>
      <c r="UQI103" s="77"/>
      <c r="UQJ103" s="77"/>
      <c r="UQK103" s="77"/>
      <c r="UQL103" s="77"/>
      <c r="UQM103" s="77"/>
      <c r="UQN103" s="77"/>
      <c r="UQO103" s="77"/>
      <c r="UQP103" s="77"/>
      <c r="UQQ103" s="77"/>
      <c r="UQR103" s="77"/>
      <c r="UQS103" s="77"/>
      <c r="UQT103" s="77"/>
      <c r="UQU103" s="77"/>
      <c r="UQV103" s="77"/>
      <c r="UQW103" s="77"/>
      <c r="UQX103" s="77"/>
      <c r="UQY103" s="77"/>
      <c r="UQZ103" s="77"/>
      <c r="URA103" s="77"/>
      <c r="URB103" s="77"/>
      <c r="URC103" s="77"/>
      <c r="URD103" s="77"/>
      <c r="URE103" s="77"/>
      <c r="URF103" s="77"/>
      <c r="URG103" s="77"/>
      <c r="URH103" s="77"/>
      <c r="URI103" s="77"/>
      <c r="URJ103" s="77"/>
      <c r="URK103" s="77"/>
      <c r="URL103" s="77"/>
      <c r="URM103" s="77"/>
      <c r="URN103" s="77"/>
      <c r="URO103" s="77"/>
      <c r="URP103" s="77"/>
      <c r="URQ103" s="77"/>
      <c r="URR103" s="77"/>
      <c r="URS103" s="77"/>
      <c r="URT103" s="77"/>
      <c r="URU103" s="77"/>
      <c r="URV103" s="77"/>
      <c r="URW103" s="77"/>
      <c r="URX103" s="77"/>
      <c r="URY103" s="77"/>
      <c r="URZ103" s="77"/>
      <c r="USA103" s="77"/>
      <c r="USB103" s="77"/>
      <c r="USC103" s="77"/>
      <c r="USD103" s="77"/>
      <c r="USE103" s="77"/>
      <c r="USF103" s="77"/>
      <c r="USG103" s="77"/>
      <c r="USH103" s="77"/>
      <c r="USI103" s="77"/>
      <c r="USJ103" s="77"/>
      <c r="USK103" s="77"/>
      <c r="USL103" s="77"/>
      <c r="USM103" s="77"/>
      <c r="USN103" s="77"/>
      <c r="USO103" s="77"/>
      <c r="USP103" s="77"/>
      <c r="USQ103" s="77"/>
      <c r="USR103" s="77"/>
      <c r="USS103" s="77"/>
      <c r="UST103" s="77"/>
      <c r="USU103" s="77"/>
      <c r="USV103" s="77"/>
      <c r="USW103" s="77"/>
      <c r="USX103" s="77"/>
      <c r="USY103" s="77"/>
      <c r="USZ103" s="77"/>
      <c r="UTA103" s="77"/>
      <c r="UTB103" s="77"/>
      <c r="UTC103" s="77"/>
      <c r="UTD103" s="77"/>
      <c r="UTE103" s="77"/>
      <c r="UTF103" s="77"/>
      <c r="UTG103" s="77"/>
      <c r="UTH103" s="77"/>
      <c r="UTI103" s="77"/>
      <c r="UTJ103" s="77"/>
      <c r="UTK103" s="77"/>
      <c r="UTL103" s="77"/>
      <c r="UTM103" s="77"/>
      <c r="UTN103" s="77"/>
      <c r="UTO103" s="77"/>
      <c r="UTP103" s="77"/>
      <c r="UTQ103" s="77"/>
      <c r="UTR103" s="77"/>
      <c r="UTS103" s="77"/>
      <c r="UTT103" s="77"/>
      <c r="UTU103" s="77"/>
      <c r="UTV103" s="77"/>
      <c r="UTW103" s="77"/>
      <c r="UTX103" s="77"/>
      <c r="UTY103" s="77"/>
      <c r="UTZ103" s="77"/>
      <c r="UUA103" s="77"/>
      <c r="UUB103" s="77"/>
      <c r="UUC103" s="77"/>
      <c r="UUD103" s="77"/>
      <c r="UUE103" s="77"/>
      <c r="UUF103" s="77"/>
      <c r="UUG103" s="77"/>
      <c r="UUH103" s="77"/>
      <c r="UUI103" s="77"/>
      <c r="UUJ103" s="77"/>
      <c r="UUK103" s="77"/>
      <c r="UUL103" s="77"/>
      <c r="UUM103" s="77"/>
      <c r="UUN103" s="77"/>
      <c r="UUO103" s="77"/>
      <c r="UUP103" s="77"/>
      <c r="UUQ103" s="77"/>
      <c r="UUR103" s="77"/>
      <c r="UUS103" s="77"/>
      <c r="UUT103" s="77"/>
      <c r="UUU103" s="77"/>
      <c r="UUV103" s="77"/>
      <c r="UUW103" s="77"/>
      <c r="UUX103" s="77"/>
      <c r="UUY103" s="77"/>
      <c r="UUZ103" s="77"/>
      <c r="UVA103" s="77"/>
      <c r="UVB103" s="77"/>
      <c r="UVC103" s="77"/>
      <c r="UVD103" s="77"/>
      <c r="UVE103" s="77"/>
      <c r="UVF103" s="77"/>
      <c r="UVG103" s="77"/>
      <c r="UVH103" s="77"/>
      <c r="UVI103" s="77"/>
      <c r="UVJ103" s="77"/>
      <c r="UVK103" s="77"/>
      <c r="UVL103" s="77"/>
      <c r="UVM103" s="77"/>
      <c r="UVN103" s="77"/>
      <c r="UVO103" s="77"/>
      <c r="UVP103" s="77"/>
      <c r="UVQ103" s="77"/>
      <c r="UVR103" s="77"/>
      <c r="UVS103" s="77"/>
      <c r="UVT103" s="77"/>
      <c r="UVU103" s="77"/>
      <c r="UVV103" s="77"/>
      <c r="UVW103" s="77"/>
      <c r="UVX103" s="77"/>
      <c r="UVY103" s="77"/>
      <c r="UVZ103" s="77"/>
      <c r="UWA103" s="77"/>
      <c r="UWB103" s="77"/>
      <c r="UWC103" s="77"/>
      <c r="UWD103" s="77"/>
      <c r="UWE103" s="77"/>
      <c r="UWF103" s="77"/>
      <c r="UWG103" s="77"/>
      <c r="UWH103" s="77"/>
      <c r="UWI103" s="77"/>
      <c r="UWJ103" s="77"/>
      <c r="UWK103" s="77"/>
      <c r="UWL103" s="77"/>
      <c r="UWM103" s="77"/>
      <c r="UWN103" s="77"/>
      <c r="UWO103" s="77"/>
      <c r="UWP103" s="77"/>
      <c r="UWQ103" s="77"/>
      <c r="UWR103" s="77"/>
      <c r="UWS103" s="77"/>
      <c r="UWT103" s="77"/>
      <c r="UWU103" s="77"/>
      <c r="UWV103" s="77"/>
      <c r="UWW103" s="77"/>
      <c r="UWX103" s="77"/>
      <c r="UWY103" s="77"/>
      <c r="UWZ103" s="77"/>
      <c r="UXA103" s="77"/>
      <c r="UXB103" s="77"/>
      <c r="UXC103" s="77"/>
      <c r="UXD103" s="77"/>
      <c r="UXE103" s="77"/>
      <c r="UXF103" s="77"/>
      <c r="UXG103" s="77"/>
      <c r="UXH103" s="77"/>
      <c r="UXI103" s="77"/>
      <c r="UXJ103" s="77"/>
      <c r="UXK103" s="77"/>
      <c r="UXL103" s="77"/>
      <c r="UXM103" s="77"/>
      <c r="UXN103" s="77"/>
      <c r="UXO103" s="77"/>
      <c r="UXP103" s="77"/>
      <c r="UXQ103" s="77"/>
      <c r="UXR103" s="77"/>
      <c r="UXS103" s="77"/>
      <c r="UXT103" s="77"/>
      <c r="UXU103" s="77"/>
      <c r="UXV103" s="77"/>
      <c r="UXW103" s="77"/>
      <c r="UXX103" s="77"/>
      <c r="UXY103" s="77"/>
      <c r="UXZ103" s="77"/>
      <c r="UYA103" s="77"/>
      <c r="UYB103" s="77"/>
      <c r="UYC103" s="77"/>
      <c r="UYD103" s="77"/>
      <c r="UYE103" s="77"/>
      <c r="UYF103" s="77"/>
      <c r="UYG103" s="77"/>
      <c r="UYH103" s="77"/>
      <c r="UYI103" s="77"/>
      <c r="UYJ103" s="77"/>
      <c r="UYK103" s="77"/>
      <c r="UYL103" s="77"/>
      <c r="UYM103" s="77"/>
      <c r="UYN103" s="77"/>
      <c r="UYO103" s="77"/>
      <c r="UYP103" s="77"/>
      <c r="UYQ103" s="77"/>
      <c r="UYR103" s="77"/>
      <c r="UYS103" s="77"/>
      <c r="UYT103" s="77"/>
      <c r="UYU103" s="77"/>
      <c r="UYV103" s="77"/>
      <c r="UYW103" s="77"/>
      <c r="UYX103" s="77"/>
      <c r="UYY103" s="77"/>
      <c r="UYZ103" s="77"/>
      <c r="UZA103" s="77"/>
      <c r="UZB103" s="77"/>
      <c r="UZC103" s="77"/>
      <c r="UZD103" s="77"/>
      <c r="UZE103" s="77"/>
      <c r="UZF103" s="77"/>
      <c r="UZG103" s="77"/>
      <c r="UZH103" s="77"/>
      <c r="UZI103" s="77"/>
      <c r="UZJ103" s="77"/>
      <c r="UZK103" s="77"/>
      <c r="UZL103" s="77"/>
      <c r="UZM103" s="77"/>
      <c r="UZN103" s="77"/>
      <c r="UZO103" s="77"/>
      <c r="UZP103" s="77"/>
      <c r="UZQ103" s="77"/>
      <c r="UZR103" s="77"/>
      <c r="UZS103" s="77"/>
      <c r="UZT103" s="77"/>
      <c r="UZU103" s="77"/>
      <c r="UZV103" s="77"/>
      <c r="UZW103" s="77"/>
      <c r="UZX103" s="77"/>
      <c r="UZY103" s="77"/>
      <c r="UZZ103" s="77"/>
      <c r="VAA103" s="77"/>
      <c r="VAB103" s="77"/>
      <c r="VAC103" s="77"/>
      <c r="VAD103" s="77"/>
      <c r="VAE103" s="77"/>
      <c r="VAF103" s="77"/>
      <c r="VAG103" s="77"/>
      <c r="VAH103" s="77"/>
      <c r="VAI103" s="77"/>
      <c r="VAJ103" s="77"/>
      <c r="VAK103" s="77"/>
      <c r="VAL103" s="77"/>
      <c r="VAM103" s="77"/>
      <c r="VAN103" s="77"/>
      <c r="VAO103" s="77"/>
      <c r="VAP103" s="77"/>
      <c r="VAQ103" s="77"/>
      <c r="VAR103" s="77"/>
      <c r="VAS103" s="77"/>
      <c r="VAT103" s="77"/>
      <c r="VAU103" s="77"/>
      <c r="VAV103" s="77"/>
      <c r="VAW103" s="77"/>
      <c r="VAX103" s="77"/>
      <c r="VAY103" s="77"/>
      <c r="VAZ103" s="77"/>
      <c r="VBA103" s="77"/>
      <c r="VBB103" s="77"/>
      <c r="VBC103" s="77"/>
      <c r="VBD103" s="77"/>
      <c r="VBE103" s="77"/>
      <c r="VBF103" s="77"/>
      <c r="VBG103" s="77"/>
      <c r="VBH103" s="77"/>
      <c r="VBI103" s="77"/>
      <c r="VBJ103" s="77"/>
      <c r="VBK103" s="77"/>
      <c r="VBL103" s="77"/>
      <c r="VBM103" s="77"/>
      <c r="VBN103" s="77"/>
      <c r="VBO103" s="77"/>
      <c r="VBP103" s="77"/>
      <c r="VBQ103" s="77"/>
      <c r="VBR103" s="77"/>
      <c r="VBS103" s="77"/>
      <c r="VBT103" s="77"/>
      <c r="VBU103" s="77"/>
      <c r="VBV103" s="77"/>
      <c r="VBW103" s="77"/>
      <c r="VBX103" s="77"/>
      <c r="VBY103" s="77"/>
      <c r="VBZ103" s="77"/>
      <c r="VCA103" s="77"/>
      <c r="VCB103" s="77"/>
      <c r="VCC103" s="77"/>
      <c r="VCD103" s="77"/>
      <c r="VCE103" s="77"/>
      <c r="VCF103" s="77"/>
      <c r="VCG103" s="77"/>
      <c r="VCH103" s="77"/>
      <c r="VCI103" s="77"/>
      <c r="VCJ103" s="77"/>
      <c r="VCK103" s="77"/>
      <c r="VCL103" s="77"/>
      <c r="VCM103" s="77"/>
      <c r="VCN103" s="77"/>
      <c r="VCO103" s="77"/>
      <c r="VCP103" s="77"/>
      <c r="VCQ103" s="77"/>
      <c r="VCR103" s="77"/>
      <c r="VCS103" s="77"/>
      <c r="VCT103" s="77"/>
      <c r="VCU103" s="77"/>
      <c r="VCV103" s="77"/>
      <c r="VCW103" s="77"/>
      <c r="VCX103" s="77"/>
      <c r="VCY103" s="77"/>
      <c r="VCZ103" s="77"/>
      <c r="VDA103" s="77"/>
      <c r="VDB103" s="77"/>
      <c r="VDC103" s="77"/>
      <c r="VDD103" s="77"/>
      <c r="VDE103" s="77"/>
      <c r="VDF103" s="77"/>
      <c r="VDG103" s="77"/>
      <c r="VDH103" s="77"/>
      <c r="VDI103" s="77"/>
      <c r="VDJ103" s="77"/>
      <c r="VDK103" s="77"/>
      <c r="VDL103" s="77"/>
      <c r="VDM103" s="77"/>
      <c r="VDN103" s="77"/>
      <c r="VDO103" s="77"/>
      <c r="VDP103" s="77"/>
      <c r="VDQ103" s="77"/>
      <c r="VDR103" s="77"/>
      <c r="VDS103" s="77"/>
      <c r="VDT103" s="77"/>
      <c r="VDU103" s="77"/>
      <c r="VDV103" s="77"/>
      <c r="VDW103" s="77"/>
      <c r="VDX103" s="77"/>
      <c r="VDY103" s="77"/>
      <c r="VDZ103" s="77"/>
      <c r="VEA103" s="77"/>
      <c r="VEB103" s="77"/>
      <c r="VEC103" s="77"/>
      <c r="VED103" s="77"/>
      <c r="VEE103" s="77"/>
      <c r="VEF103" s="77"/>
      <c r="VEG103" s="77"/>
      <c r="VEH103" s="77"/>
      <c r="VEI103" s="77"/>
      <c r="VEJ103" s="77"/>
      <c r="VEK103" s="77"/>
      <c r="VEL103" s="77"/>
      <c r="VEM103" s="77"/>
      <c r="VEN103" s="77"/>
      <c r="VEO103" s="77"/>
      <c r="VEP103" s="77"/>
      <c r="VEQ103" s="77"/>
      <c r="VER103" s="77"/>
      <c r="VES103" s="77"/>
      <c r="VET103" s="77"/>
      <c r="VEU103" s="77"/>
      <c r="VEV103" s="77"/>
      <c r="VEW103" s="77"/>
      <c r="VEX103" s="77"/>
      <c r="VEY103" s="77"/>
      <c r="VEZ103" s="77"/>
      <c r="VFA103" s="77"/>
      <c r="VFB103" s="77"/>
      <c r="VFC103" s="77"/>
      <c r="VFD103" s="77"/>
      <c r="VFE103" s="77"/>
      <c r="VFF103" s="77"/>
      <c r="VFG103" s="77"/>
      <c r="VFH103" s="77"/>
      <c r="VFI103" s="77"/>
      <c r="VFJ103" s="77"/>
      <c r="VFK103" s="77"/>
      <c r="VFL103" s="77"/>
      <c r="VFM103" s="77"/>
      <c r="VFN103" s="77"/>
      <c r="VFO103" s="77"/>
      <c r="VFP103" s="77"/>
      <c r="VFQ103" s="77"/>
      <c r="VFR103" s="77"/>
      <c r="VFS103" s="77"/>
      <c r="VFT103" s="77"/>
      <c r="VFU103" s="77"/>
      <c r="VFV103" s="77"/>
      <c r="VFW103" s="77"/>
      <c r="VFX103" s="77"/>
      <c r="VFY103" s="77"/>
      <c r="VFZ103" s="77"/>
      <c r="VGA103" s="77"/>
      <c r="VGB103" s="77"/>
      <c r="VGC103" s="77"/>
      <c r="VGD103" s="77"/>
      <c r="VGE103" s="77"/>
      <c r="VGF103" s="77"/>
      <c r="VGG103" s="77"/>
      <c r="VGH103" s="77"/>
      <c r="VGI103" s="77"/>
      <c r="VGJ103" s="77"/>
      <c r="VGK103" s="77"/>
      <c r="VGL103" s="77"/>
      <c r="VGM103" s="77"/>
      <c r="VGN103" s="77"/>
      <c r="VGO103" s="77"/>
      <c r="VGP103" s="77"/>
      <c r="VGQ103" s="77"/>
      <c r="VGR103" s="77"/>
      <c r="VGS103" s="77"/>
      <c r="VGT103" s="77"/>
      <c r="VGU103" s="77"/>
      <c r="VGV103" s="77"/>
      <c r="VGW103" s="77"/>
      <c r="VGX103" s="77"/>
      <c r="VGY103" s="77"/>
      <c r="VGZ103" s="77"/>
      <c r="VHA103" s="77"/>
      <c r="VHB103" s="77"/>
      <c r="VHC103" s="77"/>
      <c r="VHD103" s="77"/>
      <c r="VHE103" s="77"/>
      <c r="VHF103" s="77"/>
      <c r="VHG103" s="77"/>
      <c r="VHH103" s="77"/>
      <c r="VHI103" s="77"/>
      <c r="VHJ103" s="77"/>
      <c r="VHK103" s="77"/>
      <c r="VHL103" s="77"/>
      <c r="VHM103" s="77"/>
      <c r="VHN103" s="77"/>
      <c r="VHO103" s="77"/>
      <c r="VHP103" s="77"/>
      <c r="VHQ103" s="77"/>
      <c r="VHR103" s="77"/>
      <c r="VHS103" s="77"/>
      <c r="VHT103" s="77"/>
      <c r="VHU103" s="77"/>
      <c r="VHV103" s="77"/>
      <c r="VHW103" s="77"/>
      <c r="VHX103" s="77"/>
      <c r="VHY103" s="77"/>
      <c r="VHZ103" s="77"/>
      <c r="VIA103" s="77"/>
      <c r="VIB103" s="77"/>
      <c r="VIC103" s="77"/>
      <c r="VID103" s="77"/>
      <c r="VIE103" s="77"/>
      <c r="VIF103" s="77"/>
      <c r="VIG103" s="77"/>
      <c r="VIH103" s="77"/>
      <c r="VII103" s="77"/>
      <c r="VIJ103" s="77"/>
      <c r="VIK103" s="77"/>
      <c r="VIL103" s="77"/>
      <c r="VIM103" s="77"/>
      <c r="VIN103" s="77"/>
      <c r="VIO103" s="77"/>
      <c r="VIP103" s="77"/>
      <c r="VIQ103" s="77"/>
      <c r="VIR103" s="77"/>
      <c r="VIS103" s="77"/>
      <c r="VIT103" s="77"/>
      <c r="VIU103" s="77"/>
      <c r="VIV103" s="77"/>
      <c r="VIW103" s="77"/>
      <c r="VIX103" s="77"/>
      <c r="VIY103" s="77"/>
      <c r="VIZ103" s="77"/>
      <c r="VJA103" s="77"/>
      <c r="VJB103" s="77"/>
      <c r="VJC103" s="77"/>
      <c r="VJD103" s="77"/>
      <c r="VJE103" s="77"/>
      <c r="VJF103" s="77"/>
      <c r="VJG103" s="77"/>
      <c r="VJH103" s="77"/>
      <c r="VJI103" s="77"/>
      <c r="VJJ103" s="77"/>
      <c r="VJK103" s="77"/>
      <c r="VJL103" s="77"/>
      <c r="VJM103" s="77"/>
      <c r="VJN103" s="77"/>
      <c r="VJO103" s="77"/>
      <c r="VJP103" s="77"/>
      <c r="VJQ103" s="77"/>
      <c r="VJR103" s="77"/>
      <c r="VJS103" s="77"/>
      <c r="VJT103" s="77"/>
      <c r="VJU103" s="77"/>
      <c r="VJV103" s="77"/>
      <c r="VJW103" s="77"/>
      <c r="VJX103" s="77"/>
      <c r="VJY103" s="77"/>
      <c r="VJZ103" s="77"/>
      <c r="VKA103" s="77"/>
      <c r="VKB103" s="77"/>
      <c r="VKC103" s="77"/>
      <c r="VKD103" s="77"/>
      <c r="VKE103" s="77"/>
      <c r="VKF103" s="77"/>
      <c r="VKG103" s="77"/>
      <c r="VKH103" s="77"/>
      <c r="VKI103" s="77"/>
      <c r="VKJ103" s="77"/>
      <c r="VKK103" s="77"/>
      <c r="VKL103" s="77"/>
      <c r="VKM103" s="77"/>
      <c r="VKN103" s="77"/>
      <c r="VKO103" s="77"/>
      <c r="VKP103" s="77"/>
      <c r="VKQ103" s="77"/>
      <c r="VKR103" s="77"/>
      <c r="VKS103" s="77"/>
      <c r="VKT103" s="77"/>
      <c r="VKU103" s="77"/>
      <c r="VKV103" s="77"/>
      <c r="VKW103" s="77"/>
      <c r="VKX103" s="77"/>
      <c r="VKY103" s="77"/>
      <c r="VKZ103" s="77"/>
      <c r="VLA103" s="77"/>
      <c r="VLB103" s="77"/>
      <c r="VLC103" s="77"/>
      <c r="VLD103" s="77"/>
      <c r="VLE103" s="77"/>
      <c r="VLF103" s="77"/>
      <c r="VLG103" s="77"/>
      <c r="VLH103" s="77"/>
      <c r="VLI103" s="77"/>
      <c r="VLJ103" s="77"/>
      <c r="VLK103" s="77"/>
      <c r="VLL103" s="77"/>
      <c r="VLM103" s="77"/>
      <c r="VLN103" s="77"/>
      <c r="VLO103" s="77"/>
      <c r="VLP103" s="77"/>
      <c r="VLQ103" s="77"/>
      <c r="VLR103" s="77"/>
      <c r="VLS103" s="77"/>
      <c r="VLT103" s="77"/>
      <c r="VLU103" s="77"/>
      <c r="VLV103" s="77"/>
      <c r="VLW103" s="77"/>
      <c r="VLX103" s="77"/>
      <c r="VLY103" s="77"/>
      <c r="VLZ103" s="77"/>
      <c r="VMA103" s="77"/>
      <c r="VMB103" s="77"/>
      <c r="VMC103" s="77"/>
      <c r="VMD103" s="77"/>
      <c r="VME103" s="77"/>
      <c r="VMF103" s="77"/>
      <c r="VMG103" s="77"/>
      <c r="VMH103" s="77"/>
      <c r="VMI103" s="77"/>
      <c r="VMJ103" s="77"/>
      <c r="VMK103" s="77"/>
      <c r="VML103" s="77"/>
      <c r="VMM103" s="77"/>
      <c r="VMN103" s="77"/>
      <c r="VMO103" s="77"/>
      <c r="VMP103" s="77"/>
      <c r="VMQ103" s="77"/>
      <c r="VMR103" s="77"/>
      <c r="VMS103" s="77"/>
      <c r="VMT103" s="77"/>
      <c r="VMU103" s="77"/>
      <c r="VMV103" s="77"/>
      <c r="VMW103" s="77"/>
      <c r="VMX103" s="77"/>
      <c r="VMY103" s="77"/>
      <c r="VMZ103" s="77"/>
      <c r="VNA103" s="77"/>
      <c r="VNB103" s="77"/>
      <c r="VNC103" s="77"/>
      <c r="VND103" s="77"/>
      <c r="VNE103" s="77"/>
      <c r="VNF103" s="77"/>
      <c r="VNG103" s="77"/>
      <c r="VNH103" s="77"/>
      <c r="VNI103" s="77"/>
      <c r="VNJ103" s="77"/>
      <c r="VNK103" s="77"/>
      <c r="VNL103" s="77"/>
      <c r="VNM103" s="77"/>
      <c r="VNN103" s="77"/>
      <c r="VNO103" s="77"/>
      <c r="VNP103" s="77"/>
      <c r="VNQ103" s="77"/>
      <c r="VNR103" s="77"/>
      <c r="VNS103" s="77"/>
      <c r="VNT103" s="77"/>
      <c r="VNU103" s="77"/>
      <c r="VNV103" s="77"/>
      <c r="VNW103" s="77"/>
      <c r="VNX103" s="77"/>
      <c r="VNY103" s="77"/>
      <c r="VNZ103" s="77"/>
      <c r="VOA103" s="77"/>
      <c r="VOB103" s="77"/>
      <c r="VOC103" s="77"/>
      <c r="VOD103" s="77"/>
      <c r="VOE103" s="77"/>
      <c r="VOF103" s="77"/>
      <c r="VOG103" s="77"/>
      <c r="VOH103" s="77"/>
      <c r="VOI103" s="77"/>
      <c r="VOJ103" s="77"/>
      <c r="VOK103" s="77"/>
      <c r="VOL103" s="77"/>
      <c r="VOM103" s="77"/>
      <c r="VON103" s="77"/>
      <c r="VOO103" s="77"/>
      <c r="VOP103" s="77"/>
      <c r="VOQ103" s="77"/>
      <c r="VOR103" s="77"/>
      <c r="VOS103" s="77"/>
      <c r="VOT103" s="77"/>
      <c r="VOU103" s="77"/>
      <c r="VOV103" s="77"/>
      <c r="VOW103" s="77"/>
      <c r="VOX103" s="77"/>
      <c r="VOY103" s="77"/>
      <c r="VOZ103" s="77"/>
      <c r="VPA103" s="77"/>
      <c r="VPB103" s="77"/>
      <c r="VPC103" s="77"/>
      <c r="VPD103" s="77"/>
      <c r="VPE103" s="77"/>
      <c r="VPF103" s="77"/>
      <c r="VPG103" s="77"/>
      <c r="VPH103" s="77"/>
      <c r="VPI103" s="77"/>
      <c r="VPJ103" s="77"/>
      <c r="VPK103" s="77"/>
      <c r="VPL103" s="77"/>
      <c r="VPM103" s="77"/>
      <c r="VPN103" s="77"/>
      <c r="VPO103" s="77"/>
      <c r="VPP103" s="77"/>
      <c r="VPQ103" s="77"/>
      <c r="VPR103" s="77"/>
      <c r="VPS103" s="77"/>
      <c r="VPT103" s="77"/>
      <c r="VPU103" s="77"/>
      <c r="VPV103" s="77"/>
      <c r="VPW103" s="77"/>
      <c r="VPX103" s="77"/>
      <c r="VPY103" s="77"/>
      <c r="VPZ103" s="77"/>
      <c r="VQA103" s="77"/>
      <c r="VQB103" s="77"/>
      <c r="VQC103" s="77"/>
      <c r="VQD103" s="77"/>
      <c r="VQE103" s="77"/>
      <c r="VQF103" s="77"/>
      <c r="VQG103" s="77"/>
      <c r="VQH103" s="77"/>
      <c r="VQI103" s="77"/>
      <c r="VQJ103" s="77"/>
      <c r="VQK103" s="77"/>
      <c r="VQL103" s="77"/>
      <c r="VQM103" s="77"/>
      <c r="VQN103" s="77"/>
      <c r="VQO103" s="77"/>
      <c r="VQP103" s="77"/>
      <c r="VQQ103" s="77"/>
      <c r="VQR103" s="77"/>
      <c r="VQS103" s="77"/>
      <c r="VQT103" s="77"/>
      <c r="VQU103" s="77"/>
      <c r="VQV103" s="77"/>
      <c r="VQW103" s="77"/>
      <c r="VQX103" s="77"/>
      <c r="VQY103" s="77"/>
      <c r="VQZ103" s="77"/>
      <c r="VRA103" s="77"/>
      <c r="VRB103" s="77"/>
      <c r="VRC103" s="77"/>
      <c r="VRD103" s="77"/>
      <c r="VRE103" s="77"/>
      <c r="VRF103" s="77"/>
      <c r="VRG103" s="77"/>
      <c r="VRH103" s="77"/>
      <c r="VRI103" s="77"/>
      <c r="VRJ103" s="77"/>
      <c r="VRK103" s="77"/>
      <c r="VRL103" s="77"/>
      <c r="VRM103" s="77"/>
      <c r="VRN103" s="77"/>
      <c r="VRO103" s="77"/>
      <c r="VRP103" s="77"/>
      <c r="VRQ103" s="77"/>
      <c r="VRR103" s="77"/>
      <c r="VRS103" s="77"/>
      <c r="VRT103" s="77"/>
      <c r="VRU103" s="77"/>
      <c r="VRV103" s="77"/>
      <c r="VRW103" s="77"/>
      <c r="VRX103" s="77"/>
      <c r="VRY103" s="77"/>
      <c r="VRZ103" s="77"/>
      <c r="VSA103" s="77"/>
      <c r="VSB103" s="77"/>
      <c r="VSC103" s="77"/>
      <c r="VSD103" s="77"/>
      <c r="VSE103" s="77"/>
      <c r="VSF103" s="77"/>
      <c r="VSG103" s="77"/>
      <c r="VSH103" s="77"/>
      <c r="VSI103" s="77"/>
      <c r="VSJ103" s="77"/>
      <c r="VSK103" s="77"/>
      <c r="VSL103" s="77"/>
      <c r="VSM103" s="77"/>
      <c r="VSN103" s="77"/>
      <c r="VSO103" s="77"/>
      <c r="VSP103" s="77"/>
      <c r="VSQ103" s="77"/>
      <c r="VSR103" s="77"/>
      <c r="VSS103" s="77"/>
      <c r="VST103" s="77"/>
      <c r="VSU103" s="77"/>
      <c r="VSV103" s="77"/>
      <c r="VSW103" s="77"/>
      <c r="VSX103" s="77"/>
      <c r="VSY103" s="77"/>
      <c r="VSZ103" s="77"/>
      <c r="VTA103" s="77"/>
      <c r="VTB103" s="77"/>
      <c r="VTC103" s="77"/>
      <c r="VTD103" s="77"/>
      <c r="VTE103" s="77"/>
      <c r="VTF103" s="77"/>
      <c r="VTG103" s="77"/>
      <c r="VTH103" s="77"/>
      <c r="VTI103" s="77"/>
      <c r="VTJ103" s="77"/>
      <c r="VTK103" s="77"/>
      <c r="VTL103" s="77"/>
      <c r="VTM103" s="77"/>
      <c r="VTN103" s="77"/>
      <c r="VTO103" s="77"/>
      <c r="VTP103" s="77"/>
      <c r="VTQ103" s="77"/>
      <c r="VTR103" s="77"/>
      <c r="VTS103" s="77"/>
      <c r="VTT103" s="77"/>
      <c r="VTU103" s="77"/>
      <c r="VTV103" s="77"/>
      <c r="VTW103" s="77"/>
      <c r="VTX103" s="77"/>
      <c r="VTY103" s="77"/>
      <c r="VTZ103" s="77"/>
      <c r="VUA103" s="77"/>
      <c r="VUB103" s="77"/>
      <c r="VUC103" s="77"/>
      <c r="VUD103" s="77"/>
      <c r="VUE103" s="77"/>
      <c r="VUF103" s="77"/>
      <c r="VUG103" s="77"/>
      <c r="VUH103" s="77"/>
      <c r="VUI103" s="77"/>
      <c r="VUJ103" s="77"/>
      <c r="VUK103" s="77"/>
      <c r="VUL103" s="77"/>
      <c r="VUM103" s="77"/>
      <c r="VUN103" s="77"/>
      <c r="VUO103" s="77"/>
      <c r="VUP103" s="77"/>
      <c r="VUQ103" s="77"/>
      <c r="VUR103" s="77"/>
      <c r="VUS103" s="77"/>
      <c r="VUT103" s="77"/>
      <c r="VUU103" s="77"/>
      <c r="VUV103" s="77"/>
      <c r="VUW103" s="77"/>
      <c r="VUX103" s="77"/>
      <c r="VUY103" s="77"/>
      <c r="VUZ103" s="77"/>
      <c r="VVA103" s="77"/>
      <c r="VVB103" s="77"/>
      <c r="VVC103" s="77"/>
      <c r="VVD103" s="77"/>
      <c r="VVE103" s="77"/>
      <c r="VVF103" s="77"/>
      <c r="VVG103" s="77"/>
      <c r="VVH103" s="77"/>
      <c r="VVI103" s="77"/>
      <c r="VVJ103" s="77"/>
      <c r="VVK103" s="77"/>
      <c r="VVL103" s="77"/>
      <c r="VVM103" s="77"/>
      <c r="VVN103" s="77"/>
      <c r="VVO103" s="77"/>
      <c r="VVP103" s="77"/>
      <c r="VVQ103" s="77"/>
      <c r="VVR103" s="77"/>
      <c r="VVS103" s="77"/>
      <c r="VVT103" s="77"/>
      <c r="VVU103" s="77"/>
      <c r="VVV103" s="77"/>
      <c r="VVW103" s="77"/>
      <c r="VVX103" s="77"/>
      <c r="VVY103" s="77"/>
      <c r="VVZ103" s="77"/>
      <c r="VWA103" s="77"/>
      <c r="VWB103" s="77"/>
      <c r="VWC103" s="77"/>
      <c r="VWD103" s="77"/>
      <c r="VWE103" s="77"/>
      <c r="VWF103" s="77"/>
      <c r="VWG103" s="77"/>
      <c r="VWH103" s="77"/>
      <c r="VWI103" s="77"/>
      <c r="VWJ103" s="77"/>
      <c r="VWK103" s="77"/>
      <c r="VWL103" s="77"/>
      <c r="VWM103" s="77"/>
      <c r="VWN103" s="77"/>
      <c r="VWO103" s="77"/>
      <c r="VWP103" s="77"/>
      <c r="VWQ103" s="77"/>
      <c r="VWR103" s="77"/>
      <c r="VWS103" s="77"/>
      <c r="VWT103" s="77"/>
      <c r="VWU103" s="77"/>
      <c r="VWV103" s="77"/>
      <c r="VWW103" s="77"/>
      <c r="VWX103" s="77"/>
      <c r="VWY103" s="77"/>
      <c r="VWZ103" s="77"/>
      <c r="VXA103" s="77"/>
      <c r="VXB103" s="77"/>
      <c r="VXC103" s="77"/>
      <c r="VXD103" s="77"/>
      <c r="VXE103" s="77"/>
      <c r="VXF103" s="77"/>
      <c r="VXG103" s="77"/>
      <c r="VXH103" s="77"/>
      <c r="VXI103" s="77"/>
      <c r="VXJ103" s="77"/>
      <c r="VXK103" s="77"/>
      <c r="VXL103" s="77"/>
      <c r="VXM103" s="77"/>
      <c r="VXN103" s="77"/>
      <c r="VXO103" s="77"/>
      <c r="VXP103" s="77"/>
      <c r="VXQ103" s="77"/>
      <c r="VXR103" s="77"/>
      <c r="VXS103" s="77"/>
      <c r="VXT103" s="77"/>
      <c r="VXU103" s="77"/>
      <c r="VXV103" s="77"/>
      <c r="VXW103" s="77"/>
      <c r="VXX103" s="77"/>
      <c r="VXY103" s="77"/>
      <c r="VXZ103" s="77"/>
      <c r="VYA103" s="77"/>
      <c r="VYB103" s="77"/>
      <c r="VYC103" s="77"/>
      <c r="VYD103" s="77"/>
      <c r="VYE103" s="77"/>
      <c r="VYF103" s="77"/>
      <c r="VYG103" s="77"/>
      <c r="VYH103" s="77"/>
      <c r="VYI103" s="77"/>
      <c r="VYJ103" s="77"/>
      <c r="VYK103" s="77"/>
      <c r="VYL103" s="77"/>
      <c r="VYM103" s="77"/>
      <c r="VYN103" s="77"/>
      <c r="VYO103" s="77"/>
      <c r="VYP103" s="77"/>
      <c r="VYQ103" s="77"/>
      <c r="VYR103" s="77"/>
      <c r="VYS103" s="77"/>
      <c r="VYT103" s="77"/>
      <c r="VYU103" s="77"/>
      <c r="VYV103" s="77"/>
      <c r="VYW103" s="77"/>
      <c r="VYX103" s="77"/>
      <c r="VYY103" s="77"/>
      <c r="VYZ103" s="77"/>
      <c r="VZA103" s="77"/>
      <c r="VZB103" s="77"/>
      <c r="VZC103" s="77"/>
      <c r="VZD103" s="77"/>
      <c r="VZE103" s="77"/>
      <c r="VZF103" s="77"/>
      <c r="VZG103" s="77"/>
      <c r="VZH103" s="77"/>
      <c r="VZI103" s="77"/>
      <c r="VZJ103" s="77"/>
      <c r="VZK103" s="77"/>
      <c r="VZL103" s="77"/>
      <c r="VZM103" s="77"/>
      <c r="VZN103" s="77"/>
      <c r="VZO103" s="77"/>
      <c r="VZP103" s="77"/>
      <c r="VZQ103" s="77"/>
      <c r="VZR103" s="77"/>
      <c r="VZS103" s="77"/>
      <c r="VZT103" s="77"/>
      <c r="VZU103" s="77"/>
      <c r="VZV103" s="77"/>
      <c r="VZW103" s="77"/>
      <c r="VZX103" s="77"/>
      <c r="VZY103" s="77"/>
      <c r="VZZ103" s="77"/>
      <c r="WAA103" s="77"/>
      <c r="WAB103" s="77"/>
      <c r="WAC103" s="77"/>
      <c r="WAD103" s="77"/>
      <c r="WAE103" s="77"/>
      <c r="WAF103" s="77"/>
      <c r="WAG103" s="77"/>
      <c r="WAH103" s="77"/>
      <c r="WAI103" s="77"/>
      <c r="WAJ103" s="77"/>
      <c r="WAK103" s="77"/>
      <c r="WAL103" s="77"/>
      <c r="WAM103" s="77"/>
      <c r="WAN103" s="77"/>
      <c r="WAO103" s="77"/>
      <c r="WAP103" s="77"/>
      <c r="WAQ103" s="77"/>
      <c r="WAR103" s="77"/>
      <c r="WAS103" s="77"/>
      <c r="WAT103" s="77"/>
      <c r="WAU103" s="77"/>
      <c r="WAV103" s="77"/>
      <c r="WAW103" s="77"/>
      <c r="WAX103" s="77"/>
      <c r="WAY103" s="77"/>
      <c r="WAZ103" s="77"/>
      <c r="WBA103" s="77"/>
      <c r="WBB103" s="77"/>
      <c r="WBC103" s="77"/>
      <c r="WBD103" s="77"/>
      <c r="WBE103" s="77"/>
      <c r="WBF103" s="77"/>
      <c r="WBG103" s="77"/>
      <c r="WBH103" s="77"/>
      <c r="WBI103" s="77"/>
      <c r="WBJ103" s="77"/>
      <c r="WBK103" s="77"/>
      <c r="WBL103" s="77"/>
      <c r="WBM103" s="77"/>
      <c r="WBN103" s="77"/>
      <c r="WBO103" s="77"/>
      <c r="WBP103" s="77"/>
      <c r="WBQ103" s="77"/>
      <c r="WBR103" s="77"/>
      <c r="WBS103" s="77"/>
      <c r="WBT103" s="77"/>
      <c r="WBU103" s="77"/>
      <c r="WBV103" s="77"/>
      <c r="WBW103" s="77"/>
      <c r="WBX103" s="77"/>
      <c r="WBY103" s="77"/>
      <c r="WBZ103" s="77"/>
      <c r="WCA103" s="77"/>
      <c r="WCB103" s="77"/>
      <c r="WCC103" s="77"/>
      <c r="WCD103" s="77"/>
      <c r="WCE103" s="77"/>
      <c r="WCF103" s="77"/>
      <c r="WCG103" s="77"/>
      <c r="WCH103" s="77"/>
      <c r="WCI103" s="77"/>
      <c r="WCJ103" s="77"/>
      <c r="WCK103" s="77"/>
      <c r="WCL103" s="77"/>
      <c r="WCM103" s="77"/>
      <c r="WCN103" s="77"/>
      <c r="WCO103" s="77"/>
      <c r="WCP103" s="77"/>
      <c r="WCQ103" s="77"/>
      <c r="WCR103" s="77"/>
      <c r="WCS103" s="77"/>
      <c r="WCT103" s="77"/>
      <c r="WCU103" s="77"/>
      <c r="WCV103" s="77"/>
      <c r="WCW103" s="77"/>
      <c r="WCX103" s="77"/>
      <c r="WCY103" s="77"/>
      <c r="WCZ103" s="77"/>
      <c r="WDA103" s="77"/>
      <c r="WDB103" s="77"/>
      <c r="WDC103" s="77"/>
      <c r="WDD103" s="77"/>
      <c r="WDE103" s="77"/>
      <c r="WDF103" s="77"/>
      <c r="WDG103" s="77"/>
      <c r="WDH103" s="77"/>
      <c r="WDI103" s="77"/>
      <c r="WDJ103" s="77"/>
      <c r="WDK103" s="77"/>
      <c r="WDL103" s="77"/>
      <c r="WDM103" s="77"/>
      <c r="WDN103" s="77"/>
      <c r="WDO103" s="77"/>
      <c r="WDP103" s="77"/>
      <c r="WDQ103" s="77"/>
      <c r="WDR103" s="77"/>
      <c r="WDS103" s="77"/>
      <c r="WDT103" s="77"/>
      <c r="WDU103" s="77"/>
      <c r="WDV103" s="77"/>
      <c r="WDW103" s="77"/>
      <c r="WDX103" s="77"/>
      <c r="WDY103" s="77"/>
      <c r="WDZ103" s="77"/>
      <c r="WEA103" s="77"/>
      <c r="WEB103" s="77"/>
      <c r="WEC103" s="77"/>
      <c r="WED103" s="77"/>
      <c r="WEE103" s="77"/>
      <c r="WEF103" s="77"/>
      <c r="WEG103" s="77"/>
      <c r="WEH103" s="77"/>
      <c r="WEI103" s="77"/>
      <c r="WEJ103" s="77"/>
      <c r="WEK103" s="77"/>
      <c r="WEL103" s="77"/>
      <c r="WEM103" s="77"/>
      <c r="WEN103" s="77"/>
      <c r="WEO103" s="77"/>
      <c r="WEP103" s="77"/>
      <c r="WEQ103" s="77"/>
      <c r="WER103" s="77"/>
      <c r="WES103" s="77"/>
      <c r="WET103" s="77"/>
      <c r="WEU103" s="77"/>
      <c r="WEV103" s="77"/>
      <c r="WEW103" s="77"/>
      <c r="WEX103" s="77"/>
      <c r="WEY103" s="77"/>
      <c r="WEZ103" s="77"/>
      <c r="WFA103" s="77"/>
      <c r="WFB103" s="77"/>
      <c r="WFC103" s="77"/>
      <c r="WFD103" s="77"/>
      <c r="WFE103" s="77"/>
      <c r="WFF103" s="77"/>
      <c r="WFG103" s="77"/>
      <c r="WFH103" s="77"/>
      <c r="WFI103" s="77"/>
      <c r="WFJ103" s="77"/>
      <c r="WFK103" s="77"/>
      <c r="WFL103" s="77"/>
      <c r="WFM103" s="77"/>
      <c r="WFN103" s="77"/>
      <c r="WFO103" s="77"/>
      <c r="WFP103" s="77"/>
      <c r="WFQ103" s="77"/>
      <c r="WFR103" s="77"/>
      <c r="WFS103" s="77"/>
      <c r="WFT103" s="77"/>
      <c r="WFU103" s="77"/>
      <c r="WFV103" s="77"/>
      <c r="WFW103" s="77"/>
      <c r="WFX103" s="77"/>
      <c r="WFY103" s="77"/>
      <c r="WFZ103" s="77"/>
      <c r="WGA103" s="77"/>
      <c r="WGB103" s="77"/>
      <c r="WGC103" s="77"/>
      <c r="WGD103" s="77"/>
      <c r="WGE103" s="77"/>
      <c r="WGF103" s="77"/>
      <c r="WGG103" s="77"/>
      <c r="WGH103" s="77"/>
      <c r="WGI103" s="77"/>
      <c r="WGJ103" s="77"/>
      <c r="WGK103" s="77"/>
      <c r="WGL103" s="77"/>
      <c r="WGM103" s="77"/>
      <c r="WGN103" s="77"/>
      <c r="WGO103" s="77"/>
      <c r="WGP103" s="77"/>
      <c r="WGQ103" s="77"/>
      <c r="WGR103" s="77"/>
      <c r="WGS103" s="77"/>
      <c r="WGT103" s="77"/>
      <c r="WGU103" s="77"/>
      <c r="WGV103" s="77"/>
      <c r="WGW103" s="77"/>
      <c r="WGX103" s="77"/>
      <c r="WGY103" s="77"/>
      <c r="WGZ103" s="77"/>
      <c r="WHA103" s="77"/>
      <c r="WHB103" s="77"/>
      <c r="WHC103" s="77"/>
      <c r="WHD103" s="77"/>
      <c r="WHE103" s="77"/>
      <c r="WHF103" s="77"/>
      <c r="WHG103" s="77"/>
      <c r="WHH103" s="77"/>
      <c r="WHI103" s="77"/>
      <c r="WHJ103" s="77"/>
      <c r="WHK103" s="77"/>
      <c r="WHL103" s="77"/>
      <c r="WHM103" s="77"/>
      <c r="WHN103" s="77"/>
      <c r="WHO103" s="77"/>
      <c r="WHP103" s="77"/>
      <c r="WHQ103" s="77"/>
      <c r="WHR103" s="77"/>
      <c r="WHS103" s="77"/>
      <c r="WHT103" s="77"/>
      <c r="WHU103" s="77"/>
      <c r="WHV103" s="77"/>
      <c r="WHW103" s="77"/>
      <c r="WHX103" s="77"/>
      <c r="WHY103" s="77"/>
      <c r="WHZ103" s="77"/>
      <c r="WIA103" s="77"/>
      <c r="WIB103" s="77"/>
      <c r="WIC103" s="77"/>
      <c r="WID103" s="77"/>
      <c r="WIE103" s="77"/>
      <c r="WIF103" s="77"/>
      <c r="WIG103" s="77"/>
      <c r="WIH103" s="77"/>
      <c r="WII103" s="77"/>
      <c r="WIJ103" s="77"/>
      <c r="WIK103" s="77"/>
      <c r="WIL103" s="77"/>
      <c r="WIM103" s="77"/>
      <c r="WIN103" s="77"/>
      <c r="WIO103" s="77"/>
      <c r="WIP103" s="77"/>
      <c r="WIQ103" s="77"/>
      <c r="WIR103" s="77"/>
      <c r="WIS103" s="77"/>
      <c r="WIT103" s="77"/>
      <c r="WIU103" s="77"/>
      <c r="WIV103" s="77"/>
      <c r="WIW103" s="77"/>
      <c r="WIX103" s="77"/>
      <c r="WIY103" s="77"/>
      <c r="WIZ103" s="77"/>
      <c r="WJA103" s="77"/>
      <c r="WJB103" s="77"/>
      <c r="WJC103" s="77"/>
      <c r="WJD103" s="77"/>
      <c r="WJE103" s="77"/>
      <c r="WJF103" s="77"/>
      <c r="WJG103" s="77"/>
      <c r="WJH103" s="77"/>
      <c r="WJI103" s="77"/>
      <c r="WJJ103" s="77"/>
      <c r="WJK103" s="77"/>
      <c r="WJL103" s="77"/>
      <c r="WJM103" s="77"/>
      <c r="WJN103" s="77"/>
      <c r="WJO103" s="77"/>
      <c r="WJP103" s="77"/>
      <c r="WJQ103" s="77"/>
      <c r="WJR103" s="77"/>
      <c r="WJS103" s="77"/>
      <c r="WJT103" s="77"/>
      <c r="WJU103" s="77"/>
      <c r="WJV103" s="77"/>
      <c r="WJW103" s="77"/>
      <c r="WJX103" s="77"/>
      <c r="WJY103" s="77"/>
      <c r="WJZ103" s="77"/>
      <c r="WKA103" s="77"/>
      <c r="WKB103" s="77"/>
      <c r="WKC103" s="77"/>
      <c r="WKD103" s="77"/>
      <c r="WKE103" s="77"/>
      <c r="WKF103" s="77"/>
      <c r="WKG103" s="77"/>
      <c r="WKH103" s="77"/>
      <c r="WKI103" s="77"/>
      <c r="WKJ103" s="77"/>
      <c r="WKK103" s="77"/>
      <c r="WKL103" s="77"/>
      <c r="WKM103" s="77"/>
      <c r="WKN103" s="77"/>
      <c r="WKO103" s="77"/>
      <c r="WKP103" s="77"/>
      <c r="WKQ103" s="77"/>
      <c r="WKR103" s="77"/>
      <c r="WKS103" s="77"/>
      <c r="WKT103" s="77"/>
      <c r="WKU103" s="77"/>
      <c r="WKV103" s="77"/>
      <c r="WKW103" s="77"/>
      <c r="WKX103" s="77"/>
      <c r="WKY103" s="77"/>
      <c r="WKZ103" s="77"/>
      <c r="WLA103" s="77"/>
      <c r="WLB103" s="77"/>
      <c r="WLC103" s="77"/>
      <c r="WLD103" s="77"/>
      <c r="WLE103" s="77"/>
      <c r="WLF103" s="77"/>
      <c r="WLG103" s="77"/>
      <c r="WLH103" s="77"/>
      <c r="WLI103" s="77"/>
      <c r="WLJ103" s="77"/>
      <c r="WLK103" s="77"/>
      <c r="WLL103" s="77"/>
      <c r="WLM103" s="77"/>
      <c r="WLN103" s="77"/>
      <c r="WLO103" s="77"/>
      <c r="WLP103" s="77"/>
      <c r="WLQ103" s="77"/>
      <c r="WLR103" s="77"/>
      <c r="WLS103" s="77"/>
      <c r="WLT103" s="77"/>
      <c r="WLU103" s="77"/>
      <c r="WLV103" s="77"/>
      <c r="WLW103" s="77"/>
      <c r="WLX103" s="77"/>
      <c r="WLY103" s="77"/>
      <c r="WLZ103" s="77"/>
      <c r="WMA103" s="77"/>
      <c r="WMB103" s="77"/>
      <c r="WMC103" s="77"/>
      <c r="WMD103" s="77"/>
      <c r="WME103" s="77"/>
      <c r="WMF103" s="77"/>
      <c r="WMG103" s="77"/>
      <c r="WMH103" s="77"/>
      <c r="WMI103" s="77"/>
      <c r="WMJ103" s="77"/>
      <c r="WMK103" s="77"/>
      <c r="WML103" s="77"/>
      <c r="WMM103" s="77"/>
      <c r="WMN103" s="77"/>
      <c r="WMO103" s="77"/>
      <c r="WMP103" s="77"/>
      <c r="WMQ103" s="77"/>
      <c r="WMR103" s="77"/>
      <c r="WMS103" s="77"/>
      <c r="WMT103" s="77"/>
      <c r="WMU103" s="77"/>
      <c r="WMV103" s="77"/>
      <c r="WMW103" s="77"/>
      <c r="WMX103" s="77"/>
      <c r="WMY103" s="77"/>
      <c r="WMZ103" s="77"/>
      <c r="WNA103" s="77"/>
      <c r="WNB103" s="77"/>
      <c r="WNC103" s="77"/>
      <c r="WND103" s="77"/>
      <c r="WNE103" s="77"/>
      <c r="WNF103" s="77"/>
      <c r="WNG103" s="77"/>
      <c r="WNH103" s="77"/>
      <c r="WNI103" s="77"/>
      <c r="WNJ103" s="77"/>
      <c r="WNK103" s="77"/>
      <c r="WNL103" s="77"/>
      <c r="WNM103" s="77"/>
      <c r="WNN103" s="77"/>
      <c r="WNO103" s="77"/>
      <c r="WNP103" s="77"/>
      <c r="WNQ103" s="77"/>
      <c r="WNR103" s="77"/>
      <c r="WNS103" s="77"/>
      <c r="WNT103" s="77"/>
      <c r="WNU103" s="77"/>
      <c r="WNV103" s="77"/>
      <c r="WNW103" s="77"/>
      <c r="WNX103" s="77"/>
      <c r="WNY103" s="77"/>
      <c r="WNZ103" s="77"/>
      <c r="WOA103" s="77"/>
      <c r="WOB103" s="77"/>
      <c r="WOC103" s="77"/>
      <c r="WOD103" s="77"/>
      <c r="WOE103" s="77"/>
      <c r="WOF103" s="77"/>
      <c r="WOG103" s="77"/>
      <c r="WOH103" s="77"/>
      <c r="WOI103" s="77"/>
      <c r="WOJ103" s="77"/>
      <c r="WOK103" s="77"/>
      <c r="WOL103" s="77"/>
      <c r="WOM103" s="77"/>
      <c r="WON103" s="77"/>
      <c r="WOO103" s="77"/>
      <c r="WOP103" s="77"/>
      <c r="WOQ103" s="77"/>
      <c r="WOR103" s="77"/>
      <c r="WOS103" s="77"/>
      <c r="WOT103" s="77"/>
      <c r="WOU103" s="77"/>
      <c r="WOV103" s="77"/>
      <c r="WOW103" s="77"/>
      <c r="WOX103" s="77"/>
      <c r="WOY103" s="77"/>
      <c r="WOZ103" s="77"/>
      <c r="WPA103" s="77"/>
      <c r="WPB103" s="77"/>
      <c r="WPC103" s="77"/>
      <c r="WPD103" s="77"/>
      <c r="WPE103" s="77"/>
      <c r="WPF103" s="77"/>
      <c r="WPG103" s="77"/>
      <c r="WPH103" s="77"/>
      <c r="WPI103" s="77"/>
      <c r="WPJ103" s="77"/>
      <c r="WPK103" s="77"/>
      <c r="WPL103" s="77"/>
      <c r="WPM103" s="77"/>
      <c r="WPN103" s="77"/>
      <c r="WPO103" s="77"/>
      <c r="WPP103" s="77"/>
      <c r="WPQ103" s="77"/>
      <c r="WPR103" s="77"/>
      <c r="WPS103" s="77"/>
      <c r="WPT103" s="77"/>
      <c r="WPU103" s="77"/>
      <c r="WPV103" s="77"/>
      <c r="WPW103" s="77"/>
      <c r="WPX103" s="77"/>
      <c r="WPY103" s="77"/>
      <c r="WPZ103" s="77"/>
      <c r="WQA103" s="77"/>
      <c r="WQB103" s="77"/>
      <c r="WQC103" s="77"/>
      <c r="WQD103" s="77"/>
      <c r="WQE103" s="77"/>
      <c r="WQF103" s="77"/>
      <c r="WQG103" s="77"/>
      <c r="WQH103" s="77"/>
      <c r="WQI103" s="77"/>
      <c r="WQJ103" s="77"/>
      <c r="WQK103" s="77"/>
      <c r="WQL103" s="77"/>
      <c r="WQM103" s="77"/>
      <c r="WQN103" s="77"/>
      <c r="WQO103" s="77"/>
      <c r="WQP103" s="77"/>
      <c r="WQQ103" s="77"/>
      <c r="WQR103" s="77"/>
      <c r="WQS103" s="77"/>
      <c r="WQT103" s="77"/>
      <c r="WQU103" s="77"/>
      <c r="WQV103" s="77"/>
      <c r="WQW103" s="77"/>
      <c r="WQX103" s="77"/>
      <c r="WQY103" s="77"/>
      <c r="WQZ103" s="77"/>
      <c r="WRA103" s="77"/>
      <c r="WRB103" s="77"/>
      <c r="WRC103" s="77"/>
      <c r="WRD103" s="77"/>
      <c r="WRE103" s="77"/>
      <c r="WRF103" s="77"/>
      <c r="WRG103" s="77"/>
      <c r="WRH103" s="77"/>
      <c r="WRI103" s="77"/>
      <c r="WRJ103" s="77"/>
      <c r="WRK103" s="77"/>
      <c r="WRL103" s="77"/>
      <c r="WRM103" s="77"/>
      <c r="WRN103" s="77"/>
      <c r="WRO103" s="77"/>
      <c r="WRP103" s="77"/>
      <c r="WRQ103" s="77"/>
      <c r="WRR103" s="77"/>
      <c r="WRS103" s="77"/>
      <c r="WRT103" s="77"/>
      <c r="WRU103" s="77"/>
      <c r="WRV103" s="77"/>
      <c r="WRW103" s="77"/>
      <c r="WRX103" s="77"/>
      <c r="WRY103" s="77"/>
      <c r="WRZ103" s="77"/>
      <c r="WSA103" s="77"/>
      <c r="WSB103" s="77"/>
      <c r="WSC103" s="77"/>
      <c r="WSD103" s="77"/>
      <c r="WSE103" s="77"/>
      <c r="WSF103" s="77"/>
      <c r="WSG103" s="77"/>
      <c r="WSH103" s="77"/>
      <c r="WSI103" s="77"/>
      <c r="WSJ103" s="77"/>
      <c r="WSK103" s="77"/>
      <c r="WSL103" s="77"/>
      <c r="WSM103" s="77"/>
      <c r="WSN103" s="77"/>
      <c r="WSO103" s="77"/>
      <c r="WSP103" s="77"/>
      <c r="WSQ103" s="77"/>
      <c r="WSR103" s="77"/>
      <c r="WSS103" s="77"/>
      <c r="WST103" s="77"/>
      <c r="WSU103" s="77"/>
      <c r="WSV103" s="77"/>
      <c r="WSW103" s="77"/>
      <c r="WSX103" s="77"/>
      <c r="WSY103" s="77"/>
      <c r="WSZ103" s="77"/>
      <c r="WTA103" s="77"/>
      <c r="WTB103" s="77"/>
      <c r="WTC103" s="77"/>
      <c r="WTD103" s="77"/>
      <c r="WTE103" s="77"/>
      <c r="WTF103" s="77"/>
      <c r="WTG103" s="77"/>
      <c r="WTH103" s="77"/>
      <c r="WTI103" s="77"/>
      <c r="WTJ103" s="77"/>
      <c r="WTK103" s="77"/>
      <c r="WTL103" s="77"/>
      <c r="WTM103" s="77"/>
      <c r="WTN103" s="77"/>
      <c r="WTO103" s="77"/>
      <c r="WTP103" s="77"/>
      <c r="WTQ103" s="77"/>
      <c r="WTR103" s="77"/>
      <c r="WTS103" s="77"/>
      <c r="WTT103" s="77"/>
      <c r="WTU103" s="77"/>
      <c r="WTV103" s="77"/>
      <c r="WTW103" s="77"/>
      <c r="WTX103" s="77"/>
      <c r="WTY103" s="77"/>
      <c r="WTZ103" s="77"/>
      <c r="WUA103" s="77"/>
      <c r="WUB103" s="77"/>
      <c r="WUC103" s="77"/>
      <c r="WUD103" s="77"/>
      <c r="WUE103" s="77"/>
      <c r="WUF103" s="77"/>
      <c r="WUG103" s="77"/>
      <c r="WUH103" s="77"/>
      <c r="WUI103" s="77"/>
      <c r="WUJ103" s="77"/>
      <c r="WUK103" s="77"/>
      <c r="WUL103" s="77"/>
      <c r="WUM103" s="77"/>
      <c r="WUN103" s="77"/>
      <c r="WUO103" s="77"/>
      <c r="WUP103" s="77"/>
      <c r="WUQ103" s="77"/>
      <c r="WUR103" s="77"/>
      <c r="WUS103" s="77"/>
      <c r="WUT103" s="77"/>
      <c r="WUU103" s="77"/>
      <c r="WUV103" s="77"/>
      <c r="WUW103" s="77"/>
      <c r="WUX103" s="77"/>
      <c r="WUY103" s="77"/>
      <c r="WUZ103" s="77"/>
      <c r="WVA103" s="77"/>
      <c r="WVB103" s="77"/>
      <c r="WVC103" s="77"/>
      <c r="WVD103" s="77"/>
      <c r="WVE103" s="77"/>
      <c r="WVF103" s="77"/>
      <c r="WVG103" s="77"/>
      <c r="WVH103" s="77"/>
      <c r="WVI103" s="77"/>
      <c r="WVJ103" s="77"/>
      <c r="WVK103" s="77"/>
      <c r="WVL103" s="77"/>
      <c r="WVM103" s="77"/>
      <c r="WVN103" s="77"/>
      <c r="WVO103" s="77"/>
      <c r="WVP103" s="77"/>
      <c r="WVQ103" s="77"/>
      <c r="WVR103" s="77"/>
      <c r="WVS103" s="77"/>
      <c r="WVT103" s="77"/>
      <c r="WVU103" s="77"/>
      <c r="WVV103" s="77"/>
      <c r="WVW103" s="77"/>
      <c r="WVX103" s="77"/>
      <c r="WVY103" s="77"/>
      <c r="WVZ103" s="77"/>
      <c r="WWA103" s="77"/>
      <c r="WWB103" s="77"/>
      <c r="WWC103" s="77"/>
      <c r="WWD103" s="77"/>
      <c r="WWE103" s="77"/>
      <c r="WWF103" s="77"/>
      <c r="WWG103" s="77"/>
      <c r="WWH103" s="77"/>
      <c r="WWI103" s="77"/>
      <c r="WWJ103" s="77"/>
      <c r="WWK103" s="77"/>
      <c r="WWL103" s="77"/>
      <c r="WWM103" s="77"/>
      <c r="WWN103" s="77"/>
      <c r="WWO103" s="77"/>
      <c r="WWP103" s="77"/>
      <c r="WWQ103" s="77"/>
      <c r="WWR103" s="77"/>
      <c r="WWS103" s="77"/>
      <c r="WWT103" s="77"/>
      <c r="WWU103" s="77"/>
      <c r="WWV103" s="77"/>
      <c r="WWW103" s="77"/>
      <c r="WWX103" s="77"/>
      <c r="WWY103" s="77"/>
      <c r="WWZ103" s="77"/>
      <c r="WXA103" s="77"/>
      <c r="WXB103" s="77"/>
      <c r="WXC103" s="77"/>
      <c r="WXD103" s="77"/>
      <c r="WXE103" s="77"/>
      <c r="WXF103" s="77"/>
      <c r="WXG103" s="77"/>
      <c r="WXH103" s="77"/>
      <c r="WXI103" s="77"/>
      <c r="WXJ103" s="77"/>
      <c r="WXK103" s="77"/>
      <c r="WXL103" s="77"/>
      <c r="WXM103" s="77"/>
      <c r="WXN103" s="77"/>
      <c r="WXO103" s="77"/>
      <c r="WXP103" s="77"/>
      <c r="WXQ103" s="77"/>
      <c r="WXR103" s="77"/>
      <c r="WXS103" s="77"/>
      <c r="WXT103" s="77"/>
      <c r="WXU103" s="77"/>
      <c r="WXV103" s="77"/>
      <c r="WXW103" s="77"/>
      <c r="WXX103" s="77"/>
      <c r="WXY103" s="77"/>
      <c r="WXZ103" s="77"/>
      <c r="WYA103" s="77"/>
      <c r="WYB103" s="77"/>
      <c r="WYC103" s="77"/>
      <c r="WYD103" s="77"/>
      <c r="WYE103" s="77"/>
      <c r="WYF103" s="77"/>
      <c r="WYG103" s="77"/>
      <c r="WYH103" s="77"/>
      <c r="WYI103" s="77"/>
      <c r="WYJ103" s="77"/>
      <c r="WYK103" s="77"/>
      <c r="WYL103" s="77"/>
      <c r="WYM103" s="77"/>
      <c r="WYN103" s="77"/>
      <c r="WYO103" s="77"/>
      <c r="WYP103" s="77"/>
      <c r="WYQ103" s="77"/>
      <c r="WYR103" s="77"/>
      <c r="WYS103" s="77"/>
      <c r="WYT103" s="77"/>
      <c r="WYU103" s="77"/>
      <c r="WYV103" s="77"/>
      <c r="WYW103" s="77"/>
      <c r="WYX103" s="77"/>
      <c r="WYY103" s="77"/>
      <c r="WYZ103" s="77"/>
      <c r="WZA103" s="77"/>
      <c r="WZB103" s="77"/>
      <c r="WZC103" s="77"/>
      <c r="WZD103" s="77"/>
      <c r="WZE103" s="77"/>
      <c r="WZF103" s="77"/>
      <c r="WZG103" s="77"/>
      <c r="WZH103" s="77"/>
      <c r="WZI103" s="77"/>
      <c r="WZJ103" s="77"/>
      <c r="WZK103" s="77"/>
      <c r="WZL103" s="77"/>
      <c r="WZM103" s="77"/>
      <c r="WZN103" s="77"/>
      <c r="WZO103" s="77"/>
      <c r="WZP103" s="77"/>
      <c r="WZQ103" s="77"/>
      <c r="WZR103" s="77"/>
      <c r="WZS103" s="77"/>
      <c r="WZT103" s="77"/>
      <c r="WZU103" s="77"/>
      <c r="WZV103" s="77"/>
      <c r="WZW103" s="77"/>
      <c r="WZX103" s="77"/>
      <c r="WZY103" s="77"/>
      <c r="WZZ103" s="77"/>
      <c r="XAA103" s="77"/>
      <c r="XAB103" s="77"/>
      <c r="XAC103" s="77"/>
      <c r="XAD103" s="77"/>
      <c r="XAE103" s="77"/>
      <c r="XAF103" s="77"/>
      <c r="XAG103" s="77"/>
      <c r="XAH103" s="77"/>
      <c r="XAI103" s="77"/>
      <c r="XAJ103" s="77"/>
      <c r="XAK103" s="77"/>
      <c r="XAL103" s="77"/>
      <c r="XAM103" s="77"/>
      <c r="XAN103" s="77"/>
      <c r="XAO103" s="77"/>
      <c r="XAP103" s="77"/>
      <c r="XAQ103" s="77"/>
      <c r="XAR103" s="77"/>
      <c r="XAS103" s="77"/>
      <c r="XAT103" s="77"/>
      <c r="XAU103" s="77"/>
      <c r="XAV103" s="77"/>
      <c r="XAW103" s="77"/>
      <c r="XAX103" s="77"/>
      <c r="XAY103" s="77"/>
      <c r="XAZ103" s="77"/>
      <c r="XBA103" s="77"/>
      <c r="XBB103" s="77"/>
      <c r="XBC103" s="77"/>
      <c r="XBD103" s="77"/>
      <c r="XBE103" s="77"/>
      <c r="XBF103" s="77"/>
      <c r="XBG103" s="77"/>
      <c r="XBH103" s="77"/>
      <c r="XBI103" s="77"/>
      <c r="XBJ103" s="77"/>
      <c r="XBK103" s="77"/>
      <c r="XBL103" s="77"/>
      <c r="XBM103" s="77"/>
      <c r="XBN103" s="77"/>
      <c r="XBO103" s="77"/>
      <c r="XBP103" s="77"/>
      <c r="XBQ103" s="77"/>
      <c r="XBR103" s="77"/>
      <c r="XBS103" s="77"/>
      <c r="XBT103" s="77"/>
      <c r="XBU103" s="77"/>
      <c r="XBV103" s="77"/>
      <c r="XBW103" s="77"/>
      <c r="XBX103" s="77"/>
      <c r="XBY103" s="77"/>
      <c r="XBZ103" s="77"/>
      <c r="XCA103" s="77"/>
      <c r="XCB103" s="77"/>
      <c r="XCC103" s="77"/>
      <c r="XCD103" s="77"/>
      <c r="XCE103" s="77"/>
      <c r="XCF103" s="77"/>
      <c r="XCG103" s="77"/>
      <c r="XCH103" s="77"/>
      <c r="XCI103" s="77"/>
      <c r="XCJ103" s="77"/>
      <c r="XCK103" s="77"/>
      <c r="XCL103" s="77"/>
      <c r="XCM103" s="77"/>
      <c r="XCN103" s="77"/>
      <c r="XCO103" s="77"/>
      <c r="XCP103" s="77"/>
      <c r="XCQ103" s="77"/>
      <c r="XCR103" s="77"/>
      <c r="XCS103" s="77"/>
      <c r="XCT103" s="77"/>
      <c r="XCU103" s="77"/>
      <c r="XCV103" s="77"/>
      <c r="XCW103" s="77"/>
      <c r="XCX103" s="77"/>
      <c r="XCY103" s="77"/>
      <c r="XCZ103" s="77"/>
      <c r="XDA103" s="77"/>
      <c r="XDB103" s="77"/>
      <c r="XDC103" s="77"/>
      <c r="XDD103" s="77"/>
      <c r="XDE103" s="77"/>
      <c r="XDF103" s="77"/>
      <c r="XDG103" s="77"/>
      <c r="XDH103" s="77"/>
      <c r="XDI103" s="77"/>
      <c r="XDJ103" s="77"/>
      <c r="XDK103" s="77"/>
      <c r="XDL103" s="77"/>
      <c r="XDM103" s="77"/>
      <c r="XDN103" s="77"/>
      <c r="XDO103" s="77"/>
      <c r="XDP103" s="77"/>
      <c r="XDQ103" s="77"/>
      <c r="XDR103" s="77"/>
      <c r="XDS103" s="77"/>
      <c r="XDT103" s="77"/>
      <c r="XDU103" s="77"/>
      <c r="XDV103" s="77"/>
      <c r="XDW103" s="77"/>
      <c r="XDX103" s="77"/>
      <c r="XDY103" s="77"/>
      <c r="XDZ103" s="77"/>
      <c r="XEA103" s="77"/>
      <c r="XEB103" s="77"/>
      <c r="XEC103" s="77"/>
      <c r="XED103" s="77"/>
      <c r="XEE103" s="77"/>
      <c r="XEF103" s="77"/>
      <c r="XEG103" s="77"/>
      <c r="XEH103" s="77"/>
      <c r="XEI103" s="77"/>
      <c r="XEJ103" s="77"/>
      <c r="XEK103" s="77"/>
      <c r="XEL103" s="77"/>
      <c r="XEM103" s="77"/>
      <c r="XEN103" s="77"/>
      <c r="XEO103" s="77"/>
      <c r="XEP103" s="77"/>
      <c r="XEQ103" s="77"/>
      <c r="XER103" s="77"/>
      <c r="XES103" s="77"/>
      <c r="XET103" s="77"/>
      <c r="XEU103" s="77"/>
      <c r="XEV103" s="77"/>
      <c r="XEW103" s="77"/>
      <c r="XEX103" s="77"/>
      <c r="XEY103" s="77"/>
      <c r="XEZ103" s="77"/>
      <c r="XFA103" s="77"/>
      <c r="XFB103" s="77"/>
      <c r="XFC103" s="77"/>
      <c r="XFD103" s="94"/>
    </row>
    <row r="104" spans="1:16384" s="100" customFormat="1" ht="11.25" outlineLevel="1" x14ac:dyDescent="0.2">
      <c r="A104" s="20"/>
      <c r="B104" s="20"/>
      <c r="C104" s="51" t="s">
        <v>94</v>
      </c>
      <c r="D104" s="59" t="s">
        <v>26</v>
      </c>
      <c r="E104" s="135">
        <f ca="1">SUM(F104:BN104)</f>
        <v>4405.347315277997</v>
      </c>
      <c r="F104" s="147">
        <f ca="1">IF(F$2="","",F102/F103)</f>
        <v>-37276.949999999997</v>
      </c>
      <c r="G104" s="78">
        <f ca="1">IF(G$2="","",G102/G103)</f>
        <v>3605.4507142857146</v>
      </c>
      <c r="H104" s="78">
        <f ca="1">IF(H$2="","",H102/H103)</f>
        <v>3494.0845071428575</v>
      </c>
      <c r="I104" s="78">
        <f t="shared" ref="I104:AY104" ca="1" si="809">IF(I$2="","",I102/I103)</f>
        <v>3388.611369711613</v>
      </c>
      <c r="J104" s="78">
        <f t="shared" ca="1" si="809"/>
        <v>3288.709546368204</v>
      </c>
      <c r="K104" s="78">
        <f t="shared" ca="1" si="809"/>
        <v>3194.074565653134</v>
      </c>
      <c r="L104" s="78">
        <f t="shared" ca="1" si="809"/>
        <v>3104.4183223317714</v>
      </c>
      <c r="M104" s="78">
        <f t="shared" ca="1" si="809"/>
        <v>1986.1304248810795</v>
      </c>
      <c r="N104" s="78">
        <f t="shared" ca="1" si="809"/>
        <v>1315.2973130342948</v>
      </c>
      <c r="O104" s="78">
        <f t="shared" ca="1" si="809"/>
        <v>1324.0488704591194</v>
      </c>
      <c r="P104" s="78">
        <f t="shared" ca="1" si="809"/>
        <v>1332.3187259828198</v>
      </c>
      <c r="Q104" s="78">
        <f t="shared" ca="1" si="809"/>
        <v>-2294.7542326987564</v>
      </c>
      <c r="R104" s="78">
        <f t="shared" ca="1" si="809"/>
        <v>1347.4725840093656</v>
      </c>
      <c r="S104" s="78">
        <f t="shared" ca="1" si="809"/>
        <v>1354.3851449499871</v>
      </c>
      <c r="T104" s="78">
        <f t="shared" ca="1" si="809"/>
        <v>1360.8731452613158</v>
      </c>
      <c r="U104" s="78">
        <f ca="1">IF(U$2="","",U102/U103)</f>
        <v>1366.9498505414845</v>
      </c>
      <c r="V104" s="78">
        <f t="shared" ca="1" si="809"/>
        <v>1372.6281416950678</v>
      </c>
      <c r="W104" s="78">
        <f t="shared" ca="1" si="809"/>
        <v>1377.9205259527032</v>
      </c>
      <c r="X104" s="78">
        <f t="shared" ca="1" si="809"/>
        <v>1382.8391475757335</v>
      </c>
      <c r="Y104" s="78">
        <f t="shared" ca="1" si="809"/>
        <v>1387.3957982548541</v>
      </c>
      <c r="Z104" s="78">
        <f t="shared" ca="1" si="809"/>
        <v>1391.601927211522</v>
      </c>
      <c r="AA104" s="78">
        <f t="shared" ca="1" si="809"/>
        <v>1395.4686510106085</v>
      </c>
      <c r="AB104" s="78">
        <f t="shared" ca="1" si="809"/>
        <v>1399.0067630925525</v>
      </c>
      <c r="AC104" s="78">
        <f t="shared" ca="1" si="809"/>
        <v>1402.2267430330296</v>
      </c>
      <c r="AD104" s="78">
        <f t="shared" ca="1" si="809"/>
        <v>1405.1387655379201</v>
      </c>
      <c r="AE104" s="78" t="str">
        <f t="shared" si="809"/>
        <v/>
      </c>
      <c r="AF104" s="78" t="str">
        <f t="shared" si="809"/>
        <v/>
      </c>
      <c r="AG104" s="78" t="str">
        <f t="shared" si="809"/>
        <v/>
      </c>
      <c r="AH104" s="78" t="str">
        <f t="shared" si="809"/>
        <v/>
      </c>
      <c r="AI104" s="78" t="str">
        <f t="shared" si="809"/>
        <v/>
      </c>
      <c r="AJ104" s="78" t="str">
        <f t="shared" si="809"/>
        <v/>
      </c>
      <c r="AK104" s="78" t="str">
        <f t="shared" si="809"/>
        <v/>
      </c>
      <c r="AL104" s="78" t="str">
        <f t="shared" si="809"/>
        <v/>
      </c>
      <c r="AM104" s="78" t="str">
        <f t="shared" si="809"/>
        <v/>
      </c>
      <c r="AN104" s="78" t="str">
        <f t="shared" si="809"/>
        <v/>
      </c>
      <c r="AO104" s="78" t="str">
        <f t="shared" si="809"/>
        <v/>
      </c>
      <c r="AP104" s="78" t="str">
        <f t="shared" si="809"/>
        <v/>
      </c>
      <c r="AQ104" s="78" t="str">
        <f t="shared" si="809"/>
        <v/>
      </c>
      <c r="AR104" s="78" t="str">
        <f t="shared" si="809"/>
        <v/>
      </c>
      <c r="AS104" s="78" t="str">
        <f t="shared" si="809"/>
        <v/>
      </c>
      <c r="AT104" s="78" t="str">
        <f t="shared" si="809"/>
        <v/>
      </c>
      <c r="AU104" s="78" t="str">
        <f t="shared" si="809"/>
        <v/>
      </c>
      <c r="AV104" s="78" t="str">
        <f t="shared" si="809"/>
        <v/>
      </c>
      <c r="AW104" s="78" t="str">
        <f t="shared" si="809"/>
        <v/>
      </c>
      <c r="AX104" s="78" t="str">
        <f t="shared" si="809"/>
        <v/>
      </c>
      <c r="AY104" s="78" t="str">
        <f t="shared" si="809"/>
        <v/>
      </c>
    </row>
    <row r="105" spans="1:16384" s="101" customFormat="1" ht="11.25" outlineLevel="1" x14ac:dyDescent="0.2">
      <c r="A105" s="20"/>
      <c r="B105" s="20"/>
      <c r="C105" s="51" t="s">
        <v>95</v>
      </c>
      <c r="D105" s="59" t="s">
        <v>14</v>
      </c>
      <c r="E105" s="136"/>
      <c r="F105" s="148" t="e">
        <f ca="1">IF(F$2="","",XIRR(OFFSET($F$102,0,0,1,F$2), OFFSET($F$4,0,0,1,F$2),0))</f>
        <v>#N/A</v>
      </c>
      <c r="G105" s="79">
        <f ca="1">IF(G$2="","",XIRR(OFFSET($F$102,0,0,1,G$2), OFFSET($F$4,0,0,1,G$2),0))</f>
        <v>-0.89844332120142856</v>
      </c>
      <c r="H105" s="79">
        <f t="shared" ref="H105:AD105" ca="1" si="810">IF(H$2="","",XIRR(OFFSET($F$102,0,0,1,H$2), OFFSET($F$4,0,0,1,H$2),0))</f>
        <v>-0.62376936877708866</v>
      </c>
      <c r="I105" s="79">
        <f t="shared" ca="1" si="810"/>
        <v>-0.414509824212417</v>
      </c>
      <c r="J105" s="79">
        <f t="shared" ca="1" si="810"/>
        <v>-0.27461331045083703</v>
      </c>
      <c r="K105" s="79">
        <f t="shared" ca="1" si="810"/>
        <v>-0.17977359444092961</v>
      </c>
      <c r="L105" s="79">
        <f t="shared" ca="1" si="810"/>
        <v>-0.11335162484053521</v>
      </c>
      <c r="M105" s="79">
        <f t="shared" ca="1" si="810"/>
        <v>-7.9588524011708822E-2</v>
      </c>
      <c r="N105" s="79">
        <f t="shared" ca="1" si="810"/>
        <v>-5.9764776192419239E-2</v>
      </c>
      <c r="O105" s="79">
        <f t="shared" ca="1" si="810"/>
        <v>-4.1713988055102527E-2</v>
      </c>
      <c r="P105" s="79">
        <f t="shared" ca="1" si="810"/>
        <v>-2.5633314891941841E-2</v>
      </c>
      <c r="Q105" s="79" t="e">
        <f t="shared" ca="1" si="810"/>
        <v>#NUM!</v>
      </c>
      <c r="R105" s="79">
        <f t="shared" ca="1" si="810"/>
        <v>-3.6122755759023122E-2</v>
      </c>
      <c r="S105" s="79">
        <f t="shared" ca="1" si="810"/>
        <v>-1.7941963740922516E-2</v>
      </c>
      <c r="T105" s="79">
        <f t="shared" ca="1" si="810"/>
        <v>-3.5213750924542545E-3</v>
      </c>
      <c r="U105" s="79">
        <f t="shared" ca="1" si="810"/>
        <v>8.3131787109375025E-3</v>
      </c>
      <c r="V105" s="79">
        <f t="shared" ca="1" si="810"/>
        <v>1.8234604492187501E-2</v>
      </c>
      <c r="W105" s="79">
        <f t="shared" ca="1" si="810"/>
        <v>2.6677221679687509E-2</v>
      </c>
      <c r="X105" s="79">
        <f t="shared" ca="1" si="810"/>
        <v>3.3942641601562504E-2</v>
      </c>
      <c r="Y105" s="79">
        <f t="shared" ca="1" si="810"/>
        <v>4.0250366210937513E-2</v>
      </c>
      <c r="Z105" s="79">
        <f t="shared" ca="1" si="810"/>
        <v>4.5767504882812504E-2</v>
      </c>
      <c r="AA105" s="79">
        <f t="shared" ca="1" si="810"/>
        <v>5.0623305664062507E-2</v>
      </c>
      <c r="AB105" s="79">
        <f t="shared" ca="1" si="810"/>
        <v>5.4920151367187517E-2</v>
      </c>
      <c r="AC105" s="79">
        <f t="shared" ca="1" si="810"/>
        <v>5.8739877929687503E-2</v>
      </c>
      <c r="AD105" s="79">
        <f t="shared" ca="1" si="810"/>
        <v>6.2150317382812514E-2</v>
      </c>
      <c r="AE105" s="79" t="str">
        <f ca="1">IF(AE$2="","",XIRR(OFFSET(#REF!,0,0,1,AE$2), OFFSET($F$4,0,0,1,AE$2),0))</f>
        <v/>
      </c>
      <c r="AF105" s="79" t="str">
        <f ca="1">IF(AF$2="","",XIRR(OFFSET(#REF!,0,0,1,AF$2), OFFSET($F$4,0,0,1,AF$2),0))</f>
        <v/>
      </c>
      <c r="AG105" s="79" t="str">
        <f ca="1">IF(AG$2="","",XIRR(OFFSET(#REF!,0,0,1,AG$2), OFFSET($F$4,0,0,1,AG$2),0))</f>
        <v/>
      </c>
      <c r="AH105" s="79" t="str">
        <f ca="1">IF(AH$2="","",XIRR(OFFSET(#REF!,0,0,1,AH$2), OFFSET($F$4,0,0,1,AH$2),0))</f>
        <v/>
      </c>
      <c r="AI105" s="79" t="str">
        <f ca="1">IF(AI$2="","",XIRR(OFFSET(#REF!,0,0,1,AI$2), OFFSET($F$4,0,0,1,AI$2),0))</f>
        <v/>
      </c>
      <c r="AJ105" s="79" t="str">
        <f ca="1">IF(AJ$2="","",XIRR(OFFSET(#REF!,0,0,1,AJ$2), OFFSET($F$4,0,0,1,AJ$2),0))</f>
        <v/>
      </c>
      <c r="AK105" s="79" t="str">
        <f ca="1">IF(AK$2="","",XIRR(OFFSET(#REF!,0,0,1,AK$2), OFFSET($F$4,0,0,1,AK$2),0))</f>
        <v/>
      </c>
      <c r="AL105" s="79" t="str">
        <f ca="1">IF(AL$2="","",XIRR(OFFSET(#REF!,0,0,1,AL$2), OFFSET($F$4,0,0,1,AL$2),0))</f>
        <v/>
      </c>
      <c r="AM105" s="79" t="str">
        <f ca="1">IF(AM$2="","",XIRR(OFFSET(#REF!,0,0,1,AM$2), OFFSET($F$4,0,0,1,AM$2),0))</f>
        <v/>
      </c>
      <c r="AN105" s="79" t="str">
        <f ca="1">IF(AN$2="","",XIRR(OFFSET(#REF!,0,0,1,AN$2), OFFSET($F$4,0,0,1,AN$2),0))</f>
        <v/>
      </c>
      <c r="AO105" s="79" t="str">
        <f ca="1">IF(AO$2="","",XIRR(OFFSET(#REF!,0,0,1,AO$2), OFFSET($F$4,0,0,1,AO$2),0))</f>
        <v/>
      </c>
      <c r="AP105" s="79" t="str">
        <f ca="1">IF(AP$2="","",XIRR(OFFSET(#REF!,0,0,1,AP$2), OFFSET($F$4,0,0,1,AP$2),0))</f>
        <v/>
      </c>
      <c r="AQ105" s="79" t="str">
        <f ca="1">IF(AQ$2="","",XIRR(OFFSET(#REF!,0,0,1,AQ$2), OFFSET($F$4,0,0,1,AQ$2),0))</f>
        <v/>
      </c>
      <c r="AR105" s="79" t="str">
        <f ca="1">IF(AR$2="","",XIRR(OFFSET(#REF!,0,0,1,AR$2), OFFSET($F$4,0,0,1,AR$2),0))</f>
        <v/>
      </c>
      <c r="AS105" s="79" t="str">
        <f ca="1">IF(AS$2="","",XIRR(OFFSET(#REF!,0,0,1,AS$2), OFFSET($F$4,0,0,1,AS$2),0))</f>
        <v/>
      </c>
      <c r="AT105" s="79" t="str">
        <f ca="1">IF(AT$2="","",XIRR(OFFSET(#REF!,0,0,1,AT$2), OFFSET($F$4,0,0,1,AT$2),0))</f>
        <v/>
      </c>
      <c r="AU105" s="79" t="str">
        <f ca="1">IF(AU$2="","",XIRR(OFFSET(#REF!,0,0,1,AU$2), OFFSET($F$4,0,0,1,AU$2),0))</f>
        <v/>
      </c>
      <c r="AV105" s="79" t="str">
        <f ca="1">IF(AV$2="","",XIRR(OFFSET(#REF!,0,0,1,AV$2), OFFSET($F$4,0,0,1,AV$2),0))</f>
        <v/>
      </c>
      <c r="AW105" s="79" t="str">
        <f ca="1">IF(AW$2="","",XIRR(OFFSET(#REF!,0,0,1,AW$2), OFFSET($F$4,0,0,1,AW$2),0))</f>
        <v/>
      </c>
      <c r="AX105" s="79" t="str">
        <f ca="1">IF(AX$2="","",XIRR(OFFSET(#REF!,0,0,1,AX$2), OFFSET($F$4,0,0,1,AX$2),0))</f>
        <v/>
      </c>
      <c r="AY105" s="79" t="str">
        <f ca="1">IF(AY$2="","",XIRR(OFFSET(#REF!,0,0,1,AY$2), OFFSET($F$4,0,0,1,AY$2),0))</f>
        <v/>
      </c>
    </row>
    <row r="106" spans="1:16384" s="100" customFormat="1" ht="11.25" outlineLevel="1" x14ac:dyDescent="0.2">
      <c r="A106" s="20"/>
      <c r="B106" s="20"/>
      <c r="C106" s="86" t="s">
        <v>96</v>
      </c>
      <c r="D106" s="59" t="s">
        <v>26</v>
      </c>
      <c r="E106" s="137">
        <f ca="1">E104</f>
        <v>4405.347315277997</v>
      </c>
      <c r="F106" s="149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102"/>
      <c r="Z106" s="102"/>
      <c r="AA106" s="102"/>
      <c r="AB106" s="102"/>
      <c r="AC106" s="102"/>
      <c r="AD106" s="102"/>
    </row>
    <row r="107" spans="1:16384" s="95" customFormat="1" ht="11.25" outlineLevel="1" x14ac:dyDescent="0.2">
      <c r="A107" s="20"/>
      <c r="B107" s="20"/>
      <c r="C107" s="86" t="s">
        <v>97</v>
      </c>
      <c r="D107" s="59" t="s">
        <v>14</v>
      </c>
      <c r="E107" s="138">
        <f ca="1">IF(ISERROR(XIRR(OFFSET($F$102,0,0,1,MAX(15:15)), OFFSET($F$4,0,0,1,MAX(15:15)),0)),"IRR arvutus annab veateate",XIRR(OFFSET($F$102,0,0,1,MAX(15:15)), OFFSET($F$4,0,0,1,MAX(15:15)),0))</f>
        <v>3.8518066406250002E-4</v>
      </c>
      <c r="F107" s="150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103"/>
      <c r="Z107" s="103"/>
      <c r="AA107" s="103"/>
      <c r="AB107" s="103"/>
      <c r="AC107" s="103"/>
      <c r="AD107" s="103"/>
    </row>
    <row r="108" spans="1:16384" s="104" customFormat="1" ht="11.25" hidden="1" outlineLevel="1" x14ac:dyDescent="0.2">
      <c r="A108" s="20"/>
      <c r="B108" s="20"/>
      <c r="C108" s="86"/>
      <c r="D108" s="59"/>
      <c r="E108" s="82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</row>
    <row r="109" spans="1:16384" s="104" customFormat="1" ht="11.25" outlineLevel="1" x14ac:dyDescent="0.2">
      <c r="A109" s="20"/>
      <c r="B109" s="20"/>
      <c r="C109" s="86"/>
      <c r="D109" s="59"/>
      <c r="E109" s="82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</row>
    <row r="110" spans="1:16384" s="49" customFormat="1" ht="11.25" hidden="1" x14ac:dyDescent="0.2">
      <c r="A110" s="49">
        <f>MAX($A$1:A109)+1</f>
        <v>12</v>
      </c>
      <c r="B110" s="49" t="s">
        <v>98</v>
      </c>
      <c r="E110" s="21"/>
    </row>
    <row r="111" spans="1:16384" s="57" customFormat="1" ht="11.25" hidden="1" outlineLevel="1" x14ac:dyDescent="0.2">
      <c r="A111" s="20"/>
      <c r="B111" s="20"/>
      <c r="C111" s="51"/>
      <c r="D111" s="59"/>
      <c r="E111" s="51"/>
      <c r="F111" s="31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</row>
    <row r="112" spans="1:16384" s="57" customFormat="1" ht="11.25" hidden="1" outlineLevel="1" x14ac:dyDescent="0.2">
      <c r="A112" s="152"/>
      <c r="B112" s="20"/>
      <c r="C112" s="51" t="s">
        <v>99</v>
      </c>
      <c r="D112" s="59" t="s">
        <v>26</v>
      </c>
      <c r="E112" s="51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8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</row>
    <row r="113" spans="1:16384" s="57" customFormat="1" ht="11.25" hidden="1" outlineLevel="1" x14ac:dyDescent="0.2">
      <c r="A113" s="20"/>
      <c r="B113" s="20"/>
      <c r="C113" s="51" t="s">
        <v>100</v>
      </c>
      <c r="D113" s="59" t="s">
        <v>65</v>
      </c>
      <c r="E113" s="51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</row>
    <row r="114" spans="1:16384" s="57" customFormat="1" ht="11.25" hidden="1" outlineLevel="1" x14ac:dyDescent="0.2">
      <c r="A114" s="20"/>
      <c r="B114" s="20"/>
      <c r="C114" s="51" t="s">
        <v>101</v>
      </c>
      <c r="D114" s="59" t="s">
        <v>34</v>
      </c>
      <c r="E114" s="51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8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</row>
    <row r="115" spans="1:16384" s="57" customFormat="1" ht="11.25" hidden="1" outlineLevel="1" x14ac:dyDescent="0.2">
      <c r="A115" s="20"/>
      <c r="B115" s="20"/>
      <c r="C115" s="51" t="s">
        <v>102</v>
      </c>
      <c r="D115" s="59" t="s">
        <v>34</v>
      </c>
      <c r="E115" s="51"/>
      <c r="F115" s="31">
        <f ca="1">E76</f>
        <v>91.463991418308069</v>
      </c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</row>
    <row r="116" spans="1:16384" s="57" customFormat="1" ht="11.25" hidden="1" outlineLevel="1" x14ac:dyDescent="0.2">
      <c r="A116" s="20"/>
      <c r="B116" s="20"/>
      <c r="C116" s="51"/>
      <c r="D116" s="59"/>
      <c r="E116" s="51"/>
      <c r="F116" s="31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</row>
    <row r="117" spans="1:16384" s="57" customFormat="1" ht="11.25" hidden="1" outlineLevel="1" x14ac:dyDescent="0.2">
      <c r="A117" s="20"/>
      <c r="B117" s="20"/>
      <c r="C117" s="51"/>
      <c r="D117" s="20"/>
      <c r="E117" s="5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</row>
    <row r="118" spans="1:16384" s="49" customFormat="1" ht="11.25" hidden="1" collapsed="1" x14ac:dyDescent="0.2">
      <c r="A118" s="49">
        <f>MAX($A$1:A110)+1</f>
        <v>13</v>
      </c>
      <c r="B118" s="49" t="s">
        <v>103</v>
      </c>
      <c r="E118" s="21"/>
    </row>
    <row r="119" spans="1:16384" s="104" customFormat="1" ht="11.25" hidden="1" outlineLevel="1" x14ac:dyDescent="0.2">
      <c r="B119" s="20"/>
      <c r="C119" s="51"/>
      <c r="D119" s="59"/>
      <c r="E119" s="51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  <c r="EO119" s="43"/>
      <c r="EP119" s="43"/>
      <c r="EQ119" s="43"/>
      <c r="ER119" s="43"/>
      <c r="ES119" s="43"/>
      <c r="ET119" s="43"/>
      <c r="EU119" s="43"/>
      <c r="EV119" s="43"/>
      <c r="EW119" s="43"/>
      <c r="EX119" s="43"/>
      <c r="EY119" s="43"/>
      <c r="EZ119" s="43"/>
      <c r="FA119" s="43"/>
      <c r="FB119" s="43"/>
      <c r="FC119" s="43"/>
      <c r="FD119" s="43"/>
      <c r="FE119" s="43"/>
      <c r="FF119" s="43"/>
      <c r="FG119" s="43"/>
      <c r="FH119" s="43"/>
      <c r="FI119" s="43"/>
      <c r="FJ119" s="43"/>
      <c r="FK119" s="43"/>
      <c r="FL119" s="43"/>
      <c r="FM119" s="43"/>
      <c r="FN119" s="43"/>
      <c r="FO119" s="43"/>
      <c r="FP119" s="43"/>
      <c r="FQ119" s="43"/>
      <c r="FR119" s="43"/>
      <c r="FS119" s="43"/>
      <c r="FT119" s="43"/>
      <c r="FU119" s="43"/>
      <c r="FV119" s="43"/>
      <c r="FW119" s="43"/>
      <c r="FX119" s="43"/>
      <c r="FY119" s="43"/>
      <c r="FZ119" s="43"/>
      <c r="GA119" s="43"/>
      <c r="GB119" s="43"/>
      <c r="GC119" s="43"/>
      <c r="GD119" s="43"/>
      <c r="GE119" s="43"/>
      <c r="GF119" s="43"/>
      <c r="GG119" s="43"/>
      <c r="GH119" s="43"/>
      <c r="GI119" s="43"/>
      <c r="GJ119" s="43"/>
      <c r="GK119" s="43"/>
      <c r="GL119" s="43"/>
      <c r="GM119" s="43"/>
      <c r="GN119" s="43"/>
      <c r="GO119" s="43"/>
      <c r="GP119" s="43"/>
      <c r="GQ119" s="43"/>
      <c r="GR119" s="43"/>
      <c r="GS119" s="43"/>
      <c r="GT119" s="43"/>
      <c r="GU119" s="43"/>
      <c r="GV119" s="43"/>
      <c r="GW119" s="43"/>
      <c r="GX119" s="43"/>
      <c r="GY119" s="43"/>
      <c r="GZ119" s="43"/>
      <c r="HA119" s="43"/>
      <c r="HB119" s="43"/>
      <c r="HC119" s="43"/>
      <c r="HD119" s="43"/>
      <c r="HE119" s="43"/>
      <c r="HF119" s="43"/>
      <c r="HG119" s="43"/>
      <c r="HH119" s="43"/>
      <c r="HI119" s="43"/>
      <c r="HJ119" s="43"/>
      <c r="HK119" s="43"/>
      <c r="HL119" s="43"/>
      <c r="HM119" s="43"/>
      <c r="HN119" s="43"/>
      <c r="HO119" s="43"/>
      <c r="HP119" s="43"/>
      <c r="HQ119" s="43"/>
      <c r="HR119" s="43"/>
      <c r="HS119" s="43"/>
      <c r="HT119" s="43"/>
      <c r="HU119" s="43"/>
      <c r="HV119" s="43"/>
      <c r="HW119" s="43"/>
      <c r="HX119" s="43"/>
      <c r="HY119" s="43"/>
      <c r="HZ119" s="43"/>
      <c r="IA119" s="43"/>
      <c r="IB119" s="43"/>
      <c r="IC119" s="43"/>
      <c r="ID119" s="43"/>
      <c r="IE119" s="43"/>
      <c r="IF119" s="43"/>
      <c r="IG119" s="43"/>
      <c r="IH119" s="43"/>
      <c r="II119" s="43"/>
      <c r="IJ119" s="43"/>
      <c r="IK119" s="43"/>
      <c r="IL119" s="43"/>
      <c r="IM119" s="43"/>
      <c r="IN119" s="43"/>
      <c r="IO119" s="43"/>
      <c r="IP119" s="43"/>
      <c r="IQ119" s="43"/>
      <c r="IR119" s="43"/>
      <c r="IS119" s="43"/>
      <c r="IT119" s="43"/>
      <c r="IU119" s="43"/>
      <c r="IV119" s="43"/>
      <c r="IW119" s="43"/>
      <c r="IX119" s="43"/>
      <c r="IY119" s="43"/>
      <c r="IZ119" s="43"/>
      <c r="JA119" s="43"/>
      <c r="JB119" s="43"/>
      <c r="JC119" s="43"/>
      <c r="JD119" s="43"/>
      <c r="JE119" s="43"/>
      <c r="JF119" s="43"/>
      <c r="JG119" s="43"/>
      <c r="JH119" s="43"/>
      <c r="JI119" s="43"/>
      <c r="JJ119" s="43"/>
      <c r="JK119" s="43"/>
      <c r="JL119" s="43"/>
      <c r="JM119" s="43"/>
      <c r="JN119" s="43"/>
      <c r="JO119" s="43"/>
      <c r="JP119" s="43"/>
      <c r="JQ119" s="43"/>
      <c r="JR119" s="43"/>
      <c r="JS119" s="43"/>
      <c r="JT119" s="43"/>
      <c r="JU119" s="43"/>
      <c r="JV119" s="43"/>
      <c r="JW119" s="43"/>
      <c r="JX119" s="43"/>
      <c r="JY119" s="43"/>
      <c r="JZ119" s="43"/>
      <c r="KA119" s="43"/>
      <c r="KB119" s="43"/>
      <c r="KC119" s="43"/>
      <c r="KD119" s="43"/>
      <c r="KE119" s="43"/>
      <c r="KF119" s="43"/>
      <c r="KG119" s="43"/>
      <c r="KH119" s="43"/>
      <c r="KI119" s="43"/>
      <c r="KJ119" s="43"/>
      <c r="KK119" s="43"/>
      <c r="KL119" s="43"/>
      <c r="KM119" s="43"/>
      <c r="KN119" s="43"/>
      <c r="KO119" s="43"/>
      <c r="KP119" s="43"/>
      <c r="KQ119" s="43"/>
      <c r="KR119" s="43"/>
      <c r="KS119" s="43"/>
      <c r="KT119" s="43"/>
      <c r="KU119" s="43"/>
      <c r="KV119" s="43"/>
      <c r="KW119" s="43"/>
      <c r="KX119" s="43"/>
      <c r="KY119" s="43"/>
      <c r="KZ119" s="43"/>
      <c r="LA119" s="43"/>
      <c r="LB119" s="43"/>
      <c r="LC119" s="43"/>
      <c r="LD119" s="43"/>
      <c r="LE119" s="43"/>
      <c r="LF119" s="43"/>
      <c r="LG119" s="43"/>
      <c r="LH119" s="43"/>
      <c r="LI119" s="43"/>
      <c r="LJ119" s="43"/>
      <c r="LK119" s="43"/>
      <c r="LL119" s="43"/>
      <c r="LM119" s="43"/>
      <c r="LN119" s="43"/>
      <c r="LO119" s="43"/>
      <c r="LP119" s="43"/>
      <c r="LQ119" s="43"/>
      <c r="LR119" s="43"/>
      <c r="LS119" s="43"/>
      <c r="LT119" s="43"/>
      <c r="LU119" s="43"/>
      <c r="LV119" s="43"/>
      <c r="LW119" s="43"/>
      <c r="LX119" s="43"/>
      <c r="LY119" s="43"/>
      <c r="LZ119" s="43"/>
      <c r="MA119" s="43"/>
      <c r="MB119" s="43"/>
      <c r="MC119" s="43"/>
      <c r="MD119" s="43"/>
      <c r="ME119" s="43"/>
      <c r="MF119" s="43"/>
      <c r="MG119" s="43"/>
      <c r="MH119" s="43"/>
      <c r="MI119" s="43"/>
      <c r="MJ119" s="43"/>
      <c r="MK119" s="43"/>
      <c r="ML119" s="43"/>
      <c r="MM119" s="43"/>
      <c r="MN119" s="43"/>
      <c r="MO119" s="43"/>
      <c r="MP119" s="43"/>
      <c r="MQ119" s="43"/>
      <c r="MR119" s="43"/>
      <c r="MS119" s="43"/>
      <c r="MT119" s="43"/>
      <c r="MU119" s="43"/>
      <c r="MV119" s="43"/>
      <c r="MW119" s="43"/>
      <c r="MX119" s="43"/>
      <c r="MY119" s="43"/>
      <c r="MZ119" s="43"/>
      <c r="NA119" s="43"/>
      <c r="NB119" s="43"/>
      <c r="NC119" s="43"/>
      <c r="ND119" s="43"/>
      <c r="NE119" s="43"/>
      <c r="NF119" s="43"/>
      <c r="NG119" s="43"/>
      <c r="NH119" s="43"/>
      <c r="NI119" s="43"/>
      <c r="NJ119" s="43"/>
      <c r="NK119" s="43"/>
      <c r="NL119" s="43"/>
      <c r="NM119" s="43"/>
      <c r="NN119" s="43"/>
      <c r="NO119" s="43"/>
      <c r="NP119" s="43"/>
      <c r="NQ119" s="43"/>
      <c r="NR119" s="43"/>
      <c r="NS119" s="43"/>
      <c r="NT119" s="43"/>
      <c r="NU119" s="43"/>
      <c r="NV119" s="43"/>
      <c r="NW119" s="43"/>
      <c r="NX119" s="43"/>
      <c r="NY119" s="43"/>
      <c r="NZ119" s="43"/>
      <c r="OA119" s="43"/>
      <c r="OB119" s="43"/>
      <c r="OC119" s="43"/>
      <c r="OD119" s="43"/>
      <c r="OE119" s="43"/>
      <c r="OF119" s="43"/>
      <c r="OG119" s="43"/>
      <c r="OH119" s="43"/>
      <c r="OI119" s="43"/>
      <c r="OJ119" s="43"/>
      <c r="OK119" s="43"/>
      <c r="OL119" s="43"/>
      <c r="OM119" s="43"/>
      <c r="ON119" s="43"/>
      <c r="OO119" s="43"/>
      <c r="OP119" s="43"/>
      <c r="OQ119" s="43"/>
      <c r="OR119" s="43"/>
      <c r="OS119" s="43"/>
      <c r="OT119" s="43"/>
      <c r="OU119" s="43"/>
      <c r="OV119" s="43"/>
      <c r="OW119" s="43"/>
      <c r="OX119" s="43"/>
      <c r="OY119" s="43"/>
      <c r="OZ119" s="43"/>
      <c r="PA119" s="43"/>
      <c r="PB119" s="43"/>
      <c r="PC119" s="43"/>
      <c r="PD119" s="43"/>
      <c r="PE119" s="43"/>
      <c r="PF119" s="43"/>
      <c r="PG119" s="43"/>
      <c r="PH119" s="43"/>
      <c r="PI119" s="43"/>
      <c r="PJ119" s="43"/>
      <c r="PK119" s="43"/>
      <c r="PL119" s="43"/>
      <c r="PM119" s="43"/>
      <c r="PN119" s="43"/>
      <c r="PO119" s="43"/>
      <c r="PP119" s="43"/>
      <c r="PQ119" s="43"/>
      <c r="PR119" s="43"/>
      <c r="PS119" s="43"/>
      <c r="PT119" s="43"/>
      <c r="PU119" s="43"/>
      <c r="PV119" s="43"/>
      <c r="PW119" s="43"/>
      <c r="PX119" s="43"/>
      <c r="PY119" s="43"/>
      <c r="PZ119" s="43"/>
      <c r="QA119" s="43"/>
      <c r="QB119" s="43"/>
      <c r="QC119" s="43"/>
      <c r="QD119" s="43"/>
      <c r="QE119" s="43"/>
      <c r="QF119" s="43"/>
      <c r="QG119" s="43"/>
      <c r="QH119" s="43"/>
      <c r="QI119" s="43"/>
      <c r="QJ119" s="43"/>
      <c r="QK119" s="43"/>
      <c r="QL119" s="43"/>
      <c r="QM119" s="43"/>
      <c r="QN119" s="43"/>
      <c r="QO119" s="43"/>
      <c r="QP119" s="43"/>
      <c r="QQ119" s="43"/>
      <c r="QR119" s="43"/>
      <c r="QS119" s="43"/>
      <c r="QT119" s="43"/>
      <c r="QU119" s="43"/>
      <c r="QV119" s="43"/>
      <c r="QW119" s="43"/>
      <c r="QX119" s="43"/>
      <c r="QY119" s="43"/>
      <c r="QZ119" s="43"/>
      <c r="RA119" s="43"/>
      <c r="RB119" s="43"/>
      <c r="RC119" s="43"/>
      <c r="RD119" s="43"/>
      <c r="RE119" s="43"/>
      <c r="RF119" s="43"/>
      <c r="RG119" s="43"/>
      <c r="RH119" s="43"/>
      <c r="RI119" s="43"/>
      <c r="RJ119" s="43"/>
      <c r="RK119" s="43"/>
      <c r="RL119" s="43"/>
      <c r="RM119" s="43"/>
      <c r="RN119" s="43"/>
      <c r="RO119" s="43"/>
      <c r="RP119" s="43"/>
      <c r="RQ119" s="43"/>
      <c r="RR119" s="43"/>
      <c r="RS119" s="43"/>
      <c r="RT119" s="43"/>
      <c r="RU119" s="43"/>
      <c r="RV119" s="43"/>
      <c r="RW119" s="43"/>
      <c r="RX119" s="43"/>
      <c r="RY119" s="43"/>
      <c r="RZ119" s="43"/>
      <c r="SA119" s="43"/>
      <c r="SB119" s="43"/>
      <c r="SC119" s="43"/>
      <c r="SD119" s="43"/>
      <c r="SE119" s="43"/>
      <c r="SF119" s="43"/>
      <c r="SG119" s="43"/>
      <c r="SH119" s="43"/>
      <c r="SI119" s="43"/>
      <c r="SJ119" s="43"/>
      <c r="SK119" s="43"/>
      <c r="SL119" s="43"/>
      <c r="SM119" s="43"/>
      <c r="SN119" s="43"/>
      <c r="SO119" s="43"/>
      <c r="SP119" s="43"/>
      <c r="SQ119" s="43"/>
      <c r="SR119" s="43"/>
      <c r="SS119" s="43"/>
      <c r="ST119" s="43"/>
      <c r="SU119" s="43"/>
      <c r="SV119" s="43"/>
      <c r="SW119" s="43"/>
      <c r="SX119" s="43"/>
      <c r="SY119" s="43"/>
      <c r="SZ119" s="43"/>
      <c r="TA119" s="43"/>
      <c r="TB119" s="43"/>
      <c r="TC119" s="43"/>
      <c r="TD119" s="43"/>
      <c r="TE119" s="43"/>
      <c r="TF119" s="43"/>
      <c r="TG119" s="43"/>
      <c r="TH119" s="43"/>
      <c r="TI119" s="43"/>
      <c r="TJ119" s="43"/>
      <c r="TK119" s="43"/>
      <c r="TL119" s="43"/>
      <c r="TM119" s="43"/>
      <c r="TN119" s="43"/>
      <c r="TO119" s="43"/>
      <c r="TP119" s="43"/>
      <c r="TQ119" s="43"/>
      <c r="TR119" s="43"/>
      <c r="TS119" s="43"/>
      <c r="TT119" s="43"/>
      <c r="TU119" s="43"/>
      <c r="TV119" s="43"/>
      <c r="TW119" s="43"/>
      <c r="TX119" s="43"/>
      <c r="TY119" s="43"/>
      <c r="TZ119" s="43"/>
      <c r="UA119" s="43"/>
      <c r="UB119" s="43"/>
      <c r="UC119" s="43"/>
      <c r="UD119" s="43"/>
      <c r="UE119" s="43"/>
      <c r="UF119" s="43"/>
      <c r="UG119" s="43"/>
      <c r="UH119" s="43"/>
      <c r="UI119" s="43"/>
      <c r="UJ119" s="43"/>
      <c r="UK119" s="43"/>
      <c r="UL119" s="43"/>
      <c r="UM119" s="43"/>
      <c r="UN119" s="43"/>
      <c r="UO119" s="43"/>
      <c r="UP119" s="43"/>
      <c r="UQ119" s="43"/>
      <c r="UR119" s="43"/>
      <c r="US119" s="43"/>
      <c r="UT119" s="43"/>
      <c r="UU119" s="43"/>
      <c r="UV119" s="43"/>
      <c r="UW119" s="43"/>
      <c r="UX119" s="43"/>
      <c r="UY119" s="43"/>
      <c r="UZ119" s="43"/>
      <c r="VA119" s="43"/>
      <c r="VB119" s="43"/>
      <c r="VC119" s="43"/>
      <c r="VD119" s="43"/>
      <c r="VE119" s="43"/>
      <c r="VF119" s="43"/>
      <c r="VG119" s="43"/>
      <c r="VH119" s="43"/>
      <c r="VI119" s="43"/>
      <c r="VJ119" s="43"/>
      <c r="VK119" s="43"/>
      <c r="VL119" s="43"/>
      <c r="VM119" s="43"/>
      <c r="VN119" s="43"/>
      <c r="VO119" s="43"/>
      <c r="VP119" s="43"/>
      <c r="VQ119" s="43"/>
      <c r="VR119" s="43"/>
      <c r="VS119" s="43"/>
      <c r="VT119" s="43"/>
      <c r="VU119" s="43"/>
      <c r="VV119" s="43"/>
      <c r="VW119" s="43"/>
      <c r="VX119" s="43"/>
      <c r="VY119" s="43"/>
      <c r="VZ119" s="43"/>
      <c r="WA119" s="43"/>
      <c r="WB119" s="43"/>
      <c r="WC119" s="43"/>
      <c r="WD119" s="43"/>
      <c r="WE119" s="43"/>
      <c r="WF119" s="43"/>
      <c r="WG119" s="43"/>
      <c r="WH119" s="43"/>
      <c r="WI119" s="43"/>
      <c r="WJ119" s="43"/>
      <c r="WK119" s="43"/>
      <c r="WL119" s="43"/>
      <c r="WM119" s="43"/>
      <c r="WN119" s="43"/>
      <c r="WO119" s="43"/>
      <c r="WP119" s="43"/>
      <c r="WQ119" s="43"/>
      <c r="WR119" s="43"/>
      <c r="WS119" s="43"/>
      <c r="WT119" s="43"/>
      <c r="WU119" s="43"/>
      <c r="WV119" s="43"/>
      <c r="WW119" s="43"/>
      <c r="WX119" s="43"/>
      <c r="WY119" s="43"/>
      <c r="WZ119" s="43"/>
      <c r="XA119" s="43"/>
      <c r="XB119" s="43"/>
      <c r="XC119" s="43"/>
      <c r="XD119" s="43"/>
      <c r="XE119" s="43"/>
      <c r="XF119" s="43"/>
      <c r="XG119" s="43"/>
      <c r="XH119" s="43"/>
      <c r="XI119" s="43"/>
      <c r="XJ119" s="43"/>
      <c r="XK119" s="43"/>
      <c r="XL119" s="43"/>
      <c r="XM119" s="43"/>
      <c r="XN119" s="43"/>
      <c r="XO119" s="43"/>
      <c r="XP119" s="43"/>
      <c r="XQ119" s="43"/>
      <c r="XR119" s="43"/>
      <c r="XS119" s="43"/>
      <c r="XT119" s="43"/>
      <c r="XU119" s="43"/>
      <c r="XV119" s="43"/>
      <c r="XW119" s="43"/>
      <c r="XX119" s="43"/>
      <c r="XY119" s="43"/>
      <c r="XZ119" s="43"/>
      <c r="YA119" s="43"/>
      <c r="YB119" s="43"/>
      <c r="YC119" s="43"/>
      <c r="YD119" s="43"/>
      <c r="YE119" s="43"/>
      <c r="YF119" s="43"/>
      <c r="YG119" s="43"/>
      <c r="YH119" s="43"/>
      <c r="YI119" s="43"/>
      <c r="YJ119" s="43"/>
      <c r="YK119" s="43"/>
      <c r="YL119" s="43"/>
      <c r="YM119" s="43"/>
      <c r="YN119" s="43"/>
      <c r="YO119" s="43"/>
      <c r="YP119" s="43"/>
      <c r="YQ119" s="43"/>
      <c r="YR119" s="43"/>
      <c r="YS119" s="43"/>
      <c r="YT119" s="43"/>
      <c r="YU119" s="43"/>
      <c r="YV119" s="43"/>
      <c r="YW119" s="43"/>
      <c r="YX119" s="43"/>
      <c r="YY119" s="43"/>
      <c r="YZ119" s="43"/>
      <c r="ZA119" s="43"/>
      <c r="ZB119" s="43"/>
      <c r="ZC119" s="43"/>
      <c r="ZD119" s="43"/>
      <c r="ZE119" s="43"/>
      <c r="ZF119" s="43"/>
      <c r="ZG119" s="43"/>
      <c r="ZH119" s="43"/>
      <c r="ZI119" s="43"/>
      <c r="ZJ119" s="43"/>
      <c r="ZK119" s="43"/>
      <c r="ZL119" s="43"/>
      <c r="ZM119" s="43"/>
      <c r="ZN119" s="43"/>
      <c r="ZO119" s="43"/>
      <c r="ZP119" s="43"/>
      <c r="ZQ119" s="43"/>
      <c r="ZR119" s="43"/>
      <c r="ZS119" s="43"/>
      <c r="ZT119" s="43"/>
      <c r="ZU119" s="43"/>
      <c r="ZV119" s="43"/>
      <c r="ZW119" s="43"/>
      <c r="ZX119" s="43"/>
      <c r="ZY119" s="43"/>
      <c r="ZZ119" s="43"/>
      <c r="AAA119" s="43"/>
      <c r="AAB119" s="43"/>
      <c r="AAC119" s="43"/>
      <c r="AAD119" s="43"/>
      <c r="AAE119" s="43"/>
      <c r="AAF119" s="43"/>
      <c r="AAG119" s="43"/>
      <c r="AAH119" s="43"/>
      <c r="AAI119" s="43"/>
      <c r="AAJ119" s="43"/>
      <c r="AAK119" s="43"/>
      <c r="AAL119" s="43"/>
      <c r="AAM119" s="43"/>
      <c r="AAN119" s="43"/>
      <c r="AAO119" s="43"/>
      <c r="AAP119" s="43"/>
      <c r="AAQ119" s="43"/>
      <c r="AAR119" s="43"/>
      <c r="AAS119" s="43"/>
      <c r="AAT119" s="43"/>
      <c r="AAU119" s="43"/>
      <c r="AAV119" s="43"/>
      <c r="AAW119" s="43"/>
      <c r="AAX119" s="43"/>
      <c r="AAY119" s="43"/>
      <c r="AAZ119" s="43"/>
      <c r="ABA119" s="43"/>
      <c r="ABB119" s="43"/>
      <c r="ABC119" s="43"/>
      <c r="ABD119" s="43"/>
      <c r="ABE119" s="43"/>
      <c r="ABF119" s="43"/>
      <c r="ABG119" s="43"/>
      <c r="ABH119" s="43"/>
      <c r="ABI119" s="43"/>
      <c r="ABJ119" s="43"/>
      <c r="ABK119" s="43"/>
      <c r="ABL119" s="43"/>
      <c r="ABM119" s="43"/>
      <c r="ABN119" s="43"/>
      <c r="ABO119" s="43"/>
      <c r="ABP119" s="43"/>
      <c r="ABQ119" s="43"/>
      <c r="ABR119" s="43"/>
      <c r="ABS119" s="43"/>
      <c r="ABT119" s="43"/>
      <c r="ABU119" s="43"/>
      <c r="ABV119" s="43"/>
      <c r="ABW119" s="43"/>
      <c r="ABX119" s="43"/>
      <c r="ABY119" s="43"/>
      <c r="ABZ119" s="43"/>
      <c r="ACA119" s="43"/>
      <c r="ACB119" s="43"/>
      <c r="ACC119" s="43"/>
      <c r="ACD119" s="43"/>
      <c r="ACE119" s="43"/>
      <c r="ACF119" s="43"/>
      <c r="ACG119" s="43"/>
      <c r="ACH119" s="43"/>
      <c r="ACI119" s="43"/>
      <c r="ACJ119" s="43"/>
      <c r="ACK119" s="43"/>
      <c r="ACL119" s="43"/>
      <c r="ACM119" s="43"/>
      <c r="ACN119" s="43"/>
      <c r="ACO119" s="43"/>
      <c r="ACP119" s="43"/>
      <c r="ACQ119" s="43"/>
      <c r="ACR119" s="43"/>
      <c r="ACS119" s="43"/>
      <c r="ACT119" s="43"/>
      <c r="ACU119" s="43"/>
      <c r="ACV119" s="43"/>
      <c r="ACW119" s="43"/>
      <c r="ACX119" s="43"/>
      <c r="ACY119" s="43"/>
      <c r="ACZ119" s="43"/>
      <c r="ADA119" s="43"/>
      <c r="ADB119" s="43"/>
      <c r="ADC119" s="43"/>
      <c r="ADD119" s="43"/>
      <c r="ADE119" s="43"/>
      <c r="ADF119" s="43"/>
      <c r="ADG119" s="43"/>
      <c r="ADH119" s="43"/>
      <c r="ADI119" s="43"/>
      <c r="ADJ119" s="43"/>
      <c r="ADK119" s="43"/>
      <c r="ADL119" s="43"/>
      <c r="ADM119" s="43"/>
      <c r="ADN119" s="43"/>
      <c r="ADO119" s="43"/>
      <c r="ADP119" s="43"/>
      <c r="ADQ119" s="43"/>
      <c r="ADR119" s="43"/>
      <c r="ADS119" s="43"/>
      <c r="ADT119" s="43"/>
      <c r="ADU119" s="43"/>
      <c r="ADV119" s="43"/>
      <c r="ADW119" s="43"/>
      <c r="ADX119" s="43"/>
      <c r="ADY119" s="43"/>
      <c r="ADZ119" s="43"/>
      <c r="AEA119" s="43"/>
      <c r="AEB119" s="43"/>
      <c r="AEC119" s="43"/>
      <c r="AED119" s="43"/>
      <c r="AEE119" s="43"/>
      <c r="AEF119" s="43"/>
      <c r="AEG119" s="43"/>
      <c r="AEH119" s="43"/>
      <c r="AEI119" s="43"/>
      <c r="AEJ119" s="43"/>
      <c r="AEK119" s="43"/>
      <c r="AEL119" s="43"/>
      <c r="AEM119" s="43"/>
      <c r="AEN119" s="43"/>
      <c r="AEO119" s="43"/>
      <c r="AEP119" s="43"/>
      <c r="AEQ119" s="43"/>
      <c r="AER119" s="43"/>
      <c r="AES119" s="43"/>
      <c r="AET119" s="43"/>
      <c r="AEU119" s="43"/>
      <c r="AEV119" s="43"/>
      <c r="AEW119" s="43"/>
      <c r="AEX119" s="43"/>
      <c r="AEY119" s="43"/>
      <c r="AEZ119" s="43"/>
      <c r="AFA119" s="43"/>
      <c r="AFB119" s="43"/>
      <c r="AFC119" s="43"/>
      <c r="AFD119" s="43"/>
      <c r="AFE119" s="43"/>
      <c r="AFF119" s="43"/>
      <c r="AFG119" s="43"/>
      <c r="AFH119" s="43"/>
      <c r="AFI119" s="43"/>
      <c r="AFJ119" s="43"/>
      <c r="AFK119" s="43"/>
      <c r="AFL119" s="43"/>
      <c r="AFM119" s="43"/>
      <c r="AFN119" s="43"/>
      <c r="AFO119" s="43"/>
      <c r="AFP119" s="43"/>
      <c r="AFQ119" s="43"/>
      <c r="AFR119" s="43"/>
      <c r="AFS119" s="43"/>
      <c r="AFT119" s="43"/>
      <c r="AFU119" s="43"/>
      <c r="AFV119" s="43"/>
      <c r="AFW119" s="43"/>
      <c r="AFX119" s="43"/>
      <c r="AFY119" s="43"/>
      <c r="AFZ119" s="43"/>
      <c r="AGA119" s="43"/>
      <c r="AGB119" s="43"/>
      <c r="AGC119" s="43"/>
      <c r="AGD119" s="43"/>
      <c r="AGE119" s="43"/>
      <c r="AGF119" s="43"/>
      <c r="AGG119" s="43"/>
      <c r="AGH119" s="43"/>
      <c r="AGI119" s="43"/>
      <c r="AGJ119" s="43"/>
      <c r="AGK119" s="43"/>
      <c r="AGL119" s="43"/>
      <c r="AGM119" s="43"/>
      <c r="AGN119" s="43"/>
      <c r="AGO119" s="43"/>
      <c r="AGP119" s="43"/>
      <c r="AGQ119" s="43"/>
      <c r="AGR119" s="43"/>
      <c r="AGS119" s="43"/>
      <c r="AGT119" s="43"/>
      <c r="AGU119" s="43"/>
      <c r="AGV119" s="43"/>
      <c r="AGW119" s="43"/>
      <c r="AGX119" s="43"/>
      <c r="AGY119" s="43"/>
      <c r="AGZ119" s="43"/>
      <c r="AHA119" s="43"/>
      <c r="AHB119" s="43"/>
      <c r="AHC119" s="43"/>
      <c r="AHD119" s="43"/>
      <c r="AHE119" s="43"/>
      <c r="AHF119" s="43"/>
      <c r="AHG119" s="43"/>
      <c r="AHH119" s="43"/>
      <c r="AHI119" s="43"/>
      <c r="AHJ119" s="43"/>
      <c r="AHK119" s="43"/>
      <c r="AHL119" s="43"/>
      <c r="AHM119" s="43"/>
      <c r="AHN119" s="43"/>
      <c r="AHO119" s="43"/>
      <c r="AHP119" s="43"/>
      <c r="AHQ119" s="43"/>
      <c r="AHR119" s="43"/>
      <c r="AHS119" s="43"/>
      <c r="AHT119" s="43"/>
      <c r="AHU119" s="43"/>
      <c r="AHV119" s="43"/>
      <c r="AHW119" s="43"/>
      <c r="AHX119" s="43"/>
      <c r="AHY119" s="43"/>
      <c r="AHZ119" s="43"/>
      <c r="AIA119" s="43"/>
      <c r="AIB119" s="43"/>
      <c r="AIC119" s="43"/>
      <c r="AID119" s="43"/>
      <c r="AIE119" s="43"/>
      <c r="AIF119" s="43"/>
      <c r="AIG119" s="43"/>
      <c r="AIH119" s="43"/>
      <c r="AII119" s="43"/>
      <c r="AIJ119" s="43"/>
      <c r="AIK119" s="43"/>
      <c r="AIL119" s="43"/>
      <c r="AIM119" s="43"/>
      <c r="AIN119" s="43"/>
      <c r="AIO119" s="43"/>
      <c r="AIP119" s="43"/>
      <c r="AIQ119" s="43"/>
      <c r="AIR119" s="43"/>
      <c r="AIS119" s="43"/>
      <c r="AIT119" s="43"/>
      <c r="AIU119" s="43"/>
      <c r="AIV119" s="43"/>
      <c r="AIW119" s="43"/>
      <c r="AIX119" s="43"/>
      <c r="AIY119" s="43"/>
      <c r="AIZ119" s="43"/>
      <c r="AJA119" s="43"/>
      <c r="AJB119" s="43"/>
      <c r="AJC119" s="43"/>
      <c r="AJD119" s="43"/>
      <c r="AJE119" s="43"/>
      <c r="AJF119" s="43"/>
      <c r="AJG119" s="43"/>
      <c r="AJH119" s="43"/>
      <c r="AJI119" s="43"/>
      <c r="AJJ119" s="43"/>
      <c r="AJK119" s="43"/>
      <c r="AJL119" s="43"/>
      <c r="AJM119" s="43"/>
      <c r="AJN119" s="43"/>
      <c r="AJO119" s="43"/>
      <c r="AJP119" s="43"/>
      <c r="AJQ119" s="43"/>
      <c r="AJR119" s="43"/>
      <c r="AJS119" s="43"/>
      <c r="AJT119" s="43"/>
      <c r="AJU119" s="43"/>
      <c r="AJV119" s="43"/>
      <c r="AJW119" s="43"/>
      <c r="AJX119" s="43"/>
      <c r="AJY119" s="43"/>
      <c r="AJZ119" s="43"/>
      <c r="AKA119" s="43"/>
      <c r="AKB119" s="43"/>
      <c r="AKC119" s="43"/>
      <c r="AKD119" s="43"/>
      <c r="AKE119" s="43"/>
      <c r="AKF119" s="43"/>
      <c r="AKG119" s="43"/>
      <c r="AKH119" s="43"/>
      <c r="AKI119" s="43"/>
      <c r="AKJ119" s="43"/>
      <c r="AKK119" s="43"/>
      <c r="AKL119" s="43"/>
      <c r="AKM119" s="43"/>
      <c r="AKN119" s="43"/>
      <c r="AKO119" s="43"/>
      <c r="AKP119" s="43"/>
      <c r="AKQ119" s="43"/>
      <c r="AKR119" s="43"/>
      <c r="AKS119" s="43"/>
      <c r="AKT119" s="43"/>
      <c r="AKU119" s="43"/>
      <c r="AKV119" s="43"/>
      <c r="AKW119" s="43"/>
      <c r="AKX119" s="43"/>
      <c r="AKY119" s="43"/>
      <c r="AKZ119" s="43"/>
      <c r="ALA119" s="43"/>
      <c r="ALB119" s="43"/>
      <c r="ALC119" s="43"/>
      <c r="ALD119" s="43"/>
      <c r="ALE119" s="43"/>
      <c r="ALF119" s="43"/>
      <c r="ALG119" s="43"/>
      <c r="ALH119" s="43"/>
      <c r="ALI119" s="43"/>
      <c r="ALJ119" s="43"/>
      <c r="ALK119" s="43"/>
      <c r="ALL119" s="43"/>
      <c r="ALM119" s="43"/>
      <c r="ALN119" s="43"/>
      <c r="ALO119" s="43"/>
      <c r="ALP119" s="43"/>
      <c r="ALQ119" s="43"/>
      <c r="ALR119" s="43"/>
      <c r="ALS119" s="43"/>
      <c r="ALT119" s="43"/>
      <c r="ALU119" s="43"/>
      <c r="ALV119" s="43"/>
      <c r="ALW119" s="43"/>
      <c r="ALX119" s="43"/>
      <c r="ALY119" s="43"/>
      <c r="ALZ119" s="43"/>
      <c r="AMA119" s="43"/>
      <c r="AMB119" s="43"/>
      <c r="AMC119" s="43"/>
      <c r="AMD119" s="43"/>
      <c r="AME119" s="43"/>
      <c r="AMF119" s="43"/>
      <c r="AMG119" s="43"/>
      <c r="AMH119" s="43"/>
      <c r="AMI119" s="43"/>
      <c r="AMJ119" s="43"/>
      <c r="AMK119" s="43"/>
      <c r="AML119" s="43"/>
      <c r="AMM119" s="43"/>
      <c r="AMN119" s="43"/>
      <c r="AMO119" s="43"/>
      <c r="AMP119" s="43"/>
      <c r="AMQ119" s="43"/>
      <c r="AMR119" s="43"/>
      <c r="AMS119" s="43"/>
      <c r="AMT119" s="43"/>
      <c r="AMU119" s="43"/>
      <c r="AMV119" s="43"/>
      <c r="AMW119" s="43"/>
      <c r="AMX119" s="43"/>
      <c r="AMY119" s="43"/>
      <c r="AMZ119" s="43"/>
      <c r="ANA119" s="43"/>
      <c r="ANB119" s="43"/>
      <c r="ANC119" s="43"/>
      <c r="AND119" s="43"/>
      <c r="ANE119" s="43"/>
      <c r="ANF119" s="43"/>
      <c r="ANG119" s="43"/>
      <c r="ANH119" s="43"/>
      <c r="ANI119" s="43"/>
      <c r="ANJ119" s="43"/>
      <c r="ANK119" s="43"/>
      <c r="ANL119" s="43"/>
      <c r="ANM119" s="43"/>
      <c r="ANN119" s="43"/>
      <c r="ANO119" s="43"/>
      <c r="ANP119" s="43"/>
      <c r="ANQ119" s="43"/>
      <c r="ANR119" s="43"/>
      <c r="ANS119" s="43"/>
      <c r="ANT119" s="43"/>
      <c r="ANU119" s="43"/>
      <c r="ANV119" s="43"/>
      <c r="ANW119" s="43"/>
      <c r="ANX119" s="43"/>
      <c r="ANY119" s="43"/>
      <c r="ANZ119" s="43"/>
      <c r="AOA119" s="43"/>
      <c r="AOB119" s="43"/>
      <c r="AOC119" s="43"/>
      <c r="AOD119" s="43"/>
      <c r="AOE119" s="43"/>
      <c r="AOF119" s="43"/>
      <c r="AOG119" s="43"/>
      <c r="AOH119" s="43"/>
      <c r="AOI119" s="43"/>
      <c r="AOJ119" s="43"/>
      <c r="AOK119" s="43"/>
      <c r="AOL119" s="43"/>
      <c r="AOM119" s="43"/>
      <c r="AON119" s="43"/>
      <c r="AOO119" s="43"/>
      <c r="AOP119" s="43"/>
      <c r="AOQ119" s="43"/>
      <c r="AOR119" s="43"/>
      <c r="AOS119" s="43"/>
      <c r="AOT119" s="43"/>
      <c r="AOU119" s="43"/>
      <c r="AOV119" s="43"/>
      <c r="AOW119" s="43"/>
      <c r="AOX119" s="43"/>
      <c r="AOY119" s="43"/>
      <c r="AOZ119" s="43"/>
      <c r="APA119" s="43"/>
      <c r="APB119" s="43"/>
      <c r="APC119" s="43"/>
      <c r="APD119" s="43"/>
      <c r="APE119" s="43"/>
      <c r="APF119" s="43"/>
      <c r="APG119" s="43"/>
      <c r="APH119" s="43"/>
      <c r="API119" s="43"/>
      <c r="APJ119" s="43"/>
      <c r="APK119" s="43"/>
      <c r="APL119" s="43"/>
      <c r="APM119" s="43"/>
      <c r="APN119" s="43"/>
      <c r="APO119" s="43"/>
      <c r="APP119" s="43"/>
      <c r="APQ119" s="43"/>
      <c r="APR119" s="43"/>
      <c r="APS119" s="43"/>
      <c r="APT119" s="43"/>
      <c r="APU119" s="43"/>
      <c r="APV119" s="43"/>
      <c r="APW119" s="43"/>
      <c r="APX119" s="43"/>
      <c r="APY119" s="43"/>
      <c r="APZ119" s="43"/>
      <c r="AQA119" s="43"/>
      <c r="AQB119" s="43"/>
      <c r="AQC119" s="43"/>
      <c r="AQD119" s="43"/>
      <c r="AQE119" s="43"/>
      <c r="AQF119" s="43"/>
      <c r="AQG119" s="43"/>
      <c r="AQH119" s="43"/>
      <c r="AQI119" s="43"/>
      <c r="AQJ119" s="43"/>
      <c r="AQK119" s="43"/>
      <c r="AQL119" s="43"/>
      <c r="AQM119" s="43"/>
      <c r="AQN119" s="43"/>
      <c r="AQO119" s="43"/>
      <c r="AQP119" s="43"/>
      <c r="AQQ119" s="43"/>
      <c r="AQR119" s="43"/>
      <c r="AQS119" s="43"/>
      <c r="AQT119" s="43"/>
      <c r="AQU119" s="43"/>
      <c r="AQV119" s="43"/>
      <c r="AQW119" s="43"/>
      <c r="AQX119" s="43"/>
      <c r="AQY119" s="43"/>
      <c r="AQZ119" s="43"/>
      <c r="ARA119" s="43"/>
      <c r="ARB119" s="43"/>
      <c r="ARC119" s="43"/>
      <c r="ARD119" s="43"/>
      <c r="ARE119" s="43"/>
      <c r="ARF119" s="43"/>
      <c r="ARG119" s="43"/>
      <c r="ARH119" s="43"/>
      <c r="ARI119" s="43"/>
      <c r="ARJ119" s="43"/>
      <c r="ARK119" s="43"/>
      <c r="ARL119" s="43"/>
      <c r="ARM119" s="43"/>
      <c r="ARN119" s="43"/>
      <c r="ARO119" s="43"/>
      <c r="ARP119" s="43"/>
      <c r="ARQ119" s="43"/>
      <c r="ARR119" s="43"/>
      <c r="ARS119" s="43"/>
      <c r="ART119" s="43"/>
      <c r="ARU119" s="43"/>
      <c r="ARV119" s="43"/>
      <c r="ARW119" s="43"/>
      <c r="ARX119" s="43"/>
      <c r="ARY119" s="43"/>
      <c r="ARZ119" s="43"/>
      <c r="ASA119" s="43"/>
      <c r="ASB119" s="43"/>
      <c r="ASC119" s="43"/>
      <c r="ASD119" s="43"/>
      <c r="ASE119" s="43"/>
      <c r="ASF119" s="43"/>
      <c r="ASG119" s="43"/>
      <c r="ASH119" s="43"/>
      <c r="ASI119" s="43"/>
      <c r="ASJ119" s="43"/>
      <c r="ASK119" s="43"/>
      <c r="ASL119" s="43"/>
      <c r="ASM119" s="43"/>
      <c r="ASN119" s="43"/>
      <c r="ASO119" s="43"/>
      <c r="ASP119" s="43"/>
      <c r="ASQ119" s="43"/>
      <c r="ASR119" s="43"/>
      <c r="ASS119" s="43"/>
      <c r="AST119" s="43"/>
      <c r="ASU119" s="43"/>
      <c r="ASV119" s="43"/>
      <c r="ASW119" s="43"/>
      <c r="ASX119" s="43"/>
      <c r="ASY119" s="43"/>
      <c r="ASZ119" s="43"/>
      <c r="ATA119" s="43"/>
      <c r="ATB119" s="43"/>
      <c r="ATC119" s="43"/>
      <c r="ATD119" s="43"/>
      <c r="ATE119" s="43"/>
      <c r="ATF119" s="43"/>
      <c r="ATG119" s="43"/>
      <c r="ATH119" s="43"/>
      <c r="ATI119" s="43"/>
      <c r="ATJ119" s="43"/>
      <c r="ATK119" s="43"/>
      <c r="ATL119" s="43"/>
      <c r="ATM119" s="43"/>
      <c r="ATN119" s="43"/>
      <c r="ATO119" s="43"/>
      <c r="ATP119" s="43"/>
      <c r="ATQ119" s="43"/>
      <c r="ATR119" s="43"/>
      <c r="ATS119" s="43"/>
      <c r="ATT119" s="43"/>
      <c r="ATU119" s="43"/>
      <c r="ATV119" s="43"/>
      <c r="ATW119" s="43"/>
      <c r="ATX119" s="43"/>
      <c r="ATY119" s="43"/>
      <c r="ATZ119" s="43"/>
      <c r="AUA119" s="43"/>
      <c r="AUB119" s="43"/>
      <c r="AUC119" s="43"/>
      <c r="AUD119" s="43"/>
      <c r="AUE119" s="43"/>
      <c r="AUF119" s="43"/>
      <c r="AUG119" s="43"/>
      <c r="AUH119" s="43"/>
      <c r="AUI119" s="43"/>
      <c r="AUJ119" s="43"/>
      <c r="AUK119" s="43"/>
      <c r="AUL119" s="43"/>
      <c r="AUM119" s="43"/>
      <c r="AUN119" s="43"/>
      <c r="AUO119" s="43"/>
      <c r="AUP119" s="43"/>
      <c r="AUQ119" s="43"/>
      <c r="AUR119" s="43"/>
      <c r="AUS119" s="43"/>
      <c r="AUT119" s="43"/>
      <c r="AUU119" s="43"/>
      <c r="AUV119" s="43"/>
      <c r="AUW119" s="43"/>
      <c r="AUX119" s="43"/>
      <c r="AUY119" s="43"/>
      <c r="AUZ119" s="43"/>
      <c r="AVA119" s="43"/>
      <c r="AVB119" s="43"/>
      <c r="AVC119" s="43"/>
      <c r="AVD119" s="43"/>
      <c r="AVE119" s="43"/>
      <c r="AVF119" s="43"/>
      <c r="AVG119" s="43"/>
      <c r="AVH119" s="43"/>
      <c r="AVI119" s="43"/>
      <c r="AVJ119" s="43"/>
      <c r="AVK119" s="43"/>
      <c r="AVL119" s="43"/>
      <c r="AVM119" s="43"/>
      <c r="AVN119" s="43"/>
      <c r="AVO119" s="43"/>
      <c r="AVP119" s="43"/>
      <c r="AVQ119" s="43"/>
      <c r="AVR119" s="43"/>
      <c r="AVS119" s="43"/>
      <c r="AVT119" s="43"/>
      <c r="AVU119" s="43"/>
      <c r="AVV119" s="43"/>
      <c r="AVW119" s="43"/>
      <c r="AVX119" s="43"/>
      <c r="AVY119" s="43"/>
      <c r="AVZ119" s="43"/>
      <c r="AWA119" s="43"/>
      <c r="AWB119" s="43"/>
      <c r="AWC119" s="43"/>
      <c r="AWD119" s="43"/>
      <c r="AWE119" s="43"/>
      <c r="AWF119" s="43"/>
      <c r="AWG119" s="43"/>
      <c r="AWH119" s="43"/>
      <c r="AWI119" s="43"/>
      <c r="AWJ119" s="43"/>
      <c r="AWK119" s="43"/>
      <c r="AWL119" s="43"/>
      <c r="AWM119" s="43"/>
      <c r="AWN119" s="43"/>
      <c r="AWO119" s="43"/>
      <c r="AWP119" s="43"/>
      <c r="AWQ119" s="43"/>
      <c r="AWR119" s="43"/>
      <c r="AWS119" s="43"/>
      <c r="AWT119" s="43"/>
      <c r="AWU119" s="43"/>
      <c r="AWV119" s="43"/>
      <c r="AWW119" s="43"/>
      <c r="AWX119" s="43"/>
      <c r="AWY119" s="43"/>
      <c r="AWZ119" s="43"/>
      <c r="AXA119" s="43"/>
      <c r="AXB119" s="43"/>
      <c r="AXC119" s="43"/>
      <c r="AXD119" s="43"/>
      <c r="AXE119" s="43"/>
      <c r="AXF119" s="43"/>
      <c r="AXG119" s="43"/>
      <c r="AXH119" s="43"/>
      <c r="AXI119" s="43"/>
      <c r="AXJ119" s="43"/>
      <c r="AXK119" s="43"/>
      <c r="AXL119" s="43"/>
      <c r="AXM119" s="43"/>
      <c r="AXN119" s="43"/>
      <c r="AXO119" s="43"/>
      <c r="AXP119" s="43"/>
      <c r="AXQ119" s="43"/>
      <c r="AXR119" s="43"/>
      <c r="AXS119" s="43"/>
      <c r="AXT119" s="43"/>
      <c r="AXU119" s="43"/>
      <c r="AXV119" s="43"/>
      <c r="AXW119" s="43"/>
      <c r="AXX119" s="43"/>
      <c r="AXY119" s="43"/>
      <c r="AXZ119" s="43"/>
      <c r="AYA119" s="43"/>
      <c r="AYB119" s="43"/>
      <c r="AYC119" s="43"/>
      <c r="AYD119" s="43"/>
      <c r="AYE119" s="43"/>
      <c r="AYF119" s="43"/>
      <c r="AYG119" s="43"/>
      <c r="AYH119" s="43"/>
      <c r="AYI119" s="43"/>
      <c r="AYJ119" s="43"/>
      <c r="AYK119" s="43"/>
      <c r="AYL119" s="43"/>
      <c r="AYM119" s="43"/>
      <c r="AYN119" s="43"/>
      <c r="AYO119" s="43"/>
      <c r="AYP119" s="43"/>
      <c r="AYQ119" s="43"/>
      <c r="AYR119" s="43"/>
      <c r="AYS119" s="43"/>
      <c r="AYT119" s="43"/>
      <c r="AYU119" s="43"/>
      <c r="AYV119" s="43"/>
      <c r="AYW119" s="43"/>
      <c r="AYX119" s="43"/>
      <c r="AYY119" s="43"/>
      <c r="AYZ119" s="43"/>
      <c r="AZA119" s="43"/>
      <c r="AZB119" s="43"/>
      <c r="AZC119" s="43"/>
      <c r="AZD119" s="43"/>
      <c r="AZE119" s="43"/>
      <c r="AZF119" s="43"/>
      <c r="AZG119" s="43"/>
      <c r="AZH119" s="43"/>
      <c r="AZI119" s="43"/>
      <c r="AZJ119" s="43"/>
      <c r="AZK119" s="43"/>
      <c r="AZL119" s="43"/>
      <c r="AZM119" s="43"/>
      <c r="AZN119" s="43"/>
      <c r="AZO119" s="43"/>
      <c r="AZP119" s="43"/>
      <c r="AZQ119" s="43"/>
      <c r="AZR119" s="43"/>
      <c r="AZS119" s="43"/>
      <c r="AZT119" s="43"/>
      <c r="AZU119" s="43"/>
      <c r="AZV119" s="43"/>
      <c r="AZW119" s="43"/>
      <c r="AZX119" s="43"/>
      <c r="AZY119" s="43"/>
      <c r="AZZ119" s="43"/>
      <c r="BAA119" s="43"/>
      <c r="BAB119" s="43"/>
      <c r="BAC119" s="43"/>
      <c r="BAD119" s="43"/>
      <c r="BAE119" s="43"/>
      <c r="BAF119" s="43"/>
      <c r="BAG119" s="43"/>
      <c r="BAH119" s="43"/>
      <c r="BAI119" s="43"/>
      <c r="BAJ119" s="43"/>
      <c r="BAK119" s="43"/>
      <c r="BAL119" s="43"/>
      <c r="BAM119" s="43"/>
      <c r="BAN119" s="43"/>
      <c r="BAO119" s="43"/>
      <c r="BAP119" s="43"/>
      <c r="BAQ119" s="43"/>
      <c r="BAR119" s="43"/>
      <c r="BAS119" s="43"/>
      <c r="BAT119" s="43"/>
      <c r="BAU119" s="43"/>
      <c r="BAV119" s="43"/>
      <c r="BAW119" s="43"/>
      <c r="BAX119" s="43"/>
      <c r="BAY119" s="43"/>
      <c r="BAZ119" s="43"/>
      <c r="BBA119" s="43"/>
      <c r="BBB119" s="43"/>
      <c r="BBC119" s="43"/>
      <c r="BBD119" s="43"/>
      <c r="BBE119" s="43"/>
      <c r="BBF119" s="43"/>
      <c r="BBG119" s="43"/>
      <c r="BBH119" s="43"/>
      <c r="BBI119" s="43"/>
      <c r="BBJ119" s="43"/>
      <c r="BBK119" s="43"/>
      <c r="BBL119" s="43"/>
      <c r="BBM119" s="43"/>
      <c r="BBN119" s="43"/>
      <c r="BBO119" s="43"/>
      <c r="BBP119" s="43"/>
      <c r="BBQ119" s="43"/>
      <c r="BBR119" s="43"/>
      <c r="BBS119" s="43"/>
      <c r="BBT119" s="43"/>
      <c r="BBU119" s="43"/>
      <c r="BBV119" s="43"/>
      <c r="BBW119" s="43"/>
      <c r="BBX119" s="43"/>
      <c r="BBY119" s="43"/>
      <c r="BBZ119" s="43"/>
      <c r="BCA119" s="43"/>
      <c r="BCB119" s="43"/>
      <c r="BCC119" s="43"/>
      <c r="BCD119" s="43"/>
      <c r="BCE119" s="43"/>
      <c r="BCF119" s="43"/>
      <c r="BCG119" s="43"/>
      <c r="BCH119" s="43"/>
      <c r="BCI119" s="43"/>
      <c r="BCJ119" s="43"/>
      <c r="BCK119" s="43"/>
      <c r="BCL119" s="43"/>
      <c r="BCM119" s="43"/>
      <c r="BCN119" s="43"/>
      <c r="BCO119" s="43"/>
      <c r="BCP119" s="43"/>
      <c r="BCQ119" s="43"/>
      <c r="BCR119" s="43"/>
      <c r="BCS119" s="43"/>
      <c r="BCT119" s="43"/>
      <c r="BCU119" s="43"/>
      <c r="BCV119" s="43"/>
      <c r="BCW119" s="43"/>
      <c r="BCX119" s="43"/>
      <c r="BCY119" s="43"/>
      <c r="BCZ119" s="43"/>
      <c r="BDA119" s="43"/>
      <c r="BDB119" s="43"/>
      <c r="BDC119" s="43"/>
      <c r="BDD119" s="43"/>
      <c r="BDE119" s="43"/>
      <c r="BDF119" s="43"/>
      <c r="BDG119" s="43"/>
      <c r="BDH119" s="43"/>
      <c r="BDI119" s="43"/>
      <c r="BDJ119" s="43"/>
      <c r="BDK119" s="43"/>
      <c r="BDL119" s="43"/>
      <c r="BDM119" s="43"/>
      <c r="BDN119" s="43"/>
      <c r="BDO119" s="43"/>
      <c r="BDP119" s="43"/>
      <c r="BDQ119" s="43"/>
      <c r="BDR119" s="43"/>
      <c r="BDS119" s="43"/>
      <c r="BDT119" s="43"/>
      <c r="BDU119" s="43"/>
      <c r="BDV119" s="43"/>
      <c r="BDW119" s="43"/>
      <c r="BDX119" s="43"/>
      <c r="BDY119" s="43"/>
      <c r="BDZ119" s="43"/>
      <c r="BEA119" s="43"/>
      <c r="BEB119" s="43"/>
      <c r="BEC119" s="43"/>
      <c r="BED119" s="43"/>
      <c r="BEE119" s="43"/>
      <c r="BEF119" s="43"/>
      <c r="BEG119" s="43"/>
      <c r="BEH119" s="43"/>
      <c r="BEI119" s="43"/>
      <c r="BEJ119" s="43"/>
      <c r="BEK119" s="43"/>
      <c r="BEL119" s="43"/>
      <c r="BEM119" s="43"/>
      <c r="BEN119" s="43"/>
      <c r="BEO119" s="43"/>
      <c r="BEP119" s="43"/>
      <c r="BEQ119" s="43"/>
      <c r="BER119" s="43"/>
      <c r="BES119" s="43"/>
      <c r="BET119" s="43"/>
      <c r="BEU119" s="43"/>
      <c r="BEV119" s="43"/>
      <c r="BEW119" s="43"/>
      <c r="BEX119" s="43"/>
      <c r="BEY119" s="43"/>
      <c r="BEZ119" s="43"/>
      <c r="BFA119" s="43"/>
      <c r="BFB119" s="43"/>
      <c r="BFC119" s="43"/>
      <c r="BFD119" s="43"/>
      <c r="BFE119" s="43"/>
      <c r="BFF119" s="43"/>
      <c r="BFG119" s="43"/>
      <c r="BFH119" s="43"/>
      <c r="BFI119" s="43"/>
      <c r="BFJ119" s="43"/>
      <c r="BFK119" s="43"/>
      <c r="BFL119" s="43"/>
      <c r="BFM119" s="43"/>
      <c r="BFN119" s="43"/>
      <c r="BFO119" s="43"/>
      <c r="BFP119" s="43"/>
      <c r="BFQ119" s="43"/>
      <c r="BFR119" s="43"/>
      <c r="BFS119" s="43"/>
      <c r="BFT119" s="43"/>
      <c r="BFU119" s="43"/>
      <c r="BFV119" s="43"/>
      <c r="BFW119" s="43"/>
      <c r="BFX119" s="43"/>
      <c r="BFY119" s="43"/>
      <c r="BFZ119" s="43"/>
      <c r="BGA119" s="43"/>
      <c r="BGB119" s="43"/>
      <c r="BGC119" s="43"/>
      <c r="BGD119" s="43"/>
      <c r="BGE119" s="43"/>
      <c r="BGF119" s="43"/>
      <c r="BGG119" s="43"/>
      <c r="BGH119" s="43"/>
      <c r="BGI119" s="43"/>
      <c r="BGJ119" s="43"/>
      <c r="BGK119" s="43"/>
      <c r="BGL119" s="43"/>
      <c r="BGM119" s="43"/>
      <c r="BGN119" s="43"/>
      <c r="BGO119" s="43"/>
      <c r="BGP119" s="43"/>
      <c r="BGQ119" s="43"/>
      <c r="BGR119" s="43"/>
      <c r="BGS119" s="43"/>
      <c r="BGT119" s="43"/>
      <c r="BGU119" s="43"/>
      <c r="BGV119" s="43"/>
      <c r="BGW119" s="43"/>
      <c r="BGX119" s="43"/>
      <c r="BGY119" s="43"/>
      <c r="BGZ119" s="43"/>
      <c r="BHA119" s="43"/>
      <c r="BHB119" s="43"/>
      <c r="BHC119" s="43"/>
      <c r="BHD119" s="43"/>
      <c r="BHE119" s="43"/>
      <c r="BHF119" s="43"/>
      <c r="BHG119" s="43"/>
      <c r="BHH119" s="43"/>
      <c r="BHI119" s="43"/>
      <c r="BHJ119" s="43"/>
      <c r="BHK119" s="43"/>
      <c r="BHL119" s="43"/>
      <c r="BHM119" s="43"/>
      <c r="BHN119" s="43"/>
      <c r="BHO119" s="43"/>
      <c r="BHP119" s="43"/>
      <c r="BHQ119" s="43"/>
      <c r="BHR119" s="43"/>
      <c r="BHS119" s="43"/>
      <c r="BHT119" s="43"/>
      <c r="BHU119" s="43"/>
      <c r="BHV119" s="43"/>
      <c r="BHW119" s="43"/>
      <c r="BHX119" s="43"/>
      <c r="BHY119" s="43"/>
      <c r="BHZ119" s="43"/>
      <c r="BIA119" s="43"/>
      <c r="BIB119" s="43"/>
      <c r="BIC119" s="43"/>
      <c r="BID119" s="43"/>
      <c r="BIE119" s="43"/>
      <c r="BIF119" s="43"/>
      <c r="BIG119" s="43"/>
      <c r="BIH119" s="43"/>
      <c r="BII119" s="43"/>
      <c r="BIJ119" s="43"/>
      <c r="BIK119" s="43"/>
      <c r="BIL119" s="43"/>
      <c r="BIM119" s="43"/>
      <c r="BIN119" s="43"/>
      <c r="BIO119" s="43"/>
      <c r="BIP119" s="43"/>
      <c r="BIQ119" s="43"/>
      <c r="BIR119" s="43"/>
      <c r="BIS119" s="43"/>
      <c r="BIT119" s="43"/>
      <c r="BIU119" s="43"/>
      <c r="BIV119" s="43"/>
      <c r="BIW119" s="43"/>
      <c r="BIX119" s="43"/>
      <c r="BIY119" s="43"/>
      <c r="BIZ119" s="43"/>
      <c r="BJA119" s="43"/>
      <c r="BJB119" s="43"/>
      <c r="BJC119" s="43"/>
      <c r="BJD119" s="43"/>
      <c r="BJE119" s="43"/>
      <c r="BJF119" s="43"/>
      <c r="BJG119" s="43"/>
      <c r="BJH119" s="43"/>
      <c r="BJI119" s="43"/>
      <c r="BJJ119" s="43"/>
      <c r="BJK119" s="43"/>
      <c r="BJL119" s="43"/>
      <c r="BJM119" s="43"/>
      <c r="BJN119" s="43"/>
      <c r="BJO119" s="43"/>
      <c r="BJP119" s="43"/>
      <c r="BJQ119" s="43"/>
      <c r="BJR119" s="43"/>
      <c r="BJS119" s="43"/>
      <c r="BJT119" s="43"/>
      <c r="BJU119" s="43"/>
      <c r="BJV119" s="43"/>
      <c r="BJW119" s="43"/>
      <c r="BJX119" s="43"/>
      <c r="BJY119" s="43"/>
      <c r="BJZ119" s="43"/>
      <c r="BKA119" s="43"/>
      <c r="BKB119" s="43"/>
      <c r="BKC119" s="43"/>
      <c r="BKD119" s="43"/>
      <c r="BKE119" s="43"/>
      <c r="BKF119" s="43"/>
      <c r="BKG119" s="43"/>
      <c r="BKH119" s="43"/>
      <c r="BKI119" s="43"/>
      <c r="BKJ119" s="43"/>
      <c r="BKK119" s="43"/>
      <c r="BKL119" s="43"/>
      <c r="BKM119" s="43"/>
      <c r="BKN119" s="43"/>
      <c r="BKO119" s="43"/>
      <c r="BKP119" s="43"/>
      <c r="BKQ119" s="43"/>
      <c r="BKR119" s="43"/>
      <c r="BKS119" s="43"/>
      <c r="BKT119" s="43"/>
      <c r="BKU119" s="43"/>
      <c r="BKV119" s="43"/>
      <c r="BKW119" s="43"/>
      <c r="BKX119" s="43"/>
      <c r="BKY119" s="43"/>
      <c r="BKZ119" s="43"/>
      <c r="BLA119" s="43"/>
      <c r="BLB119" s="43"/>
      <c r="BLC119" s="43"/>
      <c r="BLD119" s="43"/>
      <c r="BLE119" s="43"/>
      <c r="BLF119" s="43"/>
      <c r="BLG119" s="43"/>
      <c r="BLH119" s="43"/>
      <c r="BLI119" s="43"/>
      <c r="BLJ119" s="43"/>
      <c r="BLK119" s="43"/>
      <c r="BLL119" s="43"/>
      <c r="BLM119" s="43"/>
      <c r="BLN119" s="43"/>
      <c r="BLO119" s="43"/>
      <c r="BLP119" s="43"/>
      <c r="BLQ119" s="43"/>
      <c r="BLR119" s="43"/>
      <c r="BLS119" s="43"/>
      <c r="BLT119" s="43"/>
      <c r="BLU119" s="43"/>
      <c r="BLV119" s="43"/>
      <c r="BLW119" s="43"/>
      <c r="BLX119" s="43"/>
      <c r="BLY119" s="43"/>
      <c r="BLZ119" s="43"/>
      <c r="BMA119" s="43"/>
      <c r="BMB119" s="43"/>
      <c r="BMC119" s="43"/>
      <c r="BMD119" s="43"/>
      <c r="BME119" s="43"/>
      <c r="BMF119" s="43"/>
      <c r="BMG119" s="43"/>
      <c r="BMH119" s="43"/>
      <c r="BMI119" s="43"/>
      <c r="BMJ119" s="43"/>
      <c r="BMK119" s="43"/>
      <c r="BML119" s="43"/>
      <c r="BMM119" s="43"/>
      <c r="BMN119" s="43"/>
      <c r="BMO119" s="43"/>
      <c r="BMP119" s="43"/>
      <c r="BMQ119" s="43"/>
      <c r="BMR119" s="43"/>
      <c r="BMS119" s="43"/>
      <c r="BMT119" s="43"/>
      <c r="BMU119" s="43"/>
      <c r="BMV119" s="43"/>
      <c r="BMW119" s="43"/>
      <c r="BMX119" s="43"/>
      <c r="BMY119" s="43"/>
      <c r="BMZ119" s="43"/>
      <c r="BNA119" s="43"/>
      <c r="BNB119" s="43"/>
      <c r="BNC119" s="43"/>
      <c r="BND119" s="43"/>
      <c r="BNE119" s="43"/>
      <c r="BNF119" s="43"/>
      <c r="BNG119" s="43"/>
      <c r="BNH119" s="43"/>
      <c r="BNI119" s="43"/>
      <c r="BNJ119" s="43"/>
      <c r="BNK119" s="43"/>
      <c r="BNL119" s="43"/>
      <c r="BNM119" s="43"/>
      <c r="BNN119" s="43"/>
      <c r="BNO119" s="43"/>
      <c r="BNP119" s="43"/>
      <c r="BNQ119" s="43"/>
      <c r="BNR119" s="43"/>
      <c r="BNS119" s="43"/>
      <c r="BNT119" s="43"/>
      <c r="BNU119" s="43"/>
      <c r="BNV119" s="43"/>
      <c r="BNW119" s="43"/>
      <c r="BNX119" s="43"/>
      <c r="BNY119" s="43"/>
      <c r="BNZ119" s="43"/>
      <c r="BOA119" s="43"/>
      <c r="BOB119" s="43"/>
      <c r="BOC119" s="43"/>
      <c r="BOD119" s="43"/>
      <c r="BOE119" s="43"/>
      <c r="BOF119" s="43"/>
      <c r="BOG119" s="43"/>
      <c r="BOH119" s="43"/>
      <c r="BOI119" s="43"/>
      <c r="BOJ119" s="43"/>
      <c r="BOK119" s="43"/>
      <c r="BOL119" s="43"/>
      <c r="BOM119" s="43"/>
      <c r="BON119" s="43"/>
      <c r="BOO119" s="43"/>
      <c r="BOP119" s="43"/>
      <c r="BOQ119" s="43"/>
      <c r="BOR119" s="43"/>
      <c r="BOS119" s="43"/>
      <c r="BOT119" s="43"/>
      <c r="BOU119" s="43"/>
      <c r="BOV119" s="43"/>
      <c r="BOW119" s="43"/>
      <c r="BOX119" s="43"/>
      <c r="BOY119" s="43"/>
      <c r="BOZ119" s="43"/>
      <c r="BPA119" s="43"/>
      <c r="BPB119" s="43"/>
      <c r="BPC119" s="43"/>
      <c r="BPD119" s="43"/>
      <c r="BPE119" s="43"/>
      <c r="BPF119" s="43"/>
      <c r="BPG119" s="43"/>
      <c r="BPH119" s="43"/>
      <c r="BPI119" s="43"/>
      <c r="BPJ119" s="43"/>
      <c r="BPK119" s="43"/>
      <c r="BPL119" s="43"/>
      <c r="BPM119" s="43"/>
      <c r="BPN119" s="43"/>
      <c r="BPO119" s="43"/>
      <c r="BPP119" s="43"/>
      <c r="BPQ119" s="43"/>
      <c r="BPR119" s="43"/>
      <c r="BPS119" s="43"/>
      <c r="BPT119" s="43"/>
      <c r="BPU119" s="43"/>
      <c r="BPV119" s="43"/>
      <c r="BPW119" s="43"/>
      <c r="BPX119" s="43"/>
      <c r="BPY119" s="43"/>
      <c r="BPZ119" s="43"/>
      <c r="BQA119" s="43"/>
      <c r="BQB119" s="43"/>
      <c r="BQC119" s="43"/>
      <c r="BQD119" s="43"/>
      <c r="BQE119" s="43"/>
      <c r="BQF119" s="43"/>
      <c r="BQG119" s="43"/>
      <c r="BQH119" s="43"/>
      <c r="BQI119" s="43"/>
      <c r="BQJ119" s="43"/>
      <c r="BQK119" s="43"/>
      <c r="BQL119" s="43"/>
      <c r="BQM119" s="43"/>
      <c r="BQN119" s="43"/>
      <c r="BQO119" s="43"/>
      <c r="BQP119" s="43"/>
      <c r="BQQ119" s="43"/>
      <c r="BQR119" s="43"/>
      <c r="BQS119" s="43"/>
      <c r="BQT119" s="43"/>
      <c r="BQU119" s="43"/>
      <c r="BQV119" s="43"/>
      <c r="BQW119" s="43"/>
      <c r="BQX119" s="43"/>
      <c r="BQY119" s="43"/>
      <c r="BQZ119" s="43"/>
      <c r="BRA119" s="43"/>
      <c r="BRB119" s="43"/>
      <c r="BRC119" s="43"/>
      <c r="BRD119" s="43"/>
      <c r="BRE119" s="43"/>
      <c r="BRF119" s="43"/>
      <c r="BRG119" s="43"/>
      <c r="BRH119" s="43"/>
      <c r="BRI119" s="43"/>
      <c r="BRJ119" s="43"/>
      <c r="BRK119" s="43"/>
      <c r="BRL119" s="43"/>
      <c r="BRM119" s="43"/>
      <c r="BRN119" s="43"/>
      <c r="BRO119" s="43"/>
      <c r="BRP119" s="43"/>
      <c r="BRQ119" s="43"/>
      <c r="BRR119" s="43"/>
      <c r="BRS119" s="43"/>
      <c r="BRT119" s="43"/>
      <c r="BRU119" s="43"/>
      <c r="BRV119" s="43"/>
      <c r="BRW119" s="43"/>
      <c r="BRX119" s="43"/>
      <c r="BRY119" s="43"/>
      <c r="BRZ119" s="43"/>
      <c r="BSA119" s="43"/>
      <c r="BSB119" s="43"/>
      <c r="BSC119" s="43"/>
      <c r="BSD119" s="43"/>
      <c r="BSE119" s="43"/>
      <c r="BSF119" s="43"/>
      <c r="BSG119" s="43"/>
      <c r="BSH119" s="43"/>
      <c r="BSI119" s="43"/>
      <c r="BSJ119" s="43"/>
      <c r="BSK119" s="43"/>
      <c r="BSL119" s="43"/>
      <c r="BSM119" s="43"/>
      <c r="BSN119" s="43"/>
      <c r="BSO119" s="43"/>
      <c r="BSP119" s="43"/>
      <c r="BSQ119" s="43"/>
      <c r="BSR119" s="43"/>
      <c r="BSS119" s="43"/>
      <c r="BST119" s="43"/>
      <c r="BSU119" s="43"/>
      <c r="BSV119" s="43"/>
      <c r="BSW119" s="43"/>
      <c r="BSX119" s="43"/>
      <c r="BSY119" s="43"/>
      <c r="BSZ119" s="43"/>
      <c r="BTA119" s="43"/>
      <c r="BTB119" s="43"/>
      <c r="BTC119" s="43"/>
      <c r="BTD119" s="43"/>
      <c r="BTE119" s="43"/>
      <c r="BTF119" s="43"/>
      <c r="BTG119" s="43"/>
      <c r="BTH119" s="43"/>
      <c r="BTI119" s="43"/>
      <c r="BTJ119" s="43"/>
      <c r="BTK119" s="43"/>
      <c r="BTL119" s="43"/>
      <c r="BTM119" s="43"/>
      <c r="BTN119" s="43"/>
      <c r="BTO119" s="43"/>
      <c r="BTP119" s="43"/>
      <c r="BTQ119" s="43"/>
      <c r="BTR119" s="43"/>
      <c r="BTS119" s="43"/>
      <c r="BTT119" s="43"/>
      <c r="BTU119" s="43"/>
      <c r="BTV119" s="43"/>
      <c r="BTW119" s="43"/>
      <c r="BTX119" s="43"/>
      <c r="BTY119" s="43"/>
      <c r="BTZ119" s="43"/>
      <c r="BUA119" s="43"/>
      <c r="BUB119" s="43"/>
      <c r="BUC119" s="43"/>
      <c r="BUD119" s="43"/>
      <c r="BUE119" s="43"/>
      <c r="BUF119" s="43"/>
      <c r="BUG119" s="43"/>
      <c r="BUH119" s="43"/>
      <c r="BUI119" s="43"/>
      <c r="BUJ119" s="43"/>
      <c r="BUK119" s="43"/>
      <c r="BUL119" s="43"/>
      <c r="BUM119" s="43"/>
      <c r="BUN119" s="43"/>
      <c r="BUO119" s="43"/>
      <c r="BUP119" s="43"/>
      <c r="BUQ119" s="43"/>
      <c r="BUR119" s="43"/>
      <c r="BUS119" s="43"/>
      <c r="BUT119" s="43"/>
      <c r="BUU119" s="43"/>
      <c r="BUV119" s="43"/>
      <c r="BUW119" s="43"/>
      <c r="BUX119" s="43"/>
      <c r="BUY119" s="43"/>
      <c r="BUZ119" s="43"/>
      <c r="BVA119" s="43"/>
      <c r="BVB119" s="43"/>
      <c r="BVC119" s="43"/>
      <c r="BVD119" s="43"/>
      <c r="BVE119" s="43"/>
      <c r="BVF119" s="43"/>
      <c r="BVG119" s="43"/>
      <c r="BVH119" s="43"/>
      <c r="BVI119" s="43"/>
      <c r="BVJ119" s="43"/>
      <c r="BVK119" s="43"/>
      <c r="BVL119" s="43"/>
      <c r="BVM119" s="43"/>
      <c r="BVN119" s="43"/>
      <c r="BVO119" s="43"/>
      <c r="BVP119" s="43"/>
      <c r="BVQ119" s="43"/>
      <c r="BVR119" s="43"/>
      <c r="BVS119" s="43"/>
      <c r="BVT119" s="43"/>
      <c r="BVU119" s="43"/>
      <c r="BVV119" s="43"/>
      <c r="BVW119" s="43"/>
      <c r="BVX119" s="43"/>
      <c r="BVY119" s="43"/>
      <c r="BVZ119" s="43"/>
      <c r="BWA119" s="43"/>
      <c r="BWB119" s="43"/>
      <c r="BWC119" s="43"/>
      <c r="BWD119" s="43"/>
      <c r="BWE119" s="43"/>
      <c r="BWF119" s="43"/>
      <c r="BWG119" s="43"/>
      <c r="BWH119" s="43"/>
      <c r="BWI119" s="43"/>
      <c r="BWJ119" s="43"/>
      <c r="BWK119" s="43"/>
      <c r="BWL119" s="43"/>
      <c r="BWM119" s="43"/>
      <c r="BWN119" s="43"/>
      <c r="BWO119" s="43"/>
      <c r="BWP119" s="43"/>
      <c r="BWQ119" s="43"/>
      <c r="BWR119" s="43"/>
      <c r="BWS119" s="43"/>
      <c r="BWT119" s="43"/>
      <c r="BWU119" s="43"/>
      <c r="BWV119" s="43"/>
      <c r="BWW119" s="43"/>
      <c r="BWX119" s="43"/>
      <c r="BWY119" s="43"/>
      <c r="BWZ119" s="43"/>
      <c r="BXA119" s="43"/>
      <c r="BXB119" s="43"/>
      <c r="BXC119" s="43"/>
      <c r="BXD119" s="43"/>
      <c r="BXE119" s="43"/>
      <c r="BXF119" s="43"/>
      <c r="BXG119" s="43"/>
      <c r="BXH119" s="43"/>
      <c r="BXI119" s="43"/>
      <c r="BXJ119" s="43"/>
      <c r="BXK119" s="43"/>
      <c r="BXL119" s="43"/>
      <c r="BXM119" s="43"/>
      <c r="BXN119" s="43"/>
      <c r="BXO119" s="43"/>
      <c r="BXP119" s="43"/>
      <c r="BXQ119" s="43"/>
      <c r="BXR119" s="43"/>
      <c r="BXS119" s="43"/>
      <c r="BXT119" s="43"/>
      <c r="BXU119" s="43"/>
      <c r="BXV119" s="43"/>
      <c r="BXW119" s="43"/>
      <c r="BXX119" s="43"/>
      <c r="BXY119" s="43"/>
      <c r="BXZ119" s="43"/>
      <c r="BYA119" s="43"/>
      <c r="BYB119" s="43"/>
      <c r="BYC119" s="43"/>
      <c r="BYD119" s="43"/>
      <c r="BYE119" s="43"/>
      <c r="BYF119" s="43"/>
      <c r="BYG119" s="43"/>
      <c r="BYH119" s="43"/>
      <c r="BYI119" s="43"/>
      <c r="BYJ119" s="43"/>
      <c r="BYK119" s="43"/>
      <c r="BYL119" s="43"/>
      <c r="BYM119" s="43"/>
      <c r="BYN119" s="43"/>
      <c r="BYO119" s="43"/>
      <c r="BYP119" s="43"/>
      <c r="BYQ119" s="43"/>
      <c r="BYR119" s="43"/>
      <c r="BYS119" s="43"/>
      <c r="BYT119" s="43"/>
      <c r="BYU119" s="43"/>
      <c r="BYV119" s="43"/>
      <c r="BYW119" s="43"/>
      <c r="BYX119" s="43"/>
      <c r="BYY119" s="43"/>
      <c r="BYZ119" s="43"/>
      <c r="BZA119" s="43"/>
      <c r="BZB119" s="43"/>
      <c r="BZC119" s="43"/>
      <c r="BZD119" s="43"/>
      <c r="BZE119" s="43"/>
      <c r="BZF119" s="43"/>
      <c r="BZG119" s="43"/>
      <c r="BZH119" s="43"/>
      <c r="BZI119" s="43"/>
      <c r="BZJ119" s="43"/>
      <c r="BZK119" s="43"/>
      <c r="BZL119" s="43"/>
      <c r="BZM119" s="43"/>
      <c r="BZN119" s="43"/>
      <c r="BZO119" s="43"/>
      <c r="BZP119" s="43"/>
      <c r="BZQ119" s="43"/>
      <c r="BZR119" s="43"/>
      <c r="BZS119" s="43"/>
      <c r="BZT119" s="43"/>
      <c r="BZU119" s="43"/>
      <c r="BZV119" s="43"/>
      <c r="BZW119" s="43"/>
      <c r="BZX119" s="43"/>
      <c r="BZY119" s="43"/>
      <c r="BZZ119" s="43"/>
      <c r="CAA119" s="43"/>
      <c r="CAB119" s="43"/>
      <c r="CAC119" s="43"/>
      <c r="CAD119" s="43"/>
      <c r="CAE119" s="43"/>
      <c r="CAF119" s="43"/>
      <c r="CAG119" s="43"/>
      <c r="CAH119" s="43"/>
      <c r="CAI119" s="43"/>
      <c r="CAJ119" s="43"/>
      <c r="CAK119" s="43"/>
      <c r="CAL119" s="43"/>
      <c r="CAM119" s="43"/>
      <c r="CAN119" s="43"/>
      <c r="CAO119" s="43"/>
      <c r="CAP119" s="43"/>
      <c r="CAQ119" s="43"/>
      <c r="CAR119" s="43"/>
      <c r="CAS119" s="43"/>
      <c r="CAT119" s="43"/>
      <c r="CAU119" s="43"/>
      <c r="CAV119" s="43"/>
      <c r="CAW119" s="43"/>
      <c r="CAX119" s="43"/>
      <c r="CAY119" s="43"/>
      <c r="CAZ119" s="43"/>
      <c r="CBA119" s="43"/>
      <c r="CBB119" s="43"/>
      <c r="CBC119" s="43"/>
      <c r="CBD119" s="43"/>
      <c r="CBE119" s="43"/>
      <c r="CBF119" s="43"/>
      <c r="CBG119" s="43"/>
      <c r="CBH119" s="43"/>
      <c r="CBI119" s="43"/>
      <c r="CBJ119" s="43"/>
      <c r="CBK119" s="43"/>
      <c r="CBL119" s="43"/>
      <c r="CBM119" s="43"/>
      <c r="CBN119" s="43"/>
      <c r="CBO119" s="43"/>
      <c r="CBP119" s="43"/>
      <c r="CBQ119" s="43"/>
      <c r="CBR119" s="43"/>
      <c r="CBS119" s="43"/>
      <c r="CBT119" s="43"/>
      <c r="CBU119" s="43"/>
      <c r="CBV119" s="43"/>
      <c r="CBW119" s="43"/>
      <c r="CBX119" s="43"/>
      <c r="CBY119" s="43"/>
      <c r="CBZ119" s="43"/>
      <c r="CCA119" s="43"/>
      <c r="CCB119" s="43"/>
      <c r="CCC119" s="43"/>
      <c r="CCD119" s="43"/>
      <c r="CCE119" s="43"/>
      <c r="CCF119" s="43"/>
      <c r="CCG119" s="43"/>
      <c r="CCH119" s="43"/>
      <c r="CCI119" s="43"/>
      <c r="CCJ119" s="43"/>
      <c r="CCK119" s="43"/>
      <c r="CCL119" s="43"/>
      <c r="CCM119" s="43"/>
      <c r="CCN119" s="43"/>
      <c r="CCO119" s="43"/>
      <c r="CCP119" s="43"/>
      <c r="CCQ119" s="43"/>
      <c r="CCR119" s="43"/>
      <c r="CCS119" s="43"/>
      <c r="CCT119" s="43"/>
      <c r="CCU119" s="43"/>
      <c r="CCV119" s="43"/>
      <c r="CCW119" s="43"/>
      <c r="CCX119" s="43"/>
      <c r="CCY119" s="43"/>
      <c r="CCZ119" s="43"/>
      <c r="CDA119" s="43"/>
      <c r="CDB119" s="43"/>
      <c r="CDC119" s="43"/>
      <c r="CDD119" s="43"/>
      <c r="CDE119" s="43"/>
      <c r="CDF119" s="43"/>
      <c r="CDG119" s="43"/>
      <c r="CDH119" s="43"/>
      <c r="CDI119" s="43"/>
      <c r="CDJ119" s="43"/>
      <c r="CDK119" s="43"/>
      <c r="CDL119" s="43"/>
      <c r="CDM119" s="43"/>
      <c r="CDN119" s="43"/>
      <c r="CDO119" s="43"/>
      <c r="CDP119" s="43"/>
      <c r="CDQ119" s="43"/>
      <c r="CDR119" s="43"/>
      <c r="CDS119" s="43"/>
      <c r="CDT119" s="43"/>
      <c r="CDU119" s="43"/>
      <c r="CDV119" s="43"/>
      <c r="CDW119" s="43"/>
      <c r="CDX119" s="43"/>
      <c r="CDY119" s="43"/>
      <c r="CDZ119" s="43"/>
      <c r="CEA119" s="43"/>
      <c r="CEB119" s="43"/>
      <c r="CEC119" s="43"/>
      <c r="CED119" s="43"/>
      <c r="CEE119" s="43"/>
      <c r="CEF119" s="43"/>
      <c r="CEG119" s="43"/>
      <c r="CEH119" s="43"/>
      <c r="CEI119" s="43"/>
      <c r="CEJ119" s="43"/>
      <c r="CEK119" s="43"/>
      <c r="CEL119" s="43"/>
      <c r="CEM119" s="43"/>
      <c r="CEN119" s="43"/>
      <c r="CEO119" s="43"/>
      <c r="CEP119" s="43"/>
      <c r="CEQ119" s="43"/>
      <c r="CER119" s="43"/>
      <c r="CES119" s="43"/>
      <c r="CET119" s="43"/>
      <c r="CEU119" s="43"/>
      <c r="CEV119" s="43"/>
      <c r="CEW119" s="43"/>
      <c r="CEX119" s="43"/>
      <c r="CEY119" s="43"/>
      <c r="CEZ119" s="43"/>
      <c r="CFA119" s="43"/>
      <c r="CFB119" s="43"/>
      <c r="CFC119" s="43"/>
      <c r="CFD119" s="43"/>
      <c r="CFE119" s="43"/>
      <c r="CFF119" s="43"/>
      <c r="CFG119" s="43"/>
      <c r="CFH119" s="43"/>
      <c r="CFI119" s="43"/>
      <c r="CFJ119" s="43"/>
      <c r="CFK119" s="43"/>
      <c r="CFL119" s="43"/>
      <c r="CFM119" s="43"/>
      <c r="CFN119" s="43"/>
      <c r="CFO119" s="43"/>
      <c r="CFP119" s="43"/>
      <c r="CFQ119" s="43"/>
      <c r="CFR119" s="43"/>
      <c r="CFS119" s="43"/>
      <c r="CFT119" s="43"/>
      <c r="CFU119" s="43"/>
      <c r="CFV119" s="43"/>
      <c r="CFW119" s="43"/>
      <c r="CFX119" s="43"/>
      <c r="CFY119" s="43"/>
      <c r="CFZ119" s="43"/>
      <c r="CGA119" s="43"/>
      <c r="CGB119" s="43"/>
      <c r="CGC119" s="43"/>
      <c r="CGD119" s="43"/>
      <c r="CGE119" s="43"/>
      <c r="CGF119" s="43"/>
      <c r="CGG119" s="43"/>
      <c r="CGH119" s="43"/>
      <c r="CGI119" s="43"/>
      <c r="CGJ119" s="43"/>
      <c r="CGK119" s="43"/>
      <c r="CGL119" s="43"/>
      <c r="CGM119" s="43"/>
      <c r="CGN119" s="43"/>
      <c r="CGO119" s="43"/>
      <c r="CGP119" s="43"/>
      <c r="CGQ119" s="43"/>
      <c r="CGR119" s="43"/>
      <c r="CGS119" s="43"/>
      <c r="CGT119" s="43"/>
      <c r="CGU119" s="43"/>
      <c r="CGV119" s="43"/>
      <c r="CGW119" s="43"/>
      <c r="CGX119" s="43"/>
      <c r="CGY119" s="43"/>
      <c r="CGZ119" s="43"/>
      <c r="CHA119" s="43"/>
      <c r="CHB119" s="43"/>
      <c r="CHC119" s="43"/>
      <c r="CHD119" s="43"/>
      <c r="CHE119" s="43"/>
      <c r="CHF119" s="43"/>
      <c r="CHG119" s="43"/>
      <c r="CHH119" s="43"/>
      <c r="CHI119" s="43"/>
      <c r="CHJ119" s="43"/>
      <c r="CHK119" s="43"/>
      <c r="CHL119" s="43"/>
      <c r="CHM119" s="43"/>
      <c r="CHN119" s="43"/>
      <c r="CHO119" s="43"/>
      <c r="CHP119" s="43"/>
      <c r="CHQ119" s="43"/>
      <c r="CHR119" s="43"/>
      <c r="CHS119" s="43"/>
      <c r="CHT119" s="43"/>
      <c r="CHU119" s="43"/>
      <c r="CHV119" s="43"/>
      <c r="CHW119" s="43"/>
      <c r="CHX119" s="43"/>
      <c r="CHY119" s="43"/>
      <c r="CHZ119" s="43"/>
      <c r="CIA119" s="43"/>
      <c r="CIB119" s="43"/>
      <c r="CIC119" s="43"/>
      <c r="CID119" s="43"/>
      <c r="CIE119" s="43"/>
      <c r="CIF119" s="43"/>
      <c r="CIG119" s="43"/>
      <c r="CIH119" s="43"/>
      <c r="CII119" s="43"/>
      <c r="CIJ119" s="43"/>
      <c r="CIK119" s="43"/>
      <c r="CIL119" s="43"/>
      <c r="CIM119" s="43"/>
      <c r="CIN119" s="43"/>
      <c r="CIO119" s="43"/>
      <c r="CIP119" s="43"/>
      <c r="CIQ119" s="43"/>
      <c r="CIR119" s="43"/>
      <c r="CIS119" s="43"/>
      <c r="CIT119" s="43"/>
      <c r="CIU119" s="43"/>
      <c r="CIV119" s="43"/>
      <c r="CIW119" s="43"/>
      <c r="CIX119" s="43"/>
      <c r="CIY119" s="43"/>
      <c r="CIZ119" s="43"/>
      <c r="CJA119" s="43"/>
      <c r="CJB119" s="43"/>
      <c r="CJC119" s="43"/>
      <c r="CJD119" s="43"/>
      <c r="CJE119" s="43"/>
      <c r="CJF119" s="43"/>
      <c r="CJG119" s="43"/>
      <c r="CJH119" s="43"/>
      <c r="CJI119" s="43"/>
      <c r="CJJ119" s="43"/>
      <c r="CJK119" s="43"/>
      <c r="CJL119" s="43"/>
      <c r="CJM119" s="43"/>
      <c r="CJN119" s="43"/>
      <c r="CJO119" s="43"/>
      <c r="CJP119" s="43"/>
      <c r="CJQ119" s="43"/>
      <c r="CJR119" s="43"/>
      <c r="CJS119" s="43"/>
      <c r="CJT119" s="43"/>
      <c r="CJU119" s="43"/>
      <c r="CJV119" s="43"/>
      <c r="CJW119" s="43"/>
      <c r="CJX119" s="43"/>
      <c r="CJY119" s="43"/>
      <c r="CJZ119" s="43"/>
      <c r="CKA119" s="43"/>
      <c r="CKB119" s="43"/>
      <c r="CKC119" s="43"/>
      <c r="CKD119" s="43"/>
      <c r="CKE119" s="43"/>
      <c r="CKF119" s="43"/>
      <c r="CKG119" s="43"/>
      <c r="CKH119" s="43"/>
      <c r="CKI119" s="43"/>
      <c r="CKJ119" s="43"/>
      <c r="CKK119" s="43"/>
      <c r="CKL119" s="43"/>
      <c r="CKM119" s="43"/>
      <c r="CKN119" s="43"/>
      <c r="CKO119" s="43"/>
      <c r="CKP119" s="43"/>
      <c r="CKQ119" s="43"/>
      <c r="CKR119" s="43"/>
      <c r="CKS119" s="43"/>
      <c r="CKT119" s="43"/>
      <c r="CKU119" s="43"/>
      <c r="CKV119" s="43"/>
      <c r="CKW119" s="43"/>
      <c r="CKX119" s="43"/>
      <c r="CKY119" s="43"/>
      <c r="CKZ119" s="43"/>
      <c r="CLA119" s="43"/>
      <c r="CLB119" s="43"/>
      <c r="CLC119" s="43"/>
      <c r="CLD119" s="43"/>
      <c r="CLE119" s="43"/>
      <c r="CLF119" s="43"/>
      <c r="CLG119" s="43"/>
      <c r="CLH119" s="43"/>
      <c r="CLI119" s="43"/>
      <c r="CLJ119" s="43"/>
      <c r="CLK119" s="43"/>
      <c r="CLL119" s="43"/>
      <c r="CLM119" s="43"/>
      <c r="CLN119" s="43"/>
      <c r="CLO119" s="43"/>
      <c r="CLP119" s="43"/>
      <c r="CLQ119" s="43"/>
      <c r="CLR119" s="43"/>
      <c r="CLS119" s="43"/>
      <c r="CLT119" s="43"/>
      <c r="CLU119" s="43"/>
      <c r="CLV119" s="43"/>
      <c r="CLW119" s="43"/>
      <c r="CLX119" s="43"/>
      <c r="CLY119" s="43"/>
      <c r="CLZ119" s="43"/>
      <c r="CMA119" s="43"/>
      <c r="CMB119" s="43"/>
      <c r="CMC119" s="43"/>
      <c r="CMD119" s="43"/>
      <c r="CME119" s="43"/>
      <c r="CMF119" s="43"/>
      <c r="CMG119" s="43"/>
      <c r="CMH119" s="43"/>
      <c r="CMI119" s="43"/>
      <c r="CMJ119" s="43"/>
      <c r="CMK119" s="43"/>
      <c r="CML119" s="43"/>
      <c r="CMM119" s="43"/>
      <c r="CMN119" s="43"/>
      <c r="CMO119" s="43"/>
      <c r="CMP119" s="43"/>
      <c r="CMQ119" s="43"/>
      <c r="CMR119" s="43"/>
      <c r="CMS119" s="43"/>
      <c r="CMT119" s="43"/>
      <c r="CMU119" s="43"/>
      <c r="CMV119" s="43"/>
      <c r="CMW119" s="43"/>
      <c r="CMX119" s="43"/>
      <c r="CMY119" s="43"/>
      <c r="CMZ119" s="43"/>
      <c r="CNA119" s="43"/>
      <c r="CNB119" s="43"/>
      <c r="CNC119" s="43"/>
      <c r="CND119" s="43"/>
      <c r="CNE119" s="43"/>
      <c r="CNF119" s="43"/>
      <c r="CNG119" s="43"/>
      <c r="CNH119" s="43"/>
      <c r="CNI119" s="43"/>
      <c r="CNJ119" s="43"/>
      <c r="CNK119" s="43"/>
      <c r="CNL119" s="43"/>
      <c r="CNM119" s="43"/>
      <c r="CNN119" s="43"/>
      <c r="CNO119" s="43"/>
      <c r="CNP119" s="43"/>
      <c r="CNQ119" s="43"/>
      <c r="CNR119" s="43"/>
      <c r="CNS119" s="43"/>
      <c r="CNT119" s="43"/>
      <c r="CNU119" s="43"/>
      <c r="CNV119" s="43"/>
      <c r="CNW119" s="43"/>
      <c r="CNX119" s="43"/>
      <c r="CNY119" s="43"/>
      <c r="CNZ119" s="43"/>
      <c r="COA119" s="43"/>
      <c r="COB119" s="43"/>
      <c r="COC119" s="43"/>
      <c r="COD119" s="43"/>
      <c r="COE119" s="43"/>
      <c r="COF119" s="43"/>
      <c r="COG119" s="43"/>
      <c r="COH119" s="43"/>
      <c r="COI119" s="43"/>
      <c r="COJ119" s="43"/>
      <c r="COK119" s="43"/>
      <c r="COL119" s="43"/>
      <c r="COM119" s="43"/>
      <c r="CON119" s="43"/>
      <c r="COO119" s="43"/>
      <c r="COP119" s="43"/>
      <c r="COQ119" s="43"/>
      <c r="COR119" s="43"/>
      <c r="COS119" s="43"/>
      <c r="COT119" s="43"/>
      <c r="COU119" s="43"/>
      <c r="COV119" s="43"/>
      <c r="COW119" s="43"/>
      <c r="COX119" s="43"/>
      <c r="COY119" s="43"/>
      <c r="COZ119" s="43"/>
      <c r="CPA119" s="43"/>
      <c r="CPB119" s="43"/>
      <c r="CPC119" s="43"/>
      <c r="CPD119" s="43"/>
      <c r="CPE119" s="43"/>
      <c r="CPF119" s="43"/>
      <c r="CPG119" s="43"/>
      <c r="CPH119" s="43"/>
      <c r="CPI119" s="43"/>
      <c r="CPJ119" s="43"/>
      <c r="CPK119" s="43"/>
      <c r="CPL119" s="43"/>
      <c r="CPM119" s="43"/>
      <c r="CPN119" s="43"/>
      <c r="CPO119" s="43"/>
      <c r="CPP119" s="43"/>
      <c r="CPQ119" s="43"/>
      <c r="CPR119" s="43"/>
      <c r="CPS119" s="43"/>
      <c r="CPT119" s="43"/>
      <c r="CPU119" s="43"/>
      <c r="CPV119" s="43"/>
      <c r="CPW119" s="43"/>
      <c r="CPX119" s="43"/>
      <c r="CPY119" s="43"/>
      <c r="CPZ119" s="43"/>
      <c r="CQA119" s="43"/>
      <c r="CQB119" s="43"/>
      <c r="CQC119" s="43"/>
      <c r="CQD119" s="43"/>
      <c r="CQE119" s="43"/>
      <c r="CQF119" s="43"/>
      <c r="CQG119" s="43"/>
      <c r="CQH119" s="43"/>
      <c r="CQI119" s="43"/>
      <c r="CQJ119" s="43"/>
      <c r="CQK119" s="43"/>
      <c r="CQL119" s="43"/>
      <c r="CQM119" s="43"/>
      <c r="CQN119" s="43"/>
      <c r="CQO119" s="43"/>
      <c r="CQP119" s="43"/>
      <c r="CQQ119" s="43"/>
      <c r="CQR119" s="43"/>
      <c r="CQS119" s="43"/>
      <c r="CQT119" s="43"/>
      <c r="CQU119" s="43"/>
      <c r="CQV119" s="43"/>
      <c r="CQW119" s="43"/>
      <c r="CQX119" s="43"/>
      <c r="CQY119" s="43"/>
      <c r="CQZ119" s="43"/>
      <c r="CRA119" s="43"/>
      <c r="CRB119" s="43"/>
      <c r="CRC119" s="43"/>
      <c r="CRD119" s="43"/>
      <c r="CRE119" s="43"/>
      <c r="CRF119" s="43"/>
      <c r="CRG119" s="43"/>
      <c r="CRH119" s="43"/>
      <c r="CRI119" s="43"/>
      <c r="CRJ119" s="43"/>
      <c r="CRK119" s="43"/>
      <c r="CRL119" s="43"/>
      <c r="CRM119" s="43"/>
      <c r="CRN119" s="43"/>
      <c r="CRO119" s="43"/>
      <c r="CRP119" s="43"/>
      <c r="CRQ119" s="43"/>
      <c r="CRR119" s="43"/>
      <c r="CRS119" s="43"/>
      <c r="CRT119" s="43"/>
      <c r="CRU119" s="43"/>
      <c r="CRV119" s="43"/>
      <c r="CRW119" s="43"/>
      <c r="CRX119" s="43"/>
      <c r="CRY119" s="43"/>
      <c r="CRZ119" s="43"/>
      <c r="CSA119" s="43"/>
      <c r="CSB119" s="43"/>
      <c r="CSC119" s="43"/>
      <c r="CSD119" s="43"/>
      <c r="CSE119" s="43"/>
      <c r="CSF119" s="43"/>
      <c r="CSG119" s="43"/>
      <c r="CSH119" s="43"/>
      <c r="CSI119" s="43"/>
      <c r="CSJ119" s="43"/>
      <c r="CSK119" s="43"/>
      <c r="CSL119" s="43"/>
      <c r="CSM119" s="43"/>
      <c r="CSN119" s="43"/>
      <c r="CSO119" s="43"/>
      <c r="CSP119" s="43"/>
      <c r="CSQ119" s="43"/>
      <c r="CSR119" s="43"/>
      <c r="CSS119" s="43"/>
      <c r="CST119" s="43"/>
      <c r="CSU119" s="43"/>
      <c r="CSV119" s="43"/>
      <c r="CSW119" s="43"/>
      <c r="CSX119" s="43"/>
      <c r="CSY119" s="43"/>
      <c r="CSZ119" s="43"/>
      <c r="CTA119" s="43"/>
      <c r="CTB119" s="43"/>
      <c r="CTC119" s="43"/>
      <c r="CTD119" s="43"/>
      <c r="CTE119" s="43"/>
      <c r="CTF119" s="43"/>
      <c r="CTG119" s="43"/>
      <c r="CTH119" s="43"/>
      <c r="CTI119" s="43"/>
      <c r="CTJ119" s="43"/>
      <c r="CTK119" s="43"/>
      <c r="CTL119" s="43"/>
      <c r="CTM119" s="43"/>
      <c r="CTN119" s="43"/>
      <c r="CTO119" s="43"/>
      <c r="CTP119" s="43"/>
      <c r="CTQ119" s="43"/>
      <c r="CTR119" s="43"/>
      <c r="CTS119" s="43"/>
      <c r="CTT119" s="43"/>
      <c r="CTU119" s="43"/>
      <c r="CTV119" s="43"/>
      <c r="CTW119" s="43"/>
      <c r="CTX119" s="43"/>
      <c r="CTY119" s="43"/>
      <c r="CTZ119" s="43"/>
      <c r="CUA119" s="43"/>
      <c r="CUB119" s="43"/>
      <c r="CUC119" s="43"/>
      <c r="CUD119" s="43"/>
      <c r="CUE119" s="43"/>
      <c r="CUF119" s="43"/>
      <c r="CUG119" s="43"/>
      <c r="CUH119" s="43"/>
      <c r="CUI119" s="43"/>
      <c r="CUJ119" s="43"/>
      <c r="CUK119" s="43"/>
      <c r="CUL119" s="43"/>
      <c r="CUM119" s="43"/>
      <c r="CUN119" s="43"/>
      <c r="CUO119" s="43"/>
      <c r="CUP119" s="43"/>
      <c r="CUQ119" s="43"/>
      <c r="CUR119" s="43"/>
      <c r="CUS119" s="43"/>
      <c r="CUT119" s="43"/>
      <c r="CUU119" s="43"/>
      <c r="CUV119" s="43"/>
      <c r="CUW119" s="43"/>
      <c r="CUX119" s="43"/>
      <c r="CUY119" s="43"/>
      <c r="CUZ119" s="43"/>
      <c r="CVA119" s="43"/>
      <c r="CVB119" s="43"/>
      <c r="CVC119" s="43"/>
      <c r="CVD119" s="43"/>
      <c r="CVE119" s="43"/>
      <c r="CVF119" s="43"/>
      <c r="CVG119" s="43"/>
      <c r="CVH119" s="43"/>
      <c r="CVI119" s="43"/>
      <c r="CVJ119" s="43"/>
      <c r="CVK119" s="43"/>
      <c r="CVL119" s="43"/>
      <c r="CVM119" s="43"/>
      <c r="CVN119" s="43"/>
      <c r="CVO119" s="43"/>
      <c r="CVP119" s="43"/>
      <c r="CVQ119" s="43"/>
      <c r="CVR119" s="43"/>
      <c r="CVS119" s="43"/>
      <c r="CVT119" s="43"/>
      <c r="CVU119" s="43"/>
      <c r="CVV119" s="43"/>
      <c r="CVW119" s="43"/>
      <c r="CVX119" s="43"/>
      <c r="CVY119" s="43"/>
      <c r="CVZ119" s="43"/>
      <c r="CWA119" s="43"/>
      <c r="CWB119" s="43"/>
      <c r="CWC119" s="43"/>
      <c r="CWD119" s="43"/>
      <c r="CWE119" s="43"/>
      <c r="CWF119" s="43"/>
      <c r="CWG119" s="43"/>
      <c r="CWH119" s="43"/>
      <c r="CWI119" s="43"/>
      <c r="CWJ119" s="43"/>
      <c r="CWK119" s="43"/>
      <c r="CWL119" s="43"/>
      <c r="CWM119" s="43"/>
      <c r="CWN119" s="43"/>
      <c r="CWO119" s="43"/>
      <c r="CWP119" s="43"/>
      <c r="CWQ119" s="43"/>
      <c r="CWR119" s="43"/>
      <c r="CWS119" s="43"/>
      <c r="CWT119" s="43"/>
      <c r="CWU119" s="43"/>
      <c r="CWV119" s="43"/>
      <c r="CWW119" s="43"/>
      <c r="CWX119" s="43"/>
      <c r="CWY119" s="43"/>
      <c r="CWZ119" s="43"/>
      <c r="CXA119" s="43"/>
      <c r="CXB119" s="43"/>
      <c r="CXC119" s="43"/>
      <c r="CXD119" s="43"/>
      <c r="CXE119" s="43"/>
      <c r="CXF119" s="43"/>
      <c r="CXG119" s="43"/>
      <c r="CXH119" s="43"/>
      <c r="CXI119" s="43"/>
      <c r="CXJ119" s="43"/>
      <c r="CXK119" s="43"/>
      <c r="CXL119" s="43"/>
      <c r="CXM119" s="43"/>
      <c r="CXN119" s="43"/>
      <c r="CXO119" s="43"/>
      <c r="CXP119" s="43"/>
      <c r="CXQ119" s="43"/>
      <c r="CXR119" s="43"/>
      <c r="CXS119" s="43"/>
      <c r="CXT119" s="43"/>
      <c r="CXU119" s="43"/>
      <c r="CXV119" s="43"/>
      <c r="CXW119" s="43"/>
      <c r="CXX119" s="43"/>
      <c r="CXY119" s="43"/>
      <c r="CXZ119" s="43"/>
      <c r="CYA119" s="43"/>
      <c r="CYB119" s="43"/>
      <c r="CYC119" s="43"/>
      <c r="CYD119" s="43"/>
      <c r="CYE119" s="43"/>
      <c r="CYF119" s="43"/>
      <c r="CYG119" s="43"/>
      <c r="CYH119" s="43"/>
      <c r="CYI119" s="43"/>
      <c r="CYJ119" s="43"/>
      <c r="CYK119" s="43"/>
      <c r="CYL119" s="43"/>
      <c r="CYM119" s="43"/>
      <c r="CYN119" s="43"/>
      <c r="CYO119" s="43"/>
      <c r="CYP119" s="43"/>
      <c r="CYQ119" s="43"/>
      <c r="CYR119" s="43"/>
      <c r="CYS119" s="43"/>
      <c r="CYT119" s="43"/>
      <c r="CYU119" s="43"/>
      <c r="CYV119" s="43"/>
      <c r="CYW119" s="43"/>
      <c r="CYX119" s="43"/>
      <c r="CYY119" s="43"/>
      <c r="CYZ119" s="43"/>
      <c r="CZA119" s="43"/>
      <c r="CZB119" s="43"/>
      <c r="CZC119" s="43"/>
      <c r="CZD119" s="43"/>
      <c r="CZE119" s="43"/>
      <c r="CZF119" s="43"/>
      <c r="CZG119" s="43"/>
      <c r="CZH119" s="43"/>
      <c r="CZI119" s="43"/>
      <c r="CZJ119" s="43"/>
      <c r="CZK119" s="43"/>
      <c r="CZL119" s="43"/>
      <c r="CZM119" s="43"/>
      <c r="CZN119" s="43"/>
      <c r="CZO119" s="43"/>
      <c r="CZP119" s="43"/>
      <c r="CZQ119" s="43"/>
      <c r="CZR119" s="43"/>
      <c r="CZS119" s="43"/>
      <c r="CZT119" s="43"/>
      <c r="CZU119" s="43"/>
      <c r="CZV119" s="43"/>
      <c r="CZW119" s="43"/>
      <c r="CZX119" s="43"/>
      <c r="CZY119" s="43"/>
      <c r="CZZ119" s="43"/>
      <c r="DAA119" s="43"/>
      <c r="DAB119" s="43"/>
      <c r="DAC119" s="43"/>
      <c r="DAD119" s="43"/>
      <c r="DAE119" s="43"/>
      <c r="DAF119" s="43"/>
      <c r="DAG119" s="43"/>
      <c r="DAH119" s="43"/>
      <c r="DAI119" s="43"/>
      <c r="DAJ119" s="43"/>
      <c r="DAK119" s="43"/>
      <c r="DAL119" s="43"/>
      <c r="DAM119" s="43"/>
      <c r="DAN119" s="43"/>
      <c r="DAO119" s="43"/>
      <c r="DAP119" s="43"/>
      <c r="DAQ119" s="43"/>
      <c r="DAR119" s="43"/>
      <c r="DAS119" s="43"/>
      <c r="DAT119" s="43"/>
      <c r="DAU119" s="43"/>
      <c r="DAV119" s="43"/>
      <c r="DAW119" s="43"/>
      <c r="DAX119" s="43"/>
      <c r="DAY119" s="43"/>
      <c r="DAZ119" s="43"/>
      <c r="DBA119" s="43"/>
      <c r="DBB119" s="43"/>
      <c r="DBC119" s="43"/>
      <c r="DBD119" s="43"/>
      <c r="DBE119" s="43"/>
      <c r="DBF119" s="43"/>
      <c r="DBG119" s="43"/>
      <c r="DBH119" s="43"/>
      <c r="DBI119" s="43"/>
      <c r="DBJ119" s="43"/>
      <c r="DBK119" s="43"/>
      <c r="DBL119" s="43"/>
      <c r="DBM119" s="43"/>
      <c r="DBN119" s="43"/>
      <c r="DBO119" s="43"/>
      <c r="DBP119" s="43"/>
      <c r="DBQ119" s="43"/>
      <c r="DBR119" s="43"/>
      <c r="DBS119" s="43"/>
      <c r="DBT119" s="43"/>
      <c r="DBU119" s="43"/>
      <c r="DBV119" s="43"/>
      <c r="DBW119" s="43"/>
      <c r="DBX119" s="43"/>
      <c r="DBY119" s="43"/>
      <c r="DBZ119" s="43"/>
      <c r="DCA119" s="43"/>
      <c r="DCB119" s="43"/>
      <c r="DCC119" s="43"/>
      <c r="DCD119" s="43"/>
      <c r="DCE119" s="43"/>
      <c r="DCF119" s="43"/>
      <c r="DCG119" s="43"/>
      <c r="DCH119" s="43"/>
      <c r="DCI119" s="43"/>
      <c r="DCJ119" s="43"/>
      <c r="DCK119" s="43"/>
      <c r="DCL119" s="43"/>
      <c r="DCM119" s="43"/>
      <c r="DCN119" s="43"/>
      <c r="DCO119" s="43"/>
      <c r="DCP119" s="43"/>
      <c r="DCQ119" s="43"/>
      <c r="DCR119" s="43"/>
      <c r="DCS119" s="43"/>
      <c r="DCT119" s="43"/>
      <c r="DCU119" s="43"/>
      <c r="DCV119" s="43"/>
      <c r="DCW119" s="43"/>
      <c r="DCX119" s="43"/>
      <c r="DCY119" s="43"/>
      <c r="DCZ119" s="43"/>
      <c r="DDA119" s="43"/>
      <c r="DDB119" s="43"/>
      <c r="DDC119" s="43"/>
      <c r="DDD119" s="43"/>
      <c r="DDE119" s="43"/>
      <c r="DDF119" s="43"/>
      <c r="DDG119" s="43"/>
      <c r="DDH119" s="43"/>
      <c r="DDI119" s="43"/>
      <c r="DDJ119" s="43"/>
      <c r="DDK119" s="43"/>
      <c r="DDL119" s="43"/>
      <c r="DDM119" s="43"/>
      <c r="DDN119" s="43"/>
      <c r="DDO119" s="43"/>
      <c r="DDP119" s="43"/>
      <c r="DDQ119" s="43"/>
      <c r="DDR119" s="43"/>
      <c r="DDS119" s="43"/>
      <c r="DDT119" s="43"/>
      <c r="DDU119" s="43"/>
      <c r="DDV119" s="43"/>
      <c r="DDW119" s="43"/>
      <c r="DDX119" s="43"/>
      <c r="DDY119" s="43"/>
      <c r="DDZ119" s="43"/>
      <c r="DEA119" s="43"/>
      <c r="DEB119" s="43"/>
      <c r="DEC119" s="43"/>
      <c r="DED119" s="43"/>
      <c r="DEE119" s="43"/>
      <c r="DEF119" s="43"/>
      <c r="DEG119" s="43"/>
      <c r="DEH119" s="43"/>
      <c r="DEI119" s="43"/>
      <c r="DEJ119" s="43"/>
      <c r="DEK119" s="43"/>
      <c r="DEL119" s="43"/>
      <c r="DEM119" s="43"/>
      <c r="DEN119" s="43"/>
      <c r="DEO119" s="43"/>
      <c r="DEP119" s="43"/>
      <c r="DEQ119" s="43"/>
      <c r="DER119" s="43"/>
      <c r="DES119" s="43"/>
      <c r="DET119" s="43"/>
      <c r="DEU119" s="43"/>
      <c r="DEV119" s="43"/>
      <c r="DEW119" s="43"/>
      <c r="DEX119" s="43"/>
      <c r="DEY119" s="43"/>
      <c r="DEZ119" s="43"/>
      <c r="DFA119" s="43"/>
      <c r="DFB119" s="43"/>
      <c r="DFC119" s="43"/>
      <c r="DFD119" s="43"/>
      <c r="DFE119" s="43"/>
      <c r="DFF119" s="43"/>
      <c r="DFG119" s="43"/>
      <c r="DFH119" s="43"/>
      <c r="DFI119" s="43"/>
      <c r="DFJ119" s="43"/>
      <c r="DFK119" s="43"/>
      <c r="DFL119" s="43"/>
      <c r="DFM119" s="43"/>
      <c r="DFN119" s="43"/>
      <c r="DFO119" s="43"/>
      <c r="DFP119" s="43"/>
      <c r="DFQ119" s="43"/>
      <c r="DFR119" s="43"/>
      <c r="DFS119" s="43"/>
      <c r="DFT119" s="43"/>
      <c r="DFU119" s="43"/>
      <c r="DFV119" s="43"/>
      <c r="DFW119" s="43"/>
      <c r="DFX119" s="43"/>
      <c r="DFY119" s="43"/>
      <c r="DFZ119" s="43"/>
      <c r="DGA119" s="43"/>
      <c r="DGB119" s="43"/>
      <c r="DGC119" s="43"/>
      <c r="DGD119" s="43"/>
      <c r="DGE119" s="43"/>
      <c r="DGF119" s="43"/>
      <c r="DGG119" s="43"/>
      <c r="DGH119" s="43"/>
      <c r="DGI119" s="43"/>
      <c r="DGJ119" s="43"/>
      <c r="DGK119" s="43"/>
      <c r="DGL119" s="43"/>
      <c r="DGM119" s="43"/>
      <c r="DGN119" s="43"/>
      <c r="DGO119" s="43"/>
      <c r="DGP119" s="43"/>
      <c r="DGQ119" s="43"/>
      <c r="DGR119" s="43"/>
      <c r="DGS119" s="43"/>
      <c r="DGT119" s="43"/>
      <c r="DGU119" s="43"/>
      <c r="DGV119" s="43"/>
      <c r="DGW119" s="43"/>
      <c r="DGX119" s="43"/>
      <c r="DGY119" s="43"/>
      <c r="DGZ119" s="43"/>
      <c r="DHA119" s="43"/>
      <c r="DHB119" s="43"/>
      <c r="DHC119" s="43"/>
      <c r="DHD119" s="43"/>
      <c r="DHE119" s="43"/>
      <c r="DHF119" s="43"/>
      <c r="DHG119" s="43"/>
      <c r="DHH119" s="43"/>
      <c r="DHI119" s="43"/>
      <c r="DHJ119" s="43"/>
      <c r="DHK119" s="43"/>
      <c r="DHL119" s="43"/>
      <c r="DHM119" s="43"/>
      <c r="DHN119" s="43"/>
      <c r="DHO119" s="43"/>
      <c r="DHP119" s="43"/>
      <c r="DHQ119" s="43"/>
      <c r="DHR119" s="43"/>
      <c r="DHS119" s="43"/>
      <c r="DHT119" s="43"/>
      <c r="DHU119" s="43"/>
      <c r="DHV119" s="43"/>
      <c r="DHW119" s="43"/>
      <c r="DHX119" s="43"/>
      <c r="DHY119" s="43"/>
      <c r="DHZ119" s="43"/>
      <c r="DIA119" s="43"/>
      <c r="DIB119" s="43"/>
      <c r="DIC119" s="43"/>
      <c r="DID119" s="43"/>
      <c r="DIE119" s="43"/>
      <c r="DIF119" s="43"/>
      <c r="DIG119" s="43"/>
      <c r="DIH119" s="43"/>
      <c r="DII119" s="43"/>
      <c r="DIJ119" s="43"/>
      <c r="DIK119" s="43"/>
      <c r="DIL119" s="43"/>
      <c r="DIM119" s="43"/>
      <c r="DIN119" s="43"/>
      <c r="DIO119" s="43"/>
      <c r="DIP119" s="43"/>
      <c r="DIQ119" s="43"/>
      <c r="DIR119" s="43"/>
      <c r="DIS119" s="43"/>
      <c r="DIT119" s="43"/>
      <c r="DIU119" s="43"/>
      <c r="DIV119" s="43"/>
      <c r="DIW119" s="43"/>
      <c r="DIX119" s="43"/>
      <c r="DIY119" s="43"/>
      <c r="DIZ119" s="43"/>
      <c r="DJA119" s="43"/>
      <c r="DJB119" s="43"/>
      <c r="DJC119" s="43"/>
      <c r="DJD119" s="43"/>
      <c r="DJE119" s="43"/>
      <c r="DJF119" s="43"/>
      <c r="DJG119" s="43"/>
      <c r="DJH119" s="43"/>
      <c r="DJI119" s="43"/>
      <c r="DJJ119" s="43"/>
      <c r="DJK119" s="43"/>
      <c r="DJL119" s="43"/>
      <c r="DJM119" s="43"/>
      <c r="DJN119" s="43"/>
      <c r="DJO119" s="43"/>
      <c r="DJP119" s="43"/>
      <c r="DJQ119" s="43"/>
      <c r="DJR119" s="43"/>
      <c r="DJS119" s="43"/>
      <c r="DJT119" s="43"/>
      <c r="DJU119" s="43"/>
      <c r="DJV119" s="43"/>
      <c r="DJW119" s="43"/>
      <c r="DJX119" s="43"/>
      <c r="DJY119" s="43"/>
      <c r="DJZ119" s="43"/>
      <c r="DKA119" s="43"/>
      <c r="DKB119" s="43"/>
      <c r="DKC119" s="43"/>
      <c r="DKD119" s="43"/>
      <c r="DKE119" s="43"/>
      <c r="DKF119" s="43"/>
      <c r="DKG119" s="43"/>
      <c r="DKH119" s="43"/>
      <c r="DKI119" s="43"/>
      <c r="DKJ119" s="43"/>
      <c r="DKK119" s="43"/>
      <c r="DKL119" s="43"/>
      <c r="DKM119" s="43"/>
      <c r="DKN119" s="43"/>
      <c r="DKO119" s="43"/>
      <c r="DKP119" s="43"/>
      <c r="DKQ119" s="43"/>
      <c r="DKR119" s="43"/>
      <c r="DKS119" s="43"/>
      <c r="DKT119" s="43"/>
      <c r="DKU119" s="43"/>
      <c r="DKV119" s="43"/>
      <c r="DKW119" s="43"/>
      <c r="DKX119" s="43"/>
      <c r="DKY119" s="43"/>
      <c r="DKZ119" s="43"/>
      <c r="DLA119" s="43"/>
      <c r="DLB119" s="43"/>
      <c r="DLC119" s="43"/>
      <c r="DLD119" s="43"/>
      <c r="DLE119" s="43"/>
      <c r="DLF119" s="43"/>
      <c r="DLG119" s="43"/>
      <c r="DLH119" s="43"/>
      <c r="DLI119" s="43"/>
      <c r="DLJ119" s="43"/>
      <c r="DLK119" s="43"/>
      <c r="DLL119" s="43"/>
      <c r="DLM119" s="43"/>
      <c r="DLN119" s="43"/>
      <c r="DLO119" s="43"/>
      <c r="DLP119" s="43"/>
      <c r="DLQ119" s="43"/>
      <c r="DLR119" s="43"/>
      <c r="DLS119" s="43"/>
      <c r="DLT119" s="43"/>
      <c r="DLU119" s="43"/>
      <c r="DLV119" s="43"/>
      <c r="DLW119" s="43"/>
      <c r="DLX119" s="43"/>
      <c r="DLY119" s="43"/>
      <c r="DLZ119" s="43"/>
      <c r="DMA119" s="43"/>
      <c r="DMB119" s="43"/>
      <c r="DMC119" s="43"/>
      <c r="DMD119" s="43"/>
      <c r="DME119" s="43"/>
      <c r="DMF119" s="43"/>
      <c r="DMG119" s="43"/>
      <c r="DMH119" s="43"/>
      <c r="DMI119" s="43"/>
      <c r="DMJ119" s="43"/>
      <c r="DMK119" s="43"/>
      <c r="DML119" s="43"/>
      <c r="DMM119" s="43"/>
      <c r="DMN119" s="43"/>
      <c r="DMO119" s="43"/>
      <c r="DMP119" s="43"/>
      <c r="DMQ119" s="43"/>
      <c r="DMR119" s="43"/>
      <c r="DMS119" s="43"/>
      <c r="DMT119" s="43"/>
      <c r="DMU119" s="43"/>
      <c r="DMV119" s="43"/>
      <c r="DMW119" s="43"/>
      <c r="DMX119" s="43"/>
      <c r="DMY119" s="43"/>
      <c r="DMZ119" s="43"/>
      <c r="DNA119" s="43"/>
      <c r="DNB119" s="43"/>
      <c r="DNC119" s="43"/>
      <c r="DND119" s="43"/>
      <c r="DNE119" s="43"/>
      <c r="DNF119" s="43"/>
      <c r="DNG119" s="43"/>
      <c r="DNH119" s="43"/>
      <c r="DNI119" s="43"/>
      <c r="DNJ119" s="43"/>
      <c r="DNK119" s="43"/>
      <c r="DNL119" s="43"/>
      <c r="DNM119" s="43"/>
      <c r="DNN119" s="43"/>
      <c r="DNO119" s="43"/>
      <c r="DNP119" s="43"/>
      <c r="DNQ119" s="43"/>
      <c r="DNR119" s="43"/>
      <c r="DNS119" s="43"/>
      <c r="DNT119" s="43"/>
      <c r="DNU119" s="43"/>
      <c r="DNV119" s="43"/>
      <c r="DNW119" s="43"/>
      <c r="DNX119" s="43"/>
      <c r="DNY119" s="43"/>
      <c r="DNZ119" s="43"/>
      <c r="DOA119" s="43"/>
      <c r="DOB119" s="43"/>
      <c r="DOC119" s="43"/>
      <c r="DOD119" s="43"/>
      <c r="DOE119" s="43"/>
      <c r="DOF119" s="43"/>
      <c r="DOG119" s="43"/>
      <c r="DOH119" s="43"/>
      <c r="DOI119" s="43"/>
      <c r="DOJ119" s="43"/>
      <c r="DOK119" s="43"/>
      <c r="DOL119" s="43"/>
      <c r="DOM119" s="43"/>
      <c r="DON119" s="43"/>
      <c r="DOO119" s="43"/>
      <c r="DOP119" s="43"/>
      <c r="DOQ119" s="43"/>
      <c r="DOR119" s="43"/>
      <c r="DOS119" s="43"/>
      <c r="DOT119" s="43"/>
      <c r="DOU119" s="43"/>
      <c r="DOV119" s="43"/>
      <c r="DOW119" s="43"/>
      <c r="DOX119" s="43"/>
      <c r="DOY119" s="43"/>
      <c r="DOZ119" s="43"/>
      <c r="DPA119" s="43"/>
      <c r="DPB119" s="43"/>
      <c r="DPC119" s="43"/>
      <c r="DPD119" s="43"/>
      <c r="DPE119" s="43"/>
      <c r="DPF119" s="43"/>
      <c r="DPG119" s="43"/>
      <c r="DPH119" s="43"/>
      <c r="DPI119" s="43"/>
      <c r="DPJ119" s="43"/>
      <c r="DPK119" s="43"/>
      <c r="DPL119" s="43"/>
      <c r="DPM119" s="43"/>
      <c r="DPN119" s="43"/>
      <c r="DPO119" s="43"/>
      <c r="DPP119" s="43"/>
      <c r="DPQ119" s="43"/>
      <c r="DPR119" s="43"/>
      <c r="DPS119" s="43"/>
      <c r="DPT119" s="43"/>
      <c r="DPU119" s="43"/>
      <c r="DPV119" s="43"/>
      <c r="DPW119" s="43"/>
      <c r="DPX119" s="43"/>
      <c r="DPY119" s="43"/>
      <c r="DPZ119" s="43"/>
      <c r="DQA119" s="43"/>
      <c r="DQB119" s="43"/>
      <c r="DQC119" s="43"/>
      <c r="DQD119" s="43"/>
      <c r="DQE119" s="43"/>
      <c r="DQF119" s="43"/>
      <c r="DQG119" s="43"/>
      <c r="DQH119" s="43"/>
      <c r="DQI119" s="43"/>
      <c r="DQJ119" s="43"/>
      <c r="DQK119" s="43"/>
      <c r="DQL119" s="43"/>
      <c r="DQM119" s="43"/>
      <c r="DQN119" s="43"/>
      <c r="DQO119" s="43"/>
      <c r="DQP119" s="43"/>
      <c r="DQQ119" s="43"/>
      <c r="DQR119" s="43"/>
      <c r="DQS119" s="43"/>
      <c r="DQT119" s="43"/>
      <c r="DQU119" s="43"/>
      <c r="DQV119" s="43"/>
      <c r="DQW119" s="43"/>
      <c r="DQX119" s="43"/>
      <c r="DQY119" s="43"/>
      <c r="DQZ119" s="43"/>
      <c r="DRA119" s="43"/>
      <c r="DRB119" s="43"/>
      <c r="DRC119" s="43"/>
      <c r="DRD119" s="43"/>
      <c r="DRE119" s="43"/>
      <c r="DRF119" s="43"/>
      <c r="DRG119" s="43"/>
      <c r="DRH119" s="43"/>
      <c r="DRI119" s="43"/>
      <c r="DRJ119" s="43"/>
      <c r="DRK119" s="43"/>
      <c r="DRL119" s="43"/>
      <c r="DRM119" s="43"/>
      <c r="DRN119" s="43"/>
      <c r="DRO119" s="43"/>
      <c r="DRP119" s="43"/>
      <c r="DRQ119" s="43"/>
      <c r="DRR119" s="43"/>
      <c r="DRS119" s="43"/>
      <c r="DRT119" s="43"/>
      <c r="DRU119" s="43"/>
      <c r="DRV119" s="43"/>
      <c r="DRW119" s="43"/>
      <c r="DRX119" s="43"/>
      <c r="DRY119" s="43"/>
      <c r="DRZ119" s="43"/>
      <c r="DSA119" s="43"/>
      <c r="DSB119" s="43"/>
      <c r="DSC119" s="43"/>
      <c r="DSD119" s="43"/>
      <c r="DSE119" s="43"/>
      <c r="DSF119" s="43"/>
      <c r="DSG119" s="43"/>
      <c r="DSH119" s="43"/>
      <c r="DSI119" s="43"/>
      <c r="DSJ119" s="43"/>
      <c r="DSK119" s="43"/>
      <c r="DSL119" s="43"/>
      <c r="DSM119" s="43"/>
      <c r="DSN119" s="43"/>
      <c r="DSO119" s="43"/>
      <c r="DSP119" s="43"/>
      <c r="DSQ119" s="43"/>
      <c r="DSR119" s="43"/>
      <c r="DSS119" s="43"/>
      <c r="DST119" s="43"/>
      <c r="DSU119" s="43"/>
      <c r="DSV119" s="43"/>
      <c r="DSW119" s="43"/>
      <c r="DSX119" s="43"/>
      <c r="DSY119" s="43"/>
      <c r="DSZ119" s="43"/>
      <c r="DTA119" s="43"/>
      <c r="DTB119" s="43"/>
      <c r="DTC119" s="43"/>
      <c r="DTD119" s="43"/>
      <c r="DTE119" s="43"/>
      <c r="DTF119" s="43"/>
      <c r="DTG119" s="43"/>
      <c r="DTH119" s="43"/>
      <c r="DTI119" s="43"/>
      <c r="DTJ119" s="43"/>
      <c r="DTK119" s="43"/>
      <c r="DTL119" s="43"/>
      <c r="DTM119" s="43"/>
      <c r="DTN119" s="43"/>
      <c r="DTO119" s="43"/>
      <c r="DTP119" s="43"/>
      <c r="DTQ119" s="43"/>
      <c r="DTR119" s="43"/>
      <c r="DTS119" s="43"/>
      <c r="DTT119" s="43"/>
      <c r="DTU119" s="43"/>
      <c r="DTV119" s="43"/>
      <c r="DTW119" s="43"/>
      <c r="DTX119" s="43"/>
      <c r="DTY119" s="43"/>
      <c r="DTZ119" s="43"/>
      <c r="DUA119" s="43"/>
      <c r="DUB119" s="43"/>
      <c r="DUC119" s="43"/>
      <c r="DUD119" s="43"/>
      <c r="DUE119" s="43"/>
      <c r="DUF119" s="43"/>
      <c r="DUG119" s="43"/>
      <c r="DUH119" s="43"/>
      <c r="DUI119" s="43"/>
      <c r="DUJ119" s="43"/>
      <c r="DUK119" s="43"/>
      <c r="DUL119" s="43"/>
      <c r="DUM119" s="43"/>
      <c r="DUN119" s="43"/>
      <c r="DUO119" s="43"/>
      <c r="DUP119" s="43"/>
      <c r="DUQ119" s="43"/>
      <c r="DUR119" s="43"/>
      <c r="DUS119" s="43"/>
      <c r="DUT119" s="43"/>
      <c r="DUU119" s="43"/>
      <c r="DUV119" s="43"/>
      <c r="DUW119" s="43"/>
      <c r="DUX119" s="43"/>
      <c r="DUY119" s="43"/>
      <c r="DUZ119" s="43"/>
      <c r="DVA119" s="43"/>
      <c r="DVB119" s="43"/>
      <c r="DVC119" s="43"/>
      <c r="DVD119" s="43"/>
      <c r="DVE119" s="43"/>
      <c r="DVF119" s="43"/>
      <c r="DVG119" s="43"/>
      <c r="DVH119" s="43"/>
      <c r="DVI119" s="43"/>
      <c r="DVJ119" s="43"/>
      <c r="DVK119" s="43"/>
      <c r="DVL119" s="43"/>
      <c r="DVM119" s="43"/>
      <c r="DVN119" s="43"/>
      <c r="DVO119" s="43"/>
      <c r="DVP119" s="43"/>
      <c r="DVQ119" s="43"/>
      <c r="DVR119" s="43"/>
      <c r="DVS119" s="43"/>
      <c r="DVT119" s="43"/>
      <c r="DVU119" s="43"/>
      <c r="DVV119" s="43"/>
      <c r="DVW119" s="43"/>
      <c r="DVX119" s="43"/>
      <c r="DVY119" s="43"/>
      <c r="DVZ119" s="43"/>
      <c r="DWA119" s="43"/>
      <c r="DWB119" s="43"/>
      <c r="DWC119" s="43"/>
      <c r="DWD119" s="43"/>
      <c r="DWE119" s="43"/>
      <c r="DWF119" s="43"/>
      <c r="DWG119" s="43"/>
      <c r="DWH119" s="43"/>
      <c r="DWI119" s="43"/>
      <c r="DWJ119" s="43"/>
      <c r="DWK119" s="43"/>
      <c r="DWL119" s="43"/>
      <c r="DWM119" s="43"/>
      <c r="DWN119" s="43"/>
      <c r="DWO119" s="43"/>
      <c r="DWP119" s="43"/>
      <c r="DWQ119" s="43"/>
      <c r="DWR119" s="43"/>
      <c r="DWS119" s="43"/>
      <c r="DWT119" s="43"/>
      <c r="DWU119" s="43"/>
      <c r="DWV119" s="43"/>
      <c r="DWW119" s="43"/>
      <c r="DWX119" s="43"/>
      <c r="DWY119" s="43"/>
      <c r="DWZ119" s="43"/>
      <c r="DXA119" s="43"/>
      <c r="DXB119" s="43"/>
      <c r="DXC119" s="43"/>
      <c r="DXD119" s="43"/>
      <c r="DXE119" s="43"/>
      <c r="DXF119" s="43"/>
      <c r="DXG119" s="43"/>
      <c r="DXH119" s="43"/>
      <c r="DXI119" s="43"/>
      <c r="DXJ119" s="43"/>
      <c r="DXK119" s="43"/>
      <c r="DXL119" s="43"/>
      <c r="DXM119" s="43"/>
      <c r="DXN119" s="43"/>
      <c r="DXO119" s="43"/>
      <c r="DXP119" s="43"/>
      <c r="DXQ119" s="43"/>
      <c r="DXR119" s="43"/>
      <c r="DXS119" s="43"/>
      <c r="DXT119" s="43"/>
      <c r="DXU119" s="43"/>
      <c r="DXV119" s="43"/>
      <c r="DXW119" s="43"/>
      <c r="DXX119" s="43"/>
      <c r="DXY119" s="43"/>
      <c r="DXZ119" s="43"/>
      <c r="DYA119" s="43"/>
      <c r="DYB119" s="43"/>
      <c r="DYC119" s="43"/>
      <c r="DYD119" s="43"/>
      <c r="DYE119" s="43"/>
      <c r="DYF119" s="43"/>
      <c r="DYG119" s="43"/>
      <c r="DYH119" s="43"/>
      <c r="DYI119" s="43"/>
      <c r="DYJ119" s="43"/>
      <c r="DYK119" s="43"/>
      <c r="DYL119" s="43"/>
      <c r="DYM119" s="43"/>
      <c r="DYN119" s="43"/>
      <c r="DYO119" s="43"/>
      <c r="DYP119" s="43"/>
      <c r="DYQ119" s="43"/>
      <c r="DYR119" s="43"/>
      <c r="DYS119" s="43"/>
      <c r="DYT119" s="43"/>
      <c r="DYU119" s="43"/>
      <c r="DYV119" s="43"/>
      <c r="DYW119" s="43"/>
      <c r="DYX119" s="43"/>
      <c r="DYY119" s="43"/>
      <c r="DYZ119" s="43"/>
      <c r="DZA119" s="43"/>
      <c r="DZB119" s="43"/>
      <c r="DZC119" s="43"/>
      <c r="DZD119" s="43"/>
      <c r="DZE119" s="43"/>
      <c r="DZF119" s="43"/>
      <c r="DZG119" s="43"/>
      <c r="DZH119" s="43"/>
      <c r="DZI119" s="43"/>
      <c r="DZJ119" s="43"/>
      <c r="DZK119" s="43"/>
      <c r="DZL119" s="43"/>
      <c r="DZM119" s="43"/>
      <c r="DZN119" s="43"/>
      <c r="DZO119" s="43"/>
      <c r="DZP119" s="43"/>
      <c r="DZQ119" s="43"/>
      <c r="DZR119" s="43"/>
      <c r="DZS119" s="43"/>
      <c r="DZT119" s="43"/>
      <c r="DZU119" s="43"/>
      <c r="DZV119" s="43"/>
      <c r="DZW119" s="43"/>
      <c r="DZX119" s="43"/>
      <c r="DZY119" s="43"/>
      <c r="DZZ119" s="43"/>
      <c r="EAA119" s="43"/>
      <c r="EAB119" s="43"/>
      <c r="EAC119" s="43"/>
      <c r="EAD119" s="43"/>
      <c r="EAE119" s="43"/>
      <c r="EAF119" s="43"/>
      <c r="EAG119" s="43"/>
      <c r="EAH119" s="43"/>
      <c r="EAI119" s="43"/>
      <c r="EAJ119" s="43"/>
      <c r="EAK119" s="43"/>
      <c r="EAL119" s="43"/>
      <c r="EAM119" s="43"/>
      <c r="EAN119" s="43"/>
      <c r="EAO119" s="43"/>
      <c r="EAP119" s="43"/>
      <c r="EAQ119" s="43"/>
      <c r="EAR119" s="43"/>
      <c r="EAS119" s="43"/>
      <c r="EAT119" s="43"/>
      <c r="EAU119" s="43"/>
      <c r="EAV119" s="43"/>
      <c r="EAW119" s="43"/>
      <c r="EAX119" s="43"/>
      <c r="EAY119" s="43"/>
      <c r="EAZ119" s="43"/>
      <c r="EBA119" s="43"/>
      <c r="EBB119" s="43"/>
      <c r="EBC119" s="43"/>
      <c r="EBD119" s="43"/>
      <c r="EBE119" s="43"/>
      <c r="EBF119" s="43"/>
      <c r="EBG119" s="43"/>
      <c r="EBH119" s="43"/>
      <c r="EBI119" s="43"/>
      <c r="EBJ119" s="43"/>
      <c r="EBK119" s="43"/>
      <c r="EBL119" s="43"/>
      <c r="EBM119" s="43"/>
      <c r="EBN119" s="43"/>
      <c r="EBO119" s="43"/>
      <c r="EBP119" s="43"/>
      <c r="EBQ119" s="43"/>
      <c r="EBR119" s="43"/>
      <c r="EBS119" s="43"/>
      <c r="EBT119" s="43"/>
      <c r="EBU119" s="43"/>
      <c r="EBV119" s="43"/>
      <c r="EBW119" s="43"/>
      <c r="EBX119" s="43"/>
      <c r="EBY119" s="43"/>
      <c r="EBZ119" s="43"/>
      <c r="ECA119" s="43"/>
      <c r="ECB119" s="43"/>
      <c r="ECC119" s="43"/>
      <c r="ECD119" s="43"/>
      <c r="ECE119" s="43"/>
      <c r="ECF119" s="43"/>
      <c r="ECG119" s="43"/>
      <c r="ECH119" s="43"/>
      <c r="ECI119" s="43"/>
      <c r="ECJ119" s="43"/>
      <c r="ECK119" s="43"/>
      <c r="ECL119" s="43"/>
      <c r="ECM119" s="43"/>
      <c r="ECN119" s="43"/>
      <c r="ECO119" s="43"/>
      <c r="ECP119" s="43"/>
      <c r="ECQ119" s="43"/>
      <c r="ECR119" s="43"/>
      <c r="ECS119" s="43"/>
      <c r="ECT119" s="43"/>
      <c r="ECU119" s="43"/>
      <c r="ECV119" s="43"/>
      <c r="ECW119" s="43"/>
      <c r="ECX119" s="43"/>
      <c r="ECY119" s="43"/>
      <c r="ECZ119" s="43"/>
      <c r="EDA119" s="43"/>
      <c r="EDB119" s="43"/>
      <c r="EDC119" s="43"/>
      <c r="EDD119" s="43"/>
      <c r="EDE119" s="43"/>
      <c r="EDF119" s="43"/>
      <c r="EDG119" s="43"/>
      <c r="EDH119" s="43"/>
      <c r="EDI119" s="43"/>
      <c r="EDJ119" s="43"/>
      <c r="EDK119" s="43"/>
      <c r="EDL119" s="43"/>
      <c r="EDM119" s="43"/>
      <c r="EDN119" s="43"/>
      <c r="EDO119" s="43"/>
      <c r="EDP119" s="43"/>
      <c r="EDQ119" s="43"/>
      <c r="EDR119" s="43"/>
      <c r="EDS119" s="43"/>
      <c r="EDT119" s="43"/>
      <c r="EDU119" s="43"/>
      <c r="EDV119" s="43"/>
      <c r="EDW119" s="43"/>
      <c r="EDX119" s="43"/>
      <c r="EDY119" s="43"/>
      <c r="EDZ119" s="43"/>
      <c r="EEA119" s="43"/>
      <c r="EEB119" s="43"/>
      <c r="EEC119" s="43"/>
      <c r="EED119" s="43"/>
      <c r="EEE119" s="43"/>
      <c r="EEF119" s="43"/>
      <c r="EEG119" s="43"/>
      <c r="EEH119" s="43"/>
      <c r="EEI119" s="43"/>
      <c r="EEJ119" s="43"/>
      <c r="EEK119" s="43"/>
      <c r="EEL119" s="43"/>
      <c r="EEM119" s="43"/>
      <c r="EEN119" s="43"/>
      <c r="EEO119" s="43"/>
      <c r="EEP119" s="43"/>
      <c r="EEQ119" s="43"/>
      <c r="EER119" s="43"/>
      <c r="EES119" s="43"/>
      <c r="EET119" s="43"/>
      <c r="EEU119" s="43"/>
      <c r="EEV119" s="43"/>
      <c r="EEW119" s="43"/>
      <c r="EEX119" s="43"/>
      <c r="EEY119" s="43"/>
      <c r="EEZ119" s="43"/>
      <c r="EFA119" s="43"/>
      <c r="EFB119" s="43"/>
      <c r="EFC119" s="43"/>
      <c r="EFD119" s="43"/>
      <c r="EFE119" s="43"/>
      <c r="EFF119" s="43"/>
      <c r="EFG119" s="43"/>
      <c r="EFH119" s="43"/>
      <c r="EFI119" s="43"/>
      <c r="EFJ119" s="43"/>
      <c r="EFK119" s="43"/>
      <c r="EFL119" s="43"/>
      <c r="EFM119" s="43"/>
      <c r="EFN119" s="43"/>
      <c r="EFO119" s="43"/>
      <c r="EFP119" s="43"/>
      <c r="EFQ119" s="43"/>
      <c r="EFR119" s="43"/>
      <c r="EFS119" s="43"/>
      <c r="EFT119" s="43"/>
      <c r="EFU119" s="43"/>
      <c r="EFV119" s="43"/>
      <c r="EFW119" s="43"/>
      <c r="EFX119" s="43"/>
      <c r="EFY119" s="43"/>
      <c r="EFZ119" s="43"/>
      <c r="EGA119" s="43"/>
      <c r="EGB119" s="43"/>
      <c r="EGC119" s="43"/>
      <c r="EGD119" s="43"/>
      <c r="EGE119" s="43"/>
      <c r="EGF119" s="43"/>
      <c r="EGG119" s="43"/>
      <c r="EGH119" s="43"/>
      <c r="EGI119" s="43"/>
      <c r="EGJ119" s="43"/>
      <c r="EGK119" s="43"/>
      <c r="EGL119" s="43"/>
      <c r="EGM119" s="43"/>
      <c r="EGN119" s="43"/>
      <c r="EGO119" s="43"/>
      <c r="EGP119" s="43"/>
      <c r="EGQ119" s="43"/>
      <c r="EGR119" s="43"/>
      <c r="EGS119" s="43"/>
      <c r="EGT119" s="43"/>
      <c r="EGU119" s="43"/>
      <c r="EGV119" s="43"/>
      <c r="EGW119" s="43"/>
      <c r="EGX119" s="43"/>
      <c r="EGY119" s="43"/>
      <c r="EGZ119" s="43"/>
      <c r="EHA119" s="43"/>
      <c r="EHB119" s="43"/>
      <c r="EHC119" s="43"/>
      <c r="EHD119" s="43"/>
      <c r="EHE119" s="43"/>
      <c r="EHF119" s="43"/>
      <c r="EHG119" s="43"/>
      <c r="EHH119" s="43"/>
      <c r="EHI119" s="43"/>
      <c r="EHJ119" s="43"/>
      <c r="EHK119" s="43"/>
      <c r="EHL119" s="43"/>
      <c r="EHM119" s="43"/>
      <c r="EHN119" s="43"/>
      <c r="EHO119" s="43"/>
      <c r="EHP119" s="43"/>
      <c r="EHQ119" s="43"/>
      <c r="EHR119" s="43"/>
      <c r="EHS119" s="43"/>
      <c r="EHT119" s="43"/>
      <c r="EHU119" s="43"/>
      <c r="EHV119" s="43"/>
      <c r="EHW119" s="43"/>
      <c r="EHX119" s="43"/>
      <c r="EHY119" s="43"/>
      <c r="EHZ119" s="43"/>
      <c r="EIA119" s="43"/>
      <c r="EIB119" s="43"/>
      <c r="EIC119" s="43"/>
      <c r="EID119" s="43"/>
      <c r="EIE119" s="43"/>
      <c r="EIF119" s="43"/>
      <c r="EIG119" s="43"/>
      <c r="EIH119" s="43"/>
      <c r="EII119" s="43"/>
      <c r="EIJ119" s="43"/>
      <c r="EIK119" s="43"/>
      <c r="EIL119" s="43"/>
      <c r="EIM119" s="43"/>
      <c r="EIN119" s="43"/>
      <c r="EIO119" s="43"/>
      <c r="EIP119" s="43"/>
      <c r="EIQ119" s="43"/>
      <c r="EIR119" s="43"/>
      <c r="EIS119" s="43"/>
      <c r="EIT119" s="43"/>
      <c r="EIU119" s="43"/>
      <c r="EIV119" s="43"/>
      <c r="EIW119" s="43"/>
      <c r="EIX119" s="43"/>
      <c r="EIY119" s="43"/>
      <c r="EIZ119" s="43"/>
      <c r="EJA119" s="43"/>
      <c r="EJB119" s="43"/>
      <c r="EJC119" s="43"/>
      <c r="EJD119" s="43"/>
      <c r="EJE119" s="43"/>
      <c r="EJF119" s="43"/>
      <c r="EJG119" s="43"/>
      <c r="EJH119" s="43"/>
      <c r="EJI119" s="43"/>
      <c r="EJJ119" s="43"/>
      <c r="EJK119" s="43"/>
      <c r="EJL119" s="43"/>
      <c r="EJM119" s="43"/>
      <c r="EJN119" s="43"/>
      <c r="EJO119" s="43"/>
      <c r="EJP119" s="43"/>
      <c r="EJQ119" s="43"/>
      <c r="EJR119" s="43"/>
      <c r="EJS119" s="43"/>
      <c r="EJT119" s="43"/>
      <c r="EJU119" s="43"/>
      <c r="EJV119" s="43"/>
      <c r="EJW119" s="43"/>
      <c r="EJX119" s="43"/>
      <c r="EJY119" s="43"/>
      <c r="EJZ119" s="43"/>
      <c r="EKA119" s="43"/>
      <c r="EKB119" s="43"/>
      <c r="EKC119" s="43"/>
      <c r="EKD119" s="43"/>
      <c r="EKE119" s="43"/>
      <c r="EKF119" s="43"/>
      <c r="EKG119" s="43"/>
      <c r="EKH119" s="43"/>
      <c r="EKI119" s="43"/>
      <c r="EKJ119" s="43"/>
      <c r="EKK119" s="43"/>
      <c r="EKL119" s="43"/>
      <c r="EKM119" s="43"/>
      <c r="EKN119" s="43"/>
      <c r="EKO119" s="43"/>
      <c r="EKP119" s="43"/>
      <c r="EKQ119" s="43"/>
      <c r="EKR119" s="43"/>
      <c r="EKS119" s="43"/>
      <c r="EKT119" s="43"/>
      <c r="EKU119" s="43"/>
      <c r="EKV119" s="43"/>
      <c r="EKW119" s="43"/>
      <c r="EKX119" s="43"/>
      <c r="EKY119" s="43"/>
      <c r="EKZ119" s="43"/>
      <c r="ELA119" s="43"/>
      <c r="ELB119" s="43"/>
      <c r="ELC119" s="43"/>
      <c r="ELD119" s="43"/>
      <c r="ELE119" s="43"/>
      <c r="ELF119" s="43"/>
      <c r="ELG119" s="43"/>
      <c r="ELH119" s="43"/>
      <c r="ELI119" s="43"/>
      <c r="ELJ119" s="43"/>
      <c r="ELK119" s="43"/>
      <c r="ELL119" s="43"/>
      <c r="ELM119" s="43"/>
      <c r="ELN119" s="43"/>
      <c r="ELO119" s="43"/>
      <c r="ELP119" s="43"/>
      <c r="ELQ119" s="43"/>
      <c r="ELR119" s="43"/>
      <c r="ELS119" s="43"/>
      <c r="ELT119" s="43"/>
      <c r="ELU119" s="43"/>
      <c r="ELV119" s="43"/>
      <c r="ELW119" s="43"/>
      <c r="ELX119" s="43"/>
      <c r="ELY119" s="43"/>
      <c r="ELZ119" s="43"/>
      <c r="EMA119" s="43"/>
      <c r="EMB119" s="43"/>
      <c r="EMC119" s="43"/>
      <c r="EMD119" s="43"/>
      <c r="EME119" s="43"/>
      <c r="EMF119" s="43"/>
      <c r="EMG119" s="43"/>
      <c r="EMH119" s="43"/>
      <c r="EMI119" s="43"/>
      <c r="EMJ119" s="43"/>
      <c r="EMK119" s="43"/>
      <c r="EML119" s="43"/>
      <c r="EMM119" s="43"/>
      <c r="EMN119" s="43"/>
      <c r="EMO119" s="43"/>
      <c r="EMP119" s="43"/>
      <c r="EMQ119" s="43"/>
      <c r="EMR119" s="43"/>
      <c r="EMS119" s="43"/>
      <c r="EMT119" s="43"/>
      <c r="EMU119" s="43"/>
      <c r="EMV119" s="43"/>
      <c r="EMW119" s="43"/>
      <c r="EMX119" s="43"/>
      <c r="EMY119" s="43"/>
      <c r="EMZ119" s="43"/>
      <c r="ENA119" s="43"/>
      <c r="ENB119" s="43"/>
      <c r="ENC119" s="43"/>
      <c r="END119" s="43"/>
      <c r="ENE119" s="43"/>
      <c r="ENF119" s="43"/>
      <c r="ENG119" s="43"/>
      <c r="ENH119" s="43"/>
      <c r="ENI119" s="43"/>
      <c r="ENJ119" s="43"/>
      <c r="ENK119" s="43"/>
      <c r="ENL119" s="43"/>
      <c r="ENM119" s="43"/>
      <c r="ENN119" s="43"/>
      <c r="ENO119" s="43"/>
      <c r="ENP119" s="43"/>
      <c r="ENQ119" s="43"/>
      <c r="ENR119" s="43"/>
      <c r="ENS119" s="43"/>
      <c r="ENT119" s="43"/>
      <c r="ENU119" s="43"/>
      <c r="ENV119" s="43"/>
      <c r="ENW119" s="43"/>
      <c r="ENX119" s="43"/>
      <c r="ENY119" s="43"/>
      <c r="ENZ119" s="43"/>
      <c r="EOA119" s="43"/>
      <c r="EOB119" s="43"/>
      <c r="EOC119" s="43"/>
      <c r="EOD119" s="43"/>
      <c r="EOE119" s="43"/>
      <c r="EOF119" s="43"/>
      <c r="EOG119" s="43"/>
      <c r="EOH119" s="43"/>
      <c r="EOI119" s="43"/>
      <c r="EOJ119" s="43"/>
      <c r="EOK119" s="43"/>
      <c r="EOL119" s="43"/>
      <c r="EOM119" s="43"/>
      <c r="EON119" s="43"/>
      <c r="EOO119" s="43"/>
      <c r="EOP119" s="43"/>
      <c r="EOQ119" s="43"/>
      <c r="EOR119" s="43"/>
      <c r="EOS119" s="43"/>
      <c r="EOT119" s="43"/>
      <c r="EOU119" s="43"/>
      <c r="EOV119" s="43"/>
      <c r="EOW119" s="43"/>
      <c r="EOX119" s="43"/>
      <c r="EOY119" s="43"/>
      <c r="EOZ119" s="43"/>
      <c r="EPA119" s="43"/>
      <c r="EPB119" s="43"/>
      <c r="EPC119" s="43"/>
      <c r="EPD119" s="43"/>
      <c r="EPE119" s="43"/>
      <c r="EPF119" s="43"/>
      <c r="EPG119" s="43"/>
      <c r="EPH119" s="43"/>
      <c r="EPI119" s="43"/>
      <c r="EPJ119" s="43"/>
      <c r="EPK119" s="43"/>
      <c r="EPL119" s="43"/>
      <c r="EPM119" s="43"/>
      <c r="EPN119" s="43"/>
      <c r="EPO119" s="43"/>
      <c r="EPP119" s="43"/>
      <c r="EPQ119" s="43"/>
      <c r="EPR119" s="43"/>
      <c r="EPS119" s="43"/>
      <c r="EPT119" s="43"/>
      <c r="EPU119" s="43"/>
      <c r="EPV119" s="43"/>
      <c r="EPW119" s="43"/>
      <c r="EPX119" s="43"/>
      <c r="EPY119" s="43"/>
      <c r="EPZ119" s="43"/>
      <c r="EQA119" s="43"/>
      <c r="EQB119" s="43"/>
      <c r="EQC119" s="43"/>
      <c r="EQD119" s="43"/>
      <c r="EQE119" s="43"/>
      <c r="EQF119" s="43"/>
      <c r="EQG119" s="43"/>
      <c r="EQH119" s="43"/>
      <c r="EQI119" s="43"/>
      <c r="EQJ119" s="43"/>
      <c r="EQK119" s="43"/>
      <c r="EQL119" s="43"/>
      <c r="EQM119" s="43"/>
      <c r="EQN119" s="43"/>
      <c r="EQO119" s="43"/>
      <c r="EQP119" s="43"/>
      <c r="EQQ119" s="43"/>
      <c r="EQR119" s="43"/>
      <c r="EQS119" s="43"/>
      <c r="EQT119" s="43"/>
      <c r="EQU119" s="43"/>
      <c r="EQV119" s="43"/>
      <c r="EQW119" s="43"/>
      <c r="EQX119" s="43"/>
      <c r="EQY119" s="43"/>
      <c r="EQZ119" s="43"/>
      <c r="ERA119" s="43"/>
      <c r="ERB119" s="43"/>
      <c r="ERC119" s="43"/>
      <c r="ERD119" s="43"/>
      <c r="ERE119" s="43"/>
      <c r="ERF119" s="43"/>
      <c r="ERG119" s="43"/>
      <c r="ERH119" s="43"/>
      <c r="ERI119" s="43"/>
      <c r="ERJ119" s="43"/>
      <c r="ERK119" s="43"/>
      <c r="ERL119" s="43"/>
      <c r="ERM119" s="43"/>
      <c r="ERN119" s="43"/>
      <c r="ERO119" s="43"/>
      <c r="ERP119" s="43"/>
      <c r="ERQ119" s="43"/>
      <c r="ERR119" s="43"/>
      <c r="ERS119" s="43"/>
      <c r="ERT119" s="43"/>
      <c r="ERU119" s="43"/>
      <c r="ERV119" s="43"/>
      <c r="ERW119" s="43"/>
      <c r="ERX119" s="43"/>
      <c r="ERY119" s="43"/>
      <c r="ERZ119" s="43"/>
      <c r="ESA119" s="43"/>
      <c r="ESB119" s="43"/>
      <c r="ESC119" s="43"/>
      <c r="ESD119" s="43"/>
      <c r="ESE119" s="43"/>
      <c r="ESF119" s="43"/>
      <c r="ESG119" s="43"/>
      <c r="ESH119" s="43"/>
      <c r="ESI119" s="43"/>
      <c r="ESJ119" s="43"/>
      <c r="ESK119" s="43"/>
      <c r="ESL119" s="43"/>
      <c r="ESM119" s="43"/>
      <c r="ESN119" s="43"/>
      <c r="ESO119" s="43"/>
      <c r="ESP119" s="43"/>
      <c r="ESQ119" s="43"/>
      <c r="ESR119" s="43"/>
      <c r="ESS119" s="43"/>
      <c r="EST119" s="43"/>
      <c r="ESU119" s="43"/>
      <c r="ESV119" s="43"/>
      <c r="ESW119" s="43"/>
      <c r="ESX119" s="43"/>
      <c r="ESY119" s="43"/>
      <c r="ESZ119" s="43"/>
      <c r="ETA119" s="43"/>
      <c r="ETB119" s="43"/>
      <c r="ETC119" s="43"/>
      <c r="ETD119" s="43"/>
      <c r="ETE119" s="43"/>
      <c r="ETF119" s="43"/>
      <c r="ETG119" s="43"/>
      <c r="ETH119" s="43"/>
      <c r="ETI119" s="43"/>
      <c r="ETJ119" s="43"/>
      <c r="ETK119" s="43"/>
      <c r="ETL119" s="43"/>
      <c r="ETM119" s="43"/>
      <c r="ETN119" s="43"/>
      <c r="ETO119" s="43"/>
      <c r="ETP119" s="43"/>
      <c r="ETQ119" s="43"/>
      <c r="ETR119" s="43"/>
      <c r="ETS119" s="43"/>
      <c r="ETT119" s="43"/>
      <c r="ETU119" s="43"/>
      <c r="ETV119" s="43"/>
      <c r="ETW119" s="43"/>
      <c r="ETX119" s="43"/>
      <c r="ETY119" s="43"/>
      <c r="ETZ119" s="43"/>
      <c r="EUA119" s="43"/>
      <c r="EUB119" s="43"/>
      <c r="EUC119" s="43"/>
      <c r="EUD119" s="43"/>
      <c r="EUE119" s="43"/>
      <c r="EUF119" s="43"/>
      <c r="EUG119" s="43"/>
      <c r="EUH119" s="43"/>
      <c r="EUI119" s="43"/>
      <c r="EUJ119" s="43"/>
      <c r="EUK119" s="43"/>
      <c r="EUL119" s="43"/>
      <c r="EUM119" s="43"/>
      <c r="EUN119" s="43"/>
      <c r="EUO119" s="43"/>
      <c r="EUP119" s="43"/>
      <c r="EUQ119" s="43"/>
      <c r="EUR119" s="43"/>
      <c r="EUS119" s="43"/>
      <c r="EUT119" s="43"/>
      <c r="EUU119" s="43"/>
      <c r="EUV119" s="43"/>
      <c r="EUW119" s="43"/>
      <c r="EUX119" s="43"/>
      <c r="EUY119" s="43"/>
      <c r="EUZ119" s="43"/>
      <c r="EVA119" s="43"/>
      <c r="EVB119" s="43"/>
      <c r="EVC119" s="43"/>
      <c r="EVD119" s="43"/>
      <c r="EVE119" s="43"/>
      <c r="EVF119" s="43"/>
      <c r="EVG119" s="43"/>
      <c r="EVH119" s="43"/>
      <c r="EVI119" s="43"/>
      <c r="EVJ119" s="43"/>
      <c r="EVK119" s="43"/>
      <c r="EVL119" s="43"/>
      <c r="EVM119" s="43"/>
      <c r="EVN119" s="43"/>
      <c r="EVO119" s="43"/>
      <c r="EVP119" s="43"/>
      <c r="EVQ119" s="43"/>
      <c r="EVR119" s="43"/>
      <c r="EVS119" s="43"/>
      <c r="EVT119" s="43"/>
      <c r="EVU119" s="43"/>
      <c r="EVV119" s="43"/>
      <c r="EVW119" s="43"/>
      <c r="EVX119" s="43"/>
      <c r="EVY119" s="43"/>
      <c r="EVZ119" s="43"/>
      <c r="EWA119" s="43"/>
      <c r="EWB119" s="43"/>
      <c r="EWC119" s="43"/>
      <c r="EWD119" s="43"/>
      <c r="EWE119" s="43"/>
      <c r="EWF119" s="43"/>
      <c r="EWG119" s="43"/>
      <c r="EWH119" s="43"/>
      <c r="EWI119" s="43"/>
      <c r="EWJ119" s="43"/>
      <c r="EWK119" s="43"/>
      <c r="EWL119" s="43"/>
      <c r="EWM119" s="43"/>
      <c r="EWN119" s="43"/>
      <c r="EWO119" s="43"/>
      <c r="EWP119" s="43"/>
      <c r="EWQ119" s="43"/>
      <c r="EWR119" s="43"/>
      <c r="EWS119" s="43"/>
      <c r="EWT119" s="43"/>
      <c r="EWU119" s="43"/>
      <c r="EWV119" s="43"/>
      <c r="EWW119" s="43"/>
      <c r="EWX119" s="43"/>
      <c r="EWY119" s="43"/>
      <c r="EWZ119" s="43"/>
      <c r="EXA119" s="43"/>
      <c r="EXB119" s="43"/>
      <c r="EXC119" s="43"/>
      <c r="EXD119" s="43"/>
      <c r="EXE119" s="43"/>
      <c r="EXF119" s="43"/>
      <c r="EXG119" s="43"/>
      <c r="EXH119" s="43"/>
      <c r="EXI119" s="43"/>
      <c r="EXJ119" s="43"/>
      <c r="EXK119" s="43"/>
      <c r="EXL119" s="43"/>
      <c r="EXM119" s="43"/>
      <c r="EXN119" s="43"/>
      <c r="EXO119" s="43"/>
      <c r="EXP119" s="43"/>
      <c r="EXQ119" s="43"/>
      <c r="EXR119" s="43"/>
      <c r="EXS119" s="43"/>
      <c r="EXT119" s="43"/>
      <c r="EXU119" s="43"/>
      <c r="EXV119" s="43"/>
      <c r="EXW119" s="43"/>
      <c r="EXX119" s="43"/>
      <c r="EXY119" s="43"/>
      <c r="EXZ119" s="43"/>
      <c r="EYA119" s="43"/>
      <c r="EYB119" s="43"/>
      <c r="EYC119" s="43"/>
      <c r="EYD119" s="43"/>
      <c r="EYE119" s="43"/>
      <c r="EYF119" s="43"/>
      <c r="EYG119" s="43"/>
      <c r="EYH119" s="43"/>
      <c r="EYI119" s="43"/>
      <c r="EYJ119" s="43"/>
      <c r="EYK119" s="43"/>
      <c r="EYL119" s="43"/>
      <c r="EYM119" s="43"/>
      <c r="EYN119" s="43"/>
      <c r="EYO119" s="43"/>
      <c r="EYP119" s="43"/>
      <c r="EYQ119" s="43"/>
      <c r="EYR119" s="43"/>
      <c r="EYS119" s="43"/>
      <c r="EYT119" s="43"/>
      <c r="EYU119" s="43"/>
      <c r="EYV119" s="43"/>
      <c r="EYW119" s="43"/>
      <c r="EYX119" s="43"/>
      <c r="EYY119" s="43"/>
      <c r="EYZ119" s="43"/>
      <c r="EZA119" s="43"/>
      <c r="EZB119" s="43"/>
      <c r="EZC119" s="43"/>
      <c r="EZD119" s="43"/>
      <c r="EZE119" s="43"/>
      <c r="EZF119" s="43"/>
      <c r="EZG119" s="43"/>
      <c r="EZH119" s="43"/>
      <c r="EZI119" s="43"/>
      <c r="EZJ119" s="43"/>
      <c r="EZK119" s="43"/>
      <c r="EZL119" s="43"/>
      <c r="EZM119" s="43"/>
      <c r="EZN119" s="43"/>
      <c r="EZO119" s="43"/>
      <c r="EZP119" s="43"/>
      <c r="EZQ119" s="43"/>
      <c r="EZR119" s="43"/>
      <c r="EZS119" s="43"/>
      <c r="EZT119" s="43"/>
      <c r="EZU119" s="43"/>
      <c r="EZV119" s="43"/>
      <c r="EZW119" s="43"/>
      <c r="EZX119" s="43"/>
      <c r="EZY119" s="43"/>
      <c r="EZZ119" s="43"/>
      <c r="FAA119" s="43"/>
      <c r="FAB119" s="43"/>
      <c r="FAC119" s="43"/>
      <c r="FAD119" s="43"/>
      <c r="FAE119" s="43"/>
      <c r="FAF119" s="43"/>
      <c r="FAG119" s="43"/>
      <c r="FAH119" s="43"/>
      <c r="FAI119" s="43"/>
      <c r="FAJ119" s="43"/>
      <c r="FAK119" s="43"/>
      <c r="FAL119" s="43"/>
      <c r="FAM119" s="43"/>
      <c r="FAN119" s="43"/>
      <c r="FAO119" s="43"/>
      <c r="FAP119" s="43"/>
      <c r="FAQ119" s="43"/>
      <c r="FAR119" s="43"/>
      <c r="FAS119" s="43"/>
      <c r="FAT119" s="43"/>
      <c r="FAU119" s="43"/>
      <c r="FAV119" s="43"/>
      <c r="FAW119" s="43"/>
      <c r="FAX119" s="43"/>
      <c r="FAY119" s="43"/>
      <c r="FAZ119" s="43"/>
      <c r="FBA119" s="43"/>
      <c r="FBB119" s="43"/>
      <c r="FBC119" s="43"/>
      <c r="FBD119" s="43"/>
      <c r="FBE119" s="43"/>
      <c r="FBF119" s="43"/>
      <c r="FBG119" s="43"/>
      <c r="FBH119" s="43"/>
      <c r="FBI119" s="43"/>
      <c r="FBJ119" s="43"/>
      <c r="FBK119" s="43"/>
      <c r="FBL119" s="43"/>
      <c r="FBM119" s="43"/>
      <c r="FBN119" s="43"/>
      <c r="FBO119" s="43"/>
      <c r="FBP119" s="43"/>
      <c r="FBQ119" s="43"/>
      <c r="FBR119" s="43"/>
      <c r="FBS119" s="43"/>
      <c r="FBT119" s="43"/>
      <c r="FBU119" s="43"/>
      <c r="FBV119" s="43"/>
      <c r="FBW119" s="43"/>
      <c r="FBX119" s="43"/>
      <c r="FBY119" s="43"/>
      <c r="FBZ119" s="43"/>
      <c r="FCA119" s="43"/>
      <c r="FCB119" s="43"/>
      <c r="FCC119" s="43"/>
      <c r="FCD119" s="43"/>
      <c r="FCE119" s="43"/>
      <c r="FCF119" s="43"/>
      <c r="FCG119" s="43"/>
      <c r="FCH119" s="43"/>
      <c r="FCI119" s="43"/>
      <c r="FCJ119" s="43"/>
      <c r="FCK119" s="43"/>
      <c r="FCL119" s="43"/>
      <c r="FCM119" s="43"/>
      <c r="FCN119" s="43"/>
      <c r="FCO119" s="43"/>
      <c r="FCP119" s="43"/>
      <c r="FCQ119" s="43"/>
      <c r="FCR119" s="43"/>
      <c r="FCS119" s="43"/>
      <c r="FCT119" s="43"/>
      <c r="FCU119" s="43"/>
      <c r="FCV119" s="43"/>
      <c r="FCW119" s="43"/>
      <c r="FCX119" s="43"/>
      <c r="FCY119" s="43"/>
      <c r="FCZ119" s="43"/>
      <c r="FDA119" s="43"/>
      <c r="FDB119" s="43"/>
      <c r="FDC119" s="43"/>
      <c r="FDD119" s="43"/>
      <c r="FDE119" s="43"/>
      <c r="FDF119" s="43"/>
      <c r="FDG119" s="43"/>
      <c r="FDH119" s="43"/>
      <c r="FDI119" s="43"/>
      <c r="FDJ119" s="43"/>
      <c r="FDK119" s="43"/>
      <c r="FDL119" s="43"/>
      <c r="FDM119" s="43"/>
      <c r="FDN119" s="43"/>
      <c r="FDO119" s="43"/>
      <c r="FDP119" s="43"/>
      <c r="FDQ119" s="43"/>
      <c r="FDR119" s="43"/>
      <c r="FDS119" s="43"/>
      <c r="FDT119" s="43"/>
      <c r="FDU119" s="43"/>
      <c r="FDV119" s="43"/>
      <c r="FDW119" s="43"/>
      <c r="FDX119" s="43"/>
      <c r="FDY119" s="43"/>
      <c r="FDZ119" s="43"/>
      <c r="FEA119" s="43"/>
      <c r="FEB119" s="43"/>
      <c r="FEC119" s="43"/>
      <c r="FED119" s="43"/>
      <c r="FEE119" s="43"/>
      <c r="FEF119" s="43"/>
      <c r="FEG119" s="43"/>
      <c r="FEH119" s="43"/>
      <c r="FEI119" s="43"/>
      <c r="FEJ119" s="43"/>
      <c r="FEK119" s="43"/>
      <c r="FEL119" s="43"/>
      <c r="FEM119" s="43"/>
      <c r="FEN119" s="43"/>
      <c r="FEO119" s="43"/>
      <c r="FEP119" s="43"/>
      <c r="FEQ119" s="43"/>
      <c r="FER119" s="43"/>
      <c r="FES119" s="43"/>
      <c r="FET119" s="43"/>
      <c r="FEU119" s="43"/>
      <c r="FEV119" s="43"/>
      <c r="FEW119" s="43"/>
      <c r="FEX119" s="43"/>
      <c r="FEY119" s="43"/>
      <c r="FEZ119" s="43"/>
      <c r="FFA119" s="43"/>
      <c r="FFB119" s="43"/>
      <c r="FFC119" s="43"/>
      <c r="FFD119" s="43"/>
      <c r="FFE119" s="43"/>
      <c r="FFF119" s="43"/>
      <c r="FFG119" s="43"/>
      <c r="FFH119" s="43"/>
      <c r="FFI119" s="43"/>
      <c r="FFJ119" s="43"/>
      <c r="FFK119" s="43"/>
      <c r="FFL119" s="43"/>
      <c r="FFM119" s="43"/>
      <c r="FFN119" s="43"/>
      <c r="FFO119" s="43"/>
      <c r="FFP119" s="43"/>
      <c r="FFQ119" s="43"/>
      <c r="FFR119" s="43"/>
      <c r="FFS119" s="43"/>
      <c r="FFT119" s="43"/>
      <c r="FFU119" s="43"/>
      <c r="FFV119" s="43"/>
      <c r="FFW119" s="43"/>
      <c r="FFX119" s="43"/>
      <c r="FFY119" s="43"/>
      <c r="FFZ119" s="43"/>
      <c r="FGA119" s="43"/>
      <c r="FGB119" s="43"/>
      <c r="FGC119" s="43"/>
      <c r="FGD119" s="43"/>
      <c r="FGE119" s="43"/>
      <c r="FGF119" s="43"/>
      <c r="FGG119" s="43"/>
      <c r="FGH119" s="43"/>
      <c r="FGI119" s="43"/>
      <c r="FGJ119" s="43"/>
      <c r="FGK119" s="43"/>
      <c r="FGL119" s="43"/>
      <c r="FGM119" s="43"/>
      <c r="FGN119" s="43"/>
      <c r="FGO119" s="43"/>
      <c r="FGP119" s="43"/>
      <c r="FGQ119" s="43"/>
      <c r="FGR119" s="43"/>
      <c r="FGS119" s="43"/>
      <c r="FGT119" s="43"/>
      <c r="FGU119" s="43"/>
      <c r="FGV119" s="43"/>
      <c r="FGW119" s="43"/>
      <c r="FGX119" s="43"/>
      <c r="FGY119" s="43"/>
      <c r="FGZ119" s="43"/>
      <c r="FHA119" s="43"/>
      <c r="FHB119" s="43"/>
      <c r="FHC119" s="43"/>
      <c r="FHD119" s="43"/>
      <c r="FHE119" s="43"/>
      <c r="FHF119" s="43"/>
      <c r="FHG119" s="43"/>
      <c r="FHH119" s="43"/>
      <c r="FHI119" s="43"/>
      <c r="FHJ119" s="43"/>
      <c r="FHK119" s="43"/>
      <c r="FHL119" s="43"/>
      <c r="FHM119" s="43"/>
      <c r="FHN119" s="43"/>
      <c r="FHO119" s="43"/>
      <c r="FHP119" s="43"/>
      <c r="FHQ119" s="43"/>
      <c r="FHR119" s="43"/>
      <c r="FHS119" s="43"/>
      <c r="FHT119" s="43"/>
      <c r="FHU119" s="43"/>
      <c r="FHV119" s="43"/>
      <c r="FHW119" s="43"/>
      <c r="FHX119" s="43"/>
      <c r="FHY119" s="43"/>
      <c r="FHZ119" s="43"/>
      <c r="FIA119" s="43"/>
      <c r="FIB119" s="43"/>
      <c r="FIC119" s="43"/>
      <c r="FID119" s="43"/>
      <c r="FIE119" s="43"/>
      <c r="FIF119" s="43"/>
      <c r="FIG119" s="43"/>
      <c r="FIH119" s="43"/>
      <c r="FII119" s="43"/>
      <c r="FIJ119" s="43"/>
      <c r="FIK119" s="43"/>
      <c r="FIL119" s="43"/>
      <c r="FIM119" s="43"/>
      <c r="FIN119" s="43"/>
      <c r="FIO119" s="43"/>
      <c r="FIP119" s="43"/>
      <c r="FIQ119" s="43"/>
      <c r="FIR119" s="43"/>
      <c r="FIS119" s="43"/>
      <c r="FIT119" s="43"/>
      <c r="FIU119" s="43"/>
      <c r="FIV119" s="43"/>
      <c r="FIW119" s="43"/>
      <c r="FIX119" s="43"/>
      <c r="FIY119" s="43"/>
      <c r="FIZ119" s="43"/>
      <c r="FJA119" s="43"/>
      <c r="FJB119" s="43"/>
      <c r="FJC119" s="43"/>
      <c r="FJD119" s="43"/>
      <c r="FJE119" s="43"/>
      <c r="FJF119" s="43"/>
      <c r="FJG119" s="43"/>
      <c r="FJH119" s="43"/>
      <c r="FJI119" s="43"/>
      <c r="FJJ119" s="43"/>
      <c r="FJK119" s="43"/>
      <c r="FJL119" s="43"/>
      <c r="FJM119" s="43"/>
      <c r="FJN119" s="43"/>
      <c r="FJO119" s="43"/>
      <c r="FJP119" s="43"/>
      <c r="FJQ119" s="43"/>
      <c r="FJR119" s="43"/>
      <c r="FJS119" s="43"/>
      <c r="FJT119" s="43"/>
      <c r="FJU119" s="43"/>
      <c r="FJV119" s="43"/>
      <c r="FJW119" s="43"/>
      <c r="FJX119" s="43"/>
      <c r="FJY119" s="43"/>
      <c r="FJZ119" s="43"/>
      <c r="FKA119" s="43"/>
      <c r="FKB119" s="43"/>
      <c r="FKC119" s="43"/>
      <c r="FKD119" s="43"/>
      <c r="FKE119" s="43"/>
      <c r="FKF119" s="43"/>
      <c r="FKG119" s="43"/>
      <c r="FKH119" s="43"/>
      <c r="FKI119" s="43"/>
      <c r="FKJ119" s="43"/>
      <c r="FKK119" s="43"/>
      <c r="FKL119" s="43"/>
      <c r="FKM119" s="43"/>
      <c r="FKN119" s="43"/>
      <c r="FKO119" s="43"/>
      <c r="FKP119" s="43"/>
      <c r="FKQ119" s="43"/>
      <c r="FKR119" s="43"/>
      <c r="FKS119" s="43"/>
      <c r="FKT119" s="43"/>
      <c r="FKU119" s="43"/>
      <c r="FKV119" s="43"/>
      <c r="FKW119" s="43"/>
      <c r="FKX119" s="43"/>
      <c r="FKY119" s="43"/>
      <c r="FKZ119" s="43"/>
      <c r="FLA119" s="43"/>
      <c r="FLB119" s="43"/>
      <c r="FLC119" s="43"/>
      <c r="FLD119" s="43"/>
      <c r="FLE119" s="43"/>
      <c r="FLF119" s="43"/>
      <c r="FLG119" s="43"/>
      <c r="FLH119" s="43"/>
      <c r="FLI119" s="43"/>
      <c r="FLJ119" s="43"/>
      <c r="FLK119" s="43"/>
      <c r="FLL119" s="43"/>
      <c r="FLM119" s="43"/>
      <c r="FLN119" s="43"/>
      <c r="FLO119" s="43"/>
      <c r="FLP119" s="43"/>
      <c r="FLQ119" s="43"/>
      <c r="FLR119" s="43"/>
      <c r="FLS119" s="43"/>
      <c r="FLT119" s="43"/>
      <c r="FLU119" s="43"/>
      <c r="FLV119" s="43"/>
      <c r="FLW119" s="43"/>
      <c r="FLX119" s="43"/>
      <c r="FLY119" s="43"/>
      <c r="FLZ119" s="43"/>
      <c r="FMA119" s="43"/>
      <c r="FMB119" s="43"/>
      <c r="FMC119" s="43"/>
      <c r="FMD119" s="43"/>
      <c r="FME119" s="43"/>
      <c r="FMF119" s="43"/>
      <c r="FMG119" s="43"/>
      <c r="FMH119" s="43"/>
      <c r="FMI119" s="43"/>
      <c r="FMJ119" s="43"/>
      <c r="FMK119" s="43"/>
      <c r="FML119" s="43"/>
      <c r="FMM119" s="43"/>
      <c r="FMN119" s="43"/>
      <c r="FMO119" s="43"/>
      <c r="FMP119" s="43"/>
      <c r="FMQ119" s="43"/>
      <c r="FMR119" s="43"/>
      <c r="FMS119" s="43"/>
      <c r="FMT119" s="43"/>
      <c r="FMU119" s="43"/>
      <c r="FMV119" s="43"/>
      <c r="FMW119" s="43"/>
      <c r="FMX119" s="43"/>
      <c r="FMY119" s="43"/>
      <c r="FMZ119" s="43"/>
      <c r="FNA119" s="43"/>
      <c r="FNB119" s="43"/>
      <c r="FNC119" s="43"/>
      <c r="FND119" s="43"/>
      <c r="FNE119" s="43"/>
      <c r="FNF119" s="43"/>
      <c r="FNG119" s="43"/>
      <c r="FNH119" s="43"/>
      <c r="FNI119" s="43"/>
      <c r="FNJ119" s="43"/>
      <c r="FNK119" s="43"/>
      <c r="FNL119" s="43"/>
      <c r="FNM119" s="43"/>
      <c r="FNN119" s="43"/>
      <c r="FNO119" s="43"/>
      <c r="FNP119" s="43"/>
      <c r="FNQ119" s="43"/>
      <c r="FNR119" s="43"/>
      <c r="FNS119" s="43"/>
      <c r="FNT119" s="43"/>
      <c r="FNU119" s="43"/>
      <c r="FNV119" s="43"/>
      <c r="FNW119" s="43"/>
      <c r="FNX119" s="43"/>
      <c r="FNY119" s="43"/>
      <c r="FNZ119" s="43"/>
      <c r="FOA119" s="43"/>
      <c r="FOB119" s="43"/>
      <c r="FOC119" s="43"/>
      <c r="FOD119" s="43"/>
      <c r="FOE119" s="43"/>
      <c r="FOF119" s="43"/>
      <c r="FOG119" s="43"/>
      <c r="FOH119" s="43"/>
      <c r="FOI119" s="43"/>
      <c r="FOJ119" s="43"/>
      <c r="FOK119" s="43"/>
      <c r="FOL119" s="43"/>
      <c r="FOM119" s="43"/>
      <c r="FON119" s="43"/>
      <c r="FOO119" s="43"/>
      <c r="FOP119" s="43"/>
      <c r="FOQ119" s="43"/>
      <c r="FOR119" s="43"/>
      <c r="FOS119" s="43"/>
      <c r="FOT119" s="43"/>
      <c r="FOU119" s="43"/>
      <c r="FOV119" s="43"/>
      <c r="FOW119" s="43"/>
      <c r="FOX119" s="43"/>
      <c r="FOY119" s="43"/>
      <c r="FOZ119" s="43"/>
      <c r="FPA119" s="43"/>
      <c r="FPB119" s="43"/>
      <c r="FPC119" s="43"/>
      <c r="FPD119" s="43"/>
      <c r="FPE119" s="43"/>
      <c r="FPF119" s="43"/>
      <c r="FPG119" s="43"/>
      <c r="FPH119" s="43"/>
      <c r="FPI119" s="43"/>
      <c r="FPJ119" s="43"/>
      <c r="FPK119" s="43"/>
      <c r="FPL119" s="43"/>
      <c r="FPM119" s="43"/>
      <c r="FPN119" s="43"/>
      <c r="FPO119" s="43"/>
      <c r="FPP119" s="43"/>
      <c r="FPQ119" s="43"/>
      <c r="FPR119" s="43"/>
      <c r="FPS119" s="43"/>
      <c r="FPT119" s="43"/>
      <c r="FPU119" s="43"/>
      <c r="FPV119" s="43"/>
      <c r="FPW119" s="43"/>
      <c r="FPX119" s="43"/>
      <c r="FPY119" s="43"/>
      <c r="FPZ119" s="43"/>
      <c r="FQA119" s="43"/>
      <c r="FQB119" s="43"/>
      <c r="FQC119" s="43"/>
      <c r="FQD119" s="43"/>
      <c r="FQE119" s="43"/>
      <c r="FQF119" s="43"/>
      <c r="FQG119" s="43"/>
      <c r="FQH119" s="43"/>
      <c r="FQI119" s="43"/>
      <c r="FQJ119" s="43"/>
      <c r="FQK119" s="43"/>
      <c r="FQL119" s="43"/>
      <c r="FQM119" s="43"/>
      <c r="FQN119" s="43"/>
      <c r="FQO119" s="43"/>
      <c r="FQP119" s="43"/>
      <c r="FQQ119" s="43"/>
      <c r="FQR119" s="43"/>
      <c r="FQS119" s="43"/>
      <c r="FQT119" s="43"/>
      <c r="FQU119" s="43"/>
      <c r="FQV119" s="43"/>
      <c r="FQW119" s="43"/>
      <c r="FQX119" s="43"/>
      <c r="FQY119" s="43"/>
      <c r="FQZ119" s="43"/>
      <c r="FRA119" s="43"/>
      <c r="FRB119" s="43"/>
      <c r="FRC119" s="43"/>
      <c r="FRD119" s="43"/>
      <c r="FRE119" s="43"/>
      <c r="FRF119" s="43"/>
      <c r="FRG119" s="43"/>
      <c r="FRH119" s="43"/>
      <c r="FRI119" s="43"/>
      <c r="FRJ119" s="43"/>
      <c r="FRK119" s="43"/>
      <c r="FRL119" s="43"/>
      <c r="FRM119" s="43"/>
      <c r="FRN119" s="43"/>
      <c r="FRO119" s="43"/>
      <c r="FRP119" s="43"/>
      <c r="FRQ119" s="43"/>
      <c r="FRR119" s="43"/>
      <c r="FRS119" s="43"/>
      <c r="FRT119" s="43"/>
      <c r="FRU119" s="43"/>
      <c r="FRV119" s="43"/>
      <c r="FRW119" s="43"/>
      <c r="FRX119" s="43"/>
      <c r="FRY119" s="43"/>
      <c r="FRZ119" s="43"/>
      <c r="FSA119" s="43"/>
      <c r="FSB119" s="43"/>
      <c r="FSC119" s="43"/>
      <c r="FSD119" s="43"/>
      <c r="FSE119" s="43"/>
      <c r="FSF119" s="43"/>
      <c r="FSG119" s="43"/>
      <c r="FSH119" s="43"/>
      <c r="FSI119" s="43"/>
      <c r="FSJ119" s="43"/>
      <c r="FSK119" s="43"/>
      <c r="FSL119" s="43"/>
      <c r="FSM119" s="43"/>
      <c r="FSN119" s="43"/>
      <c r="FSO119" s="43"/>
      <c r="FSP119" s="43"/>
      <c r="FSQ119" s="43"/>
      <c r="FSR119" s="43"/>
      <c r="FSS119" s="43"/>
      <c r="FST119" s="43"/>
      <c r="FSU119" s="43"/>
      <c r="FSV119" s="43"/>
      <c r="FSW119" s="43"/>
      <c r="FSX119" s="43"/>
      <c r="FSY119" s="43"/>
      <c r="FSZ119" s="43"/>
      <c r="FTA119" s="43"/>
      <c r="FTB119" s="43"/>
      <c r="FTC119" s="43"/>
      <c r="FTD119" s="43"/>
      <c r="FTE119" s="43"/>
      <c r="FTF119" s="43"/>
      <c r="FTG119" s="43"/>
      <c r="FTH119" s="43"/>
      <c r="FTI119" s="43"/>
      <c r="FTJ119" s="43"/>
      <c r="FTK119" s="43"/>
      <c r="FTL119" s="43"/>
      <c r="FTM119" s="43"/>
      <c r="FTN119" s="43"/>
      <c r="FTO119" s="43"/>
      <c r="FTP119" s="43"/>
      <c r="FTQ119" s="43"/>
      <c r="FTR119" s="43"/>
      <c r="FTS119" s="43"/>
      <c r="FTT119" s="43"/>
      <c r="FTU119" s="43"/>
      <c r="FTV119" s="43"/>
      <c r="FTW119" s="43"/>
      <c r="FTX119" s="43"/>
      <c r="FTY119" s="43"/>
      <c r="FTZ119" s="43"/>
      <c r="FUA119" s="43"/>
      <c r="FUB119" s="43"/>
      <c r="FUC119" s="43"/>
      <c r="FUD119" s="43"/>
      <c r="FUE119" s="43"/>
      <c r="FUF119" s="43"/>
      <c r="FUG119" s="43"/>
      <c r="FUH119" s="43"/>
      <c r="FUI119" s="43"/>
      <c r="FUJ119" s="43"/>
      <c r="FUK119" s="43"/>
      <c r="FUL119" s="43"/>
      <c r="FUM119" s="43"/>
      <c r="FUN119" s="43"/>
      <c r="FUO119" s="43"/>
      <c r="FUP119" s="43"/>
      <c r="FUQ119" s="43"/>
      <c r="FUR119" s="43"/>
      <c r="FUS119" s="43"/>
      <c r="FUT119" s="43"/>
      <c r="FUU119" s="43"/>
      <c r="FUV119" s="43"/>
      <c r="FUW119" s="43"/>
      <c r="FUX119" s="43"/>
      <c r="FUY119" s="43"/>
      <c r="FUZ119" s="43"/>
      <c r="FVA119" s="43"/>
      <c r="FVB119" s="43"/>
      <c r="FVC119" s="43"/>
      <c r="FVD119" s="43"/>
      <c r="FVE119" s="43"/>
      <c r="FVF119" s="43"/>
      <c r="FVG119" s="43"/>
      <c r="FVH119" s="43"/>
      <c r="FVI119" s="43"/>
      <c r="FVJ119" s="43"/>
      <c r="FVK119" s="43"/>
      <c r="FVL119" s="43"/>
      <c r="FVM119" s="43"/>
      <c r="FVN119" s="43"/>
      <c r="FVO119" s="43"/>
      <c r="FVP119" s="43"/>
      <c r="FVQ119" s="43"/>
      <c r="FVR119" s="43"/>
      <c r="FVS119" s="43"/>
      <c r="FVT119" s="43"/>
      <c r="FVU119" s="43"/>
      <c r="FVV119" s="43"/>
      <c r="FVW119" s="43"/>
      <c r="FVX119" s="43"/>
      <c r="FVY119" s="43"/>
      <c r="FVZ119" s="43"/>
      <c r="FWA119" s="43"/>
      <c r="FWB119" s="43"/>
      <c r="FWC119" s="43"/>
      <c r="FWD119" s="43"/>
      <c r="FWE119" s="43"/>
      <c r="FWF119" s="43"/>
      <c r="FWG119" s="43"/>
      <c r="FWH119" s="43"/>
      <c r="FWI119" s="43"/>
      <c r="FWJ119" s="43"/>
      <c r="FWK119" s="43"/>
      <c r="FWL119" s="43"/>
      <c r="FWM119" s="43"/>
      <c r="FWN119" s="43"/>
      <c r="FWO119" s="43"/>
      <c r="FWP119" s="43"/>
      <c r="FWQ119" s="43"/>
      <c r="FWR119" s="43"/>
      <c r="FWS119" s="43"/>
      <c r="FWT119" s="43"/>
      <c r="FWU119" s="43"/>
      <c r="FWV119" s="43"/>
      <c r="FWW119" s="43"/>
      <c r="FWX119" s="43"/>
      <c r="FWY119" s="43"/>
      <c r="FWZ119" s="43"/>
      <c r="FXA119" s="43"/>
      <c r="FXB119" s="43"/>
      <c r="FXC119" s="43"/>
      <c r="FXD119" s="43"/>
      <c r="FXE119" s="43"/>
      <c r="FXF119" s="43"/>
      <c r="FXG119" s="43"/>
      <c r="FXH119" s="43"/>
      <c r="FXI119" s="43"/>
      <c r="FXJ119" s="43"/>
      <c r="FXK119" s="43"/>
      <c r="FXL119" s="43"/>
      <c r="FXM119" s="43"/>
      <c r="FXN119" s="43"/>
      <c r="FXO119" s="43"/>
      <c r="FXP119" s="43"/>
      <c r="FXQ119" s="43"/>
      <c r="FXR119" s="43"/>
      <c r="FXS119" s="43"/>
      <c r="FXT119" s="43"/>
      <c r="FXU119" s="43"/>
      <c r="FXV119" s="43"/>
      <c r="FXW119" s="43"/>
      <c r="FXX119" s="43"/>
      <c r="FXY119" s="43"/>
      <c r="FXZ119" s="43"/>
      <c r="FYA119" s="43"/>
      <c r="FYB119" s="43"/>
      <c r="FYC119" s="43"/>
      <c r="FYD119" s="43"/>
      <c r="FYE119" s="43"/>
      <c r="FYF119" s="43"/>
      <c r="FYG119" s="43"/>
      <c r="FYH119" s="43"/>
      <c r="FYI119" s="43"/>
      <c r="FYJ119" s="43"/>
      <c r="FYK119" s="43"/>
      <c r="FYL119" s="43"/>
      <c r="FYM119" s="43"/>
      <c r="FYN119" s="43"/>
      <c r="FYO119" s="43"/>
      <c r="FYP119" s="43"/>
      <c r="FYQ119" s="43"/>
      <c r="FYR119" s="43"/>
      <c r="FYS119" s="43"/>
      <c r="FYT119" s="43"/>
      <c r="FYU119" s="43"/>
      <c r="FYV119" s="43"/>
      <c r="FYW119" s="43"/>
      <c r="FYX119" s="43"/>
      <c r="FYY119" s="43"/>
      <c r="FYZ119" s="43"/>
      <c r="FZA119" s="43"/>
      <c r="FZB119" s="43"/>
      <c r="FZC119" s="43"/>
      <c r="FZD119" s="43"/>
      <c r="FZE119" s="43"/>
      <c r="FZF119" s="43"/>
      <c r="FZG119" s="43"/>
      <c r="FZH119" s="43"/>
      <c r="FZI119" s="43"/>
      <c r="FZJ119" s="43"/>
      <c r="FZK119" s="43"/>
      <c r="FZL119" s="43"/>
      <c r="FZM119" s="43"/>
      <c r="FZN119" s="43"/>
      <c r="FZO119" s="43"/>
      <c r="FZP119" s="43"/>
      <c r="FZQ119" s="43"/>
      <c r="FZR119" s="43"/>
      <c r="FZS119" s="43"/>
      <c r="FZT119" s="43"/>
      <c r="FZU119" s="43"/>
      <c r="FZV119" s="43"/>
      <c r="FZW119" s="43"/>
      <c r="FZX119" s="43"/>
      <c r="FZY119" s="43"/>
      <c r="FZZ119" s="43"/>
      <c r="GAA119" s="43"/>
      <c r="GAB119" s="43"/>
      <c r="GAC119" s="43"/>
      <c r="GAD119" s="43"/>
      <c r="GAE119" s="43"/>
      <c r="GAF119" s="43"/>
      <c r="GAG119" s="43"/>
      <c r="GAH119" s="43"/>
      <c r="GAI119" s="43"/>
      <c r="GAJ119" s="43"/>
      <c r="GAK119" s="43"/>
      <c r="GAL119" s="43"/>
      <c r="GAM119" s="43"/>
      <c r="GAN119" s="43"/>
      <c r="GAO119" s="43"/>
      <c r="GAP119" s="43"/>
      <c r="GAQ119" s="43"/>
      <c r="GAR119" s="43"/>
      <c r="GAS119" s="43"/>
      <c r="GAT119" s="43"/>
      <c r="GAU119" s="43"/>
      <c r="GAV119" s="43"/>
      <c r="GAW119" s="43"/>
      <c r="GAX119" s="43"/>
      <c r="GAY119" s="43"/>
      <c r="GAZ119" s="43"/>
      <c r="GBA119" s="43"/>
      <c r="GBB119" s="43"/>
      <c r="GBC119" s="43"/>
      <c r="GBD119" s="43"/>
      <c r="GBE119" s="43"/>
      <c r="GBF119" s="43"/>
      <c r="GBG119" s="43"/>
      <c r="GBH119" s="43"/>
      <c r="GBI119" s="43"/>
      <c r="GBJ119" s="43"/>
      <c r="GBK119" s="43"/>
      <c r="GBL119" s="43"/>
      <c r="GBM119" s="43"/>
      <c r="GBN119" s="43"/>
      <c r="GBO119" s="43"/>
      <c r="GBP119" s="43"/>
      <c r="GBQ119" s="43"/>
      <c r="GBR119" s="43"/>
      <c r="GBS119" s="43"/>
      <c r="GBT119" s="43"/>
      <c r="GBU119" s="43"/>
      <c r="GBV119" s="43"/>
      <c r="GBW119" s="43"/>
      <c r="GBX119" s="43"/>
      <c r="GBY119" s="43"/>
      <c r="GBZ119" s="43"/>
      <c r="GCA119" s="43"/>
      <c r="GCB119" s="43"/>
      <c r="GCC119" s="43"/>
      <c r="GCD119" s="43"/>
      <c r="GCE119" s="43"/>
      <c r="GCF119" s="43"/>
      <c r="GCG119" s="43"/>
      <c r="GCH119" s="43"/>
      <c r="GCI119" s="43"/>
      <c r="GCJ119" s="43"/>
      <c r="GCK119" s="43"/>
      <c r="GCL119" s="43"/>
      <c r="GCM119" s="43"/>
      <c r="GCN119" s="43"/>
      <c r="GCO119" s="43"/>
      <c r="GCP119" s="43"/>
      <c r="GCQ119" s="43"/>
      <c r="GCR119" s="43"/>
      <c r="GCS119" s="43"/>
      <c r="GCT119" s="43"/>
      <c r="GCU119" s="43"/>
      <c r="GCV119" s="43"/>
      <c r="GCW119" s="43"/>
      <c r="GCX119" s="43"/>
      <c r="GCY119" s="43"/>
      <c r="GCZ119" s="43"/>
      <c r="GDA119" s="43"/>
      <c r="GDB119" s="43"/>
      <c r="GDC119" s="43"/>
      <c r="GDD119" s="43"/>
      <c r="GDE119" s="43"/>
      <c r="GDF119" s="43"/>
      <c r="GDG119" s="43"/>
      <c r="GDH119" s="43"/>
      <c r="GDI119" s="43"/>
      <c r="GDJ119" s="43"/>
      <c r="GDK119" s="43"/>
      <c r="GDL119" s="43"/>
      <c r="GDM119" s="43"/>
      <c r="GDN119" s="43"/>
      <c r="GDO119" s="43"/>
      <c r="GDP119" s="43"/>
      <c r="GDQ119" s="43"/>
      <c r="GDR119" s="43"/>
      <c r="GDS119" s="43"/>
      <c r="GDT119" s="43"/>
      <c r="GDU119" s="43"/>
      <c r="GDV119" s="43"/>
      <c r="GDW119" s="43"/>
      <c r="GDX119" s="43"/>
      <c r="GDY119" s="43"/>
      <c r="GDZ119" s="43"/>
      <c r="GEA119" s="43"/>
      <c r="GEB119" s="43"/>
      <c r="GEC119" s="43"/>
      <c r="GED119" s="43"/>
      <c r="GEE119" s="43"/>
      <c r="GEF119" s="43"/>
      <c r="GEG119" s="43"/>
      <c r="GEH119" s="43"/>
      <c r="GEI119" s="43"/>
      <c r="GEJ119" s="43"/>
      <c r="GEK119" s="43"/>
      <c r="GEL119" s="43"/>
      <c r="GEM119" s="43"/>
      <c r="GEN119" s="43"/>
      <c r="GEO119" s="43"/>
      <c r="GEP119" s="43"/>
      <c r="GEQ119" s="43"/>
      <c r="GER119" s="43"/>
      <c r="GES119" s="43"/>
      <c r="GET119" s="43"/>
      <c r="GEU119" s="43"/>
      <c r="GEV119" s="43"/>
      <c r="GEW119" s="43"/>
      <c r="GEX119" s="43"/>
      <c r="GEY119" s="43"/>
      <c r="GEZ119" s="43"/>
      <c r="GFA119" s="43"/>
      <c r="GFB119" s="43"/>
      <c r="GFC119" s="43"/>
      <c r="GFD119" s="43"/>
      <c r="GFE119" s="43"/>
      <c r="GFF119" s="43"/>
      <c r="GFG119" s="43"/>
      <c r="GFH119" s="43"/>
      <c r="GFI119" s="43"/>
      <c r="GFJ119" s="43"/>
      <c r="GFK119" s="43"/>
      <c r="GFL119" s="43"/>
      <c r="GFM119" s="43"/>
      <c r="GFN119" s="43"/>
      <c r="GFO119" s="43"/>
      <c r="GFP119" s="43"/>
      <c r="GFQ119" s="43"/>
      <c r="GFR119" s="43"/>
      <c r="GFS119" s="43"/>
      <c r="GFT119" s="43"/>
      <c r="GFU119" s="43"/>
      <c r="GFV119" s="43"/>
      <c r="GFW119" s="43"/>
      <c r="GFX119" s="43"/>
      <c r="GFY119" s="43"/>
      <c r="GFZ119" s="43"/>
      <c r="GGA119" s="43"/>
      <c r="GGB119" s="43"/>
      <c r="GGC119" s="43"/>
      <c r="GGD119" s="43"/>
      <c r="GGE119" s="43"/>
      <c r="GGF119" s="43"/>
      <c r="GGG119" s="43"/>
      <c r="GGH119" s="43"/>
      <c r="GGI119" s="43"/>
      <c r="GGJ119" s="43"/>
      <c r="GGK119" s="43"/>
      <c r="GGL119" s="43"/>
      <c r="GGM119" s="43"/>
      <c r="GGN119" s="43"/>
      <c r="GGO119" s="43"/>
      <c r="GGP119" s="43"/>
      <c r="GGQ119" s="43"/>
      <c r="GGR119" s="43"/>
      <c r="GGS119" s="43"/>
      <c r="GGT119" s="43"/>
      <c r="GGU119" s="43"/>
      <c r="GGV119" s="43"/>
      <c r="GGW119" s="43"/>
      <c r="GGX119" s="43"/>
      <c r="GGY119" s="43"/>
      <c r="GGZ119" s="43"/>
      <c r="GHA119" s="43"/>
      <c r="GHB119" s="43"/>
      <c r="GHC119" s="43"/>
      <c r="GHD119" s="43"/>
      <c r="GHE119" s="43"/>
      <c r="GHF119" s="43"/>
      <c r="GHG119" s="43"/>
      <c r="GHH119" s="43"/>
      <c r="GHI119" s="43"/>
      <c r="GHJ119" s="43"/>
      <c r="GHK119" s="43"/>
      <c r="GHL119" s="43"/>
      <c r="GHM119" s="43"/>
      <c r="GHN119" s="43"/>
      <c r="GHO119" s="43"/>
      <c r="GHP119" s="43"/>
      <c r="GHQ119" s="43"/>
      <c r="GHR119" s="43"/>
      <c r="GHS119" s="43"/>
      <c r="GHT119" s="43"/>
      <c r="GHU119" s="43"/>
      <c r="GHV119" s="43"/>
      <c r="GHW119" s="43"/>
      <c r="GHX119" s="43"/>
      <c r="GHY119" s="43"/>
      <c r="GHZ119" s="43"/>
      <c r="GIA119" s="43"/>
      <c r="GIB119" s="43"/>
      <c r="GIC119" s="43"/>
      <c r="GID119" s="43"/>
      <c r="GIE119" s="43"/>
      <c r="GIF119" s="43"/>
      <c r="GIG119" s="43"/>
      <c r="GIH119" s="43"/>
      <c r="GII119" s="43"/>
      <c r="GIJ119" s="43"/>
      <c r="GIK119" s="43"/>
      <c r="GIL119" s="43"/>
      <c r="GIM119" s="43"/>
      <c r="GIN119" s="43"/>
      <c r="GIO119" s="43"/>
      <c r="GIP119" s="43"/>
      <c r="GIQ119" s="43"/>
      <c r="GIR119" s="43"/>
      <c r="GIS119" s="43"/>
      <c r="GIT119" s="43"/>
      <c r="GIU119" s="43"/>
      <c r="GIV119" s="43"/>
      <c r="GIW119" s="43"/>
      <c r="GIX119" s="43"/>
      <c r="GIY119" s="43"/>
      <c r="GIZ119" s="43"/>
      <c r="GJA119" s="43"/>
      <c r="GJB119" s="43"/>
      <c r="GJC119" s="43"/>
      <c r="GJD119" s="43"/>
      <c r="GJE119" s="43"/>
      <c r="GJF119" s="43"/>
      <c r="GJG119" s="43"/>
      <c r="GJH119" s="43"/>
      <c r="GJI119" s="43"/>
      <c r="GJJ119" s="43"/>
      <c r="GJK119" s="43"/>
      <c r="GJL119" s="43"/>
      <c r="GJM119" s="43"/>
      <c r="GJN119" s="43"/>
      <c r="GJO119" s="43"/>
      <c r="GJP119" s="43"/>
      <c r="GJQ119" s="43"/>
      <c r="GJR119" s="43"/>
      <c r="GJS119" s="43"/>
      <c r="GJT119" s="43"/>
      <c r="GJU119" s="43"/>
      <c r="GJV119" s="43"/>
      <c r="GJW119" s="43"/>
      <c r="GJX119" s="43"/>
      <c r="GJY119" s="43"/>
      <c r="GJZ119" s="43"/>
      <c r="GKA119" s="43"/>
      <c r="GKB119" s="43"/>
      <c r="GKC119" s="43"/>
      <c r="GKD119" s="43"/>
      <c r="GKE119" s="43"/>
      <c r="GKF119" s="43"/>
      <c r="GKG119" s="43"/>
      <c r="GKH119" s="43"/>
      <c r="GKI119" s="43"/>
      <c r="GKJ119" s="43"/>
      <c r="GKK119" s="43"/>
      <c r="GKL119" s="43"/>
      <c r="GKM119" s="43"/>
      <c r="GKN119" s="43"/>
      <c r="GKO119" s="43"/>
      <c r="GKP119" s="43"/>
      <c r="GKQ119" s="43"/>
      <c r="GKR119" s="43"/>
      <c r="GKS119" s="43"/>
      <c r="GKT119" s="43"/>
      <c r="GKU119" s="43"/>
      <c r="GKV119" s="43"/>
      <c r="GKW119" s="43"/>
      <c r="GKX119" s="43"/>
      <c r="GKY119" s="43"/>
      <c r="GKZ119" s="43"/>
      <c r="GLA119" s="43"/>
      <c r="GLB119" s="43"/>
      <c r="GLC119" s="43"/>
      <c r="GLD119" s="43"/>
      <c r="GLE119" s="43"/>
      <c r="GLF119" s="43"/>
      <c r="GLG119" s="43"/>
      <c r="GLH119" s="43"/>
      <c r="GLI119" s="43"/>
      <c r="GLJ119" s="43"/>
      <c r="GLK119" s="43"/>
      <c r="GLL119" s="43"/>
      <c r="GLM119" s="43"/>
      <c r="GLN119" s="43"/>
      <c r="GLO119" s="43"/>
      <c r="GLP119" s="43"/>
      <c r="GLQ119" s="43"/>
      <c r="GLR119" s="43"/>
      <c r="GLS119" s="43"/>
      <c r="GLT119" s="43"/>
      <c r="GLU119" s="43"/>
      <c r="GLV119" s="43"/>
      <c r="GLW119" s="43"/>
      <c r="GLX119" s="43"/>
      <c r="GLY119" s="43"/>
      <c r="GLZ119" s="43"/>
      <c r="GMA119" s="43"/>
      <c r="GMB119" s="43"/>
      <c r="GMC119" s="43"/>
      <c r="GMD119" s="43"/>
      <c r="GME119" s="43"/>
      <c r="GMF119" s="43"/>
      <c r="GMG119" s="43"/>
      <c r="GMH119" s="43"/>
      <c r="GMI119" s="43"/>
      <c r="GMJ119" s="43"/>
      <c r="GMK119" s="43"/>
      <c r="GML119" s="43"/>
      <c r="GMM119" s="43"/>
      <c r="GMN119" s="43"/>
      <c r="GMO119" s="43"/>
      <c r="GMP119" s="43"/>
      <c r="GMQ119" s="43"/>
      <c r="GMR119" s="43"/>
      <c r="GMS119" s="43"/>
      <c r="GMT119" s="43"/>
      <c r="GMU119" s="43"/>
      <c r="GMV119" s="43"/>
      <c r="GMW119" s="43"/>
      <c r="GMX119" s="43"/>
      <c r="GMY119" s="43"/>
      <c r="GMZ119" s="43"/>
      <c r="GNA119" s="43"/>
      <c r="GNB119" s="43"/>
      <c r="GNC119" s="43"/>
      <c r="GND119" s="43"/>
      <c r="GNE119" s="43"/>
      <c r="GNF119" s="43"/>
      <c r="GNG119" s="43"/>
      <c r="GNH119" s="43"/>
      <c r="GNI119" s="43"/>
      <c r="GNJ119" s="43"/>
      <c r="GNK119" s="43"/>
      <c r="GNL119" s="43"/>
      <c r="GNM119" s="43"/>
      <c r="GNN119" s="43"/>
      <c r="GNO119" s="43"/>
      <c r="GNP119" s="43"/>
      <c r="GNQ119" s="43"/>
      <c r="GNR119" s="43"/>
      <c r="GNS119" s="43"/>
      <c r="GNT119" s="43"/>
      <c r="GNU119" s="43"/>
      <c r="GNV119" s="43"/>
      <c r="GNW119" s="43"/>
      <c r="GNX119" s="43"/>
      <c r="GNY119" s="43"/>
      <c r="GNZ119" s="43"/>
      <c r="GOA119" s="43"/>
      <c r="GOB119" s="43"/>
      <c r="GOC119" s="43"/>
      <c r="GOD119" s="43"/>
      <c r="GOE119" s="43"/>
      <c r="GOF119" s="43"/>
      <c r="GOG119" s="43"/>
      <c r="GOH119" s="43"/>
      <c r="GOI119" s="43"/>
      <c r="GOJ119" s="43"/>
      <c r="GOK119" s="43"/>
      <c r="GOL119" s="43"/>
      <c r="GOM119" s="43"/>
      <c r="GON119" s="43"/>
      <c r="GOO119" s="43"/>
      <c r="GOP119" s="43"/>
      <c r="GOQ119" s="43"/>
      <c r="GOR119" s="43"/>
      <c r="GOS119" s="43"/>
      <c r="GOT119" s="43"/>
      <c r="GOU119" s="43"/>
      <c r="GOV119" s="43"/>
      <c r="GOW119" s="43"/>
      <c r="GOX119" s="43"/>
      <c r="GOY119" s="43"/>
      <c r="GOZ119" s="43"/>
      <c r="GPA119" s="43"/>
      <c r="GPB119" s="43"/>
      <c r="GPC119" s="43"/>
      <c r="GPD119" s="43"/>
      <c r="GPE119" s="43"/>
      <c r="GPF119" s="43"/>
      <c r="GPG119" s="43"/>
      <c r="GPH119" s="43"/>
      <c r="GPI119" s="43"/>
      <c r="GPJ119" s="43"/>
      <c r="GPK119" s="43"/>
      <c r="GPL119" s="43"/>
      <c r="GPM119" s="43"/>
      <c r="GPN119" s="43"/>
      <c r="GPO119" s="43"/>
      <c r="GPP119" s="43"/>
      <c r="GPQ119" s="43"/>
      <c r="GPR119" s="43"/>
      <c r="GPS119" s="43"/>
      <c r="GPT119" s="43"/>
      <c r="GPU119" s="43"/>
      <c r="GPV119" s="43"/>
      <c r="GPW119" s="43"/>
      <c r="GPX119" s="43"/>
      <c r="GPY119" s="43"/>
      <c r="GPZ119" s="43"/>
      <c r="GQA119" s="43"/>
      <c r="GQB119" s="43"/>
      <c r="GQC119" s="43"/>
      <c r="GQD119" s="43"/>
      <c r="GQE119" s="43"/>
      <c r="GQF119" s="43"/>
      <c r="GQG119" s="43"/>
      <c r="GQH119" s="43"/>
      <c r="GQI119" s="43"/>
      <c r="GQJ119" s="43"/>
      <c r="GQK119" s="43"/>
      <c r="GQL119" s="43"/>
      <c r="GQM119" s="43"/>
      <c r="GQN119" s="43"/>
      <c r="GQO119" s="43"/>
      <c r="GQP119" s="43"/>
      <c r="GQQ119" s="43"/>
      <c r="GQR119" s="43"/>
      <c r="GQS119" s="43"/>
      <c r="GQT119" s="43"/>
      <c r="GQU119" s="43"/>
      <c r="GQV119" s="43"/>
      <c r="GQW119" s="43"/>
      <c r="GQX119" s="43"/>
      <c r="GQY119" s="43"/>
      <c r="GQZ119" s="43"/>
      <c r="GRA119" s="43"/>
      <c r="GRB119" s="43"/>
      <c r="GRC119" s="43"/>
      <c r="GRD119" s="43"/>
      <c r="GRE119" s="43"/>
      <c r="GRF119" s="43"/>
      <c r="GRG119" s="43"/>
      <c r="GRH119" s="43"/>
      <c r="GRI119" s="43"/>
      <c r="GRJ119" s="43"/>
      <c r="GRK119" s="43"/>
      <c r="GRL119" s="43"/>
      <c r="GRM119" s="43"/>
      <c r="GRN119" s="43"/>
      <c r="GRO119" s="43"/>
      <c r="GRP119" s="43"/>
      <c r="GRQ119" s="43"/>
      <c r="GRR119" s="43"/>
      <c r="GRS119" s="43"/>
      <c r="GRT119" s="43"/>
      <c r="GRU119" s="43"/>
      <c r="GRV119" s="43"/>
      <c r="GRW119" s="43"/>
      <c r="GRX119" s="43"/>
      <c r="GRY119" s="43"/>
      <c r="GRZ119" s="43"/>
      <c r="GSA119" s="43"/>
      <c r="GSB119" s="43"/>
      <c r="GSC119" s="43"/>
      <c r="GSD119" s="43"/>
      <c r="GSE119" s="43"/>
      <c r="GSF119" s="43"/>
      <c r="GSG119" s="43"/>
      <c r="GSH119" s="43"/>
      <c r="GSI119" s="43"/>
      <c r="GSJ119" s="43"/>
      <c r="GSK119" s="43"/>
      <c r="GSL119" s="43"/>
      <c r="GSM119" s="43"/>
      <c r="GSN119" s="43"/>
      <c r="GSO119" s="43"/>
      <c r="GSP119" s="43"/>
      <c r="GSQ119" s="43"/>
      <c r="GSR119" s="43"/>
      <c r="GSS119" s="43"/>
      <c r="GST119" s="43"/>
      <c r="GSU119" s="43"/>
      <c r="GSV119" s="43"/>
      <c r="GSW119" s="43"/>
      <c r="GSX119" s="43"/>
      <c r="GSY119" s="43"/>
      <c r="GSZ119" s="43"/>
      <c r="GTA119" s="43"/>
      <c r="GTB119" s="43"/>
      <c r="GTC119" s="43"/>
      <c r="GTD119" s="43"/>
      <c r="GTE119" s="43"/>
      <c r="GTF119" s="43"/>
      <c r="GTG119" s="43"/>
      <c r="GTH119" s="43"/>
      <c r="GTI119" s="43"/>
      <c r="GTJ119" s="43"/>
      <c r="GTK119" s="43"/>
      <c r="GTL119" s="43"/>
      <c r="GTM119" s="43"/>
      <c r="GTN119" s="43"/>
      <c r="GTO119" s="43"/>
      <c r="GTP119" s="43"/>
      <c r="GTQ119" s="43"/>
      <c r="GTR119" s="43"/>
      <c r="GTS119" s="43"/>
      <c r="GTT119" s="43"/>
      <c r="GTU119" s="43"/>
      <c r="GTV119" s="43"/>
      <c r="GTW119" s="43"/>
      <c r="GTX119" s="43"/>
      <c r="GTY119" s="43"/>
      <c r="GTZ119" s="43"/>
      <c r="GUA119" s="43"/>
      <c r="GUB119" s="43"/>
      <c r="GUC119" s="43"/>
      <c r="GUD119" s="43"/>
      <c r="GUE119" s="43"/>
      <c r="GUF119" s="43"/>
      <c r="GUG119" s="43"/>
      <c r="GUH119" s="43"/>
      <c r="GUI119" s="43"/>
      <c r="GUJ119" s="43"/>
      <c r="GUK119" s="43"/>
      <c r="GUL119" s="43"/>
      <c r="GUM119" s="43"/>
      <c r="GUN119" s="43"/>
      <c r="GUO119" s="43"/>
      <c r="GUP119" s="43"/>
      <c r="GUQ119" s="43"/>
      <c r="GUR119" s="43"/>
      <c r="GUS119" s="43"/>
      <c r="GUT119" s="43"/>
      <c r="GUU119" s="43"/>
      <c r="GUV119" s="43"/>
      <c r="GUW119" s="43"/>
      <c r="GUX119" s="43"/>
      <c r="GUY119" s="43"/>
      <c r="GUZ119" s="43"/>
      <c r="GVA119" s="43"/>
      <c r="GVB119" s="43"/>
      <c r="GVC119" s="43"/>
      <c r="GVD119" s="43"/>
      <c r="GVE119" s="43"/>
      <c r="GVF119" s="43"/>
      <c r="GVG119" s="43"/>
      <c r="GVH119" s="43"/>
      <c r="GVI119" s="43"/>
      <c r="GVJ119" s="43"/>
      <c r="GVK119" s="43"/>
      <c r="GVL119" s="43"/>
      <c r="GVM119" s="43"/>
      <c r="GVN119" s="43"/>
      <c r="GVO119" s="43"/>
      <c r="GVP119" s="43"/>
      <c r="GVQ119" s="43"/>
      <c r="GVR119" s="43"/>
      <c r="GVS119" s="43"/>
      <c r="GVT119" s="43"/>
      <c r="GVU119" s="43"/>
      <c r="GVV119" s="43"/>
      <c r="GVW119" s="43"/>
      <c r="GVX119" s="43"/>
      <c r="GVY119" s="43"/>
      <c r="GVZ119" s="43"/>
      <c r="GWA119" s="43"/>
      <c r="GWB119" s="43"/>
      <c r="GWC119" s="43"/>
      <c r="GWD119" s="43"/>
      <c r="GWE119" s="43"/>
      <c r="GWF119" s="43"/>
      <c r="GWG119" s="43"/>
      <c r="GWH119" s="43"/>
      <c r="GWI119" s="43"/>
      <c r="GWJ119" s="43"/>
      <c r="GWK119" s="43"/>
      <c r="GWL119" s="43"/>
      <c r="GWM119" s="43"/>
      <c r="GWN119" s="43"/>
      <c r="GWO119" s="43"/>
      <c r="GWP119" s="43"/>
      <c r="GWQ119" s="43"/>
      <c r="GWR119" s="43"/>
      <c r="GWS119" s="43"/>
      <c r="GWT119" s="43"/>
      <c r="GWU119" s="43"/>
      <c r="GWV119" s="43"/>
      <c r="GWW119" s="43"/>
      <c r="GWX119" s="43"/>
      <c r="GWY119" s="43"/>
      <c r="GWZ119" s="43"/>
      <c r="GXA119" s="43"/>
      <c r="GXB119" s="43"/>
      <c r="GXC119" s="43"/>
      <c r="GXD119" s="43"/>
      <c r="GXE119" s="43"/>
      <c r="GXF119" s="43"/>
      <c r="GXG119" s="43"/>
      <c r="GXH119" s="43"/>
      <c r="GXI119" s="43"/>
      <c r="GXJ119" s="43"/>
      <c r="GXK119" s="43"/>
      <c r="GXL119" s="43"/>
      <c r="GXM119" s="43"/>
      <c r="GXN119" s="43"/>
      <c r="GXO119" s="43"/>
      <c r="GXP119" s="43"/>
      <c r="GXQ119" s="43"/>
      <c r="GXR119" s="43"/>
      <c r="GXS119" s="43"/>
      <c r="GXT119" s="43"/>
      <c r="GXU119" s="43"/>
      <c r="GXV119" s="43"/>
      <c r="GXW119" s="43"/>
      <c r="GXX119" s="43"/>
      <c r="GXY119" s="43"/>
      <c r="GXZ119" s="43"/>
      <c r="GYA119" s="43"/>
      <c r="GYB119" s="43"/>
      <c r="GYC119" s="43"/>
      <c r="GYD119" s="43"/>
      <c r="GYE119" s="43"/>
      <c r="GYF119" s="43"/>
      <c r="GYG119" s="43"/>
      <c r="GYH119" s="43"/>
      <c r="GYI119" s="43"/>
      <c r="GYJ119" s="43"/>
      <c r="GYK119" s="43"/>
      <c r="GYL119" s="43"/>
      <c r="GYM119" s="43"/>
      <c r="GYN119" s="43"/>
      <c r="GYO119" s="43"/>
      <c r="GYP119" s="43"/>
      <c r="GYQ119" s="43"/>
      <c r="GYR119" s="43"/>
      <c r="GYS119" s="43"/>
      <c r="GYT119" s="43"/>
      <c r="GYU119" s="43"/>
      <c r="GYV119" s="43"/>
      <c r="GYW119" s="43"/>
      <c r="GYX119" s="43"/>
      <c r="GYY119" s="43"/>
      <c r="GYZ119" s="43"/>
      <c r="GZA119" s="43"/>
      <c r="GZB119" s="43"/>
      <c r="GZC119" s="43"/>
      <c r="GZD119" s="43"/>
      <c r="GZE119" s="43"/>
      <c r="GZF119" s="43"/>
      <c r="GZG119" s="43"/>
      <c r="GZH119" s="43"/>
      <c r="GZI119" s="43"/>
      <c r="GZJ119" s="43"/>
      <c r="GZK119" s="43"/>
      <c r="GZL119" s="43"/>
      <c r="GZM119" s="43"/>
      <c r="GZN119" s="43"/>
      <c r="GZO119" s="43"/>
      <c r="GZP119" s="43"/>
      <c r="GZQ119" s="43"/>
      <c r="GZR119" s="43"/>
      <c r="GZS119" s="43"/>
      <c r="GZT119" s="43"/>
      <c r="GZU119" s="43"/>
      <c r="GZV119" s="43"/>
      <c r="GZW119" s="43"/>
      <c r="GZX119" s="43"/>
      <c r="GZY119" s="43"/>
      <c r="GZZ119" s="43"/>
      <c r="HAA119" s="43"/>
      <c r="HAB119" s="43"/>
      <c r="HAC119" s="43"/>
      <c r="HAD119" s="43"/>
      <c r="HAE119" s="43"/>
      <c r="HAF119" s="43"/>
      <c r="HAG119" s="43"/>
      <c r="HAH119" s="43"/>
      <c r="HAI119" s="43"/>
      <c r="HAJ119" s="43"/>
      <c r="HAK119" s="43"/>
      <c r="HAL119" s="43"/>
      <c r="HAM119" s="43"/>
      <c r="HAN119" s="43"/>
      <c r="HAO119" s="43"/>
      <c r="HAP119" s="43"/>
      <c r="HAQ119" s="43"/>
      <c r="HAR119" s="43"/>
      <c r="HAS119" s="43"/>
      <c r="HAT119" s="43"/>
      <c r="HAU119" s="43"/>
      <c r="HAV119" s="43"/>
      <c r="HAW119" s="43"/>
      <c r="HAX119" s="43"/>
      <c r="HAY119" s="43"/>
      <c r="HAZ119" s="43"/>
      <c r="HBA119" s="43"/>
      <c r="HBB119" s="43"/>
      <c r="HBC119" s="43"/>
      <c r="HBD119" s="43"/>
      <c r="HBE119" s="43"/>
      <c r="HBF119" s="43"/>
      <c r="HBG119" s="43"/>
      <c r="HBH119" s="43"/>
      <c r="HBI119" s="43"/>
      <c r="HBJ119" s="43"/>
      <c r="HBK119" s="43"/>
      <c r="HBL119" s="43"/>
      <c r="HBM119" s="43"/>
      <c r="HBN119" s="43"/>
      <c r="HBO119" s="43"/>
      <c r="HBP119" s="43"/>
      <c r="HBQ119" s="43"/>
      <c r="HBR119" s="43"/>
      <c r="HBS119" s="43"/>
      <c r="HBT119" s="43"/>
      <c r="HBU119" s="43"/>
      <c r="HBV119" s="43"/>
      <c r="HBW119" s="43"/>
      <c r="HBX119" s="43"/>
      <c r="HBY119" s="43"/>
      <c r="HBZ119" s="43"/>
      <c r="HCA119" s="43"/>
      <c r="HCB119" s="43"/>
      <c r="HCC119" s="43"/>
      <c r="HCD119" s="43"/>
      <c r="HCE119" s="43"/>
      <c r="HCF119" s="43"/>
      <c r="HCG119" s="43"/>
      <c r="HCH119" s="43"/>
      <c r="HCI119" s="43"/>
      <c r="HCJ119" s="43"/>
      <c r="HCK119" s="43"/>
      <c r="HCL119" s="43"/>
      <c r="HCM119" s="43"/>
      <c r="HCN119" s="43"/>
      <c r="HCO119" s="43"/>
      <c r="HCP119" s="43"/>
      <c r="HCQ119" s="43"/>
      <c r="HCR119" s="43"/>
      <c r="HCS119" s="43"/>
      <c r="HCT119" s="43"/>
      <c r="HCU119" s="43"/>
      <c r="HCV119" s="43"/>
      <c r="HCW119" s="43"/>
      <c r="HCX119" s="43"/>
      <c r="HCY119" s="43"/>
      <c r="HCZ119" s="43"/>
      <c r="HDA119" s="43"/>
      <c r="HDB119" s="43"/>
      <c r="HDC119" s="43"/>
      <c r="HDD119" s="43"/>
      <c r="HDE119" s="43"/>
      <c r="HDF119" s="43"/>
      <c r="HDG119" s="43"/>
      <c r="HDH119" s="43"/>
      <c r="HDI119" s="43"/>
      <c r="HDJ119" s="43"/>
      <c r="HDK119" s="43"/>
      <c r="HDL119" s="43"/>
      <c r="HDM119" s="43"/>
      <c r="HDN119" s="43"/>
      <c r="HDO119" s="43"/>
      <c r="HDP119" s="43"/>
      <c r="HDQ119" s="43"/>
      <c r="HDR119" s="43"/>
      <c r="HDS119" s="43"/>
      <c r="HDT119" s="43"/>
      <c r="HDU119" s="43"/>
      <c r="HDV119" s="43"/>
      <c r="HDW119" s="43"/>
      <c r="HDX119" s="43"/>
      <c r="HDY119" s="43"/>
      <c r="HDZ119" s="43"/>
      <c r="HEA119" s="43"/>
      <c r="HEB119" s="43"/>
      <c r="HEC119" s="43"/>
      <c r="HED119" s="43"/>
      <c r="HEE119" s="43"/>
      <c r="HEF119" s="43"/>
      <c r="HEG119" s="43"/>
      <c r="HEH119" s="43"/>
      <c r="HEI119" s="43"/>
      <c r="HEJ119" s="43"/>
      <c r="HEK119" s="43"/>
      <c r="HEL119" s="43"/>
      <c r="HEM119" s="43"/>
      <c r="HEN119" s="43"/>
      <c r="HEO119" s="43"/>
      <c r="HEP119" s="43"/>
      <c r="HEQ119" s="43"/>
      <c r="HER119" s="43"/>
      <c r="HES119" s="43"/>
      <c r="HET119" s="43"/>
      <c r="HEU119" s="43"/>
      <c r="HEV119" s="43"/>
      <c r="HEW119" s="43"/>
      <c r="HEX119" s="43"/>
      <c r="HEY119" s="43"/>
      <c r="HEZ119" s="43"/>
      <c r="HFA119" s="43"/>
      <c r="HFB119" s="43"/>
      <c r="HFC119" s="43"/>
      <c r="HFD119" s="43"/>
      <c r="HFE119" s="43"/>
      <c r="HFF119" s="43"/>
      <c r="HFG119" s="43"/>
      <c r="HFH119" s="43"/>
      <c r="HFI119" s="43"/>
      <c r="HFJ119" s="43"/>
      <c r="HFK119" s="43"/>
      <c r="HFL119" s="43"/>
      <c r="HFM119" s="43"/>
      <c r="HFN119" s="43"/>
      <c r="HFO119" s="43"/>
      <c r="HFP119" s="43"/>
      <c r="HFQ119" s="43"/>
      <c r="HFR119" s="43"/>
      <c r="HFS119" s="43"/>
      <c r="HFT119" s="43"/>
      <c r="HFU119" s="43"/>
      <c r="HFV119" s="43"/>
      <c r="HFW119" s="43"/>
      <c r="HFX119" s="43"/>
      <c r="HFY119" s="43"/>
      <c r="HFZ119" s="43"/>
      <c r="HGA119" s="43"/>
      <c r="HGB119" s="43"/>
      <c r="HGC119" s="43"/>
      <c r="HGD119" s="43"/>
      <c r="HGE119" s="43"/>
      <c r="HGF119" s="43"/>
      <c r="HGG119" s="43"/>
      <c r="HGH119" s="43"/>
      <c r="HGI119" s="43"/>
      <c r="HGJ119" s="43"/>
      <c r="HGK119" s="43"/>
      <c r="HGL119" s="43"/>
      <c r="HGM119" s="43"/>
      <c r="HGN119" s="43"/>
      <c r="HGO119" s="43"/>
      <c r="HGP119" s="43"/>
      <c r="HGQ119" s="43"/>
      <c r="HGR119" s="43"/>
      <c r="HGS119" s="43"/>
      <c r="HGT119" s="43"/>
      <c r="HGU119" s="43"/>
      <c r="HGV119" s="43"/>
      <c r="HGW119" s="43"/>
      <c r="HGX119" s="43"/>
      <c r="HGY119" s="43"/>
      <c r="HGZ119" s="43"/>
      <c r="HHA119" s="43"/>
      <c r="HHB119" s="43"/>
      <c r="HHC119" s="43"/>
      <c r="HHD119" s="43"/>
      <c r="HHE119" s="43"/>
      <c r="HHF119" s="43"/>
      <c r="HHG119" s="43"/>
      <c r="HHH119" s="43"/>
      <c r="HHI119" s="43"/>
      <c r="HHJ119" s="43"/>
      <c r="HHK119" s="43"/>
      <c r="HHL119" s="43"/>
      <c r="HHM119" s="43"/>
      <c r="HHN119" s="43"/>
      <c r="HHO119" s="43"/>
      <c r="HHP119" s="43"/>
      <c r="HHQ119" s="43"/>
      <c r="HHR119" s="43"/>
      <c r="HHS119" s="43"/>
      <c r="HHT119" s="43"/>
      <c r="HHU119" s="43"/>
      <c r="HHV119" s="43"/>
      <c r="HHW119" s="43"/>
      <c r="HHX119" s="43"/>
      <c r="HHY119" s="43"/>
      <c r="HHZ119" s="43"/>
      <c r="HIA119" s="43"/>
      <c r="HIB119" s="43"/>
      <c r="HIC119" s="43"/>
      <c r="HID119" s="43"/>
      <c r="HIE119" s="43"/>
      <c r="HIF119" s="43"/>
      <c r="HIG119" s="43"/>
      <c r="HIH119" s="43"/>
      <c r="HII119" s="43"/>
      <c r="HIJ119" s="43"/>
      <c r="HIK119" s="43"/>
      <c r="HIL119" s="43"/>
      <c r="HIM119" s="43"/>
      <c r="HIN119" s="43"/>
      <c r="HIO119" s="43"/>
      <c r="HIP119" s="43"/>
      <c r="HIQ119" s="43"/>
      <c r="HIR119" s="43"/>
      <c r="HIS119" s="43"/>
      <c r="HIT119" s="43"/>
      <c r="HIU119" s="43"/>
      <c r="HIV119" s="43"/>
      <c r="HIW119" s="43"/>
      <c r="HIX119" s="43"/>
      <c r="HIY119" s="43"/>
      <c r="HIZ119" s="43"/>
      <c r="HJA119" s="43"/>
      <c r="HJB119" s="43"/>
      <c r="HJC119" s="43"/>
      <c r="HJD119" s="43"/>
      <c r="HJE119" s="43"/>
      <c r="HJF119" s="43"/>
      <c r="HJG119" s="43"/>
      <c r="HJH119" s="43"/>
      <c r="HJI119" s="43"/>
      <c r="HJJ119" s="43"/>
      <c r="HJK119" s="43"/>
      <c r="HJL119" s="43"/>
      <c r="HJM119" s="43"/>
      <c r="HJN119" s="43"/>
      <c r="HJO119" s="43"/>
      <c r="HJP119" s="43"/>
      <c r="HJQ119" s="43"/>
      <c r="HJR119" s="43"/>
      <c r="HJS119" s="43"/>
      <c r="HJT119" s="43"/>
      <c r="HJU119" s="43"/>
      <c r="HJV119" s="43"/>
      <c r="HJW119" s="43"/>
      <c r="HJX119" s="43"/>
      <c r="HJY119" s="43"/>
      <c r="HJZ119" s="43"/>
      <c r="HKA119" s="43"/>
      <c r="HKB119" s="43"/>
      <c r="HKC119" s="43"/>
      <c r="HKD119" s="43"/>
      <c r="HKE119" s="43"/>
      <c r="HKF119" s="43"/>
      <c r="HKG119" s="43"/>
      <c r="HKH119" s="43"/>
      <c r="HKI119" s="43"/>
      <c r="HKJ119" s="43"/>
      <c r="HKK119" s="43"/>
      <c r="HKL119" s="43"/>
      <c r="HKM119" s="43"/>
      <c r="HKN119" s="43"/>
      <c r="HKO119" s="43"/>
      <c r="HKP119" s="43"/>
      <c r="HKQ119" s="43"/>
      <c r="HKR119" s="43"/>
      <c r="HKS119" s="43"/>
      <c r="HKT119" s="43"/>
      <c r="HKU119" s="43"/>
      <c r="HKV119" s="43"/>
      <c r="HKW119" s="43"/>
      <c r="HKX119" s="43"/>
      <c r="HKY119" s="43"/>
      <c r="HKZ119" s="43"/>
      <c r="HLA119" s="43"/>
      <c r="HLB119" s="43"/>
      <c r="HLC119" s="43"/>
      <c r="HLD119" s="43"/>
      <c r="HLE119" s="43"/>
      <c r="HLF119" s="43"/>
      <c r="HLG119" s="43"/>
      <c r="HLH119" s="43"/>
      <c r="HLI119" s="43"/>
      <c r="HLJ119" s="43"/>
      <c r="HLK119" s="43"/>
      <c r="HLL119" s="43"/>
      <c r="HLM119" s="43"/>
      <c r="HLN119" s="43"/>
      <c r="HLO119" s="43"/>
      <c r="HLP119" s="43"/>
      <c r="HLQ119" s="43"/>
      <c r="HLR119" s="43"/>
      <c r="HLS119" s="43"/>
      <c r="HLT119" s="43"/>
      <c r="HLU119" s="43"/>
      <c r="HLV119" s="43"/>
      <c r="HLW119" s="43"/>
      <c r="HLX119" s="43"/>
      <c r="HLY119" s="43"/>
      <c r="HLZ119" s="43"/>
      <c r="HMA119" s="43"/>
      <c r="HMB119" s="43"/>
      <c r="HMC119" s="43"/>
      <c r="HMD119" s="43"/>
      <c r="HME119" s="43"/>
      <c r="HMF119" s="43"/>
      <c r="HMG119" s="43"/>
      <c r="HMH119" s="43"/>
      <c r="HMI119" s="43"/>
      <c r="HMJ119" s="43"/>
      <c r="HMK119" s="43"/>
      <c r="HML119" s="43"/>
      <c r="HMM119" s="43"/>
      <c r="HMN119" s="43"/>
      <c r="HMO119" s="43"/>
      <c r="HMP119" s="43"/>
      <c r="HMQ119" s="43"/>
      <c r="HMR119" s="43"/>
      <c r="HMS119" s="43"/>
      <c r="HMT119" s="43"/>
      <c r="HMU119" s="43"/>
      <c r="HMV119" s="43"/>
      <c r="HMW119" s="43"/>
      <c r="HMX119" s="43"/>
      <c r="HMY119" s="43"/>
      <c r="HMZ119" s="43"/>
      <c r="HNA119" s="43"/>
      <c r="HNB119" s="43"/>
      <c r="HNC119" s="43"/>
      <c r="HND119" s="43"/>
      <c r="HNE119" s="43"/>
      <c r="HNF119" s="43"/>
      <c r="HNG119" s="43"/>
      <c r="HNH119" s="43"/>
      <c r="HNI119" s="43"/>
      <c r="HNJ119" s="43"/>
      <c r="HNK119" s="43"/>
      <c r="HNL119" s="43"/>
      <c r="HNM119" s="43"/>
      <c r="HNN119" s="43"/>
      <c r="HNO119" s="43"/>
      <c r="HNP119" s="43"/>
      <c r="HNQ119" s="43"/>
      <c r="HNR119" s="43"/>
      <c r="HNS119" s="43"/>
      <c r="HNT119" s="43"/>
      <c r="HNU119" s="43"/>
      <c r="HNV119" s="43"/>
      <c r="HNW119" s="43"/>
      <c r="HNX119" s="43"/>
      <c r="HNY119" s="43"/>
      <c r="HNZ119" s="43"/>
      <c r="HOA119" s="43"/>
      <c r="HOB119" s="43"/>
      <c r="HOC119" s="43"/>
      <c r="HOD119" s="43"/>
      <c r="HOE119" s="43"/>
      <c r="HOF119" s="43"/>
      <c r="HOG119" s="43"/>
      <c r="HOH119" s="43"/>
      <c r="HOI119" s="43"/>
      <c r="HOJ119" s="43"/>
      <c r="HOK119" s="43"/>
      <c r="HOL119" s="43"/>
      <c r="HOM119" s="43"/>
      <c r="HON119" s="43"/>
      <c r="HOO119" s="43"/>
      <c r="HOP119" s="43"/>
      <c r="HOQ119" s="43"/>
      <c r="HOR119" s="43"/>
      <c r="HOS119" s="43"/>
      <c r="HOT119" s="43"/>
      <c r="HOU119" s="43"/>
      <c r="HOV119" s="43"/>
      <c r="HOW119" s="43"/>
      <c r="HOX119" s="43"/>
      <c r="HOY119" s="43"/>
      <c r="HOZ119" s="43"/>
      <c r="HPA119" s="43"/>
      <c r="HPB119" s="43"/>
      <c r="HPC119" s="43"/>
      <c r="HPD119" s="43"/>
      <c r="HPE119" s="43"/>
      <c r="HPF119" s="43"/>
      <c r="HPG119" s="43"/>
      <c r="HPH119" s="43"/>
      <c r="HPI119" s="43"/>
      <c r="HPJ119" s="43"/>
      <c r="HPK119" s="43"/>
      <c r="HPL119" s="43"/>
      <c r="HPM119" s="43"/>
      <c r="HPN119" s="43"/>
      <c r="HPO119" s="43"/>
      <c r="HPP119" s="43"/>
      <c r="HPQ119" s="43"/>
      <c r="HPR119" s="43"/>
      <c r="HPS119" s="43"/>
      <c r="HPT119" s="43"/>
      <c r="HPU119" s="43"/>
      <c r="HPV119" s="43"/>
      <c r="HPW119" s="43"/>
      <c r="HPX119" s="43"/>
      <c r="HPY119" s="43"/>
      <c r="HPZ119" s="43"/>
      <c r="HQA119" s="43"/>
      <c r="HQB119" s="43"/>
      <c r="HQC119" s="43"/>
      <c r="HQD119" s="43"/>
      <c r="HQE119" s="43"/>
      <c r="HQF119" s="43"/>
      <c r="HQG119" s="43"/>
      <c r="HQH119" s="43"/>
      <c r="HQI119" s="43"/>
      <c r="HQJ119" s="43"/>
      <c r="HQK119" s="43"/>
      <c r="HQL119" s="43"/>
      <c r="HQM119" s="43"/>
      <c r="HQN119" s="43"/>
      <c r="HQO119" s="43"/>
      <c r="HQP119" s="43"/>
      <c r="HQQ119" s="43"/>
      <c r="HQR119" s="43"/>
      <c r="HQS119" s="43"/>
      <c r="HQT119" s="43"/>
      <c r="HQU119" s="43"/>
      <c r="HQV119" s="43"/>
      <c r="HQW119" s="43"/>
      <c r="HQX119" s="43"/>
      <c r="HQY119" s="43"/>
      <c r="HQZ119" s="43"/>
      <c r="HRA119" s="43"/>
      <c r="HRB119" s="43"/>
      <c r="HRC119" s="43"/>
      <c r="HRD119" s="43"/>
      <c r="HRE119" s="43"/>
      <c r="HRF119" s="43"/>
      <c r="HRG119" s="43"/>
      <c r="HRH119" s="43"/>
      <c r="HRI119" s="43"/>
      <c r="HRJ119" s="43"/>
      <c r="HRK119" s="43"/>
      <c r="HRL119" s="43"/>
      <c r="HRM119" s="43"/>
      <c r="HRN119" s="43"/>
      <c r="HRO119" s="43"/>
      <c r="HRP119" s="43"/>
      <c r="HRQ119" s="43"/>
      <c r="HRR119" s="43"/>
      <c r="HRS119" s="43"/>
      <c r="HRT119" s="43"/>
      <c r="HRU119" s="43"/>
      <c r="HRV119" s="43"/>
      <c r="HRW119" s="43"/>
      <c r="HRX119" s="43"/>
      <c r="HRY119" s="43"/>
      <c r="HRZ119" s="43"/>
      <c r="HSA119" s="43"/>
      <c r="HSB119" s="43"/>
      <c r="HSC119" s="43"/>
      <c r="HSD119" s="43"/>
      <c r="HSE119" s="43"/>
      <c r="HSF119" s="43"/>
      <c r="HSG119" s="43"/>
      <c r="HSH119" s="43"/>
      <c r="HSI119" s="43"/>
      <c r="HSJ119" s="43"/>
      <c r="HSK119" s="43"/>
      <c r="HSL119" s="43"/>
      <c r="HSM119" s="43"/>
      <c r="HSN119" s="43"/>
      <c r="HSO119" s="43"/>
      <c r="HSP119" s="43"/>
      <c r="HSQ119" s="43"/>
      <c r="HSR119" s="43"/>
      <c r="HSS119" s="43"/>
      <c r="HST119" s="43"/>
      <c r="HSU119" s="43"/>
      <c r="HSV119" s="43"/>
      <c r="HSW119" s="43"/>
      <c r="HSX119" s="43"/>
      <c r="HSY119" s="43"/>
      <c r="HSZ119" s="43"/>
      <c r="HTA119" s="43"/>
      <c r="HTB119" s="43"/>
      <c r="HTC119" s="43"/>
      <c r="HTD119" s="43"/>
      <c r="HTE119" s="43"/>
      <c r="HTF119" s="43"/>
      <c r="HTG119" s="43"/>
      <c r="HTH119" s="43"/>
      <c r="HTI119" s="43"/>
      <c r="HTJ119" s="43"/>
      <c r="HTK119" s="43"/>
      <c r="HTL119" s="43"/>
      <c r="HTM119" s="43"/>
      <c r="HTN119" s="43"/>
      <c r="HTO119" s="43"/>
      <c r="HTP119" s="43"/>
      <c r="HTQ119" s="43"/>
      <c r="HTR119" s="43"/>
      <c r="HTS119" s="43"/>
      <c r="HTT119" s="43"/>
      <c r="HTU119" s="43"/>
      <c r="HTV119" s="43"/>
      <c r="HTW119" s="43"/>
      <c r="HTX119" s="43"/>
      <c r="HTY119" s="43"/>
      <c r="HTZ119" s="43"/>
      <c r="HUA119" s="43"/>
      <c r="HUB119" s="43"/>
      <c r="HUC119" s="43"/>
      <c r="HUD119" s="43"/>
      <c r="HUE119" s="43"/>
      <c r="HUF119" s="43"/>
      <c r="HUG119" s="43"/>
      <c r="HUH119" s="43"/>
      <c r="HUI119" s="43"/>
      <c r="HUJ119" s="43"/>
      <c r="HUK119" s="43"/>
      <c r="HUL119" s="43"/>
      <c r="HUM119" s="43"/>
      <c r="HUN119" s="43"/>
      <c r="HUO119" s="43"/>
      <c r="HUP119" s="43"/>
      <c r="HUQ119" s="43"/>
      <c r="HUR119" s="43"/>
      <c r="HUS119" s="43"/>
      <c r="HUT119" s="43"/>
      <c r="HUU119" s="43"/>
      <c r="HUV119" s="43"/>
      <c r="HUW119" s="43"/>
      <c r="HUX119" s="43"/>
      <c r="HUY119" s="43"/>
      <c r="HUZ119" s="43"/>
      <c r="HVA119" s="43"/>
      <c r="HVB119" s="43"/>
      <c r="HVC119" s="43"/>
      <c r="HVD119" s="43"/>
      <c r="HVE119" s="43"/>
      <c r="HVF119" s="43"/>
      <c r="HVG119" s="43"/>
      <c r="HVH119" s="43"/>
      <c r="HVI119" s="43"/>
      <c r="HVJ119" s="43"/>
      <c r="HVK119" s="43"/>
      <c r="HVL119" s="43"/>
      <c r="HVM119" s="43"/>
      <c r="HVN119" s="43"/>
      <c r="HVO119" s="43"/>
      <c r="HVP119" s="43"/>
      <c r="HVQ119" s="43"/>
      <c r="HVR119" s="43"/>
      <c r="HVS119" s="43"/>
      <c r="HVT119" s="43"/>
      <c r="HVU119" s="43"/>
      <c r="HVV119" s="43"/>
      <c r="HVW119" s="43"/>
      <c r="HVX119" s="43"/>
      <c r="HVY119" s="43"/>
      <c r="HVZ119" s="43"/>
      <c r="HWA119" s="43"/>
      <c r="HWB119" s="43"/>
      <c r="HWC119" s="43"/>
      <c r="HWD119" s="43"/>
      <c r="HWE119" s="43"/>
      <c r="HWF119" s="43"/>
      <c r="HWG119" s="43"/>
      <c r="HWH119" s="43"/>
      <c r="HWI119" s="43"/>
      <c r="HWJ119" s="43"/>
      <c r="HWK119" s="43"/>
      <c r="HWL119" s="43"/>
      <c r="HWM119" s="43"/>
      <c r="HWN119" s="43"/>
      <c r="HWO119" s="43"/>
      <c r="HWP119" s="43"/>
      <c r="HWQ119" s="43"/>
      <c r="HWR119" s="43"/>
      <c r="HWS119" s="43"/>
      <c r="HWT119" s="43"/>
      <c r="HWU119" s="43"/>
      <c r="HWV119" s="43"/>
      <c r="HWW119" s="43"/>
      <c r="HWX119" s="43"/>
      <c r="HWY119" s="43"/>
      <c r="HWZ119" s="43"/>
      <c r="HXA119" s="43"/>
      <c r="HXB119" s="43"/>
      <c r="HXC119" s="43"/>
      <c r="HXD119" s="43"/>
      <c r="HXE119" s="43"/>
      <c r="HXF119" s="43"/>
      <c r="HXG119" s="43"/>
      <c r="HXH119" s="43"/>
      <c r="HXI119" s="43"/>
      <c r="HXJ119" s="43"/>
      <c r="HXK119" s="43"/>
      <c r="HXL119" s="43"/>
      <c r="HXM119" s="43"/>
      <c r="HXN119" s="43"/>
      <c r="HXO119" s="43"/>
      <c r="HXP119" s="43"/>
      <c r="HXQ119" s="43"/>
      <c r="HXR119" s="43"/>
      <c r="HXS119" s="43"/>
      <c r="HXT119" s="43"/>
      <c r="HXU119" s="43"/>
      <c r="HXV119" s="43"/>
      <c r="HXW119" s="43"/>
      <c r="HXX119" s="43"/>
      <c r="HXY119" s="43"/>
      <c r="HXZ119" s="43"/>
      <c r="HYA119" s="43"/>
      <c r="HYB119" s="43"/>
      <c r="HYC119" s="43"/>
      <c r="HYD119" s="43"/>
      <c r="HYE119" s="43"/>
      <c r="HYF119" s="43"/>
      <c r="HYG119" s="43"/>
      <c r="HYH119" s="43"/>
      <c r="HYI119" s="43"/>
      <c r="HYJ119" s="43"/>
      <c r="HYK119" s="43"/>
      <c r="HYL119" s="43"/>
      <c r="HYM119" s="43"/>
      <c r="HYN119" s="43"/>
      <c r="HYO119" s="43"/>
      <c r="HYP119" s="43"/>
      <c r="HYQ119" s="43"/>
      <c r="HYR119" s="43"/>
      <c r="HYS119" s="43"/>
      <c r="HYT119" s="43"/>
      <c r="HYU119" s="43"/>
      <c r="HYV119" s="43"/>
      <c r="HYW119" s="43"/>
      <c r="HYX119" s="43"/>
      <c r="HYY119" s="43"/>
      <c r="HYZ119" s="43"/>
      <c r="HZA119" s="43"/>
      <c r="HZB119" s="43"/>
      <c r="HZC119" s="43"/>
      <c r="HZD119" s="43"/>
      <c r="HZE119" s="43"/>
      <c r="HZF119" s="43"/>
      <c r="HZG119" s="43"/>
      <c r="HZH119" s="43"/>
      <c r="HZI119" s="43"/>
      <c r="HZJ119" s="43"/>
      <c r="HZK119" s="43"/>
      <c r="HZL119" s="43"/>
      <c r="HZM119" s="43"/>
      <c r="HZN119" s="43"/>
      <c r="HZO119" s="43"/>
      <c r="HZP119" s="43"/>
      <c r="HZQ119" s="43"/>
      <c r="HZR119" s="43"/>
      <c r="HZS119" s="43"/>
      <c r="HZT119" s="43"/>
      <c r="HZU119" s="43"/>
      <c r="HZV119" s="43"/>
      <c r="HZW119" s="43"/>
      <c r="HZX119" s="43"/>
      <c r="HZY119" s="43"/>
      <c r="HZZ119" s="43"/>
      <c r="IAA119" s="43"/>
      <c r="IAB119" s="43"/>
      <c r="IAC119" s="43"/>
      <c r="IAD119" s="43"/>
      <c r="IAE119" s="43"/>
      <c r="IAF119" s="43"/>
      <c r="IAG119" s="43"/>
      <c r="IAH119" s="43"/>
      <c r="IAI119" s="43"/>
      <c r="IAJ119" s="43"/>
      <c r="IAK119" s="43"/>
      <c r="IAL119" s="43"/>
      <c r="IAM119" s="43"/>
      <c r="IAN119" s="43"/>
      <c r="IAO119" s="43"/>
      <c r="IAP119" s="43"/>
      <c r="IAQ119" s="43"/>
      <c r="IAR119" s="43"/>
      <c r="IAS119" s="43"/>
      <c r="IAT119" s="43"/>
      <c r="IAU119" s="43"/>
      <c r="IAV119" s="43"/>
      <c r="IAW119" s="43"/>
      <c r="IAX119" s="43"/>
      <c r="IAY119" s="43"/>
      <c r="IAZ119" s="43"/>
      <c r="IBA119" s="43"/>
      <c r="IBB119" s="43"/>
      <c r="IBC119" s="43"/>
      <c r="IBD119" s="43"/>
      <c r="IBE119" s="43"/>
      <c r="IBF119" s="43"/>
      <c r="IBG119" s="43"/>
      <c r="IBH119" s="43"/>
      <c r="IBI119" s="43"/>
      <c r="IBJ119" s="43"/>
      <c r="IBK119" s="43"/>
      <c r="IBL119" s="43"/>
      <c r="IBM119" s="43"/>
      <c r="IBN119" s="43"/>
      <c r="IBO119" s="43"/>
      <c r="IBP119" s="43"/>
      <c r="IBQ119" s="43"/>
      <c r="IBR119" s="43"/>
      <c r="IBS119" s="43"/>
      <c r="IBT119" s="43"/>
      <c r="IBU119" s="43"/>
      <c r="IBV119" s="43"/>
      <c r="IBW119" s="43"/>
      <c r="IBX119" s="43"/>
      <c r="IBY119" s="43"/>
      <c r="IBZ119" s="43"/>
      <c r="ICA119" s="43"/>
      <c r="ICB119" s="43"/>
      <c r="ICC119" s="43"/>
      <c r="ICD119" s="43"/>
      <c r="ICE119" s="43"/>
      <c r="ICF119" s="43"/>
      <c r="ICG119" s="43"/>
      <c r="ICH119" s="43"/>
      <c r="ICI119" s="43"/>
      <c r="ICJ119" s="43"/>
      <c r="ICK119" s="43"/>
      <c r="ICL119" s="43"/>
      <c r="ICM119" s="43"/>
      <c r="ICN119" s="43"/>
      <c r="ICO119" s="43"/>
      <c r="ICP119" s="43"/>
      <c r="ICQ119" s="43"/>
      <c r="ICR119" s="43"/>
      <c r="ICS119" s="43"/>
      <c r="ICT119" s="43"/>
      <c r="ICU119" s="43"/>
      <c r="ICV119" s="43"/>
      <c r="ICW119" s="43"/>
      <c r="ICX119" s="43"/>
      <c r="ICY119" s="43"/>
      <c r="ICZ119" s="43"/>
      <c r="IDA119" s="43"/>
      <c r="IDB119" s="43"/>
      <c r="IDC119" s="43"/>
      <c r="IDD119" s="43"/>
      <c r="IDE119" s="43"/>
      <c r="IDF119" s="43"/>
      <c r="IDG119" s="43"/>
      <c r="IDH119" s="43"/>
      <c r="IDI119" s="43"/>
      <c r="IDJ119" s="43"/>
      <c r="IDK119" s="43"/>
      <c r="IDL119" s="43"/>
      <c r="IDM119" s="43"/>
      <c r="IDN119" s="43"/>
      <c r="IDO119" s="43"/>
      <c r="IDP119" s="43"/>
      <c r="IDQ119" s="43"/>
      <c r="IDR119" s="43"/>
      <c r="IDS119" s="43"/>
      <c r="IDT119" s="43"/>
      <c r="IDU119" s="43"/>
      <c r="IDV119" s="43"/>
      <c r="IDW119" s="43"/>
      <c r="IDX119" s="43"/>
      <c r="IDY119" s="43"/>
      <c r="IDZ119" s="43"/>
      <c r="IEA119" s="43"/>
      <c r="IEB119" s="43"/>
      <c r="IEC119" s="43"/>
      <c r="IED119" s="43"/>
      <c r="IEE119" s="43"/>
      <c r="IEF119" s="43"/>
      <c r="IEG119" s="43"/>
      <c r="IEH119" s="43"/>
      <c r="IEI119" s="43"/>
      <c r="IEJ119" s="43"/>
      <c r="IEK119" s="43"/>
      <c r="IEL119" s="43"/>
      <c r="IEM119" s="43"/>
      <c r="IEN119" s="43"/>
      <c r="IEO119" s="43"/>
      <c r="IEP119" s="43"/>
      <c r="IEQ119" s="43"/>
      <c r="IER119" s="43"/>
      <c r="IES119" s="43"/>
      <c r="IET119" s="43"/>
      <c r="IEU119" s="43"/>
      <c r="IEV119" s="43"/>
      <c r="IEW119" s="43"/>
      <c r="IEX119" s="43"/>
      <c r="IEY119" s="43"/>
      <c r="IEZ119" s="43"/>
      <c r="IFA119" s="43"/>
      <c r="IFB119" s="43"/>
      <c r="IFC119" s="43"/>
      <c r="IFD119" s="43"/>
      <c r="IFE119" s="43"/>
      <c r="IFF119" s="43"/>
      <c r="IFG119" s="43"/>
      <c r="IFH119" s="43"/>
      <c r="IFI119" s="43"/>
      <c r="IFJ119" s="43"/>
      <c r="IFK119" s="43"/>
      <c r="IFL119" s="43"/>
      <c r="IFM119" s="43"/>
      <c r="IFN119" s="43"/>
      <c r="IFO119" s="43"/>
      <c r="IFP119" s="43"/>
      <c r="IFQ119" s="43"/>
      <c r="IFR119" s="43"/>
      <c r="IFS119" s="43"/>
      <c r="IFT119" s="43"/>
      <c r="IFU119" s="43"/>
      <c r="IFV119" s="43"/>
      <c r="IFW119" s="43"/>
      <c r="IFX119" s="43"/>
      <c r="IFY119" s="43"/>
      <c r="IFZ119" s="43"/>
      <c r="IGA119" s="43"/>
      <c r="IGB119" s="43"/>
      <c r="IGC119" s="43"/>
      <c r="IGD119" s="43"/>
      <c r="IGE119" s="43"/>
      <c r="IGF119" s="43"/>
      <c r="IGG119" s="43"/>
      <c r="IGH119" s="43"/>
      <c r="IGI119" s="43"/>
      <c r="IGJ119" s="43"/>
      <c r="IGK119" s="43"/>
      <c r="IGL119" s="43"/>
      <c r="IGM119" s="43"/>
      <c r="IGN119" s="43"/>
      <c r="IGO119" s="43"/>
      <c r="IGP119" s="43"/>
      <c r="IGQ119" s="43"/>
      <c r="IGR119" s="43"/>
      <c r="IGS119" s="43"/>
      <c r="IGT119" s="43"/>
      <c r="IGU119" s="43"/>
      <c r="IGV119" s="43"/>
      <c r="IGW119" s="43"/>
      <c r="IGX119" s="43"/>
      <c r="IGY119" s="43"/>
      <c r="IGZ119" s="43"/>
      <c r="IHA119" s="43"/>
      <c r="IHB119" s="43"/>
      <c r="IHC119" s="43"/>
      <c r="IHD119" s="43"/>
      <c r="IHE119" s="43"/>
      <c r="IHF119" s="43"/>
      <c r="IHG119" s="43"/>
      <c r="IHH119" s="43"/>
      <c r="IHI119" s="43"/>
      <c r="IHJ119" s="43"/>
      <c r="IHK119" s="43"/>
      <c r="IHL119" s="43"/>
      <c r="IHM119" s="43"/>
      <c r="IHN119" s="43"/>
      <c r="IHO119" s="43"/>
      <c r="IHP119" s="43"/>
      <c r="IHQ119" s="43"/>
      <c r="IHR119" s="43"/>
      <c r="IHS119" s="43"/>
      <c r="IHT119" s="43"/>
      <c r="IHU119" s="43"/>
      <c r="IHV119" s="43"/>
      <c r="IHW119" s="43"/>
      <c r="IHX119" s="43"/>
      <c r="IHY119" s="43"/>
      <c r="IHZ119" s="43"/>
      <c r="IIA119" s="43"/>
      <c r="IIB119" s="43"/>
      <c r="IIC119" s="43"/>
      <c r="IID119" s="43"/>
      <c r="IIE119" s="43"/>
      <c r="IIF119" s="43"/>
      <c r="IIG119" s="43"/>
      <c r="IIH119" s="43"/>
      <c r="III119" s="43"/>
      <c r="IIJ119" s="43"/>
      <c r="IIK119" s="43"/>
      <c r="IIL119" s="43"/>
      <c r="IIM119" s="43"/>
      <c r="IIN119" s="43"/>
      <c r="IIO119" s="43"/>
      <c r="IIP119" s="43"/>
      <c r="IIQ119" s="43"/>
      <c r="IIR119" s="43"/>
      <c r="IIS119" s="43"/>
      <c r="IIT119" s="43"/>
      <c r="IIU119" s="43"/>
      <c r="IIV119" s="43"/>
      <c r="IIW119" s="43"/>
      <c r="IIX119" s="43"/>
      <c r="IIY119" s="43"/>
      <c r="IIZ119" s="43"/>
      <c r="IJA119" s="43"/>
      <c r="IJB119" s="43"/>
      <c r="IJC119" s="43"/>
      <c r="IJD119" s="43"/>
      <c r="IJE119" s="43"/>
      <c r="IJF119" s="43"/>
      <c r="IJG119" s="43"/>
      <c r="IJH119" s="43"/>
      <c r="IJI119" s="43"/>
      <c r="IJJ119" s="43"/>
      <c r="IJK119" s="43"/>
      <c r="IJL119" s="43"/>
      <c r="IJM119" s="43"/>
      <c r="IJN119" s="43"/>
      <c r="IJO119" s="43"/>
      <c r="IJP119" s="43"/>
      <c r="IJQ119" s="43"/>
      <c r="IJR119" s="43"/>
      <c r="IJS119" s="43"/>
      <c r="IJT119" s="43"/>
      <c r="IJU119" s="43"/>
      <c r="IJV119" s="43"/>
      <c r="IJW119" s="43"/>
      <c r="IJX119" s="43"/>
      <c r="IJY119" s="43"/>
      <c r="IJZ119" s="43"/>
      <c r="IKA119" s="43"/>
      <c r="IKB119" s="43"/>
      <c r="IKC119" s="43"/>
      <c r="IKD119" s="43"/>
      <c r="IKE119" s="43"/>
      <c r="IKF119" s="43"/>
      <c r="IKG119" s="43"/>
      <c r="IKH119" s="43"/>
      <c r="IKI119" s="43"/>
      <c r="IKJ119" s="43"/>
      <c r="IKK119" s="43"/>
      <c r="IKL119" s="43"/>
      <c r="IKM119" s="43"/>
      <c r="IKN119" s="43"/>
      <c r="IKO119" s="43"/>
      <c r="IKP119" s="43"/>
      <c r="IKQ119" s="43"/>
      <c r="IKR119" s="43"/>
      <c r="IKS119" s="43"/>
      <c r="IKT119" s="43"/>
      <c r="IKU119" s="43"/>
      <c r="IKV119" s="43"/>
      <c r="IKW119" s="43"/>
      <c r="IKX119" s="43"/>
      <c r="IKY119" s="43"/>
      <c r="IKZ119" s="43"/>
      <c r="ILA119" s="43"/>
      <c r="ILB119" s="43"/>
      <c r="ILC119" s="43"/>
      <c r="ILD119" s="43"/>
      <c r="ILE119" s="43"/>
      <c r="ILF119" s="43"/>
      <c r="ILG119" s="43"/>
      <c r="ILH119" s="43"/>
      <c r="ILI119" s="43"/>
      <c r="ILJ119" s="43"/>
      <c r="ILK119" s="43"/>
      <c r="ILL119" s="43"/>
      <c r="ILM119" s="43"/>
      <c r="ILN119" s="43"/>
      <c r="ILO119" s="43"/>
      <c r="ILP119" s="43"/>
      <c r="ILQ119" s="43"/>
      <c r="ILR119" s="43"/>
      <c r="ILS119" s="43"/>
      <c r="ILT119" s="43"/>
      <c r="ILU119" s="43"/>
      <c r="ILV119" s="43"/>
      <c r="ILW119" s="43"/>
      <c r="ILX119" s="43"/>
      <c r="ILY119" s="43"/>
      <c r="ILZ119" s="43"/>
      <c r="IMA119" s="43"/>
      <c r="IMB119" s="43"/>
      <c r="IMC119" s="43"/>
      <c r="IMD119" s="43"/>
      <c r="IME119" s="43"/>
      <c r="IMF119" s="43"/>
      <c r="IMG119" s="43"/>
      <c r="IMH119" s="43"/>
      <c r="IMI119" s="43"/>
      <c r="IMJ119" s="43"/>
      <c r="IMK119" s="43"/>
      <c r="IML119" s="43"/>
      <c r="IMM119" s="43"/>
      <c r="IMN119" s="43"/>
      <c r="IMO119" s="43"/>
      <c r="IMP119" s="43"/>
      <c r="IMQ119" s="43"/>
      <c r="IMR119" s="43"/>
      <c r="IMS119" s="43"/>
      <c r="IMT119" s="43"/>
      <c r="IMU119" s="43"/>
      <c r="IMV119" s="43"/>
      <c r="IMW119" s="43"/>
      <c r="IMX119" s="43"/>
      <c r="IMY119" s="43"/>
      <c r="IMZ119" s="43"/>
      <c r="INA119" s="43"/>
      <c r="INB119" s="43"/>
      <c r="INC119" s="43"/>
      <c r="IND119" s="43"/>
      <c r="INE119" s="43"/>
      <c r="INF119" s="43"/>
      <c r="ING119" s="43"/>
      <c r="INH119" s="43"/>
      <c r="INI119" s="43"/>
      <c r="INJ119" s="43"/>
      <c r="INK119" s="43"/>
      <c r="INL119" s="43"/>
      <c r="INM119" s="43"/>
      <c r="INN119" s="43"/>
      <c r="INO119" s="43"/>
      <c r="INP119" s="43"/>
      <c r="INQ119" s="43"/>
      <c r="INR119" s="43"/>
      <c r="INS119" s="43"/>
      <c r="INT119" s="43"/>
      <c r="INU119" s="43"/>
      <c r="INV119" s="43"/>
      <c r="INW119" s="43"/>
      <c r="INX119" s="43"/>
      <c r="INY119" s="43"/>
      <c r="INZ119" s="43"/>
      <c r="IOA119" s="43"/>
      <c r="IOB119" s="43"/>
      <c r="IOC119" s="43"/>
      <c r="IOD119" s="43"/>
      <c r="IOE119" s="43"/>
      <c r="IOF119" s="43"/>
      <c r="IOG119" s="43"/>
      <c r="IOH119" s="43"/>
      <c r="IOI119" s="43"/>
      <c r="IOJ119" s="43"/>
      <c r="IOK119" s="43"/>
      <c r="IOL119" s="43"/>
      <c r="IOM119" s="43"/>
      <c r="ION119" s="43"/>
      <c r="IOO119" s="43"/>
      <c r="IOP119" s="43"/>
      <c r="IOQ119" s="43"/>
      <c r="IOR119" s="43"/>
      <c r="IOS119" s="43"/>
      <c r="IOT119" s="43"/>
      <c r="IOU119" s="43"/>
      <c r="IOV119" s="43"/>
      <c r="IOW119" s="43"/>
      <c r="IOX119" s="43"/>
      <c r="IOY119" s="43"/>
      <c r="IOZ119" s="43"/>
      <c r="IPA119" s="43"/>
      <c r="IPB119" s="43"/>
      <c r="IPC119" s="43"/>
      <c r="IPD119" s="43"/>
      <c r="IPE119" s="43"/>
      <c r="IPF119" s="43"/>
      <c r="IPG119" s="43"/>
      <c r="IPH119" s="43"/>
      <c r="IPI119" s="43"/>
      <c r="IPJ119" s="43"/>
      <c r="IPK119" s="43"/>
      <c r="IPL119" s="43"/>
      <c r="IPM119" s="43"/>
      <c r="IPN119" s="43"/>
      <c r="IPO119" s="43"/>
      <c r="IPP119" s="43"/>
      <c r="IPQ119" s="43"/>
      <c r="IPR119" s="43"/>
      <c r="IPS119" s="43"/>
      <c r="IPT119" s="43"/>
      <c r="IPU119" s="43"/>
      <c r="IPV119" s="43"/>
      <c r="IPW119" s="43"/>
      <c r="IPX119" s="43"/>
      <c r="IPY119" s="43"/>
      <c r="IPZ119" s="43"/>
      <c r="IQA119" s="43"/>
      <c r="IQB119" s="43"/>
      <c r="IQC119" s="43"/>
      <c r="IQD119" s="43"/>
      <c r="IQE119" s="43"/>
      <c r="IQF119" s="43"/>
      <c r="IQG119" s="43"/>
      <c r="IQH119" s="43"/>
      <c r="IQI119" s="43"/>
      <c r="IQJ119" s="43"/>
      <c r="IQK119" s="43"/>
      <c r="IQL119" s="43"/>
      <c r="IQM119" s="43"/>
      <c r="IQN119" s="43"/>
      <c r="IQO119" s="43"/>
      <c r="IQP119" s="43"/>
      <c r="IQQ119" s="43"/>
      <c r="IQR119" s="43"/>
      <c r="IQS119" s="43"/>
      <c r="IQT119" s="43"/>
      <c r="IQU119" s="43"/>
      <c r="IQV119" s="43"/>
      <c r="IQW119" s="43"/>
      <c r="IQX119" s="43"/>
      <c r="IQY119" s="43"/>
      <c r="IQZ119" s="43"/>
      <c r="IRA119" s="43"/>
      <c r="IRB119" s="43"/>
      <c r="IRC119" s="43"/>
      <c r="IRD119" s="43"/>
      <c r="IRE119" s="43"/>
      <c r="IRF119" s="43"/>
      <c r="IRG119" s="43"/>
      <c r="IRH119" s="43"/>
      <c r="IRI119" s="43"/>
      <c r="IRJ119" s="43"/>
      <c r="IRK119" s="43"/>
      <c r="IRL119" s="43"/>
      <c r="IRM119" s="43"/>
      <c r="IRN119" s="43"/>
      <c r="IRO119" s="43"/>
      <c r="IRP119" s="43"/>
      <c r="IRQ119" s="43"/>
      <c r="IRR119" s="43"/>
      <c r="IRS119" s="43"/>
      <c r="IRT119" s="43"/>
      <c r="IRU119" s="43"/>
      <c r="IRV119" s="43"/>
      <c r="IRW119" s="43"/>
      <c r="IRX119" s="43"/>
      <c r="IRY119" s="43"/>
      <c r="IRZ119" s="43"/>
      <c r="ISA119" s="43"/>
      <c r="ISB119" s="43"/>
      <c r="ISC119" s="43"/>
      <c r="ISD119" s="43"/>
      <c r="ISE119" s="43"/>
      <c r="ISF119" s="43"/>
      <c r="ISG119" s="43"/>
      <c r="ISH119" s="43"/>
      <c r="ISI119" s="43"/>
      <c r="ISJ119" s="43"/>
      <c r="ISK119" s="43"/>
      <c r="ISL119" s="43"/>
      <c r="ISM119" s="43"/>
      <c r="ISN119" s="43"/>
      <c r="ISO119" s="43"/>
      <c r="ISP119" s="43"/>
      <c r="ISQ119" s="43"/>
      <c r="ISR119" s="43"/>
      <c r="ISS119" s="43"/>
      <c r="IST119" s="43"/>
      <c r="ISU119" s="43"/>
      <c r="ISV119" s="43"/>
      <c r="ISW119" s="43"/>
      <c r="ISX119" s="43"/>
      <c r="ISY119" s="43"/>
      <c r="ISZ119" s="43"/>
      <c r="ITA119" s="43"/>
      <c r="ITB119" s="43"/>
      <c r="ITC119" s="43"/>
      <c r="ITD119" s="43"/>
      <c r="ITE119" s="43"/>
      <c r="ITF119" s="43"/>
      <c r="ITG119" s="43"/>
      <c r="ITH119" s="43"/>
      <c r="ITI119" s="43"/>
      <c r="ITJ119" s="43"/>
      <c r="ITK119" s="43"/>
      <c r="ITL119" s="43"/>
      <c r="ITM119" s="43"/>
      <c r="ITN119" s="43"/>
      <c r="ITO119" s="43"/>
      <c r="ITP119" s="43"/>
      <c r="ITQ119" s="43"/>
      <c r="ITR119" s="43"/>
      <c r="ITS119" s="43"/>
      <c r="ITT119" s="43"/>
      <c r="ITU119" s="43"/>
      <c r="ITV119" s="43"/>
      <c r="ITW119" s="43"/>
      <c r="ITX119" s="43"/>
      <c r="ITY119" s="43"/>
      <c r="ITZ119" s="43"/>
      <c r="IUA119" s="43"/>
      <c r="IUB119" s="43"/>
      <c r="IUC119" s="43"/>
      <c r="IUD119" s="43"/>
      <c r="IUE119" s="43"/>
      <c r="IUF119" s="43"/>
      <c r="IUG119" s="43"/>
      <c r="IUH119" s="43"/>
      <c r="IUI119" s="43"/>
      <c r="IUJ119" s="43"/>
      <c r="IUK119" s="43"/>
      <c r="IUL119" s="43"/>
      <c r="IUM119" s="43"/>
      <c r="IUN119" s="43"/>
      <c r="IUO119" s="43"/>
      <c r="IUP119" s="43"/>
      <c r="IUQ119" s="43"/>
      <c r="IUR119" s="43"/>
      <c r="IUS119" s="43"/>
      <c r="IUT119" s="43"/>
      <c r="IUU119" s="43"/>
      <c r="IUV119" s="43"/>
      <c r="IUW119" s="43"/>
      <c r="IUX119" s="43"/>
      <c r="IUY119" s="43"/>
      <c r="IUZ119" s="43"/>
      <c r="IVA119" s="43"/>
      <c r="IVB119" s="43"/>
      <c r="IVC119" s="43"/>
      <c r="IVD119" s="43"/>
      <c r="IVE119" s="43"/>
      <c r="IVF119" s="43"/>
      <c r="IVG119" s="43"/>
      <c r="IVH119" s="43"/>
      <c r="IVI119" s="43"/>
      <c r="IVJ119" s="43"/>
      <c r="IVK119" s="43"/>
      <c r="IVL119" s="43"/>
      <c r="IVM119" s="43"/>
      <c r="IVN119" s="43"/>
      <c r="IVO119" s="43"/>
      <c r="IVP119" s="43"/>
      <c r="IVQ119" s="43"/>
      <c r="IVR119" s="43"/>
      <c r="IVS119" s="43"/>
      <c r="IVT119" s="43"/>
      <c r="IVU119" s="43"/>
      <c r="IVV119" s="43"/>
      <c r="IVW119" s="43"/>
      <c r="IVX119" s="43"/>
      <c r="IVY119" s="43"/>
      <c r="IVZ119" s="43"/>
      <c r="IWA119" s="43"/>
      <c r="IWB119" s="43"/>
      <c r="IWC119" s="43"/>
      <c r="IWD119" s="43"/>
      <c r="IWE119" s="43"/>
      <c r="IWF119" s="43"/>
      <c r="IWG119" s="43"/>
      <c r="IWH119" s="43"/>
      <c r="IWI119" s="43"/>
      <c r="IWJ119" s="43"/>
      <c r="IWK119" s="43"/>
      <c r="IWL119" s="43"/>
      <c r="IWM119" s="43"/>
      <c r="IWN119" s="43"/>
      <c r="IWO119" s="43"/>
      <c r="IWP119" s="43"/>
      <c r="IWQ119" s="43"/>
      <c r="IWR119" s="43"/>
      <c r="IWS119" s="43"/>
      <c r="IWT119" s="43"/>
      <c r="IWU119" s="43"/>
      <c r="IWV119" s="43"/>
      <c r="IWW119" s="43"/>
      <c r="IWX119" s="43"/>
      <c r="IWY119" s="43"/>
      <c r="IWZ119" s="43"/>
      <c r="IXA119" s="43"/>
      <c r="IXB119" s="43"/>
      <c r="IXC119" s="43"/>
      <c r="IXD119" s="43"/>
      <c r="IXE119" s="43"/>
      <c r="IXF119" s="43"/>
      <c r="IXG119" s="43"/>
      <c r="IXH119" s="43"/>
      <c r="IXI119" s="43"/>
      <c r="IXJ119" s="43"/>
      <c r="IXK119" s="43"/>
      <c r="IXL119" s="43"/>
      <c r="IXM119" s="43"/>
      <c r="IXN119" s="43"/>
      <c r="IXO119" s="43"/>
      <c r="IXP119" s="43"/>
      <c r="IXQ119" s="43"/>
      <c r="IXR119" s="43"/>
      <c r="IXS119" s="43"/>
      <c r="IXT119" s="43"/>
      <c r="IXU119" s="43"/>
      <c r="IXV119" s="43"/>
      <c r="IXW119" s="43"/>
      <c r="IXX119" s="43"/>
      <c r="IXY119" s="43"/>
      <c r="IXZ119" s="43"/>
      <c r="IYA119" s="43"/>
      <c r="IYB119" s="43"/>
      <c r="IYC119" s="43"/>
      <c r="IYD119" s="43"/>
      <c r="IYE119" s="43"/>
      <c r="IYF119" s="43"/>
      <c r="IYG119" s="43"/>
      <c r="IYH119" s="43"/>
      <c r="IYI119" s="43"/>
      <c r="IYJ119" s="43"/>
      <c r="IYK119" s="43"/>
      <c r="IYL119" s="43"/>
      <c r="IYM119" s="43"/>
      <c r="IYN119" s="43"/>
      <c r="IYO119" s="43"/>
      <c r="IYP119" s="43"/>
      <c r="IYQ119" s="43"/>
      <c r="IYR119" s="43"/>
      <c r="IYS119" s="43"/>
      <c r="IYT119" s="43"/>
      <c r="IYU119" s="43"/>
      <c r="IYV119" s="43"/>
      <c r="IYW119" s="43"/>
      <c r="IYX119" s="43"/>
      <c r="IYY119" s="43"/>
      <c r="IYZ119" s="43"/>
      <c r="IZA119" s="43"/>
      <c r="IZB119" s="43"/>
      <c r="IZC119" s="43"/>
      <c r="IZD119" s="43"/>
      <c r="IZE119" s="43"/>
      <c r="IZF119" s="43"/>
      <c r="IZG119" s="43"/>
      <c r="IZH119" s="43"/>
      <c r="IZI119" s="43"/>
      <c r="IZJ119" s="43"/>
      <c r="IZK119" s="43"/>
      <c r="IZL119" s="43"/>
      <c r="IZM119" s="43"/>
      <c r="IZN119" s="43"/>
      <c r="IZO119" s="43"/>
      <c r="IZP119" s="43"/>
      <c r="IZQ119" s="43"/>
      <c r="IZR119" s="43"/>
      <c r="IZS119" s="43"/>
      <c r="IZT119" s="43"/>
      <c r="IZU119" s="43"/>
      <c r="IZV119" s="43"/>
      <c r="IZW119" s="43"/>
      <c r="IZX119" s="43"/>
      <c r="IZY119" s="43"/>
      <c r="IZZ119" s="43"/>
      <c r="JAA119" s="43"/>
      <c r="JAB119" s="43"/>
      <c r="JAC119" s="43"/>
      <c r="JAD119" s="43"/>
      <c r="JAE119" s="43"/>
      <c r="JAF119" s="43"/>
      <c r="JAG119" s="43"/>
      <c r="JAH119" s="43"/>
      <c r="JAI119" s="43"/>
      <c r="JAJ119" s="43"/>
      <c r="JAK119" s="43"/>
      <c r="JAL119" s="43"/>
      <c r="JAM119" s="43"/>
      <c r="JAN119" s="43"/>
      <c r="JAO119" s="43"/>
      <c r="JAP119" s="43"/>
      <c r="JAQ119" s="43"/>
      <c r="JAR119" s="43"/>
      <c r="JAS119" s="43"/>
      <c r="JAT119" s="43"/>
      <c r="JAU119" s="43"/>
      <c r="JAV119" s="43"/>
      <c r="JAW119" s="43"/>
      <c r="JAX119" s="43"/>
      <c r="JAY119" s="43"/>
      <c r="JAZ119" s="43"/>
      <c r="JBA119" s="43"/>
      <c r="JBB119" s="43"/>
      <c r="JBC119" s="43"/>
      <c r="JBD119" s="43"/>
      <c r="JBE119" s="43"/>
      <c r="JBF119" s="43"/>
      <c r="JBG119" s="43"/>
      <c r="JBH119" s="43"/>
      <c r="JBI119" s="43"/>
      <c r="JBJ119" s="43"/>
      <c r="JBK119" s="43"/>
      <c r="JBL119" s="43"/>
      <c r="JBM119" s="43"/>
      <c r="JBN119" s="43"/>
      <c r="JBO119" s="43"/>
      <c r="JBP119" s="43"/>
      <c r="JBQ119" s="43"/>
      <c r="JBR119" s="43"/>
      <c r="JBS119" s="43"/>
      <c r="JBT119" s="43"/>
      <c r="JBU119" s="43"/>
      <c r="JBV119" s="43"/>
      <c r="JBW119" s="43"/>
      <c r="JBX119" s="43"/>
      <c r="JBY119" s="43"/>
      <c r="JBZ119" s="43"/>
      <c r="JCA119" s="43"/>
      <c r="JCB119" s="43"/>
      <c r="JCC119" s="43"/>
      <c r="JCD119" s="43"/>
      <c r="JCE119" s="43"/>
      <c r="JCF119" s="43"/>
      <c r="JCG119" s="43"/>
      <c r="JCH119" s="43"/>
      <c r="JCI119" s="43"/>
      <c r="JCJ119" s="43"/>
      <c r="JCK119" s="43"/>
      <c r="JCL119" s="43"/>
      <c r="JCM119" s="43"/>
      <c r="JCN119" s="43"/>
      <c r="JCO119" s="43"/>
      <c r="JCP119" s="43"/>
      <c r="JCQ119" s="43"/>
      <c r="JCR119" s="43"/>
      <c r="JCS119" s="43"/>
      <c r="JCT119" s="43"/>
      <c r="JCU119" s="43"/>
      <c r="JCV119" s="43"/>
      <c r="JCW119" s="43"/>
      <c r="JCX119" s="43"/>
      <c r="JCY119" s="43"/>
      <c r="JCZ119" s="43"/>
      <c r="JDA119" s="43"/>
      <c r="JDB119" s="43"/>
      <c r="JDC119" s="43"/>
      <c r="JDD119" s="43"/>
      <c r="JDE119" s="43"/>
      <c r="JDF119" s="43"/>
      <c r="JDG119" s="43"/>
      <c r="JDH119" s="43"/>
      <c r="JDI119" s="43"/>
      <c r="JDJ119" s="43"/>
      <c r="JDK119" s="43"/>
      <c r="JDL119" s="43"/>
      <c r="JDM119" s="43"/>
      <c r="JDN119" s="43"/>
      <c r="JDO119" s="43"/>
      <c r="JDP119" s="43"/>
      <c r="JDQ119" s="43"/>
      <c r="JDR119" s="43"/>
      <c r="JDS119" s="43"/>
      <c r="JDT119" s="43"/>
      <c r="JDU119" s="43"/>
      <c r="JDV119" s="43"/>
      <c r="JDW119" s="43"/>
      <c r="JDX119" s="43"/>
      <c r="JDY119" s="43"/>
      <c r="JDZ119" s="43"/>
      <c r="JEA119" s="43"/>
      <c r="JEB119" s="43"/>
      <c r="JEC119" s="43"/>
      <c r="JED119" s="43"/>
      <c r="JEE119" s="43"/>
      <c r="JEF119" s="43"/>
      <c r="JEG119" s="43"/>
      <c r="JEH119" s="43"/>
      <c r="JEI119" s="43"/>
      <c r="JEJ119" s="43"/>
      <c r="JEK119" s="43"/>
      <c r="JEL119" s="43"/>
      <c r="JEM119" s="43"/>
      <c r="JEN119" s="43"/>
      <c r="JEO119" s="43"/>
      <c r="JEP119" s="43"/>
      <c r="JEQ119" s="43"/>
      <c r="JER119" s="43"/>
      <c r="JES119" s="43"/>
      <c r="JET119" s="43"/>
      <c r="JEU119" s="43"/>
      <c r="JEV119" s="43"/>
      <c r="JEW119" s="43"/>
      <c r="JEX119" s="43"/>
      <c r="JEY119" s="43"/>
      <c r="JEZ119" s="43"/>
      <c r="JFA119" s="43"/>
      <c r="JFB119" s="43"/>
      <c r="JFC119" s="43"/>
      <c r="JFD119" s="43"/>
      <c r="JFE119" s="43"/>
      <c r="JFF119" s="43"/>
      <c r="JFG119" s="43"/>
      <c r="JFH119" s="43"/>
      <c r="JFI119" s="43"/>
      <c r="JFJ119" s="43"/>
      <c r="JFK119" s="43"/>
      <c r="JFL119" s="43"/>
      <c r="JFM119" s="43"/>
      <c r="JFN119" s="43"/>
      <c r="JFO119" s="43"/>
      <c r="JFP119" s="43"/>
      <c r="JFQ119" s="43"/>
      <c r="JFR119" s="43"/>
      <c r="JFS119" s="43"/>
      <c r="JFT119" s="43"/>
      <c r="JFU119" s="43"/>
      <c r="JFV119" s="43"/>
      <c r="JFW119" s="43"/>
      <c r="JFX119" s="43"/>
      <c r="JFY119" s="43"/>
      <c r="JFZ119" s="43"/>
      <c r="JGA119" s="43"/>
      <c r="JGB119" s="43"/>
      <c r="JGC119" s="43"/>
      <c r="JGD119" s="43"/>
      <c r="JGE119" s="43"/>
      <c r="JGF119" s="43"/>
      <c r="JGG119" s="43"/>
      <c r="JGH119" s="43"/>
      <c r="JGI119" s="43"/>
      <c r="JGJ119" s="43"/>
      <c r="JGK119" s="43"/>
      <c r="JGL119" s="43"/>
      <c r="JGM119" s="43"/>
      <c r="JGN119" s="43"/>
      <c r="JGO119" s="43"/>
      <c r="JGP119" s="43"/>
      <c r="JGQ119" s="43"/>
      <c r="JGR119" s="43"/>
      <c r="JGS119" s="43"/>
      <c r="JGT119" s="43"/>
      <c r="JGU119" s="43"/>
      <c r="JGV119" s="43"/>
      <c r="JGW119" s="43"/>
      <c r="JGX119" s="43"/>
      <c r="JGY119" s="43"/>
      <c r="JGZ119" s="43"/>
      <c r="JHA119" s="43"/>
      <c r="JHB119" s="43"/>
      <c r="JHC119" s="43"/>
      <c r="JHD119" s="43"/>
      <c r="JHE119" s="43"/>
      <c r="JHF119" s="43"/>
      <c r="JHG119" s="43"/>
      <c r="JHH119" s="43"/>
      <c r="JHI119" s="43"/>
      <c r="JHJ119" s="43"/>
      <c r="JHK119" s="43"/>
      <c r="JHL119" s="43"/>
      <c r="JHM119" s="43"/>
      <c r="JHN119" s="43"/>
      <c r="JHO119" s="43"/>
      <c r="JHP119" s="43"/>
      <c r="JHQ119" s="43"/>
      <c r="JHR119" s="43"/>
      <c r="JHS119" s="43"/>
      <c r="JHT119" s="43"/>
      <c r="JHU119" s="43"/>
      <c r="JHV119" s="43"/>
      <c r="JHW119" s="43"/>
      <c r="JHX119" s="43"/>
      <c r="JHY119" s="43"/>
      <c r="JHZ119" s="43"/>
      <c r="JIA119" s="43"/>
      <c r="JIB119" s="43"/>
      <c r="JIC119" s="43"/>
      <c r="JID119" s="43"/>
      <c r="JIE119" s="43"/>
      <c r="JIF119" s="43"/>
      <c r="JIG119" s="43"/>
      <c r="JIH119" s="43"/>
      <c r="JII119" s="43"/>
      <c r="JIJ119" s="43"/>
      <c r="JIK119" s="43"/>
      <c r="JIL119" s="43"/>
      <c r="JIM119" s="43"/>
      <c r="JIN119" s="43"/>
      <c r="JIO119" s="43"/>
      <c r="JIP119" s="43"/>
      <c r="JIQ119" s="43"/>
      <c r="JIR119" s="43"/>
      <c r="JIS119" s="43"/>
      <c r="JIT119" s="43"/>
      <c r="JIU119" s="43"/>
      <c r="JIV119" s="43"/>
      <c r="JIW119" s="43"/>
      <c r="JIX119" s="43"/>
      <c r="JIY119" s="43"/>
      <c r="JIZ119" s="43"/>
      <c r="JJA119" s="43"/>
      <c r="JJB119" s="43"/>
      <c r="JJC119" s="43"/>
      <c r="JJD119" s="43"/>
      <c r="JJE119" s="43"/>
      <c r="JJF119" s="43"/>
      <c r="JJG119" s="43"/>
      <c r="JJH119" s="43"/>
      <c r="JJI119" s="43"/>
      <c r="JJJ119" s="43"/>
      <c r="JJK119" s="43"/>
      <c r="JJL119" s="43"/>
      <c r="JJM119" s="43"/>
      <c r="JJN119" s="43"/>
      <c r="JJO119" s="43"/>
      <c r="JJP119" s="43"/>
      <c r="JJQ119" s="43"/>
      <c r="JJR119" s="43"/>
      <c r="JJS119" s="43"/>
      <c r="JJT119" s="43"/>
      <c r="JJU119" s="43"/>
      <c r="JJV119" s="43"/>
      <c r="JJW119" s="43"/>
      <c r="JJX119" s="43"/>
      <c r="JJY119" s="43"/>
      <c r="JJZ119" s="43"/>
      <c r="JKA119" s="43"/>
      <c r="JKB119" s="43"/>
      <c r="JKC119" s="43"/>
      <c r="JKD119" s="43"/>
      <c r="JKE119" s="43"/>
      <c r="JKF119" s="43"/>
      <c r="JKG119" s="43"/>
      <c r="JKH119" s="43"/>
      <c r="JKI119" s="43"/>
      <c r="JKJ119" s="43"/>
      <c r="JKK119" s="43"/>
      <c r="JKL119" s="43"/>
      <c r="JKM119" s="43"/>
      <c r="JKN119" s="43"/>
      <c r="JKO119" s="43"/>
      <c r="JKP119" s="43"/>
      <c r="JKQ119" s="43"/>
      <c r="JKR119" s="43"/>
      <c r="JKS119" s="43"/>
      <c r="JKT119" s="43"/>
      <c r="JKU119" s="43"/>
      <c r="JKV119" s="43"/>
      <c r="JKW119" s="43"/>
      <c r="JKX119" s="43"/>
      <c r="JKY119" s="43"/>
      <c r="JKZ119" s="43"/>
      <c r="JLA119" s="43"/>
      <c r="JLB119" s="43"/>
      <c r="JLC119" s="43"/>
      <c r="JLD119" s="43"/>
      <c r="JLE119" s="43"/>
      <c r="JLF119" s="43"/>
      <c r="JLG119" s="43"/>
      <c r="JLH119" s="43"/>
      <c r="JLI119" s="43"/>
      <c r="JLJ119" s="43"/>
      <c r="JLK119" s="43"/>
      <c r="JLL119" s="43"/>
      <c r="JLM119" s="43"/>
      <c r="JLN119" s="43"/>
      <c r="JLO119" s="43"/>
      <c r="JLP119" s="43"/>
      <c r="JLQ119" s="43"/>
      <c r="JLR119" s="43"/>
      <c r="JLS119" s="43"/>
      <c r="JLT119" s="43"/>
      <c r="JLU119" s="43"/>
      <c r="JLV119" s="43"/>
      <c r="JLW119" s="43"/>
      <c r="JLX119" s="43"/>
      <c r="JLY119" s="43"/>
      <c r="JLZ119" s="43"/>
      <c r="JMA119" s="43"/>
      <c r="JMB119" s="43"/>
      <c r="JMC119" s="43"/>
      <c r="JMD119" s="43"/>
      <c r="JME119" s="43"/>
      <c r="JMF119" s="43"/>
      <c r="JMG119" s="43"/>
      <c r="JMH119" s="43"/>
      <c r="JMI119" s="43"/>
      <c r="JMJ119" s="43"/>
      <c r="JMK119" s="43"/>
      <c r="JML119" s="43"/>
      <c r="JMM119" s="43"/>
      <c r="JMN119" s="43"/>
      <c r="JMO119" s="43"/>
      <c r="JMP119" s="43"/>
      <c r="JMQ119" s="43"/>
      <c r="JMR119" s="43"/>
      <c r="JMS119" s="43"/>
      <c r="JMT119" s="43"/>
      <c r="JMU119" s="43"/>
      <c r="JMV119" s="43"/>
      <c r="JMW119" s="43"/>
      <c r="JMX119" s="43"/>
      <c r="JMY119" s="43"/>
      <c r="JMZ119" s="43"/>
      <c r="JNA119" s="43"/>
      <c r="JNB119" s="43"/>
      <c r="JNC119" s="43"/>
      <c r="JND119" s="43"/>
      <c r="JNE119" s="43"/>
      <c r="JNF119" s="43"/>
      <c r="JNG119" s="43"/>
      <c r="JNH119" s="43"/>
      <c r="JNI119" s="43"/>
      <c r="JNJ119" s="43"/>
      <c r="JNK119" s="43"/>
      <c r="JNL119" s="43"/>
      <c r="JNM119" s="43"/>
      <c r="JNN119" s="43"/>
      <c r="JNO119" s="43"/>
      <c r="JNP119" s="43"/>
      <c r="JNQ119" s="43"/>
      <c r="JNR119" s="43"/>
      <c r="JNS119" s="43"/>
      <c r="JNT119" s="43"/>
      <c r="JNU119" s="43"/>
      <c r="JNV119" s="43"/>
      <c r="JNW119" s="43"/>
      <c r="JNX119" s="43"/>
      <c r="JNY119" s="43"/>
      <c r="JNZ119" s="43"/>
      <c r="JOA119" s="43"/>
      <c r="JOB119" s="43"/>
      <c r="JOC119" s="43"/>
      <c r="JOD119" s="43"/>
      <c r="JOE119" s="43"/>
      <c r="JOF119" s="43"/>
      <c r="JOG119" s="43"/>
      <c r="JOH119" s="43"/>
      <c r="JOI119" s="43"/>
      <c r="JOJ119" s="43"/>
      <c r="JOK119" s="43"/>
      <c r="JOL119" s="43"/>
      <c r="JOM119" s="43"/>
      <c r="JON119" s="43"/>
      <c r="JOO119" s="43"/>
      <c r="JOP119" s="43"/>
      <c r="JOQ119" s="43"/>
      <c r="JOR119" s="43"/>
      <c r="JOS119" s="43"/>
      <c r="JOT119" s="43"/>
      <c r="JOU119" s="43"/>
      <c r="JOV119" s="43"/>
      <c r="JOW119" s="43"/>
      <c r="JOX119" s="43"/>
      <c r="JOY119" s="43"/>
      <c r="JOZ119" s="43"/>
      <c r="JPA119" s="43"/>
      <c r="JPB119" s="43"/>
      <c r="JPC119" s="43"/>
      <c r="JPD119" s="43"/>
      <c r="JPE119" s="43"/>
      <c r="JPF119" s="43"/>
      <c r="JPG119" s="43"/>
      <c r="JPH119" s="43"/>
      <c r="JPI119" s="43"/>
      <c r="JPJ119" s="43"/>
      <c r="JPK119" s="43"/>
      <c r="JPL119" s="43"/>
      <c r="JPM119" s="43"/>
      <c r="JPN119" s="43"/>
      <c r="JPO119" s="43"/>
      <c r="JPP119" s="43"/>
      <c r="JPQ119" s="43"/>
      <c r="JPR119" s="43"/>
      <c r="JPS119" s="43"/>
      <c r="JPT119" s="43"/>
      <c r="JPU119" s="43"/>
      <c r="JPV119" s="43"/>
      <c r="JPW119" s="43"/>
      <c r="JPX119" s="43"/>
      <c r="JPY119" s="43"/>
      <c r="JPZ119" s="43"/>
      <c r="JQA119" s="43"/>
      <c r="JQB119" s="43"/>
      <c r="JQC119" s="43"/>
      <c r="JQD119" s="43"/>
      <c r="JQE119" s="43"/>
      <c r="JQF119" s="43"/>
      <c r="JQG119" s="43"/>
      <c r="JQH119" s="43"/>
      <c r="JQI119" s="43"/>
      <c r="JQJ119" s="43"/>
      <c r="JQK119" s="43"/>
      <c r="JQL119" s="43"/>
      <c r="JQM119" s="43"/>
      <c r="JQN119" s="43"/>
      <c r="JQO119" s="43"/>
      <c r="JQP119" s="43"/>
      <c r="JQQ119" s="43"/>
      <c r="JQR119" s="43"/>
      <c r="JQS119" s="43"/>
      <c r="JQT119" s="43"/>
      <c r="JQU119" s="43"/>
      <c r="JQV119" s="43"/>
      <c r="JQW119" s="43"/>
      <c r="JQX119" s="43"/>
      <c r="JQY119" s="43"/>
      <c r="JQZ119" s="43"/>
      <c r="JRA119" s="43"/>
      <c r="JRB119" s="43"/>
      <c r="JRC119" s="43"/>
      <c r="JRD119" s="43"/>
      <c r="JRE119" s="43"/>
      <c r="JRF119" s="43"/>
      <c r="JRG119" s="43"/>
      <c r="JRH119" s="43"/>
      <c r="JRI119" s="43"/>
      <c r="JRJ119" s="43"/>
      <c r="JRK119" s="43"/>
      <c r="JRL119" s="43"/>
      <c r="JRM119" s="43"/>
      <c r="JRN119" s="43"/>
      <c r="JRO119" s="43"/>
      <c r="JRP119" s="43"/>
      <c r="JRQ119" s="43"/>
      <c r="JRR119" s="43"/>
      <c r="JRS119" s="43"/>
      <c r="JRT119" s="43"/>
      <c r="JRU119" s="43"/>
      <c r="JRV119" s="43"/>
      <c r="JRW119" s="43"/>
      <c r="JRX119" s="43"/>
      <c r="JRY119" s="43"/>
      <c r="JRZ119" s="43"/>
      <c r="JSA119" s="43"/>
      <c r="JSB119" s="43"/>
      <c r="JSC119" s="43"/>
      <c r="JSD119" s="43"/>
      <c r="JSE119" s="43"/>
      <c r="JSF119" s="43"/>
      <c r="JSG119" s="43"/>
      <c r="JSH119" s="43"/>
      <c r="JSI119" s="43"/>
      <c r="JSJ119" s="43"/>
      <c r="JSK119" s="43"/>
      <c r="JSL119" s="43"/>
      <c r="JSM119" s="43"/>
      <c r="JSN119" s="43"/>
      <c r="JSO119" s="43"/>
      <c r="JSP119" s="43"/>
      <c r="JSQ119" s="43"/>
      <c r="JSR119" s="43"/>
      <c r="JSS119" s="43"/>
      <c r="JST119" s="43"/>
      <c r="JSU119" s="43"/>
      <c r="JSV119" s="43"/>
      <c r="JSW119" s="43"/>
      <c r="JSX119" s="43"/>
      <c r="JSY119" s="43"/>
      <c r="JSZ119" s="43"/>
      <c r="JTA119" s="43"/>
      <c r="JTB119" s="43"/>
      <c r="JTC119" s="43"/>
      <c r="JTD119" s="43"/>
      <c r="JTE119" s="43"/>
      <c r="JTF119" s="43"/>
      <c r="JTG119" s="43"/>
      <c r="JTH119" s="43"/>
      <c r="JTI119" s="43"/>
      <c r="JTJ119" s="43"/>
      <c r="JTK119" s="43"/>
      <c r="JTL119" s="43"/>
      <c r="JTM119" s="43"/>
      <c r="JTN119" s="43"/>
      <c r="JTO119" s="43"/>
      <c r="JTP119" s="43"/>
      <c r="JTQ119" s="43"/>
      <c r="JTR119" s="43"/>
      <c r="JTS119" s="43"/>
      <c r="JTT119" s="43"/>
      <c r="JTU119" s="43"/>
      <c r="JTV119" s="43"/>
      <c r="JTW119" s="43"/>
      <c r="JTX119" s="43"/>
      <c r="JTY119" s="43"/>
      <c r="JTZ119" s="43"/>
      <c r="JUA119" s="43"/>
      <c r="JUB119" s="43"/>
      <c r="JUC119" s="43"/>
      <c r="JUD119" s="43"/>
      <c r="JUE119" s="43"/>
      <c r="JUF119" s="43"/>
      <c r="JUG119" s="43"/>
      <c r="JUH119" s="43"/>
      <c r="JUI119" s="43"/>
      <c r="JUJ119" s="43"/>
      <c r="JUK119" s="43"/>
      <c r="JUL119" s="43"/>
      <c r="JUM119" s="43"/>
      <c r="JUN119" s="43"/>
      <c r="JUO119" s="43"/>
      <c r="JUP119" s="43"/>
      <c r="JUQ119" s="43"/>
      <c r="JUR119" s="43"/>
      <c r="JUS119" s="43"/>
      <c r="JUT119" s="43"/>
      <c r="JUU119" s="43"/>
      <c r="JUV119" s="43"/>
      <c r="JUW119" s="43"/>
      <c r="JUX119" s="43"/>
      <c r="JUY119" s="43"/>
      <c r="JUZ119" s="43"/>
      <c r="JVA119" s="43"/>
      <c r="JVB119" s="43"/>
      <c r="JVC119" s="43"/>
      <c r="JVD119" s="43"/>
      <c r="JVE119" s="43"/>
      <c r="JVF119" s="43"/>
      <c r="JVG119" s="43"/>
      <c r="JVH119" s="43"/>
      <c r="JVI119" s="43"/>
      <c r="JVJ119" s="43"/>
      <c r="JVK119" s="43"/>
      <c r="JVL119" s="43"/>
      <c r="JVM119" s="43"/>
      <c r="JVN119" s="43"/>
      <c r="JVO119" s="43"/>
      <c r="JVP119" s="43"/>
      <c r="JVQ119" s="43"/>
      <c r="JVR119" s="43"/>
      <c r="JVS119" s="43"/>
      <c r="JVT119" s="43"/>
      <c r="JVU119" s="43"/>
      <c r="JVV119" s="43"/>
      <c r="JVW119" s="43"/>
      <c r="JVX119" s="43"/>
      <c r="JVY119" s="43"/>
      <c r="JVZ119" s="43"/>
      <c r="JWA119" s="43"/>
      <c r="JWB119" s="43"/>
      <c r="JWC119" s="43"/>
      <c r="JWD119" s="43"/>
      <c r="JWE119" s="43"/>
      <c r="JWF119" s="43"/>
      <c r="JWG119" s="43"/>
      <c r="JWH119" s="43"/>
      <c r="JWI119" s="43"/>
      <c r="JWJ119" s="43"/>
      <c r="JWK119" s="43"/>
      <c r="JWL119" s="43"/>
      <c r="JWM119" s="43"/>
      <c r="JWN119" s="43"/>
      <c r="JWO119" s="43"/>
      <c r="JWP119" s="43"/>
      <c r="JWQ119" s="43"/>
      <c r="JWR119" s="43"/>
      <c r="JWS119" s="43"/>
      <c r="JWT119" s="43"/>
      <c r="JWU119" s="43"/>
      <c r="JWV119" s="43"/>
      <c r="JWW119" s="43"/>
      <c r="JWX119" s="43"/>
      <c r="JWY119" s="43"/>
      <c r="JWZ119" s="43"/>
      <c r="JXA119" s="43"/>
      <c r="JXB119" s="43"/>
      <c r="JXC119" s="43"/>
      <c r="JXD119" s="43"/>
      <c r="JXE119" s="43"/>
      <c r="JXF119" s="43"/>
      <c r="JXG119" s="43"/>
      <c r="JXH119" s="43"/>
      <c r="JXI119" s="43"/>
      <c r="JXJ119" s="43"/>
      <c r="JXK119" s="43"/>
      <c r="JXL119" s="43"/>
      <c r="JXM119" s="43"/>
      <c r="JXN119" s="43"/>
      <c r="JXO119" s="43"/>
      <c r="JXP119" s="43"/>
      <c r="JXQ119" s="43"/>
      <c r="JXR119" s="43"/>
      <c r="JXS119" s="43"/>
      <c r="JXT119" s="43"/>
      <c r="JXU119" s="43"/>
      <c r="JXV119" s="43"/>
      <c r="JXW119" s="43"/>
      <c r="JXX119" s="43"/>
      <c r="JXY119" s="43"/>
      <c r="JXZ119" s="43"/>
      <c r="JYA119" s="43"/>
      <c r="JYB119" s="43"/>
      <c r="JYC119" s="43"/>
      <c r="JYD119" s="43"/>
      <c r="JYE119" s="43"/>
      <c r="JYF119" s="43"/>
      <c r="JYG119" s="43"/>
      <c r="JYH119" s="43"/>
      <c r="JYI119" s="43"/>
      <c r="JYJ119" s="43"/>
      <c r="JYK119" s="43"/>
      <c r="JYL119" s="43"/>
      <c r="JYM119" s="43"/>
      <c r="JYN119" s="43"/>
      <c r="JYO119" s="43"/>
      <c r="JYP119" s="43"/>
      <c r="JYQ119" s="43"/>
      <c r="JYR119" s="43"/>
      <c r="JYS119" s="43"/>
      <c r="JYT119" s="43"/>
      <c r="JYU119" s="43"/>
      <c r="JYV119" s="43"/>
      <c r="JYW119" s="43"/>
      <c r="JYX119" s="43"/>
      <c r="JYY119" s="43"/>
      <c r="JYZ119" s="43"/>
      <c r="JZA119" s="43"/>
      <c r="JZB119" s="43"/>
      <c r="JZC119" s="43"/>
      <c r="JZD119" s="43"/>
      <c r="JZE119" s="43"/>
      <c r="JZF119" s="43"/>
      <c r="JZG119" s="43"/>
      <c r="JZH119" s="43"/>
      <c r="JZI119" s="43"/>
      <c r="JZJ119" s="43"/>
      <c r="JZK119" s="43"/>
      <c r="JZL119" s="43"/>
      <c r="JZM119" s="43"/>
      <c r="JZN119" s="43"/>
      <c r="JZO119" s="43"/>
      <c r="JZP119" s="43"/>
      <c r="JZQ119" s="43"/>
      <c r="JZR119" s="43"/>
      <c r="JZS119" s="43"/>
      <c r="JZT119" s="43"/>
      <c r="JZU119" s="43"/>
      <c r="JZV119" s="43"/>
      <c r="JZW119" s="43"/>
      <c r="JZX119" s="43"/>
      <c r="JZY119" s="43"/>
      <c r="JZZ119" s="43"/>
      <c r="KAA119" s="43"/>
      <c r="KAB119" s="43"/>
      <c r="KAC119" s="43"/>
      <c r="KAD119" s="43"/>
      <c r="KAE119" s="43"/>
      <c r="KAF119" s="43"/>
      <c r="KAG119" s="43"/>
      <c r="KAH119" s="43"/>
      <c r="KAI119" s="43"/>
      <c r="KAJ119" s="43"/>
      <c r="KAK119" s="43"/>
      <c r="KAL119" s="43"/>
      <c r="KAM119" s="43"/>
      <c r="KAN119" s="43"/>
      <c r="KAO119" s="43"/>
      <c r="KAP119" s="43"/>
      <c r="KAQ119" s="43"/>
      <c r="KAR119" s="43"/>
      <c r="KAS119" s="43"/>
      <c r="KAT119" s="43"/>
      <c r="KAU119" s="43"/>
      <c r="KAV119" s="43"/>
      <c r="KAW119" s="43"/>
      <c r="KAX119" s="43"/>
      <c r="KAY119" s="43"/>
      <c r="KAZ119" s="43"/>
      <c r="KBA119" s="43"/>
      <c r="KBB119" s="43"/>
      <c r="KBC119" s="43"/>
      <c r="KBD119" s="43"/>
      <c r="KBE119" s="43"/>
      <c r="KBF119" s="43"/>
      <c r="KBG119" s="43"/>
      <c r="KBH119" s="43"/>
      <c r="KBI119" s="43"/>
      <c r="KBJ119" s="43"/>
      <c r="KBK119" s="43"/>
      <c r="KBL119" s="43"/>
      <c r="KBM119" s="43"/>
      <c r="KBN119" s="43"/>
      <c r="KBO119" s="43"/>
      <c r="KBP119" s="43"/>
      <c r="KBQ119" s="43"/>
      <c r="KBR119" s="43"/>
      <c r="KBS119" s="43"/>
      <c r="KBT119" s="43"/>
      <c r="KBU119" s="43"/>
      <c r="KBV119" s="43"/>
      <c r="KBW119" s="43"/>
      <c r="KBX119" s="43"/>
      <c r="KBY119" s="43"/>
      <c r="KBZ119" s="43"/>
      <c r="KCA119" s="43"/>
      <c r="KCB119" s="43"/>
      <c r="KCC119" s="43"/>
      <c r="KCD119" s="43"/>
      <c r="KCE119" s="43"/>
      <c r="KCF119" s="43"/>
      <c r="KCG119" s="43"/>
      <c r="KCH119" s="43"/>
      <c r="KCI119" s="43"/>
      <c r="KCJ119" s="43"/>
      <c r="KCK119" s="43"/>
      <c r="KCL119" s="43"/>
      <c r="KCM119" s="43"/>
      <c r="KCN119" s="43"/>
      <c r="KCO119" s="43"/>
      <c r="KCP119" s="43"/>
      <c r="KCQ119" s="43"/>
      <c r="KCR119" s="43"/>
      <c r="KCS119" s="43"/>
      <c r="KCT119" s="43"/>
      <c r="KCU119" s="43"/>
      <c r="KCV119" s="43"/>
      <c r="KCW119" s="43"/>
      <c r="KCX119" s="43"/>
      <c r="KCY119" s="43"/>
      <c r="KCZ119" s="43"/>
      <c r="KDA119" s="43"/>
      <c r="KDB119" s="43"/>
      <c r="KDC119" s="43"/>
      <c r="KDD119" s="43"/>
      <c r="KDE119" s="43"/>
      <c r="KDF119" s="43"/>
      <c r="KDG119" s="43"/>
      <c r="KDH119" s="43"/>
      <c r="KDI119" s="43"/>
      <c r="KDJ119" s="43"/>
      <c r="KDK119" s="43"/>
      <c r="KDL119" s="43"/>
      <c r="KDM119" s="43"/>
      <c r="KDN119" s="43"/>
      <c r="KDO119" s="43"/>
      <c r="KDP119" s="43"/>
      <c r="KDQ119" s="43"/>
      <c r="KDR119" s="43"/>
      <c r="KDS119" s="43"/>
      <c r="KDT119" s="43"/>
      <c r="KDU119" s="43"/>
      <c r="KDV119" s="43"/>
      <c r="KDW119" s="43"/>
      <c r="KDX119" s="43"/>
      <c r="KDY119" s="43"/>
      <c r="KDZ119" s="43"/>
      <c r="KEA119" s="43"/>
      <c r="KEB119" s="43"/>
      <c r="KEC119" s="43"/>
      <c r="KED119" s="43"/>
      <c r="KEE119" s="43"/>
      <c r="KEF119" s="43"/>
      <c r="KEG119" s="43"/>
      <c r="KEH119" s="43"/>
      <c r="KEI119" s="43"/>
      <c r="KEJ119" s="43"/>
      <c r="KEK119" s="43"/>
      <c r="KEL119" s="43"/>
      <c r="KEM119" s="43"/>
      <c r="KEN119" s="43"/>
      <c r="KEO119" s="43"/>
      <c r="KEP119" s="43"/>
      <c r="KEQ119" s="43"/>
      <c r="KER119" s="43"/>
      <c r="KES119" s="43"/>
      <c r="KET119" s="43"/>
      <c r="KEU119" s="43"/>
      <c r="KEV119" s="43"/>
      <c r="KEW119" s="43"/>
      <c r="KEX119" s="43"/>
      <c r="KEY119" s="43"/>
      <c r="KEZ119" s="43"/>
      <c r="KFA119" s="43"/>
      <c r="KFB119" s="43"/>
      <c r="KFC119" s="43"/>
      <c r="KFD119" s="43"/>
      <c r="KFE119" s="43"/>
      <c r="KFF119" s="43"/>
      <c r="KFG119" s="43"/>
      <c r="KFH119" s="43"/>
      <c r="KFI119" s="43"/>
      <c r="KFJ119" s="43"/>
      <c r="KFK119" s="43"/>
      <c r="KFL119" s="43"/>
      <c r="KFM119" s="43"/>
      <c r="KFN119" s="43"/>
      <c r="KFO119" s="43"/>
      <c r="KFP119" s="43"/>
      <c r="KFQ119" s="43"/>
      <c r="KFR119" s="43"/>
      <c r="KFS119" s="43"/>
      <c r="KFT119" s="43"/>
      <c r="KFU119" s="43"/>
      <c r="KFV119" s="43"/>
      <c r="KFW119" s="43"/>
      <c r="KFX119" s="43"/>
      <c r="KFY119" s="43"/>
      <c r="KFZ119" s="43"/>
      <c r="KGA119" s="43"/>
      <c r="KGB119" s="43"/>
      <c r="KGC119" s="43"/>
      <c r="KGD119" s="43"/>
      <c r="KGE119" s="43"/>
      <c r="KGF119" s="43"/>
      <c r="KGG119" s="43"/>
      <c r="KGH119" s="43"/>
      <c r="KGI119" s="43"/>
      <c r="KGJ119" s="43"/>
      <c r="KGK119" s="43"/>
      <c r="KGL119" s="43"/>
      <c r="KGM119" s="43"/>
      <c r="KGN119" s="43"/>
      <c r="KGO119" s="43"/>
      <c r="KGP119" s="43"/>
      <c r="KGQ119" s="43"/>
      <c r="KGR119" s="43"/>
      <c r="KGS119" s="43"/>
      <c r="KGT119" s="43"/>
      <c r="KGU119" s="43"/>
      <c r="KGV119" s="43"/>
      <c r="KGW119" s="43"/>
      <c r="KGX119" s="43"/>
      <c r="KGY119" s="43"/>
      <c r="KGZ119" s="43"/>
      <c r="KHA119" s="43"/>
      <c r="KHB119" s="43"/>
      <c r="KHC119" s="43"/>
      <c r="KHD119" s="43"/>
      <c r="KHE119" s="43"/>
      <c r="KHF119" s="43"/>
      <c r="KHG119" s="43"/>
      <c r="KHH119" s="43"/>
      <c r="KHI119" s="43"/>
      <c r="KHJ119" s="43"/>
      <c r="KHK119" s="43"/>
      <c r="KHL119" s="43"/>
      <c r="KHM119" s="43"/>
      <c r="KHN119" s="43"/>
      <c r="KHO119" s="43"/>
      <c r="KHP119" s="43"/>
      <c r="KHQ119" s="43"/>
      <c r="KHR119" s="43"/>
      <c r="KHS119" s="43"/>
      <c r="KHT119" s="43"/>
      <c r="KHU119" s="43"/>
      <c r="KHV119" s="43"/>
      <c r="KHW119" s="43"/>
      <c r="KHX119" s="43"/>
      <c r="KHY119" s="43"/>
      <c r="KHZ119" s="43"/>
      <c r="KIA119" s="43"/>
      <c r="KIB119" s="43"/>
      <c r="KIC119" s="43"/>
      <c r="KID119" s="43"/>
      <c r="KIE119" s="43"/>
      <c r="KIF119" s="43"/>
      <c r="KIG119" s="43"/>
      <c r="KIH119" s="43"/>
      <c r="KII119" s="43"/>
      <c r="KIJ119" s="43"/>
      <c r="KIK119" s="43"/>
      <c r="KIL119" s="43"/>
      <c r="KIM119" s="43"/>
      <c r="KIN119" s="43"/>
      <c r="KIO119" s="43"/>
      <c r="KIP119" s="43"/>
      <c r="KIQ119" s="43"/>
      <c r="KIR119" s="43"/>
      <c r="KIS119" s="43"/>
      <c r="KIT119" s="43"/>
      <c r="KIU119" s="43"/>
      <c r="KIV119" s="43"/>
      <c r="KIW119" s="43"/>
      <c r="KIX119" s="43"/>
      <c r="KIY119" s="43"/>
      <c r="KIZ119" s="43"/>
      <c r="KJA119" s="43"/>
      <c r="KJB119" s="43"/>
      <c r="KJC119" s="43"/>
      <c r="KJD119" s="43"/>
      <c r="KJE119" s="43"/>
      <c r="KJF119" s="43"/>
      <c r="KJG119" s="43"/>
      <c r="KJH119" s="43"/>
      <c r="KJI119" s="43"/>
      <c r="KJJ119" s="43"/>
      <c r="KJK119" s="43"/>
      <c r="KJL119" s="43"/>
      <c r="KJM119" s="43"/>
      <c r="KJN119" s="43"/>
      <c r="KJO119" s="43"/>
      <c r="KJP119" s="43"/>
      <c r="KJQ119" s="43"/>
      <c r="KJR119" s="43"/>
      <c r="KJS119" s="43"/>
      <c r="KJT119" s="43"/>
      <c r="KJU119" s="43"/>
      <c r="KJV119" s="43"/>
      <c r="KJW119" s="43"/>
      <c r="KJX119" s="43"/>
      <c r="KJY119" s="43"/>
      <c r="KJZ119" s="43"/>
      <c r="KKA119" s="43"/>
      <c r="KKB119" s="43"/>
      <c r="KKC119" s="43"/>
      <c r="KKD119" s="43"/>
      <c r="KKE119" s="43"/>
      <c r="KKF119" s="43"/>
      <c r="KKG119" s="43"/>
      <c r="KKH119" s="43"/>
      <c r="KKI119" s="43"/>
      <c r="KKJ119" s="43"/>
      <c r="KKK119" s="43"/>
      <c r="KKL119" s="43"/>
      <c r="KKM119" s="43"/>
      <c r="KKN119" s="43"/>
      <c r="KKO119" s="43"/>
      <c r="KKP119" s="43"/>
      <c r="KKQ119" s="43"/>
      <c r="KKR119" s="43"/>
      <c r="KKS119" s="43"/>
      <c r="KKT119" s="43"/>
      <c r="KKU119" s="43"/>
      <c r="KKV119" s="43"/>
      <c r="KKW119" s="43"/>
      <c r="KKX119" s="43"/>
      <c r="KKY119" s="43"/>
      <c r="KKZ119" s="43"/>
      <c r="KLA119" s="43"/>
      <c r="KLB119" s="43"/>
      <c r="KLC119" s="43"/>
      <c r="KLD119" s="43"/>
      <c r="KLE119" s="43"/>
      <c r="KLF119" s="43"/>
      <c r="KLG119" s="43"/>
      <c r="KLH119" s="43"/>
      <c r="KLI119" s="43"/>
      <c r="KLJ119" s="43"/>
      <c r="KLK119" s="43"/>
      <c r="KLL119" s="43"/>
      <c r="KLM119" s="43"/>
      <c r="KLN119" s="43"/>
      <c r="KLO119" s="43"/>
      <c r="KLP119" s="43"/>
      <c r="KLQ119" s="43"/>
      <c r="KLR119" s="43"/>
      <c r="KLS119" s="43"/>
      <c r="KLT119" s="43"/>
      <c r="KLU119" s="43"/>
      <c r="KLV119" s="43"/>
      <c r="KLW119" s="43"/>
      <c r="KLX119" s="43"/>
      <c r="KLY119" s="43"/>
      <c r="KLZ119" s="43"/>
      <c r="KMA119" s="43"/>
      <c r="KMB119" s="43"/>
      <c r="KMC119" s="43"/>
      <c r="KMD119" s="43"/>
      <c r="KME119" s="43"/>
      <c r="KMF119" s="43"/>
      <c r="KMG119" s="43"/>
      <c r="KMH119" s="43"/>
      <c r="KMI119" s="43"/>
      <c r="KMJ119" s="43"/>
      <c r="KMK119" s="43"/>
      <c r="KML119" s="43"/>
      <c r="KMM119" s="43"/>
      <c r="KMN119" s="43"/>
      <c r="KMO119" s="43"/>
      <c r="KMP119" s="43"/>
      <c r="KMQ119" s="43"/>
      <c r="KMR119" s="43"/>
      <c r="KMS119" s="43"/>
      <c r="KMT119" s="43"/>
      <c r="KMU119" s="43"/>
      <c r="KMV119" s="43"/>
      <c r="KMW119" s="43"/>
      <c r="KMX119" s="43"/>
      <c r="KMY119" s="43"/>
      <c r="KMZ119" s="43"/>
      <c r="KNA119" s="43"/>
      <c r="KNB119" s="43"/>
      <c r="KNC119" s="43"/>
      <c r="KND119" s="43"/>
      <c r="KNE119" s="43"/>
      <c r="KNF119" s="43"/>
      <c r="KNG119" s="43"/>
      <c r="KNH119" s="43"/>
      <c r="KNI119" s="43"/>
      <c r="KNJ119" s="43"/>
      <c r="KNK119" s="43"/>
      <c r="KNL119" s="43"/>
      <c r="KNM119" s="43"/>
      <c r="KNN119" s="43"/>
      <c r="KNO119" s="43"/>
      <c r="KNP119" s="43"/>
      <c r="KNQ119" s="43"/>
      <c r="KNR119" s="43"/>
      <c r="KNS119" s="43"/>
      <c r="KNT119" s="43"/>
      <c r="KNU119" s="43"/>
      <c r="KNV119" s="43"/>
      <c r="KNW119" s="43"/>
      <c r="KNX119" s="43"/>
      <c r="KNY119" s="43"/>
      <c r="KNZ119" s="43"/>
      <c r="KOA119" s="43"/>
      <c r="KOB119" s="43"/>
      <c r="KOC119" s="43"/>
      <c r="KOD119" s="43"/>
      <c r="KOE119" s="43"/>
      <c r="KOF119" s="43"/>
      <c r="KOG119" s="43"/>
      <c r="KOH119" s="43"/>
      <c r="KOI119" s="43"/>
      <c r="KOJ119" s="43"/>
      <c r="KOK119" s="43"/>
      <c r="KOL119" s="43"/>
      <c r="KOM119" s="43"/>
      <c r="KON119" s="43"/>
      <c r="KOO119" s="43"/>
      <c r="KOP119" s="43"/>
      <c r="KOQ119" s="43"/>
      <c r="KOR119" s="43"/>
      <c r="KOS119" s="43"/>
      <c r="KOT119" s="43"/>
      <c r="KOU119" s="43"/>
      <c r="KOV119" s="43"/>
      <c r="KOW119" s="43"/>
      <c r="KOX119" s="43"/>
      <c r="KOY119" s="43"/>
      <c r="KOZ119" s="43"/>
      <c r="KPA119" s="43"/>
      <c r="KPB119" s="43"/>
      <c r="KPC119" s="43"/>
      <c r="KPD119" s="43"/>
      <c r="KPE119" s="43"/>
      <c r="KPF119" s="43"/>
      <c r="KPG119" s="43"/>
      <c r="KPH119" s="43"/>
      <c r="KPI119" s="43"/>
      <c r="KPJ119" s="43"/>
      <c r="KPK119" s="43"/>
      <c r="KPL119" s="43"/>
      <c r="KPM119" s="43"/>
      <c r="KPN119" s="43"/>
      <c r="KPO119" s="43"/>
      <c r="KPP119" s="43"/>
      <c r="KPQ119" s="43"/>
      <c r="KPR119" s="43"/>
      <c r="KPS119" s="43"/>
      <c r="KPT119" s="43"/>
      <c r="KPU119" s="43"/>
      <c r="KPV119" s="43"/>
      <c r="KPW119" s="43"/>
      <c r="KPX119" s="43"/>
      <c r="KPY119" s="43"/>
      <c r="KPZ119" s="43"/>
      <c r="KQA119" s="43"/>
      <c r="KQB119" s="43"/>
      <c r="KQC119" s="43"/>
      <c r="KQD119" s="43"/>
      <c r="KQE119" s="43"/>
      <c r="KQF119" s="43"/>
      <c r="KQG119" s="43"/>
      <c r="KQH119" s="43"/>
      <c r="KQI119" s="43"/>
      <c r="KQJ119" s="43"/>
      <c r="KQK119" s="43"/>
      <c r="KQL119" s="43"/>
      <c r="KQM119" s="43"/>
      <c r="KQN119" s="43"/>
      <c r="KQO119" s="43"/>
      <c r="KQP119" s="43"/>
      <c r="KQQ119" s="43"/>
      <c r="KQR119" s="43"/>
      <c r="KQS119" s="43"/>
      <c r="KQT119" s="43"/>
      <c r="KQU119" s="43"/>
      <c r="KQV119" s="43"/>
      <c r="KQW119" s="43"/>
      <c r="KQX119" s="43"/>
      <c r="KQY119" s="43"/>
      <c r="KQZ119" s="43"/>
      <c r="KRA119" s="43"/>
      <c r="KRB119" s="43"/>
      <c r="KRC119" s="43"/>
      <c r="KRD119" s="43"/>
      <c r="KRE119" s="43"/>
      <c r="KRF119" s="43"/>
      <c r="KRG119" s="43"/>
      <c r="KRH119" s="43"/>
      <c r="KRI119" s="43"/>
      <c r="KRJ119" s="43"/>
      <c r="KRK119" s="43"/>
      <c r="KRL119" s="43"/>
      <c r="KRM119" s="43"/>
      <c r="KRN119" s="43"/>
      <c r="KRO119" s="43"/>
      <c r="KRP119" s="43"/>
      <c r="KRQ119" s="43"/>
      <c r="KRR119" s="43"/>
      <c r="KRS119" s="43"/>
      <c r="KRT119" s="43"/>
      <c r="KRU119" s="43"/>
      <c r="KRV119" s="43"/>
      <c r="KRW119" s="43"/>
      <c r="KRX119" s="43"/>
      <c r="KRY119" s="43"/>
      <c r="KRZ119" s="43"/>
      <c r="KSA119" s="43"/>
      <c r="KSB119" s="43"/>
      <c r="KSC119" s="43"/>
      <c r="KSD119" s="43"/>
      <c r="KSE119" s="43"/>
      <c r="KSF119" s="43"/>
      <c r="KSG119" s="43"/>
      <c r="KSH119" s="43"/>
      <c r="KSI119" s="43"/>
      <c r="KSJ119" s="43"/>
      <c r="KSK119" s="43"/>
      <c r="KSL119" s="43"/>
      <c r="KSM119" s="43"/>
      <c r="KSN119" s="43"/>
      <c r="KSO119" s="43"/>
      <c r="KSP119" s="43"/>
      <c r="KSQ119" s="43"/>
      <c r="KSR119" s="43"/>
      <c r="KSS119" s="43"/>
      <c r="KST119" s="43"/>
      <c r="KSU119" s="43"/>
      <c r="KSV119" s="43"/>
      <c r="KSW119" s="43"/>
      <c r="KSX119" s="43"/>
      <c r="KSY119" s="43"/>
      <c r="KSZ119" s="43"/>
      <c r="KTA119" s="43"/>
      <c r="KTB119" s="43"/>
      <c r="KTC119" s="43"/>
      <c r="KTD119" s="43"/>
      <c r="KTE119" s="43"/>
      <c r="KTF119" s="43"/>
      <c r="KTG119" s="43"/>
      <c r="KTH119" s="43"/>
      <c r="KTI119" s="43"/>
      <c r="KTJ119" s="43"/>
      <c r="KTK119" s="43"/>
      <c r="KTL119" s="43"/>
      <c r="KTM119" s="43"/>
      <c r="KTN119" s="43"/>
      <c r="KTO119" s="43"/>
      <c r="KTP119" s="43"/>
      <c r="KTQ119" s="43"/>
      <c r="KTR119" s="43"/>
      <c r="KTS119" s="43"/>
      <c r="KTT119" s="43"/>
      <c r="KTU119" s="43"/>
      <c r="KTV119" s="43"/>
      <c r="KTW119" s="43"/>
      <c r="KTX119" s="43"/>
      <c r="KTY119" s="43"/>
      <c r="KTZ119" s="43"/>
      <c r="KUA119" s="43"/>
      <c r="KUB119" s="43"/>
      <c r="KUC119" s="43"/>
      <c r="KUD119" s="43"/>
      <c r="KUE119" s="43"/>
      <c r="KUF119" s="43"/>
      <c r="KUG119" s="43"/>
      <c r="KUH119" s="43"/>
      <c r="KUI119" s="43"/>
      <c r="KUJ119" s="43"/>
      <c r="KUK119" s="43"/>
      <c r="KUL119" s="43"/>
      <c r="KUM119" s="43"/>
      <c r="KUN119" s="43"/>
      <c r="KUO119" s="43"/>
      <c r="KUP119" s="43"/>
      <c r="KUQ119" s="43"/>
      <c r="KUR119" s="43"/>
      <c r="KUS119" s="43"/>
      <c r="KUT119" s="43"/>
      <c r="KUU119" s="43"/>
      <c r="KUV119" s="43"/>
      <c r="KUW119" s="43"/>
      <c r="KUX119" s="43"/>
      <c r="KUY119" s="43"/>
      <c r="KUZ119" s="43"/>
      <c r="KVA119" s="43"/>
      <c r="KVB119" s="43"/>
      <c r="KVC119" s="43"/>
      <c r="KVD119" s="43"/>
      <c r="KVE119" s="43"/>
      <c r="KVF119" s="43"/>
      <c r="KVG119" s="43"/>
      <c r="KVH119" s="43"/>
      <c r="KVI119" s="43"/>
      <c r="KVJ119" s="43"/>
      <c r="KVK119" s="43"/>
      <c r="KVL119" s="43"/>
      <c r="KVM119" s="43"/>
      <c r="KVN119" s="43"/>
      <c r="KVO119" s="43"/>
      <c r="KVP119" s="43"/>
      <c r="KVQ119" s="43"/>
      <c r="KVR119" s="43"/>
      <c r="KVS119" s="43"/>
      <c r="KVT119" s="43"/>
      <c r="KVU119" s="43"/>
      <c r="KVV119" s="43"/>
      <c r="KVW119" s="43"/>
      <c r="KVX119" s="43"/>
      <c r="KVY119" s="43"/>
      <c r="KVZ119" s="43"/>
      <c r="KWA119" s="43"/>
      <c r="KWB119" s="43"/>
      <c r="KWC119" s="43"/>
      <c r="KWD119" s="43"/>
      <c r="KWE119" s="43"/>
      <c r="KWF119" s="43"/>
      <c r="KWG119" s="43"/>
      <c r="KWH119" s="43"/>
      <c r="KWI119" s="43"/>
      <c r="KWJ119" s="43"/>
      <c r="KWK119" s="43"/>
      <c r="KWL119" s="43"/>
      <c r="KWM119" s="43"/>
      <c r="KWN119" s="43"/>
      <c r="KWO119" s="43"/>
      <c r="KWP119" s="43"/>
      <c r="KWQ119" s="43"/>
      <c r="KWR119" s="43"/>
      <c r="KWS119" s="43"/>
      <c r="KWT119" s="43"/>
      <c r="KWU119" s="43"/>
      <c r="KWV119" s="43"/>
      <c r="KWW119" s="43"/>
      <c r="KWX119" s="43"/>
      <c r="KWY119" s="43"/>
      <c r="KWZ119" s="43"/>
      <c r="KXA119" s="43"/>
      <c r="KXB119" s="43"/>
      <c r="KXC119" s="43"/>
      <c r="KXD119" s="43"/>
      <c r="KXE119" s="43"/>
      <c r="KXF119" s="43"/>
      <c r="KXG119" s="43"/>
      <c r="KXH119" s="43"/>
      <c r="KXI119" s="43"/>
      <c r="KXJ119" s="43"/>
      <c r="KXK119" s="43"/>
      <c r="KXL119" s="43"/>
      <c r="KXM119" s="43"/>
      <c r="KXN119" s="43"/>
      <c r="KXO119" s="43"/>
      <c r="KXP119" s="43"/>
      <c r="KXQ119" s="43"/>
      <c r="KXR119" s="43"/>
      <c r="KXS119" s="43"/>
      <c r="KXT119" s="43"/>
      <c r="KXU119" s="43"/>
      <c r="KXV119" s="43"/>
      <c r="KXW119" s="43"/>
      <c r="KXX119" s="43"/>
      <c r="KXY119" s="43"/>
      <c r="KXZ119" s="43"/>
      <c r="KYA119" s="43"/>
      <c r="KYB119" s="43"/>
      <c r="KYC119" s="43"/>
      <c r="KYD119" s="43"/>
      <c r="KYE119" s="43"/>
      <c r="KYF119" s="43"/>
      <c r="KYG119" s="43"/>
      <c r="KYH119" s="43"/>
      <c r="KYI119" s="43"/>
      <c r="KYJ119" s="43"/>
      <c r="KYK119" s="43"/>
      <c r="KYL119" s="43"/>
      <c r="KYM119" s="43"/>
      <c r="KYN119" s="43"/>
      <c r="KYO119" s="43"/>
      <c r="KYP119" s="43"/>
      <c r="KYQ119" s="43"/>
      <c r="KYR119" s="43"/>
      <c r="KYS119" s="43"/>
      <c r="KYT119" s="43"/>
      <c r="KYU119" s="43"/>
      <c r="KYV119" s="43"/>
      <c r="KYW119" s="43"/>
      <c r="KYX119" s="43"/>
      <c r="KYY119" s="43"/>
      <c r="KYZ119" s="43"/>
      <c r="KZA119" s="43"/>
      <c r="KZB119" s="43"/>
      <c r="KZC119" s="43"/>
      <c r="KZD119" s="43"/>
      <c r="KZE119" s="43"/>
      <c r="KZF119" s="43"/>
      <c r="KZG119" s="43"/>
      <c r="KZH119" s="43"/>
      <c r="KZI119" s="43"/>
      <c r="KZJ119" s="43"/>
      <c r="KZK119" s="43"/>
      <c r="KZL119" s="43"/>
      <c r="KZM119" s="43"/>
      <c r="KZN119" s="43"/>
      <c r="KZO119" s="43"/>
      <c r="KZP119" s="43"/>
      <c r="KZQ119" s="43"/>
      <c r="KZR119" s="43"/>
      <c r="KZS119" s="43"/>
      <c r="KZT119" s="43"/>
      <c r="KZU119" s="43"/>
      <c r="KZV119" s="43"/>
      <c r="KZW119" s="43"/>
      <c r="KZX119" s="43"/>
      <c r="KZY119" s="43"/>
      <c r="KZZ119" s="43"/>
      <c r="LAA119" s="43"/>
      <c r="LAB119" s="43"/>
      <c r="LAC119" s="43"/>
      <c r="LAD119" s="43"/>
      <c r="LAE119" s="43"/>
      <c r="LAF119" s="43"/>
      <c r="LAG119" s="43"/>
      <c r="LAH119" s="43"/>
      <c r="LAI119" s="43"/>
      <c r="LAJ119" s="43"/>
      <c r="LAK119" s="43"/>
      <c r="LAL119" s="43"/>
      <c r="LAM119" s="43"/>
      <c r="LAN119" s="43"/>
      <c r="LAO119" s="43"/>
      <c r="LAP119" s="43"/>
      <c r="LAQ119" s="43"/>
      <c r="LAR119" s="43"/>
      <c r="LAS119" s="43"/>
      <c r="LAT119" s="43"/>
      <c r="LAU119" s="43"/>
      <c r="LAV119" s="43"/>
      <c r="LAW119" s="43"/>
      <c r="LAX119" s="43"/>
      <c r="LAY119" s="43"/>
      <c r="LAZ119" s="43"/>
      <c r="LBA119" s="43"/>
      <c r="LBB119" s="43"/>
      <c r="LBC119" s="43"/>
      <c r="LBD119" s="43"/>
      <c r="LBE119" s="43"/>
      <c r="LBF119" s="43"/>
      <c r="LBG119" s="43"/>
      <c r="LBH119" s="43"/>
      <c r="LBI119" s="43"/>
      <c r="LBJ119" s="43"/>
      <c r="LBK119" s="43"/>
      <c r="LBL119" s="43"/>
      <c r="LBM119" s="43"/>
      <c r="LBN119" s="43"/>
      <c r="LBO119" s="43"/>
      <c r="LBP119" s="43"/>
      <c r="LBQ119" s="43"/>
      <c r="LBR119" s="43"/>
      <c r="LBS119" s="43"/>
      <c r="LBT119" s="43"/>
      <c r="LBU119" s="43"/>
      <c r="LBV119" s="43"/>
      <c r="LBW119" s="43"/>
      <c r="LBX119" s="43"/>
      <c r="LBY119" s="43"/>
      <c r="LBZ119" s="43"/>
      <c r="LCA119" s="43"/>
      <c r="LCB119" s="43"/>
      <c r="LCC119" s="43"/>
      <c r="LCD119" s="43"/>
      <c r="LCE119" s="43"/>
      <c r="LCF119" s="43"/>
      <c r="LCG119" s="43"/>
      <c r="LCH119" s="43"/>
      <c r="LCI119" s="43"/>
      <c r="LCJ119" s="43"/>
      <c r="LCK119" s="43"/>
      <c r="LCL119" s="43"/>
      <c r="LCM119" s="43"/>
      <c r="LCN119" s="43"/>
      <c r="LCO119" s="43"/>
      <c r="LCP119" s="43"/>
      <c r="LCQ119" s="43"/>
      <c r="LCR119" s="43"/>
      <c r="LCS119" s="43"/>
      <c r="LCT119" s="43"/>
      <c r="LCU119" s="43"/>
      <c r="LCV119" s="43"/>
      <c r="LCW119" s="43"/>
      <c r="LCX119" s="43"/>
      <c r="LCY119" s="43"/>
      <c r="LCZ119" s="43"/>
      <c r="LDA119" s="43"/>
      <c r="LDB119" s="43"/>
      <c r="LDC119" s="43"/>
      <c r="LDD119" s="43"/>
      <c r="LDE119" s="43"/>
      <c r="LDF119" s="43"/>
      <c r="LDG119" s="43"/>
      <c r="LDH119" s="43"/>
      <c r="LDI119" s="43"/>
      <c r="LDJ119" s="43"/>
      <c r="LDK119" s="43"/>
      <c r="LDL119" s="43"/>
      <c r="LDM119" s="43"/>
      <c r="LDN119" s="43"/>
      <c r="LDO119" s="43"/>
      <c r="LDP119" s="43"/>
      <c r="LDQ119" s="43"/>
      <c r="LDR119" s="43"/>
      <c r="LDS119" s="43"/>
      <c r="LDT119" s="43"/>
      <c r="LDU119" s="43"/>
      <c r="LDV119" s="43"/>
      <c r="LDW119" s="43"/>
      <c r="LDX119" s="43"/>
      <c r="LDY119" s="43"/>
      <c r="LDZ119" s="43"/>
      <c r="LEA119" s="43"/>
      <c r="LEB119" s="43"/>
      <c r="LEC119" s="43"/>
      <c r="LED119" s="43"/>
      <c r="LEE119" s="43"/>
      <c r="LEF119" s="43"/>
      <c r="LEG119" s="43"/>
      <c r="LEH119" s="43"/>
      <c r="LEI119" s="43"/>
      <c r="LEJ119" s="43"/>
      <c r="LEK119" s="43"/>
      <c r="LEL119" s="43"/>
      <c r="LEM119" s="43"/>
      <c r="LEN119" s="43"/>
      <c r="LEO119" s="43"/>
      <c r="LEP119" s="43"/>
      <c r="LEQ119" s="43"/>
      <c r="LER119" s="43"/>
      <c r="LES119" s="43"/>
      <c r="LET119" s="43"/>
      <c r="LEU119" s="43"/>
      <c r="LEV119" s="43"/>
      <c r="LEW119" s="43"/>
      <c r="LEX119" s="43"/>
      <c r="LEY119" s="43"/>
      <c r="LEZ119" s="43"/>
      <c r="LFA119" s="43"/>
      <c r="LFB119" s="43"/>
      <c r="LFC119" s="43"/>
      <c r="LFD119" s="43"/>
      <c r="LFE119" s="43"/>
      <c r="LFF119" s="43"/>
      <c r="LFG119" s="43"/>
      <c r="LFH119" s="43"/>
      <c r="LFI119" s="43"/>
      <c r="LFJ119" s="43"/>
      <c r="LFK119" s="43"/>
      <c r="LFL119" s="43"/>
      <c r="LFM119" s="43"/>
      <c r="LFN119" s="43"/>
      <c r="LFO119" s="43"/>
      <c r="LFP119" s="43"/>
      <c r="LFQ119" s="43"/>
      <c r="LFR119" s="43"/>
      <c r="LFS119" s="43"/>
      <c r="LFT119" s="43"/>
      <c r="LFU119" s="43"/>
      <c r="LFV119" s="43"/>
      <c r="LFW119" s="43"/>
      <c r="LFX119" s="43"/>
      <c r="LFY119" s="43"/>
      <c r="LFZ119" s="43"/>
      <c r="LGA119" s="43"/>
      <c r="LGB119" s="43"/>
      <c r="LGC119" s="43"/>
      <c r="LGD119" s="43"/>
      <c r="LGE119" s="43"/>
      <c r="LGF119" s="43"/>
      <c r="LGG119" s="43"/>
      <c r="LGH119" s="43"/>
      <c r="LGI119" s="43"/>
      <c r="LGJ119" s="43"/>
      <c r="LGK119" s="43"/>
      <c r="LGL119" s="43"/>
      <c r="LGM119" s="43"/>
      <c r="LGN119" s="43"/>
      <c r="LGO119" s="43"/>
      <c r="LGP119" s="43"/>
      <c r="LGQ119" s="43"/>
      <c r="LGR119" s="43"/>
      <c r="LGS119" s="43"/>
      <c r="LGT119" s="43"/>
      <c r="LGU119" s="43"/>
      <c r="LGV119" s="43"/>
      <c r="LGW119" s="43"/>
      <c r="LGX119" s="43"/>
      <c r="LGY119" s="43"/>
      <c r="LGZ119" s="43"/>
      <c r="LHA119" s="43"/>
      <c r="LHB119" s="43"/>
      <c r="LHC119" s="43"/>
      <c r="LHD119" s="43"/>
      <c r="LHE119" s="43"/>
      <c r="LHF119" s="43"/>
      <c r="LHG119" s="43"/>
      <c r="LHH119" s="43"/>
      <c r="LHI119" s="43"/>
      <c r="LHJ119" s="43"/>
      <c r="LHK119" s="43"/>
      <c r="LHL119" s="43"/>
      <c r="LHM119" s="43"/>
      <c r="LHN119" s="43"/>
      <c r="LHO119" s="43"/>
      <c r="LHP119" s="43"/>
      <c r="LHQ119" s="43"/>
      <c r="LHR119" s="43"/>
      <c r="LHS119" s="43"/>
      <c r="LHT119" s="43"/>
      <c r="LHU119" s="43"/>
      <c r="LHV119" s="43"/>
      <c r="LHW119" s="43"/>
      <c r="LHX119" s="43"/>
      <c r="LHY119" s="43"/>
      <c r="LHZ119" s="43"/>
      <c r="LIA119" s="43"/>
      <c r="LIB119" s="43"/>
      <c r="LIC119" s="43"/>
      <c r="LID119" s="43"/>
      <c r="LIE119" s="43"/>
      <c r="LIF119" s="43"/>
      <c r="LIG119" s="43"/>
      <c r="LIH119" s="43"/>
      <c r="LII119" s="43"/>
      <c r="LIJ119" s="43"/>
      <c r="LIK119" s="43"/>
      <c r="LIL119" s="43"/>
      <c r="LIM119" s="43"/>
      <c r="LIN119" s="43"/>
      <c r="LIO119" s="43"/>
      <c r="LIP119" s="43"/>
      <c r="LIQ119" s="43"/>
      <c r="LIR119" s="43"/>
      <c r="LIS119" s="43"/>
      <c r="LIT119" s="43"/>
      <c r="LIU119" s="43"/>
      <c r="LIV119" s="43"/>
      <c r="LIW119" s="43"/>
      <c r="LIX119" s="43"/>
      <c r="LIY119" s="43"/>
      <c r="LIZ119" s="43"/>
      <c r="LJA119" s="43"/>
      <c r="LJB119" s="43"/>
      <c r="LJC119" s="43"/>
      <c r="LJD119" s="43"/>
      <c r="LJE119" s="43"/>
      <c r="LJF119" s="43"/>
      <c r="LJG119" s="43"/>
      <c r="LJH119" s="43"/>
      <c r="LJI119" s="43"/>
      <c r="LJJ119" s="43"/>
      <c r="LJK119" s="43"/>
      <c r="LJL119" s="43"/>
      <c r="LJM119" s="43"/>
      <c r="LJN119" s="43"/>
      <c r="LJO119" s="43"/>
      <c r="LJP119" s="43"/>
      <c r="LJQ119" s="43"/>
      <c r="LJR119" s="43"/>
      <c r="LJS119" s="43"/>
      <c r="LJT119" s="43"/>
      <c r="LJU119" s="43"/>
      <c r="LJV119" s="43"/>
      <c r="LJW119" s="43"/>
      <c r="LJX119" s="43"/>
      <c r="LJY119" s="43"/>
      <c r="LJZ119" s="43"/>
      <c r="LKA119" s="43"/>
      <c r="LKB119" s="43"/>
      <c r="LKC119" s="43"/>
      <c r="LKD119" s="43"/>
      <c r="LKE119" s="43"/>
      <c r="LKF119" s="43"/>
      <c r="LKG119" s="43"/>
      <c r="LKH119" s="43"/>
      <c r="LKI119" s="43"/>
      <c r="LKJ119" s="43"/>
      <c r="LKK119" s="43"/>
      <c r="LKL119" s="43"/>
      <c r="LKM119" s="43"/>
      <c r="LKN119" s="43"/>
      <c r="LKO119" s="43"/>
      <c r="LKP119" s="43"/>
      <c r="LKQ119" s="43"/>
      <c r="LKR119" s="43"/>
      <c r="LKS119" s="43"/>
      <c r="LKT119" s="43"/>
      <c r="LKU119" s="43"/>
      <c r="LKV119" s="43"/>
      <c r="LKW119" s="43"/>
      <c r="LKX119" s="43"/>
      <c r="LKY119" s="43"/>
      <c r="LKZ119" s="43"/>
      <c r="LLA119" s="43"/>
      <c r="LLB119" s="43"/>
      <c r="LLC119" s="43"/>
      <c r="LLD119" s="43"/>
      <c r="LLE119" s="43"/>
      <c r="LLF119" s="43"/>
      <c r="LLG119" s="43"/>
      <c r="LLH119" s="43"/>
      <c r="LLI119" s="43"/>
      <c r="LLJ119" s="43"/>
      <c r="LLK119" s="43"/>
      <c r="LLL119" s="43"/>
      <c r="LLM119" s="43"/>
      <c r="LLN119" s="43"/>
      <c r="LLO119" s="43"/>
      <c r="LLP119" s="43"/>
      <c r="LLQ119" s="43"/>
      <c r="LLR119" s="43"/>
      <c r="LLS119" s="43"/>
      <c r="LLT119" s="43"/>
      <c r="LLU119" s="43"/>
      <c r="LLV119" s="43"/>
      <c r="LLW119" s="43"/>
      <c r="LLX119" s="43"/>
      <c r="LLY119" s="43"/>
      <c r="LLZ119" s="43"/>
      <c r="LMA119" s="43"/>
      <c r="LMB119" s="43"/>
      <c r="LMC119" s="43"/>
      <c r="LMD119" s="43"/>
      <c r="LME119" s="43"/>
      <c r="LMF119" s="43"/>
      <c r="LMG119" s="43"/>
      <c r="LMH119" s="43"/>
      <c r="LMI119" s="43"/>
      <c r="LMJ119" s="43"/>
      <c r="LMK119" s="43"/>
      <c r="LML119" s="43"/>
      <c r="LMM119" s="43"/>
      <c r="LMN119" s="43"/>
      <c r="LMO119" s="43"/>
      <c r="LMP119" s="43"/>
      <c r="LMQ119" s="43"/>
      <c r="LMR119" s="43"/>
      <c r="LMS119" s="43"/>
      <c r="LMT119" s="43"/>
      <c r="LMU119" s="43"/>
      <c r="LMV119" s="43"/>
      <c r="LMW119" s="43"/>
      <c r="LMX119" s="43"/>
      <c r="LMY119" s="43"/>
      <c r="LMZ119" s="43"/>
      <c r="LNA119" s="43"/>
      <c r="LNB119" s="43"/>
      <c r="LNC119" s="43"/>
      <c r="LND119" s="43"/>
      <c r="LNE119" s="43"/>
      <c r="LNF119" s="43"/>
      <c r="LNG119" s="43"/>
      <c r="LNH119" s="43"/>
      <c r="LNI119" s="43"/>
      <c r="LNJ119" s="43"/>
      <c r="LNK119" s="43"/>
      <c r="LNL119" s="43"/>
      <c r="LNM119" s="43"/>
      <c r="LNN119" s="43"/>
      <c r="LNO119" s="43"/>
      <c r="LNP119" s="43"/>
      <c r="LNQ119" s="43"/>
      <c r="LNR119" s="43"/>
      <c r="LNS119" s="43"/>
      <c r="LNT119" s="43"/>
      <c r="LNU119" s="43"/>
      <c r="LNV119" s="43"/>
      <c r="LNW119" s="43"/>
      <c r="LNX119" s="43"/>
      <c r="LNY119" s="43"/>
      <c r="LNZ119" s="43"/>
      <c r="LOA119" s="43"/>
      <c r="LOB119" s="43"/>
      <c r="LOC119" s="43"/>
      <c r="LOD119" s="43"/>
      <c r="LOE119" s="43"/>
      <c r="LOF119" s="43"/>
      <c r="LOG119" s="43"/>
      <c r="LOH119" s="43"/>
      <c r="LOI119" s="43"/>
      <c r="LOJ119" s="43"/>
      <c r="LOK119" s="43"/>
      <c r="LOL119" s="43"/>
      <c r="LOM119" s="43"/>
      <c r="LON119" s="43"/>
      <c r="LOO119" s="43"/>
      <c r="LOP119" s="43"/>
      <c r="LOQ119" s="43"/>
      <c r="LOR119" s="43"/>
      <c r="LOS119" s="43"/>
      <c r="LOT119" s="43"/>
      <c r="LOU119" s="43"/>
      <c r="LOV119" s="43"/>
      <c r="LOW119" s="43"/>
      <c r="LOX119" s="43"/>
      <c r="LOY119" s="43"/>
      <c r="LOZ119" s="43"/>
      <c r="LPA119" s="43"/>
      <c r="LPB119" s="43"/>
      <c r="LPC119" s="43"/>
      <c r="LPD119" s="43"/>
      <c r="LPE119" s="43"/>
      <c r="LPF119" s="43"/>
      <c r="LPG119" s="43"/>
      <c r="LPH119" s="43"/>
      <c r="LPI119" s="43"/>
      <c r="LPJ119" s="43"/>
      <c r="LPK119" s="43"/>
      <c r="LPL119" s="43"/>
      <c r="LPM119" s="43"/>
      <c r="LPN119" s="43"/>
      <c r="LPO119" s="43"/>
      <c r="LPP119" s="43"/>
      <c r="LPQ119" s="43"/>
      <c r="LPR119" s="43"/>
      <c r="LPS119" s="43"/>
      <c r="LPT119" s="43"/>
      <c r="LPU119" s="43"/>
      <c r="LPV119" s="43"/>
      <c r="LPW119" s="43"/>
      <c r="LPX119" s="43"/>
      <c r="LPY119" s="43"/>
      <c r="LPZ119" s="43"/>
      <c r="LQA119" s="43"/>
      <c r="LQB119" s="43"/>
      <c r="LQC119" s="43"/>
      <c r="LQD119" s="43"/>
      <c r="LQE119" s="43"/>
      <c r="LQF119" s="43"/>
      <c r="LQG119" s="43"/>
      <c r="LQH119" s="43"/>
      <c r="LQI119" s="43"/>
      <c r="LQJ119" s="43"/>
      <c r="LQK119" s="43"/>
      <c r="LQL119" s="43"/>
      <c r="LQM119" s="43"/>
      <c r="LQN119" s="43"/>
      <c r="LQO119" s="43"/>
      <c r="LQP119" s="43"/>
      <c r="LQQ119" s="43"/>
      <c r="LQR119" s="43"/>
      <c r="LQS119" s="43"/>
      <c r="LQT119" s="43"/>
      <c r="LQU119" s="43"/>
      <c r="LQV119" s="43"/>
      <c r="LQW119" s="43"/>
      <c r="LQX119" s="43"/>
      <c r="LQY119" s="43"/>
      <c r="LQZ119" s="43"/>
      <c r="LRA119" s="43"/>
      <c r="LRB119" s="43"/>
      <c r="LRC119" s="43"/>
      <c r="LRD119" s="43"/>
      <c r="LRE119" s="43"/>
      <c r="LRF119" s="43"/>
      <c r="LRG119" s="43"/>
      <c r="LRH119" s="43"/>
      <c r="LRI119" s="43"/>
      <c r="LRJ119" s="43"/>
      <c r="LRK119" s="43"/>
      <c r="LRL119" s="43"/>
      <c r="LRM119" s="43"/>
      <c r="LRN119" s="43"/>
      <c r="LRO119" s="43"/>
      <c r="LRP119" s="43"/>
      <c r="LRQ119" s="43"/>
      <c r="LRR119" s="43"/>
      <c r="LRS119" s="43"/>
      <c r="LRT119" s="43"/>
      <c r="LRU119" s="43"/>
      <c r="LRV119" s="43"/>
      <c r="LRW119" s="43"/>
      <c r="LRX119" s="43"/>
      <c r="LRY119" s="43"/>
      <c r="LRZ119" s="43"/>
      <c r="LSA119" s="43"/>
      <c r="LSB119" s="43"/>
      <c r="LSC119" s="43"/>
      <c r="LSD119" s="43"/>
      <c r="LSE119" s="43"/>
      <c r="LSF119" s="43"/>
      <c r="LSG119" s="43"/>
      <c r="LSH119" s="43"/>
      <c r="LSI119" s="43"/>
      <c r="LSJ119" s="43"/>
      <c r="LSK119" s="43"/>
      <c r="LSL119" s="43"/>
      <c r="LSM119" s="43"/>
      <c r="LSN119" s="43"/>
      <c r="LSO119" s="43"/>
      <c r="LSP119" s="43"/>
      <c r="LSQ119" s="43"/>
      <c r="LSR119" s="43"/>
      <c r="LSS119" s="43"/>
      <c r="LST119" s="43"/>
      <c r="LSU119" s="43"/>
      <c r="LSV119" s="43"/>
      <c r="LSW119" s="43"/>
      <c r="LSX119" s="43"/>
      <c r="LSY119" s="43"/>
      <c r="LSZ119" s="43"/>
      <c r="LTA119" s="43"/>
      <c r="LTB119" s="43"/>
      <c r="LTC119" s="43"/>
      <c r="LTD119" s="43"/>
      <c r="LTE119" s="43"/>
      <c r="LTF119" s="43"/>
      <c r="LTG119" s="43"/>
      <c r="LTH119" s="43"/>
      <c r="LTI119" s="43"/>
      <c r="LTJ119" s="43"/>
      <c r="LTK119" s="43"/>
      <c r="LTL119" s="43"/>
      <c r="LTM119" s="43"/>
      <c r="LTN119" s="43"/>
      <c r="LTO119" s="43"/>
      <c r="LTP119" s="43"/>
      <c r="LTQ119" s="43"/>
      <c r="LTR119" s="43"/>
      <c r="LTS119" s="43"/>
      <c r="LTT119" s="43"/>
      <c r="LTU119" s="43"/>
      <c r="LTV119" s="43"/>
      <c r="LTW119" s="43"/>
      <c r="LTX119" s="43"/>
      <c r="LTY119" s="43"/>
      <c r="LTZ119" s="43"/>
      <c r="LUA119" s="43"/>
      <c r="LUB119" s="43"/>
      <c r="LUC119" s="43"/>
      <c r="LUD119" s="43"/>
      <c r="LUE119" s="43"/>
      <c r="LUF119" s="43"/>
      <c r="LUG119" s="43"/>
      <c r="LUH119" s="43"/>
      <c r="LUI119" s="43"/>
      <c r="LUJ119" s="43"/>
      <c r="LUK119" s="43"/>
      <c r="LUL119" s="43"/>
      <c r="LUM119" s="43"/>
      <c r="LUN119" s="43"/>
      <c r="LUO119" s="43"/>
      <c r="LUP119" s="43"/>
      <c r="LUQ119" s="43"/>
      <c r="LUR119" s="43"/>
      <c r="LUS119" s="43"/>
      <c r="LUT119" s="43"/>
      <c r="LUU119" s="43"/>
      <c r="LUV119" s="43"/>
      <c r="LUW119" s="43"/>
      <c r="LUX119" s="43"/>
      <c r="LUY119" s="43"/>
      <c r="LUZ119" s="43"/>
      <c r="LVA119" s="43"/>
      <c r="LVB119" s="43"/>
      <c r="LVC119" s="43"/>
      <c r="LVD119" s="43"/>
      <c r="LVE119" s="43"/>
      <c r="LVF119" s="43"/>
      <c r="LVG119" s="43"/>
      <c r="LVH119" s="43"/>
      <c r="LVI119" s="43"/>
      <c r="LVJ119" s="43"/>
      <c r="LVK119" s="43"/>
      <c r="LVL119" s="43"/>
      <c r="LVM119" s="43"/>
      <c r="LVN119" s="43"/>
      <c r="LVO119" s="43"/>
      <c r="LVP119" s="43"/>
      <c r="LVQ119" s="43"/>
      <c r="LVR119" s="43"/>
      <c r="LVS119" s="43"/>
      <c r="LVT119" s="43"/>
      <c r="LVU119" s="43"/>
      <c r="LVV119" s="43"/>
      <c r="LVW119" s="43"/>
      <c r="LVX119" s="43"/>
      <c r="LVY119" s="43"/>
      <c r="LVZ119" s="43"/>
      <c r="LWA119" s="43"/>
      <c r="LWB119" s="43"/>
      <c r="LWC119" s="43"/>
      <c r="LWD119" s="43"/>
      <c r="LWE119" s="43"/>
      <c r="LWF119" s="43"/>
      <c r="LWG119" s="43"/>
      <c r="LWH119" s="43"/>
      <c r="LWI119" s="43"/>
      <c r="LWJ119" s="43"/>
      <c r="LWK119" s="43"/>
      <c r="LWL119" s="43"/>
      <c r="LWM119" s="43"/>
      <c r="LWN119" s="43"/>
      <c r="LWO119" s="43"/>
      <c r="LWP119" s="43"/>
      <c r="LWQ119" s="43"/>
      <c r="LWR119" s="43"/>
      <c r="LWS119" s="43"/>
      <c r="LWT119" s="43"/>
      <c r="LWU119" s="43"/>
      <c r="LWV119" s="43"/>
      <c r="LWW119" s="43"/>
      <c r="LWX119" s="43"/>
      <c r="LWY119" s="43"/>
      <c r="LWZ119" s="43"/>
      <c r="LXA119" s="43"/>
      <c r="LXB119" s="43"/>
      <c r="LXC119" s="43"/>
      <c r="LXD119" s="43"/>
      <c r="LXE119" s="43"/>
      <c r="LXF119" s="43"/>
      <c r="LXG119" s="43"/>
      <c r="LXH119" s="43"/>
      <c r="LXI119" s="43"/>
      <c r="LXJ119" s="43"/>
      <c r="LXK119" s="43"/>
      <c r="LXL119" s="43"/>
      <c r="LXM119" s="43"/>
      <c r="LXN119" s="43"/>
      <c r="LXO119" s="43"/>
      <c r="LXP119" s="43"/>
      <c r="LXQ119" s="43"/>
      <c r="LXR119" s="43"/>
      <c r="LXS119" s="43"/>
      <c r="LXT119" s="43"/>
      <c r="LXU119" s="43"/>
      <c r="LXV119" s="43"/>
      <c r="LXW119" s="43"/>
      <c r="LXX119" s="43"/>
      <c r="LXY119" s="43"/>
      <c r="LXZ119" s="43"/>
      <c r="LYA119" s="43"/>
      <c r="LYB119" s="43"/>
      <c r="LYC119" s="43"/>
      <c r="LYD119" s="43"/>
      <c r="LYE119" s="43"/>
      <c r="LYF119" s="43"/>
      <c r="LYG119" s="43"/>
      <c r="LYH119" s="43"/>
      <c r="LYI119" s="43"/>
      <c r="LYJ119" s="43"/>
      <c r="LYK119" s="43"/>
      <c r="LYL119" s="43"/>
      <c r="LYM119" s="43"/>
      <c r="LYN119" s="43"/>
      <c r="LYO119" s="43"/>
      <c r="LYP119" s="43"/>
      <c r="LYQ119" s="43"/>
      <c r="LYR119" s="43"/>
      <c r="LYS119" s="43"/>
      <c r="LYT119" s="43"/>
      <c r="LYU119" s="43"/>
      <c r="LYV119" s="43"/>
      <c r="LYW119" s="43"/>
      <c r="LYX119" s="43"/>
      <c r="LYY119" s="43"/>
      <c r="LYZ119" s="43"/>
      <c r="LZA119" s="43"/>
      <c r="LZB119" s="43"/>
      <c r="LZC119" s="43"/>
      <c r="LZD119" s="43"/>
      <c r="LZE119" s="43"/>
      <c r="LZF119" s="43"/>
      <c r="LZG119" s="43"/>
      <c r="LZH119" s="43"/>
      <c r="LZI119" s="43"/>
      <c r="LZJ119" s="43"/>
      <c r="LZK119" s="43"/>
      <c r="LZL119" s="43"/>
      <c r="LZM119" s="43"/>
      <c r="LZN119" s="43"/>
      <c r="LZO119" s="43"/>
      <c r="LZP119" s="43"/>
      <c r="LZQ119" s="43"/>
      <c r="LZR119" s="43"/>
      <c r="LZS119" s="43"/>
      <c r="LZT119" s="43"/>
      <c r="LZU119" s="43"/>
      <c r="LZV119" s="43"/>
      <c r="LZW119" s="43"/>
      <c r="LZX119" s="43"/>
      <c r="LZY119" s="43"/>
      <c r="LZZ119" s="43"/>
      <c r="MAA119" s="43"/>
      <c r="MAB119" s="43"/>
      <c r="MAC119" s="43"/>
      <c r="MAD119" s="43"/>
      <c r="MAE119" s="43"/>
      <c r="MAF119" s="43"/>
      <c r="MAG119" s="43"/>
      <c r="MAH119" s="43"/>
      <c r="MAI119" s="43"/>
      <c r="MAJ119" s="43"/>
      <c r="MAK119" s="43"/>
      <c r="MAL119" s="43"/>
      <c r="MAM119" s="43"/>
      <c r="MAN119" s="43"/>
      <c r="MAO119" s="43"/>
      <c r="MAP119" s="43"/>
      <c r="MAQ119" s="43"/>
      <c r="MAR119" s="43"/>
      <c r="MAS119" s="43"/>
      <c r="MAT119" s="43"/>
      <c r="MAU119" s="43"/>
      <c r="MAV119" s="43"/>
      <c r="MAW119" s="43"/>
      <c r="MAX119" s="43"/>
      <c r="MAY119" s="43"/>
      <c r="MAZ119" s="43"/>
      <c r="MBA119" s="43"/>
      <c r="MBB119" s="43"/>
      <c r="MBC119" s="43"/>
      <c r="MBD119" s="43"/>
      <c r="MBE119" s="43"/>
      <c r="MBF119" s="43"/>
      <c r="MBG119" s="43"/>
      <c r="MBH119" s="43"/>
      <c r="MBI119" s="43"/>
      <c r="MBJ119" s="43"/>
      <c r="MBK119" s="43"/>
      <c r="MBL119" s="43"/>
      <c r="MBM119" s="43"/>
      <c r="MBN119" s="43"/>
      <c r="MBO119" s="43"/>
      <c r="MBP119" s="43"/>
      <c r="MBQ119" s="43"/>
      <c r="MBR119" s="43"/>
      <c r="MBS119" s="43"/>
      <c r="MBT119" s="43"/>
      <c r="MBU119" s="43"/>
      <c r="MBV119" s="43"/>
      <c r="MBW119" s="43"/>
      <c r="MBX119" s="43"/>
      <c r="MBY119" s="43"/>
      <c r="MBZ119" s="43"/>
      <c r="MCA119" s="43"/>
      <c r="MCB119" s="43"/>
      <c r="MCC119" s="43"/>
      <c r="MCD119" s="43"/>
      <c r="MCE119" s="43"/>
      <c r="MCF119" s="43"/>
      <c r="MCG119" s="43"/>
      <c r="MCH119" s="43"/>
      <c r="MCI119" s="43"/>
      <c r="MCJ119" s="43"/>
      <c r="MCK119" s="43"/>
      <c r="MCL119" s="43"/>
      <c r="MCM119" s="43"/>
      <c r="MCN119" s="43"/>
      <c r="MCO119" s="43"/>
      <c r="MCP119" s="43"/>
      <c r="MCQ119" s="43"/>
      <c r="MCR119" s="43"/>
      <c r="MCS119" s="43"/>
      <c r="MCT119" s="43"/>
      <c r="MCU119" s="43"/>
      <c r="MCV119" s="43"/>
      <c r="MCW119" s="43"/>
      <c r="MCX119" s="43"/>
      <c r="MCY119" s="43"/>
      <c r="MCZ119" s="43"/>
      <c r="MDA119" s="43"/>
      <c r="MDB119" s="43"/>
      <c r="MDC119" s="43"/>
      <c r="MDD119" s="43"/>
      <c r="MDE119" s="43"/>
      <c r="MDF119" s="43"/>
      <c r="MDG119" s="43"/>
      <c r="MDH119" s="43"/>
      <c r="MDI119" s="43"/>
      <c r="MDJ119" s="43"/>
      <c r="MDK119" s="43"/>
      <c r="MDL119" s="43"/>
      <c r="MDM119" s="43"/>
      <c r="MDN119" s="43"/>
      <c r="MDO119" s="43"/>
      <c r="MDP119" s="43"/>
      <c r="MDQ119" s="43"/>
      <c r="MDR119" s="43"/>
      <c r="MDS119" s="43"/>
      <c r="MDT119" s="43"/>
      <c r="MDU119" s="43"/>
      <c r="MDV119" s="43"/>
      <c r="MDW119" s="43"/>
      <c r="MDX119" s="43"/>
      <c r="MDY119" s="43"/>
      <c r="MDZ119" s="43"/>
      <c r="MEA119" s="43"/>
      <c r="MEB119" s="43"/>
      <c r="MEC119" s="43"/>
      <c r="MED119" s="43"/>
      <c r="MEE119" s="43"/>
      <c r="MEF119" s="43"/>
      <c r="MEG119" s="43"/>
      <c r="MEH119" s="43"/>
      <c r="MEI119" s="43"/>
      <c r="MEJ119" s="43"/>
      <c r="MEK119" s="43"/>
      <c r="MEL119" s="43"/>
      <c r="MEM119" s="43"/>
      <c r="MEN119" s="43"/>
      <c r="MEO119" s="43"/>
      <c r="MEP119" s="43"/>
      <c r="MEQ119" s="43"/>
      <c r="MER119" s="43"/>
      <c r="MES119" s="43"/>
      <c r="MET119" s="43"/>
      <c r="MEU119" s="43"/>
      <c r="MEV119" s="43"/>
      <c r="MEW119" s="43"/>
      <c r="MEX119" s="43"/>
      <c r="MEY119" s="43"/>
      <c r="MEZ119" s="43"/>
      <c r="MFA119" s="43"/>
      <c r="MFB119" s="43"/>
      <c r="MFC119" s="43"/>
      <c r="MFD119" s="43"/>
      <c r="MFE119" s="43"/>
      <c r="MFF119" s="43"/>
      <c r="MFG119" s="43"/>
      <c r="MFH119" s="43"/>
      <c r="MFI119" s="43"/>
      <c r="MFJ119" s="43"/>
      <c r="MFK119" s="43"/>
      <c r="MFL119" s="43"/>
      <c r="MFM119" s="43"/>
      <c r="MFN119" s="43"/>
      <c r="MFO119" s="43"/>
      <c r="MFP119" s="43"/>
      <c r="MFQ119" s="43"/>
      <c r="MFR119" s="43"/>
      <c r="MFS119" s="43"/>
      <c r="MFT119" s="43"/>
      <c r="MFU119" s="43"/>
      <c r="MFV119" s="43"/>
      <c r="MFW119" s="43"/>
      <c r="MFX119" s="43"/>
      <c r="MFY119" s="43"/>
      <c r="MFZ119" s="43"/>
      <c r="MGA119" s="43"/>
      <c r="MGB119" s="43"/>
      <c r="MGC119" s="43"/>
      <c r="MGD119" s="43"/>
      <c r="MGE119" s="43"/>
      <c r="MGF119" s="43"/>
      <c r="MGG119" s="43"/>
      <c r="MGH119" s="43"/>
      <c r="MGI119" s="43"/>
      <c r="MGJ119" s="43"/>
      <c r="MGK119" s="43"/>
      <c r="MGL119" s="43"/>
      <c r="MGM119" s="43"/>
      <c r="MGN119" s="43"/>
      <c r="MGO119" s="43"/>
      <c r="MGP119" s="43"/>
      <c r="MGQ119" s="43"/>
      <c r="MGR119" s="43"/>
      <c r="MGS119" s="43"/>
      <c r="MGT119" s="43"/>
      <c r="MGU119" s="43"/>
      <c r="MGV119" s="43"/>
      <c r="MGW119" s="43"/>
      <c r="MGX119" s="43"/>
      <c r="MGY119" s="43"/>
      <c r="MGZ119" s="43"/>
      <c r="MHA119" s="43"/>
      <c r="MHB119" s="43"/>
      <c r="MHC119" s="43"/>
      <c r="MHD119" s="43"/>
      <c r="MHE119" s="43"/>
      <c r="MHF119" s="43"/>
      <c r="MHG119" s="43"/>
      <c r="MHH119" s="43"/>
      <c r="MHI119" s="43"/>
      <c r="MHJ119" s="43"/>
      <c r="MHK119" s="43"/>
      <c r="MHL119" s="43"/>
      <c r="MHM119" s="43"/>
      <c r="MHN119" s="43"/>
      <c r="MHO119" s="43"/>
      <c r="MHP119" s="43"/>
      <c r="MHQ119" s="43"/>
      <c r="MHR119" s="43"/>
      <c r="MHS119" s="43"/>
      <c r="MHT119" s="43"/>
      <c r="MHU119" s="43"/>
      <c r="MHV119" s="43"/>
      <c r="MHW119" s="43"/>
      <c r="MHX119" s="43"/>
      <c r="MHY119" s="43"/>
      <c r="MHZ119" s="43"/>
      <c r="MIA119" s="43"/>
      <c r="MIB119" s="43"/>
      <c r="MIC119" s="43"/>
      <c r="MID119" s="43"/>
      <c r="MIE119" s="43"/>
      <c r="MIF119" s="43"/>
      <c r="MIG119" s="43"/>
      <c r="MIH119" s="43"/>
      <c r="MII119" s="43"/>
      <c r="MIJ119" s="43"/>
      <c r="MIK119" s="43"/>
      <c r="MIL119" s="43"/>
      <c r="MIM119" s="43"/>
      <c r="MIN119" s="43"/>
      <c r="MIO119" s="43"/>
      <c r="MIP119" s="43"/>
      <c r="MIQ119" s="43"/>
      <c r="MIR119" s="43"/>
      <c r="MIS119" s="43"/>
      <c r="MIT119" s="43"/>
      <c r="MIU119" s="43"/>
      <c r="MIV119" s="43"/>
      <c r="MIW119" s="43"/>
      <c r="MIX119" s="43"/>
      <c r="MIY119" s="43"/>
      <c r="MIZ119" s="43"/>
      <c r="MJA119" s="43"/>
      <c r="MJB119" s="43"/>
      <c r="MJC119" s="43"/>
      <c r="MJD119" s="43"/>
      <c r="MJE119" s="43"/>
      <c r="MJF119" s="43"/>
      <c r="MJG119" s="43"/>
      <c r="MJH119" s="43"/>
      <c r="MJI119" s="43"/>
      <c r="MJJ119" s="43"/>
      <c r="MJK119" s="43"/>
      <c r="MJL119" s="43"/>
      <c r="MJM119" s="43"/>
      <c r="MJN119" s="43"/>
      <c r="MJO119" s="43"/>
      <c r="MJP119" s="43"/>
      <c r="MJQ119" s="43"/>
      <c r="MJR119" s="43"/>
      <c r="MJS119" s="43"/>
      <c r="MJT119" s="43"/>
      <c r="MJU119" s="43"/>
      <c r="MJV119" s="43"/>
      <c r="MJW119" s="43"/>
      <c r="MJX119" s="43"/>
      <c r="MJY119" s="43"/>
      <c r="MJZ119" s="43"/>
      <c r="MKA119" s="43"/>
      <c r="MKB119" s="43"/>
      <c r="MKC119" s="43"/>
      <c r="MKD119" s="43"/>
      <c r="MKE119" s="43"/>
      <c r="MKF119" s="43"/>
      <c r="MKG119" s="43"/>
      <c r="MKH119" s="43"/>
      <c r="MKI119" s="43"/>
      <c r="MKJ119" s="43"/>
      <c r="MKK119" s="43"/>
      <c r="MKL119" s="43"/>
      <c r="MKM119" s="43"/>
      <c r="MKN119" s="43"/>
      <c r="MKO119" s="43"/>
      <c r="MKP119" s="43"/>
      <c r="MKQ119" s="43"/>
      <c r="MKR119" s="43"/>
      <c r="MKS119" s="43"/>
      <c r="MKT119" s="43"/>
      <c r="MKU119" s="43"/>
      <c r="MKV119" s="43"/>
      <c r="MKW119" s="43"/>
      <c r="MKX119" s="43"/>
      <c r="MKY119" s="43"/>
      <c r="MKZ119" s="43"/>
      <c r="MLA119" s="43"/>
      <c r="MLB119" s="43"/>
      <c r="MLC119" s="43"/>
      <c r="MLD119" s="43"/>
      <c r="MLE119" s="43"/>
      <c r="MLF119" s="43"/>
      <c r="MLG119" s="43"/>
      <c r="MLH119" s="43"/>
      <c r="MLI119" s="43"/>
      <c r="MLJ119" s="43"/>
      <c r="MLK119" s="43"/>
      <c r="MLL119" s="43"/>
      <c r="MLM119" s="43"/>
      <c r="MLN119" s="43"/>
      <c r="MLO119" s="43"/>
      <c r="MLP119" s="43"/>
      <c r="MLQ119" s="43"/>
      <c r="MLR119" s="43"/>
      <c r="MLS119" s="43"/>
      <c r="MLT119" s="43"/>
      <c r="MLU119" s="43"/>
      <c r="MLV119" s="43"/>
      <c r="MLW119" s="43"/>
      <c r="MLX119" s="43"/>
      <c r="MLY119" s="43"/>
      <c r="MLZ119" s="43"/>
      <c r="MMA119" s="43"/>
      <c r="MMB119" s="43"/>
      <c r="MMC119" s="43"/>
      <c r="MMD119" s="43"/>
      <c r="MME119" s="43"/>
      <c r="MMF119" s="43"/>
      <c r="MMG119" s="43"/>
      <c r="MMH119" s="43"/>
      <c r="MMI119" s="43"/>
      <c r="MMJ119" s="43"/>
      <c r="MMK119" s="43"/>
      <c r="MML119" s="43"/>
      <c r="MMM119" s="43"/>
      <c r="MMN119" s="43"/>
      <c r="MMO119" s="43"/>
      <c r="MMP119" s="43"/>
      <c r="MMQ119" s="43"/>
      <c r="MMR119" s="43"/>
      <c r="MMS119" s="43"/>
      <c r="MMT119" s="43"/>
      <c r="MMU119" s="43"/>
      <c r="MMV119" s="43"/>
      <c r="MMW119" s="43"/>
      <c r="MMX119" s="43"/>
      <c r="MMY119" s="43"/>
      <c r="MMZ119" s="43"/>
      <c r="MNA119" s="43"/>
      <c r="MNB119" s="43"/>
      <c r="MNC119" s="43"/>
      <c r="MND119" s="43"/>
      <c r="MNE119" s="43"/>
      <c r="MNF119" s="43"/>
      <c r="MNG119" s="43"/>
      <c r="MNH119" s="43"/>
      <c r="MNI119" s="43"/>
      <c r="MNJ119" s="43"/>
      <c r="MNK119" s="43"/>
      <c r="MNL119" s="43"/>
      <c r="MNM119" s="43"/>
      <c r="MNN119" s="43"/>
      <c r="MNO119" s="43"/>
      <c r="MNP119" s="43"/>
      <c r="MNQ119" s="43"/>
      <c r="MNR119" s="43"/>
      <c r="MNS119" s="43"/>
      <c r="MNT119" s="43"/>
      <c r="MNU119" s="43"/>
      <c r="MNV119" s="43"/>
      <c r="MNW119" s="43"/>
      <c r="MNX119" s="43"/>
      <c r="MNY119" s="43"/>
      <c r="MNZ119" s="43"/>
      <c r="MOA119" s="43"/>
      <c r="MOB119" s="43"/>
      <c r="MOC119" s="43"/>
      <c r="MOD119" s="43"/>
      <c r="MOE119" s="43"/>
      <c r="MOF119" s="43"/>
      <c r="MOG119" s="43"/>
      <c r="MOH119" s="43"/>
      <c r="MOI119" s="43"/>
      <c r="MOJ119" s="43"/>
      <c r="MOK119" s="43"/>
      <c r="MOL119" s="43"/>
      <c r="MOM119" s="43"/>
      <c r="MON119" s="43"/>
      <c r="MOO119" s="43"/>
      <c r="MOP119" s="43"/>
      <c r="MOQ119" s="43"/>
      <c r="MOR119" s="43"/>
      <c r="MOS119" s="43"/>
      <c r="MOT119" s="43"/>
      <c r="MOU119" s="43"/>
      <c r="MOV119" s="43"/>
      <c r="MOW119" s="43"/>
      <c r="MOX119" s="43"/>
      <c r="MOY119" s="43"/>
      <c r="MOZ119" s="43"/>
      <c r="MPA119" s="43"/>
      <c r="MPB119" s="43"/>
      <c r="MPC119" s="43"/>
      <c r="MPD119" s="43"/>
      <c r="MPE119" s="43"/>
      <c r="MPF119" s="43"/>
      <c r="MPG119" s="43"/>
      <c r="MPH119" s="43"/>
      <c r="MPI119" s="43"/>
      <c r="MPJ119" s="43"/>
      <c r="MPK119" s="43"/>
      <c r="MPL119" s="43"/>
      <c r="MPM119" s="43"/>
      <c r="MPN119" s="43"/>
      <c r="MPO119" s="43"/>
      <c r="MPP119" s="43"/>
      <c r="MPQ119" s="43"/>
      <c r="MPR119" s="43"/>
      <c r="MPS119" s="43"/>
      <c r="MPT119" s="43"/>
      <c r="MPU119" s="43"/>
      <c r="MPV119" s="43"/>
      <c r="MPW119" s="43"/>
      <c r="MPX119" s="43"/>
      <c r="MPY119" s="43"/>
      <c r="MPZ119" s="43"/>
      <c r="MQA119" s="43"/>
      <c r="MQB119" s="43"/>
      <c r="MQC119" s="43"/>
      <c r="MQD119" s="43"/>
      <c r="MQE119" s="43"/>
      <c r="MQF119" s="43"/>
      <c r="MQG119" s="43"/>
      <c r="MQH119" s="43"/>
      <c r="MQI119" s="43"/>
      <c r="MQJ119" s="43"/>
      <c r="MQK119" s="43"/>
      <c r="MQL119" s="43"/>
      <c r="MQM119" s="43"/>
      <c r="MQN119" s="43"/>
      <c r="MQO119" s="43"/>
      <c r="MQP119" s="43"/>
      <c r="MQQ119" s="43"/>
      <c r="MQR119" s="43"/>
      <c r="MQS119" s="43"/>
      <c r="MQT119" s="43"/>
      <c r="MQU119" s="43"/>
      <c r="MQV119" s="43"/>
      <c r="MQW119" s="43"/>
      <c r="MQX119" s="43"/>
      <c r="MQY119" s="43"/>
      <c r="MQZ119" s="43"/>
      <c r="MRA119" s="43"/>
      <c r="MRB119" s="43"/>
      <c r="MRC119" s="43"/>
      <c r="MRD119" s="43"/>
      <c r="MRE119" s="43"/>
      <c r="MRF119" s="43"/>
      <c r="MRG119" s="43"/>
      <c r="MRH119" s="43"/>
      <c r="MRI119" s="43"/>
      <c r="MRJ119" s="43"/>
      <c r="MRK119" s="43"/>
      <c r="MRL119" s="43"/>
      <c r="MRM119" s="43"/>
      <c r="MRN119" s="43"/>
      <c r="MRO119" s="43"/>
      <c r="MRP119" s="43"/>
      <c r="MRQ119" s="43"/>
      <c r="MRR119" s="43"/>
      <c r="MRS119" s="43"/>
      <c r="MRT119" s="43"/>
      <c r="MRU119" s="43"/>
      <c r="MRV119" s="43"/>
      <c r="MRW119" s="43"/>
      <c r="MRX119" s="43"/>
      <c r="MRY119" s="43"/>
      <c r="MRZ119" s="43"/>
      <c r="MSA119" s="43"/>
      <c r="MSB119" s="43"/>
      <c r="MSC119" s="43"/>
      <c r="MSD119" s="43"/>
      <c r="MSE119" s="43"/>
      <c r="MSF119" s="43"/>
      <c r="MSG119" s="43"/>
      <c r="MSH119" s="43"/>
      <c r="MSI119" s="43"/>
      <c r="MSJ119" s="43"/>
      <c r="MSK119" s="43"/>
      <c r="MSL119" s="43"/>
      <c r="MSM119" s="43"/>
      <c r="MSN119" s="43"/>
      <c r="MSO119" s="43"/>
      <c r="MSP119" s="43"/>
      <c r="MSQ119" s="43"/>
      <c r="MSR119" s="43"/>
      <c r="MSS119" s="43"/>
      <c r="MST119" s="43"/>
      <c r="MSU119" s="43"/>
      <c r="MSV119" s="43"/>
      <c r="MSW119" s="43"/>
      <c r="MSX119" s="43"/>
      <c r="MSY119" s="43"/>
      <c r="MSZ119" s="43"/>
      <c r="MTA119" s="43"/>
      <c r="MTB119" s="43"/>
      <c r="MTC119" s="43"/>
      <c r="MTD119" s="43"/>
      <c r="MTE119" s="43"/>
      <c r="MTF119" s="43"/>
      <c r="MTG119" s="43"/>
      <c r="MTH119" s="43"/>
      <c r="MTI119" s="43"/>
      <c r="MTJ119" s="43"/>
      <c r="MTK119" s="43"/>
      <c r="MTL119" s="43"/>
      <c r="MTM119" s="43"/>
      <c r="MTN119" s="43"/>
      <c r="MTO119" s="43"/>
      <c r="MTP119" s="43"/>
      <c r="MTQ119" s="43"/>
      <c r="MTR119" s="43"/>
      <c r="MTS119" s="43"/>
      <c r="MTT119" s="43"/>
      <c r="MTU119" s="43"/>
      <c r="MTV119" s="43"/>
      <c r="MTW119" s="43"/>
      <c r="MTX119" s="43"/>
      <c r="MTY119" s="43"/>
      <c r="MTZ119" s="43"/>
      <c r="MUA119" s="43"/>
      <c r="MUB119" s="43"/>
      <c r="MUC119" s="43"/>
      <c r="MUD119" s="43"/>
      <c r="MUE119" s="43"/>
      <c r="MUF119" s="43"/>
      <c r="MUG119" s="43"/>
      <c r="MUH119" s="43"/>
      <c r="MUI119" s="43"/>
      <c r="MUJ119" s="43"/>
      <c r="MUK119" s="43"/>
      <c r="MUL119" s="43"/>
      <c r="MUM119" s="43"/>
      <c r="MUN119" s="43"/>
      <c r="MUO119" s="43"/>
      <c r="MUP119" s="43"/>
      <c r="MUQ119" s="43"/>
      <c r="MUR119" s="43"/>
      <c r="MUS119" s="43"/>
      <c r="MUT119" s="43"/>
      <c r="MUU119" s="43"/>
      <c r="MUV119" s="43"/>
      <c r="MUW119" s="43"/>
      <c r="MUX119" s="43"/>
      <c r="MUY119" s="43"/>
      <c r="MUZ119" s="43"/>
      <c r="MVA119" s="43"/>
      <c r="MVB119" s="43"/>
      <c r="MVC119" s="43"/>
      <c r="MVD119" s="43"/>
      <c r="MVE119" s="43"/>
      <c r="MVF119" s="43"/>
      <c r="MVG119" s="43"/>
      <c r="MVH119" s="43"/>
      <c r="MVI119" s="43"/>
      <c r="MVJ119" s="43"/>
      <c r="MVK119" s="43"/>
      <c r="MVL119" s="43"/>
      <c r="MVM119" s="43"/>
      <c r="MVN119" s="43"/>
      <c r="MVO119" s="43"/>
      <c r="MVP119" s="43"/>
      <c r="MVQ119" s="43"/>
      <c r="MVR119" s="43"/>
      <c r="MVS119" s="43"/>
      <c r="MVT119" s="43"/>
      <c r="MVU119" s="43"/>
      <c r="MVV119" s="43"/>
      <c r="MVW119" s="43"/>
      <c r="MVX119" s="43"/>
      <c r="MVY119" s="43"/>
      <c r="MVZ119" s="43"/>
      <c r="MWA119" s="43"/>
      <c r="MWB119" s="43"/>
      <c r="MWC119" s="43"/>
      <c r="MWD119" s="43"/>
      <c r="MWE119" s="43"/>
      <c r="MWF119" s="43"/>
      <c r="MWG119" s="43"/>
      <c r="MWH119" s="43"/>
      <c r="MWI119" s="43"/>
      <c r="MWJ119" s="43"/>
      <c r="MWK119" s="43"/>
      <c r="MWL119" s="43"/>
      <c r="MWM119" s="43"/>
      <c r="MWN119" s="43"/>
      <c r="MWO119" s="43"/>
      <c r="MWP119" s="43"/>
      <c r="MWQ119" s="43"/>
      <c r="MWR119" s="43"/>
      <c r="MWS119" s="43"/>
      <c r="MWT119" s="43"/>
      <c r="MWU119" s="43"/>
      <c r="MWV119" s="43"/>
      <c r="MWW119" s="43"/>
      <c r="MWX119" s="43"/>
      <c r="MWY119" s="43"/>
      <c r="MWZ119" s="43"/>
      <c r="MXA119" s="43"/>
      <c r="MXB119" s="43"/>
      <c r="MXC119" s="43"/>
      <c r="MXD119" s="43"/>
      <c r="MXE119" s="43"/>
      <c r="MXF119" s="43"/>
      <c r="MXG119" s="43"/>
      <c r="MXH119" s="43"/>
      <c r="MXI119" s="43"/>
      <c r="MXJ119" s="43"/>
      <c r="MXK119" s="43"/>
      <c r="MXL119" s="43"/>
      <c r="MXM119" s="43"/>
      <c r="MXN119" s="43"/>
      <c r="MXO119" s="43"/>
      <c r="MXP119" s="43"/>
      <c r="MXQ119" s="43"/>
      <c r="MXR119" s="43"/>
      <c r="MXS119" s="43"/>
      <c r="MXT119" s="43"/>
      <c r="MXU119" s="43"/>
      <c r="MXV119" s="43"/>
      <c r="MXW119" s="43"/>
      <c r="MXX119" s="43"/>
      <c r="MXY119" s="43"/>
      <c r="MXZ119" s="43"/>
      <c r="MYA119" s="43"/>
      <c r="MYB119" s="43"/>
      <c r="MYC119" s="43"/>
      <c r="MYD119" s="43"/>
      <c r="MYE119" s="43"/>
      <c r="MYF119" s="43"/>
      <c r="MYG119" s="43"/>
      <c r="MYH119" s="43"/>
      <c r="MYI119" s="43"/>
      <c r="MYJ119" s="43"/>
      <c r="MYK119" s="43"/>
      <c r="MYL119" s="43"/>
      <c r="MYM119" s="43"/>
      <c r="MYN119" s="43"/>
      <c r="MYO119" s="43"/>
      <c r="MYP119" s="43"/>
      <c r="MYQ119" s="43"/>
      <c r="MYR119" s="43"/>
      <c r="MYS119" s="43"/>
      <c r="MYT119" s="43"/>
      <c r="MYU119" s="43"/>
      <c r="MYV119" s="43"/>
      <c r="MYW119" s="43"/>
      <c r="MYX119" s="43"/>
      <c r="MYY119" s="43"/>
      <c r="MYZ119" s="43"/>
      <c r="MZA119" s="43"/>
      <c r="MZB119" s="43"/>
      <c r="MZC119" s="43"/>
      <c r="MZD119" s="43"/>
      <c r="MZE119" s="43"/>
      <c r="MZF119" s="43"/>
      <c r="MZG119" s="43"/>
      <c r="MZH119" s="43"/>
      <c r="MZI119" s="43"/>
      <c r="MZJ119" s="43"/>
      <c r="MZK119" s="43"/>
      <c r="MZL119" s="43"/>
      <c r="MZM119" s="43"/>
      <c r="MZN119" s="43"/>
      <c r="MZO119" s="43"/>
      <c r="MZP119" s="43"/>
      <c r="MZQ119" s="43"/>
      <c r="MZR119" s="43"/>
      <c r="MZS119" s="43"/>
      <c r="MZT119" s="43"/>
      <c r="MZU119" s="43"/>
      <c r="MZV119" s="43"/>
      <c r="MZW119" s="43"/>
      <c r="MZX119" s="43"/>
      <c r="MZY119" s="43"/>
      <c r="MZZ119" s="43"/>
      <c r="NAA119" s="43"/>
      <c r="NAB119" s="43"/>
      <c r="NAC119" s="43"/>
      <c r="NAD119" s="43"/>
      <c r="NAE119" s="43"/>
      <c r="NAF119" s="43"/>
      <c r="NAG119" s="43"/>
      <c r="NAH119" s="43"/>
      <c r="NAI119" s="43"/>
      <c r="NAJ119" s="43"/>
      <c r="NAK119" s="43"/>
      <c r="NAL119" s="43"/>
      <c r="NAM119" s="43"/>
      <c r="NAN119" s="43"/>
      <c r="NAO119" s="43"/>
      <c r="NAP119" s="43"/>
      <c r="NAQ119" s="43"/>
      <c r="NAR119" s="43"/>
      <c r="NAS119" s="43"/>
      <c r="NAT119" s="43"/>
      <c r="NAU119" s="43"/>
      <c r="NAV119" s="43"/>
      <c r="NAW119" s="43"/>
      <c r="NAX119" s="43"/>
      <c r="NAY119" s="43"/>
      <c r="NAZ119" s="43"/>
      <c r="NBA119" s="43"/>
      <c r="NBB119" s="43"/>
      <c r="NBC119" s="43"/>
      <c r="NBD119" s="43"/>
      <c r="NBE119" s="43"/>
      <c r="NBF119" s="43"/>
      <c r="NBG119" s="43"/>
      <c r="NBH119" s="43"/>
      <c r="NBI119" s="43"/>
      <c r="NBJ119" s="43"/>
      <c r="NBK119" s="43"/>
      <c r="NBL119" s="43"/>
      <c r="NBM119" s="43"/>
      <c r="NBN119" s="43"/>
      <c r="NBO119" s="43"/>
      <c r="NBP119" s="43"/>
      <c r="NBQ119" s="43"/>
      <c r="NBR119" s="43"/>
      <c r="NBS119" s="43"/>
      <c r="NBT119" s="43"/>
      <c r="NBU119" s="43"/>
      <c r="NBV119" s="43"/>
      <c r="NBW119" s="43"/>
      <c r="NBX119" s="43"/>
      <c r="NBY119" s="43"/>
      <c r="NBZ119" s="43"/>
      <c r="NCA119" s="43"/>
      <c r="NCB119" s="43"/>
      <c r="NCC119" s="43"/>
      <c r="NCD119" s="43"/>
      <c r="NCE119" s="43"/>
      <c r="NCF119" s="43"/>
      <c r="NCG119" s="43"/>
      <c r="NCH119" s="43"/>
      <c r="NCI119" s="43"/>
      <c r="NCJ119" s="43"/>
      <c r="NCK119" s="43"/>
      <c r="NCL119" s="43"/>
      <c r="NCM119" s="43"/>
      <c r="NCN119" s="43"/>
      <c r="NCO119" s="43"/>
      <c r="NCP119" s="43"/>
      <c r="NCQ119" s="43"/>
      <c r="NCR119" s="43"/>
      <c r="NCS119" s="43"/>
      <c r="NCT119" s="43"/>
      <c r="NCU119" s="43"/>
      <c r="NCV119" s="43"/>
      <c r="NCW119" s="43"/>
      <c r="NCX119" s="43"/>
      <c r="NCY119" s="43"/>
      <c r="NCZ119" s="43"/>
      <c r="NDA119" s="43"/>
      <c r="NDB119" s="43"/>
      <c r="NDC119" s="43"/>
      <c r="NDD119" s="43"/>
      <c r="NDE119" s="43"/>
      <c r="NDF119" s="43"/>
      <c r="NDG119" s="43"/>
      <c r="NDH119" s="43"/>
      <c r="NDI119" s="43"/>
      <c r="NDJ119" s="43"/>
      <c r="NDK119" s="43"/>
      <c r="NDL119" s="43"/>
      <c r="NDM119" s="43"/>
      <c r="NDN119" s="43"/>
      <c r="NDO119" s="43"/>
      <c r="NDP119" s="43"/>
      <c r="NDQ119" s="43"/>
      <c r="NDR119" s="43"/>
      <c r="NDS119" s="43"/>
      <c r="NDT119" s="43"/>
      <c r="NDU119" s="43"/>
      <c r="NDV119" s="43"/>
      <c r="NDW119" s="43"/>
      <c r="NDX119" s="43"/>
      <c r="NDY119" s="43"/>
      <c r="NDZ119" s="43"/>
      <c r="NEA119" s="43"/>
      <c r="NEB119" s="43"/>
      <c r="NEC119" s="43"/>
      <c r="NED119" s="43"/>
      <c r="NEE119" s="43"/>
      <c r="NEF119" s="43"/>
      <c r="NEG119" s="43"/>
      <c r="NEH119" s="43"/>
      <c r="NEI119" s="43"/>
      <c r="NEJ119" s="43"/>
      <c r="NEK119" s="43"/>
      <c r="NEL119" s="43"/>
      <c r="NEM119" s="43"/>
      <c r="NEN119" s="43"/>
      <c r="NEO119" s="43"/>
      <c r="NEP119" s="43"/>
      <c r="NEQ119" s="43"/>
      <c r="NER119" s="43"/>
      <c r="NES119" s="43"/>
      <c r="NET119" s="43"/>
      <c r="NEU119" s="43"/>
      <c r="NEV119" s="43"/>
      <c r="NEW119" s="43"/>
      <c r="NEX119" s="43"/>
      <c r="NEY119" s="43"/>
      <c r="NEZ119" s="43"/>
      <c r="NFA119" s="43"/>
      <c r="NFB119" s="43"/>
      <c r="NFC119" s="43"/>
      <c r="NFD119" s="43"/>
      <c r="NFE119" s="43"/>
      <c r="NFF119" s="43"/>
      <c r="NFG119" s="43"/>
      <c r="NFH119" s="43"/>
      <c r="NFI119" s="43"/>
      <c r="NFJ119" s="43"/>
      <c r="NFK119" s="43"/>
      <c r="NFL119" s="43"/>
      <c r="NFM119" s="43"/>
      <c r="NFN119" s="43"/>
      <c r="NFO119" s="43"/>
      <c r="NFP119" s="43"/>
      <c r="NFQ119" s="43"/>
      <c r="NFR119" s="43"/>
      <c r="NFS119" s="43"/>
      <c r="NFT119" s="43"/>
      <c r="NFU119" s="43"/>
      <c r="NFV119" s="43"/>
      <c r="NFW119" s="43"/>
      <c r="NFX119" s="43"/>
      <c r="NFY119" s="43"/>
      <c r="NFZ119" s="43"/>
      <c r="NGA119" s="43"/>
      <c r="NGB119" s="43"/>
      <c r="NGC119" s="43"/>
      <c r="NGD119" s="43"/>
      <c r="NGE119" s="43"/>
      <c r="NGF119" s="43"/>
      <c r="NGG119" s="43"/>
      <c r="NGH119" s="43"/>
      <c r="NGI119" s="43"/>
      <c r="NGJ119" s="43"/>
      <c r="NGK119" s="43"/>
      <c r="NGL119" s="43"/>
      <c r="NGM119" s="43"/>
      <c r="NGN119" s="43"/>
      <c r="NGO119" s="43"/>
      <c r="NGP119" s="43"/>
      <c r="NGQ119" s="43"/>
      <c r="NGR119" s="43"/>
      <c r="NGS119" s="43"/>
      <c r="NGT119" s="43"/>
      <c r="NGU119" s="43"/>
      <c r="NGV119" s="43"/>
      <c r="NGW119" s="43"/>
      <c r="NGX119" s="43"/>
      <c r="NGY119" s="43"/>
      <c r="NGZ119" s="43"/>
      <c r="NHA119" s="43"/>
      <c r="NHB119" s="43"/>
      <c r="NHC119" s="43"/>
      <c r="NHD119" s="43"/>
      <c r="NHE119" s="43"/>
      <c r="NHF119" s="43"/>
      <c r="NHG119" s="43"/>
      <c r="NHH119" s="43"/>
      <c r="NHI119" s="43"/>
      <c r="NHJ119" s="43"/>
      <c r="NHK119" s="43"/>
      <c r="NHL119" s="43"/>
      <c r="NHM119" s="43"/>
      <c r="NHN119" s="43"/>
      <c r="NHO119" s="43"/>
      <c r="NHP119" s="43"/>
      <c r="NHQ119" s="43"/>
      <c r="NHR119" s="43"/>
      <c r="NHS119" s="43"/>
      <c r="NHT119" s="43"/>
      <c r="NHU119" s="43"/>
      <c r="NHV119" s="43"/>
      <c r="NHW119" s="43"/>
      <c r="NHX119" s="43"/>
      <c r="NHY119" s="43"/>
      <c r="NHZ119" s="43"/>
      <c r="NIA119" s="43"/>
      <c r="NIB119" s="43"/>
      <c r="NIC119" s="43"/>
      <c r="NID119" s="43"/>
      <c r="NIE119" s="43"/>
      <c r="NIF119" s="43"/>
      <c r="NIG119" s="43"/>
      <c r="NIH119" s="43"/>
      <c r="NII119" s="43"/>
      <c r="NIJ119" s="43"/>
      <c r="NIK119" s="43"/>
      <c r="NIL119" s="43"/>
      <c r="NIM119" s="43"/>
      <c r="NIN119" s="43"/>
      <c r="NIO119" s="43"/>
      <c r="NIP119" s="43"/>
      <c r="NIQ119" s="43"/>
      <c r="NIR119" s="43"/>
      <c r="NIS119" s="43"/>
      <c r="NIT119" s="43"/>
      <c r="NIU119" s="43"/>
      <c r="NIV119" s="43"/>
      <c r="NIW119" s="43"/>
      <c r="NIX119" s="43"/>
      <c r="NIY119" s="43"/>
      <c r="NIZ119" s="43"/>
      <c r="NJA119" s="43"/>
      <c r="NJB119" s="43"/>
      <c r="NJC119" s="43"/>
      <c r="NJD119" s="43"/>
      <c r="NJE119" s="43"/>
      <c r="NJF119" s="43"/>
      <c r="NJG119" s="43"/>
      <c r="NJH119" s="43"/>
      <c r="NJI119" s="43"/>
      <c r="NJJ119" s="43"/>
      <c r="NJK119" s="43"/>
      <c r="NJL119" s="43"/>
      <c r="NJM119" s="43"/>
      <c r="NJN119" s="43"/>
      <c r="NJO119" s="43"/>
      <c r="NJP119" s="43"/>
      <c r="NJQ119" s="43"/>
      <c r="NJR119" s="43"/>
      <c r="NJS119" s="43"/>
      <c r="NJT119" s="43"/>
      <c r="NJU119" s="43"/>
      <c r="NJV119" s="43"/>
      <c r="NJW119" s="43"/>
      <c r="NJX119" s="43"/>
      <c r="NJY119" s="43"/>
      <c r="NJZ119" s="43"/>
      <c r="NKA119" s="43"/>
      <c r="NKB119" s="43"/>
      <c r="NKC119" s="43"/>
      <c r="NKD119" s="43"/>
      <c r="NKE119" s="43"/>
      <c r="NKF119" s="43"/>
      <c r="NKG119" s="43"/>
      <c r="NKH119" s="43"/>
      <c r="NKI119" s="43"/>
      <c r="NKJ119" s="43"/>
      <c r="NKK119" s="43"/>
      <c r="NKL119" s="43"/>
      <c r="NKM119" s="43"/>
      <c r="NKN119" s="43"/>
      <c r="NKO119" s="43"/>
      <c r="NKP119" s="43"/>
      <c r="NKQ119" s="43"/>
      <c r="NKR119" s="43"/>
      <c r="NKS119" s="43"/>
      <c r="NKT119" s="43"/>
      <c r="NKU119" s="43"/>
      <c r="NKV119" s="43"/>
      <c r="NKW119" s="43"/>
      <c r="NKX119" s="43"/>
      <c r="NKY119" s="43"/>
      <c r="NKZ119" s="43"/>
      <c r="NLA119" s="43"/>
      <c r="NLB119" s="43"/>
      <c r="NLC119" s="43"/>
      <c r="NLD119" s="43"/>
      <c r="NLE119" s="43"/>
      <c r="NLF119" s="43"/>
      <c r="NLG119" s="43"/>
      <c r="NLH119" s="43"/>
      <c r="NLI119" s="43"/>
      <c r="NLJ119" s="43"/>
      <c r="NLK119" s="43"/>
      <c r="NLL119" s="43"/>
      <c r="NLM119" s="43"/>
      <c r="NLN119" s="43"/>
      <c r="NLO119" s="43"/>
      <c r="NLP119" s="43"/>
      <c r="NLQ119" s="43"/>
      <c r="NLR119" s="43"/>
      <c r="NLS119" s="43"/>
      <c r="NLT119" s="43"/>
      <c r="NLU119" s="43"/>
      <c r="NLV119" s="43"/>
      <c r="NLW119" s="43"/>
      <c r="NLX119" s="43"/>
      <c r="NLY119" s="43"/>
      <c r="NLZ119" s="43"/>
      <c r="NMA119" s="43"/>
      <c r="NMB119" s="43"/>
      <c r="NMC119" s="43"/>
      <c r="NMD119" s="43"/>
      <c r="NME119" s="43"/>
      <c r="NMF119" s="43"/>
      <c r="NMG119" s="43"/>
      <c r="NMH119" s="43"/>
      <c r="NMI119" s="43"/>
      <c r="NMJ119" s="43"/>
      <c r="NMK119" s="43"/>
      <c r="NML119" s="43"/>
      <c r="NMM119" s="43"/>
      <c r="NMN119" s="43"/>
      <c r="NMO119" s="43"/>
      <c r="NMP119" s="43"/>
      <c r="NMQ119" s="43"/>
      <c r="NMR119" s="43"/>
      <c r="NMS119" s="43"/>
      <c r="NMT119" s="43"/>
      <c r="NMU119" s="43"/>
      <c r="NMV119" s="43"/>
      <c r="NMW119" s="43"/>
      <c r="NMX119" s="43"/>
      <c r="NMY119" s="43"/>
      <c r="NMZ119" s="43"/>
      <c r="NNA119" s="43"/>
      <c r="NNB119" s="43"/>
      <c r="NNC119" s="43"/>
      <c r="NND119" s="43"/>
      <c r="NNE119" s="43"/>
      <c r="NNF119" s="43"/>
      <c r="NNG119" s="43"/>
      <c r="NNH119" s="43"/>
      <c r="NNI119" s="43"/>
      <c r="NNJ119" s="43"/>
      <c r="NNK119" s="43"/>
      <c r="NNL119" s="43"/>
      <c r="NNM119" s="43"/>
      <c r="NNN119" s="43"/>
      <c r="NNO119" s="43"/>
      <c r="NNP119" s="43"/>
      <c r="NNQ119" s="43"/>
      <c r="NNR119" s="43"/>
      <c r="NNS119" s="43"/>
      <c r="NNT119" s="43"/>
      <c r="NNU119" s="43"/>
      <c r="NNV119" s="43"/>
      <c r="NNW119" s="43"/>
      <c r="NNX119" s="43"/>
      <c r="NNY119" s="43"/>
      <c r="NNZ119" s="43"/>
      <c r="NOA119" s="43"/>
      <c r="NOB119" s="43"/>
      <c r="NOC119" s="43"/>
      <c r="NOD119" s="43"/>
      <c r="NOE119" s="43"/>
      <c r="NOF119" s="43"/>
      <c r="NOG119" s="43"/>
      <c r="NOH119" s="43"/>
      <c r="NOI119" s="43"/>
      <c r="NOJ119" s="43"/>
      <c r="NOK119" s="43"/>
      <c r="NOL119" s="43"/>
      <c r="NOM119" s="43"/>
      <c r="NON119" s="43"/>
      <c r="NOO119" s="43"/>
      <c r="NOP119" s="43"/>
      <c r="NOQ119" s="43"/>
      <c r="NOR119" s="43"/>
      <c r="NOS119" s="43"/>
      <c r="NOT119" s="43"/>
      <c r="NOU119" s="43"/>
      <c r="NOV119" s="43"/>
      <c r="NOW119" s="43"/>
      <c r="NOX119" s="43"/>
      <c r="NOY119" s="43"/>
      <c r="NOZ119" s="43"/>
      <c r="NPA119" s="43"/>
      <c r="NPB119" s="43"/>
      <c r="NPC119" s="43"/>
      <c r="NPD119" s="43"/>
      <c r="NPE119" s="43"/>
      <c r="NPF119" s="43"/>
      <c r="NPG119" s="43"/>
      <c r="NPH119" s="43"/>
      <c r="NPI119" s="43"/>
      <c r="NPJ119" s="43"/>
      <c r="NPK119" s="43"/>
      <c r="NPL119" s="43"/>
      <c r="NPM119" s="43"/>
      <c r="NPN119" s="43"/>
      <c r="NPO119" s="43"/>
      <c r="NPP119" s="43"/>
      <c r="NPQ119" s="43"/>
      <c r="NPR119" s="43"/>
      <c r="NPS119" s="43"/>
      <c r="NPT119" s="43"/>
      <c r="NPU119" s="43"/>
      <c r="NPV119" s="43"/>
      <c r="NPW119" s="43"/>
      <c r="NPX119" s="43"/>
      <c r="NPY119" s="43"/>
      <c r="NPZ119" s="43"/>
      <c r="NQA119" s="43"/>
      <c r="NQB119" s="43"/>
      <c r="NQC119" s="43"/>
      <c r="NQD119" s="43"/>
      <c r="NQE119" s="43"/>
      <c r="NQF119" s="43"/>
      <c r="NQG119" s="43"/>
      <c r="NQH119" s="43"/>
      <c r="NQI119" s="43"/>
      <c r="NQJ119" s="43"/>
      <c r="NQK119" s="43"/>
      <c r="NQL119" s="43"/>
      <c r="NQM119" s="43"/>
      <c r="NQN119" s="43"/>
      <c r="NQO119" s="43"/>
      <c r="NQP119" s="43"/>
      <c r="NQQ119" s="43"/>
      <c r="NQR119" s="43"/>
      <c r="NQS119" s="43"/>
      <c r="NQT119" s="43"/>
      <c r="NQU119" s="43"/>
      <c r="NQV119" s="43"/>
      <c r="NQW119" s="43"/>
      <c r="NQX119" s="43"/>
      <c r="NQY119" s="43"/>
      <c r="NQZ119" s="43"/>
      <c r="NRA119" s="43"/>
      <c r="NRB119" s="43"/>
      <c r="NRC119" s="43"/>
      <c r="NRD119" s="43"/>
      <c r="NRE119" s="43"/>
      <c r="NRF119" s="43"/>
      <c r="NRG119" s="43"/>
      <c r="NRH119" s="43"/>
      <c r="NRI119" s="43"/>
      <c r="NRJ119" s="43"/>
      <c r="NRK119" s="43"/>
      <c r="NRL119" s="43"/>
      <c r="NRM119" s="43"/>
      <c r="NRN119" s="43"/>
      <c r="NRO119" s="43"/>
      <c r="NRP119" s="43"/>
      <c r="NRQ119" s="43"/>
      <c r="NRR119" s="43"/>
      <c r="NRS119" s="43"/>
      <c r="NRT119" s="43"/>
      <c r="NRU119" s="43"/>
      <c r="NRV119" s="43"/>
      <c r="NRW119" s="43"/>
      <c r="NRX119" s="43"/>
      <c r="NRY119" s="43"/>
      <c r="NRZ119" s="43"/>
      <c r="NSA119" s="43"/>
      <c r="NSB119" s="43"/>
      <c r="NSC119" s="43"/>
      <c r="NSD119" s="43"/>
      <c r="NSE119" s="43"/>
      <c r="NSF119" s="43"/>
      <c r="NSG119" s="43"/>
      <c r="NSH119" s="43"/>
      <c r="NSI119" s="43"/>
      <c r="NSJ119" s="43"/>
      <c r="NSK119" s="43"/>
      <c r="NSL119" s="43"/>
      <c r="NSM119" s="43"/>
      <c r="NSN119" s="43"/>
      <c r="NSO119" s="43"/>
      <c r="NSP119" s="43"/>
      <c r="NSQ119" s="43"/>
      <c r="NSR119" s="43"/>
      <c r="NSS119" s="43"/>
      <c r="NST119" s="43"/>
      <c r="NSU119" s="43"/>
      <c r="NSV119" s="43"/>
      <c r="NSW119" s="43"/>
      <c r="NSX119" s="43"/>
      <c r="NSY119" s="43"/>
      <c r="NSZ119" s="43"/>
      <c r="NTA119" s="43"/>
      <c r="NTB119" s="43"/>
      <c r="NTC119" s="43"/>
      <c r="NTD119" s="43"/>
      <c r="NTE119" s="43"/>
      <c r="NTF119" s="43"/>
      <c r="NTG119" s="43"/>
      <c r="NTH119" s="43"/>
      <c r="NTI119" s="43"/>
      <c r="NTJ119" s="43"/>
      <c r="NTK119" s="43"/>
      <c r="NTL119" s="43"/>
      <c r="NTM119" s="43"/>
      <c r="NTN119" s="43"/>
      <c r="NTO119" s="43"/>
      <c r="NTP119" s="43"/>
      <c r="NTQ119" s="43"/>
      <c r="NTR119" s="43"/>
      <c r="NTS119" s="43"/>
      <c r="NTT119" s="43"/>
      <c r="NTU119" s="43"/>
      <c r="NTV119" s="43"/>
      <c r="NTW119" s="43"/>
      <c r="NTX119" s="43"/>
      <c r="NTY119" s="43"/>
      <c r="NTZ119" s="43"/>
      <c r="NUA119" s="43"/>
      <c r="NUB119" s="43"/>
      <c r="NUC119" s="43"/>
      <c r="NUD119" s="43"/>
      <c r="NUE119" s="43"/>
      <c r="NUF119" s="43"/>
      <c r="NUG119" s="43"/>
      <c r="NUH119" s="43"/>
      <c r="NUI119" s="43"/>
      <c r="NUJ119" s="43"/>
      <c r="NUK119" s="43"/>
      <c r="NUL119" s="43"/>
      <c r="NUM119" s="43"/>
      <c r="NUN119" s="43"/>
      <c r="NUO119" s="43"/>
      <c r="NUP119" s="43"/>
      <c r="NUQ119" s="43"/>
      <c r="NUR119" s="43"/>
      <c r="NUS119" s="43"/>
      <c r="NUT119" s="43"/>
      <c r="NUU119" s="43"/>
      <c r="NUV119" s="43"/>
      <c r="NUW119" s="43"/>
      <c r="NUX119" s="43"/>
      <c r="NUY119" s="43"/>
      <c r="NUZ119" s="43"/>
      <c r="NVA119" s="43"/>
      <c r="NVB119" s="43"/>
      <c r="NVC119" s="43"/>
      <c r="NVD119" s="43"/>
      <c r="NVE119" s="43"/>
      <c r="NVF119" s="43"/>
      <c r="NVG119" s="43"/>
      <c r="NVH119" s="43"/>
      <c r="NVI119" s="43"/>
      <c r="NVJ119" s="43"/>
      <c r="NVK119" s="43"/>
      <c r="NVL119" s="43"/>
      <c r="NVM119" s="43"/>
      <c r="NVN119" s="43"/>
      <c r="NVO119" s="43"/>
      <c r="NVP119" s="43"/>
      <c r="NVQ119" s="43"/>
      <c r="NVR119" s="43"/>
      <c r="NVS119" s="43"/>
      <c r="NVT119" s="43"/>
      <c r="NVU119" s="43"/>
      <c r="NVV119" s="43"/>
      <c r="NVW119" s="43"/>
      <c r="NVX119" s="43"/>
      <c r="NVY119" s="43"/>
      <c r="NVZ119" s="43"/>
      <c r="NWA119" s="43"/>
      <c r="NWB119" s="43"/>
      <c r="NWC119" s="43"/>
      <c r="NWD119" s="43"/>
      <c r="NWE119" s="43"/>
      <c r="NWF119" s="43"/>
      <c r="NWG119" s="43"/>
      <c r="NWH119" s="43"/>
      <c r="NWI119" s="43"/>
      <c r="NWJ119" s="43"/>
      <c r="NWK119" s="43"/>
      <c r="NWL119" s="43"/>
      <c r="NWM119" s="43"/>
      <c r="NWN119" s="43"/>
      <c r="NWO119" s="43"/>
      <c r="NWP119" s="43"/>
      <c r="NWQ119" s="43"/>
      <c r="NWR119" s="43"/>
      <c r="NWS119" s="43"/>
      <c r="NWT119" s="43"/>
      <c r="NWU119" s="43"/>
      <c r="NWV119" s="43"/>
      <c r="NWW119" s="43"/>
      <c r="NWX119" s="43"/>
      <c r="NWY119" s="43"/>
      <c r="NWZ119" s="43"/>
      <c r="NXA119" s="43"/>
      <c r="NXB119" s="43"/>
      <c r="NXC119" s="43"/>
      <c r="NXD119" s="43"/>
      <c r="NXE119" s="43"/>
      <c r="NXF119" s="43"/>
      <c r="NXG119" s="43"/>
      <c r="NXH119" s="43"/>
      <c r="NXI119" s="43"/>
      <c r="NXJ119" s="43"/>
      <c r="NXK119" s="43"/>
      <c r="NXL119" s="43"/>
      <c r="NXM119" s="43"/>
      <c r="NXN119" s="43"/>
      <c r="NXO119" s="43"/>
      <c r="NXP119" s="43"/>
      <c r="NXQ119" s="43"/>
      <c r="NXR119" s="43"/>
      <c r="NXS119" s="43"/>
      <c r="NXT119" s="43"/>
      <c r="NXU119" s="43"/>
      <c r="NXV119" s="43"/>
      <c r="NXW119" s="43"/>
      <c r="NXX119" s="43"/>
      <c r="NXY119" s="43"/>
      <c r="NXZ119" s="43"/>
      <c r="NYA119" s="43"/>
      <c r="NYB119" s="43"/>
      <c r="NYC119" s="43"/>
      <c r="NYD119" s="43"/>
      <c r="NYE119" s="43"/>
      <c r="NYF119" s="43"/>
      <c r="NYG119" s="43"/>
      <c r="NYH119" s="43"/>
      <c r="NYI119" s="43"/>
      <c r="NYJ119" s="43"/>
      <c r="NYK119" s="43"/>
      <c r="NYL119" s="43"/>
      <c r="NYM119" s="43"/>
      <c r="NYN119" s="43"/>
      <c r="NYO119" s="43"/>
      <c r="NYP119" s="43"/>
      <c r="NYQ119" s="43"/>
      <c r="NYR119" s="43"/>
      <c r="NYS119" s="43"/>
      <c r="NYT119" s="43"/>
      <c r="NYU119" s="43"/>
      <c r="NYV119" s="43"/>
      <c r="NYW119" s="43"/>
      <c r="NYX119" s="43"/>
      <c r="NYY119" s="43"/>
      <c r="NYZ119" s="43"/>
      <c r="NZA119" s="43"/>
      <c r="NZB119" s="43"/>
      <c r="NZC119" s="43"/>
      <c r="NZD119" s="43"/>
      <c r="NZE119" s="43"/>
      <c r="NZF119" s="43"/>
      <c r="NZG119" s="43"/>
      <c r="NZH119" s="43"/>
      <c r="NZI119" s="43"/>
      <c r="NZJ119" s="43"/>
      <c r="NZK119" s="43"/>
      <c r="NZL119" s="43"/>
      <c r="NZM119" s="43"/>
      <c r="NZN119" s="43"/>
      <c r="NZO119" s="43"/>
      <c r="NZP119" s="43"/>
      <c r="NZQ119" s="43"/>
      <c r="NZR119" s="43"/>
      <c r="NZS119" s="43"/>
      <c r="NZT119" s="43"/>
      <c r="NZU119" s="43"/>
      <c r="NZV119" s="43"/>
      <c r="NZW119" s="43"/>
      <c r="NZX119" s="43"/>
      <c r="NZY119" s="43"/>
      <c r="NZZ119" s="43"/>
      <c r="OAA119" s="43"/>
      <c r="OAB119" s="43"/>
      <c r="OAC119" s="43"/>
      <c r="OAD119" s="43"/>
      <c r="OAE119" s="43"/>
      <c r="OAF119" s="43"/>
      <c r="OAG119" s="43"/>
      <c r="OAH119" s="43"/>
      <c r="OAI119" s="43"/>
      <c r="OAJ119" s="43"/>
      <c r="OAK119" s="43"/>
      <c r="OAL119" s="43"/>
      <c r="OAM119" s="43"/>
      <c r="OAN119" s="43"/>
      <c r="OAO119" s="43"/>
      <c r="OAP119" s="43"/>
      <c r="OAQ119" s="43"/>
      <c r="OAR119" s="43"/>
      <c r="OAS119" s="43"/>
      <c r="OAT119" s="43"/>
      <c r="OAU119" s="43"/>
      <c r="OAV119" s="43"/>
      <c r="OAW119" s="43"/>
      <c r="OAX119" s="43"/>
      <c r="OAY119" s="43"/>
      <c r="OAZ119" s="43"/>
      <c r="OBA119" s="43"/>
      <c r="OBB119" s="43"/>
      <c r="OBC119" s="43"/>
      <c r="OBD119" s="43"/>
      <c r="OBE119" s="43"/>
      <c r="OBF119" s="43"/>
      <c r="OBG119" s="43"/>
      <c r="OBH119" s="43"/>
      <c r="OBI119" s="43"/>
      <c r="OBJ119" s="43"/>
      <c r="OBK119" s="43"/>
      <c r="OBL119" s="43"/>
      <c r="OBM119" s="43"/>
      <c r="OBN119" s="43"/>
      <c r="OBO119" s="43"/>
      <c r="OBP119" s="43"/>
      <c r="OBQ119" s="43"/>
      <c r="OBR119" s="43"/>
      <c r="OBS119" s="43"/>
      <c r="OBT119" s="43"/>
      <c r="OBU119" s="43"/>
      <c r="OBV119" s="43"/>
      <c r="OBW119" s="43"/>
      <c r="OBX119" s="43"/>
      <c r="OBY119" s="43"/>
      <c r="OBZ119" s="43"/>
      <c r="OCA119" s="43"/>
      <c r="OCB119" s="43"/>
      <c r="OCC119" s="43"/>
      <c r="OCD119" s="43"/>
      <c r="OCE119" s="43"/>
      <c r="OCF119" s="43"/>
      <c r="OCG119" s="43"/>
      <c r="OCH119" s="43"/>
      <c r="OCI119" s="43"/>
      <c r="OCJ119" s="43"/>
      <c r="OCK119" s="43"/>
      <c r="OCL119" s="43"/>
      <c r="OCM119" s="43"/>
      <c r="OCN119" s="43"/>
      <c r="OCO119" s="43"/>
      <c r="OCP119" s="43"/>
      <c r="OCQ119" s="43"/>
      <c r="OCR119" s="43"/>
      <c r="OCS119" s="43"/>
      <c r="OCT119" s="43"/>
      <c r="OCU119" s="43"/>
      <c r="OCV119" s="43"/>
      <c r="OCW119" s="43"/>
      <c r="OCX119" s="43"/>
      <c r="OCY119" s="43"/>
      <c r="OCZ119" s="43"/>
      <c r="ODA119" s="43"/>
      <c r="ODB119" s="43"/>
      <c r="ODC119" s="43"/>
      <c r="ODD119" s="43"/>
      <c r="ODE119" s="43"/>
      <c r="ODF119" s="43"/>
      <c r="ODG119" s="43"/>
      <c r="ODH119" s="43"/>
      <c r="ODI119" s="43"/>
      <c r="ODJ119" s="43"/>
      <c r="ODK119" s="43"/>
      <c r="ODL119" s="43"/>
      <c r="ODM119" s="43"/>
      <c r="ODN119" s="43"/>
      <c r="ODO119" s="43"/>
      <c r="ODP119" s="43"/>
      <c r="ODQ119" s="43"/>
      <c r="ODR119" s="43"/>
      <c r="ODS119" s="43"/>
      <c r="ODT119" s="43"/>
      <c r="ODU119" s="43"/>
      <c r="ODV119" s="43"/>
      <c r="ODW119" s="43"/>
      <c r="ODX119" s="43"/>
      <c r="ODY119" s="43"/>
      <c r="ODZ119" s="43"/>
      <c r="OEA119" s="43"/>
      <c r="OEB119" s="43"/>
      <c r="OEC119" s="43"/>
      <c r="OED119" s="43"/>
      <c r="OEE119" s="43"/>
      <c r="OEF119" s="43"/>
      <c r="OEG119" s="43"/>
      <c r="OEH119" s="43"/>
      <c r="OEI119" s="43"/>
      <c r="OEJ119" s="43"/>
      <c r="OEK119" s="43"/>
      <c r="OEL119" s="43"/>
      <c r="OEM119" s="43"/>
      <c r="OEN119" s="43"/>
      <c r="OEO119" s="43"/>
      <c r="OEP119" s="43"/>
      <c r="OEQ119" s="43"/>
      <c r="OER119" s="43"/>
      <c r="OES119" s="43"/>
      <c r="OET119" s="43"/>
      <c r="OEU119" s="43"/>
      <c r="OEV119" s="43"/>
      <c r="OEW119" s="43"/>
      <c r="OEX119" s="43"/>
      <c r="OEY119" s="43"/>
      <c r="OEZ119" s="43"/>
      <c r="OFA119" s="43"/>
      <c r="OFB119" s="43"/>
      <c r="OFC119" s="43"/>
      <c r="OFD119" s="43"/>
      <c r="OFE119" s="43"/>
      <c r="OFF119" s="43"/>
      <c r="OFG119" s="43"/>
      <c r="OFH119" s="43"/>
      <c r="OFI119" s="43"/>
      <c r="OFJ119" s="43"/>
      <c r="OFK119" s="43"/>
      <c r="OFL119" s="43"/>
      <c r="OFM119" s="43"/>
      <c r="OFN119" s="43"/>
      <c r="OFO119" s="43"/>
      <c r="OFP119" s="43"/>
      <c r="OFQ119" s="43"/>
      <c r="OFR119" s="43"/>
      <c r="OFS119" s="43"/>
      <c r="OFT119" s="43"/>
      <c r="OFU119" s="43"/>
      <c r="OFV119" s="43"/>
      <c r="OFW119" s="43"/>
      <c r="OFX119" s="43"/>
      <c r="OFY119" s="43"/>
      <c r="OFZ119" s="43"/>
      <c r="OGA119" s="43"/>
      <c r="OGB119" s="43"/>
      <c r="OGC119" s="43"/>
      <c r="OGD119" s="43"/>
      <c r="OGE119" s="43"/>
      <c r="OGF119" s="43"/>
      <c r="OGG119" s="43"/>
      <c r="OGH119" s="43"/>
      <c r="OGI119" s="43"/>
      <c r="OGJ119" s="43"/>
      <c r="OGK119" s="43"/>
      <c r="OGL119" s="43"/>
      <c r="OGM119" s="43"/>
      <c r="OGN119" s="43"/>
      <c r="OGO119" s="43"/>
      <c r="OGP119" s="43"/>
      <c r="OGQ119" s="43"/>
      <c r="OGR119" s="43"/>
      <c r="OGS119" s="43"/>
      <c r="OGT119" s="43"/>
      <c r="OGU119" s="43"/>
      <c r="OGV119" s="43"/>
      <c r="OGW119" s="43"/>
      <c r="OGX119" s="43"/>
      <c r="OGY119" s="43"/>
      <c r="OGZ119" s="43"/>
      <c r="OHA119" s="43"/>
      <c r="OHB119" s="43"/>
      <c r="OHC119" s="43"/>
      <c r="OHD119" s="43"/>
      <c r="OHE119" s="43"/>
      <c r="OHF119" s="43"/>
      <c r="OHG119" s="43"/>
      <c r="OHH119" s="43"/>
      <c r="OHI119" s="43"/>
      <c r="OHJ119" s="43"/>
      <c r="OHK119" s="43"/>
      <c r="OHL119" s="43"/>
      <c r="OHM119" s="43"/>
      <c r="OHN119" s="43"/>
      <c r="OHO119" s="43"/>
      <c r="OHP119" s="43"/>
      <c r="OHQ119" s="43"/>
      <c r="OHR119" s="43"/>
      <c r="OHS119" s="43"/>
      <c r="OHT119" s="43"/>
      <c r="OHU119" s="43"/>
      <c r="OHV119" s="43"/>
      <c r="OHW119" s="43"/>
      <c r="OHX119" s="43"/>
      <c r="OHY119" s="43"/>
      <c r="OHZ119" s="43"/>
      <c r="OIA119" s="43"/>
      <c r="OIB119" s="43"/>
      <c r="OIC119" s="43"/>
      <c r="OID119" s="43"/>
      <c r="OIE119" s="43"/>
      <c r="OIF119" s="43"/>
      <c r="OIG119" s="43"/>
      <c r="OIH119" s="43"/>
      <c r="OII119" s="43"/>
      <c r="OIJ119" s="43"/>
      <c r="OIK119" s="43"/>
      <c r="OIL119" s="43"/>
      <c r="OIM119" s="43"/>
      <c r="OIN119" s="43"/>
      <c r="OIO119" s="43"/>
      <c r="OIP119" s="43"/>
      <c r="OIQ119" s="43"/>
      <c r="OIR119" s="43"/>
      <c r="OIS119" s="43"/>
      <c r="OIT119" s="43"/>
      <c r="OIU119" s="43"/>
      <c r="OIV119" s="43"/>
      <c r="OIW119" s="43"/>
      <c r="OIX119" s="43"/>
      <c r="OIY119" s="43"/>
      <c r="OIZ119" s="43"/>
      <c r="OJA119" s="43"/>
      <c r="OJB119" s="43"/>
      <c r="OJC119" s="43"/>
      <c r="OJD119" s="43"/>
      <c r="OJE119" s="43"/>
      <c r="OJF119" s="43"/>
      <c r="OJG119" s="43"/>
      <c r="OJH119" s="43"/>
      <c r="OJI119" s="43"/>
      <c r="OJJ119" s="43"/>
      <c r="OJK119" s="43"/>
      <c r="OJL119" s="43"/>
      <c r="OJM119" s="43"/>
      <c r="OJN119" s="43"/>
      <c r="OJO119" s="43"/>
      <c r="OJP119" s="43"/>
      <c r="OJQ119" s="43"/>
      <c r="OJR119" s="43"/>
      <c r="OJS119" s="43"/>
      <c r="OJT119" s="43"/>
      <c r="OJU119" s="43"/>
      <c r="OJV119" s="43"/>
      <c r="OJW119" s="43"/>
      <c r="OJX119" s="43"/>
      <c r="OJY119" s="43"/>
      <c r="OJZ119" s="43"/>
      <c r="OKA119" s="43"/>
      <c r="OKB119" s="43"/>
      <c r="OKC119" s="43"/>
      <c r="OKD119" s="43"/>
      <c r="OKE119" s="43"/>
      <c r="OKF119" s="43"/>
      <c r="OKG119" s="43"/>
      <c r="OKH119" s="43"/>
      <c r="OKI119" s="43"/>
      <c r="OKJ119" s="43"/>
      <c r="OKK119" s="43"/>
      <c r="OKL119" s="43"/>
      <c r="OKM119" s="43"/>
      <c r="OKN119" s="43"/>
      <c r="OKO119" s="43"/>
      <c r="OKP119" s="43"/>
      <c r="OKQ119" s="43"/>
      <c r="OKR119" s="43"/>
      <c r="OKS119" s="43"/>
      <c r="OKT119" s="43"/>
      <c r="OKU119" s="43"/>
      <c r="OKV119" s="43"/>
      <c r="OKW119" s="43"/>
      <c r="OKX119" s="43"/>
      <c r="OKY119" s="43"/>
      <c r="OKZ119" s="43"/>
      <c r="OLA119" s="43"/>
      <c r="OLB119" s="43"/>
      <c r="OLC119" s="43"/>
      <c r="OLD119" s="43"/>
      <c r="OLE119" s="43"/>
      <c r="OLF119" s="43"/>
      <c r="OLG119" s="43"/>
      <c r="OLH119" s="43"/>
      <c r="OLI119" s="43"/>
      <c r="OLJ119" s="43"/>
      <c r="OLK119" s="43"/>
      <c r="OLL119" s="43"/>
      <c r="OLM119" s="43"/>
      <c r="OLN119" s="43"/>
      <c r="OLO119" s="43"/>
      <c r="OLP119" s="43"/>
      <c r="OLQ119" s="43"/>
      <c r="OLR119" s="43"/>
      <c r="OLS119" s="43"/>
      <c r="OLT119" s="43"/>
      <c r="OLU119" s="43"/>
      <c r="OLV119" s="43"/>
      <c r="OLW119" s="43"/>
      <c r="OLX119" s="43"/>
      <c r="OLY119" s="43"/>
      <c r="OLZ119" s="43"/>
      <c r="OMA119" s="43"/>
      <c r="OMB119" s="43"/>
      <c r="OMC119" s="43"/>
      <c r="OMD119" s="43"/>
      <c r="OME119" s="43"/>
      <c r="OMF119" s="43"/>
      <c r="OMG119" s="43"/>
      <c r="OMH119" s="43"/>
      <c r="OMI119" s="43"/>
      <c r="OMJ119" s="43"/>
      <c r="OMK119" s="43"/>
      <c r="OML119" s="43"/>
      <c r="OMM119" s="43"/>
      <c r="OMN119" s="43"/>
      <c r="OMO119" s="43"/>
      <c r="OMP119" s="43"/>
      <c r="OMQ119" s="43"/>
      <c r="OMR119" s="43"/>
      <c r="OMS119" s="43"/>
      <c r="OMT119" s="43"/>
      <c r="OMU119" s="43"/>
      <c r="OMV119" s="43"/>
      <c r="OMW119" s="43"/>
      <c r="OMX119" s="43"/>
      <c r="OMY119" s="43"/>
      <c r="OMZ119" s="43"/>
      <c r="ONA119" s="43"/>
      <c r="ONB119" s="43"/>
      <c r="ONC119" s="43"/>
      <c r="OND119" s="43"/>
      <c r="ONE119" s="43"/>
      <c r="ONF119" s="43"/>
      <c r="ONG119" s="43"/>
      <c r="ONH119" s="43"/>
      <c r="ONI119" s="43"/>
      <c r="ONJ119" s="43"/>
      <c r="ONK119" s="43"/>
      <c r="ONL119" s="43"/>
      <c r="ONM119" s="43"/>
      <c r="ONN119" s="43"/>
      <c r="ONO119" s="43"/>
      <c r="ONP119" s="43"/>
      <c r="ONQ119" s="43"/>
      <c r="ONR119" s="43"/>
      <c r="ONS119" s="43"/>
      <c r="ONT119" s="43"/>
      <c r="ONU119" s="43"/>
      <c r="ONV119" s="43"/>
      <c r="ONW119" s="43"/>
      <c r="ONX119" s="43"/>
      <c r="ONY119" s="43"/>
      <c r="ONZ119" s="43"/>
      <c r="OOA119" s="43"/>
      <c r="OOB119" s="43"/>
      <c r="OOC119" s="43"/>
      <c r="OOD119" s="43"/>
      <c r="OOE119" s="43"/>
      <c r="OOF119" s="43"/>
      <c r="OOG119" s="43"/>
      <c r="OOH119" s="43"/>
      <c r="OOI119" s="43"/>
      <c r="OOJ119" s="43"/>
      <c r="OOK119" s="43"/>
      <c r="OOL119" s="43"/>
      <c r="OOM119" s="43"/>
      <c r="OON119" s="43"/>
      <c r="OOO119" s="43"/>
      <c r="OOP119" s="43"/>
      <c r="OOQ119" s="43"/>
      <c r="OOR119" s="43"/>
      <c r="OOS119" s="43"/>
      <c r="OOT119" s="43"/>
      <c r="OOU119" s="43"/>
      <c r="OOV119" s="43"/>
      <c r="OOW119" s="43"/>
      <c r="OOX119" s="43"/>
      <c r="OOY119" s="43"/>
      <c r="OOZ119" s="43"/>
      <c r="OPA119" s="43"/>
      <c r="OPB119" s="43"/>
      <c r="OPC119" s="43"/>
      <c r="OPD119" s="43"/>
      <c r="OPE119" s="43"/>
      <c r="OPF119" s="43"/>
      <c r="OPG119" s="43"/>
      <c r="OPH119" s="43"/>
      <c r="OPI119" s="43"/>
      <c r="OPJ119" s="43"/>
      <c r="OPK119" s="43"/>
      <c r="OPL119" s="43"/>
      <c r="OPM119" s="43"/>
      <c r="OPN119" s="43"/>
      <c r="OPO119" s="43"/>
      <c r="OPP119" s="43"/>
      <c r="OPQ119" s="43"/>
      <c r="OPR119" s="43"/>
      <c r="OPS119" s="43"/>
      <c r="OPT119" s="43"/>
      <c r="OPU119" s="43"/>
      <c r="OPV119" s="43"/>
      <c r="OPW119" s="43"/>
      <c r="OPX119" s="43"/>
      <c r="OPY119" s="43"/>
      <c r="OPZ119" s="43"/>
      <c r="OQA119" s="43"/>
      <c r="OQB119" s="43"/>
      <c r="OQC119" s="43"/>
      <c r="OQD119" s="43"/>
      <c r="OQE119" s="43"/>
      <c r="OQF119" s="43"/>
      <c r="OQG119" s="43"/>
      <c r="OQH119" s="43"/>
      <c r="OQI119" s="43"/>
      <c r="OQJ119" s="43"/>
      <c r="OQK119" s="43"/>
      <c r="OQL119" s="43"/>
      <c r="OQM119" s="43"/>
      <c r="OQN119" s="43"/>
      <c r="OQO119" s="43"/>
      <c r="OQP119" s="43"/>
      <c r="OQQ119" s="43"/>
      <c r="OQR119" s="43"/>
      <c r="OQS119" s="43"/>
      <c r="OQT119" s="43"/>
      <c r="OQU119" s="43"/>
      <c r="OQV119" s="43"/>
      <c r="OQW119" s="43"/>
      <c r="OQX119" s="43"/>
      <c r="OQY119" s="43"/>
      <c r="OQZ119" s="43"/>
      <c r="ORA119" s="43"/>
      <c r="ORB119" s="43"/>
      <c r="ORC119" s="43"/>
      <c r="ORD119" s="43"/>
      <c r="ORE119" s="43"/>
      <c r="ORF119" s="43"/>
      <c r="ORG119" s="43"/>
      <c r="ORH119" s="43"/>
      <c r="ORI119" s="43"/>
      <c r="ORJ119" s="43"/>
      <c r="ORK119" s="43"/>
      <c r="ORL119" s="43"/>
      <c r="ORM119" s="43"/>
      <c r="ORN119" s="43"/>
      <c r="ORO119" s="43"/>
      <c r="ORP119" s="43"/>
      <c r="ORQ119" s="43"/>
      <c r="ORR119" s="43"/>
      <c r="ORS119" s="43"/>
      <c r="ORT119" s="43"/>
      <c r="ORU119" s="43"/>
      <c r="ORV119" s="43"/>
      <c r="ORW119" s="43"/>
      <c r="ORX119" s="43"/>
      <c r="ORY119" s="43"/>
      <c r="ORZ119" s="43"/>
      <c r="OSA119" s="43"/>
      <c r="OSB119" s="43"/>
      <c r="OSC119" s="43"/>
      <c r="OSD119" s="43"/>
      <c r="OSE119" s="43"/>
      <c r="OSF119" s="43"/>
      <c r="OSG119" s="43"/>
      <c r="OSH119" s="43"/>
      <c r="OSI119" s="43"/>
      <c r="OSJ119" s="43"/>
      <c r="OSK119" s="43"/>
      <c r="OSL119" s="43"/>
      <c r="OSM119" s="43"/>
      <c r="OSN119" s="43"/>
      <c r="OSO119" s="43"/>
      <c r="OSP119" s="43"/>
      <c r="OSQ119" s="43"/>
      <c r="OSR119" s="43"/>
      <c r="OSS119" s="43"/>
      <c r="OST119" s="43"/>
      <c r="OSU119" s="43"/>
      <c r="OSV119" s="43"/>
      <c r="OSW119" s="43"/>
      <c r="OSX119" s="43"/>
      <c r="OSY119" s="43"/>
      <c r="OSZ119" s="43"/>
      <c r="OTA119" s="43"/>
      <c r="OTB119" s="43"/>
      <c r="OTC119" s="43"/>
      <c r="OTD119" s="43"/>
      <c r="OTE119" s="43"/>
      <c r="OTF119" s="43"/>
      <c r="OTG119" s="43"/>
      <c r="OTH119" s="43"/>
      <c r="OTI119" s="43"/>
      <c r="OTJ119" s="43"/>
      <c r="OTK119" s="43"/>
      <c r="OTL119" s="43"/>
      <c r="OTM119" s="43"/>
      <c r="OTN119" s="43"/>
      <c r="OTO119" s="43"/>
      <c r="OTP119" s="43"/>
      <c r="OTQ119" s="43"/>
      <c r="OTR119" s="43"/>
      <c r="OTS119" s="43"/>
      <c r="OTT119" s="43"/>
      <c r="OTU119" s="43"/>
      <c r="OTV119" s="43"/>
      <c r="OTW119" s="43"/>
      <c r="OTX119" s="43"/>
      <c r="OTY119" s="43"/>
      <c r="OTZ119" s="43"/>
      <c r="OUA119" s="43"/>
      <c r="OUB119" s="43"/>
      <c r="OUC119" s="43"/>
      <c r="OUD119" s="43"/>
      <c r="OUE119" s="43"/>
      <c r="OUF119" s="43"/>
      <c r="OUG119" s="43"/>
      <c r="OUH119" s="43"/>
      <c r="OUI119" s="43"/>
      <c r="OUJ119" s="43"/>
      <c r="OUK119" s="43"/>
      <c r="OUL119" s="43"/>
      <c r="OUM119" s="43"/>
      <c r="OUN119" s="43"/>
      <c r="OUO119" s="43"/>
      <c r="OUP119" s="43"/>
      <c r="OUQ119" s="43"/>
      <c r="OUR119" s="43"/>
      <c r="OUS119" s="43"/>
      <c r="OUT119" s="43"/>
      <c r="OUU119" s="43"/>
      <c r="OUV119" s="43"/>
      <c r="OUW119" s="43"/>
      <c r="OUX119" s="43"/>
      <c r="OUY119" s="43"/>
      <c r="OUZ119" s="43"/>
      <c r="OVA119" s="43"/>
      <c r="OVB119" s="43"/>
      <c r="OVC119" s="43"/>
      <c r="OVD119" s="43"/>
      <c r="OVE119" s="43"/>
      <c r="OVF119" s="43"/>
      <c r="OVG119" s="43"/>
      <c r="OVH119" s="43"/>
      <c r="OVI119" s="43"/>
      <c r="OVJ119" s="43"/>
      <c r="OVK119" s="43"/>
      <c r="OVL119" s="43"/>
      <c r="OVM119" s="43"/>
      <c r="OVN119" s="43"/>
      <c r="OVO119" s="43"/>
      <c r="OVP119" s="43"/>
      <c r="OVQ119" s="43"/>
      <c r="OVR119" s="43"/>
      <c r="OVS119" s="43"/>
      <c r="OVT119" s="43"/>
      <c r="OVU119" s="43"/>
      <c r="OVV119" s="43"/>
      <c r="OVW119" s="43"/>
      <c r="OVX119" s="43"/>
      <c r="OVY119" s="43"/>
      <c r="OVZ119" s="43"/>
      <c r="OWA119" s="43"/>
      <c r="OWB119" s="43"/>
      <c r="OWC119" s="43"/>
      <c r="OWD119" s="43"/>
      <c r="OWE119" s="43"/>
      <c r="OWF119" s="43"/>
      <c r="OWG119" s="43"/>
      <c r="OWH119" s="43"/>
      <c r="OWI119" s="43"/>
      <c r="OWJ119" s="43"/>
      <c r="OWK119" s="43"/>
      <c r="OWL119" s="43"/>
      <c r="OWM119" s="43"/>
      <c r="OWN119" s="43"/>
      <c r="OWO119" s="43"/>
      <c r="OWP119" s="43"/>
      <c r="OWQ119" s="43"/>
      <c r="OWR119" s="43"/>
      <c r="OWS119" s="43"/>
      <c r="OWT119" s="43"/>
      <c r="OWU119" s="43"/>
      <c r="OWV119" s="43"/>
      <c r="OWW119" s="43"/>
      <c r="OWX119" s="43"/>
      <c r="OWY119" s="43"/>
      <c r="OWZ119" s="43"/>
      <c r="OXA119" s="43"/>
      <c r="OXB119" s="43"/>
      <c r="OXC119" s="43"/>
      <c r="OXD119" s="43"/>
      <c r="OXE119" s="43"/>
      <c r="OXF119" s="43"/>
      <c r="OXG119" s="43"/>
      <c r="OXH119" s="43"/>
      <c r="OXI119" s="43"/>
      <c r="OXJ119" s="43"/>
      <c r="OXK119" s="43"/>
      <c r="OXL119" s="43"/>
      <c r="OXM119" s="43"/>
      <c r="OXN119" s="43"/>
      <c r="OXO119" s="43"/>
      <c r="OXP119" s="43"/>
      <c r="OXQ119" s="43"/>
      <c r="OXR119" s="43"/>
      <c r="OXS119" s="43"/>
      <c r="OXT119" s="43"/>
      <c r="OXU119" s="43"/>
      <c r="OXV119" s="43"/>
      <c r="OXW119" s="43"/>
      <c r="OXX119" s="43"/>
      <c r="OXY119" s="43"/>
      <c r="OXZ119" s="43"/>
      <c r="OYA119" s="43"/>
      <c r="OYB119" s="43"/>
      <c r="OYC119" s="43"/>
      <c r="OYD119" s="43"/>
      <c r="OYE119" s="43"/>
      <c r="OYF119" s="43"/>
      <c r="OYG119" s="43"/>
      <c r="OYH119" s="43"/>
      <c r="OYI119" s="43"/>
      <c r="OYJ119" s="43"/>
      <c r="OYK119" s="43"/>
      <c r="OYL119" s="43"/>
      <c r="OYM119" s="43"/>
      <c r="OYN119" s="43"/>
      <c r="OYO119" s="43"/>
      <c r="OYP119" s="43"/>
      <c r="OYQ119" s="43"/>
      <c r="OYR119" s="43"/>
      <c r="OYS119" s="43"/>
      <c r="OYT119" s="43"/>
      <c r="OYU119" s="43"/>
      <c r="OYV119" s="43"/>
      <c r="OYW119" s="43"/>
      <c r="OYX119" s="43"/>
      <c r="OYY119" s="43"/>
      <c r="OYZ119" s="43"/>
      <c r="OZA119" s="43"/>
      <c r="OZB119" s="43"/>
      <c r="OZC119" s="43"/>
      <c r="OZD119" s="43"/>
      <c r="OZE119" s="43"/>
      <c r="OZF119" s="43"/>
      <c r="OZG119" s="43"/>
      <c r="OZH119" s="43"/>
      <c r="OZI119" s="43"/>
      <c r="OZJ119" s="43"/>
      <c r="OZK119" s="43"/>
      <c r="OZL119" s="43"/>
      <c r="OZM119" s="43"/>
      <c r="OZN119" s="43"/>
      <c r="OZO119" s="43"/>
      <c r="OZP119" s="43"/>
      <c r="OZQ119" s="43"/>
      <c r="OZR119" s="43"/>
      <c r="OZS119" s="43"/>
      <c r="OZT119" s="43"/>
      <c r="OZU119" s="43"/>
      <c r="OZV119" s="43"/>
      <c r="OZW119" s="43"/>
      <c r="OZX119" s="43"/>
      <c r="OZY119" s="43"/>
      <c r="OZZ119" s="43"/>
      <c r="PAA119" s="43"/>
      <c r="PAB119" s="43"/>
      <c r="PAC119" s="43"/>
      <c r="PAD119" s="43"/>
      <c r="PAE119" s="43"/>
      <c r="PAF119" s="43"/>
      <c r="PAG119" s="43"/>
      <c r="PAH119" s="43"/>
      <c r="PAI119" s="43"/>
      <c r="PAJ119" s="43"/>
      <c r="PAK119" s="43"/>
      <c r="PAL119" s="43"/>
      <c r="PAM119" s="43"/>
      <c r="PAN119" s="43"/>
      <c r="PAO119" s="43"/>
      <c r="PAP119" s="43"/>
      <c r="PAQ119" s="43"/>
      <c r="PAR119" s="43"/>
      <c r="PAS119" s="43"/>
      <c r="PAT119" s="43"/>
      <c r="PAU119" s="43"/>
      <c r="PAV119" s="43"/>
      <c r="PAW119" s="43"/>
      <c r="PAX119" s="43"/>
      <c r="PAY119" s="43"/>
      <c r="PAZ119" s="43"/>
      <c r="PBA119" s="43"/>
      <c r="PBB119" s="43"/>
      <c r="PBC119" s="43"/>
      <c r="PBD119" s="43"/>
      <c r="PBE119" s="43"/>
      <c r="PBF119" s="43"/>
      <c r="PBG119" s="43"/>
      <c r="PBH119" s="43"/>
      <c r="PBI119" s="43"/>
      <c r="PBJ119" s="43"/>
      <c r="PBK119" s="43"/>
      <c r="PBL119" s="43"/>
      <c r="PBM119" s="43"/>
      <c r="PBN119" s="43"/>
      <c r="PBO119" s="43"/>
      <c r="PBP119" s="43"/>
      <c r="PBQ119" s="43"/>
      <c r="PBR119" s="43"/>
      <c r="PBS119" s="43"/>
      <c r="PBT119" s="43"/>
      <c r="PBU119" s="43"/>
      <c r="PBV119" s="43"/>
      <c r="PBW119" s="43"/>
      <c r="PBX119" s="43"/>
      <c r="PBY119" s="43"/>
      <c r="PBZ119" s="43"/>
      <c r="PCA119" s="43"/>
      <c r="PCB119" s="43"/>
      <c r="PCC119" s="43"/>
      <c r="PCD119" s="43"/>
      <c r="PCE119" s="43"/>
      <c r="PCF119" s="43"/>
      <c r="PCG119" s="43"/>
      <c r="PCH119" s="43"/>
      <c r="PCI119" s="43"/>
      <c r="PCJ119" s="43"/>
      <c r="PCK119" s="43"/>
      <c r="PCL119" s="43"/>
      <c r="PCM119" s="43"/>
      <c r="PCN119" s="43"/>
      <c r="PCO119" s="43"/>
      <c r="PCP119" s="43"/>
      <c r="PCQ119" s="43"/>
      <c r="PCR119" s="43"/>
      <c r="PCS119" s="43"/>
      <c r="PCT119" s="43"/>
      <c r="PCU119" s="43"/>
      <c r="PCV119" s="43"/>
      <c r="PCW119" s="43"/>
      <c r="PCX119" s="43"/>
      <c r="PCY119" s="43"/>
      <c r="PCZ119" s="43"/>
      <c r="PDA119" s="43"/>
      <c r="PDB119" s="43"/>
      <c r="PDC119" s="43"/>
      <c r="PDD119" s="43"/>
      <c r="PDE119" s="43"/>
      <c r="PDF119" s="43"/>
      <c r="PDG119" s="43"/>
      <c r="PDH119" s="43"/>
      <c r="PDI119" s="43"/>
      <c r="PDJ119" s="43"/>
      <c r="PDK119" s="43"/>
      <c r="PDL119" s="43"/>
      <c r="PDM119" s="43"/>
      <c r="PDN119" s="43"/>
      <c r="PDO119" s="43"/>
      <c r="PDP119" s="43"/>
      <c r="PDQ119" s="43"/>
      <c r="PDR119" s="43"/>
      <c r="PDS119" s="43"/>
      <c r="PDT119" s="43"/>
      <c r="PDU119" s="43"/>
      <c r="PDV119" s="43"/>
      <c r="PDW119" s="43"/>
      <c r="PDX119" s="43"/>
      <c r="PDY119" s="43"/>
      <c r="PDZ119" s="43"/>
      <c r="PEA119" s="43"/>
      <c r="PEB119" s="43"/>
      <c r="PEC119" s="43"/>
      <c r="PED119" s="43"/>
      <c r="PEE119" s="43"/>
      <c r="PEF119" s="43"/>
      <c r="PEG119" s="43"/>
      <c r="PEH119" s="43"/>
      <c r="PEI119" s="43"/>
      <c r="PEJ119" s="43"/>
      <c r="PEK119" s="43"/>
      <c r="PEL119" s="43"/>
      <c r="PEM119" s="43"/>
      <c r="PEN119" s="43"/>
      <c r="PEO119" s="43"/>
      <c r="PEP119" s="43"/>
      <c r="PEQ119" s="43"/>
      <c r="PER119" s="43"/>
      <c r="PES119" s="43"/>
      <c r="PET119" s="43"/>
      <c r="PEU119" s="43"/>
      <c r="PEV119" s="43"/>
      <c r="PEW119" s="43"/>
      <c r="PEX119" s="43"/>
      <c r="PEY119" s="43"/>
      <c r="PEZ119" s="43"/>
      <c r="PFA119" s="43"/>
      <c r="PFB119" s="43"/>
      <c r="PFC119" s="43"/>
      <c r="PFD119" s="43"/>
      <c r="PFE119" s="43"/>
      <c r="PFF119" s="43"/>
      <c r="PFG119" s="43"/>
      <c r="PFH119" s="43"/>
      <c r="PFI119" s="43"/>
      <c r="PFJ119" s="43"/>
      <c r="PFK119" s="43"/>
      <c r="PFL119" s="43"/>
      <c r="PFM119" s="43"/>
      <c r="PFN119" s="43"/>
      <c r="PFO119" s="43"/>
      <c r="PFP119" s="43"/>
      <c r="PFQ119" s="43"/>
      <c r="PFR119" s="43"/>
      <c r="PFS119" s="43"/>
      <c r="PFT119" s="43"/>
      <c r="PFU119" s="43"/>
      <c r="PFV119" s="43"/>
      <c r="PFW119" s="43"/>
      <c r="PFX119" s="43"/>
      <c r="PFY119" s="43"/>
      <c r="PFZ119" s="43"/>
      <c r="PGA119" s="43"/>
      <c r="PGB119" s="43"/>
      <c r="PGC119" s="43"/>
      <c r="PGD119" s="43"/>
      <c r="PGE119" s="43"/>
      <c r="PGF119" s="43"/>
      <c r="PGG119" s="43"/>
      <c r="PGH119" s="43"/>
      <c r="PGI119" s="43"/>
      <c r="PGJ119" s="43"/>
      <c r="PGK119" s="43"/>
      <c r="PGL119" s="43"/>
      <c r="PGM119" s="43"/>
      <c r="PGN119" s="43"/>
      <c r="PGO119" s="43"/>
      <c r="PGP119" s="43"/>
      <c r="PGQ119" s="43"/>
      <c r="PGR119" s="43"/>
      <c r="PGS119" s="43"/>
      <c r="PGT119" s="43"/>
      <c r="PGU119" s="43"/>
      <c r="PGV119" s="43"/>
      <c r="PGW119" s="43"/>
      <c r="PGX119" s="43"/>
      <c r="PGY119" s="43"/>
      <c r="PGZ119" s="43"/>
      <c r="PHA119" s="43"/>
      <c r="PHB119" s="43"/>
      <c r="PHC119" s="43"/>
      <c r="PHD119" s="43"/>
      <c r="PHE119" s="43"/>
      <c r="PHF119" s="43"/>
      <c r="PHG119" s="43"/>
      <c r="PHH119" s="43"/>
      <c r="PHI119" s="43"/>
      <c r="PHJ119" s="43"/>
      <c r="PHK119" s="43"/>
      <c r="PHL119" s="43"/>
      <c r="PHM119" s="43"/>
      <c r="PHN119" s="43"/>
      <c r="PHO119" s="43"/>
      <c r="PHP119" s="43"/>
      <c r="PHQ119" s="43"/>
      <c r="PHR119" s="43"/>
      <c r="PHS119" s="43"/>
      <c r="PHT119" s="43"/>
      <c r="PHU119" s="43"/>
      <c r="PHV119" s="43"/>
      <c r="PHW119" s="43"/>
      <c r="PHX119" s="43"/>
      <c r="PHY119" s="43"/>
      <c r="PHZ119" s="43"/>
      <c r="PIA119" s="43"/>
      <c r="PIB119" s="43"/>
      <c r="PIC119" s="43"/>
      <c r="PID119" s="43"/>
      <c r="PIE119" s="43"/>
      <c r="PIF119" s="43"/>
      <c r="PIG119" s="43"/>
      <c r="PIH119" s="43"/>
      <c r="PII119" s="43"/>
      <c r="PIJ119" s="43"/>
      <c r="PIK119" s="43"/>
      <c r="PIL119" s="43"/>
      <c r="PIM119" s="43"/>
      <c r="PIN119" s="43"/>
      <c r="PIO119" s="43"/>
      <c r="PIP119" s="43"/>
      <c r="PIQ119" s="43"/>
      <c r="PIR119" s="43"/>
      <c r="PIS119" s="43"/>
      <c r="PIT119" s="43"/>
      <c r="PIU119" s="43"/>
      <c r="PIV119" s="43"/>
      <c r="PIW119" s="43"/>
      <c r="PIX119" s="43"/>
      <c r="PIY119" s="43"/>
      <c r="PIZ119" s="43"/>
      <c r="PJA119" s="43"/>
      <c r="PJB119" s="43"/>
      <c r="PJC119" s="43"/>
      <c r="PJD119" s="43"/>
      <c r="PJE119" s="43"/>
      <c r="PJF119" s="43"/>
      <c r="PJG119" s="43"/>
      <c r="PJH119" s="43"/>
      <c r="PJI119" s="43"/>
      <c r="PJJ119" s="43"/>
      <c r="PJK119" s="43"/>
      <c r="PJL119" s="43"/>
      <c r="PJM119" s="43"/>
      <c r="PJN119" s="43"/>
      <c r="PJO119" s="43"/>
      <c r="PJP119" s="43"/>
      <c r="PJQ119" s="43"/>
      <c r="PJR119" s="43"/>
      <c r="PJS119" s="43"/>
      <c r="PJT119" s="43"/>
      <c r="PJU119" s="43"/>
      <c r="PJV119" s="43"/>
      <c r="PJW119" s="43"/>
      <c r="PJX119" s="43"/>
      <c r="PJY119" s="43"/>
      <c r="PJZ119" s="43"/>
      <c r="PKA119" s="43"/>
      <c r="PKB119" s="43"/>
      <c r="PKC119" s="43"/>
      <c r="PKD119" s="43"/>
      <c r="PKE119" s="43"/>
      <c r="PKF119" s="43"/>
      <c r="PKG119" s="43"/>
      <c r="PKH119" s="43"/>
      <c r="PKI119" s="43"/>
      <c r="PKJ119" s="43"/>
      <c r="PKK119" s="43"/>
      <c r="PKL119" s="43"/>
      <c r="PKM119" s="43"/>
      <c r="PKN119" s="43"/>
      <c r="PKO119" s="43"/>
      <c r="PKP119" s="43"/>
      <c r="PKQ119" s="43"/>
      <c r="PKR119" s="43"/>
      <c r="PKS119" s="43"/>
      <c r="PKT119" s="43"/>
      <c r="PKU119" s="43"/>
      <c r="PKV119" s="43"/>
      <c r="PKW119" s="43"/>
      <c r="PKX119" s="43"/>
      <c r="PKY119" s="43"/>
      <c r="PKZ119" s="43"/>
      <c r="PLA119" s="43"/>
      <c r="PLB119" s="43"/>
      <c r="PLC119" s="43"/>
      <c r="PLD119" s="43"/>
      <c r="PLE119" s="43"/>
      <c r="PLF119" s="43"/>
      <c r="PLG119" s="43"/>
      <c r="PLH119" s="43"/>
      <c r="PLI119" s="43"/>
      <c r="PLJ119" s="43"/>
      <c r="PLK119" s="43"/>
      <c r="PLL119" s="43"/>
      <c r="PLM119" s="43"/>
      <c r="PLN119" s="43"/>
      <c r="PLO119" s="43"/>
      <c r="PLP119" s="43"/>
      <c r="PLQ119" s="43"/>
      <c r="PLR119" s="43"/>
      <c r="PLS119" s="43"/>
      <c r="PLT119" s="43"/>
      <c r="PLU119" s="43"/>
      <c r="PLV119" s="43"/>
      <c r="PLW119" s="43"/>
      <c r="PLX119" s="43"/>
      <c r="PLY119" s="43"/>
      <c r="PLZ119" s="43"/>
      <c r="PMA119" s="43"/>
      <c r="PMB119" s="43"/>
      <c r="PMC119" s="43"/>
      <c r="PMD119" s="43"/>
      <c r="PME119" s="43"/>
      <c r="PMF119" s="43"/>
      <c r="PMG119" s="43"/>
      <c r="PMH119" s="43"/>
      <c r="PMI119" s="43"/>
      <c r="PMJ119" s="43"/>
      <c r="PMK119" s="43"/>
      <c r="PML119" s="43"/>
      <c r="PMM119" s="43"/>
      <c r="PMN119" s="43"/>
      <c r="PMO119" s="43"/>
      <c r="PMP119" s="43"/>
      <c r="PMQ119" s="43"/>
      <c r="PMR119" s="43"/>
      <c r="PMS119" s="43"/>
      <c r="PMT119" s="43"/>
      <c r="PMU119" s="43"/>
      <c r="PMV119" s="43"/>
      <c r="PMW119" s="43"/>
      <c r="PMX119" s="43"/>
      <c r="PMY119" s="43"/>
      <c r="PMZ119" s="43"/>
      <c r="PNA119" s="43"/>
      <c r="PNB119" s="43"/>
      <c r="PNC119" s="43"/>
      <c r="PND119" s="43"/>
      <c r="PNE119" s="43"/>
      <c r="PNF119" s="43"/>
      <c r="PNG119" s="43"/>
      <c r="PNH119" s="43"/>
      <c r="PNI119" s="43"/>
      <c r="PNJ119" s="43"/>
      <c r="PNK119" s="43"/>
      <c r="PNL119" s="43"/>
      <c r="PNM119" s="43"/>
      <c r="PNN119" s="43"/>
      <c r="PNO119" s="43"/>
      <c r="PNP119" s="43"/>
      <c r="PNQ119" s="43"/>
      <c r="PNR119" s="43"/>
      <c r="PNS119" s="43"/>
      <c r="PNT119" s="43"/>
      <c r="PNU119" s="43"/>
      <c r="PNV119" s="43"/>
      <c r="PNW119" s="43"/>
      <c r="PNX119" s="43"/>
      <c r="PNY119" s="43"/>
      <c r="PNZ119" s="43"/>
      <c r="POA119" s="43"/>
      <c r="POB119" s="43"/>
      <c r="POC119" s="43"/>
      <c r="POD119" s="43"/>
      <c r="POE119" s="43"/>
      <c r="POF119" s="43"/>
      <c r="POG119" s="43"/>
      <c r="POH119" s="43"/>
      <c r="POI119" s="43"/>
      <c r="POJ119" s="43"/>
      <c r="POK119" s="43"/>
      <c r="POL119" s="43"/>
      <c r="POM119" s="43"/>
      <c r="PON119" s="43"/>
      <c r="POO119" s="43"/>
      <c r="POP119" s="43"/>
      <c r="POQ119" s="43"/>
      <c r="POR119" s="43"/>
      <c r="POS119" s="43"/>
      <c r="POT119" s="43"/>
      <c r="POU119" s="43"/>
      <c r="POV119" s="43"/>
      <c r="POW119" s="43"/>
      <c r="POX119" s="43"/>
      <c r="POY119" s="43"/>
      <c r="POZ119" s="43"/>
      <c r="PPA119" s="43"/>
      <c r="PPB119" s="43"/>
      <c r="PPC119" s="43"/>
      <c r="PPD119" s="43"/>
      <c r="PPE119" s="43"/>
      <c r="PPF119" s="43"/>
      <c r="PPG119" s="43"/>
      <c r="PPH119" s="43"/>
      <c r="PPI119" s="43"/>
      <c r="PPJ119" s="43"/>
      <c r="PPK119" s="43"/>
      <c r="PPL119" s="43"/>
      <c r="PPM119" s="43"/>
      <c r="PPN119" s="43"/>
      <c r="PPO119" s="43"/>
      <c r="PPP119" s="43"/>
      <c r="PPQ119" s="43"/>
      <c r="PPR119" s="43"/>
      <c r="PPS119" s="43"/>
      <c r="PPT119" s="43"/>
      <c r="PPU119" s="43"/>
      <c r="PPV119" s="43"/>
      <c r="PPW119" s="43"/>
      <c r="PPX119" s="43"/>
      <c r="PPY119" s="43"/>
      <c r="PPZ119" s="43"/>
      <c r="PQA119" s="43"/>
      <c r="PQB119" s="43"/>
      <c r="PQC119" s="43"/>
      <c r="PQD119" s="43"/>
      <c r="PQE119" s="43"/>
      <c r="PQF119" s="43"/>
      <c r="PQG119" s="43"/>
      <c r="PQH119" s="43"/>
      <c r="PQI119" s="43"/>
      <c r="PQJ119" s="43"/>
      <c r="PQK119" s="43"/>
      <c r="PQL119" s="43"/>
      <c r="PQM119" s="43"/>
      <c r="PQN119" s="43"/>
      <c r="PQO119" s="43"/>
      <c r="PQP119" s="43"/>
      <c r="PQQ119" s="43"/>
      <c r="PQR119" s="43"/>
      <c r="PQS119" s="43"/>
      <c r="PQT119" s="43"/>
      <c r="PQU119" s="43"/>
      <c r="PQV119" s="43"/>
      <c r="PQW119" s="43"/>
      <c r="PQX119" s="43"/>
      <c r="PQY119" s="43"/>
      <c r="PQZ119" s="43"/>
      <c r="PRA119" s="43"/>
      <c r="PRB119" s="43"/>
      <c r="PRC119" s="43"/>
      <c r="PRD119" s="43"/>
      <c r="PRE119" s="43"/>
      <c r="PRF119" s="43"/>
      <c r="PRG119" s="43"/>
      <c r="PRH119" s="43"/>
      <c r="PRI119" s="43"/>
      <c r="PRJ119" s="43"/>
      <c r="PRK119" s="43"/>
      <c r="PRL119" s="43"/>
      <c r="PRM119" s="43"/>
      <c r="PRN119" s="43"/>
      <c r="PRO119" s="43"/>
      <c r="PRP119" s="43"/>
      <c r="PRQ119" s="43"/>
      <c r="PRR119" s="43"/>
      <c r="PRS119" s="43"/>
      <c r="PRT119" s="43"/>
      <c r="PRU119" s="43"/>
      <c r="PRV119" s="43"/>
      <c r="PRW119" s="43"/>
      <c r="PRX119" s="43"/>
      <c r="PRY119" s="43"/>
      <c r="PRZ119" s="43"/>
      <c r="PSA119" s="43"/>
      <c r="PSB119" s="43"/>
      <c r="PSC119" s="43"/>
      <c r="PSD119" s="43"/>
      <c r="PSE119" s="43"/>
      <c r="PSF119" s="43"/>
      <c r="PSG119" s="43"/>
      <c r="PSH119" s="43"/>
      <c r="PSI119" s="43"/>
      <c r="PSJ119" s="43"/>
      <c r="PSK119" s="43"/>
      <c r="PSL119" s="43"/>
      <c r="PSM119" s="43"/>
      <c r="PSN119" s="43"/>
      <c r="PSO119" s="43"/>
      <c r="PSP119" s="43"/>
      <c r="PSQ119" s="43"/>
      <c r="PSR119" s="43"/>
      <c r="PSS119" s="43"/>
      <c r="PST119" s="43"/>
      <c r="PSU119" s="43"/>
      <c r="PSV119" s="43"/>
      <c r="PSW119" s="43"/>
      <c r="PSX119" s="43"/>
      <c r="PSY119" s="43"/>
      <c r="PSZ119" s="43"/>
      <c r="PTA119" s="43"/>
      <c r="PTB119" s="43"/>
      <c r="PTC119" s="43"/>
      <c r="PTD119" s="43"/>
      <c r="PTE119" s="43"/>
      <c r="PTF119" s="43"/>
      <c r="PTG119" s="43"/>
      <c r="PTH119" s="43"/>
      <c r="PTI119" s="43"/>
      <c r="PTJ119" s="43"/>
      <c r="PTK119" s="43"/>
      <c r="PTL119" s="43"/>
      <c r="PTM119" s="43"/>
      <c r="PTN119" s="43"/>
      <c r="PTO119" s="43"/>
      <c r="PTP119" s="43"/>
      <c r="PTQ119" s="43"/>
      <c r="PTR119" s="43"/>
      <c r="PTS119" s="43"/>
      <c r="PTT119" s="43"/>
      <c r="PTU119" s="43"/>
      <c r="PTV119" s="43"/>
      <c r="PTW119" s="43"/>
      <c r="PTX119" s="43"/>
      <c r="PTY119" s="43"/>
      <c r="PTZ119" s="43"/>
      <c r="PUA119" s="43"/>
      <c r="PUB119" s="43"/>
      <c r="PUC119" s="43"/>
      <c r="PUD119" s="43"/>
      <c r="PUE119" s="43"/>
      <c r="PUF119" s="43"/>
      <c r="PUG119" s="43"/>
      <c r="PUH119" s="43"/>
      <c r="PUI119" s="43"/>
      <c r="PUJ119" s="43"/>
      <c r="PUK119" s="43"/>
      <c r="PUL119" s="43"/>
      <c r="PUM119" s="43"/>
      <c r="PUN119" s="43"/>
      <c r="PUO119" s="43"/>
      <c r="PUP119" s="43"/>
      <c r="PUQ119" s="43"/>
      <c r="PUR119" s="43"/>
      <c r="PUS119" s="43"/>
      <c r="PUT119" s="43"/>
      <c r="PUU119" s="43"/>
      <c r="PUV119" s="43"/>
      <c r="PUW119" s="43"/>
      <c r="PUX119" s="43"/>
      <c r="PUY119" s="43"/>
      <c r="PUZ119" s="43"/>
      <c r="PVA119" s="43"/>
      <c r="PVB119" s="43"/>
      <c r="PVC119" s="43"/>
      <c r="PVD119" s="43"/>
      <c r="PVE119" s="43"/>
      <c r="PVF119" s="43"/>
      <c r="PVG119" s="43"/>
      <c r="PVH119" s="43"/>
      <c r="PVI119" s="43"/>
      <c r="PVJ119" s="43"/>
      <c r="PVK119" s="43"/>
      <c r="PVL119" s="43"/>
      <c r="PVM119" s="43"/>
      <c r="PVN119" s="43"/>
      <c r="PVO119" s="43"/>
      <c r="PVP119" s="43"/>
      <c r="PVQ119" s="43"/>
      <c r="PVR119" s="43"/>
      <c r="PVS119" s="43"/>
      <c r="PVT119" s="43"/>
      <c r="PVU119" s="43"/>
      <c r="PVV119" s="43"/>
      <c r="PVW119" s="43"/>
      <c r="PVX119" s="43"/>
      <c r="PVY119" s="43"/>
      <c r="PVZ119" s="43"/>
      <c r="PWA119" s="43"/>
      <c r="PWB119" s="43"/>
      <c r="PWC119" s="43"/>
      <c r="PWD119" s="43"/>
      <c r="PWE119" s="43"/>
      <c r="PWF119" s="43"/>
      <c r="PWG119" s="43"/>
      <c r="PWH119" s="43"/>
      <c r="PWI119" s="43"/>
      <c r="PWJ119" s="43"/>
      <c r="PWK119" s="43"/>
      <c r="PWL119" s="43"/>
      <c r="PWM119" s="43"/>
      <c r="PWN119" s="43"/>
      <c r="PWO119" s="43"/>
      <c r="PWP119" s="43"/>
      <c r="PWQ119" s="43"/>
      <c r="PWR119" s="43"/>
      <c r="PWS119" s="43"/>
      <c r="PWT119" s="43"/>
      <c r="PWU119" s="43"/>
      <c r="PWV119" s="43"/>
      <c r="PWW119" s="43"/>
      <c r="PWX119" s="43"/>
      <c r="PWY119" s="43"/>
      <c r="PWZ119" s="43"/>
      <c r="PXA119" s="43"/>
      <c r="PXB119" s="43"/>
      <c r="PXC119" s="43"/>
      <c r="PXD119" s="43"/>
      <c r="PXE119" s="43"/>
      <c r="PXF119" s="43"/>
      <c r="PXG119" s="43"/>
      <c r="PXH119" s="43"/>
      <c r="PXI119" s="43"/>
      <c r="PXJ119" s="43"/>
      <c r="PXK119" s="43"/>
      <c r="PXL119" s="43"/>
      <c r="PXM119" s="43"/>
      <c r="PXN119" s="43"/>
      <c r="PXO119" s="43"/>
      <c r="PXP119" s="43"/>
      <c r="PXQ119" s="43"/>
      <c r="PXR119" s="43"/>
      <c r="PXS119" s="43"/>
      <c r="PXT119" s="43"/>
      <c r="PXU119" s="43"/>
      <c r="PXV119" s="43"/>
      <c r="PXW119" s="43"/>
      <c r="PXX119" s="43"/>
      <c r="PXY119" s="43"/>
      <c r="PXZ119" s="43"/>
      <c r="PYA119" s="43"/>
      <c r="PYB119" s="43"/>
      <c r="PYC119" s="43"/>
      <c r="PYD119" s="43"/>
      <c r="PYE119" s="43"/>
      <c r="PYF119" s="43"/>
      <c r="PYG119" s="43"/>
      <c r="PYH119" s="43"/>
      <c r="PYI119" s="43"/>
      <c r="PYJ119" s="43"/>
      <c r="PYK119" s="43"/>
      <c r="PYL119" s="43"/>
      <c r="PYM119" s="43"/>
      <c r="PYN119" s="43"/>
      <c r="PYO119" s="43"/>
      <c r="PYP119" s="43"/>
      <c r="PYQ119" s="43"/>
      <c r="PYR119" s="43"/>
      <c r="PYS119" s="43"/>
      <c r="PYT119" s="43"/>
      <c r="PYU119" s="43"/>
      <c r="PYV119" s="43"/>
      <c r="PYW119" s="43"/>
      <c r="PYX119" s="43"/>
      <c r="PYY119" s="43"/>
      <c r="PYZ119" s="43"/>
      <c r="PZA119" s="43"/>
      <c r="PZB119" s="43"/>
      <c r="PZC119" s="43"/>
      <c r="PZD119" s="43"/>
      <c r="PZE119" s="43"/>
      <c r="PZF119" s="43"/>
      <c r="PZG119" s="43"/>
      <c r="PZH119" s="43"/>
      <c r="PZI119" s="43"/>
      <c r="PZJ119" s="43"/>
      <c r="PZK119" s="43"/>
      <c r="PZL119" s="43"/>
      <c r="PZM119" s="43"/>
      <c r="PZN119" s="43"/>
      <c r="PZO119" s="43"/>
      <c r="PZP119" s="43"/>
      <c r="PZQ119" s="43"/>
      <c r="PZR119" s="43"/>
      <c r="PZS119" s="43"/>
      <c r="PZT119" s="43"/>
      <c r="PZU119" s="43"/>
      <c r="PZV119" s="43"/>
      <c r="PZW119" s="43"/>
      <c r="PZX119" s="43"/>
      <c r="PZY119" s="43"/>
      <c r="PZZ119" s="43"/>
      <c r="QAA119" s="43"/>
      <c r="QAB119" s="43"/>
      <c r="QAC119" s="43"/>
      <c r="QAD119" s="43"/>
      <c r="QAE119" s="43"/>
      <c r="QAF119" s="43"/>
      <c r="QAG119" s="43"/>
      <c r="QAH119" s="43"/>
      <c r="QAI119" s="43"/>
      <c r="QAJ119" s="43"/>
      <c r="QAK119" s="43"/>
      <c r="QAL119" s="43"/>
      <c r="QAM119" s="43"/>
      <c r="QAN119" s="43"/>
      <c r="QAO119" s="43"/>
      <c r="QAP119" s="43"/>
      <c r="QAQ119" s="43"/>
      <c r="QAR119" s="43"/>
      <c r="QAS119" s="43"/>
      <c r="QAT119" s="43"/>
      <c r="QAU119" s="43"/>
      <c r="QAV119" s="43"/>
      <c r="QAW119" s="43"/>
      <c r="QAX119" s="43"/>
      <c r="QAY119" s="43"/>
      <c r="QAZ119" s="43"/>
      <c r="QBA119" s="43"/>
      <c r="QBB119" s="43"/>
      <c r="QBC119" s="43"/>
      <c r="QBD119" s="43"/>
      <c r="QBE119" s="43"/>
      <c r="QBF119" s="43"/>
      <c r="QBG119" s="43"/>
      <c r="QBH119" s="43"/>
      <c r="QBI119" s="43"/>
      <c r="QBJ119" s="43"/>
      <c r="QBK119" s="43"/>
      <c r="QBL119" s="43"/>
      <c r="QBM119" s="43"/>
      <c r="QBN119" s="43"/>
      <c r="QBO119" s="43"/>
      <c r="QBP119" s="43"/>
      <c r="QBQ119" s="43"/>
      <c r="QBR119" s="43"/>
      <c r="QBS119" s="43"/>
      <c r="QBT119" s="43"/>
      <c r="QBU119" s="43"/>
      <c r="QBV119" s="43"/>
      <c r="QBW119" s="43"/>
      <c r="QBX119" s="43"/>
      <c r="QBY119" s="43"/>
      <c r="QBZ119" s="43"/>
      <c r="QCA119" s="43"/>
      <c r="QCB119" s="43"/>
      <c r="QCC119" s="43"/>
      <c r="QCD119" s="43"/>
      <c r="QCE119" s="43"/>
      <c r="QCF119" s="43"/>
      <c r="QCG119" s="43"/>
      <c r="QCH119" s="43"/>
      <c r="QCI119" s="43"/>
      <c r="QCJ119" s="43"/>
      <c r="QCK119" s="43"/>
      <c r="QCL119" s="43"/>
      <c r="QCM119" s="43"/>
      <c r="QCN119" s="43"/>
      <c r="QCO119" s="43"/>
      <c r="QCP119" s="43"/>
      <c r="QCQ119" s="43"/>
      <c r="QCR119" s="43"/>
      <c r="QCS119" s="43"/>
      <c r="QCT119" s="43"/>
      <c r="QCU119" s="43"/>
      <c r="QCV119" s="43"/>
      <c r="QCW119" s="43"/>
      <c r="QCX119" s="43"/>
      <c r="QCY119" s="43"/>
      <c r="QCZ119" s="43"/>
      <c r="QDA119" s="43"/>
      <c r="QDB119" s="43"/>
      <c r="QDC119" s="43"/>
      <c r="QDD119" s="43"/>
      <c r="QDE119" s="43"/>
      <c r="QDF119" s="43"/>
      <c r="QDG119" s="43"/>
      <c r="QDH119" s="43"/>
      <c r="QDI119" s="43"/>
      <c r="QDJ119" s="43"/>
      <c r="QDK119" s="43"/>
      <c r="QDL119" s="43"/>
      <c r="QDM119" s="43"/>
      <c r="QDN119" s="43"/>
      <c r="QDO119" s="43"/>
      <c r="QDP119" s="43"/>
      <c r="QDQ119" s="43"/>
      <c r="QDR119" s="43"/>
      <c r="QDS119" s="43"/>
      <c r="QDT119" s="43"/>
      <c r="QDU119" s="43"/>
      <c r="QDV119" s="43"/>
      <c r="QDW119" s="43"/>
      <c r="QDX119" s="43"/>
      <c r="QDY119" s="43"/>
      <c r="QDZ119" s="43"/>
      <c r="QEA119" s="43"/>
      <c r="QEB119" s="43"/>
      <c r="QEC119" s="43"/>
      <c r="QED119" s="43"/>
      <c r="QEE119" s="43"/>
      <c r="QEF119" s="43"/>
      <c r="QEG119" s="43"/>
      <c r="QEH119" s="43"/>
      <c r="QEI119" s="43"/>
      <c r="QEJ119" s="43"/>
      <c r="QEK119" s="43"/>
      <c r="QEL119" s="43"/>
      <c r="QEM119" s="43"/>
      <c r="QEN119" s="43"/>
      <c r="QEO119" s="43"/>
      <c r="QEP119" s="43"/>
      <c r="QEQ119" s="43"/>
      <c r="QER119" s="43"/>
      <c r="QES119" s="43"/>
      <c r="QET119" s="43"/>
      <c r="QEU119" s="43"/>
      <c r="QEV119" s="43"/>
      <c r="QEW119" s="43"/>
      <c r="QEX119" s="43"/>
      <c r="QEY119" s="43"/>
      <c r="QEZ119" s="43"/>
      <c r="QFA119" s="43"/>
      <c r="QFB119" s="43"/>
      <c r="QFC119" s="43"/>
      <c r="QFD119" s="43"/>
      <c r="QFE119" s="43"/>
      <c r="QFF119" s="43"/>
      <c r="QFG119" s="43"/>
      <c r="QFH119" s="43"/>
      <c r="QFI119" s="43"/>
      <c r="QFJ119" s="43"/>
      <c r="QFK119" s="43"/>
      <c r="QFL119" s="43"/>
      <c r="QFM119" s="43"/>
      <c r="QFN119" s="43"/>
      <c r="QFO119" s="43"/>
      <c r="QFP119" s="43"/>
      <c r="QFQ119" s="43"/>
      <c r="QFR119" s="43"/>
      <c r="QFS119" s="43"/>
      <c r="QFT119" s="43"/>
      <c r="QFU119" s="43"/>
      <c r="QFV119" s="43"/>
      <c r="QFW119" s="43"/>
      <c r="QFX119" s="43"/>
      <c r="QFY119" s="43"/>
      <c r="QFZ119" s="43"/>
      <c r="QGA119" s="43"/>
      <c r="QGB119" s="43"/>
      <c r="QGC119" s="43"/>
      <c r="QGD119" s="43"/>
      <c r="QGE119" s="43"/>
      <c r="QGF119" s="43"/>
      <c r="QGG119" s="43"/>
      <c r="QGH119" s="43"/>
      <c r="QGI119" s="43"/>
      <c r="QGJ119" s="43"/>
      <c r="QGK119" s="43"/>
      <c r="QGL119" s="43"/>
      <c r="QGM119" s="43"/>
      <c r="QGN119" s="43"/>
      <c r="QGO119" s="43"/>
      <c r="QGP119" s="43"/>
      <c r="QGQ119" s="43"/>
      <c r="QGR119" s="43"/>
      <c r="QGS119" s="43"/>
      <c r="QGT119" s="43"/>
      <c r="QGU119" s="43"/>
      <c r="QGV119" s="43"/>
      <c r="QGW119" s="43"/>
      <c r="QGX119" s="43"/>
      <c r="QGY119" s="43"/>
      <c r="QGZ119" s="43"/>
      <c r="QHA119" s="43"/>
      <c r="QHB119" s="43"/>
      <c r="QHC119" s="43"/>
      <c r="QHD119" s="43"/>
      <c r="QHE119" s="43"/>
      <c r="QHF119" s="43"/>
      <c r="QHG119" s="43"/>
      <c r="QHH119" s="43"/>
      <c r="QHI119" s="43"/>
      <c r="QHJ119" s="43"/>
      <c r="QHK119" s="43"/>
      <c r="QHL119" s="43"/>
      <c r="QHM119" s="43"/>
      <c r="QHN119" s="43"/>
      <c r="QHO119" s="43"/>
      <c r="QHP119" s="43"/>
      <c r="QHQ119" s="43"/>
      <c r="QHR119" s="43"/>
      <c r="QHS119" s="43"/>
      <c r="QHT119" s="43"/>
      <c r="QHU119" s="43"/>
      <c r="QHV119" s="43"/>
      <c r="QHW119" s="43"/>
      <c r="QHX119" s="43"/>
      <c r="QHY119" s="43"/>
      <c r="QHZ119" s="43"/>
      <c r="QIA119" s="43"/>
      <c r="QIB119" s="43"/>
      <c r="QIC119" s="43"/>
      <c r="QID119" s="43"/>
      <c r="QIE119" s="43"/>
      <c r="QIF119" s="43"/>
      <c r="QIG119" s="43"/>
      <c r="QIH119" s="43"/>
      <c r="QII119" s="43"/>
      <c r="QIJ119" s="43"/>
      <c r="QIK119" s="43"/>
      <c r="QIL119" s="43"/>
      <c r="QIM119" s="43"/>
      <c r="QIN119" s="43"/>
      <c r="QIO119" s="43"/>
      <c r="QIP119" s="43"/>
      <c r="QIQ119" s="43"/>
      <c r="QIR119" s="43"/>
      <c r="QIS119" s="43"/>
      <c r="QIT119" s="43"/>
      <c r="QIU119" s="43"/>
      <c r="QIV119" s="43"/>
      <c r="QIW119" s="43"/>
      <c r="QIX119" s="43"/>
      <c r="QIY119" s="43"/>
      <c r="QIZ119" s="43"/>
      <c r="QJA119" s="43"/>
      <c r="QJB119" s="43"/>
      <c r="QJC119" s="43"/>
      <c r="QJD119" s="43"/>
      <c r="QJE119" s="43"/>
      <c r="QJF119" s="43"/>
      <c r="QJG119" s="43"/>
      <c r="QJH119" s="43"/>
      <c r="QJI119" s="43"/>
      <c r="QJJ119" s="43"/>
      <c r="QJK119" s="43"/>
      <c r="QJL119" s="43"/>
      <c r="QJM119" s="43"/>
      <c r="QJN119" s="43"/>
      <c r="QJO119" s="43"/>
      <c r="QJP119" s="43"/>
      <c r="QJQ119" s="43"/>
      <c r="QJR119" s="43"/>
      <c r="QJS119" s="43"/>
      <c r="QJT119" s="43"/>
      <c r="QJU119" s="43"/>
      <c r="QJV119" s="43"/>
      <c r="QJW119" s="43"/>
      <c r="QJX119" s="43"/>
      <c r="QJY119" s="43"/>
      <c r="QJZ119" s="43"/>
      <c r="QKA119" s="43"/>
      <c r="QKB119" s="43"/>
      <c r="QKC119" s="43"/>
      <c r="QKD119" s="43"/>
      <c r="QKE119" s="43"/>
      <c r="QKF119" s="43"/>
      <c r="QKG119" s="43"/>
      <c r="QKH119" s="43"/>
      <c r="QKI119" s="43"/>
      <c r="QKJ119" s="43"/>
      <c r="QKK119" s="43"/>
      <c r="QKL119" s="43"/>
      <c r="QKM119" s="43"/>
      <c r="QKN119" s="43"/>
      <c r="QKO119" s="43"/>
      <c r="QKP119" s="43"/>
      <c r="QKQ119" s="43"/>
      <c r="QKR119" s="43"/>
      <c r="QKS119" s="43"/>
      <c r="QKT119" s="43"/>
      <c r="QKU119" s="43"/>
      <c r="QKV119" s="43"/>
      <c r="QKW119" s="43"/>
      <c r="QKX119" s="43"/>
      <c r="QKY119" s="43"/>
      <c r="QKZ119" s="43"/>
      <c r="QLA119" s="43"/>
      <c r="QLB119" s="43"/>
      <c r="QLC119" s="43"/>
      <c r="QLD119" s="43"/>
      <c r="QLE119" s="43"/>
      <c r="QLF119" s="43"/>
      <c r="QLG119" s="43"/>
      <c r="QLH119" s="43"/>
      <c r="QLI119" s="43"/>
      <c r="QLJ119" s="43"/>
      <c r="QLK119" s="43"/>
      <c r="QLL119" s="43"/>
      <c r="QLM119" s="43"/>
      <c r="QLN119" s="43"/>
      <c r="QLO119" s="43"/>
      <c r="QLP119" s="43"/>
      <c r="QLQ119" s="43"/>
      <c r="QLR119" s="43"/>
      <c r="QLS119" s="43"/>
      <c r="QLT119" s="43"/>
      <c r="QLU119" s="43"/>
      <c r="QLV119" s="43"/>
      <c r="QLW119" s="43"/>
      <c r="QLX119" s="43"/>
      <c r="QLY119" s="43"/>
      <c r="QLZ119" s="43"/>
      <c r="QMA119" s="43"/>
      <c r="QMB119" s="43"/>
      <c r="QMC119" s="43"/>
      <c r="QMD119" s="43"/>
      <c r="QME119" s="43"/>
      <c r="QMF119" s="43"/>
      <c r="QMG119" s="43"/>
      <c r="QMH119" s="43"/>
      <c r="QMI119" s="43"/>
      <c r="QMJ119" s="43"/>
      <c r="QMK119" s="43"/>
      <c r="QML119" s="43"/>
      <c r="QMM119" s="43"/>
      <c r="QMN119" s="43"/>
      <c r="QMO119" s="43"/>
      <c r="QMP119" s="43"/>
      <c r="QMQ119" s="43"/>
      <c r="QMR119" s="43"/>
      <c r="QMS119" s="43"/>
      <c r="QMT119" s="43"/>
      <c r="QMU119" s="43"/>
      <c r="QMV119" s="43"/>
      <c r="QMW119" s="43"/>
      <c r="QMX119" s="43"/>
      <c r="QMY119" s="43"/>
      <c r="QMZ119" s="43"/>
      <c r="QNA119" s="43"/>
      <c r="QNB119" s="43"/>
      <c r="QNC119" s="43"/>
      <c r="QND119" s="43"/>
      <c r="QNE119" s="43"/>
      <c r="QNF119" s="43"/>
      <c r="QNG119" s="43"/>
      <c r="QNH119" s="43"/>
      <c r="QNI119" s="43"/>
      <c r="QNJ119" s="43"/>
      <c r="QNK119" s="43"/>
      <c r="QNL119" s="43"/>
      <c r="QNM119" s="43"/>
      <c r="QNN119" s="43"/>
      <c r="QNO119" s="43"/>
      <c r="QNP119" s="43"/>
      <c r="QNQ119" s="43"/>
      <c r="QNR119" s="43"/>
      <c r="QNS119" s="43"/>
      <c r="QNT119" s="43"/>
      <c r="QNU119" s="43"/>
      <c r="QNV119" s="43"/>
      <c r="QNW119" s="43"/>
      <c r="QNX119" s="43"/>
      <c r="QNY119" s="43"/>
      <c r="QNZ119" s="43"/>
      <c r="QOA119" s="43"/>
      <c r="QOB119" s="43"/>
      <c r="QOC119" s="43"/>
      <c r="QOD119" s="43"/>
      <c r="QOE119" s="43"/>
      <c r="QOF119" s="43"/>
      <c r="QOG119" s="43"/>
      <c r="QOH119" s="43"/>
      <c r="QOI119" s="43"/>
      <c r="QOJ119" s="43"/>
      <c r="QOK119" s="43"/>
      <c r="QOL119" s="43"/>
      <c r="QOM119" s="43"/>
      <c r="QON119" s="43"/>
      <c r="QOO119" s="43"/>
      <c r="QOP119" s="43"/>
      <c r="QOQ119" s="43"/>
      <c r="QOR119" s="43"/>
      <c r="QOS119" s="43"/>
      <c r="QOT119" s="43"/>
      <c r="QOU119" s="43"/>
      <c r="QOV119" s="43"/>
      <c r="QOW119" s="43"/>
      <c r="QOX119" s="43"/>
      <c r="QOY119" s="43"/>
      <c r="QOZ119" s="43"/>
      <c r="QPA119" s="43"/>
      <c r="QPB119" s="43"/>
      <c r="QPC119" s="43"/>
      <c r="QPD119" s="43"/>
      <c r="QPE119" s="43"/>
      <c r="QPF119" s="43"/>
      <c r="QPG119" s="43"/>
      <c r="QPH119" s="43"/>
      <c r="QPI119" s="43"/>
      <c r="QPJ119" s="43"/>
      <c r="QPK119" s="43"/>
      <c r="QPL119" s="43"/>
      <c r="QPM119" s="43"/>
      <c r="QPN119" s="43"/>
      <c r="QPO119" s="43"/>
      <c r="QPP119" s="43"/>
      <c r="QPQ119" s="43"/>
      <c r="QPR119" s="43"/>
      <c r="QPS119" s="43"/>
      <c r="QPT119" s="43"/>
      <c r="QPU119" s="43"/>
      <c r="QPV119" s="43"/>
      <c r="QPW119" s="43"/>
      <c r="QPX119" s="43"/>
      <c r="QPY119" s="43"/>
      <c r="QPZ119" s="43"/>
      <c r="QQA119" s="43"/>
      <c r="QQB119" s="43"/>
      <c r="QQC119" s="43"/>
      <c r="QQD119" s="43"/>
      <c r="QQE119" s="43"/>
      <c r="QQF119" s="43"/>
      <c r="QQG119" s="43"/>
      <c r="QQH119" s="43"/>
      <c r="QQI119" s="43"/>
      <c r="QQJ119" s="43"/>
      <c r="QQK119" s="43"/>
      <c r="QQL119" s="43"/>
      <c r="QQM119" s="43"/>
      <c r="QQN119" s="43"/>
      <c r="QQO119" s="43"/>
      <c r="QQP119" s="43"/>
      <c r="QQQ119" s="43"/>
      <c r="QQR119" s="43"/>
      <c r="QQS119" s="43"/>
      <c r="QQT119" s="43"/>
      <c r="QQU119" s="43"/>
      <c r="QQV119" s="43"/>
      <c r="QQW119" s="43"/>
      <c r="QQX119" s="43"/>
      <c r="QQY119" s="43"/>
      <c r="QQZ119" s="43"/>
      <c r="QRA119" s="43"/>
      <c r="QRB119" s="43"/>
      <c r="QRC119" s="43"/>
      <c r="QRD119" s="43"/>
      <c r="QRE119" s="43"/>
      <c r="QRF119" s="43"/>
      <c r="QRG119" s="43"/>
      <c r="QRH119" s="43"/>
      <c r="QRI119" s="43"/>
      <c r="QRJ119" s="43"/>
      <c r="QRK119" s="43"/>
      <c r="QRL119" s="43"/>
      <c r="QRM119" s="43"/>
      <c r="QRN119" s="43"/>
      <c r="QRO119" s="43"/>
      <c r="QRP119" s="43"/>
      <c r="QRQ119" s="43"/>
      <c r="QRR119" s="43"/>
      <c r="QRS119" s="43"/>
      <c r="QRT119" s="43"/>
      <c r="QRU119" s="43"/>
      <c r="QRV119" s="43"/>
      <c r="QRW119" s="43"/>
      <c r="QRX119" s="43"/>
      <c r="QRY119" s="43"/>
      <c r="QRZ119" s="43"/>
      <c r="QSA119" s="43"/>
      <c r="QSB119" s="43"/>
      <c r="QSC119" s="43"/>
      <c r="QSD119" s="43"/>
      <c r="QSE119" s="43"/>
      <c r="QSF119" s="43"/>
      <c r="QSG119" s="43"/>
      <c r="QSH119" s="43"/>
      <c r="QSI119" s="43"/>
      <c r="QSJ119" s="43"/>
      <c r="QSK119" s="43"/>
      <c r="QSL119" s="43"/>
      <c r="QSM119" s="43"/>
      <c r="QSN119" s="43"/>
      <c r="QSO119" s="43"/>
      <c r="QSP119" s="43"/>
      <c r="QSQ119" s="43"/>
      <c r="QSR119" s="43"/>
      <c r="QSS119" s="43"/>
      <c r="QST119" s="43"/>
      <c r="QSU119" s="43"/>
      <c r="QSV119" s="43"/>
      <c r="QSW119" s="43"/>
      <c r="QSX119" s="43"/>
      <c r="QSY119" s="43"/>
      <c r="QSZ119" s="43"/>
      <c r="QTA119" s="43"/>
      <c r="QTB119" s="43"/>
      <c r="QTC119" s="43"/>
      <c r="QTD119" s="43"/>
      <c r="QTE119" s="43"/>
      <c r="QTF119" s="43"/>
      <c r="QTG119" s="43"/>
      <c r="QTH119" s="43"/>
      <c r="QTI119" s="43"/>
      <c r="QTJ119" s="43"/>
      <c r="QTK119" s="43"/>
      <c r="QTL119" s="43"/>
      <c r="QTM119" s="43"/>
      <c r="QTN119" s="43"/>
      <c r="QTO119" s="43"/>
      <c r="QTP119" s="43"/>
      <c r="QTQ119" s="43"/>
      <c r="QTR119" s="43"/>
      <c r="QTS119" s="43"/>
      <c r="QTT119" s="43"/>
      <c r="QTU119" s="43"/>
      <c r="QTV119" s="43"/>
      <c r="QTW119" s="43"/>
      <c r="QTX119" s="43"/>
      <c r="QTY119" s="43"/>
      <c r="QTZ119" s="43"/>
      <c r="QUA119" s="43"/>
      <c r="QUB119" s="43"/>
      <c r="QUC119" s="43"/>
      <c r="QUD119" s="43"/>
      <c r="QUE119" s="43"/>
      <c r="QUF119" s="43"/>
      <c r="QUG119" s="43"/>
      <c r="QUH119" s="43"/>
      <c r="QUI119" s="43"/>
      <c r="QUJ119" s="43"/>
      <c r="QUK119" s="43"/>
      <c r="QUL119" s="43"/>
      <c r="QUM119" s="43"/>
      <c r="QUN119" s="43"/>
      <c r="QUO119" s="43"/>
      <c r="QUP119" s="43"/>
      <c r="QUQ119" s="43"/>
      <c r="QUR119" s="43"/>
      <c r="QUS119" s="43"/>
      <c r="QUT119" s="43"/>
      <c r="QUU119" s="43"/>
      <c r="QUV119" s="43"/>
      <c r="QUW119" s="43"/>
      <c r="QUX119" s="43"/>
      <c r="QUY119" s="43"/>
      <c r="QUZ119" s="43"/>
      <c r="QVA119" s="43"/>
      <c r="QVB119" s="43"/>
      <c r="QVC119" s="43"/>
      <c r="QVD119" s="43"/>
      <c r="QVE119" s="43"/>
      <c r="QVF119" s="43"/>
      <c r="QVG119" s="43"/>
      <c r="QVH119" s="43"/>
      <c r="QVI119" s="43"/>
      <c r="QVJ119" s="43"/>
      <c r="QVK119" s="43"/>
      <c r="QVL119" s="43"/>
      <c r="QVM119" s="43"/>
      <c r="QVN119" s="43"/>
      <c r="QVO119" s="43"/>
      <c r="QVP119" s="43"/>
      <c r="QVQ119" s="43"/>
      <c r="QVR119" s="43"/>
      <c r="QVS119" s="43"/>
      <c r="QVT119" s="43"/>
      <c r="QVU119" s="43"/>
      <c r="QVV119" s="43"/>
      <c r="QVW119" s="43"/>
      <c r="QVX119" s="43"/>
      <c r="QVY119" s="43"/>
      <c r="QVZ119" s="43"/>
      <c r="QWA119" s="43"/>
      <c r="QWB119" s="43"/>
      <c r="QWC119" s="43"/>
      <c r="QWD119" s="43"/>
      <c r="QWE119" s="43"/>
      <c r="QWF119" s="43"/>
      <c r="QWG119" s="43"/>
      <c r="QWH119" s="43"/>
      <c r="QWI119" s="43"/>
      <c r="QWJ119" s="43"/>
      <c r="QWK119" s="43"/>
      <c r="QWL119" s="43"/>
      <c r="QWM119" s="43"/>
      <c r="QWN119" s="43"/>
      <c r="QWO119" s="43"/>
      <c r="QWP119" s="43"/>
      <c r="QWQ119" s="43"/>
      <c r="QWR119" s="43"/>
      <c r="QWS119" s="43"/>
      <c r="QWT119" s="43"/>
      <c r="QWU119" s="43"/>
      <c r="QWV119" s="43"/>
      <c r="QWW119" s="43"/>
      <c r="QWX119" s="43"/>
      <c r="QWY119" s="43"/>
      <c r="QWZ119" s="43"/>
      <c r="QXA119" s="43"/>
      <c r="QXB119" s="43"/>
      <c r="QXC119" s="43"/>
      <c r="QXD119" s="43"/>
      <c r="QXE119" s="43"/>
      <c r="QXF119" s="43"/>
      <c r="QXG119" s="43"/>
      <c r="QXH119" s="43"/>
      <c r="QXI119" s="43"/>
      <c r="QXJ119" s="43"/>
      <c r="QXK119" s="43"/>
      <c r="QXL119" s="43"/>
      <c r="QXM119" s="43"/>
      <c r="QXN119" s="43"/>
      <c r="QXO119" s="43"/>
      <c r="QXP119" s="43"/>
      <c r="QXQ119" s="43"/>
      <c r="QXR119" s="43"/>
      <c r="QXS119" s="43"/>
      <c r="QXT119" s="43"/>
      <c r="QXU119" s="43"/>
      <c r="QXV119" s="43"/>
      <c r="QXW119" s="43"/>
      <c r="QXX119" s="43"/>
      <c r="QXY119" s="43"/>
      <c r="QXZ119" s="43"/>
      <c r="QYA119" s="43"/>
      <c r="QYB119" s="43"/>
      <c r="QYC119" s="43"/>
      <c r="QYD119" s="43"/>
      <c r="QYE119" s="43"/>
      <c r="QYF119" s="43"/>
      <c r="QYG119" s="43"/>
      <c r="QYH119" s="43"/>
      <c r="QYI119" s="43"/>
      <c r="QYJ119" s="43"/>
      <c r="QYK119" s="43"/>
      <c r="QYL119" s="43"/>
      <c r="QYM119" s="43"/>
      <c r="QYN119" s="43"/>
      <c r="QYO119" s="43"/>
      <c r="QYP119" s="43"/>
      <c r="QYQ119" s="43"/>
      <c r="QYR119" s="43"/>
      <c r="QYS119" s="43"/>
      <c r="QYT119" s="43"/>
      <c r="QYU119" s="43"/>
      <c r="QYV119" s="43"/>
      <c r="QYW119" s="43"/>
      <c r="QYX119" s="43"/>
      <c r="QYY119" s="43"/>
      <c r="QYZ119" s="43"/>
      <c r="QZA119" s="43"/>
      <c r="QZB119" s="43"/>
      <c r="QZC119" s="43"/>
      <c r="QZD119" s="43"/>
      <c r="QZE119" s="43"/>
      <c r="QZF119" s="43"/>
      <c r="QZG119" s="43"/>
      <c r="QZH119" s="43"/>
      <c r="QZI119" s="43"/>
      <c r="QZJ119" s="43"/>
      <c r="QZK119" s="43"/>
      <c r="QZL119" s="43"/>
      <c r="QZM119" s="43"/>
      <c r="QZN119" s="43"/>
      <c r="QZO119" s="43"/>
      <c r="QZP119" s="43"/>
      <c r="QZQ119" s="43"/>
      <c r="QZR119" s="43"/>
      <c r="QZS119" s="43"/>
      <c r="QZT119" s="43"/>
      <c r="QZU119" s="43"/>
      <c r="QZV119" s="43"/>
      <c r="QZW119" s="43"/>
      <c r="QZX119" s="43"/>
      <c r="QZY119" s="43"/>
      <c r="QZZ119" s="43"/>
      <c r="RAA119" s="43"/>
      <c r="RAB119" s="43"/>
      <c r="RAC119" s="43"/>
      <c r="RAD119" s="43"/>
      <c r="RAE119" s="43"/>
      <c r="RAF119" s="43"/>
      <c r="RAG119" s="43"/>
      <c r="RAH119" s="43"/>
      <c r="RAI119" s="43"/>
      <c r="RAJ119" s="43"/>
      <c r="RAK119" s="43"/>
      <c r="RAL119" s="43"/>
      <c r="RAM119" s="43"/>
      <c r="RAN119" s="43"/>
      <c r="RAO119" s="43"/>
      <c r="RAP119" s="43"/>
      <c r="RAQ119" s="43"/>
      <c r="RAR119" s="43"/>
      <c r="RAS119" s="43"/>
      <c r="RAT119" s="43"/>
      <c r="RAU119" s="43"/>
      <c r="RAV119" s="43"/>
      <c r="RAW119" s="43"/>
      <c r="RAX119" s="43"/>
      <c r="RAY119" s="43"/>
      <c r="RAZ119" s="43"/>
      <c r="RBA119" s="43"/>
      <c r="RBB119" s="43"/>
      <c r="RBC119" s="43"/>
      <c r="RBD119" s="43"/>
      <c r="RBE119" s="43"/>
      <c r="RBF119" s="43"/>
      <c r="RBG119" s="43"/>
      <c r="RBH119" s="43"/>
      <c r="RBI119" s="43"/>
      <c r="RBJ119" s="43"/>
      <c r="RBK119" s="43"/>
      <c r="RBL119" s="43"/>
      <c r="RBM119" s="43"/>
      <c r="RBN119" s="43"/>
      <c r="RBO119" s="43"/>
      <c r="RBP119" s="43"/>
      <c r="RBQ119" s="43"/>
      <c r="RBR119" s="43"/>
      <c r="RBS119" s="43"/>
      <c r="RBT119" s="43"/>
      <c r="RBU119" s="43"/>
      <c r="RBV119" s="43"/>
      <c r="RBW119" s="43"/>
      <c r="RBX119" s="43"/>
      <c r="RBY119" s="43"/>
      <c r="RBZ119" s="43"/>
      <c r="RCA119" s="43"/>
      <c r="RCB119" s="43"/>
      <c r="RCC119" s="43"/>
      <c r="RCD119" s="43"/>
      <c r="RCE119" s="43"/>
      <c r="RCF119" s="43"/>
      <c r="RCG119" s="43"/>
      <c r="RCH119" s="43"/>
      <c r="RCI119" s="43"/>
      <c r="RCJ119" s="43"/>
      <c r="RCK119" s="43"/>
      <c r="RCL119" s="43"/>
      <c r="RCM119" s="43"/>
      <c r="RCN119" s="43"/>
      <c r="RCO119" s="43"/>
      <c r="RCP119" s="43"/>
      <c r="RCQ119" s="43"/>
      <c r="RCR119" s="43"/>
      <c r="RCS119" s="43"/>
      <c r="RCT119" s="43"/>
      <c r="RCU119" s="43"/>
      <c r="RCV119" s="43"/>
      <c r="RCW119" s="43"/>
      <c r="RCX119" s="43"/>
      <c r="RCY119" s="43"/>
      <c r="RCZ119" s="43"/>
      <c r="RDA119" s="43"/>
      <c r="RDB119" s="43"/>
      <c r="RDC119" s="43"/>
      <c r="RDD119" s="43"/>
      <c r="RDE119" s="43"/>
      <c r="RDF119" s="43"/>
      <c r="RDG119" s="43"/>
      <c r="RDH119" s="43"/>
      <c r="RDI119" s="43"/>
      <c r="RDJ119" s="43"/>
      <c r="RDK119" s="43"/>
      <c r="RDL119" s="43"/>
      <c r="RDM119" s="43"/>
      <c r="RDN119" s="43"/>
      <c r="RDO119" s="43"/>
      <c r="RDP119" s="43"/>
      <c r="RDQ119" s="43"/>
      <c r="RDR119" s="43"/>
      <c r="RDS119" s="43"/>
      <c r="RDT119" s="43"/>
      <c r="RDU119" s="43"/>
      <c r="RDV119" s="43"/>
      <c r="RDW119" s="43"/>
      <c r="RDX119" s="43"/>
      <c r="RDY119" s="43"/>
      <c r="RDZ119" s="43"/>
      <c r="REA119" s="43"/>
      <c r="REB119" s="43"/>
      <c r="REC119" s="43"/>
      <c r="RED119" s="43"/>
      <c r="REE119" s="43"/>
      <c r="REF119" s="43"/>
      <c r="REG119" s="43"/>
      <c r="REH119" s="43"/>
      <c r="REI119" s="43"/>
      <c r="REJ119" s="43"/>
      <c r="REK119" s="43"/>
      <c r="REL119" s="43"/>
      <c r="REM119" s="43"/>
      <c r="REN119" s="43"/>
      <c r="REO119" s="43"/>
      <c r="REP119" s="43"/>
      <c r="REQ119" s="43"/>
      <c r="RER119" s="43"/>
      <c r="RES119" s="43"/>
      <c r="RET119" s="43"/>
      <c r="REU119" s="43"/>
      <c r="REV119" s="43"/>
      <c r="REW119" s="43"/>
      <c r="REX119" s="43"/>
      <c r="REY119" s="43"/>
      <c r="REZ119" s="43"/>
      <c r="RFA119" s="43"/>
      <c r="RFB119" s="43"/>
      <c r="RFC119" s="43"/>
      <c r="RFD119" s="43"/>
      <c r="RFE119" s="43"/>
      <c r="RFF119" s="43"/>
      <c r="RFG119" s="43"/>
      <c r="RFH119" s="43"/>
      <c r="RFI119" s="43"/>
      <c r="RFJ119" s="43"/>
      <c r="RFK119" s="43"/>
      <c r="RFL119" s="43"/>
      <c r="RFM119" s="43"/>
      <c r="RFN119" s="43"/>
      <c r="RFO119" s="43"/>
      <c r="RFP119" s="43"/>
      <c r="RFQ119" s="43"/>
      <c r="RFR119" s="43"/>
      <c r="RFS119" s="43"/>
      <c r="RFT119" s="43"/>
      <c r="RFU119" s="43"/>
      <c r="RFV119" s="43"/>
      <c r="RFW119" s="43"/>
      <c r="RFX119" s="43"/>
      <c r="RFY119" s="43"/>
      <c r="RFZ119" s="43"/>
      <c r="RGA119" s="43"/>
      <c r="RGB119" s="43"/>
      <c r="RGC119" s="43"/>
      <c r="RGD119" s="43"/>
      <c r="RGE119" s="43"/>
      <c r="RGF119" s="43"/>
      <c r="RGG119" s="43"/>
      <c r="RGH119" s="43"/>
      <c r="RGI119" s="43"/>
      <c r="RGJ119" s="43"/>
      <c r="RGK119" s="43"/>
      <c r="RGL119" s="43"/>
      <c r="RGM119" s="43"/>
      <c r="RGN119" s="43"/>
      <c r="RGO119" s="43"/>
      <c r="RGP119" s="43"/>
      <c r="RGQ119" s="43"/>
      <c r="RGR119" s="43"/>
      <c r="RGS119" s="43"/>
      <c r="RGT119" s="43"/>
      <c r="RGU119" s="43"/>
      <c r="RGV119" s="43"/>
      <c r="RGW119" s="43"/>
      <c r="RGX119" s="43"/>
      <c r="RGY119" s="43"/>
      <c r="RGZ119" s="43"/>
      <c r="RHA119" s="43"/>
      <c r="RHB119" s="43"/>
      <c r="RHC119" s="43"/>
      <c r="RHD119" s="43"/>
      <c r="RHE119" s="43"/>
      <c r="RHF119" s="43"/>
      <c r="RHG119" s="43"/>
      <c r="RHH119" s="43"/>
      <c r="RHI119" s="43"/>
      <c r="RHJ119" s="43"/>
      <c r="RHK119" s="43"/>
      <c r="RHL119" s="43"/>
      <c r="RHM119" s="43"/>
      <c r="RHN119" s="43"/>
      <c r="RHO119" s="43"/>
      <c r="RHP119" s="43"/>
      <c r="RHQ119" s="43"/>
      <c r="RHR119" s="43"/>
      <c r="RHS119" s="43"/>
      <c r="RHT119" s="43"/>
      <c r="RHU119" s="43"/>
      <c r="RHV119" s="43"/>
      <c r="RHW119" s="43"/>
      <c r="RHX119" s="43"/>
      <c r="RHY119" s="43"/>
      <c r="RHZ119" s="43"/>
      <c r="RIA119" s="43"/>
      <c r="RIB119" s="43"/>
      <c r="RIC119" s="43"/>
      <c r="RID119" s="43"/>
      <c r="RIE119" s="43"/>
      <c r="RIF119" s="43"/>
      <c r="RIG119" s="43"/>
      <c r="RIH119" s="43"/>
      <c r="RII119" s="43"/>
      <c r="RIJ119" s="43"/>
      <c r="RIK119" s="43"/>
      <c r="RIL119" s="43"/>
      <c r="RIM119" s="43"/>
      <c r="RIN119" s="43"/>
      <c r="RIO119" s="43"/>
      <c r="RIP119" s="43"/>
      <c r="RIQ119" s="43"/>
      <c r="RIR119" s="43"/>
      <c r="RIS119" s="43"/>
      <c r="RIT119" s="43"/>
      <c r="RIU119" s="43"/>
      <c r="RIV119" s="43"/>
      <c r="RIW119" s="43"/>
      <c r="RIX119" s="43"/>
      <c r="RIY119" s="43"/>
      <c r="RIZ119" s="43"/>
      <c r="RJA119" s="43"/>
      <c r="RJB119" s="43"/>
      <c r="RJC119" s="43"/>
      <c r="RJD119" s="43"/>
      <c r="RJE119" s="43"/>
      <c r="RJF119" s="43"/>
      <c r="RJG119" s="43"/>
      <c r="RJH119" s="43"/>
      <c r="RJI119" s="43"/>
      <c r="RJJ119" s="43"/>
      <c r="RJK119" s="43"/>
      <c r="RJL119" s="43"/>
      <c r="RJM119" s="43"/>
      <c r="RJN119" s="43"/>
      <c r="RJO119" s="43"/>
      <c r="RJP119" s="43"/>
      <c r="RJQ119" s="43"/>
      <c r="RJR119" s="43"/>
      <c r="RJS119" s="43"/>
      <c r="RJT119" s="43"/>
      <c r="RJU119" s="43"/>
      <c r="RJV119" s="43"/>
      <c r="RJW119" s="43"/>
      <c r="RJX119" s="43"/>
      <c r="RJY119" s="43"/>
      <c r="RJZ119" s="43"/>
      <c r="RKA119" s="43"/>
      <c r="RKB119" s="43"/>
      <c r="RKC119" s="43"/>
      <c r="RKD119" s="43"/>
      <c r="RKE119" s="43"/>
      <c r="RKF119" s="43"/>
      <c r="RKG119" s="43"/>
      <c r="RKH119" s="43"/>
      <c r="RKI119" s="43"/>
      <c r="RKJ119" s="43"/>
      <c r="RKK119" s="43"/>
      <c r="RKL119" s="43"/>
      <c r="RKM119" s="43"/>
      <c r="RKN119" s="43"/>
      <c r="RKO119" s="43"/>
      <c r="RKP119" s="43"/>
      <c r="RKQ119" s="43"/>
      <c r="RKR119" s="43"/>
      <c r="RKS119" s="43"/>
      <c r="RKT119" s="43"/>
      <c r="RKU119" s="43"/>
      <c r="RKV119" s="43"/>
      <c r="RKW119" s="43"/>
      <c r="RKX119" s="43"/>
      <c r="RKY119" s="43"/>
      <c r="RKZ119" s="43"/>
      <c r="RLA119" s="43"/>
      <c r="RLB119" s="43"/>
      <c r="RLC119" s="43"/>
      <c r="RLD119" s="43"/>
      <c r="RLE119" s="43"/>
      <c r="RLF119" s="43"/>
      <c r="RLG119" s="43"/>
      <c r="RLH119" s="43"/>
      <c r="RLI119" s="43"/>
      <c r="RLJ119" s="43"/>
      <c r="RLK119" s="43"/>
      <c r="RLL119" s="43"/>
      <c r="RLM119" s="43"/>
      <c r="RLN119" s="43"/>
      <c r="RLO119" s="43"/>
      <c r="RLP119" s="43"/>
      <c r="RLQ119" s="43"/>
      <c r="RLR119" s="43"/>
      <c r="RLS119" s="43"/>
      <c r="RLT119" s="43"/>
      <c r="RLU119" s="43"/>
      <c r="RLV119" s="43"/>
      <c r="RLW119" s="43"/>
      <c r="RLX119" s="43"/>
      <c r="RLY119" s="43"/>
      <c r="RLZ119" s="43"/>
      <c r="RMA119" s="43"/>
      <c r="RMB119" s="43"/>
      <c r="RMC119" s="43"/>
      <c r="RMD119" s="43"/>
      <c r="RME119" s="43"/>
      <c r="RMF119" s="43"/>
      <c r="RMG119" s="43"/>
      <c r="RMH119" s="43"/>
      <c r="RMI119" s="43"/>
      <c r="RMJ119" s="43"/>
      <c r="RMK119" s="43"/>
      <c r="RML119" s="43"/>
      <c r="RMM119" s="43"/>
      <c r="RMN119" s="43"/>
      <c r="RMO119" s="43"/>
      <c r="RMP119" s="43"/>
      <c r="RMQ119" s="43"/>
      <c r="RMR119" s="43"/>
      <c r="RMS119" s="43"/>
      <c r="RMT119" s="43"/>
      <c r="RMU119" s="43"/>
      <c r="RMV119" s="43"/>
      <c r="RMW119" s="43"/>
      <c r="RMX119" s="43"/>
      <c r="RMY119" s="43"/>
      <c r="RMZ119" s="43"/>
      <c r="RNA119" s="43"/>
      <c r="RNB119" s="43"/>
      <c r="RNC119" s="43"/>
      <c r="RND119" s="43"/>
      <c r="RNE119" s="43"/>
      <c r="RNF119" s="43"/>
      <c r="RNG119" s="43"/>
      <c r="RNH119" s="43"/>
      <c r="RNI119" s="43"/>
      <c r="RNJ119" s="43"/>
      <c r="RNK119" s="43"/>
      <c r="RNL119" s="43"/>
      <c r="RNM119" s="43"/>
      <c r="RNN119" s="43"/>
      <c r="RNO119" s="43"/>
      <c r="RNP119" s="43"/>
      <c r="RNQ119" s="43"/>
      <c r="RNR119" s="43"/>
      <c r="RNS119" s="43"/>
      <c r="RNT119" s="43"/>
      <c r="RNU119" s="43"/>
      <c r="RNV119" s="43"/>
      <c r="RNW119" s="43"/>
      <c r="RNX119" s="43"/>
      <c r="RNY119" s="43"/>
      <c r="RNZ119" s="43"/>
      <c r="ROA119" s="43"/>
      <c r="ROB119" s="43"/>
      <c r="ROC119" s="43"/>
      <c r="ROD119" s="43"/>
      <c r="ROE119" s="43"/>
      <c r="ROF119" s="43"/>
      <c r="ROG119" s="43"/>
      <c r="ROH119" s="43"/>
      <c r="ROI119" s="43"/>
      <c r="ROJ119" s="43"/>
      <c r="ROK119" s="43"/>
      <c r="ROL119" s="43"/>
      <c r="ROM119" s="43"/>
      <c r="RON119" s="43"/>
      <c r="ROO119" s="43"/>
      <c r="ROP119" s="43"/>
      <c r="ROQ119" s="43"/>
      <c r="ROR119" s="43"/>
      <c r="ROS119" s="43"/>
      <c r="ROT119" s="43"/>
      <c r="ROU119" s="43"/>
      <c r="ROV119" s="43"/>
      <c r="ROW119" s="43"/>
      <c r="ROX119" s="43"/>
      <c r="ROY119" s="43"/>
      <c r="ROZ119" s="43"/>
      <c r="RPA119" s="43"/>
      <c r="RPB119" s="43"/>
      <c r="RPC119" s="43"/>
      <c r="RPD119" s="43"/>
      <c r="RPE119" s="43"/>
      <c r="RPF119" s="43"/>
      <c r="RPG119" s="43"/>
      <c r="RPH119" s="43"/>
      <c r="RPI119" s="43"/>
      <c r="RPJ119" s="43"/>
      <c r="RPK119" s="43"/>
      <c r="RPL119" s="43"/>
      <c r="RPM119" s="43"/>
      <c r="RPN119" s="43"/>
      <c r="RPO119" s="43"/>
      <c r="RPP119" s="43"/>
      <c r="RPQ119" s="43"/>
      <c r="RPR119" s="43"/>
      <c r="RPS119" s="43"/>
      <c r="RPT119" s="43"/>
      <c r="RPU119" s="43"/>
      <c r="RPV119" s="43"/>
      <c r="RPW119" s="43"/>
      <c r="RPX119" s="43"/>
      <c r="RPY119" s="43"/>
      <c r="RPZ119" s="43"/>
      <c r="RQA119" s="43"/>
      <c r="RQB119" s="43"/>
      <c r="RQC119" s="43"/>
      <c r="RQD119" s="43"/>
      <c r="RQE119" s="43"/>
      <c r="RQF119" s="43"/>
      <c r="RQG119" s="43"/>
      <c r="RQH119" s="43"/>
      <c r="RQI119" s="43"/>
      <c r="RQJ119" s="43"/>
      <c r="RQK119" s="43"/>
      <c r="RQL119" s="43"/>
      <c r="RQM119" s="43"/>
      <c r="RQN119" s="43"/>
      <c r="RQO119" s="43"/>
      <c r="RQP119" s="43"/>
      <c r="RQQ119" s="43"/>
      <c r="RQR119" s="43"/>
      <c r="RQS119" s="43"/>
      <c r="RQT119" s="43"/>
      <c r="RQU119" s="43"/>
      <c r="RQV119" s="43"/>
      <c r="RQW119" s="43"/>
      <c r="RQX119" s="43"/>
      <c r="RQY119" s="43"/>
      <c r="RQZ119" s="43"/>
      <c r="RRA119" s="43"/>
      <c r="RRB119" s="43"/>
      <c r="RRC119" s="43"/>
      <c r="RRD119" s="43"/>
      <c r="RRE119" s="43"/>
      <c r="RRF119" s="43"/>
      <c r="RRG119" s="43"/>
      <c r="RRH119" s="43"/>
      <c r="RRI119" s="43"/>
      <c r="RRJ119" s="43"/>
      <c r="RRK119" s="43"/>
      <c r="RRL119" s="43"/>
      <c r="RRM119" s="43"/>
      <c r="RRN119" s="43"/>
      <c r="RRO119" s="43"/>
      <c r="RRP119" s="43"/>
      <c r="RRQ119" s="43"/>
      <c r="RRR119" s="43"/>
      <c r="RRS119" s="43"/>
      <c r="RRT119" s="43"/>
      <c r="RRU119" s="43"/>
      <c r="RRV119" s="43"/>
      <c r="RRW119" s="43"/>
      <c r="RRX119" s="43"/>
      <c r="RRY119" s="43"/>
      <c r="RRZ119" s="43"/>
      <c r="RSA119" s="43"/>
      <c r="RSB119" s="43"/>
      <c r="RSC119" s="43"/>
      <c r="RSD119" s="43"/>
      <c r="RSE119" s="43"/>
      <c r="RSF119" s="43"/>
      <c r="RSG119" s="43"/>
      <c r="RSH119" s="43"/>
      <c r="RSI119" s="43"/>
      <c r="RSJ119" s="43"/>
      <c r="RSK119" s="43"/>
      <c r="RSL119" s="43"/>
      <c r="RSM119" s="43"/>
      <c r="RSN119" s="43"/>
      <c r="RSO119" s="43"/>
      <c r="RSP119" s="43"/>
      <c r="RSQ119" s="43"/>
      <c r="RSR119" s="43"/>
      <c r="RSS119" s="43"/>
      <c r="RST119" s="43"/>
      <c r="RSU119" s="43"/>
      <c r="RSV119" s="43"/>
      <c r="RSW119" s="43"/>
      <c r="RSX119" s="43"/>
      <c r="RSY119" s="43"/>
      <c r="RSZ119" s="43"/>
      <c r="RTA119" s="43"/>
      <c r="RTB119" s="43"/>
      <c r="RTC119" s="43"/>
      <c r="RTD119" s="43"/>
      <c r="RTE119" s="43"/>
      <c r="RTF119" s="43"/>
      <c r="RTG119" s="43"/>
      <c r="RTH119" s="43"/>
      <c r="RTI119" s="43"/>
      <c r="RTJ119" s="43"/>
      <c r="RTK119" s="43"/>
      <c r="RTL119" s="43"/>
      <c r="RTM119" s="43"/>
      <c r="RTN119" s="43"/>
      <c r="RTO119" s="43"/>
      <c r="RTP119" s="43"/>
      <c r="RTQ119" s="43"/>
      <c r="RTR119" s="43"/>
      <c r="RTS119" s="43"/>
      <c r="RTT119" s="43"/>
      <c r="RTU119" s="43"/>
      <c r="RTV119" s="43"/>
      <c r="RTW119" s="43"/>
      <c r="RTX119" s="43"/>
      <c r="RTY119" s="43"/>
      <c r="RTZ119" s="43"/>
      <c r="RUA119" s="43"/>
      <c r="RUB119" s="43"/>
      <c r="RUC119" s="43"/>
      <c r="RUD119" s="43"/>
      <c r="RUE119" s="43"/>
      <c r="RUF119" s="43"/>
      <c r="RUG119" s="43"/>
      <c r="RUH119" s="43"/>
      <c r="RUI119" s="43"/>
      <c r="RUJ119" s="43"/>
      <c r="RUK119" s="43"/>
      <c r="RUL119" s="43"/>
      <c r="RUM119" s="43"/>
      <c r="RUN119" s="43"/>
      <c r="RUO119" s="43"/>
      <c r="RUP119" s="43"/>
      <c r="RUQ119" s="43"/>
      <c r="RUR119" s="43"/>
      <c r="RUS119" s="43"/>
      <c r="RUT119" s="43"/>
      <c r="RUU119" s="43"/>
      <c r="RUV119" s="43"/>
      <c r="RUW119" s="43"/>
      <c r="RUX119" s="43"/>
      <c r="RUY119" s="43"/>
      <c r="RUZ119" s="43"/>
      <c r="RVA119" s="43"/>
      <c r="RVB119" s="43"/>
      <c r="RVC119" s="43"/>
      <c r="RVD119" s="43"/>
      <c r="RVE119" s="43"/>
      <c r="RVF119" s="43"/>
      <c r="RVG119" s="43"/>
      <c r="RVH119" s="43"/>
      <c r="RVI119" s="43"/>
      <c r="RVJ119" s="43"/>
      <c r="RVK119" s="43"/>
      <c r="RVL119" s="43"/>
      <c r="RVM119" s="43"/>
      <c r="RVN119" s="43"/>
      <c r="RVO119" s="43"/>
      <c r="RVP119" s="43"/>
      <c r="RVQ119" s="43"/>
      <c r="RVR119" s="43"/>
      <c r="RVS119" s="43"/>
      <c r="RVT119" s="43"/>
      <c r="RVU119" s="43"/>
      <c r="RVV119" s="43"/>
      <c r="RVW119" s="43"/>
      <c r="RVX119" s="43"/>
      <c r="RVY119" s="43"/>
      <c r="RVZ119" s="43"/>
      <c r="RWA119" s="43"/>
      <c r="RWB119" s="43"/>
      <c r="RWC119" s="43"/>
      <c r="RWD119" s="43"/>
      <c r="RWE119" s="43"/>
      <c r="RWF119" s="43"/>
      <c r="RWG119" s="43"/>
      <c r="RWH119" s="43"/>
      <c r="RWI119" s="43"/>
      <c r="RWJ119" s="43"/>
      <c r="RWK119" s="43"/>
      <c r="RWL119" s="43"/>
      <c r="RWM119" s="43"/>
      <c r="RWN119" s="43"/>
      <c r="RWO119" s="43"/>
      <c r="RWP119" s="43"/>
      <c r="RWQ119" s="43"/>
      <c r="RWR119" s="43"/>
      <c r="RWS119" s="43"/>
      <c r="RWT119" s="43"/>
      <c r="RWU119" s="43"/>
      <c r="RWV119" s="43"/>
      <c r="RWW119" s="43"/>
      <c r="RWX119" s="43"/>
      <c r="RWY119" s="43"/>
      <c r="RWZ119" s="43"/>
      <c r="RXA119" s="43"/>
      <c r="RXB119" s="43"/>
      <c r="RXC119" s="43"/>
      <c r="RXD119" s="43"/>
      <c r="RXE119" s="43"/>
      <c r="RXF119" s="43"/>
      <c r="RXG119" s="43"/>
      <c r="RXH119" s="43"/>
      <c r="RXI119" s="43"/>
      <c r="RXJ119" s="43"/>
      <c r="RXK119" s="43"/>
      <c r="RXL119" s="43"/>
      <c r="RXM119" s="43"/>
      <c r="RXN119" s="43"/>
      <c r="RXO119" s="43"/>
      <c r="RXP119" s="43"/>
      <c r="RXQ119" s="43"/>
      <c r="RXR119" s="43"/>
      <c r="RXS119" s="43"/>
      <c r="RXT119" s="43"/>
      <c r="RXU119" s="43"/>
      <c r="RXV119" s="43"/>
      <c r="RXW119" s="43"/>
      <c r="RXX119" s="43"/>
      <c r="RXY119" s="43"/>
      <c r="RXZ119" s="43"/>
      <c r="RYA119" s="43"/>
      <c r="RYB119" s="43"/>
      <c r="RYC119" s="43"/>
      <c r="RYD119" s="43"/>
      <c r="RYE119" s="43"/>
      <c r="RYF119" s="43"/>
      <c r="RYG119" s="43"/>
      <c r="RYH119" s="43"/>
      <c r="RYI119" s="43"/>
      <c r="RYJ119" s="43"/>
      <c r="RYK119" s="43"/>
      <c r="RYL119" s="43"/>
      <c r="RYM119" s="43"/>
      <c r="RYN119" s="43"/>
      <c r="RYO119" s="43"/>
      <c r="RYP119" s="43"/>
      <c r="RYQ119" s="43"/>
      <c r="RYR119" s="43"/>
      <c r="RYS119" s="43"/>
      <c r="RYT119" s="43"/>
      <c r="RYU119" s="43"/>
      <c r="RYV119" s="43"/>
      <c r="RYW119" s="43"/>
      <c r="RYX119" s="43"/>
      <c r="RYY119" s="43"/>
      <c r="RYZ119" s="43"/>
      <c r="RZA119" s="43"/>
      <c r="RZB119" s="43"/>
      <c r="RZC119" s="43"/>
      <c r="RZD119" s="43"/>
      <c r="RZE119" s="43"/>
      <c r="RZF119" s="43"/>
      <c r="RZG119" s="43"/>
      <c r="RZH119" s="43"/>
      <c r="RZI119" s="43"/>
      <c r="RZJ119" s="43"/>
      <c r="RZK119" s="43"/>
      <c r="RZL119" s="43"/>
      <c r="RZM119" s="43"/>
      <c r="RZN119" s="43"/>
      <c r="RZO119" s="43"/>
      <c r="RZP119" s="43"/>
      <c r="RZQ119" s="43"/>
      <c r="RZR119" s="43"/>
      <c r="RZS119" s="43"/>
      <c r="RZT119" s="43"/>
      <c r="RZU119" s="43"/>
      <c r="RZV119" s="43"/>
      <c r="RZW119" s="43"/>
      <c r="RZX119" s="43"/>
      <c r="RZY119" s="43"/>
      <c r="RZZ119" s="43"/>
      <c r="SAA119" s="43"/>
      <c r="SAB119" s="43"/>
      <c r="SAC119" s="43"/>
      <c r="SAD119" s="43"/>
      <c r="SAE119" s="43"/>
      <c r="SAF119" s="43"/>
      <c r="SAG119" s="43"/>
      <c r="SAH119" s="43"/>
      <c r="SAI119" s="43"/>
      <c r="SAJ119" s="43"/>
      <c r="SAK119" s="43"/>
      <c r="SAL119" s="43"/>
      <c r="SAM119" s="43"/>
      <c r="SAN119" s="43"/>
      <c r="SAO119" s="43"/>
      <c r="SAP119" s="43"/>
      <c r="SAQ119" s="43"/>
      <c r="SAR119" s="43"/>
      <c r="SAS119" s="43"/>
      <c r="SAT119" s="43"/>
      <c r="SAU119" s="43"/>
      <c r="SAV119" s="43"/>
      <c r="SAW119" s="43"/>
      <c r="SAX119" s="43"/>
      <c r="SAY119" s="43"/>
      <c r="SAZ119" s="43"/>
      <c r="SBA119" s="43"/>
      <c r="SBB119" s="43"/>
      <c r="SBC119" s="43"/>
      <c r="SBD119" s="43"/>
      <c r="SBE119" s="43"/>
      <c r="SBF119" s="43"/>
      <c r="SBG119" s="43"/>
      <c r="SBH119" s="43"/>
      <c r="SBI119" s="43"/>
      <c r="SBJ119" s="43"/>
      <c r="SBK119" s="43"/>
      <c r="SBL119" s="43"/>
      <c r="SBM119" s="43"/>
      <c r="SBN119" s="43"/>
      <c r="SBO119" s="43"/>
      <c r="SBP119" s="43"/>
      <c r="SBQ119" s="43"/>
      <c r="SBR119" s="43"/>
      <c r="SBS119" s="43"/>
      <c r="SBT119" s="43"/>
      <c r="SBU119" s="43"/>
      <c r="SBV119" s="43"/>
      <c r="SBW119" s="43"/>
      <c r="SBX119" s="43"/>
      <c r="SBY119" s="43"/>
      <c r="SBZ119" s="43"/>
      <c r="SCA119" s="43"/>
      <c r="SCB119" s="43"/>
      <c r="SCC119" s="43"/>
      <c r="SCD119" s="43"/>
      <c r="SCE119" s="43"/>
      <c r="SCF119" s="43"/>
      <c r="SCG119" s="43"/>
      <c r="SCH119" s="43"/>
      <c r="SCI119" s="43"/>
      <c r="SCJ119" s="43"/>
      <c r="SCK119" s="43"/>
      <c r="SCL119" s="43"/>
      <c r="SCM119" s="43"/>
      <c r="SCN119" s="43"/>
      <c r="SCO119" s="43"/>
      <c r="SCP119" s="43"/>
      <c r="SCQ119" s="43"/>
      <c r="SCR119" s="43"/>
      <c r="SCS119" s="43"/>
      <c r="SCT119" s="43"/>
      <c r="SCU119" s="43"/>
      <c r="SCV119" s="43"/>
      <c r="SCW119" s="43"/>
      <c r="SCX119" s="43"/>
      <c r="SCY119" s="43"/>
      <c r="SCZ119" s="43"/>
      <c r="SDA119" s="43"/>
      <c r="SDB119" s="43"/>
      <c r="SDC119" s="43"/>
      <c r="SDD119" s="43"/>
      <c r="SDE119" s="43"/>
      <c r="SDF119" s="43"/>
      <c r="SDG119" s="43"/>
      <c r="SDH119" s="43"/>
      <c r="SDI119" s="43"/>
      <c r="SDJ119" s="43"/>
      <c r="SDK119" s="43"/>
      <c r="SDL119" s="43"/>
      <c r="SDM119" s="43"/>
      <c r="SDN119" s="43"/>
      <c r="SDO119" s="43"/>
      <c r="SDP119" s="43"/>
      <c r="SDQ119" s="43"/>
      <c r="SDR119" s="43"/>
      <c r="SDS119" s="43"/>
      <c r="SDT119" s="43"/>
      <c r="SDU119" s="43"/>
      <c r="SDV119" s="43"/>
      <c r="SDW119" s="43"/>
      <c r="SDX119" s="43"/>
      <c r="SDY119" s="43"/>
      <c r="SDZ119" s="43"/>
      <c r="SEA119" s="43"/>
      <c r="SEB119" s="43"/>
      <c r="SEC119" s="43"/>
      <c r="SED119" s="43"/>
      <c r="SEE119" s="43"/>
      <c r="SEF119" s="43"/>
      <c r="SEG119" s="43"/>
      <c r="SEH119" s="43"/>
      <c r="SEI119" s="43"/>
      <c r="SEJ119" s="43"/>
      <c r="SEK119" s="43"/>
      <c r="SEL119" s="43"/>
      <c r="SEM119" s="43"/>
      <c r="SEN119" s="43"/>
      <c r="SEO119" s="43"/>
      <c r="SEP119" s="43"/>
      <c r="SEQ119" s="43"/>
      <c r="SER119" s="43"/>
      <c r="SES119" s="43"/>
      <c r="SET119" s="43"/>
      <c r="SEU119" s="43"/>
      <c r="SEV119" s="43"/>
      <c r="SEW119" s="43"/>
      <c r="SEX119" s="43"/>
      <c r="SEY119" s="43"/>
      <c r="SEZ119" s="43"/>
      <c r="SFA119" s="43"/>
      <c r="SFB119" s="43"/>
      <c r="SFC119" s="43"/>
      <c r="SFD119" s="43"/>
      <c r="SFE119" s="43"/>
      <c r="SFF119" s="43"/>
      <c r="SFG119" s="43"/>
      <c r="SFH119" s="43"/>
      <c r="SFI119" s="43"/>
      <c r="SFJ119" s="43"/>
      <c r="SFK119" s="43"/>
      <c r="SFL119" s="43"/>
      <c r="SFM119" s="43"/>
      <c r="SFN119" s="43"/>
      <c r="SFO119" s="43"/>
      <c r="SFP119" s="43"/>
      <c r="SFQ119" s="43"/>
      <c r="SFR119" s="43"/>
      <c r="SFS119" s="43"/>
      <c r="SFT119" s="43"/>
      <c r="SFU119" s="43"/>
      <c r="SFV119" s="43"/>
      <c r="SFW119" s="43"/>
      <c r="SFX119" s="43"/>
      <c r="SFY119" s="43"/>
      <c r="SFZ119" s="43"/>
      <c r="SGA119" s="43"/>
      <c r="SGB119" s="43"/>
      <c r="SGC119" s="43"/>
      <c r="SGD119" s="43"/>
      <c r="SGE119" s="43"/>
      <c r="SGF119" s="43"/>
      <c r="SGG119" s="43"/>
      <c r="SGH119" s="43"/>
      <c r="SGI119" s="43"/>
      <c r="SGJ119" s="43"/>
      <c r="SGK119" s="43"/>
      <c r="SGL119" s="43"/>
      <c r="SGM119" s="43"/>
      <c r="SGN119" s="43"/>
      <c r="SGO119" s="43"/>
      <c r="SGP119" s="43"/>
      <c r="SGQ119" s="43"/>
      <c r="SGR119" s="43"/>
      <c r="SGS119" s="43"/>
      <c r="SGT119" s="43"/>
      <c r="SGU119" s="43"/>
      <c r="SGV119" s="43"/>
      <c r="SGW119" s="43"/>
      <c r="SGX119" s="43"/>
      <c r="SGY119" s="43"/>
      <c r="SGZ119" s="43"/>
      <c r="SHA119" s="43"/>
      <c r="SHB119" s="43"/>
      <c r="SHC119" s="43"/>
      <c r="SHD119" s="43"/>
      <c r="SHE119" s="43"/>
      <c r="SHF119" s="43"/>
      <c r="SHG119" s="43"/>
      <c r="SHH119" s="43"/>
      <c r="SHI119" s="43"/>
      <c r="SHJ119" s="43"/>
      <c r="SHK119" s="43"/>
      <c r="SHL119" s="43"/>
      <c r="SHM119" s="43"/>
      <c r="SHN119" s="43"/>
      <c r="SHO119" s="43"/>
      <c r="SHP119" s="43"/>
      <c r="SHQ119" s="43"/>
      <c r="SHR119" s="43"/>
      <c r="SHS119" s="43"/>
      <c r="SHT119" s="43"/>
      <c r="SHU119" s="43"/>
      <c r="SHV119" s="43"/>
      <c r="SHW119" s="43"/>
      <c r="SHX119" s="43"/>
      <c r="SHY119" s="43"/>
      <c r="SHZ119" s="43"/>
      <c r="SIA119" s="43"/>
      <c r="SIB119" s="43"/>
      <c r="SIC119" s="43"/>
      <c r="SID119" s="43"/>
      <c r="SIE119" s="43"/>
      <c r="SIF119" s="43"/>
      <c r="SIG119" s="43"/>
      <c r="SIH119" s="43"/>
      <c r="SII119" s="43"/>
      <c r="SIJ119" s="43"/>
      <c r="SIK119" s="43"/>
      <c r="SIL119" s="43"/>
      <c r="SIM119" s="43"/>
      <c r="SIN119" s="43"/>
      <c r="SIO119" s="43"/>
      <c r="SIP119" s="43"/>
      <c r="SIQ119" s="43"/>
      <c r="SIR119" s="43"/>
      <c r="SIS119" s="43"/>
      <c r="SIT119" s="43"/>
      <c r="SIU119" s="43"/>
      <c r="SIV119" s="43"/>
      <c r="SIW119" s="43"/>
      <c r="SIX119" s="43"/>
      <c r="SIY119" s="43"/>
      <c r="SIZ119" s="43"/>
      <c r="SJA119" s="43"/>
      <c r="SJB119" s="43"/>
      <c r="SJC119" s="43"/>
      <c r="SJD119" s="43"/>
      <c r="SJE119" s="43"/>
      <c r="SJF119" s="43"/>
      <c r="SJG119" s="43"/>
      <c r="SJH119" s="43"/>
      <c r="SJI119" s="43"/>
      <c r="SJJ119" s="43"/>
      <c r="SJK119" s="43"/>
      <c r="SJL119" s="43"/>
      <c r="SJM119" s="43"/>
      <c r="SJN119" s="43"/>
      <c r="SJO119" s="43"/>
      <c r="SJP119" s="43"/>
      <c r="SJQ119" s="43"/>
      <c r="SJR119" s="43"/>
      <c r="SJS119" s="43"/>
      <c r="SJT119" s="43"/>
      <c r="SJU119" s="43"/>
      <c r="SJV119" s="43"/>
      <c r="SJW119" s="43"/>
      <c r="SJX119" s="43"/>
      <c r="SJY119" s="43"/>
      <c r="SJZ119" s="43"/>
      <c r="SKA119" s="43"/>
      <c r="SKB119" s="43"/>
      <c r="SKC119" s="43"/>
      <c r="SKD119" s="43"/>
      <c r="SKE119" s="43"/>
      <c r="SKF119" s="43"/>
      <c r="SKG119" s="43"/>
      <c r="SKH119" s="43"/>
      <c r="SKI119" s="43"/>
      <c r="SKJ119" s="43"/>
      <c r="SKK119" s="43"/>
      <c r="SKL119" s="43"/>
      <c r="SKM119" s="43"/>
      <c r="SKN119" s="43"/>
      <c r="SKO119" s="43"/>
      <c r="SKP119" s="43"/>
      <c r="SKQ119" s="43"/>
      <c r="SKR119" s="43"/>
      <c r="SKS119" s="43"/>
      <c r="SKT119" s="43"/>
      <c r="SKU119" s="43"/>
      <c r="SKV119" s="43"/>
      <c r="SKW119" s="43"/>
      <c r="SKX119" s="43"/>
      <c r="SKY119" s="43"/>
      <c r="SKZ119" s="43"/>
      <c r="SLA119" s="43"/>
      <c r="SLB119" s="43"/>
      <c r="SLC119" s="43"/>
      <c r="SLD119" s="43"/>
      <c r="SLE119" s="43"/>
      <c r="SLF119" s="43"/>
      <c r="SLG119" s="43"/>
      <c r="SLH119" s="43"/>
      <c r="SLI119" s="43"/>
      <c r="SLJ119" s="43"/>
      <c r="SLK119" s="43"/>
      <c r="SLL119" s="43"/>
      <c r="SLM119" s="43"/>
      <c r="SLN119" s="43"/>
      <c r="SLO119" s="43"/>
      <c r="SLP119" s="43"/>
      <c r="SLQ119" s="43"/>
      <c r="SLR119" s="43"/>
      <c r="SLS119" s="43"/>
      <c r="SLT119" s="43"/>
      <c r="SLU119" s="43"/>
      <c r="SLV119" s="43"/>
      <c r="SLW119" s="43"/>
      <c r="SLX119" s="43"/>
      <c r="SLY119" s="43"/>
      <c r="SLZ119" s="43"/>
      <c r="SMA119" s="43"/>
      <c r="SMB119" s="43"/>
      <c r="SMC119" s="43"/>
      <c r="SMD119" s="43"/>
      <c r="SME119" s="43"/>
      <c r="SMF119" s="43"/>
      <c r="SMG119" s="43"/>
      <c r="SMH119" s="43"/>
      <c r="SMI119" s="43"/>
      <c r="SMJ119" s="43"/>
      <c r="SMK119" s="43"/>
      <c r="SML119" s="43"/>
      <c r="SMM119" s="43"/>
      <c r="SMN119" s="43"/>
      <c r="SMO119" s="43"/>
      <c r="SMP119" s="43"/>
      <c r="SMQ119" s="43"/>
      <c r="SMR119" s="43"/>
      <c r="SMS119" s="43"/>
      <c r="SMT119" s="43"/>
      <c r="SMU119" s="43"/>
      <c r="SMV119" s="43"/>
      <c r="SMW119" s="43"/>
      <c r="SMX119" s="43"/>
      <c r="SMY119" s="43"/>
      <c r="SMZ119" s="43"/>
      <c r="SNA119" s="43"/>
      <c r="SNB119" s="43"/>
      <c r="SNC119" s="43"/>
      <c r="SND119" s="43"/>
      <c r="SNE119" s="43"/>
      <c r="SNF119" s="43"/>
      <c r="SNG119" s="43"/>
      <c r="SNH119" s="43"/>
      <c r="SNI119" s="43"/>
      <c r="SNJ119" s="43"/>
      <c r="SNK119" s="43"/>
      <c r="SNL119" s="43"/>
      <c r="SNM119" s="43"/>
      <c r="SNN119" s="43"/>
      <c r="SNO119" s="43"/>
      <c r="SNP119" s="43"/>
      <c r="SNQ119" s="43"/>
      <c r="SNR119" s="43"/>
      <c r="SNS119" s="43"/>
      <c r="SNT119" s="43"/>
      <c r="SNU119" s="43"/>
      <c r="SNV119" s="43"/>
      <c r="SNW119" s="43"/>
      <c r="SNX119" s="43"/>
      <c r="SNY119" s="43"/>
      <c r="SNZ119" s="43"/>
      <c r="SOA119" s="43"/>
      <c r="SOB119" s="43"/>
      <c r="SOC119" s="43"/>
      <c r="SOD119" s="43"/>
      <c r="SOE119" s="43"/>
      <c r="SOF119" s="43"/>
      <c r="SOG119" s="43"/>
      <c r="SOH119" s="43"/>
      <c r="SOI119" s="43"/>
      <c r="SOJ119" s="43"/>
      <c r="SOK119" s="43"/>
      <c r="SOL119" s="43"/>
      <c r="SOM119" s="43"/>
      <c r="SON119" s="43"/>
      <c r="SOO119" s="43"/>
      <c r="SOP119" s="43"/>
      <c r="SOQ119" s="43"/>
      <c r="SOR119" s="43"/>
      <c r="SOS119" s="43"/>
      <c r="SOT119" s="43"/>
      <c r="SOU119" s="43"/>
      <c r="SOV119" s="43"/>
      <c r="SOW119" s="43"/>
      <c r="SOX119" s="43"/>
      <c r="SOY119" s="43"/>
      <c r="SOZ119" s="43"/>
      <c r="SPA119" s="43"/>
      <c r="SPB119" s="43"/>
      <c r="SPC119" s="43"/>
      <c r="SPD119" s="43"/>
      <c r="SPE119" s="43"/>
      <c r="SPF119" s="43"/>
      <c r="SPG119" s="43"/>
      <c r="SPH119" s="43"/>
      <c r="SPI119" s="43"/>
      <c r="SPJ119" s="43"/>
      <c r="SPK119" s="43"/>
      <c r="SPL119" s="43"/>
      <c r="SPM119" s="43"/>
      <c r="SPN119" s="43"/>
      <c r="SPO119" s="43"/>
      <c r="SPP119" s="43"/>
      <c r="SPQ119" s="43"/>
      <c r="SPR119" s="43"/>
      <c r="SPS119" s="43"/>
      <c r="SPT119" s="43"/>
      <c r="SPU119" s="43"/>
      <c r="SPV119" s="43"/>
      <c r="SPW119" s="43"/>
      <c r="SPX119" s="43"/>
      <c r="SPY119" s="43"/>
      <c r="SPZ119" s="43"/>
      <c r="SQA119" s="43"/>
      <c r="SQB119" s="43"/>
      <c r="SQC119" s="43"/>
      <c r="SQD119" s="43"/>
      <c r="SQE119" s="43"/>
      <c r="SQF119" s="43"/>
      <c r="SQG119" s="43"/>
      <c r="SQH119" s="43"/>
      <c r="SQI119" s="43"/>
      <c r="SQJ119" s="43"/>
      <c r="SQK119" s="43"/>
      <c r="SQL119" s="43"/>
      <c r="SQM119" s="43"/>
      <c r="SQN119" s="43"/>
      <c r="SQO119" s="43"/>
      <c r="SQP119" s="43"/>
      <c r="SQQ119" s="43"/>
      <c r="SQR119" s="43"/>
      <c r="SQS119" s="43"/>
      <c r="SQT119" s="43"/>
      <c r="SQU119" s="43"/>
      <c r="SQV119" s="43"/>
      <c r="SQW119" s="43"/>
      <c r="SQX119" s="43"/>
      <c r="SQY119" s="43"/>
      <c r="SQZ119" s="43"/>
      <c r="SRA119" s="43"/>
      <c r="SRB119" s="43"/>
      <c r="SRC119" s="43"/>
      <c r="SRD119" s="43"/>
      <c r="SRE119" s="43"/>
      <c r="SRF119" s="43"/>
      <c r="SRG119" s="43"/>
      <c r="SRH119" s="43"/>
      <c r="SRI119" s="43"/>
      <c r="SRJ119" s="43"/>
      <c r="SRK119" s="43"/>
      <c r="SRL119" s="43"/>
      <c r="SRM119" s="43"/>
      <c r="SRN119" s="43"/>
      <c r="SRO119" s="43"/>
      <c r="SRP119" s="43"/>
      <c r="SRQ119" s="43"/>
      <c r="SRR119" s="43"/>
      <c r="SRS119" s="43"/>
      <c r="SRT119" s="43"/>
      <c r="SRU119" s="43"/>
      <c r="SRV119" s="43"/>
      <c r="SRW119" s="43"/>
      <c r="SRX119" s="43"/>
      <c r="SRY119" s="43"/>
      <c r="SRZ119" s="43"/>
      <c r="SSA119" s="43"/>
      <c r="SSB119" s="43"/>
      <c r="SSC119" s="43"/>
      <c r="SSD119" s="43"/>
      <c r="SSE119" s="43"/>
      <c r="SSF119" s="43"/>
      <c r="SSG119" s="43"/>
      <c r="SSH119" s="43"/>
      <c r="SSI119" s="43"/>
      <c r="SSJ119" s="43"/>
      <c r="SSK119" s="43"/>
      <c r="SSL119" s="43"/>
      <c r="SSM119" s="43"/>
      <c r="SSN119" s="43"/>
      <c r="SSO119" s="43"/>
      <c r="SSP119" s="43"/>
      <c r="SSQ119" s="43"/>
      <c r="SSR119" s="43"/>
      <c r="SSS119" s="43"/>
      <c r="SST119" s="43"/>
      <c r="SSU119" s="43"/>
      <c r="SSV119" s="43"/>
      <c r="SSW119" s="43"/>
      <c r="SSX119" s="43"/>
      <c r="SSY119" s="43"/>
      <c r="SSZ119" s="43"/>
      <c r="STA119" s="43"/>
      <c r="STB119" s="43"/>
      <c r="STC119" s="43"/>
      <c r="STD119" s="43"/>
      <c r="STE119" s="43"/>
      <c r="STF119" s="43"/>
      <c r="STG119" s="43"/>
      <c r="STH119" s="43"/>
      <c r="STI119" s="43"/>
      <c r="STJ119" s="43"/>
      <c r="STK119" s="43"/>
      <c r="STL119" s="43"/>
      <c r="STM119" s="43"/>
      <c r="STN119" s="43"/>
      <c r="STO119" s="43"/>
      <c r="STP119" s="43"/>
      <c r="STQ119" s="43"/>
      <c r="STR119" s="43"/>
      <c r="STS119" s="43"/>
      <c r="STT119" s="43"/>
      <c r="STU119" s="43"/>
      <c r="STV119" s="43"/>
      <c r="STW119" s="43"/>
      <c r="STX119" s="43"/>
      <c r="STY119" s="43"/>
      <c r="STZ119" s="43"/>
      <c r="SUA119" s="43"/>
      <c r="SUB119" s="43"/>
      <c r="SUC119" s="43"/>
      <c r="SUD119" s="43"/>
      <c r="SUE119" s="43"/>
      <c r="SUF119" s="43"/>
      <c r="SUG119" s="43"/>
      <c r="SUH119" s="43"/>
      <c r="SUI119" s="43"/>
      <c r="SUJ119" s="43"/>
      <c r="SUK119" s="43"/>
      <c r="SUL119" s="43"/>
      <c r="SUM119" s="43"/>
      <c r="SUN119" s="43"/>
      <c r="SUO119" s="43"/>
      <c r="SUP119" s="43"/>
      <c r="SUQ119" s="43"/>
      <c r="SUR119" s="43"/>
      <c r="SUS119" s="43"/>
      <c r="SUT119" s="43"/>
      <c r="SUU119" s="43"/>
      <c r="SUV119" s="43"/>
      <c r="SUW119" s="43"/>
      <c r="SUX119" s="43"/>
      <c r="SUY119" s="43"/>
      <c r="SUZ119" s="43"/>
      <c r="SVA119" s="43"/>
      <c r="SVB119" s="43"/>
      <c r="SVC119" s="43"/>
      <c r="SVD119" s="43"/>
      <c r="SVE119" s="43"/>
      <c r="SVF119" s="43"/>
      <c r="SVG119" s="43"/>
      <c r="SVH119" s="43"/>
      <c r="SVI119" s="43"/>
      <c r="SVJ119" s="43"/>
      <c r="SVK119" s="43"/>
      <c r="SVL119" s="43"/>
      <c r="SVM119" s="43"/>
      <c r="SVN119" s="43"/>
      <c r="SVO119" s="43"/>
      <c r="SVP119" s="43"/>
      <c r="SVQ119" s="43"/>
      <c r="SVR119" s="43"/>
      <c r="SVS119" s="43"/>
      <c r="SVT119" s="43"/>
      <c r="SVU119" s="43"/>
      <c r="SVV119" s="43"/>
      <c r="SVW119" s="43"/>
      <c r="SVX119" s="43"/>
      <c r="SVY119" s="43"/>
      <c r="SVZ119" s="43"/>
      <c r="SWA119" s="43"/>
      <c r="SWB119" s="43"/>
      <c r="SWC119" s="43"/>
      <c r="SWD119" s="43"/>
      <c r="SWE119" s="43"/>
      <c r="SWF119" s="43"/>
      <c r="SWG119" s="43"/>
      <c r="SWH119" s="43"/>
      <c r="SWI119" s="43"/>
      <c r="SWJ119" s="43"/>
      <c r="SWK119" s="43"/>
      <c r="SWL119" s="43"/>
      <c r="SWM119" s="43"/>
      <c r="SWN119" s="43"/>
      <c r="SWO119" s="43"/>
      <c r="SWP119" s="43"/>
      <c r="SWQ119" s="43"/>
      <c r="SWR119" s="43"/>
      <c r="SWS119" s="43"/>
      <c r="SWT119" s="43"/>
      <c r="SWU119" s="43"/>
      <c r="SWV119" s="43"/>
      <c r="SWW119" s="43"/>
      <c r="SWX119" s="43"/>
      <c r="SWY119" s="43"/>
      <c r="SWZ119" s="43"/>
      <c r="SXA119" s="43"/>
      <c r="SXB119" s="43"/>
      <c r="SXC119" s="43"/>
      <c r="SXD119" s="43"/>
      <c r="SXE119" s="43"/>
      <c r="SXF119" s="43"/>
      <c r="SXG119" s="43"/>
      <c r="SXH119" s="43"/>
      <c r="SXI119" s="43"/>
      <c r="SXJ119" s="43"/>
      <c r="SXK119" s="43"/>
      <c r="SXL119" s="43"/>
      <c r="SXM119" s="43"/>
      <c r="SXN119" s="43"/>
      <c r="SXO119" s="43"/>
      <c r="SXP119" s="43"/>
      <c r="SXQ119" s="43"/>
      <c r="SXR119" s="43"/>
      <c r="SXS119" s="43"/>
      <c r="SXT119" s="43"/>
      <c r="SXU119" s="43"/>
      <c r="SXV119" s="43"/>
      <c r="SXW119" s="43"/>
      <c r="SXX119" s="43"/>
      <c r="SXY119" s="43"/>
      <c r="SXZ119" s="43"/>
      <c r="SYA119" s="43"/>
      <c r="SYB119" s="43"/>
      <c r="SYC119" s="43"/>
      <c r="SYD119" s="43"/>
      <c r="SYE119" s="43"/>
      <c r="SYF119" s="43"/>
      <c r="SYG119" s="43"/>
      <c r="SYH119" s="43"/>
      <c r="SYI119" s="43"/>
      <c r="SYJ119" s="43"/>
      <c r="SYK119" s="43"/>
      <c r="SYL119" s="43"/>
      <c r="SYM119" s="43"/>
      <c r="SYN119" s="43"/>
      <c r="SYO119" s="43"/>
      <c r="SYP119" s="43"/>
      <c r="SYQ119" s="43"/>
      <c r="SYR119" s="43"/>
      <c r="SYS119" s="43"/>
      <c r="SYT119" s="43"/>
      <c r="SYU119" s="43"/>
      <c r="SYV119" s="43"/>
      <c r="SYW119" s="43"/>
      <c r="SYX119" s="43"/>
      <c r="SYY119" s="43"/>
      <c r="SYZ119" s="43"/>
      <c r="SZA119" s="43"/>
      <c r="SZB119" s="43"/>
      <c r="SZC119" s="43"/>
      <c r="SZD119" s="43"/>
      <c r="SZE119" s="43"/>
      <c r="SZF119" s="43"/>
      <c r="SZG119" s="43"/>
      <c r="SZH119" s="43"/>
      <c r="SZI119" s="43"/>
      <c r="SZJ119" s="43"/>
      <c r="SZK119" s="43"/>
      <c r="SZL119" s="43"/>
      <c r="SZM119" s="43"/>
      <c r="SZN119" s="43"/>
      <c r="SZO119" s="43"/>
      <c r="SZP119" s="43"/>
      <c r="SZQ119" s="43"/>
      <c r="SZR119" s="43"/>
      <c r="SZS119" s="43"/>
      <c r="SZT119" s="43"/>
      <c r="SZU119" s="43"/>
      <c r="SZV119" s="43"/>
      <c r="SZW119" s="43"/>
      <c r="SZX119" s="43"/>
      <c r="SZY119" s="43"/>
      <c r="SZZ119" s="43"/>
      <c r="TAA119" s="43"/>
      <c r="TAB119" s="43"/>
      <c r="TAC119" s="43"/>
      <c r="TAD119" s="43"/>
      <c r="TAE119" s="43"/>
      <c r="TAF119" s="43"/>
      <c r="TAG119" s="43"/>
      <c r="TAH119" s="43"/>
      <c r="TAI119" s="43"/>
      <c r="TAJ119" s="43"/>
      <c r="TAK119" s="43"/>
      <c r="TAL119" s="43"/>
      <c r="TAM119" s="43"/>
      <c r="TAN119" s="43"/>
      <c r="TAO119" s="43"/>
      <c r="TAP119" s="43"/>
      <c r="TAQ119" s="43"/>
      <c r="TAR119" s="43"/>
      <c r="TAS119" s="43"/>
      <c r="TAT119" s="43"/>
      <c r="TAU119" s="43"/>
      <c r="TAV119" s="43"/>
      <c r="TAW119" s="43"/>
      <c r="TAX119" s="43"/>
      <c r="TAY119" s="43"/>
      <c r="TAZ119" s="43"/>
      <c r="TBA119" s="43"/>
      <c r="TBB119" s="43"/>
      <c r="TBC119" s="43"/>
      <c r="TBD119" s="43"/>
      <c r="TBE119" s="43"/>
      <c r="TBF119" s="43"/>
      <c r="TBG119" s="43"/>
      <c r="TBH119" s="43"/>
      <c r="TBI119" s="43"/>
      <c r="TBJ119" s="43"/>
      <c r="TBK119" s="43"/>
      <c r="TBL119" s="43"/>
      <c r="TBM119" s="43"/>
      <c r="TBN119" s="43"/>
      <c r="TBO119" s="43"/>
      <c r="TBP119" s="43"/>
      <c r="TBQ119" s="43"/>
      <c r="TBR119" s="43"/>
      <c r="TBS119" s="43"/>
      <c r="TBT119" s="43"/>
      <c r="TBU119" s="43"/>
      <c r="TBV119" s="43"/>
      <c r="TBW119" s="43"/>
      <c r="TBX119" s="43"/>
      <c r="TBY119" s="43"/>
      <c r="TBZ119" s="43"/>
      <c r="TCA119" s="43"/>
      <c r="TCB119" s="43"/>
      <c r="TCC119" s="43"/>
      <c r="TCD119" s="43"/>
      <c r="TCE119" s="43"/>
      <c r="TCF119" s="43"/>
      <c r="TCG119" s="43"/>
      <c r="TCH119" s="43"/>
      <c r="TCI119" s="43"/>
      <c r="TCJ119" s="43"/>
      <c r="TCK119" s="43"/>
      <c r="TCL119" s="43"/>
      <c r="TCM119" s="43"/>
      <c r="TCN119" s="43"/>
      <c r="TCO119" s="43"/>
      <c r="TCP119" s="43"/>
      <c r="TCQ119" s="43"/>
      <c r="TCR119" s="43"/>
      <c r="TCS119" s="43"/>
      <c r="TCT119" s="43"/>
      <c r="TCU119" s="43"/>
      <c r="TCV119" s="43"/>
      <c r="TCW119" s="43"/>
      <c r="TCX119" s="43"/>
      <c r="TCY119" s="43"/>
      <c r="TCZ119" s="43"/>
      <c r="TDA119" s="43"/>
      <c r="TDB119" s="43"/>
      <c r="TDC119" s="43"/>
      <c r="TDD119" s="43"/>
      <c r="TDE119" s="43"/>
      <c r="TDF119" s="43"/>
      <c r="TDG119" s="43"/>
      <c r="TDH119" s="43"/>
      <c r="TDI119" s="43"/>
      <c r="TDJ119" s="43"/>
      <c r="TDK119" s="43"/>
      <c r="TDL119" s="43"/>
      <c r="TDM119" s="43"/>
      <c r="TDN119" s="43"/>
      <c r="TDO119" s="43"/>
      <c r="TDP119" s="43"/>
      <c r="TDQ119" s="43"/>
      <c r="TDR119" s="43"/>
      <c r="TDS119" s="43"/>
      <c r="TDT119" s="43"/>
      <c r="TDU119" s="43"/>
      <c r="TDV119" s="43"/>
      <c r="TDW119" s="43"/>
      <c r="TDX119" s="43"/>
      <c r="TDY119" s="43"/>
      <c r="TDZ119" s="43"/>
      <c r="TEA119" s="43"/>
      <c r="TEB119" s="43"/>
      <c r="TEC119" s="43"/>
      <c r="TED119" s="43"/>
      <c r="TEE119" s="43"/>
      <c r="TEF119" s="43"/>
      <c r="TEG119" s="43"/>
      <c r="TEH119" s="43"/>
      <c r="TEI119" s="43"/>
      <c r="TEJ119" s="43"/>
      <c r="TEK119" s="43"/>
      <c r="TEL119" s="43"/>
      <c r="TEM119" s="43"/>
      <c r="TEN119" s="43"/>
      <c r="TEO119" s="43"/>
      <c r="TEP119" s="43"/>
      <c r="TEQ119" s="43"/>
      <c r="TER119" s="43"/>
      <c r="TES119" s="43"/>
      <c r="TET119" s="43"/>
      <c r="TEU119" s="43"/>
      <c r="TEV119" s="43"/>
      <c r="TEW119" s="43"/>
      <c r="TEX119" s="43"/>
      <c r="TEY119" s="43"/>
      <c r="TEZ119" s="43"/>
      <c r="TFA119" s="43"/>
      <c r="TFB119" s="43"/>
      <c r="TFC119" s="43"/>
      <c r="TFD119" s="43"/>
      <c r="TFE119" s="43"/>
      <c r="TFF119" s="43"/>
      <c r="TFG119" s="43"/>
      <c r="TFH119" s="43"/>
      <c r="TFI119" s="43"/>
      <c r="TFJ119" s="43"/>
      <c r="TFK119" s="43"/>
      <c r="TFL119" s="43"/>
      <c r="TFM119" s="43"/>
      <c r="TFN119" s="43"/>
      <c r="TFO119" s="43"/>
      <c r="TFP119" s="43"/>
      <c r="TFQ119" s="43"/>
      <c r="TFR119" s="43"/>
      <c r="TFS119" s="43"/>
      <c r="TFT119" s="43"/>
      <c r="TFU119" s="43"/>
      <c r="TFV119" s="43"/>
      <c r="TFW119" s="43"/>
      <c r="TFX119" s="43"/>
      <c r="TFY119" s="43"/>
      <c r="TFZ119" s="43"/>
      <c r="TGA119" s="43"/>
      <c r="TGB119" s="43"/>
      <c r="TGC119" s="43"/>
      <c r="TGD119" s="43"/>
      <c r="TGE119" s="43"/>
      <c r="TGF119" s="43"/>
      <c r="TGG119" s="43"/>
      <c r="TGH119" s="43"/>
      <c r="TGI119" s="43"/>
      <c r="TGJ119" s="43"/>
      <c r="TGK119" s="43"/>
      <c r="TGL119" s="43"/>
      <c r="TGM119" s="43"/>
      <c r="TGN119" s="43"/>
      <c r="TGO119" s="43"/>
      <c r="TGP119" s="43"/>
      <c r="TGQ119" s="43"/>
      <c r="TGR119" s="43"/>
      <c r="TGS119" s="43"/>
      <c r="TGT119" s="43"/>
      <c r="TGU119" s="43"/>
      <c r="TGV119" s="43"/>
      <c r="TGW119" s="43"/>
      <c r="TGX119" s="43"/>
      <c r="TGY119" s="43"/>
      <c r="TGZ119" s="43"/>
      <c r="THA119" s="43"/>
      <c r="THB119" s="43"/>
      <c r="THC119" s="43"/>
      <c r="THD119" s="43"/>
      <c r="THE119" s="43"/>
      <c r="THF119" s="43"/>
      <c r="THG119" s="43"/>
      <c r="THH119" s="43"/>
      <c r="THI119" s="43"/>
      <c r="THJ119" s="43"/>
      <c r="THK119" s="43"/>
      <c r="THL119" s="43"/>
      <c r="THM119" s="43"/>
      <c r="THN119" s="43"/>
      <c r="THO119" s="43"/>
      <c r="THP119" s="43"/>
      <c r="THQ119" s="43"/>
      <c r="THR119" s="43"/>
      <c r="THS119" s="43"/>
      <c r="THT119" s="43"/>
      <c r="THU119" s="43"/>
      <c r="THV119" s="43"/>
      <c r="THW119" s="43"/>
      <c r="THX119" s="43"/>
      <c r="THY119" s="43"/>
      <c r="THZ119" s="43"/>
      <c r="TIA119" s="43"/>
      <c r="TIB119" s="43"/>
      <c r="TIC119" s="43"/>
      <c r="TID119" s="43"/>
      <c r="TIE119" s="43"/>
      <c r="TIF119" s="43"/>
      <c r="TIG119" s="43"/>
      <c r="TIH119" s="43"/>
      <c r="TII119" s="43"/>
      <c r="TIJ119" s="43"/>
      <c r="TIK119" s="43"/>
      <c r="TIL119" s="43"/>
      <c r="TIM119" s="43"/>
      <c r="TIN119" s="43"/>
      <c r="TIO119" s="43"/>
      <c r="TIP119" s="43"/>
      <c r="TIQ119" s="43"/>
      <c r="TIR119" s="43"/>
      <c r="TIS119" s="43"/>
      <c r="TIT119" s="43"/>
      <c r="TIU119" s="43"/>
      <c r="TIV119" s="43"/>
      <c r="TIW119" s="43"/>
      <c r="TIX119" s="43"/>
      <c r="TIY119" s="43"/>
      <c r="TIZ119" s="43"/>
      <c r="TJA119" s="43"/>
      <c r="TJB119" s="43"/>
      <c r="TJC119" s="43"/>
      <c r="TJD119" s="43"/>
      <c r="TJE119" s="43"/>
      <c r="TJF119" s="43"/>
      <c r="TJG119" s="43"/>
      <c r="TJH119" s="43"/>
      <c r="TJI119" s="43"/>
      <c r="TJJ119" s="43"/>
      <c r="TJK119" s="43"/>
      <c r="TJL119" s="43"/>
      <c r="TJM119" s="43"/>
      <c r="TJN119" s="43"/>
      <c r="TJO119" s="43"/>
      <c r="TJP119" s="43"/>
      <c r="TJQ119" s="43"/>
      <c r="TJR119" s="43"/>
      <c r="TJS119" s="43"/>
      <c r="TJT119" s="43"/>
      <c r="TJU119" s="43"/>
      <c r="TJV119" s="43"/>
      <c r="TJW119" s="43"/>
      <c r="TJX119" s="43"/>
      <c r="TJY119" s="43"/>
      <c r="TJZ119" s="43"/>
      <c r="TKA119" s="43"/>
      <c r="TKB119" s="43"/>
      <c r="TKC119" s="43"/>
      <c r="TKD119" s="43"/>
      <c r="TKE119" s="43"/>
      <c r="TKF119" s="43"/>
      <c r="TKG119" s="43"/>
      <c r="TKH119" s="43"/>
      <c r="TKI119" s="43"/>
      <c r="TKJ119" s="43"/>
      <c r="TKK119" s="43"/>
      <c r="TKL119" s="43"/>
      <c r="TKM119" s="43"/>
      <c r="TKN119" s="43"/>
      <c r="TKO119" s="43"/>
      <c r="TKP119" s="43"/>
      <c r="TKQ119" s="43"/>
      <c r="TKR119" s="43"/>
      <c r="TKS119" s="43"/>
      <c r="TKT119" s="43"/>
      <c r="TKU119" s="43"/>
      <c r="TKV119" s="43"/>
      <c r="TKW119" s="43"/>
      <c r="TKX119" s="43"/>
      <c r="TKY119" s="43"/>
      <c r="TKZ119" s="43"/>
      <c r="TLA119" s="43"/>
      <c r="TLB119" s="43"/>
      <c r="TLC119" s="43"/>
      <c r="TLD119" s="43"/>
      <c r="TLE119" s="43"/>
      <c r="TLF119" s="43"/>
      <c r="TLG119" s="43"/>
      <c r="TLH119" s="43"/>
      <c r="TLI119" s="43"/>
      <c r="TLJ119" s="43"/>
      <c r="TLK119" s="43"/>
      <c r="TLL119" s="43"/>
      <c r="TLM119" s="43"/>
      <c r="TLN119" s="43"/>
      <c r="TLO119" s="43"/>
      <c r="TLP119" s="43"/>
      <c r="TLQ119" s="43"/>
      <c r="TLR119" s="43"/>
      <c r="TLS119" s="43"/>
      <c r="TLT119" s="43"/>
      <c r="TLU119" s="43"/>
      <c r="TLV119" s="43"/>
      <c r="TLW119" s="43"/>
      <c r="TLX119" s="43"/>
      <c r="TLY119" s="43"/>
      <c r="TLZ119" s="43"/>
      <c r="TMA119" s="43"/>
      <c r="TMB119" s="43"/>
      <c r="TMC119" s="43"/>
      <c r="TMD119" s="43"/>
      <c r="TME119" s="43"/>
      <c r="TMF119" s="43"/>
      <c r="TMG119" s="43"/>
      <c r="TMH119" s="43"/>
      <c r="TMI119" s="43"/>
      <c r="TMJ119" s="43"/>
      <c r="TMK119" s="43"/>
      <c r="TML119" s="43"/>
      <c r="TMM119" s="43"/>
      <c r="TMN119" s="43"/>
      <c r="TMO119" s="43"/>
      <c r="TMP119" s="43"/>
      <c r="TMQ119" s="43"/>
      <c r="TMR119" s="43"/>
      <c r="TMS119" s="43"/>
      <c r="TMT119" s="43"/>
      <c r="TMU119" s="43"/>
      <c r="TMV119" s="43"/>
      <c r="TMW119" s="43"/>
      <c r="TMX119" s="43"/>
      <c r="TMY119" s="43"/>
      <c r="TMZ119" s="43"/>
      <c r="TNA119" s="43"/>
      <c r="TNB119" s="43"/>
      <c r="TNC119" s="43"/>
      <c r="TND119" s="43"/>
      <c r="TNE119" s="43"/>
      <c r="TNF119" s="43"/>
      <c r="TNG119" s="43"/>
      <c r="TNH119" s="43"/>
      <c r="TNI119" s="43"/>
      <c r="TNJ119" s="43"/>
      <c r="TNK119" s="43"/>
      <c r="TNL119" s="43"/>
      <c r="TNM119" s="43"/>
      <c r="TNN119" s="43"/>
      <c r="TNO119" s="43"/>
      <c r="TNP119" s="43"/>
      <c r="TNQ119" s="43"/>
      <c r="TNR119" s="43"/>
      <c r="TNS119" s="43"/>
      <c r="TNT119" s="43"/>
      <c r="TNU119" s="43"/>
      <c r="TNV119" s="43"/>
      <c r="TNW119" s="43"/>
      <c r="TNX119" s="43"/>
      <c r="TNY119" s="43"/>
      <c r="TNZ119" s="43"/>
      <c r="TOA119" s="43"/>
      <c r="TOB119" s="43"/>
      <c r="TOC119" s="43"/>
      <c r="TOD119" s="43"/>
      <c r="TOE119" s="43"/>
      <c r="TOF119" s="43"/>
      <c r="TOG119" s="43"/>
      <c r="TOH119" s="43"/>
      <c r="TOI119" s="43"/>
      <c r="TOJ119" s="43"/>
      <c r="TOK119" s="43"/>
      <c r="TOL119" s="43"/>
      <c r="TOM119" s="43"/>
      <c r="TON119" s="43"/>
      <c r="TOO119" s="43"/>
      <c r="TOP119" s="43"/>
      <c r="TOQ119" s="43"/>
      <c r="TOR119" s="43"/>
      <c r="TOS119" s="43"/>
      <c r="TOT119" s="43"/>
      <c r="TOU119" s="43"/>
      <c r="TOV119" s="43"/>
      <c r="TOW119" s="43"/>
      <c r="TOX119" s="43"/>
      <c r="TOY119" s="43"/>
      <c r="TOZ119" s="43"/>
      <c r="TPA119" s="43"/>
      <c r="TPB119" s="43"/>
      <c r="TPC119" s="43"/>
      <c r="TPD119" s="43"/>
      <c r="TPE119" s="43"/>
      <c r="TPF119" s="43"/>
      <c r="TPG119" s="43"/>
      <c r="TPH119" s="43"/>
      <c r="TPI119" s="43"/>
      <c r="TPJ119" s="43"/>
      <c r="TPK119" s="43"/>
      <c r="TPL119" s="43"/>
      <c r="TPM119" s="43"/>
      <c r="TPN119" s="43"/>
      <c r="TPO119" s="43"/>
      <c r="TPP119" s="43"/>
      <c r="TPQ119" s="43"/>
      <c r="TPR119" s="43"/>
      <c r="TPS119" s="43"/>
      <c r="TPT119" s="43"/>
      <c r="TPU119" s="43"/>
      <c r="TPV119" s="43"/>
      <c r="TPW119" s="43"/>
      <c r="TPX119" s="43"/>
      <c r="TPY119" s="43"/>
      <c r="TPZ119" s="43"/>
      <c r="TQA119" s="43"/>
      <c r="TQB119" s="43"/>
      <c r="TQC119" s="43"/>
      <c r="TQD119" s="43"/>
      <c r="TQE119" s="43"/>
      <c r="TQF119" s="43"/>
      <c r="TQG119" s="43"/>
      <c r="TQH119" s="43"/>
      <c r="TQI119" s="43"/>
      <c r="TQJ119" s="43"/>
      <c r="TQK119" s="43"/>
      <c r="TQL119" s="43"/>
      <c r="TQM119" s="43"/>
      <c r="TQN119" s="43"/>
      <c r="TQO119" s="43"/>
      <c r="TQP119" s="43"/>
      <c r="TQQ119" s="43"/>
      <c r="TQR119" s="43"/>
      <c r="TQS119" s="43"/>
      <c r="TQT119" s="43"/>
      <c r="TQU119" s="43"/>
      <c r="TQV119" s="43"/>
      <c r="TQW119" s="43"/>
      <c r="TQX119" s="43"/>
      <c r="TQY119" s="43"/>
      <c r="TQZ119" s="43"/>
      <c r="TRA119" s="43"/>
      <c r="TRB119" s="43"/>
      <c r="TRC119" s="43"/>
      <c r="TRD119" s="43"/>
      <c r="TRE119" s="43"/>
      <c r="TRF119" s="43"/>
      <c r="TRG119" s="43"/>
      <c r="TRH119" s="43"/>
      <c r="TRI119" s="43"/>
      <c r="TRJ119" s="43"/>
      <c r="TRK119" s="43"/>
      <c r="TRL119" s="43"/>
      <c r="TRM119" s="43"/>
      <c r="TRN119" s="43"/>
      <c r="TRO119" s="43"/>
      <c r="TRP119" s="43"/>
      <c r="TRQ119" s="43"/>
      <c r="TRR119" s="43"/>
      <c r="TRS119" s="43"/>
      <c r="TRT119" s="43"/>
      <c r="TRU119" s="43"/>
      <c r="TRV119" s="43"/>
      <c r="TRW119" s="43"/>
      <c r="TRX119" s="43"/>
      <c r="TRY119" s="43"/>
      <c r="TRZ119" s="43"/>
      <c r="TSA119" s="43"/>
      <c r="TSB119" s="43"/>
      <c r="TSC119" s="43"/>
      <c r="TSD119" s="43"/>
      <c r="TSE119" s="43"/>
      <c r="TSF119" s="43"/>
      <c r="TSG119" s="43"/>
      <c r="TSH119" s="43"/>
      <c r="TSI119" s="43"/>
      <c r="TSJ119" s="43"/>
      <c r="TSK119" s="43"/>
      <c r="TSL119" s="43"/>
      <c r="TSM119" s="43"/>
      <c r="TSN119" s="43"/>
      <c r="TSO119" s="43"/>
      <c r="TSP119" s="43"/>
      <c r="TSQ119" s="43"/>
      <c r="TSR119" s="43"/>
      <c r="TSS119" s="43"/>
      <c r="TST119" s="43"/>
      <c r="TSU119" s="43"/>
      <c r="TSV119" s="43"/>
      <c r="TSW119" s="43"/>
      <c r="TSX119" s="43"/>
      <c r="TSY119" s="43"/>
      <c r="TSZ119" s="43"/>
      <c r="TTA119" s="43"/>
      <c r="TTB119" s="43"/>
      <c r="TTC119" s="43"/>
      <c r="TTD119" s="43"/>
      <c r="TTE119" s="43"/>
      <c r="TTF119" s="43"/>
      <c r="TTG119" s="43"/>
      <c r="TTH119" s="43"/>
      <c r="TTI119" s="43"/>
      <c r="TTJ119" s="43"/>
      <c r="TTK119" s="43"/>
      <c r="TTL119" s="43"/>
      <c r="TTM119" s="43"/>
      <c r="TTN119" s="43"/>
      <c r="TTO119" s="43"/>
      <c r="TTP119" s="43"/>
      <c r="TTQ119" s="43"/>
      <c r="TTR119" s="43"/>
      <c r="TTS119" s="43"/>
      <c r="TTT119" s="43"/>
      <c r="TTU119" s="43"/>
      <c r="TTV119" s="43"/>
      <c r="TTW119" s="43"/>
      <c r="TTX119" s="43"/>
      <c r="TTY119" s="43"/>
      <c r="TTZ119" s="43"/>
      <c r="TUA119" s="43"/>
      <c r="TUB119" s="43"/>
      <c r="TUC119" s="43"/>
      <c r="TUD119" s="43"/>
      <c r="TUE119" s="43"/>
      <c r="TUF119" s="43"/>
      <c r="TUG119" s="43"/>
      <c r="TUH119" s="43"/>
      <c r="TUI119" s="43"/>
      <c r="TUJ119" s="43"/>
      <c r="TUK119" s="43"/>
      <c r="TUL119" s="43"/>
      <c r="TUM119" s="43"/>
      <c r="TUN119" s="43"/>
      <c r="TUO119" s="43"/>
      <c r="TUP119" s="43"/>
      <c r="TUQ119" s="43"/>
      <c r="TUR119" s="43"/>
      <c r="TUS119" s="43"/>
      <c r="TUT119" s="43"/>
      <c r="TUU119" s="43"/>
      <c r="TUV119" s="43"/>
      <c r="TUW119" s="43"/>
      <c r="TUX119" s="43"/>
      <c r="TUY119" s="43"/>
      <c r="TUZ119" s="43"/>
      <c r="TVA119" s="43"/>
      <c r="TVB119" s="43"/>
      <c r="TVC119" s="43"/>
      <c r="TVD119" s="43"/>
      <c r="TVE119" s="43"/>
      <c r="TVF119" s="43"/>
      <c r="TVG119" s="43"/>
      <c r="TVH119" s="43"/>
      <c r="TVI119" s="43"/>
      <c r="TVJ119" s="43"/>
      <c r="TVK119" s="43"/>
      <c r="TVL119" s="43"/>
      <c r="TVM119" s="43"/>
      <c r="TVN119" s="43"/>
      <c r="TVO119" s="43"/>
      <c r="TVP119" s="43"/>
      <c r="TVQ119" s="43"/>
      <c r="TVR119" s="43"/>
      <c r="TVS119" s="43"/>
      <c r="TVT119" s="43"/>
      <c r="TVU119" s="43"/>
      <c r="TVV119" s="43"/>
      <c r="TVW119" s="43"/>
      <c r="TVX119" s="43"/>
      <c r="TVY119" s="43"/>
      <c r="TVZ119" s="43"/>
      <c r="TWA119" s="43"/>
      <c r="TWB119" s="43"/>
      <c r="TWC119" s="43"/>
      <c r="TWD119" s="43"/>
      <c r="TWE119" s="43"/>
      <c r="TWF119" s="43"/>
      <c r="TWG119" s="43"/>
      <c r="TWH119" s="43"/>
      <c r="TWI119" s="43"/>
      <c r="TWJ119" s="43"/>
      <c r="TWK119" s="43"/>
      <c r="TWL119" s="43"/>
      <c r="TWM119" s="43"/>
      <c r="TWN119" s="43"/>
      <c r="TWO119" s="43"/>
      <c r="TWP119" s="43"/>
      <c r="TWQ119" s="43"/>
      <c r="TWR119" s="43"/>
      <c r="TWS119" s="43"/>
      <c r="TWT119" s="43"/>
      <c r="TWU119" s="43"/>
      <c r="TWV119" s="43"/>
      <c r="TWW119" s="43"/>
      <c r="TWX119" s="43"/>
      <c r="TWY119" s="43"/>
      <c r="TWZ119" s="43"/>
      <c r="TXA119" s="43"/>
      <c r="TXB119" s="43"/>
      <c r="TXC119" s="43"/>
      <c r="TXD119" s="43"/>
      <c r="TXE119" s="43"/>
      <c r="TXF119" s="43"/>
      <c r="TXG119" s="43"/>
      <c r="TXH119" s="43"/>
      <c r="TXI119" s="43"/>
      <c r="TXJ119" s="43"/>
      <c r="TXK119" s="43"/>
      <c r="TXL119" s="43"/>
      <c r="TXM119" s="43"/>
      <c r="TXN119" s="43"/>
      <c r="TXO119" s="43"/>
      <c r="TXP119" s="43"/>
      <c r="TXQ119" s="43"/>
      <c r="TXR119" s="43"/>
      <c r="TXS119" s="43"/>
      <c r="TXT119" s="43"/>
      <c r="TXU119" s="43"/>
      <c r="TXV119" s="43"/>
      <c r="TXW119" s="43"/>
      <c r="TXX119" s="43"/>
      <c r="TXY119" s="43"/>
      <c r="TXZ119" s="43"/>
      <c r="TYA119" s="43"/>
      <c r="TYB119" s="43"/>
      <c r="TYC119" s="43"/>
      <c r="TYD119" s="43"/>
      <c r="TYE119" s="43"/>
      <c r="TYF119" s="43"/>
      <c r="TYG119" s="43"/>
      <c r="TYH119" s="43"/>
      <c r="TYI119" s="43"/>
      <c r="TYJ119" s="43"/>
      <c r="TYK119" s="43"/>
      <c r="TYL119" s="43"/>
      <c r="TYM119" s="43"/>
      <c r="TYN119" s="43"/>
      <c r="TYO119" s="43"/>
      <c r="TYP119" s="43"/>
      <c r="TYQ119" s="43"/>
      <c r="TYR119" s="43"/>
      <c r="TYS119" s="43"/>
      <c r="TYT119" s="43"/>
      <c r="TYU119" s="43"/>
      <c r="TYV119" s="43"/>
      <c r="TYW119" s="43"/>
      <c r="TYX119" s="43"/>
      <c r="TYY119" s="43"/>
      <c r="TYZ119" s="43"/>
      <c r="TZA119" s="43"/>
      <c r="TZB119" s="43"/>
      <c r="TZC119" s="43"/>
      <c r="TZD119" s="43"/>
      <c r="TZE119" s="43"/>
      <c r="TZF119" s="43"/>
      <c r="TZG119" s="43"/>
      <c r="TZH119" s="43"/>
      <c r="TZI119" s="43"/>
      <c r="TZJ119" s="43"/>
      <c r="TZK119" s="43"/>
      <c r="TZL119" s="43"/>
      <c r="TZM119" s="43"/>
      <c r="TZN119" s="43"/>
      <c r="TZO119" s="43"/>
      <c r="TZP119" s="43"/>
      <c r="TZQ119" s="43"/>
      <c r="TZR119" s="43"/>
      <c r="TZS119" s="43"/>
      <c r="TZT119" s="43"/>
      <c r="TZU119" s="43"/>
      <c r="TZV119" s="43"/>
      <c r="TZW119" s="43"/>
      <c r="TZX119" s="43"/>
      <c r="TZY119" s="43"/>
      <c r="TZZ119" s="43"/>
      <c r="UAA119" s="43"/>
      <c r="UAB119" s="43"/>
      <c r="UAC119" s="43"/>
      <c r="UAD119" s="43"/>
      <c r="UAE119" s="43"/>
      <c r="UAF119" s="43"/>
      <c r="UAG119" s="43"/>
      <c r="UAH119" s="43"/>
      <c r="UAI119" s="43"/>
      <c r="UAJ119" s="43"/>
      <c r="UAK119" s="43"/>
      <c r="UAL119" s="43"/>
      <c r="UAM119" s="43"/>
      <c r="UAN119" s="43"/>
      <c r="UAO119" s="43"/>
      <c r="UAP119" s="43"/>
      <c r="UAQ119" s="43"/>
      <c r="UAR119" s="43"/>
      <c r="UAS119" s="43"/>
      <c r="UAT119" s="43"/>
      <c r="UAU119" s="43"/>
      <c r="UAV119" s="43"/>
      <c r="UAW119" s="43"/>
      <c r="UAX119" s="43"/>
      <c r="UAY119" s="43"/>
      <c r="UAZ119" s="43"/>
      <c r="UBA119" s="43"/>
      <c r="UBB119" s="43"/>
      <c r="UBC119" s="43"/>
      <c r="UBD119" s="43"/>
      <c r="UBE119" s="43"/>
      <c r="UBF119" s="43"/>
      <c r="UBG119" s="43"/>
      <c r="UBH119" s="43"/>
      <c r="UBI119" s="43"/>
      <c r="UBJ119" s="43"/>
      <c r="UBK119" s="43"/>
      <c r="UBL119" s="43"/>
      <c r="UBM119" s="43"/>
      <c r="UBN119" s="43"/>
      <c r="UBO119" s="43"/>
      <c r="UBP119" s="43"/>
      <c r="UBQ119" s="43"/>
      <c r="UBR119" s="43"/>
      <c r="UBS119" s="43"/>
      <c r="UBT119" s="43"/>
      <c r="UBU119" s="43"/>
      <c r="UBV119" s="43"/>
      <c r="UBW119" s="43"/>
      <c r="UBX119" s="43"/>
      <c r="UBY119" s="43"/>
      <c r="UBZ119" s="43"/>
      <c r="UCA119" s="43"/>
      <c r="UCB119" s="43"/>
      <c r="UCC119" s="43"/>
      <c r="UCD119" s="43"/>
      <c r="UCE119" s="43"/>
      <c r="UCF119" s="43"/>
      <c r="UCG119" s="43"/>
      <c r="UCH119" s="43"/>
      <c r="UCI119" s="43"/>
      <c r="UCJ119" s="43"/>
      <c r="UCK119" s="43"/>
      <c r="UCL119" s="43"/>
      <c r="UCM119" s="43"/>
      <c r="UCN119" s="43"/>
      <c r="UCO119" s="43"/>
      <c r="UCP119" s="43"/>
      <c r="UCQ119" s="43"/>
      <c r="UCR119" s="43"/>
      <c r="UCS119" s="43"/>
      <c r="UCT119" s="43"/>
      <c r="UCU119" s="43"/>
      <c r="UCV119" s="43"/>
      <c r="UCW119" s="43"/>
      <c r="UCX119" s="43"/>
      <c r="UCY119" s="43"/>
      <c r="UCZ119" s="43"/>
      <c r="UDA119" s="43"/>
      <c r="UDB119" s="43"/>
      <c r="UDC119" s="43"/>
      <c r="UDD119" s="43"/>
      <c r="UDE119" s="43"/>
      <c r="UDF119" s="43"/>
      <c r="UDG119" s="43"/>
      <c r="UDH119" s="43"/>
      <c r="UDI119" s="43"/>
      <c r="UDJ119" s="43"/>
      <c r="UDK119" s="43"/>
      <c r="UDL119" s="43"/>
      <c r="UDM119" s="43"/>
      <c r="UDN119" s="43"/>
      <c r="UDO119" s="43"/>
      <c r="UDP119" s="43"/>
      <c r="UDQ119" s="43"/>
      <c r="UDR119" s="43"/>
      <c r="UDS119" s="43"/>
      <c r="UDT119" s="43"/>
      <c r="UDU119" s="43"/>
      <c r="UDV119" s="43"/>
      <c r="UDW119" s="43"/>
      <c r="UDX119" s="43"/>
      <c r="UDY119" s="43"/>
      <c r="UDZ119" s="43"/>
      <c r="UEA119" s="43"/>
      <c r="UEB119" s="43"/>
      <c r="UEC119" s="43"/>
      <c r="UED119" s="43"/>
      <c r="UEE119" s="43"/>
      <c r="UEF119" s="43"/>
      <c r="UEG119" s="43"/>
      <c r="UEH119" s="43"/>
      <c r="UEI119" s="43"/>
      <c r="UEJ119" s="43"/>
      <c r="UEK119" s="43"/>
      <c r="UEL119" s="43"/>
      <c r="UEM119" s="43"/>
      <c r="UEN119" s="43"/>
      <c r="UEO119" s="43"/>
      <c r="UEP119" s="43"/>
      <c r="UEQ119" s="43"/>
      <c r="UER119" s="43"/>
      <c r="UES119" s="43"/>
      <c r="UET119" s="43"/>
      <c r="UEU119" s="43"/>
      <c r="UEV119" s="43"/>
      <c r="UEW119" s="43"/>
      <c r="UEX119" s="43"/>
      <c r="UEY119" s="43"/>
      <c r="UEZ119" s="43"/>
      <c r="UFA119" s="43"/>
      <c r="UFB119" s="43"/>
      <c r="UFC119" s="43"/>
      <c r="UFD119" s="43"/>
      <c r="UFE119" s="43"/>
      <c r="UFF119" s="43"/>
      <c r="UFG119" s="43"/>
      <c r="UFH119" s="43"/>
      <c r="UFI119" s="43"/>
      <c r="UFJ119" s="43"/>
      <c r="UFK119" s="43"/>
      <c r="UFL119" s="43"/>
      <c r="UFM119" s="43"/>
      <c r="UFN119" s="43"/>
      <c r="UFO119" s="43"/>
      <c r="UFP119" s="43"/>
      <c r="UFQ119" s="43"/>
      <c r="UFR119" s="43"/>
      <c r="UFS119" s="43"/>
      <c r="UFT119" s="43"/>
      <c r="UFU119" s="43"/>
      <c r="UFV119" s="43"/>
      <c r="UFW119" s="43"/>
      <c r="UFX119" s="43"/>
      <c r="UFY119" s="43"/>
      <c r="UFZ119" s="43"/>
      <c r="UGA119" s="43"/>
      <c r="UGB119" s="43"/>
      <c r="UGC119" s="43"/>
      <c r="UGD119" s="43"/>
      <c r="UGE119" s="43"/>
      <c r="UGF119" s="43"/>
      <c r="UGG119" s="43"/>
      <c r="UGH119" s="43"/>
      <c r="UGI119" s="43"/>
      <c r="UGJ119" s="43"/>
      <c r="UGK119" s="43"/>
      <c r="UGL119" s="43"/>
      <c r="UGM119" s="43"/>
      <c r="UGN119" s="43"/>
      <c r="UGO119" s="43"/>
      <c r="UGP119" s="43"/>
      <c r="UGQ119" s="43"/>
      <c r="UGR119" s="43"/>
      <c r="UGS119" s="43"/>
      <c r="UGT119" s="43"/>
      <c r="UGU119" s="43"/>
      <c r="UGV119" s="43"/>
      <c r="UGW119" s="43"/>
      <c r="UGX119" s="43"/>
      <c r="UGY119" s="43"/>
      <c r="UGZ119" s="43"/>
      <c r="UHA119" s="43"/>
      <c r="UHB119" s="43"/>
      <c r="UHC119" s="43"/>
      <c r="UHD119" s="43"/>
      <c r="UHE119" s="43"/>
      <c r="UHF119" s="43"/>
      <c r="UHG119" s="43"/>
      <c r="UHH119" s="43"/>
      <c r="UHI119" s="43"/>
      <c r="UHJ119" s="43"/>
      <c r="UHK119" s="43"/>
      <c r="UHL119" s="43"/>
      <c r="UHM119" s="43"/>
      <c r="UHN119" s="43"/>
      <c r="UHO119" s="43"/>
      <c r="UHP119" s="43"/>
      <c r="UHQ119" s="43"/>
      <c r="UHR119" s="43"/>
      <c r="UHS119" s="43"/>
      <c r="UHT119" s="43"/>
      <c r="UHU119" s="43"/>
      <c r="UHV119" s="43"/>
      <c r="UHW119" s="43"/>
      <c r="UHX119" s="43"/>
      <c r="UHY119" s="43"/>
      <c r="UHZ119" s="43"/>
      <c r="UIA119" s="43"/>
      <c r="UIB119" s="43"/>
      <c r="UIC119" s="43"/>
      <c r="UID119" s="43"/>
      <c r="UIE119" s="43"/>
      <c r="UIF119" s="43"/>
      <c r="UIG119" s="43"/>
      <c r="UIH119" s="43"/>
      <c r="UII119" s="43"/>
      <c r="UIJ119" s="43"/>
      <c r="UIK119" s="43"/>
      <c r="UIL119" s="43"/>
      <c r="UIM119" s="43"/>
      <c r="UIN119" s="43"/>
      <c r="UIO119" s="43"/>
      <c r="UIP119" s="43"/>
      <c r="UIQ119" s="43"/>
      <c r="UIR119" s="43"/>
      <c r="UIS119" s="43"/>
      <c r="UIT119" s="43"/>
      <c r="UIU119" s="43"/>
      <c r="UIV119" s="43"/>
      <c r="UIW119" s="43"/>
      <c r="UIX119" s="43"/>
      <c r="UIY119" s="43"/>
      <c r="UIZ119" s="43"/>
      <c r="UJA119" s="43"/>
      <c r="UJB119" s="43"/>
      <c r="UJC119" s="43"/>
      <c r="UJD119" s="43"/>
      <c r="UJE119" s="43"/>
      <c r="UJF119" s="43"/>
      <c r="UJG119" s="43"/>
      <c r="UJH119" s="43"/>
      <c r="UJI119" s="43"/>
      <c r="UJJ119" s="43"/>
      <c r="UJK119" s="43"/>
      <c r="UJL119" s="43"/>
      <c r="UJM119" s="43"/>
      <c r="UJN119" s="43"/>
      <c r="UJO119" s="43"/>
      <c r="UJP119" s="43"/>
      <c r="UJQ119" s="43"/>
      <c r="UJR119" s="43"/>
      <c r="UJS119" s="43"/>
      <c r="UJT119" s="43"/>
      <c r="UJU119" s="43"/>
      <c r="UJV119" s="43"/>
      <c r="UJW119" s="43"/>
      <c r="UJX119" s="43"/>
      <c r="UJY119" s="43"/>
      <c r="UJZ119" s="43"/>
      <c r="UKA119" s="43"/>
      <c r="UKB119" s="43"/>
      <c r="UKC119" s="43"/>
      <c r="UKD119" s="43"/>
      <c r="UKE119" s="43"/>
      <c r="UKF119" s="43"/>
      <c r="UKG119" s="43"/>
      <c r="UKH119" s="43"/>
      <c r="UKI119" s="43"/>
      <c r="UKJ119" s="43"/>
      <c r="UKK119" s="43"/>
      <c r="UKL119" s="43"/>
      <c r="UKM119" s="43"/>
      <c r="UKN119" s="43"/>
      <c r="UKO119" s="43"/>
      <c r="UKP119" s="43"/>
      <c r="UKQ119" s="43"/>
      <c r="UKR119" s="43"/>
      <c r="UKS119" s="43"/>
      <c r="UKT119" s="43"/>
      <c r="UKU119" s="43"/>
      <c r="UKV119" s="43"/>
      <c r="UKW119" s="43"/>
      <c r="UKX119" s="43"/>
      <c r="UKY119" s="43"/>
      <c r="UKZ119" s="43"/>
      <c r="ULA119" s="43"/>
      <c r="ULB119" s="43"/>
      <c r="ULC119" s="43"/>
      <c r="ULD119" s="43"/>
      <c r="ULE119" s="43"/>
      <c r="ULF119" s="43"/>
      <c r="ULG119" s="43"/>
      <c r="ULH119" s="43"/>
      <c r="ULI119" s="43"/>
      <c r="ULJ119" s="43"/>
      <c r="ULK119" s="43"/>
      <c r="ULL119" s="43"/>
      <c r="ULM119" s="43"/>
      <c r="ULN119" s="43"/>
      <c r="ULO119" s="43"/>
      <c r="ULP119" s="43"/>
      <c r="ULQ119" s="43"/>
      <c r="ULR119" s="43"/>
      <c r="ULS119" s="43"/>
      <c r="ULT119" s="43"/>
      <c r="ULU119" s="43"/>
      <c r="ULV119" s="43"/>
      <c r="ULW119" s="43"/>
      <c r="ULX119" s="43"/>
      <c r="ULY119" s="43"/>
      <c r="ULZ119" s="43"/>
      <c r="UMA119" s="43"/>
      <c r="UMB119" s="43"/>
      <c r="UMC119" s="43"/>
      <c r="UMD119" s="43"/>
      <c r="UME119" s="43"/>
      <c r="UMF119" s="43"/>
      <c r="UMG119" s="43"/>
      <c r="UMH119" s="43"/>
      <c r="UMI119" s="43"/>
      <c r="UMJ119" s="43"/>
      <c r="UMK119" s="43"/>
      <c r="UML119" s="43"/>
      <c r="UMM119" s="43"/>
      <c r="UMN119" s="43"/>
      <c r="UMO119" s="43"/>
      <c r="UMP119" s="43"/>
      <c r="UMQ119" s="43"/>
      <c r="UMR119" s="43"/>
      <c r="UMS119" s="43"/>
      <c r="UMT119" s="43"/>
      <c r="UMU119" s="43"/>
      <c r="UMV119" s="43"/>
      <c r="UMW119" s="43"/>
      <c r="UMX119" s="43"/>
      <c r="UMY119" s="43"/>
      <c r="UMZ119" s="43"/>
      <c r="UNA119" s="43"/>
      <c r="UNB119" s="43"/>
      <c r="UNC119" s="43"/>
      <c r="UND119" s="43"/>
      <c r="UNE119" s="43"/>
      <c r="UNF119" s="43"/>
      <c r="UNG119" s="43"/>
      <c r="UNH119" s="43"/>
      <c r="UNI119" s="43"/>
      <c r="UNJ119" s="43"/>
      <c r="UNK119" s="43"/>
      <c r="UNL119" s="43"/>
      <c r="UNM119" s="43"/>
      <c r="UNN119" s="43"/>
      <c r="UNO119" s="43"/>
      <c r="UNP119" s="43"/>
      <c r="UNQ119" s="43"/>
      <c r="UNR119" s="43"/>
      <c r="UNS119" s="43"/>
      <c r="UNT119" s="43"/>
      <c r="UNU119" s="43"/>
      <c r="UNV119" s="43"/>
      <c r="UNW119" s="43"/>
      <c r="UNX119" s="43"/>
      <c r="UNY119" s="43"/>
      <c r="UNZ119" s="43"/>
      <c r="UOA119" s="43"/>
      <c r="UOB119" s="43"/>
      <c r="UOC119" s="43"/>
      <c r="UOD119" s="43"/>
      <c r="UOE119" s="43"/>
      <c r="UOF119" s="43"/>
      <c r="UOG119" s="43"/>
      <c r="UOH119" s="43"/>
      <c r="UOI119" s="43"/>
      <c r="UOJ119" s="43"/>
      <c r="UOK119" s="43"/>
      <c r="UOL119" s="43"/>
      <c r="UOM119" s="43"/>
      <c r="UON119" s="43"/>
      <c r="UOO119" s="43"/>
      <c r="UOP119" s="43"/>
      <c r="UOQ119" s="43"/>
      <c r="UOR119" s="43"/>
      <c r="UOS119" s="43"/>
      <c r="UOT119" s="43"/>
      <c r="UOU119" s="43"/>
      <c r="UOV119" s="43"/>
      <c r="UOW119" s="43"/>
      <c r="UOX119" s="43"/>
      <c r="UOY119" s="43"/>
      <c r="UOZ119" s="43"/>
      <c r="UPA119" s="43"/>
      <c r="UPB119" s="43"/>
      <c r="UPC119" s="43"/>
      <c r="UPD119" s="43"/>
      <c r="UPE119" s="43"/>
      <c r="UPF119" s="43"/>
      <c r="UPG119" s="43"/>
      <c r="UPH119" s="43"/>
      <c r="UPI119" s="43"/>
      <c r="UPJ119" s="43"/>
      <c r="UPK119" s="43"/>
      <c r="UPL119" s="43"/>
      <c r="UPM119" s="43"/>
      <c r="UPN119" s="43"/>
      <c r="UPO119" s="43"/>
      <c r="UPP119" s="43"/>
      <c r="UPQ119" s="43"/>
      <c r="UPR119" s="43"/>
      <c r="UPS119" s="43"/>
      <c r="UPT119" s="43"/>
      <c r="UPU119" s="43"/>
      <c r="UPV119" s="43"/>
      <c r="UPW119" s="43"/>
      <c r="UPX119" s="43"/>
      <c r="UPY119" s="43"/>
      <c r="UPZ119" s="43"/>
      <c r="UQA119" s="43"/>
      <c r="UQB119" s="43"/>
      <c r="UQC119" s="43"/>
      <c r="UQD119" s="43"/>
      <c r="UQE119" s="43"/>
      <c r="UQF119" s="43"/>
      <c r="UQG119" s="43"/>
      <c r="UQH119" s="43"/>
      <c r="UQI119" s="43"/>
      <c r="UQJ119" s="43"/>
      <c r="UQK119" s="43"/>
      <c r="UQL119" s="43"/>
      <c r="UQM119" s="43"/>
      <c r="UQN119" s="43"/>
      <c r="UQO119" s="43"/>
      <c r="UQP119" s="43"/>
      <c r="UQQ119" s="43"/>
      <c r="UQR119" s="43"/>
      <c r="UQS119" s="43"/>
      <c r="UQT119" s="43"/>
      <c r="UQU119" s="43"/>
      <c r="UQV119" s="43"/>
      <c r="UQW119" s="43"/>
      <c r="UQX119" s="43"/>
      <c r="UQY119" s="43"/>
      <c r="UQZ119" s="43"/>
      <c r="URA119" s="43"/>
      <c r="URB119" s="43"/>
      <c r="URC119" s="43"/>
      <c r="URD119" s="43"/>
      <c r="URE119" s="43"/>
      <c r="URF119" s="43"/>
      <c r="URG119" s="43"/>
      <c r="URH119" s="43"/>
      <c r="URI119" s="43"/>
      <c r="URJ119" s="43"/>
      <c r="URK119" s="43"/>
      <c r="URL119" s="43"/>
      <c r="URM119" s="43"/>
      <c r="URN119" s="43"/>
      <c r="URO119" s="43"/>
      <c r="URP119" s="43"/>
      <c r="URQ119" s="43"/>
      <c r="URR119" s="43"/>
      <c r="URS119" s="43"/>
      <c r="URT119" s="43"/>
      <c r="URU119" s="43"/>
      <c r="URV119" s="43"/>
      <c r="URW119" s="43"/>
      <c r="URX119" s="43"/>
      <c r="URY119" s="43"/>
      <c r="URZ119" s="43"/>
      <c r="USA119" s="43"/>
      <c r="USB119" s="43"/>
      <c r="USC119" s="43"/>
      <c r="USD119" s="43"/>
      <c r="USE119" s="43"/>
      <c r="USF119" s="43"/>
      <c r="USG119" s="43"/>
      <c r="USH119" s="43"/>
      <c r="USI119" s="43"/>
      <c r="USJ119" s="43"/>
      <c r="USK119" s="43"/>
      <c r="USL119" s="43"/>
      <c r="USM119" s="43"/>
      <c r="USN119" s="43"/>
      <c r="USO119" s="43"/>
      <c r="USP119" s="43"/>
      <c r="USQ119" s="43"/>
      <c r="USR119" s="43"/>
      <c r="USS119" s="43"/>
      <c r="UST119" s="43"/>
      <c r="USU119" s="43"/>
      <c r="USV119" s="43"/>
      <c r="USW119" s="43"/>
      <c r="USX119" s="43"/>
      <c r="USY119" s="43"/>
      <c r="USZ119" s="43"/>
      <c r="UTA119" s="43"/>
      <c r="UTB119" s="43"/>
      <c r="UTC119" s="43"/>
      <c r="UTD119" s="43"/>
      <c r="UTE119" s="43"/>
      <c r="UTF119" s="43"/>
      <c r="UTG119" s="43"/>
      <c r="UTH119" s="43"/>
      <c r="UTI119" s="43"/>
      <c r="UTJ119" s="43"/>
      <c r="UTK119" s="43"/>
      <c r="UTL119" s="43"/>
      <c r="UTM119" s="43"/>
      <c r="UTN119" s="43"/>
      <c r="UTO119" s="43"/>
      <c r="UTP119" s="43"/>
      <c r="UTQ119" s="43"/>
      <c r="UTR119" s="43"/>
      <c r="UTS119" s="43"/>
      <c r="UTT119" s="43"/>
      <c r="UTU119" s="43"/>
      <c r="UTV119" s="43"/>
      <c r="UTW119" s="43"/>
      <c r="UTX119" s="43"/>
      <c r="UTY119" s="43"/>
      <c r="UTZ119" s="43"/>
      <c r="UUA119" s="43"/>
      <c r="UUB119" s="43"/>
      <c r="UUC119" s="43"/>
      <c r="UUD119" s="43"/>
      <c r="UUE119" s="43"/>
      <c r="UUF119" s="43"/>
      <c r="UUG119" s="43"/>
      <c r="UUH119" s="43"/>
      <c r="UUI119" s="43"/>
      <c r="UUJ119" s="43"/>
      <c r="UUK119" s="43"/>
      <c r="UUL119" s="43"/>
      <c r="UUM119" s="43"/>
      <c r="UUN119" s="43"/>
      <c r="UUO119" s="43"/>
      <c r="UUP119" s="43"/>
      <c r="UUQ119" s="43"/>
      <c r="UUR119" s="43"/>
      <c r="UUS119" s="43"/>
      <c r="UUT119" s="43"/>
      <c r="UUU119" s="43"/>
      <c r="UUV119" s="43"/>
      <c r="UUW119" s="43"/>
      <c r="UUX119" s="43"/>
      <c r="UUY119" s="43"/>
      <c r="UUZ119" s="43"/>
      <c r="UVA119" s="43"/>
      <c r="UVB119" s="43"/>
      <c r="UVC119" s="43"/>
      <c r="UVD119" s="43"/>
      <c r="UVE119" s="43"/>
      <c r="UVF119" s="43"/>
      <c r="UVG119" s="43"/>
      <c r="UVH119" s="43"/>
      <c r="UVI119" s="43"/>
      <c r="UVJ119" s="43"/>
      <c r="UVK119" s="43"/>
      <c r="UVL119" s="43"/>
      <c r="UVM119" s="43"/>
      <c r="UVN119" s="43"/>
      <c r="UVO119" s="43"/>
      <c r="UVP119" s="43"/>
      <c r="UVQ119" s="43"/>
      <c r="UVR119" s="43"/>
      <c r="UVS119" s="43"/>
      <c r="UVT119" s="43"/>
      <c r="UVU119" s="43"/>
      <c r="UVV119" s="43"/>
      <c r="UVW119" s="43"/>
      <c r="UVX119" s="43"/>
      <c r="UVY119" s="43"/>
      <c r="UVZ119" s="43"/>
      <c r="UWA119" s="43"/>
      <c r="UWB119" s="43"/>
      <c r="UWC119" s="43"/>
      <c r="UWD119" s="43"/>
      <c r="UWE119" s="43"/>
      <c r="UWF119" s="43"/>
      <c r="UWG119" s="43"/>
      <c r="UWH119" s="43"/>
      <c r="UWI119" s="43"/>
      <c r="UWJ119" s="43"/>
      <c r="UWK119" s="43"/>
      <c r="UWL119" s="43"/>
      <c r="UWM119" s="43"/>
      <c r="UWN119" s="43"/>
      <c r="UWO119" s="43"/>
      <c r="UWP119" s="43"/>
      <c r="UWQ119" s="43"/>
      <c r="UWR119" s="43"/>
      <c r="UWS119" s="43"/>
      <c r="UWT119" s="43"/>
      <c r="UWU119" s="43"/>
      <c r="UWV119" s="43"/>
      <c r="UWW119" s="43"/>
      <c r="UWX119" s="43"/>
      <c r="UWY119" s="43"/>
      <c r="UWZ119" s="43"/>
      <c r="UXA119" s="43"/>
      <c r="UXB119" s="43"/>
      <c r="UXC119" s="43"/>
      <c r="UXD119" s="43"/>
      <c r="UXE119" s="43"/>
      <c r="UXF119" s="43"/>
      <c r="UXG119" s="43"/>
      <c r="UXH119" s="43"/>
      <c r="UXI119" s="43"/>
      <c r="UXJ119" s="43"/>
      <c r="UXK119" s="43"/>
      <c r="UXL119" s="43"/>
      <c r="UXM119" s="43"/>
      <c r="UXN119" s="43"/>
      <c r="UXO119" s="43"/>
      <c r="UXP119" s="43"/>
      <c r="UXQ119" s="43"/>
      <c r="UXR119" s="43"/>
      <c r="UXS119" s="43"/>
      <c r="UXT119" s="43"/>
      <c r="UXU119" s="43"/>
      <c r="UXV119" s="43"/>
      <c r="UXW119" s="43"/>
      <c r="UXX119" s="43"/>
      <c r="UXY119" s="43"/>
      <c r="UXZ119" s="43"/>
      <c r="UYA119" s="43"/>
      <c r="UYB119" s="43"/>
      <c r="UYC119" s="43"/>
      <c r="UYD119" s="43"/>
      <c r="UYE119" s="43"/>
      <c r="UYF119" s="43"/>
      <c r="UYG119" s="43"/>
      <c r="UYH119" s="43"/>
      <c r="UYI119" s="43"/>
      <c r="UYJ119" s="43"/>
      <c r="UYK119" s="43"/>
      <c r="UYL119" s="43"/>
      <c r="UYM119" s="43"/>
      <c r="UYN119" s="43"/>
      <c r="UYO119" s="43"/>
      <c r="UYP119" s="43"/>
      <c r="UYQ119" s="43"/>
      <c r="UYR119" s="43"/>
      <c r="UYS119" s="43"/>
      <c r="UYT119" s="43"/>
      <c r="UYU119" s="43"/>
      <c r="UYV119" s="43"/>
      <c r="UYW119" s="43"/>
      <c r="UYX119" s="43"/>
      <c r="UYY119" s="43"/>
      <c r="UYZ119" s="43"/>
      <c r="UZA119" s="43"/>
      <c r="UZB119" s="43"/>
      <c r="UZC119" s="43"/>
      <c r="UZD119" s="43"/>
      <c r="UZE119" s="43"/>
      <c r="UZF119" s="43"/>
      <c r="UZG119" s="43"/>
      <c r="UZH119" s="43"/>
      <c r="UZI119" s="43"/>
      <c r="UZJ119" s="43"/>
      <c r="UZK119" s="43"/>
      <c r="UZL119" s="43"/>
      <c r="UZM119" s="43"/>
      <c r="UZN119" s="43"/>
      <c r="UZO119" s="43"/>
      <c r="UZP119" s="43"/>
      <c r="UZQ119" s="43"/>
      <c r="UZR119" s="43"/>
      <c r="UZS119" s="43"/>
      <c r="UZT119" s="43"/>
      <c r="UZU119" s="43"/>
      <c r="UZV119" s="43"/>
      <c r="UZW119" s="43"/>
      <c r="UZX119" s="43"/>
      <c r="UZY119" s="43"/>
      <c r="UZZ119" s="43"/>
      <c r="VAA119" s="43"/>
      <c r="VAB119" s="43"/>
      <c r="VAC119" s="43"/>
      <c r="VAD119" s="43"/>
      <c r="VAE119" s="43"/>
      <c r="VAF119" s="43"/>
      <c r="VAG119" s="43"/>
      <c r="VAH119" s="43"/>
      <c r="VAI119" s="43"/>
      <c r="VAJ119" s="43"/>
      <c r="VAK119" s="43"/>
      <c r="VAL119" s="43"/>
      <c r="VAM119" s="43"/>
      <c r="VAN119" s="43"/>
      <c r="VAO119" s="43"/>
      <c r="VAP119" s="43"/>
      <c r="VAQ119" s="43"/>
      <c r="VAR119" s="43"/>
      <c r="VAS119" s="43"/>
      <c r="VAT119" s="43"/>
      <c r="VAU119" s="43"/>
      <c r="VAV119" s="43"/>
      <c r="VAW119" s="43"/>
      <c r="VAX119" s="43"/>
      <c r="VAY119" s="43"/>
      <c r="VAZ119" s="43"/>
      <c r="VBA119" s="43"/>
      <c r="VBB119" s="43"/>
      <c r="VBC119" s="43"/>
      <c r="VBD119" s="43"/>
      <c r="VBE119" s="43"/>
      <c r="VBF119" s="43"/>
      <c r="VBG119" s="43"/>
      <c r="VBH119" s="43"/>
      <c r="VBI119" s="43"/>
      <c r="VBJ119" s="43"/>
      <c r="VBK119" s="43"/>
      <c r="VBL119" s="43"/>
      <c r="VBM119" s="43"/>
      <c r="VBN119" s="43"/>
      <c r="VBO119" s="43"/>
      <c r="VBP119" s="43"/>
      <c r="VBQ119" s="43"/>
      <c r="VBR119" s="43"/>
      <c r="VBS119" s="43"/>
      <c r="VBT119" s="43"/>
      <c r="VBU119" s="43"/>
      <c r="VBV119" s="43"/>
      <c r="VBW119" s="43"/>
      <c r="VBX119" s="43"/>
      <c r="VBY119" s="43"/>
      <c r="VBZ119" s="43"/>
      <c r="VCA119" s="43"/>
      <c r="VCB119" s="43"/>
      <c r="VCC119" s="43"/>
      <c r="VCD119" s="43"/>
      <c r="VCE119" s="43"/>
      <c r="VCF119" s="43"/>
      <c r="VCG119" s="43"/>
      <c r="VCH119" s="43"/>
      <c r="VCI119" s="43"/>
      <c r="VCJ119" s="43"/>
      <c r="VCK119" s="43"/>
      <c r="VCL119" s="43"/>
      <c r="VCM119" s="43"/>
      <c r="VCN119" s="43"/>
      <c r="VCO119" s="43"/>
      <c r="VCP119" s="43"/>
      <c r="VCQ119" s="43"/>
      <c r="VCR119" s="43"/>
      <c r="VCS119" s="43"/>
      <c r="VCT119" s="43"/>
      <c r="VCU119" s="43"/>
      <c r="VCV119" s="43"/>
      <c r="VCW119" s="43"/>
      <c r="VCX119" s="43"/>
      <c r="VCY119" s="43"/>
      <c r="VCZ119" s="43"/>
      <c r="VDA119" s="43"/>
      <c r="VDB119" s="43"/>
      <c r="VDC119" s="43"/>
      <c r="VDD119" s="43"/>
      <c r="VDE119" s="43"/>
      <c r="VDF119" s="43"/>
      <c r="VDG119" s="43"/>
      <c r="VDH119" s="43"/>
      <c r="VDI119" s="43"/>
      <c r="VDJ119" s="43"/>
      <c r="VDK119" s="43"/>
      <c r="VDL119" s="43"/>
      <c r="VDM119" s="43"/>
      <c r="VDN119" s="43"/>
      <c r="VDO119" s="43"/>
      <c r="VDP119" s="43"/>
      <c r="VDQ119" s="43"/>
      <c r="VDR119" s="43"/>
      <c r="VDS119" s="43"/>
      <c r="VDT119" s="43"/>
      <c r="VDU119" s="43"/>
      <c r="VDV119" s="43"/>
      <c r="VDW119" s="43"/>
      <c r="VDX119" s="43"/>
      <c r="VDY119" s="43"/>
      <c r="VDZ119" s="43"/>
      <c r="VEA119" s="43"/>
      <c r="VEB119" s="43"/>
      <c r="VEC119" s="43"/>
      <c r="VED119" s="43"/>
      <c r="VEE119" s="43"/>
      <c r="VEF119" s="43"/>
      <c r="VEG119" s="43"/>
      <c r="VEH119" s="43"/>
      <c r="VEI119" s="43"/>
      <c r="VEJ119" s="43"/>
      <c r="VEK119" s="43"/>
      <c r="VEL119" s="43"/>
      <c r="VEM119" s="43"/>
      <c r="VEN119" s="43"/>
      <c r="VEO119" s="43"/>
      <c r="VEP119" s="43"/>
      <c r="VEQ119" s="43"/>
      <c r="VER119" s="43"/>
      <c r="VES119" s="43"/>
      <c r="VET119" s="43"/>
      <c r="VEU119" s="43"/>
      <c r="VEV119" s="43"/>
      <c r="VEW119" s="43"/>
      <c r="VEX119" s="43"/>
      <c r="VEY119" s="43"/>
      <c r="VEZ119" s="43"/>
      <c r="VFA119" s="43"/>
      <c r="VFB119" s="43"/>
      <c r="VFC119" s="43"/>
      <c r="VFD119" s="43"/>
      <c r="VFE119" s="43"/>
      <c r="VFF119" s="43"/>
      <c r="VFG119" s="43"/>
      <c r="VFH119" s="43"/>
      <c r="VFI119" s="43"/>
      <c r="VFJ119" s="43"/>
      <c r="VFK119" s="43"/>
      <c r="VFL119" s="43"/>
      <c r="VFM119" s="43"/>
      <c r="VFN119" s="43"/>
      <c r="VFO119" s="43"/>
      <c r="VFP119" s="43"/>
      <c r="VFQ119" s="43"/>
      <c r="VFR119" s="43"/>
      <c r="VFS119" s="43"/>
      <c r="VFT119" s="43"/>
      <c r="VFU119" s="43"/>
      <c r="VFV119" s="43"/>
      <c r="VFW119" s="43"/>
      <c r="VFX119" s="43"/>
      <c r="VFY119" s="43"/>
      <c r="VFZ119" s="43"/>
      <c r="VGA119" s="43"/>
      <c r="VGB119" s="43"/>
      <c r="VGC119" s="43"/>
      <c r="VGD119" s="43"/>
      <c r="VGE119" s="43"/>
      <c r="VGF119" s="43"/>
      <c r="VGG119" s="43"/>
      <c r="VGH119" s="43"/>
      <c r="VGI119" s="43"/>
      <c r="VGJ119" s="43"/>
      <c r="VGK119" s="43"/>
      <c r="VGL119" s="43"/>
      <c r="VGM119" s="43"/>
      <c r="VGN119" s="43"/>
      <c r="VGO119" s="43"/>
      <c r="VGP119" s="43"/>
      <c r="VGQ119" s="43"/>
      <c r="VGR119" s="43"/>
      <c r="VGS119" s="43"/>
      <c r="VGT119" s="43"/>
      <c r="VGU119" s="43"/>
      <c r="VGV119" s="43"/>
      <c r="VGW119" s="43"/>
      <c r="VGX119" s="43"/>
      <c r="VGY119" s="43"/>
      <c r="VGZ119" s="43"/>
      <c r="VHA119" s="43"/>
      <c r="VHB119" s="43"/>
      <c r="VHC119" s="43"/>
      <c r="VHD119" s="43"/>
      <c r="VHE119" s="43"/>
      <c r="VHF119" s="43"/>
      <c r="VHG119" s="43"/>
      <c r="VHH119" s="43"/>
      <c r="VHI119" s="43"/>
      <c r="VHJ119" s="43"/>
      <c r="VHK119" s="43"/>
      <c r="VHL119" s="43"/>
      <c r="VHM119" s="43"/>
      <c r="VHN119" s="43"/>
      <c r="VHO119" s="43"/>
      <c r="VHP119" s="43"/>
      <c r="VHQ119" s="43"/>
      <c r="VHR119" s="43"/>
      <c r="VHS119" s="43"/>
      <c r="VHT119" s="43"/>
      <c r="VHU119" s="43"/>
      <c r="VHV119" s="43"/>
      <c r="VHW119" s="43"/>
      <c r="VHX119" s="43"/>
      <c r="VHY119" s="43"/>
      <c r="VHZ119" s="43"/>
      <c r="VIA119" s="43"/>
      <c r="VIB119" s="43"/>
      <c r="VIC119" s="43"/>
      <c r="VID119" s="43"/>
      <c r="VIE119" s="43"/>
      <c r="VIF119" s="43"/>
      <c r="VIG119" s="43"/>
      <c r="VIH119" s="43"/>
      <c r="VII119" s="43"/>
      <c r="VIJ119" s="43"/>
      <c r="VIK119" s="43"/>
      <c r="VIL119" s="43"/>
      <c r="VIM119" s="43"/>
      <c r="VIN119" s="43"/>
      <c r="VIO119" s="43"/>
      <c r="VIP119" s="43"/>
      <c r="VIQ119" s="43"/>
      <c r="VIR119" s="43"/>
      <c r="VIS119" s="43"/>
      <c r="VIT119" s="43"/>
      <c r="VIU119" s="43"/>
      <c r="VIV119" s="43"/>
      <c r="VIW119" s="43"/>
      <c r="VIX119" s="43"/>
      <c r="VIY119" s="43"/>
      <c r="VIZ119" s="43"/>
      <c r="VJA119" s="43"/>
      <c r="VJB119" s="43"/>
      <c r="VJC119" s="43"/>
      <c r="VJD119" s="43"/>
      <c r="VJE119" s="43"/>
      <c r="VJF119" s="43"/>
      <c r="VJG119" s="43"/>
      <c r="VJH119" s="43"/>
      <c r="VJI119" s="43"/>
      <c r="VJJ119" s="43"/>
      <c r="VJK119" s="43"/>
      <c r="VJL119" s="43"/>
      <c r="VJM119" s="43"/>
      <c r="VJN119" s="43"/>
      <c r="VJO119" s="43"/>
      <c r="VJP119" s="43"/>
      <c r="VJQ119" s="43"/>
      <c r="VJR119" s="43"/>
      <c r="VJS119" s="43"/>
      <c r="VJT119" s="43"/>
      <c r="VJU119" s="43"/>
      <c r="VJV119" s="43"/>
      <c r="VJW119" s="43"/>
      <c r="VJX119" s="43"/>
      <c r="VJY119" s="43"/>
      <c r="VJZ119" s="43"/>
      <c r="VKA119" s="43"/>
      <c r="VKB119" s="43"/>
      <c r="VKC119" s="43"/>
      <c r="VKD119" s="43"/>
      <c r="VKE119" s="43"/>
      <c r="VKF119" s="43"/>
      <c r="VKG119" s="43"/>
      <c r="VKH119" s="43"/>
      <c r="VKI119" s="43"/>
      <c r="VKJ119" s="43"/>
      <c r="VKK119" s="43"/>
      <c r="VKL119" s="43"/>
      <c r="VKM119" s="43"/>
      <c r="VKN119" s="43"/>
      <c r="VKO119" s="43"/>
      <c r="VKP119" s="43"/>
      <c r="VKQ119" s="43"/>
      <c r="VKR119" s="43"/>
      <c r="VKS119" s="43"/>
      <c r="VKT119" s="43"/>
      <c r="VKU119" s="43"/>
      <c r="VKV119" s="43"/>
      <c r="VKW119" s="43"/>
      <c r="VKX119" s="43"/>
      <c r="VKY119" s="43"/>
      <c r="VKZ119" s="43"/>
      <c r="VLA119" s="43"/>
      <c r="VLB119" s="43"/>
      <c r="VLC119" s="43"/>
      <c r="VLD119" s="43"/>
      <c r="VLE119" s="43"/>
      <c r="VLF119" s="43"/>
      <c r="VLG119" s="43"/>
      <c r="VLH119" s="43"/>
      <c r="VLI119" s="43"/>
      <c r="VLJ119" s="43"/>
      <c r="VLK119" s="43"/>
      <c r="VLL119" s="43"/>
      <c r="VLM119" s="43"/>
      <c r="VLN119" s="43"/>
      <c r="VLO119" s="43"/>
      <c r="VLP119" s="43"/>
      <c r="VLQ119" s="43"/>
      <c r="VLR119" s="43"/>
      <c r="VLS119" s="43"/>
      <c r="VLT119" s="43"/>
      <c r="VLU119" s="43"/>
      <c r="VLV119" s="43"/>
      <c r="VLW119" s="43"/>
      <c r="VLX119" s="43"/>
      <c r="VLY119" s="43"/>
      <c r="VLZ119" s="43"/>
      <c r="VMA119" s="43"/>
      <c r="VMB119" s="43"/>
      <c r="VMC119" s="43"/>
      <c r="VMD119" s="43"/>
      <c r="VME119" s="43"/>
      <c r="VMF119" s="43"/>
      <c r="VMG119" s="43"/>
      <c r="VMH119" s="43"/>
      <c r="VMI119" s="43"/>
      <c r="VMJ119" s="43"/>
      <c r="VMK119" s="43"/>
      <c r="VML119" s="43"/>
      <c r="VMM119" s="43"/>
      <c r="VMN119" s="43"/>
      <c r="VMO119" s="43"/>
      <c r="VMP119" s="43"/>
      <c r="VMQ119" s="43"/>
      <c r="VMR119" s="43"/>
      <c r="VMS119" s="43"/>
      <c r="VMT119" s="43"/>
      <c r="VMU119" s="43"/>
      <c r="VMV119" s="43"/>
      <c r="VMW119" s="43"/>
      <c r="VMX119" s="43"/>
      <c r="VMY119" s="43"/>
      <c r="VMZ119" s="43"/>
      <c r="VNA119" s="43"/>
      <c r="VNB119" s="43"/>
      <c r="VNC119" s="43"/>
      <c r="VND119" s="43"/>
      <c r="VNE119" s="43"/>
      <c r="VNF119" s="43"/>
      <c r="VNG119" s="43"/>
      <c r="VNH119" s="43"/>
      <c r="VNI119" s="43"/>
      <c r="VNJ119" s="43"/>
      <c r="VNK119" s="43"/>
      <c r="VNL119" s="43"/>
      <c r="VNM119" s="43"/>
      <c r="VNN119" s="43"/>
      <c r="VNO119" s="43"/>
      <c r="VNP119" s="43"/>
      <c r="VNQ119" s="43"/>
      <c r="VNR119" s="43"/>
      <c r="VNS119" s="43"/>
      <c r="VNT119" s="43"/>
      <c r="VNU119" s="43"/>
      <c r="VNV119" s="43"/>
      <c r="VNW119" s="43"/>
      <c r="VNX119" s="43"/>
      <c r="VNY119" s="43"/>
      <c r="VNZ119" s="43"/>
      <c r="VOA119" s="43"/>
      <c r="VOB119" s="43"/>
      <c r="VOC119" s="43"/>
      <c r="VOD119" s="43"/>
      <c r="VOE119" s="43"/>
      <c r="VOF119" s="43"/>
      <c r="VOG119" s="43"/>
      <c r="VOH119" s="43"/>
      <c r="VOI119" s="43"/>
      <c r="VOJ119" s="43"/>
      <c r="VOK119" s="43"/>
      <c r="VOL119" s="43"/>
      <c r="VOM119" s="43"/>
      <c r="VON119" s="43"/>
      <c r="VOO119" s="43"/>
      <c r="VOP119" s="43"/>
      <c r="VOQ119" s="43"/>
      <c r="VOR119" s="43"/>
      <c r="VOS119" s="43"/>
      <c r="VOT119" s="43"/>
      <c r="VOU119" s="43"/>
      <c r="VOV119" s="43"/>
      <c r="VOW119" s="43"/>
      <c r="VOX119" s="43"/>
      <c r="VOY119" s="43"/>
      <c r="VOZ119" s="43"/>
      <c r="VPA119" s="43"/>
      <c r="VPB119" s="43"/>
      <c r="VPC119" s="43"/>
      <c r="VPD119" s="43"/>
      <c r="VPE119" s="43"/>
      <c r="VPF119" s="43"/>
      <c r="VPG119" s="43"/>
      <c r="VPH119" s="43"/>
      <c r="VPI119" s="43"/>
      <c r="VPJ119" s="43"/>
      <c r="VPK119" s="43"/>
      <c r="VPL119" s="43"/>
      <c r="VPM119" s="43"/>
      <c r="VPN119" s="43"/>
      <c r="VPO119" s="43"/>
      <c r="VPP119" s="43"/>
      <c r="VPQ119" s="43"/>
      <c r="VPR119" s="43"/>
      <c r="VPS119" s="43"/>
      <c r="VPT119" s="43"/>
      <c r="VPU119" s="43"/>
      <c r="VPV119" s="43"/>
      <c r="VPW119" s="43"/>
      <c r="VPX119" s="43"/>
      <c r="VPY119" s="43"/>
      <c r="VPZ119" s="43"/>
      <c r="VQA119" s="43"/>
      <c r="VQB119" s="43"/>
      <c r="VQC119" s="43"/>
      <c r="VQD119" s="43"/>
      <c r="VQE119" s="43"/>
      <c r="VQF119" s="43"/>
      <c r="VQG119" s="43"/>
      <c r="VQH119" s="43"/>
      <c r="VQI119" s="43"/>
      <c r="VQJ119" s="43"/>
      <c r="VQK119" s="43"/>
      <c r="VQL119" s="43"/>
      <c r="VQM119" s="43"/>
      <c r="VQN119" s="43"/>
      <c r="VQO119" s="43"/>
      <c r="VQP119" s="43"/>
      <c r="VQQ119" s="43"/>
      <c r="VQR119" s="43"/>
      <c r="VQS119" s="43"/>
      <c r="VQT119" s="43"/>
      <c r="VQU119" s="43"/>
      <c r="VQV119" s="43"/>
      <c r="VQW119" s="43"/>
      <c r="VQX119" s="43"/>
      <c r="VQY119" s="43"/>
      <c r="VQZ119" s="43"/>
      <c r="VRA119" s="43"/>
      <c r="VRB119" s="43"/>
      <c r="VRC119" s="43"/>
      <c r="VRD119" s="43"/>
      <c r="VRE119" s="43"/>
      <c r="VRF119" s="43"/>
      <c r="VRG119" s="43"/>
      <c r="VRH119" s="43"/>
      <c r="VRI119" s="43"/>
      <c r="VRJ119" s="43"/>
      <c r="VRK119" s="43"/>
      <c r="VRL119" s="43"/>
      <c r="VRM119" s="43"/>
      <c r="VRN119" s="43"/>
      <c r="VRO119" s="43"/>
      <c r="VRP119" s="43"/>
      <c r="VRQ119" s="43"/>
      <c r="VRR119" s="43"/>
      <c r="VRS119" s="43"/>
      <c r="VRT119" s="43"/>
      <c r="VRU119" s="43"/>
      <c r="VRV119" s="43"/>
      <c r="VRW119" s="43"/>
      <c r="VRX119" s="43"/>
      <c r="VRY119" s="43"/>
      <c r="VRZ119" s="43"/>
      <c r="VSA119" s="43"/>
      <c r="VSB119" s="43"/>
      <c r="VSC119" s="43"/>
      <c r="VSD119" s="43"/>
      <c r="VSE119" s="43"/>
      <c r="VSF119" s="43"/>
      <c r="VSG119" s="43"/>
      <c r="VSH119" s="43"/>
      <c r="VSI119" s="43"/>
      <c r="VSJ119" s="43"/>
      <c r="VSK119" s="43"/>
      <c r="VSL119" s="43"/>
      <c r="VSM119" s="43"/>
      <c r="VSN119" s="43"/>
      <c r="VSO119" s="43"/>
      <c r="VSP119" s="43"/>
      <c r="VSQ119" s="43"/>
      <c r="VSR119" s="43"/>
      <c r="VSS119" s="43"/>
      <c r="VST119" s="43"/>
      <c r="VSU119" s="43"/>
      <c r="VSV119" s="43"/>
      <c r="VSW119" s="43"/>
      <c r="VSX119" s="43"/>
      <c r="VSY119" s="43"/>
      <c r="VSZ119" s="43"/>
      <c r="VTA119" s="43"/>
      <c r="VTB119" s="43"/>
      <c r="VTC119" s="43"/>
      <c r="VTD119" s="43"/>
      <c r="VTE119" s="43"/>
      <c r="VTF119" s="43"/>
      <c r="VTG119" s="43"/>
      <c r="VTH119" s="43"/>
      <c r="VTI119" s="43"/>
      <c r="VTJ119" s="43"/>
      <c r="VTK119" s="43"/>
      <c r="VTL119" s="43"/>
      <c r="VTM119" s="43"/>
      <c r="VTN119" s="43"/>
      <c r="VTO119" s="43"/>
      <c r="VTP119" s="43"/>
      <c r="VTQ119" s="43"/>
      <c r="VTR119" s="43"/>
      <c r="VTS119" s="43"/>
      <c r="VTT119" s="43"/>
      <c r="VTU119" s="43"/>
      <c r="VTV119" s="43"/>
      <c r="VTW119" s="43"/>
      <c r="VTX119" s="43"/>
      <c r="VTY119" s="43"/>
      <c r="VTZ119" s="43"/>
      <c r="VUA119" s="43"/>
      <c r="VUB119" s="43"/>
      <c r="VUC119" s="43"/>
      <c r="VUD119" s="43"/>
      <c r="VUE119" s="43"/>
      <c r="VUF119" s="43"/>
      <c r="VUG119" s="43"/>
      <c r="VUH119" s="43"/>
      <c r="VUI119" s="43"/>
      <c r="VUJ119" s="43"/>
      <c r="VUK119" s="43"/>
      <c r="VUL119" s="43"/>
      <c r="VUM119" s="43"/>
      <c r="VUN119" s="43"/>
      <c r="VUO119" s="43"/>
      <c r="VUP119" s="43"/>
      <c r="VUQ119" s="43"/>
      <c r="VUR119" s="43"/>
      <c r="VUS119" s="43"/>
      <c r="VUT119" s="43"/>
      <c r="VUU119" s="43"/>
      <c r="VUV119" s="43"/>
      <c r="VUW119" s="43"/>
      <c r="VUX119" s="43"/>
      <c r="VUY119" s="43"/>
      <c r="VUZ119" s="43"/>
      <c r="VVA119" s="43"/>
      <c r="VVB119" s="43"/>
      <c r="VVC119" s="43"/>
      <c r="VVD119" s="43"/>
      <c r="VVE119" s="43"/>
      <c r="VVF119" s="43"/>
      <c r="VVG119" s="43"/>
      <c r="VVH119" s="43"/>
      <c r="VVI119" s="43"/>
      <c r="VVJ119" s="43"/>
      <c r="VVK119" s="43"/>
      <c r="VVL119" s="43"/>
      <c r="VVM119" s="43"/>
      <c r="VVN119" s="43"/>
      <c r="VVO119" s="43"/>
      <c r="VVP119" s="43"/>
      <c r="VVQ119" s="43"/>
      <c r="VVR119" s="43"/>
      <c r="VVS119" s="43"/>
      <c r="VVT119" s="43"/>
      <c r="VVU119" s="43"/>
      <c r="VVV119" s="43"/>
      <c r="VVW119" s="43"/>
      <c r="VVX119" s="43"/>
      <c r="VVY119" s="43"/>
      <c r="VVZ119" s="43"/>
      <c r="VWA119" s="43"/>
      <c r="VWB119" s="43"/>
      <c r="VWC119" s="43"/>
      <c r="VWD119" s="43"/>
      <c r="VWE119" s="43"/>
      <c r="VWF119" s="43"/>
      <c r="VWG119" s="43"/>
      <c r="VWH119" s="43"/>
      <c r="VWI119" s="43"/>
      <c r="VWJ119" s="43"/>
      <c r="VWK119" s="43"/>
      <c r="VWL119" s="43"/>
      <c r="VWM119" s="43"/>
      <c r="VWN119" s="43"/>
      <c r="VWO119" s="43"/>
      <c r="VWP119" s="43"/>
      <c r="VWQ119" s="43"/>
      <c r="VWR119" s="43"/>
      <c r="VWS119" s="43"/>
      <c r="VWT119" s="43"/>
      <c r="VWU119" s="43"/>
      <c r="VWV119" s="43"/>
      <c r="VWW119" s="43"/>
      <c r="VWX119" s="43"/>
      <c r="VWY119" s="43"/>
      <c r="VWZ119" s="43"/>
      <c r="VXA119" s="43"/>
      <c r="VXB119" s="43"/>
      <c r="VXC119" s="43"/>
      <c r="VXD119" s="43"/>
      <c r="VXE119" s="43"/>
      <c r="VXF119" s="43"/>
      <c r="VXG119" s="43"/>
      <c r="VXH119" s="43"/>
      <c r="VXI119" s="43"/>
      <c r="VXJ119" s="43"/>
      <c r="VXK119" s="43"/>
      <c r="VXL119" s="43"/>
      <c r="VXM119" s="43"/>
      <c r="VXN119" s="43"/>
      <c r="VXO119" s="43"/>
      <c r="VXP119" s="43"/>
      <c r="VXQ119" s="43"/>
      <c r="VXR119" s="43"/>
      <c r="VXS119" s="43"/>
      <c r="VXT119" s="43"/>
      <c r="VXU119" s="43"/>
      <c r="VXV119" s="43"/>
      <c r="VXW119" s="43"/>
      <c r="VXX119" s="43"/>
      <c r="VXY119" s="43"/>
      <c r="VXZ119" s="43"/>
      <c r="VYA119" s="43"/>
      <c r="VYB119" s="43"/>
      <c r="VYC119" s="43"/>
      <c r="VYD119" s="43"/>
      <c r="VYE119" s="43"/>
      <c r="VYF119" s="43"/>
      <c r="VYG119" s="43"/>
      <c r="VYH119" s="43"/>
      <c r="VYI119" s="43"/>
      <c r="VYJ119" s="43"/>
      <c r="VYK119" s="43"/>
      <c r="VYL119" s="43"/>
      <c r="VYM119" s="43"/>
      <c r="VYN119" s="43"/>
      <c r="VYO119" s="43"/>
      <c r="VYP119" s="43"/>
      <c r="VYQ119" s="43"/>
      <c r="VYR119" s="43"/>
      <c r="VYS119" s="43"/>
      <c r="VYT119" s="43"/>
      <c r="VYU119" s="43"/>
      <c r="VYV119" s="43"/>
      <c r="VYW119" s="43"/>
      <c r="VYX119" s="43"/>
      <c r="VYY119" s="43"/>
      <c r="VYZ119" s="43"/>
      <c r="VZA119" s="43"/>
      <c r="VZB119" s="43"/>
      <c r="VZC119" s="43"/>
      <c r="VZD119" s="43"/>
      <c r="VZE119" s="43"/>
      <c r="VZF119" s="43"/>
      <c r="VZG119" s="43"/>
      <c r="VZH119" s="43"/>
      <c r="VZI119" s="43"/>
      <c r="VZJ119" s="43"/>
      <c r="VZK119" s="43"/>
      <c r="VZL119" s="43"/>
      <c r="VZM119" s="43"/>
      <c r="VZN119" s="43"/>
      <c r="VZO119" s="43"/>
      <c r="VZP119" s="43"/>
      <c r="VZQ119" s="43"/>
      <c r="VZR119" s="43"/>
      <c r="VZS119" s="43"/>
      <c r="VZT119" s="43"/>
      <c r="VZU119" s="43"/>
      <c r="VZV119" s="43"/>
      <c r="VZW119" s="43"/>
      <c r="VZX119" s="43"/>
      <c r="VZY119" s="43"/>
      <c r="VZZ119" s="43"/>
      <c r="WAA119" s="43"/>
      <c r="WAB119" s="43"/>
      <c r="WAC119" s="43"/>
      <c r="WAD119" s="43"/>
      <c r="WAE119" s="43"/>
      <c r="WAF119" s="43"/>
      <c r="WAG119" s="43"/>
      <c r="WAH119" s="43"/>
      <c r="WAI119" s="43"/>
      <c r="WAJ119" s="43"/>
      <c r="WAK119" s="43"/>
      <c r="WAL119" s="43"/>
      <c r="WAM119" s="43"/>
      <c r="WAN119" s="43"/>
      <c r="WAO119" s="43"/>
      <c r="WAP119" s="43"/>
      <c r="WAQ119" s="43"/>
      <c r="WAR119" s="43"/>
      <c r="WAS119" s="43"/>
      <c r="WAT119" s="43"/>
      <c r="WAU119" s="43"/>
      <c r="WAV119" s="43"/>
      <c r="WAW119" s="43"/>
      <c r="WAX119" s="43"/>
      <c r="WAY119" s="43"/>
      <c r="WAZ119" s="43"/>
      <c r="WBA119" s="43"/>
      <c r="WBB119" s="43"/>
      <c r="WBC119" s="43"/>
      <c r="WBD119" s="43"/>
      <c r="WBE119" s="43"/>
      <c r="WBF119" s="43"/>
      <c r="WBG119" s="43"/>
      <c r="WBH119" s="43"/>
      <c r="WBI119" s="43"/>
      <c r="WBJ119" s="43"/>
      <c r="WBK119" s="43"/>
      <c r="WBL119" s="43"/>
      <c r="WBM119" s="43"/>
      <c r="WBN119" s="43"/>
      <c r="WBO119" s="43"/>
      <c r="WBP119" s="43"/>
      <c r="WBQ119" s="43"/>
      <c r="WBR119" s="43"/>
      <c r="WBS119" s="43"/>
      <c r="WBT119" s="43"/>
      <c r="WBU119" s="43"/>
      <c r="WBV119" s="43"/>
      <c r="WBW119" s="43"/>
      <c r="WBX119" s="43"/>
      <c r="WBY119" s="43"/>
      <c r="WBZ119" s="43"/>
      <c r="WCA119" s="43"/>
      <c r="WCB119" s="43"/>
      <c r="WCC119" s="43"/>
      <c r="WCD119" s="43"/>
      <c r="WCE119" s="43"/>
      <c r="WCF119" s="43"/>
      <c r="WCG119" s="43"/>
      <c r="WCH119" s="43"/>
      <c r="WCI119" s="43"/>
      <c r="WCJ119" s="43"/>
      <c r="WCK119" s="43"/>
      <c r="WCL119" s="43"/>
      <c r="WCM119" s="43"/>
      <c r="WCN119" s="43"/>
      <c r="WCO119" s="43"/>
      <c r="WCP119" s="43"/>
      <c r="WCQ119" s="43"/>
      <c r="WCR119" s="43"/>
      <c r="WCS119" s="43"/>
      <c r="WCT119" s="43"/>
      <c r="WCU119" s="43"/>
      <c r="WCV119" s="43"/>
      <c r="WCW119" s="43"/>
      <c r="WCX119" s="43"/>
      <c r="WCY119" s="43"/>
      <c r="WCZ119" s="43"/>
      <c r="WDA119" s="43"/>
      <c r="WDB119" s="43"/>
      <c r="WDC119" s="43"/>
      <c r="WDD119" s="43"/>
      <c r="WDE119" s="43"/>
      <c r="WDF119" s="43"/>
      <c r="WDG119" s="43"/>
      <c r="WDH119" s="43"/>
      <c r="WDI119" s="43"/>
      <c r="WDJ119" s="43"/>
      <c r="WDK119" s="43"/>
      <c r="WDL119" s="43"/>
      <c r="WDM119" s="43"/>
      <c r="WDN119" s="43"/>
      <c r="WDO119" s="43"/>
      <c r="WDP119" s="43"/>
      <c r="WDQ119" s="43"/>
      <c r="WDR119" s="43"/>
      <c r="WDS119" s="43"/>
      <c r="WDT119" s="43"/>
      <c r="WDU119" s="43"/>
      <c r="WDV119" s="43"/>
      <c r="WDW119" s="43"/>
      <c r="WDX119" s="43"/>
      <c r="WDY119" s="43"/>
      <c r="WDZ119" s="43"/>
      <c r="WEA119" s="43"/>
      <c r="WEB119" s="43"/>
      <c r="WEC119" s="43"/>
      <c r="WED119" s="43"/>
      <c r="WEE119" s="43"/>
      <c r="WEF119" s="43"/>
      <c r="WEG119" s="43"/>
      <c r="WEH119" s="43"/>
      <c r="WEI119" s="43"/>
      <c r="WEJ119" s="43"/>
      <c r="WEK119" s="43"/>
      <c r="WEL119" s="43"/>
      <c r="WEM119" s="43"/>
      <c r="WEN119" s="43"/>
      <c r="WEO119" s="43"/>
      <c r="WEP119" s="43"/>
      <c r="WEQ119" s="43"/>
      <c r="WER119" s="43"/>
      <c r="WES119" s="43"/>
      <c r="WET119" s="43"/>
      <c r="WEU119" s="43"/>
      <c r="WEV119" s="43"/>
      <c r="WEW119" s="43"/>
      <c r="WEX119" s="43"/>
      <c r="WEY119" s="43"/>
      <c r="WEZ119" s="43"/>
      <c r="WFA119" s="43"/>
      <c r="WFB119" s="43"/>
      <c r="WFC119" s="43"/>
      <c r="WFD119" s="43"/>
      <c r="WFE119" s="43"/>
      <c r="WFF119" s="43"/>
      <c r="WFG119" s="43"/>
      <c r="WFH119" s="43"/>
      <c r="WFI119" s="43"/>
      <c r="WFJ119" s="43"/>
      <c r="WFK119" s="43"/>
      <c r="WFL119" s="43"/>
      <c r="WFM119" s="43"/>
      <c r="WFN119" s="43"/>
      <c r="WFO119" s="43"/>
      <c r="WFP119" s="43"/>
      <c r="WFQ119" s="43"/>
      <c r="WFR119" s="43"/>
      <c r="WFS119" s="43"/>
      <c r="WFT119" s="43"/>
      <c r="WFU119" s="43"/>
      <c r="WFV119" s="43"/>
      <c r="WFW119" s="43"/>
      <c r="WFX119" s="43"/>
      <c r="WFY119" s="43"/>
      <c r="WFZ119" s="43"/>
      <c r="WGA119" s="43"/>
      <c r="WGB119" s="43"/>
      <c r="WGC119" s="43"/>
      <c r="WGD119" s="43"/>
      <c r="WGE119" s="43"/>
      <c r="WGF119" s="43"/>
      <c r="WGG119" s="43"/>
      <c r="WGH119" s="43"/>
      <c r="WGI119" s="43"/>
      <c r="WGJ119" s="43"/>
      <c r="WGK119" s="43"/>
      <c r="WGL119" s="43"/>
      <c r="WGM119" s="43"/>
      <c r="WGN119" s="43"/>
      <c r="WGO119" s="43"/>
      <c r="WGP119" s="43"/>
      <c r="WGQ119" s="43"/>
      <c r="WGR119" s="43"/>
      <c r="WGS119" s="43"/>
      <c r="WGT119" s="43"/>
      <c r="WGU119" s="43"/>
      <c r="WGV119" s="43"/>
      <c r="WGW119" s="43"/>
      <c r="WGX119" s="43"/>
      <c r="WGY119" s="43"/>
      <c r="WGZ119" s="43"/>
      <c r="WHA119" s="43"/>
      <c r="WHB119" s="43"/>
      <c r="WHC119" s="43"/>
      <c r="WHD119" s="43"/>
      <c r="WHE119" s="43"/>
      <c r="WHF119" s="43"/>
      <c r="WHG119" s="43"/>
      <c r="WHH119" s="43"/>
      <c r="WHI119" s="43"/>
      <c r="WHJ119" s="43"/>
      <c r="WHK119" s="43"/>
      <c r="WHL119" s="43"/>
      <c r="WHM119" s="43"/>
      <c r="WHN119" s="43"/>
      <c r="WHO119" s="43"/>
      <c r="WHP119" s="43"/>
      <c r="WHQ119" s="43"/>
      <c r="WHR119" s="43"/>
      <c r="WHS119" s="43"/>
      <c r="WHT119" s="43"/>
      <c r="WHU119" s="43"/>
      <c r="WHV119" s="43"/>
      <c r="WHW119" s="43"/>
      <c r="WHX119" s="43"/>
      <c r="WHY119" s="43"/>
      <c r="WHZ119" s="43"/>
      <c r="WIA119" s="43"/>
      <c r="WIB119" s="43"/>
      <c r="WIC119" s="43"/>
      <c r="WID119" s="43"/>
      <c r="WIE119" s="43"/>
      <c r="WIF119" s="43"/>
      <c r="WIG119" s="43"/>
      <c r="WIH119" s="43"/>
      <c r="WII119" s="43"/>
      <c r="WIJ119" s="43"/>
      <c r="WIK119" s="43"/>
      <c r="WIL119" s="43"/>
      <c r="WIM119" s="43"/>
      <c r="WIN119" s="43"/>
      <c r="WIO119" s="43"/>
      <c r="WIP119" s="43"/>
      <c r="WIQ119" s="43"/>
      <c r="WIR119" s="43"/>
      <c r="WIS119" s="43"/>
      <c r="WIT119" s="43"/>
      <c r="WIU119" s="43"/>
      <c r="WIV119" s="43"/>
      <c r="WIW119" s="43"/>
      <c r="WIX119" s="43"/>
      <c r="WIY119" s="43"/>
      <c r="WIZ119" s="43"/>
      <c r="WJA119" s="43"/>
      <c r="WJB119" s="43"/>
      <c r="WJC119" s="43"/>
      <c r="WJD119" s="43"/>
      <c r="WJE119" s="43"/>
      <c r="WJF119" s="43"/>
      <c r="WJG119" s="43"/>
      <c r="WJH119" s="43"/>
      <c r="WJI119" s="43"/>
      <c r="WJJ119" s="43"/>
      <c r="WJK119" s="43"/>
      <c r="WJL119" s="43"/>
      <c r="WJM119" s="43"/>
      <c r="WJN119" s="43"/>
      <c r="WJO119" s="43"/>
      <c r="WJP119" s="43"/>
      <c r="WJQ119" s="43"/>
      <c r="WJR119" s="43"/>
      <c r="WJS119" s="43"/>
      <c r="WJT119" s="43"/>
      <c r="WJU119" s="43"/>
      <c r="WJV119" s="43"/>
      <c r="WJW119" s="43"/>
      <c r="WJX119" s="43"/>
      <c r="WJY119" s="43"/>
      <c r="WJZ119" s="43"/>
      <c r="WKA119" s="43"/>
      <c r="WKB119" s="43"/>
      <c r="WKC119" s="43"/>
      <c r="WKD119" s="43"/>
      <c r="WKE119" s="43"/>
      <c r="WKF119" s="43"/>
      <c r="WKG119" s="43"/>
      <c r="WKH119" s="43"/>
      <c r="WKI119" s="43"/>
      <c r="WKJ119" s="43"/>
      <c r="WKK119" s="43"/>
      <c r="WKL119" s="43"/>
      <c r="WKM119" s="43"/>
      <c r="WKN119" s="43"/>
      <c r="WKO119" s="43"/>
      <c r="WKP119" s="43"/>
      <c r="WKQ119" s="43"/>
      <c r="WKR119" s="43"/>
      <c r="WKS119" s="43"/>
      <c r="WKT119" s="43"/>
      <c r="WKU119" s="43"/>
      <c r="WKV119" s="43"/>
      <c r="WKW119" s="43"/>
      <c r="WKX119" s="43"/>
      <c r="WKY119" s="43"/>
      <c r="WKZ119" s="43"/>
      <c r="WLA119" s="43"/>
      <c r="WLB119" s="43"/>
      <c r="WLC119" s="43"/>
      <c r="WLD119" s="43"/>
      <c r="WLE119" s="43"/>
      <c r="WLF119" s="43"/>
      <c r="WLG119" s="43"/>
      <c r="WLH119" s="43"/>
      <c r="WLI119" s="43"/>
      <c r="WLJ119" s="43"/>
      <c r="WLK119" s="43"/>
      <c r="WLL119" s="43"/>
      <c r="WLM119" s="43"/>
      <c r="WLN119" s="43"/>
      <c r="WLO119" s="43"/>
      <c r="WLP119" s="43"/>
      <c r="WLQ119" s="43"/>
      <c r="WLR119" s="43"/>
      <c r="WLS119" s="43"/>
      <c r="WLT119" s="43"/>
      <c r="WLU119" s="43"/>
      <c r="WLV119" s="43"/>
      <c r="WLW119" s="43"/>
      <c r="WLX119" s="43"/>
      <c r="WLY119" s="43"/>
      <c r="WLZ119" s="43"/>
      <c r="WMA119" s="43"/>
      <c r="WMB119" s="43"/>
      <c r="WMC119" s="43"/>
      <c r="WMD119" s="43"/>
      <c r="WME119" s="43"/>
      <c r="WMF119" s="43"/>
      <c r="WMG119" s="43"/>
      <c r="WMH119" s="43"/>
      <c r="WMI119" s="43"/>
      <c r="WMJ119" s="43"/>
      <c r="WMK119" s="43"/>
      <c r="WML119" s="43"/>
      <c r="WMM119" s="43"/>
      <c r="WMN119" s="43"/>
      <c r="WMO119" s="43"/>
      <c r="WMP119" s="43"/>
      <c r="WMQ119" s="43"/>
      <c r="WMR119" s="43"/>
      <c r="WMS119" s="43"/>
      <c r="WMT119" s="43"/>
      <c r="WMU119" s="43"/>
      <c r="WMV119" s="43"/>
      <c r="WMW119" s="43"/>
      <c r="WMX119" s="43"/>
      <c r="WMY119" s="43"/>
      <c r="WMZ119" s="43"/>
      <c r="WNA119" s="43"/>
      <c r="WNB119" s="43"/>
      <c r="WNC119" s="43"/>
      <c r="WND119" s="43"/>
      <c r="WNE119" s="43"/>
      <c r="WNF119" s="43"/>
      <c r="WNG119" s="43"/>
      <c r="WNH119" s="43"/>
      <c r="WNI119" s="43"/>
      <c r="WNJ119" s="43"/>
      <c r="WNK119" s="43"/>
      <c r="WNL119" s="43"/>
      <c r="WNM119" s="43"/>
      <c r="WNN119" s="43"/>
      <c r="WNO119" s="43"/>
      <c r="WNP119" s="43"/>
      <c r="WNQ119" s="43"/>
      <c r="WNR119" s="43"/>
      <c r="WNS119" s="43"/>
      <c r="WNT119" s="43"/>
      <c r="WNU119" s="43"/>
      <c r="WNV119" s="43"/>
      <c r="WNW119" s="43"/>
      <c r="WNX119" s="43"/>
      <c r="WNY119" s="43"/>
      <c r="WNZ119" s="43"/>
      <c r="WOA119" s="43"/>
      <c r="WOB119" s="43"/>
      <c r="WOC119" s="43"/>
      <c r="WOD119" s="43"/>
      <c r="WOE119" s="43"/>
      <c r="WOF119" s="43"/>
      <c r="WOG119" s="43"/>
      <c r="WOH119" s="43"/>
      <c r="WOI119" s="43"/>
      <c r="WOJ119" s="43"/>
      <c r="WOK119" s="43"/>
      <c r="WOL119" s="43"/>
      <c r="WOM119" s="43"/>
      <c r="WON119" s="43"/>
      <c r="WOO119" s="43"/>
      <c r="WOP119" s="43"/>
      <c r="WOQ119" s="43"/>
      <c r="WOR119" s="43"/>
      <c r="WOS119" s="43"/>
      <c r="WOT119" s="43"/>
      <c r="WOU119" s="43"/>
      <c r="WOV119" s="43"/>
      <c r="WOW119" s="43"/>
      <c r="WOX119" s="43"/>
      <c r="WOY119" s="43"/>
      <c r="WOZ119" s="43"/>
      <c r="WPA119" s="43"/>
      <c r="WPB119" s="43"/>
      <c r="WPC119" s="43"/>
      <c r="WPD119" s="43"/>
      <c r="WPE119" s="43"/>
      <c r="WPF119" s="43"/>
      <c r="WPG119" s="43"/>
      <c r="WPH119" s="43"/>
      <c r="WPI119" s="43"/>
      <c r="WPJ119" s="43"/>
      <c r="WPK119" s="43"/>
      <c r="WPL119" s="43"/>
      <c r="WPM119" s="43"/>
      <c r="WPN119" s="43"/>
      <c r="WPO119" s="43"/>
      <c r="WPP119" s="43"/>
      <c r="WPQ119" s="43"/>
      <c r="WPR119" s="43"/>
      <c r="WPS119" s="43"/>
      <c r="WPT119" s="43"/>
      <c r="WPU119" s="43"/>
      <c r="WPV119" s="43"/>
      <c r="WPW119" s="43"/>
      <c r="WPX119" s="43"/>
      <c r="WPY119" s="43"/>
      <c r="WPZ119" s="43"/>
      <c r="WQA119" s="43"/>
      <c r="WQB119" s="43"/>
      <c r="WQC119" s="43"/>
      <c r="WQD119" s="43"/>
      <c r="WQE119" s="43"/>
      <c r="WQF119" s="43"/>
      <c r="WQG119" s="43"/>
      <c r="WQH119" s="43"/>
      <c r="WQI119" s="43"/>
      <c r="WQJ119" s="43"/>
      <c r="WQK119" s="43"/>
      <c r="WQL119" s="43"/>
      <c r="WQM119" s="43"/>
      <c r="WQN119" s="43"/>
      <c r="WQO119" s="43"/>
      <c r="WQP119" s="43"/>
      <c r="WQQ119" s="43"/>
      <c r="WQR119" s="43"/>
      <c r="WQS119" s="43"/>
      <c r="WQT119" s="43"/>
      <c r="WQU119" s="43"/>
      <c r="WQV119" s="43"/>
      <c r="WQW119" s="43"/>
      <c r="WQX119" s="43"/>
      <c r="WQY119" s="43"/>
      <c r="WQZ119" s="43"/>
      <c r="WRA119" s="43"/>
      <c r="WRB119" s="43"/>
      <c r="WRC119" s="43"/>
      <c r="WRD119" s="43"/>
      <c r="WRE119" s="43"/>
      <c r="WRF119" s="43"/>
      <c r="WRG119" s="43"/>
      <c r="WRH119" s="43"/>
      <c r="WRI119" s="43"/>
      <c r="WRJ119" s="43"/>
      <c r="WRK119" s="43"/>
      <c r="WRL119" s="43"/>
      <c r="WRM119" s="43"/>
      <c r="WRN119" s="43"/>
      <c r="WRO119" s="43"/>
      <c r="WRP119" s="43"/>
      <c r="WRQ119" s="43"/>
      <c r="WRR119" s="43"/>
      <c r="WRS119" s="43"/>
      <c r="WRT119" s="43"/>
      <c r="WRU119" s="43"/>
      <c r="WRV119" s="43"/>
      <c r="WRW119" s="43"/>
      <c r="WRX119" s="43"/>
      <c r="WRY119" s="43"/>
      <c r="WRZ119" s="43"/>
      <c r="WSA119" s="43"/>
      <c r="WSB119" s="43"/>
      <c r="WSC119" s="43"/>
      <c r="WSD119" s="43"/>
      <c r="WSE119" s="43"/>
      <c r="WSF119" s="43"/>
      <c r="WSG119" s="43"/>
      <c r="WSH119" s="43"/>
      <c r="WSI119" s="43"/>
      <c r="WSJ119" s="43"/>
      <c r="WSK119" s="43"/>
      <c r="WSL119" s="43"/>
      <c r="WSM119" s="43"/>
      <c r="WSN119" s="43"/>
      <c r="WSO119" s="43"/>
      <c r="WSP119" s="43"/>
      <c r="WSQ119" s="43"/>
      <c r="WSR119" s="43"/>
      <c r="WSS119" s="43"/>
      <c r="WST119" s="43"/>
      <c r="WSU119" s="43"/>
      <c r="WSV119" s="43"/>
      <c r="WSW119" s="43"/>
      <c r="WSX119" s="43"/>
      <c r="WSY119" s="43"/>
      <c r="WSZ119" s="43"/>
      <c r="WTA119" s="43"/>
      <c r="WTB119" s="43"/>
      <c r="WTC119" s="43"/>
      <c r="WTD119" s="43"/>
      <c r="WTE119" s="43"/>
      <c r="WTF119" s="43"/>
      <c r="WTG119" s="43"/>
      <c r="WTH119" s="43"/>
      <c r="WTI119" s="43"/>
      <c r="WTJ119" s="43"/>
      <c r="WTK119" s="43"/>
      <c r="WTL119" s="43"/>
      <c r="WTM119" s="43"/>
      <c r="WTN119" s="43"/>
      <c r="WTO119" s="43"/>
      <c r="WTP119" s="43"/>
      <c r="WTQ119" s="43"/>
      <c r="WTR119" s="43"/>
      <c r="WTS119" s="43"/>
      <c r="WTT119" s="43"/>
      <c r="WTU119" s="43"/>
      <c r="WTV119" s="43"/>
      <c r="WTW119" s="43"/>
      <c r="WTX119" s="43"/>
      <c r="WTY119" s="43"/>
      <c r="WTZ119" s="43"/>
      <c r="WUA119" s="43"/>
      <c r="WUB119" s="43"/>
      <c r="WUC119" s="43"/>
      <c r="WUD119" s="43"/>
      <c r="WUE119" s="43"/>
      <c r="WUF119" s="43"/>
      <c r="WUG119" s="43"/>
      <c r="WUH119" s="43"/>
      <c r="WUI119" s="43"/>
      <c r="WUJ119" s="43"/>
      <c r="WUK119" s="43"/>
      <c r="WUL119" s="43"/>
      <c r="WUM119" s="43"/>
      <c r="WUN119" s="43"/>
      <c r="WUO119" s="43"/>
      <c r="WUP119" s="43"/>
      <c r="WUQ119" s="43"/>
      <c r="WUR119" s="43"/>
      <c r="WUS119" s="43"/>
      <c r="WUT119" s="43"/>
      <c r="WUU119" s="43"/>
      <c r="WUV119" s="43"/>
      <c r="WUW119" s="43"/>
      <c r="WUX119" s="43"/>
      <c r="WUY119" s="43"/>
      <c r="WUZ119" s="43"/>
      <c r="WVA119" s="43"/>
      <c r="WVB119" s="43"/>
      <c r="WVC119" s="43"/>
      <c r="WVD119" s="43"/>
      <c r="WVE119" s="43"/>
      <c r="WVF119" s="43"/>
      <c r="WVG119" s="43"/>
      <c r="WVH119" s="43"/>
      <c r="WVI119" s="43"/>
      <c r="WVJ119" s="43"/>
      <c r="WVK119" s="43"/>
      <c r="WVL119" s="43"/>
      <c r="WVM119" s="43"/>
      <c r="WVN119" s="43"/>
      <c r="WVO119" s="43"/>
      <c r="WVP119" s="43"/>
      <c r="WVQ119" s="43"/>
      <c r="WVR119" s="43"/>
      <c r="WVS119" s="43"/>
      <c r="WVT119" s="43"/>
      <c r="WVU119" s="43"/>
      <c r="WVV119" s="43"/>
      <c r="WVW119" s="43"/>
      <c r="WVX119" s="43"/>
      <c r="WVY119" s="43"/>
      <c r="WVZ119" s="43"/>
      <c r="WWA119" s="43"/>
      <c r="WWB119" s="43"/>
      <c r="WWC119" s="43"/>
      <c r="WWD119" s="43"/>
      <c r="WWE119" s="43"/>
      <c r="WWF119" s="43"/>
      <c r="WWG119" s="43"/>
      <c r="WWH119" s="43"/>
      <c r="WWI119" s="43"/>
      <c r="WWJ119" s="43"/>
      <c r="WWK119" s="43"/>
      <c r="WWL119" s="43"/>
      <c r="WWM119" s="43"/>
      <c r="WWN119" s="43"/>
      <c r="WWO119" s="43"/>
      <c r="WWP119" s="43"/>
      <c r="WWQ119" s="43"/>
      <c r="WWR119" s="43"/>
      <c r="WWS119" s="43"/>
      <c r="WWT119" s="43"/>
      <c r="WWU119" s="43"/>
      <c r="WWV119" s="43"/>
      <c r="WWW119" s="43"/>
      <c r="WWX119" s="43"/>
      <c r="WWY119" s="43"/>
      <c r="WWZ119" s="43"/>
      <c r="WXA119" s="43"/>
      <c r="WXB119" s="43"/>
      <c r="WXC119" s="43"/>
      <c r="WXD119" s="43"/>
      <c r="WXE119" s="43"/>
      <c r="WXF119" s="43"/>
      <c r="WXG119" s="43"/>
      <c r="WXH119" s="43"/>
      <c r="WXI119" s="43"/>
      <c r="WXJ119" s="43"/>
      <c r="WXK119" s="43"/>
      <c r="WXL119" s="43"/>
      <c r="WXM119" s="43"/>
      <c r="WXN119" s="43"/>
      <c r="WXO119" s="43"/>
      <c r="WXP119" s="43"/>
      <c r="WXQ119" s="43"/>
      <c r="WXR119" s="43"/>
      <c r="WXS119" s="43"/>
      <c r="WXT119" s="43"/>
      <c r="WXU119" s="43"/>
      <c r="WXV119" s="43"/>
      <c r="WXW119" s="43"/>
      <c r="WXX119" s="43"/>
      <c r="WXY119" s="43"/>
      <c r="WXZ119" s="43"/>
      <c r="WYA119" s="43"/>
      <c r="WYB119" s="43"/>
      <c r="WYC119" s="43"/>
      <c r="WYD119" s="43"/>
      <c r="WYE119" s="43"/>
      <c r="WYF119" s="43"/>
      <c r="WYG119" s="43"/>
      <c r="WYH119" s="43"/>
      <c r="WYI119" s="43"/>
      <c r="WYJ119" s="43"/>
      <c r="WYK119" s="43"/>
      <c r="WYL119" s="43"/>
      <c r="WYM119" s="43"/>
      <c r="WYN119" s="43"/>
      <c r="WYO119" s="43"/>
      <c r="WYP119" s="43"/>
      <c r="WYQ119" s="43"/>
      <c r="WYR119" s="43"/>
      <c r="WYS119" s="43"/>
      <c r="WYT119" s="43"/>
      <c r="WYU119" s="43"/>
      <c r="WYV119" s="43"/>
      <c r="WYW119" s="43"/>
      <c r="WYX119" s="43"/>
      <c r="WYY119" s="43"/>
      <c r="WYZ119" s="43"/>
      <c r="WZA119" s="43"/>
      <c r="WZB119" s="43"/>
      <c r="WZC119" s="43"/>
      <c r="WZD119" s="43"/>
      <c r="WZE119" s="43"/>
      <c r="WZF119" s="43"/>
      <c r="WZG119" s="43"/>
      <c r="WZH119" s="43"/>
      <c r="WZI119" s="43"/>
      <c r="WZJ119" s="43"/>
      <c r="WZK119" s="43"/>
      <c r="WZL119" s="43"/>
      <c r="WZM119" s="43"/>
      <c r="WZN119" s="43"/>
      <c r="WZO119" s="43"/>
      <c r="WZP119" s="43"/>
      <c r="WZQ119" s="43"/>
      <c r="WZR119" s="43"/>
      <c r="WZS119" s="43"/>
      <c r="WZT119" s="43"/>
      <c r="WZU119" s="43"/>
      <c r="WZV119" s="43"/>
      <c r="WZW119" s="43"/>
      <c r="WZX119" s="43"/>
      <c r="WZY119" s="43"/>
      <c r="WZZ119" s="43"/>
      <c r="XAA119" s="43"/>
      <c r="XAB119" s="43"/>
      <c r="XAC119" s="43"/>
      <c r="XAD119" s="43"/>
      <c r="XAE119" s="43"/>
      <c r="XAF119" s="43"/>
      <c r="XAG119" s="43"/>
      <c r="XAH119" s="43"/>
      <c r="XAI119" s="43"/>
      <c r="XAJ119" s="43"/>
      <c r="XAK119" s="43"/>
      <c r="XAL119" s="43"/>
      <c r="XAM119" s="43"/>
      <c r="XAN119" s="43"/>
      <c r="XAO119" s="43"/>
      <c r="XAP119" s="43"/>
      <c r="XAQ119" s="43"/>
      <c r="XAR119" s="43"/>
      <c r="XAS119" s="43"/>
      <c r="XAT119" s="43"/>
      <c r="XAU119" s="43"/>
      <c r="XAV119" s="43"/>
      <c r="XAW119" s="43"/>
      <c r="XAX119" s="43"/>
      <c r="XAY119" s="43"/>
      <c r="XAZ119" s="43"/>
      <c r="XBA119" s="43"/>
      <c r="XBB119" s="43"/>
      <c r="XBC119" s="43"/>
      <c r="XBD119" s="43"/>
      <c r="XBE119" s="43"/>
      <c r="XBF119" s="43"/>
      <c r="XBG119" s="43"/>
      <c r="XBH119" s="43"/>
      <c r="XBI119" s="43"/>
      <c r="XBJ119" s="43"/>
      <c r="XBK119" s="43"/>
      <c r="XBL119" s="43"/>
      <c r="XBM119" s="43"/>
      <c r="XBN119" s="43"/>
      <c r="XBO119" s="43"/>
      <c r="XBP119" s="43"/>
      <c r="XBQ119" s="43"/>
      <c r="XBR119" s="43"/>
      <c r="XBS119" s="43"/>
      <c r="XBT119" s="43"/>
      <c r="XBU119" s="43"/>
      <c r="XBV119" s="43"/>
      <c r="XBW119" s="43"/>
      <c r="XBX119" s="43"/>
      <c r="XBY119" s="43"/>
      <c r="XBZ119" s="43"/>
      <c r="XCA119" s="43"/>
      <c r="XCB119" s="43"/>
      <c r="XCC119" s="43"/>
      <c r="XCD119" s="43"/>
      <c r="XCE119" s="43"/>
      <c r="XCF119" s="43"/>
      <c r="XCG119" s="43"/>
      <c r="XCH119" s="43"/>
      <c r="XCI119" s="43"/>
      <c r="XCJ119" s="43"/>
      <c r="XCK119" s="43"/>
      <c r="XCL119" s="43"/>
      <c r="XCM119" s="43"/>
      <c r="XCN119" s="43"/>
      <c r="XCO119" s="43"/>
      <c r="XCP119" s="43"/>
      <c r="XCQ119" s="43"/>
      <c r="XCR119" s="43"/>
      <c r="XCS119" s="43"/>
      <c r="XCT119" s="43"/>
      <c r="XCU119" s="43"/>
      <c r="XCV119" s="43"/>
      <c r="XCW119" s="43"/>
      <c r="XCX119" s="43"/>
      <c r="XCY119" s="43"/>
      <c r="XCZ119" s="43"/>
      <c r="XDA119" s="43"/>
      <c r="XDB119" s="43"/>
      <c r="XDC119" s="43"/>
      <c r="XDD119" s="43"/>
      <c r="XDE119" s="43"/>
      <c r="XDF119" s="43"/>
      <c r="XDG119" s="43"/>
      <c r="XDH119" s="43"/>
      <c r="XDI119" s="43"/>
      <c r="XDJ119" s="43"/>
      <c r="XDK119" s="43"/>
      <c r="XDL119" s="43"/>
      <c r="XDM119" s="43"/>
      <c r="XDN119" s="43"/>
      <c r="XDO119" s="43"/>
      <c r="XDP119" s="43"/>
      <c r="XDQ119" s="43"/>
      <c r="XDR119" s="43"/>
      <c r="XDS119" s="43"/>
      <c r="XDT119" s="43"/>
      <c r="XDU119" s="43"/>
      <c r="XDV119" s="43"/>
      <c r="XDW119" s="43"/>
      <c r="XDX119" s="43"/>
      <c r="XDY119" s="43"/>
      <c r="XDZ119" s="43"/>
      <c r="XEA119" s="43"/>
      <c r="XEB119" s="43"/>
      <c r="XEC119" s="43"/>
      <c r="XED119" s="43"/>
      <c r="XEE119" s="43"/>
      <c r="XEF119" s="43"/>
      <c r="XEG119" s="43"/>
      <c r="XEH119" s="43"/>
      <c r="XEI119" s="43"/>
      <c r="XEJ119" s="43"/>
      <c r="XEK119" s="43"/>
      <c r="XEL119" s="43"/>
      <c r="XEM119" s="43"/>
      <c r="XEN119" s="43"/>
      <c r="XEO119" s="43"/>
      <c r="XEP119" s="43"/>
      <c r="XEQ119" s="43"/>
      <c r="XER119" s="43"/>
      <c r="XES119" s="43"/>
      <c r="XET119" s="43"/>
      <c r="XEU119" s="43"/>
      <c r="XEV119" s="43"/>
      <c r="XEW119" s="43"/>
      <c r="XEX119" s="43"/>
      <c r="XEY119" s="43"/>
      <c r="XEZ119" s="43"/>
      <c r="XFA119" s="43"/>
      <c r="XFB119" s="43"/>
      <c r="XFC119" s="43"/>
    </row>
    <row r="120" spans="1:16384" s="100" customFormat="1" ht="11.25" hidden="1" outlineLevel="1" x14ac:dyDescent="0.2">
      <c r="A120" s="152"/>
      <c r="B120" s="20"/>
      <c r="C120" s="51" t="s">
        <v>99</v>
      </c>
      <c r="D120" s="59" t="s">
        <v>34</v>
      </c>
      <c r="E120" s="51"/>
      <c r="F120" s="33" t="str">
        <f t="shared" ref="F120:AD120" si="811">IF(F$112="","",F112/F113)</f>
        <v/>
      </c>
      <c r="G120" s="34" t="str">
        <f t="shared" si="811"/>
        <v/>
      </c>
      <c r="H120" s="34" t="str">
        <f t="shared" si="811"/>
        <v/>
      </c>
      <c r="I120" s="34" t="str">
        <f t="shared" si="811"/>
        <v/>
      </c>
      <c r="J120" s="34" t="str">
        <f t="shared" si="811"/>
        <v/>
      </c>
      <c r="K120" s="34" t="str">
        <f t="shared" si="811"/>
        <v/>
      </c>
      <c r="L120" s="34" t="str">
        <f t="shared" si="811"/>
        <v/>
      </c>
      <c r="M120" s="34" t="str">
        <f t="shared" si="811"/>
        <v/>
      </c>
      <c r="N120" s="34" t="str">
        <f t="shared" si="811"/>
        <v/>
      </c>
      <c r="O120" s="34" t="str">
        <f t="shared" si="811"/>
        <v/>
      </c>
      <c r="P120" s="34" t="str">
        <f t="shared" si="811"/>
        <v/>
      </c>
      <c r="Q120" s="34" t="str">
        <f t="shared" si="811"/>
        <v/>
      </c>
      <c r="R120" s="34" t="str">
        <f t="shared" si="811"/>
        <v/>
      </c>
      <c r="S120" s="34" t="str">
        <f t="shared" si="811"/>
        <v/>
      </c>
      <c r="T120" s="34" t="str">
        <f t="shared" si="811"/>
        <v/>
      </c>
      <c r="U120" s="34" t="str">
        <f t="shared" si="811"/>
        <v/>
      </c>
      <c r="V120" s="34" t="str">
        <f t="shared" si="811"/>
        <v/>
      </c>
      <c r="W120" s="34" t="str">
        <f t="shared" si="811"/>
        <v/>
      </c>
      <c r="X120" s="34" t="str">
        <f t="shared" si="811"/>
        <v/>
      </c>
      <c r="Y120" s="34" t="str">
        <f t="shared" si="811"/>
        <v/>
      </c>
      <c r="Z120" s="34" t="str">
        <f t="shared" si="811"/>
        <v/>
      </c>
      <c r="AA120" s="34" t="str">
        <f t="shared" si="811"/>
        <v/>
      </c>
      <c r="AB120" s="34" t="str">
        <f t="shared" si="811"/>
        <v/>
      </c>
      <c r="AC120" s="34" t="str">
        <f t="shared" si="811"/>
        <v/>
      </c>
      <c r="AD120" s="158" t="str">
        <f t="shared" si="811"/>
        <v/>
      </c>
      <c r="AE120" s="34" t="e">
        <f>IF(#REF!="","",AE113/AE114)</f>
        <v>#REF!</v>
      </c>
      <c r="AF120" s="34" t="e">
        <f>IF(#REF!="","",AF113/AF114)</f>
        <v>#REF!</v>
      </c>
      <c r="AG120" s="34" t="e">
        <f>IF(#REF!="","",AG113/AG114)</f>
        <v>#REF!</v>
      </c>
      <c r="AH120" s="34" t="e">
        <f>IF(#REF!="","",AH113/AH114)</f>
        <v>#REF!</v>
      </c>
      <c r="AI120" s="34" t="e">
        <f>IF(#REF!="","",AI113/AI114)</f>
        <v>#REF!</v>
      </c>
      <c r="AJ120" s="34" t="e">
        <f>IF(#REF!="","",AJ113/AJ114)</f>
        <v>#REF!</v>
      </c>
      <c r="AK120" s="34" t="e">
        <f>IF(#REF!="","",AK113/AK114)</f>
        <v>#REF!</v>
      </c>
      <c r="AL120" s="34" t="e">
        <f>IF(#REF!="","",AL113/AL114)</f>
        <v>#REF!</v>
      </c>
      <c r="AM120" s="34" t="e">
        <f>IF(#REF!="","",AM113/AM114)</f>
        <v>#REF!</v>
      </c>
      <c r="AN120" s="34" t="e">
        <f>IF(#REF!="","",AN113/AN114)</f>
        <v>#REF!</v>
      </c>
      <c r="AO120" s="34" t="e">
        <f>IF(#REF!="","",AO113/AO114)</f>
        <v>#REF!</v>
      </c>
      <c r="AP120" s="34" t="e">
        <f>IF(#REF!="","",AP113/AP114)</f>
        <v>#REF!</v>
      </c>
      <c r="AQ120" s="34" t="e">
        <f>IF(#REF!="","",AQ113/AQ114)</f>
        <v>#REF!</v>
      </c>
      <c r="AR120" s="34" t="e">
        <f>IF(#REF!="","",AR113/AR114)</f>
        <v>#REF!</v>
      </c>
      <c r="AS120" s="34" t="e">
        <f>IF(#REF!="","",AS113/AS114)</f>
        <v>#REF!</v>
      </c>
      <c r="AT120" s="34" t="e">
        <f>IF(#REF!="","",AT113/AT114)</f>
        <v>#REF!</v>
      </c>
      <c r="AU120" s="34" t="e">
        <f>IF(#REF!="","",AU113/AU114)</f>
        <v>#REF!</v>
      </c>
      <c r="AV120" s="34" t="e">
        <f>IF(#REF!="","",AV113/AV114)</f>
        <v>#REF!</v>
      </c>
      <c r="AW120" s="34" t="e">
        <f>IF(#REF!="","",AW113/AW114)</f>
        <v>#REF!</v>
      </c>
      <c r="AX120" s="34" t="e">
        <f>IF(#REF!="","",AX113/AX114)</f>
        <v>#REF!</v>
      </c>
      <c r="AY120" s="34" t="e">
        <f>IF(#REF!="","",AY113/AY114)</f>
        <v>#REF!</v>
      </c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  <c r="BJ120" s="34"/>
      <c r="BK120" s="34"/>
      <c r="BL120" s="34"/>
      <c r="BM120" s="34"/>
      <c r="BN120" s="34"/>
      <c r="BO120" s="34"/>
      <c r="BP120" s="34"/>
      <c r="BQ120" s="34"/>
      <c r="BR120" s="34"/>
      <c r="BS120" s="34"/>
      <c r="BT120" s="34"/>
      <c r="BU120" s="34"/>
      <c r="BV120" s="34"/>
      <c r="BW120" s="34"/>
      <c r="BX120" s="34"/>
      <c r="BY120" s="34"/>
      <c r="BZ120" s="34"/>
      <c r="CA120" s="34"/>
      <c r="CB120" s="34"/>
      <c r="CC120" s="34"/>
      <c r="CD120" s="34"/>
      <c r="CE120" s="34"/>
      <c r="CF120" s="34"/>
      <c r="CG120" s="34"/>
      <c r="CH120" s="34"/>
      <c r="CI120" s="34"/>
      <c r="CJ120" s="34"/>
      <c r="CK120" s="34"/>
      <c r="CL120" s="34"/>
      <c r="CM120" s="34"/>
      <c r="CN120" s="34"/>
      <c r="CO120" s="34"/>
      <c r="CP120" s="34"/>
      <c r="CQ120" s="34"/>
      <c r="CR120" s="34"/>
      <c r="CS120" s="34"/>
      <c r="CT120" s="34"/>
      <c r="CU120" s="34"/>
      <c r="CV120" s="34"/>
      <c r="CW120" s="34"/>
      <c r="CX120" s="34"/>
      <c r="CY120" s="34"/>
      <c r="CZ120" s="34"/>
      <c r="DA120" s="34"/>
      <c r="DB120" s="34"/>
      <c r="DC120" s="34"/>
      <c r="DD120" s="34"/>
      <c r="DE120" s="34"/>
      <c r="DF120" s="34"/>
      <c r="DG120" s="34"/>
      <c r="DH120" s="34"/>
      <c r="DI120" s="34"/>
      <c r="DJ120" s="34"/>
      <c r="DK120" s="34"/>
      <c r="DL120" s="34"/>
      <c r="DM120" s="34"/>
      <c r="DN120" s="34"/>
      <c r="DO120" s="34"/>
      <c r="DP120" s="34"/>
      <c r="DQ120" s="34"/>
      <c r="DR120" s="34"/>
      <c r="DS120" s="34"/>
      <c r="DT120" s="34"/>
      <c r="DU120" s="34"/>
      <c r="DV120" s="34"/>
      <c r="DW120" s="34"/>
      <c r="DX120" s="34"/>
      <c r="DY120" s="34"/>
      <c r="DZ120" s="34"/>
      <c r="EA120" s="34"/>
      <c r="EB120" s="34"/>
      <c r="EC120" s="34"/>
      <c r="ED120" s="34"/>
      <c r="EE120" s="34"/>
      <c r="EF120" s="34"/>
      <c r="EG120" s="34"/>
      <c r="EH120" s="34"/>
      <c r="EI120" s="34"/>
      <c r="EJ120" s="34"/>
      <c r="EK120" s="34"/>
      <c r="EL120" s="34"/>
      <c r="EM120" s="34"/>
      <c r="EN120" s="34"/>
      <c r="EO120" s="34"/>
      <c r="EP120" s="34"/>
      <c r="EQ120" s="34"/>
      <c r="ER120" s="34"/>
      <c r="ES120" s="34"/>
      <c r="ET120" s="34"/>
      <c r="EU120" s="34"/>
      <c r="EV120" s="34"/>
      <c r="EW120" s="34"/>
      <c r="EX120" s="34"/>
      <c r="EY120" s="34"/>
      <c r="EZ120" s="34"/>
      <c r="FA120" s="34"/>
      <c r="FB120" s="34"/>
      <c r="FC120" s="34"/>
      <c r="FD120" s="34"/>
      <c r="FE120" s="34"/>
      <c r="FF120" s="34"/>
      <c r="FG120" s="34"/>
      <c r="FH120" s="34"/>
      <c r="FI120" s="34"/>
      <c r="FJ120" s="34"/>
      <c r="FK120" s="34"/>
      <c r="FL120" s="34"/>
      <c r="FM120" s="34"/>
      <c r="FN120" s="34"/>
      <c r="FO120" s="34"/>
      <c r="FP120" s="34"/>
      <c r="FQ120" s="34"/>
      <c r="FR120" s="34"/>
      <c r="FS120" s="34"/>
      <c r="FT120" s="34"/>
      <c r="FU120" s="34"/>
      <c r="FV120" s="34"/>
      <c r="FW120" s="34"/>
      <c r="FX120" s="34"/>
      <c r="FY120" s="34"/>
      <c r="FZ120" s="34"/>
      <c r="GA120" s="34"/>
      <c r="GB120" s="34"/>
      <c r="GC120" s="34"/>
      <c r="GD120" s="34"/>
      <c r="GE120" s="34"/>
      <c r="GF120" s="34"/>
      <c r="GG120" s="34"/>
      <c r="GH120" s="34"/>
      <c r="GI120" s="34"/>
      <c r="GJ120" s="34"/>
      <c r="GK120" s="34"/>
      <c r="GL120" s="34"/>
      <c r="GM120" s="34"/>
      <c r="GN120" s="34"/>
      <c r="GO120" s="34"/>
      <c r="GP120" s="34"/>
      <c r="GQ120" s="34"/>
      <c r="GR120" s="34"/>
      <c r="GS120" s="34"/>
      <c r="GT120" s="34"/>
      <c r="GU120" s="34"/>
      <c r="GV120" s="34"/>
      <c r="GW120" s="34"/>
      <c r="GX120" s="34"/>
      <c r="GY120" s="34"/>
      <c r="GZ120" s="34"/>
      <c r="HA120" s="34"/>
      <c r="HB120" s="34"/>
      <c r="HC120" s="34"/>
      <c r="HD120" s="34"/>
      <c r="HE120" s="34"/>
      <c r="HF120" s="34"/>
      <c r="HG120" s="34"/>
      <c r="HH120" s="34"/>
      <c r="HI120" s="34"/>
      <c r="HJ120" s="34"/>
      <c r="HK120" s="34"/>
      <c r="HL120" s="34"/>
      <c r="HM120" s="34"/>
      <c r="HN120" s="34"/>
      <c r="HO120" s="34"/>
      <c r="HP120" s="34"/>
      <c r="HQ120" s="34"/>
      <c r="HR120" s="34"/>
      <c r="HS120" s="34"/>
      <c r="HT120" s="34"/>
      <c r="HU120" s="34"/>
      <c r="HV120" s="34"/>
      <c r="HW120" s="34"/>
      <c r="HX120" s="34"/>
      <c r="HY120" s="34"/>
      <c r="HZ120" s="34"/>
      <c r="IA120" s="34"/>
      <c r="IB120" s="34"/>
      <c r="IC120" s="34"/>
      <c r="ID120" s="34"/>
      <c r="IE120" s="34"/>
      <c r="IF120" s="34"/>
      <c r="IG120" s="34"/>
      <c r="IH120" s="34"/>
      <c r="II120" s="34"/>
      <c r="IJ120" s="34"/>
      <c r="IK120" s="34"/>
      <c r="IL120" s="34"/>
      <c r="IM120" s="34"/>
      <c r="IN120" s="34"/>
      <c r="IO120" s="34"/>
      <c r="IP120" s="34"/>
      <c r="IQ120" s="34"/>
      <c r="IR120" s="34"/>
      <c r="IS120" s="34"/>
      <c r="IT120" s="34"/>
      <c r="IU120" s="34"/>
      <c r="IV120" s="34"/>
      <c r="IW120" s="34"/>
      <c r="IX120" s="34"/>
      <c r="IY120" s="34"/>
      <c r="IZ120" s="34"/>
      <c r="JA120" s="34"/>
      <c r="JB120" s="34"/>
      <c r="JC120" s="34"/>
      <c r="JD120" s="34"/>
      <c r="JE120" s="34"/>
      <c r="JF120" s="34"/>
      <c r="JG120" s="34"/>
      <c r="JH120" s="34"/>
      <c r="JI120" s="34"/>
      <c r="JJ120" s="34"/>
      <c r="JK120" s="34"/>
      <c r="JL120" s="34"/>
      <c r="JM120" s="34"/>
      <c r="JN120" s="34"/>
      <c r="JO120" s="34"/>
      <c r="JP120" s="34"/>
      <c r="JQ120" s="34"/>
      <c r="JR120" s="34"/>
      <c r="JS120" s="34"/>
      <c r="JT120" s="34"/>
      <c r="JU120" s="34"/>
      <c r="JV120" s="34"/>
      <c r="JW120" s="34"/>
      <c r="JX120" s="34"/>
      <c r="JY120" s="34"/>
      <c r="JZ120" s="34"/>
      <c r="KA120" s="34"/>
      <c r="KB120" s="34"/>
      <c r="KC120" s="34"/>
      <c r="KD120" s="34"/>
      <c r="KE120" s="34"/>
      <c r="KF120" s="34"/>
      <c r="KG120" s="34"/>
      <c r="KH120" s="34"/>
      <c r="KI120" s="34"/>
      <c r="KJ120" s="34"/>
      <c r="KK120" s="34"/>
      <c r="KL120" s="34"/>
      <c r="KM120" s="34"/>
      <c r="KN120" s="34"/>
      <c r="KO120" s="34"/>
      <c r="KP120" s="34"/>
      <c r="KQ120" s="34"/>
      <c r="KR120" s="34"/>
      <c r="KS120" s="34"/>
      <c r="KT120" s="34"/>
      <c r="KU120" s="34"/>
      <c r="KV120" s="34"/>
      <c r="KW120" s="34"/>
      <c r="KX120" s="34"/>
      <c r="KY120" s="34"/>
      <c r="KZ120" s="34"/>
      <c r="LA120" s="34"/>
      <c r="LB120" s="34"/>
      <c r="LC120" s="34"/>
      <c r="LD120" s="34"/>
      <c r="LE120" s="34"/>
      <c r="LF120" s="34"/>
      <c r="LG120" s="34"/>
      <c r="LH120" s="34"/>
      <c r="LI120" s="34"/>
      <c r="LJ120" s="34"/>
      <c r="LK120" s="34"/>
      <c r="LL120" s="34"/>
      <c r="LM120" s="34"/>
      <c r="LN120" s="34"/>
      <c r="LO120" s="34"/>
      <c r="LP120" s="34"/>
      <c r="LQ120" s="34"/>
      <c r="LR120" s="34"/>
      <c r="LS120" s="34"/>
      <c r="LT120" s="34"/>
      <c r="LU120" s="34"/>
      <c r="LV120" s="34"/>
      <c r="LW120" s="34"/>
      <c r="LX120" s="34"/>
      <c r="LY120" s="34"/>
      <c r="LZ120" s="34"/>
      <c r="MA120" s="34"/>
      <c r="MB120" s="34"/>
      <c r="MC120" s="34"/>
      <c r="MD120" s="34"/>
      <c r="ME120" s="34"/>
      <c r="MF120" s="34"/>
      <c r="MG120" s="34"/>
      <c r="MH120" s="34"/>
      <c r="MI120" s="34"/>
      <c r="MJ120" s="34"/>
      <c r="MK120" s="34"/>
      <c r="ML120" s="34"/>
      <c r="MM120" s="34"/>
      <c r="MN120" s="34"/>
      <c r="MO120" s="34"/>
      <c r="MP120" s="34"/>
      <c r="MQ120" s="34"/>
      <c r="MR120" s="34"/>
      <c r="MS120" s="34"/>
      <c r="MT120" s="34"/>
      <c r="MU120" s="34"/>
      <c r="MV120" s="34"/>
      <c r="MW120" s="34"/>
      <c r="MX120" s="34"/>
      <c r="MY120" s="34"/>
      <c r="MZ120" s="34"/>
      <c r="NA120" s="34"/>
      <c r="NB120" s="34"/>
      <c r="NC120" s="34"/>
      <c r="ND120" s="34"/>
      <c r="NE120" s="34"/>
      <c r="NF120" s="34"/>
      <c r="NG120" s="34"/>
      <c r="NH120" s="34"/>
      <c r="NI120" s="34"/>
      <c r="NJ120" s="34"/>
      <c r="NK120" s="34"/>
      <c r="NL120" s="34"/>
      <c r="NM120" s="34"/>
      <c r="NN120" s="34"/>
      <c r="NO120" s="34"/>
      <c r="NP120" s="34"/>
      <c r="NQ120" s="34"/>
      <c r="NR120" s="34"/>
      <c r="NS120" s="34"/>
      <c r="NT120" s="34"/>
      <c r="NU120" s="34"/>
      <c r="NV120" s="34"/>
      <c r="NW120" s="34"/>
      <c r="NX120" s="34"/>
      <c r="NY120" s="34"/>
      <c r="NZ120" s="34"/>
      <c r="OA120" s="34"/>
      <c r="OB120" s="34"/>
      <c r="OC120" s="34"/>
      <c r="OD120" s="34"/>
      <c r="OE120" s="34"/>
      <c r="OF120" s="34"/>
      <c r="OG120" s="34"/>
      <c r="OH120" s="34"/>
      <c r="OI120" s="34"/>
      <c r="OJ120" s="34"/>
      <c r="OK120" s="34"/>
      <c r="OL120" s="34"/>
      <c r="OM120" s="34"/>
      <c r="ON120" s="34"/>
      <c r="OO120" s="34"/>
      <c r="OP120" s="34"/>
      <c r="OQ120" s="34"/>
      <c r="OR120" s="34"/>
      <c r="OS120" s="34"/>
      <c r="OT120" s="34"/>
      <c r="OU120" s="34"/>
      <c r="OV120" s="34"/>
      <c r="OW120" s="34"/>
      <c r="OX120" s="34"/>
      <c r="OY120" s="34"/>
      <c r="OZ120" s="34"/>
      <c r="PA120" s="34"/>
      <c r="PB120" s="34"/>
      <c r="PC120" s="34"/>
      <c r="PD120" s="34"/>
      <c r="PE120" s="34"/>
      <c r="PF120" s="34"/>
      <c r="PG120" s="34"/>
      <c r="PH120" s="34"/>
      <c r="PI120" s="34"/>
      <c r="PJ120" s="34"/>
      <c r="PK120" s="34"/>
      <c r="PL120" s="34"/>
      <c r="PM120" s="34"/>
      <c r="PN120" s="34"/>
      <c r="PO120" s="34"/>
      <c r="PP120" s="34"/>
      <c r="PQ120" s="34"/>
      <c r="PR120" s="34"/>
      <c r="PS120" s="34"/>
      <c r="PT120" s="34"/>
      <c r="PU120" s="34"/>
      <c r="PV120" s="34"/>
      <c r="PW120" s="34"/>
      <c r="PX120" s="34"/>
      <c r="PY120" s="34"/>
      <c r="PZ120" s="34"/>
      <c r="QA120" s="34"/>
      <c r="QB120" s="34"/>
      <c r="QC120" s="34"/>
      <c r="QD120" s="34"/>
      <c r="QE120" s="34"/>
      <c r="QF120" s="34"/>
      <c r="QG120" s="34"/>
      <c r="QH120" s="34"/>
      <c r="QI120" s="34"/>
      <c r="QJ120" s="34"/>
      <c r="QK120" s="34"/>
      <c r="QL120" s="34"/>
      <c r="QM120" s="34"/>
      <c r="QN120" s="34"/>
      <c r="QO120" s="34"/>
      <c r="QP120" s="34"/>
      <c r="QQ120" s="34"/>
      <c r="QR120" s="34"/>
      <c r="QS120" s="34"/>
      <c r="QT120" s="34"/>
      <c r="QU120" s="34"/>
      <c r="QV120" s="34"/>
      <c r="QW120" s="34"/>
      <c r="QX120" s="34"/>
      <c r="QY120" s="34"/>
      <c r="QZ120" s="34"/>
      <c r="RA120" s="34"/>
      <c r="RB120" s="34"/>
      <c r="RC120" s="34"/>
      <c r="RD120" s="34"/>
      <c r="RE120" s="34"/>
      <c r="RF120" s="34"/>
      <c r="RG120" s="34"/>
      <c r="RH120" s="34"/>
      <c r="RI120" s="34"/>
      <c r="RJ120" s="34"/>
      <c r="RK120" s="34"/>
      <c r="RL120" s="34"/>
      <c r="RM120" s="34"/>
      <c r="RN120" s="34"/>
      <c r="RO120" s="34"/>
      <c r="RP120" s="34"/>
      <c r="RQ120" s="34"/>
      <c r="RR120" s="34"/>
      <c r="RS120" s="34"/>
      <c r="RT120" s="34"/>
      <c r="RU120" s="34"/>
      <c r="RV120" s="34"/>
      <c r="RW120" s="34"/>
      <c r="RX120" s="34"/>
      <c r="RY120" s="34"/>
      <c r="RZ120" s="34"/>
      <c r="SA120" s="34"/>
      <c r="SB120" s="34"/>
      <c r="SC120" s="34"/>
      <c r="SD120" s="34"/>
      <c r="SE120" s="34"/>
      <c r="SF120" s="34"/>
      <c r="SG120" s="34"/>
      <c r="SH120" s="34"/>
      <c r="SI120" s="34"/>
      <c r="SJ120" s="34"/>
      <c r="SK120" s="34"/>
      <c r="SL120" s="34"/>
      <c r="SM120" s="34"/>
      <c r="SN120" s="34"/>
      <c r="SO120" s="34"/>
      <c r="SP120" s="34"/>
      <c r="SQ120" s="34"/>
      <c r="SR120" s="34"/>
      <c r="SS120" s="34"/>
      <c r="ST120" s="34"/>
      <c r="SU120" s="34"/>
      <c r="SV120" s="34"/>
      <c r="SW120" s="34"/>
      <c r="SX120" s="34"/>
      <c r="SY120" s="34"/>
      <c r="SZ120" s="34"/>
      <c r="TA120" s="34"/>
      <c r="TB120" s="34"/>
      <c r="TC120" s="34"/>
      <c r="TD120" s="34"/>
      <c r="TE120" s="34"/>
      <c r="TF120" s="34"/>
      <c r="TG120" s="34"/>
      <c r="TH120" s="34"/>
      <c r="TI120" s="34"/>
      <c r="TJ120" s="34"/>
      <c r="TK120" s="34"/>
      <c r="TL120" s="34"/>
      <c r="TM120" s="34"/>
      <c r="TN120" s="34"/>
      <c r="TO120" s="34"/>
      <c r="TP120" s="34"/>
      <c r="TQ120" s="34"/>
      <c r="TR120" s="34"/>
      <c r="TS120" s="34"/>
      <c r="TT120" s="34"/>
      <c r="TU120" s="34"/>
      <c r="TV120" s="34"/>
      <c r="TW120" s="34"/>
      <c r="TX120" s="34"/>
      <c r="TY120" s="34"/>
      <c r="TZ120" s="34"/>
      <c r="UA120" s="34"/>
      <c r="UB120" s="34"/>
      <c r="UC120" s="34"/>
      <c r="UD120" s="34"/>
      <c r="UE120" s="34"/>
      <c r="UF120" s="34"/>
      <c r="UG120" s="34"/>
      <c r="UH120" s="34"/>
      <c r="UI120" s="34"/>
      <c r="UJ120" s="34"/>
      <c r="UK120" s="34"/>
      <c r="UL120" s="34"/>
      <c r="UM120" s="34"/>
      <c r="UN120" s="34"/>
      <c r="UO120" s="34"/>
      <c r="UP120" s="34"/>
      <c r="UQ120" s="34"/>
      <c r="UR120" s="34"/>
      <c r="US120" s="34"/>
      <c r="UT120" s="34"/>
      <c r="UU120" s="34"/>
      <c r="UV120" s="34"/>
      <c r="UW120" s="34"/>
      <c r="UX120" s="34"/>
      <c r="UY120" s="34"/>
      <c r="UZ120" s="34"/>
      <c r="VA120" s="34"/>
      <c r="VB120" s="34"/>
      <c r="VC120" s="34"/>
      <c r="VD120" s="34"/>
      <c r="VE120" s="34"/>
      <c r="VF120" s="34"/>
      <c r="VG120" s="34"/>
      <c r="VH120" s="34"/>
      <c r="VI120" s="34"/>
      <c r="VJ120" s="34"/>
      <c r="VK120" s="34"/>
      <c r="VL120" s="34"/>
      <c r="VM120" s="34"/>
      <c r="VN120" s="34"/>
      <c r="VO120" s="34"/>
      <c r="VP120" s="34"/>
      <c r="VQ120" s="34"/>
      <c r="VR120" s="34"/>
      <c r="VS120" s="34"/>
      <c r="VT120" s="34"/>
      <c r="VU120" s="34"/>
      <c r="VV120" s="34"/>
      <c r="VW120" s="34"/>
      <c r="VX120" s="34"/>
      <c r="VY120" s="34"/>
      <c r="VZ120" s="34"/>
      <c r="WA120" s="34"/>
      <c r="WB120" s="34"/>
      <c r="WC120" s="34"/>
      <c r="WD120" s="34"/>
      <c r="WE120" s="34"/>
      <c r="WF120" s="34"/>
      <c r="WG120" s="34"/>
      <c r="WH120" s="34"/>
      <c r="WI120" s="34"/>
      <c r="WJ120" s="34"/>
      <c r="WK120" s="34"/>
      <c r="WL120" s="34"/>
      <c r="WM120" s="34"/>
      <c r="WN120" s="34"/>
      <c r="WO120" s="34"/>
      <c r="WP120" s="34"/>
      <c r="WQ120" s="34"/>
      <c r="WR120" s="34"/>
      <c r="WS120" s="34"/>
      <c r="WT120" s="34"/>
      <c r="WU120" s="34"/>
      <c r="WV120" s="34"/>
      <c r="WW120" s="34"/>
      <c r="WX120" s="34"/>
      <c r="WY120" s="34"/>
      <c r="WZ120" s="34"/>
      <c r="XA120" s="34"/>
      <c r="XB120" s="34"/>
      <c r="XC120" s="34"/>
      <c r="XD120" s="34"/>
      <c r="XE120" s="34"/>
      <c r="XF120" s="34"/>
      <c r="XG120" s="34"/>
      <c r="XH120" s="34"/>
      <c r="XI120" s="34"/>
      <c r="XJ120" s="34"/>
      <c r="XK120" s="34"/>
      <c r="XL120" s="34"/>
      <c r="XM120" s="34"/>
      <c r="XN120" s="34"/>
      <c r="XO120" s="34"/>
      <c r="XP120" s="34"/>
      <c r="XQ120" s="34"/>
      <c r="XR120" s="34"/>
      <c r="XS120" s="34"/>
      <c r="XT120" s="34"/>
      <c r="XU120" s="34"/>
      <c r="XV120" s="34"/>
      <c r="XW120" s="34"/>
      <c r="XX120" s="34"/>
      <c r="XY120" s="34"/>
      <c r="XZ120" s="34"/>
      <c r="YA120" s="34"/>
      <c r="YB120" s="34"/>
      <c r="YC120" s="34"/>
      <c r="YD120" s="34"/>
      <c r="YE120" s="34"/>
      <c r="YF120" s="34"/>
      <c r="YG120" s="34"/>
      <c r="YH120" s="34"/>
      <c r="YI120" s="34"/>
      <c r="YJ120" s="34"/>
      <c r="YK120" s="34"/>
      <c r="YL120" s="34"/>
      <c r="YM120" s="34"/>
      <c r="YN120" s="34"/>
      <c r="YO120" s="34"/>
      <c r="YP120" s="34"/>
      <c r="YQ120" s="34"/>
      <c r="YR120" s="34"/>
      <c r="YS120" s="34"/>
      <c r="YT120" s="34"/>
      <c r="YU120" s="34"/>
      <c r="YV120" s="34"/>
      <c r="YW120" s="34"/>
      <c r="YX120" s="34"/>
      <c r="YY120" s="34"/>
      <c r="YZ120" s="34"/>
      <c r="ZA120" s="34"/>
      <c r="ZB120" s="34"/>
      <c r="ZC120" s="34"/>
      <c r="ZD120" s="34"/>
      <c r="ZE120" s="34"/>
      <c r="ZF120" s="34"/>
      <c r="ZG120" s="34"/>
      <c r="ZH120" s="34"/>
      <c r="ZI120" s="34"/>
      <c r="ZJ120" s="34"/>
      <c r="ZK120" s="34"/>
      <c r="ZL120" s="34"/>
      <c r="ZM120" s="34"/>
      <c r="ZN120" s="34"/>
      <c r="ZO120" s="34"/>
      <c r="ZP120" s="34"/>
      <c r="ZQ120" s="34"/>
      <c r="ZR120" s="34"/>
      <c r="ZS120" s="34"/>
      <c r="ZT120" s="34"/>
      <c r="ZU120" s="34"/>
      <c r="ZV120" s="34"/>
      <c r="ZW120" s="34"/>
      <c r="ZX120" s="34"/>
      <c r="ZY120" s="34"/>
      <c r="ZZ120" s="34"/>
      <c r="AAA120" s="34"/>
      <c r="AAB120" s="34"/>
      <c r="AAC120" s="34"/>
      <c r="AAD120" s="34"/>
      <c r="AAE120" s="34"/>
      <c r="AAF120" s="34"/>
      <c r="AAG120" s="34"/>
      <c r="AAH120" s="34"/>
      <c r="AAI120" s="34"/>
      <c r="AAJ120" s="34"/>
      <c r="AAK120" s="34"/>
      <c r="AAL120" s="34"/>
      <c r="AAM120" s="34"/>
      <c r="AAN120" s="34"/>
      <c r="AAO120" s="34"/>
      <c r="AAP120" s="34"/>
      <c r="AAQ120" s="34"/>
      <c r="AAR120" s="34"/>
      <c r="AAS120" s="34"/>
      <c r="AAT120" s="34"/>
      <c r="AAU120" s="34"/>
      <c r="AAV120" s="34"/>
      <c r="AAW120" s="34"/>
      <c r="AAX120" s="34"/>
      <c r="AAY120" s="34"/>
      <c r="AAZ120" s="34"/>
      <c r="ABA120" s="34"/>
      <c r="ABB120" s="34"/>
      <c r="ABC120" s="34"/>
      <c r="ABD120" s="34"/>
      <c r="ABE120" s="34"/>
      <c r="ABF120" s="34"/>
      <c r="ABG120" s="34"/>
      <c r="ABH120" s="34"/>
      <c r="ABI120" s="34"/>
      <c r="ABJ120" s="34"/>
      <c r="ABK120" s="34"/>
      <c r="ABL120" s="34"/>
      <c r="ABM120" s="34"/>
      <c r="ABN120" s="34"/>
      <c r="ABO120" s="34"/>
      <c r="ABP120" s="34"/>
      <c r="ABQ120" s="34"/>
      <c r="ABR120" s="34"/>
      <c r="ABS120" s="34"/>
      <c r="ABT120" s="34"/>
      <c r="ABU120" s="34"/>
      <c r="ABV120" s="34"/>
      <c r="ABW120" s="34"/>
      <c r="ABX120" s="34"/>
      <c r="ABY120" s="34"/>
      <c r="ABZ120" s="34"/>
      <c r="ACA120" s="34"/>
      <c r="ACB120" s="34"/>
      <c r="ACC120" s="34"/>
      <c r="ACD120" s="34"/>
      <c r="ACE120" s="34"/>
      <c r="ACF120" s="34"/>
      <c r="ACG120" s="34"/>
      <c r="ACH120" s="34"/>
      <c r="ACI120" s="34"/>
      <c r="ACJ120" s="34"/>
      <c r="ACK120" s="34"/>
      <c r="ACL120" s="34"/>
      <c r="ACM120" s="34"/>
      <c r="ACN120" s="34"/>
      <c r="ACO120" s="34"/>
      <c r="ACP120" s="34"/>
      <c r="ACQ120" s="34"/>
      <c r="ACR120" s="34"/>
      <c r="ACS120" s="34"/>
      <c r="ACT120" s="34"/>
      <c r="ACU120" s="34"/>
      <c r="ACV120" s="34"/>
      <c r="ACW120" s="34"/>
      <c r="ACX120" s="34"/>
      <c r="ACY120" s="34"/>
      <c r="ACZ120" s="34"/>
      <c r="ADA120" s="34"/>
      <c r="ADB120" s="34"/>
      <c r="ADC120" s="34"/>
      <c r="ADD120" s="34"/>
      <c r="ADE120" s="34"/>
      <c r="ADF120" s="34"/>
      <c r="ADG120" s="34"/>
      <c r="ADH120" s="34"/>
      <c r="ADI120" s="34"/>
      <c r="ADJ120" s="34"/>
      <c r="ADK120" s="34"/>
      <c r="ADL120" s="34"/>
      <c r="ADM120" s="34"/>
      <c r="ADN120" s="34"/>
      <c r="ADO120" s="34"/>
      <c r="ADP120" s="34"/>
      <c r="ADQ120" s="34"/>
      <c r="ADR120" s="34"/>
      <c r="ADS120" s="34"/>
      <c r="ADT120" s="34"/>
      <c r="ADU120" s="34"/>
      <c r="ADV120" s="34"/>
      <c r="ADW120" s="34"/>
      <c r="ADX120" s="34"/>
      <c r="ADY120" s="34"/>
      <c r="ADZ120" s="34"/>
      <c r="AEA120" s="34"/>
      <c r="AEB120" s="34"/>
      <c r="AEC120" s="34"/>
      <c r="AED120" s="34"/>
      <c r="AEE120" s="34"/>
      <c r="AEF120" s="34"/>
      <c r="AEG120" s="34"/>
      <c r="AEH120" s="34"/>
      <c r="AEI120" s="34"/>
      <c r="AEJ120" s="34"/>
      <c r="AEK120" s="34"/>
      <c r="AEL120" s="34"/>
      <c r="AEM120" s="34"/>
      <c r="AEN120" s="34"/>
      <c r="AEO120" s="34"/>
      <c r="AEP120" s="34"/>
      <c r="AEQ120" s="34"/>
      <c r="AER120" s="34"/>
      <c r="AES120" s="34"/>
      <c r="AET120" s="34"/>
      <c r="AEU120" s="34"/>
      <c r="AEV120" s="34"/>
      <c r="AEW120" s="34"/>
      <c r="AEX120" s="34"/>
      <c r="AEY120" s="34"/>
      <c r="AEZ120" s="34"/>
      <c r="AFA120" s="34"/>
      <c r="AFB120" s="34"/>
      <c r="AFC120" s="34"/>
      <c r="AFD120" s="34"/>
      <c r="AFE120" s="34"/>
      <c r="AFF120" s="34"/>
      <c r="AFG120" s="34"/>
      <c r="AFH120" s="34"/>
      <c r="AFI120" s="34"/>
      <c r="AFJ120" s="34"/>
      <c r="AFK120" s="34"/>
      <c r="AFL120" s="34"/>
      <c r="AFM120" s="34"/>
      <c r="AFN120" s="34"/>
      <c r="AFO120" s="34"/>
      <c r="AFP120" s="34"/>
      <c r="AFQ120" s="34"/>
      <c r="AFR120" s="34"/>
      <c r="AFS120" s="34"/>
      <c r="AFT120" s="34"/>
      <c r="AFU120" s="34"/>
      <c r="AFV120" s="34"/>
      <c r="AFW120" s="34"/>
      <c r="AFX120" s="34"/>
      <c r="AFY120" s="34"/>
      <c r="AFZ120" s="34"/>
      <c r="AGA120" s="34"/>
      <c r="AGB120" s="34"/>
      <c r="AGC120" s="34"/>
      <c r="AGD120" s="34"/>
      <c r="AGE120" s="34"/>
      <c r="AGF120" s="34"/>
      <c r="AGG120" s="34"/>
      <c r="AGH120" s="34"/>
      <c r="AGI120" s="34"/>
      <c r="AGJ120" s="34"/>
      <c r="AGK120" s="34"/>
      <c r="AGL120" s="34"/>
      <c r="AGM120" s="34"/>
      <c r="AGN120" s="34"/>
      <c r="AGO120" s="34"/>
      <c r="AGP120" s="34"/>
      <c r="AGQ120" s="34"/>
      <c r="AGR120" s="34"/>
      <c r="AGS120" s="34"/>
      <c r="AGT120" s="34"/>
      <c r="AGU120" s="34"/>
      <c r="AGV120" s="34"/>
      <c r="AGW120" s="34"/>
      <c r="AGX120" s="34"/>
      <c r="AGY120" s="34"/>
      <c r="AGZ120" s="34"/>
      <c r="AHA120" s="34"/>
      <c r="AHB120" s="34"/>
      <c r="AHC120" s="34"/>
      <c r="AHD120" s="34"/>
      <c r="AHE120" s="34"/>
      <c r="AHF120" s="34"/>
      <c r="AHG120" s="34"/>
      <c r="AHH120" s="34"/>
      <c r="AHI120" s="34"/>
      <c r="AHJ120" s="34"/>
      <c r="AHK120" s="34"/>
      <c r="AHL120" s="34"/>
      <c r="AHM120" s="34"/>
      <c r="AHN120" s="34"/>
      <c r="AHO120" s="34"/>
      <c r="AHP120" s="34"/>
      <c r="AHQ120" s="34"/>
      <c r="AHR120" s="34"/>
      <c r="AHS120" s="34"/>
      <c r="AHT120" s="34"/>
      <c r="AHU120" s="34"/>
      <c r="AHV120" s="34"/>
      <c r="AHW120" s="34"/>
      <c r="AHX120" s="34"/>
      <c r="AHY120" s="34"/>
      <c r="AHZ120" s="34"/>
      <c r="AIA120" s="34"/>
      <c r="AIB120" s="34"/>
      <c r="AIC120" s="34"/>
      <c r="AID120" s="34"/>
      <c r="AIE120" s="34"/>
      <c r="AIF120" s="34"/>
      <c r="AIG120" s="34"/>
      <c r="AIH120" s="34"/>
      <c r="AII120" s="34"/>
      <c r="AIJ120" s="34"/>
      <c r="AIK120" s="34"/>
      <c r="AIL120" s="34"/>
      <c r="AIM120" s="34"/>
      <c r="AIN120" s="34"/>
      <c r="AIO120" s="34"/>
      <c r="AIP120" s="34"/>
      <c r="AIQ120" s="34"/>
      <c r="AIR120" s="34"/>
      <c r="AIS120" s="34"/>
      <c r="AIT120" s="34"/>
      <c r="AIU120" s="34"/>
      <c r="AIV120" s="34"/>
      <c r="AIW120" s="34"/>
      <c r="AIX120" s="34"/>
      <c r="AIY120" s="34"/>
      <c r="AIZ120" s="34"/>
      <c r="AJA120" s="34"/>
      <c r="AJB120" s="34"/>
      <c r="AJC120" s="34"/>
      <c r="AJD120" s="34"/>
      <c r="AJE120" s="34"/>
      <c r="AJF120" s="34"/>
      <c r="AJG120" s="34"/>
      <c r="AJH120" s="34"/>
      <c r="AJI120" s="34"/>
      <c r="AJJ120" s="34"/>
      <c r="AJK120" s="34"/>
      <c r="AJL120" s="34"/>
      <c r="AJM120" s="34"/>
      <c r="AJN120" s="34"/>
      <c r="AJO120" s="34"/>
      <c r="AJP120" s="34"/>
      <c r="AJQ120" s="34"/>
      <c r="AJR120" s="34"/>
      <c r="AJS120" s="34"/>
      <c r="AJT120" s="34"/>
      <c r="AJU120" s="34"/>
      <c r="AJV120" s="34"/>
      <c r="AJW120" s="34"/>
      <c r="AJX120" s="34"/>
      <c r="AJY120" s="34"/>
      <c r="AJZ120" s="34"/>
      <c r="AKA120" s="34"/>
      <c r="AKB120" s="34"/>
      <c r="AKC120" s="34"/>
      <c r="AKD120" s="34"/>
      <c r="AKE120" s="34"/>
      <c r="AKF120" s="34"/>
      <c r="AKG120" s="34"/>
      <c r="AKH120" s="34"/>
      <c r="AKI120" s="34"/>
      <c r="AKJ120" s="34"/>
      <c r="AKK120" s="34"/>
      <c r="AKL120" s="34"/>
      <c r="AKM120" s="34"/>
      <c r="AKN120" s="34"/>
      <c r="AKO120" s="34"/>
      <c r="AKP120" s="34"/>
      <c r="AKQ120" s="34"/>
      <c r="AKR120" s="34"/>
      <c r="AKS120" s="34"/>
      <c r="AKT120" s="34"/>
      <c r="AKU120" s="34"/>
      <c r="AKV120" s="34"/>
      <c r="AKW120" s="34"/>
      <c r="AKX120" s="34"/>
      <c r="AKY120" s="34"/>
      <c r="AKZ120" s="34"/>
      <c r="ALA120" s="34"/>
      <c r="ALB120" s="34"/>
      <c r="ALC120" s="34"/>
      <c r="ALD120" s="34"/>
      <c r="ALE120" s="34"/>
      <c r="ALF120" s="34"/>
      <c r="ALG120" s="34"/>
      <c r="ALH120" s="34"/>
      <c r="ALI120" s="34"/>
      <c r="ALJ120" s="34"/>
      <c r="ALK120" s="34"/>
      <c r="ALL120" s="34"/>
      <c r="ALM120" s="34"/>
      <c r="ALN120" s="34"/>
      <c r="ALO120" s="34"/>
      <c r="ALP120" s="34"/>
      <c r="ALQ120" s="34"/>
      <c r="ALR120" s="34"/>
      <c r="ALS120" s="34"/>
      <c r="ALT120" s="34"/>
      <c r="ALU120" s="34"/>
      <c r="ALV120" s="34"/>
      <c r="ALW120" s="34"/>
      <c r="ALX120" s="34"/>
      <c r="ALY120" s="34"/>
      <c r="ALZ120" s="34"/>
      <c r="AMA120" s="34"/>
      <c r="AMB120" s="34"/>
      <c r="AMC120" s="34"/>
      <c r="AMD120" s="34"/>
      <c r="AME120" s="34"/>
      <c r="AMF120" s="34"/>
      <c r="AMG120" s="34"/>
      <c r="AMH120" s="34"/>
      <c r="AMI120" s="34"/>
      <c r="AMJ120" s="34"/>
      <c r="AMK120" s="34"/>
      <c r="AML120" s="34"/>
      <c r="AMM120" s="34"/>
      <c r="AMN120" s="34"/>
      <c r="AMO120" s="34"/>
      <c r="AMP120" s="34"/>
      <c r="AMQ120" s="34"/>
      <c r="AMR120" s="34"/>
      <c r="AMS120" s="34"/>
      <c r="AMT120" s="34"/>
      <c r="AMU120" s="34"/>
      <c r="AMV120" s="34"/>
      <c r="AMW120" s="34"/>
      <c r="AMX120" s="34"/>
      <c r="AMY120" s="34"/>
      <c r="AMZ120" s="34"/>
      <c r="ANA120" s="34"/>
      <c r="ANB120" s="34"/>
      <c r="ANC120" s="34"/>
      <c r="AND120" s="34"/>
      <c r="ANE120" s="34"/>
      <c r="ANF120" s="34"/>
      <c r="ANG120" s="34"/>
      <c r="ANH120" s="34"/>
      <c r="ANI120" s="34"/>
      <c r="ANJ120" s="34"/>
      <c r="ANK120" s="34"/>
      <c r="ANL120" s="34"/>
      <c r="ANM120" s="34"/>
      <c r="ANN120" s="34"/>
      <c r="ANO120" s="34"/>
      <c r="ANP120" s="34"/>
      <c r="ANQ120" s="34"/>
      <c r="ANR120" s="34"/>
      <c r="ANS120" s="34"/>
      <c r="ANT120" s="34"/>
      <c r="ANU120" s="34"/>
      <c r="ANV120" s="34"/>
      <c r="ANW120" s="34"/>
      <c r="ANX120" s="34"/>
      <c r="ANY120" s="34"/>
      <c r="ANZ120" s="34"/>
      <c r="AOA120" s="34"/>
      <c r="AOB120" s="34"/>
      <c r="AOC120" s="34"/>
      <c r="AOD120" s="34"/>
      <c r="AOE120" s="34"/>
      <c r="AOF120" s="34"/>
      <c r="AOG120" s="34"/>
      <c r="AOH120" s="34"/>
      <c r="AOI120" s="34"/>
      <c r="AOJ120" s="34"/>
      <c r="AOK120" s="34"/>
      <c r="AOL120" s="34"/>
      <c r="AOM120" s="34"/>
      <c r="AON120" s="34"/>
      <c r="AOO120" s="34"/>
      <c r="AOP120" s="34"/>
      <c r="AOQ120" s="34"/>
      <c r="AOR120" s="34"/>
      <c r="AOS120" s="34"/>
      <c r="AOT120" s="34"/>
      <c r="AOU120" s="34"/>
      <c r="AOV120" s="34"/>
      <c r="AOW120" s="34"/>
      <c r="AOX120" s="34"/>
      <c r="AOY120" s="34"/>
      <c r="AOZ120" s="34"/>
      <c r="APA120" s="34"/>
      <c r="APB120" s="34"/>
      <c r="APC120" s="34"/>
      <c r="APD120" s="34"/>
      <c r="APE120" s="34"/>
      <c r="APF120" s="34"/>
      <c r="APG120" s="34"/>
      <c r="APH120" s="34"/>
      <c r="API120" s="34"/>
      <c r="APJ120" s="34"/>
      <c r="APK120" s="34"/>
      <c r="APL120" s="34"/>
      <c r="APM120" s="34"/>
      <c r="APN120" s="34"/>
      <c r="APO120" s="34"/>
      <c r="APP120" s="34"/>
      <c r="APQ120" s="34"/>
      <c r="APR120" s="34"/>
      <c r="APS120" s="34"/>
      <c r="APT120" s="34"/>
      <c r="APU120" s="34"/>
      <c r="APV120" s="34"/>
      <c r="APW120" s="34"/>
      <c r="APX120" s="34"/>
      <c r="APY120" s="34"/>
      <c r="APZ120" s="34"/>
      <c r="AQA120" s="34"/>
      <c r="AQB120" s="34"/>
      <c r="AQC120" s="34"/>
      <c r="AQD120" s="34"/>
      <c r="AQE120" s="34"/>
      <c r="AQF120" s="34"/>
      <c r="AQG120" s="34"/>
      <c r="AQH120" s="34"/>
      <c r="AQI120" s="34"/>
      <c r="AQJ120" s="34"/>
      <c r="AQK120" s="34"/>
      <c r="AQL120" s="34"/>
      <c r="AQM120" s="34"/>
      <c r="AQN120" s="34"/>
      <c r="AQO120" s="34"/>
      <c r="AQP120" s="34"/>
      <c r="AQQ120" s="34"/>
      <c r="AQR120" s="34"/>
      <c r="AQS120" s="34"/>
      <c r="AQT120" s="34"/>
      <c r="AQU120" s="34"/>
      <c r="AQV120" s="34"/>
      <c r="AQW120" s="34"/>
      <c r="AQX120" s="34"/>
      <c r="AQY120" s="34"/>
      <c r="AQZ120" s="34"/>
      <c r="ARA120" s="34"/>
      <c r="ARB120" s="34"/>
      <c r="ARC120" s="34"/>
      <c r="ARD120" s="34"/>
      <c r="ARE120" s="34"/>
      <c r="ARF120" s="34"/>
      <c r="ARG120" s="34"/>
      <c r="ARH120" s="34"/>
      <c r="ARI120" s="34"/>
      <c r="ARJ120" s="34"/>
      <c r="ARK120" s="34"/>
      <c r="ARL120" s="34"/>
      <c r="ARM120" s="34"/>
      <c r="ARN120" s="34"/>
      <c r="ARO120" s="34"/>
      <c r="ARP120" s="34"/>
      <c r="ARQ120" s="34"/>
      <c r="ARR120" s="34"/>
      <c r="ARS120" s="34"/>
      <c r="ART120" s="34"/>
      <c r="ARU120" s="34"/>
      <c r="ARV120" s="34"/>
      <c r="ARW120" s="34"/>
      <c r="ARX120" s="34"/>
      <c r="ARY120" s="34"/>
      <c r="ARZ120" s="34"/>
      <c r="ASA120" s="34"/>
      <c r="ASB120" s="34"/>
      <c r="ASC120" s="34"/>
      <c r="ASD120" s="34"/>
      <c r="ASE120" s="34"/>
      <c r="ASF120" s="34"/>
      <c r="ASG120" s="34"/>
      <c r="ASH120" s="34"/>
      <c r="ASI120" s="34"/>
      <c r="ASJ120" s="34"/>
      <c r="ASK120" s="34"/>
      <c r="ASL120" s="34"/>
      <c r="ASM120" s="34"/>
      <c r="ASN120" s="34"/>
      <c r="ASO120" s="34"/>
      <c r="ASP120" s="34"/>
      <c r="ASQ120" s="34"/>
      <c r="ASR120" s="34"/>
      <c r="ASS120" s="34"/>
      <c r="AST120" s="34"/>
      <c r="ASU120" s="34"/>
      <c r="ASV120" s="34"/>
      <c r="ASW120" s="34"/>
      <c r="ASX120" s="34"/>
      <c r="ASY120" s="34"/>
      <c r="ASZ120" s="34"/>
      <c r="ATA120" s="34"/>
      <c r="ATB120" s="34"/>
      <c r="ATC120" s="34"/>
      <c r="ATD120" s="34"/>
      <c r="ATE120" s="34"/>
      <c r="ATF120" s="34"/>
      <c r="ATG120" s="34"/>
      <c r="ATH120" s="34"/>
      <c r="ATI120" s="34"/>
      <c r="ATJ120" s="34"/>
      <c r="ATK120" s="34"/>
      <c r="ATL120" s="34"/>
      <c r="ATM120" s="34"/>
      <c r="ATN120" s="34"/>
      <c r="ATO120" s="34"/>
      <c r="ATP120" s="34"/>
      <c r="ATQ120" s="34"/>
      <c r="ATR120" s="34"/>
      <c r="ATS120" s="34"/>
      <c r="ATT120" s="34"/>
      <c r="ATU120" s="34"/>
      <c r="ATV120" s="34"/>
      <c r="ATW120" s="34"/>
      <c r="ATX120" s="34"/>
      <c r="ATY120" s="34"/>
      <c r="ATZ120" s="34"/>
      <c r="AUA120" s="34"/>
      <c r="AUB120" s="34"/>
      <c r="AUC120" s="34"/>
      <c r="AUD120" s="34"/>
      <c r="AUE120" s="34"/>
      <c r="AUF120" s="34"/>
      <c r="AUG120" s="34"/>
      <c r="AUH120" s="34"/>
      <c r="AUI120" s="34"/>
      <c r="AUJ120" s="34"/>
      <c r="AUK120" s="34"/>
      <c r="AUL120" s="34"/>
      <c r="AUM120" s="34"/>
      <c r="AUN120" s="34"/>
      <c r="AUO120" s="34"/>
      <c r="AUP120" s="34"/>
      <c r="AUQ120" s="34"/>
      <c r="AUR120" s="34"/>
      <c r="AUS120" s="34"/>
      <c r="AUT120" s="34"/>
      <c r="AUU120" s="34"/>
      <c r="AUV120" s="34"/>
      <c r="AUW120" s="34"/>
      <c r="AUX120" s="34"/>
      <c r="AUY120" s="34"/>
      <c r="AUZ120" s="34"/>
      <c r="AVA120" s="34"/>
      <c r="AVB120" s="34"/>
      <c r="AVC120" s="34"/>
      <c r="AVD120" s="34"/>
      <c r="AVE120" s="34"/>
      <c r="AVF120" s="34"/>
      <c r="AVG120" s="34"/>
      <c r="AVH120" s="34"/>
      <c r="AVI120" s="34"/>
      <c r="AVJ120" s="34"/>
      <c r="AVK120" s="34"/>
      <c r="AVL120" s="34"/>
      <c r="AVM120" s="34"/>
      <c r="AVN120" s="34"/>
      <c r="AVO120" s="34"/>
      <c r="AVP120" s="34"/>
      <c r="AVQ120" s="34"/>
      <c r="AVR120" s="34"/>
      <c r="AVS120" s="34"/>
      <c r="AVT120" s="34"/>
      <c r="AVU120" s="34"/>
      <c r="AVV120" s="34"/>
      <c r="AVW120" s="34"/>
      <c r="AVX120" s="34"/>
      <c r="AVY120" s="34"/>
      <c r="AVZ120" s="34"/>
      <c r="AWA120" s="34"/>
      <c r="AWB120" s="34"/>
      <c r="AWC120" s="34"/>
      <c r="AWD120" s="34"/>
      <c r="AWE120" s="34"/>
      <c r="AWF120" s="34"/>
      <c r="AWG120" s="34"/>
      <c r="AWH120" s="34"/>
      <c r="AWI120" s="34"/>
      <c r="AWJ120" s="34"/>
      <c r="AWK120" s="34"/>
      <c r="AWL120" s="34"/>
      <c r="AWM120" s="34"/>
      <c r="AWN120" s="34"/>
      <c r="AWO120" s="34"/>
      <c r="AWP120" s="34"/>
      <c r="AWQ120" s="34"/>
      <c r="AWR120" s="34"/>
      <c r="AWS120" s="34"/>
      <c r="AWT120" s="34"/>
      <c r="AWU120" s="34"/>
      <c r="AWV120" s="34"/>
      <c r="AWW120" s="34"/>
      <c r="AWX120" s="34"/>
      <c r="AWY120" s="34"/>
      <c r="AWZ120" s="34"/>
      <c r="AXA120" s="34"/>
      <c r="AXB120" s="34"/>
      <c r="AXC120" s="34"/>
      <c r="AXD120" s="34"/>
      <c r="AXE120" s="34"/>
      <c r="AXF120" s="34"/>
      <c r="AXG120" s="34"/>
      <c r="AXH120" s="34"/>
      <c r="AXI120" s="34"/>
      <c r="AXJ120" s="34"/>
      <c r="AXK120" s="34"/>
      <c r="AXL120" s="34"/>
      <c r="AXM120" s="34"/>
      <c r="AXN120" s="34"/>
      <c r="AXO120" s="34"/>
      <c r="AXP120" s="34"/>
      <c r="AXQ120" s="34"/>
      <c r="AXR120" s="34"/>
      <c r="AXS120" s="34"/>
      <c r="AXT120" s="34"/>
      <c r="AXU120" s="34"/>
      <c r="AXV120" s="34"/>
      <c r="AXW120" s="34"/>
      <c r="AXX120" s="34"/>
      <c r="AXY120" s="34"/>
      <c r="AXZ120" s="34"/>
      <c r="AYA120" s="34"/>
      <c r="AYB120" s="34"/>
      <c r="AYC120" s="34"/>
      <c r="AYD120" s="34"/>
      <c r="AYE120" s="34"/>
      <c r="AYF120" s="34"/>
      <c r="AYG120" s="34"/>
      <c r="AYH120" s="34"/>
      <c r="AYI120" s="34"/>
      <c r="AYJ120" s="34"/>
      <c r="AYK120" s="34"/>
      <c r="AYL120" s="34"/>
      <c r="AYM120" s="34"/>
      <c r="AYN120" s="34"/>
      <c r="AYO120" s="34"/>
      <c r="AYP120" s="34"/>
      <c r="AYQ120" s="34"/>
      <c r="AYR120" s="34"/>
      <c r="AYS120" s="34"/>
      <c r="AYT120" s="34"/>
      <c r="AYU120" s="34"/>
      <c r="AYV120" s="34"/>
      <c r="AYW120" s="34"/>
      <c r="AYX120" s="34"/>
      <c r="AYY120" s="34"/>
      <c r="AYZ120" s="34"/>
      <c r="AZA120" s="34"/>
      <c r="AZB120" s="34"/>
      <c r="AZC120" s="34"/>
      <c r="AZD120" s="34"/>
      <c r="AZE120" s="34"/>
      <c r="AZF120" s="34"/>
      <c r="AZG120" s="34"/>
      <c r="AZH120" s="34"/>
      <c r="AZI120" s="34"/>
      <c r="AZJ120" s="34"/>
      <c r="AZK120" s="34"/>
      <c r="AZL120" s="34"/>
      <c r="AZM120" s="34"/>
      <c r="AZN120" s="34"/>
      <c r="AZO120" s="34"/>
      <c r="AZP120" s="34"/>
      <c r="AZQ120" s="34"/>
      <c r="AZR120" s="34"/>
      <c r="AZS120" s="34"/>
      <c r="AZT120" s="34"/>
      <c r="AZU120" s="34"/>
      <c r="AZV120" s="34"/>
      <c r="AZW120" s="34"/>
      <c r="AZX120" s="34"/>
      <c r="AZY120" s="34"/>
      <c r="AZZ120" s="34"/>
      <c r="BAA120" s="34"/>
      <c r="BAB120" s="34"/>
      <c r="BAC120" s="34"/>
      <c r="BAD120" s="34"/>
      <c r="BAE120" s="34"/>
      <c r="BAF120" s="34"/>
      <c r="BAG120" s="34"/>
      <c r="BAH120" s="34"/>
      <c r="BAI120" s="34"/>
      <c r="BAJ120" s="34"/>
      <c r="BAK120" s="34"/>
      <c r="BAL120" s="34"/>
      <c r="BAM120" s="34"/>
      <c r="BAN120" s="34"/>
      <c r="BAO120" s="34"/>
      <c r="BAP120" s="34"/>
      <c r="BAQ120" s="34"/>
      <c r="BAR120" s="34"/>
      <c r="BAS120" s="34"/>
      <c r="BAT120" s="34"/>
      <c r="BAU120" s="34"/>
      <c r="BAV120" s="34"/>
      <c r="BAW120" s="34"/>
      <c r="BAX120" s="34"/>
      <c r="BAY120" s="34"/>
      <c r="BAZ120" s="34"/>
      <c r="BBA120" s="34"/>
      <c r="BBB120" s="34"/>
      <c r="BBC120" s="34"/>
      <c r="BBD120" s="34"/>
      <c r="BBE120" s="34"/>
      <c r="BBF120" s="34"/>
      <c r="BBG120" s="34"/>
      <c r="BBH120" s="34"/>
      <c r="BBI120" s="34"/>
      <c r="BBJ120" s="34"/>
      <c r="BBK120" s="34"/>
      <c r="BBL120" s="34"/>
      <c r="BBM120" s="34"/>
      <c r="BBN120" s="34"/>
      <c r="BBO120" s="34"/>
      <c r="BBP120" s="34"/>
      <c r="BBQ120" s="34"/>
      <c r="BBR120" s="34"/>
      <c r="BBS120" s="34"/>
      <c r="BBT120" s="34"/>
      <c r="BBU120" s="34"/>
      <c r="BBV120" s="34"/>
      <c r="BBW120" s="34"/>
      <c r="BBX120" s="34"/>
      <c r="BBY120" s="34"/>
      <c r="BBZ120" s="34"/>
      <c r="BCA120" s="34"/>
      <c r="BCB120" s="34"/>
      <c r="BCC120" s="34"/>
      <c r="BCD120" s="34"/>
      <c r="BCE120" s="34"/>
      <c r="BCF120" s="34"/>
      <c r="BCG120" s="34"/>
      <c r="BCH120" s="34"/>
      <c r="BCI120" s="34"/>
      <c r="BCJ120" s="34"/>
      <c r="BCK120" s="34"/>
      <c r="BCL120" s="34"/>
      <c r="BCM120" s="34"/>
      <c r="BCN120" s="34"/>
      <c r="BCO120" s="34"/>
      <c r="BCP120" s="34"/>
      <c r="BCQ120" s="34"/>
      <c r="BCR120" s="34"/>
      <c r="BCS120" s="34"/>
      <c r="BCT120" s="34"/>
      <c r="BCU120" s="34"/>
      <c r="BCV120" s="34"/>
      <c r="BCW120" s="34"/>
      <c r="BCX120" s="34"/>
      <c r="BCY120" s="34"/>
      <c r="BCZ120" s="34"/>
      <c r="BDA120" s="34"/>
      <c r="BDB120" s="34"/>
      <c r="BDC120" s="34"/>
      <c r="BDD120" s="34"/>
      <c r="BDE120" s="34"/>
      <c r="BDF120" s="34"/>
      <c r="BDG120" s="34"/>
      <c r="BDH120" s="34"/>
      <c r="BDI120" s="34"/>
      <c r="BDJ120" s="34"/>
      <c r="BDK120" s="34"/>
      <c r="BDL120" s="34"/>
      <c r="BDM120" s="34"/>
      <c r="BDN120" s="34"/>
      <c r="BDO120" s="34"/>
      <c r="BDP120" s="34"/>
      <c r="BDQ120" s="34"/>
      <c r="BDR120" s="34"/>
      <c r="BDS120" s="34"/>
      <c r="BDT120" s="34"/>
      <c r="BDU120" s="34"/>
      <c r="BDV120" s="34"/>
      <c r="BDW120" s="34"/>
      <c r="BDX120" s="34"/>
      <c r="BDY120" s="34"/>
      <c r="BDZ120" s="34"/>
      <c r="BEA120" s="34"/>
      <c r="BEB120" s="34"/>
      <c r="BEC120" s="34"/>
      <c r="BED120" s="34"/>
      <c r="BEE120" s="34"/>
      <c r="BEF120" s="34"/>
      <c r="BEG120" s="34"/>
      <c r="BEH120" s="34"/>
      <c r="BEI120" s="34"/>
      <c r="BEJ120" s="34"/>
      <c r="BEK120" s="34"/>
      <c r="BEL120" s="34"/>
      <c r="BEM120" s="34"/>
      <c r="BEN120" s="34"/>
      <c r="BEO120" s="34"/>
      <c r="BEP120" s="34"/>
      <c r="BEQ120" s="34"/>
      <c r="BER120" s="34"/>
      <c r="BES120" s="34"/>
      <c r="BET120" s="34"/>
      <c r="BEU120" s="34"/>
      <c r="BEV120" s="34"/>
      <c r="BEW120" s="34"/>
      <c r="BEX120" s="34"/>
      <c r="BEY120" s="34"/>
      <c r="BEZ120" s="34"/>
      <c r="BFA120" s="34"/>
      <c r="BFB120" s="34"/>
      <c r="BFC120" s="34"/>
      <c r="BFD120" s="34"/>
      <c r="BFE120" s="34"/>
      <c r="BFF120" s="34"/>
      <c r="BFG120" s="34"/>
      <c r="BFH120" s="34"/>
      <c r="BFI120" s="34"/>
      <c r="BFJ120" s="34"/>
      <c r="BFK120" s="34"/>
      <c r="BFL120" s="34"/>
      <c r="BFM120" s="34"/>
      <c r="BFN120" s="34"/>
      <c r="BFO120" s="34"/>
      <c r="BFP120" s="34"/>
      <c r="BFQ120" s="34"/>
      <c r="BFR120" s="34"/>
      <c r="BFS120" s="34"/>
      <c r="BFT120" s="34"/>
      <c r="BFU120" s="34"/>
      <c r="BFV120" s="34"/>
      <c r="BFW120" s="34"/>
      <c r="BFX120" s="34"/>
      <c r="BFY120" s="34"/>
      <c r="BFZ120" s="34"/>
      <c r="BGA120" s="34"/>
      <c r="BGB120" s="34"/>
      <c r="BGC120" s="34"/>
      <c r="BGD120" s="34"/>
      <c r="BGE120" s="34"/>
      <c r="BGF120" s="34"/>
      <c r="BGG120" s="34"/>
      <c r="BGH120" s="34"/>
      <c r="BGI120" s="34"/>
      <c r="BGJ120" s="34"/>
      <c r="BGK120" s="34"/>
      <c r="BGL120" s="34"/>
      <c r="BGM120" s="34"/>
      <c r="BGN120" s="34"/>
      <c r="BGO120" s="34"/>
      <c r="BGP120" s="34"/>
      <c r="BGQ120" s="34"/>
      <c r="BGR120" s="34"/>
      <c r="BGS120" s="34"/>
      <c r="BGT120" s="34"/>
      <c r="BGU120" s="34"/>
      <c r="BGV120" s="34"/>
      <c r="BGW120" s="34"/>
      <c r="BGX120" s="34"/>
      <c r="BGY120" s="34"/>
      <c r="BGZ120" s="34"/>
      <c r="BHA120" s="34"/>
      <c r="BHB120" s="34"/>
      <c r="BHC120" s="34"/>
      <c r="BHD120" s="34"/>
      <c r="BHE120" s="34"/>
      <c r="BHF120" s="34"/>
      <c r="BHG120" s="34"/>
      <c r="BHH120" s="34"/>
      <c r="BHI120" s="34"/>
      <c r="BHJ120" s="34"/>
      <c r="BHK120" s="34"/>
      <c r="BHL120" s="34"/>
      <c r="BHM120" s="34"/>
      <c r="BHN120" s="34"/>
      <c r="BHO120" s="34"/>
      <c r="BHP120" s="34"/>
      <c r="BHQ120" s="34"/>
      <c r="BHR120" s="34"/>
      <c r="BHS120" s="34"/>
      <c r="BHT120" s="34"/>
      <c r="BHU120" s="34"/>
      <c r="BHV120" s="34"/>
      <c r="BHW120" s="34"/>
      <c r="BHX120" s="34"/>
      <c r="BHY120" s="34"/>
      <c r="BHZ120" s="34"/>
      <c r="BIA120" s="34"/>
      <c r="BIB120" s="34"/>
      <c r="BIC120" s="34"/>
      <c r="BID120" s="34"/>
      <c r="BIE120" s="34"/>
      <c r="BIF120" s="34"/>
      <c r="BIG120" s="34"/>
      <c r="BIH120" s="34"/>
      <c r="BII120" s="34"/>
      <c r="BIJ120" s="34"/>
      <c r="BIK120" s="34"/>
      <c r="BIL120" s="34"/>
      <c r="BIM120" s="34"/>
      <c r="BIN120" s="34"/>
      <c r="BIO120" s="34"/>
      <c r="BIP120" s="34"/>
      <c r="BIQ120" s="34"/>
      <c r="BIR120" s="34"/>
      <c r="BIS120" s="34"/>
      <c r="BIT120" s="34"/>
      <c r="BIU120" s="34"/>
      <c r="BIV120" s="34"/>
      <c r="BIW120" s="34"/>
      <c r="BIX120" s="34"/>
      <c r="BIY120" s="34"/>
      <c r="BIZ120" s="34"/>
      <c r="BJA120" s="34"/>
      <c r="BJB120" s="34"/>
      <c r="BJC120" s="34"/>
      <c r="BJD120" s="34"/>
      <c r="BJE120" s="34"/>
      <c r="BJF120" s="34"/>
      <c r="BJG120" s="34"/>
      <c r="BJH120" s="34"/>
      <c r="BJI120" s="34"/>
      <c r="BJJ120" s="34"/>
      <c r="BJK120" s="34"/>
      <c r="BJL120" s="34"/>
      <c r="BJM120" s="34"/>
      <c r="BJN120" s="34"/>
      <c r="BJO120" s="34"/>
      <c r="BJP120" s="34"/>
      <c r="BJQ120" s="34"/>
      <c r="BJR120" s="34"/>
      <c r="BJS120" s="34"/>
      <c r="BJT120" s="34"/>
      <c r="BJU120" s="34"/>
      <c r="BJV120" s="34"/>
      <c r="BJW120" s="34"/>
      <c r="BJX120" s="34"/>
      <c r="BJY120" s="34"/>
      <c r="BJZ120" s="34"/>
      <c r="BKA120" s="34"/>
      <c r="BKB120" s="34"/>
      <c r="BKC120" s="34"/>
      <c r="BKD120" s="34"/>
      <c r="BKE120" s="34"/>
      <c r="BKF120" s="34"/>
      <c r="BKG120" s="34"/>
      <c r="BKH120" s="34"/>
      <c r="BKI120" s="34"/>
      <c r="BKJ120" s="34"/>
      <c r="BKK120" s="34"/>
      <c r="BKL120" s="34"/>
      <c r="BKM120" s="34"/>
      <c r="BKN120" s="34"/>
      <c r="BKO120" s="34"/>
      <c r="BKP120" s="34"/>
      <c r="BKQ120" s="34"/>
      <c r="BKR120" s="34"/>
      <c r="BKS120" s="34"/>
      <c r="BKT120" s="34"/>
      <c r="BKU120" s="34"/>
      <c r="BKV120" s="34"/>
      <c r="BKW120" s="34"/>
      <c r="BKX120" s="34"/>
      <c r="BKY120" s="34"/>
      <c r="BKZ120" s="34"/>
      <c r="BLA120" s="34"/>
      <c r="BLB120" s="34"/>
      <c r="BLC120" s="34"/>
      <c r="BLD120" s="34"/>
      <c r="BLE120" s="34"/>
      <c r="BLF120" s="34"/>
      <c r="BLG120" s="34"/>
      <c r="BLH120" s="34"/>
      <c r="BLI120" s="34"/>
      <c r="BLJ120" s="34"/>
      <c r="BLK120" s="34"/>
      <c r="BLL120" s="34"/>
      <c r="BLM120" s="34"/>
      <c r="BLN120" s="34"/>
      <c r="BLO120" s="34"/>
      <c r="BLP120" s="34"/>
      <c r="BLQ120" s="34"/>
      <c r="BLR120" s="34"/>
      <c r="BLS120" s="34"/>
      <c r="BLT120" s="34"/>
      <c r="BLU120" s="34"/>
      <c r="BLV120" s="34"/>
      <c r="BLW120" s="34"/>
      <c r="BLX120" s="34"/>
      <c r="BLY120" s="34"/>
      <c r="BLZ120" s="34"/>
      <c r="BMA120" s="34"/>
      <c r="BMB120" s="34"/>
      <c r="BMC120" s="34"/>
      <c r="BMD120" s="34"/>
      <c r="BME120" s="34"/>
      <c r="BMF120" s="34"/>
      <c r="BMG120" s="34"/>
      <c r="BMH120" s="34"/>
      <c r="BMI120" s="34"/>
      <c r="BMJ120" s="34"/>
      <c r="BMK120" s="34"/>
      <c r="BML120" s="34"/>
      <c r="BMM120" s="34"/>
      <c r="BMN120" s="34"/>
      <c r="BMO120" s="34"/>
      <c r="BMP120" s="34"/>
      <c r="BMQ120" s="34"/>
      <c r="BMR120" s="34"/>
      <c r="BMS120" s="34"/>
      <c r="BMT120" s="34"/>
      <c r="BMU120" s="34"/>
      <c r="BMV120" s="34"/>
      <c r="BMW120" s="34"/>
      <c r="BMX120" s="34"/>
      <c r="BMY120" s="34"/>
      <c r="BMZ120" s="34"/>
      <c r="BNA120" s="34"/>
      <c r="BNB120" s="34"/>
      <c r="BNC120" s="34"/>
      <c r="BND120" s="34"/>
      <c r="BNE120" s="34"/>
      <c r="BNF120" s="34"/>
      <c r="BNG120" s="34"/>
      <c r="BNH120" s="34"/>
      <c r="BNI120" s="34"/>
      <c r="BNJ120" s="34"/>
      <c r="BNK120" s="34"/>
      <c r="BNL120" s="34"/>
      <c r="BNM120" s="34"/>
      <c r="BNN120" s="34"/>
      <c r="BNO120" s="34"/>
      <c r="BNP120" s="34"/>
      <c r="BNQ120" s="34"/>
      <c r="BNR120" s="34"/>
      <c r="BNS120" s="34"/>
      <c r="BNT120" s="34"/>
      <c r="BNU120" s="34"/>
      <c r="BNV120" s="34"/>
      <c r="BNW120" s="34"/>
      <c r="BNX120" s="34"/>
      <c r="BNY120" s="34"/>
      <c r="BNZ120" s="34"/>
      <c r="BOA120" s="34"/>
      <c r="BOB120" s="34"/>
      <c r="BOC120" s="34"/>
      <c r="BOD120" s="34"/>
      <c r="BOE120" s="34"/>
      <c r="BOF120" s="34"/>
      <c r="BOG120" s="34"/>
      <c r="BOH120" s="34"/>
      <c r="BOI120" s="34"/>
      <c r="BOJ120" s="34"/>
      <c r="BOK120" s="34"/>
      <c r="BOL120" s="34"/>
      <c r="BOM120" s="34"/>
      <c r="BON120" s="34"/>
      <c r="BOO120" s="34"/>
      <c r="BOP120" s="34"/>
      <c r="BOQ120" s="34"/>
      <c r="BOR120" s="34"/>
      <c r="BOS120" s="34"/>
      <c r="BOT120" s="34"/>
      <c r="BOU120" s="34"/>
      <c r="BOV120" s="34"/>
      <c r="BOW120" s="34"/>
      <c r="BOX120" s="34"/>
      <c r="BOY120" s="34"/>
      <c r="BOZ120" s="34"/>
      <c r="BPA120" s="34"/>
      <c r="BPB120" s="34"/>
      <c r="BPC120" s="34"/>
      <c r="BPD120" s="34"/>
      <c r="BPE120" s="34"/>
      <c r="BPF120" s="34"/>
      <c r="BPG120" s="34"/>
      <c r="BPH120" s="34"/>
      <c r="BPI120" s="34"/>
      <c r="BPJ120" s="34"/>
      <c r="BPK120" s="34"/>
      <c r="BPL120" s="34"/>
      <c r="BPM120" s="34"/>
      <c r="BPN120" s="34"/>
      <c r="BPO120" s="34"/>
      <c r="BPP120" s="34"/>
      <c r="BPQ120" s="34"/>
      <c r="BPR120" s="34"/>
      <c r="BPS120" s="34"/>
      <c r="BPT120" s="34"/>
      <c r="BPU120" s="34"/>
      <c r="BPV120" s="34"/>
      <c r="BPW120" s="34"/>
      <c r="BPX120" s="34"/>
      <c r="BPY120" s="34"/>
      <c r="BPZ120" s="34"/>
      <c r="BQA120" s="34"/>
      <c r="BQB120" s="34"/>
      <c r="BQC120" s="34"/>
      <c r="BQD120" s="34"/>
      <c r="BQE120" s="34"/>
      <c r="BQF120" s="34"/>
      <c r="BQG120" s="34"/>
      <c r="BQH120" s="34"/>
      <c r="BQI120" s="34"/>
      <c r="BQJ120" s="34"/>
      <c r="BQK120" s="34"/>
      <c r="BQL120" s="34"/>
      <c r="BQM120" s="34"/>
      <c r="BQN120" s="34"/>
      <c r="BQO120" s="34"/>
      <c r="BQP120" s="34"/>
      <c r="BQQ120" s="34"/>
      <c r="BQR120" s="34"/>
      <c r="BQS120" s="34"/>
      <c r="BQT120" s="34"/>
      <c r="BQU120" s="34"/>
      <c r="BQV120" s="34"/>
      <c r="BQW120" s="34"/>
      <c r="BQX120" s="34"/>
      <c r="BQY120" s="34"/>
      <c r="BQZ120" s="34"/>
      <c r="BRA120" s="34"/>
      <c r="BRB120" s="34"/>
      <c r="BRC120" s="34"/>
      <c r="BRD120" s="34"/>
      <c r="BRE120" s="34"/>
      <c r="BRF120" s="34"/>
      <c r="BRG120" s="34"/>
      <c r="BRH120" s="34"/>
      <c r="BRI120" s="34"/>
      <c r="BRJ120" s="34"/>
      <c r="BRK120" s="34"/>
      <c r="BRL120" s="34"/>
      <c r="BRM120" s="34"/>
      <c r="BRN120" s="34"/>
      <c r="BRO120" s="34"/>
      <c r="BRP120" s="34"/>
      <c r="BRQ120" s="34"/>
      <c r="BRR120" s="34"/>
      <c r="BRS120" s="34"/>
      <c r="BRT120" s="34"/>
      <c r="BRU120" s="34"/>
      <c r="BRV120" s="34"/>
      <c r="BRW120" s="34"/>
      <c r="BRX120" s="34"/>
      <c r="BRY120" s="34"/>
      <c r="BRZ120" s="34"/>
      <c r="BSA120" s="34"/>
      <c r="BSB120" s="34"/>
      <c r="BSC120" s="34"/>
      <c r="BSD120" s="34"/>
      <c r="BSE120" s="34"/>
      <c r="BSF120" s="34"/>
      <c r="BSG120" s="34"/>
      <c r="BSH120" s="34"/>
      <c r="BSI120" s="34"/>
      <c r="BSJ120" s="34"/>
      <c r="BSK120" s="34"/>
      <c r="BSL120" s="34"/>
      <c r="BSM120" s="34"/>
      <c r="BSN120" s="34"/>
      <c r="BSO120" s="34"/>
      <c r="BSP120" s="34"/>
      <c r="BSQ120" s="34"/>
      <c r="BSR120" s="34"/>
      <c r="BSS120" s="34"/>
      <c r="BST120" s="34"/>
      <c r="BSU120" s="34"/>
      <c r="BSV120" s="34"/>
      <c r="BSW120" s="34"/>
      <c r="BSX120" s="34"/>
      <c r="BSY120" s="34"/>
      <c r="BSZ120" s="34"/>
      <c r="BTA120" s="34"/>
      <c r="BTB120" s="34"/>
      <c r="BTC120" s="34"/>
      <c r="BTD120" s="34"/>
      <c r="BTE120" s="34"/>
      <c r="BTF120" s="34"/>
      <c r="BTG120" s="34"/>
      <c r="BTH120" s="34"/>
      <c r="BTI120" s="34"/>
      <c r="BTJ120" s="34"/>
      <c r="BTK120" s="34"/>
      <c r="BTL120" s="34"/>
      <c r="BTM120" s="34"/>
      <c r="BTN120" s="34"/>
      <c r="BTO120" s="34"/>
      <c r="BTP120" s="34"/>
      <c r="BTQ120" s="34"/>
      <c r="BTR120" s="34"/>
      <c r="BTS120" s="34"/>
      <c r="BTT120" s="34"/>
      <c r="BTU120" s="34"/>
      <c r="BTV120" s="34"/>
      <c r="BTW120" s="34"/>
      <c r="BTX120" s="34"/>
      <c r="BTY120" s="34"/>
      <c r="BTZ120" s="34"/>
      <c r="BUA120" s="34"/>
      <c r="BUB120" s="34"/>
      <c r="BUC120" s="34"/>
      <c r="BUD120" s="34"/>
      <c r="BUE120" s="34"/>
      <c r="BUF120" s="34"/>
      <c r="BUG120" s="34"/>
      <c r="BUH120" s="34"/>
      <c r="BUI120" s="34"/>
      <c r="BUJ120" s="34"/>
      <c r="BUK120" s="34"/>
      <c r="BUL120" s="34"/>
      <c r="BUM120" s="34"/>
      <c r="BUN120" s="34"/>
      <c r="BUO120" s="34"/>
      <c r="BUP120" s="34"/>
      <c r="BUQ120" s="34"/>
      <c r="BUR120" s="34"/>
      <c r="BUS120" s="34"/>
      <c r="BUT120" s="34"/>
      <c r="BUU120" s="34"/>
      <c r="BUV120" s="34"/>
      <c r="BUW120" s="34"/>
      <c r="BUX120" s="34"/>
      <c r="BUY120" s="34"/>
      <c r="BUZ120" s="34"/>
      <c r="BVA120" s="34"/>
      <c r="BVB120" s="34"/>
      <c r="BVC120" s="34"/>
      <c r="BVD120" s="34"/>
      <c r="BVE120" s="34"/>
      <c r="BVF120" s="34"/>
      <c r="BVG120" s="34"/>
      <c r="BVH120" s="34"/>
      <c r="BVI120" s="34"/>
      <c r="BVJ120" s="34"/>
      <c r="BVK120" s="34"/>
      <c r="BVL120" s="34"/>
      <c r="BVM120" s="34"/>
      <c r="BVN120" s="34"/>
      <c r="BVO120" s="34"/>
      <c r="BVP120" s="34"/>
      <c r="BVQ120" s="34"/>
      <c r="BVR120" s="34"/>
      <c r="BVS120" s="34"/>
      <c r="BVT120" s="34"/>
      <c r="BVU120" s="34"/>
      <c r="BVV120" s="34"/>
      <c r="BVW120" s="34"/>
      <c r="BVX120" s="34"/>
      <c r="BVY120" s="34"/>
      <c r="BVZ120" s="34"/>
      <c r="BWA120" s="34"/>
      <c r="BWB120" s="34"/>
      <c r="BWC120" s="34"/>
      <c r="BWD120" s="34"/>
      <c r="BWE120" s="34"/>
      <c r="BWF120" s="34"/>
      <c r="BWG120" s="34"/>
      <c r="BWH120" s="34"/>
      <c r="BWI120" s="34"/>
      <c r="BWJ120" s="34"/>
      <c r="BWK120" s="34"/>
      <c r="BWL120" s="34"/>
      <c r="BWM120" s="34"/>
      <c r="BWN120" s="34"/>
      <c r="BWO120" s="34"/>
      <c r="BWP120" s="34"/>
      <c r="BWQ120" s="34"/>
      <c r="BWR120" s="34"/>
      <c r="BWS120" s="34"/>
      <c r="BWT120" s="34"/>
      <c r="BWU120" s="34"/>
      <c r="BWV120" s="34"/>
      <c r="BWW120" s="34"/>
      <c r="BWX120" s="34"/>
      <c r="BWY120" s="34"/>
      <c r="BWZ120" s="34"/>
      <c r="BXA120" s="34"/>
      <c r="BXB120" s="34"/>
      <c r="BXC120" s="34"/>
      <c r="BXD120" s="34"/>
      <c r="BXE120" s="34"/>
      <c r="BXF120" s="34"/>
      <c r="BXG120" s="34"/>
      <c r="BXH120" s="34"/>
      <c r="BXI120" s="34"/>
      <c r="BXJ120" s="34"/>
      <c r="BXK120" s="34"/>
      <c r="BXL120" s="34"/>
      <c r="BXM120" s="34"/>
      <c r="BXN120" s="34"/>
      <c r="BXO120" s="34"/>
      <c r="BXP120" s="34"/>
      <c r="BXQ120" s="34"/>
      <c r="BXR120" s="34"/>
      <c r="BXS120" s="34"/>
      <c r="BXT120" s="34"/>
      <c r="BXU120" s="34"/>
      <c r="BXV120" s="34"/>
      <c r="BXW120" s="34"/>
      <c r="BXX120" s="34"/>
      <c r="BXY120" s="34"/>
      <c r="BXZ120" s="34"/>
      <c r="BYA120" s="34"/>
      <c r="BYB120" s="34"/>
      <c r="BYC120" s="34"/>
      <c r="BYD120" s="34"/>
      <c r="BYE120" s="34"/>
      <c r="BYF120" s="34"/>
      <c r="BYG120" s="34"/>
      <c r="BYH120" s="34"/>
      <c r="BYI120" s="34"/>
      <c r="BYJ120" s="34"/>
      <c r="BYK120" s="34"/>
      <c r="BYL120" s="34"/>
      <c r="BYM120" s="34"/>
      <c r="BYN120" s="34"/>
      <c r="BYO120" s="34"/>
      <c r="BYP120" s="34"/>
      <c r="BYQ120" s="34"/>
      <c r="BYR120" s="34"/>
      <c r="BYS120" s="34"/>
      <c r="BYT120" s="34"/>
      <c r="BYU120" s="34"/>
      <c r="BYV120" s="34"/>
      <c r="BYW120" s="34"/>
      <c r="BYX120" s="34"/>
      <c r="BYY120" s="34"/>
      <c r="BYZ120" s="34"/>
      <c r="BZA120" s="34"/>
      <c r="BZB120" s="34"/>
      <c r="BZC120" s="34"/>
      <c r="BZD120" s="34"/>
      <c r="BZE120" s="34"/>
      <c r="BZF120" s="34"/>
      <c r="BZG120" s="34"/>
      <c r="BZH120" s="34"/>
      <c r="BZI120" s="34"/>
      <c r="BZJ120" s="34"/>
      <c r="BZK120" s="34"/>
      <c r="BZL120" s="34"/>
      <c r="BZM120" s="34"/>
      <c r="BZN120" s="34"/>
      <c r="BZO120" s="34"/>
      <c r="BZP120" s="34"/>
      <c r="BZQ120" s="34"/>
      <c r="BZR120" s="34"/>
      <c r="BZS120" s="34"/>
      <c r="BZT120" s="34"/>
      <c r="BZU120" s="34"/>
      <c r="BZV120" s="34"/>
      <c r="BZW120" s="34"/>
      <c r="BZX120" s="34"/>
      <c r="BZY120" s="34"/>
      <c r="BZZ120" s="34"/>
      <c r="CAA120" s="34"/>
      <c r="CAB120" s="34"/>
      <c r="CAC120" s="34"/>
      <c r="CAD120" s="34"/>
      <c r="CAE120" s="34"/>
      <c r="CAF120" s="34"/>
      <c r="CAG120" s="34"/>
      <c r="CAH120" s="34"/>
      <c r="CAI120" s="34"/>
      <c r="CAJ120" s="34"/>
      <c r="CAK120" s="34"/>
      <c r="CAL120" s="34"/>
      <c r="CAM120" s="34"/>
      <c r="CAN120" s="34"/>
      <c r="CAO120" s="34"/>
      <c r="CAP120" s="34"/>
      <c r="CAQ120" s="34"/>
      <c r="CAR120" s="34"/>
      <c r="CAS120" s="34"/>
      <c r="CAT120" s="34"/>
      <c r="CAU120" s="34"/>
      <c r="CAV120" s="34"/>
      <c r="CAW120" s="34"/>
      <c r="CAX120" s="34"/>
      <c r="CAY120" s="34"/>
      <c r="CAZ120" s="34"/>
      <c r="CBA120" s="34"/>
      <c r="CBB120" s="34"/>
      <c r="CBC120" s="34"/>
      <c r="CBD120" s="34"/>
      <c r="CBE120" s="34"/>
      <c r="CBF120" s="34"/>
      <c r="CBG120" s="34"/>
      <c r="CBH120" s="34"/>
      <c r="CBI120" s="34"/>
      <c r="CBJ120" s="34"/>
      <c r="CBK120" s="34"/>
      <c r="CBL120" s="34"/>
      <c r="CBM120" s="34"/>
      <c r="CBN120" s="34"/>
      <c r="CBO120" s="34"/>
      <c r="CBP120" s="34"/>
      <c r="CBQ120" s="34"/>
      <c r="CBR120" s="34"/>
      <c r="CBS120" s="34"/>
      <c r="CBT120" s="34"/>
      <c r="CBU120" s="34"/>
      <c r="CBV120" s="34"/>
      <c r="CBW120" s="34"/>
      <c r="CBX120" s="34"/>
      <c r="CBY120" s="34"/>
      <c r="CBZ120" s="34"/>
      <c r="CCA120" s="34"/>
      <c r="CCB120" s="34"/>
      <c r="CCC120" s="34"/>
      <c r="CCD120" s="34"/>
      <c r="CCE120" s="34"/>
      <c r="CCF120" s="34"/>
      <c r="CCG120" s="34"/>
      <c r="CCH120" s="34"/>
      <c r="CCI120" s="34"/>
      <c r="CCJ120" s="34"/>
      <c r="CCK120" s="34"/>
      <c r="CCL120" s="34"/>
      <c r="CCM120" s="34"/>
      <c r="CCN120" s="34"/>
      <c r="CCO120" s="34"/>
      <c r="CCP120" s="34"/>
      <c r="CCQ120" s="34"/>
      <c r="CCR120" s="34"/>
      <c r="CCS120" s="34"/>
      <c r="CCT120" s="34"/>
      <c r="CCU120" s="34"/>
      <c r="CCV120" s="34"/>
      <c r="CCW120" s="34"/>
      <c r="CCX120" s="34"/>
      <c r="CCY120" s="34"/>
      <c r="CCZ120" s="34"/>
      <c r="CDA120" s="34"/>
      <c r="CDB120" s="34"/>
      <c r="CDC120" s="34"/>
      <c r="CDD120" s="34"/>
      <c r="CDE120" s="34"/>
      <c r="CDF120" s="34"/>
      <c r="CDG120" s="34"/>
      <c r="CDH120" s="34"/>
      <c r="CDI120" s="34"/>
      <c r="CDJ120" s="34"/>
      <c r="CDK120" s="34"/>
      <c r="CDL120" s="34"/>
      <c r="CDM120" s="34"/>
      <c r="CDN120" s="34"/>
      <c r="CDO120" s="34"/>
      <c r="CDP120" s="34"/>
      <c r="CDQ120" s="34"/>
      <c r="CDR120" s="34"/>
      <c r="CDS120" s="34"/>
      <c r="CDT120" s="34"/>
      <c r="CDU120" s="34"/>
      <c r="CDV120" s="34"/>
      <c r="CDW120" s="34"/>
      <c r="CDX120" s="34"/>
      <c r="CDY120" s="34"/>
      <c r="CDZ120" s="34"/>
      <c r="CEA120" s="34"/>
      <c r="CEB120" s="34"/>
      <c r="CEC120" s="34"/>
      <c r="CED120" s="34"/>
      <c r="CEE120" s="34"/>
      <c r="CEF120" s="34"/>
      <c r="CEG120" s="34"/>
      <c r="CEH120" s="34"/>
      <c r="CEI120" s="34"/>
      <c r="CEJ120" s="34"/>
      <c r="CEK120" s="34"/>
      <c r="CEL120" s="34"/>
      <c r="CEM120" s="34"/>
      <c r="CEN120" s="34"/>
      <c r="CEO120" s="34"/>
      <c r="CEP120" s="34"/>
      <c r="CEQ120" s="34"/>
      <c r="CER120" s="34"/>
      <c r="CES120" s="34"/>
      <c r="CET120" s="34"/>
      <c r="CEU120" s="34"/>
      <c r="CEV120" s="34"/>
      <c r="CEW120" s="34"/>
      <c r="CEX120" s="34"/>
      <c r="CEY120" s="34"/>
      <c r="CEZ120" s="34"/>
      <c r="CFA120" s="34"/>
      <c r="CFB120" s="34"/>
      <c r="CFC120" s="34"/>
      <c r="CFD120" s="34"/>
      <c r="CFE120" s="34"/>
      <c r="CFF120" s="34"/>
      <c r="CFG120" s="34"/>
      <c r="CFH120" s="34"/>
      <c r="CFI120" s="34"/>
      <c r="CFJ120" s="34"/>
      <c r="CFK120" s="34"/>
      <c r="CFL120" s="34"/>
      <c r="CFM120" s="34"/>
      <c r="CFN120" s="34"/>
      <c r="CFO120" s="34"/>
      <c r="CFP120" s="34"/>
      <c r="CFQ120" s="34"/>
      <c r="CFR120" s="34"/>
      <c r="CFS120" s="34"/>
      <c r="CFT120" s="34"/>
      <c r="CFU120" s="34"/>
      <c r="CFV120" s="34"/>
      <c r="CFW120" s="34"/>
      <c r="CFX120" s="34"/>
      <c r="CFY120" s="34"/>
      <c r="CFZ120" s="34"/>
      <c r="CGA120" s="34"/>
      <c r="CGB120" s="34"/>
      <c r="CGC120" s="34"/>
      <c r="CGD120" s="34"/>
      <c r="CGE120" s="34"/>
      <c r="CGF120" s="34"/>
      <c r="CGG120" s="34"/>
      <c r="CGH120" s="34"/>
      <c r="CGI120" s="34"/>
      <c r="CGJ120" s="34"/>
      <c r="CGK120" s="34"/>
      <c r="CGL120" s="34"/>
      <c r="CGM120" s="34"/>
      <c r="CGN120" s="34"/>
      <c r="CGO120" s="34"/>
      <c r="CGP120" s="34"/>
      <c r="CGQ120" s="34"/>
      <c r="CGR120" s="34"/>
      <c r="CGS120" s="34"/>
      <c r="CGT120" s="34"/>
      <c r="CGU120" s="34"/>
      <c r="CGV120" s="34"/>
      <c r="CGW120" s="34"/>
      <c r="CGX120" s="34"/>
      <c r="CGY120" s="34"/>
      <c r="CGZ120" s="34"/>
      <c r="CHA120" s="34"/>
      <c r="CHB120" s="34"/>
      <c r="CHC120" s="34"/>
      <c r="CHD120" s="34"/>
      <c r="CHE120" s="34"/>
      <c r="CHF120" s="34"/>
      <c r="CHG120" s="34"/>
      <c r="CHH120" s="34"/>
      <c r="CHI120" s="34"/>
      <c r="CHJ120" s="34"/>
      <c r="CHK120" s="34"/>
      <c r="CHL120" s="34"/>
      <c r="CHM120" s="34"/>
      <c r="CHN120" s="34"/>
      <c r="CHO120" s="34"/>
      <c r="CHP120" s="34"/>
      <c r="CHQ120" s="34"/>
      <c r="CHR120" s="34"/>
      <c r="CHS120" s="34"/>
      <c r="CHT120" s="34"/>
      <c r="CHU120" s="34"/>
      <c r="CHV120" s="34"/>
      <c r="CHW120" s="34"/>
      <c r="CHX120" s="34"/>
      <c r="CHY120" s="34"/>
      <c r="CHZ120" s="34"/>
      <c r="CIA120" s="34"/>
      <c r="CIB120" s="34"/>
      <c r="CIC120" s="34"/>
      <c r="CID120" s="34"/>
      <c r="CIE120" s="34"/>
      <c r="CIF120" s="34"/>
      <c r="CIG120" s="34"/>
      <c r="CIH120" s="34"/>
      <c r="CII120" s="34"/>
      <c r="CIJ120" s="34"/>
      <c r="CIK120" s="34"/>
      <c r="CIL120" s="34"/>
      <c r="CIM120" s="34"/>
      <c r="CIN120" s="34"/>
      <c r="CIO120" s="34"/>
      <c r="CIP120" s="34"/>
      <c r="CIQ120" s="34"/>
      <c r="CIR120" s="34"/>
      <c r="CIS120" s="34"/>
      <c r="CIT120" s="34"/>
      <c r="CIU120" s="34"/>
      <c r="CIV120" s="34"/>
      <c r="CIW120" s="34"/>
      <c r="CIX120" s="34"/>
      <c r="CIY120" s="34"/>
      <c r="CIZ120" s="34"/>
      <c r="CJA120" s="34"/>
      <c r="CJB120" s="34"/>
      <c r="CJC120" s="34"/>
      <c r="CJD120" s="34"/>
      <c r="CJE120" s="34"/>
      <c r="CJF120" s="34"/>
      <c r="CJG120" s="34"/>
      <c r="CJH120" s="34"/>
      <c r="CJI120" s="34"/>
      <c r="CJJ120" s="34"/>
      <c r="CJK120" s="34"/>
      <c r="CJL120" s="34"/>
      <c r="CJM120" s="34"/>
      <c r="CJN120" s="34"/>
      <c r="CJO120" s="34"/>
      <c r="CJP120" s="34"/>
      <c r="CJQ120" s="34"/>
      <c r="CJR120" s="34"/>
      <c r="CJS120" s="34"/>
      <c r="CJT120" s="34"/>
      <c r="CJU120" s="34"/>
      <c r="CJV120" s="34"/>
      <c r="CJW120" s="34"/>
      <c r="CJX120" s="34"/>
      <c r="CJY120" s="34"/>
      <c r="CJZ120" s="34"/>
      <c r="CKA120" s="34"/>
      <c r="CKB120" s="34"/>
      <c r="CKC120" s="34"/>
      <c r="CKD120" s="34"/>
      <c r="CKE120" s="34"/>
      <c r="CKF120" s="34"/>
      <c r="CKG120" s="34"/>
      <c r="CKH120" s="34"/>
      <c r="CKI120" s="34"/>
      <c r="CKJ120" s="34"/>
      <c r="CKK120" s="34"/>
      <c r="CKL120" s="34"/>
      <c r="CKM120" s="34"/>
      <c r="CKN120" s="34"/>
      <c r="CKO120" s="34"/>
      <c r="CKP120" s="34"/>
      <c r="CKQ120" s="34"/>
      <c r="CKR120" s="34"/>
      <c r="CKS120" s="34"/>
      <c r="CKT120" s="34"/>
      <c r="CKU120" s="34"/>
      <c r="CKV120" s="34"/>
      <c r="CKW120" s="34"/>
      <c r="CKX120" s="34"/>
      <c r="CKY120" s="34"/>
      <c r="CKZ120" s="34"/>
      <c r="CLA120" s="34"/>
      <c r="CLB120" s="34"/>
      <c r="CLC120" s="34"/>
      <c r="CLD120" s="34"/>
      <c r="CLE120" s="34"/>
      <c r="CLF120" s="34"/>
      <c r="CLG120" s="34"/>
      <c r="CLH120" s="34"/>
      <c r="CLI120" s="34"/>
      <c r="CLJ120" s="34"/>
      <c r="CLK120" s="34"/>
      <c r="CLL120" s="34"/>
      <c r="CLM120" s="34"/>
      <c r="CLN120" s="34"/>
      <c r="CLO120" s="34"/>
      <c r="CLP120" s="34"/>
      <c r="CLQ120" s="34"/>
      <c r="CLR120" s="34"/>
      <c r="CLS120" s="34"/>
      <c r="CLT120" s="34"/>
      <c r="CLU120" s="34"/>
      <c r="CLV120" s="34"/>
      <c r="CLW120" s="34"/>
      <c r="CLX120" s="34"/>
      <c r="CLY120" s="34"/>
      <c r="CLZ120" s="34"/>
      <c r="CMA120" s="34"/>
      <c r="CMB120" s="34"/>
      <c r="CMC120" s="34"/>
      <c r="CMD120" s="34"/>
      <c r="CME120" s="34"/>
      <c r="CMF120" s="34"/>
      <c r="CMG120" s="34"/>
      <c r="CMH120" s="34"/>
      <c r="CMI120" s="34"/>
      <c r="CMJ120" s="34"/>
      <c r="CMK120" s="34"/>
      <c r="CML120" s="34"/>
      <c r="CMM120" s="34"/>
      <c r="CMN120" s="34"/>
      <c r="CMO120" s="34"/>
      <c r="CMP120" s="34"/>
      <c r="CMQ120" s="34"/>
      <c r="CMR120" s="34"/>
      <c r="CMS120" s="34"/>
      <c r="CMT120" s="34"/>
      <c r="CMU120" s="34"/>
      <c r="CMV120" s="34"/>
      <c r="CMW120" s="34"/>
      <c r="CMX120" s="34"/>
      <c r="CMY120" s="34"/>
      <c r="CMZ120" s="34"/>
      <c r="CNA120" s="34"/>
      <c r="CNB120" s="34"/>
      <c r="CNC120" s="34"/>
      <c r="CND120" s="34"/>
      <c r="CNE120" s="34"/>
      <c r="CNF120" s="34"/>
      <c r="CNG120" s="34"/>
      <c r="CNH120" s="34"/>
      <c r="CNI120" s="34"/>
      <c r="CNJ120" s="34"/>
      <c r="CNK120" s="34"/>
      <c r="CNL120" s="34"/>
      <c r="CNM120" s="34"/>
      <c r="CNN120" s="34"/>
      <c r="CNO120" s="34"/>
      <c r="CNP120" s="34"/>
      <c r="CNQ120" s="34"/>
      <c r="CNR120" s="34"/>
      <c r="CNS120" s="34"/>
      <c r="CNT120" s="34"/>
      <c r="CNU120" s="34"/>
      <c r="CNV120" s="34"/>
      <c r="CNW120" s="34"/>
      <c r="CNX120" s="34"/>
      <c r="CNY120" s="34"/>
      <c r="CNZ120" s="34"/>
      <c r="COA120" s="34"/>
      <c r="COB120" s="34"/>
      <c r="COC120" s="34"/>
      <c r="COD120" s="34"/>
      <c r="COE120" s="34"/>
      <c r="COF120" s="34"/>
      <c r="COG120" s="34"/>
      <c r="COH120" s="34"/>
      <c r="COI120" s="34"/>
      <c r="COJ120" s="34"/>
      <c r="COK120" s="34"/>
      <c r="COL120" s="34"/>
      <c r="COM120" s="34"/>
      <c r="CON120" s="34"/>
      <c r="COO120" s="34"/>
      <c r="COP120" s="34"/>
      <c r="COQ120" s="34"/>
      <c r="COR120" s="34"/>
      <c r="COS120" s="34"/>
      <c r="COT120" s="34"/>
      <c r="COU120" s="34"/>
      <c r="COV120" s="34"/>
      <c r="COW120" s="34"/>
      <c r="COX120" s="34"/>
      <c r="COY120" s="34"/>
      <c r="COZ120" s="34"/>
      <c r="CPA120" s="34"/>
      <c r="CPB120" s="34"/>
      <c r="CPC120" s="34"/>
      <c r="CPD120" s="34"/>
      <c r="CPE120" s="34"/>
      <c r="CPF120" s="34"/>
      <c r="CPG120" s="34"/>
      <c r="CPH120" s="34"/>
      <c r="CPI120" s="34"/>
      <c r="CPJ120" s="34"/>
      <c r="CPK120" s="34"/>
      <c r="CPL120" s="34"/>
      <c r="CPM120" s="34"/>
      <c r="CPN120" s="34"/>
      <c r="CPO120" s="34"/>
      <c r="CPP120" s="34"/>
      <c r="CPQ120" s="34"/>
      <c r="CPR120" s="34"/>
      <c r="CPS120" s="34"/>
      <c r="CPT120" s="34"/>
      <c r="CPU120" s="34"/>
      <c r="CPV120" s="34"/>
      <c r="CPW120" s="34"/>
      <c r="CPX120" s="34"/>
      <c r="CPY120" s="34"/>
      <c r="CPZ120" s="34"/>
      <c r="CQA120" s="34"/>
      <c r="CQB120" s="34"/>
      <c r="CQC120" s="34"/>
      <c r="CQD120" s="34"/>
      <c r="CQE120" s="34"/>
      <c r="CQF120" s="34"/>
      <c r="CQG120" s="34"/>
      <c r="CQH120" s="34"/>
      <c r="CQI120" s="34"/>
      <c r="CQJ120" s="34"/>
      <c r="CQK120" s="34"/>
      <c r="CQL120" s="34"/>
      <c r="CQM120" s="34"/>
      <c r="CQN120" s="34"/>
      <c r="CQO120" s="34"/>
      <c r="CQP120" s="34"/>
      <c r="CQQ120" s="34"/>
      <c r="CQR120" s="34"/>
      <c r="CQS120" s="34"/>
      <c r="CQT120" s="34"/>
      <c r="CQU120" s="34"/>
      <c r="CQV120" s="34"/>
      <c r="CQW120" s="34"/>
      <c r="CQX120" s="34"/>
      <c r="CQY120" s="34"/>
      <c r="CQZ120" s="34"/>
      <c r="CRA120" s="34"/>
      <c r="CRB120" s="34"/>
      <c r="CRC120" s="34"/>
      <c r="CRD120" s="34"/>
      <c r="CRE120" s="34"/>
      <c r="CRF120" s="34"/>
      <c r="CRG120" s="34"/>
      <c r="CRH120" s="34"/>
      <c r="CRI120" s="34"/>
      <c r="CRJ120" s="34"/>
      <c r="CRK120" s="34"/>
      <c r="CRL120" s="34"/>
      <c r="CRM120" s="34"/>
      <c r="CRN120" s="34"/>
      <c r="CRO120" s="34"/>
      <c r="CRP120" s="34"/>
      <c r="CRQ120" s="34"/>
      <c r="CRR120" s="34"/>
      <c r="CRS120" s="34"/>
      <c r="CRT120" s="34"/>
      <c r="CRU120" s="34"/>
      <c r="CRV120" s="34"/>
      <c r="CRW120" s="34"/>
      <c r="CRX120" s="34"/>
      <c r="CRY120" s="34"/>
      <c r="CRZ120" s="34"/>
      <c r="CSA120" s="34"/>
      <c r="CSB120" s="34"/>
      <c r="CSC120" s="34"/>
      <c r="CSD120" s="34"/>
      <c r="CSE120" s="34"/>
      <c r="CSF120" s="34"/>
      <c r="CSG120" s="34"/>
      <c r="CSH120" s="34"/>
      <c r="CSI120" s="34"/>
      <c r="CSJ120" s="34"/>
      <c r="CSK120" s="34"/>
      <c r="CSL120" s="34"/>
      <c r="CSM120" s="34"/>
      <c r="CSN120" s="34"/>
      <c r="CSO120" s="34"/>
      <c r="CSP120" s="34"/>
      <c r="CSQ120" s="34"/>
      <c r="CSR120" s="34"/>
      <c r="CSS120" s="34"/>
      <c r="CST120" s="34"/>
      <c r="CSU120" s="34"/>
      <c r="CSV120" s="34"/>
      <c r="CSW120" s="34"/>
      <c r="CSX120" s="34"/>
      <c r="CSY120" s="34"/>
      <c r="CSZ120" s="34"/>
      <c r="CTA120" s="34"/>
      <c r="CTB120" s="34"/>
      <c r="CTC120" s="34"/>
      <c r="CTD120" s="34"/>
      <c r="CTE120" s="34"/>
      <c r="CTF120" s="34"/>
      <c r="CTG120" s="34"/>
      <c r="CTH120" s="34"/>
      <c r="CTI120" s="34"/>
      <c r="CTJ120" s="34"/>
      <c r="CTK120" s="34"/>
      <c r="CTL120" s="34"/>
      <c r="CTM120" s="34"/>
      <c r="CTN120" s="34"/>
      <c r="CTO120" s="34"/>
      <c r="CTP120" s="34"/>
      <c r="CTQ120" s="34"/>
      <c r="CTR120" s="34"/>
      <c r="CTS120" s="34"/>
      <c r="CTT120" s="34"/>
      <c r="CTU120" s="34"/>
      <c r="CTV120" s="34"/>
      <c r="CTW120" s="34"/>
      <c r="CTX120" s="34"/>
      <c r="CTY120" s="34"/>
      <c r="CTZ120" s="34"/>
      <c r="CUA120" s="34"/>
      <c r="CUB120" s="34"/>
      <c r="CUC120" s="34"/>
      <c r="CUD120" s="34"/>
      <c r="CUE120" s="34"/>
      <c r="CUF120" s="34"/>
      <c r="CUG120" s="34"/>
      <c r="CUH120" s="34"/>
      <c r="CUI120" s="34"/>
      <c r="CUJ120" s="34"/>
      <c r="CUK120" s="34"/>
      <c r="CUL120" s="34"/>
      <c r="CUM120" s="34"/>
      <c r="CUN120" s="34"/>
      <c r="CUO120" s="34"/>
      <c r="CUP120" s="34"/>
      <c r="CUQ120" s="34"/>
      <c r="CUR120" s="34"/>
      <c r="CUS120" s="34"/>
      <c r="CUT120" s="34"/>
      <c r="CUU120" s="34"/>
      <c r="CUV120" s="34"/>
      <c r="CUW120" s="34"/>
      <c r="CUX120" s="34"/>
      <c r="CUY120" s="34"/>
      <c r="CUZ120" s="34"/>
      <c r="CVA120" s="34"/>
      <c r="CVB120" s="34"/>
      <c r="CVC120" s="34"/>
      <c r="CVD120" s="34"/>
      <c r="CVE120" s="34"/>
      <c r="CVF120" s="34"/>
      <c r="CVG120" s="34"/>
      <c r="CVH120" s="34"/>
      <c r="CVI120" s="34"/>
      <c r="CVJ120" s="34"/>
      <c r="CVK120" s="34"/>
      <c r="CVL120" s="34"/>
      <c r="CVM120" s="34"/>
      <c r="CVN120" s="34"/>
      <c r="CVO120" s="34"/>
      <c r="CVP120" s="34"/>
      <c r="CVQ120" s="34"/>
      <c r="CVR120" s="34"/>
      <c r="CVS120" s="34"/>
      <c r="CVT120" s="34"/>
      <c r="CVU120" s="34"/>
      <c r="CVV120" s="34"/>
      <c r="CVW120" s="34"/>
      <c r="CVX120" s="34"/>
      <c r="CVY120" s="34"/>
      <c r="CVZ120" s="34"/>
      <c r="CWA120" s="34"/>
      <c r="CWB120" s="34"/>
      <c r="CWC120" s="34"/>
      <c r="CWD120" s="34"/>
      <c r="CWE120" s="34"/>
      <c r="CWF120" s="34"/>
      <c r="CWG120" s="34"/>
      <c r="CWH120" s="34"/>
      <c r="CWI120" s="34"/>
      <c r="CWJ120" s="34"/>
      <c r="CWK120" s="34"/>
      <c r="CWL120" s="34"/>
      <c r="CWM120" s="34"/>
      <c r="CWN120" s="34"/>
      <c r="CWO120" s="34"/>
      <c r="CWP120" s="34"/>
      <c r="CWQ120" s="34"/>
      <c r="CWR120" s="34"/>
      <c r="CWS120" s="34"/>
      <c r="CWT120" s="34"/>
      <c r="CWU120" s="34"/>
      <c r="CWV120" s="34"/>
      <c r="CWW120" s="34"/>
      <c r="CWX120" s="34"/>
      <c r="CWY120" s="34"/>
      <c r="CWZ120" s="34"/>
      <c r="CXA120" s="34"/>
      <c r="CXB120" s="34"/>
      <c r="CXC120" s="34"/>
      <c r="CXD120" s="34"/>
      <c r="CXE120" s="34"/>
      <c r="CXF120" s="34"/>
      <c r="CXG120" s="34"/>
      <c r="CXH120" s="34"/>
      <c r="CXI120" s="34"/>
      <c r="CXJ120" s="34"/>
      <c r="CXK120" s="34"/>
      <c r="CXL120" s="34"/>
      <c r="CXM120" s="34"/>
      <c r="CXN120" s="34"/>
      <c r="CXO120" s="34"/>
      <c r="CXP120" s="34"/>
      <c r="CXQ120" s="34"/>
      <c r="CXR120" s="34"/>
      <c r="CXS120" s="34"/>
      <c r="CXT120" s="34"/>
      <c r="CXU120" s="34"/>
      <c r="CXV120" s="34"/>
      <c r="CXW120" s="34"/>
      <c r="CXX120" s="34"/>
      <c r="CXY120" s="34"/>
      <c r="CXZ120" s="34"/>
      <c r="CYA120" s="34"/>
      <c r="CYB120" s="34"/>
      <c r="CYC120" s="34"/>
      <c r="CYD120" s="34"/>
      <c r="CYE120" s="34"/>
      <c r="CYF120" s="34"/>
      <c r="CYG120" s="34"/>
      <c r="CYH120" s="34"/>
      <c r="CYI120" s="34"/>
      <c r="CYJ120" s="34"/>
      <c r="CYK120" s="34"/>
      <c r="CYL120" s="34"/>
      <c r="CYM120" s="34"/>
      <c r="CYN120" s="34"/>
      <c r="CYO120" s="34"/>
      <c r="CYP120" s="34"/>
      <c r="CYQ120" s="34"/>
      <c r="CYR120" s="34"/>
      <c r="CYS120" s="34"/>
      <c r="CYT120" s="34"/>
      <c r="CYU120" s="34"/>
      <c r="CYV120" s="34"/>
      <c r="CYW120" s="34"/>
      <c r="CYX120" s="34"/>
      <c r="CYY120" s="34"/>
      <c r="CYZ120" s="34"/>
      <c r="CZA120" s="34"/>
      <c r="CZB120" s="34"/>
      <c r="CZC120" s="34"/>
      <c r="CZD120" s="34"/>
      <c r="CZE120" s="34"/>
      <c r="CZF120" s="34"/>
      <c r="CZG120" s="34"/>
      <c r="CZH120" s="34"/>
      <c r="CZI120" s="34"/>
      <c r="CZJ120" s="34"/>
      <c r="CZK120" s="34"/>
      <c r="CZL120" s="34"/>
      <c r="CZM120" s="34"/>
      <c r="CZN120" s="34"/>
      <c r="CZO120" s="34"/>
      <c r="CZP120" s="34"/>
      <c r="CZQ120" s="34"/>
      <c r="CZR120" s="34"/>
      <c r="CZS120" s="34"/>
      <c r="CZT120" s="34"/>
      <c r="CZU120" s="34"/>
      <c r="CZV120" s="34"/>
      <c r="CZW120" s="34"/>
      <c r="CZX120" s="34"/>
      <c r="CZY120" s="34"/>
      <c r="CZZ120" s="34"/>
      <c r="DAA120" s="34"/>
      <c r="DAB120" s="34"/>
      <c r="DAC120" s="34"/>
      <c r="DAD120" s="34"/>
      <c r="DAE120" s="34"/>
      <c r="DAF120" s="34"/>
      <c r="DAG120" s="34"/>
      <c r="DAH120" s="34"/>
      <c r="DAI120" s="34"/>
      <c r="DAJ120" s="34"/>
      <c r="DAK120" s="34"/>
      <c r="DAL120" s="34"/>
      <c r="DAM120" s="34"/>
      <c r="DAN120" s="34"/>
      <c r="DAO120" s="34"/>
      <c r="DAP120" s="34"/>
      <c r="DAQ120" s="34"/>
      <c r="DAR120" s="34"/>
      <c r="DAS120" s="34"/>
      <c r="DAT120" s="34"/>
      <c r="DAU120" s="34"/>
      <c r="DAV120" s="34"/>
      <c r="DAW120" s="34"/>
      <c r="DAX120" s="34"/>
      <c r="DAY120" s="34"/>
      <c r="DAZ120" s="34"/>
      <c r="DBA120" s="34"/>
      <c r="DBB120" s="34"/>
      <c r="DBC120" s="34"/>
      <c r="DBD120" s="34"/>
      <c r="DBE120" s="34"/>
      <c r="DBF120" s="34"/>
      <c r="DBG120" s="34"/>
      <c r="DBH120" s="34"/>
      <c r="DBI120" s="34"/>
      <c r="DBJ120" s="34"/>
      <c r="DBK120" s="34"/>
      <c r="DBL120" s="34"/>
      <c r="DBM120" s="34"/>
      <c r="DBN120" s="34"/>
      <c r="DBO120" s="34"/>
      <c r="DBP120" s="34"/>
      <c r="DBQ120" s="34"/>
      <c r="DBR120" s="34"/>
      <c r="DBS120" s="34"/>
      <c r="DBT120" s="34"/>
      <c r="DBU120" s="34"/>
      <c r="DBV120" s="34"/>
      <c r="DBW120" s="34"/>
      <c r="DBX120" s="34"/>
      <c r="DBY120" s="34"/>
      <c r="DBZ120" s="34"/>
      <c r="DCA120" s="34"/>
      <c r="DCB120" s="34"/>
      <c r="DCC120" s="34"/>
      <c r="DCD120" s="34"/>
      <c r="DCE120" s="34"/>
      <c r="DCF120" s="34"/>
      <c r="DCG120" s="34"/>
      <c r="DCH120" s="34"/>
      <c r="DCI120" s="34"/>
      <c r="DCJ120" s="34"/>
      <c r="DCK120" s="34"/>
      <c r="DCL120" s="34"/>
      <c r="DCM120" s="34"/>
      <c r="DCN120" s="34"/>
      <c r="DCO120" s="34"/>
      <c r="DCP120" s="34"/>
      <c r="DCQ120" s="34"/>
      <c r="DCR120" s="34"/>
      <c r="DCS120" s="34"/>
      <c r="DCT120" s="34"/>
      <c r="DCU120" s="34"/>
      <c r="DCV120" s="34"/>
      <c r="DCW120" s="34"/>
      <c r="DCX120" s="34"/>
      <c r="DCY120" s="34"/>
      <c r="DCZ120" s="34"/>
      <c r="DDA120" s="34"/>
      <c r="DDB120" s="34"/>
      <c r="DDC120" s="34"/>
      <c r="DDD120" s="34"/>
      <c r="DDE120" s="34"/>
      <c r="DDF120" s="34"/>
      <c r="DDG120" s="34"/>
      <c r="DDH120" s="34"/>
      <c r="DDI120" s="34"/>
      <c r="DDJ120" s="34"/>
      <c r="DDK120" s="34"/>
      <c r="DDL120" s="34"/>
      <c r="DDM120" s="34"/>
      <c r="DDN120" s="34"/>
      <c r="DDO120" s="34"/>
      <c r="DDP120" s="34"/>
      <c r="DDQ120" s="34"/>
      <c r="DDR120" s="34"/>
      <c r="DDS120" s="34"/>
      <c r="DDT120" s="34"/>
      <c r="DDU120" s="34"/>
      <c r="DDV120" s="34"/>
      <c r="DDW120" s="34"/>
      <c r="DDX120" s="34"/>
      <c r="DDY120" s="34"/>
      <c r="DDZ120" s="34"/>
      <c r="DEA120" s="34"/>
      <c r="DEB120" s="34"/>
      <c r="DEC120" s="34"/>
      <c r="DED120" s="34"/>
      <c r="DEE120" s="34"/>
      <c r="DEF120" s="34"/>
      <c r="DEG120" s="34"/>
      <c r="DEH120" s="34"/>
      <c r="DEI120" s="34"/>
      <c r="DEJ120" s="34"/>
      <c r="DEK120" s="34"/>
      <c r="DEL120" s="34"/>
      <c r="DEM120" s="34"/>
      <c r="DEN120" s="34"/>
      <c r="DEO120" s="34"/>
      <c r="DEP120" s="34"/>
      <c r="DEQ120" s="34"/>
      <c r="DER120" s="34"/>
      <c r="DES120" s="34"/>
      <c r="DET120" s="34"/>
      <c r="DEU120" s="34"/>
      <c r="DEV120" s="34"/>
      <c r="DEW120" s="34"/>
      <c r="DEX120" s="34"/>
      <c r="DEY120" s="34"/>
      <c r="DEZ120" s="34"/>
      <c r="DFA120" s="34"/>
      <c r="DFB120" s="34"/>
      <c r="DFC120" s="34"/>
      <c r="DFD120" s="34"/>
      <c r="DFE120" s="34"/>
      <c r="DFF120" s="34"/>
      <c r="DFG120" s="34"/>
      <c r="DFH120" s="34"/>
      <c r="DFI120" s="34"/>
      <c r="DFJ120" s="34"/>
      <c r="DFK120" s="34"/>
      <c r="DFL120" s="34"/>
      <c r="DFM120" s="34"/>
      <c r="DFN120" s="34"/>
      <c r="DFO120" s="34"/>
      <c r="DFP120" s="34"/>
      <c r="DFQ120" s="34"/>
      <c r="DFR120" s="34"/>
      <c r="DFS120" s="34"/>
      <c r="DFT120" s="34"/>
      <c r="DFU120" s="34"/>
      <c r="DFV120" s="34"/>
      <c r="DFW120" s="34"/>
      <c r="DFX120" s="34"/>
      <c r="DFY120" s="34"/>
      <c r="DFZ120" s="34"/>
      <c r="DGA120" s="34"/>
      <c r="DGB120" s="34"/>
      <c r="DGC120" s="34"/>
      <c r="DGD120" s="34"/>
      <c r="DGE120" s="34"/>
      <c r="DGF120" s="34"/>
      <c r="DGG120" s="34"/>
      <c r="DGH120" s="34"/>
      <c r="DGI120" s="34"/>
      <c r="DGJ120" s="34"/>
      <c r="DGK120" s="34"/>
      <c r="DGL120" s="34"/>
      <c r="DGM120" s="34"/>
      <c r="DGN120" s="34"/>
      <c r="DGO120" s="34"/>
      <c r="DGP120" s="34"/>
      <c r="DGQ120" s="34"/>
      <c r="DGR120" s="34"/>
      <c r="DGS120" s="34"/>
      <c r="DGT120" s="34"/>
      <c r="DGU120" s="34"/>
      <c r="DGV120" s="34"/>
      <c r="DGW120" s="34"/>
      <c r="DGX120" s="34"/>
      <c r="DGY120" s="34"/>
      <c r="DGZ120" s="34"/>
      <c r="DHA120" s="34"/>
      <c r="DHB120" s="34"/>
      <c r="DHC120" s="34"/>
      <c r="DHD120" s="34"/>
      <c r="DHE120" s="34"/>
      <c r="DHF120" s="34"/>
      <c r="DHG120" s="34"/>
      <c r="DHH120" s="34"/>
      <c r="DHI120" s="34"/>
      <c r="DHJ120" s="34"/>
      <c r="DHK120" s="34"/>
      <c r="DHL120" s="34"/>
      <c r="DHM120" s="34"/>
      <c r="DHN120" s="34"/>
      <c r="DHO120" s="34"/>
      <c r="DHP120" s="34"/>
      <c r="DHQ120" s="34"/>
      <c r="DHR120" s="34"/>
      <c r="DHS120" s="34"/>
      <c r="DHT120" s="34"/>
      <c r="DHU120" s="34"/>
      <c r="DHV120" s="34"/>
      <c r="DHW120" s="34"/>
      <c r="DHX120" s="34"/>
      <c r="DHY120" s="34"/>
      <c r="DHZ120" s="34"/>
      <c r="DIA120" s="34"/>
      <c r="DIB120" s="34"/>
      <c r="DIC120" s="34"/>
      <c r="DID120" s="34"/>
      <c r="DIE120" s="34"/>
      <c r="DIF120" s="34"/>
      <c r="DIG120" s="34"/>
      <c r="DIH120" s="34"/>
      <c r="DII120" s="34"/>
      <c r="DIJ120" s="34"/>
      <c r="DIK120" s="34"/>
      <c r="DIL120" s="34"/>
      <c r="DIM120" s="34"/>
      <c r="DIN120" s="34"/>
      <c r="DIO120" s="34"/>
      <c r="DIP120" s="34"/>
      <c r="DIQ120" s="34"/>
      <c r="DIR120" s="34"/>
      <c r="DIS120" s="34"/>
      <c r="DIT120" s="34"/>
      <c r="DIU120" s="34"/>
      <c r="DIV120" s="34"/>
      <c r="DIW120" s="34"/>
      <c r="DIX120" s="34"/>
      <c r="DIY120" s="34"/>
      <c r="DIZ120" s="34"/>
      <c r="DJA120" s="34"/>
      <c r="DJB120" s="34"/>
      <c r="DJC120" s="34"/>
      <c r="DJD120" s="34"/>
      <c r="DJE120" s="34"/>
      <c r="DJF120" s="34"/>
      <c r="DJG120" s="34"/>
      <c r="DJH120" s="34"/>
      <c r="DJI120" s="34"/>
      <c r="DJJ120" s="34"/>
      <c r="DJK120" s="34"/>
      <c r="DJL120" s="34"/>
      <c r="DJM120" s="34"/>
      <c r="DJN120" s="34"/>
      <c r="DJO120" s="34"/>
      <c r="DJP120" s="34"/>
      <c r="DJQ120" s="34"/>
      <c r="DJR120" s="34"/>
      <c r="DJS120" s="34"/>
      <c r="DJT120" s="34"/>
      <c r="DJU120" s="34"/>
      <c r="DJV120" s="34"/>
      <c r="DJW120" s="34"/>
      <c r="DJX120" s="34"/>
      <c r="DJY120" s="34"/>
      <c r="DJZ120" s="34"/>
      <c r="DKA120" s="34"/>
      <c r="DKB120" s="34"/>
      <c r="DKC120" s="34"/>
      <c r="DKD120" s="34"/>
      <c r="DKE120" s="34"/>
      <c r="DKF120" s="34"/>
      <c r="DKG120" s="34"/>
      <c r="DKH120" s="34"/>
      <c r="DKI120" s="34"/>
      <c r="DKJ120" s="34"/>
      <c r="DKK120" s="34"/>
      <c r="DKL120" s="34"/>
      <c r="DKM120" s="34"/>
      <c r="DKN120" s="34"/>
      <c r="DKO120" s="34"/>
      <c r="DKP120" s="34"/>
      <c r="DKQ120" s="34"/>
      <c r="DKR120" s="34"/>
      <c r="DKS120" s="34"/>
      <c r="DKT120" s="34"/>
      <c r="DKU120" s="34"/>
      <c r="DKV120" s="34"/>
      <c r="DKW120" s="34"/>
      <c r="DKX120" s="34"/>
      <c r="DKY120" s="34"/>
      <c r="DKZ120" s="34"/>
      <c r="DLA120" s="34"/>
      <c r="DLB120" s="34"/>
      <c r="DLC120" s="34"/>
      <c r="DLD120" s="34"/>
      <c r="DLE120" s="34"/>
      <c r="DLF120" s="34"/>
      <c r="DLG120" s="34"/>
      <c r="DLH120" s="34"/>
      <c r="DLI120" s="34"/>
      <c r="DLJ120" s="34"/>
      <c r="DLK120" s="34"/>
      <c r="DLL120" s="34"/>
      <c r="DLM120" s="34"/>
      <c r="DLN120" s="34"/>
      <c r="DLO120" s="34"/>
      <c r="DLP120" s="34"/>
      <c r="DLQ120" s="34"/>
      <c r="DLR120" s="34"/>
      <c r="DLS120" s="34"/>
      <c r="DLT120" s="34"/>
      <c r="DLU120" s="34"/>
      <c r="DLV120" s="34"/>
      <c r="DLW120" s="34"/>
      <c r="DLX120" s="34"/>
      <c r="DLY120" s="34"/>
      <c r="DLZ120" s="34"/>
      <c r="DMA120" s="34"/>
      <c r="DMB120" s="34"/>
      <c r="DMC120" s="34"/>
      <c r="DMD120" s="34"/>
      <c r="DME120" s="34"/>
      <c r="DMF120" s="34"/>
      <c r="DMG120" s="34"/>
      <c r="DMH120" s="34"/>
      <c r="DMI120" s="34"/>
      <c r="DMJ120" s="34"/>
      <c r="DMK120" s="34"/>
      <c r="DML120" s="34"/>
      <c r="DMM120" s="34"/>
      <c r="DMN120" s="34"/>
      <c r="DMO120" s="34"/>
      <c r="DMP120" s="34"/>
      <c r="DMQ120" s="34"/>
      <c r="DMR120" s="34"/>
      <c r="DMS120" s="34"/>
      <c r="DMT120" s="34"/>
      <c r="DMU120" s="34"/>
      <c r="DMV120" s="34"/>
      <c r="DMW120" s="34"/>
      <c r="DMX120" s="34"/>
      <c r="DMY120" s="34"/>
      <c r="DMZ120" s="34"/>
      <c r="DNA120" s="34"/>
      <c r="DNB120" s="34"/>
      <c r="DNC120" s="34"/>
      <c r="DND120" s="34"/>
      <c r="DNE120" s="34"/>
      <c r="DNF120" s="34"/>
      <c r="DNG120" s="34"/>
      <c r="DNH120" s="34"/>
      <c r="DNI120" s="34"/>
      <c r="DNJ120" s="34"/>
      <c r="DNK120" s="34"/>
      <c r="DNL120" s="34"/>
      <c r="DNM120" s="34"/>
      <c r="DNN120" s="34"/>
      <c r="DNO120" s="34"/>
      <c r="DNP120" s="34"/>
      <c r="DNQ120" s="34"/>
      <c r="DNR120" s="34"/>
      <c r="DNS120" s="34"/>
      <c r="DNT120" s="34"/>
      <c r="DNU120" s="34"/>
      <c r="DNV120" s="34"/>
      <c r="DNW120" s="34"/>
      <c r="DNX120" s="34"/>
      <c r="DNY120" s="34"/>
      <c r="DNZ120" s="34"/>
      <c r="DOA120" s="34"/>
      <c r="DOB120" s="34"/>
      <c r="DOC120" s="34"/>
      <c r="DOD120" s="34"/>
      <c r="DOE120" s="34"/>
      <c r="DOF120" s="34"/>
      <c r="DOG120" s="34"/>
      <c r="DOH120" s="34"/>
      <c r="DOI120" s="34"/>
      <c r="DOJ120" s="34"/>
      <c r="DOK120" s="34"/>
      <c r="DOL120" s="34"/>
      <c r="DOM120" s="34"/>
      <c r="DON120" s="34"/>
      <c r="DOO120" s="34"/>
      <c r="DOP120" s="34"/>
      <c r="DOQ120" s="34"/>
      <c r="DOR120" s="34"/>
      <c r="DOS120" s="34"/>
      <c r="DOT120" s="34"/>
      <c r="DOU120" s="34"/>
      <c r="DOV120" s="34"/>
      <c r="DOW120" s="34"/>
      <c r="DOX120" s="34"/>
      <c r="DOY120" s="34"/>
      <c r="DOZ120" s="34"/>
      <c r="DPA120" s="34"/>
      <c r="DPB120" s="34"/>
      <c r="DPC120" s="34"/>
      <c r="DPD120" s="34"/>
      <c r="DPE120" s="34"/>
      <c r="DPF120" s="34"/>
      <c r="DPG120" s="34"/>
      <c r="DPH120" s="34"/>
      <c r="DPI120" s="34"/>
      <c r="DPJ120" s="34"/>
      <c r="DPK120" s="34"/>
      <c r="DPL120" s="34"/>
      <c r="DPM120" s="34"/>
      <c r="DPN120" s="34"/>
      <c r="DPO120" s="34"/>
      <c r="DPP120" s="34"/>
      <c r="DPQ120" s="34"/>
      <c r="DPR120" s="34"/>
      <c r="DPS120" s="34"/>
      <c r="DPT120" s="34"/>
      <c r="DPU120" s="34"/>
      <c r="DPV120" s="34"/>
      <c r="DPW120" s="34"/>
      <c r="DPX120" s="34"/>
      <c r="DPY120" s="34"/>
      <c r="DPZ120" s="34"/>
      <c r="DQA120" s="34"/>
      <c r="DQB120" s="34"/>
      <c r="DQC120" s="34"/>
      <c r="DQD120" s="34"/>
      <c r="DQE120" s="34"/>
      <c r="DQF120" s="34"/>
      <c r="DQG120" s="34"/>
      <c r="DQH120" s="34"/>
      <c r="DQI120" s="34"/>
      <c r="DQJ120" s="34"/>
      <c r="DQK120" s="34"/>
      <c r="DQL120" s="34"/>
      <c r="DQM120" s="34"/>
      <c r="DQN120" s="34"/>
      <c r="DQO120" s="34"/>
      <c r="DQP120" s="34"/>
      <c r="DQQ120" s="34"/>
      <c r="DQR120" s="34"/>
      <c r="DQS120" s="34"/>
      <c r="DQT120" s="34"/>
      <c r="DQU120" s="34"/>
      <c r="DQV120" s="34"/>
      <c r="DQW120" s="34"/>
      <c r="DQX120" s="34"/>
      <c r="DQY120" s="34"/>
      <c r="DQZ120" s="34"/>
      <c r="DRA120" s="34"/>
      <c r="DRB120" s="34"/>
      <c r="DRC120" s="34"/>
      <c r="DRD120" s="34"/>
      <c r="DRE120" s="34"/>
      <c r="DRF120" s="34"/>
      <c r="DRG120" s="34"/>
      <c r="DRH120" s="34"/>
      <c r="DRI120" s="34"/>
      <c r="DRJ120" s="34"/>
      <c r="DRK120" s="34"/>
      <c r="DRL120" s="34"/>
      <c r="DRM120" s="34"/>
      <c r="DRN120" s="34"/>
      <c r="DRO120" s="34"/>
      <c r="DRP120" s="34"/>
      <c r="DRQ120" s="34"/>
      <c r="DRR120" s="34"/>
      <c r="DRS120" s="34"/>
      <c r="DRT120" s="34"/>
      <c r="DRU120" s="34"/>
      <c r="DRV120" s="34"/>
      <c r="DRW120" s="34"/>
      <c r="DRX120" s="34"/>
      <c r="DRY120" s="34"/>
      <c r="DRZ120" s="34"/>
      <c r="DSA120" s="34"/>
      <c r="DSB120" s="34"/>
      <c r="DSC120" s="34"/>
      <c r="DSD120" s="34"/>
      <c r="DSE120" s="34"/>
      <c r="DSF120" s="34"/>
      <c r="DSG120" s="34"/>
      <c r="DSH120" s="34"/>
      <c r="DSI120" s="34"/>
      <c r="DSJ120" s="34"/>
      <c r="DSK120" s="34"/>
      <c r="DSL120" s="34"/>
      <c r="DSM120" s="34"/>
      <c r="DSN120" s="34"/>
      <c r="DSO120" s="34"/>
      <c r="DSP120" s="34"/>
      <c r="DSQ120" s="34"/>
      <c r="DSR120" s="34"/>
      <c r="DSS120" s="34"/>
      <c r="DST120" s="34"/>
      <c r="DSU120" s="34"/>
      <c r="DSV120" s="34"/>
      <c r="DSW120" s="34"/>
      <c r="DSX120" s="34"/>
      <c r="DSY120" s="34"/>
      <c r="DSZ120" s="34"/>
      <c r="DTA120" s="34"/>
      <c r="DTB120" s="34"/>
      <c r="DTC120" s="34"/>
      <c r="DTD120" s="34"/>
      <c r="DTE120" s="34"/>
      <c r="DTF120" s="34"/>
      <c r="DTG120" s="34"/>
      <c r="DTH120" s="34"/>
      <c r="DTI120" s="34"/>
      <c r="DTJ120" s="34"/>
      <c r="DTK120" s="34"/>
      <c r="DTL120" s="34"/>
      <c r="DTM120" s="34"/>
      <c r="DTN120" s="34"/>
      <c r="DTO120" s="34"/>
      <c r="DTP120" s="34"/>
      <c r="DTQ120" s="34"/>
      <c r="DTR120" s="34"/>
      <c r="DTS120" s="34"/>
      <c r="DTT120" s="34"/>
      <c r="DTU120" s="34"/>
      <c r="DTV120" s="34"/>
      <c r="DTW120" s="34"/>
      <c r="DTX120" s="34"/>
      <c r="DTY120" s="34"/>
      <c r="DTZ120" s="34"/>
      <c r="DUA120" s="34"/>
      <c r="DUB120" s="34"/>
      <c r="DUC120" s="34"/>
      <c r="DUD120" s="34"/>
      <c r="DUE120" s="34"/>
      <c r="DUF120" s="34"/>
      <c r="DUG120" s="34"/>
      <c r="DUH120" s="34"/>
      <c r="DUI120" s="34"/>
      <c r="DUJ120" s="34"/>
      <c r="DUK120" s="34"/>
      <c r="DUL120" s="34"/>
      <c r="DUM120" s="34"/>
      <c r="DUN120" s="34"/>
      <c r="DUO120" s="34"/>
      <c r="DUP120" s="34"/>
      <c r="DUQ120" s="34"/>
      <c r="DUR120" s="34"/>
      <c r="DUS120" s="34"/>
      <c r="DUT120" s="34"/>
      <c r="DUU120" s="34"/>
      <c r="DUV120" s="34"/>
      <c r="DUW120" s="34"/>
      <c r="DUX120" s="34"/>
      <c r="DUY120" s="34"/>
      <c r="DUZ120" s="34"/>
      <c r="DVA120" s="34"/>
      <c r="DVB120" s="34"/>
      <c r="DVC120" s="34"/>
      <c r="DVD120" s="34"/>
      <c r="DVE120" s="34"/>
      <c r="DVF120" s="34"/>
      <c r="DVG120" s="34"/>
      <c r="DVH120" s="34"/>
      <c r="DVI120" s="34"/>
      <c r="DVJ120" s="34"/>
      <c r="DVK120" s="34"/>
      <c r="DVL120" s="34"/>
      <c r="DVM120" s="34"/>
      <c r="DVN120" s="34"/>
      <c r="DVO120" s="34"/>
      <c r="DVP120" s="34"/>
      <c r="DVQ120" s="34"/>
      <c r="DVR120" s="34"/>
      <c r="DVS120" s="34"/>
      <c r="DVT120" s="34"/>
      <c r="DVU120" s="34"/>
      <c r="DVV120" s="34"/>
      <c r="DVW120" s="34"/>
      <c r="DVX120" s="34"/>
      <c r="DVY120" s="34"/>
      <c r="DVZ120" s="34"/>
      <c r="DWA120" s="34"/>
      <c r="DWB120" s="34"/>
      <c r="DWC120" s="34"/>
      <c r="DWD120" s="34"/>
      <c r="DWE120" s="34"/>
      <c r="DWF120" s="34"/>
      <c r="DWG120" s="34"/>
      <c r="DWH120" s="34"/>
      <c r="DWI120" s="34"/>
      <c r="DWJ120" s="34"/>
      <c r="DWK120" s="34"/>
      <c r="DWL120" s="34"/>
      <c r="DWM120" s="34"/>
      <c r="DWN120" s="34"/>
      <c r="DWO120" s="34"/>
      <c r="DWP120" s="34"/>
      <c r="DWQ120" s="34"/>
      <c r="DWR120" s="34"/>
      <c r="DWS120" s="34"/>
      <c r="DWT120" s="34"/>
      <c r="DWU120" s="34"/>
      <c r="DWV120" s="34"/>
      <c r="DWW120" s="34"/>
      <c r="DWX120" s="34"/>
      <c r="DWY120" s="34"/>
      <c r="DWZ120" s="34"/>
      <c r="DXA120" s="34"/>
      <c r="DXB120" s="34"/>
      <c r="DXC120" s="34"/>
      <c r="DXD120" s="34"/>
      <c r="DXE120" s="34"/>
      <c r="DXF120" s="34"/>
      <c r="DXG120" s="34"/>
      <c r="DXH120" s="34"/>
      <c r="DXI120" s="34"/>
      <c r="DXJ120" s="34"/>
      <c r="DXK120" s="34"/>
      <c r="DXL120" s="34"/>
      <c r="DXM120" s="34"/>
      <c r="DXN120" s="34"/>
      <c r="DXO120" s="34"/>
      <c r="DXP120" s="34"/>
      <c r="DXQ120" s="34"/>
      <c r="DXR120" s="34"/>
      <c r="DXS120" s="34"/>
      <c r="DXT120" s="34"/>
      <c r="DXU120" s="34"/>
      <c r="DXV120" s="34"/>
      <c r="DXW120" s="34"/>
      <c r="DXX120" s="34"/>
      <c r="DXY120" s="34"/>
      <c r="DXZ120" s="34"/>
      <c r="DYA120" s="34"/>
      <c r="DYB120" s="34"/>
      <c r="DYC120" s="34"/>
      <c r="DYD120" s="34"/>
      <c r="DYE120" s="34"/>
      <c r="DYF120" s="34"/>
      <c r="DYG120" s="34"/>
      <c r="DYH120" s="34"/>
      <c r="DYI120" s="34"/>
      <c r="DYJ120" s="34"/>
      <c r="DYK120" s="34"/>
      <c r="DYL120" s="34"/>
      <c r="DYM120" s="34"/>
      <c r="DYN120" s="34"/>
      <c r="DYO120" s="34"/>
      <c r="DYP120" s="34"/>
      <c r="DYQ120" s="34"/>
      <c r="DYR120" s="34"/>
      <c r="DYS120" s="34"/>
      <c r="DYT120" s="34"/>
      <c r="DYU120" s="34"/>
      <c r="DYV120" s="34"/>
      <c r="DYW120" s="34"/>
      <c r="DYX120" s="34"/>
      <c r="DYY120" s="34"/>
      <c r="DYZ120" s="34"/>
      <c r="DZA120" s="34"/>
      <c r="DZB120" s="34"/>
      <c r="DZC120" s="34"/>
      <c r="DZD120" s="34"/>
      <c r="DZE120" s="34"/>
      <c r="DZF120" s="34"/>
      <c r="DZG120" s="34"/>
      <c r="DZH120" s="34"/>
      <c r="DZI120" s="34"/>
      <c r="DZJ120" s="34"/>
      <c r="DZK120" s="34"/>
      <c r="DZL120" s="34"/>
      <c r="DZM120" s="34"/>
      <c r="DZN120" s="34"/>
      <c r="DZO120" s="34"/>
      <c r="DZP120" s="34"/>
      <c r="DZQ120" s="34"/>
      <c r="DZR120" s="34"/>
      <c r="DZS120" s="34"/>
      <c r="DZT120" s="34"/>
      <c r="DZU120" s="34"/>
      <c r="DZV120" s="34"/>
      <c r="DZW120" s="34"/>
      <c r="DZX120" s="34"/>
      <c r="DZY120" s="34"/>
      <c r="DZZ120" s="34"/>
      <c r="EAA120" s="34"/>
      <c r="EAB120" s="34"/>
      <c r="EAC120" s="34"/>
      <c r="EAD120" s="34"/>
      <c r="EAE120" s="34"/>
      <c r="EAF120" s="34"/>
      <c r="EAG120" s="34"/>
      <c r="EAH120" s="34"/>
      <c r="EAI120" s="34"/>
      <c r="EAJ120" s="34"/>
      <c r="EAK120" s="34"/>
      <c r="EAL120" s="34"/>
      <c r="EAM120" s="34"/>
      <c r="EAN120" s="34"/>
      <c r="EAO120" s="34"/>
      <c r="EAP120" s="34"/>
      <c r="EAQ120" s="34"/>
      <c r="EAR120" s="34"/>
      <c r="EAS120" s="34"/>
      <c r="EAT120" s="34"/>
      <c r="EAU120" s="34"/>
      <c r="EAV120" s="34"/>
      <c r="EAW120" s="34"/>
      <c r="EAX120" s="34"/>
      <c r="EAY120" s="34"/>
      <c r="EAZ120" s="34"/>
      <c r="EBA120" s="34"/>
      <c r="EBB120" s="34"/>
      <c r="EBC120" s="34"/>
      <c r="EBD120" s="34"/>
      <c r="EBE120" s="34"/>
      <c r="EBF120" s="34"/>
      <c r="EBG120" s="34"/>
      <c r="EBH120" s="34"/>
      <c r="EBI120" s="34"/>
      <c r="EBJ120" s="34"/>
      <c r="EBK120" s="34"/>
      <c r="EBL120" s="34"/>
      <c r="EBM120" s="34"/>
      <c r="EBN120" s="34"/>
      <c r="EBO120" s="34"/>
      <c r="EBP120" s="34"/>
      <c r="EBQ120" s="34"/>
      <c r="EBR120" s="34"/>
      <c r="EBS120" s="34"/>
      <c r="EBT120" s="34"/>
      <c r="EBU120" s="34"/>
      <c r="EBV120" s="34"/>
      <c r="EBW120" s="34"/>
      <c r="EBX120" s="34"/>
      <c r="EBY120" s="34"/>
      <c r="EBZ120" s="34"/>
      <c r="ECA120" s="34"/>
      <c r="ECB120" s="34"/>
      <c r="ECC120" s="34"/>
      <c r="ECD120" s="34"/>
      <c r="ECE120" s="34"/>
      <c r="ECF120" s="34"/>
      <c r="ECG120" s="34"/>
      <c r="ECH120" s="34"/>
      <c r="ECI120" s="34"/>
      <c r="ECJ120" s="34"/>
      <c r="ECK120" s="34"/>
      <c r="ECL120" s="34"/>
      <c r="ECM120" s="34"/>
      <c r="ECN120" s="34"/>
      <c r="ECO120" s="34"/>
      <c r="ECP120" s="34"/>
      <c r="ECQ120" s="34"/>
      <c r="ECR120" s="34"/>
      <c r="ECS120" s="34"/>
      <c r="ECT120" s="34"/>
      <c r="ECU120" s="34"/>
      <c r="ECV120" s="34"/>
      <c r="ECW120" s="34"/>
      <c r="ECX120" s="34"/>
      <c r="ECY120" s="34"/>
      <c r="ECZ120" s="34"/>
      <c r="EDA120" s="34"/>
      <c r="EDB120" s="34"/>
      <c r="EDC120" s="34"/>
      <c r="EDD120" s="34"/>
      <c r="EDE120" s="34"/>
      <c r="EDF120" s="34"/>
      <c r="EDG120" s="34"/>
      <c r="EDH120" s="34"/>
      <c r="EDI120" s="34"/>
      <c r="EDJ120" s="34"/>
      <c r="EDK120" s="34"/>
      <c r="EDL120" s="34"/>
      <c r="EDM120" s="34"/>
      <c r="EDN120" s="34"/>
      <c r="EDO120" s="34"/>
      <c r="EDP120" s="34"/>
      <c r="EDQ120" s="34"/>
      <c r="EDR120" s="34"/>
      <c r="EDS120" s="34"/>
      <c r="EDT120" s="34"/>
      <c r="EDU120" s="34"/>
      <c r="EDV120" s="34"/>
      <c r="EDW120" s="34"/>
      <c r="EDX120" s="34"/>
      <c r="EDY120" s="34"/>
      <c r="EDZ120" s="34"/>
      <c r="EEA120" s="34"/>
      <c r="EEB120" s="34"/>
      <c r="EEC120" s="34"/>
      <c r="EED120" s="34"/>
      <c r="EEE120" s="34"/>
      <c r="EEF120" s="34"/>
      <c r="EEG120" s="34"/>
      <c r="EEH120" s="34"/>
      <c r="EEI120" s="34"/>
      <c r="EEJ120" s="34"/>
      <c r="EEK120" s="34"/>
      <c r="EEL120" s="34"/>
      <c r="EEM120" s="34"/>
      <c r="EEN120" s="34"/>
      <c r="EEO120" s="34"/>
      <c r="EEP120" s="34"/>
      <c r="EEQ120" s="34"/>
      <c r="EER120" s="34"/>
      <c r="EES120" s="34"/>
      <c r="EET120" s="34"/>
      <c r="EEU120" s="34"/>
      <c r="EEV120" s="34"/>
      <c r="EEW120" s="34"/>
      <c r="EEX120" s="34"/>
      <c r="EEY120" s="34"/>
      <c r="EEZ120" s="34"/>
      <c r="EFA120" s="34"/>
      <c r="EFB120" s="34"/>
      <c r="EFC120" s="34"/>
      <c r="EFD120" s="34"/>
      <c r="EFE120" s="34"/>
      <c r="EFF120" s="34"/>
      <c r="EFG120" s="34"/>
      <c r="EFH120" s="34"/>
      <c r="EFI120" s="34"/>
      <c r="EFJ120" s="34"/>
      <c r="EFK120" s="34"/>
      <c r="EFL120" s="34"/>
      <c r="EFM120" s="34"/>
      <c r="EFN120" s="34"/>
      <c r="EFO120" s="34"/>
      <c r="EFP120" s="34"/>
      <c r="EFQ120" s="34"/>
      <c r="EFR120" s="34"/>
      <c r="EFS120" s="34"/>
      <c r="EFT120" s="34"/>
      <c r="EFU120" s="34"/>
      <c r="EFV120" s="34"/>
      <c r="EFW120" s="34"/>
      <c r="EFX120" s="34"/>
      <c r="EFY120" s="34"/>
      <c r="EFZ120" s="34"/>
      <c r="EGA120" s="34"/>
      <c r="EGB120" s="34"/>
      <c r="EGC120" s="34"/>
      <c r="EGD120" s="34"/>
      <c r="EGE120" s="34"/>
      <c r="EGF120" s="34"/>
      <c r="EGG120" s="34"/>
      <c r="EGH120" s="34"/>
      <c r="EGI120" s="34"/>
      <c r="EGJ120" s="34"/>
      <c r="EGK120" s="34"/>
      <c r="EGL120" s="34"/>
      <c r="EGM120" s="34"/>
      <c r="EGN120" s="34"/>
      <c r="EGO120" s="34"/>
      <c r="EGP120" s="34"/>
      <c r="EGQ120" s="34"/>
      <c r="EGR120" s="34"/>
      <c r="EGS120" s="34"/>
      <c r="EGT120" s="34"/>
      <c r="EGU120" s="34"/>
      <c r="EGV120" s="34"/>
      <c r="EGW120" s="34"/>
      <c r="EGX120" s="34"/>
      <c r="EGY120" s="34"/>
      <c r="EGZ120" s="34"/>
      <c r="EHA120" s="34"/>
      <c r="EHB120" s="34"/>
      <c r="EHC120" s="34"/>
      <c r="EHD120" s="34"/>
      <c r="EHE120" s="34"/>
      <c r="EHF120" s="34"/>
      <c r="EHG120" s="34"/>
      <c r="EHH120" s="34"/>
      <c r="EHI120" s="34"/>
      <c r="EHJ120" s="34"/>
      <c r="EHK120" s="34"/>
      <c r="EHL120" s="34"/>
      <c r="EHM120" s="34"/>
      <c r="EHN120" s="34"/>
      <c r="EHO120" s="34"/>
      <c r="EHP120" s="34"/>
      <c r="EHQ120" s="34"/>
      <c r="EHR120" s="34"/>
      <c r="EHS120" s="34"/>
      <c r="EHT120" s="34"/>
      <c r="EHU120" s="34"/>
      <c r="EHV120" s="34"/>
      <c r="EHW120" s="34"/>
      <c r="EHX120" s="34"/>
      <c r="EHY120" s="34"/>
      <c r="EHZ120" s="34"/>
      <c r="EIA120" s="34"/>
      <c r="EIB120" s="34"/>
      <c r="EIC120" s="34"/>
      <c r="EID120" s="34"/>
      <c r="EIE120" s="34"/>
      <c r="EIF120" s="34"/>
      <c r="EIG120" s="34"/>
      <c r="EIH120" s="34"/>
      <c r="EII120" s="34"/>
      <c r="EIJ120" s="34"/>
      <c r="EIK120" s="34"/>
      <c r="EIL120" s="34"/>
      <c r="EIM120" s="34"/>
      <c r="EIN120" s="34"/>
      <c r="EIO120" s="34"/>
      <c r="EIP120" s="34"/>
      <c r="EIQ120" s="34"/>
      <c r="EIR120" s="34"/>
      <c r="EIS120" s="34"/>
      <c r="EIT120" s="34"/>
      <c r="EIU120" s="34"/>
      <c r="EIV120" s="34"/>
      <c r="EIW120" s="34"/>
      <c r="EIX120" s="34"/>
      <c r="EIY120" s="34"/>
      <c r="EIZ120" s="34"/>
      <c r="EJA120" s="34"/>
      <c r="EJB120" s="34"/>
      <c r="EJC120" s="34"/>
      <c r="EJD120" s="34"/>
      <c r="EJE120" s="34"/>
      <c r="EJF120" s="34"/>
      <c r="EJG120" s="34"/>
      <c r="EJH120" s="34"/>
      <c r="EJI120" s="34"/>
      <c r="EJJ120" s="34"/>
      <c r="EJK120" s="34"/>
      <c r="EJL120" s="34"/>
      <c r="EJM120" s="34"/>
      <c r="EJN120" s="34"/>
      <c r="EJO120" s="34"/>
      <c r="EJP120" s="34"/>
      <c r="EJQ120" s="34"/>
      <c r="EJR120" s="34"/>
      <c r="EJS120" s="34"/>
      <c r="EJT120" s="34"/>
      <c r="EJU120" s="34"/>
      <c r="EJV120" s="34"/>
      <c r="EJW120" s="34"/>
      <c r="EJX120" s="34"/>
      <c r="EJY120" s="34"/>
      <c r="EJZ120" s="34"/>
      <c r="EKA120" s="34"/>
      <c r="EKB120" s="34"/>
      <c r="EKC120" s="34"/>
      <c r="EKD120" s="34"/>
      <c r="EKE120" s="34"/>
      <c r="EKF120" s="34"/>
      <c r="EKG120" s="34"/>
      <c r="EKH120" s="34"/>
      <c r="EKI120" s="34"/>
      <c r="EKJ120" s="34"/>
      <c r="EKK120" s="34"/>
      <c r="EKL120" s="34"/>
      <c r="EKM120" s="34"/>
      <c r="EKN120" s="34"/>
      <c r="EKO120" s="34"/>
      <c r="EKP120" s="34"/>
      <c r="EKQ120" s="34"/>
      <c r="EKR120" s="34"/>
      <c r="EKS120" s="34"/>
      <c r="EKT120" s="34"/>
      <c r="EKU120" s="34"/>
      <c r="EKV120" s="34"/>
      <c r="EKW120" s="34"/>
      <c r="EKX120" s="34"/>
      <c r="EKY120" s="34"/>
      <c r="EKZ120" s="34"/>
      <c r="ELA120" s="34"/>
      <c r="ELB120" s="34"/>
      <c r="ELC120" s="34"/>
      <c r="ELD120" s="34"/>
      <c r="ELE120" s="34"/>
      <c r="ELF120" s="34"/>
      <c r="ELG120" s="34"/>
      <c r="ELH120" s="34"/>
      <c r="ELI120" s="34"/>
      <c r="ELJ120" s="34"/>
      <c r="ELK120" s="34"/>
      <c r="ELL120" s="34"/>
      <c r="ELM120" s="34"/>
      <c r="ELN120" s="34"/>
      <c r="ELO120" s="34"/>
      <c r="ELP120" s="34"/>
      <c r="ELQ120" s="34"/>
      <c r="ELR120" s="34"/>
      <c r="ELS120" s="34"/>
      <c r="ELT120" s="34"/>
      <c r="ELU120" s="34"/>
      <c r="ELV120" s="34"/>
      <c r="ELW120" s="34"/>
      <c r="ELX120" s="34"/>
      <c r="ELY120" s="34"/>
      <c r="ELZ120" s="34"/>
      <c r="EMA120" s="34"/>
      <c r="EMB120" s="34"/>
      <c r="EMC120" s="34"/>
      <c r="EMD120" s="34"/>
      <c r="EME120" s="34"/>
      <c r="EMF120" s="34"/>
      <c r="EMG120" s="34"/>
      <c r="EMH120" s="34"/>
      <c r="EMI120" s="34"/>
      <c r="EMJ120" s="34"/>
      <c r="EMK120" s="34"/>
      <c r="EML120" s="34"/>
      <c r="EMM120" s="34"/>
      <c r="EMN120" s="34"/>
      <c r="EMO120" s="34"/>
      <c r="EMP120" s="34"/>
      <c r="EMQ120" s="34"/>
      <c r="EMR120" s="34"/>
      <c r="EMS120" s="34"/>
      <c r="EMT120" s="34"/>
      <c r="EMU120" s="34"/>
      <c r="EMV120" s="34"/>
      <c r="EMW120" s="34"/>
      <c r="EMX120" s="34"/>
      <c r="EMY120" s="34"/>
      <c r="EMZ120" s="34"/>
      <c r="ENA120" s="34"/>
      <c r="ENB120" s="34"/>
      <c r="ENC120" s="34"/>
      <c r="END120" s="34"/>
      <c r="ENE120" s="34"/>
      <c r="ENF120" s="34"/>
      <c r="ENG120" s="34"/>
      <c r="ENH120" s="34"/>
      <c r="ENI120" s="34"/>
      <c r="ENJ120" s="34"/>
      <c r="ENK120" s="34"/>
      <c r="ENL120" s="34"/>
      <c r="ENM120" s="34"/>
      <c r="ENN120" s="34"/>
      <c r="ENO120" s="34"/>
      <c r="ENP120" s="34"/>
      <c r="ENQ120" s="34"/>
      <c r="ENR120" s="34"/>
      <c r="ENS120" s="34"/>
      <c r="ENT120" s="34"/>
      <c r="ENU120" s="34"/>
      <c r="ENV120" s="34"/>
      <c r="ENW120" s="34"/>
      <c r="ENX120" s="34"/>
      <c r="ENY120" s="34"/>
      <c r="ENZ120" s="34"/>
      <c r="EOA120" s="34"/>
      <c r="EOB120" s="34"/>
      <c r="EOC120" s="34"/>
      <c r="EOD120" s="34"/>
      <c r="EOE120" s="34"/>
      <c r="EOF120" s="34"/>
      <c r="EOG120" s="34"/>
      <c r="EOH120" s="34"/>
      <c r="EOI120" s="34"/>
      <c r="EOJ120" s="34"/>
      <c r="EOK120" s="34"/>
      <c r="EOL120" s="34"/>
      <c r="EOM120" s="34"/>
      <c r="EON120" s="34"/>
      <c r="EOO120" s="34"/>
      <c r="EOP120" s="34"/>
      <c r="EOQ120" s="34"/>
      <c r="EOR120" s="34"/>
      <c r="EOS120" s="34"/>
      <c r="EOT120" s="34"/>
      <c r="EOU120" s="34"/>
      <c r="EOV120" s="34"/>
      <c r="EOW120" s="34"/>
      <c r="EOX120" s="34"/>
      <c r="EOY120" s="34"/>
      <c r="EOZ120" s="34"/>
      <c r="EPA120" s="34"/>
      <c r="EPB120" s="34"/>
      <c r="EPC120" s="34"/>
      <c r="EPD120" s="34"/>
      <c r="EPE120" s="34"/>
      <c r="EPF120" s="34"/>
      <c r="EPG120" s="34"/>
      <c r="EPH120" s="34"/>
      <c r="EPI120" s="34"/>
      <c r="EPJ120" s="34"/>
      <c r="EPK120" s="34"/>
      <c r="EPL120" s="34"/>
      <c r="EPM120" s="34"/>
      <c r="EPN120" s="34"/>
      <c r="EPO120" s="34"/>
      <c r="EPP120" s="34"/>
      <c r="EPQ120" s="34"/>
      <c r="EPR120" s="34"/>
      <c r="EPS120" s="34"/>
      <c r="EPT120" s="34"/>
      <c r="EPU120" s="34"/>
      <c r="EPV120" s="34"/>
      <c r="EPW120" s="34"/>
      <c r="EPX120" s="34"/>
      <c r="EPY120" s="34"/>
      <c r="EPZ120" s="34"/>
      <c r="EQA120" s="34"/>
      <c r="EQB120" s="34"/>
      <c r="EQC120" s="34"/>
      <c r="EQD120" s="34"/>
      <c r="EQE120" s="34"/>
      <c r="EQF120" s="34"/>
      <c r="EQG120" s="34"/>
      <c r="EQH120" s="34"/>
      <c r="EQI120" s="34"/>
      <c r="EQJ120" s="34"/>
      <c r="EQK120" s="34"/>
      <c r="EQL120" s="34"/>
      <c r="EQM120" s="34"/>
      <c r="EQN120" s="34"/>
      <c r="EQO120" s="34"/>
      <c r="EQP120" s="34"/>
      <c r="EQQ120" s="34"/>
      <c r="EQR120" s="34"/>
      <c r="EQS120" s="34"/>
      <c r="EQT120" s="34"/>
      <c r="EQU120" s="34"/>
      <c r="EQV120" s="34"/>
      <c r="EQW120" s="34"/>
      <c r="EQX120" s="34"/>
      <c r="EQY120" s="34"/>
      <c r="EQZ120" s="34"/>
      <c r="ERA120" s="34"/>
      <c r="ERB120" s="34"/>
      <c r="ERC120" s="34"/>
      <c r="ERD120" s="34"/>
      <c r="ERE120" s="34"/>
      <c r="ERF120" s="34"/>
      <c r="ERG120" s="34"/>
      <c r="ERH120" s="34"/>
      <c r="ERI120" s="34"/>
      <c r="ERJ120" s="34"/>
      <c r="ERK120" s="34"/>
      <c r="ERL120" s="34"/>
      <c r="ERM120" s="34"/>
      <c r="ERN120" s="34"/>
      <c r="ERO120" s="34"/>
      <c r="ERP120" s="34"/>
      <c r="ERQ120" s="34"/>
      <c r="ERR120" s="34"/>
      <c r="ERS120" s="34"/>
      <c r="ERT120" s="34"/>
      <c r="ERU120" s="34"/>
      <c r="ERV120" s="34"/>
      <c r="ERW120" s="34"/>
      <c r="ERX120" s="34"/>
      <c r="ERY120" s="34"/>
      <c r="ERZ120" s="34"/>
      <c r="ESA120" s="34"/>
      <c r="ESB120" s="34"/>
      <c r="ESC120" s="34"/>
      <c r="ESD120" s="34"/>
      <c r="ESE120" s="34"/>
      <c r="ESF120" s="34"/>
      <c r="ESG120" s="34"/>
      <c r="ESH120" s="34"/>
      <c r="ESI120" s="34"/>
      <c r="ESJ120" s="34"/>
      <c r="ESK120" s="34"/>
      <c r="ESL120" s="34"/>
      <c r="ESM120" s="34"/>
      <c r="ESN120" s="34"/>
      <c r="ESO120" s="34"/>
      <c r="ESP120" s="34"/>
      <c r="ESQ120" s="34"/>
      <c r="ESR120" s="34"/>
      <c r="ESS120" s="34"/>
      <c r="EST120" s="34"/>
      <c r="ESU120" s="34"/>
      <c r="ESV120" s="34"/>
      <c r="ESW120" s="34"/>
      <c r="ESX120" s="34"/>
      <c r="ESY120" s="34"/>
      <c r="ESZ120" s="34"/>
      <c r="ETA120" s="34"/>
      <c r="ETB120" s="34"/>
      <c r="ETC120" s="34"/>
      <c r="ETD120" s="34"/>
      <c r="ETE120" s="34"/>
      <c r="ETF120" s="34"/>
      <c r="ETG120" s="34"/>
      <c r="ETH120" s="34"/>
      <c r="ETI120" s="34"/>
      <c r="ETJ120" s="34"/>
      <c r="ETK120" s="34"/>
      <c r="ETL120" s="34"/>
      <c r="ETM120" s="34"/>
      <c r="ETN120" s="34"/>
      <c r="ETO120" s="34"/>
      <c r="ETP120" s="34"/>
      <c r="ETQ120" s="34"/>
      <c r="ETR120" s="34"/>
      <c r="ETS120" s="34"/>
      <c r="ETT120" s="34"/>
      <c r="ETU120" s="34"/>
      <c r="ETV120" s="34"/>
      <c r="ETW120" s="34"/>
      <c r="ETX120" s="34"/>
      <c r="ETY120" s="34"/>
      <c r="ETZ120" s="34"/>
      <c r="EUA120" s="34"/>
      <c r="EUB120" s="34"/>
      <c r="EUC120" s="34"/>
      <c r="EUD120" s="34"/>
      <c r="EUE120" s="34"/>
      <c r="EUF120" s="34"/>
      <c r="EUG120" s="34"/>
      <c r="EUH120" s="34"/>
      <c r="EUI120" s="34"/>
      <c r="EUJ120" s="34"/>
      <c r="EUK120" s="34"/>
      <c r="EUL120" s="34"/>
      <c r="EUM120" s="34"/>
      <c r="EUN120" s="34"/>
      <c r="EUO120" s="34"/>
      <c r="EUP120" s="34"/>
      <c r="EUQ120" s="34"/>
      <c r="EUR120" s="34"/>
      <c r="EUS120" s="34"/>
      <c r="EUT120" s="34"/>
      <c r="EUU120" s="34"/>
      <c r="EUV120" s="34"/>
      <c r="EUW120" s="34"/>
      <c r="EUX120" s="34"/>
      <c r="EUY120" s="34"/>
      <c r="EUZ120" s="34"/>
      <c r="EVA120" s="34"/>
      <c r="EVB120" s="34"/>
      <c r="EVC120" s="34"/>
      <c r="EVD120" s="34"/>
      <c r="EVE120" s="34"/>
      <c r="EVF120" s="34"/>
      <c r="EVG120" s="34"/>
      <c r="EVH120" s="34"/>
      <c r="EVI120" s="34"/>
      <c r="EVJ120" s="34"/>
      <c r="EVK120" s="34"/>
      <c r="EVL120" s="34"/>
      <c r="EVM120" s="34"/>
      <c r="EVN120" s="34"/>
      <c r="EVO120" s="34"/>
      <c r="EVP120" s="34"/>
      <c r="EVQ120" s="34"/>
      <c r="EVR120" s="34"/>
      <c r="EVS120" s="34"/>
      <c r="EVT120" s="34"/>
      <c r="EVU120" s="34"/>
      <c r="EVV120" s="34"/>
      <c r="EVW120" s="34"/>
      <c r="EVX120" s="34"/>
      <c r="EVY120" s="34"/>
      <c r="EVZ120" s="34"/>
      <c r="EWA120" s="34"/>
      <c r="EWB120" s="34"/>
      <c r="EWC120" s="34"/>
      <c r="EWD120" s="34"/>
      <c r="EWE120" s="34"/>
      <c r="EWF120" s="34"/>
      <c r="EWG120" s="34"/>
      <c r="EWH120" s="34"/>
      <c r="EWI120" s="34"/>
      <c r="EWJ120" s="34"/>
      <c r="EWK120" s="34"/>
      <c r="EWL120" s="34"/>
      <c r="EWM120" s="34"/>
      <c r="EWN120" s="34"/>
      <c r="EWO120" s="34"/>
      <c r="EWP120" s="34"/>
      <c r="EWQ120" s="34"/>
      <c r="EWR120" s="34"/>
      <c r="EWS120" s="34"/>
      <c r="EWT120" s="34"/>
      <c r="EWU120" s="34"/>
      <c r="EWV120" s="34"/>
      <c r="EWW120" s="34"/>
      <c r="EWX120" s="34"/>
      <c r="EWY120" s="34"/>
      <c r="EWZ120" s="34"/>
      <c r="EXA120" s="34"/>
      <c r="EXB120" s="34"/>
      <c r="EXC120" s="34"/>
      <c r="EXD120" s="34"/>
      <c r="EXE120" s="34"/>
      <c r="EXF120" s="34"/>
      <c r="EXG120" s="34"/>
      <c r="EXH120" s="34"/>
      <c r="EXI120" s="34"/>
      <c r="EXJ120" s="34"/>
      <c r="EXK120" s="34"/>
      <c r="EXL120" s="34"/>
      <c r="EXM120" s="34"/>
      <c r="EXN120" s="34"/>
      <c r="EXO120" s="34"/>
      <c r="EXP120" s="34"/>
      <c r="EXQ120" s="34"/>
      <c r="EXR120" s="34"/>
      <c r="EXS120" s="34"/>
      <c r="EXT120" s="34"/>
      <c r="EXU120" s="34"/>
      <c r="EXV120" s="34"/>
      <c r="EXW120" s="34"/>
      <c r="EXX120" s="34"/>
      <c r="EXY120" s="34"/>
      <c r="EXZ120" s="34"/>
      <c r="EYA120" s="34"/>
      <c r="EYB120" s="34"/>
      <c r="EYC120" s="34"/>
      <c r="EYD120" s="34"/>
      <c r="EYE120" s="34"/>
      <c r="EYF120" s="34"/>
      <c r="EYG120" s="34"/>
      <c r="EYH120" s="34"/>
      <c r="EYI120" s="34"/>
      <c r="EYJ120" s="34"/>
      <c r="EYK120" s="34"/>
      <c r="EYL120" s="34"/>
      <c r="EYM120" s="34"/>
      <c r="EYN120" s="34"/>
      <c r="EYO120" s="34"/>
      <c r="EYP120" s="34"/>
      <c r="EYQ120" s="34"/>
      <c r="EYR120" s="34"/>
      <c r="EYS120" s="34"/>
      <c r="EYT120" s="34"/>
      <c r="EYU120" s="34"/>
      <c r="EYV120" s="34"/>
      <c r="EYW120" s="34"/>
      <c r="EYX120" s="34"/>
      <c r="EYY120" s="34"/>
      <c r="EYZ120" s="34"/>
      <c r="EZA120" s="34"/>
      <c r="EZB120" s="34"/>
      <c r="EZC120" s="34"/>
      <c r="EZD120" s="34"/>
      <c r="EZE120" s="34"/>
      <c r="EZF120" s="34"/>
      <c r="EZG120" s="34"/>
      <c r="EZH120" s="34"/>
      <c r="EZI120" s="34"/>
      <c r="EZJ120" s="34"/>
      <c r="EZK120" s="34"/>
      <c r="EZL120" s="34"/>
      <c r="EZM120" s="34"/>
      <c r="EZN120" s="34"/>
      <c r="EZO120" s="34"/>
      <c r="EZP120" s="34"/>
      <c r="EZQ120" s="34"/>
      <c r="EZR120" s="34"/>
      <c r="EZS120" s="34"/>
      <c r="EZT120" s="34"/>
      <c r="EZU120" s="34"/>
      <c r="EZV120" s="34"/>
      <c r="EZW120" s="34"/>
      <c r="EZX120" s="34"/>
      <c r="EZY120" s="34"/>
      <c r="EZZ120" s="34"/>
      <c r="FAA120" s="34"/>
      <c r="FAB120" s="34"/>
      <c r="FAC120" s="34"/>
      <c r="FAD120" s="34"/>
      <c r="FAE120" s="34"/>
      <c r="FAF120" s="34"/>
      <c r="FAG120" s="34"/>
      <c r="FAH120" s="34"/>
      <c r="FAI120" s="34"/>
      <c r="FAJ120" s="34"/>
      <c r="FAK120" s="34"/>
      <c r="FAL120" s="34"/>
      <c r="FAM120" s="34"/>
      <c r="FAN120" s="34"/>
      <c r="FAO120" s="34"/>
      <c r="FAP120" s="34"/>
      <c r="FAQ120" s="34"/>
      <c r="FAR120" s="34"/>
      <c r="FAS120" s="34"/>
      <c r="FAT120" s="34"/>
      <c r="FAU120" s="34"/>
      <c r="FAV120" s="34"/>
      <c r="FAW120" s="34"/>
      <c r="FAX120" s="34"/>
      <c r="FAY120" s="34"/>
      <c r="FAZ120" s="34"/>
      <c r="FBA120" s="34"/>
      <c r="FBB120" s="34"/>
      <c r="FBC120" s="34"/>
      <c r="FBD120" s="34"/>
      <c r="FBE120" s="34"/>
      <c r="FBF120" s="34"/>
      <c r="FBG120" s="34"/>
      <c r="FBH120" s="34"/>
      <c r="FBI120" s="34"/>
      <c r="FBJ120" s="34"/>
      <c r="FBK120" s="34"/>
      <c r="FBL120" s="34"/>
      <c r="FBM120" s="34"/>
      <c r="FBN120" s="34"/>
      <c r="FBO120" s="34"/>
      <c r="FBP120" s="34"/>
      <c r="FBQ120" s="34"/>
      <c r="FBR120" s="34"/>
      <c r="FBS120" s="34"/>
      <c r="FBT120" s="34"/>
      <c r="FBU120" s="34"/>
      <c r="FBV120" s="34"/>
      <c r="FBW120" s="34"/>
      <c r="FBX120" s="34"/>
      <c r="FBY120" s="34"/>
      <c r="FBZ120" s="34"/>
      <c r="FCA120" s="34"/>
      <c r="FCB120" s="34"/>
      <c r="FCC120" s="34"/>
      <c r="FCD120" s="34"/>
      <c r="FCE120" s="34"/>
      <c r="FCF120" s="34"/>
      <c r="FCG120" s="34"/>
      <c r="FCH120" s="34"/>
      <c r="FCI120" s="34"/>
      <c r="FCJ120" s="34"/>
      <c r="FCK120" s="34"/>
      <c r="FCL120" s="34"/>
      <c r="FCM120" s="34"/>
      <c r="FCN120" s="34"/>
      <c r="FCO120" s="34"/>
      <c r="FCP120" s="34"/>
      <c r="FCQ120" s="34"/>
      <c r="FCR120" s="34"/>
      <c r="FCS120" s="34"/>
      <c r="FCT120" s="34"/>
      <c r="FCU120" s="34"/>
      <c r="FCV120" s="34"/>
      <c r="FCW120" s="34"/>
      <c r="FCX120" s="34"/>
      <c r="FCY120" s="34"/>
      <c r="FCZ120" s="34"/>
      <c r="FDA120" s="34"/>
      <c r="FDB120" s="34"/>
      <c r="FDC120" s="34"/>
      <c r="FDD120" s="34"/>
      <c r="FDE120" s="34"/>
      <c r="FDF120" s="34"/>
      <c r="FDG120" s="34"/>
      <c r="FDH120" s="34"/>
      <c r="FDI120" s="34"/>
      <c r="FDJ120" s="34"/>
      <c r="FDK120" s="34"/>
      <c r="FDL120" s="34"/>
      <c r="FDM120" s="34"/>
      <c r="FDN120" s="34"/>
      <c r="FDO120" s="34"/>
      <c r="FDP120" s="34"/>
      <c r="FDQ120" s="34"/>
      <c r="FDR120" s="34"/>
      <c r="FDS120" s="34"/>
      <c r="FDT120" s="34"/>
      <c r="FDU120" s="34"/>
      <c r="FDV120" s="34"/>
      <c r="FDW120" s="34"/>
      <c r="FDX120" s="34"/>
      <c r="FDY120" s="34"/>
      <c r="FDZ120" s="34"/>
      <c r="FEA120" s="34"/>
      <c r="FEB120" s="34"/>
      <c r="FEC120" s="34"/>
      <c r="FED120" s="34"/>
      <c r="FEE120" s="34"/>
      <c r="FEF120" s="34"/>
      <c r="FEG120" s="34"/>
      <c r="FEH120" s="34"/>
      <c r="FEI120" s="34"/>
      <c r="FEJ120" s="34"/>
      <c r="FEK120" s="34"/>
      <c r="FEL120" s="34"/>
      <c r="FEM120" s="34"/>
      <c r="FEN120" s="34"/>
      <c r="FEO120" s="34"/>
      <c r="FEP120" s="34"/>
      <c r="FEQ120" s="34"/>
      <c r="FER120" s="34"/>
      <c r="FES120" s="34"/>
      <c r="FET120" s="34"/>
      <c r="FEU120" s="34"/>
      <c r="FEV120" s="34"/>
      <c r="FEW120" s="34"/>
      <c r="FEX120" s="34"/>
      <c r="FEY120" s="34"/>
      <c r="FEZ120" s="34"/>
      <c r="FFA120" s="34"/>
      <c r="FFB120" s="34"/>
      <c r="FFC120" s="34"/>
      <c r="FFD120" s="34"/>
      <c r="FFE120" s="34"/>
      <c r="FFF120" s="34"/>
      <c r="FFG120" s="34"/>
      <c r="FFH120" s="34"/>
      <c r="FFI120" s="34"/>
      <c r="FFJ120" s="34"/>
      <c r="FFK120" s="34"/>
      <c r="FFL120" s="34"/>
      <c r="FFM120" s="34"/>
      <c r="FFN120" s="34"/>
      <c r="FFO120" s="34"/>
      <c r="FFP120" s="34"/>
      <c r="FFQ120" s="34"/>
      <c r="FFR120" s="34"/>
      <c r="FFS120" s="34"/>
      <c r="FFT120" s="34"/>
      <c r="FFU120" s="34"/>
      <c r="FFV120" s="34"/>
      <c r="FFW120" s="34"/>
      <c r="FFX120" s="34"/>
      <c r="FFY120" s="34"/>
      <c r="FFZ120" s="34"/>
      <c r="FGA120" s="34"/>
      <c r="FGB120" s="34"/>
      <c r="FGC120" s="34"/>
      <c r="FGD120" s="34"/>
      <c r="FGE120" s="34"/>
      <c r="FGF120" s="34"/>
      <c r="FGG120" s="34"/>
      <c r="FGH120" s="34"/>
      <c r="FGI120" s="34"/>
      <c r="FGJ120" s="34"/>
      <c r="FGK120" s="34"/>
      <c r="FGL120" s="34"/>
      <c r="FGM120" s="34"/>
      <c r="FGN120" s="34"/>
      <c r="FGO120" s="34"/>
      <c r="FGP120" s="34"/>
      <c r="FGQ120" s="34"/>
      <c r="FGR120" s="34"/>
      <c r="FGS120" s="34"/>
      <c r="FGT120" s="34"/>
      <c r="FGU120" s="34"/>
      <c r="FGV120" s="34"/>
      <c r="FGW120" s="34"/>
      <c r="FGX120" s="34"/>
      <c r="FGY120" s="34"/>
      <c r="FGZ120" s="34"/>
      <c r="FHA120" s="34"/>
      <c r="FHB120" s="34"/>
      <c r="FHC120" s="34"/>
      <c r="FHD120" s="34"/>
      <c r="FHE120" s="34"/>
      <c r="FHF120" s="34"/>
      <c r="FHG120" s="34"/>
      <c r="FHH120" s="34"/>
      <c r="FHI120" s="34"/>
      <c r="FHJ120" s="34"/>
      <c r="FHK120" s="34"/>
      <c r="FHL120" s="34"/>
      <c r="FHM120" s="34"/>
      <c r="FHN120" s="34"/>
      <c r="FHO120" s="34"/>
      <c r="FHP120" s="34"/>
      <c r="FHQ120" s="34"/>
      <c r="FHR120" s="34"/>
      <c r="FHS120" s="34"/>
      <c r="FHT120" s="34"/>
      <c r="FHU120" s="34"/>
      <c r="FHV120" s="34"/>
      <c r="FHW120" s="34"/>
      <c r="FHX120" s="34"/>
      <c r="FHY120" s="34"/>
      <c r="FHZ120" s="34"/>
      <c r="FIA120" s="34"/>
      <c r="FIB120" s="34"/>
      <c r="FIC120" s="34"/>
      <c r="FID120" s="34"/>
      <c r="FIE120" s="34"/>
      <c r="FIF120" s="34"/>
      <c r="FIG120" s="34"/>
      <c r="FIH120" s="34"/>
      <c r="FII120" s="34"/>
      <c r="FIJ120" s="34"/>
      <c r="FIK120" s="34"/>
      <c r="FIL120" s="34"/>
      <c r="FIM120" s="34"/>
      <c r="FIN120" s="34"/>
      <c r="FIO120" s="34"/>
      <c r="FIP120" s="34"/>
      <c r="FIQ120" s="34"/>
      <c r="FIR120" s="34"/>
      <c r="FIS120" s="34"/>
      <c r="FIT120" s="34"/>
      <c r="FIU120" s="34"/>
      <c r="FIV120" s="34"/>
      <c r="FIW120" s="34"/>
      <c r="FIX120" s="34"/>
      <c r="FIY120" s="34"/>
      <c r="FIZ120" s="34"/>
      <c r="FJA120" s="34"/>
      <c r="FJB120" s="34"/>
      <c r="FJC120" s="34"/>
      <c r="FJD120" s="34"/>
      <c r="FJE120" s="34"/>
      <c r="FJF120" s="34"/>
      <c r="FJG120" s="34"/>
      <c r="FJH120" s="34"/>
      <c r="FJI120" s="34"/>
      <c r="FJJ120" s="34"/>
      <c r="FJK120" s="34"/>
      <c r="FJL120" s="34"/>
      <c r="FJM120" s="34"/>
      <c r="FJN120" s="34"/>
      <c r="FJO120" s="34"/>
      <c r="FJP120" s="34"/>
      <c r="FJQ120" s="34"/>
      <c r="FJR120" s="34"/>
      <c r="FJS120" s="34"/>
      <c r="FJT120" s="34"/>
      <c r="FJU120" s="34"/>
      <c r="FJV120" s="34"/>
      <c r="FJW120" s="34"/>
      <c r="FJX120" s="34"/>
      <c r="FJY120" s="34"/>
      <c r="FJZ120" s="34"/>
      <c r="FKA120" s="34"/>
      <c r="FKB120" s="34"/>
      <c r="FKC120" s="34"/>
      <c r="FKD120" s="34"/>
      <c r="FKE120" s="34"/>
      <c r="FKF120" s="34"/>
      <c r="FKG120" s="34"/>
      <c r="FKH120" s="34"/>
      <c r="FKI120" s="34"/>
      <c r="FKJ120" s="34"/>
      <c r="FKK120" s="34"/>
      <c r="FKL120" s="34"/>
      <c r="FKM120" s="34"/>
      <c r="FKN120" s="34"/>
      <c r="FKO120" s="34"/>
      <c r="FKP120" s="34"/>
      <c r="FKQ120" s="34"/>
      <c r="FKR120" s="34"/>
      <c r="FKS120" s="34"/>
      <c r="FKT120" s="34"/>
      <c r="FKU120" s="34"/>
      <c r="FKV120" s="34"/>
      <c r="FKW120" s="34"/>
      <c r="FKX120" s="34"/>
      <c r="FKY120" s="34"/>
      <c r="FKZ120" s="34"/>
      <c r="FLA120" s="34"/>
      <c r="FLB120" s="34"/>
      <c r="FLC120" s="34"/>
      <c r="FLD120" s="34"/>
      <c r="FLE120" s="34"/>
      <c r="FLF120" s="34"/>
      <c r="FLG120" s="34"/>
      <c r="FLH120" s="34"/>
      <c r="FLI120" s="34"/>
      <c r="FLJ120" s="34"/>
      <c r="FLK120" s="34"/>
      <c r="FLL120" s="34"/>
      <c r="FLM120" s="34"/>
      <c r="FLN120" s="34"/>
      <c r="FLO120" s="34"/>
      <c r="FLP120" s="34"/>
      <c r="FLQ120" s="34"/>
      <c r="FLR120" s="34"/>
      <c r="FLS120" s="34"/>
      <c r="FLT120" s="34"/>
      <c r="FLU120" s="34"/>
      <c r="FLV120" s="34"/>
      <c r="FLW120" s="34"/>
      <c r="FLX120" s="34"/>
      <c r="FLY120" s="34"/>
      <c r="FLZ120" s="34"/>
      <c r="FMA120" s="34"/>
      <c r="FMB120" s="34"/>
      <c r="FMC120" s="34"/>
      <c r="FMD120" s="34"/>
      <c r="FME120" s="34"/>
      <c r="FMF120" s="34"/>
      <c r="FMG120" s="34"/>
      <c r="FMH120" s="34"/>
      <c r="FMI120" s="34"/>
      <c r="FMJ120" s="34"/>
      <c r="FMK120" s="34"/>
      <c r="FML120" s="34"/>
      <c r="FMM120" s="34"/>
      <c r="FMN120" s="34"/>
      <c r="FMO120" s="34"/>
      <c r="FMP120" s="34"/>
      <c r="FMQ120" s="34"/>
      <c r="FMR120" s="34"/>
      <c r="FMS120" s="34"/>
      <c r="FMT120" s="34"/>
      <c r="FMU120" s="34"/>
      <c r="FMV120" s="34"/>
      <c r="FMW120" s="34"/>
      <c r="FMX120" s="34"/>
      <c r="FMY120" s="34"/>
      <c r="FMZ120" s="34"/>
      <c r="FNA120" s="34"/>
      <c r="FNB120" s="34"/>
      <c r="FNC120" s="34"/>
      <c r="FND120" s="34"/>
      <c r="FNE120" s="34"/>
      <c r="FNF120" s="34"/>
      <c r="FNG120" s="34"/>
      <c r="FNH120" s="34"/>
      <c r="FNI120" s="34"/>
      <c r="FNJ120" s="34"/>
      <c r="FNK120" s="34"/>
      <c r="FNL120" s="34"/>
      <c r="FNM120" s="34"/>
      <c r="FNN120" s="34"/>
      <c r="FNO120" s="34"/>
      <c r="FNP120" s="34"/>
      <c r="FNQ120" s="34"/>
      <c r="FNR120" s="34"/>
      <c r="FNS120" s="34"/>
      <c r="FNT120" s="34"/>
      <c r="FNU120" s="34"/>
      <c r="FNV120" s="34"/>
      <c r="FNW120" s="34"/>
      <c r="FNX120" s="34"/>
      <c r="FNY120" s="34"/>
      <c r="FNZ120" s="34"/>
      <c r="FOA120" s="34"/>
      <c r="FOB120" s="34"/>
      <c r="FOC120" s="34"/>
      <c r="FOD120" s="34"/>
      <c r="FOE120" s="34"/>
      <c r="FOF120" s="34"/>
      <c r="FOG120" s="34"/>
      <c r="FOH120" s="34"/>
      <c r="FOI120" s="34"/>
      <c r="FOJ120" s="34"/>
      <c r="FOK120" s="34"/>
      <c r="FOL120" s="34"/>
      <c r="FOM120" s="34"/>
      <c r="FON120" s="34"/>
      <c r="FOO120" s="34"/>
      <c r="FOP120" s="34"/>
      <c r="FOQ120" s="34"/>
      <c r="FOR120" s="34"/>
      <c r="FOS120" s="34"/>
      <c r="FOT120" s="34"/>
      <c r="FOU120" s="34"/>
      <c r="FOV120" s="34"/>
      <c r="FOW120" s="34"/>
      <c r="FOX120" s="34"/>
      <c r="FOY120" s="34"/>
      <c r="FOZ120" s="34"/>
      <c r="FPA120" s="34"/>
      <c r="FPB120" s="34"/>
      <c r="FPC120" s="34"/>
      <c r="FPD120" s="34"/>
      <c r="FPE120" s="34"/>
      <c r="FPF120" s="34"/>
      <c r="FPG120" s="34"/>
      <c r="FPH120" s="34"/>
      <c r="FPI120" s="34"/>
      <c r="FPJ120" s="34"/>
      <c r="FPK120" s="34"/>
      <c r="FPL120" s="34"/>
      <c r="FPM120" s="34"/>
      <c r="FPN120" s="34"/>
      <c r="FPO120" s="34"/>
      <c r="FPP120" s="34"/>
      <c r="FPQ120" s="34"/>
      <c r="FPR120" s="34"/>
      <c r="FPS120" s="34"/>
      <c r="FPT120" s="34"/>
      <c r="FPU120" s="34"/>
      <c r="FPV120" s="34"/>
      <c r="FPW120" s="34"/>
      <c r="FPX120" s="34"/>
      <c r="FPY120" s="34"/>
      <c r="FPZ120" s="34"/>
      <c r="FQA120" s="34"/>
      <c r="FQB120" s="34"/>
      <c r="FQC120" s="34"/>
      <c r="FQD120" s="34"/>
      <c r="FQE120" s="34"/>
      <c r="FQF120" s="34"/>
      <c r="FQG120" s="34"/>
      <c r="FQH120" s="34"/>
      <c r="FQI120" s="34"/>
      <c r="FQJ120" s="34"/>
      <c r="FQK120" s="34"/>
      <c r="FQL120" s="34"/>
      <c r="FQM120" s="34"/>
      <c r="FQN120" s="34"/>
      <c r="FQO120" s="34"/>
      <c r="FQP120" s="34"/>
      <c r="FQQ120" s="34"/>
      <c r="FQR120" s="34"/>
      <c r="FQS120" s="34"/>
      <c r="FQT120" s="34"/>
      <c r="FQU120" s="34"/>
      <c r="FQV120" s="34"/>
      <c r="FQW120" s="34"/>
      <c r="FQX120" s="34"/>
      <c r="FQY120" s="34"/>
      <c r="FQZ120" s="34"/>
      <c r="FRA120" s="34"/>
      <c r="FRB120" s="34"/>
      <c r="FRC120" s="34"/>
      <c r="FRD120" s="34"/>
      <c r="FRE120" s="34"/>
      <c r="FRF120" s="34"/>
      <c r="FRG120" s="34"/>
      <c r="FRH120" s="34"/>
      <c r="FRI120" s="34"/>
      <c r="FRJ120" s="34"/>
      <c r="FRK120" s="34"/>
      <c r="FRL120" s="34"/>
      <c r="FRM120" s="34"/>
      <c r="FRN120" s="34"/>
      <c r="FRO120" s="34"/>
      <c r="FRP120" s="34"/>
      <c r="FRQ120" s="34"/>
      <c r="FRR120" s="34"/>
      <c r="FRS120" s="34"/>
      <c r="FRT120" s="34"/>
      <c r="FRU120" s="34"/>
      <c r="FRV120" s="34"/>
      <c r="FRW120" s="34"/>
      <c r="FRX120" s="34"/>
      <c r="FRY120" s="34"/>
      <c r="FRZ120" s="34"/>
      <c r="FSA120" s="34"/>
      <c r="FSB120" s="34"/>
      <c r="FSC120" s="34"/>
      <c r="FSD120" s="34"/>
      <c r="FSE120" s="34"/>
      <c r="FSF120" s="34"/>
      <c r="FSG120" s="34"/>
      <c r="FSH120" s="34"/>
      <c r="FSI120" s="34"/>
      <c r="FSJ120" s="34"/>
      <c r="FSK120" s="34"/>
      <c r="FSL120" s="34"/>
      <c r="FSM120" s="34"/>
      <c r="FSN120" s="34"/>
      <c r="FSO120" s="34"/>
      <c r="FSP120" s="34"/>
      <c r="FSQ120" s="34"/>
      <c r="FSR120" s="34"/>
      <c r="FSS120" s="34"/>
      <c r="FST120" s="34"/>
      <c r="FSU120" s="34"/>
      <c r="FSV120" s="34"/>
      <c r="FSW120" s="34"/>
      <c r="FSX120" s="34"/>
      <c r="FSY120" s="34"/>
      <c r="FSZ120" s="34"/>
      <c r="FTA120" s="34"/>
      <c r="FTB120" s="34"/>
      <c r="FTC120" s="34"/>
      <c r="FTD120" s="34"/>
      <c r="FTE120" s="34"/>
      <c r="FTF120" s="34"/>
      <c r="FTG120" s="34"/>
      <c r="FTH120" s="34"/>
      <c r="FTI120" s="34"/>
      <c r="FTJ120" s="34"/>
      <c r="FTK120" s="34"/>
      <c r="FTL120" s="34"/>
      <c r="FTM120" s="34"/>
      <c r="FTN120" s="34"/>
      <c r="FTO120" s="34"/>
      <c r="FTP120" s="34"/>
      <c r="FTQ120" s="34"/>
      <c r="FTR120" s="34"/>
      <c r="FTS120" s="34"/>
      <c r="FTT120" s="34"/>
      <c r="FTU120" s="34"/>
      <c r="FTV120" s="34"/>
      <c r="FTW120" s="34"/>
      <c r="FTX120" s="34"/>
      <c r="FTY120" s="34"/>
      <c r="FTZ120" s="34"/>
      <c r="FUA120" s="34"/>
      <c r="FUB120" s="34"/>
      <c r="FUC120" s="34"/>
      <c r="FUD120" s="34"/>
      <c r="FUE120" s="34"/>
      <c r="FUF120" s="34"/>
      <c r="FUG120" s="34"/>
      <c r="FUH120" s="34"/>
      <c r="FUI120" s="34"/>
      <c r="FUJ120" s="34"/>
      <c r="FUK120" s="34"/>
      <c r="FUL120" s="34"/>
      <c r="FUM120" s="34"/>
      <c r="FUN120" s="34"/>
      <c r="FUO120" s="34"/>
      <c r="FUP120" s="34"/>
      <c r="FUQ120" s="34"/>
      <c r="FUR120" s="34"/>
      <c r="FUS120" s="34"/>
      <c r="FUT120" s="34"/>
      <c r="FUU120" s="34"/>
      <c r="FUV120" s="34"/>
      <c r="FUW120" s="34"/>
      <c r="FUX120" s="34"/>
      <c r="FUY120" s="34"/>
      <c r="FUZ120" s="34"/>
      <c r="FVA120" s="34"/>
      <c r="FVB120" s="34"/>
      <c r="FVC120" s="34"/>
      <c r="FVD120" s="34"/>
      <c r="FVE120" s="34"/>
      <c r="FVF120" s="34"/>
      <c r="FVG120" s="34"/>
      <c r="FVH120" s="34"/>
      <c r="FVI120" s="34"/>
      <c r="FVJ120" s="34"/>
      <c r="FVK120" s="34"/>
      <c r="FVL120" s="34"/>
      <c r="FVM120" s="34"/>
      <c r="FVN120" s="34"/>
      <c r="FVO120" s="34"/>
      <c r="FVP120" s="34"/>
      <c r="FVQ120" s="34"/>
      <c r="FVR120" s="34"/>
      <c r="FVS120" s="34"/>
      <c r="FVT120" s="34"/>
      <c r="FVU120" s="34"/>
      <c r="FVV120" s="34"/>
      <c r="FVW120" s="34"/>
      <c r="FVX120" s="34"/>
      <c r="FVY120" s="34"/>
      <c r="FVZ120" s="34"/>
      <c r="FWA120" s="34"/>
      <c r="FWB120" s="34"/>
      <c r="FWC120" s="34"/>
      <c r="FWD120" s="34"/>
      <c r="FWE120" s="34"/>
      <c r="FWF120" s="34"/>
      <c r="FWG120" s="34"/>
      <c r="FWH120" s="34"/>
      <c r="FWI120" s="34"/>
      <c r="FWJ120" s="34"/>
      <c r="FWK120" s="34"/>
      <c r="FWL120" s="34"/>
      <c r="FWM120" s="34"/>
      <c r="FWN120" s="34"/>
      <c r="FWO120" s="34"/>
      <c r="FWP120" s="34"/>
      <c r="FWQ120" s="34"/>
      <c r="FWR120" s="34"/>
      <c r="FWS120" s="34"/>
      <c r="FWT120" s="34"/>
      <c r="FWU120" s="34"/>
      <c r="FWV120" s="34"/>
      <c r="FWW120" s="34"/>
      <c r="FWX120" s="34"/>
      <c r="FWY120" s="34"/>
      <c r="FWZ120" s="34"/>
      <c r="FXA120" s="34"/>
      <c r="FXB120" s="34"/>
      <c r="FXC120" s="34"/>
      <c r="FXD120" s="34"/>
      <c r="FXE120" s="34"/>
      <c r="FXF120" s="34"/>
      <c r="FXG120" s="34"/>
      <c r="FXH120" s="34"/>
      <c r="FXI120" s="34"/>
      <c r="FXJ120" s="34"/>
      <c r="FXK120" s="34"/>
      <c r="FXL120" s="34"/>
      <c r="FXM120" s="34"/>
      <c r="FXN120" s="34"/>
      <c r="FXO120" s="34"/>
      <c r="FXP120" s="34"/>
      <c r="FXQ120" s="34"/>
      <c r="FXR120" s="34"/>
      <c r="FXS120" s="34"/>
      <c r="FXT120" s="34"/>
      <c r="FXU120" s="34"/>
      <c r="FXV120" s="34"/>
      <c r="FXW120" s="34"/>
      <c r="FXX120" s="34"/>
      <c r="FXY120" s="34"/>
      <c r="FXZ120" s="34"/>
      <c r="FYA120" s="34"/>
      <c r="FYB120" s="34"/>
      <c r="FYC120" s="34"/>
      <c r="FYD120" s="34"/>
      <c r="FYE120" s="34"/>
      <c r="FYF120" s="34"/>
      <c r="FYG120" s="34"/>
      <c r="FYH120" s="34"/>
      <c r="FYI120" s="34"/>
      <c r="FYJ120" s="34"/>
      <c r="FYK120" s="34"/>
      <c r="FYL120" s="34"/>
      <c r="FYM120" s="34"/>
      <c r="FYN120" s="34"/>
      <c r="FYO120" s="34"/>
      <c r="FYP120" s="34"/>
      <c r="FYQ120" s="34"/>
      <c r="FYR120" s="34"/>
      <c r="FYS120" s="34"/>
      <c r="FYT120" s="34"/>
      <c r="FYU120" s="34"/>
      <c r="FYV120" s="34"/>
      <c r="FYW120" s="34"/>
      <c r="FYX120" s="34"/>
      <c r="FYY120" s="34"/>
      <c r="FYZ120" s="34"/>
      <c r="FZA120" s="34"/>
      <c r="FZB120" s="34"/>
      <c r="FZC120" s="34"/>
      <c r="FZD120" s="34"/>
      <c r="FZE120" s="34"/>
      <c r="FZF120" s="34"/>
      <c r="FZG120" s="34"/>
      <c r="FZH120" s="34"/>
      <c r="FZI120" s="34"/>
      <c r="FZJ120" s="34"/>
      <c r="FZK120" s="34"/>
      <c r="FZL120" s="34"/>
      <c r="FZM120" s="34"/>
      <c r="FZN120" s="34"/>
      <c r="FZO120" s="34"/>
      <c r="FZP120" s="34"/>
      <c r="FZQ120" s="34"/>
      <c r="FZR120" s="34"/>
      <c r="FZS120" s="34"/>
      <c r="FZT120" s="34"/>
      <c r="FZU120" s="34"/>
      <c r="FZV120" s="34"/>
      <c r="FZW120" s="34"/>
      <c r="FZX120" s="34"/>
      <c r="FZY120" s="34"/>
      <c r="FZZ120" s="34"/>
      <c r="GAA120" s="34"/>
      <c r="GAB120" s="34"/>
      <c r="GAC120" s="34"/>
      <c r="GAD120" s="34"/>
      <c r="GAE120" s="34"/>
      <c r="GAF120" s="34"/>
      <c r="GAG120" s="34"/>
      <c r="GAH120" s="34"/>
      <c r="GAI120" s="34"/>
      <c r="GAJ120" s="34"/>
      <c r="GAK120" s="34"/>
      <c r="GAL120" s="34"/>
      <c r="GAM120" s="34"/>
      <c r="GAN120" s="34"/>
      <c r="GAO120" s="34"/>
      <c r="GAP120" s="34"/>
      <c r="GAQ120" s="34"/>
      <c r="GAR120" s="34"/>
      <c r="GAS120" s="34"/>
      <c r="GAT120" s="34"/>
      <c r="GAU120" s="34"/>
      <c r="GAV120" s="34"/>
      <c r="GAW120" s="34"/>
      <c r="GAX120" s="34"/>
      <c r="GAY120" s="34"/>
      <c r="GAZ120" s="34"/>
      <c r="GBA120" s="34"/>
      <c r="GBB120" s="34"/>
      <c r="GBC120" s="34"/>
      <c r="GBD120" s="34"/>
      <c r="GBE120" s="34"/>
      <c r="GBF120" s="34"/>
      <c r="GBG120" s="34"/>
      <c r="GBH120" s="34"/>
      <c r="GBI120" s="34"/>
      <c r="GBJ120" s="34"/>
      <c r="GBK120" s="34"/>
      <c r="GBL120" s="34"/>
      <c r="GBM120" s="34"/>
      <c r="GBN120" s="34"/>
      <c r="GBO120" s="34"/>
      <c r="GBP120" s="34"/>
      <c r="GBQ120" s="34"/>
      <c r="GBR120" s="34"/>
      <c r="GBS120" s="34"/>
      <c r="GBT120" s="34"/>
      <c r="GBU120" s="34"/>
      <c r="GBV120" s="34"/>
      <c r="GBW120" s="34"/>
      <c r="GBX120" s="34"/>
      <c r="GBY120" s="34"/>
      <c r="GBZ120" s="34"/>
      <c r="GCA120" s="34"/>
      <c r="GCB120" s="34"/>
      <c r="GCC120" s="34"/>
      <c r="GCD120" s="34"/>
      <c r="GCE120" s="34"/>
      <c r="GCF120" s="34"/>
      <c r="GCG120" s="34"/>
      <c r="GCH120" s="34"/>
      <c r="GCI120" s="34"/>
      <c r="GCJ120" s="34"/>
      <c r="GCK120" s="34"/>
      <c r="GCL120" s="34"/>
      <c r="GCM120" s="34"/>
      <c r="GCN120" s="34"/>
      <c r="GCO120" s="34"/>
      <c r="GCP120" s="34"/>
      <c r="GCQ120" s="34"/>
      <c r="GCR120" s="34"/>
      <c r="GCS120" s="34"/>
      <c r="GCT120" s="34"/>
      <c r="GCU120" s="34"/>
      <c r="GCV120" s="34"/>
      <c r="GCW120" s="34"/>
      <c r="GCX120" s="34"/>
      <c r="GCY120" s="34"/>
      <c r="GCZ120" s="34"/>
      <c r="GDA120" s="34"/>
      <c r="GDB120" s="34"/>
      <c r="GDC120" s="34"/>
      <c r="GDD120" s="34"/>
      <c r="GDE120" s="34"/>
      <c r="GDF120" s="34"/>
      <c r="GDG120" s="34"/>
      <c r="GDH120" s="34"/>
      <c r="GDI120" s="34"/>
      <c r="GDJ120" s="34"/>
      <c r="GDK120" s="34"/>
      <c r="GDL120" s="34"/>
      <c r="GDM120" s="34"/>
      <c r="GDN120" s="34"/>
      <c r="GDO120" s="34"/>
      <c r="GDP120" s="34"/>
      <c r="GDQ120" s="34"/>
      <c r="GDR120" s="34"/>
      <c r="GDS120" s="34"/>
      <c r="GDT120" s="34"/>
      <c r="GDU120" s="34"/>
      <c r="GDV120" s="34"/>
      <c r="GDW120" s="34"/>
      <c r="GDX120" s="34"/>
      <c r="GDY120" s="34"/>
      <c r="GDZ120" s="34"/>
      <c r="GEA120" s="34"/>
      <c r="GEB120" s="34"/>
      <c r="GEC120" s="34"/>
      <c r="GED120" s="34"/>
      <c r="GEE120" s="34"/>
      <c r="GEF120" s="34"/>
      <c r="GEG120" s="34"/>
      <c r="GEH120" s="34"/>
      <c r="GEI120" s="34"/>
      <c r="GEJ120" s="34"/>
      <c r="GEK120" s="34"/>
      <c r="GEL120" s="34"/>
      <c r="GEM120" s="34"/>
      <c r="GEN120" s="34"/>
      <c r="GEO120" s="34"/>
      <c r="GEP120" s="34"/>
      <c r="GEQ120" s="34"/>
      <c r="GER120" s="34"/>
      <c r="GES120" s="34"/>
      <c r="GET120" s="34"/>
      <c r="GEU120" s="34"/>
      <c r="GEV120" s="34"/>
      <c r="GEW120" s="34"/>
      <c r="GEX120" s="34"/>
      <c r="GEY120" s="34"/>
      <c r="GEZ120" s="34"/>
      <c r="GFA120" s="34"/>
      <c r="GFB120" s="34"/>
      <c r="GFC120" s="34"/>
      <c r="GFD120" s="34"/>
      <c r="GFE120" s="34"/>
      <c r="GFF120" s="34"/>
      <c r="GFG120" s="34"/>
      <c r="GFH120" s="34"/>
      <c r="GFI120" s="34"/>
      <c r="GFJ120" s="34"/>
      <c r="GFK120" s="34"/>
      <c r="GFL120" s="34"/>
      <c r="GFM120" s="34"/>
      <c r="GFN120" s="34"/>
      <c r="GFO120" s="34"/>
      <c r="GFP120" s="34"/>
      <c r="GFQ120" s="34"/>
      <c r="GFR120" s="34"/>
      <c r="GFS120" s="34"/>
      <c r="GFT120" s="34"/>
      <c r="GFU120" s="34"/>
      <c r="GFV120" s="34"/>
      <c r="GFW120" s="34"/>
      <c r="GFX120" s="34"/>
      <c r="GFY120" s="34"/>
      <c r="GFZ120" s="34"/>
      <c r="GGA120" s="34"/>
      <c r="GGB120" s="34"/>
      <c r="GGC120" s="34"/>
      <c r="GGD120" s="34"/>
      <c r="GGE120" s="34"/>
      <c r="GGF120" s="34"/>
      <c r="GGG120" s="34"/>
      <c r="GGH120" s="34"/>
      <c r="GGI120" s="34"/>
      <c r="GGJ120" s="34"/>
      <c r="GGK120" s="34"/>
      <c r="GGL120" s="34"/>
      <c r="GGM120" s="34"/>
      <c r="GGN120" s="34"/>
      <c r="GGO120" s="34"/>
      <c r="GGP120" s="34"/>
      <c r="GGQ120" s="34"/>
      <c r="GGR120" s="34"/>
      <c r="GGS120" s="34"/>
      <c r="GGT120" s="34"/>
      <c r="GGU120" s="34"/>
      <c r="GGV120" s="34"/>
      <c r="GGW120" s="34"/>
      <c r="GGX120" s="34"/>
      <c r="GGY120" s="34"/>
      <c r="GGZ120" s="34"/>
      <c r="GHA120" s="34"/>
      <c r="GHB120" s="34"/>
      <c r="GHC120" s="34"/>
      <c r="GHD120" s="34"/>
      <c r="GHE120" s="34"/>
      <c r="GHF120" s="34"/>
      <c r="GHG120" s="34"/>
      <c r="GHH120" s="34"/>
      <c r="GHI120" s="34"/>
      <c r="GHJ120" s="34"/>
      <c r="GHK120" s="34"/>
      <c r="GHL120" s="34"/>
      <c r="GHM120" s="34"/>
      <c r="GHN120" s="34"/>
      <c r="GHO120" s="34"/>
      <c r="GHP120" s="34"/>
      <c r="GHQ120" s="34"/>
      <c r="GHR120" s="34"/>
      <c r="GHS120" s="34"/>
      <c r="GHT120" s="34"/>
      <c r="GHU120" s="34"/>
      <c r="GHV120" s="34"/>
      <c r="GHW120" s="34"/>
      <c r="GHX120" s="34"/>
      <c r="GHY120" s="34"/>
      <c r="GHZ120" s="34"/>
      <c r="GIA120" s="34"/>
      <c r="GIB120" s="34"/>
      <c r="GIC120" s="34"/>
      <c r="GID120" s="34"/>
      <c r="GIE120" s="34"/>
      <c r="GIF120" s="34"/>
      <c r="GIG120" s="34"/>
      <c r="GIH120" s="34"/>
      <c r="GII120" s="34"/>
      <c r="GIJ120" s="34"/>
      <c r="GIK120" s="34"/>
      <c r="GIL120" s="34"/>
      <c r="GIM120" s="34"/>
      <c r="GIN120" s="34"/>
      <c r="GIO120" s="34"/>
      <c r="GIP120" s="34"/>
      <c r="GIQ120" s="34"/>
      <c r="GIR120" s="34"/>
      <c r="GIS120" s="34"/>
      <c r="GIT120" s="34"/>
      <c r="GIU120" s="34"/>
      <c r="GIV120" s="34"/>
      <c r="GIW120" s="34"/>
      <c r="GIX120" s="34"/>
      <c r="GIY120" s="34"/>
      <c r="GIZ120" s="34"/>
      <c r="GJA120" s="34"/>
      <c r="GJB120" s="34"/>
      <c r="GJC120" s="34"/>
      <c r="GJD120" s="34"/>
      <c r="GJE120" s="34"/>
      <c r="GJF120" s="34"/>
      <c r="GJG120" s="34"/>
      <c r="GJH120" s="34"/>
      <c r="GJI120" s="34"/>
      <c r="GJJ120" s="34"/>
      <c r="GJK120" s="34"/>
      <c r="GJL120" s="34"/>
      <c r="GJM120" s="34"/>
      <c r="GJN120" s="34"/>
      <c r="GJO120" s="34"/>
      <c r="GJP120" s="34"/>
      <c r="GJQ120" s="34"/>
      <c r="GJR120" s="34"/>
      <c r="GJS120" s="34"/>
      <c r="GJT120" s="34"/>
      <c r="GJU120" s="34"/>
      <c r="GJV120" s="34"/>
      <c r="GJW120" s="34"/>
      <c r="GJX120" s="34"/>
      <c r="GJY120" s="34"/>
      <c r="GJZ120" s="34"/>
      <c r="GKA120" s="34"/>
      <c r="GKB120" s="34"/>
      <c r="GKC120" s="34"/>
      <c r="GKD120" s="34"/>
      <c r="GKE120" s="34"/>
      <c r="GKF120" s="34"/>
      <c r="GKG120" s="34"/>
      <c r="GKH120" s="34"/>
      <c r="GKI120" s="34"/>
      <c r="GKJ120" s="34"/>
      <c r="GKK120" s="34"/>
      <c r="GKL120" s="34"/>
      <c r="GKM120" s="34"/>
      <c r="GKN120" s="34"/>
      <c r="GKO120" s="34"/>
      <c r="GKP120" s="34"/>
      <c r="GKQ120" s="34"/>
      <c r="GKR120" s="34"/>
      <c r="GKS120" s="34"/>
      <c r="GKT120" s="34"/>
      <c r="GKU120" s="34"/>
      <c r="GKV120" s="34"/>
      <c r="GKW120" s="34"/>
      <c r="GKX120" s="34"/>
      <c r="GKY120" s="34"/>
      <c r="GKZ120" s="34"/>
      <c r="GLA120" s="34"/>
      <c r="GLB120" s="34"/>
      <c r="GLC120" s="34"/>
      <c r="GLD120" s="34"/>
      <c r="GLE120" s="34"/>
      <c r="GLF120" s="34"/>
      <c r="GLG120" s="34"/>
      <c r="GLH120" s="34"/>
      <c r="GLI120" s="34"/>
      <c r="GLJ120" s="34"/>
      <c r="GLK120" s="34"/>
      <c r="GLL120" s="34"/>
      <c r="GLM120" s="34"/>
      <c r="GLN120" s="34"/>
      <c r="GLO120" s="34"/>
      <c r="GLP120" s="34"/>
      <c r="GLQ120" s="34"/>
      <c r="GLR120" s="34"/>
      <c r="GLS120" s="34"/>
      <c r="GLT120" s="34"/>
      <c r="GLU120" s="34"/>
      <c r="GLV120" s="34"/>
      <c r="GLW120" s="34"/>
      <c r="GLX120" s="34"/>
      <c r="GLY120" s="34"/>
      <c r="GLZ120" s="34"/>
      <c r="GMA120" s="34"/>
      <c r="GMB120" s="34"/>
      <c r="GMC120" s="34"/>
      <c r="GMD120" s="34"/>
      <c r="GME120" s="34"/>
      <c r="GMF120" s="34"/>
      <c r="GMG120" s="34"/>
      <c r="GMH120" s="34"/>
      <c r="GMI120" s="34"/>
      <c r="GMJ120" s="34"/>
      <c r="GMK120" s="34"/>
      <c r="GML120" s="34"/>
      <c r="GMM120" s="34"/>
      <c r="GMN120" s="34"/>
      <c r="GMO120" s="34"/>
      <c r="GMP120" s="34"/>
      <c r="GMQ120" s="34"/>
      <c r="GMR120" s="34"/>
      <c r="GMS120" s="34"/>
      <c r="GMT120" s="34"/>
      <c r="GMU120" s="34"/>
      <c r="GMV120" s="34"/>
      <c r="GMW120" s="34"/>
      <c r="GMX120" s="34"/>
      <c r="GMY120" s="34"/>
      <c r="GMZ120" s="34"/>
      <c r="GNA120" s="34"/>
      <c r="GNB120" s="34"/>
      <c r="GNC120" s="34"/>
      <c r="GND120" s="34"/>
      <c r="GNE120" s="34"/>
      <c r="GNF120" s="34"/>
      <c r="GNG120" s="34"/>
      <c r="GNH120" s="34"/>
      <c r="GNI120" s="34"/>
      <c r="GNJ120" s="34"/>
      <c r="GNK120" s="34"/>
      <c r="GNL120" s="34"/>
      <c r="GNM120" s="34"/>
      <c r="GNN120" s="34"/>
      <c r="GNO120" s="34"/>
      <c r="GNP120" s="34"/>
      <c r="GNQ120" s="34"/>
      <c r="GNR120" s="34"/>
      <c r="GNS120" s="34"/>
      <c r="GNT120" s="34"/>
      <c r="GNU120" s="34"/>
      <c r="GNV120" s="34"/>
      <c r="GNW120" s="34"/>
      <c r="GNX120" s="34"/>
      <c r="GNY120" s="34"/>
      <c r="GNZ120" s="34"/>
      <c r="GOA120" s="34"/>
      <c r="GOB120" s="34"/>
      <c r="GOC120" s="34"/>
      <c r="GOD120" s="34"/>
      <c r="GOE120" s="34"/>
      <c r="GOF120" s="34"/>
      <c r="GOG120" s="34"/>
      <c r="GOH120" s="34"/>
      <c r="GOI120" s="34"/>
      <c r="GOJ120" s="34"/>
      <c r="GOK120" s="34"/>
      <c r="GOL120" s="34"/>
      <c r="GOM120" s="34"/>
      <c r="GON120" s="34"/>
      <c r="GOO120" s="34"/>
      <c r="GOP120" s="34"/>
      <c r="GOQ120" s="34"/>
      <c r="GOR120" s="34"/>
      <c r="GOS120" s="34"/>
      <c r="GOT120" s="34"/>
      <c r="GOU120" s="34"/>
      <c r="GOV120" s="34"/>
      <c r="GOW120" s="34"/>
      <c r="GOX120" s="34"/>
      <c r="GOY120" s="34"/>
      <c r="GOZ120" s="34"/>
      <c r="GPA120" s="34"/>
      <c r="GPB120" s="34"/>
      <c r="GPC120" s="34"/>
      <c r="GPD120" s="34"/>
      <c r="GPE120" s="34"/>
      <c r="GPF120" s="34"/>
      <c r="GPG120" s="34"/>
      <c r="GPH120" s="34"/>
      <c r="GPI120" s="34"/>
      <c r="GPJ120" s="34"/>
      <c r="GPK120" s="34"/>
      <c r="GPL120" s="34"/>
      <c r="GPM120" s="34"/>
      <c r="GPN120" s="34"/>
      <c r="GPO120" s="34"/>
      <c r="GPP120" s="34"/>
      <c r="GPQ120" s="34"/>
      <c r="GPR120" s="34"/>
      <c r="GPS120" s="34"/>
      <c r="GPT120" s="34"/>
      <c r="GPU120" s="34"/>
      <c r="GPV120" s="34"/>
      <c r="GPW120" s="34"/>
      <c r="GPX120" s="34"/>
      <c r="GPY120" s="34"/>
      <c r="GPZ120" s="34"/>
      <c r="GQA120" s="34"/>
      <c r="GQB120" s="34"/>
      <c r="GQC120" s="34"/>
      <c r="GQD120" s="34"/>
      <c r="GQE120" s="34"/>
      <c r="GQF120" s="34"/>
      <c r="GQG120" s="34"/>
      <c r="GQH120" s="34"/>
      <c r="GQI120" s="34"/>
      <c r="GQJ120" s="34"/>
      <c r="GQK120" s="34"/>
      <c r="GQL120" s="34"/>
      <c r="GQM120" s="34"/>
      <c r="GQN120" s="34"/>
      <c r="GQO120" s="34"/>
      <c r="GQP120" s="34"/>
      <c r="GQQ120" s="34"/>
      <c r="GQR120" s="34"/>
      <c r="GQS120" s="34"/>
      <c r="GQT120" s="34"/>
      <c r="GQU120" s="34"/>
      <c r="GQV120" s="34"/>
      <c r="GQW120" s="34"/>
      <c r="GQX120" s="34"/>
      <c r="GQY120" s="34"/>
      <c r="GQZ120" s="34"/>
      <c r="GRA120" s="34"/>
      <c r="GRB120" s="34"/>
      <c r="GRC120" s="34"/>
      <c r="GRD120" s="34"/>
      <c r="GRE120" s="34"/>
      <c r="GRF120" s="34"/>
      <c r="GRG120" s="34"/>
      <c r="GRH120" s="34"/>
      <c r="GRI120" s="34"/>
      <c r="GRJ120" s="34"/>
      <c r="GRK120" s="34"/>
      <c r="GRL120" s="34"/>
      <c r="GRM120" s="34"/>
      <c r="GRN120" s="34"/>
      <c r="GRO120" s="34"/>
      <c r="GRP120" s="34"/>
      <c r="GRQ120" s="34"/>
      <c r="GRR120" s="34"/>
      <c r="GRS120" s="34"/>
      <c r="GRT120" s="34"/>
      <c r="GRU120" s="34"/>
      <c r="GRV120" s="34"/>
      <c r="GRW120" s="34"/>
      <c r="GRX120" s="34"/>
      <c r="GRY120" s="34"/>
      <c r="GRZ120" s="34"/>
      <c r="GSA120" s="34"/>
      <c r="GSB120" s="34"/>
      <c r="GSC120" s="34"/>
      <c r="GSD120" s="34"/>
      <c r="GSE120" s="34"/>
      <c r="GSF120" s="34"/>
      <c r="GSG120" s="34"/>
      <c r="GSH120" s="34"/>
      <c r="GSI120" s="34"/>
      <c r="GSJ120" s="34"/>
      <c r="GSK120" s="34"/>
      <c r="GSL120" s="34"/>
      <c r="GSM120" s="34"/>
      <c r="GSN120" s="34"/>
      <c r="GSO120" s="34"/>
      <c r="GSP120" s="34"/>
      <c r="GSQ120" s="34"/>
      <c r="GSR120" s="34"/>
      <c r="GSS120" s="34"/>
      <c r="GST120" s="34"/>
      <c r="GSU120" s="34"/>
      <c r="GSV120" s="34"/>
      <c r="GSW120" s="34"/>
      <c r="GSX120" s="34"/>
      <c r="GSY120" s="34"/>
      <c r="GSZ120" s="34"/>
      <c r="GTA120" s="34"/>
      <c r="GTB120" s="34"/>
      <c r="GTC120" s="34"/>
      <c r="GTD120" s="34"/>
      <c r="GTE120" s="34"/>
      <c r="GTF120" s="34"/>
      <c r="GTG120" s="34"/>
      <c r="GTH120" s="34"/>
      <c r="GTI120" s="34"/>
      <c r="GTJ120" s="34"/>
      <c r="GTK120" s="34"/>
      <c r="GTL120" s="34"/>
      <c r="GTM120" s="34"/>
      <c r="GTN120" s="34"/>
      <c r="GTO120" s="34"/>
      <c r="GTP120" s="34"/>
      <c r="GTQ120" s="34"/>
      <c r="GTR120" s="34"/>
      <c r="GTS120" s="34"/>
      <c r="GTT120" s="34"/>
      <c r="GTU120" s="34"/>
      <c r="GTV120" s="34"/>
      <c r="GTW120" s="34"/>
      <c r="GTX120" s="34"/>
      <c r="GTY120" s="34"/>
      <c r="GTZ120" s="34"/>
      <c r="GUA120" s="34"/>
      <c r="GUB120" s="34"/>
      <c r="GUC120" s="34"/>
      <c r="GUD120" s="34"/>
      <c r="GUE120" s="34"/>
      <c r="GUF120" s="34"/>
      <c r="GUG120" s="34"/>
      <c r="GUH120" s="34"/>
      <c r="GUI120" s="34"/>
      <c r="GUJ120" s="34"/>
      <c r="GUK120" s="34"/>
      <c r="GUL120" s="34"/>
      <c r="GUM120" s="34"/>
      <c r="GUN120" s="34"/>
      <c r="GUO120" s="34"/>
      <c r="GUP120" s="34"/>
      <c r="GUQ120" s="34"/>
      <c r="GUR120" s="34"/>
      <c r="GUS120" s="34"/>
      <c r="GUT120" s="34"/>
      <c r="GUU120" s="34"/>
      <c r="GUV120" s="34"/>
      <c r="GUW120" s="34"/>
      <c r="GUX120" s="34"/>
      <c r="GUY120" s="34"/>
      <c r="GUZ120" s="34"/>
      <c r="GVA120" s="34"/>
      <c r="GVB120" s="34"/>
      <c r="GVC120" s="34"/>
      <c r="GVD120" s="34"/>
      <c r="GVE120" s="34"/>
      <c r="GVF120" s="34"/>
      <c r="GVG120" s="34"/>
      <c r="GVH120" s="34"/>
      <c r="GVI120" s="34"/>
      <c r="GVJ120" s="34"/>
      <c r="GVK120" s="34"/>
      <c r="GVL120" s="34"/>
      <c r="GVM120" s="34"/>
      <c r="GVN120" s="34"/>
      <c r="GVO120" s="34"/>
      <c r="GVP120" s="34"/>
      <c r="GVQ120" s="34"/>
      <c r="GVR120" s="34"/>
      <c r="GVS120" s="34"/>
      <c r="GVT120" s="34"/>
      <c r="GVU120" s="34"/>
      <c r="GVV120" s="34"/>
      <c r="GVW120" s="34"/>
      <c r="GVX120" s="34"/>
      <c r="GVY120" s="34"/>
      <c r="GVZ120" s="34"/>
      <c r="GWA120" s="34"/>
      <c r="GWB120" s="34"/>
      <c r="GWC120" s="34"/>
      <c r="GWD120" s="34"/>
      <c r="GWE120" s="34"/>
      <c r="GWF120" s="34"/>
      <c r="GWG120" s="34"/>
      <c r="GWH120" s="34"/>
      <c r="GWI120" s="34"/>
      <c r="GWJ120" s="34"/>
      <c r="GWK120" s="34"/>
      <c r="GWL120" s="34"/>
      <c r="GWM120" s="34"/>
      <c r="GWN120" s="34"/>
      <c r="GWO120" s="34"/>
      <c r="GWP120" s="34"/>
      <c r="GWQ120" s="34"/>
      <c r="GWR120" s="34"/>
      <c r="GWS120" s="34"/>
      <c r="GWT120" s="34"/>
      <c r="GWU120" s="34"/>
      <c r="GWV120" s="34"/>
      <c r="GWW120" s="34"/>
      <c r="GWX120" s="34"/>
      <c r="GWY120" s="34"/>
      <c r="GWZ120" s="34"/>
      <c r="GXA120" s="34"/>
      <c r="GXB120" s="34"/>
      <c r="GXC120" s="34"/>
      <c r="GXD120" s="34"/>
      <c r="GXE120" s="34"/>
      <c r="GXF120" s="34"/>
      <c r="GXG120" s="34"/>
      <c r="GXH120" s="34"/>
      <c r="GXI120" s="34"/>
      <c r="GXJ120" s="34"/>
      <c r="GXK120" s="34"/>
      <c r="GXL120" s="34"/>
      <c r="GXM120" s="34"/>
      <c r="GXN120" s="34"/>
      <c r="GXO120" s="34"/>
      <c r="GXP120" s="34"/>
      <c r="GXQ120" s="34"/>
      <c r="GXR120" s="34"/>
      <c r="GXS120" s="34"/>
      <c r="GXT120" s="34"/>
      <c r="GXU120" s="34"/>
      <c r="GXV120" s="34"/>
      <c r="GXW120" s="34"/>
      <c r="GXX120" s="34"/>
      <c r="GXY120" s="34"/>
      <c r="GXZ120" s="34"/>
      <c r="GYA120" s="34"/>
      <c r="GYB120" s="34"/>
      <c r="GYC120" s="34"/>
      <c r="GYD120" s="34"/>
      <c r="GYE120" s="34"/>
      <c r="GYF120" s="34"/>
      <c r="GYG120" s="34"/>
      <c r="GYH120" s="34"/>
      <c r="GYI120" s="34"/>
      <c r="GYJ120" s="34"/>
      <c r="GYK120" s="34"/>
      <c r="GYL120" s="34"/>
      <c r="GYM120" s="34"/>
      <c r="GYN120" s="34"/>
      <c r="GYO120" s="34"/>
      <c r="GYP120" s="34"/>
      <c r="GYQ120" s="34"/>
      <c r="GYR120" s="34"/>
      <c r="GYS120" s="34"/>
      <c r="GYT120" s="34"/>
      <c r="GYU120" s="34"/>
      <c r="GYV120" s="34"/>
      <c r="GYW120" s="34"/>
      <c r="GYX120" s="34"/>
      <c r="GYY120" s="34"/>
      <c r="GYZ120" s="34"/>
      <c r="GZA120" s="34"/>
      <c r="GZB120" s="34"/>
      <c r="GZC120" s="34"/>
      <c r="GZD120" s="34"/>
      <c r="GZE120" s="34"/>
      <c r="GZF120" s="34"/>
      <c r="GZG120" s="34"/>
      <c r="GZH120" s="34"/>
      <c r="GZI120" s="34"/>
      <c r="GZJ120" s="34"/>
      <c r="GZK120" s="34"/>
      <c r="GZL120" s="34"/>
      <c r="GZM120" s="34"/>
      <c r="GZN120" s="34"/>
      <c r="GZO120" s="34"/>
      <c r="GZP120" s="34"/>
      <c r="GZQ120" s="34"/>
      <c r="GZR120" s="34"/>
      <c r="GZS120" s="34"/>
      <c r="GZT120" s="34"/>
      <c r="GZU120" s="34"/>
      <c r="GZV120" s="34"/>
      <c r="GZW120" s="34"/>
      <c r="GZX120" s="34"/>
      <c r="GZY120" s="34"/>
      <c r="GZZ120" s="34"/>
      <c r="HAA120" s="34"/>
      <c r="HAB120" s="34"/>
      <c r="HAC120" s="34"/>
      <c r="HAD120" s="34"/>
      <c r="HAE120" s="34"/>
      <c r="HAF120" s="34"/>
      <c r="HAG120" s="34"/>
      <c r="HAH120" s="34"/>
      <c r="HAI120" s="34"/>
      <c r="HAJ120" s="34"/>
      <c r="HAK120" s="34"/>
      <c r="HAL120" s="34"/>
      <c r="HAM120" s="34"/>
      <c r="HAN120" s="34"/>
      <c r="HAO120" s="34"/>
      <c r="HAP120" s="34"/>
      <c r="HAQ120" s="34"/>
      <c r="HAR120" s="34"/>
      <c r="HAS120" s="34"/>
      <c r="HAT120" s="34"/>
      <c r="HAU120" s="34"/>
      <c r="HAV120" s="34"/>
      <c r="HAW120" s="34"/>
      <c r="HAX120" s="34"/>
      <c r="HAY120" s="34"/>
      <c r="HAZ120" s="34"/>
      <c r="HBA120" s="34"/>
      <c r="HBB120" s="34"/>
      <c r="HBC120" s="34"/>
      <c r="HBD120" s="34"/>
      <c r="HBE120" s="34"/>
      <c r="HBF120" s="34"/>
      <c r="HBG120" s="34"/>
      <c r="HBH120" s="34"/>
      <c r="HBI120" s="34"/>
      <c r="HBJ120" s="34"/>
      <c r="HBK120" s="34"/>
      <c r="HBL120" s="34"/>
      <c r="HBM120" s="34"/>
      <c r="HBN120" s="34"/>
      <c r="HBO120" s="34"/>
      <c r="HBP120" s="34"/>
      <c r="HBQ120" s="34"/>
      <c r="HBR120" s="34"/>
      <c r="HBS120" s="34"/>
      <c r="HBT120" s="34"/>
      <c r="HBU120" s="34"/>
      <c r="HBV120" s="34"/>
      <c r="HBW120" s="34"/>
      <c r="HBX120" s="34"/>
      <c r="HBY120" s="34"/>
      <c r="HBZ120" s="34"/>
      <c r="HCA120" s="34"/>
      <c r="HCB120" s="34"/>
      <c r="HCC120" s="34"/>
      <c r="HCD120" s="34"/>
      <c r="HCE120" s="34"/>
      <c r="HCF120" s="34"/>
      <c r="HCG120" s="34"/>
      <c r="HCH120" s="34"/>
      <c r="HCI120" s="34"/>
      <c r="HCJ120" s="34"/>
      <c r="HCK120" s="34"/>
      <c r="HCL120" s="34"/>
      <c r="HCM120" s="34"/>
      <c r="HCN120" s="34"/>
      <c r="HCO120" s="34"/>
      <c r="HCP120" s="34"/>
      <c r="HCQ120" s="34"/>
      <c r="HCR120" s="34"/>
      <c r="HCS120" s="34"/>
      <c r="HCT120" s="34"/>
      <c r="HCU120" s="34"/>
      <c r="HCV120" s="34"/>
      <c r="HCW120" s="34"/>
      <c r="HCX120" s="34"/>
      <c r="HCY120" s="34"/>
      <c r="HCZ120" s="34"/>
      <c r="HDA120" s="34"/>
      <c r="HDB120" s="34"/>
      <c r="HDC120" s="34"/>
      <c r="HDD120" s="34"/>
      <c r="HDE120" s="34"/>
      <c r="HDF120" s="34"/>
      <c r="HDG120" s="34"/>
      <c r="HDH120" s="34"/>
      <c r="HDI120" s="34"/>
      <c r="HDJ120" s="34"/>
      <c r="HDK120" s="34"/>
      <c r="HDL120" s="34"/>
      <c r="HDM120" s="34"/>
      <c r="HDN120" s="34"/>
      <c r="HDO120" s="34"/>
      <c r="HDP120" s="34"/>
      <c r="HDQ120" s="34"/>
      <c r="HDR120" s="34"/>
      <c r="HDS120" s="34"/>
      <c r="HDT120" s="34"/>
      <c r="HDU120" s="34"/>
      <c r="HDV120" s="34"/>
      <c r="HDW120" s="34"/>
      <c r="HDX120" s="34"/>
      <c r="HDY120" s="34"/>
      <c r="HDZ120" s="34"/>
      <c r="HEA120" s="34"/>
      <c r="HEB120" s="34"/>
      <c r="HEC120" s="34"/>
      <c r="HED120" s="34"/>
      <c r="HEE120" s="34"/>
      <c r="HEF120" s="34"/>
      <c r="HEG120" s="34"/>
      <c r="HEH120" s="34"/>
      <c r="HEI120" s="34"/>
      <c r="HEJ120" s="34"/>
      <c r="HEK120" s="34"/>
      <c r="HEL120" s="34"/>
      <c r="HEM120" s="34"/>
      <c r="HEN120" s="34"/>
      <c r="HEO120" s="34"/>
      <c r="HEP120" s="34"/>
      <c r="HEQ120" s="34"/>
      <c r="HER120" s="34"/>
      <c r="HES120" s="34"/>
      <c r="HET120" s="34"/>
      <c r="HEU120" s="34"/>
      <c r="HEV120" s="34"/>
      <c r="HEW120" s="34"/>
      <c r="HEX120" s="34"/>
      <c r="HEY120" s="34"/>
      <c r="HEZ120" s="34"/>
      <c r="HFA120" s="34"/>
      <c r="HFB120" s="34"/>
      <c r="HFC120" s="34"/>
      <c r="HFD120" s="34"/>
      <c r="HFE120" s="34"/>
      <c r="HFF120" s="34"/>
      <c r="HFG120" s="34"/>
      <c r="HFH120" s="34"/>
      <c r="HFI120" s="34"/>
      <c r="HFJ120" s="34"/>
      <c r="HFK120" s="34"/>
      <c r="HFL120" s="34"/>
      <c r="HFM120" s="34"/>
      <c r="HFN120" s="34"/>
      <c r="HFO120" s="34"/>
      <c r="HFP120" s="34"/>
      <c r="HFQ120" s="34"/>
      <c r="HFR120" s="34"/>
      <c r="HFS120" s="34"/>
      <c r="HFT120" s="34"/>
      <c r="HFU120" s="34"/>
      <c r="HFV120" s="34"/>
      <c r="HFW120" s="34"/>
      <c r="HFX120" s="34"/>
      <c r="HFY120" s="34"/>
      <c r="HFZ120" s="34"/>
      <c r="HGA120" s="34"/>
      <c r="HGB120" s="34"/>
      <c r="HGC120" s="34"/>
      <c r="HGD120" s="34"/>
      <c r="HGE120" s="34"/>
      <c r="HGF120" s="34"/>
      <c r="HGG120" s="34"/>
      <c r="HGH120" s="34"/>
      <c r="HGI120" s="34"/>
      <c r="HGJ120" s="34"/>
      <c r="HGK120" s="34"/>
      <c r="HGL120" s="34"/>
      <c r="HGM120" s="34"/>
      <c r="HGN120" s="34"/>
      <c r="HGO120" s="34"/>
      <c r="HGP120" s="34"/>
      <c r="HGQ120" s="34"/>
      <c r="HGR120" s="34"/>
      <c r="HGS120" s="34"/>
      <c r="HGT120" s="34"/>
      <c r="HGU120" s="34"/>
      <c r="HGV120" s="34"/>
      <c r="HGW120" s="34"/>
      <c r="HGX120" s="34"/>
      <c r="HGY120" s="34"/>
      <c r="HGZ120" s="34"/>
      <c r="HHA120" s="34"/>
      <c r="HHB120" s="34"/>
      <c r="HHC120" s="34"/>
      <c r="HHD120" s="34"/>
      <c r="HHE120" s="34"/>
      <c r="HHF120" s="34"/>
      <c r="HHG120" s="34"/>
      <c r="HHH120" s="34"/>
      <c r="HHI120" s="34"/>
      <c r="HHJ120" s="34"/>
      <c r="HHK120" s="34"/>
      <c r="HHL120" s="34"/>
      <c r="HHM120" s="34"/>
      <c r="HHN120" s="34"/>
      <c r="HHO120" s="34"/>
      <c r="HHP120" s="34"/>
      <c r="HHQ120" s="34"/>
      <c r="HHR120" s="34"/>
      <c r="HHS120" s="34"/>
      <c r="HHT120" s="34"/>
      <c r="HHU120" s="34"/>
      <c r="HHV120" s="34"/>
      <c r="HHW120" s="34"/>
      <c r="HHX120" s="34"/>
      <c r="HHY120" s="34"/>
      <c r="HHZ120" s="34"/>
      <c r="HIA120" s="34"/>
      <c r="HIB120" s="34"/>
      <c r="HIC120" s="34"/>
      <c r="HID120" s="34"/>
      <c r="HIE120" s="34"/>
      <c r="HIF120" s="34"/>
      <c r="HIG120" s="34"/>
      <c r="HIH120" s="34"/>
      <c r="HII120" s="34"/>
      <c r="HIJ120" s="34"/>
      <c r="HIK120" s="34"/>
      <c r="HIL120" s="34"/>
      <c r="HIM120" s="34"/>
      <c r="HIN120" s="34"/>
      <c r="HIO120" s="34"/>
      <c r="HIP120" s="34"/>
      <c r="HIQ120" s="34"/>
      <c r="HIR120" s="34"/>
      <c r="HIS120" s="34"/>
      <c r="HIT120" s="34"/>
      <c r="HIU120" s="34"/>
      <c r="HIV120" s="34"/>
      <c r="HIW120" s="34"/>
      <c r="HIX120" s="34"/>
      <c r="HIY120" s="34"/>
      <c r="HIZ120" s="34"/>
      <c r="HJA120" s="34"/>
      <c r="HJB120" s="34"/>
      <c r="HJC120" s="34"/>
      <c r="HJD120" s="34"/>
      <c r="HJE120" s="34"/>
      <c r="HJF120" s="34"/>
      <c r="HJG120" s="34"/>
      <c r="HJH120" s="34"/>
      <c r="HJI120" s="34"/>
      <c r="HJJ120" s="34"/>
      <c r="HJK120" s="34"/>
      <c r="HJL120" s="34"/>
      <c r="HJM120" s="34"/>
      <c r="HJN120" s="34"/>
      <c r="HJO120" s="34"/>
      <c r="HJP120" s="34"/>
      <c r="HJQ120" s="34"/>
      <c r="HJR120" s="34"/>
      <c r="HJS120" s="34"/>
      <c r="HJT120" s="34"/>
      <c r="HJU120" s="34"/>
      <c r="HJV120" s="34"/>
      <c r="HJW120" s="34"/>
      <c r="HJX120" s="34"/>
      <c r="HJY120" s="34"/>
      <c r="HJZ120" s="34"/>
      <c r="HKA120" s="34"/>
      <c r="HKB120" s="34"/>
      <c r="HKC120" s="34"/>
      <c r="HKD120" s="34"/>
      <c r="HKE120" s="34"/>
      <c r="HKF120" s="34"/>
      <c r="HKG120" s="34"/>
      <c r="HKH120" s="34"/>
      <c r="HKI120" s="34"/>
      <c r="HKJ120" s="34"/>
      <c r="HKK120" s="34"/>
      <c r="HKL120" s="34"/>
      <c r="HKM120" s="34"/>
      <c r="HKN120" s="34"/>
      <c r="HKO120" s="34"/>
      <c r="HKP120" s="34"/>
      <c r="HKQ120" s="34"/>
      <c r="HKR120" s="34"/>
      <c r="HKS120" s="34"/>
      <c r="HKT120" s="34"/>
      <c r="HKU120" s="34"/>
      <c r="HKV120" s="34"/>
      <c r="HKW120" s="34"/>
      <c r="HKX120" s="34"/>
      <c r="HKY120" s="34"/>
      <c r="HKZ120" s="34"/>
      <c r="HLA120" s="34"/>
      <c r="HLB120" s="34"/>
      <c r="HLC120" s="34"/>
      <c r="HLD120" s="34"/>
      <c r="HLE120" s="34"/>
      <c r="HLF120" s="34"/>
      <c r="HLG120" s="34"/>
      <c r="HLH120" s="34"/>
      <c r="HLI120" s="34"/>
      <c r="HLJ120" s="34"/>
      <c r="HLK120" s="34"/>
      <c r="HLL120" s="34"/>
      <c r="HLM120" s="34"/>
      <c r="HLN120" s="34"/>
      <c r="HLO120" s="34"/>
      <c r="HLP120" s="34"/>
      <c r="HLQ120" s="34"/>
      <c r="HLR120" s="34"/>
      <c r="HLS120" s="34"/>
      <c r="HLT120" s="34"/>
      <c r="HLU120" s="34"/>
      <c r="HLV120" s="34"/>
      <c r="HLW120" s="34"/>
      <c r="HLX120" s="34"/>
      <c r="HLY120" s="34"/>
      <c r="HLZ120" s="34"/>
      <c r="HMA120" s="34"/>
      <c r="HMB120" s="34"/>
      <c r="HMC120" s="34"/>
      <c r="HMD120" s="34"/>
      <c r="HME120" s="34"/>
      <c r="HMF120" s="34"/>
      <c r="HMG120" s="34"/>
      <c r="HMH120" s="34"/>
      <c r="HMI120" s="34"/>
      <c r="HMJ120" s="34"/>
      <c r="HMK120" s="34"/>
      <c r="HML120" s="34"/>
      <c r="HMM120" s="34"/>
      <c r="HMN120" s="34"/>
      <c r="HMO120" s="34"/>
      <c r="HMP120" s="34"/>
      <c r="HMQ120" s="34"/>
      <c r="HMR120" s="34"/>
      <c r="HMS120" s="34"/>
      <c r="HMT120" s="34"/>
      <c r="HMU120" s="34"/>
      <c r="HMV120" s="34"/>
      <c r="HMW120" s="34"/>
      <c r="HMX120" s="34"/>
      <c r="HMY120" s="34"/>
      <c r="HMZ120" s="34"/>
      <c r="HNA120" s="34"/>
      <c r="HNB120" s="34"/>
      <c r="HNC120" s="34"/>
      <c r="HND120" s="34"/>
      <c r="HNE120" s="34"/>
      <c r="HNF120" s="34"/>
      <c r="HNG120" s="34"/>
      <c r="HNH120" s="34"/>
      <c r="HNI120" s="34"/>
      <c r="HNJ120" s="34"/>
      <c r="HNK120" s="34"/>
      <c r="HNL120" s="34"/>
      <c r="HNM120" s="34"/>
      <c r="HNN120" s="34"/>
      <c r="HNO120" s="34"/>
      <c r="HNP120" s="34"/>
      <c r="HNQ120" s="34"/>
      <c r="HNR120" s="34"/>
      <c r="HNS120" s="34"/>
      <c r="HNT120" s="34"/>
      <c r="HNU120" s="34"/>
      <c r="HNV120" s="34"/>
      <c r="HNW120" s="34"/>
      <c r="HNX120" s="34"/>
      <c r="HNY120" s="34"/>
      <c r="HNZ120" s="34"/>
      <c r="HOA120" s="34"/>
      <c r="HOB120" s="34"/>
      <c r="HOC120" s="34"/>
      <c r="HOD120" s="34"/>
      <c r="HOE120" s="34"/>
      <c r="HOF120" s="34"/>
      <c r="HOG120" s="34"/>
      <c r="HOH120" s="34"/>
      <c r="HOI120" s="34"/>
      <c r="HOJ120" s="34"/>
      <c r="HOK120" s="34"/>
      <c r="HOL120" s="34"/>
      <c r="HOM120" s="34"/>
      <c r="HON120" s="34"/>
      <c r="HOO120" s="34"/>
      <c r="HOP120" s="34"/>
      <c r="HOQ120" s="34"/>
      <c r="HOR120" s="34"/>
      <c r="HOS120" s="34"/>
      <c r="HOT120" s="34"/>
      <c r="HOU120" s="34"/>
      <c r="HOV120" s="34"/>
      <c r="HOW120" s="34"/>
      <c r="HOX120" s="34"/>
      <c r="HOY120" s="34"/>
      <c r="HOZ120" s="34"/>
      <c r="HPA120" s="34"/>
      <c r="HPB120" s="34"/>
      <c r="HPC120" s="34"/>
      <c r="HPD120" s="34"/>
      <c r="HPE120" s="34"/>
      <c r="HPF120" s="34"/>
      <c r="HPG120" s="34"/>
      <c r="HPH120" s="34"/>
      <c r="HPI120" s="34"/>
      <c r="HPJ120" s="34"/>
      <c r="HPK120" s="34"/>
      <c r="HPL120" s="34"/>
      <c r="HPM120" s="34"/>
      <c r="HPN120" s="34"/>
      <c r="HPO120" s="34"/>
      <c r="HPP120" s="34"/>
      <c r="HPQ120" s="34"/>
      <c r="HPR120" s="34"/>
      <c r="HPS120" s="34"/>
      <c r="HPT120" s="34"/>
      <c r="HPU120" s="34"/>
      <c r="HPV120" s="34"/>
      <c r="HPW120" s="34"/>
      <c r="HPX120" s="34"/>
      <c r="HPY120" s="34"/>
      <c r="HPZ120" s="34"/>
      <c r="HQA120" s="34"/>
      <c r="HQB120" s="34"/>
      <c r="HQC120" s="34"/>
      <c r="HQD120" s="34"/>
      <c r="HQE120" s="34"/>
      <c r="HQF120" s="34"/>
      <c r="HQG120" s="34"/>
      <c r="HQH120" s="34"/>
      <c r="HQI120" s="34"/>
      <c r="HQJ120" s="34"/>
      <c r="HQK120" s="34"/>
      <c r="HQL120" s="34"/>
      <c r="HQM120" s="34"/>
      <c r="HQN120" s="34"/>
      <c r="HQO120" s="34"/>
      <c r="HQP120" s="34"/>
      <c r="HQQ120" s="34"/>
      <c r="HQR120" s="34"/>
      <c r="HQS120" s="34"/>
      <c r="HQT120" s="34"/>
      <c r="HQU120" s="34"/>
      <c r="HQV120" s="34"/>
      <c r="HQW120" s="34"/>
      <c r="HQX120" s="34"/>
      <c r="HQY120" s="34"/>
      <c r="HQZ120" s="34"/>
      <c r="HRA120" s="34"/>
      <c r="HRB120" s="34"/>
      <c r="HRC120" s="34"/>
      <c r="HRD120" s="34"/>
      <c r="HRE120" s="34"/>
      <c r="HRF120" s="34"/>
      <c r="HRG120" s="34"/>
      <c r="HRH120" s="34"/>
      <c r="HRI120" s="34"/>
      <c r="HRJ120" s="34"/>
      <c r="HRK120" s="34"/>
      <c r="HRL120" s="34"/>
      <c r="HRM120" s="34"/>
      <c r="HRN120" s="34"/>
      <c r="HRO120" s="34"/>
      <c r="HRP120" s="34"/>
      <c r="HRQ120" s="34"/>
      <c r="HRR120" s="34"/>
      <c r="HRS120" s="34"/>
      <c r="HRT120" s="34"/>
      <c r="HRU120" s="34"/>
      <c r="HRV120" s="34"/>
      <c r="HRW120" s="34"/>
      <c r="HRX120" s="34"/>
      <c r="HRY120" s="34"/>
      <c r="HRZ120" s="34"/>
      <c r="HSA120" s="34"/>
      <c r="HSB120" s="34"/>
      <c r="HSC120" s="34"/>
      <c r="HSD120" s="34"/>
      <c r="HSE120" s="34"/>
      <c r="HSF120" s="34"/>
      <c r="HSG120" s="34"/>
      <c r="HSH120" s="34"/>
      <c r="HSI120" s="34"/>
      <c r="HSJ120" s="34"/>
      <c r="HSK120" s="34"/>
      <c r="HSL120" s="34"/>
      <c r="HSM120" s="34"/>
      <c r="HSN120" s="34"/>
      <c r="HSO120" s="34"/>
      <c r="HSP120" s="34"/>
      <c r="HSQ120" s="34"/>
      <c r="HSR120" s="34"/>
      <c r="HSS120" s="34"/>
      <c r="HST120" s="34"/>
      <c r="HSU120" s="34"/>
      <c r="HSV120" s="34"/>
      <c r="HSW120" s="34"/>
      <c r="HSX120" s="34"/>
      <c r="HSY120" s="34"/>
      <c r="HSZ120" s="34"/>
      <c r="HTA120" s="34"/>
      <c r="HTB120" s="34"/>
      <c r="HTC120" s="34"/>
      <c r="HTD120" s="34"/>
      <c r="HTE120" s="34"/>
      <c r="HTF120" s="34"/>
      <c r="HTG120" s="34"/>
      <c r="HTH120" s="34"/>
      <c r="HTI120" s="34"/>
      <c r="HTJ120" s="34"/>
      <c r="HTK120" s="34"/>
      <c r="HTL120" s="34"/>
      <c r="HTM120" s="34"/>
      <c r="HTN120" s="34"/>
      <c r="HTO120" s="34"/>
      <c r="HTP120" s="34"/>
      <c r="HTQ120" s="34"/>
      <c r="HTR120" s="34"/>
      <c r="HTS120" s="34"/>
      <c r="HTT120" s="34"/>
      <c r="HTU120" s="34"/>
      <c r="HTV120" s="34"/>
      <c r="HTW120" s="34"/>
      <c r="HTX120" s="34"/>
      <c r="HTY120" s="34"/>
      <c r="HTZ120" s="34"/>
      <c r="HUA120" s="34"/>
      <c r="HUB120" s="34"/>
      <c r="HUC120" s="34"/>
      <c r="HUD120" s="34"/>
      <c r="HUE120" s="34"/>
      <c r="HUF120" s="34"/>
      <c r="HUG120" s="34"/>
      <c r="HUH120" s="34"/>
      <c r="HUI120" s="34"/>
      <c r="HUJ120" s="34"/>
      <c r="HUK120" s="34"/>
      <c r="HUL120" s="34"/>
      <c r="HUM120" s="34"/>
      <c r="HUN120" s="34"/>
      <c r="HUO120" s="34"/>
      <c r="HUP120" s="34"/>
      <c r="HUQ120" s="34"/>
      <c r="HUR120" s="34"/>
      <c r="HUS120" s="34"/>
      <c r="HUT120" s="34"/>
      <c r="HUU120" s="34"/>
      <c r="HUV120" s="34"/>
      <c r="HUW120" s="34"/>
      <c r="HUX120" s="34"/>
      <c r="HUY120" s="34"/>
      <c r="HUZ120" s="34"/>
      <c r="HVA120" s="34"/>
      <c r="HVB120" s="34"/>
      <c r="HVC120" s="34"/>
      <c r="HVD120" s="34"/>
      <c r="HVE120" s="34"/>
      <c r="HVF120" s="34"/>
      <c r="HVG120" s="34"/>
      <c r="HVH120" s="34"/>
      <c r="HVI120" s="34"/>
      <c r="HVJ120" s="34"/>
      <c r="HVK120" s="34"/>
      <c r="HVL120" s="34"/>
      <c r="HVM120" s="34"/>
      <c r="HVN120" s="34"/>
      <c r="HVO120" s="34"/>
      <c r="HVP120" s="34"/>
      <c r="HVQ120" s="34"/>
      <c r="HVR120" s="34"/>
      <c r="HVS120" s="34"/>
      <c r="HVT120" s="34"/>
      <c r="HVU120" s="34"/>
      <c r="HVV120" s="34"/>
      <c r="HVW120" s="34"/>
      <c r="HVX120" s="34"/>
      <c r="HVY120" s="34"/>
      <c r="HVZ120" s="34"/>
      <c r="HWA120" s="34"/>
      <c r="HWB120" s="34"/>
      <c r="HWC120" s="34"/>
      <c r="HWD120" s="34"/>
      <c r="HWE120" s="34"/>
      <c r="HWF120" s="34"/>
      <c r="HWG120" s="34"/>
      <c r="HWH120" s="34"/>
      <c r="HWI120" s="34"/>
      <c r="HWJ120" s="34"/>
      <c r="HWK120" s="34"/>
      <c r="HWL120" s="34"/>
      <c r="HWM120" s="34"/>
      <c r="HWN120" s="34"/>
      <c r="HWO120" s="34"/>
      <c r="HWP120" s="34"/>
      <c r="HWQ120" s="34"/>
      <c r="HWR120" s="34"/>
      <c r="HWS120" s="34"/>
      <c r="HWT120" s="34"/>
      <c r="HWU120" s="34"/>
      <c r="HWV120" s="34"/>
      <c r="HWW120" s="34"/>
      <c r="HWX120" s="34"/>
      <c r="HWY120" s="34"/>
      <c r="HWZ120" s="34"/>
      <c r="HXA120" s="34"/>
      <c r="HXB120" s="34"/>
      <c r="HXC120" s="34"/>
      <c r="HXD120" s="34"/>
      <c r="HXE120" s="34"/>
      <c r="HXF120" s="34"/>
      <c r="HXG120" s="34"/>
      <c r="HXH120" s="34"/>
      <c r="HXI120" s="34"/>
      <c r="HXJ120" s="34"/>
      <c r="HXK120" s="34"/>
      <c r="HXL120" s="34"/>
      <c r="HXM120" s="34"/>
      <c r="HXN120" s="34"/>
      <c r="HXO120" s="34"/>
      <c r="HXP120" s="34"/>
      <c r="HXQ120" s="34"/>
      <c r="HXR120" s="34"/>
      <c r="HXS120" s="34"/>
      <c r="HXT120" s="34"/>
      <c r="HXU120" s="34"/>
      <c r="HXV120" s="34"/>
      <c r="HXW120" s="34"/>
      <c r="HXX120" s="34"/>
      <c r="HXY120" s="34"/>
      <c r="HXZ120" s="34"/>
      <c r="HYA120" s="34"/>
      <c r="HYB120" s="34"/>
      <c r="HYC120" s="34"/>
      <c r="HYD120" s="34"/>
      <c r="HYE120" s="34"/>
      <c r="HYF120" s="34"/>
      <c r="HYG120" s="34"/>
      <c r="HYH120" s="34"/>
      <c r="HYI120" s="34"/>
      <c r="HYJ120" s="34"/>
      <c r="HYK120" s="34"/>
      <c r="HYL120" s="34"/>
      <c r="HYM120" s="34"/>
      <c r="HYN120" s="34"/>
      <c r="HYO120" s="34"/>
      <c r="HYP120" s="34"/>
      <c r="HYQ120" s="34"/>
      <c r="HYR120" s="34"/>
      <c r="HYS120" s="34"/>
      <c r="HYT120" s="34"/>
      <c r="HYU120" s="34"/>
      <c r="HYV120" s="34"/>
      <c r="HYW120" s="34"/>
      <c r="HYX120" s="34"/>
      <c r="HYY120" s="34"/>
      <c r="HYZ120" s="34"/>
      <c r="HZA120" s="34"/>
      <c r="HZB120" s="34"/>
      <c r="HZC120" s="34"/>
      <c r="HZD120" s="34"/>
      <c r="HZE120" s="34"/>
      <c r="HZF120" s="34"/>
      <c r="HZG120" s="34"/>
      <c r="HZH120" s="34"/>
      <c r="HZI120" s="34"/>
      <c r="HZJ120" s="34"/>
      <c r="HZK120" s="34"/>
      <c r="HZL120" s="34"/>
      <c r="HZM120" s="34"/>
      <c r="HZN120" s="34"/>
      <c r="HZO120" s="34"/>
      <c r="HZP120" s="34"/>
      <c r="HZQ120" s="34"/>
      <c r="HZR120" s="34"/>
      <c r="HZS120" s="34"/>
      <c r="HZT120" s="34"/>
      <c r="HZU120" s="34"/>
      <c r="HZV120" s="34"/>
      <c r="HZW120" s="34"/>
      <c r="HZX120" s="34"/>
      <c r="HZY120" s="34"/>
      <c r="HZZ120" s="34"/>
      <c r="IAA120" s="34"/>
      <c r="IAB120" s="34"/>
      <c r="IAC120" s="34"/>
      <c r="IAD120" s="34"/>
      <c r="IAE120" s="34"/>
      <c r="IAF120" s="34"/>
      <c r="IAG120" s="34"/>
      <c r="IAH120" s="34"/>
      <c r="IAI120" s="34"/>
      <c r="IAJ120" s="34"/>
      <c r="IAK120" s="34"/>
      <c r="IAL120" s="34"/>
      <c r="IAM120" s="34"/>
      <c r="IAN120" s="34"/>
      <c r="IAO120" s="34"/>
      <c r="IAP120" s="34"/>
      <c r="IAQ120" s="34"/>
      <c r="IAR120" s="34"/>
      <c r="IAS120" s="34"/>
      <c r="IAT120" s="34"/>
      <c r="IAU120" s="34"/>
      <c r="IAV120" s="34"/>
      <c r="IAW120" s="34"/>
      <c r="IAX120" s="34"/>
      <c r="IAY120" s="34"/>
      <c r="IAZ120" s="34"/>
      <c r="IBA120" s="34"/>
      <c r="IBB120" s="34"/>
      <c r="IBC120" s="34"/>
      <c r="IBD120" s="34"/>
      <c r="IBE120" s="34"/>
      <c r="IBF120" s="34"/>
      <c r="IBG120" s="34"/>
      <c r="IBH120" s="34"/>
      <c r="IBI120" s="34"/>
      <c r="IBJ120" s="34"/>
      <c r="IBK120" s="34"/>
      <c r="IBL120" s="34"/>
      <c r="IBM120" s="34"/>
      <c r="IBN120" s="34"/>
      <c r="IBO120" s="34"/>
      <c r="IBP120" s="34"/>
      <c r="IBQ120" s="34"/>
      <c r="IBR120" s="34"/>
      <c r="IBS120" s="34"/>
      <c r="IBT120" s="34"/>
      <c r="IBU120" s="34"/>
      <c r="IBV120" s="34"/>
      <c r="IBW120" s="34"/>
      <c r="IBX120" s="34"/>
      <c r="IBY120" s="34"/>
      <c r="IBZ120" s="34"/>
      <c r="ICA120" s="34"/>
      <c r="ICB120" s="34"/>
      <c r="ICC120" s="34"/>
      <c r="ICD120" s="34"/>
      <c r="ICE120" s="34"/>
      <c r="ICF120" s="34"/>
      <c r="ICG120" s="34"/>
      <c r="ICH120" s="34"/>
      <c r="ICI120" s="34"/>
      <c r="ICJ120" s="34"/>
      <c r="ICK120" s="34"/>
      <c r="ICL120" s="34"/>
      <c r="ICM120" s="34"/>
      <c r="ICN120" s="34"/>
      <c r="ICO120" s="34"/>
      <c r="ICP120" s="34"/>
      <c r="ICQ120" s="34"/>
      <c r="ICR120" s="34"/>
      <c r="ICS120" s="34"/>
      <c r="ICT120" s="34"/>
      <c r="ICU120" s="34"/>
      <c r="ICV120" s="34"/>
      <c r="ICW120" s="34"/>
      <c r="ICX120" s="34"/>
      <c r="ICY120" s="34"/>
      <c r="ICZ120" s="34"/>
      <c r="IDA120" s="34"/>
      <c r="IDB120" s="34"/>
      <c r="IDC120" s="34"/>
      <c r="IDD120" s="34"/>
      <c r="IDE120" s="34"/>
      <c r="IDF120" s="34"/>
      <c r="IDG120" s="34"/>
      <c r="IDH120" s="34"/>
      <c r="IDI120" s="34"/>
      <c r="IDJ120" s="34"/>
      <c r="IDK120" s="34"/>
      <c r="IDL120" s="34"/>
      <c r="IDM120" s="34"/>
      <c r="IDN120" s="34"/>
      <c r="IDO120" s="34"/>
      <c r="IDP120" s="34"/>
      <c r="IDQ120" s="34"/>
      <c r="IDR120" s="34"/>
      <c r="IDS120" s="34"/>
      <c r="IDT120" s="34"/>
      <c r="IDU120" s="34"/>
      <c r="IDV120" s="34"/>
      <c r="IDW120" s="34"/>
      <c r="IDX120" s="34"/>
      <c r="IDY120" s="34"/>
      <c r="IDZ120" s="34"/>
      <c r="IEA120" s="34"/>
      <c r="IEB120" s="34"/>
      <c r="IEC120" s="34"/>
      <c r="IED120" s="34"/>
      <c r="IEE120" s="34"/>
      <c r="IEF120" s="34"/>
      <c r="IEG120" s="34"/>
      <c r="IEH120" s="34"/>
      <c r="IEI120" s="34"/>
      <c r="IEJ120" s="34"/>
      <c r="IEK120" s="34"/>
      <c r="IEL120" s="34"/>
      <c r="IEM120" s="34"/>
      <c r="IEN120" s="34"/>
      <c r="IEO120" s="34"/>
      <c r="IEP120" s="34"/>
      <c r="IEQ120" s="34"/>
      <c r="IER120" s="34"/>
      <c r="IES120" s="34"/>
      <c r="IET120" s="34"/>
      <c r="IEU120" s="34"/>
      <c r="IEV120" s="34"/>
      <c r="IEW120" s="34"/>
      <c r="IEX120" s="34"/>
      <c r="IEY120" s="34"/>
      <c r="IEZ120" s="34"/>
      <c r="IFA120" s="34"/>
      <c r="IFB120" s="34"/>
      <c r="IFC120" s="34"/>
      <c r="IFD120" s="34"/>
      <c r="IFE120" s="34"/>
      <c r="IFF120" s="34"/>
      <c r="IFG120" s="34"/>
      <c r="IFH120" s="34"/>
      <c r="IFI120" s="34"/>
      <c r="IFJ120" s="34"/>
      <c r="IFK120" s="34"/>
      <c r="IFL120" s="34"/>
      <c r="IFM120" s="34"/>
      <c r="IFN120" s="34"/>
      <c r="IFO120" s="34"/>
      <c r="IFP120" s="34"/>
      <c r="IFQ120" s="34"/>
      <c r="IFR120" s="34"/>
      <c r="IFS120" s="34"/>
      <c r="IFT120" s="34"/>
      <c r="IFU120" s="34"/>
      <c r="IFV120" s="34"/>
      <c r="IFW120" s="34"/>
      <c r="IFX120" s="34"/>
      <c r="IFY120" s="34"/>
      <c r="IFZ120" s="34"/>
      <c r="IGA120" s="34"/>
      <c r="IGB120" s="34"/>
      <c r="IGC120" s="34"/>
      <c r="IGD120" s="34"/>
      <c r="IGE120" s="34"/>
      <c r="IGF120" s="34"/>
      <c r="IGG120" s="34"/>
      <c r="IGH120" s="34"/>
      <c r="IGI120" s="34"/>
      <c r="IGJ120" s="34"/>
      <c r="IGK120" s="34"/>
      <c r="IGL120" s="34"/>
      <c r="IGM120" s="34"/>
      <c r="IGN120" s="34"/>
      <c r="IGO120" s="34"/>
      <c r="IGP120" s="34"/>
      <c r="IGQ120" s="34"/>
      <c r="IGR120" s="34"/>
      <c r="IGS120" s="34"/>
      <c r="IGT120" s="34"/>
      <c r="IGU120" s="34"/>
      <c r="IGV120" s="34"/>
      <c r="IGW120" s="34"/>
      <c r="IGX120" s="34"/>
      <c r="IGY120" s="34"/>
      <c r="IGZ120" s="34"/>
      <c r="IHA120" s="34"/>
      <c r="IHB120" s="34"/>
      <c r="IHC120" s="34"/>
      <c r="IHD120" s="34"/>
      <c r="IHE120" s="34"/>
      <c r="IHF120" s="34"/>
      <c r="IHG120" s="34"/>
      <c r="IHH120" s="34"/>
      <c r="IHI120" s="34"/>
      <c r="IHJ120" s="34"/>
      <c r="IHK120" s="34"/>
      <c r="IHL120" s="34"/>
      <c r="IHM120" s="34"/>
      <c r="IHN120" s="34"/>
      <c r="IHO120" s="34"/>
      <c r="IHP120" s="34"/>
      <c r="IHQ120" s="34"/>
      <c r="IHR120" s="34"/>
      <c r="IHS120" s="34"/>
      <c r="IHT120" s="34"/>
      <c r="IHU120" s="34"/>
      <c r="IHV120" s="34"/>
      <c r="IHW120" s="34"/>
      <c r="IHX120" s="34"/>
      <c r="IHY120" s="34"/>
      <c r="IHZ120" s="34"/>
      <c r="IIA120" s="34"/>
      <c r="IIB120" s="34"/>
      <c r="IIC120" s="34"/>
      <c r="IID120" s="34"/>
      <c r="IIE120" s="34"/>
      <c r="IIF120" s="34"/>
      <c r="IIG120" s="34"/>
      <c r="IIH120" s="34"/>
      <c r="III120" s="34"/>
      <c r="IIJ120" s="34"/>
      <c r="IIK120" s="34"/>
      <c r="IIL120" s="34"/>
      <c r="IIM120" s="34"/>
      <c r="IIN120" s="34"/>
      <c r="IIO120" s="34"/>
      <c r="IIP120" s="34"/>
      <c r="IIQ120" s="34"/>
      <c r="IIR120" s="34"/>
      <c r="IIS120" s="34"/>
      <c r="IIT120" s="34"/>
      <c r="IIU120" s="34"/>
      <c r="IIV120" s="34"/>
      <c r="IIW120" s="34"/>
      <c r="IIX120" s="34"/>
      <c r="IIY120" s="34"/>
      <c r="IIZ120" s="34"/>
      <c r="IJA120" s="34"/>
      <c r="IJB120" s="34"/>
      <c r="IJC120" s="34"/>
      <c r="IJD120" s="34"/>
      <c r="IJE120" s="34"/>
      <c r="IJF120" s="34"/>
      <c r="IJG120" s="34"/>
      <c r="IJH120" s="34"/>
      <c r="IJI120" s="34"/>
      <c r="IJJ120" s="34"/>
      <c r="IJK120" s="34"/>
      <c r="IJL120" s="34"/>
      <c r="IJM120" s="34"/>
      <c r="IJN120" s="34"/>
      <c r="IJO120" s="34"/>
      <c r="IJP120" s="34"/>
      <c r="IJQ120" s="34"/>
      <c r="IJR120" s="34"/>
      <c r="IJS120" s="34"/>
      <c r="IJT120" s="34"/>
      <c r="IJU120" s="34"/>
      <c r="IJV120" s="34"/>
      <c r="IJW120" s="34"/>
      <c r="IJX120" s="34"/>
      <c r="IJY120" s="34"/>
      <c r="IJZ120" s="34"/>
      <c r="IKA120" s="34"/>
      <c r="IKB120" s="34"/>
      <c r="IKC120" s="34"/>
      <c r="IKD120" s="34"/>
      <c r="IKE120" s="34"/>
      <c r="IKF120" s="34"/>
      <c r="IKG120" s="34"/>
      <c r="IKH120" s="34"/>
      <c r="IKI120" s="34"/>
      <c r="IKJ120" s="34"/>
      <c r="IKK120" s="34"/>
      <c r="IKL120" s="34"/>
      <c r="IKM120" s="34"/>
      <c r="IKN120" s="34"/>
      <c r="IKO120" s="34"/>
      <c r="IKP120" s="34"/>
      <c r="IKQ120" s="34"/>
      <c r="IKR120" s="34"/>
      <c r="IKS120" s="34"/>
      <c r="IKT120" s="34"/>
      <c r="IKU120" s="34"/>
      <c r="IKV120" s="34"/>
      <c r="IKW120" s="34"/>
      <c r="IKX120" s="34"/>
      <c r="IKY120" s="34"/>
      <c r="IKZ120" s="34"/>
      <c r="ILA120" s="34"/>
      <c r="ILB120" s="34"/>
      <c r="ILC120" s="34"/>
      <c r="ILD120" s="34"/>
      <c r="ILE120" s="34"/>
      <c r="ILF120" s="34"/>
      <c r="ILG120" s="34"/>
      <c r="ILH120" s="34"/>
      <c r="ILI120" s="34"/>
      <c r="ILJ120" s="34"/>
      <c r="ILK120" s="34"/>
      <c r="ILL120" s="34"/>
      <c r="ILM120" s="34"/>
      <c r="ILN120" s="34"/>
      <c r="ILO120" s="34"/>
      <c r="ILP120" s="34"/>
      <c r="ILQ120" s="34"/>
      <c r="ILR120" s="34"/>
      <c r="ILS120" s="34"/>
      <c r="ILT120" s="34"/>
      <c r="ILU120" s="34"/>
      <c r="ILV120" s="34"/>
      <c r="ILW120" s="34"/>
      <c r="ILX120" s="34"/>
      <c r="ILY120" s="34"/>
      <c r="ILZ120" s="34"/>
      <c r="IMA120" s="34"/>
      <c r="IMB120" s="34"/>
      <c r="IMC120" s="34"/>
      <c r="IMD120" s="34"/>
      <c r="IME120" s="34"/>
      <c r="IMF120" s="34"/>
      <c r="IMG120" s="34"/>
      <c r="IMH120" s="34"/>
      <c r="IMI120" s="34"/>
      <c r="IMJ120" s="34"/>
      <c r="IMK120" s="34"/>
      <c r="IML120" s="34"/>
      <c r="IMM120" s="34"/>
      <c r="IMN120" s="34"/>
      <c r="IMO120" s="34"/>
      <c r="IMP120" s="34"/>
      <c r="IMQ120" s="34"/>
      <c r="IMR120" s="34"/>
      <c r="IMS120" s="34"/>
      <c r="IMT120" s="34"/>
      <c r="IMU120" s="34"/>
      <c r="IMV120" s="34"/>
      <c r="IMW120" s="34"/>
      <c r="IMX120" s="34"/>
      <c r="IMY120" s="34"/>
      <c r="IMZ120" s="34"/>
      <c r="INA120" s="34"/>
      <c r="INB120" s="34"/>
      <c r="INC120" s="34"/>
      <c r="IND120" s="34"/>
      <c r="INE120" s="34"/>
      <c r="INF120" s="34"/>
      <c r="ING120" s="34"/>
      <c r="INH120" s="34"/>
      <c r="INI120" s="34"/>
      <c r="INJ120" s="34"/>
      <c r="INK120" s="34"/>
      <c r="INL120" s="34"/>
      <c r="INM120" s="34"/>
      <c r="INN120" s="34"/>
      <c r="INO120" s="34"/>
      <c r="INP120" s="34"/>
      <c r="INQ120" s="34"/>
      <c r="INR120" s="34"/>
      <c r="INS120" s="34"/>
      <c r="INT120" s="34"/>
      <c r="INU120" s="34"/>
      <c r="INV120" s="34"/>
      <c r="INW120" s="34"/>
      <c r="INX120" s="34"/>
      <c r="INY120" s="34"/>
      <c r="INZ120" s="34"/>
      <c r="IOA120" s="34"/>
      <c r="IOB120" s="34"/>
      <c r="IOC120" s="34"/>
      <c r="IOD120" s="34"/>
      <c r="IOE120" s="34"/>
      <c r="IOF120" s="34"/>
      <c r="IOG120" s="34"/>
      <c r="IOH120" s="34"/>
      <c r="IOI120" s="34"/>
      <c r="IOJ120" s="34"/>
      <c r="IOK120" s="34"/>
      <c r="IOL120" s="34"/>
      <c r="IOM120" s="34"/>
      <c r="ION120" s="34"/>
      <c r="IOO120" s="34"/>
      <c r="IOP120" s="34"/>
      <c r="IOQ120" s="34"/>
      <c r="IOR120" s="34"/>
      <c r="IOS120" s="34"/>
      <c r="IOT120" s="34"/>
      <c r="IOU120" s="34"/>
      <c r="IOV120" s="34"/>
      <c r="IOW120" s="34"/>
      <c r="IOX120" s="34"/>
      <c r="IOY120" s="34"/>
      <c r="IOZ120" s="34"/>
      <c r="IPA120" s="34"/>
      <c r="IPB120" s="34"/>
      <c r="IPC120" s="34"/>
      <c r="IPD120" s="34"/>
      <c r="IPE120" s="34"/>
      <c r="IPF120" s="34"/>
      <c r="IPG120" s="34"/>
      <c r="IPH120" s="34"/>
      <c r="IPI120" s="34"/>
      <c r="IPJ120" s="34"/>
      <c r="IPK120" s="34"/>
      <c r="IPL120" s="34"/>
      <c r="IPM120" s="34"/>
      <c r="IPN120" s="34"/>
      <c r="IPO120" s="34"/>
      <c r="IPP120" s="34"/>
      <c r="IPQ120" s="34"/>
      <c r="IPR120" s="34"/>
      <c r="IPS120" s="34"/>
      <c r="IPT120" s="34"/>
      <c r="IPU120" s="34"/>
      <c r="IPV120" s="34"/>
      <c r="IPW120" s="34"/>
      <c r="IPX120" s="34"/>
      <c r="IPY120" s="34"/>
      <c r="IPZ120" s="34"/>
      <c r="IQA120" s="34"/>
      <c r="IQB120" s="34"/>
      <c r="IQC120" s="34"/>
      <c r="IQD120" s="34"/>
      <c r="IQE120" s="34"/>
      <c r="IQF120" s="34"/>
      <c r="IQG120" s="34"/>
      <c r="IQH120" s="34"/>
      <c r="IQI120" s="34"/>
      <c r="IQJ120" s="34"/>
      <c r="IQK120" s="34"/>
      <c r="IQL120" s="34"/>
      <c r="IQM120" s="34"/>
      <c r="IQN120" s="34"/>
      <c r="IQO120" s="34"/>
      <c r="IQP120" s="34"/>
      <c r="IQQ120" s="34"/>
      <c r="IQR120" s="34"/>
      <c r="IQS120" s="34"/>
      <c r="IQT120" s="34"/>
      <c r="IQU120" s="34"/>
      <c r="IQV120" s="34"/>
      <c r="IQW120" s="34"/>
      <c r="IQX120" s="34"/>
      <c r="IQY120" s="34"/>
      <c r="IQZ120" s="34"/>
      <c r="IRA120" s="34"/>
      <c r="IRB120" s="34"/>
      <c r="IRC120" s="34"/>
      <c r="IRD120" s="34"/>
      <c r="IRE120" s="34"/>
      <c r="IRF120" s="34"/>
      <c r="IRG120" s="34"/>
      <c r="IRH120" s="34"/>
      <c r="IRI120" s="34"/>
      <c r="IRJ120" s="34"/>
      <c r="IRK120" s="34"/>
      <c r="IRL120" s="34"/>
      <c r="IRM120" s="34"/>
      <c r="IRN120" s="34"/>
      <c r="IRO120" s="34"/>
      <c r="IRP120" s="34"/>
      <c r="IRQ120" s="34"/>
      <c r="IRR120" s="34"/>
      <c r="IRS120" s="34"/>
      <c r="IRT120" s="34"/>
      <c r="IRU120" s="34"/>
      <c r="IRV120" s="34"/>
      <c r="IRW120" s="34"/>
      <c r="IRX120" s="34"/>
      <c r="IRY120" s="34"/>
      <c r="IRZ120" s="34"/>
      <c r="ISA120" s="34"/>
      <c r="ISB120" s="34"/>
      <c r="ISC120" s="34"/>
      <c r="ISD120" s="34"/>
      <c r="ISE120" s="34"/>
      <c r="ISF120" s="34"/>
      <c r="ISG120" s="34"/>
      <c r="ISH120" s="34"/>
      <c r="ISI120" s="34"/>
      <c r="ISJ120" s="34"/>
      <c r="ISK120" s="34"/>
      <c r="ISL120" s="34"/>
      <c r="ISM120" s="34"/>
      <c r="ISN120" s="34"/>
      <c r="ISO120" s="34"/>
      <c r="ISP120" s="34"/>
      <c r="ISQ120" s="34"/>
      <c r="ISR120" s="34"/>
      <c r="ISS120" s="34"/>
      <c r="IST120" s="34"/>
      <c r="ISU120" s="34"/>
      <c r="ISV120" s="34"/>
      <c r="ISW120" s="34"/>
      <c r="ISX120" s="34"/>
      <c r="ISY120" s="34"/>
      <c r="ISZ120" s="34"/>
      <c r="ITA120" s="34"/>
      <c r="ITB120" s="34"/>
      <c r="ITC120" s="34"/>
      <c r="ITD120" s="34"/>
      <c r="ITE120" s="34"/>
      <c r="ITF120" s="34"/>
      <c r="ITG120" s="34"/>
      <c r="ITH120" s="34"/>
      <c r="ITI120" s="34"/>
      <c r="ITJ120" s="34"/>
      <c r="ITK120" s="34"/>
      <c r="ITL120" s="34"/>
      <c r="ITM120" s="34"/>
      <c r="ITN120" s="34"/>
      <c r="ITO120" s="34"/>
      <c r="ITP120" s="34"/>
      <c r="ITQ120" s="34"/>
      <c r="ITR120" s="34"/>
      <c r="ITS120" s="34"/>
      <c r="ITT120" s="34"/>
      <c r="ITU120" s="34"/>
      <c r="ITV120" s="34"/>
      <c r="ITW120" s="34"/>
      <c r="ITX120" s="34"/>
      <c r="ITY120" s="34"/>
      <c r="ITZ120" s="34"/>
      <c r="IUA120" s="34"/>
      <c r="IUB120" s="34"/>
      <c r="IUC120" s="34"/>
      <c r="IUD120" s="34"/>
      <c r="IUE120" s="34"/>
      <c r="IUF120" s="34"/>
      <c r="IUG120" s="34"/>
      <c r="IUH120" s="34"/>
      <c r="IUI120" s="34"/>
      <c r="IUJ120" s="34"/>
      <c r="IUK120" s="34"/>
      <c r="IUL120" s="34"/>
      <c r="IUM120" s="34"/>
      <c r="IUN120" s="34"/>
      <c r="IUO120" s="34"/>
      <c r="IUP120" s="34"/>
      <c r="IUQ120" s="34"/>
      <c r="IUR120" s="34"/>
      <c r="IUS120" s="34"/>
      <c r="IUT120" s="34"/>
      <c r="IUU120" s="34"/>
      <c r="IUV120" s="34"/>
      <c r="IUW120" s="34"/>
      <c r="IUX120" s="34"/>
      <c r="IUY120" s="34"/>
      <c r="IUZ120" s="34"/>
      <c r="IVA120" s="34"/>
      <c r="IVB120" s="34"/>
      <c r="IVC120" s="34"/>
      <c r="IVD120" s="34"/>
      <c r="IVE120" s="34"/>
      <c r="IVF120" s="34"/>
      <c r="IVG120" s="34"/>
      <c r="IVH120" s="34"/>
      <c r="IVI120" s="34"/>
      <c r="IVJ120" s="34"/>
      <c r="IVK120" s="34"/>
      <c r="IVL120" s="34"/>
      <c r="IVM120" s="34"/>
      <c r="IVN120" s="34"/>
      <c r="IVO120" s="34"/>
      <c r="IVP120" s="34"/>
      <c r="IVQ120" s="34"/>
      <c r="IVR120" s="34"/>
      <c r="IVS120" s="34"/>
      <c r="IVT120" s="34"/>
      <c r="IVU120" s="34"/>
      <c r="IVV120" s="34"/>
      <c r="IVW120" s="34"/>
      <c r="IVX120" s="34"/>
      <c r="IVY120" s="34"/>
      <c r="IVZ120" s="34"/>
      <c r="IWA120" s="34"/>
      <c r="IWB120" s="34"/>
      <c r="IWC120" s="34"/>
      <c r="IWD120" s="34"/>
      <c r="IWE120" s="34"/>
      <c r="IWF120" s="34"/>
      <c r="IWG120" s="34"/>
      <c r="IWH120" s="34"/>
      <c r="IWI120" s="34"/>
      <c r="IWJ120" s="34"/>
      <c r="IWK120" s="34"/>
      <c r="IWL120" s="34"/>
      <c r="IWM120" s="34"/>
      <c r="IWN120" s="34"/>
      <c r="IWO120" s="34"/>
      <c r="IWP120" s="34"/>
      <c r="IWQ120" s="34"/>
      <c r="IWR120" s="34"/>
      <c r="IWS120" s="34"/>
      <c r="IWT120" s="34"/>
      <c r="IWU120" s="34"/>
      <c r="IWV120" s="34"/>
      <c r="IWW120" s="34"/>
      <c r="IWX120" s="34"/>
      <c r="IWY120" s="34"/>
      <c r="IWZ120" s="34"/>
      <c r="IXA120" s="34"/>
      <c r="IXB120" s="34"/>
      <c r="IXC120" s="34"/>
      <c r="IXD120" s="34"/>
      <c r="IXE120" s="34"/>
      <c r="IXF120" s="34"/>
      <c r="IXG120" s="34"/>
      <c r="IXH120" s="34"/>
      <c r="IXI120" s="34"/>
      <c r="IXJ120" s="34"/>
      <c r="IXK120" s="34"/>
      <c r="IXL120" s="34"/>
      <c r="IXM120" s="34"/>
      <c r="IXN120" s="34"/>
      <c r="IXO120" s="34"/>
      <c r="IXP120" s="34"/>
      <c r="IXQ120" s="34"/>
      <c r="IXR120" s="34"/>
      <c r="IXS120" s="34"/>
      <c r="IXT120" s="34"/>
      <c r="IXU120" s="34"/>
      <c r="IXV120" s="34"/>
      <c r="IXW120" s="34"/>
      <c r="IXX120" s="34"/>
      <c r="IXY120" s="34"/>
      <c r="IXZ120" s="34"/>
      <c r="IYA120" s="34"/>
      <c r="IYB120" s="34"/>
      <c r="IYC120" s="34"/>
      <c r="IYD120" s="34"/>
      <c r="IYE120" s="34"/>
      <c r="IYF120" s="34"/>
      <c r="IYG120" s="34"/>
      <c r="IYH120" s="34"/>
      <c r="IYI120" s="34"/>
      <c r="IYJ120" s="34"/>
      <c r="IYK120" s="34"/>
      <c r="IYL120" s="34"/>
      <c r="IYM120" s="34"/>
      <c r="IYN120" s="34"/>
      <c r="IYO120" s="34"/>
      <c r="IYP120" s="34"/>
      <c r="IYQ120" s="34"/>
      <c r="IYR120" s="34"/>
      <c r="IYS120" s="34"/>
      <c r="IYT120" s="34"/>
      <c r="IYU120" s="34"/>
      <c r="IYV120" s="34"/>
      <c r="IYW120" s="34"/>
      <c r="IYX120" s="34"/>
      <c r="IYY120" s="34"/>
      <c r="IYZ120" s="34"/>
      <c r="IZA120" s="34"/>
      <c r="IZB120" s="34"/>
      <c r="IZC120" s="34"/>
      <c r="IZD120" s="34"/>
      <c r="IZE120" s="34"/>
      <c r="IZF120" s="34"/>
      <c r="IZG120" s="34"/>
      <c r="IZH120" s="34"/>
      <c r="IZI120" s="34"/>
      <c r="IZJ120" s="34"/>
      <c r="IZK120" s="34"/>
      <c r="IZL120" s="34"/>
      <c r="IZM120" s="34"/>
      <c r="IZN120" s="34"/>
      <c r="IZO120" s="34"/>
      <c r="IZP120" s="34"/>
      <c r="IZQ120" s="34"/>
      <c r="IZR120" s="34"/>
      <c r="IZS120" s="34"/>
      <c r="IZT120" s="34"/>
      <c r="IZU120" s="34"/>
      <c r="IZV120" s="34"/>
      <c r="IZW120" s="34"/>
      <c r="IZX120" s="34"/>
      <c r="IZY120" s="34"/>
      <c r="IZZ120" s="34"/>
      <c r="JAA120" s="34"/>
      <c r="JAB120" s="34"/>
      <c r="JAC120" s="34"/>
      <c r="JAD120" s="34"/>
      <c r="JAE120" s="34"/>
      <c r="JAF120" s="34"/>
      <c r="JAG120" s="34"/>
      <c r="JAH120" s="34"/>
      <c r="JAI120" s="34"/>
      <c r="JAJ120" s="34"/>
      <c r="JAK120" s="34"/>
      <c r="JAL120" s="34"/>
      <c r="JAM120" s="34"/>
      <c r="JAN120" s="34"/>
      <c r="JAO120" s="34"/>
      <c r="JAP120" s="34"/>
      <c r="JAQ120" s="34"/>
      <c r="JAR120" s="34"/>
      <c r="JAS120" s="34"/>
      <c r="JAT120" s="34"/>
      <c r="JAU120" s="34"/>
      <c r="JAV120" s="34"/>
      <c r="JAW120" s="34"/>
      <c r="JAX120" s="34"/>
      <c r="JAY120" s="34"/>
      <c r="JAZ120" s="34"/>
      <c r="JBA120" s="34"/>
      <c r="JBB120" s="34"/>
      <c r="JBC120" s="34"/>
      <c r="JBD120" s="34"/>
      <c r="JBE120" s="34"/>
      <c r="JBF120" s="34"/>
      <c r="JBG120" s="34"/>
      <c r="JBH120" s="34"/>
      <c r="JBI120" s="34"/>
      <c r="JBJ120" s="34"/>
      <c r="JBK120" s="34"/>
      <c r="JBL120" s="34"/>
      <c r="JBM120" s="34"/>
      <c r="JBN120" s="34"/>
      <c r="JBO120" s="34"/>
      <c r="JBP120" s="34"/>
      <c r="JBQ120" s="34"/>
      <c r="JBR120" s="34"/>
      <c r="JBS120" s="34"/>
      <c r="JBT120" s="34"/>
      <c r="JBU120" s="34"/>
      <c r="JBV120" s="34"/>
      <c r="JBW120" s="34"/>
      <c r="JBX120" s="34"/>
      <c r="JBY120" s="34"/>
      <c r="JBZ120" s="34"/>
      <c r="JCA120" s="34"/>
      <c r="JCB120" s="34"/>
      <c r="JCC120" s="34"/>
      <c r="JCD120" s="34"/>
      <c r="JCE120" s="34"/>
      <c r="JCF120" s="34"/>
      <c r="JCG120" s="34"/>
      <c r="JCH120" s="34"/>
      <c r="JCI120" s="34"/>
      <c r="JCJ120" s="34"/>
      <c r="JCK120" s="34"/>
      <c r="JCL120" s="34"/>
      <c r="JCM120" s="34"/>
      <c r="JCN120" s="34"/>
      <c r="JCO120" s="34"/>
      <c r="JCP120" s="34"/>
      <c r="JCQ120" s="34"/>
      <c r="JCR120" s="34"/>
      <c r="JCS120" s="34"/>
      <c r="JCT120" s="34"/>
      <c r="JCU120" s="34"/>
      <c r="JCV120" s="34"/>
      <c r="JCW120" s="34"/>
      <c r="JCX120" s="34"/>
      <c r="JCY120" s="34"/>
      <c r="JCZ120" s="34"/>
      <c r="JDA120" s="34"/>
      <c r="JDB120" s="34"/>
      <c r="JDC120" s="34"/>
      <c r="JDD120" s="34"/>
      <c r="JDE120" s="34"/>
      <c r="JDF120" s="34"/>
      <c r="JDG120" s="34"/>
      <c r="JDH120" s="34"/>
      <c r="JDI120" s="34"/>
      <c r="JDJ120" s="34"/>
      <c r="JDK120" s="34"/>
      <c r="JDL120" s="34"/>
      <c r="JDM120" s="34"/>
      <c r="JDN120" s="34"/>
      <c r="JDO120" s="34"/>
      <c r="JDP120" s="34"/>
      <c r="JDQ120" s="34"/>
      <c r="JDR120" s="34"/>
      <c r="JDS120" s="34"/>
      <c r="JDT120" s="34"/>
      <c r="JDU120" s="34"/>
      <c r="JDV120" s="34"/>
      <c r="JDW120" s="34"/>
      <c r="JDX120" s="34"/>
      <c r="JDY120" s="34"/>
      <c r="JDZ120" s="34"/>
      <c r="JEA120" s="34"/>
      <c r="JEB120" s="34"/>
      <c r="JEC120" s="34"/>
      <c r="JED120" s="34"/>
      <c r="JEE120" s="34"/>
      <c r="JEF120" s="34"/>
      <c r="JEG120" s="34"/>
      <c r="JEH120" s="34"/>
      <c r="JEI120" s="34"/>
      <c r="JEJ120" s="34"/>
      <c r="JEK120" s="34"/>
      <c r="JEL120" s="34"/>
      <c r="JEM120" s="34"/>
      <c r="JEN120" s="34"/>
      <c r="JEO120" s="34"/>
      <c r="JEP120" s="34"/>
      <c r="JEQ120" s="34"/>
      <c r="JER120" s="34"/>
      <c r="JES120" s="34"/>
      <c r="JET120" s="34"/>
      <c r="JEU120" s="34"/>
      <c r="JEV120" s="34"/>
      <c r="JEW120" s="34"/>
      <c r="JEX120" s="34"/>
      <c r="JEY120" s="34"/>
      <c r="JEZ120" s="34"/>
      <c r="JFA120" s="34"/>
      <c r="JFB120" s="34"/>
      <c r="JFC120" s="34"/>
      <c r="JFD120" s="34"/>
      <c r="JFE120" s="34"/>
      <c r="JFF120" s="34"/>
      <c r="JFG120" s="34"/>
      <c r="JFH120" s="34"/>
      <c r="JFI120" s="34"/>
      <c r="JFJ120" s="34"/>
      <c r="JFK120" s="34"/>
      <c r="JFL120" s="34"/>
      <c r="JFM120" s="34"/>
      <c r="JFN120" s="34"/>
      <c r="JFO120" s="34"/>
      <c r="JFP120" s="34"/>
      <c r="JFQ120" s="34"/>
      <c r="JFR120" s="34"/>
      <c r="JFS120" s="34"/>
      <c r="JFT120" s="34"/>
      <c r="JFU120" s="34"/>
      <c r="JFV120" s="34"/>
      <c r="JFW120" s="34"/>
      <c r="JFX120" s="34"/>
      <c r="JFY120" s="34"/>
      <c r="JFZ120" s="34"/>
      <c r="JGA120" s="34"/>
      <c r="JGB120" s="34"/>
      <c r="JGC120" s="34"/>
      <c r="JGD120" s="34"/>
      <c r="JGE120" s="34"/>
      <c r="JGF120" s="34"/>
      <c r="JGG120" s="34"/>
      <c r="JGH120" s="34"/>
      <c r="JGI120" s="34"/>
      <c r="JGJ120" s="34"/>
      <c r="JGK120" s="34"/>
      <c r="JGL120" s="34"/>
      <c r="JGM120" s="34"/>
      <c r="JGN120" s="34"/>
      <c r="JGO120" s="34"/>
      <c r="JGP120" s="34"/>
      <c r="JGQ120" s="34"/>
      <c r="JGR120" s="34"/>
      <c r="JGS120" s="34"/>
      <c r="JGT120" s="34"/>
      <c r="JGU120" s="34"/>
      <c r="JGV120" s="34"/>
      <c r="JGW120" s="34"/>
      <c r="JGX120" s="34"/>
      <c r="JGY120" s="34"/>
      <c r="JGZ120" s="34"/>
      <c r="JHA120" s="34"/>
      <c r="JHB120" s="34"/>
      <c r="JHC120" s="34"/>
      <c r="JHD120" s="34"/>
      <c r="JHE120" s="34"/>
      <c r="JHF120" s="34"/>
      <c r="JHG120" s="34"/>
      <c r="JHH120" s="34"/>
      <c r="JHI120" s="34"/>
      <c r="JHJ120" s="34"/>
      <c r="JHK120" s="34"/>
      <c r="JHL120" s="34"/>
      <c r="JHM120" s="34"/>
      <c r="JHN120" s="34"/>
      <c r="JHO120" s="34"/>
      <c r="JHP120" s="34"/>
      <c r="JHQ120" s="34"/>
      <c r="JHR120" s="34"/>
      <c r="JHS120" s="34"/>
      <c r="JHT120" s="34"/>
      <c r="JHU120" s="34"/>
      <c r="JHV120" s="34"/>
      <c r="JHW120" s="34"/>
      <c r="JHX120" s="34"/>
      <c r="JHY120" s="34"/>
      <c r="JHZ120" s="34"/>
      <c r="JIA120" s="34"/>
      <c r="JIB120" s="34"/>
      <c r="JIC120" s="34"/>
      <c r="JID120" s="34"/>
      <c r="JIE120" s="34"/>
      <c r="JIF120" s="34"/>
      <c r="JIG120" s="34"/>
      <c r="JIH120" s="34"/>
      <c r="JII120" s="34"/>
      <c r="JIJ120" s="34"/>
      <c r="JIK120" s="34"/>
      <c r="JIL120" s="34"/>
      <c r="JIM120" s="34"/>
      <c r="JIN120" s="34"/>
      <c r="JIO120" s="34"/>
      <c r="JIP120" s="34"/>
      <c r="JIQ120" s="34"/>
      <c r="JIR120" s="34"/>
      <c r="JIS120" s="34"/>
      <c r="JIT120" s="34"/>
      <c r="JIU120" s="34"/>
      <c r="JIV120" s="34"/>
      <c r="JIW120" s="34"/>
      <c r="JIX120" s="34"/>
      <c r="JIY120" s="34"/>
      <c r="JIZ120" s="34"/>
      <c r="JJA120" s="34"/>
      <c r="JJB120" s="34"/>
      <c r="JJC120" s="34"/>
      <c r="JJD120" s="34"/>
      <c r="JJE120" s="34"/>
      <c r="JJF120" s="34"/>
      <c r="JJG120" s="34"/>
      <c r="JJH120" s="34"/>
      <c r="JJI120" s="34"/>
      <c r="JJJ120" s="34"/>
      <c r="JJK120" s="34"/>
      <c r="JJL120" s="34"/>
      <c r="JJM120" s="34"/>
      <c r="JJN120" s="34"/>
      <c r="JJO120" s="34"/>
      <c r="JJP120" s="34"/>
      <c r="JJQ120" s="34"/>
      <c r="JJR120" s="34"/>
      <c r="JJS120" s="34"/>
      <c r="JJT120" s="34"/>
      <c r="JJU120" s="34"/>
      <c r="JJV120" s="34"/>
      <c r="JJW120" s="34"/>
      <c r="JJX120" s="34"/>
      <c r="JJY120" s="34"/>
      <c r="JJZ120" s="34"/>
      <c r="JKA120" s="34"/>
      <c r="JKB120" s="34"/>
      <c r="JKC120" s="34"/>
      <c r="JKD120" s="34"/>
      <c r="JKE120" s="34"/>
      <c r="JKF120" s="34"/>
      <c r="JKG120" s="34"/>
      <c r="JKH120" s="34"/>
      <c r="JKI120" s="34"/>
      <c r="JKJ120" s="34"/>
      <c r="JKK120" s="34"/>
      <c r="JKL120" s="34"/>
      <c r="JKM120" s="34"/>
      <c r="JKN120" s="34"/>
      <c r="JKO120" s="34"/>
      <c r="JKP120" s="34"/>
      <c r="JKQ120" s="34"/>
      <c r="JKR120" s="34"/>
      <c r="JKS120" s="34"/>
      <c r="JKT120" s="34"/>
      <c r="JKU120" s="34"/>
      <c r="JKV120" s="34"/>
      <c r="JKW120" s="34"/>
      <c r="JKX120" s="34"/>
      <c r="JKY120" s="34"/>
      <c r="JKZ120" s="34"/>
      <c r="JLA120" s="34"/>
      <c r="JLB120" s="34"/>
      <c r="JLC120" s="34"/>
      <c r="JLD120" s="34"/>
      <c r="JLE120" s="34"/>
      <c r="JLF120" s="34"/>
      <c r="JLG120" s="34"/>
      <c r="JLH120" s="34"/>
      <c r="JLI120" s="34"/>
      <c r="JLJ120" s="34"/>
      <c r="JLK120" s="34"/>
      <c r="JLL120" s="34"/>
      <c r="JLM120" s="34"/>
      <c r="JLN120" s="34"/>
      <c r="JLO120" s="34"/>
      <c r="JLP120" s="34"/>
      <c r="JLQ120" s="34"/>
      <c r="JLR120" s="34"/>
      <c r="JLS120" s="34"/>
      <c r="JLT120" s="34"/>
      <c r="JLU120" s="34"/>
      <c r="JLV120" s="34"/>
      <c r="JLW120" s="34"/>
      <c r="JLX120" s="34"/>
      <c r="JLY120" s="34"/>
      <c r="JLZ120" s="34"/>
      <c r="JMA120" s="34"/>
      <c r="JMB120" s="34"/>
      <c r="JMC120" s="34"/>
      <c r="JMD120" s="34"/>
      <c r="JME120" s="34"/>
      <c r="JMF120" s="34"/>
      <c r="JMG120" s="34"/>
      <c r="JMH120" s="34"/>
      <c r="JMI120" s="34"/>
      <c r="JMJ120" s="34"/>
      <c r="JMK120" s="34"/>
      <c r="JML120" s="34"/>
      <c r="JMM120" s="34"/>
      <c r="JMN120" s="34"/>
      <c r="JMO120" s="34"/>
      <c r="JMP120" s="34"/>
      <c r="JMQ120" s="34"/>
      <c r="JMR120" s="34"/>
      <c r="JMS120" s="34"/>
      <c r="JMT120" s="34"/>
      <c r="JMU120" s="34"/>
      <c r="JMV120" s="34"/>
      <c r="JMW120" s="34"/>
      <c r="JMX120" s="34"/>
      <c r="JMY120" s="34"/>
      <c r="JMZ120" s="34"/>
      <c r="JNA120" s="34"/>
      <c r="JNB120" s="34"/>
      <c r="JNC120" s="34"/>
      <c r="JND120" s="34"/>
      <c r="JNE120" s="34"/>
      <c r="JNF120" s="34"/>
      <c r="JNG120" s="34"/>
      <c r="JNH120" s="34"/>
      <c r="JNI120" s="34"/>
      <c r="JNJ120" s="34"/>
      <c r="JNK120" s="34"/>
      <c r="JNL120" s="34"/>
      <c r="JNM120" s="34"/>
      <c r="JNN120" s="34"/>
      <c r="JNO120" s="34"/>
      <c r="JNP120" s="34"/>
      <c r="JNQ120" s="34"/>
      <c r="JNR120" s="34"/>
      <c r="JNS120" s="34"/>
      <c r="JNT120" s="34"/>
      <c r="JNU120" s="34"/>
      <c r="JNV120" s="34"/>
      <c r="JNW120" s="34"/>
      <c r="JNX120" s="34"/>
      <c r="JNY120" s="34"/>
      <c r="JNZ120" s="34"/>
      <c r="JOA120" s="34"/>
      <c r="JOB120" s="34"/>
      <c r="JOC120" s="34"/>
      <c r="JOD120" s="34"/>
      <c r="JOE120" s="34"/>
      <c r="JOF120" s="34"/>
      <c r="JOG120" s="34"/>
      <c r="JOH120" s="34"/>
      <c r="JOI120" s="34"/>
      <c r="JOJ120" s="34"/>
      <c r="JOK120" s="34"/>
      <c r="JOL120" s="34"/>
      <c r="JOM120" s="34"/>
      <c r="JON120" s="34"/>
      <c r="JOO120" s="34"/>
      <c r="JOP120" s="34"/>
      <c r="JOQ120" s="34"/>
      <c r="JOR120" s="34"/>
      <c r="JOS120" s="34"/>
      <c r="JOT120" s="34"/>
      <c r="JOU120" s="34"/>
      <c r="JOV120" s="34"/>
      <c r="JOW120" s="34"/>
      <c r="JOX120" s="34"/>
      <c r="JOY120" s="34"/>
      <c r="JOZ120" s="34"/>
      <c r="JPA120" s="34"/>
      <c r="JPB120" s="34"/>
      <c r="JPC120" s="34"/>
      <c r="JPD120" s="34"/>
      <c r="JPE120" s="34"/>
      <c r="JPF120" s="34"/>
      <c r="JPG120" s="34"/>
      <c r="JPH120" s="34"/>
      <c r="JPI120" s="34"/>
      <c r="JPJ120" s="34"/>
      <c r="JPK120" s="34"/>
      <c r="JPL120" s="34"/>
      <c r="JPM120" s="34"/>
      <c r="JPN120" s="34"/>
      <c r="JPO120" s="34"/>
      <c r="JPP120" s="34"/>
      <c r="JPQ120" s="34"/>
      <c r="JPR120" s="34"/>
      <c r="JPS120" s="34"/>
      <c r="JPT120" s="34"/>
      <c r="JPU120" s="34"/>
      <c r="JPV120" s="34"/>
      <c r="JPW120" s="34"/>
      <c r="JPX120" s="34"/>
      <c r="JPY120" s="34"/>
      <c r="JPZ120" s="34"/>
      <c r="JQA120" s="34"/>
      <c r="JQB120" s="34"/>
      <c r="JQC120" s="34"/>
      <c r="JQD120" s="34"/>
      <c r="JQE120" s="34"/>
      <c r="JQF120" s="34"/>
      <c r="JQG120" s="34"/>
      <c r="JQH120" s="34"/>
      <c r="JQI120" s="34"/>
      <c r="JQJ120" s="34"/>
      <c r="JQK120" s="34"/>
      <c r="JQL120" s="34"/>
      <c r="JQM120" s="34"/>
      <c r="JQN120" s="34"/>
      <c r="JQO120" s="34"/>
      <c r="JQP120" s="34"/>
      <c r="JQQ120" s="34"/>
      <c r="JQR120" s="34"/>
      <c r="JQS120" s="34"/>
      <c r="JQT120" s="34"/>
      <c r="JQU120" s="34"/>
      <c r="JQV120" s="34"/>
      <c r="JQW120" s="34"/>
      <c r="JQX120" s="34"/>
      <c r="JQY120" s="34"/>
      <c r="JQZ120" s="34"/>
      <c r="JRA120" s="34"/>
      <c r="JRB120" s="34"/>
      <c r="JRC120" s="34"/>
      <c r="JRD120" s="34"/>
      <c r="JRE120" s="34"/>
      <c r="JRF120" s="34"/>
      <c r="JRG120" s="34"/>
      <c r="JRH120" s="34"/>
      <c r="JRI120" s="34"/>
      <c r="JRJ120" s="34"/>
      <c r="JRK120" s="34"/>
      <c r="JRL120" s="34"/>
      <c r="JRM120" s="34"/>
      <c r="JRN120" s="34"/>
      <c r="JRO120" s="34"/>
      <c r="JRP120" s="34"/>
      <c r="JRQ120" s="34"/>
      <c r="JRR120" s="34"/>
      <c r="JRS120" s="34"/>
      <c r="JRT120" s="34"/>
      <c r="JRU120" s="34"/>
      <c r="JRV120" s="34"/>
      <c r="JRW120" s="34"/>
      <c r="JRX120" s="34"/>
      <c r="JRY120" s="34"/>
      <c r="JRZ120" s="34"/>
      <c r="JSA120" s="34"/>
      <c r="JSB120" s="34"/>
      <c r="JSC120" s="34"/>
      <c r="JSD120" s="34"/>
      <c r="JSE120" s="34"/>
      <c r="JSF120" s="34"/>
      <c r="JSG120" s="34"/>
      <c r="JSH120" s="34"/>
      <c r="JSI120" s="34"/>
      <c r="JSJ120" s="34"/>
      <c r="JSK120" s="34"/>
      <c r="JSL120" s="34"/>
      <c r="JSM120" s="34"/>
      <c r="JSN120" s="34"/>
      <c r="JSO120" s="34"/>
      <c r="JSP120" s="34"/>
      <c r="JSQ120" s="34"/>
      <c r="JSR120" s="34"/>
      <c r="JSS120" s="34"/>
      <c r="JST120" s="34"/>
      <c r="JSU120" s="34"/>
      <c r="JSV120" s="34"/>
      <c r="JSW120" s="34"/>
      <c r="JSX120" s="34"/>
      <c r="JSY120" s="34"/>
      <c r="JSZ120" s="34"/>
      <c r="JTA120" s="34"/>
      <c r="JTB120" s="34"/>
      <c r="JTC120" s="34"/>
      <c r="JTD120" s="34"/>
      <c r="JTE120" s="34"/>
      <c r="JTF120" s="34"/>
      <c r="JTG120" s="34"/>
      <c r="JTH120" s="34"/>
      <c r="JTI120" s="34"/>
      <c r="JTJ120" s="34"/>
      <c r="JTK120" s="34"/>
      <c r="JTL120" s="34"/>
      <c r="JTM120" s="34"/>
      <c r="JTN120" s="34"/>
      <c r="JTO120" s="34"/>
      <c r="JTP120" s="34"/>
      <c r="JTQ120" s="34"/>
      <c r="JTR120" s="34"/>
      <c r="JTS120" s="34"/>
      <c r="JTT120" s="34"/>
      <c r="JTU120" s="34"/>
      <c r="JTV120" s="34"/>
      <c r="JTW120" s="34"/>
      <c r="JTX120" s="34"/>
      <c r="JTY120" s="34"/>
      <c r="JTZ120" s="34"/>
      <c r="JUA120" s="34"/>
      <c r="JUB120" s="34"/>
      <c r="JUC120" s="34"/>
      <c r="JUD120" s="34"/>
      <c r="JUE120" s="34"/>
      <c r="JUF120" s="34"/>
      <c r="JUG120" s="34"/>
      <c r="JUH120" s="34"/>
      <c r="JUI120" s="34"/>
      <c r="JUJ120" s="34"/>
      <c r="JUK120" s="34"/>
      <c r="JUL120" s="34"/>
      <c r="JUM120" s="34"/>
      <c r="JUN120" s="34"/>
      <c r="JUO120" s="34"/>
      <c r="JUP120" s="34"/>
      <c r="JUQ120" s="34"/>
      <c r="JUR120" s="34"/>
      <c r="JUS120" s="34"/>
      <c r="JUT120" s="34"/>
      <c r="JUU120" s="34"/>
      <c r="JUV120" s="34"/>
      <c r="JUW120" s="34"/>
      <c r="JUX120" s="34"/>
      <c r="JUY120" s="34"/>
      <c r="JUZ120" s="34"/>
      <c r="JVA120" s="34"/>
      <c r="JVB120" s="34"/>
      <c r="JVC120" s="34"/>
      <c r="JVD120" s="34"/>
      <c r="JVE120" s="34"/>
      <c r="JVF120" s="34"/>
      <c r="JVG120" s="34"/>
      <c r="JVH120" s="34"/>
      <c r="JVI120" s="34"/>
      <c r="JVJ120" s="34"/>
      <c r="JVK120" s="34"/>
      <c r="JVL120" s="34"/>
      <c r="JVM120" s="34"/>
      <c r="JVN120" s="34"/>
      <c r="JVO120" s="34"/>
      <c r="JVP120" s="34"/>
      <c r="JVQ120" s="34"/>
      <c r="JVR120" s="34"/>
      <c r="JVS120" s="34"/>
      <c r="JVT120" s="34"/>
      <c r="JVU120" s="34"/>
      <c r="JVV120" s="34"/>
      <c r="JVW120" s="34"/>
      <c r="JVX120" s="34"/>
      <c r="JVY120" s="34"/>
      <c r="JVZ120" s="34"/>
      <c r="JWA120" s="34"/>
      <c r="JWB120" s="34"/>
      <c r="JWC120" s="34"/>
      <c r="JWD120" s="34"/>
      <c r="JWE120" s="34"/>
      <c r="JWF120" s="34"/>
      <c r="JWG120" s="34"/>
      <c r="JWH120" s="34"/>
      <c r="JWI120" s="34"/>
      <c r="JWJ120" s="34"/>
      <c r="JWK120" s="34"/>
      <c r="JWL120" s="34"/>
      <c r="JWM120" s="34"/>
      <c r="JWN120" s="34"/>
      <c r="JWO120" s="34"/>
      <c r="JWP120" s="34"/>
      <c r="JWQ120" s="34"/>
      <c r="JWR120" s="34"/>
      <c r="JWS120" s="34"/>
      <c r="JWT120" s="34"/>
      <c r="JWU120" s="34"/>
      <c r="JWV120" s="34"/>
      <c r="JWW120" s="34"/>
      <c r="JWX120" s="34"/>
      <c r="JWY120" s="34"/>
      <c r="JWZ120" s="34"/>
      <c r="JXA120" s="34"/>
      <c r="JXB120" s="34"/>
      <c r="JXC120" s="34"/>
      <c r="JXD120" s="34"/>
      <c r="JXE120" s="34"/>
      <c r="JXF120" s="34"/>
      <c r="JXG120" s="34"/>
      <c r="JXH120" s="34"/>
      <c r="JXI120" s="34"/>
      <c r="JXJ120" s="34"/>
      <c r="JXK120" s="34"/>
      <c r="JXL120" s="34"/>
      <c r="JXM120" s="34"/>
      <c r="JXN120" s="34"/>
      <c r="JXO120" s="34"/>
      <c r="JXP120" s="34"/>
      <c r="JXQ120" s="34"/>
      <c r="JXR120" s="34"/>
      <c r="JXS120" s="34"/>
      <c r="JXT120" s="34"/>
      <c r="JXU120" s="34"/>
      <c r="JXV120" s="34"/>
      <c r="JXW120" s="34"/>
      <c r="JXX120" s="34"/>
      <c r="JXY120" s="34"/>
      <c r="JXZ120" s="34"/>
      <c r="JYA120" s="34"/>
      <c r="JYB120" s="34"/>
      <c r="JYC120" s="34"/>
      <c r="JYD120" s="34"/>
      <c r="JYE120" s="34"/>
      <c r="JYF120" s="34"/>
      <c r="JYG120" s="34"/>
      <c r="JYH120" s="34"/>
      <c r="JYI120" s="34"/>
      <c r="JYJ120" s="34"/>
      <c r="JYK120" s="34"/>
      <c r="JYL120" s="34"/>
      <c r="JYM120" s="34"/>
      <c r="JYN120" s="34"/>
      <c r="JYO120" s="34"/>
      <c r="JYP120" s="34"/>
      <c r="JYQ120" s="34"/>
      <c r="JYR120" s="34"/>
      <c r="JYS120" s="34"/>
      <c r="JYT120" s="34"/>
      <c r="JYU120" s="34"/>
      <c r="JYV120" s="34"/>
      <c r="JYW120" s="34"/>
      <c r="JYX120" s="34"/>
      <c r="JYY120" s="34"/>
      <c r="JYZ120" s="34"/>
      <c r="JZA120" s="34"/>
      <c r="JZB120" s="34"/>
      <c r="JZC120" s="34"/>
      <c r="JZD120" s="34"/>
      <c r="JZE120" s="34"/>
      <c r="JZF120" s="34"/>
      <c r="JZG120" s="34"/>
      <c r="JZH120" s="34"/>
      <c r="JZI120" s="34"/>
      <c r="JZJ120" s="34"/>
      <c r="JZK120" s="34"/>
      <c r="JZL120" s="34"/>
      <c r="JZM120" s="34"/>
      <c r="JZN120" s="34"/>
      <c r="JZO120" s="34"/>
      <c r="JZP120" s="34"/>
      <c r="JZQ120" s="34"/>
      <c r="JZR120" s="34"/>
      <c r="JZS120" s="34"/>
      <c r="JZT120" s="34"/>
      <c r="JZU120" s="34"/>
      <c r="JZV120" s="34"/>
      <c r="JZW120" s="34"/>
      <c r="JZX120" s="34"/>
      <c r="JZY120" s="34"/>
      <c r="JZZ120" s="34"/>
      <c r="KAA120" s="34"/>
      <c r="KAB120" s="34"/>
      <c r="KAC120" s="34"/>
      <c r="KAD120" s="34"/>
      <c r="KAE120" s="34"/>
      <c r="KAF120" s="34"/>
      <c r="KAG120" s="34"/>
      <c r="KAH120" s="34"/>
      <c r="KAI120" s="34"/>
      <c r="KAJ120" s="34"/>
      <c r="KAK120" s="34"/>
      <c r="KAL120" s="34"/>
      <c r="KAM120" s="34"/>
      <c r="KAN120" s="34"/>
      <c r="KAO120" s="34"/>
      <c r="KAP120" s="34"/>
      <c r="KAQ120" s="34"/>
      <c r="KAR120" s="34"/>
      <c r="KAS120" s="34"/>
      <c r="KAT120" s="34"/>
      <c r="KAU120" s="34"/>
      <c r="KAV120" s="34"/>
      <c r="KAW120" s="34"/>
      <c r="KAX120" s="34"/>
      <c r="KAY120" s="34"/>
      <c r="KAZ120" s="34"/>
      <c r="KBA120" s="34"/>
      <c r="KBB120" s="34"/>
      <c r="KBC120" s="34"/>
      <c r="KBD120" s="34"/>
      <c r="KBE120" s="34"/>
      <c r="KBF120" s="34"/>
      <c r="KBG120" s="34"/>
      <c r="KBH120" s="34"/>
      <c r="KBI120" s="34"/>
      <c r="KBJ120" s="34"/>
      <c r="KBK120" s="34"/>
      <c r="KBL120" s="34"/>
      <c r="KBM120" s="34"/>
      <c r="KBN120" s="34"/>
      <c r="KBO120" s="34"/>
      <c r="KBP120" s="34"/>
      <c r="KBQ120" s="34"/>
      <c r="KBR120" s="34"/>
      <c r="KBS120" s="34"/>
      <c r="KBT120" s="34"/>
      <c r="KBU120" s="34"/>
      <c r="KBV120" s="34"/>
      <c r="KBW120" s="34"/>
      <c r="KBX120" s="34"/>
      <c r="KBY120" s="34"/>
      <c r="KBZ120" s="34"/>
      <c r="KCA120" s="34"/>
      <c r="KCB120" s="34"/>
      <c r="KCC120" s="34"/>
      <c r="KCD120" s="34"/>
      <c r="KCE120" s="34"/>
      <c r="KCF120" s="34"/>
      <c r="KCG120" s="34"/>
      <c r="KCH120" s="34"/>
      <c r="KCI120" s="34"/>
      <c r="KCJ120" s="34"/>
      <c r="KCK120" s="34"/>
      <c r="KCL120" s="34"/>
      <c r="KCM120" s="34"/>
      <c r="KCN120" s="34"/>
      <c r="KCO120" s="34"/>
      <c r="KCP120" s="34"/>
      <c r="KCQ120" s="34"/>
      <c r="KCR120" s="34"/>
      <c r="KCS120" s="34"/>
      <c r="KCT120" s="34"/>
      <c r="KCU120" s="34"/>
      <c r="KCV120" s="34"/>
      <c r="KCW120" s="34"/>
      <c r="KCX120" s="34"/>
      <c r="KCY120" s="34"/>
      <c r="KCZ120" s="34"/>
      <c r="KDA120" s="34"/>
      <c r="KDB120" s="34"/>
      <c r="KDC120" s="34"/>
      <c r="KDD120" s="34"/>
      <c r="KDE120" s="34"/>
      <c r="KDF120" s="34"/>
      <c r="KDG120" s="34"/>
      <c r="KDH120" s="34"/>
      <c r="KDI120" s="34"/>
      <c r="KDJ120" s="34"/>
      <c r="KDK120" s="34"/>
      <c r="KDL120" s="34"/>
      <c r="KDM120" s="34"/>
      <c r="KDN120" s="34"/>
      <c r="KDO120" s="34"/>
      <c r="KDP120" s="34"/>
      <c r="KDQ120" s="34"/>
      <c r="KDR120" s="34"/>
      <c r="KDS120" s="34"/>
      <c r="KDT120" s="34"/>
      <c r="KDU120" s="34"/>
      <c r="KDV120" s="34"/>
      <c r="KDW120" s="34"/>
      <c r="KDX120" s="34"/>
      <c r="KDY120" s="34"/>
      <c r="KDZ120" s="34"/>
      <c r="KEA120" s="34"/>
      <c r="KEB120" s="34"/>
      <c r="KEC120" s="34"/>
      <c r="KED120" s="34"/>
      <c r="KEE120" s="34"/>
      <c r="KEF120" s="34"/>
      <c r="KEG120" s="34"/>
      <c r="KEH120" s="34"/>
      <c r="KEI120" s="34"/>
      <c r="KEJ120" s="34"/>
      <c r="KEK120" s="34"/>
      <c r="KEL120" s="34"/>
      <c r="KEM120" s="34"/>
      <c r="KEN120" s="34"/>
      <c r="KEO120" s="34"/>
      <c r="KEP120" s="34"/>
      <c r="KEQ120" s="34"/>
      <c r="KER120" s="34"/>
      <c r="KES120" s="34"/>
      <c r="KET120" s="34"/>
      <c r="KEU120" s="34"/>
      <c r="KEV120" s="34"/>
      <c r="KEW120" s="34"/>
      <c r="KEX120" s="34"/>
      <c r="KEY120" s="34"/>
      <c r="KEZ120" s="34"/>
      <c r="KFA120" s="34"/>
      <c r="KFB120" s="34"/>
      <c r="KFC120" s="34"/>
      <c r="KFD120" s="34"/>
      <c r="KFE120" s="34"/>
      <c r="KFF120" s="34"/>
      <c r="KFG120" s="34"/>
      <c r="KFH120" s="34"/>
      <c r="KFI120" s="34"/>
      <c r="KFJ120" s="34"/>
      <c r="KFK120" s="34"/>
      <c r="KFL120" s="34"/>
      <c r="KFM120" s="34"/>
      <c r="KFN120" s="34"/>
      <c r="KFO120" s="34"/>
      <c r="KFP120" s="34"/>
      <c r="KFQ120" s="34"/>
      <c r="KFR120" s="34"/>
      <c r="KFS120" s="34"/>
      <c r="KFT120" s="34"/>
      <c r="KFU120" s="34"/>
      <c r="KFV120" s="34"/>
      <c r="KFW120" s="34"/>
      <c r="KFX120" s="34"/>
      <c r="KFY120" s="34"/>
      <c r="KFZ120" s="34"/>
      <c r="KGA120" s="34"/>
      <c r="KGB120" s="34"/>
      <c r="KGC120" s="34"/>
      <c r="KGD120" s="34"/>
      <c r="KGE120" s="34"/>
      <c r="KGF120" s="34"/>
      <c r="KGG120" s="34"/>
      <c r="KGH120" s="34"/>
      <c r="KGI120" s="34"/>
      <c r="KGJ120" s="34"/>
      <c r="KGK120" s="34"/>
      <c r="KGL120" s="34"/>
      <c r="KGM120" s="34"/>
      <c r="KGN120" s="34"/>
      <c r="KGO120" s="34"/>
      <c r="KGP120" s="34"/>
      <c r="KGQ120" s="34"/>
      <c r="KGR120" s="34"/>
      <c r="KGS120" s="34"/>
      <c r="KGT120" s="34"/>
      <c r="KGU120" s="34"/>
      <c r="KGV120" s="34"/>
      <c r="KGW120" s="34"/>
      <c r="KGX120" s="34"/>
      <c r="KGY120" s="34"/>
      <c r="KGZ120" s="34"/>
      <c r="KHA120" s="34"/>
      <c r="KHB120" s="34"/>
      <c r="KHC120" s="34"/>
      <c r="KHD120" s="34"/>
      <c r="KHE120" s="34"/>
      <c r="KHF120" s="34"/>
      <c r="KHG120" s="34"/>
      <c r="KHH120" s="34"/>
      <c r="KHI120" s="34"/>
      <c r="KHJ120" s="34"/>
      <c r="KHK120" s="34"/>
      <c r="KHL120" s="34"/>
      <c r="KHM120" s="34"/>
      <c r="KHN120" s="34"/>
      <c r="KHO120" s="34"/>
      <c r="KHP120" s="34"/>
      <c r="KHQ120" s="34"/>
      <c r="KHR120" s="34"/>
      <c r="KHS120" s="34"/>
      <c r="KHT120" s="34"/>
      <c r="KHU120" s="34"/>
      <c r="KHV120" s="34"/>
      <c r="KHW120" s="34"/>
      <c r="KHX120" s="34"/>
      <c r="KHY120" s="34"/>
      <c r="KHZ120" s="34"/>
      <c r="KIA120" s="34"/>
      <c r="KIB120" s="34"/>
      <c r="KIC120" s="34"/>
      <c r="KID120" s="34"/>
      <c r="KIE120" s="34"/>
      <c r="KIF120" s="34"/>
      <c r="KIG120" s="34"/>
      <c r="KIH120" s="34"/>
      <c r="KII120" s="34"/>
      <c r="KIJ120" s="34"/>
      <c r="KIK120" s="34"/>
      <c r="KIL120" s="34"/>
      <c r="KIM120" s="34"/>
      <c r="KIN120" s="34"/>
      <c r="KIO120" s="34"/>
      <c r="KIP120" s="34"/>
      <c r="KIQ120" s="34"/>
      <c r="KIR120" s="34"/>
      <c r="KIS120" s="34"/>
      <c r="KIT120" s="34"/>
      <c r="KIU120" s="34"/>
      <c r="KIV120" s="34"/>
      <c r="KIW120" s="34"/>
      <c r="KIX120" s="34"/>
      <c r="KIY120" s="34"/>
      <c r="KIZ120" s="34"/>
      <c r="KJA120" s="34"/>
      <c r="KJB120" s="34"/>
      <c r="KJC120" s="34"/>
      <c r="KJD120" s="34"/>
      <c r="KJE120" s="34"/>
      <c r="KJF120" s="34"/>
      <c r="KJG120" s="34"/>
      <c r="KJH120" s="34"/>
      <c r="KJI120" s="34"/>
      <c r="KJJ120" s="34"/>
      <c r="KJK120" s="34"/>
      <c r="KJL120" s="34"/>
      <c r="KJM120" s="34"/>
      <c r="KJN120" s="34"/>
      <c r="KJO120" s="34"/>
      <c r="KJP120" s="34"/>
      <c r="KJQ120" s="34"/>
      <c r="KJR120" s="34"/>
      <c r="KJS120" s="34"/>
      <c r="KJT120" s="34"/>
      <c r="KJU120" s="34"/>
      <c r="KJV120" s="34"/>
      <c r="KJW120" s="34"/>
      <c r="KJX120" s="34"/>
      <c r="KJY120" s="34"/>
      <c r="KJZ120" s="34"/>
      <c r="KKA120" s="34"/>
      <c r="KKB120" s="34"/>
      <c r="KKC120" s="34"/>
      <c r="KKD120" s="34"/>
      <c r="KKE120" s="34"/>
      <c r="KKF120" s="34"/>
      <c r="KKG120" s="34"/>
      <c r="KKH120" s="34"/>
      <c r="KKI120" s="34"/>
      <c r="KKJ120" s="34"/>
      <c r="KKK120" s="34"/>
      <c r="KKL120" s="34"/>
      <c r="KKM120" s="34"/>
      <c r="KKN120" s="34"/>
      <c r="KKO120" s="34"/>
      <c r="KKP120" s="34"/>
      <c r="KKQ120" s="34"/>
      <c r="KKR120" s="34"/>
      <c r="KKS120" s="34"/>
      <c r="KKT120" s="34"/>
      <c r="KKU120" s="34"/>
      <c r="KKV120" s="34"/>
      <c r="KKW120" s="34"/>
      <c r="KKX120" s="34"/>
      <c r="KKY120" s="34"/>
      <c r="KKZ120" s="34"/>
      <c r="KLA120" s="34"/>
      <c r="KLB120" s="34"/>
      <c r="KLC120" s="34"/>
      <c r="KLD120" s="34"/>
      <c r="KLE120" s="34"/>
      <c r="KLF120" s="34"/>
      <c r="KLG120" s="34"/>
      <c r="KLH120" s="34"/>
      <c r="KLI120" s="34"/>
      <c r="KLJ120" s="34"/>
      <c r="KLK120" s="34"/>
      <c r="KLL120" s="34"/>
      <c r="KLM120" s="34"/>
      <c r="KLN120" s="34"/>
      <c r="KLO120" s="34"/>
      <c r="KLP120" s="34"/>
      <c r="KLQ120" s="34"/>
      <c r="KLR120" s="34"/>
      <c r="KLS120" s="34"/>
      <c r="KLT120" s="34"/>
      <c r="KLU120" s="34"/>
      <c r="KLV120" s="34"/>
      <c r="KLW120" s="34"/>
      <c r="KLX120" s="34"/>
      <c r="KLY120" s="34"/>
      <c r="KLZ120" s="34"/>
      <c r="KMA120" s="34"/>
      <c r="KMB120" s="34"/>
      <c r="KMC120" s="34"/>
      <c r="KMD120" s="34"/>
      <c r="KME120" s="34"/>
      <c r="KMF120" s="34"/>
      <c r="KMG120" s="34"/>
      <c r="KMH120" s="34"/>
      <c r="KMI120" s="34"/>
      <c r="KMJ120" s="34"/>
      <c r="KMK120" s="34"/>
      <c r="KML120" s="34"/>
      <c r="KMM120" s="34"/>
      <c r="KMN120" s="34"/>
      <c r="KMO120" s="34"/>
      <c r="KMP120" s="34"/>
      <c r="KMQ120" s="34"/>
      <c r="KMR120" s="34"/>
      <c r="KMS120" s="34"/>
      <c r="KMT120" s="34"/>
      <c r="KMU120" s="34"/>
      <c r="KMV120" s="34"/>
      <c r="KMW120" s="34"/>
      <c r="KMX120" s="34"/>
      <c r="KMY120" s="34"/>
      <c r="KMZ120" s="34"/>
      <c r="KNA120" s="34"/>
      <c r="KNB120" s="34"/>
      <c r="KNC120" s="34"/>
      <c r="KND120" s="34"/>
      <c r="KNE120" s="34"/>
      <c r="KNF120" s="34"/>
      <c r="KNG120" s="34"/>
      <c r="KNH120" s="34"/>
      <c r="KNI120" s="34"/>
      <c r="KNJ120" s="34"/>
      <c r="KNK120" s="34"/>
      <c r="KNL120" s="34"/>
      <c r="KNM120" s="34"/>
      <c r="KNN120" s="34"/>
      <c r="KNO120" s="34"/>
      <c r="KNP120" s="34"/>
      <c r="KNQ120" s="34"/>
      <c r="KNR120" s="34"/>
      <c r="KNS120" s="34"/>
      <c r="KNT120" s="34"/>
      <c r="KNU120" s="34"/>
      <c r="KNV120" s="34"/>
      <c r="KNW120" s="34"/>
      <c r="KNX120" s="34"/>
      <c r="KNY120" s="34"/>
      <c r="KNZ120" s="34"/>
      <c r="KOA120" s="34"/>
      <c r="KOB120" s="34"/>
      <c r="KOC120" s="34"/>
      <c r="KOD120" s="34"/>
      <c r="KOE120" s="34"/>
      <c r="KOF120" s="34"/>
      <c r="KOG120" s="34"/>
      <c r="KOH120" s="34"/>
      <c r="KOI120" s="34"/>
      <c r="KOJ120" s="34"/>
      <c r="KOK120" s="34"/>
      <c r="KOL120" s="34"/>
      <c r="KOM120" s="34"/>
      <c r="KON120" s="34"/>
      <c r="KOO120" s="34"/>
      <c r="KOP120" s="34"/>
      <c r="KOQ120" s="34"/>
      <c r="KOR120" s="34"/>
      <c r="KOS120" s="34"/>
      <c r="KOT120" s="34"/>
      <c r="KOU120" s="34"/>
      <c r="KOV120" s="34"/>
      <c r="KOW120" s="34"/>
      <c r="KOX120" s="34"/>
      <c r="KOY120" s="34"/>
      <c r="KOZ120" s="34"/>
      <c r="KPA120" s="34"/>
      <c r="KPB120" s="34"/>
      <c r="KPC120" s="34"/>
      <c r="KPD120" s="34"/>
      <c r="KPE120" s="34"/>
      <c r="KPF120" s="34"/>
      <c r="KPG120" s="34"/>
      <c r="KPH120" s="34"/>
      <c r="KPI120" s="34"/>
      <c r="KPJ120" s="34"/>
      <c r="KPK120" s="34"/>
      <c r="KPL120" s="34"/>
      <c r="KPM120" s="34"/>
      <c r="KPN120" s="34"/>
      <c r="KPO120" s="34"/>
      <c r="KPP120" s="34"/>
      <c r="KPQ120" s="34"/>
      <c r="KPR120" s="34"/>
      <c r="KPS120" s="34"/>
      <c r="KPT120" s="34"/>
      <c r="KPU120" s="34"/>
      <c r="KPV120" s="34"/>
      <c r="KPW120" s="34"/>
      <c r="KPX120" s="34"/>
      <c r="KPY120" s="34"/>
      <c r="KPZ120" s="34"/>
      <c r="KQA120" s="34"/>
      <c r="KQB120" s="34"/>
      <c r="KQC120" s="34"/>
      <c r="KQD120" s="34"/>
      <c r="KQE120" s="34"/>
      <c r="KQF120" s="34"/>
      <c r="KQG120" s="34"/>
      <c r="KQH120" s="34"/>
      <c r="KQI120" s="34"/>
      <c r="KQJ120" s="34"/>
      <c r="KQK120" s="34"/>
      <c r="KQL120" s="34"/>
      <c r="KQM120" s="34"/>
      <c r="KQN120" s="34"/>
      <c r="KQO120" s="34"/>
      <c r="KQP120" s="34"/>
      <c r="KQQ120" s="34"/>
      <c r="KQR120" s="34"/>
      <c r="KQS120" s="34"/>
      <c r="KQT120" s="34"/>
      <c r="KQU120" s="34"/>
      <c r="KQV120" s="34"/>
      <c r="KQW120" s="34"/>
      <c r="KQX120" s="34"/>
      <c r="KQY120" s="34"/>
      <c r="KQZ120" s="34"/>
      <c r="KRA120" s="34"/>
      <c r="KRB120" s="34"/>
      <c r="KRC120" s="34"/>
      <c r="KRD120" s="34"/>
      <c r="KRE120" s="34"/>
      <c r="KRF120" s="34"/>
      <c r="KRG120" s="34"/>
      <c r="KRH120" s="34"/>
      <c r="KRI120" s="34"/>
      <c r="KRJ120" s="34"/>
      <c r="KRK120" s="34"/>
      <c r="KRL120" s="34"/>
      <c r="KRM120" s="34"/>
      <c r="KRN120" s="34"/>
      <c r="KRO120" s="34"/>
      <c r="KRP120" s="34"/>
      <c r="KRQ120" s="34"/>
      <c r="KRR120" s="34"/>
      <c r="KRS120" s="34"/>
      <c r="KRT120" s="34"/>
      <c r="KRU120" s="34"/>
      <c r="KRV120" s="34"/>
      <c r="KRW120" s="34"/>
      <c r="KRX120" s="34"/>
      <c r="KRY120" s="34"/>
      <c r="KRZ120" s="34"/>
      <c r="KSA120" s="34"/>
      <c r="KSB120" s="34"/>
      <c r="KSC120" s="34"/>
      <c r="KSD120" s="34"/>
      <c r="KSE120" s="34"/>
      <c r="KSF120" s="34"/>
      <c r="KSG120" s="34"/>
      <c r="KSH120" s="34"/>
      <c r="KSI120" s="34"/>
      <c r="KSJ120" s="34"/>
      <c r="KSK120" s="34"/>
      <c r="KSL120" s="34"/>
      <c r="KSM120" s="34"/>
      <c r="KSN120" s="34"/>
      <c r="KSO120" s="34"/>
      <c r="KSP120" s="34"/>
      <c r="KSQ120" s="34"/>
      <c r="KSR120" s="34"/>
      <c r="KSS120" s="34"/>
      <c r="KST120" s="34"/>
      <c r="KSU120" s="34"/>
      <c r="KSV120" s="34"/>
      <c r="KSW120" s="34"/>
      <c r="KSX120" s="34"/>
      <c r="KSY120" s="34"/>
      <c r="KSZ120" s="34"/>
      <c r="KTA120" s="34"/>
      <c r="KTB120" s="34"/>
      <c r="KTC120" s="34"/>
      <c r="KTD120" s="34"/>
      <c r="KTE120" s="34"/>
      <c r="KTF120" s="34"/>
      <c r="KTG120" s="34"/>
      <c r="KTH120" s="34"/>
      <c r="KTI120" s="34"/>
      <c r="KTJ120" s="34"/>
      <c r="KTK120" s="34"/>
      <c r="KTL120" s="34"/>
      <c r="KTM120" s="34"/>
      <c r="KTN120" s="34"/>
      <c r="KTO120" s="34"/>
      <c r="KTP120" s="34"/>
      <c r="KTQ120" s="34"/>
      <c r="KTR120" s="34"/>
      <c r="KTS120" s="34"/>
      <c r="KTT120" s="34"/>
      <c r="KTU120" s="34"/>
      <c r="KTV120" s="34"/>
      <c r="KTW120" s="34"/>
      <c r="KTX120" s="34"/>
      <c r="KTY120" s="34"/>
      <c r="KTZ120" s="34"/>
      <c r="KUA120" s="34"/>
      <c r="KUB120" s="34"/>
      <c r="KUC120" s="34"/>
      <c r="KUD120" s="34"/>
      <c r="KUE120" s="34"/>
      <c r="KUF120" s="34"/>
      <c r="KUG120" s="34"/>
      <c r="KUH120" s="34"/>
      <c r="KUI120" s="34"/>
      <c r="KUJ120" s="34"/>
      <c r="KUK120" s="34"/>
      <c r="KUL120" s="34"/>
      <c r="KUM120" s="34"/>
      <c r="KUN120" s="34"/>
      <c r="KUO120" s="34"/>
      <c r="KUP120" s="34"/>
      <c r="KUQ120" s="34"/>
      <c r="KUR120" s="34"/>
      <c r="KUS120" s="34"/>
      <c r="KUT120" s="34"/>
      <c r="KUU120" s="34"/>
      <c r="KUV120" s="34"/>
      <c r="KUW120" s="34"/>
      <c r="KUX120" s="34"/>
      <c r="KUY120" s="34"/>
      <c r="KUZ120" s="34"/>
      <c r="KVA120" s="34"/>
      <c r="KVB120" s="34"/>
      <c r="KVC120" s="34"/>
      <c r="KVD120" s="34"/>
      <c r="KVE120" s="34"/>
      <c r="KVF120" s="34"/>
      <c r="KVG120" s="34"/>
      <c r="KVH120" s="34"/>
      <c r="KVI120" s="34"/>
      <c r="KVJ120" s="34"/>
      <c r="KVK120" s="34"/>
      <c r="KVL120" s="34"/>
      <c r="KVM120" s="34"/>
      <c r="KVN120" s="34"/>
      <c r="KVO120" s="34"/>
      <c r="KVP120" s="34"/>
      <c r="KVQ120" s="34"/>
      <c r="KVR120" s="34"/>
      <c r="KVS120" s="34"/>
      <c r="KVT120" s="34"/>
      <c r="KVU120" s="34"/>
      <c r="KVV120" s="34"/>
      <c r="KVW120" s="34"/>
      <c r="KVX120" s="34"/>
      <c r="KVY120" s="34"/>
      <c r="KVZ120" s="34"/>
      <c r="KWA120" s="34"/>
      <c r="KWB120" s="34"/>
      <c r="KWC120" s="34"/>
      <c r="KWD120" s="34"/>
      <c r="KWE120" s="34"/>
      <c r="KWF120" s="34"/>
      <c r="KWG120" s="34"/>
      <c r="KWH120" s="34"/>
      <c r="KWI120" s="34"/>
      <c r="KWJ120" s="34"/>
      <c r="KWK120" s="34"/>
      <c r="KWL120" s="34"/>
      <c r="KWM120" s="34"/>
      <c r="KWN120" s="34"/>
      <c r="KWO120" s="34"/>
      <c r="KWP120" s="34"/>
      <c r="KWQ120" s="34"/>
      <c r="KWR120" s="34"/>
      <c r="KWS120" s="34"/>
      <c r="KWT120" s="34"/>
      <c r="KWU120" s="34"/>
      <c r="KWV120" s="34"/>
      <c r="KWW120" s="34"/>
      <c r="KWX120" s="34"/>
      <c r="KWY120" s="34"/>
      <c r="KWZ120" s="34"/>
      <c r="KXA120" s="34"/>
      <c r="KXB120" s="34"/>
      <c r="KXC120" s="34"/>
      <c r="KXD120" s="34"/>
      <c r="KXE120" s="34"/>
      <c r="KXF120" s="34"/>
      <c r="KXG120" s="34"/>
      <c r="KXH120" s="34"/>
      <c r="KXI120" s="34"/>
      <c r="KXJ120" s="34"/>
      <c r="KXK120" s="34"/>
      <c r="KXL120" s="34"/>
      <c r="KXM120" s="34"/>
      <c r="KXN120" s="34"/>
      <c r="KXO120" s="34"/>
      <c r="KXP120" s="34"/>
      <c r="KXQ120" s="34"/>
      <c r="KXR120" s="34"/>
      <c r="KXS120" s="34"/>
      <c r="KXT120" s="34"/>
      <c r="KXU120" s="34"/>
      <c r="KXV120" s="34"/>
      <c r="KXW120" s="34"/>
      <c r="KXX120" s="34"/>
      <c r="KXY120" s="34"/>
      <c r="KXZ120" s="34"/>
      <c r="KYA120" s="34"/>
      <c r="KYB120" s="34"/>
      <c r="KYC120" s="34"/>
      <c r="KYD120" s="34"/>
      <c r="KYE120" s="34"/>
      <c r="KYF120" s="34"/>
      <c r="KYG120" s="34"/>
      <c r="KYH120" s="34"/>
      <c r="KYI120" s="34"/>
      <c r="KYJ120" s="34"/>
      <c r="KYK120" s="34"/>
      <c r="KYL120" s="34"/>
      <c r="KYM120" s="34"/>
      <c r="KYN120" s="34"/>
      <c r="KYO120" s="34"/>
      <c r="KYP120" s="34"/>
      <c r="KYQ120" s="34"/>
      <c r="KYR120" s="34"/>
      <c r="KYS120" s="34"/>
      <c r="KYT120" s="34"/>
      <c r="KYU120" s="34"/>
      <c r="KYV120" s="34"/>
      <c r="KYW120" s="34"/>
      <c r="KYX120" s="34"/>
      <c r="KYY120" s="34"/>
      <c r="KYZ120" s="34"/>
      <c r="KZA120" s="34"/>
      <c r="KZB120" s="34"/>
      <c r="KZC120" s="34"/>
      <c r="KZD120" s="34"/>
      <c r="KZE120" s="34"/>
      <c r="KZF120" s="34"/>
      <c r="KZG120" s="34"/>
      <c r="KZH120" s="34"/>
      <c r="KZI120" s="34"/>
      <c r="KZJ120" s="34"/>
      <c r="KZK120" s="34"/>
      <c r="KZL120" s="34"/>
      <c r="KZM120" s="34"/>
      <c r="KZN120" s="34"/>
      <c r="KZO120" s="34"/>
      <c r="KZP120" s="34"/>
      <c r="KZQ120" s="34"/>
      <c r="KZR120" s="34"/>
      <c r="KZS120" s="34"/>
      <c r="KZT120" s="34"/>
      <c r="KZU120" s="34"/>
      <c r="KZV120" s="34"/>
      <c r="KZW120" s="34"/>
      <c r="KZX120" s="34"/>
      <c r="KZY120" s="34"/>
      <c r="KZZ120" s="34"/>
      <c r="LAA120" s="34"/>
      <c r="LAB120" s="34"/>
      <c r="LAC120" s="34"/>
      <c r="LAD120" s="34"/>
      <c r="LAE120" s="34"/>
      <c r="LAF120" s="34"/>
      <c r="LAG120" s="34"/>
      <c r="LAH120" s="34"/>
      <c r="LAI120" s="34"/>
      <c r="LAJ120" s="34"/>
      <c r="LAK120" s="34"/>
      <c r="LAL120" s="34"/>
      <c r="LAM120" s="34"/>
      <c r="LAN120" s="34"/>
      <c r="LAO120" s="34"/>
      <c r="LAP120" s="34"/>
      <c r="LAQ120" s="34"/>
      <c r="LAR120" s="34"/>
      <c r="LAS120" s="34"/>
      <c r="LAT120" s="34"/>
      <c r="LAU120" s="34"/>
      <c r="LAV120" s="34"/>
      <c r="LAW120" s="34"/>
      <c r="LAX120" s="34"/>
      <c r="LAY120" s="34"/>
      <c r="LAZ120" s="34"/>
      <c r="LBA120" s="34"/>
      <c r="LBB120" s="34"/>
      <c r="LBC120" s="34"/>
      <c r="LBD120" s="34"/>
      <c r="LBE120" s="34"/>
      <c r="LBF120" s="34"/>
      <c r="LBG120" s="34"/>
      <c r="LBH120" s="34"/>
      <c r="LBI120" s="34"/>
      <c r="LBJ120" s="34"/>
      <c r="LBK120" s="34"/>
      <c r="LBL120" s="34"/>
      <c r="LBM120" s="34"/>
      <c r="LBN120" s="34"/>
      <c r="LBO120" s="34"/>
      <c r="LBP120" s="34"/>
      <c r="LBQ120" s="34"/>
      <c r="LBR120" s="34"/>
      <c r="LBS120" s="34"/>
      <c r="LBT120" s="34"/>
      <c r="LBU120" s="34"/>
      <c r="LBV120" s="34"/>
      <c r="LBW120" s="34"/>
      <c r="LBX120" s="34"/>
      <c r="LBY120" s="34"/>
      <c r="LBZ120" s="34"/>
      <c r="LCA120" s="34"/>
      <c r="LCB120" s="34"/>
      <c r="LCC120" s="34"/>
      <c r="LCD120" s="34"/>
      <c r="LCE120" s="34"/>
      <c r="LCF120" s="34"/>
      <c r="LCG120" s="34"/>
      <c r="LCH120" s="34"/>
      <c r="LCI120" s="34"/>
      <c r="LCJ120" s="34"/>
      <c r="LCK120" s="34"/>
      <c r="LCL120" s="34"/>
      <c r="LCM120" s="34"/>
      <c r="LCN120" s="34"/>
      <c r="LCO120" s="34"/>
      <c r="LCP120" s="34"/>
      <c r="LCQ120" s="34"/>
      <c r="LCR120" s="34"/>
      <c r="LCS120" s="34"/>
      <c r="LCT120" s="34"/>
      <c r="LCU120" s="34"/>
      <c r="LCV120" s="34"/>
      <c r="LCW120" s="34"/>
      <c r="LCX120" s="34"/>
      <c r="LCY120" s="34"/>
      <c r="LCZ120" s="34"/>
      <c r="LDA120" s="34"/>
      <c r="LDB120" s="34"/>
      <c r="LDC120" s="34"/>
      <c r="LDD120" s="34"/>
      <c r="LDE120" s="34"/>
      <c r="LDF120" s="34"/>
      <c r="LDG120" s="34"/>
      <c r="LDH120" s="34"/>
      <c r="LDI120" s="34"/>
      <c r="LDJ120" s="34"/>
      <c r="LDK120" s="34"/>
      <c r="LDL120" s="34"/>
      <c r="LDM120" s="34"/>
      <c r="LDN120" s="34"/>
      <c r="LDO120" s="34"/>
      <c r="LDP120" s="34"/>
      <c r="LDQ120" s="34"/>
      <c r="LDR120" s="34"/>
      <c r="LDS120" s="34"/>
      <c r="LDT120" s="34"/>
      <c r="LDU120" s="34"/>
      <c r="LDV120" s="34"/>
      <c r="LDW120" s="34"/>
      <c r="LDX120" s="34"/>
      <c r="LDY120" s="34"/>
      <c r="LDZ120" s="34"/>
      <c r="LEA120" s="34"/>
      <c r="LEB120" s="34"/>
      <c r="LEC120" s="34"/>
      <c r="LED120" s="34"/>
      <c r="LEE120" s="34"/>
      <c r="LEF120" s="34"/>
      <c r="LEG120" s="34"/>
      <c r="LEH120" s="34"/>
      <c r="LEI120" s="34"/>
      <c r="LEJ120" s="34"/>
      <c r="LEK120" s="34"/>
      <c r="LEL120" s="34"/>
      <c r="LEM120" s="34"/>
      <c r="LEN120" s="34"/>
      <c r="LEO120" s="34"/>
      <c r="LEP120" s="34"/>
      <c r="LEQ120" s="34"/>
      <c r="LER120" s="34"/>
      <c r="LES120" s="34"/>
      <c r="LET120" s="34"/>
      <c r="LEU120" s="34"/>
      <c r="LEV120" s="34"/>
      <c r="LEW120" s="34"/>
      <c r="LEX120" s="34"/>
      <c r="LEY120" s="34"/>
      <c r="LEZ120" s="34"/>
      <c r="LFA120" s="34"/>
      <c r="LFB120" s="34"/>
      <c r="LFC120" s="34"/>
      <c r="LFD120" s="34"/>
      <c r="LFE120" s="34"/>
      <c r="LFF120" s="34"/>
      <c r="LFG120" s="34"/>
      <c r="LFH120" s="34"/>
      <c r="LFI120" s="34"/>
      <c r="LFJ120" s="34"/>
      <c r="LFK120" s="34"/>
      <c r="LFL120" s="34"/>
      <c r="LFM120" s="34"/>
      <c r="LFN120" s="34"/>
      <c r="LFO120" s="34"/>
      <c r="LFP120" s="34"/>
      <c r="LFQ120" s="34"/>
      <c r="LFR120" s="34"/>
      <c r="LFS120" s="34"/>
      <c r="LFT120" s="34"/>
      <c r="LFU120" s="34"/>
      <c r="LFV120" s="34"/>
      <c r="LFW120" s="34"/>
      <c r="LFX120" s="34"/>
      <c r="LFY120" s="34"/>
      <c r="LFZ120" s="34"/>
      <c r="LGA120" s="34"/>
      <c r="LGB120" s="34"/>
      <c r="LGC120" s="34"/>
      <c r="LGD120" s="34"/>
      <c r="LGE120" s="34"/>
      <c r="LGF120" s="34"/>
      <c r="LGG120" s="34"/>
      <c r="LGH120" s="34"/>
      <c r="LGI120" s="34"/>
      <c r="LGJ120" s="34"/>
      <c r="LGK120" s="34"/>
      <c r="LGL120" s="34"/>
      <c r="LGM120" s="34"/>
      <c r="LGN120" s="34"/>
      <c r="LGO120" s="34"/>
      <c r="LGP120" s="34"/>
      <c r="LGQ120" s="34"/>
      <c r="LGR120" s="34"/>
      <c r="LGS120" s="34"/>
      <c r="LGT120" s="34"/>
      <c r="LGU120" s="34"/>
      <c r="LGV120" s="34"/>
      <c r="LGW120" s="34"/>
      <c r="LGX120" s="34"/>
      <c r="LGY120" s="34"/>
      <c r="LGZ120" s="34"/>
      <c r="LHA120" s="34"/>
      <c r="LHB120" s="34"/>
      <c r="LHC120" s="34"/>
      <c r="LHD120" s="34"/>
      <c r="LHE120" s="34"/>
      <c r="LHF120" s="34"/>
      <c r="LHG120" s="34"/>
      <c r="LHH120" s="34"/>
      <c r="LHI120" s="34"/>
      <c r="LHJ120" s="34"/>
      <c r="LHK120" s="34"/>
      <c r="LHL120" s="34"/>
      <c r="LHM120" s="34"/>
      <c r="LHN120" s="34"/>
      <c r="LHO120" s="34"/>
      <c r="LHP120" s="34"/>
      <c r="LHQ120" s="34"/>
      <c r="LHR120" s="34"/>
      <c r="LHS120" s="34"/>
      <c r="LHT120" s="34"/>
      <c r="LHU120" s="34"/>
      <c r="LHV120" s="34"/>
      <c r="LHW120" s="34"/>
      <c r="LHX120" s="34"/>
      <c r="LHY120" s="34"/>
      <c r="LHZ120" s="34"/>
      <c r="LIA120" s="34"/>
      <c r="LIB120" s="34"/>
      <c r="LIC120" s="34"/>
      <c r="LID120" s="34"/>
      <c r="LIE120" s="34"/>
      <c r="LIF120" s="34"/>
      <c r="LIG120" s="34"/>
      <c r="LIH120" s="34"/>
      <c r="LII120" s="34"/>
      <c r="LIJ120" s="34"/>
      <c r="LIK120" s="34"/>
      <c r="LIL120" s="34"/>
      <c r="LIM120" s="34"/>
      <c r="LIN120" s="34"/>
      <c r="LIO120" s="34"/>
      <c r="LIP120" s="34"/>
      <c r="LIQ120" s="34"/>
      <c r="LIR120" s="34"/>
      <c r="LIS120" s="34"/>
      <c r="LIT120" s="34"/>
      <c r="LIU120" s="34"/>
      <c r="LIV120" s="34"/>
      <c r="LIW120" s="34"/>
      <c r="LIX120" s="34"/>
      <c r="LIY120" s="34"/>
      <c r="LIZ120" s="34"/>
      <c r="LJA120" s="34"/>
      <c r="LJB120" s="34"/>
      <c r="LJC120" s="34"/>
      <c r="LJD120" s="34"/>
      <c r="LJE120" s="34"/>
      <c r="LJF120" s="34"/>
      <c r="LJG120" s="34"/>
      <c r="LJH120" s="34"/>
      <c r="LJI120" s="34"/>
      <c r="LJJ120" s="34"/>
      <c r="LJK120" s="34"/>
      <c r="LJL120" s="34"/>
      <c r="LJM120" s="34"/>
      <c r="LJN120" s="34"/>
      <c r="LJO120" s="34"/>
      <c r="LJP120" s="34"/>
      <c r="LJQ120" s="34"/>
      <c r="LJR120" s="34"/>
      <c r="LJS120" s="34"/>
      <c r="LJT120" s="34"/>
      <c r="LJU120" s="34"/>
      <c r="LJV120" s="34"/>
      <c r="LJW120" s="34"/>
      <c r="LJX120" s="34"/>
      <c r="LJY120" s="34"/>
      <c r="LJZ120" s="34"/>
      <c r="LKA120" s="34"/>
      <c r="LKB120" s="34"/>
      <c r="LKC120" s="34"/>
      <c r="LKD120" s="34"/>
      <c r="LKE120" s="34"/>
      <c r="LKF120" s="34"/>
      <c r="LKG120" s="34"/>
      <c r="LKH120" s="34"/>
      <c r="LKI120" s="34"/>
      <c r="LKJ120" s="34"/>
      <c r="LKK120" s="34"/>
      <c r="LKL120" s="34"/>
      <c r="LKM120" s="34"/>
      <c r="LKN120" s="34"/>
      <c r="LKO120" s="34"/>
      <c r="LKP120" s="34"/>
      <c r="LKQ120" s="34"/>
      <c r="LKR120" s="34"/>
      <c r="LKS120" s="34"/>
      <c r="LKT120" s="34"/>
      <c r="LKU120" s="34"/>
      <c r="LKV120" s="34"/>
      <c r="LKW120" s="34"/>
      <c r="LKX120" s="34"/>
      <c r="LKY120" s="34"/>
      <c r="LKZ120" s="34"/>
      <c r="LLA120" s="34"/>
      <c r="LLB120" s="34"/>
      <c r="LLC120" s="34"/>
      <c r="LLD120" s="34"/>
      <c r="LLE120" s="34"/>
      <c r="LLF120" s="34"/>
      <c r="LLG120" s="34"/>
      <c r="LLH120" s="34"/>
      <c r="LLI120" s="34"/>
      <c r="LLJ120" s="34"/>
      <c r="LLK120" s="34"/>
      <c r="LLL120" s="34"/>
      <c r="LLM120" s="34"/>
      <c r="LLN120" s="34"/>
      <c r="LLO120" s="34"/>
      <c r="LLP120" s="34"/>
      <c r="LLQ120" s="34"/>
      <c r="LLR120" s="34"/>
      <c r="LLS120" s="34"/>
      <c r="LLT120" s="34"/>
      <c r="LLU120" s="34"/>
      <c r="LLV120" s="34"/>
      <c r="LLW120" s="34"/>
      <c r="LLX120" s="34"/>
      <c r="LLY120" s="34"/>
      <c r="LLZ120" s="34"/>
      <c r="LMA120" s="34"/>
      <c r="LMB120" s="34"/>
      <c r="LMC120" s="34"/>
      <c r="LMD120" s="34"/>
      <c r="LME120" s="34"/>
      <c r="LMF120" s="34"/>
      <c r="LMG120" s="34"/>
      <c r="LMH120" s="34"/>
      <c r="LMI120" s="34"/>
      <c r="LMJ120" s="34"/>
      <c r="LMK120" s="34"/>
      <c r="LML120" s="34"/>
      <c r="LMM120" s="34"/>
      <c r="LMN120" s="34"/>
      <c r="LMO120" s="34"/>
      <c r="LMP120" s="34"/>
      <c r="LMQ120" s="34"/>
      <c r="LMR120" s="34"/>
      <c r="LMS120" s="34"/>
      <c r="LMT120" s="34"/>
      <c r="LMU120" s="34"/>
      <c r="LMV120" s="34"/>
      <c r="LMW120" s="34"/>
      <c r="LMX120" s="34"/>
      <c r="LMY120" s="34"/>
      <c r="LMZ120" s="34"/>
      <c r="LNA120" s="34"/>
      <c r="LNB120" s="34"/>
      <c r="LNC120" s="34"/>
      <c r="LND120" s="34"/>
      <c r="LNE120" s="34"/>
      <c r="LNF120" s="34"/>
      <c r="LNG120" s="34"/>
      <c r="LNH120" s="34"/>
      <c r="LNI120" s="34"/>
      <c r="LNJ120" s="34"/>
      <c r="LNK120" s="34"/>
      <c r="LNL120" s="34"/>
      <c r="LNM120" s="34"/>
      <c r="LNN120" s="34"/>
      <c r="LNO120" s="34"/>
      <c r="LNP120" s="34"/>
      <c r="LNQ120" s="34"/>
      <c r="LNR120" s="34"/>
      <c r="LNS120" s="34"/>
      <c r="LNT120" s="34"/>
      <c r="LNU120" s="34"/>
      <c r="LNV120" s="34"/>
      <c r="LNW120" s="34"/>
      <c r="LNX120" s="34"/>
      <c r="LNY120" s="34"/>
      <c r="LNZ120" s="34"/>
      <c r="LOA120" s="34"/>
      <c r="LOB120" s="34"/>
      <c r="LOC120" s="34"/>
      <c r="LOD120" s="34"/>
      <c r="LOE120" s="34"/>
      <c r="LOF120" s="34"/>
      <c r="LOG120" s="34"/>
      <c r="LOH120" s="34"/>
      <c r="LOI120" s="34"/>
      <c r="LOJ120" s="34"/>
      <c r="LOK120" s="34"/>
      <c r="LOL120" s="34"/>
      <c r="LOM120" s="34"/>
      <c r="LON120" s="34"/>
      <c r="LOO120" s="34"/>
      <c r="LOP120" s="34"/>
      <c r="LOQ120" s="34"/>
      <c r="LOR120" s="34"/>
      <c r="LOS120" s="34"/>
      <c r="LOT120" s="34"/>
      <c r="LOU120" s="34"/>
      <c r="LOV120" s="34"/>
      <c r="LOW120" s="34"/>
      <c r="LOX120" s="34"/>
      <c r="LOY120" s="34"/>
      <c r="LOZ120" s="34"/>
      <c r="LPA120" s="34"/>
      <c r="LPB120" s="34"/>
      <c r="LPC120" s="34"/>
      <c r="LPD120" s="34"/>
      <c r="LPE120" s="34"/>
      <c r="LPF120" s="34"/>
      <c r="LPG120" s="34"/>
      <c r="LPH120" s="34"/>
      <c r="LPI120" s="34"/>
      <c r="LPJ120" s="34"/>
      <c r="LPK120" s="34"/>
      <c r="LPL120" s="34"/>
      <c r="LPM120" s="34"/>
      <c r="LPN120" s="34"/>
      <c r="LPO120" s="34"/>
      <c r="LPP120" s="34"/>
      <c r="LPQ120" s="34"/>
      <c r="LPR120" s="34"/>
      <c r="LPS120" s="34"/>
      <c r="LPT120" s="34"/>
      <c r="LPU120" s="34"/>
      <c r="LPV120" s="34"/>
      <c r="LPW120" s="34"/>
      <c r="LPX120" s="34"/>
      <c r="LPY120" s="34"/>
      <c r="LPZ120" s="34"/>
      <c r="LQA120" s="34"/>
      <c r="LQB120" s="34"/>
      <c r="LQC120" s="34"/>
      <c r="LQD120" s="34"/>
      <c r="LQE120" s="34"/>
      <c r="LQF120" s="34"/>
      <c r="LQG120" s="34"/>
      <c r="LQH120" s="34"/>
      <c r="LQI120" s="34"/>
      <c r="LQJ120" s="34"/>
      <c r="LQK120" s="34"/>
      <c r="LQL120" s="34"/>
      <c r="LQM120" s="34"/>
      <c r="LQN120" s="34"/>
      <c r="LQO120" s="34"/>
      <c r="LQP120" s="34"/>
      <c r="LQQ120" s="34"/>
      <c r="LQR120" s="34"/>
      <c r="LQS120" s="34"/>
      <c r="LQT120" s="34"/>
      <c r="LQU120" s="34"/>
      <c r="LQV120" s="34"/>
      <c r="LQW120" s="34"/>
      <c r="LQX120" s="34"/>
      <c r="LQY120" s="34"/>
      <c r="LQZ120" s="34"/>
      <c r="LRA120" s="34"/>
      <c r="LRB120" s="34"/>
      <c r="LRC120" s="34"/>
      <c r="LRD120" s="34"/>
      <c r="LRE120" s="34"/>
      <c r="LRF120" s="34"/>
      <c r="LRG120" s="34"/>
      <c r="LRH120" s="34"/>
      <c r="LRI120" s="34"/>
      <c r="LRJ120" s="34"/>
      <c r="LRK120" s="34"/>
      <c r="LRL120" s="34"/>
      <c r="LRM120" s="34"/>
      <c r="LRN120" s="34"/>
      <c r="LRO120" s="34"/>
      <c r="LRP120" s="34"/>
      <c r="LRQ120" s="34"/>
      <c r="LRR120" s="34"/>
      <c r="LRS120" s="34"/>
      <c r="LRT120" s="34"/>
      <c r="LRU120" s="34"/>
      <c r="LRV120" s="34"/>
      <c r="LRW120" s="34"/>
      <c r="LRX120" s="34"/>
      <c r="LRY120" s="34"/>
      <c r="LRZ120" s="34"/>
      <c r="LSA120" s="34"/>
      <c r="LSB120" s="34"/>
      <c r="LSC120" s="34"/>
      <c r="LSD120" s="34"/>
      <c r="LSE120" s="34"/>
      <c r="LSF120" s="34"/>
      <c r="LSG120" s="34"/>
      <c r="LSH120" s="34"/>
      <c r="LSI120" s="34"/>
      <c r="LSJ120" s="34"/>
      <c r="LSK120" s="34"/>
      <c r="LSL120" s="34"/>
      <c r="LSM120" s="34"/>
      <c r="LSN120" s="34"/>
      <c r="LSO120" s="34"/>
      <c r="LSP120" s="34"/>
      <c r="LSQ120" s="34"/>
      <c r="LSR120" s="34"/>
      <c r="LSS120" s="34"/>
      <c r="LST120" s="34"/>
      <c r="LSU120" s="34"/>
      <c r="LSV120" s="34"/>
      <c r="LSW120" s="34"/>
      <c r="LSX120" s="34"/>
      <c r="LSY120" s="34"/>
      <c r="LSZ120" s="34"/>
      <c r="LTA120" s="34"/>
      <c r="LTB120" s="34"/>
      <c r="LTC120" s="34"/>
      <c r="LTD120" s="34"/>
      <c r="LTE120" s="34"/>
      <c r="LTF120" s="34"/>
      <c r="LTG120" s="34"/>
      <c r="LTH120" s="34"/>
      <c r="LTI120" s="34"/>
      <c r="LTJ120" s="34"/>
      <c r="LTK120" s="34"/>
      <c r="LTL120" s="34"/>
      <c r="LTM120" s="34"/>
      <c r="LTN120" s="34"/>
      <c r="LTO120" s="34"/>
      <c r="LTP120" s="34"/>
      <c r="LTQ120" s="34"/>
      <c r="LTR120" s="34"/>
      <c r="LTS120" s="34"/>
      <c r="LTT120" s="34"/>
      <c r="LTU120" s="34"/>
      <c r="LTV120" s="34"/>
      <c r="LTW120" s="34"/>
      <c r="LTX120" s="34"/>
      <c r="LTY120" s="34"/>
      <c r="LTZ120" s="34"/>
      <c r="LUA120" s="34"/>
      <c r="LUB120" s="34"/>
      <c r="LUC120" s="34"/>
      <c r="LUD120" s="34"/>
      <c r="LUE120" s="34"/>
      <c r="LUF120" s="34"/>
      <c r="LUG120" s="34"/>
      <c r="LUH120" s="34"/>
      <c r="LUI120" s="34"/>
      <c r="LUJ120" s="34"/>
      <c r="LUK120" s="34"/>
      <c r="LUL120" s="34"/>
      <c r="LUM120" s="34"/>
      <c r="LUN120" s="34"/>
      <c r="LUO120" s="34"/>
      <c r="LUP120" s="34"/>
      <c r="LUQ120" s="34"/>
      <c r="LUR120" s="34"/>
      <c r="LUS120" s="34"/>
      <c r="LUT120" s="34"/>
      <c r="LUU120" s="34"/>
      <c r="LUV120" s="34"/>
      <c r="LUW120" s="34"/>
      <c r="LUX120" s="34"/>
      <c r="LUY120" s="34"/>
      <c r="LUZ120" s="34"/>
      <c r="LVA120" s="34"/>
      <c r="LVB120" s="34"/>
      <c r="LVC120" s="34"/>
      <c r="LVD120" s="34"/>
      <c r="LVE120" s="34"/>
      <c r="LVF120" s="34"/>
      <c r="LVG120" s="34"/>
      <c r="LVH120" s="34"/>
      <c r="LVI120" s="34"/>
      <c r="LVJ120" s="34"/>
      <c r="LVK120" s="34"/>
      <c r="LVL120" s="34"/>
      <c r="LVM120" s="34"/>
      <c r="LVN120" s="34"/>
      <c r="LVO120" s="34"/>
      <c r="LVP120" s="34"/>
      <c r="LVQ120" s="34"/>
      <c r="LVR120" s="34"/>
      <c r="LVS120" s="34"/>
      <c r="LVT120" s="34"/>
      <c r="LVU120" s="34"/>
      <c r="LVV120" s="34"/>
      <c r="LVW120" s="34"/>
      <c r="LVX120" s="34"/>
      <c r="LVY120" s="34"/>
      <c r="LVZ120" s="34"/>
      <c r="LWA120" s="34"/>
      <c r="LWB120" s="34"/>
      <c r="LWC120" s="34"/>
      <c r="LWD120" s="34"/>
      <c r="LWE120" s="34"/>
      <c r="LWF120" s="34"/>
      <c r="LWG120" s="34"/>
      <c r="LWH120" s="34"/>
      <c r="LWI120" s="34"/>
      <c r="LWJ120" s="34"/>
      <c r="LWK120" s="34"/>
      <c r="LWL120" s="34"/>
      <c r="LWM120" s="34"/>
      <c r="LWN120" s="34"/>
      <c r="LWO120" s="34"/>
      <c r="LWP120" s="34"/>
      <c r="LWQ120" s="34"/>
      <c r="LWR120" s="34"/>
      <c r="LWS120" s="34"/>
      <c r="LWT120" s="34"/>
      <c r="LWU120" s="34"/>
      <c r="LWV120" s="34"/>
      <c r="LWW120" s="34"/>
      <c r="LWX120" s="34"/>
      <c r="LWY120" s="34"/>
      <c r="LWZ120" s="34"/>
      <c r="LXA120" s="34"/>
      <c r="LXB120" s="34"/>
      <c r="LXC120" s="34"/>
      <c r="LXD120" s="34"/>
      <c r="LXE120" s="34"/>
      <c r="LXF120" s="34"/>
      <c r="LXG120" s="34"/>
      <c r="LXH120" s="34"/>
      <c r="LXI120" s="34"/>
      <c r="LXJ120" s="34"/>
      <c r="LXK120" s="34"/>
      <c r="LXL120" s="34"/>
      <c r="LXM120" s="34"/>
      <c r="LXN120" s="34"/>
      <c r="LXO120" s="34"/>
      <c r="LXP120" s="34"/>
      <c r="LXQ120" s="34"/>
      <c r="LXR120" s="34"/>
      <c r="LXS120" s="34"/>
      <c r="LXT120" s="34"/>
      <c r="LXU120" s="34"/>
      <c r="LXV120" s="34"/>
      <c r="LXW120" s="34"/>
      <c r="LXX120" s="34"/>
      <c r="LXY120" s="34"/>
      <c r="LXZ120" s="34"/>
      <c r="LYA120" s="34"/>
      <c r="LYB120" s="34"/>
      <c r="LYC120" s="34"/>
      <c r="LYD120" s="34"/>
      <c r="LYE120" s="34"/>
      <c r="LYF120" s="34"/>
      <c r="LYG120" s="34"/>
      <c r="LYH120" s="34"/>
      <c r="LYI120" s="34"/>
      <c r="LYJ120" s="34"/>
      <c r="LYK120" s="34"/>
      <c r="LYL120" s="34"/>
      <c r="LYM120" s="34"/>
      <c r="LYN120" s="34"/>
      <c r="LYO120" s="34"/>
      <c r="LYP120" s="34"/>
      <c r="LYQ120" s="34"/>
      <c r="LYR120" s="34"/>
      <c r="LYS120" s="34"/>
      <c r="LYT120" s="34"/>
      <c r="LYU120" s="34"/>
      <c r="LYV120" s="34"/>
      <c r="LYW120" s="34"/>
      <c r="LYX120" s="34"/>
      <c r="LYY120" s="34"/>
      <c r="LYZ120" s="34"/>
      <c r="LZA120" s="34"/>
      <c r="LZB120" s="34"/>
      <c r="LZC120" s="34"/>
      <c r="LZD120" s="34"/>
      <c r="LZE120" s="34"/>
      <c r="LZF120" s="34"/>
      <c r="LZG120" s="34"/>
      <c r="LZH120" s="34"/>
      <c r="LZI120" s="34"/>
      <c r="LZJ120" s="34"/>
      <c r="LZK120" s="34"/>
      <c r="LZL120" s="34"/>
      <c r="LZM120" s="34"/>
      <c r="LZN120" s="34"/>
      <c r="LZO120" s="34"/>
      <c r="LZP120" s="34"/>
      <c r="LZQ120" s="34"/>
      <c r="LZR120" s="34"/>
      <c r="LZS120" s="34"/>
      <c r="LZT120" s="34"/>
      <c r="LZU120" s="34"/>
      <c r="LZV120" s="34"/>
      <c r="LZW120" s="34"/>
      <c r="LZX120" s="34"/>
      <c r="LZY120" s="34"/>
      <c r="LZZ120" s="34"/>
      <c r="MAA120" s="34"/>
      <c r="MAB120" s="34"/>
      <c r="MAC120" s="34"/>
      <c r="MAD120" s="34"/>
      <c r="MAE120" s="34"/>
      <c r="MAF120" s="34"/>
      <c r="MAG120" s="34"/>
      <c r="MAH120" s="34"/>
      <c r="MAI120" s="34"/>
      <c r="MAJ120" s="34"/>
      <c r="MAK120" s="34"/>
      <c r="MAL120" s="34"/>
      <c r="MAM120" s="34"/>
      <c r="MAN120" s="34"/>
      <c r="MAO120" s="34"/>
      <c r="MAP120" s="34"/>
      <c r="MAQ120" s="34"/>
      <c r="MAR120" s="34"/>
      <c r="MAS120" s="34"/>
      <c r="MAT120" s="34"/>
      <c r="MAU120" s="34"/>
      <c r="MAV120" s="34"/>
      <c r="MAW120" s="34"/>
      <c r="MAX120" s="34"/>
      <c r="MAY120" s="34"/>
      <c r="MAZ120" s="34"/>
      <c r="MBA120" s="34"/>
      <c r="MBB120" s="34"/>
      <c r="MBC120" s="34"/>
      <c r="MBD120" s="34"/>
      <c r="MBE120" s="34"/>
      <c r="MBF120" s="34"/>
      <c r="MBG120" s="34"/>
      <c r="MBH120" s="34"/>
      <c r="MBI120" s="34"/>
      <c r="MBJ120" s="34"/>
      <c r="MBK120" s="34"/>
      <c r="MBL120" s="34"/>
      <c r="MBM120" s="34"/>
      <c r="MBN120" s="34"/>
      <c r="MBO120" s="34"/>
      <c r="MBP120" s="34"/>
      <c r="MBQ120" s="34"/>
      <c r="MBR120" s="34"/>
      <c r="MBS120" s="34"/>
      <c r="MBT120" s="34"/>
      <c r="MBU120" s="34"/>
      <c r="MBV120" s="34"/>
      <c r="MBW120" s="34"/>
      <c r="MBX120" s="34"/>
      <c r="MBY120" s="34"/>
      <c r="MBZ120" s="34"/>
      <c r="MCA120" s="34"/>
      <c r="MCB120" s="34"/>
      <c r="MCC120" s="34"/>
      <c r="MCD120" s="34"/>
      <c r="MCE120" s="34"/>
      <c r="MCF120" s="34"/>
      <c r="MCG120" s="34"/>
      <c r="MCH120" s="34"/>
      <c r="MCI120" s="34"/>
      <c r="MCJ120" s="34"/>
      <c r="MCK120" s="34"/>
      <c r="MCL120" s="34"/>
      <c r="MCM120" s="34"/>
      <c r="MCN120" s="34"/>
      <c r="MCO120" s="34"/>
      <c r="MCP120" s="34"/>
      <c r="MCQ120" s="34"/>
      <c r="MCR120" s="34"/>
      <c r="MCS120" s="34"/>
      <c r="MCT120" s="34"/>
      <c r="MCU120" s="34"/>
      <c r="MCV120" s="34"/>
      <c r="MCW120" s="34"/>
      <c r="MCX120" s="34"/>
      <c r="MCY120" s="34"/>
      <c r="MCZ120" s="34"/>
      <c r="MDA120" s="34"/>
      <c r="MDB120" s="34"/>
      <c r="MDC120" s="34"/>
      <c r="MDD120" s="34"/>
      <c r="MDE120" s="34"/>
      <c r="MDF120" s="34"/>
      <c r="MDG120" s="34"/>
      <c r="MDH120" s="34"/>
      <c r="MDI120" s="34"/>
      <c r="MDJ120" s="34"/>
      <c r="MDK120" s="34"/>
      <c r="MDL120" s="34"/>
      <c r="MDM120" s="34"/>
      <c r="MDN120" s="34"/>
      <c r="MDO120" s="34"/>
      <c r="MDP120" s="34"/>
      <c r="MDQ120" s="34"/>
      <c r="MDR120" s="34"/>
      <c r="MDS120" s="34"/>
      <c r="MDT120" s="34"/>
      <c r="MDU120" s="34"/>
      <c r="MDV120" s="34"/>
      <c r="MDW120" s="34"/>
      <c r="MDX120" s="34"/>
      <c r="MDY120" s="34"/>
      <c r="MDZ120" s="34"/>
      <c r="MEA120" s="34"/>
      <c r="MEB120" s="34"/>
      <c r="MEC120" s="34"/>
      <c r="MED120" s="34"/>
      <c r="MEE120" s="34"/>
      <c r="MEF120" s="34"/>
      <c r="MEG120" s="34"/>
      <c r="MEH120" s="34"/>
      <c r="MEI120" s="34"/>
      <c r="MEJ120" s="34"/>
      <c r="MEK120" s="34"/>
      <c r="MEL120" s="34"/>
      <c r="MEM120" s="34"/>
      <c r="MEN120" s="34"/>
      <c r="MEO120" s="34"/>
      <c r="MEP120" s="34"/>
      <c r="MEQ120" s="34"/>
      <c r="MER120" s="34"/>
      <c r="MES120" s="34"/>
      <c r="MET120" s="34"/>
      <c r="MEU120" s="34"/>
      <c r="MEV120" s="34"/>
      <c r="MEW120" s="34"/>
      <c r="MEX120" s="34"/>
      <c r="MEY120" s="34"/>
      <c r="MEZ120" s="34"/>
      <c r="MFA120" s="34"/>
      <c r="MFB120" s="34"/>
      <c r="MFC120" s="34"/>
      <c r="MFD120" s="34"/>
      <c r="MFE120" s="34"/>
      <c r="MFF120" s="34"/>
      <c r="MFG120" s="34"/>
      <c r="MFH120" s="34"/>
      <c r="MFI120" s="34"/>
      <c r="MFJ120" s="34"/>
      <c r="MFK120" s="34"/>
      <c r="MFL120" s="34"/>
      <c r="MFM120" s="34"/>
      <c r="MFN120" s="34"/>
      <c r="MFO120" s="34"/>
      <c r="MFP120" s="34"/>
      <c r="MFQ120" s="34"/>
      <c r="MFR120" s="34"/>
      <c r="MFS120" s="34"/>
      <c r="MFT120" s="34"/>
      <c r="MFU120" s="34"/>
      <c r="MFV120" s="34"/>
      <c r="MFW120" s="34"/>
      <c r="MFX120" s="34"/>
      <c r="MFY120" s="34"/>
      <c r="MFZ120" s="34"/>
      <c r="MGA120" s="34"/>
      <c r="MGB120" s="34"/>
      <c r="MGC120" s="34"/>
      <c r="MGD120" s="34"/>
      <c r="MGE120" s="34"/>
      <c r="MGF120" s="34"/>
      <c r="MGG120" s="34"/>
      <c r="MGH120" s="34"/>
      <c r="MGI120" s="34"/>
      <c r="MGJ120" s="34"/>
      <c r="MGK120" s="34"/>
      <c r="MGL120" s="34"/>
      <c r="MGM120" s="34"/>
      <c r="MGN120" s="34"/>
      <c r="MGO120" s="34"/>
      <c r="MGP120" s="34"/>
      <c r="MGQ120" s="34"/>
      <c r="MGR120" s="34"/>
      <c r="MGS120" s="34"/>
      <c r="MGT120" s="34"/>
      <c r="MGU120" s="34"/>
      <c r="MGV120" s="34"/>
      <c r="MGW120" s="34"/>
      <c r="MGX120" s="34"/>
      <c r="MGY120" s="34"/>
      <c r="MGZ120" s="34"/>
      <c r="MHA120" s="34"/>
      <c r="MHB120" s="34"/>
      <c r="MHC120" s="34"/>
      <c r="MHD120" s="34"/>
      <c r="MHE120" s="34"/>
      <c r="MHF120" s="34"/>
      <c r="MHG120" s="34"/>
      <c r="MHH120" s="34"/>
      <c r="MHI120" s="34"/>
      <c r="MHJ120" s="34"/>
      <c r="MHK120" s="34"/>
      <c r="MHL120" s="34"/>
      <c r="MHM120" s="34"/>
      <c r="MHN120" s="34"/>
      <c r="MHO120" s="34"/>
      <c r="MHP120" s="34"/>
      <c r="MHQ120" s="34"/>
      <c r="MHR120" s="34"/>
      <c r="MHS120" s="34"/>
      <c r="MHT120" s="34"/>
      <c r="MHU120" s="34"/>
      <c r="MHV120" s="34"/>
      <c r="MHW120" s="34"/>
      <c r="MHX120" s="34"/>
      <c r="MHY120" s="34"/>
      <c r="MHZ120" s="34"/>
      <c r="MIA120" s="34"/>
      <c r="MIB120" s="34"/>
      <c r="MIC120" s="34"/>
      <c r="MID120" s="34"/>
      <c r="MIE120" s="34"/>
      <c r="MIF120" s="34"/>
      <c r="MIG120" s="34"/>
      <c r="MIH120" s="34"/>
      <c r="MII120" s="34"/>
      <c r="MIJ120" s="34"/>
      <c r="MIK120" s="34"/>
      <c r="MIL120" s="34"/>
      <c r="MIM120" s="34"/>
      <c r="MIN120" s="34"/>
      <c r="MIO120" s="34"/>
      <c r="MIP120" s="34"/>
      <c r="MIQ120" s="34"/>
      <c r="MIR120" s="34"/>
      <c r="MIS120" s="34"/>
      <c r="MIT120" s="34"/>
      <c r="MIU120" s="34"/>
      <c r="MIV120" s="34"/>
      <c r="MIW120" s="34"/>
      <c r="MIX120" s="34"/>
      <c r="MIY120" s="34"/>
      <c r="MIZ120" s="34"/>
      <c r="MJA120" s="34"/>
      <c r="MJB120" s="34"/>
      <c r="MJC120" s="34"/>
      <c r="MJD120" s="34"/>
      <c r="MJE120" s="34"/>
      <c r="MJF120" s="34"/>
      <c r="MJG120" s="34"/>
      <c r="MJH120" s="34"/>
      <c r="MJI120" s="34"/>
      <c r="MJJ120" s="34"/>
      <c r="MJK120" s="34"/>
      <c r="MJL120" s="34"/>
      <c r="MJM120" s="34"/>
      <c r="MJN120" s="34"/>
      <c r="MJO120" s="34"/>
      <c r="MJP120" s="34"/>
      <c r="MJQ120" s="34"/>
      <c r="MJR120" s="34"/>
      <c r="MJS120" s="34"/>
      <c r="MJT120" s="34"/>
      <c r="MJU120" s="34"/>
      <c r="MJV120" s="34"/>
      <c r="MJW120" s="34"/>
      <c r="MJX120" s="34"/>
      <c r="MJY120" s="34"/>
      <c r="MJZ120" s="34"/>
      <c r="MKA120" s="34"/>
      <c r="MKB120" s="34"/>
      <c r="MKC120" s="34"/>
      <c r="MKD120" s="34"/>
      <c r="MKE120" s="34"/>
      <c r="MKF120" s="34"/>
      <c r="MKG120" s="34"/>
      <c r="MKH120" s="34"/>
      <c r="MKI120" s="34"/>
      <c r="MKJ120" s="34"/>
      <c r="MKK120" s="34"/>
      <c r="MKL120" s="34"/>
      <c r="MKM120" s="34"/>
      <c r="MKN120" s="34"/>
      <c r="MKO120" s="34"/>
      <c r="MKP120" s="34"/>
      <c r="MKQ120" s="34"/>
      <c r="MKR120" s="34"/>
      <c r="MKS120" s="34"/>
      <c r="MKT120" s="34"/>
      <c r="MKU120" s="34"/>
      <c r="MKV120" s="34"/>
      <c r="MKW120" s="34"/>
      <c r="MKX120" s="34"/>
      <c r="MKY120" s="34"/>
      <c r="MKZ120" s="34"/>
      <c r="MLA120" s="34"/>
      <c r="MLB120" s="34"/>
      <c r="MLC120" s="34"/>
      <c r="MLD120" s="34"/>
      <c r="MLE120" s="34"/>
      <c r="MLF120" s="34"/>
      <c r="MLG120" s="34"/>
      <c r="MLH120" s="34"/>
      <c r="MLI120" s="34"/>
      <c r="MLJ120" s="34"/>
      <c r="MLK120" s="34"/>
      <c r="MLL120" s="34"/>
      <c r="MLM120" s="34"/>
      <c r="MLN120" s="34"/>
      <c r="MLO120" s="34"/>
      <c r="MLP120" s="34"/>
      <c r="MLQ120" s="34"/>
      <c r="MLR120" s="34"/>
      <c r="MLS120" s="34"/>
      <c r="MLT120" s="34"/>
      <c r="MLU120" s="34"/>
      <c r="MLV120" s="34"/>
      <c r="MLW120" s="34"/>
      <c r="MLX120" s="34"/>
      <c r="MLY120" s="34"/>
      <c r="MLZ120" s="34"/>
      <c r="MMA120" s="34"/>
      <c r="MMB120" s="34"/>
      <c r="MMC120" s="34"/>
      <c r="MMD120" s="34"/>
      <c r="MME120" s="34"/>
      <c r="MMF120" s="34"/>
      <c r="MMG120" s="34"/>
      <c r="MMH120" s="34"/>
      <c r="MMI120" s="34"/>
      <c r="MMJ120" s="34"/>
      <c r="MMK120" s="34"/>
      <c r="MML120" s="34"/>
      <c r="MMM120" s="34"/>
      <c r="MMN120" s="34"/>
      <c r="MMO120" s="34"/>
      <c r="MMP120" s="34"/>
      <c r="MMQ120" s="34"/>
      <c r="MMR120" s="34"/>
      <c r="MMS120" s="34"/>
      <c r="MMT120" s="34"/>
      <c r="MMU120" s="34"/>
      <c r="MMV120" s="34"/>
      <c r="MMW120" s="34"/>
      <c r="MMX120" s="34"/>
      <c r="MMY120" s="34"/>
      <c r="MMZ120" s="34"/>
      <c r="MNA120" s="34"/>
      <c r="MNB120" s="34"/>
      <c r="MNC120" s="34"/>
      <c r="MND120" s="34"/>
      <c r="MNE120" s="34"/>
      <c r="MNF120" s="34"/>
      <c r="MNG120" s="34"/>
      <c r="MNH120" s="34"/>
      <c r="MNI120" s="34"/>
      <c r="MNJ120" s="34"/>
      <c r="MNK120" s="34"/>
      <c r="MNL120" s="34"/>
      <c r="MNM120" s="34"/>
      <c r="MNN120" s="34"/>
      <c r="MNO120" s="34"/>
      <c r="MNP120" s="34"/>
      <c r="MNQ120" s="34"/>
      <c r="MNR120" s="34"/>
      <c r="MNS120" s="34"/>
      <c r="MNT120" s="34"/>
      <c r="MNU120" s="34"/>
      <c r="MNV120" s="34"/>
      <c r="MNW120" s="34"/>
      <c r="MNX120" s="34"/>
      <c r="MNY120" s="34"/>
      <c r="MNZ120" s="34"/>
      <c r="MOA120" s="34"/>
      <c r="MOB120" s="34"/>
      <c r="MOC120" s="34"/>
      <c r="MOD120" s="34"/>
      <c r="MOE120" s="34"/>
      <c r="MOF120" s="34"/>
      <c r="MOG120" s="34"/>
      <c r="MOH120" s="34"/>
      <c r="MOI120" s="34"/>
      <c r="MOJ120" s="34"/>
      <c r="MOK120" s="34"/>
      <c r="MOL120" s="34"/>
      <c r="MOM120" s="34"/>
      <c r="MON120" s="34"/>
      <c r="MOO120" s="34"/>
      <c r="MOP120" s="34"/>
      <c r="MOQ120" s="34"/>
      <c r="MOR120" s="34"/>
      <c r="MOS120" s="34"/>
      <c r="MOT120" s="34"/>
      <c r="MOU120" s="34"/>
      <c r="MOV120" s="34"/>
      <c r="MOW120" s="34"/>
      <c r="MOX120" s="34"/>
      <c r="MOY120" s="34"/>
      <c r="MOZ120" s="34"/>
      <c r="MPA120" s="34"/>
      <c r="MPB120" s="34"/>
      <c r="MPC120" s="34"/>
      <c r="MPD120" s="34"/>
      <c r="MPE120" s="34"/>
      <c r="MPF120" s="34"/>
      <c r="MPG120" s="34"/>
      <c r="MPH120" s="34"/>
      <c r="MPI120" s="34"/>
      <c r="MPJ120" s="34"/>
      <c r="MPK120" s="34"/>
      <c r="MPL120" s="34"/>
      <c r="MPM120" s="34"/>
      <c r="MPN120" s="34"/>
      <c r="MPO120" s="34"/>
      <c r="MPP120" s="34"/>
      <c r="MPQ120" s="34"/>
      <c r="MPR120" s="34"/>
      <c r="MPS120" s="34"/>
      <c r="MPT120" s="34"/>
      <c r="MPU120" s="34"/>
      <c r="MPV120" s="34"/>
      <c r="MPW120" s="34"/>
      <c r="MPX120" s="34"/>
      <c r="MPY120" s="34"/>
      <c r="MPZ120" s="34"/>
      <c r="MQA120" s="34"/>
      <c r="MQB120" s="34"/>
      <c r="MQC120" s="34"/>
      <c r="MQD120" s="34"/>
      <c r="MQE120" s="34"/>
      <c r="MQF120" s="34"/>
      <c r="MQG120" s="34"/>
      <c r="MQH120" s="34"/>
      <c r="MQI120" s="34"/>
      <c r="MQJ120" s="34"/>
      <c r="MQK120" s="34"/>
      <c r="MQL120" s="34"/>
      <c r="MQM120" s="34"/>
      <c r="MQN120" s="34"/>
      <c r="MQO120" s="34"/>
      <c r="MQP120" s="34"/>
      <c r="MQQ120" s="34"/>
      <c r="MQR120" s="34"/>
      <c r="MQS120" s="34"/>
      <c r="MQT120" s="34"/>
      <c r="MQU120" s="34"/>
      <c r="MQV120" s="34"/>
      <c r="MQW120" s="34"/>
      <c r="MQX120" s="34"/>
      <c r="MQY120" s="34"/>
      <c r="MQZ120" s="34"/>
      <c r="MRA120" s="34"/>
      <c r="MRB120" s="34"/>
      <c r="MRC120" s="34"/>
      <c r="MRD120" s="34"/>
      <c r="MRE120" s="34"/>
      <c r="MRF120" s="34"/>
      <c r="MRG120" s="34"/>
      <c r="MRH120" s="34"/>
      <c r="MRI120" s="34"/>
      <c r="MRJ120" s="34"/>
      <c r="MRK120" s="34"/>
      <c r="MRL120" s="34"/>
      <c r="MRM120" s="34"/>
      <c r="MRN120" s="34"/>
      <c r="MRO120" s="34"/>
      <c r="MRP120" s="34"/>
      <c r="MRQ120" s="34"/>
      <c r="MRR120" s="34"/>
      <c r="MRS120" s="34"/>
      <c r="MRT120" s="34"/>
      <c r="MRU120" s="34"/>
      <c r="MRV120" s="34"/>
      <c r="MRW120" s="34"/>
      <c r="MRX120" s="34"/>
      <c r="MRY120" s="34"/>
      <c r="MRZ120" s="34"/>
      <c r="MSA120" s="34"/>
      <c r="MSB120" s="34"/>
      <c r="MSC120" s="34"/>
      <c r="MSD120" s="34"/>
      <c r="MSE120" s="34"/>
      <c r="MSF120" s="34"/>
      <c r="MSG120" s="34"/>
      <c r="MSH120" s="34"/>
      <c r="MSI120" s="34"/>
      <c r="MSJ120" s="34"/>
      <c r="MSK120" s="34"/>
      <c r="MSL120" s="34"/>
      <c r="MSM120" s="34"/>
      <c r="MSN120" s="34"/>
      <c r="MSO120" s="34"/>
      <c r="MSP120" s="34"/>
      <c r="MSQ120" s="34"/>
      <c r="MSR120" s="34"/>
      <c r="MSS120" s="34"/>
      <c r="MST120" s="34"/>
      <c r="MSU120" s="34"/>
      <c r="MSV120" s="34"/>
      <c r="MSW120" s="34"/>
      <c r="MSX120" s="34"/>
      <c r="MSY120" s="34"/>
      <c r="MSZ120" s="34"/>
      <c r="MTA120" s="34"/>
      <c r="MTB120" s="34"/>
      <c r="MTC120" s="34"/>
      <c r="MTD120" s="34"/>
      <c r="MTE120" s="34"/>
      <c r="MTF120" s="34"/>
      <c r="MTG120" s="34"/>
      <c r="MTH120" s="34"/>
      <c r="MTI120" s="34"/>
      <c r="MTJ120" s="34"/>
      <c r="MTK120" s="34"/>
      <c r="MTL120" s="34"/>
      <c r="MTM120" s="34"/>
      <c r="MTN120" s="34"/>
      <c r="MTO120" s="34"/>
      <c r="MTP120" s="34"/>
      <c r="MTQ120" s="34"/>
      <c r="MTR120" s="34"/>
      <c r="MTS120" s="34"/>
      <c r="MTT120" s="34"/>
      <c r="MTU120" s="34"/>
      <c r="MTV120" s="34"/>
      <c r="MTW120" s="34"/>
      <c r="MTX120" s="34"/>
      <c r="MTY120" s="34"/>
      <c r="MTZ120" s="34"/>
      <c r="MUA120" s="34"/>
      <c r="MUB120" s="34"/>
      <c r="MUC120" s="34"/>
      <c r="MUD120" s="34"/>
      <c r="MUE120" s="34"/>
      <c r="MUF120" s="34"/>
      <c r="MUG120" s="34"/>
      <c r="MUH120" s="34"/>
      <c r="MUI120" s="34"/>
      <c r="MUJ120" s="34"/>
      <c r="MUK120" s="34"/>
      <c r="MUL120" s="34"/>
      <c r="MUM120" s="34"/>
      <c r="MUN120" s="34"/>
      <c r="MUO120" s="34"/>
      <c r="MUP120" s="34"/>
      <c r="MUQ120" s="34"/>
      <c r="MUR120" s="34"/>
      <c r="MUS120" s="34"/>
      <c r="MUT120" s="34"/>
      <c r="MUU120" s="34"/>
      <c r="MUV120" s="34"/>
      <c r="MUW120" s="34"/>
      <c r="MUX120" s="34"/>
      <c r="MUY120" s="34"/>
      <c r="MUZ120" s="34"/>
      <c r="MVA120" s="34"/>
      <c r="MVB120" s="34"/>
      <c r="MVC120" s="34"/>
      <c r="MVD120" s="34"/>
      <c r="MVE120" s="34"/>
      <c r="MVF120" s="34"/>
      <c r="MVG120" s="34"/>
      <c r="MVH120" s="34"/>
      <c r="MVI120" s="34"/>
      <c r="MVJ120" s="34"/>
      <c r="MVK120" s="34"/>
      <c r="MVL120" s="34"/>
      <c r="MVM120" s="34"/>
      <c r="MVN120" s="34"/>
      <c r="MVO120" s="34"/>
      <c r="MVP120" s="34"/>
      <c r="MVQ120" s="34"/>
      <c r="MVR120" s="34"/>
      <c r="MVS120" s="34"/>
      <c r="MVT120" s="34"/>
      <c r="MVU120" s="34"/>
      <c r="MVV120" s="34"/>
      <c r="MVW120" s="34"/>
      <c r="MVX120" s="34"/>
      <c r="MVY120" s="34"/>
      <c r="MVZ120" s="34"/>
      <c r="MWA120" s="34"/>
      <c r="MWB120" s="34"/>
      <c r="MWC120" s="34"/>
      <c r="MWD120" s="34"/>
      <c r="MWE120" s="34"/>
      <c r="MWF120" s="34"/>
      <c r="MWG120" s="34"/>
      <c r="MWH120" s="34"/>
      <c r="MWI120" s="34"/>
      <c r="MWJ120" s="34"/>
      <c r="MWK120" s="34"/>
      <c r="MWL120" s="34"/>
      <c r="MWM120" s="34"/>
      <c r="MWN120" s="34"/>
      <c r="MWO120" s="34"/>
      <c r="MWP120" s="34"/>
      <c r="MWQ120" s="34"/>
      <c r="MWR120" s="34"/>
      <c r="MWS120" s="34"/>
      <c r="MWT120" s="34"/>
      <c r="MWU120" s="34"/>
      <c r="MWV120" s="34"/>
      <c r="MWW120" s="34"/>
      <c r="MWX120" s="34"/>
      <c r="MWY120" s="34"/>
      <c r="MWZ120" s="34"/>
      <c r="MXA120" s="34"/>
      <c r="MXB120" s="34"/>
      <c r="MXC120" s="34"/>
      <c r="MXD120" s="34"/>
      <c r="MXE120" s="34"/>
      <c r="MXF120" s="34"/>
      <c r="MXG120" s="34"/>
      <c r="MXH120" s="34"/>
      <c r="MXI120" s="34"/>
      <c r="MXJ120" s="34"/>
      <c r="MXK120" s="34"/>
      <c r="MXL120" s="34"/>
      <c r="MXM120" s="34"/>
      <c r="MXN120" s="34"/>
      <c r="MXO120" s="34"/>
      <c r="MXP120" s="34"/>
      <c r="MXQ120" s="34"/>
      <c r="MXR120" s="34"/>
      <c r="MXS120" s="34"/>
      <c r="MXT120" s="34"/>
      <c r="MXU120" s="34"/>
      <c r="MXV120" s="34"/>
      <c r="MXW120" s="34"/>
      <c r="MXX120" s="34"/>
      <c r="MXY120" s="34"/>
      <c r="MXZ120" s="34"/>
      <c r="MYA120" s="34"/>
      <c r="MYB120" s="34"/>
      <c r="MYC120" s="34"/>
      <c r="MYD120" s="34"/>
      <c r="MYE120" s="34"/>
      <c r="MYF120" s="34"/>
      <c r="MYG120" s="34"/>
      <c r="MYH120" s="34"/>
      <c r="MYI120" s="34"/>
      <c r="MYJ120" s="34"/>
      <c r="MYK120" s="34"/>
      <c r="MYL120" s="34"/>
      <c r="MYM120" s="34"/>
      <c r="MYN120" s="34"/>
      <c r="MYO120" s="34"/>
      <c r="MYP120" s="34"/>
      <c r="MYQ120" s="34"/>
      <c r="MYR120" s="34"/>
      <c r="MYS120" s="34"/>
      <c r="MYT120" s="34"/>
      <c r="MYU120" s="34"/>
      <c r="MYV120" s="34"/>
      <c r="MYW120" s="34"/>
      <c r="MYX120" s="34"/>
      <c r="MYY120" s="34"/>
      <c r="MYZ120" s="34"/>
      <c r="MZA120" s="34"/>
      <c r="MZB120" s="34"/>
      <c r="MZC120" s="34"/>
      <c r="MZD120" s="34"/>
      <c r="MZE120" s="34"/>
      <c r="MZF120" s="34"/>
      <c r="MZG120" s="34"/>
      <c r="MZH120" s="34"/>
      <c r="MZI120" s="34"/>
      <c r="MZJ120" s="34"/>
      <c r="MZK120" s="34"/>
      <c r="MZL120" s="34"/>
      <c r="MZM120" s="34"/>
      <c r="MZN120" s="34"/>
      <c r="MZO120" s="34"/>
      <c r="MZP120" s="34"/>
      <c r="MZQ120" s="34"/>
      <c r="MZR120" s="34"/>
      <c r="MZS120" s="34"/>
      <c r="MZT120" s="34"/>
      <c r="MZU120" s="34"/>
      <c r="MZV120" s="34"/>
      <c r="MZW120" s="34"/>
      <c r="MZX120" s="34"/>
      <c r="MZY120" s="34"/>
      <c r="MZZ120" s="34"/>
      <c r="NAA120" s="34"/>
      <c r="NAB120" s="34"/>
      <c r="NAC120" s="34"/>
      <c r="NAD120" s="34"/>
      <c r="NAE120" s="34"/>
      <c r="NAF120" s="34"/>
      <c r="NAG120" s="34"/>
      <c r="NAH120" s="34"/>
      <c r="NAI120" s="34"/>
      <c r="NAJ120" s="34"/>
      <c r="NAK120" s="34"/>
      <c r="NAL120" s="34"/>
      <c r="NAM120" s="34"/>
      <c r="NAN120" s="34"/>
      <c r="NAO120" s="34"/>
      <c r="NAP120" s="34"/>
      <c r="NAQ120" s="34"/>
      <c r="NAR120" s="34"/>
      <c r="NAS120" s="34"/>
      <c r="NAT120" s="34"/>
      <c r="NAU120" s="34"/>
      <c r="NAV120" s="34"/>
      <c r="NAW120" s="34"/>
      <c r="NAX120" s="34"/>
      <c r="NAY120" s="34"/>
      <c r="NAZ120" s="34"/>
      <c r="NBA120" s="34"/>
      <c r="NBB120" s="34"/>
      <c r="NBC120" s="34"/>
      <c r="NBD120" s="34"/>
      <c r="NBE120" s="34"/>
      <c r="NBF120" s="34"/>
      <c r="NBG120" s="34"/>
      <c r="NBH120" s="34"/>
      <c r="NBI120" s="34"/>
      <c r="NBJ120" s="34"/>
      <c r="NBK120" s="34"/>
      <c r="NBL120" s="34"/>
      <c r="NBM120" s="34"/>
      <c r="NBN120" s="34"/>
      <c r="NBO120" s="34"/>
      <c r="NBP120" s="34"/>
      <c r="NBQ120" s="34"/>
      <c r="NBR120" s="34"/>
      <c r="NBS120" s="34"/>
      <c r="NBT120" s="34"/>
      <c r="NBU120" s="34"/>
      <c r="NBV120" s="34"/>
      <c r="NBW120" s="34"/>
      <c r="NBX120" s="34"/>
      <c r="NBY120" s="34"/>
      <c r="NBZ120" s="34"/>
      <c r="NCA120" s="34"/>
      <c r="NCB120" s="34"/>
      <c r="NCC120" s="34"/>
      <c r="NCD120" s="34"/>
      <c r="NCE120" s="34"/>
      <c r="NCF120" s="34"/>
      <c r="NCG120" s="34"/>
      <c r="NCH120" s="34"/>
      <c r="NCI120" s="34"/>
      <c r="NCJ120" s="34"/>
      <c r="NCK120" s="34"/>
      <c r="NCL120" s="34"/>
      <c r="NCM120" s="34"/>
      <c r="NCN120" s="34"/>
      <c r="NCO120" s="34"/>
      <c r="NCP120" s="34"/>
      <c r="NCQ120" s="34"/>
      <c r="NCR120" s="34"/>
      <c r="NCS120" s="34"/>
      <c r="NCT120" s="34"/>
      <c r="NCU120" s="34"/>
      <c r="NCV120" s="34"/>
      <c r="NCW120" s="34"/>
      <c r="NCX120" s="34"/>
      <c r="NCY120" s="34"/>
      <c r="NCZ120" s="34"/>
      <c r="NDA120" s="34"/>
      <c r="NDB120" s="34"/>
      <c r="NDC120" s="34"/>
      <c r="NDD120" s="34"/>
      <c r="NDE120" s="34"/>
      <c r="NDF120" s="34"/>
      <c r="NDG120" s="34"/>
      <c r="NDH120" s="34"/>
      <c r="NDI120" s="34"/>
      <c r="NDJ120" s="34"/>
      <c r="NDK120" s="34"/>
      <c r="NDL120" s="34"/>
      <c r="NDM120" s="34"/>
      <c r="NDN120" s="34"/>
      <c r="NDO120" s="34"/>
      <c r="NDP120" s="34"/>
      <c r="NDQ120" s="34"/>
      <c r="NDR120" s="34"/>
      <c r="NDS120" s="34"/>
      <c r="NDT120" s="34"/>
      <c r="NDU120" s="34"/>
      <c r="NDV120" s="34"/>
      <c r="NDW120" s="34"/>
      <c r="NDX120" s="34"/>
      <c r="NDY120" s="34"/>
      <c r="NDZ120" s="34"/>
      <c r="NEA120" s="34"/>
      <c r="NEB120" s="34"/>
      <c r="NEC120" s="34"/>
      <c r="NED120" s="34"/>
      <c r="NEE120" s="34"/>
      <c r="NEF120" s="34"/>
      <c r="NEG120" s="34"/>
      <c r="NEH120" s="34"/>
      <c r="NEI120" s="34"/>
      <c r="NEJ120" s="34"/>
      <c r="NEK120" s="34"/>
      <c r="NEL120" s="34"/>
      <c r="NEM120" s="34"/>
      <c r="NEN120" s="34"/>
      <c r="NEO120" s="34"/>
      <c r="NEP120" s="34"/>
      <c r="NEQ120" s="34"/>
      <c r="NER120" s="34"/>
      <c r="NES120" s="34"/>
      <c r="NET120" s="34"/>
      <c r="NEU120" s="34"/>
      <c r="NEV120" s="34"/>
      <c r="NEW120" s="34"/>
      <c r="NEX120" s="34"/>
      <c r="NEY120" s="34"/>
      <c r="NEZ120" s="34"/>
      <c r="NFA120" s="34"/>
      <c r="NFB120" s="34"/>
      <c r="NFC120" s="34"/>
      <c r="NFD120" s="34"/>
      <c r="NFE120" s="34"/>
      <c r="NFF120" s="34"/>
      <c r="NFG120" s="34"/>
      <c r="NFH120" s="34"/>
      <c r="NFI120" s="34"/>
      <c r="NFJ120" s="34"/>
      <c r="NFK120" s="34"/>
      <c r="NFL120" s="34"/>
      <c r="NFM120" s="34"/>
      <c r="NFN120" s="34"/>
      <c r="NFO120" s="34"/>
      <c r="NFP120" s="34"/>
      <c r="NFQ120" s="34"/>
      <c r="NFR120" s="34"/>
      <c r="NFS120" s="34"/>
      <c r="NFT120" s="34"/>
      <c r="NFU120" s="34"/>
      <c r="NFV120" s="34"/>
      <c r="NFW120" s="34"/>
      <c r="NFX120" s="34"/>
      <c r="NFY120" s="34"/>
      <c r="NFZ120" s="34"/>
      <c r="NGA120" s="34"/>
      <c r="NGB120" s="34"/>
      <c r="NGC120" s="34"/>
      <c r="NGD120" s="34"/>
      <c r="NGE120" s="34"/>
      <c r="NGF120" s="34"/>
      <c r="NGG120" s="34"/>
      <c r="NGH120" s="34"/>
      <c r="NGI120" s="34"/>
      <c r="NGJ120" s="34"/>
      <c r="NGK120" s="34"/>
      <c r="NGL120" s="34"/>
      <c r="NGM120" s="34"/>
      <c r="NGN120" s="34"/>
      <c r="NGO120" s="34"/>
      <c r="NGP120" s="34"/>
      <c r="NGQ120" s="34"/>
      <c r="NGR120" s="34"/>
      <c r="NGS120" s="34"/>
      <c r="NGT120" s="34"/>
      <c r="NGU120" s="34"/>
      <c r="NGV120" s="34"/>
      <c r="NGW120" s="34"/>
      <c r="NGX120" s="34"/>
      <c r="NGY120" s="34"/>
      <c r="NGZ120" s="34"/>
      <c r="NHA120" s="34"/>
      <c r="NHB120" s="34"/>
      <c r="NHC120" s="34"/>
      <c r="NHD120" s="34"/>
      <c r="NHE120" s="34"/>
      <c r="NHF120" s="34"/>
      <c r="NHG120" s="34"/>
      <c r="NHH120" s="34"/>
      <c r="NHI120" s="34"/>
      <c r="NHJ120" s="34"/>
      <c r="NHK120" s="34"/>
      <c r="NHL120" s="34"/>
      <c r="NHM120" s="34"/>
      <c r="NHN120" s="34"/>
      <c r="NHO120" s="34"/>
      <c r="NHP120" s="34"/>
      <c r="NHQ120" s="34"/>
      <c r="NHR120" s="34"/>
      <c r="NHS120" s="34"/>
      <c r="NHT120" s="34"/>
      <c r="NHU120" s="34"/>
      <c r="NHV120" s="34"/>
      <c r="NHW120" s="34"/>
      <c r="NHX120" s="34"/>
      <c r="NHY120" s="34"/>
      <c r="NHZ120" s="34"/>
      <c r="NIA120" s="34"/>
      <c r="NIB120" s="34"/>
      <c r="NIC120" s="34"/>
      <c r="NID120" s="34"/>
      <c r="NIE120" s="34"/>
      <c r="NIF120" s="34"/>
      <c r="NIG120" s="34"/>
      <c r="NIH120" s="34"/>
      <c r="NII120" s="34"/>
      <c r="NIJ120" s="34"/>
      <c r="NIK120" s="34"/>
      <c r="NIL120" s="34"/>
      <c r="NIM120" s="34"/>
      <c r="NIN120" s="34"/>
      <c r="NIO120" s="34"/>
      <c r="NIP120" s="34"/>
      <c r="NIQ120" s="34"/>
      <c r="NIR120" s="34"/>
      <c r="NIS120" s="34"/>
      <c r="NIT120" s="34"/>
      <c r="NIU120" s="34"/>
      <c r="NIV120" s="34"/>
      <c r="NIW120" s="34"/>
      <c r="NIX120" s="34"/>
      <c r="NIY120" s="34"/>
      <c r="NIZ120" s="34"/>
      <c r="NJA120" s="34"/>
      <c r="NJB120" s="34"/>
      <c r="NJC120" s="34"/>
      <c r="NJD120" s="34"/>
      <c r="NJE120" s="34"/>
      <c r="NJF120" s="34"/>
      <c r="NJG120" s="34"/>
      <c r="NJH120" s="34"/>
      <c r="NJI120" s="34"/>
      <c r="NJJ120" s="34"/>
      <c r="NJK120" s="34"/>
      <c r="NJL120" s="34"/>
      <c r="NJM120" s="34"/>
      <c r="NJN120" s="34"/>
      <c r="NJO120" s="34"/>
      <c r="NJP120" s="34"/>
      <c r="NJQ120" s="34"/>
      <c r="NJR120" s="34"/>
      <c r="NJS120" s="34"/>
      <c r="NJT120" s="34"/>
      <c r="NJU120" s="34"/>
      <c r="NJV120" s="34"/>
      <c r="NJW120" s="34"/>
      <c r="NJX120" s="34"/>
      <c r="NJY120" s="34"/>
      <c r="NJZ120" s="34"/>
      <c r="NKA120" s="34"/>
      <c r="NKB120" s="34"/>
      <c r="NKC120" s="34"/>
      <c r="NKD120" s="34"/>
      <c r="NKE120" s="34"/>
      <c r="NKF120" s="34"/>
      <c r="NKG120" s="34"/>
      <c r="NKH120" s="34"/>
      <c r="NKI120" s="34"/>
      <c r="NKJ120" s="34"/>
      <c r="NKK120" s="34"/>
      <c r="NKL120" s="34"/>
      <c r="NKM120" s="34"/>
      <c r="NKN120" s="34"/>
      <c r="NKO120" s="34"/>
      <c r="NKP120" s="34"/>
      <c r="NKQ120" s="34"/>
      <c r="NKR120" s="34"/>
      <c r="NKS120" s="34"/>
      <c r="NKT120" s="34"/>
      <c r="NKU120" s="34"/>
      <c r="NKV120" s="34"/>
      <c r="NKW120" s="34"/>
      <c r="NKX120" s="34"/>
      <c r="NKY120" s="34"/>
      <c r="NKZ120" s="34"/>
      <c r="NLA120" s="34"/>
      <c r="NLB120" s="34"/>
      <c r="NLC120" s="34"/>
      <c r="NLD120" s="34"/>
      <c r="NLE120" s="34"/>
      <c r="NLF120" s="34"/>
      <c r="NLG120" s="34"/>
      <c r="NLH120" s="34"/>
      <c r="NLI120" s="34"/>
      <c r="NLJ120" s="34"/>
      <c r="NLK120" s="34"/>
      <c r="NLL120" s="34"/>
      <c r="NLM120" s="34"/>
      <c r="NLN120" s="34"/>
      <c r="NLO120" s="34"/>
      <c r="NLP120" s="34"/>
      <c r="NLQ120" s="34"/>
      <c r="NLR120" s="34"/>
      <c r="NLS120" s="34"/>
      <c r="NLT120" s="34"/>
      <c r="NLU120" s="34"/>
      <c r="NLV120" s="34"/>
      <c r="NLW120" s="34"/>
      <c r="NLX120" s="34"/>
      <c r="NLY120" s="34"/>
      <c r="NLZ120" s="34"/>
      <c r="NMA120" s="34"/>
      <c r="NMB120" s="34"/>
      <c r="NMC120" s="34"/>
      <c r="NMD120" s="34"/>
      <c r="NME120" s="34"/>
      <c r="NMF120" s="34"/>
      <c r="NMG120" s="34"/>
      <c r="NMH120" s="34"/>
      <c r="NMI120" s="34"/>
      <c r="NMJ120" s="34"/>
      <c r="NMK120" s="34"/>
      <c r="NML120" s="34"/>
      <c r="NMM120" s="34"/>
      <c r="NMN120" s="34"/>
      <c r="NMO120" s="34"/>
      <c r="NMP120" s="34"/>
      <c r="NMQ120" s="34"/>
      <c r="NMR120" s="34"/>
      <c r="NMS120" s="34"/>
      <c r="NMT120" s="34"/>
      <c r="NMU120" s="34"/>
      <c r="NMV120" s="34"/>
      <c r="NMW120" s="34"/>
      <c r="NMX120" s="34"/>
      <c r="NMY120" s="34"/>
      <c r="NMZ120" s="34"/>
      <c r="NNA120" s="34"/>
      <c r="NNB120" s="34"/>
      <c r="NNC120" s="34"/>
      <c r="NND120" s="34"/>
      <c r="NNE120" s="34"/>
      <c r="NNF120" s="34"/>
      <c r="NNG120" s="34"/>
      <c r="NNH120" s="34"/>
      <c r="NNI120" s="34"/>
      <c r="NNJ120" s="34"/>
      <c r="NNK120" s="34"/>
      <c r="NNL120" s="34"/>
      <c r="NNM120" s="34"/>
      <c r="NNN120" s="34"/>
      <c r="NNO120" s="34"/>
      <c r="NNP120" s="34"/>
      <c r="NNQ120" s="34"/>
      <c r="NNR120" s="34"/>
      <c r="NNS120" s="34"/>
      <c r="NNT120" s="34"/>
      <c r="NNU120" s="34"/>
      <c r="NNV120" s="34"/>
      <c r="NNW120" s="34"/>
      <c r="NNX120" s="34"/>
      <c r="NNY120" s="34"/>
      <c r="NNZ120" s="34"/>
      <c r="NOA120" s="34"/>
      <c r="NOB120" s="34"/>
      <c r="NOC120" s="34"/>
      <c r="NOD120" s="34"/>
      <c r="NOE120" s="34"/>
      <c r="NOF120" s="34"/>
      <c r="NOG120" s="34"/>
      <c r="NOH120" s="34"/>
      <c r="NOI120" s="34"/>
      <c r="NOJ120" s="34"/>
      <c r="NOK120" s="34"/>
      <c r="NOL120" s="34"/>
      <c r="NOM120" s="34"/>
      <c r="NON120" s="34"/>
      <c r="NOO120" s="34"/>
      <c r="NOP120" s="34"/>
      <c r="NOQ120" s="34"/>
      <c r="NOR120" s="34"/>
      <c r="NOS120" s="34"/>
      <c r="NOT120" s="34"/>
      <c r="NOU120" s="34"/>
      <c r="NOV120" s="34"/>
      <c r="NOW120" s="34"/>
      <c r="NOX120" s="34"/>
      <c r="NOY120" s="34"/>
      <c r="NOZ120" s="34"/>
      <c r="NPA120" s="34"/>
      <c r="NPB120" s="34"/>
      <c r="NPC120" s="34"/>
      <c r="NPD120" s="34"/>
      <c r="NPE120" s="34"/>
      <c r="NPF120" s="34"/>
      <c r="NPG120" s="34"/>
      <c r="NPH120" s="34"/>
      <c r="NPI120" s="34"/>
      <c r="NPJ120" s="34"/>
      <c r="NPK120" s="34"/>
      <c r="NPL120" s="34"/>
      <c r="NPM120" s="34"/>
      <c r="NPN120" s="34"/>
      <c r="NPO120" s="34"/>
      <c r="NPP120" s="34"/>
      <c r="NPQ120" s="34"/>
      <c r="NPR120" s="34"/>
      <c r="NPS120" s="34"/>
      <c r="NPT120" s="34"/>
      <c r="NPU120" s="34"/>
      <c r="NPV120" s="34"/>
      <c r="NPW120" s="34"/>
      <c r="NPX120" s="34"/>
      <c r="NPY120" s="34"/>
      <c r="NPZ120" s="34"/>
      <c r="NQA120" s="34"/>
      <c r="NQB120" s="34"/>
      <c r="NQC120" s="34"/>
      <c r="NQD120" s="34"/>
      <c r="NQE120" s="34"/>
      <c r="NQF120" s="34"/>
      <c r="NQG120" s="34"/>
      <c r="NQH120" s="34"/>
      <c r="NQI120" s="34"/>
      <c r="NQJ120" s="34"/>
      <c r="NQK120" s="34"/>
      <c r="NQL120" s="34"/>
      <c r="NQM120" s="34"/>
      <c r="NQN120" s="34"/>
      <c r="NQO120" s="34"/>
      <c r="NQP120" s="34"/>
      <c r="NQQ120" s="34"/>
      <c r="NQR120" s="34"/>
      <c r="NQS120" s="34"/>
      <c r="NQT120" s="34"/>
      <c r="NQU120" s="34"/>
      <c r="NQV120" s="34"/>
      <c r="NQW120" s="34"/>
      <c r="NQX120" s="34"/>
      <c r="NQY120" s="34"/>
      <c r="NQZ120" s="34"/>
      <c r="NRA120" s="34"/>
      <c r="NRB120" s="34"/>
      <c r="NRC120" s="34"/>
      <c r="NRD120" s="34"/>
      <c r="NRE120" s="34"/>
      <c r="NRF120" s="34"/>
      <c r="NRG120" s="34"/>
      <c r="NRH120" s="34"/>
      <c r="NRI120" s="34"/>
      <c r="NRJ120" s="34"/>
      <c r="NRK120" s="34"/>
      <c r="NRL120" s="34"/>
      <c r="NRM120" s="34"/>
      <c r="NRN120" s="34"/>
      <c r="NRO120" s="34"/>
      <c r="NRP120" s="34"/>
      <c r="NRQ120" s="34"/>
      <c r="NRR120" s="34"/>
      <c r="NRS120" s="34"/>
      <c r="NRT120" s="34"/>
      <c r="NRU120" s="34"/>
      <c r="NRV120" s="34"/>
      <c r="NRW120" s="34"/>
      <c r="NRX120" s="34"/>
      <c r="NRY120" s="34"/>
      <c r="NRZ120" s="34"/>
      <c r="NSA120" s="34"/>
      <c r="NSB120" s="34"/>
      <c r="NSC120" s="34"/>
      <c r="NSD120" s="34"/>
      <c r="NSE120" s="34"/>
      <c r="NSF120" s="34"/>
      <c r="NSG120" s="34"/>
      <c r="NSH120" s="34"/>
      <c r="NSI120" s="34"/>
      <c r="NSJ120" s="34"/>
      <c r="NSK120" s="34"/>
      <c r="NSL120" s="34"/>
      <c r="NSM120" s="34"/>
      <c r="NSN120" s="34"/>
      <c r="NSO120" s="34"/>
      <c r="NSP120" s="34"/>
      <c r="NSQ120" s="34"/>
      <c r="NSR120" s="34"/>
      <c r="NSS120" s="34"/>
      <c r="NST120" s="34"/>
      <c r="NSU120" s="34"/>
      <c r="NSV120" s="34"/>
      <c r="NSW120" s="34"/>
      <c r="NSX120" s="34"/>
      <c r="NSY120" s="34"/>
      <c r="NSZ120" s="34"/>
      <c r="NTA120" s="34"/>
      <c r="NTB120" s="34"/>
      <c r="NTC120" s="34"/>
      <c r="NTD120" s="34"/>
      <c r="NTE120" s="34"/>
      <c r="NTF120" s="34"/>
      <c r="NTG120" s="34"/>
      <c r="NTH120" s="34"/>
      <c r="NTI120" s="34"/>
      <c r="NTJ120" s="34"/>
      <c r="NTK120" s="34"/>
      <c r="NTL120" s="34"/>
      <c r="NTM120" s="34"/>
      <c r="NTN120" s="34"/>
      <c r="NTO120" s="34"/>
      <c r="NTP120" s="34"/>
      <c r="NTQ120" s="34"/>
      <c r="NTR120" s="34"/>
      <c r="NTS120" s="34"/>
      <c r="NTT120" s="34"/>
      <c r="NTU120" s="34"/>
      <c r="NTV120" s="34"/>
      <c r="NTW120" s="34"/>
      <c r="NTX120" s="34"/>
      <c r="NTY120" s="34"/>
      <c r="NTZ120" s="34"/>
      <c r="NUA120" s="34"/>
      <c r="NUB120" s="34"/>
      <c r="NUC120" s="34"/>
      <c r="NUD120" s="34"/>
      <c r="NUE120" s="34"/>
      <c r="NUF120" s="34"/>
      <c r="NUG120" s="34"/>
      <c r="NUH120" s="34"/>
      <c r="NUI120" s="34"/>
      <c r="NUJ120" s="34"/>
      <c r="NUK120" s="34"/>
      <c r="NUL120" s="34"/>
      <c r="NUM120" s="34"/>
      <c r="NUN120" s="34"/>
      <c r="NUO120" s="34"/>
      <c r="NUP120" s="34"/>
      <c r="NUQ120" s="34"/>
      <c r="NUR120" s="34"/>
      <c r="NUS120" s="34"/>
      <c r="NUT120" s="34"/>
      <c r="NUU120" s="34"/>
      <c r="NUV120" s="34"/>
      <c r="NUW120" s="34"/>
      <c r="NUX120" s="34"/>
      <c r="NUY120" s="34"/>
      <c r="NUZ120" s="34"/>
      <c r="NVA120" s="34"/>
      <c r="NVB120" s="34"/>
      <c r="NVC120" s="34"/>
      <c r="NVD120" s="34"/>
      <c r="NVE120" s="34"/>
      <c r="NVF120" s="34"/>
      <c r="NVG120" s="34"/>
      <c r="NVH120" s="34"/>
      <c r="NVI120" s="34"/>
      <c r="NVJ120" s="34"/>
      <c r="NVK120" s="34"/>
      <c r="NVL120" s="34"/>
      <c r="NVM120" s="34"/>
      <c r="NVN120" s="34"/>
      <c r="NVO120" s="34"/>
      <c r="NVP120" s="34"/>
      <c r="NVQ120" s="34"/>
      <c r="NVR120" s="34"/>
      <c r="NVS120" s="34"/>
      <c r="NVT120" s="34"/>
      <c r="NVU120" s="34"/>
      <c r="NVV120" s="34"/>
      <c r="NVW120" s="34"/>
      <c r="NVX120" s="34"/>
      <c r="NVY120" s="34"/>
      <c r="NVZ120" s="34"/>
      <c r="NWA120" s="34"/>
      <c r="NWB120" s="34"/>
      <c r="NWC120" s="34"/>
      <c r="NWD120" s="34"/>
      <c r="NWE120" s="34"/>
      <c r="NWF120" s="34"/>
      <c r="NWG120" s="34"/>
      <c r="NWH120" s="34"/>
      <c r="NWI120" s="34"/>
      <c r="NWJ120" s="34"/>
      <c r="NWK120" s="34"/>
      <c r="NWL120" s="34"/>
      <c r="NWM120" s="34"/>
      <c r="NWN120" s="34"/>
      <c r="NWO120" s="34"/>
      <c r="NWP120" s="34"/>
      <c r="NWQ120" s="34"/>
      <c r="NWR120" s="34"/>
      <c r="NWS120" s="34"/>
      <c r="NWT120" s="34"/>
      <c r="NWU120" s="34"/>
      <c r="NWV120" s="34"/>
      <c r="NWW120" s="34"/>
      <c r="NWX120" s="34"/>
      <c r="NWY120" s="34"/>
      <c r="NWZ120" s="34"/>
      <c r="NXA120" s="34"/>
      <c r="NXB120" s="34"/>
      <c r="NXC120" s="34"/>
      <c r="NXD120" s="34"/>
      <c r="NXE120" s="34"/>
      <c r="NXF120" s="34"/>
      <c r="NXG120" s="34"/>
      <c r="NXH120" s="34"/>
      <c r="NXI120" s="34"/>
      <c r="NXJ120" s="34"/>
      <c r="NXK120" s="34"/>
      <c r="NXL120" s="34"/>
      <c r="NXM120" s="34"/>
      <c r="NXN120" s="34"/>
      <c r="NXO120" s="34"/>
      <c r="NXP120" s="34"/>
      <c r="NXQ120" s="34"/>
      <c r="NXR120" s="34"/>
      <c r="NXS120" s="34"/>
      <c r="NXT120" s="34"/>
      <c r="NXU120" s="34"/>
      <c r="NXV120" s="34"/>
      <c r="NXW120" s="34"/>
      <c r="NXX120" s="34"/>
      <c r="NXY120" s="34"/>
      <c r="NXZ120" s="34"/>
      <c r="NYA120" s="34"/>
      <c r="NYB120" s="34"/>
      <c r="NYC120" s="34"/>
      <c r="NYD120" s="34"/>
      <c r="NYE120" s="34"/>
      <c r="NYF120" s="34"/>
      <c r="NYG120" s="34"/>
      <c r="NYH120" s="34"/>
      <c r="NYI120" s="34"/>
      <c r="NYJ120" s="34"/>
      <c r="NYK120" s="34"/>
      <c r="NYL120" s="34"/>
      <c r="NYM120" s="34"/>
      <c r="NYN120" s="34"/>
      <c r="NYO120" s="34"/>
      <c r="NYP120" s="34"/>
      <c r="NYQ120" s="34"/>
      <c r="NYR120" s="34"/>
      <c r="NYS120" s="34"/>
      <c r="NYT120" s="34"/>
      <c r="NYU120" s="34"/>
      <c r="NYV120" s="34"/>
      <c r="NYW120" s="34"/>
      <c r="NYX120" s="34"/>
      <c r="NYY120" s="34"/>
      <c r="NYZ120" s="34"/>
      <c r="NZA120" s="34"/>
      <c r="NZB120" s="34"/>
      <c r="NZC120" s="34"/>
      <c r="NZD120" s="34"/>
      <c r="NZE120" s="34"/>
      <c r="NZF120" s="34"/>
      <c r="NZG120" s="34"/>
      <c r="NZH120" s="34"/>
      <c r="NZI120" s="34"/>
      <c r="NZJ120" s="34"/>
      <c r="NZK120" s="34"/>
      <c r="NZL120" s="34"/>
      <c r="NZM120" s="34"/>
      <c r="NZN120" s="34"/>
      <c r="NZO120" s="34"/>
      <c r="NZP120" s="34"/>
      <c r="NZQ120" s="34"/>
      <c r="NZR120" s="34"/>
      <c r="NZS120" s="34"/>
      <c r="NZT120" s="34"/>
      <c r="NZU120" s="34"/>
      <c r="NZV120" s="34"/>
      <c r="NZW120" s="34"/>
      <c r="NZX120" s="34"/>
      <c r="NZY120" s="34"/>
      <c r="NZZ120" s="34"/>
      <c r="OAA120" s="34"/>
      <c r="OAB120" s="34"/>
      <c r="OAC120" s="34"/>
      <c r="OAD120" s="34"/>
      <c r="OAE120" s="34"/>
      <c r="OAF120" s="34"/>
      <c r="OAG120" s="34"/>
      <c r="OAH120" s="34"/>
      <c r="OAI120" s="34"/>
      <c r="OAJ120" s="34"/>
      <c r="OAK120" s="34"/>
      <c r="OAL120" s="34"/>
      <c r="OAM120" s="34"/>
      <c r="OAN120" s="34"/>
      <c r="OAO120" s="34"/>
      <c r="OAP120" s="34"/>
      <c r="OAQ120" s="34"/>
      <c r="OAR120" s="34"/>
      <c r="OAS120" s="34"/>
      <c r="OAT120" s="34"/>
      <c r="OAU120" s="34"/>
      <c r="OAV120" s="34"/>
      <c r="OAW120" s="34"/>
      <c r="OAX120" s="34"/>
      <c r="OAY120" s="34"/>
      <c r="OAZ120" s="34"/>
      <c r="OBA120" s="34"/>
      <c r="OBB120" s="34"/>
      <c r="OBC120" s="34"/>
      <c r="OBD120" s="34"/>
      <c r="OBE120" s="34"/>
      <c r="OBF120" s="34"/>
      <c r="OBG120" s="34"/>
      <c r="OBH120" s="34"/>
      <c r="OBI120" s="34"/>
      <c r="OBJ120" s="34"/>
      <c r="OBK120" s="34"/>
      <c r="OBL120" s="34"/>
      <c r="OBM120" s="34"/>
      <c r="OBN120" s="34"/>
      <c r="OBO120" s="34"/>
      <c r="OBP120" s="34"/>
      <c r="OBQ120" s="34"/>
      <c r="OBR120" s="34"/>
      <c r="OBS120" s="34"/>
      <c r="OBT120" s="34"/>
      <c r="OBU120" s="34"/>
      <c r="OBV120" s="34"/>
      <c r="OBW120" s="34"/>
      <c r="OBX120" s="34"/>
      <c r="OBY120" s="34"/>
      <c r="OBZ120" s="34"/>
      <c r="OCA120" s="34"/>
      <c r="OCB120" s="34"/>
      <c r="OCC120" s="34"/>
      <c r="OCD120" s="34"/>
      <c r="OCE120" s="34"/>
      <c r="OCF120" s="34"/>
      <c r="OCG120" s="34"/>
      <c r="OCH120" s="34"/>
      <c r="OCI120" s="34"/>
      <c r="OCJ120" s="34"/>
      <c r="OCK120" s="34"/>
      <c r="OCL120" s="34"/>
      <c r="OCM120" s="34"/>
      <c r="OCN120" s="34"/>
      <c r="OCO120" s="34"/>
      <c r="OCP120" s="34"/>
      <c r="OCQ120" s="34"/>
      <c r="OCR120" s="34"/>
      <c r="OCS120" s="34"/>
      <c r="OCT120" s="34"/>
      <c r="OCU120" s="34"/>
      <c r="OCV120" s="34"/>
      <c r="OCW120" s="34"/>
      <c r="OCX120" s="34"/>
      <c r="OCY120" s="34"/>
      <c r="OCZ120" s="34"/>
      <c r="ODA120" s="34"/>
      <c r="ODB120" s="34"/>
      <c r="ODC120" s="34"/>
      <c r="ODD120" s="34"/>
      <c r="ODE120" s="34"/>
      <c r="ODF120" s="34"/>
      <c r="ODG120" s="34"/>
      <c r="ODH120" s="34"/>
      <c r="ODI120" s="34"/>
      <c r="ODJ120" s="34"/>
      <c r="ODK120" s="34"/>
      <c r="ODL120" s="34"/>
      <c r="ODM120" s="34"/>
      <c r="ODN120" s="34"/>
      <c r="ODO120" s="34"/>
      <c r="ODP120" s="34"/>
      <c r="ODQ120" s="34"/>
      <c r="ODR120" s="34"/>
      <c r="ODS120" s="34"/>
      <c r="ODT120" s="34"/>
      <c r="ODU120" s="34"/>
      <c r="ODV120" s="34"/>
      <c r="ODW120" s="34"/>
      <c r="ODX120" s="34"/>
      <c r="ODY120" s="34"/>
      <c r="ODZ120" s="34"/>
      <c r="OEA120" s="34"/>
      <c r="OEB120" s="34"/>
      <c r="OEC120" s="34"/>
      <c r="OED120" s="34"/>
      <c r="OEE120" s="34"/>
      <c r="OEF120" s="34"/>
      <c r="OEG120" s="34"/>
      <c r="OEH120" s="34"/>
      <c r="OEI120" s="34"/>
      <c r="OEJ120" s="34"/>
      <c r="OEK120" s="34"/>
      <c r="OEL120" s="34"/>
      <c r="OEM120" s="34"/>
      <c r="OEN120" s="34"/>
      <c r="OEO120" s="34"/>
      <c r="OEP120" s="34"/>
      <c r="OEQ120" s="34"/>
      <c r="OER120" s="34"/>
      <c r="OES120" s="34"/>
      <c r="OET120" s="34"/>
      <c r="OEU120" s="34"/>
      <c r="OEV120" s="34"/>
      <c r="OEW120" s="34"/>
      <c r="OEX120" s="34"/>
      <c r="OEY120" s="34"/>
      <c r="OEZ120" s="34"/>
      <c r="OFA120" s="34"/>
      <c r="OFB120" s="34"/>
      <c r="OFC120" s="34"/>
      <c r="OFD120" s="34"/>
      <c r="OFE120" s="34"/>
      <c r="OFF120" s="34"/>
      <c r="OFG120" s="34"/>
      <c r="OFH120" s="34"/>
      <c r="OFI120" s="34"/>
      <c r="OFJ120" s="34"/>
      <c r="OFK120" s="34"/>
      <c r="OFL120" s="34"/>
      <c r="OFM120" s="34"/>
      <c r="OFN120" s="34"/>
      <c r="OFO120" s="34"/>
      <c r="OFP120" s="34"/>
      <c r="OFQ120" s="34"/>
      <c r="OFR120" s="34"/>
      <c r="OFS120" s="34"/>
      <c r="OFT120" s="34"/>
      <c r="OFU120" s="34"/>
      <c r="OFV120" s="34"/>
      <c r="OFW120" s="34"/>
      <c r="OFX120" s="34"/>
      <c r="OFY120" s="34"/>
      <c r="OFZ120" s="34"/>
      <c r="OGA120" s="34"/>
      <c r="OGB120" s="34"/>
      <c r="OGC120" s="34"/>
      <c r="OGD120" s="34"/>
      <c r="OGE120" s="34"/>
      <c r="OGF120" s="34"/>
      <c r="OGG120" s="34"/>
      <c r="OGH120" s="34"/>
      <c r="OGI120" s="34"/>
      <c r="OGJ120" s="34"/>
      <c r="OGK120" s="34"/>
      <c r="OGL120" s="34"/>
      <c r="OGM120" s="34"/>
      <c r="OGN120" s="34"/>
      <c r="OGO120" s="34"/>
      <c r="OGP120" s="34"/>
      <c r="OGQ120" s="34"/>
      <c r="OGR120" s="34"/>
      <c r="OGS120" s="34"/>
      <c r="OGT120" s="34"/>
      <c r="OGU120" s="34"/>
      <c r="OGV120" s="34"/>
      <c r="OGW120" s="34"/>
      <c r="OGX120" s="34"/>
      <c r="OGY120" s="34"/>
      <c r="OGZ120" s="34"/>
      <c r="OHA120" s="34"/>
      <c r="OHB120" s="34"/>
      <c r="OHC120" s="34"/>
      <c r="OHD120" s="34"/>
      <c r="OHE120" s="34"/>
      <c r="OHF120" s="34"/>
      <c r="OHG120" s="34"/>
      <c r="OHH120" s="34"/>
      <c r="OHI120" s="34"/>
      <c r="OHJ120" s="34"/>
      <c r="OHK120" s="34"/>
      <c r="OHL120" s="34"/>
      <c r="OHM120" s="34"/>
      <c r="OHN120" s="34"/>
      <c r="OHO120" s="34"/>
      <c r="OHP120" s="34"/>
      <c r="OHQ120" s="34"/>
      <c r="OHR120" s="34"/>
      <c r="OHS120" s="34"/>
      <c r="OHT120" s="34"/>
      <c r="OHU120" s="34"/>
      <c r="OHV120" s="34"/>
      <c r="OHW120" s="34"/>
      <c r="OHX120" s="34"/>
      <c r="OHY120" s="34"/>
      <c r="OHZ120" s="34"/>
      <c r="OIA120" s="34"/>
      <c r="OIB120" s="34"/>
      <c r="OIC120" s="34"/>
      <c r="OID120" s="34"/>
      <c r="OIE120" s="34"/>
      <c r="OIF120" s="34"/>
      <c r="OIG120" s="34"/>
      <c r="OIH120" s="34"/>
      <c r="OII120" s="34"/>
      <c r="OIJ120" s="34"/>
      <c r="OIK120" s="34"/>
      <c r="OIL120" s="34"/>
      <c r="OIM120" s="34"/>
      <c r="OIN120" s="34"/>
      <c r="OIO120" s="34"/>
      <c r="OIP120" s="34"/>
      <c r="OIQ120" s="34"/>
      <c r="OIR120" s="34"/>
      <c r="OIS120" s="34"/>
      <c r="OIT120" s="34"/>
      <c r="OIU120" s="34"/>
      <c r="OIV120" s="34"/>
      <c r="OIW120" s="34"/>
      <c r="OIX120" s="34"/>
      <c r="OIY120" s="34"/>
      <c r="OIZ120" s="34"/>
      <c r="OJA120" s="34"/>
      <c r="OJB120" s="34"/>
      <c r="OJC120" s="34"/>
      <c r="OJD120" s="34"/>
      <c r="OJE120" s="34"/>
      <c r="OJF120" s="34"/>
      <c r="OJG120" s="34"/>
      <c r="OJH120" s="34"/>
      <c r="OJI120" s="34"/>
      <c r="OJJ120" s="34"/>
      <c r="OJK120" s="34"/>
      <c r="OJL120" s="34"/>
      <c r="OJM120" s="34"/>
      <c r="OJN120" s="34"/>
      <c r="OJO120" s="34"/>
      <c r="OJP120" s="34"/>
      <c r="OJQ120" s="34"/>
      <c r="OJR120" s="34"/>
      <c r="OJS120" s="34"/>
      <c r="OJT120" s="34"/>
      <c r="OJU120" s="34"/>
      <c r="OJV120" s="34"/>
      <c r="OJW120" s="34"/>
      <c r="OJX120" s="34"/>
      <c r="OJY120" s="34"/>
      <c r="OJZ120" s="34"/>
      <c r="OKA120" s="34"/>
      <c r="OKB120" s="34"/>
      <c r="OKC120" s="34"/>
      <c r="OKD120" s="34"/>
      <c r="OKE120" s="34"/>
      <c r="OKF120" s="34"/>
      <c r="OKG120" s="34"/>
      <c r="OKH120" s="34"/>
      <c r="OKI120" s="34"/>
      <c r="OKJ120" s="34"/>
      <c r="OKK120" s="34"/>
      <c r="OKL120" s="34"/>
      <c r="OKM120" s="34"/>
      <c r="OKN120" s="34"/>
      <c r="OKO120" s="34"/>
      <c r="OKP120" s="34"/>
      <c r="OKQ120" s="34"/>
      <c r="OKR120" s="34"/>
      <c r="OKS120" s="34"/>
      <c r="OKT120" s="34"/>
      <c r="OKU120" s="34"/>
      <c r="OKV120" s="34"/>
      <c r="OKW120" s="34"/>
      <c r="OKX120" s="34"/>
      <c r="OKY120" s="34"/>
      <c r="OKZ120" s="34"/>
      <c r="OLA120" s="34"/>
      <c r="OLB120" s="34"/>
      <c r="OLC120" s="34"/>
      <c r="OLD120" s="34"/>
      <c r="OLE120" s="34"/>
      <c r="OLF120" s="34"/>
      <c r="OLG120" s="34"/>
      <c r="OLH120" s="34"/>
      <c r="OLI120" s="34"/>
      <c r="OLJ120" s="34"/>
      <c r="OLK120" s="34"/>
      <c r="OLL120" s="34"/>
      <c r="OLM120" s="34"/>
      <c r="OLN120" s="34"/>
      <c r="OLO120" s="34"/>
      <c r="OLP120" s="34"/>
      <c r="OLQ120" s="34"/>
      <c r="OLR120" s="34"/>
      <c r="OLS120" s="34"/>
      <c r="OLT120" s="34"/>
      <c r="OLU120" s="34"/>
      <c r="OLV120" s="34"/>
      <c r="OLW120" s="34"/>
      <c r="OLX120" s="34"/>
      <c r="OLY120" s="34"/>
      <c r="OLZ120" s="34"/>
      <c r="OMA120" s="34"/>
      <c r="OMB120" s="34"/>
      <c r="OMC120" s="34"/>
      <c r="OMD120" s="34"/>
      <c r="OME120" s="34"/>
      <c r="OMF120" s="34"/>
      <c r="OMG120" s="34"/>
      <c r="OMH120" s="34"/>
      <c r="OMI120" s="34"/>
      <c r="OMJ120" s="34"/>
      <c r="OMK120" s="34"/>
      <c r="OML120" s="34"/>
      <c r="OMM120" s="34"/>
      <c r="OMN120" s="34"/>
      <c r="OMO120" s="34"/>
      <c r="OMP120" s="34"/>
      <c r="OMQ120" s="34"/>
      <c r="OMR120" s="34"/>
      <c r="OMS120" s="34"/>
      <c r="OMT120" s="34"/>
      <c r="OMU120" s="34"/>
      <c r="OMV120" s="34"/>
      <c r="OMW120" s="34"/>
      <c r="OMX120" s="34"/>
      <c r="OMY120" s="34"/>
      <c r="OMZ120" s="34"/>
      <c r="ONA120" s="34"/>
      <c r="ONB120" s="34"/>
      <c r="ONC120" s="34"/>
      <c r="OND120" s="34"/>
      <c r="ONE120" s="34"/>
      <c r="ONF120" s="34"/>
      <c r="ONG120" s="34"/>
      <c r="ONH120" s="34"/>
      <c r="ONI120" s="34"/>
      <c r="ONJ120" s="34"/>
      <c r="ONK120" s="34"/>
      <c r="ONL120" s="34"/>
      <c r="ONM120" s="34"/>
      <c r="ONN120" s="34"/>
      <c r="ONO120" s="34"/>
      <c r="ONP120" s="34"/>
      <c r="ONQ120" s="34"/>
      <c r="ONR120" s="34"/>
      <c r="ONS120" s="34"/>
      <c r="ONT120" s="34"/>
      <c r="ONU120" s="34"/>
      <c r="ONV120" s="34"/>
      <c r="ONW120" s="34"/>
      <c r="ONX120" s="34"/>
      <c r="ONY120" s="34"/>
      <c r="ONZ120" s="34"/>
      <c r="OOA120" s="34"/>
      <c r="OOB120" s="34"/>
      <c r="OOC120" s="34"/>
      <c r="OOD120" s="34"/>
      <c r="OOE120" s="34"/>
      <c r="OOF120" s="34"/>
      <c r="OOG120" s="34"/>
      <c r="OOH120" s="34"/>
      <c r="OOI120" s="34"/>
      <c r="OOJ120" s="34"/>
      <c r="OOK120" s="34"/>
      <c r="OOL120" s="34"/>
      <c r="OOM120" s="34"/>
      <c r="OON120" s="34"/>
      <c r="OOO120" s="34"/>
      <c r="OOP120" s="34"/>
      <c r="OOQ120" s="34"/>
      <c r="OOR120" s="34"/>
      <c r="OOS120" s="34"/>
      <c r="OOT120" s="34"/>
      <c r="OOU120" s="34"/>
      <c r="OOV120" s="34"/>
      <c r="OOW120" s="34"/>
      <c r="OOX120" s="34"/>
      <c r="OOY120" s="34"/>
      <c r="OOZ120" s="34"/>
      <c r="OPA120" s="34"/>
      <c r="OPB120" s="34"/>
      <c r="OPC120" s="34"/>
      <c r="OPD120" s="34"/>
      <c r="OPE120" s="34"/>
      <c r="OPF120" s="34"/>
      <c r="OPG120" s="34"/>
      <c r="OPH120" s="34"/>
      <c r="OPI120" s="34"/>
      <c r="OPJ120" s="34"/>
      <c r="OPK120" s="34"/>
      <c r="OPL120" s="34"/>
      <c r="OPM120" s="34"/>
      <c r="OPN120" s="34"/>
      <c r="OPO120" s="34"/>
      <c r="OPP120" s="34"/>
      <c r="OPQ120" s="34"/>
      <c r="OPR120" s="34"/>
      <c r="OPS120" s="34"/>
      <c r="OPT120" s="34"/>
      <c r="OPU120" s="34"/>
      <c r="OPV120" s="34"/>
      <c r="OPW120" s="34"/>
      <c r="OPX120" s="34"/>
      <c r="OPY120" s="34"/>
      <c r="OPZ120" s="34"/>
      <c r="OQA120" s="34"/>
      <c r="OQB120" s="34"/>
      <c r="OQC120" s="34"/>
      <c r="OQD120" s="34"/>
      <c r="OQE120" s="34"/>
      <c r="OQF120" s="34"/>
      <c r="OQG120" s="34"/>
      <c r="OQH120" s="34"/>
      <c r="OQI120" s="34"/>
      <c r="OQJ120" s="34"/>
      <c r="OQK120" s="34"/>
      <c r="OQL120" s="34"/>
      <c r="OQM120" s="34"/>
      <c r="OQN120" s="34"/>
      <c r="OQO120" s="34"/>
      <c r="OQP120" s="34"/>
      <c r="OQQ120" s="34"/>
      <c r="OQR120" s="34"/>
      <c r="OQS120" s="34"/>
      <c r="OQT120" s="34"/>
      <c r="OQU120" s="34"/>
      <c r="OQV120" s="34"/>
      <c r="OQW120" s="34"/>
      <c r="OQX120" s="34"/>
      <c r="OQY120" s="34"/>
      <c r="OQZ120" s="34"/>
      <c r="ORA120" s="34"/>
      <c r="ORB120" s="34"/>
      <c r="ORC120" s="34"/>
      <c r="ORD120" s="34"/>
      <c r="ORE120" s="34"/>
      <c r="ORF120" s="34"/>
      <c r="ORG120" s="34"/>
      <c r="ORH120" s="34"/>
      <c r="ORI120" s="34"/>
      <c r="ORJ120" s="34"/>
      <c r="ORK120" s="34"/>
      <c r="ORL120" s="34"/>
      <c r="ORM120" s="34"/>
      <c r="ORN120" s="34"/>
      <c r="ORO120" s="34"/>
      <c r="ORP120" s="34"/>
      <c r="ORQ120" s="34"/>
      <c r="ORR120" s="34"/>
      <c r="ORS120" s="34"/>
      <c r="ORT120" s="34"/>
      <c r="ORU120" s="34"/>
      <c r="ORV120" s="34"/>
      <c r="ORW120" s="34"/>
      <c r="ORX120" s="34"/>
      <c r="ORY120" s="34"/>
      <c r="ORZ120" s="34"/>
      <c r="OSA120" s="34"/>
      <c r="OSB120" s="34"/>
      <c r="OSC120" s="34"/>
      <c r="OSD120" s="34"/>
      <c r="OSE120" s="34"/>
      <c r="OSF120" s="34"/>
      <c r="OSG120" s="34"/>
      <c r="OSH120" s="34"/>
      <c r="OSI120" s="34"/>
      <c r="OSJ120" s="34"/>
      <c r="OSK120" s="34"/>
      <c r="OSL120" s="34"/>
      <c r="OSM120" s="34"/>
      <c r="OSN120" s="34"/>
      <c r="OSO120" s="34"/>
      <c r="OSP120" s="34"/>
      <c r="OSQ120" s="34"/>
      <c r="OSR120" s="34"/>
      <c r="OSS120" s="34"/>
      <c r="OST120" s="34"/>
      <c r="OSU120" s="34"/>
      <c r="OSV120" s="34"/>
      <c r="OSW120" s="34"/>
      <c r="OSX120" s="34"/>
      <c r="OSY120" s="34"/>
      <c r="OSZ120" s="34"/>
      <c r="OTA120" s="34"/>
      <c r="OTB120" s="34"/>
      <c r="OTC120" s="34"/>
      <c r="OTD120" s="34"/>
      <c r="OTE120" s="34"/>
      <c r="OTF120" s="34"/>
      <c r="OTG120" s="34"/>
      <c r="OTH120" s="34"/>
      <c r="OTI120" s="34"/>
      <c r="OTJ120" s="34"/>
      <c r="OTK120" s="34"/>
      <c r="OTL120" s="34"/>
      <c r="OTM120" s="34"/>
      <c r="OTN120" s="34"/>
      <c r="OTO120" s="34"/>
      <c r="OTP120" s="34"/>
      <c r="OTQ120" s="34"/>
      <c r="OTR120" s="34"/>
      <c r="OTS120" s="34"/>
      <c r="OTT120" s="34"/>
      <c r="OTU120" s="34"/>
      <c r="OTV120" s="34"/>
      <c r="OTW120" s="34"/>
      <c r="OTX120" s="34"/>
      <c r="OTY120" s="34"/>
      <c r="OTZ120" s="34"/>
      <c r="OUA120" s="34"/>
      <c r="OUB120" s="34"/>
      <c r="OUC120" s="34"/>
      <c r="OUD120" s="34"/>
      <c r="OUE120" s="34"/>
      <c r="OUF120" s="34"/>
      <c r="OUG120" s="34"/>
      <c r="OUH120" s="34"/>
      <c r="OUI120" s="34"/>
      <c r="OUJ120" s="34"/>
      <c r="OUK120" s="34"/>
      <c r="OUL120" s="34"/>
      <c r="OUM120" s="34"/>
      <c r="OUN120" s="34"/>
      <c r="OUO120" s="34"/>
      <c r="OUP120" s="34"/>
      <c r="OUQ120" s="34"/>
      <c r="OUR120" s="34"/>
      <c r="OUS120" s="34"/>
      <c r="OUT120" s="34"/>
      <c r="OUU120" s="34"/>
      <c r="OUV120" s="34"/>
      <c r="OUW120" s="34"/>
      <c r="OUX120" s="34"/>
      <c r="OUY120" s="34"/>
      <c r="OUZ120" s="34"/>
      <c r="OVA120" s="34"/>
      <c r="OVB120" s="34"/>
      <c r="OVC120" s="34"/>
      <c r="OVD120" s="34"/>
      <c r="OVE120" s="34"/>
      <c r="OVF120" s="34"/>
      <c r="OVG120" s="34"/>
      <c r="OVH120" s="34"/>
      <c r="OVI120" s="34"/>
      <c r="OVJ120" s="34"/>
      <c r="OVK120" s="34"/>
      <c r="OVL120" s="34"/>
      <c r="OVM120" s="34"/>
      <c r="OVN120" s="34"/>
      <c r="OVO120" s="34"/>
      <c r="OVP120" s="34"/>
      <c r="OVQ120" s="34"/>
      <c r="OVR120" s="34"/>
      <c r="OVS120" s="34"/>
      <c r="OVT120" s="34"/>
      <c r="OVU120" s="34"/>
      <c r="OVV120" s="34"/>
      <c r="OVW120" s="34"/>
      <c r="OVX120" s="34"/>
      <c r="OVY120" s="34"/>
      <c r="OVZ120" s="34"/>
      <c r="OWA120" s="34"/>
      <c r="OWB120" s="34"/>
      <c r="OWC120" s="34"/>
      <c r="OWD120" s="34"/>
      <c r="OWE120" s="34"/>
      <c r="OWF120" s="34"/>
      <c r="OWG120" s="34"/>
      <c r="OWH120" s="34"/>
      <c r="OWI120" s="34"/>
      <c r="OWJ120" s="34"/>
      <c r="OWK120" s="34"/>
      <c r="OWL120" s="34"/>
      <c r="OWM120" s="34"/>
      <c r="OWN120" s="34"/>
      <c r="OWO120" s="34"/>
      <c r="OWP120" s="34"/>
      <c r="OWQ120" s="34"/>
      <c r="OWR120" s="34"/>
      <c r="OWS120" s="34"/>
      <c r="OWT120" s="34"/>
      <c r="OWU120" s="34"/>
      <c r="OWV120" s="34"/>
      <c r="OWW120" s="34"/>
      <c r="OWX120" s="34"/>
      <c r="OWY120" s="34"/>
      <c r="OWZ120" s="34"/>
      <c r="OXA120" s="34"/>
      <c r="OXB120" s="34"/>
      <c r="OXC120" s="34"/>
      <c r="OXD120" s="34"/>
      <c r="OXE120" s="34"/>
      <c r="OXF120" s="34"/>
      <c r="OXG120" s="34"/>
      <c r="OXH120" s="34"/>
      <c r="OXI120" s="34"/>
      <c r="OXJ120" s="34"/>
      <c r="OXK120" s="34"/>
      <c r="OXL120" s="34"/>
      <c r="OXM120" s="34"/>
      <c r="OXN120" s="34"/>
      <c r="OXO120" s="34"/>
      <c r="OXP120" s="34"/>
      <c r="OXQ120" s="34"/>
      <c r="OXR120" s="34"/>
      <c r="OXS120" s="34"/>
      <c r="OXT120" s="34"/>
      <c r="OXU120" s="34"/>
      <c r="OXV120" s="34"/>
      <c r="OXW120" s="34"/>
      <c r="OXX120" s="34"/>
      <c r="OXY120" s="34"/>
      <c r="OXZ120" s="34"/>
      <c r="OYA120" s="34"/>
      <c r="OYB120" s="34"/>
      <c r="OYC120" s="34"/>
      <c r="OYD120" s="34"/>
      <c r="OYE120" s="34"/>
      <c r="OYF120" s="34"/>
      <c r="OYG120" s="34"/>
      <c r="OYH120" s="34"/>
      <c r="OYI120" s="34"/>
      <c r="OYJ120" s="34"/>
      <c r="OYK120" s="34"/>
      <c r="OYL120" s="34"/>
      <c r="OYM120" s="34"/>
      <c r="OYN120" s="34"/>
      <c r="OYO120" s="34"/>
      <c r="OYP120" s="34"/>
      <c r="OYQ120" s="34"/>
      <c r="OYR120" s="34"/>
      <c r="OYS120" s="34"/>
      <c r="OYT120" s="34"/>
      <c r="OYU120" s="34"/>
      <c r="OYV120" s="34"/>
      <c r="OYW120" s="34"/>
      <c r="OYX120" s="34"/>
      <c r="OYY120" s="34"/>
      <c r="OYZ120" s="34"/>
      <c r="OZA120" s="34"/>
      <c r="OZB120" s="34"/>
      <c r="OZC120" s="34"/>
      <c r="OZD120" s="34"/>
      <c r="OZE120" s="34"/>
      <c r="OZF120" s="34"/>
      <c r="OZG120" s="34"/>
      <c r="OZH120" s="34"/>
      <c r="OZI120" s="34"/>
      <c r="OZJ120" s="34"/>
      <c r="OZK120" s="34"/>
      <c r="OZL120" s="34"/>
      <c r="OZM120" s="34"/>
      <c r="OZN120" s="34"/>
      <c r="OZO120" s="34"/>
      <c r="OZP120" s="34"/>
      <c r="OZQ120" s="34"/>
      <c r="OZR120" s="34"/>
      <c r="OZS120" s="34"/>
      <c r="OZT120" s="34"/>
      <c r="OZU120" s="34"/>
      <c r="OZV120" s="34"/>
      <c r="OZW120" s="34"/>
      <c r="OZX120" s="34"/>
      <c r="OZY120" s="34"/>
      <c r="OZZ120" s="34"/>
      <c r="PAA120" s="34"/>
      <c r="PAB120" s="34"/>
      <c r="PAC120" s="34"/>
      <c r="PAD120" s="34"/>
      <c r="PAE120" s="34"/>
      <c r="PAF120" s="34"/>
      <c r="PAG120" s="34"/>
      <c r="PAH120" s="34"/>
      <c r="PAI120" s="34"/>
      <c r="PAJ120" s="34"/>
      <c r="PAK120" s="34"/>
      <c r="PAL120" s="34"/>
      <c r="PAM120" s="34"/>
      <c r="PAN120" s="34"/>
      <c r="PAO120" s="34"/>
      <c r="PAP120" s="34"/>
      <c r="PAQ120" s="34"/>
      <c r="PAR120" s="34"/>
      <c r="PAS120" s="34"/>
      <c r="PAT120" s="34"/>
      <c r="PAU120" s="34"/>
      <c r="PAV120" s="34"/>
      <c r="PAW120" s="34"/>
      <c r="PAX120" s="34"/>
      <c r="PAY120" s="34"/>
      <c r="PAZ120" s="34"/>
      <c r="PBA120" s="34"/>
      <c r="PBB120" s="34"/>
      <c r="PBC120" s="34"/>
      <c r="PBD120" s="34"/>
      <c r="PBE120" s="34"/>
      <c r="PBF120" s="34"/>
      <c r="PBG120" s="34"/>
      <c r="PBH120" s="34"/>
      <c r="PBI120" s="34"/>
      <c r="PBJ120" s="34"/>
      <c r="PBK120" s="34"/>
      <c r="PBL120" s="34"/>
      <c r="PBM120" s="34"/>
      <c r="PBN120" s="34"/>
      <c r="PBO120" s="34"/>
      <c r="PBP120" s="34"/>
      <c r="PBQ120" s="34"/>
      <c r="PBR120" s="34"/>
      <c r="PBS120" s="34"/>
      <c r="PBT120" s="34"/>
      <c r="PBU120" s="34"/>
      <c r="PBV120" s="34"/>
      <c r="PBW120" s="34"/>
      <c r="PBX120" s="34"/>
      <c r="PBY120" s="34"/>
      <c r="PBZ120" s="34"/>
      <c r="PCA120" s="34"/>
      <c r="PCB120" s="34"/>
      <c r="PCC120" s="34"/>
      <c r="PCD120" s="34"/>
      <c r="PCE120" s="34"/>
      <c r="PCF120" s="34"/>
      <c r="PCG120" s="34"/>
      <c r="PCH120" s="34"/>
      <c r="PCI120" s="34"/>
      <c r="PCJ120" s="34"/>
      <c r="PCK120" s="34"/>
      <c r="PCL120" s="34"/>
      <c r="PCM120" s="34"/>
      <c r="PCN120" s="34"/>
      <c r="PCO120" s="34"/>
      <c r="PCP120" s="34"/>
      <c r="PCQ120" s="34"/>
      <c r="PCR120" s="34"/>
      <c r="PCS120" s="34"/>
      <c r="PCT120" s="34"/>
      <c r="PCU120" s="34"/>
      <c r="PCV120" s="34"/>
      <c r="PCW120" s="34"/>
      <c r="PCX120" s="34"/>
      <c r="PCY120" s="34"/>
      <c r="PCZ120" s="34"/>
      <c r="PDA120" s="34"/>
      <c r="PDB120" s="34"/>
      <c r="PDC120" s="34"/>
      <c r="PDD120" s="34"/>
      <c r="PDE120" s="34"/>
      <c r="PDF120" s="34"/>
      <c r="PDG120" s="34"/>
      <c r="PDH120" s="34"/>
      <c r="PDI120" s="34"/>
      <c r="PDJ120" s="34"/>
      <c r="PDK120" s="34"/>
      <c r="PDL120" s="34"/>
      <c r="PDM120" s="34"/>
      <c r="PDN120" s="34"/>
      <c r="PDO120" s="34"/>
      <c r="PDP120" s="34"/>
      <c r="PDQ120" s="34"/>
      <c r="PDR120" s="34"/>
      <c r="PDS120" s="34"/>
      <c r="PDT120" s="34"/>
      <c r="PDU120" s="34"/>
      <c r="PDV120" s="34"/>
      <c r="PDW120" s="34"/>
      <c r="PDX120" s="34"/>
      <c r="PDY120" s="34"/>
      <c r="PDZ120" s="34"/>
      <c r="PEA120" s="34"/>
      <c r="PEB120" s="34"/>
      <c r="PEC120" s="34"/>
      <c r="PED120" s="34"/>
      <c r="PEE120" s="34"/>
      <c r="PEF120" s="34"/>
      <c r="PEG120" s="34"/>
      <c r="PEH120" s="34"/>
      <c r="PEI120" s="34"/>
      <c r="PEJ120" s="34"/>
      <c r="PEK120" s="34"/>
      <c r="PEL120" s="34"/>
      <c r="PEM120" s="34"/>
      <c r="PEN120" s="34"/>
      <c r="PEO120" s="34"/>
      <c r="PEP120" s="34"/>
      <c r="PEQ120" s="34"/>
      <c r="PER120" s="34"/>
      <c r="PES120" s="34"/>
      <c r="PET120" s="34"/>
      <c r="PEU120" s="34"/>
      <c r="PEV120" s="34"/>
      <c r="PEW120" s="34"/>
      <c r="PEX120" s="34"/>
      <c r="PEY120" s="34"/>
      <c r="PEZ120" s="34"/>
      <c r="PFA120" s="34"/>
      <c r="PFB120" s="34"/>
      <c r="PFC120" s="34"/>
      <c r="PFD120" s="34"/>
      <c r="PFE120" s="34"/>
      <c r="PFF120" s="34"/>
      <c r="PFG120" s="34"/>
      <c r="PFH120" s="34"/>
      <c r="PFI120" s="34"/>
      <c r="PFJ120" s="34"/>
      <c r="PFK120" s="34"/>
      <c r="PFL120" s="34"/>
      <c r="PFM120" s="34"/>
      <c r="PFN120" s="34"/>
      <c r="PFO120" s="34"/>
      <c r="PFP120" s="34"/>
      <c r="PFQ120" s="34"/>
      <c r="PFR120" s="34"/>
      <c r="PFS120" s="34"/>
      <c r="PFT120" s="34"/>
      <c r="PFU120" s="34"/>
      <c r="PFV120" s="34"/>
      <c r="PFW120" s="34"/>
      <c r="PFX120" s="34"/>
      <c r="PFY120" s="34"/>
      <c r="PFZ120" s="34"/>
      <c r="PGA120" s="34"/>
      <c r="PGB120" s="34"/>
      <c r="PGC120" s="34"/>
      <c r="PGD120" s="34"/>
      <c r="PGE120" s="34"/>
      <c r="PGF120" s="34"/>
      <c r="PGG120" s="34"/>
      <c r="PGH120" s="34"/>
      <c r="PGI120" s="34"/>
      <c r="PGJ120" s="34"/>
      <c r="PGK120" s="34"/>
      <c r="PGL120" s="34"/>
      <c r="PGM120" s="34"/>
      <c r="PGN120" s="34"/>
      <c r="PGO120" s="34"/>
      <c r="PGP120" s="34"/>
      <c r="PGQ120" s="34"/>
      <c r="PGR120" s="34"/>
      <c r="PGS120" s="34"/>
      <c r="PGT120" s="34"/>
      <c r="PGU120" s="34"/>
      <c r="PGV120" s="34"/>
      <c r="PGW120" s="34"/>
      <c r="PGX120" s="34"/>
      <c r="PGY120" s="34"/>
      <c r="PGZ120" s="34"/>
      <c r="PHA120" s="34"/>
      <c r="PHB120" s="34"/>
      <c r="PHC120" s="34"/>
      <c r="PHD120" s="34"/>
      <c r="PHE120" s="34"/>
      <c r="PHF120" s="34"/>
      <c r="PHG120" s="34"/>
      <c r="PHH120" s="34"/>
      <c r="PHI120" s="34"/>
      <c r="PHJ120" s="34"/>
      <c r="PHK120" s="34"/>
      <c r="PHL120" s="34"/>
      <c r="PHM120" s="34"/>
      <c r="PHN120" s="34"/>
      <c r="PHO120" s="34"/>
      <c r="PHP120" s="34"/>
      <c r="PHQ120" s="34"/>
      <c r="PHR120" s="34"/>
      <c r="PHS120" s="34"/>
      <c r="PHT120" s="34"/>
      <c r="PHU120" s="34"/>
      <c r="PHV120" s="34"/>
      <c r="PHW120" s="34"/>
      <c r="PHX120" s="34"/>
      <c r="PHY120" s="34"/>
      <c r="PHZ120" s="34"/>
      <c r="PIA120" s="34"/>
      <c r="PIB120" s="34"/>
      <c r="PIC120" s="34"/>
      <c r="PID120" s="34"/>
      <c r="PIE120" s="34"/>
      <c r="PIF120" s="34"/>
      <c r="PIG120" s="34"/>
      <c r="PIH120" s="34"/>
      <c r="PII120" s="34"/>
      <c r="PIJ120" s="34"/>
      <c r="PIK120" s="34"/>
      <c r="PIL120" s="34"/>
      <c r="PIM120" s="34"/>
      <c r="PIN120" s="34"/>
      <c r="PIO120" s="34"/>
      <c r="PIP120" s="34"/>
      <c r="PIQ120" s="34"/>
      <c r="PIR120" s="34"/>
      <c r="PIS120" s="34"/>
      <c r="PIT120" s="34"/>
      <c r="PIU120" s="34"/>
      <c r="PIV120" s="34"/>
      <c r="PIW120" s="34"/>
      <c r="PIX120" s="34"/>
      <c r="PIY120" s="34"/>
      <c r="PIZ120" s="34"/>
      <c r="PJA120" s="34"/>
      <c r="PJB120" s="34"/>
      <c r="PJC120" s="34"/>
      <c r="PJD120" s="34"/>
      <c r="PJE120" s="34"/>
      <c r="PJF120" s="34"/>
      <c r="PJG120" s="34"/>
      <c r="PJH120" s="34"/>
      <c r="PJI120" s="34"/>
      <c r="PJJ120" s="34"/>
      <c r="PJK120" s="34"/>
      <c r="PJL120" s="34"/>
      <c r="PJM120" s="34"/>
      <c r="PJN120" s="34"/>
      <c r="PJO120" s="34"/>
      <c r="PJP120" s="34"/>
      <c r="PJQ120" s="34"/>
      <c r="PJR120" s="34"/>
      <c r="PJS120" s="34"/>
      <c r="PJT120" s="34"/>
      <c r="PJU120" s="34"/>
      <c r="PJV120" s="34"/>
      <c r="PJW120" s="34"/>
      <c r="PJX120" s="34"/>
      <c r="PJY120" s="34"/>
      <c r="PJZ120" s="34"/>
      <c r="PKA120" s="34"/>
      <c r="PKB120" s="34"/>
      <c r="PKC120" s="34"/>
      <c r="PKD120" s="34"/>
      <c r="PKE120" s="34"/>
      <c r="PKF120" s="34"/>
      <c r="PKG120" s="34"/>
      <c r="PKH120" s="34"/>
      <c r="PKI120" s="34"/>
      <c r="PKJ120" s="34"/>
      <c r="PKK120" s="34"/>
      <c r="PKL120" s="34"/>
      <c r="PKM120" s="34"/>
      <c r="PKN120" s="34"/>
      <c r="PKO120" s="34"/>
      <c r="PKP120" s="34"/>
      <c r="PKQ120" s="34"/>
      <c r="PKR120" s="34"/>
      <c r="PKS120" s="34"/>
      <c r="PKT120" s="34"/>
      <c r="PKU120" s="34"/>
      <c r="PKV120" s="34"/>
      <c r="PKW120" s="34"/>
      <c r="PKX120" s="34"/>
      <c r="PKY120" s="34"/>
      <c r="PKZ120" s="34"/>
      <c r="PLA120" s="34"/>
      <c r="PLB120" s="34"/>
      <c r="PLC120" s="34"/>
      <c r="PLD120" s="34"/>
      <c r="PLE120" s="34"/>
      <c r="PLF120" s="34"/>
      <c r="PLG120" s="34"/>
      <c r="PLH120" s="34"/>
      <c r="PLI120" s="34"/>
      <c r="PLJ120" s="34"/>
      <c r="PLK120" s="34"/>
      <c r="PLL120" s="34"/>
      <c r="PLM120" s="34"/>
      <c r="PLN120" s="34"/>
      <c r="PLO120" s="34"/>
      <c r="PLP120" s="34"/>
      <c r="PLQ120" s="34"/>
      <c r="PLR120" s="34"/>
      <c r="PLS120" s="34"/>
      <c r="PLT120" s="34"/>
      <c r="PLU120" s="34"/>
      <c r="PLV120" s="34"/>
      <c r="PLW120" s="34"/>
      <c r="PLX120" s="34"/>
      <c r="PLY120" s="34"/>
      <c r="PLZ120" s="34"/>
      <c r="PMA120" s="34"/>
      <c r="PMB120" s="34"/>
      <c r="PMC120" s="34"/>
      <c r="PMD120" s="34"/>
      <c r="PME120" s="34"/>
      <c r="PMF120" s="34"/>
      <c r="PMG120" s="34"/>
      <c r="PMH120" s="34"/>
      <c r="PMI120" s="34"/>
      <c r="PMJ120" s="34"/>
      <c r="PMK120" s="34"/>
      <c r="PML120" s="34"/>
      <c r="PMM120" s="34"/>
      <c r="PMN120" s="34"/>
      <c r="PMO120" s="34"/>
      <c r="PMP120" s="34"/>
      <c r="PMQ120" s="34"/>
      <c r="PMR120" s="34"/>
      <c r="PMS120" s="34"/>
      <c r="PMT120" s="34"/>
      <c r="PMU120" s="34"/>
      <c r="PMV120" s="34"/>
      <c r="PMW120" s="34"/>
      <c r="PMX120" s="34"/>
      <c r="PMY120" s="34"/>
      <c r="PMZ120" s="34"/>
      <c r="PNA120" s="34"/>
      <c r="PNB120" s="34"/>
      <c r="PNC120" s="34"/>
      <c r="PND120" s="34"/>
      <c r="PNE120" s="34"/>
      <c r="PNF120" s="34"/>
      <c r="PNG120" s="34"/>
      <c r="PNH120" s="34"/>
      <c r="PNI120" s="34"/>
      <c r="PNJ120" s="34"/>
      <c r="PNK120" s="34"/>
      <c r="PNL120" s="34"/>
      <c r="PNM120" s="34"/>
      <c r="PNN120" s="34"/>
      <c r="PNO120" s="34"/>
      <c r="PNP120" s="34"/>
      <c r="PNQ120" s="34"/>
      <c r="PNR120" s="34"/>
      <c r="PNS120" s="34"/>
      <c r="PNT120" s="34"/>
      <c r="PNU120" s="34"/>
      <c r="PNV120" s="34"/>
      <c r="PNW120" s="34"/>
      <c r="PNX120" s="34"/>
      <c r="PNY120" s="34"/>
      <c r="PNZ120" s="34"/>
      <c r="POA120" s="34"/>
      <c r="POB120" s="34"/>
      <c r="POC120" s="34"/>
      <c r="POD120" s="34"/>
      <c r="POE120" s="34"/>
      <c r="POF120" s="34"/>
      <c r="POG120" s="34"/>
      <c r="POH120" s="34"/>
      <c r="POI120" s="34"/>
      <c r="POJ120" s="34"/>
      <c r="POK120" s="34"/>
      <c r="POL120" s="34"/>
      <c r="POM120" s="34"/>
      <c r="PON120" s="34"/>
      <c r="POO120" s="34"/>
      <c r="POP120" s="34"/>
      <c r="POQ120" s="34"/>
      <c r="POR120" s="34"/>
      <c r="POS120" s="34"/>
      <c r="POT120" s="34"/>
      <c r="POU120" s="34"/>
      <c r="POV120" s="34"/>
      <c r="POW120" s="34"/>
      <c r="POX120" s="34"/>
      <c r="POY120" s="34"/>
      <c r="POZ120" s="34"/>
      <c r="PPA120" s="34"/>
      <c r="PPB120" s="34"/>
      <c r="PPC120" s="34"/>
      <c r="PPD120" s="34"/>
      <c r="PPE120" s="34"/>
      <c r="PPF120" s="34"/>
      <c r="PPG120" s="34"/>
      <c r="PPH120" s="34"/>
      <c r="PPI120" s="34"/>
      <c r="PPJ120" s="34"/>
      <c r="PPK120" s="34"/>
      <c r="PPL120" s="34"/>
      <c r="PPM120" s="34"/>
      <c r="PPN120" s="34"/>
      <c r="PPO120" s="34"/>
      <c r="PPP120" s="34"/>
      <c r="PPQ120" s="34"/>
      <c r="PPR120" s="34"/>
      <c r="PPS120" s="34"/>
      <c r="PPT120" s="34"/>
      <c r="PPU120" s="34"/>
      <c r="PPV120" s="34"/>
      <c r="PPW120" s="34"/>
      <c r="PPX120" s="34"/>
      <c r="PPY120" s="34"/>
      <c r="PPZ120" s="34"/>
      <c r="PQA120" s="34"/>
      <c r="PQB120" s="34"/>
      <c r="PQC120" s="34"/>
      <c r="PQD120" s="34"/>
      <c r="PQE120" s="34"/>
      <c r="PQF120" s="34"/>
      <c r="PQG120" s="34"/>
      <c r="PQH120" s="34"/>
      <c r="PQI120" s="34"/>
      <c r="PQJ120" s="34"/>
      <c r="PQK120" s="34"/>
      <c r="PQL120" s="34"/>
      <c r="PQM120" s="34"/>
      <c r="PQN120" s="34"/>
      <c r="PQO120" s="34"/>
      <c r="PQP120" s="34"/>
      <c r="PQQ120" s="34"/>
      <c r="PQR120" s="34"/>
      <c r="PQS120" s="34"/>
      <c r="PQT120" s="34"/>
      <c r="PQU120" s="34"/>
      <c r="PQV120" s="34"/>
      <c r="PQW120" s="34"/>
      <c r="PQX120" s="34"/>
      <c r="PQY120" s="34"/>
      <c r="PQZ120" s="34"/>
      <c r="PRA120" s="34"/>
      <c r="PRB120" s="34"/>
      <c r="PRC120" s="34"/>
      <c r="PRD120" s="34"/>
      <c r="PRE120" s="34"/>
      <c r="PRF120" s="34"/>
      <c r="PRG120" s="34"/>
      <c r="PRH120" s="34"/>
      <c r="PRI120" s="34"/>
      <c r="PRJ120" s="34"/>
      <c r="PRK120" s="34"/>
      <c r="PRL120" s="34"/>
      <c r="PRM120" s="34"/>
      <c r="PRN120" s="34"/>
      <c r="PRO120" s="34"/>
      <c r="PRP120" s="34"/>
      <c r="PRQ120" s="34"/>
      <c r="PRR120" s="34"/>
      <c r="PRS120" s="34"/>
      <c r="PRT120" s="34"/>
      <c r="PRU120" s="34"/>
      <c r="PRV120" s="34"/>
      <c r="PRW120" s="34"/>
      <c r="PRX120" s="34"/>
      <c r="PRY120" s="34"/>
      <c r="PRZ120" s="34"/>
      <c r="PSA120" s="34"/>
      <c r="PSB120" s="34"/>
      <c r="PSC120" s="34"/>
      <c r="PSD120" s="34"/>
      <c r="PSE120" s="34"/>
      <c r="PSF120" s="34"/>
      <c r="PSG120" s="34"/>
      <c r="PSH120" s="34"/>
      <c r="PSI120" s="34"/>
      <c r="PSJ120" s="34"/>
      <c r="PSK120" s="34"/>
      <c r="PSL120" s="34"/>
      <c r="PSM120" s="34"/>
      <c r="PSN120" s="34"/>
      <c r="PSO120" s="34"/>
      <c r="PSP120" s="34"/>
      <c r="PSQ120" s="34"/>
      <c r="PSR120" s="34"/>
      <c r="PSS120" s="34"/>
      <c r="PST120" s="34"/>
      <c r="PSU120" s="34"/>
      <c r="PSV120" s="34"/>
      <c r="PSW120" s="34"/>
      <c r="PSX120" s="34"/>
      <c r="PSY120" s="34"/>
      <c r="PSZ120" s="34"/>
      <c r="PTA120" s="34"/>
      <c r="PTB120" s="34"/>
      <c r="PTC120" s="34"/>
      <c r="PTD120" s="34"/>
      <c r="PTE120" s="34"/>
      <c r="PTF120" s="34"/>
      <c r="PTG120" s="34"/>
      <c r="PTH120" s="34"/>
      <c r="PTI120" s="34"/>
      <c r="PTJ120" s="34"/>
      <c r="PTK120" s="34"/>
      <c r="PTL120" s="34"/>
      <c r="PTM120" s="34"/>
      <c r="PTN120" s="34"/>
      <c r="PTO120" s="34"/>
      <c r="PTP120" s="34"/>
      <c r="PTQ120" s="34"/>
      <c r="PTR120" s="34"/>
      <c r="PTS120" s="34"/>
      <c r="PTT120" s="34"/>
      <c r="PTU120" s="34"/>
      <c r="PTV120" s="34"/>
      <c r="PTW120" s="34"/>
      <c r="PTX120" s="34"/>
      <c r="PTY120" s="34"/>
      <c r="PTZ120" s="34"/>
      <c r="PUA120" s="34"/>
      <c r="PUB120" s="34"/>
      <c r="PUC120" s="34"/>
      <c r="PUD120" s="34"/>
      <c r="PUE120" s="34"/>
      <c r="PUF120" s="34"/>
      <c r="PUG120" s="34"/>
      <c r="PUH120" s="34"/>
      <c r="PUI120" s="34"/>
      <c r="PUJ120" s="34"/>
      <c r="PUK120" s="34"/>
      <c r="PUL120" s="34"/>
      <c r="PUM120" s="34"/>
      <c r="PUN120" s="34"/>
      <c r="PUO120" s="34"/>
      <c r="PUP120" s="34"/>
      <c r="PUQ120" s="34"/>
      <c r="PUR120" s="34"/>
      <c r="PUS120" s="34"/>
      <c r="PUT120" s="34"/>
      <c r="PUU120" s="34"/>
      <c r="PUV120" s="34"/>
      <c r="PUW120" s="34"/>
      <c r="PUX120" s="34"/>
      <c r="PUY120" s="34"/>
      <c r="PUZ120" s="34"/>
      <c r="PVA120" s="34"/>
      <c r="PVB120" s="34"/>
      <c r="PVC120" s="34"/>
      <c r="PVD120" s="34"/>
      <c r="PVE120" s="34"/>
      <c r="PVF120" s="34"/>
      <c r="PVG120" s="34"/>
      <c r="PVH120" s="34"/>
      <c r="PVI120" s="34"/>
      <c r="PVJ120" s="34"/>
      <c r="PVK120" s="34"/>
      <c r="PVL120" s="34"/>
      <c r="PVM120" s="34"/>
      <c r="PVN120" s="34"/>
      <c r="PVO120" s="34"/>
      <c r="PVP120" s="34"/>
      <c r="PVQ120" s="34"/>
      <c r="PVR120" s="34"/>
      <c r="PVS120" s="34"/>
      <c r="PVT120" s="34"/>
      <c r="PVU120" s="34"/>
      <c r="PVV120" s="34"/>
      <c r="PVW120" s="34"/>
      <c r="PVX120" s="34"/>
      <c r="PVY120" s="34"/>
      <c r="PVZ120" s="34"/>
      <c r="PWA120" s="34"/>
      <c r="PWB120" s="34"/>
      <c r="PWC120" s="34"/>
      <c r="PWD120" s="34"/>
      <c r="PWE120" s="34"/>
      <c r="PWF120" s="34"/>
      <c r="PWG120" s="34"/>
      <c r="PWH120" s="34"/>
      <c r="PWI120" s="34"/>
      <c r="PWJ120" s="34"/>
      <c r="PWK120" s="34"/>
      <c r="PWL120" s="34"/>
      <c r="PWM120" s="34"/>
      <c r="PWN120" s="34"/>
      <c r="PWO120" s="34"/>
      <c r="PWP120" s="34"/>
      <c r="PWQ120" s="34"/>
      <c r="PWR120" s="34"/>
      <c r="PWS120" s="34"/>
      <c r="PWT120" s="34"/>
      <c r="PWU120" s="34"/>
      <c r="PWV120" s="34"/>
      <c r="PWW120" s="34"/>
      <c r="PWX120" s="34"/>
      <c r="PWY120" s="34"/>
      <c r="PWZ120" s="34"/>
      <c r="PXA120" s="34"/>
      <c r="PXB120" s="34"/>
      <c r="PXC120" s="34"/>
      <c r="PXD120" s="34"/>
      <c r="PXE120" s="34"/>
      <c r="PXF120" s="34"/>
      <c r="PXG120" s="34"/>
      <c r="PXH120" s="34"/>
      <c r="PXI120" s="34"/>
      <c r="PXJ120" s="34"/>
      <c r="PXK120" s="34"/>
      <c r="PXL120" s="34"/>
      <c r="PXM120" s="34"/>
      <c r="PXN120" s="34"/>
      <c r="PXO120" s="34"/>
      <c r="PXP120" s="34"/>
      <c r="PXQ120" s="34"/>
      <c r="PXR120" s="34"/>
      <c r="PXS120" s="34"/>
      <c r="PXT120" s="34"/>
      <c r="PXU120" s="34"/>
      <c r="PXV120" s="34"/>
      <c r="PXW120" s="34"/>
      <c r="PXX120" s="34"/>
      <c r="PXY120" s="34"/>
      <c r="PXZ120" s="34"/>
      <c r="PYA120" s="34"/>
      <c r="PYB120" s="34"/>
      <c r="PYC120" s="34"/>
      <c r="PYD120" s="34"/>
      <c r="PYE120" s="34"/>
      <c r="PYF120" s="34"/>
      <c r="PYG120" s="34"/>
      <c r="PYH120" s="34"/>
      <c r="PYI120" s="34"/>
      <c r="PYJ120" s="34"/>
      <c r="PYK120" s="34"/>
      <c r="PYL120" s="34"/>
      <c r="PYM120" s="34"/>
      <c r="PYN120" s="34"/>
      <c r="PYO120" s="34"/>
      <c r="PYP120" s="34"/>
      <c r="PYQ120" s="34"/>
      <c r="PYR120" s="34"/>
      <c r="PYS120" s="34"/>
      <c r="PYT120" s="34"/>
      <c r="PYU120" s="34"/>
      <c r="PYV120" s="34"/>
      <c r="PYW120" s="34"/>
      <c r="PYX120" s="34"/>
      <c r="PYY120" s="34"/>
      <c r="PYZ120" s="34"/>
      <c r="PZA120" s="34"/>
      <c r="PZB120" s="34"/>
      <c r="PZC120" s="34"/>
      <c r="PZD120" s="34"/>
      <c r="PZE120" s="34"/>
      <c r="PZF120" s="34"/>
      <c r="PZG120" s="34"/>
      <c r="PZH120" s="34"/>
      <c r="PZI120" s="34"/>
      <c r="PZJ120" s="34"/>
      <c r="PZK120" s="34"/>
      <c r="PZL120" s="34"/>
      <c r="PZM120" s="34"/>
      <c r="PZN120" s="34"/>
      <c r="PZO120" s="34"/>
      <c r="PZP120" s="34"/>
      <c r="PZQ120" s="34"/>
      <c r="PZR120" s="34"/>
      <c r="PZS120" s="34"/>
      <c r="PZT120" s="34"/>
      <c r="PZU120" s="34"/>
      <c r="PZV120" s="34"/>
      <c r="PZW120" s="34"/>
      <c r="PZX120" s="34"/>
      <c r="PZY120" s="34"/>
      <c r="PZZ120" s="34"/>
      <c r="QAA120" s="34"/>
      <c r="QAB120" s="34"/>
      <c r="QAC120" s="34"/>
      <c r="QAD120" s="34"/>
      <c r="QAE120" s="34"/>
      <c r="QAF120" s="34"/>
      <c r="QAG120" s="34"/>
      <c r="QAH120" s="34"/>
      <c r="QAI120" s="34"/>
      <c r="QAJ120" s="34"/>
      <c r="QAK120" s="34"/>
      <c r="QAL120" s="34"/>
      <c r="QAM120" s="34"/>
      <c r="QAN120" s="34"/>
      <c r="QAO120" s="34"/>
      <c r="QAP120" s="34"/>
      <c r="QAQ120" s="34"/>
      <c r="QAR120" s="34"/>
      <c r="QAS120" s="34"/>
      <c r="QAT120" s="34"/>
      <c r="QAU120" s="34"/>
      <c r="QAV120" s="34"/>
      <c r="QAW120" s="34"/>
      <c r="QAX120" s="34"/>
      <c r="QAY120" s="34"/>
      <c r="QAZ120" s="34"/>
      <c r="QBA120" s="34"/>
      <c r="QBB120" s="34"/>
      <c r="QBC120" s="34"/>
      <c r="QBD120" s="34"/>
      <c r="QBE120" s="34"/>
      <c r="QBF120" s="34"/>
      <c r="QBG120" s="34"/>
      <c r="QBH120" s="34"/>
      <c r="QBI120" s="34"/>
      <c r="QBJ120" s="34"/>
      <c r="QBK120" s="34"/>
      <c r="QBL120" s="34"/>
      <c r="QBM120" s="34"/>
      <c r="QBN120" s="34"/>
      <c r="QBO120" s="34"/>
      <c r="QBP120" s="34"/>
      <c r="QBQ120" s="34"/>
      <c r="QBR120" s="34"/>
      <c r="QBS120" s="34"/>
      <c r="QBT120" s="34"/>
      <c r="QBU120" s="34"/>
      <c r="QBV120" s="34"/>
      <c r="QBW120" s="34"/>
      <c r="QBX120" s="34"/>
      <c r="QBY120" s="34"/>
      <c r="QBZ120" s="34"/>
      <c r="QCA120" s="34"/>
      <c r="QCB120" s="34"/>
      <c r="QCC120" s="34"/>
      <c r="QCD120" s="34"/>
      <c r="QCE120" s="34"/>
      <c r="QCF120" s="34"/>
      <c r="QCG120" s="34"/>
      <c r="QCH120" s="34"/>
      <c r="QCI120" s="34"/>
      <c r="QCJ120" s="34"/>
      <c r="QCK120" s="34"/>
      <c r="QCL120" s="34"/>
      <c r="QCM120" s="34"/>
      <c r="QCN120" s="34"/>
      <c r="QCO120" s="34"/>
      <c r="QCP120" s="34"/>
      <c r="QCQ120" s="34"/>
      <c r="QCR120" s="34"/>
      <c r="QCS120" s="34"/>
      <c r="QCT120" s="34"/>
      <c r="QCU120" s="34"/>
      <c r="QCV120" s="34"/>
      <c r="QCW120" s="34"/>
      <c r="QCX120" s="34"/>
      <c r="QCY120" s="34"/>
      <c r="QCZ120" s="34"/>
      <c r="QDA120" s="34"/>
      <c r="QDB120" s="34"/>
      <c r="QDC120" s="34"/>
      <c r="QDD120" s="34"/>
      <c r="QDE120" s="34"/>
      <c r="QDF120" s="34"/>
      <c r="QDG120" s="34"/>
      <c r="QDH120" s="34"/>
      <c r="QDI120" s="34"/>
      <c r="QDJ120" s="34"/>
      <c r="QDK120" s="34"/>
      <c r="QDL120" s="34"/>
      <c r="QDM120" s="34"/>
      <c r="QDN120" s="34"/>
      <c r="QDO120" s="34"/>
      <c r="QDP120" s="34"/>
      <c r="QDQ120" s="34"/>
      <c r="QDR120" s="34"/>
      <c r="QDS120" s="34"/>
      <c r="QDT120" s="34"/>
      <c r="QDU120" s="34"/>
      <c r="QDV120" s="34"/>
      <c r="QDW120" s="34"/>
      <c r="QDX120" s="34"/>
      <c r="QDY120" s="34"/>
      <c r="QDZ120" s="34"/>
      <c r="QEA120" s="34"/>
      <c r="QEB120" s="34"/>
      <c r="QEC120" s="34"/>
      <c r="QED120" s="34"/>
      <c r="QEE120" s="34"/>
      <c r="QEF120" s="34"/>
      <c r="QEG120" s="34"/>
      <c r="QEH120" s="34"/>
      <c r="QEI120" s="34"/>
      <c r="QEJ120" s="34"/>
      <c r="QEK120" s="34"/>
      <c r="QEL120" s="34"/>
      <c r="QEM120" s="34"/>
      <c r="QEN120" s="34"/>
      <c r="QEO120" s="34"/>
      <c r="QEP120" s="34"/>
      <c r="QEQ120" s="34"/>
      <c r="QER120" s="34"/>
      <c r="QES120" s="34"/>
      <c r="QET120" s="34"/>
      <c r="QEU120" s="34"/>
      <c r="QEV120" s="34"/>
      <c r="QEW120" s="34"/>
      <c r="QEX120" s="34"/>
      <c r="QEY120" s="34"/>
      <c r="QEZ120" s="34"/>
      <c r="QFA120" s="34"/>
      <c r="QFB120" s="34"/>
      <c r="QFC120" s="34"/>
      <c r="QFD120" s="34"/>
      <c r="QFE120" s="34"/>
      <c r="QFF120" s="34"/>
      <c r="QFG120" s="34"/>
      <c r="QFH120" s="34"/>
      <c r="QFI120" s="34"/>
      <c r="QFJ120" s="34"/>
      <c r="QFK120" s="34"/>
      <c r="QFL120" s="34"/>
      <c r="QFM120" s="34"/>
      <c r="QFN120" s="34"/>
      <c r="QFO120" s="34"/>
      <c r="QFP120" s="34"/>
      <c r="QFQ120" s="34"/>
      <c r="QFR120" s="34"/>
      <c r="QFS120" s="34"/>
      <c r="QFT120" s="34"/>
      <c r="QFU120" s="34"/>
      <c r="QFV120" s="34"/>
      <c r="QFW120" s="34"/>
      <c r="QFX120" s="34"/>
      <c r="QFY120" s="34"/>
      <c r="QFZ120" s="34"/>
      <c r="QGA120" s="34"/>
      <c r="QGB120" s="34"/>
      <c r="QGC120" s="34"/>
      <c r="QGD120" s="34"/>
      <c r="QGE120" s="34"/>
      <c r="QGF120" s="34"/>
      <c r="QGG120" s="34"/>
      <c r="QGH120" s="34"/>
      <c r="QGI120" s="34"/>
      <c r="QGJ120" s="34"/>
      <c r="QGK120" s="34"/>
      <c r="QGL120" s="34"/>
      <c r="QGM120" s="34"/>
      <c r="QGN120" s="34"/>
      <c r="QGO120" s="34"/>
      <c r="QGP120" s="34"/>
      <c r="QGQ120" s="34"/>
      <c r="QGR120" s="34"/>
      <c r="QGS120" s="34"/>
      <c r="QGT120" s="34"/>
      <c r="QGU120" s="34"/>
      <c r="QGV120" s="34"/>
      <c r="QGW120" s="34"/>
      <c r="QGX120" s="34"/>
      <c r="QGY120" s="34"/>
      <c r="QGZ120" s="34"/>
      <c r="QHA120" s="34"/>
      <c r="QHB120" s="34"/>
      <c r="QHC120" s="34"/>
      <c r="QHD120" s="34"/>
      <c r="QHE120" s="34"/>
      <c r="QHF120" s="34"/>
      <c r="QHG120" s="34"/>
      <c r="QHH120" s="34"/>
      <c r="QHI120" s="34"/>
      <c r="QHJ120" s="34"/>
      <c r="QHK120" s="34"/>
      <c r="QHL120" s="34"/>
      <c r="QHM120" s="34"/>
      <c r="QHN120" s="34"/>
      <c r="QHO120" s="34"/>
      <c r="QHP120" s="34"/>
      <c r="QHQ120" s="34"/>
      <c r="QHR120" s="34"/>
      <c r="QHS120" s="34"/>
      <c r="QHT120" s="34"/>
      <c r="QHU120" s="34"/>
      <c r="QHV120" s="34"/>
      <c r="QHW120" s="34"/>
      <c r="QHX120" s="34"/>
      <c r="QHY120" s="34"/>
      <c r="QHZ120" s="34"/>
      <c r="QIA120" s="34"/>
      <c r="QIB120" s="34"/>
      <c r="QIC120" s="34"/>
      <c r="QID120" s="34"/>
      <c r="QIE120" s="34"/>
      <c r="QIF120" s="34"/>
      <c r="QIG120" s="34"/>
      <c r="QIH120" s="34"/>
      <c r="QII120" s="34"/>
      <c r="QIJ120" s="34"/>
      <c r="QIK120" s="34"/>
      <c r="QIL120" s="34"/>
      <c r="QIM120" s="34"/>
      <c r="QIN120" s="34"/>
      <c r="QIO120" s="34"/>
      <c r="QIP120" s="34"/>
      <c r="QIQ120" s="34"/>
      <c r="QIR120" s="34"/>
      <c r="QIS120" s="34"/>
      <c r="QIT120" s="34"/>
      <c r="QIU120" s="34"/>
      <c r="QIV120" s="34"/>
      <c r="QIW120" s="34"/>
      <c r="QIX120" s="34"/>
      <c r="QIY120" s="34"/>
      <c r="QIZ120" s="34"/>
      <c r="QJA120" s="34"/>
      <c r="QJB120" s="34"/>
      <c r="QJC120" s="34"/>
      <c r="QJD120" s="34"/>
      <c r="QJE120" s="34"/>
      <c r="QJF120" s="34"/>
      <c r="QJG120" s="34"/>
      <c r="QJH120" s="34"/>
      <c r="QJI120" s="34"/>
      <c r="QJJ120" s="34"/>
      <c r="QJK120" s="34"/>
      <c r="QJL120" s="34"/>
      <c r="QJM120" s="34"/>
      <c r="QJN120" s="34"/>
      <c r="QJO120" s="34"/>
      <c r="QJP120" s="34"/>
      <c r="QJQ120" s="34"/>
      <c r="QJR120" s="34"/>
      <c r="QJS120" s="34"/>
      <c r="QJT120" s="34"/>
      <c r="QJU120" s="34"/>
      <c r="QJV120" s="34"/>
      <c r="QJW120" s="34"/>
      <c r="QJX120" s="34"/>
      <c r="QJY120" s="34"/>
      <c r="QJZ120" s="34"/>
      <c r="QKA120" s="34"/>
      <c r="QKB120" s="34"/>
      <c r="QKC120" s="34"/>
      <c r="QKD120" s="34"/>
      <c r="QKE120" s="34"/>
      <c r="QKF120" s="34"/>
      <c r="QKG120" s="34"/>
      <c r="QKH120" s="34"/>
      <c r="QKI120" s="34"/>
      <c r="QKJ120" s="34"/>
      <c r="QKK120" s="34"/>
      <c r="QKL120" s="34"/>
      <c r="QKM120" s="34"/>
      <c r="QKN120" s="34"/>
      <c r="QKO120" s="34"/>
      <c r="QKP120" s="34"/>
      <c r="QKQ120" s="34"/>
      <c r="QKR120" s="34"/>
      <c r="QKS120" s="34"/>
      <c r="QKT120" s="34"/>
      <c r="QKU120" s="34"/>
      <c r="QKV120" s="34"/>
      <c r="QKW120" s="34"/>
      <c r="QKX120" s="34"/>
      <c r="QKY120" s="34"/>
      <c r="QKZ120" s="34"/>
      <c r="QLA120" s="34"/>
      <c r="QLB120" s="34"/>
      <c r="QLC120" s="34"/>
      <c r="QLD120" s="34"/>
      <c r="QLE120" s="34"/>
      <c r="QLF120" s="34"/>
      <c r="QLG120" s="34"/>
      <c r="QLH120" s="34"/>
      <c r="QLI120" s="34"/>
      <c r="QLJ120" s="34"/>
      <c r="QLK120" s="34"/>
      <c r="QLL120" s="34"/>
      <c r="QLM120" s="34"/>
      <c r="QLN120" s="34"/>
      <c r="QLO120" s="34"/>
      <c r="QLP120" s="34"/>
      <c r="QLQ120" s="34"/>
      <c r="QLR120" s="34"/>
      <c r="QLS120" s="34"/>
      <c r="QLT120" s="34"/>
      <c r="QLU120" s="34"/>
      <c r="QLV120" s="34"/>
      <c r="QLW120" s="34"/>
      <c r="QLX120" s="34"/>
      <c r="QLY120" s="34"/>
      <c r="QLZ120" s="34"/>
      <c r="QMA120" s="34"/>
      <c r="QMB120" s="34"/>
      <c r="QMC120" s="34"/>
      <c r="QMD120" s="34"/>
      <c r="QME120" s="34"/>
      <c r="QMF120" s="34"/>
      <c r="QMG120" s="34"/>
      <c r="QMH120" s="34"/>
      <c r="QMI120" s="34"/>
      <c r="QMJ120" s="34"/>
      <c r="QMK120" s="34"/>
      <c r="QML120" s="34"/>
      <c r="QMM120" s="34"/>
      <c r="QMN120" s="34"/>
      <c r="QMO120" s="34"/>
      <c r="QMP120" s="34"/>
      <c r="QMQ120" s="34"/>
      <c r="QMR120" s="34"/>
      <c r="QMS120" s="34"/>
      <c r="QMT120" s="34"/>
      <c r="QMU120" s="34"/>
      <c r="QMV120" s="34"/>
      <c r="QMW120" s="34"/>
      <c r="QMX120" s="34"/>
      <c r="QMY120" s="34"/>
      <c r="QMZ120" s="34"/>
      <c r="QNA120" s="34"/>
      <c r="QNB120" s="34"/>
      <c r="QNC120" s="34"/>
      <c r="QND120" s="34"/>
      <c r="QNE120" s="34"/>
      <c r="QNF120" s="34"/>
      <c r="QNG120" s="34"/>
      <c r="QNH120" s="34"/>
      <c r="QNI120" s="34"/>
      <c r="QNJ120" s="34"/>
      <c r="QNK120" s="34"/>
      <c r="QNL120" s="34"/>
      <c r="QNM120" s="34"/>
      <c r="QNN120" s="34"/>
      <c r="QNO120" s="34"/>
      <c r="QNP120" s="34"/>
      <c r="QNQ120" s="34"/>
      <c r="QNR120" s="34"/>
      <c r="QNS120" s="34"/>
      <c r="QNT120" s="34"/>
      <c r="QNU120" s="34"/>
      <c r="QNV120" s="34"/>
      <c r="QNW120" s="34"/>
      <c r="QNX120" s="34"/>
      <c r="QNY120" s="34"/>
      <c r="QNZ120" s="34"/>
      <c r="QOA120" s="34"/>
      <c r="QOB120" s="34"/>
      <c r="QOC120" s="34"/>
      <c r="QOD120" s="34"/>
      <c r="QOE120" s="34"/>
      <c r="QOF120" s="34"/>
      <c r="QOG120" s="34"/>
      <c r="QOH120" s="34"/>
      <c r="QOI120" s="34"/>
      <c r="QOJ120" s="34"/>
      <c r="QOK120" s="34"/>
      <c r="QOL120" s="34"/>
      <c r="QOM120" s="34"/>
      <c r="QON120" s="34"/>
      <c r="QOO120" s="34"/>
      <c r="QOP120" s="34"/>
      <c r="QOQ120" s="34"/>
      <c r="QOR120" s="34"/>
      <c r="QOS120" s="34"/>
      <c r="QOT120" s="34"/>
      <c r="QOU120" s="34"/>
      <c r="QOV120" s="34"/>
      <c r="QOW120" s="34"/>
      <c r="QOX120" s="34"/>
      <c r="QOY120" s="34"/>
      <c r="QOZ120" s="34"/>
      <c r="QPA120" s="34"/>
      <c r="QPB120" s="34"/>
      <c r="QPC120" s="34"/>
      <c r="QPD120" s="34"/>
      <c r="QPE120" s="34"/>
      <c r="QPF120" s="34"/>
      <c r="QPG120" s="34"/>
      <c r="QPH120" s="34"/>
      <c r="QPI120" s="34"/>
      <c r="QPJ120" s="34"/>
      <c r="QPK120" s="34"/>
      <c r="QPL120" s="34"/>
      <c r="QPM120" s="34"/>
      <c r="QPN120" s="34"/>
      <c r="QPO120" s="34"/>
      <c r="QPP120" s="34"/>
      <c r="QPQ120" s="34"/>
      <c r="QPR120" s="34"/>
      <c r="QPS120" s="34"/>
      <c r="QPT120" s="34"/>
      <c r="QPU120" s="34"/>
      <c r="QPV120" s="34"/>
      <c r="QPW120" s="34"/>
      <c r="QPX120" s="34"/>
      <c r="QPY120" s="34"/>
      <c r="QPZ120" s="34"/>
      <c r="QQA120" s="34"/>
      <c r="QQB120" s="34"/>
      <c r="QQC120" s="34"/>
      <c r="QQD120" s="34"/>
      <c r="QQE120" s="34"/>
      <c r="QQF120" s="34"/>
      <c r="QQG120" s="34"/>
      <c r="QQH120" s="34"/>
      <c r="QQI120" s="34"/>
      <c r="QQJ120" s="34"/>
      <c r="QQK120" s="34"/>
      <c r="QQL120" s="34"/>
      <c r="QQM120" s="34"/>
      <c r="QQN120" s="34"/>
      <c r="QQO120" s="34"/>
      <c r="QQP120" s="34"/>
      <c r="QQQ120" s="34"/>
      <c r="QQR120" s="34"/>
      <c r="QQS120" s="34"/>
      <c r="QQT120" s="34"/>
      <c r="QQU120" s="34"/>
      <c r="QQV120" s="34"/>
      <c r="QQW120" s="34"/>
      <c r="QQX120" s="34"/>
      <c r="QQY120" s="34"/>
      <c r="QQZ120" s="34"/>
      <c r="QRA120" s="34"/>
      <c r="QRB120" s="34"/>
      <c r="QRC120" s="34"/>
      <c r="QRD120" s="34"/>
      <c r="QRE120" s="34"/>
      <c r="QRF120" s="34"/>
      <c r="QRG120" s="34"/>
      <c r="QRH120" s="34"/>
      <c r="QRI120" s="34"/>
      <c r="QRJ120" s="34"/>
      <c r="QRK120" s="34"/>
      <c r="QRL120" s="34"/>
      <c r="QRM120" s="34"/>
      <c r="QRN120" s="34"/>
      <c r="QRO120" s="34"/>
      <c r="QRP120" s="34"/>
      <c r="QRQ120" s="34"/>
      <c r="QRR120" s="34"/>
      <c r="QRS120" s="34"/>
      <c r="QRT120" s="34"/>
      <c r="QRU120" s="34"/>
      <c r="QRV120" s="34"/>
      <c r="QRW120" s="34"/>
      <c r="QRX120" s="34"/>
      <c r="QRY120" s="34"/>
      <c r="QRZ120" s="34"/>
      <c r="QSA120" s="34"/>
      <c r="QSB120" s="34"/>
      <c r="QSC120" s="34"/>
      <c r="QSD120" s="34"/>
      <c r="QSE120" s="34"/>
      <c r="QSF120" s="34"/>
      <c r="QSG120" s="34"/>
      <c r="QSH120" s="34"/>
      <c r="QSI120" s="34"/>
      <c r="QSJ120" s="34"/>
      <c r="QSK120" s="34"/>
      <c r="QSL120" s="34"/>
      <c r="QSM120" s="34"/>
      <c r="QSN120" s="34"/>
      <c r="QSO120" s="34"/>
      <c r="QSP120" s="34"/>
      <c r="QSQ120" s="34"/>
      <c r="QSR120" s="34"/>
      <c r="QSS120" s="34"/>
      <c r="QST120" s="34"/>
      <c r="QSU120" s="34"/>
      <c r="QSV120" s="34"/>
      <c r="QSW120" s="34"/>
      <c r="QSX120" s="34"/>
      <c r="QSY120" s="34"/>
      <c r="QSZ120" s="34"/>
      <c r="QTA120" s="34"/>
      <c r="QTB120" s="34"/>
      <c r="QTC120" s="34"/>
      <c r="QTD120" s="34"/>
      <c r="QTE120" s="34"/>
      <c r="QTF120" s="34"/>
      <c r="QTG120" s="34"/>
      <c r="QTH120" s="34"/>
      <c r="QTI120" s="34"/>
      <c r="QTJ120" s="34"/>
      <c r="QTK120" s="34"/>
      <c r="QTL120" s="34"/>
      <c r="QTM120" s="34"/>
      <c r="QTN120" s="34"/>
      <c r="QTO120" s="34"/>
      <c r="QTP120" s="34"/>
      <c r="QTQ120" s="34"/>
      <c r="QTR120" s="34"/>
      <c r="QTS120" s="34"/>
      <c r="QTT120" s="34"/>
      <c r="QTU120" s="34"/>
      <c r="QTV120" s="34"/>
      <c r="QTW120" s="34"/>
      <c r="QTX120" s="34"/>
      <c r="QTY120" s="34"/>
      <c r="QTZ120" s="34"/>
      <c r="QUA120" s="34"/>
      <c r="QUB120" s="34"/>
      <c r="QUC120" s="34"/>
      <c r="QUD120" s="34"/>
      <c r="QUE120" s="34"/>
      <c r="QUF120" s="34"/>
      <c r="QUG120" s="34"/>
      <c r="QUH120" s="34"/>
      <c r="QUI120" s="34"/>
      <c r="QUJ120" s="34"/>
      <c r="QUK120" s="34"/>
      <c r="QUL120" s="34"/>
      <c r="QUM120" s="34"/>
      <c r="QUN120" s="34"/>
      <c r="QUO120" s="34"/>
      <c r="QUP120" s="34"/>
      <c r="QUQ120" s="34"/>
      <c r="QUR120" s="34"/>
      <c r="QUS120" s="34"/>
      <c r="QUT120" s="34"/>
      <c r="QUU120" s="34"/>
      <c r="QUV120" s="34"/>
      <c r="QUW120" s="34"/>
      <c r="QUX120" s="34"/>
      <c r="QUY120" s="34"/>
      <c r="QUZ120" s="34"/>
      <c r="QVA120" s="34"/>
      <c r="QVB120" s="34"/>
      <c r="QVC120" s="34"/>
      <c r="QVD120" s="34"/>
      <c r="QVE120" s="34"/>
      <c r="QVF120" s="34"/>
      <c r="QVG120" s="34"/>
      <c r="QVH120" s="34"/>
      <c r="QVI120" s="34"/>
      <c r="QVJ120" s="34"/>
      <c r="QVK120" s="34"/>
      <c r="QVL120" s="34"/>
      <c r="QVM120" s="34"/>
      <c r="QVN120" s="34"/>
      <c r="QVO120" s="34"/>
      <c r="QVP120" s="34"/>
      <c r="QVQ120" s="34"/>
      <c r="QVR120" s="34"/>
      <c r="QVS120" s="34"/>
      <c r="QVT120" s="34"/>
      <c r="QVU120" s="34"/>
      <c r="QVV120" s="34"/>
      <c r="QVW120" s="34"/>
      <c r="QVX120" s="34"/>
      <c r="QVY120" s="34"/>
      <c r="QVZ120" s="34"/>
      <c r="QWA120" s="34"/>
      <c r="QWB120" s="34"/>
      <c r="QWC120" s="34"/>
      <c r="QWD120" s="34"/>
      <c r="QWE120" s="34"/>
      <c r="QWF120" s="34"/>
      <c r="QWG120" s="34"/>
      <c r="QWH120" s="34"/>
      <c r="QWI120" s="34"/>
      <c r="QWJ120" s="34"/>
      <c r="QWK120" s="34"/>
      <c r="QWL120" s="34"/>
      <c r="QWM120" s="34"/>
      <c r="QWN120" s="34"/>
      <c r="QWO120" s="34"/>
      <c r="QWP120" s="34"/>
      <c r="QWQ120" s="34"/>
      <c r="QWR120" s="34"/>
      <c r="QWS120" s="34"/>
      <c r="QWT120" s="34"/>
      <c r="QWU120" s="34"/>
      <c r="QWV120" s="34"/>
      <c r="QWW120" s="34"/>
      <c r="QWX120" s="34"/>
      <c r="QWY120" s="34"/>
      <c r="QWZ120" s="34"/>
      <c r="QXA120" s="34"/>
      <c r="QXB120" s="34"/>
      <c r="QXC120" s="34"/>
      <c r="QXD120" s="34"/>
      <c r="QXE120" s="34"/>
      <c r="QXF120" s="34"/>
      <c r="QXG120" s="34"/>
      <c r="QXH120" s="34"/>
      <c r="QXI120" s="34"/>
      <c r="QXJ120" s="34"/>
      <c r="QXK120" s="34"/>
      <c r="QXL120" s="34"/>
      <c r="QXM120" s="34"/>
      <c r="QXN120" s="34"/>
      <c r="QXO120" s="34"/>
      <c r="QXP120" s="34"/>
      <c r="QXQ120" s="34"/>
      <c r="QXR120" s="34"/>
      <c r="QXS120" s="34"/>
      <c r="QXT120" s="34"/>
      <c r="QXU120" s="34"/>
      <c r="QXV120" s="34"/>
      <c r="QXW120" s="34"/>
      <c r="QXX120" s="34"/>
      <c r="QXY120" s="34"/>
      <c r="QXZ120" s="34"/>
      <c r="QYA120" s="34"/>
      <c r="QYB120" s="34"/>
      <c r="QYC120" s="34"/>
      <c r="QYD120" s="34"/>
      <c r="QYE120" s="34"/>
      <c r="QYF120" s="34"/>
      <c r="QYG120" s="34"/>
      <c r="QYH120" s="34"/>
      <c r="QYI120" s="34"/>
      <c r="QYJ120" s="34"/>
      <c r="QYK120" s="34"/>
      <c r="QYL120" s="34"/>
      <c r="QYM120" s="34"/>
      <c r="QYN120" s="34"/>
      <c r="QYO120" s="34"/>
      <c r="QYP120" s="34"/>
      <c r="QYQ120" s="34"/>
      <c r="QYR120" s="34"/>
      <c r="QYS120" s="34"/>
      <c r="QYT120" s="34"/>
      <c r="QYU120" s="34"/>
      <c r="QYV120" s="34"/>
      <c r="QYW120" s="34"/>
      <c r="QYX120" s="34"/>
      <c r="QYY120" s="34"/>
      <c r="QYZ120" s="34"/>
      <c r="QZA120" s="34"/>
      <c r="QZB120" s="34"/>
      <c r="QZC120" s="34"/>
      <c r="QZD120" s="34"/>
      <c r="QZE120" s="34"/>
      <c r="QZF120" s="34"/>
      <c r="QZG120" s="34"/>
      <c r="QZH120" s="34"/>
      <c r="QZI120" s="34"/>
      <c r="QZJ120" s="34"/>
      <c r="QZK120" s="34"/>
      <c r="QZL120" s="34"/>
      <c r="QZM120" s="34"/>
      <c r="QZN120" s="34"/>
      <c r="QZO120" s="34"/>
      <c r="QZP120" s="34"/>
      <c r="QZQ120" s="34"/>
      <c r="QZR120" s="34"/>
      <c r="QZS120" s="34"/>
      <c r="QZT120" s="34"/>
      <c r="QZU120" s="34"/>
      <c r="QZV120" s="34"/>
      <c r="QZW120" s="34"/>
      <c r="QZX120" s="34"/>
      <c r="QZY120" s="34"/>
      <c r="QZZ120" s="34"/>
      <c r="RAA120" s="34"/>
      <c r="RAB120" s="34"/>
      <c r="RAC120" s="34"/>
      <c r="RAD120" s="34"/>
      <c r="RAE120" s="34"/>
      <c r="RAF120" s="34"/>
      <c r="RAG120" s="34"/>
      <c r="RAH120" s="34"/>
      <c r="RAI120" s="34"/>
      <c r="RAJ120" s="34"/>
      <c r="RAK120" s="34"/>
      <c r="RAL120" s="34"/>
      <c r="RAM120" s="34"/>
      <c r="RAN120" s="34"/>
      <c r="RAO120" s="34"/>
      <c r="RAP120" s="34"/>
      <c r="RAQ120" s="34"/>
      <c r="RAR120" s="34"/>
      <c r="RAS120" s="34"/>
      <c r="RAT120" s="34"/>
      <c r="RAU120" s="34"/>
      <c r="RAV120" s="34"/>
      <c r="RAW120" s="34"/>
      <c r="RAX120" s="34"/>
      <c r="RAY120" s="34"/>
      <c r="RAZ120" s="34"/>
      <c r="RBA120" s="34"/>
      <c r="RBB120" s="34"/>
      <c r="RBC120" s="34"/>
      <c r="RBD120" s="34"/>
      <c r="RBE120" s="34"/>
      <c r="RBF120" s="34"/>
      <c r="RBG120" s="34"/>
      <c r="RBH120" s="34"/>
      <c r="RBI120" s="34"/>
      <c r="RBJ120" s="34"/>
      <c r="RBK120" s="34"/>
      <c r="RBL120" s="34"/>
      <c r="RBM120" s="34"/>
      <c r="RBN120" s="34"/>
      <c r="RBO120" s="34"/>
      <c r="RBP120" s="34"/>
      <c r="RBQ120" s="34"/>
      <c r="RBR120" s="34"/>
      <c r="RBS120" s="34"/>
      <c r="RBT120" s="34"/>
      <c r="RBU120" s="34"/>
      <c r="RBV120" s="34"/>
      <c r="RBW120" s="34"/>
      <c r="RBX120" s="34"/>
      <c r="RBY120" s="34"/>
      <c r="RBZ120" s="34"/>
      <c r="RCA120" s="34"/>
      <c r="RCB120" s="34"/>
      <c r="RCC120" s="34"/>
      <c r="RCD120" s="34"/>
      <c r="RCE120" s="34"/>
      <c r="RCF120" s="34"/>
      <c r="RCG120" s="34"/>
      <c r="RCH120" s="34"/>
      <c r="RCI120" s="34"/>
      <c r="RCJ120" s="34"/>
      <c r="RCK120" s="34"/>
      <c r="RCL120" s="34"/>
      <c r="RCM120" s="34"/>
      <c r="RCN120" s="34"/>
      <c r="RCO120" s="34"/>
      <c r="RCP120" s="34"/>
      <c r="RCQ120" s="34"/>
      <c r="RCR120" s="34"/>
      <c r="RCS120" s="34"/>
      <c r="RCT120" s="34"/>
      <c r="RCU120" s="34"/>
      <c r="RCV120" s="34"/>
      <c r="RCW120" s="34"/>
      <c r="RCX120" s="34"/>
      <c r="RCY120" s="34"/>
      <c r="RCZ120" s="34"/>
      <c r="RDA120" s="34"/>
      <c r="RDB120" s="34"/>
      <c r="RDC120" s="34"/>
      <c r="RDD120" s="34"/>
      <c r="RDE120" s="34"/>
      <c r="RDF120" s="34"/>
      <c r="RDG120" s="34"/>
      <c r="RDH120" s="34"/>
      <c r="RDI120" s="34"/>
      <c r="RDJ120" s="34"/>
      <c r="RDK120" s="34"/>
      <c r="RDL120" s="34"/>
      <c r="RDM120" s="34"/>
      <c r="RDN120" s="34"/>
      <c r="RDO120" s="34"/>
      <c r="RDP120" s="34"/>
      <c r="RDQ120" s="34"/>
      <c r="RDR120" s="34"/>
      <c r="RDS120" s="34"/>
      <c r="RDT120" s="34"/>
      <c r="RDU120" s="34"/>
      <c r="RDV120" s="34"/>
      <c r="RDW120" s="34"/>
      <c r="RDX120" s="34"/>
      <c r="RDY120" s="34"/>
      <c r="RDZ120" s="34"/>
      <c r="REA120" s="34"/>
      <c r="REB120" s="34"/>
      <c r="REC120" s="34"/>
      <c r="RED120" s="34"/>
      <c r="REE120" s="34"/>
      <c r="REF120" s="34"/>
      <c r="REG120" s="34"/>
      <c r="REH120" s="34"/>
      <c r="REI120" s="34"/>
      <c r="REJ120" s="34"/>
      <c r="REK120" s="34"/>
      <c r="REL120" s="34"/>
      <c r="REM120" s="34"/>
      <c r="REN120" s="34"/>
      <c r="REO120" s="34"/>
      <c r="REP120" s="34"/>
      <c r="REQ120" s="34"/>
      <c r="RER120" s="34"/>
      <c r="RES120" s="34"/>
      <c r="RET120" s="34"/>
      <c r="REU120" s="34"/>
      <c r="REV120" s="34"/>
      <c r="REW120" s="34"/>
      <c r="REX120" s="34"/>
      <c r="REY120" s="34"/>
      <c r="REZ120" s="34"/>
      <c r="RFA120" s="34"/>
      <c r="RFB120" s="34"/>
      <c r="RFC120" s="34"/>
      <c r="RFD120" s="34"/>
      <c r="RFE120" s="34"/>
      <c r="RFF120" s="34"/>
      <c r="RFG120" s="34"/>
      <c r="RFH120" s="34"/>
      <c r="RFI120" s="34"/>
      <c r="RFJ120" s="34"/>
      <c r="RFK120" s="34"/>
      <c r="RFL120" s="34"/>
      <c r="RFM120" s="34"/>
      <c r="RFN120" s="34"/>
      <c r="RFO120" s="34"/>
      <c r="RFP120" s="34"/>
      <c r="RFQ120" s="34"/>
      <c r="RFR120" s="34"/>
      <c r="RFS120" s="34"/>
      <c r="RFT120" s="34"/>
      <c r="RFU120" s="34"/>
      <c r="RFV120" s="34"/>
      <c r="RFW120" s="34"/>
      <c r="RFX120" s="34"/>
      <c r="RFY120" s="34"/>
      <c r="RFZ120" s="34"/>
      <c r="RGA120" s="34"/>
      <c r="RGB120" s="34"/>
      <c r="RGC120" s="34"/>
      <c r="RGD120" s="34"/>
      <c r="RGE120" s="34"/>
      <c r="RGF120" s="34"/>
      <c r="RGG120" s="34"/>
      <c r="RGH120" s="34"/>
      <c r="RGI120" s="34"/>
      <c r="RGJ120" s="34"/>
      <c r="RGK120" s="34"/>
      <c r="RGL120" s="34"/>
      <c r="RGM120" s="34"/>
      <c r="RGN120" s="34"/>
      <c r="RGO120" s="34"/>
      <c r="RGP120" s="34"/>
      <c r="RGQ120" s="34"/>
      <c r="RGR120" s="34"/>
      <c r="RGS120" s="34"/>
      <c r="RGT120" s="34"/>
      <c r="RGU120" s="34"/>
      <c r="RGV120" s="34"/>
      <c r="RGW120" s="34"/>
      <c r="RGX120" s="34"/>
      <c r="RGY120" s="34"/>
      <c r="RGZ120" s="34"/>
      <c r="RHA120" s="34"/>
      <c r="RHB120" s="34"/>
      <c r="RHC120" s="34"/>
      <c r="RHD120" s="34"/>
      <c r="RHE120" s="34"/>
      <c r="RHF120" s="34"/>
      <c r="RHG120" s="34"/>
      <c r="RHH120" s="34"/>
      <c r="RHI120" s="34"/>
      <c r="RHJ120" s="34"/>
      <c r="RHK120" s="34"/>
      <c r="RHL120" s="34"/>
      <c r="RHM120" s="34"/>
      <c r="RHN120" s="34"/>
      <c r="RHO120" s="34"/>
      <c r="RHP120" s="34"/>
      <c r="RHQ120" s="34"/>
      <c r="RHR120" s="34"/>
      <c r="RHS120" s="34"/>
      <c r="RHT120" s="34"/>
      <c r="RHU120" s="34"/>
      <c r="RHV120" s="34"/>
      <c r="RHW120" s="34"/>
      <c r="RHX120" s="34"/>
      <c r="RHY120" s="34"/>
      <c r="RHZ120" s="34"/>
      <c r="RIA120" s="34"/>
      <c r="RIB120" s="34"/>
      <c r="RIC120" s="34"/>
      <c r="RID120" s="34"/>
      <c r="RIE120" s="34"/>
      <c r="RIF120" s="34"/>
      <c r="RIG120" s="34"/>
      <c r="RIH120" s="34"/>
      <c r="RII120" s="34"/>
      <c r="RIJ120" s="34"/>
      <c r="RIK120" s="34"/>
      <c r="RIL120" s="34"/>
      <c r="RIM120" s="34"/>
      <c r="RIN120" s="34"/>
      <c r="RIO120" s="34"/>
      <c r="RIP120" s="34"/>
      <c r="RIQ120" s="34"/>
      <c r="RIR120" s="34"/>
      <c r="RIS120" s="34"/>
      <c r="RIT120" s="34"/>
      <c r="RIU120" s="34"/>
      <c r="RIV120" s="34"/>
      <c r="RIW120" s="34"/>
      <c r="RIX120" s="34"/>
      <c r="RIY120" s="34"/>
      <c r="RIZ120" s="34"/>
      <c r="RJA120" s="34"/>
      <c r="RJB120" s="34"/>
      <c r="RJC120" s="34"/>
      <c r="RJD120" s="34"/>
      <c r="RJE120" s="34"/>
      <c r="RJF120" s="34"/>
      <c r="RJG120" s="34"/>
      <c r="RJH120" s="34"/>
      <c r="RJI120" s="34"/>
      <c r="RJJ120" s="34"/>
      <c r="RJK120" s="34"/>
      <c r="RJL120" s="34"/>
      <c r="RJM120" s="34"/>
      <c r="RJN120" s="34"/>
      <c r="RJO120" s="34"/>
      <c r="RJP120" s="34"/>
      <c r="RJQ120" s="34"/>
      <c r="RJR120" s="34"/>
      <c r="RJS120" s="34"/>
      <c r="RJT120" s="34"/>
      <c r="RJU120" s="34"/>
      <c r="RJV120" s="34"/>
      <c r="RJW120" s="34"/>
      <c r="RJX120" s="34"/>
      <c r="RJY120" s="34"/>
      <c r="RJZ120" s="34"/>
      <c r="RKA120" s="34"/>
      <c r="RKB120" s="34"/>
      <c r="RKC120" s="34"/>
      <c r="RKD120" s="34"/>
      <c r="RKE120" s="34"/>
      <c r="RKF120" s="34"/>
      <c r="RKG120" s="34"/>
      <c r="RKH120" s="34"/>
      <c r="RKI120" s="34"/>
      <c r="RKJ120" s="34"/>
      <c r="RKK120" s="34"/>
      <c r="RKL120" s="34"/>
      <c r="RKM120" s="34"/>
      <c r="RKN120" s="34"/>
      <c r="RKO120" s="34"/>
      <c r="RKP120" s="34"/>
      <c r="RKQ120" s="34"/>
      <c r="RKR120" s="34"/>
      <c r="RKS120" s="34"/>
      <c r="RKT120" s="34"/>
      <c r="RKU120" s="34"/>
      <c r="RKV120" s="34"/>
      <c r="RKW120" s="34"/>
      <c r="RKX120" s="34"/>
      <c r="RKY120" s="34"/>
      <c r="RKZ120" s="34"/>
      <c r="RLA120" s="34"/>
      <c r="RLB120" s="34"/>
      <c r="RLC120" s="34"/>
      <c r="RLD120" s="34"/>
      <c r="RLE120" s="34"/>
      <c r="RLF120" s="34"/>
      <c r="RLG120" s="34"/>
      <c r="RLH120" s="34"/>
      <c r="RLI120" s="34"/>
      <c r="RLJ120" s="34"/>
      <c r="RLK120" s="34"/>
      <c r="RLL120" s="34"/>
      <c r="RLM120" s="34"/>
      <c r="RLN120" s="34"/>
      <c r="RLO120" s="34"/>
      <c r="RLP120" s="34"/>
      <c r="RLQ120" s="34"/>
      <c r="RLR120" s="34"/>
      <c r="RLS120" s="34"/>
      <c r="RLT120" s="34"/>
      <c r="RLU120" s="34"/>
      <c r="RLV120" s="34"/>
      <c r="RLW120" s="34"/>
      <c r="RLX120" s="34"/>
      <c r="RLY120" s="34"/>
      <c r="RLZ120" s="34"/>
      <c r="RMA120" s="34"/>
      <c r="RMB120" s="34"/>
      <c r="RMC120" s="34"/>
      <c r="RMD120" s="34"/>
      <c r="RME120" s="34"/>
      <c r="RMF120" s="34"/>
      <c r="RMG120" s="34"/>
      <c r="RMH120" s="34"/>
      <c r="RMI120" s="34"/>
      <c r="RMJ120" s="34"/>
      <c r="RMK120" s="34"/>
      <c r="RML120" s="34"/>
      <c r="RMM120" s="34"/>
      <c r="RMN120" s="34"/>
      <c r="RMO120" s="34"/>
      <c r="RMP120" s="34"/>
      <c r="RMQ120" s="34"/>
      <c r="RMR120" s="34"/>
      <c r="RMS120" s="34"/>
      <c r="RMT120" s="34"/>
      <c r="RMU120" s="34"/>
      <c r="RMV120" s="34"/>
      <c r="RMW120" s="34"/>
      <c r="RMX120" s="34"/>
      <c r="RMY120" s="34"/>
      <c r="RMZ120" s="34"/>
      <c r="RNA120" s="34"/>
      <c r="RNB120" s="34"/>
      <c r="RNC120" s="34"/>
      <c r="RND120" s="34"/>
      <c r="RNE120" s="34"/>
      <c r="RNF120" s="34"/>
      <c r="RNG120" s="34"/>
      <c r="RNH120" s="34"/>
      <c r="RNI120" s="34"/>
      <c r="RNJ120" s="34"/>
      <c r="RNK120" s="34"/>
      <c r="RNL120" s="34"/>
      <c r="RNM120" s="34"/>
      <c r="RNN120" s="34"/>
      <c r="RNO120" s="34"/>
      <c r="RNP120" s="34"/>
      <c r="RNQ120" s="34"/>
      <c r="RNR120" s="34"/>
      <c r="RNS120" s="34"/>
      <c r="RNT120" s="34"/>
      <c r="RNU120" s="34"/>
      <c r="RNV120" s="34"/>
      <c r="RNW120" s="34"/>
      <c r="RNX120" s="34"/>
      <c r="RNY120" s="34"/>
      <c r="RNZ120" s="34"/>
      <c r="ROA120" s="34"/>
      <c r="ROB120" s="34"/>
      <c r="ROC120" s="34"/>
      <c r="ROD120" s="34"/>
      <c r="ROE120" s="34"/>
      <c r="ROF120" s="34"/>
      <c r="ROG120" s="34"/>
      <c r="ROH120" s="34"/>
      <c r="ROI120" s="34"/>
      <c r="ROJ120" s="34"/>
      <c r="ROK120" s="34"/>
      <c r="ROL120" s="34"/>
      <c r="ROM120" s="34"/>
      <c r="RON120" s="34"/>
      <c r="ROO120" s="34"/>
      <c r="ROP120" s="34"/>
      <c r="ROQ120" s="34"/>
      <c r="ROR120" s="34"/>
      <c r="ROS120" s="34"/>
      <c r="ROT120" s="34"/>
      <c r="ROU120" s="34"/>
      <c r="ROV120" s="34"/>
      <c r="ROW120" s="34"/>
      <c r="ROX120" s="34"/>
      <c r="ROY120" s="34"/>
      <c r="ROZ120" s="34"/>
      <c r="RPA120" s="34"/>
      <c r="RPB120" s="34"/>
      <c r="RPC120" s="34"/>
      <c r="RPD120" s="34"/>
      <c r="RPE120" s="34"/>
      <c r="RPF120" s="34"/>
      <c r="RPG120" s="34"/>
      <c r="RPH120" s="34"/>
      <c r="RPI120" s="34"/>
      <c r="RPJ120" s="34"/>
      <c r="RPK120" s="34"/>
      <c r="RPL120" s="34"/>
      <c r="RPM120" s="34"/>
      <c r="RPN120" s="34"/>
      <c r="RPO120" s="34"/>
      <c r="RPP120" s="34"/>
      <c r="RPQ120" s="34"/>
      <c r="RPR120" s="34"/>
      <c r="RPS120" s="34"/>
      <c r="RPT120" s="34"/>
      <c r="RPU120" s="34"/>
      <c r="RPV120" s="34"/>
      <c r="RPW120" s="34"/>
      <c r="RPX120" s="34"/>
      <c r="RPY120" s="34"/>
      <c r="RPZ120" s="34"/>
      <c r="RQA120" s="34"/>
      <c r="RQB120" s="34"/>
      <c r="RQC120" s="34"/>
      <c r="RQD120" s="34"/>
      <c r="RQE120" s="34"/>
      <c r="RQF120" s="34"/>
      <c r="RQG120" s="34"/>
      <c r="RQH120" s="34"/>
      <c r="RQI120" s="34"/>
      <c r="RQJ120" s="34"/>
      <c r="RQK120" s="34"/>
      <c r="RQL120" s="34"/>
      <c r="RQM120" s="34"/>
      <c r="RQN120" s="34"/>
      <c r="RQO120" s="34"/>
      <c r="RQP120" s="34"/>
      <c r="RQQ120" s="34"/>
      <c r="RQR120" s="34"/>
      <c r="RQS120" s="34"/>
      <c r="RQT120" s="34"/>
      <c r="RQU120" s="34"/>
      <c r="RQV120" s="34"/>
      <c r="RQW120" s="34"/>
      <c r="RQX120" s="34"/>
      <c r="RQY120" s="34"/>
      <c r="RQZ120" s="34"/>
      <c r="RRA120" s="34"/>
      <c r="RRB120" s="34"/>
      <c r="RRC120" s="34"/>
      <c r="RRD120" s="34"/>
      <c r="RRE120" s="34"/>
      <c r="RRF120" s="34"/>
      <c r="RRG120" s="34"/>
      <c r="RRH120" s="34"/>
      <c r="RRI120" s="34"/>
      <c r="RRJ120" s="34"/>
      <c r="RRK120" s="34"/>
      <c r="RRL120" s="34"/>
      <c r="RRM120" s="34"/>
      <c r="RRN120" s="34"/>
      <c r="RRO120" s="34"/>
      <c r="RRP120" s="34"/>
      <c r="RRQ120" s="34"/>
      <c r="RRR120" s="34"/>
      <c r="RRS120" s="34"/>
      <c r="RRT120" s="34"/>
      <c r="RRU120" s="34"/>
      <c r="RRV120" s="34"/>
      <c r="RRW120" s="34"/>
      <c r="RRX120" s="34"/>
      <c r="RRY120" s="34"/>
      <c r="RRZ120" s="34"/>
      <c r="RSA120" s="34"/>
      <c r="RSB120" s="34"/>
      <c r="RSC120" s="34"/>
      <c r="RSD120" s="34"/>
      <c r="RSE120" s="34"/>
      <c r="RSF120" s="34"/>
      <c r="RSG120" s="34"/>
      <c r="RSH120" s="34"/>
      <c r="RSI120" s="34"/>
      <c r="RSJ120" s="34"/>
      <c r="RSK120" s="34"/>
      <c r="RSL120" s="34"/>
      <c r="RSM120" s="34"/>
      <c r="RSN120" s="34"/>
      <c r="RSO120" s="34"/>
      <c r="RSP120" s="34"/>
      <c r="RSQ120" s="34"/>
      <c r="RSR120" s="34"/>
      <c r="RSS120" s="34"/>
      <c r="RST120" s="34"/>
      <c r="RSU120" s="34"/>
      <c r="RSV120" s="34"/>
      <c r="RSW120" s="34"/>
      <c r="RSX120" s="34"/>
      <c r="RSY120" s="34"/>
      <c r="RSZ120" s="34"/>
      <c r="RTA120" s="34"/>
      <c r="RTB120" s="34"/>
      <c r="RTC120" s="34"/>
      <c r="RTD120" s="34"/>
      <c r="RTE120" s="34"/>
      <c r="RTF120" s="34"/>
      <c r="RTG120" s="34"/>
      <c r="RTH120" s="34"/>
      <c r="RTI120" s="34"/>
      <c r="RTJ120" s="34"/>
      <c r="RTK120" s="34"/>
      <c r="RTL120" s="34"/>
      <c r="RTM120" s="34"/>
      <c r="RTN120" s="34"/>
      <c r="RTO120" s="34"/>
      <c r="RTP120" s="34"/>
      <c r="RTQ120" s="34"/>
      <c r="RTR120" s="34"/>
      <c r="RTS120" s="34"/>
      <c r="RTT120" s="34"/>
      <c r="RTU120" s="34"/>
      <c r="RTV120" s="34"/>
      <c r="RTW120" s="34"/>
      <c r="RTX120" s="34"/>
      <c r="RTY120" s="34"/>
      <c r="RTZ120" s="34"/>
      <c r="RUA120" s="34"/>
      <c r="RUB120" s="34"/>
      <c r="RUC120" s="34"/>
      <c r="RUD120" s="34"/>
      <c r="RUE120" s="34"/>
      <c r="RUF120" s="34"/>
      <c r="RUG120" s="34"/>
      <c r="RUH120" s="34"/>
      <c r="RUI120" s="34"/>
      <c r="RUJ120" s="34"/>
      <c r="RUK120" s="34"/>
      <c r="RUL120" s="34"/>
      <c r="RUM120" s="34"/>
      <c r="RUN120" s="34"/>
      <c r="RUO120" s="34"/>
      <c r="RUP120" s="34"/>
      <c r="RUQ120" s="34"/>
      <c r="RUR120" s="34"/>
      <c r="RUS120" s="34"/>
      <c r="RUT120" s="34"/>
      <c r="RUU120" s="34"/>
      <c r="RUV120" s="34"/>
      <c r="RUW120" s="34"/>
      <c r="RUX120" s="34"/>
      <c r="RUY120" s="34"/>
      <c r="RUZ120" s="34"/>
      <c r="RVA120" s="34"/>
      <c r="RVB120" s="34"/>
      <c r="RVC120" s="34"/>
      <c r="RVD120" s="34"/>
      <c r="RVE120" s="34"/>
      <c r="RVF120" s="34"/>
      <c r="RVG120" s="34"/>
      <c r="RVH120" s="34"/>
      <c r="RVI120" s="34"/>
      <c r="RVJ120" s="34"/>
      <c r="RVK120" s="34"/>
      <c r="RVL120" s="34"/>
      <c r="RVM120" s="34"/>
      <c r="RVN120" s="34"/>
      <c r="RVO120" s="34"/>
      <c r="RVP120" s="34"/>
      <c r="RVQ120" s="34"/>
      <c r="RVR120" s="34"/>
      <c r="RVS120" s="34"/>
      <c r="RVT120" s="34"/>
      <c r="RVU120" s="34"/>
      <c r="RVV120" s="34"/>
      <c r="RVW120" s="34"/>
      <c r="RVX120" s="34"/>
      <c r="RVY120" s="34"/>
      <c r="RVZ120" s="34"/>
      <c r="RWA120" s="34"/>
      <c r="RWB120" s="34"/>
      <c r="RWC120" s="34"/>
      <c r="RWD120" s="34"/>
      <c r="RWE120" s="34"/>
      <c r="RWF120" s="34"/>
      <c r="RWG120" s="34"/>
      <c r="RWH120" s="34"/>
      <c r="RWI120" s="34"/>
      <c r="RWJ120" s="34"/>
      <c r="RWK120" s="34"/>
      <c r="RWL120" s="34"/>
      <c r="RWM120" s="34"/>
      <c r="RWN120" s="34"/>
      <c r="RWO120" s="34"/>
      <c r="RWP120" s="34"/>
      <c r="RWQ120" s="34"/>
      <c r="RWR120" s="34"/>
      <c r="RWS120" s="34"/>
      <c r="RWT120" s="34"/>
      <c r="RWU120" s="34"/>
      <c r="RWV120" s="34"/>
      <c r="RWW120" s="34"/>
      <c r="RWX120" s="34"/>
      <c r="RWY120" s="34"/>
      <c r="RWZ120" s="34"/>
      <c r="RXA120" s="34"/>
      <c r="RXB120" s="34"/>
      <c r="RXC120" s="34"/>
      <c r="RXD120" s="34"/>
      <c r="RXE120" s="34"/>
      <c r="RXF120" s="34"/>
      <c r="RXG120" s="34"/>
      <c r="RXH120" s="34"/>
      <c r="RXI120" s="34"/>
      <c r="RXJ120" s="34"/>
      <c r="RXK120" s="34"/>
      <c r="RXL120" s="34"/>
      <c r="RXM120" s="34"/>
      <c r="RXN120" s="34"/>
      <c r="RXO120" s="34"/>
      <c r="RXP120" s="34"/>
      <c r="RXQ120" s="34"/>
      <c r="RXR120" s="34"/>
      <c r="RXS120" s="34"/>
      <c r="RXT120" s="34"/>
      <c r="RXU120" s="34"/>
      <c r="RXV120" s="34"/>
      <c r="RXW120" s="34"/>
      <c r="RXX120" s="34"/>
      <c r="RXY120" s="34"/>
      <c r="RXZ120" s="34"/>
      <c r="RYA120" s="34"/>
      <c r="RYB120" s="34"/>
      <c r="RYC120" s="34"/>
      <c r="RYD120" s="34"/>
      <c r="RYE120" s="34"/>
      <c r="RYF120" s="34"/>
      <c r="RYG120" s="34"/>
      <c r="RYH120" s="34"/>
      <c r="RYI120" s="34"/>
      <c r="RYJ120" s="34"/>
      <c r="RYK120" s="34"/>
      <c r="RYL120" s="34"/>
      <c r="RYM120" s="34"/>
      <c r="RYN120" s="34"/>
      <c r="RYO120" s="34"/>
      <c r="RYP120" s="34"/>
      <c r="RYQ120" s="34"/>
      <c r="RYR120" s="34"/>
      <c r="RYS120" s="34"/>
      <c r="RYT120" s="34"/>
      <c r="RYU120" s="34"/>
      <c r="RYV120" s="34"/>
      <c r="RYW120" s="34"/>
      <c r="RYX120" s="34"/>
      <c r="RYY120" s="34"/>
      <c r="RYZ120" s="34"/>
      <c r="RZA120" s="34"/>
      <c r="RZB120" s="34"/>
      <c r="RZC120" s="34"/>
      <c r="RZD120" s="34"/>
      <c r="RZE120" s="34"/>
      <c r="RZF120" s="34"/>
      <c r="RZG120" s="34"/>
      <c r="RZH120" s="34"/>
      <c r="RZI120" s="34"/>
      <c r="RZJ120" s="34"/>
      <c r="RZK120" s="34"/>
      <c r="RZL120" s="34"/>
      <c r="RZM120" s="34"/>
      <c r="RZN120" s="34"/>
      <c r="RZO120" s="34"/>
      <c r="RZP120" s="34"/>
      <c r="RZQ120" s="34"/>
      <c r="RZR120" s="34"/>
      <c r="RZS120" s="34"/>
      <c r="RZT120" s="34"/>
      <c r="RZU120" s="34"/>
      <c r="RZV120" s="34"/>
      <c r="RZW120" s="34"/>
      <c r="RZX120" s="34"/>
      <c r="RZY120" s="34"/>
      <c r="RZZ120" s="34"/>
      <c r="SAA120" s="34"/>
      <c r="SAB120" s="34"/>
      <c r="SAC120" s="34"/>
      <c r="SAD120" s="34"/>
      <c r="SAE120" s="34"/>
      <c r="SAF120" s="34"/>
      <c r="SAG120" s="34"/>
      <c r="SAH120" s="34"/>
      <c r="SAI120" s="34"/>
      <c r="SAJ120" s="34"/>
      <c r="SAK120" s="34"/>
      <c r="SAL120" s="34"/>
      <c r="SAM120" s="34"/>
      <c r="SAN120" s="34"/>
      <c r="SAO120" s="34"/>
      <c r="SAP120" s="34"/>
      <c r="SAQ120" s="34"/>
      <c r="SAR120" s="34"/>
      <c r="SAS120" s="34"/>
      <c r="SAT120" s="34"/>
      <c r="SAU120" s="34"/>
      <c r="SAV120" s="34"/>
      <c r="SAW120" s="34"/>
      <c r="SAX120" s="34"/>
      <c r="SAY120" s="34"/>
      <c r="SAZ120" s="34"/>
      <c r="SBA120" s="34"/>
      <c r="SBB120" s="34"/>
      <c r="SBC120" s="34"/>
      <c r="SBD120" s="34"/>
      <c r="SBE120" s="34"/>
      <c r="SBF120" s="34"/>
      <c r="SBG120" s="34"/>
      <c r="SBH120" s="34"/>
      <c r="SBI120" s="34"/>
      <c r="SBJ120" s="34"/>
      <c r="SBK120" s="34"/>
      <c r="SBL120" s="34"/>
      <c r="SBM120" s="34"/>
      <c r="SBN120" s="34"/>
      <c r="SBO120" s="34"/>
      <c r="SBP120" s="34"/>
      <c r="SBQ120" s="34"/>
      <c r="SBR120" s="34"/>
      <c r="SBS120" s="34"/>
      <c r="SBT120" s="34"/>
      <c r="SBU120" s="34"/>
      <c r="SBV120" s="34"/>
      <c r="SBW120" s="34"/>
      <c r="SBX120" s="34"/>
      <c r="SBY120" s="34"/>
      <c r="SBZ120" s="34"/>
      <c r="SCA120" s="34"/>
      <c r="SCB120" s="34"/>
      <c r="SCC120" s="34"/>
      <c r="SCD120" s="34"/>
      <c r="SCE120" s="34"/>
      <c r="SCF120" s="34"/>
      <c r="SCG120" s="34"/>
      <c r="SCH120" s="34"/>
      <c r="SCI120" s="34"/>
      <c r="SCJ120" s="34"/>
      <c r="SCK120" s="34"/>
      <c r="SCL120" s="34"/>
      <c r="SCM120" s="34"/>
      <c r="SCN120" s="34"/>
      <c r="SCO120" s="34"/>
      <c r="SCP120" s="34"/>
      <c r="SCQ120" s="34"/>
      <c r="SCR120" s="34"/>
      <c r="SCS120" s="34"/>
      <c r="SCT120" s="34"/>
      <c r="SCU120" s="34"/>
      <c r="SCV120" s="34"/>
      <c r="SCW120" s="34"/>
      <c r="SCX120" s="34"/>
      <c r="SCY120" s="34"/>
      <c r="SCZ120" s="34"/>
      <c r="SDA120" s="34"/>
      <c r="SDB120" s="34"/>
      <c r="SDC120" s="34"/>
      <c r="SDD120" s="34"/>
      <c r="SDE120" s="34"/>
      <c r="SDF120" s="34"/>
      <c r="SDG120" s="34"/>
      <c r="SDH120" s="34"/>
      <c r="SDI120" s="34"/>
      <c r="SDJ120" s="34"/>
      <c r="SDK120" s="34"/>
      <c r="SDL120" s="34"/>
      <c r="SDM120" s="34"/>
      <c r="SDN120" s="34"/>
      <c r="SDO120" s="34"/>
      <c r="SDP120" s="34"/>
      <c r="SDQ120" s="34"/>
      <c r="SDR120" s="34"/>
      <c r="SDS120" s="34"/>
      <c r="SDT120" s="34"/>
      <c r="SDU120" s="34"/>
      <c r="SDV120" s="34"/>
      <c r="SDW120" s="34"/>
      <c r="SDX120" s="34"/>
      <c r="SDY120" s="34"/>
      <c r="SDZ120" s="34"/>
      <c r="SEA120" s="34"/>
      <c r="SEB120" s="34"/>
      <c r="SEC120" s="34"/>
      <c r="SED120" s="34"/>
      <c r="SEE120" s="34"/>
      <c r="SEF120" s="34"/>
      <c r="SEG120" s="34"/>
      <c r="SEH120" s="34"/>
      <c r="SEI120" s="34"/>
      <c r="SEJ120" s="34"/>
      <c r="SEK120" s="34"/>
      <c r="SEL120" s="34"/>
      <c r="SEM120" s="34"/>
      <c r="SEN120" s="34"/>
      <c r="SEO120" s="34"/>
      <c r="SEP120" s="34"/>
      <c r="SEQ120" s="34"/>
      <c r="SER120" s="34"/>
      <c r="SES120" s="34"/>
      <c r="SET120" s="34"/>
      <c r="SEU120" s="34"/>
      <c r="SEV120" s="34"/>
      <c r="SEW120" s="34"/>
      <c r="SEX120" s="34"/>
      <c r="SEY120" s="34"/>
      <c r="SEZ120" s="34"/>
      <c r="SFA120" s="34"/>
      <c r="SFB120" s="34"/>
      <c r="SFC120" s="34"/>
      <c r="SFD120" s="34"/>
      <c r="SFE120" s="34"/>
      <c r="SFF120" s="34"/>
      <c r="SFG120" s="34"/>
      <c r="SFH120" s="34"/>
      <c r="SFI120" s="34"/>
      <c r="SFJ120" s="34"/>
      <c r="SFK120" s="34"/>
      <c r="SFL120" s="34"/>
      <c r="SFM120" s="34"/>
      <c r="SFN120" s="34"/>
      <c r="SFO120" s="34"/>
      <c r="SFP120" s="34"/>
      <c r="SFQ120" s="34"/>
      <c r="SFR120" s="34"/>
      <c r="SFS120" s="34"/>
      <c r="SFT120" s="34"/>
      <c r="SFU120" s="34"/>
      <c r="SFV120" s="34"/>
      <c r="SFW120" s="34"/>
      <c r="SFX120" s="34"/>
      <c r="SFY120" s="34"/>
      <c r="SFZ120" s="34"/>
      <c r="SGA120" s="34"/>
      <c r="SGB120" s="34"/>
      <c r="SGC120" s="34"/>
      <c r="SGD120" s="34"/>
      <c r="SGE120" s="34"/>
      <c r="SGF120" s="34"/>
      <c r="SGG120" s="34"/>
      <c r="SGH120" s="34"/>
      <c r="SGI120" s="34"/>
      <c r="SGJ120" s="34"/>
      <c r="SGK120" s="34"/>
      <c r="SGL120" s="34"/>
      <c r="SGM120" s="34"/>
      <c r="SGN120" s="34"/>
      <c r="SGO120" s="34"/>
      <c r="SGP120" s="34"/>
      <c r="SGQ120" s="34"/>
      <c r="SGR120" s="34"/>
      <c r="SGS120" s="34"/>
      <c r="SGT120" s="34"/>
      <c r="SGU120" s="34"/>
      <c r="SGV120" s="34"/>
      <c r="SGW120" s="34"/>
      <c r="SGX120" s="34"/>
      <c r="SGY120" s="34"/>
      <c r="SGZ120" s="34"/>
      <c r="SHA120" s="34"/>
      <c r="SHB120" s="34"/>
      <c r="SHC120" s="34"/>
      <c r="SHD120" s="34"/>
      <c r="SHE120" s="34"/>
      <c r="SHF120" s="34"/>
      <c r="SHG120" s="34"/>
      <c r="SHH120" s="34"/>
      <c r="SHI120" s="34"/>
      <c r="SHJ120" s="34"/>
      <c r="SHK120" s="34"/>
      <c r="SHL120" s="34"/>
      <c r="SHM120" s="34"/>
      <c r="SHN120" s="34"/>
      <c r="SHO120" s="34"/>
      <c r="SHP120" s="34"/>
      <c r="SHQ120" s="34"/>
      <c r="SHR120" s="34"/>
      <c r="SHS120" s="34"/>
      <c r="SHT120" s="34"/>
      <c r="SHU120" s="34"/>
      <c r="SHV120" s="34"/>
      <c r="SHW120" s="34"/>
      <c r="SHX120" s="34"/>
      <c r="SHY120" s="34"/>
      <c r="SHZ120" s="34"/>
      <c r="SIA120" s="34"/>
      <c r="SIB120" s="34"/>
      <c r="SIC120" s="34"/>
      <c r="SID120" s="34"/>
      <c r="SIE120" s="34"/>
      <c r="SIF120" s="34"/>
      <c r="SIG120" s="34"/>
      <c r="SIH120" s="34"/>
      <c r="SII120" s="34"/>
      <c r="SIJ120" s="34"/>
      <c r="SIK120" s="34"/>
      <c r="SIL120" s="34"/>
      <c r="SIM120" s="34"/>
      <c r="SIN120" s="34"/>
      <c r="SIO120" s="34"/>
      <c r="SIP120" s="34"/>
      <c r="SIQ120" s="34"/>
      <c r="SIR120" s="34"/>
      <c r="SIS120" s="34"/>
      <c r="SIT120" s="34"/>
      <c r="SIU120" s="34"/>
      <c r="SIV120" s="34"/>
      <c r="SIW120" s="34"/>
      <c r="SIX120" s="34"/>
      <c r="SIY120" s="34"/>
      <c r="SIZ120" s="34"/>
      <c r="SJA120" s="34"/>
      <c r="SJB120" s="34"/>
      <c r="SJC120" s="34"/>
      <c r="SJD120" s="34"/>
      <c r="SJE120" s="34"/>
      <c r="SJF120" s="34"/>
      <c r="SJG120" s="34"/>
      <c r="SJH120" s="34"/>
      <c r="SJI120" s="34"/>
      <c r="SJJ120" s="34"/>
      <c r="SJK120" s="34"/>
      <c r="SJL120" s="34"/>
      <c r="SJM120" s="34"/>
      <c r="SJN120" s="34"/>
      <c r="SJO120" s="34"/>
      <c r="SJP120" s="34"/>
      <c r="SJQ120" s="34"/>
      <c r="SJR120" s="34"/>
      <c r="SJS120" s="34"/>
      <c r="SJT120" s="34"/>
      <c r="SJU120" s="34"/>
      <c r="SJV120" s="34"/>
      <c r="SJW120" s="34"/>
      <c r="SJX120" s="34"/>
      <c r="SJY120" s="34"/>
      <c r="SJZ120" s="34"/>
      <c r="SKA120" s="34"/>
      <c r="SKB120" s="34"/>
      <c r="SKC120" s="34"/>
      <c r="SKD120" s="34"/>
      <c r="SKE120" s="34"/>
      <c r="SKF120" s="34"/>
      <c r="SKG120" s="34"/>
      <c r="SKH120" s="34"/>
      <c r="SKI120" s="34"/>
      <c r="SKJ120" s="34"/>
      <c r="SKK120" s="34"/>
      <c r="SKL120" s="34"/>
      <c r="SKM120" s="34"/>
      <c r="SKN120" s="34"/>
      <c r="SKO120" s="34"/>
      <c r="SKP120" s="34"/>
      <c r="SKQ120" s="34"/>
      <c r="SKR120" s="34"/>
      <c r="SKS120" s="34"/>
      <c r="SKT120" s="34"/>
      <c r="SKU120" s="34"/>
      <c r="SKV120" s="34"/>
      <c r="SKW120" s="34"/>
      <c r="SKX120" s="34"/>
      <c r="SKY120" s="34"/>
      <c r="SKZ120" s="34"/>
      <c r="SLA120" s="34"/>
      <c r="SLB120" s="34"/>
      <c r="SLC120" s="34"/>
      <c r="SLD120" s="34"/>
      <c r="SLE120" s="34"/>
      <c r="SLF120" s="34"/>
      <c r="SLG120" s="34"/>
      <c r="SLH120" s="34"/>
      <c r="SLI120" s="34"/>
      <c r="SLJ120" s="34"/>
      <c r="SLK120" s="34"/>
      <c r="SLL120" s="34"/>
      <c r="SLM120" s="34"/>
      <c r="SLN120" s="34"/>
      <c r="SLO120" s="34"/>
      <c r="SLP120" s="34"/>
      <c r="SLQ120" s="34"/>
      <c r="SLR120" s="34"/>
      <c r="SLS120" s="34"/>
      <c r="SLT120" s="34"/>
      <c r="SLU120" s="34"/>
      <c r="SLV120" s="34"/>
      <c r="SLW120" s="34"/>
      <c r="SLX120" s="34"/>
      <c r="SLY120" s="34"/>
      <c r="SLZ120" s="34"/>
      <c r="SMA120" s="34"/>
      <c r="SMB120" s="34"/>
      <c r="SMC120" s="34"/>
      <c r="SMD120" s="34"/>
      <c r="SME120" s="34"/>
      <c r="SMF120" s="34"/>
      <c r="SMG120" s="34"/>
      <c r="SMH120" s="34"/>
      <c r="SMI120" s="34"/>
      <c r="SMJ120" s="34"/>
      <c r="SMK120" s="34"/>
      <c r="SML120" s="34"/>
      <c r="SMM120" s="34"/>
      <c r="SMN120" s="34"/>
      <c r="SMO120" s="34"/>
      <c r="SMP120" s="34"/>
      <c r="SMQ120" s="34"/>
      <c r="SMR120" s="34"/>
      <c r="SMS120" s="34"/>
      <c r="SMT120" s="34"/>
      <c r="SMU120" s="34"/>
      <c r="SMV120" s="34"/>
      <c r="SMW120" s="34"/>
      <c r="SMX120" s="34"/>
      <c r="SMY120" s="34"/>
      <c r="SMZ120" s="34"/>
      <c r="SNA120" s="34"/>
      <c r="SNB120" s="34"/>
      <c r="SNC120" s="34"/>
      <c r="SND120" s="34"/>
      <c r="SNE120" s="34"/>
      <c r="SNF120" s="34"/>
      <c r="SNG120" s="34"/>
      <c r="SNH120" s="34"/>
      <c r="SNI120" s="34"/>
      <c r="SNJ120" s="34"/>
      <c r="SNK120" s="34"/>
      <c r="SNL120" s="34"/>
      <c r="SNM120" s="34"/>
      <c r="SNN120" s="34"/>
      <c r="SNO120" s="34"/>
      <c r="SNP120" s="34"/>
      <c r="SNQ120" s="34"/>
      <c r="SNR120" s="34"/>
      <c r="SNS120" s="34"/>
      <c r="SNT120" s="34"/>
      <c r="SNU120" s="34"/>
      <c r="SNV120" s="34"/>
      <c r="SNW120" s="34"/>
      <c r="SNX120" s="34"/>
      <c r="SNY120" s="34"/>
      <c r="SNZ120" s="34"/>
      <c r="SOA120" s="34"/>
      <c r="SOB120" s="34"/>
      <c r="SOC120" s="34"/>
      <c r="SOD120" s="34"/>
      <c r="SOE120" s="34"/>
      <c r="SOF120" s="34"/>
      <c r="SOG120" s="34"/>
      <c r="SOH120" s="34"/>
      <c r="SOI120" s="34"/>
      <c r="SOJ120" s="34"/>
      <c r="SOK120" s="34"/>
      <c r="SOL120" s="34"/>
      <c r="SOM120" s="34"/>
      <c r="SON120" s="34"/>
      <c r="SOO120" s="34"/>
      <c r="SOP120" s="34"/>
      <c r="SOQ120" s="34"/>
      <c r="SOR120" s="34"/>
      <c r="SOS120" s="34"/>
      <c r="SOT120" s="34"/>
      <c r="SOU120" s="34"/>
      <c r="SOV120" s="34"/>
      <c r="SOW120" s="34"/>
      <c r="SOX120" s="34"/>
      <c r="SOY120" s="34"/>
      <c r="SOZ120" s="34"/>
      <c r="SPA120" s="34"/>
      <c r="SPB120" s="34"/>
      <c r="SPC120" s="34"/>
      <c r="SPD120" s="34"/>
      <c r="SPE120" s="34"/>
      <c r="SPF120" s="34"/>
      <c r="SPG120" s="34"/>
      <c r="SPH120" s="34"/>
      <c r="SPI120" s="34"/>
      <c r="SPJ120" s="34"/>
      <c r="SPK120" s="34"/>
      <c r="SPL120" s="34"/>
      <c r="SPM120" s="34"/>
      <c r="SPN120" s="34"/>
      <c r="SPO120" s="34"/>
      <c r="SPP120" s="34"/>
      <c r="SPQ120" s="34"/>
      <c r="SPR120" s="34"/>
      <c r="SPS120" s="34"/>
      <c r="SPT120" s="34"/>
      <c r="SPU120" s="34"/>
      <c r="SPV120" s="34"/>
      <c r="SPW120" s="34"/>
      <c r="SPX120" s="34"/>
      <c r="SPY120" s="34"/>
      <c r="SPZ120" s="34"/>
      <c r="SQA120" s="34"/>
      <c r="SQB120" s="34"/>
      <c r="SQC120" s="34"/>
      <c r="SQD120" s="34"/>
      <c r="SQE120" s="34"/>
      <c r="SQF120" s="34"/>
      <c r="SQG120" s="34"/>
      <c r="SQH120" s="34"/>
      <c r="SQI120" s="34"/>
      <c r="SQJ120" s="34"/>
      <c r="SQK120" s="34"/>
      <c r="SQL120" s="34"/>
      <c r="SQM120" s="34"/>
      <c r="SQN120" s="34"/>
      <c r="SQO120" s="34"/>
      <c r="SQP120" s="34"/>
      <c r="SQQ120" s="34"/>
      <c r="SQR120" s="34"/>
      <c r="SQS120" s="34"/>
      <c r="SQT120" s="34"/>
      <c r="SQU120" s="34"/>
      <c r="SQV120" s="34"/>
      <c r="SQW120" s="34"/>
      <c r="SQX120" s="34"/>
      <c r="SQY120" s="34"/>
      <c r="SQZ120" s="34"/>
      <c r="SRA120" s="34"/>
      <c r="SRB120" s="34"/>
      <c r="SRC120" s="34"/>
      <c r="SRD120" s="34"/>
      <c r="SRE120" s="34"/>
      <c r="SRF120" s="34"/>
      <c r="SRG120" s="34"/>
      <c r="SRH120" s="34"/>
      <c r="SRI120" s="34"/>
      <c r="SRJ120" s="34"/>
      <c r="SRK120" s="34"/>
      <c r="SRL120" s="34"/>
      <c r="SRM120" s="34"/>
      <c r="SRN120" s="34"/>
      <c r="SRO120" s="34"/>
      <c r="SRP120" s="34"/>
      <c r="SRQ120" s="34"/>
      <c r="SRR120" s="34"/>
      <c r="SRS120" s="34"/>
      <c r="SRT120" s="34"/>
      <c r="SRU120" s="34"/>
      <c r="SRV120" s="34"/>
      <c r="SRW120" s="34"/>
      <c r="SRX120" s="34"/>
      <c r="SRY120" s="34"/>
      <c r="SRZ120" s="34"/>
      <c r="SSA120" s="34"/>
      <c r="SSB120" s="34"/>
      <c r="SSC120" s="34"/>
      <c r="SSD120" s="34"/>
      <c r="SSE120" s="34"/>
      <c r="SSF120" s="34"/>
      <c r="SSG120" s="34"/>
      <c r="SSH120" s="34"/>
      <c r="SSI120" s="34"/>
      <c r="SSJ120" s="34"/>
      <c r="SSK120" s="34"/>
      <c r="SSL120" s="34"/>
      <c r="SSM120" s="34"/>
      <c r="SSN120" s="34"/>
      <c r="SSO120" s="34"/>
      <c r="SSP120" s="34"/>
      <c r="SSQ120" s="34"/>
      <c r="SSR120" s="34"/>
      <c r="SSS120" s="34"/>
      <c r="SST120" s="34"/>
      <c r="SSU120" s="34"/>
      <c r="SSV120" s="34"/>
      <c r="SSW120" s="34"/>
      <c r="SSX120" s="34"/>
      <c r="SSY120" s="34"/>
      <c r="SSZ120" s="34"/>
      <c r="STA120" s="34"/>
      <c r="STB120" s="34"/>
      <c r="STC120" s="34"/>
      <c r="STD120" s="34"/>
      <c r="STE120" s="34"/>
      <c r="STF120" s="34"/>
      <c r="STG120" s="34"/>
      <c r="STH120" s="34"/>
      <c r="STI120" s="34"/>
      <c r="STJ120" s="34"/>
      <c r="STK120" s="34"/>
      <c r="STL120" s="34"/>
      <c r="STM120" s="34"/>
      <c r="STN120" s="34"/>
      <c r="STO120" s="34"/>
      <c r="STP120" s="34"/>
      <c r="STQ120" s="34"/>
      <c r="STR120" s="34"/>
      <c r="STS120" s="34"/>
      <c r="STT120" s="34"/>
      <c r="STU120" s="34"/>
      <c r="STV120" s="34"/>
      <c r="STW120" s="34"/>
      <c r="STX120" s="34"/>
      <c r="STY120" s="34"/>
      <c r="STZ120" s="34"/>
      <c r="SUA120" s="34"/>
      <c r="SUB120" s="34"/>
      <c r="SUC120" s="34"/>
      <c r="SUD120" s="34"/>
      <c r="SUE120" s="34"/>
      <c r="SUF120" s="34"/>
      <c r="SUG120" s="34"/>
      <c r="SUH120" s="34"/>
      <c r="SUI120" s="34"/>
      <c r="SUJ120" s="34"/>
      <c r="SUK120" s="34"/>
      <c r="SUL120" s="34"/>
      <c r="SUM120" s="34"/>
      <c r="SUN120" s="34"/>
      <c r="SUO120" s="34"/>
      <c r="SUP120" s="34"/>
      <c r="SUQ120" s="34"/>
      <c r="SUR120" s="34"/>
      <c r="SUS120" s="34"/>
      <c r="SUT120" s="34"/>
      <c r="SUU120" s="34"/>
      <c r="SUV120" s="34"/>
      <c r="SUW120" s="34"/>
      <c r="SUX120" s="34"/>
      <c r="SUY120" s="34"/>
      <c r="SUZ120" s="34"/>
      <c r="SVA120" s="34"/>
      <c r="SVB120" s="34"/>
      <c r="SVC120" s="34"/>
      <c r="SVD120" s="34"/>
      <c r="SVE120" s="34"/>
      <c r="SVF120" s="34"/>
      <c r="SVG120" s="34"/>
      <c r="SVH120" s="34"/>
      <c r="SVI120" s="34"/>
      <c r="SVJ120" s="34"/>
      <c r="SVK120" s="34"/>
      <c r="SVL120" s="34"/>
      <c r="SVM120" s="34"/>
      <c r="SVN120" s="34"/>
      <c r="SVO120" s="34"/>
      <c r="SVP120" s="34"/>
      <c r="SVQ120" s="34"/>
      <c r="SVR120" s="34"/>
      <c r="SVS120" s="34"/>
      <c r="SVT120" s="34"/>
      <c r="SVU120" s="34"/>
      <c r="SVV120" s="34"/>
      <c r="SVW120" s="34"/>
      <c r="SVX120" s="34"/>
      <c r="SVY120" s="34"/>
      <c r="SVZ120" s="34"/>
      <c r="SWA120" s="34"/>
      <c r="SWB120" s="34"/>
      <c r="SWC120" s="34"/>
      <c r="SWD120" s="34"/>
      <c r="SWE120" s="34"/>
      <c r="SWF120" s="34"/>
      <c r="SWG120" s="34"/>
      <c r="SWH120" s="34"/>
      <c r="SWI120" s="34"/>
      <c r="SWJ120" s="34"/>
      <c r="SWK120" s="34"/>
      <c r="SWL120" s="34"/>
      <c r="SWM120" s="34"/>
      <c r="SWN120" s="34"/>
      <c r="SWO120" s="34"/>
      <c r="SWP120" s="34"/>
      <c r="SWQ120" s="34"/>
      <c r="SWR120" s="34"/>
      <c r="SWS120" s="34"/>
      <c r="SWT120" s="34"/>
      <c r="SWU120" s="34"/>
      <c r="SWV120" s="34"/>
      <c r="SWW120" s="34"/>
      <c r="SWX120" s="34"/>
      <c r="SWY120" s="34"/>
      <c r="SWZ120" s="34"/>
      <c r="SXA120" s="34"/>
      <c r="SXB120" s="34"/>
      <c r="SXC120" s="34"/>
      <c r="SXD120" s="34"/>
      <c r="SXE120" s="34"/>
      <c r="SXF120" s="34"/>
      <c r="SXG120" s="34"/>
      <c r="SXH120" s="34"/>
      <c r="SXI120" s="34"/>
      <c r="SXJ120" s="34"/>
      <c r="SXK120" s="34"/>
      <c r="SXL120" s="34"/>
      <c r="SXM120" s="34"/>
      <c r="SXN120" s="34"/>
      <c r="SXO120" s="34"/>
      <c r="SXP120" s="34"/>
      <c r="SXQ120" s="34"/>
      <c r="SXR120" s="34"/>
      <c r="SXS120" s="34"/>
      <c r="SXT120" s="34"/>
      <c r="SXU120" s="34"/>
      <c r="SXV120" s="34"/>
      <c r="SXW120" s="34"/>
      <c r="SXX120" s="34"/>
      <c r="SXY120" s="34"/>
      <c r="SXZ120" s="34"/>
      <c r="SYA120" s="34"/>
      <c r="SYB120" s="34"/>
      <c r="SYC120" s="34"/>
      <c r="SYD120" s="34"/>
      <c r="SYE120" s="34"/>
      <c r="SYF120" s="34"/>
      <c r="SYG120" s="34"/>
      <c r="SYH120" s="34"/>
      <c r="SYI120" s="34"/>
      <c r="SYJ120" s="34"/>
      <c r="SYK120" s="34"/>
      <c r="SYL120" s="34"/>
      <c r="SYM120" s="34"/>
      <c r="SYN120" s="34"/>
      <c r="SYO120" s="34"/>
      <c r="SYP120" s="34"/>
      <c r="SYQ120" s="34"/>
      <c r="SYR120" s="34"/>
      <c r="SYS120" s="34"/>
      <c r="SYT120" s="34"/>
      <c r="SYU120" s="34"/>
      <c r="SYV120" s="34"/>
      <c r="SYW120" s="34"/>
      <c r="SYX120" s="34"/>
      <c r="SYY120" s="34"/>
      <c r="SYZ120" s="34"/>
      <c r="SZA120" s="34"/>
      <c r="SZB120" s="34"/>
      <c r="SZC120" s="34"/>
      <c r="SZD120" s="34"/>
      <c r="SZE120" s="34"/>
      <c r="SZF120" s="34"/>
      <c r="SZG120" s="34"/>
      <c r="SZH120" s="34"/>
      <c r="SZI120" s="34"/>
      <c r="SZJ120" s="34"/>
      <c r="SZK120" s="34"/>
      <c r="SZL120" s="34"/>
      <c r="SZM120" s="34"/>
      <c r="SZN120" s="34"/>
      <c r="SZO120" s="34"/>
      <c r="SZP120" s="34"/>
      <c r="SZQ120" s="34"/>
      <c r="SZR120" s="34"/>
      <c r="SZS120" s="34"/>
      <c r="SZT120" s="34"/>
      <c r="SZU120" s="34"/>
      <c r="SZV120" s="34"/>
      <c r="SZW120" s="34"/>
      <c r="SZX120" s="34"/>
      <c r="SZY120" s="34"/>
      <c r="SZZ120" s="34"/>
      <c r="TAA120" s="34"/>
      <c r="TAB120" s="34"/>
      <c r="TAC120" s="34"/>
      <c r="TAD120" s="34"/>
      <c r="TAE120" s="34"/>
      <c r="TAF120" s="34"/>
      <c r="TAG120" s="34"/>
      <c r="TAH120" s="34"/>
      <c r="TAI120" s="34"/>
      <c r="TAJ120" s="34"/>
      <c r="TAK120" s="34"/>
      <c r="TAL120" s="34"/>
      <c r="TAM120" s="34"/>
      <c r="TAN120" s="34"/>
      <c r="TAO120" s="34"/>
      <c r="TAP120" s="34"/>
      <c r="TAQ120" s="34"/>
      <c r="TAR120" s="34"/>
      <c r="TAS120" s="34"/>
      <c r="TAT120" s="34"/>
      <c r="TAU120" s="34"/>
      <c r="TAV120" s="34"/>
      <c r="TAW120" s="34"/>
      <c r="TAX120" s="34"/>
      <c r="TAY120" s="34"/>
      <c r="TAZ120" s="34"/>
      <c r="TBA120" s="34"/>
      <c r="TBB120" s="34"/>
      <c r="TBC120" s="34"/>
      <c r="TBD120" s="34"/>
      <c r="TBE120" s="34"/>
      <c r="TBF120" s="34"/>
      <c r="TBG120" s="34"/>
      <c r="TBH120" s="34"/>
      <c r="TBI120" s="34"/>
      <c r="TBJ120" s="34"/>
      <c r="TBK120" s="34"/>
      <c r="TBL120" s="34"/>
      <c r="TBM120" s="34"/>
      <c r="TBN120" s="34"/>
      <c r="TBO120" s="34"/>
      <c r="TBP120" s="34"/>
      <c r="TBQ120" s="34"/>
      <c r="TBR120" s="34"/>
      <c r="TBS120" s="34"/>
      <c r="TBT120" s="34"/>
      <c r="TBU120" s="34"/>
      <c r="TBV120" s="34"/>
      <c r="TBW120" s="34"/>
      <c r="TBX120" s="34"/>
      <c r="TBY120" s="34"/>
      <c r="TBZ120" s="34"/>
      <c r="TCA120" s="34"/>
      <c r="TCB120" s="34"/>
      <c r="TCC120" s="34"/>
      <c r="TCD120" s="34"/>
      <c r="TCE120" s="34"/>
      <c r="TCF120" s="34"/>
      <c r="TCG120" s="34"/>
      <c r="TCH120" s="34"/>
      <c r="TCI120" s="34"/>
      <c r="TCJ120" s="34"/>
      <c r="TCK120" s="34"/>
      <c r="TCL120" s="34"/>
      <c r="TCM120" s="34"/>
      <c r="TCN120" s="34"/>
      <c r="TCO120" s="34"/>
      <c r="TCP120" s="34"/>
      <c r="TCQ120" s="34"/>
      <c r="TCR120" s="34"/>
      <c r="TCS120" s="34"/>
      <c r="TCT120" s="34"/>
      <c r="TCU120" s="34"/>
      <c r="TCV120" s="34"/>
      <c r="TCW120" s="34"/>
      <c r="TCX120" s="34"/>
      <c r="TCY120" s="34"/>
      <c r="TCZ120" s="34"/>
      <c r="TDA120" s="34"/>
      <c r="TDB120" s="34"/>
      <c r="TDC120" s="34"/>
      <c r="TDD120" s="34"/>
      <c r="TDE120" s="34"/>
      <c r="TDF120" s="34"/>
      <c r="TDG120" s="34"/>
      <c r="TDH120" s="34"/>
      <c r="TDI120" s="34"/>
      <c r="TDJ120" s="34"/>
      <c r="TDK120" s="34"/>
      <c r="TDL120" s="34"/>
      <c r="TDM120" s="34"/>
      <c r="TDN120" s="34"/>
      <c r="TDO120" s="34"/>
      <c r="TDP120" s="34"/>
      <c r="TDQ120" s="34"/>
      <c r="TDR120" s="34"/>
      <c r="TDS120" s="34"/>
      <c r="TDT120" s="34"/>
      <c r="TDU120" s="34"/>
      <c r="TDV120" s="34"/>
      <c r="TDW120" s="34"/>
      <c r="TDX120" s="34"/>
      <c r="TDY120" s="34"/>
      <c r="TDZ120" s="34"/>
      <c r="TEA120" s="34"/>
      <c r="TEB120" s="34"/>
      <c r="TEC120" s="34"/>
      <c r="TED120" s="34"/>
      <c r="TEE120" s="34"/>
      <c r="TEF120" s="34"/>
      <c r="TEG120" s="34"/>
      <c r="TEH120" s="34"/>
      <c r="TEI120" s="34"/>
      <c r="TEJ120" s="34"/>
      <c r="TEK120" s="34"/>
      <c r="TEL120" s="34"/>
      <c r="TEM120" s="34"/>
      <c r="TEN120" s="34"/>
      <c r="TEO120" s="34"/>
      <c r="TEP120" s="34"/>
      <c r="TEQ120" s="34"/>
      <c r="TER120" s="34"/>
      <c r="TES120" s="34"/>
      <c r="TET120" s="34"/>
      <c r="TEU120" s="34"/>
      <c r="TEV120" s="34"/>
      <c r="TEW120" s="34"/>
      <c r="TEX120" s="34"/>
      <c r="TEY120" s="34"/>
      <c r="TEZ120" s="34"/>
      <c r="TFA120" s="34"/>
      <c r="TFB120" s="34"/>
      <c r="TFC120" s="34"/>
      <c r="TFD120" s="34"/>
      <c r="TFE120" s="34"/>
      <c r="TFF120" s="34"/>
      <c r="TFG120" s="34"/>
      <c r="TFH120" s="34"/>
      <c r="TFI120" s="34"/>
      <c r="TFJ120" s="34"/>
      <c r="TFK120" s="34"/>
      <c r="TFL120" s="34"/>
      <c r="TFM120" s="34"/>
      <c r="TFN120" s="34"/>
      <c r="TFO120" s="34"/>
      <c r="TFP120" s="34"/>
      <c r="TFQ120" s="34"/>
      <c r="TFR120" s="34"/>
      <c r="TFS120" s="34"/>
      <c r="TFT120" s="34"/>
      <c r="TFU120" s="34"/>
      <c r="TFV120" s="34"/>
      <c r="TFW120" s="34"/>
      <c r="TFX120" s="34"/>
      <c r="TFY120" s="34"/>
      <c r="TFZ120" s="34"/>
      <c r="TGA120" s="34"/>
      <c r="TGB120" s="34"/>
      <c r="TGC120" s="34"/>
      <c r="TGD120" s="34"/>
      <c r="TGE120" s="34"/>
      <c r="TGF120" s="34"/>
      <c r="TGG120" s="34"/>
      <c r="TGH120" s="34"/>
      <c r="TGI120" s="34"/>
      <c r="TGJ120" s="34"/>
      <c r="TGK120" s="34"/>
      <c r="TGL120" s="34"/>
      <c r="TGM120" s="34"/>
      <c r="TGN120" s="34"/>
      <c r="TGO120" s="34"/>
      <c r="TGP120" s="34"/>
      <c r="TGQ120" s="34"/>
      <c r="TGR120" s="34"/>
      <c r="TGS120" s="34"/>
      <c r="TGT120" s="34"/>
      <c r="TGU120" s="34"/>
      <c r="TGV120" s="34"/>
      <c r="TGW120" s="34"/>
      <c r="TGX120" s="34"/>
      <c r="TGY120" s="34"/>
      <c r="TGZ120" s="34"/>
      <c r="THA120" s="34"/>
      <c r="THB120" s="34"/>
      <c r="THC120" s="34"/>
      <c r="THD120" s="34"/>
      <c r="THE120" s="34"/>
      <c r="THF120" s="34"/>
      <c r="THG120" s="34"/>
      <c r="THH120" s="34"/>
      <c r="THI120" s="34"/>
      <c r="THJ120" s="34"/>
      <c r="THK120" s="34"/>
      <c r="THL120" s="34"/>
      <c r="THM120" s="34"/>
      <c r="THN120" s="34"/>
      <c r="THO120" s="34"/>
      <c r="THP120" s="34"/>
      <c r="THQ120" s="34"/>
      <c r="THR120" s="34"/>
      <c r="THS120" s="34"/>
      <c r="THT120" s="34"/>
      <c r="THU120" s="34"/>
      <c r="THV120" s="34"/>
      <c r="THW120" s="34"/>
      <c r="THX120" s="34"/>
      <c r="THY120" s="34"/>
      <c r="THZ120" s="34"/>
      <c r="TIA120" s="34"/>
      <c r="TIB120" s="34"/>
      <c r="TIC120" s="34"/>
      <c r="TID120" s="34"/>
      <c r="TIE120" s="34"/>
      <c r="TIF120" s="34"/>
      <c r="TIG120" s="34"/>
      <c r="TIH120" s="34"/>
      <c r="TII120" s="34"/>
      <c r="TIJ120" s="34"/>
      <c r="TIK120" s="34"/>
      <c r="TIL120" s="34"/>
      <c r="TIM120" s="34"/>
      <c r="TIN120" s="34"/>
      <c r="TIO120" s="34"/>
      <c r="TIP120" s="34"/>
      <c r="TIQ120" s="34"/>
      <c r="TIR120" s="34"/>
      <c r="TIS120" s="34"/>
      <c r="TIT120" s="34"/>
      <c r="TIU120" s="34"/>
      <c r="TIV120" s="34"/>
      <c r="TIW120" s="34"/>
      <c r="TIX120" s="34"/>
      <c r="TIY120" s="34"/>
      <c r="TIZ120" s="34"/>
      <c r="TJA120" s="34"/>
      <c r="TJB120" s="34"/>
      <c r="TJC120" s="34"/>
      <c r="TJD120" s="34"/>
      <c r="TJE120" s="34"/>
      <c r="TJF120" s="34"/>
      <c r="TJG120" s="34"/>
      <c r="TJH120" s="34"/>
      <c r="TJI120" s="34"/>
      <c r="TJJ120" s="34"/>
      <c r="TJK120" s="34"/>
      <c r="TJL120" s="34"/>
      <c r="TJM120" s="34"/>
      <c r="TJN120" s="34"/>
      <c r="TJO120" s="34"/>
      <c r="TJP120" s="34"/>
      <c r="TJQ120" s="34"/>
      <c r="TJR120" s="34"/>
      <c r="TJS120" s="34"/>
      <c r="TJT120" s="34"/>
      <c r="TJU120" s="34"/>
      <c r="TJV120" s="34"/>
      <c r="TJW120" s="34"/>
      <c r="TJX120" s="34"/>
      <c r="TJY120" s="34"/>
      <c r="TJZ120" s="34"/>
      <c r="TKA120" s="34"/>
      <c r="TKB120" s="34"/>
      <c r="TKC120" s="34"/>
      <c r="TKD120" s="34"/>
      <c r="TKE120" s="34"/>
      <c r="TKF120" s="34"/>
      <c r="TKG120" s="34"/>
      <c r="TKH120" s="34"/>
      <c r="TKI120" s="34"/>
      <c r="TKJ120" s="34"/>
      <c r="TKK120" s="34"/>
      <c r="TKL120" s="34"/>
      <c r="TKM120" s="34"/>
      <c r="TKN120" s="34"/>
      <c r="TKO120" s="34"/>
      <c r="TKP120" s="34"/>
      <c r="TKQ120" s="34"/>
      <c r="TKR120" s="34"/>
      <c r="TKS120" s="34"/>
      <c r="TKT120" s="34"/>
      <c r="TKU120" s="34"/>
      <c r="TKV120" s="34"/>
      <c r="TKW120" s="34"/>
      <c r="TKX120" s="34"/>
      <c r="TKY120" s="34"/>
      <c r="TKZ120" s="34"/>
      <c r="TLA120" s="34"/>
      <c r="TLB120" s="34"/>
      <c r="TLC120" s="34"/>
      <c r="TLD120" s="34"/>
      <c r="TLE120" s="34"/>
      <c r="TLF120" s="34"/>
      <c r="TLG120" s="34"/>
      <c r="TLH120" s="34"/>
      <c r="TLI120" s="34"/>
      <c r="TLJ120" s="34"/>
      <c r="TLK120" s="34"/>
      <c r="TLL120" s="34"/>
      <c r="TLM120" s="34"/>
      <c r="TLN120" s="34"/>
      <c r="TLO120" s="34"/>
      <c r="TLP120" s="34"/>
      <c r="TLQ120" s="34"/>
      <c r="TLR120" s="34"/>
      <c r="TLS120" s="34"/>
      <c r="TLT120" s="34"/>
      <c r="TLU120" s="34"/>
      <c r="TLV120" s="34"/>
      <c r="TLW120" s="34"/>
      <c r="TLX120" s="34"/>
      <c r="TLY120" s="34"/>
      <c r="TLZ120" s="34"/>
      <c r="TMA120" s="34"/>
      <c r="TMB120" s="34"/>
      <c r="TMC120" s="34"/>
      <c r="TMD120" s="34"/>
      <c r="TME120" s="34"/>
      <c r="TMF120" s="34"/>
      <c r="TMG120" s="34"/>
      <c r="TMH120" s="34"/>
      <c r="TMI120" s="34"/>
      <c r="TMJ120" s="34"/>
      <c r="TMK120" s="34"/>
      <c r="TML120" s="34"/>
      <c r="TMM120" s="34"/>
      <c r="TMN120" s="34"/>
      <c r="TMO120" s="34"/>
      <c r="TMP120" s="34"/>
      <c r="TMQ120" s="34"/>
      <c r="TMR120" s="34"/>
      <c r="TMS120" s="34"/>
      <c r="TMT120" s="34"/>
      <c r="TMU120" s="34"/>
      <c r="TMV120" s="34"/>
      <c r="TMW120" s="34"/>
      <c r="TMX120" s="34"/>
      <c r="TMY120" s="34"/>
      <c r="TMZ120" s="34"/>
      <c r="TNA120" s="34"/>
      <c r="TNB120" s="34"/>
      <c r="TNC120" s="34"/>
      <c r="TND120" s="34"/>
      <c r="TNE120" s="34"/>
      <c r="TNF120" s="34"/>
      <c r="TNG120" s="34"/>
      <c r="TNH120" s="34"/>
      <c r="TNI120" s="34"/>
      <c r="TNJ120" s="34"/>
      <c r="TNK120" s="34"/>
      <c r="TNL120" s="34"/>
      <c r="TNM120" s="34"/>
      <c r="TNN120" s="34"/>
      <c r="TNO120" s="34"/>
      <c r="TNP120" s="34"/>
      <c r="TNQ120" s="34"/>
      <c r="TNR120" s="34"/>
      <c r="TNS120" s="34"/>
      <c r="TNT120" s="34"/>
      <c r="TNU120" s="34"/>
      <c r="TNV120" s="34"/>
      <c r="TNW120" s="34"/>
      <c r="TNX120" s="34"/>
      <c r="TNY120" s="34"/>
      <c r="TNZ120" s="34"/>
      <c r="TOA120" s="34"/>
      <c r="TOB120" s="34"/>
      <c r="TOC120" s="34"/>
      <c r="TOD120" s="34"/>
      <c r="TOE120" s="34"/>
      <c r="TOF120" s="34"/>
      <c r="TOG120" s="34"/>
      <c r="TOH120" s="34"/>
      <c r="TOI120" s="34"/>
      <c r="TOJ120" s="34"/>
      <c r="TOK120" s="34"/>
      <c r="TOL120" s="34"/>
      <c r="TOM120" s="34"/>
      <c r="TON120" s="34"/>
      <c r="TOO120" s="34"/>
      <c r="TOP120" s="34"/>
      <c r="TOQ120" s="34"/>
      <c r="TOR120" s="34"/>
      <c r="TOS120" s="34"/>
      <c r="TOT120" s="34"/>
      <c r="TOU120" s="34"/>
      <c r="TOV120" s="34"/>
      <c r="TOW120" s="34"/>
      <c r="TOX120" s="34"/>
      <c r="TOY120" s="34"/>
      <c r="TOZ120" s="34"/>
      <c r="TPA120" s="34"/>
      <c r="TPB120" s="34"/>
      <c r="TPC120" s="34"/>
      <c r="TPD120" s="34"/>
      <c r="TPE120" s="34"/>
      <c r="TPF120" s="34"/>
      <c r="TPG120" s="34"/>
      <c r="TPH120" s="34"/>
      <c r="TPI120" s="34"/>
      <c r="TPJ120" s="34"/>
      <c r="TPK120" s="34"/>
      <c r="TPL120" s="34"/>
      <c r="TPM120" s="34"/>
      <c r="TPN120" s="34"/>
      <c r="TPO120" s="34"/>
      <c r="TPP120" s="34"/>
      <c r="TPQ120" s="34"/>
      <c r="TPR120" s="34"/>
      <c r="TPS120" s="34"/>
      <c r="TPT120" s="34"/>
      <c r="TPU120" s="34"/>
      <c r="TPV120" s="34"/>
      <c r="TPW120" s="34"/>
      <c r="TPX120" s="34"/>
      <c r="TPY120" s="34"/>
      <c r="TPZ120" s="34"/>
      <c r="TQA120" s="34"/>
      <c r="TQB120" s="34"/>
      <c r="TQC120" s="34"/>
      <c r="TQD120" s="34"/>
      <c r="TQE120" s="34"/>
      <c r="TQF120" s="34"/>
      <c r="TQG120" s="34"/>
      <c r="TQH120" s="34"/>
      <c r="TQI120" s="34"/>
      <c r="TQJ120" s="34"/>
      <c r="TQK120" s="34"/>
      <c r="TQL120" s="34"/>
      <c r="TQM120" s="34"/>
      <c r="TQN120" s="34"/>
      <c r="TQO120" s="34"/>
      <c r="TQP120" s="34"/>
      <c r="TQQ120" s="34"/>
      <c r="TQR120" s="34"/>
      <c r="TQS120" s="34"/>
      <c r="TQT120" s="34"/>
      <c r="TQU120" s="34"/>
      <c r="TQV120" s="34"/>
      <c r="TQW120" s="34"/>
      <c r="TQX120" s="34"/>
      <c r="TQY120" s="34"/>
      <c r="TQZ120" s="34"/>
      <c r="TRA120" s="34"/>
      <c r="TRB120" s="34"/>
      <c r="TRC120" s="34"/>
      <c r="TRD120" s="34"/>
      <c r="TRE120" s="34"/>
      <c r="TRF120" s="34"/>
      <c r="TRG120" s="34"/>
      <c r="TRH120" s="34"/>
      <c r="TRI120" s="34"/>
      <c r="TRJ120" s="34"/>
      <c r="TRK120" s="34"/>
      <c r="TRL120" s="34"/>
      <c r="TRM120" s="34"/>
      <c r="TRN120" s="34"/>
      <c r="TRO120" s="34"/>
      <c r="TRP120" s="34"/>
      <c r="TRQ120" s="34"/>
      <c r="TRR120" s="34"/>
      <c r="TRS120" s="34"/>
      <c r="TRT120" s="34"/>
      <c r="TRU120" s="34"/>
      <c r="TRV120" s="34"/>
      <c r="TRW120" s="34"/>
      <c r="TRX120" s="34"/>
      <c r="TRY120" s="34"/>
      <c r="TRZ120" s="34"/>
      <c r="TSA120" s="34"/>
      <c r="TSB120" s="34"/>
      <c r="TSC120" s="34"/>
      <c r="TSD120" s="34"/>
      <c r="TSE120" s="34"/>
      <c r="TSF120" s="34"/>
      <c r="TSG120" s="34"/>
      <c r="TSH120" s="34"/>
      <c r="TSI120" s="34"/>
      <c r="TSJ120" s="34"/>
      <c r="TSK120" s="34"/>
      <c r="TSL120" s="34"/>
      <c r="TSM120" s="34"/>
      <c r="TSN120" s="34"/>
      <c r="TSO120" s="34"/>
      <c r="TSP120" s="34"/>
      <c r="TSQ120" s="34"/>
      <c r="TSR120" s="34"/>
      <c r="TSS120" s="34"/>
      <c r="TST120" s="34"/>
      <c r="TSU120" s="34"/>
      <c r="TSV120" s="34"/>
      <c r="TSW120" s="34"/>
      <c r="TSX120" s="34"/>
      <c r="TSY120" s="34"/>
      <c r="TSZ120" s="34"/>
      <c r="TTA120" s="34"/>
      <c r="TTB120" s="34"/>
      <c r="TTC120" s="34"/>
      <c r="TTD120" s="34"/>
      <c r="TTE120" s="34"/>
      <c r="TTF120" s="34"/>
      <c r="TTG120" s="34"/>
      <c r="TTH120" s="34"/>
      <c r="TTI120" s="34"/>
      <c r="TTJ120" s="34"/>
      <c r="TTK120" s="34"/>
      <c r="TTL120" s="34"/>
      <c r="TTM120" s="34"/>
      <c r="TTN120" s="34"/>
      <c r="TTO120" s="34"/>
      <c r="TTP120" s="34"/>
      <c r="TTQ120" s="34"/>
      <c r="TTR120" s="34"/>
      <c r="TTS120" s="34"/>
      <c r="TTT120" s="34"/>
      <c r="TTU120" s="34"/>
      <c r="TTV120" s="34"/>
      <c r="TTW120" s="34"/>
      <c r="TTX120" s="34"/>
      <c r="TTY120" s="34"/>
      <c r="TTZ120" s="34"/>
      <c r="TUA120" s="34"/>
      <c r="TUB120" s="34"/>
      <c r="TUC120" s="34"/>
      <c r="TUD120" s="34"/>
      <c r="TUE120" s="34"/>
      <c r="TUF120" s="34"/>
      <c r="TUG120" s="34"/>
      <c r="TUH120" s="34"/>
      <c r="TUI120" s="34"/>
      <c r="TUJ120" s="34"/>
      <c r="TUK120" s="34"/>
      <c r="TUL120" s="34"/>
      <c r="TUM120" s="34"/>
      <c r="TUN120" s="34"/>
      <c r="TUO120" s="34"/>
      <c r="TUP120" s="34"/>
      <c r="TUQ120" s="34"/>
      <c r="TUR120" s="34"/>
      <c r="TUS120" s="34"/>
      <c r="TUT120" s="34"/>
      <c r="TUU120" s="34"/>
      <c r="TUV120" s="34"/>
      <c r="TUW120" s="34"/>
      <c r="TUX120" s="34"/>
      <c r="TUY120" s="34"/>
      <c r="TUZ120" s="34"/>
      <c r="TVA120" s="34"/>
      <c r="TVB120" s="34"/>
      <c r="TVC120" s="34"/>
      <c r="TVD120" s="34"/>
      <c r="TVE120" s="34"/>
      <c r="TVF120" s="34"/>
      <c r="TVG120" s="34"/>
      <c r="TVH120" s="34"/>
      <c r="TVI120" s="34"/>
      <c r="TVJ120" s="34"/>
      <c r="TVK120" s="34"/>
      <c r="TVL120" s="34"/>
      <c r="TVM120" s="34"/>
      <c r="TVN120" s="34"/>
      <c r="TVO120" s="34"/>
      <c r="TVP120" s="34"/>
      <c r="TVQ120" s="34"/>
      <c r="TVR120" s="34"/>
      <c r="TVS120" s="34"/>
      <c r="TVT120" s="34"/>
      <c r="TVU120" s="34"/>
      <c r="TVV120" s="34"/>
      <c r="TVW120" s="34"/>
      <c r="TVX120" s="34"/>
      <c r="TVY120" s="34"/>
      <c r="TVZ120" s="34"/>
      <c r="TWA120" s="34"/>
      <c r="TWB120" s="34"/>
      <c r="TWC120" s="34"/>
      <c r="TWD120" s="34"/>
      <c r="TWE120" s="34"/>
      <c r="TWF120" s="34"/>
      <c r="TWG120" s="34"/>
      <c r="TWH120" s="34"/>
      <c r="TWI120" s="34"/>
      <c r="TWJ120" s="34"/>
      <c r="TWK120" s="34"/>
      <c r="TWL120" s="34"/>
      <c r="TWM120" s="34"/>
      <c r="TWN120" s="34"/>
      <c r="TWO120" s="34"/>
      <c r="TWP120" s="34"/>
      <c r="TWQ120" s="34"/>
      <c r="TWR120" s="34"/>
      <c r="TWS120" s="34"/>
      <c r="TWT120" s="34"/>
      <c r="TWU120" s="34"/>
      <c r="TWV120" s="34"/>
      <c r="TWW120" s="34"/>
      <c r="TWX120" s="34"/>
      <c r="TWY120" s="34"/>
      <c r="TWZ120" s="34"/>
      <c r="TXA120" s="34"/>
      <c r="TXB120" s="34"/>
      <c r="TXC120" s="34"/>
      <c r="TXD120" s="34"/>
      <c r="TXE120" s="34"/>
      <c r="TXF120" s="34"/>
      <c r="TXG120" s="34"/>
      <c r="TXH120" s="34"/>
      <c r="TXI120" s="34"/>
      <c r="TXJ120" s="34"/>
      <c r="TXK120" s="34"/>
      <c r="TXL120" s="34"/>
      <c r="TXM120" s="34"/>
      <c r="TXN120" s="34"/>
      <c r="TXO120" s="34"/>
      <c r="TXP120" s="34"/>
      <c r="TXQ120" s="34"/>
      <c r="TXR120" s="34"/>
      <c r="TXS120" s="34"/>
      <c r="TXT120" s="34"/>
      <c r="TXU120" s="34"/>
      <c r="TXV120" s="34"/>
      <c r="TXW120" s="34"/>
      <c r="TXX120" s="34"/>
      <c r="TXY120" s="34"/>
      <c r="TXZ120" s="34"/>
      <c r="TYA120" s="34"/>
      <c r="TYB120" s="34"/>
      <c r="TYC120" s="34"/>
      <c r="TYD120" s="34"/>
      <c r="TYE120" s="34"/>
      <c r="TYF120" s="34"/>
      <c r="TYG120" s="34"/>
      <c r="TYH120" s="34"/>
      <c r="TYI120" s="34"/>
      <c r="TYJ120" s="34"/>
      <c r="TYK120" s="34"/>
      <c r="TYL120" s="34"/>
      <c r="TYM120" s="34"/>
      <c r="TYN120" s="34"/>
      <c r="TYO120" s="34"/>
      <c r="TYP120" s="34"/>
      <c r="TYQ120" s="34"/>
      <c r="TYR120" s="34"/>
      <c r="TYS120" s="34"/>
      <c r="TYT120" s="34"/>
      <c r="TYU120" s="34"/>
      <c r="TYV120" s="34"/>
      <c r="TYW120" s="34"/>
      <c r="TYX120" s="34"/>
      <c r="TYY120" s="34"/>
      <c r="TYZ120" s="34"/>
      <c r="TZA120" s="34"/>
      <c r="TZB120" s="34"/>
      <c r="TZC120" s="34"/>
      <c r="TZD120" s="34"/>
      <c r="TZE120" s="34"/>
      <c r="TZF120" s="34"/>
      <c r="TZG120" s="34"/>
      <c r="TZH120" s="34"/>
      <c r="TZI120" s="34"/>
      <c r="TZJ120" s="34"/>
      <c r="TZK120" s="34"/>
      <c r="TZL120" s="34"/>
      <c r="TZM120" s="34"/>
      <c r="TZN120" s="34"/>
      <c r="TZO120" s="34"/>
      <c r="TZP120" s="34"/>
      <c r="TZQ120" s="34"/>
      <c r="TZR120" s="34"/>
      <c r="TZS120" s="34"/>
      <c r="TZT120" s="34"/>
      <c r="TZU120" s="34"/>
      <c r="TZV120" s="34"/>
      <c r="TZW120" s="34"/>
      <c r="TZX120" s="34"/>
      <c r="TZY120" s="34"/>
      <c r="TZZ120" s="34"/>
      <c r="UAA120" s="34"/>
      <c r="UAB120" s="34"/>
      <c r="UAC120" s="34"/>
      <c r="UAD120" s="34"/>
      <c r="UAE120" s="34"/>
      <c r="UAF120" s="34"/>
      <c r="UAG120" s="34"/>
      <c r="UAH120" s="34"/>
      <c r="UAI120" s="34"/>
      <c r="UAJ120" s="34"/>
      <c r="UAK120" s="34"/>
      <c r="UAL120" s="34"/>
      <c r="UAM120" s="34"/>
      <c r="UAN120" s="34"/>
      <c r="UAO120" s="34"/>
      <c r="UAP120" s="34"/>
      <c r="UAQ120" s="34"/>
      <c r="UAR120" s="34"/>
      <c r="UAS120" s="34"/>
      <c r="UAT120" s="34"/>
      <c r="UAU120" s="34"/>
      <c r="UAV120" s="34"/>
      <c r="UAW120" s="34"/>
      <c r="UAX120" s="34"/>
      <c r="UAY120" s="34"/>
      <c r="UAZ120" s="34"/>
      <c r="UBA120" s="34"/>
      <c r="UBB120" s="34"/>
      <c r="UBC120" s="34"/>
      <c r="UBD120" s="34"/>
      <c r="UBE120" s="34"/>
      <c r="UBF120" s="34"/>
      <c r="UBG120" s="34"/>
      <c r="UBH120" s="34"/>
      <c r="UBI120" s="34"/>
      <c r="UBJ120" s="34"/>
      <c r="UBK120" s="34"/>
      <c r="UBL120" s="34"/>
      <c r="UBM120" s="34"/>
      <c r="UBN120" s="34"/>
      <c r="UBO120" s="34"/>
      <c r="UBP120" s="34"/>
      <c r="UBQ120" s="34"/>
      <c r="UBR120" s="34"/>
      <c r="UBS120" s="34"/>
      <c r="UBT120" s="34"/>
      <c r="UBU120" s="34"/>
      <c r="UBV120" s="34"/>
      <c r="UBW120" s="34"/>
      <c r="UBX120" s="34"/>
      <c r="UBY120" s="34"/>
      <c r="UBZ120" s="34"/>
      <c r="UCA120" s="34"/>
      <c r="UCB120" s="34"/>
      <c r="UCC120" s="34"/>
      <c r="UCD120" s="34"/>
      <c r="UCE120" s="34"/>
      <c r="UCF120" s="34"/>
      <c r="UCG120" s="34"/>
      <c r="UCH120" s="34"/>
      <c r="UCI120" s="34"/>
      <c r="UCJ120" s="34"/>
      <c r="UCK120" s="34"/>
      <c r="UCL120" s="34"/>
      <c r="UCM120" s="34"/>
      <c r="UCN120" s="34"/>
      <c r="UCO120" s="34"/>
      <c r="UCP120" s="34"/>
      <c r="UCQ120" s="34"/>
      <c r="UCR120" s="34"/>
      <c r="UCS120" s="34"/>
      <c r="UCT120" s="34"/>
      <c r="UCU120" s="34"/>
      <c r="UCV120" s="34"/>
      <c r="UCW120" s="34"/>
      <c r="UCX120" s="34"/>
      <c r="UCY120" s="34"/>
      <c r="UCZ120" s="34"/>
      <c r="UDA120" s="34"/>
      <c r="UDB120" s="34"/>
      <c r="UDC120" s="34"/>
      <c r="UDD120" s="34"/>
      <c r="UDE120" s="34"/>
      <c r="UDF120" s="34"/>
      <c r="UDG120" s="34"/>
      <c r="UDH120" s="34"/>
      <c r="UDI120" s="34"/>
      <c r="UDJ120" s="34"/>
      <c r="UDK120" s="34"/>
      <c r="UDL120" s="34"/>
      <c r="UDM120" s="34"/>
      <c r="UDN120" s="34"/>
      <c r="UDO120" s="34"/>
      <c r="UDP120" s="34"/>
      <c r="UDQ120" s="34"/>
      <c r="UDR120" s="34"/>
      <c r="UDS120" s="34"/>
      <c r="UDT120" s="34"/>
      <c r="UDU120" s="34"/>
      <c r="UDV120" s="34"/>
      <c r="UDW120" s="34"/>
      <c r="UDX120" s="34"/>
      <c r="UDY120" s="34"/>
      <c r="UDZ120" s="34"/>
      <c r="UEA120" s="34"/>
      <c r="UEB120" s="34"/>
      <c r="UEC120" s="34"/>
      <c r="UED120" s="34"/>
      <c r="UEE120" s="34"/>
      <c r="UEF120" s="34"/>
      <c r="UEG120" s="34"/>
      <c r="UEH120" s="34"/>
      <c r="UEI120" s="34"/>
      <c r="UEJ120" s="34"/>
      <c r="UEK120" s="34"/>
      <c r="UEL120" s="34"/>
      <c r="UEM120" s="34"/>
      <c r="UEN120" s="34"/>
      <c r="UEO120" s="34"/>
      <c r="UEP120" s="34"/>
      <c r="UEQ120" s="34"/>
      <c r="UER120" s="34"/>
      <c r="UES120" s="34"/>
      <c r="UET120" s="34"/>
      <c r="UEU120" s="34"/>
      <c r="UEV120" s="34"/>
      <c r="UEW120" s="34"/>
      <c r="UEX120" s="34"/>
      <c r="UEY120" s="34"/>
      <c r="UEZ120" s="34"/>
      <c r="UFA120" s="34"/>
      <c r="UFB120" s="34"/>
      <c r="UFC120" s="34"/>
      <c r="UFD120" s="34"/>
      <c r="UFE120" s="34"/>
      <c r="UFF120" s="34"/>
      <c r="UFG120" s="34"/>
      <c r="UFH120" s="34"/>
      <c r="UFI120" s="34"/>
      <c r="UFJ120" s="34"/>
      <c r="UFK120" s="34"/>
      <c r="UFL120" s="34"/>
      <c r="UFM120" s="34"/>
      <c r="UFN120" s="34"/>
      <c r="UFO120" s="34"/>
      <c r="UFP120" s="34"/>
      <c r="UFQ120" s="34"/>
      <c r="UFR120" s="34"/>
      <c r="UFS120" s="34"/>
      <c r="UFT120" s="34"/>
      <c r="UFU120" s="34"/>
      <c r="UFV120" s="34"/>
      <c r="UFW120" s="34"/>
      <c r="UFX120" s="34"/>
      <c r="UFY120" s="34"/>
      <c r="UFZ120" s="34"/>
      <c r="UGA120" s="34"/>
      <c r="UGB120" s="34"/>
      <c r="UGC120" s="34"/>
      <c r="UGD120" s="34"/>
      <c r="UGE120" s="34"/>
      <c r="UGF120" s="34"/>
      <c r="UGG120" s="34"/>
      <c r="UGH120" s="34"/>
      <c r="UGI120" s="34"/>
      <c r="UGJ120" s="34"/>
      <c r="UGK120" s="34"/>
      <c r="UGL120" s="34"/>
      <c r="UGM120" s="34"/>
      <c r="UGN120" s="34"/>
      <c r="UGO120" s="34"/>
      <c r="UGP120" s="34"/>
      <c r="UGQ120" s="34"/>
      <c r="UGR120" s="34"/>
      <c r="UGS120" s="34"/>
      <c r="UGT120" s="34"/>
      <c r="UGU120" s="34"/>
      <c r="UGV120" s="34"/>
      <c r="UGW120" s="34"/>
      <c r="UGX120" s="34"/>
      <c r="UGY120" s="34"/>
      <c r="UGZ120" s="34"/>
      <c r="UHA120" s="34"/>
      <c r="UHB120" s="34"/>
      <c r="UHC120" s="34"/>
      <c r="UHD120" s="34"/>
      <c r="UHE120" s="34"/>
      <c r="UHF120" s="34"/>
      <c r="UHG120" s="34"/>
      <c r="UHH120" s="34"/>
      <c r="UHI120" s="34"/>
      <c r="UHJ120" s="34"/>
      <c r="UHK120" s="34"/>
      <c r="UHL120" s="34"/>
      <c r="UHM120" s="34"/>
      <c r="UHN120" s="34"/>
      <c r="UHO120" s="34"/>
      <c r="UHP120" s="34"/>
      <c r="UHQ120" s="34"/>
      <c r="UHR120" s="34"/>
      <c r="UHS120" s="34"/>
      <c r="UHT120" s="34"/>
      <c r="UHU120" s="34"/>
      <c r="UHV120" s="34"/>
      <c r="UHW120" s="34"/>
      <c r="UHX120" s="34"/>
      <c r="UHY120" s="34"/>
      <c r="UHZ120" s="34"/>
      <c r="UIA120" s="34"/>
      <c r="UIB120" s="34"/>
      <c r="UIC120" s="34"/>
      <c r="UID120" s="34"/>
      <c r="UIE120" s="34"/>
      <c r="UIF120" s="34"/>
      <c r="UIG120" s="34"/>
      <c r="UIH120" s="34"/>
      <c r="UII120" s="34"/>
      <c r="UIJ120" s="34"/>
      <c r="UIK120" s="34"/>
      <c r="UIL120" s="34"/>
      <c r="UIM120" s="34"/>
      <c r="UIN120" s="34"/>
      <c r="UIO120" s="34"/>
      <c r="UIP120" s="34"/>
      <c r="UIQ120" s="34"/>
      <c r="UIR120" s="34"/>
      <c r="UIS120" s="34"/>
      <c r="UIT120" s="34"/>
      <c r="UIU120" s="34"/>
      <c r="UIV120" s="34"/>
      <c r="UIW120" s="34"/>
      <c r="UIX120" s="34"/>
      <c r="UIY120" s="34"/>
      <c r="UIZ120" s="34"/>
      <c r="UJA120" s="34"/>
      <c r="UJB120" s="34"/>
      <c r="UJC120" s="34"/>
      <c r="UJD120" s="34"/>
      <c r="UJE120" s="34"/>
      <c r="UJF120" s="34"/>
      <c r="UJG120" s="34"/>
      <c r="UJH120" s="34"/>
      <c r="UJI120" s="34"/>
      <c r="UJJ120" s="34"/>
      <c r="UJK120" s="34"/>
      <c r="UJL120" s="34"/>
      <c r="UJM120" s="34"/>
      <c r="UJN120" s="34"/>
      <c r="UJO120" s="34"/>
      <c r="UJP120" s="34"/>
      <c r="UJQ120" s="34"/>
      <c r="UJR120" s="34"/>
      <c r="UJS120" s="34"/>
      <c r="UJT120" s="34"/>
      <c r="UJU120" s="34"/>
      <c r="UJV120" s="34"/>
      <c r="UJW120" s="34"/>
      <c r="UJX120" s="34"/>
      <c r="UJY120" s="34"/>
      <c r="UJZ120" s="34"/>
      <c r="UKA120" s="34"/>
      <c r="UKB120" s="34"/>
      <c r="UKC120" s="34"/>
      <c r="UKD120" s="34"/>
      <c r="UKE120" s="34"/>
      <c r="UKF120" s="34"/>
      <c r="UKG120" s="34"/>
      <c r="UKH120" s="34"/>
      <c r="UKI120" s="34"/>
      <c r="UKJ120" s="34"/>
      <c r="UKK120" s="34"/>
      <c r="UKL120" s="34"/>
      <c r="UKM120" s="34"/>
      <c r="UKN120" s="34"/>
      <c r="UKO120" s="34"/>
      <c r="UKP120" s="34"/>
      <c r="UKQ120" s="34"/>
      <c r="UKR120" s="34"/>
      <c r="UKS120" s="34"/>
      <c r="UKT120" s="34"/>
      <c r="UKU120" s="34"/>
      <c r="UKV120" s="34"/>
      <c r="UKW120" s="34"/>
      <c r="UKX120" s="34"/>
      <c r="UKY120" s="34"/>
      <c r="UKZ120" s="34"/>
      <c r="ULA120" s="34"/>
      <c r="ULB120" s="34"/>
      <c r="ULC120" s="34"/>
      <c r="ULD120" s="34"/>
      <c r="ULE120" s="34"/>
      <c r="ULF120" s="34"/>
      <c r="ULG120" s="34"/>
      <c r="ULH120" s="34"/>
      <c r="ULI120" s="34"/>
      <c r="ULJ120" s="34"/>
      <c r="ULK120" s="34"/>
      <c r="ULL120" s="34"/>
      <c r="ULM120" s="34"/>
      <c r="ULN120" s="34"/>
      <c r="ULO120" s="34"/>
      <c r="ULP120" s="34"/>
      <c r="ULQ120" s="34"/>
      <c r="ULR120" s="34"/>
      <c r="ULS120" s="34"/>
      <c r="ULT120" s="34"/>
      <c r="ULU120" s="34"/>
      <c r="ULV120" s="34"/>
      <c r="ULW120" s="34"/>
      <c r="ULX120" s="34"/>
      <c r="ULY120" s="34"/>
      <c r="ULZ120" s="34"/>
      <c r="UMA120" s="34"/>
      <c r="UMB120" s="34"/>
      <c r="UMC120" s="34"/>
      <c r="UMD120" s="34"/>
      <c r="UME120" s="34"/>
      <c r="UMF120" s="34"/>
      <c r="UMG120" s="34"/>
      <c r="UMH120" s="34"/>
      <c r="UMI120" s="34"/>
      <c r="UMJ120" s="34"/>
      <c r="UMK120" s="34"/>
      <c r="UML120" s="34"/>
      <c r="UMM120" s="34"/>
      <c r="UMN120" s="34"/>
      <c r="UMO120" s="34"/>
      <c r="UMP120" s="34"/>
      <c r="UMQ120" s="34"/>
      <c r="UMR120" s="34"/>
      <c r="UMS120" s="34"/>
      <c r="UMT120" s="34"/>
      <c r="UMU120" s="34"/>
      <c r="UMV120" s="34"/>
      <c r="UMW120" s="34"/>
      <c r="UMX120" s="34"/>
      <c r="UMY120" s="34"/>
      <c r="UMZ120" s="34"/>
      <c r="UNA120" s="34"/>
      <c r="UNB120" s="34"/>
      <c r="UNC120" s="34"/>
      <c r="UND120" s="34"/>
      <c r="UNE120" s="34"/>
      <c r="UNF120" s="34"/>
      <c r="UNG120" s="34"/>
      <c r="UNH120" s="34"/>
      <c r="UNI120" s="34"/>
      <c r="UNJ120" s="34"/>
      <c r="UNK120" s="34"/>
      <c r="UNL120" s="34"/>
      <c r="UNM120" s="34"/>
      <c r="UNN120" s="34"/>
      <c r="UNO120" s="34"/>
      <c r="UNP120" s="34"/>
      <c r="UNQ120" s="34"/>
      <c r="UNR120" s="34"/>
      <c r="UNS120" s="34"/>
      <c r="UNT120" s="34"/>
      <c r="UNU120" s="34"/>
      <c r="UNV120" s="34"/>
      <c r="UNW120" s="34"/>
      <c r="UNX120" s="34"/>
      <c r="UNY120" s="34"/>
      <c r="UNZ120" s="34"/>
      <c r="UOA120" s="34"/>
      <c r="UOB120" s="34"/>
      <c r="UOC120" s="34"/>
      <c r="UOD120" s="34"/>
      <c r="UOE120" s="34"/>
      <c r="UOF120" s="34"/>
      <c r="UOG120" s="34"/>
      <c r="UOH120" s="34"/>
      <c r="UOI120" s="34"/>
      <c r="UOJ120" s="34"/>
      <c r="UOK120" s="34"/>
      <c r="UOL120" s="34"/>
      <c r="UOM120" s="34"/>
      <c r="UON120" s="34"/>
      <c r="UOO120" s="34"/>
      <c r="UOP120" s="34"/>
      <c r="UOQ120" s="34"/>
      <c r="UOR120" s="34"/>
      <c r="UOS120" s="34"/>
      <c r="UOT120" s="34"/>
      <c r="UOU120" s="34"/>
      <c r="UOV120" s="34"/>
      <c r="UOW120" s="34"/>
      <c r="UOX120" s="34"/>
      <c r="UOY120" s="34"/>
      <c r="UOZ120" s="34"/>
      <c r="UPA120" s="34"/>
      <c r="UPB120" s="34"/>
      <c r="UPC120" s="34"/>
      <c r="UPD120" s="34"/>
      <c r="UPE120" s="34"/>
      <c r="UPF120" s="34"/>
      <c r="UPG120" s="34"/>
      <c r="UPH120" s="34"/>
      <c r="UPI120" s="34"/>
      <c r="UPJ120" s="34"/>
      <c r="UPK120" s="34"/>
      <c r="UPL120" s="34"/>
      <c r="UPM120" s="34"/>
      <c r="UPN120" s="34"/>
      <c r="UPO120" s="34"/>
      <c r="UPP120" s="34"/>
      <c r="UPQ120" s="34"/>
      <c r="UPR120" s="34"/>
      <c r="UPS120" s="34"/>
      <c r="UPT120" s="34"/>
      <c r="UPU120" s="34"/>
      <c r="UPV120" s="34"/>
      <c r="UPW120" s="34"/>
      <c r="UPX120" s="34"/>
      <c r="UPY120" s="34"/>
      <c r="UPZ120" s="34"/>
      <c r="UQA120" s="34"/>
      <c r="UQB120" s="34"/>
      <c r="UQC120" s="34"/>
      <c r="UQD120" s="34"/>
      <c r="UQE120" s="34"/>
      <c r="UQF120" s="34"/>
      <c r="UQG120" s="34"/>
      <c r="UQH120" s="34"/>
      <c r="UQI120" s="34"/>
      <c r="UQJ120" s="34"/>
      <c r="UQK120" s="34"/>
      <c r="UQL120" s="34"/>
      <c r="UQM120" s="34"/>
      <c r="UQN120" s="34"/>
      <c r="UQO120" s="34"/>
      <c r="UQP120" s="34"/>
      <c r="UQQ120" s="34"/>
      <c r="UQR120" s="34"/>
      <c r="UQS120" s="34"/>
      <c r="UQT120" s="34"/>
      <c r="UQU120" s="34"/>
      <c r="UQV120" s="34"/>
      <c r="UQW120" s="34"/>
      <c r="UQX120" s="34"/>
      <c r="UQY120" s="34"/>
      <c r="UQZ120" s="34"/>
      <c r="URA120" s="34"/>
      <c r="URB120" s="34"/>
      <c r="URC120" s="34"/>
      <c r="URD120" s="34"/>
      <c r="URE120" s="34"/>
      <c r="URF120" s="34"/>
      <c r="URG120" s="34"/>
      <c r="URH120" s="34"/>
      <c r="URI120" s="34"/>
      <c r="URJ120" s="34"/>
      <c r="URK120" s="34"/>
      <c r="URL120" s="34"/>
      <c r="URM120" s="34"/>
      <c r="URN120" s="34"/>
      <c r="URO120" s="34"/>
      <c r="URP120" s="34"/>
      <c r="URQ120" s="34"/>
      <c r="URR120" s="34"/>
      <c r="URS120" s="34"/>
      <c r="URT120" s="34"/>
      <c r="URU120" s="34"/>
      <c r="URV120" s="34"/>
      <c r="URW120" s="34"/>
      <c r="URX120" s="34"/>
      <c r="URY120" s="34"/>
      <c r="URZ120" s="34"/>
      <c r="USA120" s="34"/>
      <c r="USB120" s="34"/>
      <c r="USC120" s="34"/>
      <c r="USD120" s="34"/>
      <c r="USE120" s="34"/>
      <c r="USF120" s="34"/>
      <c r="USG120" s="34"/>
      <c r="USH120" s="34"/>
      <c r="USI120" s="34"/>
      <c r="USJ120" s="34"/>
      <c r="USK120" s="34"/>
      <c r="USL120" s="34"/>
      <c r="USM120" s="34"/>
      <c r="USN120" s="34"/>
      <c r="USO120" s="34"/>
      <c r="USP120" s="34"/>
      <c r="USQ120" s="34"/>
      <c r="USR120" s="34"/>
      <c r="USS120" s="34"/>
      <c r="UST120" s="34"/>
      <c r="USU120" s="34"/>
      <c r="USV120" s="34"/>
      <c r="USW120" s="34"/>
      <c r="USX120" s="34"/>
      <c r="USY120" s="34"/>
      <c r="USZ120" s="34"/>
      <c r="UTA120" s="34"/>
      <c r="UTB120" s="34"/>
      <c r="UTC120" s="34"/>
      <c r="UTD120" s="34"/>
      <c r="UTE120" s="34"/>
      <c r="UTF120" s="34"/>
      <c r="UTG120" s="34"/>
      <c r="UTH120" s="34"/>
      <c r="UTI120" s="34"/>
      <c r="UTJ120" s="34"/>
      <c r="UTK120" s="34"/>
      <c r="UTL120" s="34"/>
      <c r="UTM120" s="34"/>
      <c r="UTN120" s="34"/>
      <c r="UTO120" s="34"/>
      <c r="UTP120" s="34"/>
      <c r="UTQ120" s="34"/>
      <c r="UTR120" s="34"/>
      <c r="UTS120" s="34"/>
      <c r="UTT120" s="34"/>
      <c r="UTU120" s="34"/>
      <c r="UTV120" s="34"/>
      <c r="UTW120" s="34"/>
      <c r="UTX120" s="34"/>
      <c r="UTY120" s="34"/>
      <c r="UTZ120" s="34"/>
      <c r="UUA120" s="34"/>
      <c r="UUB120" s="34"/>
      <c r="UUC120" s="34"/>
      <c r="UUD120" s="34"/>
      <c r="UUE120" s="34"/>
      <c r="UUF120" s="34"/>
      <c r="UUG120" s="34"/>
      <c r="UUH120" s="34"/>
      <c r="UUI120" s="34"/>
      <c r="UUJ120" s="34"/>
      <c r="UUK120" s="34"/>
      <c r="UUL120" s="34"/>
      <c r="UUM120" s="34"/>
      <c r="UUN120" s="34"/>
      <c r="UUO120" s="34"/>
      <c r="UUP120" s="34"/>
      <c r="UUQ120" s="34"/>
      <c r="UUR120" s="34"/>
      <c r="UUS120" s="34"/>
      <c r="UUT120" s="34"/>
      <c r="UUU120" s="34"/>
      <c r="UUV120" s="34"/>
      <c r="UUW120" s="34"/>
      <c r="UUX120" s="34"/>
      <c r="UUY120" s="34"/>
      <c r="UUZ120" s="34"/>
      <c r="UVA120" s="34"/>
      <c r="UVB120" s="34"/>
      <c r="UVC120" s="34"/>
      <c r="UVD120" s="34"/>
      <c r="UVE120" s="34"/>
      <c r="UVF120" s="34"/>
      <c r="UVG120" s="34"/>
      <c r="UVH120" s="34"/>
      <c r="UVI120" s="34"/>
      <c r="UVJ120" s="34"/>
      <c r="UVK120" s="34"/>
      <c r="UVL120" s="34"/>
      <c r="UVM120" s="34"/>
      <c r="UVN120" s="34"/>
      <c r="UVO120" s="34"/>
      <c r="UVP120" s="34"/>
      <c r="UVQ120" s="34"/>
      <c r="UVR120" s="34"/>
      <c r="UVS120" s="34"/>
      <c r="UVT120" s="34"/>
      <c r="UVU120" s="34"/>
      <c r="UVV120" s="34"/>
      <c r="UVW120" s="34"/>
      <c r="UVX120" s="34"/>
      <c r="UVY120" s="34"/>
      <c r="UVZ120" s="34"/>
      <c r="UWA120" s="34"/>
      <c r="UWB120" s="34"/>
      <c r="UWC120" s="34"/>
      <c r="UWD120" s="34"/>
      <c r="UWE120" s="34"/>
      <c r="UWF120" s="34"/>
      <c r="UWG120" s="34"/>
      <c r="UWH120" s="34"/>
      <c r="UWI120" s="34"/>
      <c r="UWJ120" s="34"/>
      <c r="UWK120" s="34"/>
      <c r="UWL120" s="34"/>
      <c r="UWM120" s="34"/>
      <c r="UWN120" s="34"/>
      <c r="UWO120" s="34"/>
      <c r="UWP120" s="34"/>
      <c r="UWQ120" s="34"/>
      <c r="UWR120" s="34"/>
      <c r="UWS120" s="34"/>
      <c r="UWT120" s="34"/>
      <c r="UWU120" s="34"/>
      <c r="UWV120" s="34"/>
      <c r="UWW120" s="34"/>
      <c r="UWX120" s="34"/>
      <c r="UWY120" s="34"/>
      <c r="UWZ120" s="34"/>
      <c r="UXA120" s="34"/>
      <c r="UXB120" s="34"/>
      <c r="UXC120" s="34"/>
      <c r="UXD120" s="34"/>
      <c r="UXE120" s="34"/>
      <c r="UXF120" s="34"/>
      <c r="UXG120" s="34"/>
      <c r="UXH120" s="34"/>
      <c r="UXI120" s="34"/>
      <c r="UXJ120" s="34"/>
      <c r="UXK120" s="34"/>
      <c r="UXL120" s="34"/>
      <c r="UXM120" s="34"/>
      <c r="UXN120" s="34"/>
      <c r="UXO120" s="34"/>
      <c r="UXP120" s="34"/>
      <c r="UXQ120" s="34"/>
      <c r="UXR120" s="34"/>
      <c r="UXS120" s="34"/>
      <c r="UXT120" s="34"/>
      <c r="UXU120" s="34"/>
      <c r="UXV120" s="34"/>
      <c r="UXW120" s="34"/>
      <c r="UXX120" s="34"/>
      <c r="UXY120" s="34"/>
      <c r="UXZ120" s="34"/>
      <c r="UYA120" s="34"/>
      <c r="UYB120" s="34"/>
      <c r="UYC120" s="34"/>
      <c r="UYD120" s="34"/>
      <c r="UYE120" s="34"/>
      <c r="UYF120" s="34"/>
      <c r="UYG120" s="34"/>
      <c r="UYH120" s="34"/>
      <c r="UYI120" s="34"/>
      <c r="UYJ120" s="34"/>
      <c r="UYK120" s="34"/>
      <c r="UYL120" s="34"/>
      <c r="UYM120" s="34"/>
      <c r="UYN120" s="34"/>
      <c r="UYO120" s="34"/>
      <c r="UYP120" s="34"/>
      <c r="UYQ120" s="34"/>
      <c r="UYR120" s="34"/>
      <c r="UYS120" s="34"/>
      <c r="UYT120" s="34"/>
      <c r="UYU120" s="34"/>
      <c r="UYV120" s="34"/>
      <c r="UYW120" s="34"/>
      <c r="UYX120" s="34"/>
      <c r="UYY120" s="34"/>
      <c r="UYZ120" s="34"/>
      <c r="UZA120" s="34"/>
      <c r="UZB120" s="34"/>
      <c r="UZC120" s="34"/>
      <c r="UZD120" s="34"/>
      <c r="UZE120" s="34"/>
      <c r="UZF120" s="34"/>
      <c r="UZG120" s="34"/>
      <c r="UZH120" s="34"/>
      <c r="UZI120" s="34"/>
      <c r="UZJ120" s="34"/>
      <c r="UZK120" s="34"/>
      <c r="UZL120" s="34"/>
      <c r="UZM120" s="34"/>
      <c r="UZN120" s="34"/>
      <c r="UZO120" s="34"/>
      <c r="UZP120" s="34"/>
      <c r="UZQ120" s="34"/>
      <c r="UZR120" s="34"/>
      <c r="UZS120" s="34"/>
      <c r="UZT120" s="34"/>
      <c r="UZU120" s="34"/>
      <c r="UZV120" s="34"/>
      <c r="UZW120" s="34"/>
      <c r="UZX120" s="34"/>
      <c r="UZY120" s="34"/>
      <c r="UZZ120" s="34"/>
      <c r="VAA120" s="34"/>
      <c r="VAB120" s="34"/>
      <c r="VAC120" s="34"/>
      <c r="VAD120" s="34"/>
      <c r="VAE120" s="34"/>
      <c r="VAF120" s="34"/>
      <c r="VAG120" s="34"/>
      <c r="VAH120" s="34"/>
      <c r="VAI120" s="34"/>
      <c r="VAJ120" s="34"/>
      <c r="VAK120" s="34"/>
      <c r="VAL120" s="34"/>
      <c r="VAM120" s="34"/>
      <c r="VAN120" s="34"/>
      <c r="VAO120" s="34"/>
      <c r="VAP120" s="34"/>
      <c r="VAQ120" s="34"/>
      <c r="VAR120" s="34"/>
      <c r="VAS120" s="34"/>
      <c r="VAT120" s="34"/>
      <c r="VAU120" s="34"/>
      <c r="VAV120" s="34"/>
      <c r="VAW120" s="34"/>
      <c r="VAX120" s="34"/>
      <c r="VAY120" s="34"/>
      <c r="VAZ120" s="34"/>
      <c r="VBA120" s="34"/>
      <c r="VBB120" s="34"/>
      <c r="VBC120" s="34"/>
      <c r="VBD120" s="34"/>
      <c r="VBE120" s="34"/>
      <c r="VBF120" s="34"/>
      <c r="VBG120" s="34"/>
      <c r="VBH120" s="34"/>
      <c r="VBI120" s="34"/>
      <c r="VBJ120" s="34"/>
      <c r="VBK120" s="34"/>
      <c r="VBL120" s="34"/>
      <c r="VBM120" s="34"/>
      <c r="VBN120" s="34"/>
      <c r="VBO120" s="34"/>
      <c r="VBP120" s="34"/>
      <c r="VBQ120" s="34"/>
      <c r="VBR120" s="34"/>
      <c r="VBS120" s="34"/>
      <c r="VBT120" s="34"/>
      <c r="VBU120" s="34"/>
      <c r="VBV120" s="34"/>
      <c r="VBW120" s="34"/>
      <c r="VBX120" s="34"/>
      <c r="VBY120" s="34"/>
      <c r="VBZ120" s="34"/>
      <c r="VCA120" s="34"/>
      <c r="VCB120" s="34"/>
      <c r="VCC120" s="34"/>
      <c r="VCD120" s="34"/>
      <c r="VCE120" s="34"/>
      <c r="VCF120" s="34"/>
      <c r="VCG120" s="34"/>
      <c r="VCH120" s="34"/>
      <c r="VCI120" s="34"/>
      <c r="VCJ120" s="34"/>
      <c r="VCK120" s="34"/>
      <c r="VCL120" s="34"/>
      <c r="VCM120" s="34"/>
      <c r="VCN120" s="34"/>
      <c r="VCO120" s="34"/>
      <c r="VCP120" s="34"/>
      <c r="VCQ120" s="34"/>
      <c r="VCR120" s="34"/>
      <c r="VCS120" s="34"/>
      <c r="VCT120" s="34"/>
      <c r="VCU120" s="34"/>
      <c r="VCV120" s="34"/>
      <c r="VCW120" s="34"/>
      <c r="VCX120" s="34"/>
      <c r="VCY120" s="34"/>
      <c r="VCZ120" s="34"/>
      <c r="VDA120" s="34"/>
      <c r="VDB120" s="34"/>
      <c r="VDC120" s="34"/>
      <c r="VDD120" s="34"/>
      <c r="VDE120" s="34"/>
      <c r="VDF120" s="34"/>
      <c r="VDG120" s="34"/>
      <c r="VDH120" s="34"/>
      <c r="VDI120" s="34"/>
      <c r="VDJ120" s="34"/>
      <c r="VDK120" s="34"/>
      <c r="VDL120" s="34"/>
      <c r="VDM120" s="34"/>
      <c r="VDN120" s="34"/>
      <c r="VDO120" s="34"/>
      <c r="VDP120" s="34"/>
      <c r="VDQ120" s="34"/>
      <c r="VDR120" s="34"/>
      <c r="VDS120" s="34"/>
      <c r="VDT120" s="34"/>
      <c r="VDU120" s="34"/>
      <c r="VDV120" s="34"/>
      <c r="VDW120" s="34"/>
      <c r="VDX120" s="34"/>
      <c r="VDY120" s="34"/>
      <c r="VDZ120" s="34"/>
      <c r="VEA120" s="34"/>
      <c r="VEB120" s="34"/>
      <c r="VEC120" s="34"/>
      <c r="VED120" s="34"/>
      <c r="VEE120" s="34"/>
      <c r="VEF120" s="34"/>
      <c r="VEG120" s="34"/>
      <c r="VEH120" s="34"/>
      <c r="VEI120" s="34"/>
      <c r="VEJ120" s="34"/>
      <c r="VEK120" s="34"/>
      <c r="VEL120" s="34"/>
      <c r="VEM120" s="34"/>
      <c r="VEN120" s="34"/>
      <c r="VEO120" s="34"/>
      <c r="VEP120" s="34"/>
      <c r="VEQ120" s="34"/>
      <c r="VER120" s="34"/>
      <c r="VES120" s="34"/>
      <c r="VET120" s="34"/>
      <c r="VEU120" s="34"/>
      <c r="VEV120" s="34"/>
      <c r="VEW120" s="34"/>
      <c r="VEX120" s="34"/>
      <c r="VEY120" s="34"/>
      <c r="VEZ120" s="34"/>
      <c r="VFA120" s="34"/>
      <c r="VFB120" s="34"/>
      <c r="VFC120" s="34"/>
      <c r="VFD120" s="34"/>
      <c r="VFE120" s="34"/>
      <c r="VFF120" s="34"/>
      <c r="VFG120" s="34"/>
      <c r="VFH120" s="34"/>
      <c r="VFI120" s="34"/>
      <c r="VFJ120" s="34"/>
      <c r="VFK120" s="34"/>
      <c r="VFL120" s="34"/>
      <c r="VFM120" s="34"/>
      <c r="VFN120" s="34"/>
      <c r="VFO120" s="34"/>
      <c r="VFP120" s="34"/>
      <c r="VFQ120" s="34"/>
      <c r="VFR120" s="34"/>
      <c r="VFS120" s="34"/>
      <c r="VFT120" s="34"/>
      <c r="VFU120" s="34"/>
      <c r="VFV120" s="34"/>
      <c r="VFW120" s="34"/>
      <c r="VFX120" s="34"/>
      <c r="VFY120" s="34"/>
      <c r="VFZ120" s="34"/>
      <c r="VGA120" s="34"/>
      <c r="VGB120" s="34"/>
      <c r="VGC120" s="34"/>
      <c r="VGD120" s="34"/>
      <c r="VGE120" s="34"/>
      <c r="VGF120" s="34"/>
      <c r="VGG120" s="34"/>
      <c r="VGH120" s="34"/>
      <c r="VGI120" s="34"/>
      <c r="VGJ120" s="34"/>
      <c r="VGK120" s="34"/>
      <c r="VGL120" s="34"/>
      <c r="VGM120" s="34"/>
      <c r="VGN120" s="34"/>
      <c r="VGO120" s="34"/>
      <c r="VGP120" s="34"/>
      <c r="VGQ120" s="34"/>
      <c r="VGR120" s="34"/>
      <c r="VGS120" s="34"/>
      <c r="VGT120" s="34"/>
      <c r="VGU120" s="34"/>
      <c r="VGV120" s="34"/>
      <c r="VGW120" s="34"/>
      <c r="VGX120" s="34"/>
      <c r="VGY120" s="34"/>
      <c r="VGZ120" s="34"/>
      <c r="VHA120" s="34"/>
      <c r="VHB120" s="34"/>
      <c r="VHC120" s="34"/>
      <c r="VHD120" s="34"/>
      <c r="VHE120" s="34"/>
      <c r="VHF120" s="34"/>
      <c r="VHG120" s="34"/>
      <c r="VHH120" s="34"/>
      <c r="VHI120" s="34"/>
      <c r="VHJ120" s="34"/>
      <c r="VHK120" s="34"/>
      <c r="VHL120" s="34"/>
      <c r="VHM120" s="34"/>
      <c r="VHN120" s="34"/>
      <c r="VHO120" s="34"/>
      <c r="VHP120" s="34"/>
      <c r="VHQ120" s="34"/>
      <c r="VHR120" s="34"/>
      <c r="VHS120" s="34"/>
      <c r="VHT120" s="34"/>
      <c r="VHU120" s="34"/>
      <c r="VHV120" s="34"/>
      <c r="VHW120" s="34"/>
      <c r="VHX120" s="34"/>
      <c r="VHY120" s="34"/>
      <c r="VHZ120" s="34"/>
      <c r="VIA120" s="34"/>
      <c r="VIB120" s="34"/>
      <c r="VIC120" s="34"/>
      <c r="VID120" s="34"/>
      <c r="VIE120" s="34"/>
      <c r="VIF120" s="34"/>
      <c r="VIG120" s="34"/>
      <c r="VIH120" s="34"/>
      <c r="VII120" s="34"/>
      <c r="VIJ120" s="34"/>
      <c r="VIK120" s="34"/>
      <c r="VIL120" s="34"/>
      <c r="VIM120" s="34"/>
      <c r="VIN120" s="34"/>
      <c r="VIO120" s="34"/>
      <c r="VIP120" s="34"/>
      <c r="VIQ120" s="34"/>
      <c r="VIR120" s="34"/>
      <c r="VIS120" s="34"/>
      <c r="VIT120" s="34"/>
      <c r="VIU120" s="34"/>
      <c r="VIV120" s="34"/>
      <c r="VIW120" s="34"/>
      <c r="VIX120" s="34"/>
      <c r="VIY120" s="34"/>
      <c r="VIZ120" s="34"/>
      <c r="VJA120" s="34"/>
      <c r="VJB120" s="34"/>
      <c r="VJC120" s="34"/>
      <c r="VJD120" s="34"/>
      <c r="VJE120" s="34"/>
      <c r="VJF120" s="34"/>
      <c r="VJG120" s="34"/>
      <c r="VJH120" s="34"/>
      <c r="VJI120" s="34"/>
      <c r="VJJ120" s="34"/>
      <c r="VJK120" s="34"/>
      <c r="VJL120" s="34"/>
      <c r="VJM120" s="34"/>
      <c r="VJN120" s="34"/>
      <c r="VJO120" s="34"/>
      <c r="VJP120" s="34"/>
      <c r="VJQ120" s="34"/>
      <c r="VJR120" s="34"/>
      <c r="VJS120" s="34"/>
      <c r="VJT120" s="34"/>
      <c r="VJU120" s="34"/>
      <c r="VJV120" s="34"/>
      <c r="VJW120" s="34"/>
      <c r="VJX120" s="34"/>
      <c r="VJY120" s="34"/>
      <c r="VJZ120" s="34"/>
      <c r="VKA120" s="34"/>
      <c r="VKB120" s="34"/>
      <c r="VKC120" s="34"/>
      <c r="VKD120" s="34"/>
      <c r="VKE120" s="34"/>
      <c r="VKF120" s="34"/>
      <c r="VKG120" s="34"/>
      <c r="VKH120" s="34"/>
      <c r="VKI120" s="34"/>
      <c r="VKJ120" s="34"/>
      <c r="VKK120" s="34"/>
      <c r="VKL120" s="34"/>
      <c r="VKM120" s="34"/>
      <c r="VKN120" s="34"/>
      <c r="VKO120" s="34"/>
      <c r="VKP120" s="34"/>
      <c r="VKQ120" s="34"/>
      <c r="VKR120" s="34"/>
      <c r="VKS120" s="34"/>
      <c r="VKT120" s="34"/>
      <c r="VKU120" s="34"/>
      <c r="VKV120" s="34"/>
      <c r="VKW120" s="34"/>
      <c r="VKX120" s="34"/>
      <c r="VKY120" s="34"/>
      <c r="VKZ120" s="34"/>
      <c r="VLA120" s="34"/>
      <c r="VLB120" s="34"/>
      <c r="VLC120" s="34"/>
      <c r="VLD120" s="34"/>
      <c r="VLE120" s="34"/>
      <c r="VLF120" s="34"/>
      <c r="VLG120" s="34"/>
      <c r="VLH120" s="34"/>
      <c r="VLI120" s="34"/>
      <c r="VLJ120" s="34"/>
      <c r="VLK120" s="34"/>
      <c r="VLL120" s="34"/>
      <c r="VLM120" s="34"/>
      <c r="VLN120" s="34"/>
      <c r="VLO120" s="34"/>
      <c r="VLP120" s="34"/>
      <c r="VLQ120" s="34"/>
      <c r="VLR120" s="34"/>
      <c r="VLS120" s="34"/>
      <c r="VLT120" s="34"/>
      <c r="VLU120" s="34"/>
      <c r="VLV120" s="34"/>
      <c r="VLW120" s="34"/>
      <c r="VLX120" s="34"/>
      <c r="VLY120" s="34"/>
      <c r="VLZ120" s="34"/>
      <c r="VMA120" s="34"/>
      <c r="VMB120" s="34"/>
      <c r="VMC120" s="34"/>
      <c r="VMD120" s="34"/>
      <c r="VME120" s="34"/>
      <c r="VMF120" s="34"/>
      <c r="VMG120" s="34"/>
      <c r="VMH120" s="34"/>
      <c r="VMI120" s="34"/>
      <c r="VMJ120" s="34"/>
      <c r="VMK120" s="34"/>
      <c r="VML120" s="34"/>
      <c r="VMM120" s="34"/>
      <c r="VMN120" s="34"/>
      <c r="VMO120" s="34"/>
      <c r="VMP120" s="34"/>
      <c r="VMQ120" s="34"/>
      <c r="VMR120" s="34"/>
      <c r="VMS120" s="34"/>
      <c r="VMT120" s="34"/>
      <c r="VMU120" s="34"/>
      <c r="VMV120" s="34"/>
      <c r="VMW120" s="34"/>
      <c r="VMX120" s="34"/>
      <c r="VMY120" s="34"/>
      <c r="VMZ120" s="34"/>
      <c r="VNA120" s="34"/>
      <c r="VNB120" s="34"/>
      <c r="VNC120" s="34"/>
      <c r="VND120" s="34"/>
      <c r="VNE120" s="34"/>
      <c r="VNF120" s="34"/>
      <c r="VNG120" s="34"/>
      <c r="VNH120" s="34"/>
      <c r="VNI120" s="34"/>
      <c r="VNJ120" s="34"/>
      <c r="VNK120" s="34"/>
      <c r="VNL120" s="34"/>
      <c r="VNM120" s="34"/>
      <c r="VNN120" s="34"/>
      <c r="VNO120" s="34"/>
      <c r="VNP120" s="34"/>
      <c r="VNQ120" s="34"/>
      <c r="VNR120" s="34"/>
      <c r="VNS120" s="34"/>
      <c r="VNT120" s="34"/>
      <c r="VNU120" s="34"/>
      <c r="VNV120" s="34"/>
      <c r="VNW120" s="34"/>
      <c r="VNX120" s="34"/>
      <c r="VNY120" s="34"/>
      <c r="VNZ120" s="34"/>
      <c r="VOA120" s="34"/>
      <c r="VOB120" s="34"/>
      <c r="VOC120" s="34"/>
      <c r="VOD120" s="34"/>
      <c r="VOE120" s="34"/>
      <c r="VOF120" s="34"/>
      <c r="VOG120" s="34"/>
      <c r="VOH120" s="34"/>
      <c r="VOI120" s="34"/>
      <c r="VOJ120" s="34"/>
      <c r="VOK120" s="34"/>
      <c r="VOL120" s="34"/>
      <c r="VOM120" s="34"/>
      <c r="VON120" s="34"/>
      <c r="VOO120" s="34"/>
      <c r="VOP120" s="34"/>
      <c r="VOQ120" s="34"/>
      <c r="VOR120" s="34"/>
      <c r="VOS120" s="34"/>
      <c r="VOT120" s="34"/>
      <c r="VOU120" s="34"/>
      <c r="VOV120" s="34"/>
      <c r="VOW120" s="34"/>
      <c r="VOX120" s="34"/>
      <c r="VOY120" s="34"/>
      <c r="VOZ120" s="34"/>
      <c r="VPA120" s="34"/>
      <c r="VPB120" s="34"/>
      <c r="VPC120" s="34"/>
      <c r="VPD120" s="34"/>
      <c r="VPE120" s="34"/>
      <c r="VPF120" s="34"/>
      <c r="VPG120" s="34"/>
      <c r="VPH120" s="34"/>
      <c r="VPI120" s="34"/>
      <c r="VPJ120" s="34"/>
      <c r="VPK120" s="34"/>
      <c r="VPL120" s="34"/>
      <c r="VPM120" s="34"/>
      <c r="VPN120" s="34"/>
      <c r="VPO120" s="34"/>
      <c r="VPP120" s="34"/>
      <c r="VPQ120" s="34"/>
      <c r="VPR120" s="34"/>
      <c r="VPS120" s="34"/>
      <c r="VPT120" s="34"/>
      <c r="VPU120" s="34"/>
      <c r="VPV120" s="34"/>
      <c r="VPW120" s="34"/>
      <c r="VPX120" s="34"/>
      <c r="VPY120" s="34"/>
      <c r="VPZ120" s="34"/>
      <c r="VQA120" s="34"/>
      <c r="VQB120" s="34"/>
      <c r="VQC120" s="34"/>
      <c r="VQD120" s="34"/>
      <c r="VQE120" s="34"/>
      <c r="VQF120" s="34"/>
      <c r="VQG120" s="34"/>
      <c r="VQH120" s="34"/>
      <c r="VQI120" s="34"/>
      <c r="VQJ120" s="34"/>
      <c r="VQK120" s="34"/>
      <c r="VQL120" s="34"/>
      <c r="VQM120" s="34"/>
      <c r="VQN120" s="34"/>
      <c r="VQO120" s="34"/>
      <c r="VQP120" s="34"/>
      <c r="VQQ120" s="34"/>
      <c r="VQR120" s="34"/>
      <c r="VQS120" s="34"/>
      <c r="VQT120" s="34"/>
      <c r="VQU120" s="34"/>
      <c r="VQV120" s="34"/>
      <c r="VQW120" s="34"/>
      <c r="VQX120" s="34"/>
      <c r="VQY120" s="34"/>
      <c r="VQZ120" s="34"/>
      <c r="VRA120" s="34"/>
      <c r="VRB120" s="34"/>
      <c r="VRC120" s="34"/>
      <c r="VRD120" s="34"/>
      <c r="VRE120" s="34"/>
      <c r="VRF120" s="34"/>
      <c r="VRG120" s="34"/>
      <c r="VRH120" s="34"/>
      <c r="VRI120" s="34"/>
      <c r="VRJ120" s="34"/>
      <c r="VRK120" s="34"/>
      <c r="VRL120" s="34"/>
      <c r="VRM120" s="34"/>
      <c r="VRN120" s="34"/>
      <c r="VRO120" s="34"/>
      <c r="VRP120" s="34"/>
      <c r="VRQ120" s="34"/>
      <c r="VRR120" s="34"/>
      <c r="VRS120" s="34"/>
      <c r="VRT120" s="34"/>
      <c r="VRU120" s="34"/>
      <c r="VRV120" s="34"/>
      <c r="VRW120" s="34"/>
      <c r="VRX120" s="34"/>
      <c r="VRY120" s="34"/>
      <c r="VRZ120" s="34"/>
      <c r="VSA120" s="34"/>
      <c r="VSB120" s="34"/>
      <c r="VSC120" s="34"/>
      <c r="VSD120" s="34"/>
      <c r="VSE120" s="34"/>
      <c r="VSF120" s="34"/>
      <c r="VSG120" s="34"/>
      <c r="VSH120" s="34"/>
      <c r="VSI120" s="34"/>
      <c r="VSJ120" s="34"/>
      <c r="VSK120" s="34"/>
      <c r="VSL120" s="34"/>
      <c r="VSM120" s="34"/>
      <c r="VSN120" s="34"/>
      <c r="VSO120" s="34"/>
      <c r="VSP120" s="34"/>
      <c r="VSQ120" s="34"/>
      <c r="VSR120" s="34"/>
      <c r="VSS120" s="34"/>
      <c r="VST120" s="34"/>
      <c r="VSU120" s="34"/>
      <c r="VSV120" s="34"/>
      <c r="VSW120" s="34"/>
      <c r="VSX120" s="34"/>
      <c r="VSY120" s="34"/>
      <c r="VSZ120" s="34"/>
      <c r="VTA120" s="34"/>
      <c r="VTB120" s="34"/>
      <c r="VTC120" s="34"/>
      <c r="VTD120" s="34"/>
      <c r="VTE120" s="34"/>
      <c r="VTF120" s="34"/>
      <c r="VTG120" s="34"/>
      <c r="VTH120" s="34"/>
      <c r="VTI120" s="34"/>
      <c r="VTJ120" s="34"/>
      <c r="VTK120" s="34"/>
      <c r="VTL120" s="34"/>
      <c r="VTM120" s="34"/>
      <c r="VTN120" s="34"/>
      <c r="VTO120" s="34"/>
      <c r="VTP120" s="34"/>
      <c r="VTQ120" s="34"/>
      <c r="VTR120" s="34"/>
      <c r="VTS120" s="34"/>
      <c r="VTT120" s="34"/>
      <c r="VTU120" s="34"/>
      <c r="VTV120" s="34"/>
      <c r="VTW120" s="34"/>
      <c r="VTX120" s="34"/>
      <c r="VTY120" s="34"/>
      <c r="VTZ120" s="34"/>
      <c r="VUA120" s="34"/>
      <c r="VUB120" s="34"/>
      <c r="VUC120" s="34"/>
      <c r="VUD120" s="34"/>
      <c r="VUE120" s="34"/>
      <c r="VUF120" s="34"/>
      <c r="VUG120" s="34"/>
      <c r="VUH120" s="34"/>
      <c r="VUI120" s="34"/>
      <c r="VUJ120" s="34"/>
      <c r="VUK120" s="34"/>
      <c r="VUL120" s="34"/>
      <c r="VUM120" s="34"/>
      <c r="VUN120" s="34"/>
      <c r="VUO120" s="34"/>
      <c r="VUP120" s="34"/>
      <c r="VUQ120" s="34"/>
      <c r="VUR120" s="34"/>
      <c r="VUS120" s="34"/>
      <c r="VUT120" s="34"/>
      <c r="VUU120" s="34"/>
      <c r="VUV120" s="34"/>
      <c r="VUW120" s="34"/>
      <c r="VUX120" s="34"/>
      <c r="VUY120" s="34"/>
      <c r="VUZ120" s="34"/>
      <c r="VVA120" s="34"/>
      <c r="VVB120" s="34"/>
      <c r="VVC120" s="34"/>
      <c r="VVD120" s="34"/>
      <c r="VVE120" s="34"/>
      <c r="VVF120" s="34"/>
      <c r="VVG120" s="34"/>
      <c r="VVH120" s="34"/>
      <c r="VVI120" s="34"/>
      <c r="VVJ120" s="34"/>
      <c r="VVK120" s="34"/>
      <c r="VVL120" s="34"/>
      <c r="VVM120" s="34"/>
      <c r="VVN120" s="34"/>
      <c r="VVO120" s="34"/>
      <c r="VVP120" s="34"/>
      <c r="VVQ120" s="34"/>
      <c r="VVR120" s="34"/>
      <c r="VVS120" s="34"/>
      <c r="VVT120" s="34"/>
      <c r="VVU120" s="34"/>
      <c r="VVV120" s="34"/>
      <c r="VVW120" s="34"/>
      <c r="VVX120" s="34"/>
      <c r="VVY120" s="34"/>
      <c r="VVZ120" s="34"/>
      <c r="VWA120" s="34"/>
      <c r="VWB120" s="34"/>
      <c r="VWC120" s="34"/>
      <c r="VWD120" s="34"/>
      <c r="VWE120" s="34"/>
      <c r="VWF120" s="34"/>
      <c r="VWG120" s="34"/>
      <c r="VWH120" s="34"/>
      <c r="VWI120" s="34"/>
      <c r="VWJ120" s="34"/>
      <c r="VWK120" s="34"/>
      <c r="VWL120" s="34"/>
      <c r="VWM120" s="34"/>
      <c r="VWN120" s="34"/>
      <c r="VWO120" s="34"/>
      <c r="VWP120" s="34"/>
      <c r="VWQ120" s="34"/>
      <c r="VWR120" s="34"/>
      <c r="VWS120" s="34"/>
      <c r="VWT120" s="34"/>
      <c r="VWU120" s="34"/>
      <c r="VWV120" s="34"/>
      <c r="VWW120" s="34"/>
      <c r="VWX120" s="34"/>
      <c r="VWY120" s="34"/>
      <c r="VWZ120" s="34"/>
      <c r="VXA120" s="34"/>
      <c r="VXB120" s="34"/>
      <c r="VXC120" s="34"/>
      <c r="VXD120" s="34"/>
      <c r="VXE120" s="34"/>
      <c r="VXF120" s="34"/>
      <c r="VXG120" s="34"/>
      <c r="VXH120" s="34"/>
      <c r="VXI120" s="34"/>
      <c r="VXJ120" s="34"/>
      <c r="VXK120" s="34"/>
      <c r="VXL120" s="34"/>
      <c r="VXM120" s="34"/>
      <c r="VXN120" s="34"/>
      <c r="VXO120" s="34"/>
      <c r="VXP120" s="34"/>
      <c r="VXQ120" s="34"/>
      <c r="VXR120" s="34"/>
      <c r="VXS120" s="34"/>
      <c r="VXT120" s="34"/>
      <c r="VXU120" s="34"/>
      <c r="VXV120" s="34"/>
      <c r="VXW120" s="34"/>
      <c r="VXX120" s="34"/>
      <c r="VXY120" s="34"/>
      <c r="VXZ120" s="34"/>
      <c r="VYA120" s="34"/>
      <c r="VYB120" s="34"/>
      <c r="VYC120" s="34"/>
      <c r="VYD120" s="34"/>
      <c r="VYE120" s="34"/>
      <c r="VYF120" s="34"/>
      <c r="VYG120" s="34"/>
      <c r="VYH120" s="34"/>
      <c r="VYI120" s="34"/>
      <c r="VYJ120" s="34"/>
      <c r="VYK120" s="34"/>
      <c r="VYL120" s="34"/>
      <c r="VYM120" s="34"/>
      <c r="VYN120" s="34"/>
      <c r="VYO120" s="34"/>
      <c r="VYP120" s="34"/>
      <c r="VYQ120" s="34"/>
      <c r="VYR120" s="34"/>
      <c r="VYS120" s="34"/>
      <c r="VYT120" s="34"/>
      <c r="VYU120" s="34"/>
      <c r="VYV120" s="34"/>
      <c r="VYW120" s="34"/>
      <c r="VYX120" s="34"/>
      <c r="VYY120" s="34"/>
      <c r="VYZ120" s="34"/>
      <c r="VZA120" s="34"/>
      <c r="VZB120" s="34"/>
      <c r="VZC120" s="34"/>
      <c r="VZD120" s="34"/>
      <c r="VZE120" s="34"/>
      <c r="VZF120" s="34"/>
      <c r="VZG120" s="34"/>
      <c r="VZH120" s="34"/>
      <c r="VZI120" s="34"/>
      <c r="VZJ120" s="34"/>
      <c r="VZK120" s="34"/>
      <c r="VZL120" s="34"/>
      <c r="VZM120" s="34"/>
      <c r="VZN120" s="34"/>
      <c r="VZO120" s="34"/>
      <c r="VZP120" s="34"/>
      <c r="VZQ120" s="34"/>
      <c r="VZR120" s="34"/>
      <c r="VZS120" s="34"/>
      <c r="VZT120" s="34"/>
      <c r="VZU120" s="34"/>
      <c r="VZV120" s="34"/>
      <c r="VZW120" s="34"/>
      <c r="VZX120" s="34"/>
      <c r="VZY120" s="34"/>
      <c r="VZZ120" s="34"/>
      <c r="WAA120" s="34"/>
      <c r="WAB120" s="34"/>
      <c r="WAC120" s="34"/>
      <c r="WAD120" s="34"/>
      <c r="WAE120" s="34"/>
      <c r="WAF120" s="34"/>
      <c r="WAG120" s="34"/>
      <c r="WAH120" s="34"/>
      <c r="WAI120" s="34"/>
      <c r="WAJ120" s="34"/>
      <c r="WAK120" s="34"/>
      <c r="WAL120" s="34"/>
      <c r="WAM120" s="34"/>
      <c r="WAN120" s="34"/>
      <c r="WAO120" s="34"/>
      <c r="WAP120" s="34"/>
      <c r="WAQ120" s="34"/>
      <c r="WAR120" s="34"/>
      <c r="WAS120" s="34"/>
      <c r="WAT120" s="34"/>
      <c r="WAU120" s="34"/>
      <c r="WAV120" s="34"/>
      <c r="WAW120" s="34"/>
      <c r="WAX120" s="34"/>
      <c r="WAY120" s="34"/>
      <c r="WAZ120" s="34"/>
      <c r="WBA120" s="34"/>
      <c r="WBB120" s="34"/>
      <c r="WBC120" s="34"/>
      <c r="WBD120" s="34"/>
      <c r="WBE120" s="34"/>
      <c r="WBF120" s="34"/>
      <c r="WBG120" s="34"/>
      <c r="WBH120" s="34"/>
      <c r="WBI120" s="34"/>
      <c r="WBJ120" s="34"/>
      <c r="WBK120" s="34"/>
      <c r="WBL120" s="34"/>
      <c r="WBM120" s="34"/>
      <c r="WBN120" s="34"/>
      <c r="WBO120" s="34"/>
      <c r="WBP120" s="34"/>
      <c r="WBQ120" s="34"/>
      <c r="WBR120" s="34"/>
      <c r="WBS120" s="34"/>
      <c r="WBT120" s="34"/>
      <c r="WBU120" s="34"/>
      <c r="WBV120" s="34"/>
      <c r="WBW120" s="34"/>
      <c r="WBX120" s="34"/>
      <c r="WBY120" s="34"/>
      <c r="WBZ120" s="34"/>
      <c r="WCA120" s="34"/>
      <c r="WCB120" s="34"/>
      <c r="WCC120" s="34"/>
      <c r="WCD120" s="34"/>
      <c r="WCE120" s="34"/>
      <c r="WCF120" s="34"/>
      <c r="WCG120" s="34"/>
      <c r="WCH120" s="34"/>
      <c r="WCI120" s="34"/>
      <c r="WCJ120" s="34"/>
      <c r="WCK120" s="34"/>
      <c r="WCL120" s="34"/>
      <c r="WCM120" s="34"/>
      <c r="WCN120" s="34"/>
      <c r="WCO120" s="34"/>
      <c r="WCP120" s="34"/>
      <c r="WCQ120" s="34"/>
      <c r="WCR120" s="34"/>
      <c r="WCS120" s="34"/>
      <c r="WCT120" s="34"/>
      <c r="WCU120" s="34"/>
      <c r="WCV120" s="34"/>
      <c r="WCW120" s="34"/>
      <c r="WCX120" s="34"/>
      <c r="WCY120" s="34"/>
      <c r="WCZ120" s="34"/>
      <c r="WDA120" s="34"/>
      <c r="WDB120" s="34"/>
      <c r="WDC120" s="34"/>
      <c r="WDD120" s="34"/>
      <c r="WDE120" s="34"/>
      <c r="WDF120" s="34"/>
      <c r="WDG120" s="34"/>
      <c r="WDH120" s="34"/>
      <c r="WDI120" s="34"/>
      <c r="WDJ120" s="34"/>
      <c r="WDK120" s="34"/>
      <c r="WDL120" s="34"/>
      <c r="WDM120" s="34"/>
      <c r="WDN120" s="34"/>
      <c r="WDO120" s="34"/>
      <c r="WDP120" s="34"/>
      <c r="WDQ120" s="34"/>
      <c r="WDR120" s="34"/>
      <c r="WDS120" s="34"/>
      <c r="WDT120" s="34"/>
      <c r="WDU120" s="34"/>
      <c r="WDV120" s="34"/>
      <c r="WDW120" s="34"/>
      <c r="WDX120" s="34"/>
      <c r="WDY120" s="34"/>
      <c r="WDZ120" s="34"/>
      <c r="WEA120" s="34"/>
      <c r="WEB120" s="34"/>
      <c r="WEC120" s="34"/>
      <c r="WED120" s="34"/>
      <c r="WEE120" s="34"/>
      <c r="WEF120" s="34"/>
      <c r="WEG120" s="34"/>
      <c r="WEH120" s="34"/>
      <c r="WEI120" s="34"/>
      <c r="WEJ120" s="34"/>
      <c r="WEK120" s="34"/>
      <c r="WEL120" s="34"/>
      <c r="WEM120" s="34"/>
      <c r="WEN120" s="34"/>
      <c r="WEO120" s="34"/>
      <c r="WEP120" s="34"/>
      <c r="WEQ120" s="34"/>
      <c r="WER120" s="34"/>
      <c r="WES120" s="34"/>
      <c r="WET120" s="34"/>
      <c r="WEU120" s="34"/>
      <c r="WEV120" s="34"/>
      <c r="WEW120" s="34"/>
      <c r="WEX120" s="34"/>
      <c r="WEY120" s="34"/>
      <c r="WEZ120" s="34"/>
      <c r="WFA120" s="34"/>
      <c r="WFB120" s="34"/>
      <c r="WFC120" s="34"/>
      <c r="WFD120" s="34"/>
      <c r="WFE120" s="34"/>
      <c r="WFF120" s="34"/>
      <c r="WFG120" s="34"/>
      <c r="WFH120" s="34"/>
      <c r="WFI120" s="34"/>
      <c r="WFJ120" s="34"/>
      <c r="WFK120" s="34"/>
      <c r="WFL120" s="34"/>
      <c r="WFM120" s="34"/>
      <c r="WFN120" s="34"/>
      <c r="WFO120" s="34"/>
      <c r="WFP120" s="34"/>
      <c r="WFQ120" s="34"/>
      <c r="WFR120" s="34"/>
      <c r="WFS120" s="34"/>
      <c r="WFT120" s="34"/>
      <c r="WFU120" s="34"/>
      <c r="WFV120" s="34"/>
      <c r="WFW120" s="34"/>
      <c r="WFX120" s="34"/>
      <c r="WFY120" s="34"/>
      <c r="WFZ120" s="34"/>
      <c r="WGA120" s="34"/>
      <c r="WGB120" s="34"/>
      <c r="WGC120" s="34"/>
      <c r="WGD120" s="34"/>
      <c r="WGE120" s="34"/>
      <c r="WGF120" s="34"/>
      <c r="WGG120" s="34"/>
      <c r="WGH120" s="34"/>
      <c r="WGI120" s="34"/>
      <c r="WGJ120" s="34"/>
      <c r="WGK120" s="34"/>
      <c r="WGL120" s="34"/>
      <c r="WGM120" s="34"/>
      <c r="WGN120" s="34"/>
      <c r="WGO120" s="34"/>
      <c r="WGP120" s="34"/>
      <c r="WGQ120" s="34"/>
      <c r="WGR120" s="34"/>
      <c r="WGS120" s="34"/>
      <c r="WGT120" s="34"/>
      <c r="WGU120" s="34"/>
      <c r="WGV120" s="34"/>
      <c r="WGW120" s="34"/>
      <c r="WGX120" s="34"/>
      <c r="WGY120" s="34"/>
      <c r="WGZ120" s="34"/>
      <c r="WHA120" s="34"/>
      <c r="WHB120" s="34"/>
      <c r="WHC120" s="34"/>
      <c r="WHD120" s="34"/>
      <c r="WHE120" s="34"/>
      <c r="WHF120" s="34"/>
      <c r="WHG120" s="34"/>
      <c r="WHH120" s="34"/>
      <c r="WHI120" s="34"/>
      <c r="WHJ120" s="34"/>
      <c r="WHK120" s="34"/>
      <c r="WHL120" s="34"/>
      <c r="WHM120" s="34"/>
      <c r="WHN120" s="34"/>
      <c r="WHO120" s="34"/>
      <c r="WHP120" s="34"/>
      <c r="WHQ120" s="34"/>
      <c r="WHR120" s="34"/>
      <c r="WHS120" s="34"/>
      <c r="WHT120" s="34"/>
      <c r="WHU120" s="34"/>
      <c r="WHV120" s="34"/>
      <c r="WHW120" s="34"/>
      <c r="WHX120" s="34"/>
      <c r="WHY120" s="34"/>
      <c r="WHZ120" s="34"/>
      <c r="WIA120" s="34"/>
      <c r="WIB120" s="34"/>
      <c r="WIC120" s="34"/>
      <c r="WID120" s="34"/>
      <c r="WIE120" s="34"/>
      <c r="WIF120" s="34"/>
      <c r="WIG120" s="34"/>
      <c r="WIH120" s="34"/>
      <c r="WII120" s="34"/>
      <c r="WIJ120" s="34"/>
      <c r="WIK120" s="34"/>
      <c r="WIL120" s="34"/>
      <c r="WIM120" s="34"/>
      <c r="WIN120" s="34"/>
      <c r="WIO120" s="34"/>
      <c r="WIP120" s="34"/>
      <c r="WIQ120" s="34"/>
      <c r="WIR120" s="34"/>
      <c r="WIS120" s="34"/>
      <c r="WIT120" s="34"/>
      <c r="WIU120" s="34"/>
      <c r="WIV120" s="34"/>
      <c r="WIW120" s="34"/>
      <c r="WIX120" s="34"/>
      <c r="WIY120" s="34"/>
      <c r="WIZ120" s="34"/>
      <c r="WJA120" s="34"/>
      <c r="WJB120" s="34"/>
      <c r="WJC120" s="34"/>
      <c r="WJD120" s="34"/>
      <c r="WJE120" s="34"/>
      <c r="WJF120" s="34"/>
      <c r="WJG120" s="34"/>
      <c r="WJH120" s="34"/>
      <c r="WJI120" s="34"/>
      <c r="WJJ120" s="34"/>
      <c r="WJK120" s="34"/>
      <c r="WJL120" s="34"/>
      <c r="WJM120" s="34"/>
      <c r="WJN120" s="34"/>
      <c r="WJO120" s="34"/>
      <c r="WJP120" s="34"/>
      <c r="WJQ120" s="34"/>
      <c r="WJR120" s="34"/>
      <c r="WJS120" s="34"/>
      <c r="WJT120" s="34"/>
      <c r="WJU120" s="34"/>
      <c r="WJV120" s="34"/>
      <c r="WJW120" s="34"/>
      <c r="WJX120" s="34"/>
      <c r="WJY120" s="34"/>
      <c r="WJZ120" s="34"/>
      <c r="WKA120" s="34"/>
      <c r="WKB120" s="34"/>
      <c r="WKC120" s="34"/>
      <c r="WKD120" s="34"/>
      <c r="WKE120" s="34"/>
      <c r="WKF120" s="34"/>
      <c r="WKG120" s="34"/>
      <c r="WKH120" s="34"/>
      <c r="WKI120" s="34"/>
      <c r="WKJ120" s="34"/>
      <c r="WKK120" s="34"/>
      <c r="WKL120" s="34"/>
      <c r="WKM120" s="34"/>
      <c r="WKN120" s="34"/>
      <c r="WKO120" s="34"/>
      <c r="WKP120" s="34"/>
      <c r="WKQ120" s="34"/>
      <c r="WKR120" s="34"/>
      <c r="WKS120" s="34"/>
      <c r="WKT120" s="34"/>
      <c r="WKU120" s="34"/>
      <c r="WKV120" s="34"/>
      <c r="WKW120" s="34"/>
      <c r="WKX120" s="34"/>
      <c r="WKY120" s="34"/>
      <c r="WKZ120" s="34"/>
      <c r="WLA120" s="34"/>
      <c r="WLB120" s="34"/>
      <c r="WLC120" s="34"/>
      <c r="WLD120" s="34"/>
      <c r="WLE120" s="34"/>
      <c r="WLF120" s="34"/>
      <c r="WLG120" s="34"/>
      <c r="WLH120" s="34"/>
      <c r="WLI120" s="34"/>
      <c r="WLJ120" s="34"/>
      <c r="WLK120" s="34"/>
      <c r="WLL120" s="34"/>
      <c r="WLM120" s="34"/>
      <c r="WLN120" s="34"/>
      <c r="WLO120" s="34"/>
      <c r="WLP120" s="34"/>
      <c r="WLQ120" s="34"/>
      <c r="WLR120" s="34"/>
      <c r="WLS120" s="34"/>
      <c r="WLT120" s="34"/>
      <c r="WLU120" s="34"/>
      <c r="WLV120" s="34"/>
      <c r="WLW120" s="34"/>
      <c r="WLX120" s="34"/>
      <c r="WLY120" s="34"/>
      <c r="WLZ120" s="34"/>
      <c r="WMA120" s="34"/>
      <c r="WMB120" s="34"/>
      <c r="WMC120" s="34"/>
      <c r="WMD120" s="34"/>
      <c r="WME120" s="34"/>
      <c r="WMF120" s="34"/>
      <c r="WMG120" s="34"/>
      <c r="WMH120" s="34"/>
      <c r="WMI120" s="34"/>
      <c r="WMJ120" s="34"/>
      <c r="WMK120" s="34"/>
      <c r="WML120" s="34"/>
      <c r="WMM120" s="34"/>
      <c r="WMN120" s="34"/>
      <c r="WMO120" s="34"/>
      <c r="WMP120" s="34"/>
      <c r="WMQ120" s="34"/>
      <c r="WMR120" s="34"/>
      <c r="WMS120" s="34"/>
      <c r="WMT120" s="34"/>
      <c r="WMU120" s="34"/>
      <c r="WMV120" s="34"/>
      <c r="WMW120" s="34"/>
      <c r="WMX120" s="34"/>
      <c r="WMY120" s="34"/>
      <c r="WMZ120" s="34"/>
      <c r="WNA120" s="34"/>
      <c r="WNB120" s="34"/>
      <c r="WNC120" s="34"/>
      <c r="WND120" s="34"/>
      <c r="WNE120" s="34"/>
      <c r="WNF120" s="34"/>
      <c r="WNG120" s="34"/>
      <c r="WNH120" s="34"/>
      <c r="WNI120" s="34"/>
      <c r="WNJ120" s="34"/>
      <c r="WNK120" s="34"/>
      <c r="WNL120" s="34"/>
      <c r="WNM120" s="34"/>
      <c r="WNN120" s="34"/>
      <c r="WNO120" s="34"/>
      <c r="WNP120" s="34"/>
      <c r="WNQ120" s="34"/>
      <c r="WNR120" s="34"/>
      <c r="WNS120" s="34"/>
      <c r="WNT120" s="34"/>
      <c r="WNU120" s="34"/>
      <c r="WNV120" s="34"/>
      <c r="WNW120" s="34"/>
      <c r="WNX120" s="34"/>
      <c r="WNY120" s="34"/>
      <c r="WNZ120" s="34"/>
      <c r="WOA120" s="34"/>
      <c r="WOB120" s="34"/>
      <c r="WOC120" s="34"/>
      <c r="WOD120" s="34"/>
      <c r="WOE120" s="34"/>
      <c r="WOF120" s="34"/>
      <c r="WOG120" s="34"/>
      <c r="WOH120" s="34"/>
      <c r="WOI120" s="34"/>
      <c r="WOJ120" s="34"/>
      <c r="WOK120" s="34"/>
      <c r="WOL120" s="34"/>
      <c r="WOM120" s="34"/>
      <c r="WON120" s="34"/>
      <c r="WOO120" s="34"/>
      <c r="WOP120" s="34"/>
      <c r="WOQ120" s="34"/>
      <c r="WOR120" s="34"/>
      <c r="WOS120" s="34"/>
      <c r="WOT120" s="34"/>
      <c r="WOU120" s="34"/>
      <c r="WOV120" s="34"/>
      <c r="WOW120" s="34"/>
      <c r="WOX120" s="34"/>
      <c r="WOY120" s="34"/>
      <c r="WOZ120" s="34"/>
      <c r="WPA120" s="34"/>
      <c r="WPB120" s="34"/>
      <c r="WPC120" s="34"/>
      <c r="WPD120" s="34"/>
      <c r="WPE120" s="34"/>
      <c r="WPF120" s="34"/>
      <c r="WPG120" s="34"/>
      <c r="WPH120" s="34"/>
      <c r="WPI120" s="34"/>
      <c r="WPJ120" s="34"/>
      <c r="WPK120" s="34"/>
      <c r="WPL120" s="34"/>
      <c r="WPM120" s="34"/>
      <c r="WPN120" s="34"/>
      <c r="WPO120" s="34"/>
      <c r="WPP120" s="34"/>
      <c r="WPQ120" s="34"/>
      <c r="WPR120" s="34"/>
      <c r="WPS120" s="34"/>
      <c r="WPT120" s="34"/>
      <c r="WPU120" s="34"/>
      <c r="WPV120" s="34"/>
      <c r="WPW120" s="34"/>
      <c r="WPX120" s="34"/>
      <c r="WPY120" s="34"/>
      <c r="WPZ120" s="34"/>
      <c r="WQA120" s="34"/>
      <c r="WQB120" s="34"/>
      <c r="WQC120" s="34"/>
      <c r="WQD120" s="34"/>
      <c r="WQE120" s="34"/>
      <c r="WQF120" s="34"/>
      <c r="WQG120" s="34"/>
      <c r="WQH120" s="34"/>
      <c r="WQI120" s="34"/>
      <c r="WQJ120" s="34"/>
      <c r="WQK120" s="34"/>
      <c r="WQL120" s="34"/>
      <c r="WQM120" s="34"/>
      <c r="WQN120" s="34"/>
      <c r="WQO120" s="34"/>
      <c r="WQP120" s="34"/>
      <c r="WQQ120" s="34"/>
      <c r="WQR120" s="34"/>
      <c r="WQS120" s="34"/>
      <c r="WQT120" s="34"/>
      <c r="WQU120" s="34"/>
      <c r="WQV120" s="34"/>
      <c r="WQW120" s="34"/>
      <c r="WQX120" s="34"/>
      <c r="WQY120" s="34"/>
      <c r="WQZ120" s="34"/>
      <c r="WRA120" s="34"/>
      <c r="WRB120" s="34"/>
      <c r="WRC120" s="34"/>
      <c r="WRD120" s="34"/>
      <c r="WRE120" s="34"/>
      <c r="WRF120" s="34"/>
      <c r="WRG120" s="34"/>
      <c r="WRH120" s="34"/>
      <c r="WRI120" s="34"/>
      <c r="WRJ120" s="34"/>
      <c r="WRK120" s="34"/>
      <c r="WRL120" s="34"/>
      <c r="WRM120" s="34"/>
      <c r="WRN120" s="34"/>
      <c r="WRO120" s="34"/>
      <c r="WRP120" s="34"/>
      <c r="WRQ120" s="34"/>
      <c r="WRR120" s="34"/>
      <c r="WRS120" s="34"/>
      <c r="WRT120" s="34"/>
      <c r="WRU120" s="34"/>
      <c r="WRV120" s="34"/>
      <c r="WRW120" s="34"/>
      <c r="WRX120" s="34"/>
      <c r="WRY120" s="34"/>
      <c r="WRZ120" s="34"/>
      <c r="WSA120" s="34"/>
      <c r="WSB120" s="34"/>
      <c r="WSC120" s="34"/>
      <c r="WSD120" s="34"/>
      <c r="WSE120" s="34"/>
      <c r="WSF120" s="34"/>
      <c r="WSG120" s="34"/>
      <c r="WSH120" s="34"/>
      <c r="WSI120" s="34"/>
      <c r="WSJ120" s="34"/>
      <c r="WSK120" s="34"/>
      <c r="WSL120" s="34"/>
      <c r="WSM120" s="34"/>
      <c r="WSN120" s="34"/>
      <c r="WSO120" s="34"/>
      <c r="WSP120" s="34"/>
      <c r="WSQ120" s="34"/>
      <c r="WSR120" s="34"/>
      <c r="WSS120" s="34"/>
      <c r="WST120" s="34"/>
      <c r="WSU120" s="34"/>
      <c r="WSV120" s="34"/>
      <c r="WSW120" s="34"/>
      <c r="WSX120" s="34"/>
      <c r="WSY120" s="34"/>
      <c r="WSZ120" s="34"/>
      <c r="WTA120" s="34"/>
      <c r="WTB120" s="34"/>
      <c r="WTC120" s="34"/>
      <c r="WTD120" s="34"/>
      <c r="WTE120" s="34"/>
      <c r="WTF120" s="34"/>
      <c r="WTG120" s="34"/>
      <c r="WTH120" s="34"/>
      <c r="WTI120" s="34"/>
      <c r="WTJ120" s="34"/>
      <c r="WTK120" s="34"/>
      <c r="WTL120" s="34"/>
      <c r="WTM120" s="34"/>
      <c r="WTN120" s="34"/>
      <c r="WTO120" s="34"/>
      <c r="WTP120" s="34"/>
      <c r="WTQ120" s="34"/>
      <c r="WTR120" s="34"/>
      <c r="WTS120" s="34"/>
      <c r="WTT120" s="34"/>
      <c r="WTU120" s="34"/>
      <c r="WTV120" s="34"/>
      <c r="WTW120" s="34"/>
      <c r="WTX120" s="34"/>
      <c r="WTY120" s="34"/>
      <c r="WTZ120" s="34"/>
      <c r="WUA120" s="34"/>
      <c r="WUB120" s="34"/>
      <c r="WUC120" s="34"/>
      <c r="WUD120" s="34"/>
      <c r="WUE120" s="34"/>
      <c r="WUF120" s="34"/>
      <c r="WUG120" s="34"/>
      <c r="WUH120" s="34"/>
      <c r="WUI120" s="34"/>
      <c r="WUJ120" s="34"/>
      <c r="WUK120" s="34"/>
      <c r="WUL120" s="34"/>
      <c r="WUM120" s="34"/>
      <c r="WUN120" s="34"/>
      <c r="WUO120" s="34"/>
      <c r="WUP120" s="34"/>
      <c r="WUQ120" s="34"/>
      <c r="WUR120" s="34"/>
      <c r="WUS120" s="34"/>
      <c r="WUT120" s="34"/>
      <c r="WUU120" s="34"/>
      <c r="WUV120" s="34"/>
      <c r="WUW120" s="34"/>
      <c r="WUX120" s="34"/>
      <c r="WUY120" s="34"/>
      <c r="WUZ120" s="34"/>
      <c r="WVA120" s="34"/>
      <c r="WVB120" s="34"/>
      <c r="WVC120" s="34"/>
      <c r="WVD120" s="34"/>
      <c r="WVE120" s="34"/>
      <c r="WVF120" s="34"/>
      <c r="WVG120" s="34"/>
      <c r="WVH120" s="34"/>
      <c r="WVI120" s="34"/>
      <c r="WVJ120" s="34"/>
      <c r="WVK120" s="34"/>
      <c r="WVL120" s="34"/>
      <c r="WVM120" s="34"/>
      <c r="WVN120" s="34"/>
      <c r="WVO120" s="34"/>
      <c r="WVP120" s="34"/>
      <c r="WVQ120" s="34"/>
      <c r="WVR120" s="34"/>
      <c r="WVS120" s="34"/>
      <c r="WVT120" s="34"/>
      <c r="WVU120" s="34"/>
      <c r="WVV120" s="34"/>
      <c r="WVW120" s="34"/>
      <c r="WVX120" s="34"/>
      <c r="WVY120" s="34"/>
      <c r="WVZ120" s="34"/>
      <c r="WWA120" s="34"/>
      <c r="WWB120" s="34"/>
      <c r="WWC120" s="34"/>
      <c r="WWD120" s="34"/>
      <c r="WWE120" s="34"/>
      <c r="WWF120" s="34"/>
      <c r="WWG120" s="34"/>
      <c r="WWH120" s="34"/>
      <c r="WWI120" s="34"/>
      <c r="WWJ120" s="34"/>
      <c r="WWK120" s="34"/>
      <c r="WWL120" s="34"/>
      <c r="WWM120" s="34"/>
      <c r="WWN120" s="34"/>
      <c r="WWO120" s="34"/>
      <c r="WWP120" s="34"/>
      <c r="WWQ120" s="34"/>
      <c r="WWR120" s="34"/>
      <c r="WWS120" s="34"/>
      <c r="WWT120" s="34"/>
      <c r="WWU120" s="34"/>
      <c r="WWV120" s="34"/>
      <c r="WWW120" s="34"/>
      <c r="WWX120" s="34"/>
      <c r="WWY120" s="34"/>
      <c r="WWZ120" s="34"/>
      <c r="WXA120" s="34"/>
      <c r="WXB120" s="34"/>
      <c r="WXC120" s="34"/>
      <c r="WXD120" s="34"/>
      <c r="WXE120" s="34"/>
      <c r="WXF120" s="34"/>
      <c r="WXG120" s="34"/>
      <c r="WXH120" s="34"/>
      <c r="WXI120" s="34"/>
      <c r="WXJ120" s="34"/>
      <c r="WXK120" s="34"/>
      <c r="WXL120" s="34"/>
      <c r="WXM120" s="34"/>
      <c r="WXN120" s="34"/>
      <c r="WXO120" s="34"/>
      <c r="WXP120" s="34"/>
      <c r="WXQ120" s="34"/>
      <c r="WXR120" s="34"/>
      <c r="WXS120" s="34"/>
      <c r="WXT120" s="34"/>
      <c r="WXU120" s="34"/>
      <c r="WXV120" s="34"/>
      <c r="WXW120" s="34"/>
      <c r="WXX120" s="34"/>
      <c r="WXY120" s="34"/>
      <c r="WXZ120" s="34"/>
      <c r="WYA120" s="34"/>
      <c r="WYB120" s="34"/>
      <c r="WYC120" s="34"/>
      <c r="WYD120" s="34"/>
      <c r="WYE120" s="34"/>
      <c r="WYF120" s="34"/>
      <c r="WYG120" s="34"/>
      <c r="WYH120" s="34"/>
      <c r="WYI120" s="34"/>
      <c r="WYJ120" s="34"/>
      <c r="WYK120" s="34"/>
      <c r="WYL120" s="34"/>
      <c r="WYM120" s="34"/>
      <c r="WYN120" s="34"/>
      <c r="WYO120" s="34"/>
      <c r="WYP120" s="34"/>
      <c r="WYQ120" s="34"/>
      <c r="WYR120" s="34"/>
      <c r="WYS120" s="34"/>
      <c r="WYT120" s="34"/>
      <c r="WYU120" s="34"/>
      <c r="WYV120" s="34"/>
      <c r="WYW120" s="34"/>
      <c r="WYX120" s="34"/>
      <c r="WYY120" s="34"/>
      <c r="WYZ120" s="34"/>
      <c r="WZA120" s="34"/>
      <c r="WZB120" s="34"/>
      <c r="WZC120" s="34"/>
      <c r="WZD120" s="34"/>
      <c r="WZE120" s="34"/>
      <c r="WZF120" s="34"/>
      <c r="WZG120" s="34"/>
      <c r="WZH120" s="34"/>
      <c r="WZI120" s="34"/>
      <c r="WZJ120" s="34"/>
      <c r="WZK120" s="34"/>
      <c r="WZL120" s="34"/>
      <c r="WZM120" s="34"/>
      <c r="WZN120" s="34"/>
      <c r="WZO120" s="34"/>
      <c r="WZP120" s="34"/>
      <c r="WZQ120" s="34"/>
      <c r="WZR120" s="34"/>
      <c r="WZS120" s="34"/>
      <c r="WZT120" s="34"/>
      <c r="WZU120" s="34"/>
      <c r="WZV120" s="34"/>
      <c r="WZW120" s="34"/>
      <c r="WZX120" s="34"/>
      <c r="WZY120" s="34"/>
      <c r="WZZ120" s="34"/>
      <c r="XAA120" s="34"/>
      <c r="XAB120" s="34"/>
      <c r="XAC120" s="34"/>
      <c r="XAD120" s="34"/>
      <c r="XAE120" s="34"/>
      <c r="XAF120" s="34"/>
      <c r="XAG120" s="34"/>
      <c r="XAH120" s="34"/>
      <c r="XAI120" s="34"/>
      <c r="XAJ120" s="34"/>
      <c r="XAK120" s="34"/>
      <c r="XAL120" s="34"/>
      <c r="XAM120" s="34"/>
      <c r="XAN120" s="34"/>
      <c r="XAO120" s="34"/>
      <c r="XAP120" s="34"/>
      <c r="XAQ120" s="34"/>
      <c r="XAR120" s="34"/>
      <c r="XAS120" s="34"/>
      <c r="XAT120" s="34"/>
      <c r="XAU120" s="34"/>
      <c r="XAV120" s="34"/>
      <c r="XAW120" s="34"/>
      <c r="XAX120" s="34"/>
      <c r="XAY120" s="34"/>
      <c r="XAZ120" s="34"/>
      <c r="XBA120" s="34"/>
      <c r="XBB120" s="34"/>
      <c r="XBC120" s="34"/>
      <c r="XBD120" s="34"/>
      <c r="XBE120" s="34"/>
      <c r="XBF120" s="34"/>
      <c r="XBG120" s="34"/>
      <c r="XBH120" s="34"/>
      <c r="XBI120" s="34"/>
      <c r="XBJ120" s="34"/>
      <c r="XBK120" s="34"/>
      <c r="XBL120" s="34"/>
      <c r="XBM120" s="34"/>
      <c r="XBN120" s="34"/>
      <c r="XBO120" s="34"/>
      <c r="XBP120" s="34"/>
      <c r="XBQ120" s="34"/>
      <c r="XBR120" s="34"/>
      <c r="XBS120" s="34"/>
      <c r="XBT120" s="34"/>
      <c r="XBU120" s="34"/>
      <c r="XBV120" s="34"/>
      <c r="XBW120" s="34"/>
      <c r="XBX120" s="34"/>
      <c r="XBY120" s="34"/>
      <c r="XBZ120" s="34"/>
      <c r="XCA120" s="34"/>
      <c r="XCB120" s="34"/>
      <c r="XCC120" s="34"/>
      <c r="XCD120" s="34"/>
      <c r="XCE120" s="34"/>
      <c r="XCF120" s="34"/>
      <c r="XCG120" s="34"/>
      <c r="XCH120" s="34"/>
      <c r="XCI120" s="34"/>
      <c r="XCJ120" s="34"/>
      <c r="XCK120" s="34"/>
      <c r="XCL120" s="34"/>
      <c r="XCM120" s="34"/>
      <c r="XCN120" s="34"/>
      <c r="XCO120" s="34"/>
      <c r="XCP120" s="34"/>
      <c r="XCQ120" s="34"/>
      <c r="XCR120" s="34"/>
      <c r="XCS120" s="34"/>
      <c r="XCT120" s="34"/>
      <c r="XCU120" s="34"/>
      <c r="XCV120" s="34"/>
      <c r="XCW120" s="34"/>
      <c r="XCX120" s="34"/>
      <c r="XCY120" s="34"/>
      <c r="XCZ120" s="34"/>
      <c r="XDA120" s="34"/>
      <c r="XDB120" s="34"/>
      <c r="XDC120" s="34"/>
      <c r="XDD120" s="34"/>
      <c r="XDE120" s="34"/>
      <c r="XDF120" s="34"/>
      <c r="XDG120" s="34"/>
      <c r="XDH120" s="34"/>
      <c r="XDI120" s="34"/>
      <c r="XDJ120" s="34"/>
      <c r="XDK120" s="34"/>
      <c r="XDL120" s="34"/>
      <c r="XDM120" s="34"/>
      <c r="XDN120" s="34"/>
      <c r="XDO120" s="34"/>
      <c r="XDP120" s="34"/>
      <c r="XDQ120" s="34"/>
      <c r="XDR120" s="34"/>
      <c r="XDS120" s="34"/>
      <c r="XDT120" s="34"/>
      <c r="XDU120" s="34"/>
      <c r="XDV120" s="34"/>
      <c r="XDW120" s="34"/>
      <c r="XDX120" s="34"/>
      <c r="XDY120" s="34"/>
      <c r="XDZ120" s="34"/>
      <c r="XEA120" s="34"/>
      <c r="XEB120" s="34"/>
      <c r="XEC120" s="34"/>
      <c r="XED120" s="34"/>
      <c r="XEE120" s="34"/>
      <c r="XEF120" s="34"/>
      <c r="XEG120" s="34"/>
      <c r="XEH120" s="34"/>
      <c r="XEI120" s="34"/>
      <c r="XEJ120" s="34"/>
      <c r="XEK120" s="34"/>
      <c r="XEL120" s="34"/>
      <c r="XEM120" s="34"/>
      <c r="XEN120" s="34"/>
      <c r="XEO120" s="34"/>
      <c r="XEP120" s="34"/>
      <c r="XEQ120" s="34"/>
      <c r="XER120" s="34"/>
      <c r="XES120" s="34"/>
      <c r="XET120" s="34"/>
      <c r="XEU120" s="34"/>
      <c r="XEV120" s="34"/>
      <c r="XEW120" s="34"/>
      <c r="XEX120" s="34"/>
      <c r="XEY120" s="34"/>
      <c r="XEZ120" s="34"/>
      <c r="XFA120" s="34"/>
      <c r="XFB120" s="34"/>
      <c r="XFC120" s="34"/>
      <c r="XFD120" s="94"/>
    </row>
    <row r="121" spans="1:16384" s="100" customFormat="1" ht="11.25" hidden="1" outlineLevel="1" x14ac:dyDescent="0.2">
      <c r="A121" s="20"/>
      <c r="B121" s="20"/>
      <c r="C121" s="51" t="s">
        <v>104</v>
      </c>
      <c r="D121" s="59" t="s">
        <v>34</v>
      </c>
      <c r="E121" s="51"/>
      <c r="F121" s="35" t="str">
        <f t="shared" ref="F121:AD121" si="812">IF(F$112="","",F120+F114)</f>
        <v/>
      </c>
      <c r="G121" s="16" t="str">
        <f t="shared" si="812"/>
        <v/>
      </c>
      <c r="H121" s="16" t="str">
        <f t="shared" si="812"/>
        <v/>
      </c>
      <c r="I121" s="16" t="str">
        <f t="shared" si="812"/>
        <v/>
      </c>
      <c r="J121" s="16" t="str">
        <f t="shared" si="812"/>
        <v/>
      </c>
      <c r="K121" s="16" t="str">
        <f t="shared" si="812"/>
        <v/>
      </c>
      <c r="L121" s="16" t="str">
        <f t="shared" si="812"/>
        <v/>
      </c>
      <c r="M121" s="16" t="str">
        <f t="shared" si="812"/>
        <v/>
      </c>
      <c r="N121" s="16" t="str">
        <f t="shared" si="812"/>
        <v/>
      </c>
      <c r="O121" s="16" t="str">
        <f t="shared" si="812"/>
        <v/>
      </c>
      <c r="P121" s="16" t="str">
        <f t="shared" si="812"/>
        <v/>
      </c>
      <c r="Q121" s="16" t="str">
        <f t="shared" si="812"/>
        <v/>
      </c>
      <c r="R121" s="16" t="str">
        <f t="shared" si="812"/>
        <v/>
      </c>
      <c r="S121" s="16" t="str">
        <f t="shared" si="812"/>
        <v/>
      </c>
      <c r="T121" s="16" t="str">
        <f t="shared" si="812"/>
        <v/>
      </c>
      <c r="U121" s="16" t="str">
        <f t="shared" si="812"/>
        <v/>
      </c>
      <c r="V121" s="16" t="str">
        <f t="shared" si="812"/>
        <v/>
      </c>
      <c r="W121" s="16" t="str">
        <f t="shared" si="812"/>
        <v/>
      </c>
      <c r="X121" s="16" t="str">
        <f t="shared" si="812"/>
        <v/>
      </c>
      <c r="Y121" s="16" t="str">
        <f t="shared" si="812"/>
        <v/>
      </c>
      <c r="Z121" s="16" t="str">
        <f t="shared" si="812"/>
        <v/>
      </c>
      <c r="AA121" s="16" t="str">
        <f t="shared" si="812"/>
        <v/>
      </c>
      <c r="AB121" s="16" t="str">
        <f t="shared" si="812"/>
        <v/>
      </c>
      <c r="AC121" s="16" t="str">
        <f t="shared" si="812"/>
        <v/>
      </c>
      <c r="AD121" s="159" t="str">
        <f t="shared" si="812"/>
        <v/>
      </c>
      <c r="AE121" s="16" t="e">
        <f>IF(#REF!="","",AE120+AE115)</f>
        <v>#REF!</v>
      </c>
      <c r="AF121" s="16" t="e">
        <f>IF(#REF!="","",AF120+AF115)</f>
        <v>#REF!</v>
      </c>
      <c r="AG121" s="16" t="e">
        <f>IF(#REF!="","",AG120+AG115)</f>
        <v>#REF!</v>
      </c>
      <c r="AH121" s="16" t="e">
        <f>IF(#REF!="","",AH120+AH115)</f>
        <v>#REF!</v>
      </c>
      <c r="AI121" s="16" t="e">
        <f>IF(#REF!="","",AI120+AI115)</f>
        <v>#REF!</v>
      </c>
      <c r="AJ121" s="16" t="e">
        <f>IF(#REF!="","",AJ120+AJ115)</f>
        <v>#REF!</v>
      </c>
      <c r="AK121" s="16" t="e">
        <f>IF(#REF!="","",AK120+AK115)</f>
        <v>#REF!</v>
      </c>
      <c r="AL121" s="16" t="e">
        <f>IF(#REF!="","",AL120+AL115)</f>
        <v>#REF!</v>
      </c>
      <c r="AM121" s="16" t="e">
        <f>IF(#REF!="","",AM120+AM115)</f>
        <v>#REF!</v>
      </c>
      <c r="AN121" s="16" t="e">
        <f>IF(#REF!="","",AN120+AN115)</f>
        <v>#REF!</v>
      </c>
      <c r="AO121" s="16" t="e">
        <f>IF(#REF!="","",AO120+AO115)</f>
        <v>#REF!</v>
      </c>
      <c r="AP121" s="16" t="e">
        <f>IF(#REF!="","",AP120+AP115)</f>
        <v>#REF!</v>
      </c>
      <c r="AQ121" s="16" t="e">
        <f>IF(#REF!="","",AQ120+AQ115)</f>
        <v>#REF!</v>
      </c>
      <c r="AR121" s="16" t="e">
        <f>IF(#REF!="","",AR120+AR115)</f>
        <v>#REF!</v>
      </c>
      <c r="AS121" s="16" t="e">
        <f>IF(#REF!="","",AS120+AS115)</f>
        <v>#REF!</v>
      </c>
      <c r="AT121" s="16" t="e">
        <f>IF(#REF!="","",AT120+AT115)</f>
        <v>#REF!</v>
      </c>
      <c r="AU121" s="16" t="e">
        <f>IF(#REF!="","",AU120+AU115)</f>
        <v>#REF!</v>
      </c>
      <c r="AV121" s="16" t="e">
        <f>IF(#REF!="","",AV120+AV115)</f>
        <v>#REF!</v>
      </c>
      <c r="AW121" s="16" t="e">
        <f>IF(#REF!="","",AW120+AW115)</f>
        <v>#REF!</v>
      </c>
      <c r="AX121" s="16" t="e">
        <f>IF(#REF!="","",AX120+AX115)</f>
        <v>#REF!</v>
      </c>
      <c r="AY121" s="16" t="e">
        <f>IF(#REF!="","",AY120+AY115)</f>
        <v>#REF!</v>
      </c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/>
      <c r="DX121" s="16"/>
      <c r="DY121" s="16"/>
      <c r="DZ121" s="16"/>
      <c r="EA121" s="16"/>
      <c r="EB121" s="16"/>
      <c r="EC121" s="16"/>
      <c r="ED121" s="16"/>
      <c r="EE121" s="16"/>
      <c r="EF121" s="16"/>
      <c r="EG121" s="16"/>
      <c r="EH121" s="16"/>
      <c r="EI121" s="16"/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  <c r="FK121" s="16"/>
      <c r="FL121" s="16"/>
      <c r="FM121" s="16"/>
      <c r="FN121" s="16"/>
      <c r="FO121" s="16"/>
      <c r="FP121" s="16"/>
      <c r="FQ121" s="16"/>
      <c r="FR121" s="16"/>
      <c r="FS121" s="16"/>
      <c r="FT121" s="16"/>
      <c r="FU121" s="16"/>
      <c r="FV121" s="16"/>
      <c r="FW121" s="16"/>
      <c r="FX121" s="16"/>
      <c r="FY121" s="16"/>
      <c r="FZ121" s="16"/>
      <c r="GA121" s="16"/>
      <c r="GB121" s="16"/>
      <c r="GC121" s="16"/>
      <c r="GD121" s="16"/>
      <c r="GE121" s="16"/>
      <c r="GF121" s="16"/>
      <c r="GG121" s="16"/>
      <c r="GH121" s="16"/>
      <c r="GI121" s="16"/>
      <c r="GJ121" s="16"/>
      <c r="GK121" s="16"/>
      <c r="GL121" s="16"/>
      <c r="GM121" s="16"/>
      <c r="GN121" s="16"/>
      <c r="GO121" s="16"/>
      <c r="GP121" s="16"/>
      <c r="GQ121" s="16"/>
      <c r="GR121" s="16"/>
      <c r="GS121" s="16"/>
      <c r="GT121" s="16"/>
      <c r="GU121" s="16"/>
      <c r="GV121" s="16"/>
      <c r="GW121" s="16"/>
      <c r="GX121" s="16"/>
      <c r="GY121" s="16"/>
      <c r="GZ121" s="16"/>
      <c r="HA121" s="16"/>
      <c r="HB121" s="16"/>
      <c r="HC121" s="16"/>
      <c r="HD121" s="16"/>
      <c r="HE121" s="16"/>
      <c r="HF121" s="16"/>
      <c r="HG121" s="16"/>
      <c r="HH121" s="16"/>
      <c r="HI121" s="16"/>
      <c r="HJ121" s="16"/>
      <c r="HK121" s="16"/>
      <c r="HL121" s="16"/>
      <c r="HM121" s="16"/>
      <c r="HN121" s="16"/>
      <c r="HO121" s="16"/>
      <c r="HP121" s="16"/>
      <c r="HQ121" s="16"/>
      <c r="HR121" s="16"/>
      <c r="HS121" s="16"/>
      <c r="HT121" s="16"/>
      <c r="HU121" s="16"/>
      <c r="HV121" s="16"/>
      <c r="HW121" s="16"/>
      <c r="HX121" s="16"/>
      <c r="HY121" s="16"/>
      <c r="HZ121" s="16"/>
      <c r="IA121" s="16"/>
      <c r="IB121" s="16"/>
      <c r="IC121" s="16"/>
      <c r="ID121" s="16"/>
      <c r="IE121" s="16"/>
      <c r="IF121" s="16"/>
      <c r="IG121" s="16"/>
      <c r="IH121" s="16"/>
      <c r="II121" s="16"/>
      <c r="IJ121" s="16"/>
      <c r="IK121" s="16"/>
      <c r="IL121" s="16"/>
      <c r="IM121" s="16"/>
      <c r="IN121" s="16"/>
      <c r="IO121" s="16"/>
      <c r="IP121" s="16"/>
      <c r="IQ121" s="16"/>
      <c r="IR121" s="16"/>
      <c r="IS121" s="16"/>
      <c r="IT121" s="16"/>
      <c r="IU121" s="16"/>
      <c r="IV121" s="16"/>
      <c r="IW121" s="16"/>
      <c r="IX121" s="16"/>
      <c r="IY121" s="16"/>
      <c r="IZ121" s="16"/>
      <c r="JA121" s="16"/>
      <c r="JB121" s="16"/>
      <c r="JC121" s="16"/>
      <c r="JD121" s="16"/>
      <c r="JE121" s="16"/>
      <c r="JF121" s="16"/>
      <c r="JG121" s="16"/>
      <c r="JH121" s="16"/>
      <c r="JI121" s="16"/>
      <c r="JJ121" s="16"/>
      <c r="JK121" s="16"/>
      <c r="JL121" s="16"/>
      <c r="JM121" s="16"/>
      <c r="JN121" s="16"/>
      <c r="JO121" s="16"/>
      <c r="JP121" s="16"/>
      <c r="JQ121" s="16"/>
      <c r="JR121" s="16"/>
      <c r="JS121" s="16"/>
      <c r="JT121" s="16"/>
      <c r="JU121" s="16"/>
      <c r="JV121" s="16"/>
      <c r="JW121" s="16"/>
      <c r="JX121" s="16"/>
      <c r="JY121" s="16"/>
      <c r="JZ121" s="16"/>
      <c r="KA121" s="16"/>
      <c r="KB121" s="16"/>
      <c r="KC121" s="16"/>
      <c r="KD121" s="16"/>
      <c r="KE121" s="16"/>
      <c r="KF121" s="16"/>
      <c r="KG121" s="16"/>
      <c r="KH121" s="16"/>
      <c r="KI121" s="16"/>
      <c r="KJ121" s="16"/>
      <c r="KK121" s="16"/>
      <c r="KL121" s="16"/>
      <c r="KM121" s="16"/>
      <c r="KN121" s="16"/>
      <c r="KO121" s="16"/>
      <c r="KP121" s="16"/>
      <c r="KQ121" s="16"/>
      <c r="KR121" s="16"/>
      <c r="KS121" s="16"/>
      <c r="KT121" s="16"/>
      <c r="KU121" s="16"/>
      <c r="KV121" s="16"/>
      <c r="KW121" s="16"/>
      <c r="KX121" s="16"/>
      <c r="KY121" s="16"/>
      <c r="KZ121" s="16"/>
      <c r="LA121" s="16"/>
      <c r="LB121" s="16"/>
      <c r="LC121" s="16"/>
      <c r="LD121" s="16"/>
      <c r="LE121" s="16"/>
      <c r="LF121" s="16"/>
      <c r="LG121" s="16"/>
      <c r="LH121" s="16"/>
      <c r="LI121" s="16"/>
      <c r="LJ121" s="16"/>
      <c r="LK121" s="16"/>
      <c r="LL121" s="16"/>
      <c r="LM121" s="16"/>
      <c r="LN121" s="16"/>
      <c r="LO121" s="16"/>
      <c r="LP121" s="16"/>
      <c r="LQ121" s="16"/>
      <c r="LR121" s="16"/>
      <c r="LS121" s="16"/>
      <c r="LT121" s="16"/>
      <c r="LU121" s="16"/>
      <c r="LV121" s="16"/>
      <c r="LW121" s="16"/>
      <c r="LX121" s="16"/>
      <c r="LY121" s="16"/>
      <c r="LZ121" s="16"/>
      <c r="MA121" s="16"/>
      <c r="MB121" s="16"/>
      <c r="MC121" s="16"/>
      <c r="MD121" s="16"/>
      <c r="ME121" s="16"/>
      <c r="MF121" s="16"/>
      <c r="MG121" s="16"/>
      <c r="MH121" s="16"/>
      <c r="MI121" s="16"/>
      <c r="MJ121" s="16"/>
      <c r="MK121" s="16"/>
      <c r="ML121" s="16"/>
      <c r="MM121" s="16"/>
      <c r="MN121" s="16"/>
      <c r="MO121" s="16"/>
      <c r="MP121" s="16"/>
      <c r="MQ121" s="16"/>
      <c r="MR121" s="16"/>
      <c r="MS121" s="16"/>
      <c r="MT121" s="16"/>
      <c r="MU121" s="16"/>
      <c r="MV121" s="16"/>
      <c r="MW121" s="16"/>
      <c r="MX121" s="16"/>
      <c r="MY121" s="16"/>
      <c r="MZ121" s="16"/>
      <c r="NA121" s="16"/>
      <c r="NB121" s="16"/>
      <c r="NC121" s="16"/>
      <c r="ND121" s="16"/>
      <c r="NE121" s="16"/>
      <c r="NF121" s="16"/>
      <c r="NG121" s="16"/>
      <c r="NH121" s="16"/>
      <c r="NI121" s="16"/>
      <c r="NJ121" s="16"/>
      <c r="NK121" s="16"/>
      <c r="NL121" s="16"/>
      <c r="NM121" s="16"/>
      <c r="NN121" s="16"/>
      <c r="NO121" s="16"/>
      <c r="NP121" s="16"/>
      <c r="NQ121" s="16"/>
      <c r="NR121" s="16"/>
      <c r="NS121" s="16"/>
      <c r="NT121" s="16"/>
      <c r="NU121" s="16"/>
      <c r="NV121" s="16"/>
      <c r="NW121" s="16"/>
      <c r="NX121" s="16"/>
      <c r="NY121" s="16"/>
      <c r="NZ121" s="16"/>
      <c r="OA121" s="16"/>
      <c r="OB121" s="16"/>
      <c r="OC121" s="16"/>
      <c r="OD121" s="16"/>
      <c r="OE121" s="16"/>
      <c r="OF121" s="16"/>
      <c r="OG121" s="16"/>
      <c r="OH121" s="16"/>
      <c r="OI121" s="16"/>
      <c r="OJ121" s="16"/>
      <c r="OK121" s="16"/>
      <c r="OL121" s="16"/>
      <c r="OM121" s="16"/>
      <c r="ON121" s="16"/>
      <c r="OO121" s="16"/>
      <c r="OP121" s="16"/>
      <c r="OQ121" s="16"/>
      <c r="OR121" s="16"/>
      <c r="OS121" s="16"/>
      <c r="OT121" s="16"/>
      <c r="OU121" s="16"/>
      <c r="OV121" s="16"/>
      <c r="OW121" s="16"/>
      <c r="OX121" s="16"/>
      <c r="OY121" s="16"/>
      <c r="OZ121" s="16"/>
      <c r="PA121" s="16"/>
      <c r="PB121" s="16"/>
      <c r="PC121" s="16"/>
      <c r="PD121" s="16"/>
      <c r="PE121" s="16"/>
      <c r="PF121" s="16"/>
      <c r="PG121" s="16"/>
      <c r="PH121" s="16"/>
      <c r="PI121" s="16"/>
      <c r="PJ121" s="16"/>
      <c r="PK121" s="16"/>
      <c r="PL121" s="16"/>
      <c r="PM121" s="16"/>
      <c r="PN121" s="16"/>
      <c r="PO121" s="16"/>
      <c r="PP121" s="16"/>
      <c r="PQ121" s="16"/>
      <c r="PR121" s="16"/>
      <c r="PS121" s="16"/>
      <c r="PT121" s="16"/>
      <c r="PU121" s="16"/>
      <c r="PV121" s="16"/>
      <c r="PW121" s="16"/>
      <c r="PX121" s="16"/>
      <c r="PY121" s="16"/>
      <c r="PZ121" s="16"/>
      <c r="QA121" s="16"/>
      <c r="QB121" s="16"/>
      <c r="QC121" s="16"/>
      <c r="QD121" s="16"/>
      <c r="QE121" s="16"/>
      <c r="QF121" s="16"/>
      <c r="QG121" s="16"/>
      <c r="QH121" s="16"/>
      <c r="QI121" s="16"/>
      <c r="QJ121" s="16"/>
      <c r="QK121" s="16"/>
      <c r="QL121" s="16"/>
      <c r="QM121" s="16"/>
      <c r="QN121" s="16"/>
      <c r="QO121" s="16"/>
      <c r="QP121" s="16"/>
      <c r="QQ121" s="16"/>
      <c r="QR121" s="16"/>
      <c r="QS121" s="16"/>
      <c r="QT121" s="16"/>
      <c r="QU121" s="16"/>
      <c r="QV121" s="16"/>
      <c r="QW121" s="16"/>
      <c r="QX121" s="16"/>
      <c r="QY121" s="16"/>
      <c r="QZ121" s="16"/>
      <c r="RA121" s="16"/>
      <c r="RB121" s="16"/>
      <c r="RC121" s="16"/>
      <c r="RD121" s="16"/>
      <c r="RE121" s="16"/>
      <c r="RF121" s="16"/>
      <c r="RG121" s="16"/>
      <c r="RH121" s="16"/>
      <c r="RI121" s="16"/>
      <c r="RJ121" s="16"/>
      <c r="RK121" s="16"/>
      <c r="RL121" s="16"/>
      <c r="RM121" s="16"/>
      <c r="RN121" s="16"/>
      <c r="RO121" s="16"/>
      <c r="RP121" s="16"/>
      <c r="RQ121" s="16"/>
      <c r="RR121" s="16"/>
      <c r="RS121" s="16"/>
      <c r="RT121" s="16"/>
      <c r="RU121" s="16"/>
      <c r="RV121" s="16"/>
      <c r="RW121" s="16"/>
      <c r="RX121" s="16"/>
      <c r="RY121" s="16"/>
      <c r="RZ121" s="16"/>
      <c r="SA121" s="16"/>
      <c r="SB121" s="16"/>
      <c r="SC121" s="16"/>
      <c r="SD121" s="16"/>
      <c r="SE121" s="16"/>
      <c r="SF121" s="16"/>
      <c r="SG121" s="16"/>
      <c r="SH121" s="16"/>
      <c r="SI121" s="16"/>
      <c r="SJ121" s="16"/>
      <c r="SK121" s="16"/>
      <c r="SL121" s="16"/>
      <c r="SM121" s="16"/>
      <c r="SN121" s="16"/>
      <c r="SO121" s="16"/>
      <c r="SP121" s="16"/>
      <c r="SQ121" s="16"/>
      <c r="SR121" s="16"/>
      <c r="SS121" s="16"/>
      <c r="ST121" s="16"/>
      <c r="SU121" s="16"/>
      <c r="SV121" s="16"/>
      <c r="SW121" s="16"/>
      <c r="SX121" s="16"/>
      <c r="SY121" s="16"/>
      <c r="SZ121" s="16"/>
      <c r="TA121" s="16"/>
      <c r="TB121" s="16"/>
      <c r="TC121" s="16"/>
      <c r="TD121" s="16"/>
      <c r="TE121" s="16"/>
      <c r="TF121" s="16"/>
      <c r="TG121" s="16"/>
      <c r="TH121" s="16"/>
      <c r="TI121" s="16"/>
      <c r="TJ121" s="16"/>
      <c r="TK121" s="16"/>
      <c r="TL121" s="16"/>
      <c r="TM121" s="16"/>
      <c r="TN121" s="16"/>
      <c r="TO121" s="16"/>
      <c r="TP121" s="16"/>
      <c r="TQ121" s="16"/>
      <c r="TR121" s="16"/>
      <c r="TS121" s="16"/>
      <c r="TT121" s="16"/>
      <c r="TU121" s="16"/>
      <c r="TV121" s="16"/>
      <c r="TW121" s="16"/>
      <c r="TX121" s="16"/>
      <c r="TY121" s="16"/>
      <c r="TZ121" s="16"/>
      <c r="UA121" s="16"/>
      <c r="UB121" s="16"/>
      <c r="UC121" s="16"/>
      <c r="UD121" s="16"/>
      <c r="UE121" s="16"/>
      <c r="UF121" s="16"/>
      <c r="UG121" s="16"/>
      <c r="UH121" s="16"/>
      <c r="UI121" s="16"/>
      <c r="UJ121" s="16"/>
      <c r="UK121" s="16"/>
      <c r="UL121" s="16"/>
      <c r="UM121" s="16"/>
      <c r="UN121" s="16"/>
      <c r="UO121" s="16"/>
      <c r="UP121" s="16"/>
      <c r="UQ121" s="16"/>
      <c r="UR121" s="16"/>
      <c r="US121" s="16"/>
      <c r="UT121" s="16"/>
      <c r="UU121" s="16"/>
      <c r="UV121" s="16"/>
      <c r="UW121" s="16"/>
      <c r="UX121" s="16"/>
      <c r="UY121" s="16"/>
      <c r="UZ121" s="16"/>
      <c r="VA121" s="16"/>
      <c r="VB121" s="16"/>
      <c r="VC121" s="16"/>
      <c r="VD121" s="16"/>
      <c r="VE121" s="16"/>
      <c r="VF121" s="16"/>
      <c r="VG121" s="16"/>
      <c r="VH121" s="16"/>
      <c r="VI121" s="16"/>
      <c r="VJ121" s="16"/>
      <c r="VK121" s="16"/>
      <c r="VL121" s="16"/>
      <c r="VM121" s="16"/>
      <c r="VN121" s="16"/>
      <c r="VO121" s="16"/>
      <c r="VP121" s="16"/>
      <c r="VQ121" s="16"/>
      <c r="VR121" s="16"/>
      <c r="VS121" s="16"/>
      <c r="VT121" s="16"/>
      <c r="VU121" s="16"/>
      <c r="VV121" s="16"/>
      <c r="VW121" s="16"/>
      <c r="VX121" s="16"/>
      <c r="VY121" s="16"/>
      <c r="VZ121" s="16"/>
      <c r="WA121" s="16"/>
      <c r="WB121" s="16"/>
      <c r="WC121" s="16"/>
      <c r="WD121" s="16"/>
      <c r="WE121" s="16"/>
      <c r="WF121" s="16"/>
      <c r="WG121" s="16"/>
      <c r="WH121" s="16"/>
      <c r="WI121" s="16"/>
      <c r="WJ121" s="16"/>
      <c r="WK121" s="16"/>
      <c r="WL121" s="16"/>
      <c r="WM121" s="16"/>
      <c r="WN121" s="16"/>
      <c r="WO121" s="16"/>
      <c r="WP121" s="16"/>
      <c r="WQ121" s="16"/>
      <c r="WR121" s="16"/>
      <c r="WS121" s="16"/>
      <c r="WT121" s="16"/>
      <c r="WU121" s="16"/>
      <c r="WV121" s="16"/>
      <c r="WW121" s="16"/>
      <c r="WX121" s="16"/>
      <c r="WY121" s="16"/>
      <c r="WZ121" s="16"/>
      <c r="XA121" s="16"/>
      <c r="XB121" s="16"/>
      <c r="XC121" s="16"/>
      <c r="XD121" s="16"/>
      <c r="XE121" s="16"/>
      <c r="XF121" s="16"/>
      <c r="XG121" s="16"/>
      <c r="XH121" s="16"/>
      <c r="XI121" s="16"/>
      <c r="XJ121" s="16"/>
      <c r="XK121" s="16"/>
      <c r="XL121" s="16"/>
      <c r="XM121" s="16"/>
      <c r="XN121" s="16"/>
      <c r="XO121" s="16"/>
      <c r="XP121" s="16"/>
      <c r="XQ121" s="16"/>
      <c r="XR121" s="16"/>
      <c r="XS121" s="16"/>
      <c r="XT121" s="16"/>
      <c r="XU121" s="16"/>
      <c r="XV121" s="16"/>
      <c r="XW121" s="16"/>
      <c r="XX121" s="16"/>
      <c r="XY121" s="16"/>
      <c r="XZ121" s="16"/>
      <c r="YA121" s="16"/>
      <c r="YB121" s="16"/>
      <c r="YC121" s="16"/>
      <c r="YD121" s="16"/>
      <c r="YE121" s="16"/>
      <c r="YF121" s="16"/>
      <c r="YG121" s="16"/>
      <c r="YH121" s="16"/>
      <c r="YI121" s="16"/>
      <c r="YJ121" s="16"/>
      <c r="YK121" s="16"/>
      <c r="YL121" s="16"/>
      <c r="YM121" s="16"/>
      <c r="YN121" s="16"/>
      <c r="YO121" s="16"/>
      <c r="YP121" s="16"/>
      <c r="YQ121" s="16"/>
      <c r="YR121" s="16"/>
      <c r="YS121" s="16"/>
      <c r="YT121" s="16"/>
      <c r="YU121" s="16"/>
      <c r="YV121" s="16"/>
      <c r="YW121" s="16"/>
      <c r="YX121" s="16"/>
      <c r="YY121" s="16"/>
      <c r="YZ121" s="16"/>
      <c r="ZA121" s="16"/>
      <c r="ZB121" s="16"/>
      <c r="ZC121" s="16"/>
      <c r="ZD121" s="16"/>
      <c r="ZE121" s="16"/>
      <c r="ZF121" s="16"/>
      <c r="ZG121" s="16"/>
      <c r="ZH121" s="16"/>
      <c r="ZI121" s="16"/>
      <c r="ZJ121" s="16"/>
      <c r="ZK121" s="16"/>
      <c r="ZL121" s="16"/>
      <c r="ZM121" s="16"/>
      <c r="ZN121" s="16"/>
      <c r="ZO121" s="16"/>
      <c r="ZP121" s="16"/>
      <c r="ZQ121" s="16"/>
      <c r="ZR121" s="16"/>
      <c r="ZS121" s="16"/>
      <c r="ZT121" s="16"/>
      <c r="ZU121" s="16"/>
      <c r="ZV121" s="16"/>
      <c r="ZW121" s="16"/>
      <c r="ZX121" s="16"/>
      <c r="ZY121" s="16"/>
      <c r="ZZ121" s="16"/>
      <c r="AAA121" s="16"/>
      <c r="AAB121" s="16"/>
      <c r="AAC121" s="16"/>
      <c r="AAD121" s="16"/>
      <c r="AAE121" s="16"/>
      <c r="AAF121" s="16"/>
      <c r="AAG121" s="16"/>
      <c r="AAH121" s="16"/>
      <c r="AAI121" s="16"/>
      <c r="AAJ121" s="16"/>
      <c r="AAK121" s="16"/>
      <c r="AAL121" s="16"/>
      <c r="AAM121" s="16"/>
      <c r="AAN121" s="16"/>
      <c r="AAO121" s="16"/>
      <c r="AAP121" s="16"/>
      <c r="AAQ121" s="16"/>
      <c r="AAR121" s="16"/>
      <c r="AAS121" s="16"/>
      <c r="AAT121" s="16"/>
      <c r="AAU121" s="16"/>
      <c r="AAV121" s="16"/>
      <c r="AAW121" s="16"/>
      <c r="AAX121" s="16"/>
      <c r="AAY121" s="16"/>
      <c r="AAZ121" s="16"/>
      <c r="ABA121" s="16"/>
      <c r="ABB121" s="16"/>
      <c r="ABC121" s="16"/>
      <c r="ABD121" s="16"/>
      <c r="ABE121" s="16"/>
      <c r="ABF121" s="16"/>
      <c r="ABG121" s="16"/>
      <c r="ABH121" s="16"/>
      <c r="ABI121" s="16"/>
      <c r="ABJ121" s="16"/>
      <c r="ABK121" s="16"/>
      <c r="ABL121" s="16"/>
      <c r="ABM121" s="16"/>
      <c r="ABN121" s="16"/>
      <c r="ABO121" s="16"/>
      <c r="ABP121" s="16"/>
      <c r="ABQ121" s="16"/>
      <c r="ABR121" s="16"/>
      <c r="ABS121" s="16"/>
      <c r="ABT121" s="16"/>
      <c r="ABU121" s="16"/>
      <c r="ABV121" s="16"/>
      <c r="ABW121" s="16"/>
      <c r="ABX121" s="16"/>
      <c r="ABY121" s="16"/>
      <c r="ABZ121" s="16"/>
      <c r="ACA121" s="16"/>
      <c r="ACB121" s="16"/>
      <c r="ACC121" s="16"/>
      <c r="ACD121" s="16"/>
      <c r="ACE121" s="16"/>
      <c r="ACF121" s="16"/>
      <c r="ACG121" s="16"/>
      <c r="ACH121" s="16"/>
      <c r="ACI121" s="16"/>
      <c r="ACJ121" s="16"/>
      <c r="ACK121" s="16"/>
      <c r="ACL121" s="16"/>
      <c r="ACM121" s="16"/>
      <c r="ACN121" s="16"/>
      <c r="ACO121" s="16"/>
      <c r="ACP121" s="16"/>
      <c r="ACQ121" s="16"/>
      <c r="ACR121" s="16"/>
      <c r="ACS121" s="16"/>
      <c r="ACT121" s="16"/>
      <c r="ACU121" s="16"/>
      <c r="ACV121" s="16"/>
      <c r="ACW121" s="16"/>
      <c r="ACX121" s="16"/>
      <c r="ACY121" s="16"/>
      <c r="ACZ121" s="16"/>
      <c r="ADA121" s="16"/>
      <c r="ADB121" s="16"/>
      <c r="ADC121" s="16"/>
      <c r="ADD121" s="16"/>
      <c r="ADE121" s="16"/>
      <c r="ADF121" s="16"/>
      <c r="ADG121" s="16"/>
      <c r="ADH121" s="16"/>
      <c r="ADI121" s="16"/>
      <c r="ADJ121" s="16"/>
      <c r="ADK121" s="16"/>
      <c r="ADL121" s="16"/>
      <c r="ADM121" s="16"/>
      <c r="ADN121" s="16"/>
      <c r="ADO121" s="16"/>
      <c r="ADP121" s="16"/>
      <c r="ADQ121" s="16"/>
      <c r="ADR121" s="16"/>
      <c r="ADS121" s="16"/>
      <c r="ADT121" s="16"/>
      <c r="ADU121" s="16"/>
      <c r="ADV121" s="16"/>
      <c r="ADW121" s="16"/>
      <c r="ADX121" s="16"/>
      <c r="ADY121" s="16"/>
      <c r="ADZ121" s="16"/>
      <c r="AEA121" s="16"/>
      <c r="AEB121" s="16"/>
      <c r="AEC121" s="16"/>
      <c r="AED121" s="16"/>
      <c r="AEE121" s="16"/>
      <c r="AEF121" s="16"/>
      <c r="AEG121" s="16"/>
      <c r="AEH121" s="16"/>
      <c r="AEI121" s="16"/>
      <c r="AEJ121" s="16"/>
      <c r="AEK121" s="16"/>
      <c r="AEL121" s="16"/>
      <c r="AEM121" s="16"/>
      <c r="AEN121" s="16"/>
      <c r="AEO121" s="16"/>
      <c r="AEP121" s="16"/>
      <c r="AEQ121" s="16"/>
      <c r="AER121" s="16"/>
      <c r="AES121" s="16"/>
      <c r="AET121" s="16"/>
      <c r="AEU121" s="16"/>
      <c r="AEV121" s="16"/>
      <c r="AEW121" s="16"/>
      <c r="AEX121" s="16"/>
      <c r="AEY121" s="16"/>
      <c r="AEZ121" s="16"/>
      <c r="AFA121" s="16"/>
      <c r="AFB121" s="16"/>
      <c r="AFC121" s="16"/>
      <c r="AFD121" s="16"/>
      <c r="AFE121" s="16"/>
      <c r="AFF121" s="16"/>
      <c r="AFG121" s="16"/>
      <c r="AFH121" s="16"/>
      <c r="AFI121" s="16"/>
      <c r="AFJ121" s="16"/>
      <c r="AFK121" s="16"/>
      <c r="AFL121" s="16"/>
      <c r="AFM121" s="16"/>
      <c r="AFN121" s="16"/>
      <c r="AFO121" s="16"/>
      <c r="AFP121" s="16"/>
      <c r="AFQ121" s="16"/>
      <c r="AFR121" s="16"/>
      <c r="AFS121" s="16"/>
      <c r="AFT121" s="16"/>
      <c r="AFU121" s="16"/>
      <c r="AFV121" s="16"/>
      <c r="AFW121" s="16"/>
      <c r="AFX121" s="16"/>
      <c r="AFY121" s="16"/>
      <c r="AFZ121" s="16"/>
      <c r="AGA121" s="16"/>
      <c r="AGB121" s="16"/>
      <c r="AGC121" s="16"/>
      <c r="AGD121" s="16"/>
      <c r="AGE121" s="16"/>
      <c r="AGF121" s="16"/>
      <c r="AGG121" s="16"/>
      <c r="AGH121" s="16"/>
      <c r="AGI121" s="16"/>
      <c r="AGJ121" s="16"/>
      <c r="AGK121" s="16"/>
      <c r="AGL121" s="16"/>
      <c r="AGM121" s="16"/>
      <c r="AGN121" s="16"/>
      <c r="AGO121" s="16"/>
      <c r="AGP121" s="16"/>
      <c r="AGQ121" s="16"/>
      <c r="AGR121" s="16"/>
      <c r="AGS121" s="16"/>
      <c r="AGT121" s="16"/>
      <c r="AGU121" s="16"/>
      <c r="AGV121" s="16"/>
      <c r="AGW121" s="16"/>
      <c r="AGX121" s="16"/>
      <c r="AGY121" s="16"/>
      <c r="AGZ121" s="16"/>
      <c r="AHA121" s="16"/>
      <c r="AHB121" s="16"/>
      <c r="AHC121" s="16"/>
      <c r="AHD121" s="16"/>
      <c r="AHE121" s="16"/>
      <c r="AHF121" s="16"/>
      <c r="AHG121" s="16"/>
      <c r="AHH121" s="16"/>
      <c r="AHI121" s="16"/>
      <c r="AHJ121" s="16"/>
      <c r="AHK121" s="16"/>
      <c r="AHL121" s="16"/>
      <c r="AHM121" s="16"/>
      <c r="AHN121" s="16"/>
      <c r="AHO121" s="16"/>
      <c r="AHP121" s="16"/>
      <c r="AHQ121" s="16"/>
      <c r="AHR121" s="16"/>
      <c r="AHS121" s="16"/>
      <c r="AHT121" s="16"/>
      <c r="AHU121" s="16"/>
      <c r="AHV121" s="16"/>
      <c r="AHW121" s="16"/>
      <c r="AHX121" s="16"/>
      <c r="AHY121" s="16"/>
      <c r="AHZ121" s="16"/>
      <c r="AIA121" s="16"/>
      <c r="AIB121" s="16"/>
      <c r="AIC121" s="16"/>
      <c r="AID121" s="16"/>
      <c r="AIE121" s="16"/>
      <c r="AIF121" s="16"/>
      <c r="AIG121" s="16"/>
      <c r="AIH121" s="16"/>
      <c r="AII121" s="16"/>
      <c r="AIJ121" s="16"/>
      <c r="AIK121" s="16"/>
      <c r="AIL121" s="16"/>
      <c r="AIM121" s="16"/>
      <c r="AIN121" s="16"/>
      <c r="AIO121" s="16"/>
      <c r="AIP121" s="16"/>
      <c r="AIQ121" s="16"/>
      <c r="AIR121" s="16"/>
      <c r="AIS121" s="16"/>
      <c r="AIT121" s="16"/>
      <c r="AIU121" s="16"/>
      <c r="AIV121" s="16"/>
      <c r="AIW121" s="16"/>
      <c r="AIX121" s="16"/>
      <c r="AIY121" s="16"/>
      <c r="AIZ121" s="16"/>
      <c r="AJA121" s="16"/>
      <c r="AJB121" s="16"/>
      <c r="AJC121" s="16"/>
      <c r="AJD121" s="16"/>
      <c r="AJE121" s="16"/>
      <c r="AJF121" s="16"/>
      <c r="AJG121" s="16"/>
      <c r="AJH121" s="16"/>
      <c r="AJI121" s="16"/>
      <c r="AJJ121" s="16"/>
      <c r="AJK121" s="16"/>
      <c r="AJL121" s="16"/>
      <c r="AJM121" s="16"/>
      <c r="AJN121" s="16"/>
      <c r="AJO121" s="16"/>
      <c r="AJP121" s="16"/>
      <c r="AJQ121" s="16"/>
      <c r="AJR121" s="16"/>
      <c r="AJS121" s="16"/>
      <c r="AJT121" s="16"/>
      <c r="AJU121" s="16"/>
      <c r="AJV121" s="16"/>
      <c r="AJW121" s="16"/>
      <c r="AJX121" s="16"/>
      <c r="AJY121" s="16"/>
      <c r="AJZ121" s="16"/>
      <c r="AKA121" s="16"/>
      <c r="AKB121" s="16"/>
      <c r="AKC121" s="16"/>
      <c r="AKD121" s="16"/>
      <c r="AKE121" s="16"/>
      <c r="AKF121" s="16"/>
      <c r="AKG121" s="16"/>
      <c r="AKH121" s="16"/>
      <c r="AKI121" s="16"/>
      <c r="AKJ121" s="16"/>
      <c r="AKK121" s="16"/>
      <c r="AKL121" s="16"/>
      <c r="AKM121" s="16"/>
      <c r="AKN121" s="16"/>
      <c r="AKO121" s="16"/>
      <c r="AKP121" s="16"/>
      <c r="AKQ121" s="16"/>
      <c r="AKR121" s="16"/>
      <c r="AKS121" s="16"/>
      <c r="AKT121" s="16"/>
      <c r="AKU121" s="16"/>
      <c r="AKV121" s="16"/>
      <c r="AKW121" s="16"/>
      <c r="AKX121" s="16"/>
      <c r="AKY121" s="16"/>
      <c r="AKZ121" s="16"/>
      <c r="ALA121" s="16"/>
      <c r="ALB121" s="16"/>
      <c r="ALC121" s="16"/>
      <c r="ALD121" s="16"/>
      <c r="ALE121" s="16"/>
      <c r="ALF121" s="16"/>
      <c r="ALG121" s="16"/>
      <c r="ALH121" s="16"/>
      <c r="ALI121" s="16"/>
      <c r="ALJ121" s="16"/>
      <c r="ALK121" s="16"/>
      <c r="ALL121" s="16"/>
      <c r="ALM121" s="16"/>
      <c r="ALN121" s="16"/>
      <c r="ALO121" s="16"/>
      <c r="ALP121" s="16"/>
      <c r="ALQ121" s="16"/>
      <c r="ALR121" s="16"/>
      <c r="ALS121" s="16"/>
      <c r="ALT121" s="16"/>
      <c r="ALU121" s="16"/>
      <c r="ALV121" s="16"/>
      <c r="ALW121" s="16"/>
      <c r="ALX121" s="16"/>
      <c r="ALY121" s="16"/>
      <c r="ALZ121" s="16"/>
      <c r="AMA121" s="16"/>
      <c r="AMB121" s="16"/>
      <c r="AMC121" s="16"/>
      <c r="AMD121" s="16"/>
      <c r="AME121" s="16"/>
      <c r="AMF121" s="16"/>
      <c r="AMG121" s="16"/>
      <c r="AMH121" s="16"/>
      <c r="AMI121" s="16"/>
      <c r="AMJ121" s="16"/>
      <c r="AMK121" s="16"/>
      <c r="AML121" s="16"/>
      <c r="AMM121" s="16"/>
      <c r="AMN121" s="16"/>
      <c r="AMO121" s="16"/>
      <c r="AMP121" s="16"/>
      <c r="AMQ121" s="16"/>
      <c r="AMR121" s="16"/>
      <c r="AMS121" s="16"/>
      <c r="AMT121" s="16"/>
      <c r="AMU121" s="16"/>
      <c r="AMV121" s="16"/>
      <c r="AMW121" s="16"/>
      <c r="AMX121" s="16"/>
      <c r="AMY121" s="16"/>
      <c r="AMZ121" s="16"/>
      <c r="ANA121" s="16"/>
      <c r="ANB121" s="16"/>
      <c r="ANC121" s="16"/>
      <c r="AND121" s="16"/>
      <c r="ANE121" s="16"/>
      <c r="ANF121" s="16"/>
      <c r="ANG121" s="16"/>
      <c r="ANH121" s="16"/>
      <c r="ANI121" s="16"/>
      <c r="ANJ121" s="16"/>
      <c r="ANK121" s="16"/>
      <c r="ANL121" s="16"/>
      <c r="ANM121" s="16"/>
      <c r="ANN121" s="16"/>
      <c r="ANO121" s="16"/>
      <c r="ANP121" s="16"/>
      <c r="ANQ121" s="16"/>
      <c r="ANR121" s="16"/>
      <c r="ANS121" s="16"/>
      <c r="ANT121" s="16"/>
      <c r="ANU121" s="16"/>
      <c r="ANV121" s="16"/>
      <c r="ANW121" s="16"/>
      <c r="ANX121" s="16"/>
      <c r="ANY121" s="16"/>
      <c r="ANZ121" s="16"/>
      <c r="AOA121" s="16"/>
      <c r="AOB121" s="16"/>
      <c r="AOC121" s="16"/>
      <c r="AOD121" s="16"/>
      <c r="AOE121" s="16"/>
      <c r="AOF121" s="16"/>
      <c r="AOG121" s="16"/>
      <c r="AOH121" s="16"/>
      <c r="AOI121" s="16"/>
      <c r="AOJ121" s="16"/>
      <c r="AOK121" s="16"/>
      <c r="AOL121" s="16"/>
      <c r="AOM121" s="16"/>
      <c r="AON121" s="16"/>
      <c r="AOO121" s="16"/>
      <c r="AOP121" s="16"/>
      <c r="AOQ121" s="16"/>
      <c r="AOR121" s="16"/>
      <c r="AOS121" s="16"/>
      <c r="AOT121" s="16"/>
      <c r="AOU121" s="16"/>
      <c r="AOV121" s="16"/>
      <c r="AOW121" s="16"/>
      <c r="AOX121" s="16"/>
      <c r="AOY121" s="16"/>
      <c r="AOZ121" s="16"/>
      <c r="APA121" s="16"/>
      <c r="APB121" s="16"/>
      <c r="APC121" s="16"/>
      <c r="APD121" s="16"/>
      <c r="APE121" s="16"/>
      <c r="APF121" s="16"/>
      <c r="APG121" s="16"/>
      <c r="APH121" s="16"/>
      <c r="API121" s="16"/>
      <c r="APJ121" s="16"/>
      <c r="APK121" s="16"/>
      <c r="APL121" s="16"/>
      <c r="APM121" s="16"/>
      <c r="APN121" s="16"/>
      <c r="APO121" s="16"/>
      <c r="APP121" s="16"/>
      <c r="APQ121" s="16"/>
      <c r="APR121" s="16"/>
      <c r="APS121" s="16"/>
      <c r="APT121" s="16"/>
      <c r="APU121" s="16"/>
      <c r="APV121" s="16"/>
      <c r="APW121" s="16"/>
      <c r="APX121" s="16"/>
      <c r="APY121" s="16"/>
      <c r="APZ121" s="16"/>
      <c r="AQA121" s="16"/>
      <c r="AQB121" s="16"/>
      <c r="AQC121" s="16"/>
      <c r="AQD121" s="16"/>
      <c r="AQE121" s="16"/>
      <c r="AQF121" s="16"/>
      <c r="AQG121" s="16"/>
      <c r="AQH121" s="16"/>
      <c r="AQI121" s="16"/>
      <c r="AQJ121" s="16"/>
      <c r="AQK121" s="16"/>
      <c r="AQL121" s="16"/>
      <c r="AQM121" s="16"/>
      <c r="AQN121" s="16"/>
      <c r="AQO121" s="16"/>
      <c r="AQP121" s="16"/>
      <c r="AQQ121" s="16"/>
      <c r="AQR121" s="16"/>
      <c r="AQS121" s="16"/>
      <c r="AQT121" s="16"/>
      <c r="AQU121" s="16"/>
      <c r="AQV121" s="16"/>
      <c r="AQW121" s="16"/>
      <c r="AQX121" s="16"/>
      <c r="AQY121" s="16"/>
      <c r="AQZ121" s="16"/>
      <c r="ARA121" s="16"/>
      <c r="ARB121" s="16"/>
      <c r="ARC121" s="16"/>
      <c r="ARD121" s="16"/>
      <c r="ARE121" s="16"/>
      <c r="ARF121" s="16"/>
      <c r="ARG121" s="16"/>
      <c r="ARH121" s="16"/>
      <c r="ARI121" s="16"/>
      <c r="ARJ121" s="16"/>
      <c r="ARK121" s="16"/>
      <c r="ARL121" s="16"/>
      <c r="ARM121" s="16"/>
      <c r="ARN121" s="16"/>
      <c r="ARO121" s="16"/>
      <c r="ARP121" s="16"/>
      <c r="ARQ121" s="16"/>
      <c r="ARR121" s="16"/>
      <c r="ARS121" s="16"/>
      <c r="ART121" s="16"/>
      <c r="ARU121" s="16"/>
      <c r="ARV121" s="16"/>
      <c r="ARW121" s="16"/>
      <c r="ARX121" s="16"/>
      <c r="ARY121" s="16"/>
      <c r="ARZ121" s="16"/>
      <c r="ASA121" s="16"/>
      <c r="ASB121" s="16"/>
      <c r="ASC121" s="16"/>
      <c r="ASD121" s="16"/>
      <c r="ASE121" s="16"/>
      <c r="ASF121" s="16"/>
      <c r="ASG121" s="16"/>
      <c r="ASH121" s="16"/>
      <c r="ASI121" s="16"/>
      <c r="ASJ121" s="16"/>
      <c r="ASK121" s="16"/>
      <c r="ASL121" s="16"/>
      <c r="ASM121" s="16"/>
      <c r="ASN121" s="16"/>
      <c r="ASO121" s="16"/>
      <c r="ASP121" s="16"/>
      <c r="ASQ121" s="16"/>
      <c r="ASR121" s="16"/>
      <c r="ASS121" s="16"/>
      <c r="AST121" s="16"/>
      <c r="ASU121" s="16"/>
      <c r="ASV121" s="16"/>
      <c r="ASW121" s="16"/>
      <c r="ASX121" s="16"/>
      <c r="ASY121" s="16"/>
      <c r="ASZ121" s="16"/>
      <c r="ATA121" s="16"/>
      <c r="ATB121" s="16"/>
      <c r="ATC121" s="16"/>
      <c r="ATD121" s="16"/>
      <c r="ATE121" s="16"/>
      <c r="ATF121" s="16"/>
      <c r="ATG121" s="16"/>
      <c r="ATH121" s="16"/>
      <c r="ATI121" s="16"/>
      <c r="ATJ121" s="16"/>
      <c r="ATK121" s="16"/>
      <c r="ATL121" s="16"/>
      <c r="ATM121" s="16"/>
      <c r="ATN121" s="16"/>
      <c r="ATO121" s="16"/>
      <c r="ATP121" s="16"/>
      <c r="ATQ121" s="16"/>
      <c r="ATR121" s="16"/>
      <c r="ATS121" s="16"/>
      <c r="ATT121" s="16"/>
      <c r="ATU121" s="16"/>
      <c r="ATV121" s="16"/>
      <c r="ATW121" s="16"/>
      <c r="ATX121" s="16"/>
      <c r="ATY121" s="16"/>
      <c r="ATZ121" s="16"/>
      <c r="AUA121" s="16"/>
      <c r="AUB121" s="16"/>
      <c r="AUC121" s="16"/>
      <c r="AUD121" s="16"/>
      <c r="AUE121" s="16"/>
      <c r="AUF121" s="16"/>
      <c r="AUG121" s="16"/>
      <c r="AUH121" s="16"/>
      <c r="AUI121" s="16"/>
      <c r="AUJ121" s="16"/>
      <c r="AUK121" s="16"/>
      <c r="AUL121" s="16"/>
      <c r="AUM121" s="16"/>
      <c r="AUN121" s="16"/>
      <c r="AUO121" s="16"/>
      <c r="AUP121" s="16"/>
      <c r="AUQ121" s="16"/>
      <c r="AUR121" s="16"/>
      <c r="AUS121" s="16"/>
      <c r="AUT121" s="16"/>
      <c r="AUU121" s="16"/>
      <c r="AUV121" s="16"/>
      <c r="AUW121" s="16"/>
      <c r="AUX121" s="16"/>
      <c r="AUY121" s="16"/>
      <c r="AUZ121" s="16"/>
      <c r="AVA121" s="16"/>
      <c r="AVB121" s="16"/>
      <c r="AVC121" s="16"/>
      <c r="AVD121" s="16"/>
      <c r="AVE121" s="16"/>
      <c r="AVF121" s="16"/>
      <c r="AVG121" s="16"/>
      <c r="AVH121" s="16"/>
      <c r="AVI121" s="16"/>
      <c r="AVJ121" s="16"/>
      <c r="AVK121" s="16"/>
      <c r="AVL121" s="16"/>
      <c r="AVM121" s="16"/>
      <c r="AVN121" s="16"/>
      <c r="AVO121" s="16"/>
      <c r="AVP121" s="16"/>
      <c r="AVQ121" s="16"/>
      <c r="AVR121" s="16"/>
      <c r="AVS121" s="16"/>
      <c r="AVT121" s="16"/>
      <c r="AVU121" s="16"/>
      <c r="AVV121" s="16"/>
      <c r="AVW121" s="16"/>
      <c r="AVX121" s="16"/>
      <c r="AVY121" s="16"/>
      <c r="AVZ121" s="16"/>
      <c r="AWA121" s="16"/>
      <c r="AWB121" s="16"/>
      <c r="AWC121" s="16"/>
      <c r="AWD121" s="16"/>
      <c r="AWE121" s="16"/>
      <c r="AWF121" s="16"/>
      <c r="AWG121" s="16"/>
      <c r="AWH121" s="16"/>
      <c r="AWI121" s="16"/>
      <c r="AWJ121" s="16"/>
      <c r="AWK121" s="16"/>
      <c r="AWL121" s="16"/>
      <c r="AWM121" s="16"/>
      <c r="AWN121" s="16"/>
      <c r="AWO121" s="16"/>
      <c r="AWP121" s="16"/>
      <c r="AWQ121" s="16"/>
      <c r="AWR121" s="16"/>
      <c r="AWS121" s="16"/>
      <c r="AWT121" s="16"/>
      <c r="AWU121" s="16"/>
      <c r="AWV121" s="16"/>
      <c r="AWW121" s="16"/>
      <c r="AWX121" s="16"/>
      <c r="AWY121" s="16"/>
      <c r="AWZ121" s="16"/>
      <c r="AXA121" s="16"/>
      <c r="AXB121" s="16"/>
      <c r="AXC121" s="16"/>
      <c r="AXD121" s="16"/>
      <c r="AXE121" s="16"/>
      <c r="AXF121" s="16"/>
      <c r="AXG121" s="16"/>
      <c r="AXH121" s="16"/>
      <c r="AXI121" s="16"/>
      <c r="AXJ121" s="16"/>
      <c r="AXK121" s="16"/>
      <c r="AXL121" s="16"/>
      <c r="AXM121" s="16"/>
      <c r="AXN121" s="16"/>
      <c r="AXO121" s="16"/>
      <c r="AXP121" s="16"/>
      <c r="AXQ121" s="16"/>
      <c r="AXR121" s="16"/>
      <c r="AXS121" s="16"/>
      <c r="AXT121" s="16"/>
      <c r="AXU121" s="16"/>
      <c r="AXV121" s="16"/>
      <c r="AXW121" s="16"/>
      <c r="AXX121" s="16"/>
      <c r="AXY121" s="16"/>
      <c r="AXZ121" s="16"/>
      <c r="AYA121" s="16"/>
      <c r="AYB121" s="16"/>
      <c r="AYC121" s="16"/>
      <c r="AYD121" s="16"/>
      <c r="AYE121" s="16"/>
      <c r="AYF121" s="16"/>
      <c r="AYG121" s="16"/>
      <c r="AYH121" s="16"/>
      <c r="AYI121" s="16"/>
      <c r="AYJ121" s="16"/>
      <c r="AYK121" s="16"/>
      <c r="AYL121" s="16"/>
      <c r="AYM121" s="16"/>
      <c r="AYN121" s="16"/>
      <c r="AYO121" s="16"/>
      <c r="AYP121" s="16"/>
      <c r="AYQ121" s="16"/>
      <c r="AYR121" s="16"/>
      <c r="AYS121" s="16"/>
      <c r="AYT121" s="16"/>
      <c r="AYU121" s="16"/>
      <c r="AYV121" s="16"/>
      <c r="AYW121" s="16"/>
      <c r="AYX121" s="16"/>
      <c r="AYY121" s="16"/>
      <c r="AYZ121" s="16"/>
      <c r="AZA121" s="16"/>
      <c r="AZB121" s="16"/>
      <c r="AZC121" s="16"/>
      <c r="AZD121" s="16"/>
      <c r="AZE121" s="16"/>
      <c r="AZF121" s="16"/>
      <c r="AZG121" s="16"/>
      <c r="AZH121" s="16"/>
      <c r="AZI121" s="16"/>
      <c r="AZJ121" s="16"/>
      <c r="AZK121" s="16"/>
      <c r="AZL121" s="16"/>
      <c r="AZM121" s="16"/>
      <c r="AZN121" s="16"/>
      <c r="AZO121" s="16"/>
      <c r="AZP121" s="16"/>
      <c r="AZQ121" s="16"/>
      <c r="AZR121" s="16"/>
      <c r="AZS121" s="16"/>
      <c r="AZT121" s="16"/>
      <c r="AZU121" s="16"/>
      <c r="AZV121" s="16"/>
      <c r="AZW121" s="16"/>
      <c r="AZX121" s="16"/>
      <c r="AZY121" s="16"/>
      <c r="AZZ121" s="16"/>
      <c r="BAA121" s="16"/>
      <c r="BAB121" s="16"/>
      <c r="BAC121" s="16"/>
      <c r="BAD121" s="16"/>
      <c r="BAE121" s="16"/>
      <c r="BAF121" s="16"/>
      <c r="BAG121" s="16"/>
      <c r="BAH121" s="16"/>
      <c r="BAI121" s="16"/>
      <c r="BAJ121" s="16"/>
      <c r="BAK121" s="16"/>
      <c r="BAL121" s="16"/>
      <c r="BAM121" s="16"/>
      <c r="BAN121" s="16"/>
      <c r="BAO121" s="16"/>
      <c r="BAP121" s="16"/>
      <c r="BAQ121" s="16"/>
      <c r="BAR121" s="16"/>
      <c r="BAS121" s="16"/>
      <c r="BAT121" s="16"/>
      <c r="BAU121" s="16"/>
      <c r="BAV121" s="16"/>
      <c r="BAW121" s="16"/>
      <c r="BAX121" s="16"/>
      <c r="BAY121" s="16"/>
      <c r="BAZ121" s="16"/>
      <c r="BBA121" s="16"/>
      <c r="BBB121" s="16"/>
      <c r="BBC121" s="16"/>
      <c r="BBD121" s="16"/>
      <c r="BBE121" s="16"/>
      <c r="BBF121" s="16"/>
      <c r="BBG121" s="16"/>
      <c r="BBH121" s="16"/>
      <c r="BBI121" s="16"/>
      <c r="BBJ121" s="16"/>
      <c r="BBK121" s="16"/>
      <c r="BBL121" s="16"/>
      <c r="BBM121" s="16"/>
      <c r="BBN121" s="16"/>
      <c r="BBO121" s="16"/>
      <c r="BBP121" s="16"/>
      <c r="BBQ121" s="16"/>
      <c r="BBR121" s="16"/>
      <c r="BBS121" s="16"/>
      <c r="BBT121" s="16"/>
      <c r="BBU121" s="16"/>
      <c r="BBV121" s="16"/>
      <c r="BBW121" s="16"/>
      <c r="BBX121" s="16"/>
      <c r="BBY121" s="16"/>
      <c r="BBZ121" s="16"/>
      <c r="BCA121" s="16"/>
      <c r="BCB121" s="16"/>
      <c r="BCC121" s="16"/>
      <c r="BCD121" s="16"/>
      <c r="BCE121" s="16"/>
      <c r="BCF121" s="16"/>
      <c r="BCG121" s="16"/>
      <c r="BCH121" s="16"/>
      <c r="BCI121" s="16"/>
      <c r="BCJ121" s="16"/>
      <c r="BCK121" s="16"/>
      <c r="BCL121" s="16"/>
      <c r="BCM121" s="16"/>
      <c r="BCN121" s="16"/>
      <c r="BCO121" s="16"/>
      <c r="BCP121" s="16"/>
      <c r="BCQ121" s="16"/>
      <c r="BCR121" s="16"/>
      <c r="BCS121" s="16"/>
      <c r="BCT121" s="16"/>
      <c r="BCU121" s="16"/>
      <c r="BCV121" s="16"/>
      <c r="BCW121" s="16"/>
      <c r="BCX121" s="16"/>
      <c r="BCY121" s="16"/>
      <c r="BCZ121" s="16"/>
      <c r="BDA121" s="16"/>
      <c r="BDB121" s="16"/>
      <c r="BDC121" s="16"/>
      <c r="BDD121" s="16"/>
      <c r="BDE121" s="16"/>
      <c r="BDF121" s="16"/>
      <c r="BDG121" s="16"/>
      <c r="BDH121" s="16"/>
      <c r="BDI121" s="16"/>
      <c r="BDJ121" s="16"/>
      <c r="BDK121" s="16"/>
      <c r="BDL121" s="16"/>
      <c r="BDM121" s="16"/>
      <c r="BDN121" s="16"/>
      <c r="BDO121" s="16"/>
      <c r="BDP121" s="16"/>
      <c r="BDQ121" s="16"/>
      <c r="BDR121" s="16"/>
      <c r="BDS121" s="16"/>
      <c r="BDT121" s="16"/>
      <c r="BDU121" s="16"/>
      <c r="BDV121" s="16"/>
      <c r="BDW121" s="16"/>
      <c r="BDX121" s="16"/>
      <c r="BDY121" s="16"/>
      <c r="BDZ121" s="16"/>
      <c r="BEA121" s="16"/>
      <c r="BEB121" s="16"/>
      <c r="BEC121" s="16"/>
      <c r="BED121" s="16"/>
      <c r="BEE121" s="16"/>
      <c r="BEF121" s="16"/>
      <c r="BEG121" s="16"/>
      <c r="BEH121" s="16"/>
      <c r="BEI121" s="16"/>
      <c r="BEJ121" s="16"/>
      <c r="BEK121" s="16"/>
      <c r="BEL121" s="16"/>
      <c r="BEM121" s="16"/>
      <c r="BEN121" s="16"/>
      <c r="BEO121" s="16"/>
      <c r="BEP121" s="16"/>
      <c r="BEQ121" s="16"/>
      <c r="BER121" s="16"/>
      <c r="BES121" s="16"/>
      <c r="BET121" s="16"/>
      <c r="BEU121" s="16"/>
      <c r="BEV121" s="16"/>
      <c r="BEW121" s="16"/>
      <c r="BEX121" s="16"/>
      <c r="BEY121" s="16"/>
      <c r="BEZ121" s="16"/>
      <c r="BFA121" s="16"/>
      <c r="BFB121" s="16"/>
      <c r="BFC121" s="16"/>
      <c r="BFD121" s="16"/>
      <c r="BFE121" s="16"/>
      <c r="BFF121" s="16"/>
      <c r="BFG121" s="16"/>
      <c r="BFH121" s="16"/>
      <c r="BFI121" s="16"/>
      <c r="BFJ121" s="16"/>
      <c r="BFK121" s="16"/>
      <c r="BFL121" s="16"/>
      <c r="BFM121" s="16"/>
      <c r="BFN121" s="16"/>
      <c r="BFO121" s="16"/>
      <c r="BFP121" s="16"/>
      <c r="BFQ121" s="16"/>
      <c r="BFR121" s="16"/>
      <c r="BFS121" s="16"/>
      <c r="BFT121" s="16"/>
      <c r="BFU121" s="16"/>
      <c r="BFV121" s="16"/>
      <c r="BFW121" s="16"/>
      <c r="BFX121" s="16"/>
      <c r="BFY121" s="16"/>
      <c r="BFZ121" s="16"/>
      <c r="BGA121" s="16"/>
      <c r="BGB121" s="16"/>
      <c r="BGC121" s="16"/>
      <c r="BGD121" s="16"/>
      <c r="BGE121" s="16"/>
      <c r="BGF121" s="16"/>
      <c r="BGG121" s="16"/>
      <c r="BGH121" s="16"/>
      <c r="BGI121" s="16"/>
      <c r="BGJ121" s="16"/>
      <c r="BGK121" s="16"/>
      <c r="BGL121" s="16"/>
      <c r="BGM121" s="16"/>
      <c r="BGN121" s="16"/>
      <c r="BGO121" s="16"/>
      <c r="BGP121" s="16"/>
      <c r="BGQ121" s="16"/>
      <c r="BGR121" s="16"/>
      <c r="BGS121" s="16"/>
      <c r="BGT121" s="16"/>
      <c r="BGU121" s="16"/>
      <c r="BGV121" s="16"/>
      <c r="BGW121" s="16"/>
      <c r="BGX121" s="16"/>
      <c r="BGY121" s="16"/>
      <c r="BGZ121" s="16"/>
      <c r="BHA121" s="16"/>
      <c r="BHB121" s="16"/>
      <c r="BHC121" s="16"/>
      <c r="BHD121" s="16"/>
      <c r="BHE121" s="16"/>
      <c r="BHF121" s="16"/>
      <c r="BHG121" s="16"/>
      <c r="BHH121" s="16"/>
      <c r="BHI121" s="16"/>
      <c r="BHJ121" s="16"/>
      <c r="BHK121" s="16"/>
      <c r="BHL121" s="16"/>
      <c r="BHM121" s="16"/>
      <c r="BHN121" s="16"/>
      <c r="BHO121" s="16"/>
      <c r="BHP121" s="16"/>
      <c r="BHQ121" s="16"/>
      <c r="BHR121" s="16"/>
      <c r="BHS121" s="16"/>
      <c r="BHT121" s="16"/>
      <c r="BHU121" s="16"/>
      <c r="BHV121" s="16"/>
      <c r="BHW121" s="16"/>
      <c r="BHX121" s="16"/>
      <c r="BHY121" s="16"/>
      <c r="BHZ121" s="16"/>
      <c r="BIA121" s="16"/>
      <c r="BIB121" s="16"/>
      <c r="BIC121" s="16"/>
      <c r="BID121" s="16"/>
      <c r="BIE121" s="16"/>
      <c r="BIF121" s="16"/>
      <c r="BIG121" s="16"/>
      <c r="BIH121" s="16"/>
      <c r="BII121" s="16"/>
      <c r="BIJ121" s="16"/>
      <c r="BIK121" s="16"/>
      <c r="BIL121" s="16"/>
      <c r="BIM121" s="16"/>
      <c r="BIN121" s="16"/>
      <c r="BIO121" s="16"/>
      <c r="BIP121" s="16"/>
      <c r="BIQ121" s="16"/>
      <c r="BIR121" s="16"/>
      <c r="BIS121" s="16"/>
      <c r="BIT121" s="16"/>
      <c r="BIU121" s="16"/>
      <c r="BIV121" s="16"/>
      <c r="BIW121" s="16"/>
      <c r="BIX121" s="16"/>
      <c r="BIY121" s="16"/>
      <c r="BIZ121" s="16"/>
      <c r="BJA121" s="16"/>
      <c r="BJB121" s="16"/>
      <c r="BJC121" s="16"/>
      <c r="BJD121" s="16"/>
      <c r="BJE121" s="16"/>
      <c r="BJF121" s="16"/>
      <c r="BJG121" s="16"/>
      <c r="BJH121" s="16"/>
      <c r="BJI121" s="16"/>
      <c r="BJJ121" s="16"/>
      <c r="BJK121" s="16"/>
      <c r="BJL121" s="16"/>
      <c r="BJM121" s="16"/>
      <c r="BJN121" s="16"/>
      <c r="BJO121" s="16"/>
      <c r="BJP121" s="16"/>
      <c r="BJQ121" s="16"/>
      <c r="BJR121" s="16"/>
      <c r="BJS121" s="16"/>
      <c r="BJT121" s="16"/>
      <c r="BJU121" s="16"/>
      <c r="BJV121" s="16"/>
      <c r="BJW121" s="16"/>
      <c r="BJX121" s="16"/>
      <c r="BJY121" s="16"/>
      <c r="BJZ121" s="16"/>
      <c r="BKA121" s="16"/>
      <c r="BKB121" s="16"/>
      <c r="BKC121" s="16"/>
      <c r="BKD121" s="16"/>
      <c r="BKE121" s="16"/>
      <c r="BKF121" s="16"/>
      <c r="BKG121" s="16"/>
      <c r="BKH121" s="16"/>
      <c r="BKI121" s="16"/>
      <c r="BKJ121" s="16"/>
      <c r="BKK121" s="16"/>
      <c r="BKL121" s="16"/>
      <c r="BKM121" s="16"/>
      <c r="BKN121" s="16"/>
      <c r="BKO121" s="16"/>
      <c r="BKP121" s="16"/>
      <c r="BKQ121" s="16"/>
      <c r="BKR121" s="16"/>
      <c r="BKS121" s="16"/>
      <c r="BKT121" s="16"/>
      <c r="BKU121" s="16"/>
      <c r="BKV121" s="16"/>
      <c r="BKW121" s="16"/>
      <c r="BKX121" s="16"/>
      <c r="BKY121" s="16"/>
      <c r="BKZ121" s="16"/>
      <c r="BLA121" s="16"/>
      <c r="BLB121" s="16"/>
      <c r="BLC121" s="16"/>
      <c r="BLD121" s="16"/>
      <c r="BLE121" s="16"/>
      <c r="BLF121" s="16"/>
      <c r="BLG121" s="16"/>
      <c r="BLH121" s="16"/>
      <c r="BLI121" s="16"/>
      <c r="BLJ121" s="16"/>
      <c r="BLK121" s="16"/>
      <c r="BLL121" s="16"/>
      <c r="BLM121" s="16"/>
      <c r="BLN121" s="16"/>
      <c r="BLO121" s="16"/>
      <c r="BLP121" s="16"/>
      <c r="BLQ121" s="16"/>
      <c r="BLR121" s="16"/>
      <c r="BLS121" s="16"/>
      <c r="BLT121" s="16"/>
      <c r="BLU121" s="16"/>
      <c r="BLV121" s="16"/>
      <c r="BLW121" s="16"/>
      <c r="BLX121" s="16"/>
      <c r="BLY121" s="16"/>
      <c r="BLZ121" s="16"/>
      <c r="BMA121" s="16"/>
      <c r="BMB121" s="16"/>
      <c r="BMC121" s="16"/>
      <c r="BMD121" s="16"/>
      <c r="BME121" s="16"/>
      <c r="BMF121" s="16"/>
      <c r="BMG121" s="16"/>
      <c r="BMH121" s="16"/>
      <c r="BMI121" s="16"/>
      <c r="BMJ121" s="16"/>
      <c r="BMK121" s="16"/>
      <c r="BML121" s="16"/>
      <c r="BMM121" s="16"/>
      <c r="BMN121" s="16"/>
      <c r="BMO121" s="16"/>
      <c r="BMP121" s="16"/>
      <c r="BMQ121" s="16"/>
      <c r="BMR121" s="16"/>
      <c r="BMS121" s="16"/>
      <c r="BMT121" s="16"/>
      <c r="BMU121" s="16"/>
      <c r="BMV121" s="16"/>
      <c r="BMW121" s="16"/>
      <c r="BMX121" s="16"/>
      <c r="BMY121" s="16"/>
      <c r="BMZ121" s="16"/>
      <c r="BNA121" s="16"/>
      <c r="BNB121" s="16"/>
      <c r="BNC121" s="16"/>
      <c r="BND121" s="16"/>
      <c r="BNE121" s="16"/>
      <c r="BNF121" s="16"/>
      <c r="BNG121" s="16"/>
      <c r="BNH121" s="16"/>
      <c r="BNI121" s="16"/>
      <c r="BNJ121" s="16"/>
      <c r="BNK121" s="16"/>
      <c r="BNL121" s="16"/>
      <c r="BNM121" s="16"/>
      <c r="BNN121" s="16"/>
      <c r="BNO121" s="16"/>
      <c r="BNP121" s="16"/>
      <c r="BNQ121" s="16"/>
      <c r="BNR121" s="16"/>
      <c r="BNS121" s="16"/>
      <c r="BNT121" s="16"/>
      <c r="BNU121" s="16"/>
      <c r="BNV121" s="16"/>
      <c r="BNW121" s="16"/>
      <c r="BNX121" s="16"/>
      <c r="BNY121" s="16"/>
      <c r="BNZ121" s="16"/>
      <c r="BOA121" s="16"/>
      <c r="BOB121" s="16"/>
      <c r="BOC121" s="16"/>
      <c r="BOD121" s="16"/>
      <c r="BOE121" s="16"/>
      <c r="BOF121" s="16"/>
      <c r="BOG121" s="16"/>
      <c r="BOH121" s="16"/>
      <c r="BOI121" s="16"/>
      <c r="BOJ121" s="16"/>
      <c r="BOK121" s="16"/>
      <c r="BOL121" s="16"/>
      <c r="BOM121" s="16"/>
      <c r="BON121" s="16"/>
      <c r="BOO121" s="16"/>
      <c r="BOP121" s="16"/>
      <c r="BOQ121" s="16"/>
      <c r="BOR121" s="16"/>
      <c r="BOS121" s="16"/>
      <c r="BOT121" s="16"/>
      <c r="BOU121" s="16"/>
      <c r="BOV121" s="16"/>
      <c r="BOW121" s="16"/>
      <c r="BOX121" s="16"/>
      <c r="BOY121" s="16"/>
      <c r="BOZ121" s="16"/>
      <c r="BPA121" s="16"/>
      <c r="BPB121" s="16"/>
      <c r="BPC121" s="16"/>
      <c r="BPD121" s="16"/>
      <c r="BPE121" s="16"/>
      <c r="BPF121" s="16"/>
      <c r="BPG121" s="16"/>
      <c r="BPH121" s="16"/>
      <c r="BPI121" s="16"/>
      <c r="BPJ121" s="16"/>
      <c r="BPK121" s="16"/>
      <c r="BPL121" s="16"/>
      <c r="BPM121" s="16"/>
      <c r="BPN121" s="16"/>
      <c r="BPO121" s="16"/>
      <c r="BPP121" s="16"/>
      <c r="BPQ121" s="16"/>
      <c r="BPR121" s="16"/>
      <c r="BPS121" s="16"/>
      <c r="BPT121" s="16"/>
      <c r="BPU121" s="16"/>
      <c r="BPV121" s="16"/>
      <c r="BPW121" s="16"/>
      <c r="BPX121" s="16"/>
      <c r="BPY121" s="16"/>
      <c r="BPZ121" s="16"/>
      <c r="BQA121" s="16"/>
      <c r="BQB121" s="16"/>
      <c r="BQC121" s="16"/>
      <c r="BQD121" s="16"/>
      <c r="BQE121" s="16"/>
      <c r="BQF121" s="16"/>
      <c r="BQG121" s="16"/>
      <c r="BQH121" s="16"/>
      <c r="BQI121" s="16"/>
      <c r="BQJ121" s="16"/>
      <c r="BQK121" s="16"/>
      <c r="BQL121" s="16"/>
      <c r="BQM121" s="16"/>
      <c r="BQN121" s="16"/>
      <c r="BQO121" s="16"/>
      <c r="BQP121" s="16"/>
      <c r="BQQ121" s="16"/>
      <c r="BQR121" s="16"/>
      <c r="BQS121" s="16"/>
      <c r="BQT121" s="16"/>
      <c r="BQU121" s="16"/>
      <c r="BQV121" s="16"/>
      <c r="BQW121" s="16"/>
      <c r="BQX121" s="16"/>
      <c r="BQY121" s="16"/>
      <c r="BQZ121" s="16"/>
      <c r="BRA121" s="16"/>
      <c r="BRB121" s="16"/>
      <c r="BRC121" s="16"/>
      <c r="BRD121" s="16"/>
      <c r="BRE121" s="16"/>
      <c r="BRF121" s="16"/>
      <c r="BRG121" s="16"/>
      <c r="BRH121" s="16"/>
      <c r="BRI121" s="16"/>
      <c r="BRJ121" s="16"/>
      <c r="BRK121" s="16"/>
      <c r="BRL121" s="16"/>
      <c r="BRM121" s="16"/>
      <c r="BRN121" s="16"/>
      <c r="BRO121" s="16"/>
      <c r="BRP121" s="16"/>
      <c r="BRQ121" s="16"/>
      <c r="BRR121" s="16"/>
      <c r="BRS121" s="16"/>
      <c r="BRT121" s="16"/>
      <c r="BRU121" s="16"/>
      <c r="BRV121" s="16"/>
      <c r="BRW121" s="16"/>
      <c r="BRX121" s="16"/>
      <c r="BRY121" s="16"/>
      <c r="BRZ121" s="16"/>
      <c r="BSA121" s="16"/>
      <c r="BSB121" s="16"/>
      <c r="BSC121" s="16"/>
      <c r="BSD121" s="16"/>
      <c r="BSE121" s="16"/>
      <c r="BSF121" s="16"/>
      <c r="BSG121" s="16"/>
      <c r="BSH121" s="16"/>
      <c r="BSI121" s="16"/>
      <c r="BSJ121" s="16"/>
      <c r="BSK121" s="16"/>
      <c r="BSL121" s="16"/>
      <c r="BSM121" s="16"/>
      <c r="BSN121" s="16"/>
      <c r="BSO121" s="16"/>
      <c r="BSP121" s="16"/>
      <c r="BSQ121" s="16"/>
      <c r="BSR121" s="16"/>
      <c r="BSS121" s="16"/>
      <c r="BST121" s="16"/>
      <c r="BSU121" s="16"/>
      <c r="BSV121" s="16"/>
      <c r="BSW121" s="16"/>
      <c r="BSX121" s="16"/>
      <c r="BSY121" s="16"/>
      <c r="BSZ121" s="16"/>
      <c r="BTA121" s="16"/>
      <c r="BTB121" s="16"/>
      <c r="BTC121" s="16"/>
      <c r="BTD121" s="16"/>
      <c r="BTE121" s="16"/>
      <c r="BTF121" s="16"/>
      <c r="BTG121" s="16"/>
      <c r="BTH121" s="16"/>
      <c r="BTI121" s="16"/>
      <c r="BTJ121" s="16"/>
      <c r="BTK121" s="16"/>
      <c r="BTL121" s="16"/>
      <c r="BTM121" s="16"/>
      <c r="BTN121" s="16"/>
      <c r="BTO121" s="16"/>
      <c r="BTP121" s="16"/>
      <c r="BTQ121" s="16"/>
      <c r="BTR121" s="16"/>
      <c r="BTS121" s="16"/>
      <c r="BTT121" s="16"/>
      <c r="BTU121" s="16"/>
      <c r="BTV121" s="16"/>
      <c r="BTW121" s="16"/>
      <c r="BTX121" s="16"/>
      <c r="BTY121" s="16"/>
      <c r="BTZ121" s="16"/>
      <c r="BUA121" s="16"/>
      <c r="BUB121" s="16"/>
      <c r="BUC121" s="16"/>
      <c r="BUD121" s="16"/>
      <c r="BUE121" s="16"/>
      <c r="BUF121" s="16"/>
      <c r="BUG121" s="16"/>
      <c r="BUH121" s="16"/>
      <c r="BUI121" s="16"/>
      <c r="BUJ121" s="16"/>
      <c r="BUK121" s="16"/>
      <c r="BUL121" s="16"/>
      <c r="BUM121" s="16"/>
      <c r="BUN121" s="16"/>
      <c r="BUO121" s="16"/>
      <c r="BUP121" s="16"/>
      <c r="BUQ121" s="16"/>
      <c r="BUR121" s="16"/>
      <c r="BUS121" s="16"/>
      <c r="BUT121" s="16"/>
      <c r="BUU121" s="16"/>
      <c r="BUV121" s="16"/>
      <c r="BUW121" s="16"/>
      <c r="BUX121" s="16"/>
      <c r="BUY121" s="16"/>
      <c r="BUZ121" s="16"/>
      <c r="BVA121" s="16"/>
      <c r="BVB121" s="16"/>
      <c r="BVC121" s="16"/>
      <c r="BVD121" s="16"/>
      <c r="BVE121" s="16"/>
      <c r="BVF121" s="16"/>
      <c r="BVG121" s="16"/>
      <c r="BVH121" s="16"/>
      <c r="BVI121" s="16"/>
      <c r="BVJ121" s="16"/>
      <c r="BVK121" s="16"/>
      <c r="BVL121" s="16"/>
      <c r="BVM121" s="16"/>
      <c r="BVN121" s="16"/>
      <c r="BVO121" s="16"/>
      <c r="BVP121" s="16"/>
      <c r="BVQ121" s="16"/>
      <c r="BVR121" s="16"/>
      <c r="BVS121" s="16"/>
      <c r="BVT121" s="16"/>
      <c r="BVU121" s="16"/>
      <c r="BVV121" s="16"/>
      <c r="BVW121" s="16"/>
      <c r="BVX121" s="16"/>
      <c r="BVY121" s="16"/>
      <c r="BVZ121" s="16"/>
      <c r="BWA121" s="16"/>
      <c r="BWB121" s="16"/>
      <c r="BWC121" s="16"/>
      <c r="BWD121" s="16"/>
      <c r="BWE121" s="16"/>
      <c r="BWF121" s="16"/>
      <c r="BWG121" s="16"/>
      <c r="BWH121" s="16"/>
      <c r="BWI121" s="16"/>
      <c r="BWJ121" s="16"/>
      <c r="BWK121" s="16"/>
      <c r="BWL121" s="16"/>
      <c r="BWM121" s="16"/>
      <c r="BWN121" s="16"/>
      <c r="BWO121" s="16"/>
      <c r="BWP121" s="16"/>
      <c r="BWQ121" s="16"/>
      <c r="BWR121" s="16"/>
      <c r="BWS121" s="16"/>
      <c r="BWT121" s="16"/>
      <c r="BWU121" s="16"/>
      <c r="BWV121" s="16"/>
      <c r="BWW121" s="16"/>
      <c r="BWX121" s="16"/>
      <c r="BWY121" s="16"/>
      <c r="BWZ121" s="16"/>
      <c r="BXA121" s="16"/>
      <c r="BXB121" s="16"/>
      <c r="BXC121" s="16"/>
      <c r="BXD121" s="16"/>
      <c r="BXE121" s="16"/>
      <c r="BXF121" s="16"/>
      <c r="BXG121" s="16"/>
      <c r="BXH121" s="16"/>
      <c r="BXI121" s="16"/>
      <c r="BXJ121" s="16"/>
      <c r="BXK121" s="16"/>
      <c r="BXL121" s="16"/>
      <c r="BXM121" s="16"/>
      <c r="BXN121" s="16"/>
      <c r="BXO121" s="16"/>
      <c r="BXP121" s="16"/>
      <c r="BXQ121" s="16"/>
      <c r="BXR121" s="16"/>
      <c r="BXS121" s="16"/>
      <c r="BXT121" s="16"/>
      <c r="BXU121" s="16"/>
      <c r="BXV121" s="16"/>
      <c r="BXW121" s="16"/>
      <c r="BXX121" s="16"/>
      <c r="BXY121" s="16"/>
      <c r="BXZ121" s="16"/>
      <c r="BYA121" s="16"/>
      <c r="BYB121" s="16"/>
      <c r="BYC121" s="16"/>
      <c r="BYD121" s="16"/>
      <c r="BYE121" s="16"/>
      <c r="BYF121" s="16"/>
      <c r="BYG121" s="16"/>
      <c r="BYH121" s="16"/>
      <c r="BYI121" s="16"/>
      <c r="BYJ121" s="16"/>
      <c r="BYK121" s="16"/>
      <c r="BYL121" s="16"/>
      <c r="BYM121" s="16"/>
      <c r="BYN121" s="16"/>
      <c r="BYO121" s="16"/>
      <c r="BYP121" s="16"/>
      <c r="BYQ121" s="16"/>
      <c r="BYR121" s="16"/>
      <c r="BYS121" s="16"/>
      <c r="BYT121" s="16"/>
      <c r="BYU121" s="16"/>
      <c r="BYV121" s="16"/>
      <c r="BYW121" s="16"/>
      <c r="BYX121" s="16"/>
      <c r="BYY121" s="16"/>
      <c r="BYZ121" s="16"/>
      <c r="BZA121" s="16"/>
      <c r="BZB121" s="16"/>
      <c r="BZC121" s="16"/>
      <c r="BZD121" s="16"/>
      <c r="BZE121" s="16"/>
      <c r="BZF121" s="16"/>
      <c r="BZG121" s="16"/>
      <c r="BZH121" s="16"/>
      <c r="BZI121" s="16"/>
      <c r="BZJ121" s="16"/>
      <c r="BZK121" s="16"/>
      <c r="BZL121" s="16"/>
      <c r="BZM121" s="16"/>
      <c r="BZN121" s="16"/>
      <c r="BZO121" s="16"/>
      <c r="BZP121" s="16"/>
      <c r="BZQ121" s="16"/>
      <c r="BZR121" s="16"/>
      <c r="BZS121" s="16"/>
      <c r="BZT121" s="16"/>
      <c r="BZU121" s="16"/>
      <c r="BZV121" s="16"/>
      <c r="BZW121" s="16"/>
      <c r="BZX121" s="16"/>
      <c r="BZY121" s="16"/>
      <c r="BZZ121" s="16"/>
      <c r="CAA121" s="16"/>
      <c r="CAB121" s="16"/>
      <c r="CAC121" s="16"/>
      <c r="CAD121" s="16"/>
      <c r="CAE121" s="16"/>
      <c r="CAF121" s="16"/>
      <c r="CAG121" s="16"/>
      <c r="CAH121" s="16"/>
      <c r="CAI121" s="16"/>
      <c r="CAJ121" s="16"/>
      <c r="CAK121" s="16"/>
      <c r="CAL121" s="16"/>
      <c r="CAM121" s="16"/>
      <c r="CAN121" s="16"/>
      <c r="CAO121" s="16"/>
      <c r="CAP121" s="16"/>
      <c r="CAQ121" s="16"/>
      <c r="CAR121" s="16"/>
      <c r="CAS121" s="16"/>
      <c r="CAT121" s="16"/>
      <c r="CAU121" s="16"/>
      <c r="CAV121" s="16"/>
      <c r="CAW121" s="16"/>
      <c r="CAX121" s="16"/>
      <c r="CAY121" s="16"/>
      <c r="CAZ121" s="16"/>
      <c r="CBA121" s="16"/>
      <c r="CBB121" s="16"/>
      <c r="CBC121" s="16"/>
      <c r="CBD121" s="16"/>
      <c r="CBE121" s="16"/>
      <c r="CBF121" s="16"/>
      <c r="CBG121" s="16"/>
      <c r="CBH121" s="16"/>
      <c r="CBI121" s="16"/>
      <c r="CBJ121" s="16"/>
      <c r="CBK121" s="16"/>
      <c r="CBL121" s="16"/>
      <c r="CBM121" s="16"/>
      <c r="CBN121" s="16"/>
      <c r="CBO121" s="16"/>
      <c r="CBP121" s="16"/>
      <c r="CBQ121" s="16"/>
      <c r="CBR121" s="16"/>
      <c r="CBS121" s="16"/>
      <c r="CBT121" s="16"/>
      <c r="CBU121" s="16"/>
      <c r="CBV121" s="16"/>
      <c r="CBW121" s="16"/>
      <c r="CBX121" s="16"/>
      <c r="CBY121" s="16"/>
      <c r="CBZ121" s="16"/>
      <c r="CCA121" s="16"/>
      <c r="CCB121" s="16"/>
      <c r="CCC121" s="16"/>
      <c r="CCD121" s="16"/>
      <c r="CCE121" s="16"/>
      <c r="CCF121" s="16"/>
      <c r="CCG121" s="16"/>
      <c r="CCH121" s="16"/>
      <c r="CCI121" s="16"/>
      <c r="CCJ121" s="16"/>
      <c r="CCK121" s="16"/>
      <c r="CCL121" s="16"/>
      <c r="CCM121" s="16"/>
      <c r="CCN121" s="16"/>
      <c r="CCO121" s="16"/>
      <c r="CCP121" s="16"/>
      <c r="CCQ121" s="16"/>
      <c r="CCR121" s="16"/>
      <c r="CCS121" s="16"/>
      <c r="CCT121" s="16"/>
      <c r="CCU121" s="16"/>
      <c r="CCV121" s="16"/>
      <c r="CCW121" s="16"/>
      <c r="CCX121" s="16"/>
      <c r="CCY121" s="16"/>
      <c r="CCZ121" s="16"/>
      <c r="CDA121" s="16"/>
      <c r="CDB121" s="16"/>
      <c r="CDC121" s="16"/>
      <c r="CDD121" s="16"/>
      <c r="CDE121" s="16"/>
      <c r="CDF121" s="16"/>
      <c r="CDG121" s="16"/>
      <c r="CDH121" s="16"/>
      <c r="CDI121" s="16"/>
      <c r="CDJ121" s="16"/>
      <c r="CDK121" s="16"/>
      <c r="CDL121" s="16"/>
      <c r="CDM121" s="16"/>
      <c r="CDN121" s="16"/>
      <c r="CDO121" s="16"/>
      <c r="CDP121" s="16"/>
      <c r="CDQ121" s="16"/>
      <c r="CDR121" s="16"/>
      <c r="CDS121" s="16"/>
      <c r="CDT121" s="16"/>
      <c r="CDU121" s="16"/>
      <c r="CDV121" s="16"/>
      <c r="CDW121" s="16"/>
      <c r="CDX121" s="16"/>
      <c r="CDY121" s="16"/>
      <c r="CDZ121" s="16"/>
      <c r="CEA121" s="16"/>
      <c r="CEB121" s="16"/>
      <c r="CEC121" s="16"/>
      <c r="CED121" s="16"/>
      <c r="CEE121" s="16"/>
      <c r="CEF121" s="16"/>
      <c r="CEG121" s="16"/>
      <c r="CEH121" s="16"/>
      <c r="CEI121" s="16"/>
      <c r="CEJ121" s="16"/>
      <c r="CEK121" s="16"/>
      <c r="CEL121" s="16"/>
      <c r="CEM121" s="16"/>
      <c r="CEN121" s="16"/>
      <c r="CEO121" s="16"/>
      <c r="CEP121" s="16"/>
      <c r="CEQ121" s="16"/>
      <c r="CER121" s="16"/>
      <c r="CES121" s="16"/>
      <c r="CET121" s="16"/>
      <c r="CEU121" s="16"/>
      <c r="CEV121" s="16"/>
      <c r="CEW121" s="16"/>
      <c r="CEX121" s="16"/>
      <c r="CEY121" s="16"/>
      <c r="CEZ121" s="16"/>
      <c r="CFA121" s="16"/>
      <c r="CFB121" s="16"/>
      <c r="CFC121" s="16"/>
      <c r="CFD121" s="16"/>
      <c r="CFE121" s="16"/>
      <c r="CFF121" s="16"/>
      <c r="CFG121" s="16"/>
      <c r="CFH121" s="16"/>
      <c r="CFI121" s="16"/>
      <c r="CFJ121" s="16"/>
      <c r="CFK121" s="16"/>
      <c r="CFL121" s="16"/>
      <c r="CFM121" s="16"/>
      <c r="CFN121" s="16"/>
      <c r="CFO121" s="16"/>
      <c r="CFP121" s="16"/>
      <c r="CFQ121" s="16"/>
      <c r="CFR121" s="16"/>
      <c r="CFS121" s="16"/>
      <c r="CFT121" s="16"/>
      <c r="CFU121" s="16"/>
      <c r="CFV121" s="16"/>
      <c r="CFW121" s="16"/>
      <c r="CFX121" s="16"/>
      <c r="CFY121" s="16"/>
      <c r="CFZ121" s="16"/>
      <c r="CGA121" s="16"/>
      <c r="CGB121" s="16"/>
      <c r="CGC121" s="16"/>
      <c r="CGD121" s="16"/>
      <c r="CGE121" s="16"/>
      <c r="CGF121" s="16"/>
      <c r="CGG121" s="16"/>
      <c r="CGH121" s="16"/>
      <c r="CGI121" s="16"/>
      <c r="CGJ121" s="16"/>
      <c r="CGK121" s="16"/>
      <c r="CGL121" s="16"/>
      <c r="CGM121" s="16"/>
      <c r="CGN121" s="16"/>
      <c r="CGO121" s="16"/>
      <c r="CGP121" s="16"/>
      <c r="CGQ121" s="16"/>
      <c r="CGR121" s="16"/>
      <c r="CGS121" s="16"/>
      <c r="CGT121" s="16"/>
      <c r="CGU121" s="16"/>
      <c r="CGV121" s="16"/>
      <c r="CGW121" s="16"/>
      <c r="CGX121" s="16"/>
      <c r="CGY121" s="16"/>
      <c r="CGZ121" s="16"/>
      <c r="CHA121" s="16"/>
      <c r="CHB121" s="16"/>
      <c r="CHC121" s="16"/>
      <c r="CHD121" s="16"/>
      <c r="CHE121" s="16"/>
      <c r="CHF121" s="16"/>
      <c r="CHG121" s="16"/>
      <c r="CHH121" s="16"/>
      <c r="CHI121" s="16"/>
      <c r="CHJ121" s="16"/>
      <c r="CHK121" s="16"/>
      <c r="CHL121" s="16"/>
      <c r="CHM121" s="16"/>
      <c r="CHN121" s="16"/>
      <c r="CHO121" s="16"/>
      <c r="CHP121" s="16"/>
      <c r="CHQ121" s="16"/>
      <c r="CHR121" s="16"/>
      <c r="CHS121" s="16"/>
      <c r="CHT121" s="16"/>
      <c r="CHU121" s="16"/>
      <c r="CHV121" s="16"/>
      <c r="CHW121" s="16"/>
      <c r="CHX121" s="16"/>
      <c r="CHY121" s="16"/>
      <c r="CHZ121" s="16"/>
      <c r="CIA121" s="16"/>
      <c r="CIB121" s="16"/>
      <c r="CIC121" s="16"/>
      <c r="CID121" s="16"/>
      <c r="CIE121" s="16"/>
      <c r="CIF121" s="16"/>
      <c r="CIG121" s="16"/>
      <c r="CIH121" s="16"/>
      <c r="CII121" s="16"/>
      <c r="CIJ121" s="16"/>
      <c r="CIK121" s="16"/>
      <c r="CIL121" s="16"/>
      <c r="CIM121" s="16"/>
      <c r="CIN121" s="16"/>
      <c r="CIO121" s="16"/>
      <c r="CIP121" s="16"/>
      <c r="CIQ121" s="16"/>
      <c r="CIR121" s="16"/>
      <c r="CIS121" s="16"/>
      <c r="CIT121" s="16"/>
      <c r="CIU121" s="16"/>
      <c r="CIV121" s="16"/>
      <c r="CIW121" s="16"/>
      <c r="CIX121" s="16"/>
      <c r="CIY121" s="16"/>
      <c r="CIZ121" s="16"/>
      <c r="CJA121" s="16"/>
      <c r="CJB121" s="16"/>
      <c r="CJC121" s="16"/>
      <c r="CJD121" s="16"/>
      <c r="CJE121" s="16"/>
      <c r="CJF121" s="16"/>
      <c r="CJG121" s="16"/>
      <c r="CJH121" s="16"/>
      <c r="CJI121" s="16"/>
      <c r="CJJ121" s="16"/>
      <c r="CJK121" s="16"/>
      <c r="CJL121" s="16"/>
      <c r="CJM121" s="16"/>
      <c r="CJN121" s="16"/>
      <c r="CJO121" s="16"/>
      <c r="CJP121" s="16"/>
      <c r="CJQ121" s="16"/>
      <c r="CJR121" s="16"/>
      <c r="CJS121" s="16"/>
      <c r="CJT121" s="16"/>
      <c r="CJU121" s="16"/>
      <c r="CJV121" s="16"/>
      <c r="CJW121" s="16"/>
      <c r="CJX121" s="16"/>
      <c r="CJY121" s="16"/>
      <c r="CJZ121" s="16"/>
      <c r="CKA121" s="16"/>
      <c r="CKB121" s="16"/>
      <c r="CKC121" s="16"/>
      <c r="CKD121" s="16"/>
      <c r="CKE121" s="16"/>
      <c r="CKF121" s="16"/>
      <c r="CKG121" s="16"/>
      <c r="CKH121" s="16"/>
      <c r="CKI121" s="16"/>
      <c r="CKJ121" s="16"/>
      <c r="CKK121" s="16"/>
      <c r="CKL121" s="16"/>
      <c r="CKM121" s="16"/>
      <c r="CKN121" s="16"/>
      <c r="CKO121" s="16"/>
      <c r="CKP121" s="16"/>
      <c r="CKQ121" s="16"/>
      <c r="CKR121" s="16"/>
      <c r="CKS121" s="16"/>
      <c r="CKT121" s="16"/>
      <c r="CKU121" s="16"/>
      <c r="CKV121" s="16"/>
      <c r="CKW121" s="16"/>
      <c r="CKX121" s="16"/>
      <c r="CKY121" s="16"/>
      <c r="CKZ121" s="16"/>
      <c r="CLA121" s="16"/>
      <c r="CLB121" s="16"/>
      <c r="CLC121" s="16"/>
      <c r="CLD121" s="16"/>
      <c r="CLE121" s="16"/>
      <c r="CLF121" s="16"/>
      <c r="CLG121" s="16"/>
      <c r="CLH121" s="16"/>
      <c r="CLI121" s="16"/>
      <c r="CLJ121" s="16"/>
      <c r="CLK121" s="16"/>
      <c r="CLL121" s="16"/>
      <c r="CLM121" s="16"/>
      <c r="CLN121" s="16"/>
      <c r="CLO121" s="16"/>
      <c r="CLP121" s="16"/>
      <c r="CLQ121" s="16"/>
      <c r="CLR121" s="16"/>
      <c r="CLS121" s="16"/>
      <c r="CLT121" s="16"/>
      <c r="CLU121" s="16"/>
      <c r="CLV121" s="16"/>
      <c r="CLW121" s="16"/>
      <c r="CLX121" s="16"/>
      <c r="CLY121" s="16"/>
      <c r="CLZ121" s="16"/>
      <c r="CMA121" s="16"/>
      <c r="CMB121" s="16"/>
      <c r="CMC121" s="16"/>
      <c r="CMD121" s="16"/>
      <c r="CME121" s="16"/>
      <c r="CMF121" s="16"/>
      <c r="CMG121" s="16"/>
      <c r="CMH121" s="16"/>
      <c r="CMI121" s="16"/>
      <c r="CMJ121" s="16"/>
      <c r="CMK121" s="16"/>
      <c r="CML121" s="16"/>
      <c r="CMM121" s="16"/>
      <c r="CMN121" s="16"/>
      <c r="CMO121" s="16"/>
      <c r="CMP121" s="16"/>
      <c r="CMQ121" s="16"/>
      <c r="CMR121" s="16"/>
      <c r="CMS121" s="16"/>
      <c r="CMT121" s="16"/>
      <c r="CMU121" s="16"/>
      <c r="CMV121" s="16"/>
      <c r="CMW121" s="16"/>
      <c r="CMX121" s="16"/>
      <c r="CMY121" s="16"/>
      <c r="CMZ121" s="16"/>
      <c r="CNA121" s="16"/>
      <c r="CNB121" s="16"/>
      <c r="CNC121" s="16"/>
      <c r="CND121" s="16"/>
      <c r="CNE121" s="16"/>
      <c r="CNF121" s="16"/>
      <c r="CNG121" s="16"/>
      <c r="CNH121" s="16"/>
      <c r="CNI121" s="16"/>
      <c r="CNJ121" s="16"/>
      <c r="CNK121" s="16"/>
      <c r="CNL121" s="16"/>
      <c r="CNM121" s="16"/>
      <c r="CNN121" s="16"/>
      <c r="CNO121" s="16"/>
      <c r="CNP121" s="16"/>
      <c r="CNQ121" s="16"/>
      <c r="CNR121" s="16"/>
      <c r="CNS121" s="16"/>
      <c r="CNT121" s="16"/>
      <c r="CNU121" s="16"/>
      <c r="CNV121" s="16"/>
      <c r="CNW121" s="16"/>
      <c r="CNX121" s="16"/>
      <c r="CNY121" s="16"/>
      <c r="CNZ121" s="16"/>
      <c r="COA121" s="16"/>
      <c r="COB121" s="16"/>
      <c r="COC121" s="16"/>
      <c r="COD121" s="16"/>
      <c r="COE121" s="16"/>
      <c r="COF121" s="16"/>
      <c r="COG121" s="16"/>
      <c r="COH121" s="16"/>
      <c r="COI121" s="16"/>
      <c r="COJ121" s="16"/>
      <c r="COK121" s="16"/>
      <c r="COL121" s="16"/>
      <c r="COM121" s="16"/>
      <c r="CON121" s="16"/>
      <c r="COO121" s="16"/>
      <c r="COP121" s="16"/>
      <c r="COQ121" s="16"/>
      <c r="COR121" s="16"/>
      <c r="COS121" s="16"/>
      <c r="COT121" s="16"/>
      <c r="COU121" s="16"/>
      <c r="COV121" s="16"/>
      <c r="COW121" s="16"/>
      <c r="COX121" s="16"/>
      <c r="COY121" s="16"/>
      <c r="COZ121" s="16"/>
      <c r="CPA121" s="16"/>
      <c r="CPB121" s="16"/>
      <c r="CPC121" s="16"/>
      <c r="CPD121" s="16"/>
      <c r="CPE121" s="16"/>
      <c r="CPF121" s="16"/>
      <c r="CPG121" s="16"/>
      <c r="CPH121" s="16"/>
      <c r="CPI121" s="16"/>
      <c r="CPJ121" s="16"/>
      <c r="CPK121" s="16"/>
      <c r="CPL121" s="16"/>
      <c r="CPM121" s="16"/>
      <c r="CPN121" s="16"/>
      <c r="CPO121" s="16"/>
      <c r="CPP121" s="16"/>
      <c r="CPQ121" s="16"/>
      <c r="CPR121" s="16"/>
      <c r="CPS121" s="16"/>
      <c r="CPT121" s="16"/>
      <c r="CPU121" s="16"/>
      <c r="CPV121" s="16"/>
      <c r="CPW121" s="16"/>
      <c r="CPX121" s="16"/>
      <c r="CPY121" s="16"/>
      <c r="CPZ121" s="16"/>
      <c r="CQA121" s="16"/>
      <c r="CQB121" s="16"/>
      <c r="CQC121" s="16"/>
      <c r="CQD121" s="16"/>
      <c r="CQE121" s="16"/>
      <c r="CQF121" s="16"/>
      <c r="CQG121" s="16"/>
      <c r="CQH121" s="16"/>
      <c r="CQI121" s="16"/>
      <c r="CQJ121" s="16"/>
      <c r="CQK121" s="16"/>
      <c r="CQL121" s="16"/>
      <c r="CQM121" s="16"/>
      <c r="CQN121" s="16"/>
      <c r="CQO121" s="16"/>
      <c r="CQP121" s="16"/>
      <c r="CQQ121" s="16"/>
      <c r="CQR121" s="16"/>
      <c r="CQS121" s="16"/>
      <c r="CQT121" s="16"/>
      <c r="CQU121" s="16"/>
      <c r="CQV121" s="16"/>
      <c r="CQW121" s="16"/>
      <c r="CQX121" s="16"/>
      <c r="CQY121" s="16"/>
      <c r="CQZ121" s="16"/>
      <c r="CRA121" s="16"/>
      <c r="CRB121" s="16"/>
      <c r="CRC121" s="16"/>
      <c r="CRD121" s="16"/>
      <c r="CRE121" s="16"/>
      <c r="CRF121" s="16"/>
      <c r="CRG121" s="16"/>
      <c r="CRH121" s="16"/>
      <c r="CRI121" s="16"/>
      <c r="CRJ121" s="16"/>
      <c r="CRK121" s="16"/>
      <c r="CRL121" s="16"/>
      <c r="CRM121" s="16"/>
      <c r="CRN121" s="16"/>
      <c r="CRO121" s="16"/>
      <c r="CRP121" s="16"/>
      <c r="CRQ121" s="16"/>
      <c r="CRR121" s="16"/>
      <c r="CRS121" s="16"/>
      <c r="CRT121" s="16"/>
      <c r="CRU121" s="16"/>
      <c r="CRV121" s="16"/>
      <c r="CRW121" s="16"/>
      <c r="CRX121" s="16"/>
      <c r="CRY121" s="16"/>
      <c r="CRZ121" s="16"/>
      <c r="CSA121" s="16"/>
      <c r="CSB121" s="16"/>
      <c r="CSC121" s="16"/>
      <c r="CSD121" s="16"/>
      <c r="CSE121" s="16"/>
      <c r="CSF121" s="16"/>
      <c r="CSG121" s="16"/>
      <c r="CSH121" s="16"/>
      <c r="CSI121" s="16"/>
      <c r="CSJ121" s="16"/>
      <c r="CSK121" s="16"/>
      <c r="CSL121" s="16"/>
      <c r="CSM121" s="16"/>
      <c r="CSN121" s="16"/>
      <c r="CSO121" s="16"/>
      <c r="CSP121" s="16"/>
      <c r="CSQ121" s="16"/>
      <c r="CSR121" s="16"/>
      <c r="CSS121" s="16"/>
      <c r="CST121" s="16"/>
      <c r="CSU121" s="16"/>
      <c r="CSV121" s="16"/>
      <c r="CSW121" s="16"/>
      <c r="CSX121" s="16"/>
      <c r="CSY121" s="16"/>
      <c r="CSZ121" s="16"/>
      <c r="CTA121" s="16"/>
      <c r="CTB121" s="16"/>
      <c r="CTC121" s="16"/>
      <c r="CTD121" s="16"/>
      <c r="CTE121" s="16"/>
      <c r="CTF121" s="16"/>
      <c r="CTG121" s="16"/>
      <c r="CTH121" s="16"/>
      <c r="CTI121" s="16"/>
      <c r="CTJ121" s="16"/>
      <c r="CTK121" s="16"/>
      <c r="CTL121" s="16"/>
      <c r="CTM121" s="16"/>
      <c r="CTN121" s="16"/>
      <c r="CTO121" s="16"/>
      <c r="CTP121" s="16"/>
      <c r="CTQ121" s="16"/>
      <c r="CTR121" s="16"/>
      <c r="CTS121" s="16"/>
      <c r="CTT121" s="16"/>
      <c r="CTU121" s="16"/>
      <c r="CTV121" s="16"/>
      <c r="CTW121" s="16"/>
      <c r="CTX121" s="16"/>
      <c r="CTY121" s="16"/>
      <c r="CTZ121" s="16"/>
      <c r="CUA121" s="16"/>
      <c r="CUB121" s="16"/>
      <c r="CUC121" s="16"/>
      <c r="CUD121" s="16"/>
      <c r="CUE121" s="16"/>
      <c r="CUF121" s="16"/>
      <c r="CUG121" s="16"/>
      <c r="CUH121" s="16"/>
      <c r="CUI121" s="16"/>
      <c r="CUJ121" s="16"/>
      <c r="CUK121" s="16"/>
      <c r="CUL121" s="16"/>
      <c r="CUM121" s="16"/>
      <c r="CUN121" s="16"/>
      <c r="CUO121" s="16"/>
      <c r="CUP121" s="16"/>
      <c r="CUQ121" s="16"/>
      <c r="CUR121" s="16"/>
      <c r="CUS121" s="16"/>
      <c r="CUT121" s="16"/>
      <c r="CUU121" s="16"/>
      <c r="CUV121" s="16"/>
      <c r="CUW121" s="16"/>
      <c r="CUX121" s="16"/>
      <c r="CUY121" s="16"/>
      <c r="CUZ121" s="16"/>
      <c r="CVA121" s="16"/>
      <c r="CVB121" s="16"/>
      <c r="CVC121" s="16"/>
      <c r="CVD121" s="16"/>
      <c r="CVE121" s="16"/>
      <c r="CVF121" s="16"/>
      <c r="CVG121" s="16"/>
      <c r="CVH121" s="16"/>
      <c r="CVI121" s="16"/>
      <c r="CVJ121" s="16"/>
      <c r="CVK121" s="16"/>
      <c r="CVL121" s="16"/>
      <c r="CVM121" s="16"/>
      <c r="CVN121" s="16"/>
      <c r="CVO121" s="16"/>
      <c r="CVP121" s="16"/>
      <c r="CVQ121" s="16"/>
      <c r="CVR121" s="16"/>
      <c r="CVS121" s="16"/>
      <c r="CVT121" s="16"/>
      <c r="CVU121" s="16"/>
      <c r="CVV121" s="16"/>
      <c r="CVW121" s="16"/>
      <c r="CVX121" s="16"/>
      <c r="CVY121" s="16"/>
      <c r="CVZ121" s="16"/>
      <c r="CWA121" s="16"/>
      <c r="CWB121" s="16"/>
      <c r="CWC121" s="16"/>
      <c r="CWD121" s="16"/>
      <c r="CWE121" s="16"/>
      <c r="CWF121" s="16"/>
      <c r="CWG121" s="16"/>
      <c r="CWH121" s="16"/>
      <c r="CWI121" s="16"/>
      <c r="CWJ121" s="16"/>
      <c r="CWK121" s="16"/>
      <c r="CWL121" s="16"/>
      <c r="CWM121" s="16"/>
      <c r="CWN121" s="16"/>
      <c r="CWO121" s="16"/>
      <c r="CWP121" s="16"/>
      <c r="CWQ121" s="16"/>
      <c r="CWR121" s="16"/>
      <c r="CWS121" s="16"/>
      <c r="CWT121" s="16"/>
      <c r="CWU121" s="16"/>
      <c r="CWV121" s="16"/>
      <c r="CWW121" s="16"/>
      <c r="CWX121" s="16"/>
      <c r="CWY121" s="16"/>
      <c r="CWZ121" s="16"/>
      <c r="CXA121" s="16"/>
      <c r="CXB121" s="16"/>
      <c r="CXC121" s="16"/>
      <c r="CXD121" s="16"/>
      <c r="CXE121" s="16"/>
      <c r="CXF121" s="16"/>
      <c r="CXG121" s="16"/>
      <c r="CXH121" s="16"/>
      <c r="CXI121" s="16"/>
      <c r="CXJ121" s="16"/>
      <c r="CXK121" s="16"/>
      <c r="CXL121" s="16"/>
      <c r="CXM121" s="16"/>
      <c r="CXN121" s="16"/>
      <c r="CXO121" s="16"/>
      <c r="CXP121" s="16"/>
      <c r="CXQ121" s="16"/>
      <c r="CXR121" s="16"/>
      <c r="CXS121" s="16"/>
      <c r="CXT121" s="16"/>
      <c r="CXU121" s="16"/>
      <c r="CXV121" s="16"/>
      <c r="CXW121" s="16"/>
      <c r="CXX121" s="16"/>
      <c r="CXY121" s="16"/>
      <c r="CXZ121" s="16"/>
      <c r="CYA121" s="16"/>
      <c r="CYB121" s="16"/>
      <c r="CYC121" s="16"/>
      <c r="CYD121" s="16"/>
      <c r="CYE121" s="16"/>
      <c r="CYF121" s="16"/>
      <c r="CYG121" s="16"/>
      <c r="CYH121" s="16"/>
      <c r="CYI121" s="16"/>
      <c r="CYJ121" s="16"/>
      <c r="CYK121" s="16"/>
      <c r="CYL121" s="16"/>
      <c r="CYM121" s="16"/>
      <c r="CYN121" s="16"/>
      <c r="CYO121" s="16"/>
      <c r="CYP121" s="16"/>
      <c r="CYQ121" s="16"/>
      <c r="CYR121" s="16"/>
      <c r="CYS121" s="16"/>
      <c r="CYT121" s="16"/>
      <c r="CYU121" s="16"/>
      <c r="CYV121" s="16"/>
      <c r="CYW121" s="16"/>
      <c r="CYX121" s="16"/>
      <c r="CYY121" s="16"/>
      <c r="CYZ121" s="16"/>
      <c r="CZA121" s="16"/>
      <c r="CZB121" s="16"/>
      <c r="CZC121" s="16"/>
      <c r="CZD121" s="16"/>
      <c r="CZE121" s="16"/>
      <c r="CZF121" s="16"/>
      <c r="CZG121" s="16"/>
      <c r="CZH121" s="16"/>
      <c r="CZI121" s="16"/>
      <c r="CZJ121" s="16"/>
      <c r="CZK121" s="16"/>
      <c r="CZL121" s="16"/>
      <c r="CZM121" s="16"/>
      <c r="CZN121" s="16"/>
      <c r="CZO121" s="16"/>
      <c r="CZP121" s="16"/>
      <c r="CZQ121" s="16"/>
      <c r="CZR121" s="16"/>
      <c r="CZS121" s="16"/>
      <c r="CZT121" s="16"/>
      <c r="CZU121" s="16"/>
      <c r="CZV121" s="16"/>
      <c r="CZW121" s="16"/>
      <c r="CZX121" s="16"/>
      <c r="CZY121" s="16"/>
      <c r="CZZ121" s="16"/>
      <c r="DAA121" s="16"/>
      <c r="DAB121" s="16"/>
      <c r="DAC121" s="16"/>
      <c r="DAD121" s="16"/>
      <c r="DAE121" s="16"/>
      <c r="DAF121" s="16"/>
      <c r="DAG121" s="16"/>
      <c r="DAH121" s="16"/>
      <c r="DAI121" s="16"/>
      <c r="DAJ121" s="16"/>
      <c r="DAK121" s="16"/>
      <c r="DAL121" s="16"/>
      <c r="DAM121" s="16"/>
      <c r="DAN121" s="16"/>
      <c r="DAO121" s="16"/>
      <c r="DAP121" s="16"/>
      <c r="DAQ121" s="16"/>
      <c r="DAR121" s="16"/>
      <c r="DAS121" s="16"/>
      <c r="DAT121" s="16"/>
      <c r="DAU121" s="16"/>
      <c r="DAV121" s="16"/>
      <c r="DAW121" s="16"/>
      <c r="DAX121" s="16"/>
      <c r="DAY121" s="16"/>
      <c r="DAZ121" s="16"/>
      <c r="DBA121" s="16"/>
      <c r="DBB121" s="16"/>
      <c r="DBC121" s="16"/>
      <c r="DBD121" s="16"/>
      <c r="DBE121" s="16"/>
      <c r="DBF121" s="16"/>
      <c r="DBG121" s="16"/>
      <c r="DBH121" s="16"/>
      <c r="DBI121" s="16"/>
      <c r="DBJ121" s="16"/>
      <c r="DBK121" s="16"/>
      <c r="DBL121" s="16"/>
      <c r="DBM121" s="16"/>
      <c r="DBN121" s="16"/>
      <c r="DBO121" s="16"/>
      <c r="DBP121" s="16"/>
      <c r="DBQ121" s="16"/>
      <c r="DBR121" s="16"/>
      <c r="DBS121" s="16"/>
      <c r="DBT121" s="16"/>
      <c r="DBU121" s="16"/>
      <c r="DBV121" s="16"/>
      <c r="DBW121" s="16"/>
      <c r="DBX121" s="16"/>
      <c r="DBY121" s="16"/>
      <c r="DBZ121" s="16"/>
      <c r="DCA121" s="16"/>
      <c r="DCB121" s="16"/>
      <c r="DCC121" s="16"/>
      <c r="DCD121" s="16"/>
      <c r="DCE121" s="16"/>
      <c r="DCF121" s="16"/>
      <c r="DCG121" s="16"/>
      <c r="DCH121" s="16"/>
      <c r="DCI121" s="16"/>
      <c r="DCJ121" s="16"/>
      <c r="DCK121" s="16"/>
      <c r="DCL121" s="16"/>
      <c r="DCM121" s="16"/>
      <c r="DCN121" s="16"/>
      <c r="DCO121" s="16"/>
      <c r="DCP121" s="16"/>
      <c r="DCQ121" s="16"/>
      <c r="DCR121" s="16"/>
      <c r="DCS121" s="16"/>
      <c r="DCT121" s="16"/>
      <c r="DCU121" s="16"/>
      <c r="DCV121" s="16"/>
      <c r="DCW121" s="16"/>
      <c r="DCX121" s="16"/>
      <c r="DCY121" s="16"/>
      <c r="DCZ121" s="16"/>
      <c r="DDA121" s="16"/>
      <c r="DDB121" s="16"/>
      <c r="DDC121" s="16"/>
      <c r="DDD121" s="16"/>
      <c r="DDE121" s="16"/>
      <c r="DDF121" s="16"/>
      <c r="DDG121" s="16"/>
      <c r="DDH121" s="16"/>
      <c r="DDI121" s="16"/>
      <c r="DDJ121" s="16"/>
      <c r="DDK121" s="16"/>
      <c r="DDL121" s="16"/>
      <c r="DDM121" s="16"/>
      <c r="DDN121" s="16"/>
      <c r="DDO121" s="16"/>
      <c r="DDP121" s="16"/>
      <c r="DDQ121" s="16"/>
      <c r="DDR121" s="16"/>
      <c r="DDS121" s="16"/>
      <c r="DDT121" s="16"/>
      <c r="DDU121" s="16"/>
      <c r="DDV121" s="16"/>
      <c r="DDW121" s="16"/>
      <c r="DDX121" s="16"/>
      <c r="DDY121" s="16"/>
      <c r="DDZ121" s="16"/>
      <c r="DEA121" s="16"/>
      <c r="DEB121" s="16"/>
      <c r="DEC121" s="16"/>
      <c r="DED121" s="16"/>
      <c r="DEE121" s="16"/>
      <c r="DEF121" s="16"/>
      <c r="DEG121" s="16"/>
      <c r="DEH121" s="16"/>
      <c r="DEI121" s="16"/>
      <c r="DEJ121" s="16"/>
      <c r="DEK121" s="16"/>
      <c r="DEL121" s="16"/>
      <c r="DEM121" s="16"/>
      <c r="DEN121" s="16"/>
      <c r="DEO121" s="16"/>
      <c r="DEP121" s="16"/>
      <c r="DEQ121" s="16"/>
      <c r="DER121" s="16"/>
      <c r="DES121" s="16"/>
      <c r="DET121" s="16"/>
      <c r="DEU121" s="16"/>
      <c r="DEV121" s="16"/>
      <c r="DEW121" s="16"/>
      <c r="DEX121" s="16"/>
      <c r="DEY121" s="16"/>
      <c r="DEZ121" s="16"/>
      <c r="DFA121" s="16"/>
      <c r="DFB121" s="16"/>
      <c r="DFC121" s="16"/>
      <c r="DFD121" s="16"/>
      <c r="DFE121" s="16"/>
      <c r="DFF121" s="16"/>
      <c r="DFG121" s="16"/>
      <c r="DFH121" s="16"/>
      <c r="DFI121" s="16"/>
      <c r="DFJ121" s="16"/>
      <c r="DFK121" s="16"/>
      <c r="DFL121" s="16"/>
      <c r="DFM121" s="16"/>
      <c r="DFN121" s="16"/>
      <c r="DFO121" s="16"/>
      <c r="DFP121" s="16"/>
      <c r="DFQ121" s="16"/>
      <c r="DFR121" s="16"/>
      <c r="DFS121" s="16"/>
      <c r="DFT121" s="16"/>
      <c r="DFU121" s="16"/>
      <c r="DFV121" s="16"/>
      <c r="DFW121" s="16"/>
      <c r="DFX121" s="16"/>
      <c r="DFY121" s="16"/>
      <c r="DFZ121" s="16"/>
      <c r="DGA121" s="16"/>
      <c r="DGB121" s="16"/>
      <c r="DGC121" s="16"/>
      <c r="DGD121" s="16"/>
      <c r="DGE121" s="16"/>
      <c r="DGF121" s="16"/>
      <c r="DGG121" s="16"/>
      <c r="DGH121" s="16"/>
      <c r="DGI121" s="16"/>
      <c r="DGJ121" s="16"/>
      <c r="DGK121" s="16"/>
      <c r="DGL121" s="16"/>
      <c r="DGM121" s="16"/>
      <c r="DGN121" s="16"/>
      <c r="DGO121" s="16"/>
      <c r="DGP121" s="16"/>
      <c r="DGQ121" s="16"/>
      <c r="DGR121" s="16"/>
      <c r="DGS121" s="16"/>
      <c r="DGT121" s="16"/>
      <c r="DGU121" s="16"/>
      <c r="DGV121" s="16"/>
      <c r="DGW121" s="16"/>
      <c r="DGX121" s="16"/>
      <c r="DGY121" s="16"/>
      <c r="DGZ121" s="16"/>
      <c r="DHA121" s="16"/>
      <c r="DHB121" s="16"/>
      <c r="DHC121" s="16"/>
      <c r="DHD121" s="16"/>
      <c r="DHE121" s="16"/>
      <c r="DHF121" s="16"/>
      <c r="DHG121" s="16"/>
      <c r="DHH121" s="16"/>
      <c r="DHI121" s="16"/>
      <c r="DHJ121" s="16"/>
      <c r="DHK121" s="16"/>
      <c r="DHL121" s="16"/>
      <c r="DHM121" s="16"/>
      <c r="DHN121" s="16"/>
      <c r="DHO121" s="16"/>
      <c r="DHP121" s="16"/>
      <c r="DHQ121" s="16"/>
      <c r="DHR121" s="16"/>
      <c r="DHS121" s="16"/>
      <c r="DHT121" s="16"/>
      <c r="DHU121" s="16"/>
      <c r="DHV121" s="16"/>
      <c r="DHW121" s="16"/>
      <c r="DHX121" s="16"/>
      <c r="DHY121" s="16"/>
      <c r="DHZ121" s="16"/>
      <c r="DIA121" s="16"/>
      <c r="DIB121" s="16"/>
      <c r="DIC121" s="16"/>
      <c r="DID121" s="16"/>
      <c r="DIE121" s="16"/>
      <c r="DIF121" s="16"/>
      <c r="DIG121" s="16"/>
      <c r="DIH121" s="16"/>
      <c r="DII121" s="16"/>
      <c r="DIJ121" s="16"/>
      <c r="DIK121" s="16"/>
      <c r="DIL121" s="16"/>
      <c r="DIM121" s="16"/>
      <c r="DIN121" s="16"/>
      <c r="DIO121" s="16"/>
      <c r="DIP121" s="16"/>
      <c r="DIQ121" s="16"/>
      <c r="DIR121" s="16"/>
      <c r="DIS121" s="16"/>
      <c r="DIT121" s="16"/>
      <c r="DIU121" s="16"/>
      <c r="DIV121" s="16"/>
      <c r="DIW121" s="16"/>
      <c r="DIX121" s="16"/>
      <c r="DIY121" s="16"/>
      <c r="DIZ121" s="16"/>
      <c r="DJA121" s="16"/>
      <c r="DJB121" s="16"/>
      <c r="DJC121" s="16"/>
      <c r="DJD121" s="16"/>
      <c r="DJE121" s="16"/>
      <c r="DJF121" s="16"/>
      <c r="DJG121" s="16"/>
      <c r="DJH121" s="16"/>
      <c r="DJI121" s="16"/>
      <c r="DJJ121" s="16"/>
      <c r="DJK121" s="16"/>
      <c r="DJL121" s="16"/>
      <c r="DJM121" s="16"/>
      <c r="DJN121" s="16"/>
      <c r="DJO121" s="16"/>
      <c r="DJP121" s="16"/>
      <c r="DJQ121" s="16"/>
      <c r="DJR121" s="16"/>
      <c r="DJS121" s="16"/>
      <c r="DJT121" s="16"/>
      <c r="DJU121" s="16"/>
      <c r="DJV121" s="16"/>
      <c r="DJW121" s="16"/>
      <c r="DJX121" s="16"/>
      <c r="DJY121" s="16"/>
      <c r="DJZ121" s="16"/>
      <c r="DKA121" s="16"/>
      <c r="DKB121" s="16"/>
      <c r="DKC121" s="16"/>
      <c r="DKD121" s="16"/>
      <c r="DKE121" s="16"/>
      <c r="DKF121" s="16"/>
      <c r="DKG121" s="16"/>
      <c r="DKH121" s="16"/>
      <c r="DKI121" s="16"/>
      <c r="DKJ121" s="16"/>
      <c r="DKK121" s="16"/>
      <c r="DKL121" s="16"/>
      <c r="DKM121" s="16"/>
      <c r="DKN121" s="16"/>
      <c r="DKO121" s="16"/>
      <c r="DKP121" s="16"/>
      <c r="DKQ121" s="16"/>
      <c r="DKR121" s="16"/>
      <c r="DKS121" s="16"/>
      <c r="DKT121" s="16"/>
      <c r="DKU121" s="16"/>
      <c r="DKV121" s="16"/>
      <c r="DKW121" s="16"/>
      <c r="DKX121" s="16"/>
      <c r="DKY121" s="16"/>
      <c r="DKZ121" s="16"/>
      <c r="DLA121" s="16"/>
      <c r="DLB121" s="16"/>
      <c r="DLC121" s="16"/>
      <c r="DLD121" s="16"/>
      <c r="DLE121" s="16"/>
      <c r="DLF121" s="16"/>
      <c r="DLG121" s="16"/>
      <c r="DLH121" s="16"/>
      <c r="DLI121" s="16"/>
      <c r="DLJ121" s="16"/>
      <c r="DLK121" s="16"/>
      <c r="DLL121" s="16"/>
      <c r="DLM121" s="16"/>
      <c r="DLN121" s="16"/>
      <c r="DLO121" s="16"/>
      <c r="DLP121" s="16"/>
      <c r="DLQ121" s="16"/>
      <c r="DLR121" s="16"/>
      <c r="DLS121" s="16"/>
      <c r="DLT121" s="16"/>
      <c r="DLU121" s="16"/>
      <c r="DLV121" s="16"/>
      <c r="DLW121" s="16"/>
      <c r="DLX121" s="16"/>
      <c r="DLY121" s="16"/>
      <c r="DLZ121" s="16"/>
      <c r="DMA121" s="16"/>
      <c r="DMB121" s="16"/>
      <c r="DMC121" s="16"/>
      <c r="DMD121" s="16"/>
      <c r="DME121" s="16"/>
      <c r="DMF121" s="16"/>
      <c r="DMG121" s="16"/>
      <c r="DMH121" s="16"/>
      <c r="DMI121" s="16"/>
      <c r="DMJ121" s="16"/>
      <c r="DMK121" s="16"/>
      <c r="DML121" s="16"/>
      <c r="DMM121" s="16"/>
      <c r="DMN121" s="16"/>
      <c r="DMO121" s="16"/>
      <c r="DMP121" s="16"/>
      <c r="DMQ121" s="16"/>
      <c r="DMR121" s="16"/>
      <c r="DMS121" s="16"/>
      <c r="DMT121" s="16"/>
      <c r="DMU121" s="16"/>
      <c r="DMV121" s="16"/>
      <c r="DMW121" s="16"/>
      <c r="DMX121" s="16"/>
      <c r="DMY121" s="16"/>
      <c r="DMZ121" s="16"/>
      <c r="DNA121" s="16"/>
      <c r="DNB121" s="16"/>
      <c r="DNC121" s="16"/>
      <c r="DND121" s="16"/>
      <c r="DNE121" s="16"/>
      <c r="DNF121" s="16"/>
      <c r="DNG121" s="16"/>
      <c r="DNH121" s="16"/>
      <c r="DNI121" s="16"/>
      <c r="DNJ121" s="16"/>
      <c r="DNK121" s="16"/>
      <c r="DNL121" s="16"/>
      <c r="DNM121" s="16"/>
      <c r="DNN121" s="16"/>
      <c r="DNO121" s="16"/>
      <c r="DNP121" s="16"/>
      <c r="DNQ121" s="16"/>
      <c r="DNR121" s="16"/>
      <c r="DNS121" s="16"/>
      <c r="DNT121" s="16"/>
      <c r="DNU121" s="16"/>
      <c r="DNV121" s="16"/>
      <c r="DNW121" s="16"/>
      <c r="DNX121" s="16"/>
      <c r="DNY121" s="16"/>
      <c r="DNZ121" s="16"/>
      <c r="DOA121" s="16"/>
      <c r="DOB121" s="16"/>
      <c r="DOC121" s="16"/>
      <c r="DOD121" s="16"/>
      <c r="DOE121" s="16"/>
      <c r="DOF121" s="16"/>
      <c r="DOG121" s="16"/>
      <c r="DOH121" s="16"/>
      <c r="DOI121" s="16"/>
      <c r="DOJ121" s="16"/>
      <c r="DOK121" s="16"/>
      <c r="DOL121" s="16"/>
      <c r="DOM121" s="16"/>
      <c r="DON121" s="16"/>
      <c r="DOO121" s="16"/>
      <c r="DOP121" s="16"/>
      <c r="DOQ121" s="16"/>
      <c r="DOR121" s="16"/>
      <c r="DOS121" s="16"/>
      <c r="DOT121" s="16"/>
      <c r="DOU121" s="16"/>
      <c r="DOV121" s="16"/>
      <c r="DOW121" s="16"/>
      <c r="DOX121" s="16"/>
      <c r="DOY121" s="16"/>
      <c r="DOZ121" s="16"/>
      <c r="DPA121" s="16"/>
      <c r="DPB121" s="16"/>
      <c r="DPC121" s="16"/>
      <c r="DPD121" s="16"/>
      <c r="DPE121" s="16"/>
      <c r="DPF121" s="16"/>
      <c r="DPG121" s="16"/>
      <c r="DPH121" s="16"/>
      <c r="DPI121" s="16"/>
      <c r="DPJ121" s="16"/>
      <c r="DPK121" s="16"/>
      <c r="DPL121" s="16"/>
      <c r="DPM121" s="16"/>
      <c r="DPN121" s="16"/>
      <c r="DPO121" s="16"/>
      <c r="DPP121" s="16"/>
      <c r="DPQ121" s="16"/>
      <c r="DPR121" s="16"/>
      <c r="DPS121" s="16"/>
      <c r="DPT121" s="16"/>
      <c r="DPU121" s="16"/>
      <c r="DPV121" s="16"/>
      <c r="DPW121" s="16"/>
      <c r="DPX121" s="16"/>
      <c r="DPY121" s="16"/>
      <c r="DPZ121" s="16"/>
      <c r="DQA121" s="16"/>
      <c r="DQB121" s="16"/>
      <c r="DQC121" s="16"/>
      <c r="DQD121" s="16"/>
      <c r="DQE121" s="16"/>
      <c r="DQF121" s="16"/>
      <c r="DQG121" s="16"/>
      <c r="DQH121" s="16"/>
      <c r="DQI121" s="16"/>
      <c r="DQJ121" s="16"/>
      <c r="DQK121" s="16"/>
      <c r="DQL121" s="16"/>
      <c r="DQM121" s="16"/>
      <c r="DQN121" s="16"/>
      <c r="DQO121" s="16"/>
      <c r="DQP121" s="16"/>
      <c r="DQQ121" s="16"/>
      <c r="DQR121" s="16"/>
      <c r="DQS121" s="16"/>
      <c r="DQT121" s="16"/>
      <c r="DQU121" s="16"/>
      <c r="DQV121" s="16"/>
      <c r="DQW121" s="16"/>
      <c r="DQX121" s="16"/>
      <c r="DQY121" s="16"/>
      <c r="DQZ121" s="16"/>
      <c r="DRA121" s="16"/>
      <c r="DRB121" s="16"/>
      <c r="DRC121" s="16"/>
      <c r="DRD121" s="16"/>
      <c r="DRE121" s="16"/>
      <c r="DRF121" s="16"/>
      <c r="DRG121" s="16"/>
      <c r="DRH121" s="16"/>
      <c r="DRI121" s="16"/>
      <c r="DRJ121" s="16"/>
      <c r="DRK121" s="16"/>
      <c r="DRL121" s="16"/>
      <c r="DRM121" s="16"/>
      <c r="DRN121" s="16"/>
      <c r="DRO121" s="16"/>
      <c r="DRP121" s="16"/>
      <c r="DRQ121" s="16"/>
      <c r="DRR121" s="16"/>
      <c r="DRS121" s="16"/>
      <c r="DRT121" s="16"/>
      <c r="DRU121" s="16"/>
      <c r="DRV121" s="16"/>
      <c r="DRW121" s="16"/>
      <c r="DRX121" s="16"/>
      <c r="DRY121" s="16"/>
      <c r="DRZ121" s="16"/>
      <c r="DSA121" s="16"/>
      <c r="DSB121" s="16"/>
      <c r="DSC121" s="16"/>
      <c r="DSD121" s="16"/>
      <c r="DSE121" s="16"/>
      <c r="DSF121" s="16"/>
      <c r="DSG121" s="16"/>
      <c r="DSH121" s="16"/>
      <c r="DSI121" s="16"/>
      <c r="DSJ121" s="16"/>
      <c r="DSK121" s="16"/>
      <c r="DSL121" s="16"/>
      <c r="DSM121" s="16"/>
      <c r="DSN121" s="16"/>
      <c r="DSO121" s="16"/>
      <c r="DSP121" s="16"/>
      <c r="DSQ121" s="16"/>
      <c r="DSR121" s="16"/>
      <c r="DSS121" s="16"/>
      <c r="DST121" s="16"/>
      <c r="DSU121" s="16"/>
      <c r="DSV121" s="16"/>
      <c r="DSW121" s="16"/>
      <c r="DSX121" s="16"/>
      <c r="DSY121" s="16"/>
      <c r="DSZ121" s="16"/>
      <c r="DTA121" s="16"/>
      <c r="DTB121" s="16"/>
      <c r="DTC121" s="16"/>
      <c r="DTD121" s="16"/>
      <c r="DTE121" s="16"/>
      <c r="DTF121" s="16"/>
      <c r="DTG121" s="16"/>
      <c r="DTH121" s="16"/>
      <c r="DTI121" s="16"/>
      <c r="DTJ121" s="16"/>
      <c r="DTK121" s="16"/>
      <c r="DTL121" s="16"/>
      <c r="DTM121" s="16"/>
      <c r="DTN121" s="16"/>
      <c r="DTO121" s="16"/>
      <c r="DTP121" s="16"/>
      <c r="DTQ121" s="16"/>
      <c r="DTR121" s="16"/>
      <c r="DTS121" s="16"/>
      <c r="DTT121" s="16"/>
      <c r="DTU121" s="16"/>
      <c r="DTV121" s="16"/>
      <c r="DTW121" s="16"/>
      <c r="DTX121" s="16"/>
      <c r="DTY121" s="16"/>
      <c r="DTZ121" s="16"/>
      <c r="DUA121" s="16"/>
      <c r="DUB121" s="16"/>
      <c r="DUC121" s="16"/>
      <c r="DUD121" s="16"/>
      <c r="DUE121" s="16"/>
      <c r="DUF121" s="16"/>
      <c r="DUG121" s="16"/>
      <c r="DUH121" s="16"/>
      <c r="DUI121" s="16"/>
      <c r="DUJ121" s="16"/>
      <c r="DUK121" s="16"/>
      <c r="DUL121" s="16"/>
      <c r="DUM121" s="16"/>
      <c r="DUN121" s="16"/>
      <c r="DUO121" s="16"/>
      <c r="DUP121" s="16"/>
      <c r="DUQ121" s="16"/>
      <c r="DUR121" s="16"/>
      <c r="DUS121" s="16"/>
      <c r="DUT121" s="16"/>
      <c r="DUU121" s="16"/>
      <c r="DUV121" s="16"/>
      <c r="DUW121" s="16"/>
      <c r="DUX121" s="16"/>
      <c r="DUY121" s="16"/>
      <c r="DUZ121" s="16"/>
      <c r="DVA121" s="16"/>
      <c r="DVB121" s="16"/>
      <c r="DVC121" s="16"/>
      <c r="DVD121" s="16"/>
      <c r="DVE121" s="16"/>
      <c r="DVF121" s="16"/>
      <c r="DVG121" s="16"/>
      <c r="DVH121" s="16"/>
      <c r="DVI121" s="16"/>
      <c r="DVJ121" s="16"/>
      <c r="DVK121" s="16"/>
      <c r="DVL121" s="16"/>
      <c r="DVM121" s="16"/>
      <c r="DVN121" s="16"/>
      <c r="DVO121" s="16"/>
      <c r="DVP121" s="16"/>
      <c r="DVQ121" s="16"/>
      <c r="DVR121" s="16"/>
      <c r="DVS121" s="16"/>
      <c r="DVT121" s="16"/>
      <c r="DVU121" s="16"/>
      <c r="DVV121" s="16"/>
      <c r="DVW121" s="16"/>
      <c r="DVX121" s="16"/>
      <c r="DVY121" s="16"/>
      <c r="DVZ121" s="16"/>
      <c r="DWA121" s="16"/>
      <c r="DWB121" s="16"/>
      <c r="DWC121" s="16"/>
      <c r="DWD121" s="16"/>
      <c r="DWE121" s="16"/>
      <c r="DWF121" s="16"/>
      <c r="DWG121" s="16"/>
      <c r="DWH121" s="16"/>
      <c r="DWI121" s="16"/>
      <c r="DWJ121" s="16"/>
      <c r="DWK121" s="16"/>
      <c r="DWL121" s="16"/>
      <c r="DWM121" s="16"/>
      <c r="DWN121" s="16"/>
      <c r="DWO121" s="16"/>
      <c r="DWP121" s="16"/>
      <c r="DWQ121" s="16"/>
      <c r="DWR121" s="16"/>
      <c r="DWS121" s="16"/>
      <c r="DWT121" s="16"/>
      <c r="DWU121" s="16"/>
      <c r="DWV121" s="16"/>
      <c r="DWW121" s="16"/>
      <c r="DWX121" s="16"/>
      <c r="DWY121" s="16"/>
      <c r="DWZ121" s="16"/>
      <c r="DXA121" s="16"/>
      <c r="DXB121" s="16"/>
      <c r="DXC121" s="16"/>
      <c r="DXD121" s="16"/>
      <c r="DXE121" s="16"/>
      <c r="DXF121" s="16"/>
      <c r="DXG121" s="16"/>
      <c r="DXH121" s="16"/>
      <c r="DXI121" s="16"/>
      <c r="DXJ121" s="16"/>
      <c r="DXK121" s="16"/>
      <c r="DXL121" s="16"/>
      <c r="DXM121" s="16"/>
      <c r="DXN121" s="16"/>
      <c r="DXO121" s="16"/>
      <c r="DXP121" s="16"/>
      <c r="DXQ121" s="16"/>
      <c r="DXR121" s="16"/>
      <c r="DXS121" s="16"/>
      <c r="DXT121" s="16"/>
      <c r="DXU121" s="16"/>
      <c r="DXV121" s="16"/>
      <c r="DXW121" s="16"/>
      <c r="DXX121" s="16"/>
      <c r="DXY121" s="16"/>
      <c r="DXZ121" s="16"/>
      <c r="DYA121" s="16"/>
      <c r="DYB121" s="16"/>
      <c r="DYC121" s="16"/>
      <c r="DYD121" s="16"/>
      <c r="DYE121" s="16"/>
      <c r="DYF121" s="16"/>
      <c r="DYG121" s="16"/>
      <c r="DYH121" s="16"/>
      <c r="DYI121" s="16"/>
      <c r="DYJ121" s="16"/>
      <c r="DYK121" s="16"/>
      <c r="DYL121" s="16"/>
      <c r="DYM121" s="16"/>
      <c r="DYN121" s="16"/>
      <c r="DYO121" s="16"/>
      <c r="DYP121" s="16"/>
      <c r="DYQ121" s="16"/>
      <c r="DYR121" s="16"/>
      <c r="DYS121" s="16"/>
      <c r="DYT121" s="16"/>
      <c r="DYU121" s="16"/>
      <c r="DYV121" s="16"/>
      <c r="DYW121" s="16"/>
      <c r="DYX121" s="16"/>
      <c r="DYY121" s="16"/>
      <c r="DYZ121" s="16"/>
      <c r="DZA121" s="16"/>
      <c r="DZB121" s="16"/>
      <c r="DZC121" s="16"/>
      <c r="DZD121" s="16"/>
      <c r="DZE121" s="16"/>
      <c r="DZF121" s="16"/>
      <c r="DZG121" s="16"/>
      <c r="DZH121" s="16"/>
      <c r="DZI121" s="16"/>
      <c r="DZJ121" s="16"/>
      <c r="DZK121" s="16"/>
      <c r="DZL121" s="16"/>
      <c r="DZM121" s="16"/>
      <c r="DZN121" s="16"/>
      <c r="DZO121" s="16"/>
      <c r="DZP121" s="16"/>
      <c r="DZQ121" s="16"/>
      <c r="DZR121" s="16"/>
      <c r="DZS121" s="16"/>
      <c r="DZT121" s="16"/>
      <c r="DZU121" s="16"/>
      <c r="DZV121" s="16"/>
      <c r="DZW121" s="16"/>
      <c r="DZX121" s="16"/>
      <c r="DZY121" s="16"/>
      <c r="DZZ121" s="16"/>
      <c r="EAA121" s="16"/>
      <c r="EAB121" s="16"/>
      <c r="EAC121" s="16"/>
      <c r="EAD121" s="16"/>
      <c r="EAE121" s="16"/>
      <c r="EAF121" s="16"/>
      <c r="EAG121" s="16"/>
      <c r="EAH121" s="16"/>
      <c r="EAI121" s="16"/>
      <c r="EAJ121" s="16"/>
      <c r="EAK121" s="16"/>
      <c r="EAL121" s="16"/>
      <c r="EAM121" s="16"/>
      <c r="EAN121" s="16"/>
      <c r="EAO121" s="16"/>
      <c r="EAP121" s="16"/>
      <c r="EAQ121" s="16"/>
      <c r="EAR121" s="16"/>
      <c r="EAS121" s="16"/>
      <c r="EAT121" s="16"/>
      <c r="EAU121" s="16"/>
      <c r="EAV121" s="16"/>
      <c r="EAW121" s="16"/>
      <c r="EAX121" s="16"/>
      <c r="EAY121" s="16"/>
      <c r="EAZ121" s="16"/>
      <c r="EBA121" s="16"/>
      <c r="EBB121" s="16"/>
      <c r="EBC121" s="16"/>
      <c r="EBD121" s="16"/>
      <c r="EBE121" s="16"/>
      <c r="EBF121" s="16"/>
      <c r="EBG121" s="16"/>
      <c r="EBH121" s="16"/>
      <c r="EBI121" s="16"/>
      <c r="EBJ121" s="16"/>
      <c r="EBK121" s="16"/>
      <c r="EBL121" s="16"/>
      <c r="EBM121" s="16"/>
      <c r="EBN121" s="16"/>
      <c r="EBO121" s="16"/>
      <c r="EBP121" s="16"/>
      <c r="EBQ121" s="16"/>
      <c r="EBR121" s="16"/>
      <c r="EBS121" s="16"/>
      <c r="EBT121" s="16"/>
      <c r="EBU121" s="16"/>
      <c r="EBV121" s="16"/>
      <c r="EBW121" s="16"/>
      <c r="EBX121" s="16"/>
      <c r="EBY121" s="16"/>
      <c r="EBZ121" s="16"/>
      <c r="ECA121" s="16"/>
      <c r="ECB121" s="16"/>
      <c r="ECC121" s="16"/>
      <c r="ECD121" s="16"/>
      <c r="ECE121" s="16"/>
      <c r="ECF121" s="16"/>
      <c r="ECG121" s="16"/>
      <c r="ECH121" s="16"/>
      <c r="ECI121" s="16"/>
      <c r="ECJ121" s="16"/>
      <c r="ECK121" s="16"/>
      <c r="ECL121" s="16"/>
      <c r="ECM121" s="16"/>
      <c r="ECN121" s="16"/>
      <c r="ECO121" s="16"/>
      <c r="ECP121" s="16"/>
      <c r="ECQ121" s="16"/>
      <c r="ECR121" s="16"/>
      <c r="ECS121" s="16"/>
      <c r="ECT121" s="16"/>
      <c r="ECU121" s="16"/>
      <c r="ECV121" s="16"/>
      <c r="ECW121" s="16"/>
      <c r="ECX121" s="16"/>
      <c r="ECY121" s="16"/>
      <c r="ECZ121" s="16"/>
      <c r="EDA121" s="16"/>
      <c r="EDB121" s="16"/>
      <c r="EDC121" s="16"/>
      <c r="EDD121" s="16"/>
      <c r="EDE121" s="16"/>
      <c r="EDF121" s="16"/>
      <c r="EDG121" s="16"/>
      <c r="EDH121" s="16"/>
      <c r="EDI121" s="16"/>
      <c r="EDJ121" s="16"/>
      <c r="EDK121" s="16"/>
      <c r="EDL121" s="16"/>
      <c r="EDM121" s="16"/>
      <c r="EDN121" s="16"/>
      <c r="EDO121" s="16"/>
      <c r="EDP121" s="16"/>
      <c r="EDQ121" s="16"/>
      <c r="EDR121" s="16"/>
      <c r="EDS121" s="16"/>
      <c r="EDT121" s="16"/>
      <c r="EDU121" s="16"/>
      <c r="EDV121" s="16"/>
      <c r="EDW121" s="16"/>
      <c r="EDX121" s="16"/>
      <c r="EDY121" s="16"/>
      <c r="EDZ121" s="16"/>
      <c r="EEA121" s="16"/>
      <c r="EEB121" s="16"/>
      <c r="EEC121" s="16"/>
      <c r="EED121" s="16"/>
      <c r="EEE121" s="16"/>
      <c r="EEF121" s="16"/>
      <c r="EEG121" s="16"/>
      <c r="EEH121" s="16"/>
      <c r="EEI121" s="16"/>
      <c r="EEJ121" s="16"/>
      <c r="EEK121" s="16"/>
      <c r="EEL121" s="16"/>
      <c r="EEM121" s="16"/>
      <c r="EEN121" s="16"/>
      <c r="EEO121" s="16"/>
      <c r="EEP121" s="16"/>
      <c r="EEQ121" s="16"/>
      <c r="EER121" s="16"/>
      <c r="EES121" s="16"/>
      <c r="EET121" s="16"/>
      <c r="EEU121" s="16"/>
      <c r="EEV121" s="16"/>
      <c r="EEW121" s="16"/>
      <c r="EEX121" s="16"/>
      <c r="EEY121" s="16"/>
      <c r="EEZ121" s="16"/>
      <c r="EFA121" s="16"/>
      <c r="EFB121" s="16"/>
      <c r="EFC121" s="16"/>
      <c r="EFD121" s="16"/>
      <c r="EFE121" s="16"/>
      <c r="EFF121" s="16"/>
      <c r="EFG121" s="16"/>
      <c r="EFH121" s="16"/>
      <c r="EFI121" s="16"/>
      <c r="EFJ121" s="16"/>
      <c r="EFK121" s="16"/>
      <c r="EFL121" s="16"/>
      <c r="EFM121" s="16"/>
      <c r="EFN121" s="16"/>
      <c r="EFO121" s="16"/>
      <c r="EFP121" s="16"/>
      <c r="EFQ121" s="16"/>
      <c r="EFR121" s="16"/>
      <c r="EFS121" s="16"/>
      <c r="EFT121" s="16"/>
      <c r="EFU121" s="16"/>
      <c r="EFV121" s="16"/>
      <c r="EFW121" s="16"/>
      <c r="EFX121" s="16"/>
      <c r="EFY121" s="16"/>
      <c r="EFZ121" s="16"/>
      <c r="EGA121" s="16"/>
      <c r="EGB121" s="16"/>
      <c r="EGC121" s="16"/>
      <c r="EGD121" s="16"/>
      <c r="EGE121" s="16"/>
      <c r="EGF121" s="16"/>
      <c r="EGG121" s="16"/>
      <c r="EGH121" s="16"/>
      <c r="EGI121" s="16"/>
      <c r="EGJ121" s="16"/>
      <c r="EGK121" s="16"/>
      <c r="EGL121" s="16"/>
      <c r="EGM121" s="16"/>
      <c r="EGN121" s="16"/>
      <c r="EGO121" s="16"/>
      <c r="EGP121" s="16"/>
      <c r="EGQ121" s="16"/>
      <c r="EGR121" s="16"/>
      <c r="EGS121" s="16"/>
      <c r="EGT121" s="16"/>
      <c r="EGU121" s="16"/>
      <c r="EGV121" s="16"/>
      <c r="EGW121" s="16"/>
      <c r="EGX121" s="16"/>
      <c r="EGY121" s="16"/>
      <c r="EGZ121" s="16"/>
      <c r="EHA121" s="16"/>
      <c r="EHB121" s="16"/>
      <c r="EHC121" s="16"/>
      <c r="EHD121" s="16"/>
      <c r="EHE121" s="16"/>
      <c r="EHF121" s="16"/>
      <c r="EHG121" s="16"/>
      <c r="EHH121" s="16"/>
      <c r="EHI121" s="16"/>
      <c r="EHJ121" s="16"/>
      <c r="EHK121" s="16"/>
      <c r="EHL121" s="16"/>
      <c r="EHM121" s="16"/>
      <c r="EHN121" s="16"/>
      <c r="EHO121" s="16"/>
      <c r="EHP121" s="16"/>
      <c r="EHQ121" s="16"/>
      <c r="EHR121" s="16"/>
      <c r="EHS121" s="16"/>
      <c r="EHT121" s="16"/>
      <c r="EHU121" s="16"/>
      <c r="EHV121" s="16"/>
      <c r="EHW121" s="16"/>
      <c r="EHX121" s="16"/>
      <c r="EHY121" s="16"/>
      <c r="EHZ121" s="16"/>
      <c r="EIA121" s="16"/>
      <c r="EIB121" s="16"/>
      <c r="EIC121" s="16"/>
      <c r="EID121" s="16"/>
      <c r="EIE121" s="16"/>
      <c r="EIF121" s="16"/>
      <c r="EIG121" s="16"/>
      <c r="EIH121" s="16"/>
      <c r="EII121" s="16"/>
      <c r="EIJ121" s="16"/>
      <c r="EIK121" s="16"/>
      <c r="EIL121" s="16"/>
      <c r="EIM121" s="16"/>
      <c r="EIN121" s="16"/>
      <c r="EIO121" s="16"/>
      <c r="EIP121" s="16"/>
      <c r="EIQ121" s="16"/>
      <c r="EIR121" s="16"/>
      <c r="EIS121" s="16"/>
      <c r="EIT121" s="16"/>
      <c r="EIU121" s="16"/>
      <c r="EIV121" s="16"/>
      <c r="EIW121" s="16"/>
      <c r="EIX121" s="16"/>
      <c r="EIY121" s="16"/>
      <c r="EIZ121" s="16"/>
      <c r="EJA121" s="16"/>
      <c r="EJB121" s="16"/>
      <c r="EJC121" s="16"/>
      <c r="EJD121" s="16"/>
      <c r="EJE121" s="16"/>
      <c r="EJF121" s="16"/>
      <c r="EJG121" s="16"/>
      <c r="EJH121" s="16"/>
      <c r="EJI121" s="16"/>
      <c r="EJJ121" s="16"/>
      <c r="EJK121" s="16"/>
      <c r="EJL121" s="16"/>
      <c r="EJM121" s="16"/>
      <c r="EJN121" s="16"/>
      <c r="EJO121" s="16"/>
      <c r="EJP121" s="16"/>
      <c r="EJQ121" s="16"/>
      <c r="EJR121" s="16"/>
      <c r="EJS121" s="16"/>
      <c r="EJT121" s="16"/>
      <c r="EJU121" s="16"/>
      <c r="EJV121" s="16"/>
      <c r="EJW121" s="16"/>
      <c r="EJX121" s="16"/>
      <c r="EJY121" s="16"/>
      <c r="EJZ121" s="16"/>
      <c r="EKA121" s="16"/>
      <c r="EKB121" s="16"/>
      <c r="EKC121" s="16"/>
      <c r="EKD121" s="16"/>
      <c r="EKE121" s="16"/>
      <c r="EKF121" s="16"/>
      <c r="EKG121" s="16"/>
      <c r="EKH121" s="16"/>
      <c r="EKI121" s="16"/>
      <c r="EKJ121" s="16"/>
      <c r="EKK121" s="16"/>
      <c r="EKL121" s="16"/>
      <c r="EKM121" s="16"/>
      <c r="EKN121" s="16"/>
      <c r="EKO121" s="16"/>
      <c r="EKP121" s="16"/>
      <c r="EKQ121" s="16"/>
      <c r="EKR121" s="16"/>
      <c r="EKS121" s="16"/>
      <c r="EKT121" s="16"/>
      <c r="EKU121" s="16"/>
      <c r="EKV121" s="16"/>
      <c r="EKW121" s="16"/>
      <c r="EKX121" s="16"/>
      <c r="EKY121" s="16"/>
      <c r="EKZ121" s="16"/>
      <c r="ELA121" s="16"/>
      <c r="ELB121" s="16"/>
      <c r="ELC121" s="16"/>
      <c r="ELD121" s="16"/>
      <c r="ELE121" s="16"/>
      <c r="ELF121" s="16"/>
      <c r="ELG121" s="16"/>
      <c r="ELH121" s="16"/>
      <c r="ELI121" s="16"/>
      <c r="ELJ121" s="16"/>
      <c r="ELK121" s="16"/>
      <c r="ELL121" s="16"/>
      <c r="ELM121" s="16"/>
      <c r="ELN121" s="16"/>
      <c r="ELO121" s="16"/>
      <c r="ELP121" s="16"/>
      <c r="ELQ121" s="16"/>
      <c r="ELR121" s="16"/>
      <c r="ELS121" s="16"/>
      <c r="ELT121" s="16"/>
      <c r="ELU121" s="16"/>
      <c r="ELV121" s="16"/>
      <c r="ELW121" s="16"/>
      <c r="ELX121" s="16"/>
      <c r="ELY121" s="16"/>
      <c r="ELZ121" s="16"/>
      <c r="EMA121" s="16"/>
      <c r="EMB121" s="16"/>
      <c r="EMC121" s="16"/>
      <c r="EMD121" s="16"/>
      <c r="EME121" s="16"/>
      <c r="EMF121" s="16"/>
      <c r="EMG121" s="16"/>
      <c r="EMH121" s="16"/>
      <c r="EMI121" s="16"/>
      <c r="EMJ121" s="16"/>
      <c r="EMK121" s="16"/>
      <c r="EML121" s="16"/>
      <c r="EMM121" s="16"/>
      <c r="EMN121" s="16"/>
      <c r="EMO121" s="16"/>
      <c r="EMP121" s="16"/>
      <c r="EMQ121" s="16"/>
      <c r="EMR121" s="16"/>
      <c r="EMS121" s="16"/>
      <c r="EMT121" s="16"/>
      <c r="EMU121" s="16"/>
      <c r="EMV121" s="16"/>
      <c r="EMW121" s="16"/>
      <c r="EMX121" s="16"/>
      <c r="EMY121" s="16"/>
      <c r="EMZ121" s="16"/>
      <c r="ENA121" s="16"/>
      <c r="ENB121" s="16"/>
      <c r="ENC121" s="16"/>
      <c r="END121" s="16"/>
      <c r="ENE121" s="16"/>
      <c r="ENF121" s="16"/>
      <c r="ENG121" s="16"/>
      <c r="ENH121" s="16"/>
      <c r="ENI121" s="16"/>
      <c r="ENJ121" s="16"/>
      <c r="ENK121" s="16"/>
      <c r="ENL121" s="16"/>
      <c r="ENM121" s="16"/>
      <c r="ENN121" s="16"/>
      <c r="ENO121" s="16"/>
      <c r="ENP121" s="16"/>
      <c r="ENQ121" s="16"/>
      <c r="ENR121" s="16"/>
      <c r="ENS121" s="16"/>
      <c r="ENT121" s="16"/>
      <c r="ENU121" s="16"/>
      <c r="ENV121" s="16"/>
      <c r="ENW121" s="16"/>
      <c r="ENX121" s="16"/>
      <c r="ENY121" s="16"/>
      <c r="ENZ121" s="16"/>
      <c r="EOA121" s="16"/>
      <c r="EOB121" s="16"/>
      <c r="EOC121" s="16"/>
      <c r="EOD121" s="16"/>
      <c r="EOE121" s="16"/>
      <c r="EOF121" s="16"/>
      <c r="EOG121" s="16"/>
      <c r="EOH121" s="16"/>
      <c r="EOI121" s="16"/>
      <c r="EOJ121" s="16"/>
      <c r="EOK121" s="16"/>
      <c r="EOL121" s="16"/>
      <c r="EOM121" s="16"/>
      <c r="EON121" s="16"/>
      <c r="EOO121" s="16"/>
      <c r="EOP121" s="16"/>
      <c r="EOQ121" s="16"/>
      <c r="EOR121" s="16"/>
      <c r="EOS121" s="16"/>
      <c r="EOT121" s="16"/>
      <c r="EOU121" s="16"/>
      <c r="EOV121" s="16"/>
      <c r="EOW121" s="16"/>
      <c r="EOX121" s="16"/>
      <c r="EOY121" s="16"/>
      <c r="EOZ121" s="16"/>
      <c r="EPA121" s="16"/>
      <c r="EPB121" s="16"/>
      <c r="EPC121" s="16"/>
      <c r="EPD121" s="16"/>
      <c r="EPE121" s="16"/>
      <c r="EPF121" s="16"/>
      <c r="EPG121" s="16"/>
      <c r="EPH121" s="16"/>
      <c r="EPI121" s="16"/>
      <c r="EPJ121" s="16"/>
      <c r="EPK121" s="16"/>
      <c r="EPL121" s="16"/>
      <c r="EPM121" s="16"/>
      <c r="EPN121" s="16"/>
      <c r="EPO121" s="16"/>
      <c r="EPP121" s="16"/>
      <c r="EPQ121" s="16"/>
      <c r="EPR121" s="16"/>
      <c r="EPS121" s="16"/>
      <c r="EPT121" s="16"/>
      <c r="EPU121" s="16"/>
      <c r="EPV121" s="16"/>
      <c r="EPW121" s="16"/>
      <c r="EPX121" s="16"/>
      <c r="EPY121" s="16"/>
      <c r="EPZ121" s="16"/>
      <c r="EQA121" s="16"/>
      <c r="EQB121" s="16"/>
      <c r="EQC121" s="16"/>
      <c r="EQD121" s="16"/>
      <c r="EQE121" s="16"/>
      <c r="EQF121" s="16"/>
      <c r="EQG121" s="16"/>
      <c r="EQH121" s="16"/>
      <c r="EQI121" s="16"/>
      <c r="EQJ121" s="16"/>
      <c r="EQK121" s="16"/>
      <c r="EQL121" s="16"/>
      <c r="EQM121" s="16"/>
      <c r="EQN121" s="16"/>
      <c r="EQO121" s="16"/>
      <c r="EQP121" s="16"/>
      <c r="EQQ121" s="16"/>
      <c r="EQR121" s="16"/>
      <c r="EQS121" s="16"/>
      <c r="EQT121" s="16"/>
      <c r="EQU121" s="16"/>
      <c r="EQV121" s="16"/>
      <c r="EQW121" s="16"/>
      <c r="EQX121" s="16"/>
      <c r="EQY121" s="16"/>
      <c r="EQZ121" s="16"/>
      <c r="ERA121" s="16"/>
      <c r="ERB121" s="16"/>
      <c r="ERC121" s="16"/>
      <c r="ERD121" s="16"/>
      <c r="ERE121" s="16"/>
      <c r="ERF121" s="16"/>
      <c r="ERG121" s="16"/>
      <c r="ERH121" s="16"/>
      <c r="ERI121" s="16"/>
      <c r="ERJ121" s="16"/>
      <c r="ERK121" s="16"/>
      <c r="ERL121" s="16"/>
      <c r="ERM121" s="16"/>
      <c r="ERN121" s="16"/>
      <c r="ERO121" s="16"/>
      <c r="ERP121" s="16"/>
      <c r="ERQ121" s="16"/>
      <c r="ERR121" s="16"/>
      <c r="ERS121" s="16"/>
      <c r="ERT121" s="16"/>
      <c r="ERU121" s="16"/>
      <c r="ERV121" s="16"/>
      <c r="ERW121" s="16"/>
      <c r="ERX121" s="16"/>
      <c r="ERY121" s="16"/>
      <c r="ERZ121" s="16"/>
      <c r="ESA121" s="16"/>
      <c r="ESB121" s="16"/>
      <c r="ESC121" s="16"/>
      <c r="ESD121" s="16"/>
      <c r="ESE121" s="16"/>
      <c r="ESF121" s="16"/>
      <c r="ESG121" s="16"/>
      <c r="ESH121" s="16"/>
      <c r="ESI121" s="16"/>
      <c r="ESJ121" s="16"/>
      <c r="ESK121" s="16"/>
      <c r="ESL121" s="16"/>
      <c r="ESM121" s="16"/>
      <c r="ESN121" s="16"/>
      <c r="ESO121" s="16"/>
      <c r="ESP121" s="16"/>
      <c r="ESQ121" s="16"/>
      <c r="ESR121" s="16"/>
      <c r="ESS121" s="16"/>
      <c r="EST121" s="16"/>
      <c r="ESU121" s="16"/>
      <c r="ESV121" s="16"/>
      <c r="ESW121" s="16"/>
      <c r="ESX121" s="16"/>
      <c r="ESY121" s="16"/>
      <c r="ESZ121" s="16"/>
      <c r="ETA121" s="16"/>
      <c r="ETB121" s="16"/>
      <c r="ETC121" s="16"/>
      <c r="ETD121" s="16"/>
      <c r="ETE121" s="16"/>
      <c r="ETF121" s="16"/>
      <c r="ETG121" s="16"/>
      <c r="ETH121" s="16"/>
      <c r="ETI121" s="16"/>
      <c r="ETJ121" s="16"/>
      <c r="ETK121" s="16"/>
      <c r="ETL121" s="16"/>
      <c r="ETM121" s="16"/>
      <c r="ETN121" s="16"/>
      <c r="ETO121" s="16"/>
      <c r="ETP121" s="16"/>
      <c r="ETQ121" s="16"/>
      <c r="ETR121" s="16"/>
      <c r="ETS121" s="16"/>
      <c r="ETT121" s="16"/>
      <c r="ETU121" s="16"/>
      <c r="ETV121" s="16"/>
      <c r="ETW121" s="16"/>
      <c r="ETX121" s="16"/>
      <c r="ETY121" s="16"/>
      <c r="ETZ121" s="16"/>
      <c r="EUA121" s="16"/>
      <c r="EUB121" s="16"/>
      <c r="EUC121" s="16"/>
      <c r="EUD121" s="16"/>
      <c r="EUE121" s="16"/>
      <c r="EUF121" s="16"/>
      <c r="EUG121" s="16"/>
      <c r="EUH121" s="16"/>
      <c r="EUI121" s="16"/>
      <c r="EUJ121" s="16"/>
      <c r="EUK121" s="16"/>
      <c r="EUL121" s="16"/>
      <c r="EUM121" s="16"/>
      <c r="EUN121" s="16"/>
      <c r="EUO121" s="16"/>
      <c r="EUP121" s="16"/>
      <c r="EUQ121" s="16"/>
      <c r="EUR121" s="16"/>
      <c r="EUS121" s="16"/>
      <c r="EUT121" s="16"/>
      <c r="EUU121" s="16"/>
      <c r="EUV121" s="16"/>
      <c r="EUW121" s="16"/>
      <c r="EUX121" s="16"/>
      <c r="EUY121" s="16"/>
      <c r="EUZ121" s="16"/>
      <c r="EVA121" s="16"/>
      <c r="EVB121" s="16"/>
      <c r="EVC121" s="16"/>
      <c r="EVD121" s="16"/>
      <c r="EVE121" s="16"/>
      <c r="EVF121" s="16"/>
      <c r="EVG121" s="16"/>
      <c r="EVH121" s="16"/>
      <c r="EVI121" s="16"/>
      <c r="EVJ121" s="16"/>
      <c r="EVK121" s="16"/>
      <c r="EVL121" s="16"/>
      <c r="EVM121" s="16"/>
      <c r="EVN121" s="16"/>
      <c r="EVO121" s="16"/>
      <c r="EVP121" s="16"/>
      <c r="EVQ121" s="16"/>
      <c r="EVR121" s="16"/>
      <c r="EVS121" s="16"/>
      <c r="EVT121" s="16"/>
      <c r="EVU121" s="16"/>
      <c r="EVV121" s="16"/>
      <c r="EVW121" s="16"/>
      <c r="EVX121" s="16"/>
      <c r="EVY121" s="16"/>
      <c r="EVZ121" s="16"/>
      <c r="EWA121" s="16"/>
      <c r="EWB121" s="16"/>
      <c r="EWC121" s="16"/>
      <c r="EWD121" s="16"/>
      <c r="EWE121" s="16"/>
      <c r="EWF121" s="16"/>
      <c r="EWG121" s="16"/>
      <c r="EWH121" s="16"/>
      <c r="EWI121" s="16"/>
      <c r="EWJ121" s="16"/>
      <c r="EWK121" s="16"/>
      <c r="EWL121" s="16"/>
      <c r="EWM121" s="16"/>
      <c r="EWN121" s="16"/>
      <c r="EWO121" s="16"/>
      <c r="EWP121" s="16"/>
      <c r="EWQ121" s="16"/>
      <c r="EWR121" s="16"/>
      <c r="EWS121" s="16"/>
      <c r="EWT121" s="16"/>
      <c r="EWU121" s="16"/>
      <c r="EWV121" s="16"/>
      <c r="EWW121" s="16"/>
      <c r="EWX121" s="16"/>
      <c r="EWY121" s="16"/>
      <c r="EWZ121" s="16"/>
      <c r="EXA121" s="16"/>
      <c r="EXB121" s="16"/>
      <c r="EXC121" s="16"/>
      <c r="EXD121" s="16"/>
      <c r="EXE121" s="16"/>
      <c r="EXF121" s="16"/>
      <c r="EXG121" s="16"/>
      <c r="EXH121" s="16"/>
      <c r="EXI121" s="16"/>
      <c r="EXJ121" s="16"/>
      <c r="EXK121" s="16"/>
      <c r="EXL121" s="16"/>
      <c r="EXM121" s="16"/>
      <c r="EXN121" s="16"/>
      <c r="EXO121" s="16"/>
      <c r="EXP121" s="16"/>
      <c r="EXQ121" s="16"/>
      <c r="EXR121" s="16"/>
      <c r="EXS121" s="16"/>
      <c r="EXT121" s="16"/>
      <c r="EXU121" s="16"/>
      <c r="EXV121" s="16"/>
      <c r="EXW121" s="16"/>
      <c r="EXX121" s="16"/>
      <c r="EXY121" s="16"/>
      <c r="EXZ121" s="16"/>
      <c r="EYA121" s="16"/>
      <c r="EYB121" s="16"/>
      <c r="EYC121" s="16"/>
      <c r="EYD121" s="16"/>
      <c r="EYE121" s="16"/>
      <c r="EYF121" s="16"/>
      <c r="EYG121" s="16"/>
      <c r="EYH121" s="16"/>
      <c r="EYI121" s="16"/>
      <c r="EYJ121" s="16"/>
      <c r="EYK121" s="16"/>
      <c r="EYL121" s="16"/>
      <c r="EYM121" s="16"/>
      <c r="EYN121" s="16"/>
      <c r="EYO121" s="16"/>
      <c r="EYP121" s="16"/>
      <c r="EYQ121" s="16"/>
      <c r="EYR121" s="16"/>
      <c r="EYS121" s="16"/>
      <c r="EYT121" s="16"/>
      <c r="EYU121" s="16"/>
      <c r="EYV121" s="16"/>
      <c r="EYW121" s="16"/>
      <c r="EYX121" s="16"/>
      <c r="EYY121" s="16"/>
      <c r="EYZ121" s="16"/>
      <c r="EZA121" s="16"/>
      <c r="EZB121" s="16"/>
      <c r="EZC121" s="16"/>
      <c r="EZD121" s="16"/>
      <c r="EZE121" s="16"/>
      <c r="EZF121" s="16"/>
      <c r="EZG121" s="16"/>
      <c r="EZH121" s="16"/>
      <c r="EZI121" s="16"/>
      <c r="EZJ121" s="16"/>
      <c r="EZK121" s="16"/>
      <c r="EZL121" s="16"/>
      <c r="EZM121" s="16"/>
      <c r="EZN121" s="16"/>
      <c r="EZO121" s="16"/>
      <c r="EZP121" s="16"/>
      <c r="EZQ121" s="16"/>
      <c r="EZR121" s="16"/>
      <c r="EZS121" s="16"/>
      <c r="EZT121" s="16"/>
      <c r="EZU121" s="16"/>
      <c r="EZV121" s="16"/>
      <c r="EZW121" s="16"/>
      <c r="EZX121" s="16"/>
      <c r="EZY121" s="16"/>
      <c r="EZZ121" s="16"/>
      <c r="FAA121" s="16"/>
      <c r="FAB121" s="16"/>
      <c r="FAC121" s="16"/>
      <c r="FAD121" s="16"/>
      <c r="FAE121" s="16"/>
      <c r="FAF121" s="16"/>
      <c r="FAG121" s="16"/>
      <c r="FAH121" s="16"/>
      <c r="FAI121" s="16"/>
      <c r="FAJ121" s="16"/>
      <c r="FAK121" s="16"/>
      <c r="FAL121" s="16"/>
      <c r="FAM121" s="16"/>
      <c r="FAN121" s="16"/>
      <c r="FAO121" s="16"/>
      <c r="FAP121" s="16"/>
      <c r="FAQ121" s="16"/>
      <c r="FAR121" s="16"/>
      <c r="FAS121" s="16"/>
      <c r="FAT121" s="16"/>
      <c r="FAU121" s="16"/>
      <c r="FAV121" s="16"/>
      <c r="FAW121" s="16"/>
      <c r="FAX121" s="16"/>
      <c r="FAY121" s="16"/>
      <c r="FAZ121" s="16"/>
      <c r="FBA121" s="16"/>
      <c r="FBB121" s="16"/>
      <c r="FBC121" s="16"/>
      <c r="FBD121" s="16"/>
      <c r="FBE121" s="16"/>
      <c r="FBF121" s="16"/>
      <c r="FBG121" s="16"/>
      <c r="FBH121" s="16"/>
      <c r="FBI121" s="16"/>
      <c r="FBJ121" s="16"/>
      <c r="FBK121" s="16"/>
      <c r="FBL121" s="16"/>
      <c r="FBM121" s="16"/>
      <c r="FBN121" s="16"/>
      <c r="FBO121" s="16"/>
      <c r="FBP121" s="16"/>
      <c r="FBQ121" s="16"/>
      <c r="FBR121" s="16"/>
      <c r="FBS121" s="16"/>
      <c r="FBT121" s="16"/>
      <c r="FBU121" s="16"/>
      <c r="FBV121" s="16"/>
      <c r="FBW121" s="16"/>
      <c r="FBX121" s="16"/>
      <c r="FBY121" s="16"/>
      <c r="FBZ121" s="16"/>
      <c r="FCA121" s="16"/>
      <c r="FCB121" s="16"/>
      <c r="FCC121" s="16"/>
      <c r="FCD121" s="16"/>
      <c r="FCE121" s="16"/>
      <c r="FCF121" s="16"/>
      <c r="FCG121" s="16"/>
      <c r="FCH121" s="16"/>
      <c r="FCI121" s="16"/>
      <c r="FCJ121" s="16"/>
      <c r="FCK121" s="16"/>
      <c r="FCL121" s="16"/>
      <c r="FCM121" s="16"/>
      <c r="FCN121" s="16"/>
      <c r="FCO121" s="16"/>
      <c r="FCP121" s="16"/>
      <c r="FCQ121" s="16"/>
      <c r="FCR121" s="16"/>
      <c r="FCS121" s="16"/>
      <c r="FCT121" s="16"/>
      <c r="FCU121" s="16"/>
      <c r="FCV121" s="16"/>
      <c r="FCW121" s="16"/>
      <c r="FCX121" s="16"/>
      <c r="FCY121" s="16"/>
      <c r="FCZ121" s="16"/>
      <c r="FDA121" s="16"/>
      <c r="FDB121" s="16"/>
      <c r="FDC121" s="16"/>
      <c r="FDD121" s="16"/>
      <c r="FDE121" s="16"/>
      <c r="FDF121" s="16"/>
      <c r="FDG121" s="16"/>
      <c r="FDH121" s="16"/>
      <c r="FDI121" s="16"/>
      <c r="FDJ121" s="16"/>
      <c r="FDK121" s="16"/>
      <c r="FDL121" s="16"/>
      <c r="FDM121" s="16"/>
      <c r="FDN121" s="16"/>
      <c r="FDO121" s="16"/>
      <c r="FDP121" s="16"/>
      <c r="FDQ121" s="16"/>
      <c r="FDR121" s="16"/>
      <c r="FDS121" s="16"/>
      <c r="FDT121" s="16"/>
      <c r="FDU121" s="16"/>
      <c r="FDV121" s="16"/>
      <c r="FDW121" s="16"/>
      <c r="FDX121" s="16"/>
      <c r="FDY121" s="16"/>
      <c r="FDZ121" s="16"/>
      <c r="FEA121" s="16"/>
      <c r="FEB121" s="16"/>
      <c r="FEC121" s="16"/>
      <c r="FED121" s="16"/>
      <c r="FEE121" s="16"/>
      <c r="FEF121" s="16"/>
      <c r="FEG121" s="16"/>
      <c r="FEH121" s="16"/>
      <c r="FEI121" s="16"/>
      <c r="FEJ121" s="16"/>
      <c r="FEK121" s="16"/>
      <c r="FEL121" s="16"/>
      <c r="FEM121" s="16"/>
      <c r="FEN121" s="16"/>
      <c r="FEO121" s="16"/>
      <c r="FEP121" s="16"/>
      <c r="FEQ121" s="16"/>
      <c r="FER121" s="16"/>
      <c r="FES121" s="16"/>
      <c r="FET121" s="16"/>
      <c r="FEU121" s="16"/>
      <c r="FEV121" s="16"/>
      <c r="FEW121" s="16"/>
      <c r="FEX121" s="16"/>
      <c r="FEY121" s="16"/>
      <c r="FEZ121" s="16"/>
      <c r="FFA121" s="16"/>
      <c r="FFB121" s="16"/>
      <c r="FFC121" s="16"/>
      <c r="FFD121" s="16"/>
      <c r="FFE121" s="16"/>
      <c r="FFF121" s="16"/>
      <c r="FFG121" s="16"/>
      <c r="FFH121" s="16"/>
      <c r="FFI121" s="16"/>
      <c r="FFJ121" s="16"/>
      <c r="FFK121" s="16"/>
      <c r="FFL121" s="16"/>
      <c r="FFM121" s="16"/>
      <c r="FFN121" s="16"/>
      <c r="FFO121" s="16"/>
      <c r="FFP121" s="16"/>
      <c r="FFQ121" s="16"/>
      <c r="FFR121" s="16"/>
      <c r="FFS121" s="16"/>
      <c r="FFT121" s="16"/>
      <c r="FFU121" s="16"/>
      <c r="FFV121" s="16"/>
      <c r="FFW121" s="16"/>
      <c r="FFX121" s="16"/>
      <c r="FFY121" s="16"/>
      <c r="FFZ121" s="16"/>
      <c r="FGA121" s="16"/>
      <c r="FGB121" s="16"/>
      <c r="FGC121" s="16"/>
      <c r="FGD121" s="16"/>
      <c r="FGE121" s="16"/>
      <c r="FGF121" s="16"/>
      <c r="FGG121" s="16"/>
      <c r="FGH121" s="16"/>
      <c r="FGI121" s="16"/>
      <c r="FGJ121" s="16"/>
      <c r="FGK121" s="16"/>
      <c r="FGL121" s="16"/>
      <c r="FGM121" s="16"/>
      <c r="FGN121" s="16"/>
      <c r="FGO121" s="16"/>
      <c r="FGP121" s="16"/>
      <c r="FGQ121" s="16"/>
      <c r="FGR121" s="16"/>
      <c r="FGS121" s="16"/>
      <c r="FGT121" s="16"/>
      <c r="FGU121" s="16"/>
      <c r="FGV121" s="16"/>
      <c r="FGW121" s="16"/>
      <c r="FGX121" s="16"/>
      <c r="FGY121" s="16"/>
      <c r="FGZ121" s="16"/>
      <c r="FHA121" s="16"/>
      <c r="FHB121" s="16"/>
      <c r="FHC121" s="16"/>
      <c r="FHD121" s="16"/>
      <c r="FHE121" s="16"/>
      <c r="FHF121" s="16"/>
      <c r="FHG121" s="16"/>
      <c r="FHH121" s="16"/>
      <c r="FHI121" s="16"/>
      <c r="FHJ121" s="16"/>
      <c r="FHK121" s="16"/>
      <c r="FHL121" s="16"/>
      <c r="FHM121" s="16"/>
      <c r="FHN121" s="16"/>
      <c r="FHO121" s="16"/>
      <c r="FHP121" s="16"/>
      <c r="FHQ121" s="16"/>
      <c r="FHR121" s="16"/>
      <c r="FHS121" s="16"/>
      <c r="FHT121" s="16"/>
      <c r="FHU121" s="16"/>
      <c r="FHV121" s="16"/>
      <c r="FHW121" s="16"/>
      <c r="FHX121" s="16"/>
      <c r="FHY121" s="16"/>
      <c r="FHZ121" s="16"/>
      <c r="FIA121" s="16"/>
      <c r="FIB121" s="16"/>
      <c r="FIC121" s="16"/>
      <c r="FID121" s="16"/>
      <c r="FIE121" s="16"/>
      <c r="FIF121" s="16"/>
      <c r="FIG121" s="16"/>
      <c r="FIH121" s="16"/>
      <c r="FII121" s="16"/>
      <c r="FIJ121" s="16"/>
      <c r="FIK121" s="16"/>
      <c r="FIL121" s="16"/>
      <c r="FIM121" s="16"/>
      <c r="FIN121" s="16"/>
      <c r="FIO121" s="16"/>
      <c r="FIP121" s="16"/>
      <c r="FIQ121" s="16"/>
      <c r="FIR121" s="16"/>
      <c r="FIS121" s="16"/>
      <c r="FIT121" s="16"/>
      <c r="FIU121" s="16"/>
      <c r="FIV121" s="16"/>
      <c r="FIW121" s="16"/>
      <c r="FIX121" s="16"/>
      <c r="FIY121" s="16"/>
      <c r="FIZ121" s="16"/>
      <c r="FJA121" s="16"/>
      <c r="FJB121" s="16"/>
      <c r="FJC121" s="16"/>
      <c r="FJD121" s="16"/>
      <c r="FJE121" s="16"/>
      <c r="FJF121" s="16"/>
      <c r="FJG121" s="16"/>
      <c r="FJH121" s="16"/>
      <c r="FJI121" s="16"/>
      <c r="FJJ121" s="16"/>
      <c r="FJK121" s="16"/>
      <c r="FJL121" s="16"/>
      <c r="FJM121" s="16"/>
      <c r="FJN121" s="16"/>
      <c r="FJO121" s="16"/>
      <c r="FJP121" s="16"/>
      <c r="FJQ121" s="16"/>
      <c r="FJR121" s="16"/>
      <c r="FJS121" s="16"/>
      <c r="FJT121" s="16"/>
      <c r="FJU121" s="16"/>
      <c r="FJV121" s="16"/>
      <c r="FJW121" s="16"/>
      <c r="FJX121" s="16"/>
      <c r="FJY121" s="16"/>
      <c r="FJZ121" s="16"/>
      <c r="FKA121" s="16"/>
      <c r="FKB121" s="16"/>
      <c r="FKC121" s="16"/>
      <c r="FKD121" s="16"/>
      <c r="FKE121" s="16"/>
      <c r="FKF121" s="16"/>
      <c r="FKG121" s="16"/>
      <c r="FKH121" s="16"/>
      <c r="FKI121" s="16"/>
      <c r="FKJ121" s="16"/>
      <c r="FKK121" s="16"/>
      <c r="FKL121" s="16"/>
      <c r="FKM121" s="16"/>
      <c r="FKN121" s="16"/>
      <c r="FKO121" s="16"/>
      <c r="FKP121" s="16"/>
      <c r="FKQ121" s="16"/>
      <c r="FKR121" s="16"/>
      <c r="FKS121" s="16"/>
      <c r="FKT121" s="16"/>
      <c r="FKU121" s="16"/>
      <c r="FKV121" s="16"/>
      <c r="FKW121" s="16"/>
      <c r="FKX121" s="16"/>
      <c r="FKY121" s="16"/>
      <c r="FKZ121" s="16"/>
      <c r="FLA121" s="16"/>
      <c r="FLB121" s="16"/>
      <c r="FLC121" s="16"/>
      <c r="FLD121" s="16"/>
      <c r="FLE121" s="16"/>
      <c r="FLF121" s="16"/>
      <c r="FLG121" s="16"/>
      <c r="FLH121" s="16"/>
      <c r="FLI121" s="16"/>
      <c r="FLJ121" s="16"/>
      <c r="FLK121" s="16"/>
      <c r="FLL121" s="16"/>
      <c r="FLM121" s="16"/>
      <c r="FLN121" s="16"/>
      <c r="FLO121" s="16"/>
      <c r="FLP121" s="16"/>
      <c r="FLQ121" s="16"/>
      <c r="FLR121" s="16"/>
      <c r="FLS121" s="16"/>
      <c r="FLT121" s="16"/>
      <c r="FLU121" s="16"/>
      <c r="FLV121" s="16"/>
      <c r="FLW121" s="16"/>
      <c r="FLX121" s="16"/>
      <c r="FLY121" s="16"/>
      <c r="FLZ121" s="16"/>
      <c r="FMA121" s="16"/>
      <c r="FMB121" s="16"/>
      <c r="FMC121" s="16"/>
      <c r="FMD121" s="16"/>
      <c r="FME121" s="16"/>
      <c r="FMF121" s="16"/>
      <c r="FMG121" s="16"/>
      <c r="FMH121" s="16"/>
      <c r="FMI121" s="16"/>
      <c r="FMJ121" s="16"/>
      <c r="FMK121" s="16"/>
      <c r="FML121" s="16"/>
      <c r="FMM121" s="16"/>
      <c r="FMN121" s="16"/>
      <c r="FMO121" s="16"/>
      <c r="FMP121" s="16"/>
      <c r="FMQ121" s="16"/>
      <c r="FMR121" s="16"/>
      <c r="FMS121" s="16"/>
      <c r="FMT121" s="16"/>
      <c r="FMU121" s="16"/>
      <c r="FMV121" s="16"/>
      <c r="FMW121" s="16"/>
      <c r="FMX121" s="16"/>
      <c r="FMY121" s="16"/>
      <c r="FMZ121" s="16"/>
      <c r="FNA121" s="16"/>
      <c r="FNB121" s="16"/>
      <c r="FNC121" s="16"/>
      <c r="FND121" s="16"/>
      <c r="FNE121" s="16"/>
      <c r="FNF121" s="16"/>
      <c r="FNG121" s="16"/>
      <c r="FNH121" s="16"/>
      <c r="FNI121" s="16"/>
      <c r="FNJ121" s="16"/>
      <c r="FNK121" s="16"/>
      <c r="FNL121" s="16"/>
      <c r="FNM121" s="16"/>
      <c r="FNN121" s="16"/>
      <c r="FNO121" s="16"/>
      <c r="FNP121" s="16"/>
      <c r="FNQ121" s="16"/>
      <c r="FNR121" s="16"/>
      <c r="FNS121" s="16"/>
      <c r="FNT121" s="16"/>
      <c r="FNU121" s="16"/>
      <c r="FNV121" s="16"/>
      <c r="FNW121" s="16"/>
      <c r="FNX121" s="16"/>
      <c r="FNY121" s="16"/>
      <c r="FNZ121" s="16"/>
      <c r="FOA121" s="16"/>
      <c r="FOB121" s="16"/>
      <c r="FOC121" s="16"/>
      <c r="FOD121" s="16"/>
      <c r="FOE121" s="16"/>
      <c r="FOF121" s="16"/>
      <c r="FOG121" s="16"/>
      <c r="FOH121" s="16"/>
      <c r="FOI121" s="16"/>
      <c r="FOJ121" s="16"/>
      <c r="FOK121" s="16"/>
      <c r="FOL121" s="16"/>
      <c r="FOM121" s="16"/>
      <c r="FON121" s="16"/>
      <c r="FOO121" s="16"/>
      <c r="FOP121" s="16"/>
      <c r="FOQ121" s="16"/>
      <c r="FOR121" s="16"/>
      <c r="FOS121" s="16"/>
      <c r="FOT121" s="16"/>
      <c r="FOU121" s="16"/>
      <c r="FOV121" s="16"/>
      <c r="FOW121" s="16"/>
      <c r="FOX121" s="16"/>
      <c r="FOY121" s="16"/>
      <c r="FOZ121" s="16"/>
      <c r="FPA121" s="16"/>
      <c r="FPB121" s="16"/>
      <c r="FPC121" s="16"/>
      <c r="FPD121" s="16"/>
      <c r="FPE121" s="16"/>
      <c r="FPF121" s="16"/>
      <c r="FPG121" s="16"/>
      <c r="FPH121" s="16"/>
      <c r="FPI121" s="16"/>
      <c r="FPJ121" s="16"/>
      <c r="FPK121" s="16"/>
      <c r="FPL121" s="16"/>
      <c r="FPM121" s="16"/>
      <c r="FPN121" s="16"/>
      <c r="FPO121" s="16"/>
      <c r="FPP121" s="16"/>
      <c r="FPQ121" s="16"/>
      <c r="FPR121" s="16"/>
      <c r="FPS121" s="16"/>
      <c r="FPT121" s="16"/>
      <c r="FPU121" s="16"/>
      <c r="FPV121" s="16"/>
      <c r="FPW121" s="16"/>
      <c r="FPX121" s="16"/>
      <c r="FPY121" s="16"/>
      <c r="FPZ121" s="16"/>
      <c r="FQA121" s="16"/>
      <c r="FQB121" s="16"/>
      <c r="FQC121" s="16"/>
      <c r="FQD121" s="16"/>
      <c r="FQE121" s="16"/>
      <c r="FQF121" s="16"/>
      <c r="FQG121" s="16"/>
      <c r="FQH121" s="16"/>
      <c r="FQI121" s="16"/>
      <c r="FQJ121" s="16"/>
      <c r="FQK121" s="16"/>
      <c r="FQL121" s="16"/>
      <c r="FQM121" s="16"/>
      <c r="FQN121" s="16"/>
      <c r="FQO121" s="16"/>
      <c r="FQP121" s="16"/>
      <c r="FQQ121" s="16"/>
      <c r="FQR121" s="16"/>
      <c r="FQS121" s="16"/>
      <c r="FQT121" s="16"/>
      <c r="FQU121" s="16"/>
      <c r="FQV121" s="16"/>
      <c r="FQW121" s="16"/>
      <c r="FQX121" s="16"/>
      <c r="FQY121" s="16"/>
      <c r="FQZ121" s="16"/>
      <c r="FRA121" s="16"/>
      <c r="FRB121" s="16"/>
      <c r="FRC121" s="16"/>
      <c r="FRD121" s="16"/>
      <c r="FRE121" s="16"/>
      <c r="FRF121" s="16"/>
      <c r="FRG121" s="16"/>
      <c r="FRH121" s="16"/>
      <c r="FRI121" s="16"/>
      <c r="FRJ121" s="16"/>
      <c r="FRK121" s="16"/>
      <c r="FRL121" s="16"/>
      <c r="FRM121" s="16"/>
      <c r="FRN121" s="16"/>
      <c r="FRO121" s="16"/>
      <c r="FRP121" s="16"/>
      <c r="FRQ121" s="16"/>
      <c r="FRR121" s="16"/>
      <c r="FRS121" s="16"/>
      <c r="FRT121" s="16"/>
      <c r="FRU121" s="16"/>
      <c r="FRV121" s="16"/>
      <c r="FRW121" s="16"/>
      <c r="FRX121" s="16"/>
      <c r="FRY121" s="16"/>
      <c r="FRZ121" s="16"/>
      <c r="FSA121" s="16"/>
      <c r="FSB121" s="16"/>
      <c r="FSC121" s="16"/>
      <c r="FSD121" s="16"/>
      <c r="FSE121" s="16"/>
      <c r="FSF121" s="16"/>
      <c r="FSG121" s="16"/>
      <c r="FSH121" s="16"/>
      <c r="FSI121" s="16"/>
      <c r="FSJ121" s="16"/>
      <c r="FSK121" s="16"/>
      <c r="FSL121" s="16"/>
      <c r="FSM121" s="16"/>
      <c r="FSN121" s="16"/>
      <c r="FSO121" s="16"/>
      <c r="FSP121" s="16"/>
      <c r="FSQ121" s="16"/>
      <c r="FSR121" s="16"/>
      <c r="FSS121" s="16"/>
      <c r="FST121" s="16"/>
      <c r="FSU121" s="16"/>
      <c r="FSV121" s="16"/>
      <c r="FSW121" s="16"/>
      <c r="FSX121" s="16"/>
      <c r="FSY121" s="16"/>
      <c r="FSZ121" s="16"/>
      <c r="FTA121" s="16"/>
      <c r="FTB121" s="16"/>
      <c r="FTC121" s="16"/>
      <c r="FTD121" s="16"/>
      <c r="FTE121" s="16"/>
      <c r="FTF121" s="16"/>
      <c r="FTG121" s="16"/>
      <c r="FTH121" s="16"/>
      <c r="FTI121" s="16"/>
      <c r="FTJ121" s="16"/>
      <c r="FTK121" s="16"/>
      <c r="FTL121" s="16"/>
      <c r="FTM121" s="16"/>
      <c r="FTN121" s="16"/>
      <c r="FTO121" s="16"/>
      <c r="FTP121" s="16"/>
      <c r="FTQ121" s="16"/>
      <c r="FTR121" s="16"/>
      <c r="FTS121" s="16"/>
      <c r="FTT121" s="16"/>
      <c r="FTU121" s="16"/>
      <c r="FTV121" s="16"/>
      <c r="FTW121" s="16"/>
      <c r="FTX121" s="16"/>
      <c r="FTY121" s="16"/>
      <c r="FTZ121" s="16"/>
      <c r="FUA121" s="16"/>
      <c r="FUB121" s="16"/>
      <c r="FUC121" s="16"/>
      <c r="FUD121" s="16"/>
      <c r="FUE121" s="16"/>
      <c r="FUF121" s="16"/>
      <c r="FUG121" s="16"/>
      <c r="FUH121" s="16"/>
      <c r="FUI121" s="16"/>
      <c r="FUJ121" s="16"/>
      <c r="FUK121" s="16"/>
      <c r="FUL121" s="16"/>
      <c r="FUM121" s="16"/>
      <c r="FUN121" s="16"/>
      <c r="FUO121" s="16"/>
      <c r="FUP121" s="16"/>
      <c r="FUQ121" s="16"/>
      <c r="FUR121" s="16"/>
      <c r="FUS121" s="16"/>
      <c r="FUT121" s="16"/>
      <c r="FUU121" s="16"/>
      <c r="FUV121" s="16"/>
      <c r="FUW121" s="16"/>
      <c r="FUX121" s="16"/>
      <c r="FUY121" s="16"/>
      <c r="FUZ121" s="16"/>
      <c r="FVA121" s="16"/>
      <c r="FVB121" s="16"/>
      <c r="FVC121" s="16"/>
      <c r="FVD121" s="16"/>
      <c r="FVE121" s="16"/>
      <c r="FVF121" s="16"/>
      <c r="FVG121" s="16"/>
      <c r="FVH121" s="16"/>
      <c r="FVI121" s="16"/>
      <c r="FVJ121" s="16"/>
      <c r="FVK121" s="16"/>
      <c r="FVL121" s="16"/>
      <c r="FVM121" s="16"/>
      <c r="FVN121" s="16"/>
      <c r="FVO121" s="16"/>
      <c r="FVP121" s="16"/>
      <c r="FVQ121" s="16"/>
      <c r="FVR121" s="16"/>
      <c r="FVS121" s="16"/>
      <c r="FVT121" s="16"/>
      <c r="FVU121" s="16"/>
      <c r="FVV121" s="16"/>
      <c r="FVW121" s="16"/>
      <c r="FVX121" s="16"/>
      <c r="FVY121" s="16"/>
      <c r="FVZ121" s="16"/>
      <c r="FWA121" s="16"/>
      <c r="FWB121" s="16"/>
      <c r="FWC121" s="16"/>
      <c r="FWD121" s="16"/>
      <c r="FWE121" s="16"/>
      <c r="FWF121" s="16"/>
      <c r="FWG121" s="16"/>
      <c r="FWH121" s="16"/>
      <c r="FWI121" s="16"/>
      <c r="FWJ121" s="16"/>
      <c r="FWK121" s="16"/>
      <c r="FWL121" s="16"/>
      <c r="FWM121" s="16"/>
      <c r="FWN121" s="16"/>
      <c r="FWO121" s="16"/>
      <c r="FWP121" s="16"/>
      <c r="FWQ121" s="16"/>
      <c r="FWR121" s="16"/>
      <c r="FWS121" s="16"/>
      <c r="FWT121" s="16"/>
      <c r="FWU121" s="16"/>
      <c r="FWV121" s="16"/>
      <c r="FWW121" s="16"/>
      <c r="FWX121" s="16"/>
      <c r="FWY121" s="16"/>
      <c r="FWZ121" s="16"/>
      <c r="FXA121" s="16"/>
      <c r="FXB121" s="16"/>
      <c r="FXC121" s="16"/>
      <c r="FXD121" s="16"/>
      <c r="FXE121" s="16"/>
      <c r="FXF121" s="16"/>
      <c r="FXG121" s="16"/>
      <c r="FXH121" s="16"/>
      <c r="FXI121" s="16"/>
      <c r="FXJ121" s="16"/>
      <c r="FXK121" s="16"/>
      <c r="FXL121" s="16"/>
      <c r="FXM121" s="16"/>
      <c r="FXN121" s="16"/>
      <c r="FXO121" s="16"/>
      <c r="FXP121" s="16"/>
      <c r="FXQ121" s="16"/>
      <c r="FXR121" s="16"/>
      <c r="FXS121" s="16"/>
      <c r="FXT121" s="16"/>
      <c r="FXU121" s="16"/>
      <c r="FXV121" s="16"/>
      <c r="FXW121" s="16"/>
      <c r="FXX121" s="16"/>
      <c r="FXY121" s="16"/>
      <c r="FXZ121" s="16"/>
      <c r="FYA121" s="16"/>
      <c r="FYB121" s="16"/>
      <c r="FYC121" s="16"/>
      <c r="FYD121" s="16"/>
      <c r="FYE121" s="16"/>
      <c r="FYF121" s="16"/>
      <c r="FYG121" s="16"/>
      <c r="FYH121" s="16"/>
      <c r="FYI121" s="16"/>
      <c r="FYJ121" s="16"/>
      <c r="FYK121" s="16"/>
      <c r="FYL121" s="16"/>
      <c r="FYM121" s="16"/>
      <c r="FYN121" s="16"/>
      <c r="FYO121" s="16"/>
      <c r="FYP121" s="16"/>
      <c r="FYQ121" s="16"/>
      <c r="FYR121" s="16"/>
      <c r="FYS121" s="16"/>
      <c r="FYT121" s="16"/>
      <c r="FYU121" s="16"/>
      <c r="FYV121" s="16"/>
      <c r="FYW121" s="16"/>
      <c r="FYX121" s="16"/>
      <c r="FYY121" s="16"/>
      <c r="FYZ121" s="16"/>
      <c r="FZA121" s="16"/>
      <c r="FZB121" s="16"/>
      <c r="FZC121" s="16"/>
      <c r="FZD121" s="16"/>
      <c r="FZE121" s="16"/>
      <c r="FZF121" s="16"/>
      <c r="FZG121" s="16"/>
      <c r="FZH121" s="16"/>
      <c r="FZI121" s="16"/>
      <c r="FZJ121" s="16"/>
      <c r="FZK121" s="16"/>
      <c r="FZL121" s="16"/>
      <c r="FZM121" s="16"/>
      <c r="FZN121" s="16"/>
      <c r="FZO121" s="16"/>
      <c r="FZP121" s="16"/>
      <c r="FZQ121" s="16"/>
      <c r="FZR121" s="16"/>
      <c r="FZS121" s="16"/>
      <c r="FZT121" s="16"/>
      <c r="FZU121" s="16"/>
      <c r="FZV121" s="16"/>
      <c r="FZW121" s="16"/>
      <c r="FZX121" s="16"/>
      <c r="FZY121" s="16"/>
      <c r="FZZ121" s="16"/>
      <c r="GAA121" s="16"/>
      <c r="GAB121" s="16"/>
      <c r="GAC121" s="16"/>
      <c r="GAD121" s="16"/>
      <c r="GAE121" s="16"/>
      <c r="GAF121" s="16"/>
      <c r="GAG121" s="16"/>
      <c r="GAH121" s="16"/>
      <c r="GAI121" s="16"/>
      <c r="GAJ121" s="16"/>
      <c r="GAK121" s="16"/>
      <c r="GAL121" s="16"/>
      <c r="GAM121" s="16"/>
      <c r="GAN121" s="16"/>
      <c r="GAO121" s="16"/>
      <c r="GAP121" s="16"/>
      <c r="GAQ121" s="16"/>
      <c r="GAR121" s="16"/>
      <c r="GAS121" s="16"/>
      <c r="GAT121" s="16"/>
      <c r="GAU121" s="16"/>
      <c r="GAV121" s="16"/>
      <c r="GAW121" s="16"/>
      <c r="GAX121" s="16"/>
      <c r="GAY121" s="16"/>
      <c r="GAZ121" s="16"/>
      <c r="GBA121" s="16"/>
      <c r="GBB121" s="16"/>
      <c r="GBC121" s="16"/>
      <c r="GBD121" s="16"/>
      <c r="GBE121" s="16"/>
      <c r="GBF121" s="16"/>
      <c r="GBG121" s="16"/>
      <c r="GBH121" s="16"/>
      <c r="GBI121" s="16"/>
      <c r="GBJ121" s="16"/>
      <c r="GBK121" s="16"/>
      <c r="GBL121" s="16"/>
      <c r="GBM121" s="16"/>
      <c r="GBN121" s="16"/>
      <c r="GBO121" s="16"/>
      <c r="GBP121" s="16"/>
      <c r="GBQ121" s="16"/>
      <c r="GBR121" s="16"/>
      <c r="GBS121" s="16"/>
      <c r="GBT121" s="16"/>
      <c r="GBU121" s="16"/>
      <c r="GBV121" s="16"/>
      <c r="GBW121" s="16"/>
      <c r="GBX121" s="16"/>
      <c r="GBY121" s="16"/>
      <c r="GBZ121" s="16"/>
      <c r="GCA121" s="16"/>
      <c r="GCB121" s="16"/>
      <c r="GCC121" s="16"/>
      <c r="GCD121" s="16"/>
      <c r="GCE121" s="16"/>
      <c r="GCF121" s="16"/>
      <c r="GCG121" s="16"/>
      <c r="GCH121" s="16"/>
      <c r="GCI121" s="16"/>
      <c r="GCJ121" s="16"/>
      <c r="GCK121" s="16"/>
      <c r="GCL121" s="16"/>
      <c r="GCM121" s="16"/>
      <c r="GCN121" s="16"/>
      <c r="GCO121" s="16"/>
      <c r="GCP121" s="16"/>
      <c r="GCQ121" s="16"/>
      <c r="GCR121" s="16"/>
      <c r="GCS121" s="16"/>
      <c r="GCT121" s="16"/>
      <c r="GCU121" s="16"/>
      <c r="GCV121" s="16"/>
      <c r="GCW121" s="16"/>
      <c r="GCX121" s="16"/>
      <c r="GCY121" s="16"/>
      <c r="GCZ121" s="16"/>
      <c r="GDA121" s="16"/>
      <c r="GDB121" s="16"/>
      <c r="GDC121" s="16"/>
      <c r="GDD121" s="16"/>
      <c r="GDE121" s="16"/>
      <c r="GDF121" s="16"/>
      <c r="GDG121" s="16"/>
      <c r="GDH121" s="16"/>
      <c r="GDI121" s="16"/>
      <c r="GDJ121" s="16"/>
      <c r="GDK121" s="16"/>
      <c r="GDL121" s="16"/>
      <c r="GDM121" s="16"/>
      <c r="GDN121" s="16"/>
      <c r="GDO121" s="16"/>
      <c r="GDP121" s="16"/>
      <c r="GDQ121" s="16"/>
      <c r="GDR121" s="16"/>
      <c r="GDS121" s="16"/>
      <c r="GDT121" s="16"/>
      <c r="GDU121" s="16"/>
      <c r="GDV121" s="16"/>
      <c r="GDW121" s="16"/>
      <c r="GDX121" s="16"/>
      <c r="GDY121" s="16"/>
      <c r="GDZ121" s="16"/>
      <c r="GEA121" s="16"/>
      <c r="GEB121" s="16"/>
      <c r="GEC121" s="16"/>
      <c r="GED121" s="16"/>
      <c r="GEE121" s="16"/>
      <c r="GEF121" s="16"/>
      <c r="GEG121" s="16"/>
      <c r="GEH121" s="16"/>
      <c r="GEI121" s="16"/>
      <c r="GEJ121" s="16"/>
      <c r="GEK121" s="16"/>
      <c r="GEL121" s="16"/>
      <c r="GEM121" s="16"/>
      <c r="GEN121" s="16"/>
      <c r="GEO121" s="16"/>
      <c r="GEP121" s="16"/>
      <c r="GEQ121" s="16"/>
      <c r="GER121" s="16"/>
      <c r="GES121" s="16"/>
      <c r="GET121" s="16"/>
      <c r="GEU121" s="16"/>
      <c r="GEV121" s="16"/>
      <c r="GEW121" s="16"/>
      <c r="GEX121" s="16"/>
      <c r="GEY121" s="16"/>
      <c r="GEZ121" s="16"/>
      <c r="GFA121" s="16"/>
      <c r="GFB121" s="16"/>
      <c r="GFC121" s="16"/>
      <c r="GFD121" s="16"/>
      <c r="GFE121" s="16"/>
      <c r="GFF121" s="16"/>
      <c r="GFG121" s="16"/>
      <c r="GFH121" s="16"/>
      <c r="GFI121" s="16"/>
      <c r="GFJ121" s="16"/>
      <c r="GFK121" s="16"/>
      <c r="GFL121" s="16"/>
      <c r="GFM121" s="16"/>
      <c r="GFN121" s="16"/>
      <c r="GFO121" s="16"/>
      <c r="GFP121" s="16"/>
      <c r="GFQ121" s="16"/>
      <c r="GFR121" s="16"/>
      <c r="GFS121" s="16"/>
      <c r="GFT121" s="16"/>
      <c r="GFU121" s="16"/>
      <c r="GFV121" s="16"/>
      <c r="GFW121" s="16"/>
      <c r="GFX121" s="16"/>
      <c r="GFY121" s="16"/>
      <c r="GFZ121" s="16"/>
      <c r="GGA121" s="16"/>
      <c r="GGB121" s="16"/>
      <c r="GGC121" s="16"/>
      <c r="GGD121" s="16"/>
      <c r="GGE121" s="16"/>
      <c r="GGF121" s="16"/>
      <c r="GGG121" s="16"/>
      <c r="GGH121" s="16"/>
      <c r="GGI121" s="16"/>
      <c r="GGJ121" s="16"/>
      <c r="GGK121" s="16"/>
      <c r="GGL121" s="16"/>
      <c r="GGM121" s="16"/>
      <c r="GGN121" s="16"/>
      <c r="GGO121" s="16"/>
      <c r="GGP121" s="16"/>
      <c r="GGQ121" s="16"/>
      <c r="GGR121" s="16"/>
      <c r="GGS121" s="16"/>
      <c r="GGT121" s="16"/>
      <c r="GGU121" s="16"/>
      <c r="GGV121" s="16"/>
      <c r="GGW121" s="16"/>
      <c r="GGX121" s="16"/>
      <c r="GGY121" s="16"/>
      <c r="GGZ121" s="16"/>
      <c r="GHA121" s="16"/>
      <c r="GHB121" s="16"/>
      <c r="GHC121" s="16"/>
      <c r="GHD121" s="16"/>
      <c r="GHE121" s="16"/>
      <c r="GHF121" s="16"/>
      <c r="GHG121" s="16"/>
      <c r="GHH121" s="16"/>
      <c r="GHI121" s="16"/>
      <c r="GHJ121" s="16"/>
      <c r="GHK121" s="16"/>
      <c r="GHL121" s="16"/>
      <c r="GHM121" s="16"/>
      <c r="GHN121" s="16"/>
      <c r="GHO121" s="16"/>
      <c r="GHP121" s="16"/>
      <c r="GHQ121" s="16"/>
      <c r="GHR121" s="16"/>
      <c r="GHS121" s="16"/>
      <c r="GHT121" s="16"/>
      <c r="GHU121" s="16"/>
      <c r="GHV121" s="16"/>
      <c r="GHW121" s="16"/>
      <c r="GHX121" s="16"/>
      <c r="GHY121" s="16"/>
      <c r="GHZ121" s="16"/>
      <c r="GIA121" s="16"/>
      <c r="GIB121" s="16"/>
      <c r="GIC121" s="16"/>
      <c r="GID121" s="16"/>
      <c r="GIE121" s="16"/>
      <c r="GIF121" s="16"/>
      <c r="GIG121" s="16"/>
      <c r="GIH121" s="16"/>
      <c r="GII121" s="16"/>
      <c r="GIJ121" s="16"/>
      <c r="GIK121" s="16"/>
      <c r="GIL121" s="16"/>
      <c r="GIM121" s="16"/>
      <c r="GIN121" s="16"/>
      <c r="GIO121" s="16"/>
      <c r="GIP121" s="16"/>
      <c r="GIQ121" s="16"/>
      <c r="GIR121" s="16"/>
      <c r="GIS121" s="16"/>
      <c r="GIT121" s="16"/>
      <c r="GIU121" s="16"/>
      <c r="GIV121" s="16"/>
      <c r="GIW121" s="16"/>
      <c r="GIX121" s="16"/>
      <c r="GIY121" s="16"/>
      <c r="GIZ121" s="16"/>
      <c r="GJA121" s="16"/>
      <c r="GJB121" s="16"/>
      <c r="GJC121" s="16"/>
      <c r="GJD121" s="16"/>
      <c r="GJE121" s="16"/>
      <c r="GJF121" s="16"/>
      <c r="GJG121" s="16"/>
      <c r="GJH121" s="16"/>
      <c r="GJI121" s="16"/>
      <c r="GJJ121" s="16"/>
      <c r="GJK121" s="16"/>
      <c r="GJL121" s="16"/>
      <c r="GJM121" s="16"/>
      <c r="GJN121" s="16"/>
      <c r="GJO121" s="16"/>
      <c r="GJP121" s="16"/>
      <c r="GJQ121" s="16"/>
      <c r="GJR121" s="16"/>
      <c r="GJS121" s="16"/>
      <c r="GJT121" s="16"/>
      <c r="GJU121" s="16"/>
      <c r="GJV121" s="16"/>
      <c r="GJW121" s="16"/>
      <c r="GJX121" s="16"/>
      <c r="GJY121" s="16"/>
      <c r="GJZ121" s="16"/>
      <c r="GKA121" s="16"/>
      <c r="GKB121" s="16"/>
      <c r="GKC121" s="16"/>
      <c r="GKD121" s="16"/>
      <c r="GKE121" s="16"/>
      <c r="GKF121" s="16"/>
      <c r="GKG121" s="16"/>
      <c r="GKH121" s="16"/>
      <c r="GKI121" s="16"/>
      <c r="GKJ121" s="16"/>
      <c r="GKK121" s="16"/>
      <c r="GKL121" s="16"/>
      <c r="GKM121" s="16"/>
      <c r="GKN121" s="16"/>
      <c r="GKO121" s="16"/>
      <c r="GKP121" s="16"/>
      <c r="GKQ121" s="16"/>
      <c r="GKR121" s="16"/>
      <c r="GKS121" s="16"/>
      <c r="GKT121" s="16"/>
      <c r="GKU121" s="16"/>
      <c r="GKV121" s="16"/>
      <c r="GKW121" s="16"/>
      <c r="GKX121" s="16"/>
      <c r="GKY121" s="16"/>
      <c r="GKZ121" s="16"/>
      <c r="GLA121" s="16"/>
      <c r="GLB121" s="16"/>
      <c r="GLC121" s="16"/>
      <c r="GLD121" s="16"/>
      <c r="GLE121" s="16"/>
      <c r="GLF121" s="16"/>
      <c r="GLG121" s="16"/>
      <c r="GLH121" s="16"/>
      <c r="GLI121" s="16"/>
      <c r="GLJ121" s="16"/>
      <c r="GLK121" s="16"/>
      <c r="GLL121" s="16"/>
      <c r="GLM121" s="16"/>
      <c r="GLN121" s="16"/>
      <c r="GLO121" s="16"/>
      <c r="GLP121" s="16"/>
      <c r="GLQ121" s="16"/>
      <c r="GLR121" s="16"/>
      <c r="GLS121" s="16"/>
      <c r="GLT121" s="16"/>
      <c r="GLU121" s="16"/>
      <c r="GLV121" s="16"/>
      <c r="GLW121" s="16"/>
      <c r="GLX121" s="16"/>
      <c r="GLY121" s="16"/>
      <c r="GLZ121" s="16"/>
      <c r="GMA121" s="16"/>
      <c r="GMB121" s="16"/>
      <c r="GMC121" s="16"/>
      <c r="GMD121" s="16"/>
      <c r="GME121" s="16"/>
      <c r="GMF121" s="16"/>
      <c r="GMG121" s="16"/>
      <c r="GMH121" s="16"/>
      <c r="GMI121" s="16"/>
      <c r="GMJ121" s="16"/>
      <c r="GMK121" s="16"/>
      <c r="GML121" s="16"/>
      <c r="GMM121" s="16"/>
      <c r="GMN121" s="16"/>
      <c r="GMO121" s="16"/>
      <c r="GMP121" s="16"/>
      <c r="GMQ121" s="16"/>
      <c r="GMR121" s="16"/>
      <c r="GMS121" s="16"/>
      <c r="GMT121" s="16"/>
      <c r="GMU121" s="16"/>
      <c r="GMV121" s="16"/>
      <c r="GMW121" s="16"/>
      <c r="GMX121" s="16"/>
      <c r="GMY121" s="16"/>
      <c r="GMZ121" s="16"/>
      <c r="GNA121" s="16"/>
      <c r="GNB121" s="16"/>
      <c r="GNC121" s="16"/>
      <c r="GND121" s="16"/>
      <c r="GNE121" s="16"/>
      <c r="GNF121" s="16"/>
      <c r="GNG121" s="16"/>
      <c r="GNH121" s="16"/>
      <c r="GNI121" s="16"/>
      <c r="GNJ121" s="16"/>
      <c r="GNK121" s="16"/>
      <c r="GNL121" s="16"/>
      <c r="GNM121" s="16"/>
      <c r="GNN121" s="16"/>
      <c r="GNO121" s="16"/>
      <c r="GNP121" s="16"/>
      <c r="GNQ121" s="16"/>
      <c r="GNR121" s="16"/>
      <c r="GNS121" s="16"/>
      <c r="GNT121" s="16"/>
      <c r="GNU121" s="16"/>
      <c r="GNV121" s="16"/>
      <c r="GNW121" s="16"/>
      <c r="GNX121" s="16"/>
      <c r="GNY121" s="16"/>
      <c r="GNZ121" s="16"/>
      <c r="GOA121" s="16"/>
      <c r="GOB121" s="16"/>
      <c r="GOC121" s="16"/>
      <c r="GOD121" s="16"/>
      <c r="GOE121" s="16"/>
      <c r="GOF121" s="16"/>
      <c r="GOG121" s="16"/>
      <c r="GOH121" s="16"/>
      <c r="GOI121" s="16"/>
      <c r="GOJ121" s="16"/>
      <c r="GOK121" s="16"/>
      <c r="GOL121" s="16"/>
      <c r="GOM121" s="16"/>
      <c r="GON121" s="16"/>
      <c r="GOO121" s="16"/>
      <c r="GOP121" s="16"/>
      <c r="GOQ121" s="16"/>
      <c r="GOR121" s="16"/>
      <c r="GOS121" s="16"/>
      <c r="GOT121" s="16"/>
      <c r="GOU121" s="16"/>
      <c r="GOV121" s="16"/>
      <c r="GOW121" s="16"/>
      <c r="GOX121" s="16"/>
      <c r="GOY121" s="16"/>
      <c r="GOZ121" s="16"/>
      <c r="GPA121" s="16"/>
      <c r="GPB121" s="16"/>
      <c r="GPC121" s="16"/>
      <c r="GPD121" s="16"/>
      <c r="GPE121" s="16"/>
      <c r="GPF121" s="16"/>
      <c r="GPG121" s="16"/>
      <c r="GPH121" s="16"/>
      <c r="GPI121" s="16"/>
      <c r="GPJ121" s="16"/>
      <c r="GPK121" s="16"/>
      <c r="GPL121" s="16"/>
      <c r="GPM121" s="16"/>
      <c r="GPN121" s="16"/>
      <c r="GPO121" s="16"/>
      <c r="GPP121" s="16"/>
      <c r="GPQ121" s="16"/>
      <c r="GPR121" s="16"/>
      <c r="GPS121" s="16"/>
      <c r="GPT121" s="16"/>
      <c r="GPU121" s="16"/>
      <c r="GPV121" s="16"/>
      <c r="GPW121" s="16"/>
      <c r="GPX121" s="16"/>
      <c r="GPY121" s="16"/>
      <c r="GPZ121" s="16"/>
      <c r="GQA121" s="16"/>
      <c r="GQB121" s="16"/>
      <c r="GQC121" s="16"/>
      <c r="GQD121" s="16"/>
      <c r="GQE121" s="16"/>
      <c r="GQF121" s="16"/>
      <c r="GQG121" s="16"/>
      <c r="GQH121" s="16"/>
      <c r="GQI121" s="16"/>
      <c r="GQJ121" s="16"/>
      <c r="GQK121" s="16"/>
      <c r="GQL121" s="16"/>
      <c r="GQM121" s="16"/>
      <c r="GQN121" s="16"/>
      <c r="GQO121" s="16"/>
      <c r="GQP121" s="16"/>
      <c r="GQQ121" s="16"/>
      <c r="GQR121" s="16"/>
      <c r="GQS121" s="16"/>
      <c r="GQT121" s="16"/>
      <c r="GQU121" s="16"/>
      <c r="GQV121" s="16"/>
      <c r="GQW121" s="16"/>
      <c r="GQX121" s="16"/>
      <c r="GQY121" s="16"/>
      <c r="GQZ121" s="16"/>
      <c r="GRA121" s="16"/>
      <c r="GRB121" s="16"/>
      <c r="GRC121" s="16"/>
      <c r="GRD121" s="16"/>
      <c r="GRE121" s="16"/>
      <c r="GRF121" s="16"/>
      <c r="GRG121" s="16"/>
      <c r="GRH121" s="16"/>
      <c r="GRI121" s="16"/>
      <c r="GRJ121" s="16"/>
      <c r="GRK121" s="16"/>
      <c r="GRL121" s="16"/>
      <c r="GRM121" s="16"/>
      <c r="GRN121" s="16"/>
      <c r="GRO121" s="16"/>
      <c r="GRP121" s="16"/>
      <c r="GRQ121" s="16"/>
      <c r="GRR121" s="16"/>
      <c r="GRS121" s="16"/>
      <c r="GRT121" s="16"/>
      <c r="GRU121" s="16"/>
      <c r="GRV121" s="16"/>
      <c r="GRW121" s="16"/>
      <c r="GRX121" s="16"/>
      <c r="GRY121" s="16"/>
      <c r="GRZ121" s="16"/>
      <c r="GSA121" s="16"/>
      <c r="GSB121" s="16"/>
      <c r="GSC121" s="16"/>
      <c r="GSD121" s="16"/>
      <c r="GSE121" s="16"/>
      <c r="GSF121" s="16"/>
      <c r="GSG121" s="16"/>
      <c r="GSH121" s="16"/>
      <c r="GSI121" s="16"/>
      <c r="GSJ121" s="16"/>
      <c r="GSK121" s="16"/>
      <c r="GSL121" s="16"/>
      <c r="GSM121" s="16"/>
      <c r="GSN121" s="16"/>
      <c r="GSO121" s="16"/>
      <c r="GSP121" s="16"/>
      <c r="GSQ121" s="16"/>
      <c r="GSR121" s="16"/>
      <c r="GSS121" s="16"/>
      <c r="GST121" s="16"/>
      <c r="GSU121" s="16"/>
      <c r="GSV121" s="16"/>
      <c r="GSW121" s="16"/>
      <c r="GSX121" s="16"/>
      <c r="GSY121" s="16"/>
      <c r="GSZ121" s="16"/>
      <c r="GTA121" s="16"/>
      <c r="GTB121" s="16"/>
      <c r="GTC121" s="16"/>
      <c r="GTD121" s="16"/>
      <c r="GTE121" s="16"/>
      <c r="GTF121" s="16"/>
      <c r="GTG121" s="16"/>
      <c r="GTH121" s="16"/>
      <c r="GTI121" s="16"/>
      <c r="GTJ121" s="16"/>
      <c r="GTK121" s="16"/>
      <c r="GTL121" s="16"/>
      <c r="GTM121" s="16"/>
      <c r="GTN121" s="16"/>
      <c r="GTO121" s="16"/>
      <c r="GTP121" s="16"/>
      <c r="GTQ121" s="16"/>
      <c r="GTR121" s="16"/>
      <c r="GTS121" s="16"/>
      <c r="GTT121" s="16"/>
      <c r="GTU121" s="16"/>
      <c r="GTV121" s="16"/>
      <c r="GTW121" s="16"/>
      <c r="GTX121" s="16"/>
      <c r="GTY121" s="16"/>
      <c r="GTZ121" s="16"/>
      <c r="GUA121" s="16"/>
      <c r="GUB121" s="16"/>
      <c r="GUC121" s="16"/>
      <c r="GUD121" s="16"/>
      <c r="GUE121" s="16"/>
      <c r="GUF121" s="16"/>
      <c r="GUG121" s="16"/>
      <c r="GUH121" s="16"/>
      <c r="GUI121" s="16"/>
      <c r="GUJ121" s="16"/>
      <c r="GUK121" s="16"/>
      <c r="GUL121" s="16"/>
      <c r="GUM121" s="16"/>
      <c r="GUN121" s="16"/>
      <c r="GUO121" s="16"/>
      <c r="GUP121" s="16"/>
      <c r="GUQ121" s="16"/>
      <c r="GUR121" s="16"/>
      <c r="GUS121" s="16"/>
      <c r="GUT121" s="16"/>
      <c r="GUU121" s="16"/>
      <c r="GUV121" s="16"/>
      <c r="GUW121" s="16"/>
      <c r="GUX121" s="16"/>
      <c r="GUY121" s="16"/>
      <c r="GUZ121" s="16"/>
      <c r="GVA121" s="16"/>
      <c r="GVB121" s="16"/>
      <c r="GVC121" s="16"/>
      <c r="GVD121" s="16"/>
      <c r="GVE121" s="16"/>
      <c r="GVF121" s="16"/>
      <c r="GVG121" s="16"/>
      <c r="GVH121" s="16"/>
      <c r="GVI121" s="16"/>
      <c r="GVJ121" s="16"/>
      <c r="GVK121" s="16"/>
      <c r="GVL121" s="16"/>
      <c r="GVM121" s="16"/>
      <c r="GVN121" s="16"/>
      <c r="GVO121" s="16"/>
      <c r="GVP121" s="16"/>
      <c r="GVQ121" s="16"/>
      <c r="GVR121" s="16"/>
      <c r="GVS121" s="16"/>
      <c r="GVT121" s="16"/>
      <c r="GVU121" s="16"/>
      <c r="GVV121" s="16"/>
      <c r="GVW121" s="16"/>
      <c r="GVX121" s="16"/>
      <c r="GVY121" s="16"/>
      <c r="GVZ121" s="16"/>
      <c r="GWA121" s="16"/>
      <c r="GWB121" s="16"/>
      <c r="GWC121" s="16"/>
      <c r="GWD121" s="16"/>
      <c r="GWE121" s="16"/>
      <c r="GWF121" s="16"/>
      <c r="GWG121" s="16"/>
      <c r="GWH121" s="16"/>
      <c r="GWI121" s="16"/>
      <c r="GWJ121" s="16"/>
      <c r="GWK121" s="16"/>
      <c r="GWL121" s="16"/>
      <c r="GWM121" s="16"/>
      <c r="GWN121" s="16"/>
      <c r="GWO121" s="16"/>
      <c r="GWP121" s="16"/>
      <c r="GWQ121" s="16"/>
      <c r="GWR121" s="16"/>
      <c r="GWS121" s="16"/>
      <c r="GWT121" s="16"/>
      <c r="GWU121" s="16"/>
      <c r="GWV121" s="16"/>
      <c r="GWW121" s="16"/>
      <c r="GWX121" s="16"/>
      <c r="GWY121" s="16"/>
      <c r="GWZ121" s="16"/>
      <c r="GXA121" s="16"/>
      <c r="GXB121" s="16"/>
      <c r="GXC121" s="16"/>
      <c r="GXD121" s="16"/>
      <c r="GXE121" s="16"/>
      <c r="GXF121" s="16"/>
      <c r="GXG121" s="16"/>
      <c r="GXH121" s="16"/>
      <c r="GXI121" s="16"/>
      <c r="GXJ121" s="16"/>
      <c r="GXK121" s="16"/>
      <c r="GXL121" s="16"/>
      <c r="GXM121" s="16"/>
      <c r="GXN121" s="16"/>
      <c r="GXO121" s="16"/>
      <c r="GXP121" s="16"/>
      <c r="GXQ121" s="16"/>
      <c r="GXR121" s="16"/>
      <c r="GXS121" s="16"/>
      <c r="GXT121" s="16"/>
      <c r="GXU121" s="16"/>
      <c r="GXV121" s="16"/>
      <c r="GXW121" s="16"/>
      <c r="GXX121" s="16"/>
      <c r="GXY121" s="16"/>
      <c r="GXZ121" s="16"/>
      <c r="GYA121" s="16"/>
      <c r="GYB121" s="16"/>
      <c r="GYC121" s="16"/>
      <c r="GYD121" s="16"/>
      <c r="GYE121" s="16"/>
      <c r="GYF121" s="16"/>
      <c r="GYG121" s="16"/>
      <c r="GYH121" s="16"/>
      <c r="GYI121" s="16"/>
      <c r="GYJ121" s="16"/>
      <c r="GYK121" s="16"/>
      <c r="GYL121" s="16"/>
      <c r="GYM121" s="16"/>
      <c r="GYN121" s="16"/>
      <c r="GYO121" s="16"/>
      <c r="GYP121" s="16"/>
      <c r="GYQ121" s="16"/>
      <c r="GYR121" s="16"/>
      <c r="GYS121" s="16"/>
      <c r="GYT121" s="16"/>
      <c r="GYU121" s="16"/>
      <c r="GYV121" s="16"/>
      <c r="GYW121" s="16"/>
      <c r="GYX121" s="16"/>
      <c r="GYY121" s="16"/>
      <c r="GYZ121" s="16"/>
      <c r="GZA121" s="16"/>
      <c r="GZB121" s="16"/>
      <c r="GZC121" s="16"/>
      <c r="GZD121" s="16"/>
      <c r="GZE121" s="16"/>
      <c r="GZF121" s="16"/>
      <c r="GZG121" s="16"/>
      <c r="GZH121" s="16"/>
      <c r="GZI121" s="16"/>
      <c r="GZJ121" s="16"/>
      <c r="GZK121" s="16"/>
      <c r="GZL121" s="16"/>
      <c r="GZM121" s="16"/>
      <c r="GZN121" s="16"/>
      <c r="GZO121" s="16"/>
      <c r="GZP121" s="16"/>
      <c r="GZQ121" s="16"/>
      <c r="GZR121" s="16"/>
      <c r="GZS121" s="16"/>
      <c r="GZT121" s="16"/>
      <c r="GZU121" s="16"/>
      <c r="GZV121" s="16"/>
      <c r="GZW121" s="16"/>
      <c r="GZX121" s="16"/>
      <c r="GZY121" s="16"/>
      <c r="GZZ121" s="16"/>
      <c r="HAA121" s="16"/>
      <c r="HAB121" s="16"/>
      <c r="HAC121" s="16"/>
      <c r="HAD121" s="16"/>
      <c r="HAE121" s="16"/>
      <c r="HAF121" s="16"/>
      <c r="HAG121" s="16"/>
      <c r="HAH121" s="16"/>
      <c r="HAI121" s="16"/>
      <c r="HAJ121" s="16"/>
      <c r="HAK121" s="16"/>
      <c r="HAL121" s="16"/>
      <c r="HAM121" s="16"/>
      <c r="HAN121" s="16"/>
      <c r="HAO121" s="16"/>
      <c r="HAP121" s="16"/>
      <c r="HAQ121" s="16"/>
      <c r="HAR121" s="16"/>
      <c r="HAS121" s="16"/>
      <c r="HAT121" s="16"/>
      <c r="HAU121" s="16"/>
      <c r="HAV121" s="16"/>
      <c r="HAW121" s="16"/>
      <c r="HAX121" s="16"/>
      <c r="HAY121" s="16"/>
      <c r="HAZ121" s="16"/>
      <c r="HBA121" s="16"/>
      <c r="HBB121" s="16"/>
      <c r="HBC121" s="16"/>
      <c r="HBD121" s="16"/>
      <c r="HBE121" s="16"/>
      <c r="HBF121" s="16"/>
      <c r="HBG121" s="16"/>
      <c r="HBH121" s="16"/>
      <c r="HBI121" s="16"/>
      <c r="HBJ121" s="16"/>
      <c r="HBK121" s="16"/>
      <c r="HBL121" s="16"/>
      <c r="HBM121" s="16"/>
      <c r="HBN121" s="16"/>
      <c r="HBO121" s="16"/>
      <c r="HBP121" s="16"/>
      <c r="HBQ121" s="16"/>
      <c r="HBR121" s="16"/>
      <c r="HBS121" s="16"/>
      <c r="HBT121" s="16"/>
      <c r="HBU121" s="16"/>
      <c r="HBV121" s="16"/>
      <c r="HBW121" s="16"/>
      <c r="HBX121" s="16"/>
      <c r="HBY121" s="16"/>
      <c r="HBZ121" s="16"/>
      <c r="HCA121" s="16"/>
      <c r="HCB121" s="16"/>
      <c r="HCC121" s="16"/>
      <c r="HCD121" s="16"/>
      <c r="HCE121" s="16"/>
      <c r="HCF121" s="16"/>
      <c r="HCG121" s="16"/>
      <c r="HCH121" s="16"/>
      <c r="HCI121" s="16"/>
      <c r="HCJ121" s="16"/>
      <c r="HCK121" s="16"/>
      <c r="HCL121" s="16"/>
      <c r="HCM121" s="16"/>
      <c r="HCN121" s="16"/>
      <c r="HCO121" s="16"/>
      <c r="HCP121" s="16"/>
      <c r="HCQ121" s="16"/>
      <c r="HCR121" s="16"/>
      <c r="HCS121" s="16"/>
      <c r="HCT121" s="16"/>
      <c r="HCU121" s="16"/>
      <c r="HCV121" s="16"/>
      <c r="HCW121" s="16"/>
      <c r="HCX121" s="16"/>
      <c r="HCY121" s="16"/>
      <c r="HCZ121" s="16"/>
      <c r="HDA121" s="16"/>
      <c r="HDB121" s="16"/>
      <c r="HDC121" s="16"/>
      <c r="HDD121" s="16"/>
      <c r="HDE121" s="16"/>
      <c r="HDF121" s="16"/>
      <c r="HDG121" s="16"/>
      <c r="HDH121" s="16"/>
      <c r="HDI121" s="16"/>
      <c r="HDJ121" s="16"/>
      <c r="HDK121" s="16"/>
      <c r="HDL121" s="16"/>
      <c r="HDM121" s="16"/>
      <c r="HDN121" s="16"/>
      <c r="HDO121" s="16"/>
      <c r="HDP121" s="16"/>
      <c r="HDQ121" s="16"/>
      <c r="HDR121" s="16"/>
      <c r="HDS121" s="16"/>
      <c r="HDT121" s="16"/>
      <c r="HDU121" s="16"/>
      <c r="HDV121" s="16"/>
      <c r="HDW121" s="16"/>
      <c r="HDX121" s="16"/>
      <c r="HDY121" s="16"/>
      <c r="HDZ121" s="16"/>
      <c r="HEA121" s="16"/>
      <c r="HEB121" s="16"/>
      <c r="HEC121" s="16"/>
      <c r="HED121" s="16"/>
      <c r="HEE121" s="16"/>
      <c r="HEF121" s="16"/>
      <c r="HEG121" s="16"/>
      <c r="HEH121" s="16"/>
      <c r="HEI121" s="16"/>
      <c r="HEJ121" s="16"/>
      <c r="HEK121" s="16"/>
      <c r="HEL121" s="16"/>
      <c r="HEM121" s="16"/>
      <c r="HEN121" s="16"/>
      <c r="HEO121" s="16"/>
      <c r="HEP121" s="16"/>
      <c r="HEQ121" s="16"/>
      <c r="HER121" s="16"/>
      <c r="HES121" s="16"/>
      <c r="HET121" s="16"/>
      <c r="HEU121" s="16"/>
      <c r="HEV121" s="16"/>
      <c r="HEW121" s="16"/>
      <c r="HEX121" s="16"/>
      <c r="HEY121" s="16"/>
      <c r="HEZ121" s="16"/>
      <c r="HFA121" s="16"/>
      <c r="HFB121" s="16"/>
      <c r="HFC121" s="16"/>
      <c r="HFD121" s="16"/>
      <c r="HFE121" s="16"/>
      <c r="HFF121" s="16"/>
      <c r="HFG121" s="16"/>
      <c r="HFH121" s="16"/>
      <c r="HFI121" s="16"/>
      <c r="HFJ121" s="16"/>
      <c r="HFK121" s="16"/>
      <c r="HFL121" s="16"/>
      <c r="HFM121" s="16"/>
      <c r="HFN121" s="16"/>
      <c r="HFO121" s="16"/>
      <c r="HFP121" s="16"/>
      <c r="HFQ121" s="16"/>
      <c r="HFR121" s="16"/>
      <c r="HFS121" s="16"/>
      <c r="HFT121" s="16"/>
      <c r="HFU121" s="16"/>
      <c r="HFV121" s="16"/>
      <c r="HFW121" s="16"/>
      <c r="HFX121" s="16"/>
      <c r="HFY121" s="16"/>
      <c r="HFZ121" s="16"/>
      <c r="HGA121" s="16"/>
      <c r="HGB121" s="16"/>
      <c r="HGC121" s="16"/>
      <c r="HGD121" s="16"/>
      <c r="HGE121" s="16"/>
      <c r="HGF121" s="16"/>
      <c r="HGG121" s="16"/>
      <c r="HGH121" s="16"/>
      <c r="HGI121" s="16"/>
      <c r="HGJ121" s="16"/>
      <c r="HGK121" s="16"/>
      <c r="HGL121" s="16"/>
      <c r="HGM121" s="16"/>
      <c r="HGN121" s="16"/>
      <c r="HGO121" s="16"/>
      <c r="HGP121" s="16"/>
      <c r="HGQ121" s="16"/>
      <c r="HGR121" s="16"/>
      <c r="HGS121" s="16"/>
      <c r="HGT121" s="16"/>
      <c r="HGU121" s="16"/>
      <c r="HGV121" s="16"/>
      <c r="HGW121" s="16"/>
      <c r="HGX121" s="16"/>
      <c r="HGY121" s="16"/>
      <c r="HGZ121" s="16"/>
      <c r="HHA121" s="16"/>
      <c r="HHB121" s="16"/>
      <c r="HHC121" s="16"/>
      <c r="HHD121" s="16"/>
      <c r="HHE121" s="16"/>
      <c r="HHF121" s="16"/>
      <c r="HHG121" s="16"/>
      <c r="HHH121" s="16"/>
      <c r="HHI121" s="16"/>
      <c r="HHJ121" s="16"/>
      <c r="HHK121" s="16"/>
      <c r="HHL121" s="16"/>
      <c r="HHM121" s="16"/>
      <c r="HHN121" s="16"/>
      <c r="HHO121" s="16"/>
      <c r="HHP121" s="16"/>
      <c r="HHQ121" s="16"/>
      <c r="HHR121" s="16"/>
      <c r="HHS121" s="16"/>
      <c r="HHT121" s="16"/>
      <c r="HHU121" s="16"/>
      <c r="HHV121" s="16"/>
      <c r="HHW121" s="16"/>
      <c r="HHX121" s="16"/>
      <c r="HHY121" s="16"/>
      <c r="HHZ121" s="16"/>
      <c r="HIA121" s="16"/>
      <c r="HIB121" s="16"/>
      <c r="HIC121" s="16"/>
      <c r="HID121" s="16"/>
      <c r="HIE121" s="16"/>
      <c r="HIF121" s="16"/>
      <c r="HIG121" s="16"/>
      <c r="HIH121" s="16"/>
      <c r="HII121" s="16"/>
      <c r="HIJ121" s="16"/>
      <c r="HIK121" s="16"/>
      <c r="HIL121" s="16"/>
      <c r="HIM121" s="16"/>
      <c r="HIN121" s="16"/>
      <c r="HIO121" s="16"/>
      <c r="HIP121" s="16"/>
      <c r="HIQ121" s="16"/>
      <c r="HIR121" s="16"/>
      <c r="HIS121" s="16"/>
      <c r="HIT121" s="16"/>
      <c r="HIU121" s="16"/>
      <c r="HIV121" s="16"/>
      <c r="HIW121" s="16"/>
      <c r="HIX121" s="16"/>
      <c r="HIY121" s="16"/>
      <c r="HIZ121" s="16"/>
      <c r="HJA121" s="16"/>
      <c r="HJB121" s="16"/>
      <c r="HJC121" s="16"/>
      <c r="HJD121" s="16"/>
      <c r="HJE121" s="16"/>
      <c r="HJF121" s="16"/>
      <c r="HJG121" s="16"/>
      <c r="HJH121" s="16"/>
      <c r="HJI121" s="16"/>
      <c r="HJJ121" s="16"/>
      <c r="HJK121" s="16"/>
      <c r="HJL121" s="16"/>
      <c r="HJM121" s="16"/>
      <c r="HJN121" s="16"/>
      <c r="HJO121" s="16"/>
      <c r="HJP121" s="16"/>
      <c r="HJQ121" s="16"/>
      <c r="HJR121" s="16"/>
      <c r="HJS121" s="16"/>
      <c r="HJT121" s="16"/>
      <c r="HJU121" s="16"/>
      <c r="HJV121" s="16"/>
      <c r="HJW121" s="16"/>
      <c r="HJX121" s="16"/>
      <c r="HJY121" s="16"/>
      <c r="HJZ121" s="16"/>
      <c r="HKA121" s="16"/>
      <c r="HKB121" s="16"/>
      <c r="HKC121" s="16"/>
      <c r="HKD121" s="16"/>
      <c r="HKE121" s="16"/>
      <c r="HKF121" s="16"/>
      <c r="HKG121" s="16"/>
      <c r="HKH121" s="16"/>
      <c r="HKI121" s="16"/>
      <c r="HKJ121" s="16"/>
      <c r="HKK121" s="16"/>
      <c r="HKL121" s="16"/>
      <c r="HKM121" s="16"/>
      <c r="HKN121" s="16"/>
      <c r="HKO121" s="16"/>
      <c r="HKP121" s="16"/>
      <c r="HKQ121" s="16"/>
      <c r="HKR121" s="16"/>
      <c r="HKS121" s="16"/>
      <c r="HKT121" s="16"/>
      <c r="HKU121" s="16"/>
      <c r="HKV121" s="16"/>
      <c r="HKW121" s="16"/>
      <c r="HKX121" s="16"/>
      <c r="HKY121" s="16"/>
      <c r="HKZ121" s="16"/>
      <c r="HLA121" s="16"/>
      <c r="HLB121" s="16"/>
      <c r="HLC121" s="16"/>
      <c r="HLD121" s="16"/>
      <c r="HLE121" s="16"/>
      <c r="HLF121" s="16"/>
      <c r="HLG121" s="16"/>
      <c r="HLH121" s="16"/>
      <c r="HLI121" s="16"/>
      <c r="HLJ121" s="16"/>
      <c r="HLK121" s="16"/>
      <c r="HLL121" s="16"/>
      <c r="HLM121" s="16"/>
      <c r="HLN121" s="16"/>
      <c r="HLO121" s="16"/>
      <c r="HLP121" s="16"/>
      <c r="HLQ121" s="16"/>
      <c r="HLR121" s="16"/>
      <c r="HLS121" s="16"/>
      <c r="HLT121" s="16"/>
      <c r="HLU121" s="16"/>
      <c r="HLV121" s="16"/>
      <c r="HLW121" s="16"/>
      <c r="HLX121" s="16"/>
      <c r="HLY121" s="16"/>
      <c r="HLZ121" s="16"/>
      <c r="HMA121" s="16"/>
      <c r="HMB121" s="16"/>
      <c r="HMC121" s="16"/>
      <c r="HMD121" s="16"/>
      <c r="HME121" s="16"/>
      <c r="HMF121" s="16"/>
      <c r="HMG121" s="16"/>
      <c r="HMH121" s="16"/>
      <c r="HMI121" s="16"/>
      <c r="HMJ121" s="16"/>
      <c r="HMK121" s="16"/>
      <c r="HML121" s="16"/>
      <c r="HMM121" s="16"/>
      <c r="HMN121" s="16"/>
      <c r="HMO121" s="16"/>
      <c r="HMP121" s="16"/>
      <c r="HMQ121" s="16"/>
      <c r="HMR121" s="16"/>
      <c r="HMS121" s="16"/>
      <c r="HMT121" s="16"/>
      <c r="HMU121" s="16"/>
      <c r="HMV121" s="16"/>
      <c r="HMW121" s="16"/>
      <c r="HMX121" s="16"/>
      <c r="HMY121" s="16"/>
      <c r="HMZ121" s="16"/>
      <c r="HNA121" s="16"/>
      <c r="HNB121" s="16"/>
      <c r="HNC121" s="16"/>
      <c r="HND121" s="16"/>
      <c r="HNE121" s="16"/>
      <c r="HNF121" s="16"/>
      <c r="HNG121" s="16"/>
      <c r="HNH121" s="16"/>
      <c r="HNI121" s="16"/>
      <c r="HNJ121" s="16"/>
      <c r="HNK121" s="16"/>
      <c r="HNL121" s="16"/>
      <c r="HNM121" s="16"/>
      <c r="HNN121" s="16"/>
      <c r="HNO121" s="16"/>
      <c r="HNP121" s="16"/>
      <c r="HNQ121" s="16"/>
      <c r="HNR121" s="16"/>
      <c r="HNS121" s="16"/>
      <c r="HNT121" s="16"/>
      <c r="HNU121" s="16"/>
      <c r="HNV121" s="16"/>
      <c r="HNW121" s="16"/>
      <c r="HNX121" s="16"/>
      <c r="HNY121" s="16"/>
      <c r="HNZ121" s="16"/>
      <c r="HOA121" s="16"/>
      <c r="HOB121" s="16"/>
      <c r="HOC121" s="16"/>
      <c r="HOD121" s="16"/>
      <c r="HOE121" s="16"/>
      <c r="HOF121" s="16"/>
      <c r="HOG121" s="16"/>
      <c r="HOH121" s="16"/>
      <c r="HOI121" s="16"/>
      <c r="HOJ121" s="16"/>
      <c r="HOK121" s="16"/>
      <c r="HOL121" s="16"/>
      <c r="HOM121" s="16"/>
      <c r="HON121" s="16"/>
      <c r="HOO121" s="16"/>
      <c r="HOP121" s="16"/>
      <c r="HOQ121" s="16"/>
      <c r="HOR121" s="16"/>
      <c r="HOS121" s="16"/>
      <c r="HOT121" s="16"/>
      <c r="HOU121" s="16"/>
      <c r="HOV121" s="16"/>
      <c r="HOW121" s="16"/>
      <c r="HOX121" s="16"/>
      <c r="HOY121" s="16"/>
      <c r="HOZ121" s="16"/>
      <c r="HPA121" s="16"/>
      <c r="HPB121" s="16"/>
      <c r="HPC121" s="16"/>
      <c r="HPD121" s="16"/>
      <c r="HPE121" s="16"/>
      <c r="HPF121" s="16"/>
      <c r="HPG121" s="16"/>
      <c r="HPH121" s="16"/>
      <c r="HPI121" s="16"/>
      <c r="HPJ121" s="16"/>
      <c r="HPK121" s="16"/>
      <c r="HPL121" s="16"/>
      <c r="HPM121" s="16"/>
      <c r="HPN121" s="16"/>
      <c r="HPO121" s="16"/>
      <c r="HPP121" s="16"/>
      <c r="HPQ121" s="16"/>
      <c r="HPR121" s="16"/>
      <c r="HPS121" s="16"/>
      <c r="HPT121" s="16"/>
      <c r="HPU121" s="16"/>
      <c r="HPV121" s="16"/>
      <c r="HPW121" s="16"/>
      <c r="HPX121" s="16"/>
      <c r="HPY121" s="16"/>
      <c r="HPZ121" s="16"/>
      <c r="HQA121" s="16"/>
      <c r="HQB121" s="16"/>
      <c r="HQC121" s="16"/>
      <c r="HQD121" s="16"/>
      <c r="HQE121" s="16"/>
      <c r="HQF121" s="16"/>
      <c r="HQG121" s="16"/>
      <c r="HQH121" s="16"/>
      <c r="HQI121" s="16"/>
      <c r="HQJ121" s="16"/>
      <c r="HQK121" s="16"/>
      <c r="HQL121" s="16"/>
      <c r="HQM121" s="16"/>
      <c r="HQN121" s="16"/>
      <c r="HQO121" s="16"/>
      <c r="HQP121" s="16"/>
      <c r="HQQ121" s="16"/>
      <c r="HQR121" s="16"/>
      <c r="HQS121" s="16"/>
      <c r="HQT121" s="16"/>
      <c r="HQU121" s="16"/>
      <c r="HQV121" s="16"/>
      <c r="HQW121" s="16"/>
      <c r="HQX121" s="16"/>
      <c r="HQY121" s="16"/>
      <c r="HQZ121" s="16"/>
      <c r="HRA121" s="16"/>
      <c r="HRB121" s="16"/>
      <c r="HRC121" s="16"/>
      <c r="HRD121" s="16"/>
      <c r="HRE121" s="16"/>
      <c r="HRF121" s="16"/>
      <c r="HRG121" s="16"/>
      <c r="HRH121" s="16"/>
      <c r="HRI121" s="16"/>
      <c r="HRJ121" s="16"/>
      <c r="HRK121" s="16"/>
      <c r="HRL121" s="16"/>
      <c r="HRM121" s="16"/>
      <c r="HRN121" s="16"/>
      <c r="HRO121" s="16"/>
      <c r="HRP121" s="16"/>
      <c r="HRQ121" s="16"/>
      <c r="HRR121" s="16"/>
      <c r="HRS121" s="16"/>
      <c r="HRT121" s="16"/>
      <c r="HRU121" s="16"/>
      <c r="HRV121" s="16"/>
      <c r="HRW121" s="16"/>
      <c r="HRX121" s="16"/>
      <c r="HRY121" s="16"/>
      <c r="HRZ121" s="16"/>
      <c r="HSA121" s="16"/>
      <c r="HSB121" s="16"/>
      <c r="HSC121" s="16"/>
      <c r="HSD121" s="16"/>
      <c r="HSE121" s="16"/>
      <c r="HSF121" s="16"/>
      <c r="HSG121" s="16"/>
      <c r="HSH121" s="16"/>
      <c r="HSI121" s="16"/>
      <c r="HSJ121" s="16"/>
      <c r="HSK121" s="16"/>
      <c r="HSL121" s="16"/>
      <c r="HSM121" s="16"/>
      <c r="HSN121" s="16"/>
      <c r="HSO121" s="16"/>
      <c r="HSP121" s="16"/>
      <c r="HSQ121" s="16"/>
      <c r="HSR121" s="16"/>
      <c r="HSS121" s="16"/>
      <c r="HST121" s="16"/>
      <c r="HSU121" s="16"/>
      <c r="HSV121" s="16"/>
      <c r="HSW121" s="16"/>
      <c r="HSX121" s="16"/>
      <c r="HSY121" s="16"/>
      <c r="HSZ121" s="16"/>
      <c r="HTA121" s="16"/>
      <c r="HTB121" s="16"/>
      <c r="HTC121" s="16"/>
      <c r="HTD121" s="16"/>
      <c r="HTE121" s="16"/>
      <c r="HTF121" s="16"/>
      <c r="HTG121" s="16"/>
      <c r="HTH121" s="16"/>
      <c r="HTI121" s="16"/>
      <c r="HTJ121" s="16"/>
      <c r="HTK121" s="16"/>
      <c r="HTL121" s="16"/>
      <c r="HTM121" s="16"/>
      <c r="HTN121" s="16"/>
      <c r="HTO121" s="16"/>
      <c r="HTP121" s="16"/>
      <c r="HTQ121" s="16"/>
      <c r="HTR121" s="16"/>
      <c r="HTS121" s="16"/>
      <c r="HTT121" s="16"/>
      <c r="HTU121" s="16"/>
      <c r="HTV121" s="16"/>
      <c r="HTW121" s="16"/>
      <c r="HTX121" s="16"/>
      <c r="HTY121" s="16"/>
      <c r="HTZ121" s="16"/>
      <c r="HUA121" s="16"/>
      <c r="HUB121" s="16"/>
      <c r="HUC121" s="16"/>
      <c r="HUD121" s="16"/>
      <c r="HUE121" s="16"/>
      <c r="HUF121" s="16"/>
      <c r="HUG121" s="16"/>
      <c r="HUH121" s="16"/>
      <c r="HUI121" s="16"/>
      <c r="HUJ121" s="16"/>
      <c r="HUK121" s="16"/>
      <c r="HUL121" s="16"/>
      <c r="HUM121" s="16"/>
      <c r="HUN121" s="16"/>
      <c r="HUO121" s="16"/>
      <c r="HUP121" s="16"/>
      <c r="HUQ121" s="16"/>
      <c r="HUR121" s="16"/>
      <c r="HUS121" s="16"/>
      <c r="HUT121" s="16"/>
      <c r="HUU121" s="16"/>
      <c r="HUV121" s="16"/>
      <c r="HUW121" s="16"/>
      <c r="HUX121" s="16"/>
      <c r="HUY121" s="16"/>
      <c r="HUZ121" s="16"/>
      <c r="HVA121" s="16"/>
      <c r="HVB121" s="16"/>
      <c r="HVC121" s="16"/>
      <c r="HVD121" s="16"/>
      <c r="HVE121" s="16"/>
      <c r="HVF121" s="16"/>
      <c r="HVG121" s="16"/>
      <c r="HVH121" s="16"/>
      <c r="HVI121" s="16"/>
      <c r="HVJ121" s="16"/>
      <c r="HVK121" s="16"/>
      <c r="HVL121" s="16"/>
      <c r="HVM121" s="16"/>
      <c r="HVN121" s="16"/>
      <c r="HVO121" s="16"/>
      <c r="HVP121" s="16"/>
      <c r="HVQ121" s="16"/>
      <c r="HVR121" s="16"/>
      <c r="HVS121" s="16"/>
      <c r="HVT121" s="16"/>
      <c r="HVU121" s="16"/>
      <c r="HVV121" s="16"/>
      <c r="HVW121" s="16"/>
      <c r="HVX121" s="16"/>
      <c r="HVY121" s="16"/>
      <c r="HVZ121" s="16"/>
      <c r="HWA121" s="16"/>
      <c r="HWB121" s="16"/>
      <c r="HWC121" s="16"/>
      <c r="HWD121" s="16"/>
      <c r="HWE121" s="16"/>
      <c r="HWF121" s="16"/>
      <c r="HWG121" s="16"/>
      <c r="HWH121" s="16"/>
      <c r="HWI121" s="16"/>
      <c r="HWJ121" s="16"/>
      <c r="HWK121" s="16"/>
      <c r="HWL121" s="16"/>
      <c r="HWM121" s="16"/>
      <c r="HWN121" s="16"/>
      <c r="HWO121" s="16"/>
      <c r="HWP121" s="16"/>
      <c r="HWQ121" s="16"/>
      <c r="HWR121" s="16"/>
      <c r="HWS121" s="16"/>
      <c r="HWT121" s="16"/>
      <c r="HWU121" s="16"/>
      <c r="HWV121" s="16"/>
      <c r="HWW121" s="16"/>
      <c r="HWX121" s="16"/>
      <c r="HWY121" s="16"/>
      <c r="HWZ121" s="16"/>
      <c r="HXA121" s="16"/>
      <c r="HXB121" s="16"/>
      <c r="HXC121" s="16"/>
      <c r="HXD121" s="16"/>
      <c r="HXE121" s="16"/>
      <c r="HXF121" s="16"/>
      <c r="HXG121" s="16"/>
      <c r="HXH121" s="16"/>
      <c r="HXI121" s="16"/>
      <c r="HXJ121" s="16"/>
      <c r="HXK121" s="16"/>
      <c r="HXL121" s="16"/>
      <c r="HXM121" s="16"/>
      <c r="HXN121" s="16"/>
      <c r="HXO121" s="16"/>
      <c r="HXP121" s="16"/>
      <c r="HXQ121" s="16"/>
      <c r="HXR121" s="16"/>
      <c r="HXS121" s="16"/>
      <c r="HXT121" s="16"/>
      <c r="HXU121" s="16"/>
      <c r="HXV121" s="16"/>
      <c r="HXW121" s="16"/>
      <c r="HXX121" s="16"/>
      <c r="HXY121" s="16"/>
      <c r="HXZ121" s="16"/>
      <c r="HYA121" s="16"/>
      <c r="HYB121" s="16"/>
      <c r="HYC121" s="16"/>
      <c r="HYD121" s="16"/>
      <c r="HYE121" s="16"/>
      <c r="HYF121" s="16"/>
      <c r="HYG121" s="16"/>
      <c r="HYH121" s="16"/>
      <c r="HYI121" s="16"/>
      <c r="HYJ121" s="16"/>
      <c r="HYK121" s="16"/>
      <c r="HYL121" s="16"/>
      <c r="HYM121" s="16"/>
      <c r="HYN121" s="16"/>
      <c r="HYO121" s="16"/>
      <c r="HYP121" s="16"/>
      <c r="HYQ121" s="16"/>
      <c r="HYR121" s="16"/>
      <c r="HYS121" s="16"/>
      <c r="HYT121" s="16"/>
      <c r="HYU121" s="16"/>
      <c r="HYV121" s="16"/>
      <c r="HYW121" s="16"/>
      <c r="HYX121" s="16"/>
      <c r="HYY121" s="16"/>
      <c r="HYZ121" s="16"/>
      <c r="HZA121" s="16"/>
      <c r="HZB121" s="16"/>
      <c r="HZC121" s="16"/>
      <c r="HZD121" s="16"/>
      <c r="HZE121" s="16"/>
      <c r="HZF121" s="16"/>
      <c r="HZG121" s="16"/>
      <c r="HZH121" s="16"/>
      <c r="HZI121" s="16"/>
      <c r="HZJ121" s="16"/>
      <c r="HZK121" s="16"/>
      <c r="HZL121" s="16"/>
      <c r="HZM121" s="16"/>
      <c r="HZN121" s="16"/>
      <c r="HZO121" s="16"/>
      <c r="HZP121" s="16"/>
      <c r="HZQ121" s="16"/>
      <c r="HZR121" s="16"/>
      <c r="HZS121" s="16"/>
      <c r="HZT121" s="16"/>
      <c r="HZU121" s="16"/>
      <c r="HZV121" s="16"/>
      <c r="HZW121" s="16"/>
      <c r="HZX121" s="16"/>
      <c r="HZY121" s="16"/>
      <c r="HZZ121" s="16"/>
      <c r="IAA121" s="16"/>
      <c r="IAB121" s="16"/>
      <c r="IAC121" s="16"/>
      <c r="IAD121" s="16"/>
      <c r="IAE121" s="16"/>
      <c r="IAF121" s="16"/>
      <c r="IAG121" s="16"/>
      <c r="IAH121" s="16"/>
      <c r="IAI121" s="16"/>
      <c r="IAJ121" s="16"/>
      <c r="IAK121" s="16"/>
      <c r="IAL121" s="16"/>
      <c r="IAM121" s="16"/>
      <c r="IAN121" s="16"/>
      <c r="IAO121" s="16"/>
      <c r="IAP121" s="16"/>
      <c r="IAQ121" s="16"/>
      <c r="IAR121" s="16"/>
      <c r="IAS121" s="16"/>
      <c r="IAT121" s="16"/>
      <c r="IAU121" s="16"/>
      <c r="IAV121" s="16"/>
      <c r="IAW121" s="16"/>
      <c r="IAX121" s="16"/>
      <c r="IAY121" s="16"/>
      <c r="IAZ121" s="16"/>
      <c r="IBA121" s="16"/>
      <c r="IBB121" s="16"/>
      <c r="IBC121" s="16"/>
      <c r="IBD121" s="16"/>
      <c r="IBE121" s="16"/>
      <c r="IBF121" s="16"/>
      <c r="IBG121" s="16"/>
      <c r="IBH121" s="16"/>
      <c r="IBI121" s="16"/>
      <c r="IBJ121" s="16"/>
      <c r="IBK121" s="16"/>
      <c r="IBL121" s="16"/>
      <c r="IBM121" s="16"/>
      <c r="IBN121" s="16"/>
      <c r="IBO121" s="16"/>
      <c r="IBP121" s="16"/>
      <c r="IBQ121" s="16"/>
      <c r="IBR121" s="16"/>
      <c r="IBS121" s="16"/>
      <c r="IBT121" s="16"/>
      <c r="IBU121" s="16"/>
      <c r="IBV121" s="16"/>
      <c r="IBW121" s="16"/>
      <c r="IBX121" s="16"/>
      <c r="IBY121" s="16"/>
      <c r="IBZ121" s="16"/>
      <c r="ICA121" s="16"/>
      <c r="ICB121" s="16"/>
      <c r="ICC121" s="16"/>
      <c r="ICD121" s="16"/>
      <c r="ICE121" s="16"/>
      <c r="ICF121" s="16"/>
      <c r="ICG121" s="16"/>
      <c r="ICH121" s="16"/>
      <c r="ICI121" s="16"/>
      <c r="ICJ121" s="16"/>
      <c r="ICK121" s="16"/>
      <c r="ICL121" s="16"/>
      <c r="ICM121" s="16"/>
      <c r="ICN121" s="16"/>
      <c r="ICO121" s="16"/>
      <c r="ICP121" s="16"/>
      <c r="ICQ121" s="16"/>
      <c r="ICR121" s="16"/>
      <c r="ICS121" s="16"/>
      <c r="ICT121" s="16"/>
      <c r="ICU121" s="16"/>
      <c r="ICV121" s="16"/>
      <c r="ICW121" s="16"/>
      <c r="ICX121" s="16"/>
      <c r="ICY121" s="16"/>
      <c r="ICZ121" s="16"/>
      <c r="IDA121" s="16"/>
      <c r="IDB121" s="16"/>
      <c r="IDC121" s="16"/>
      <c r="IDD121" s="16"/>
      <c r="IDE121" s="16"/>
      <c r="IDF121" s="16"/>
      <c r="IDG121" s="16"/>
      <c r="IDH121" s="16"/>
      <c r="IDI121" s="16"/>
      <c r="IDJ121" s="16"/>
      <c r="IDK121" s="16"/>
      <c r="IDL121" s="16"/>
      <c r="IDM121" s="16"/>
      <c r="IDN121" s="16"/>
      <c r="IDO121" s="16"/>
      <c r="IDP121" s="16"/>
      <c r="IDQ121" s="16"/>
      <c r="IDR121" s="16"/>
      <c r="IDS121" s="16"/>
      <c r="IDT121" s="16"/>
      <c r="IDU121" s="16"/>
      <c r="IDV121" s="16"/>
      <c r="IDW121" s="16"/>
      <c r="IDX121" s="16"/>
      <c r="IDY121" s="16"/>
      <c r="IDZ121" s="16"/>
      <c r="IEA121" s="16"/>
      <c r="IEB121" s="16"/>
      <c r="IEC121" s="16"/>
      <c r="IED121" s="16"/>
      <c r="IEE121" s="16"/>
      <c r="IEF121" s="16"/>
      <c r="IEG121" s="16"/>
      <c r="IEH121" s="16"/>
      <c r="IEI121" s="16"/>
      <c r="IEJ121" s="16"/>
      <c r="IEK121" s="16"/>
      <c r="IEL121" s="16"/>
      <c r="IEM121" s="16"/>
      <c r="IEN121" s="16"/>
      <c r="IEO121" s="16"/>
      <c r="IEP121" s="16"/>
      <c r="IEQ121" s="16"/>
      <c r="IER121" s="16"/>
      <c r="IES121" s="16"/>
      <c r="IET121" s="16"/>
      <c r="IEU121" s="16"/>
      <c r="IEV121" s="16"/>
      <c r="IEW121" s="16"/>
      <c r="IEX121" s="16"/>
      <c r="IEY121" s="16"/>
      <c r="IEZ121" s="16"/>
      <c r="IFA121" s="16"/>
      <c r="IFB121" s="16"/>
      <c r="IFC121" s="16"/>
      <c r="IFD121" s="16"/>
      <c r="IFE121" s="16"/>
      <c r="IFF121" s="16"/>
      <c r="IFG121" s="16"/>
      <c r="IFH121" s="16"/>
      <c r="IFI121" s="16"/>
      <c r="IFJ121" s="16"/>
      <c r="IFK121" s="16"/>
      <c r="IFL121" s="16"/>
      <c r="IFM121" s="16"/>
      <c r="IFN121" s="16"/>
      <c r="IFO121" s="16"/>
      <c r="IFP121" s="16"/>
      <c r="IFQ121" s="16"/>
      <c r="IFR121" s="16"/>
      <c r="IFS121" s="16"/>
      <c r="IFT121" s="16"/>
      <c r="IFU121" s="16"/>
      <c r="IFV121" s="16"/>
      <c r="IFW121" s="16"/>
      <c r="IFX121" s="16"/>
      <c r="IFY121" s="16"/>
      <c r="IFZ121" s="16"/>
      <c r="IGA121" s="16"/>
      <c r="IGB121" s="16"/>
      <c r="IGC121" s="16"/>
      <c r="IGD121" s="16"/>
      <c r="IGE121" s="16"/>
      <c r="IGF121" s="16"/>
      <c r="IGG121" s="16"/>
      <c r="IGH121" s="16"/>
      <c r="IGI121" s="16"/>
      <c r="IGJ121" s="16"/>
      <c r="IGK121" s="16"/>
      <c r="IGL121" s="16"/>
      <c r="IGM121" s="16"/>
      <c r="IGN121" s="16"/>
      <c r="IGO121" s="16"/>
      <c r="IGP121" s="16"/>
      <c r="IGQ121" s="16"/>
      <c r="IGR121" s="16"/>
      <c r="IGS121" s="16"/>
      <c r="IGT121" s="16"/>
      <c r="IGU121" s="16"/>
      <c r="IGV121" s="16"/>
      <c r="IGW121" s="16"/>
      <c r="IGX121" s="16"/>
      <c r="IGY121" s="16"/>
      <c r="IGZ121" s="16"/>
      <c r="IHA121" s="16"/>
      <c r="IHB121" s="16"/>
      <c r="IHC121" s="16"/>
      <c r="IHD121" s="16"/>
      <c r="IHE121" s="16"/>
      <c r="IHF121" s="16"/>
      <c r="IHG121" s="16"/>
      <c r="IHH121" s="16"/>
      <c r="IHI121" s="16"/>
      <c r="IHJ121" s="16"/>
      <c r="IHK121" s="16"/>
      <c r="IHL121" s="16"/>
      <c r="IHM121" s="16"/>
      <c r="IHN121" s="16"/>
      <c r="IHO121" s="16"/>
      <c r="IHP121" s="16"/>
      <c r="IHQ121" s="16"/>
      <c r="IHR121" s="16"/>
      <c r="IHS121" s="16"/>
      <c r="IHT121" s="16"/>
      <c r="IHU121" s="16"/>
      <c r="IHV121" s="16"/>
      <c r="IHW121" s="16"/>
      <c r="IHX121" s="16"/>
      <c r="IHY121" s="16"/>
      <c r="IHZ121" s="16"/>
      <c r="IIA121" s="16"/>
      <c r="IIB121" s="16"/>
      <c r="IIC121" s="16"/>
      <c r="IID121" s="16"/>
      <c r="IIE121" s="16"/>
      <c r="IIF121" s="16"/>
      <c r="IIG121" s="16"/>
      <c r="IIH121" s="16"/>
      <c r="III121" s="16"/>
      <c r="IIJ121" s="16"/>
      <c r="IIK121" s="16"/>
      <c r="IIL121" s="16"/>
      <c r="IIM121" s="16"/>
      <c r="IIN121" s="16"/>
      <c r="IIO121" s="16"/>
      <c r="IIP121" s="16"/>
      <c r="IIQ121" s="16"/>
      <c r="IIR121" s="16"/>
      <c r="IIS121" s="16"/>
      <c r="IIT121" s="16"/>
      <c r="IIU121" s="16"/>
      <c r="IIV121" s="16"/>
      <c r="IIW121" s="16"/>
      <c r="IIX121" s="16"/>
      <c r="IIY121" s="16"/>
      <c r="IIZ121" s="16"/>
      <c r="IJA121" s="16"/>
      <c r="IJB121" s="16"/>
      <c r="IJC121" s="16"/>
      <c r="IJD121" s="16"/>
      <c r="IJE121" s="16"/>
      <c r="IJF121" s="16"/>
      <c r="IJG121" s="16"/>
      <c r="IJH121" s="16"/>
      <c r="IJI121" s="16"/>
      <c r="IJJ121" s="16"/>
      <c r="IJK121" s="16"/>
      <c r="IJL121" s="16"/>
      <c r="IJM121" s="16"/>
      <c r="IJN121" s="16"/>
      <c r="IJO121" s="16"/>
      <c r="IJP121" s="16"/>
      <c r="IJQ121" s="16"/>
      <c r="IJR121" s="16"/>
      <c r="IJS121" s="16"/>
      <c r="IJT121" s="16"/>
      <c r="IJU121" s="16"/>
      <c r="IJV121" s="16"/>
      <c r="IJW121" s="16"/>
      <c r="IJX121" s="16"/>
      <c r="IJY121" s="16"/>
      <c r="IJZ121" s="16"/>
      <c r="IKA121" s="16"/>
      <c r="IKB121" s="16"/>
      <c r="IKC121" s="16"/>
      <c r="IKD121" s="16"/>
      <c r="IKE121" s="16"/>
      <c r="IKF121" s="16"/>
      <c r="IKG121" s="16"/>
      <c r="IKH121" s="16"/>
      <c r="IKI121" s="16"/>
      <c r="IKJ121" s="16"/>
      <c r="IKK121" s="16"/>
      <c r="IKL121" s="16"/>
      <c r="IKM121" s="16"/>
      <c r="IKN121" s="16"/>
      <c r="IKO121" s="16"/>
      <c r="IKP121" s="16"/>
      <c r="IKQ121" s="16"/>
      <c r="IKR121" s="16"/>
      <c r="IKS121" s="16"/>
      <c r="IKT121" s="16"/>
      <c r="IKU121" s="16"/>
      <c r="IKV121" s="16"/>
      <c r="IKW121" s="16"/>
      <c r="IKX121" s="16"/>
      <c r="IKY121" s="16"/>
      <c r="IKZ121" s="16"/>
      <c r="ILA121" s="16"/>
      <c r="ILB121" s="16"/>
      <c r="ILC121" s="16"/>
      <c r="ILD121" s="16"/>
      <c r="ILE121" s="16"/>
      <c r="ILF121" s="16"/>
      <c r="ILG121" s="16"/>
      <c r="ILH121" s="16"/>
      <c r="ILI121" s="16"/>
      <c r="ILJ121" s="16"/>
      <c r="ILK121" s="16"/>
      <c r="ILL121" s="16"/>
      <c r="ILM121" s="16"/>
      <c r="ILN121" s="16"/>
      <c r="ILO121" s="16"/>
      <c r="ILP121" s="16"/>
      <c r="ILQ121" s="16"/>
      <c r="ILR121" s="16"/>
      <c r="ILS121" s="16"/>
      <c r="ILT121" s="16"/>
      <c r="ILU121" s="16"/>
      <c r="ILV121" s="16"/>
      <c r="ILW121" s="16"/>
      <c r="ILX121" s="16"/>
      <c r="ILY121" s="16"/>
      <c r="ILZ121" s="16"/>
      <c r="IMA121" s="16"/>
      <c r="IMB121" s="16"/>
      <c r="IMC121" s="16"/>
      <c r="IMD121" s="16"/>
      <c r="IME121" s="16"/>
      <c r="IMF121" s="16"/>
      <c r="IMG121" s="16"/>
      <c r="IMH121" s="16"/>
      <c r="IMI121" s="16"/>
      <c r="IMJ121" s="16"/>
      <c r="IMK121" s="16"/>
      <c r="IML121" s="16"/>
      <c r="IMM121" s="16"/>
      <c r="IMN121" s="16"/>
      <c r="IMO121" s="16"/>
      <c r="IMP121" s="16"/>
      <c r="IMQ121" s="16"/>
      <c r="IMR121" s="16"/>
      <c r="IMS121" s="16"/>
      <c r="IMT121" s="16"/>
      <c r="IMU121" s="16"/>
      <c r="IMV121" s="16"/>
      <c r="IMW121" s="16"/>
      <c r="IMX121" s="16"/>
      <c r="IMY121" s="16"/>
      <c r="IMZ121" s="16"/>
      <c r="INA121" s="16"/>
      <c r="INB121" s="16"/>
      <c r="INC121" s="16"/>
      <c r="IND121" s="16"/>
      <c r="INE121" s="16"/>
      <c r="INF121" s="16"/>
      <c r="ING121" s="16"/>
      <c r="INH121" s="16"/>
      <c r="INI121" s="16"/>
      <c r="INJ121" s="16"/>
      <c r="INK121" s="16"/>
      <c r="INL121" s="16"/>
      <c r="INM121" s="16"/>
      <c r="INN121" s="16"/>
      <c r="INO121" s="16"/>
      <c r="INP121" s="16"/>
      <c r="INQ121" s="16"/>
      <c r="INR121" s="16"/>
      <c r="INS121" s="16"/>
      <c r="INT121" s="16"/>
      <c r="INU121" s="16"/>
      <c r="INV121" s="16"/>
      <c r="INW121" s="16"/>
      <c r="INX121" s="16"/>
      <c r="INY121" s="16"/>
      <c r="INZ121" s="16"/>
      <c r="IOA121" s="16"/>
      <c r="IOB121" s="16"/>
      <c r="IOC121" s="16"/>
      <c r="IOD121" s="16"/>
      <c r="IOE121" s="16"/>
      <c r="IOF121" s="16"/>
      <c r="IOG121" s="16"/>
      <c r="IOH121" s="16"/>
      <c r="IOI121" s="16"/>
      <c r="IOJ121" s="16"/>
      <c r="IOK121" s="16"/>
      <c r="IOL121" s="16"/>
      <c r="IOM121" s="16"/>
      <c r="ION121" s="16"/>
      <c r="IOO121" s="16"/>
      <c r="IOP121" s="16"/>
      <c r="IOQ121" s="16"/>
      <c r="IOR121" s="16"/>
      <c r="IOS121" s="16"/>
      <c r="IOT121" s="16"/>
      <c r="IOU121" s="16"/>
      <c r="IOV121" s="16"/>
      <c r="IOW121" s="16"/>
      <c r="IOX121" s="16"/>
      <c r="IOY121" s="16"/>
      <c r="IOZ121" s="16"/>
      <c r="IPA121" s="16"/>
      <c r="IPB121" s="16"/>
      <c r="IPC121" s="16"/>
      <c r="IPD121" s="16"/>
      <c r="IPE121" s="16"/>
      <c r="IPF121" s="16"/>
      <c r="IPG121" s="16"/>
      <c r="IPH121" s="16"/>
      <c r="IPI121" s="16"/>
      <c r="IPJ121" s="16"/>
      <c r="IPK121" s="16"/>
      <c r="IPL121" s="16"/>
      <c r="IPM121" s="16"/>
      <c r="IPN121" s="16"/>
      <c r="IPO121" s="16"/>
      <c r="IPP121" s="16"/>
      <c r="IPQ121" s="16"/>
      <c r="IPR121" s="16"/>
      <c r="IPS121" s="16"/>
      <c r="IPT121" s="16"/>
      <c r="IPU121" s="16"/>
      <c r="IPV121" s="16"/>
      <c r="IPW121" s="16"/>
      <c r="IPX121" s="16"/>
      <c r="IPY121" s="16"/>
      <c r="IPZ121" s="16"/>
      <c r="IQA121" s="16"/>
      <c r="IQB121" s="16"/>
      <c r="IQC121" s="16"/>
      <c r="IQD121" s="16"/>
      <c r="IQE121" s="16"/>
      <c r="IQF121" s="16"/>
      <c r="IQG121" s="16"/>
      <c r="IQH121" s="16"/>
      <c r="IQI121" s="16"/>
      <c r="IQJ121" s="16"/>
      <c r="IQK121" s="16"/>
      <c r="IQL121" s="16"/>
      <c r="IQM121" s="16"/>
      <c r="IQN121" s="16"/>
      <c r="IQO121" s="16"/>
      <c r="IQP121" s="16"/>
      <c r="IQQ121" s="16"/>
      <c r="IQR121" s="16"/>
      <c r="IQS121" s="16"/>
      <c r="IQT121" s="16"/>
      <c r="IQU121" s="16"/>
      <c r="IQV121" s="16"/>
      <c r="IQW121" s="16"/>
      <c r="IQX121" s="16"/>
      <c r="IQY121" s="16"/>
      <c r="IQZ121" s="16"/>
      <c r="IRA121" s="16"/>
      <c r="IRB121" s="16"/>
      <c r="IRC121" s="16"/>
      <c r="IRD121" s="16"/>
      <c r="IRE121" s="16"/>
      <c r="IRF121" s="16"/>
      <c r="IRG121" s="16"/>
      <c r="IRH121" s="16"/>
      <c r="IRI121" s="16"/>
      <c r="IRJ121" s="16"/>
      <c r="IRK121" s="16"/>
      <c r="IRL121" s="16"/>
      <c r="IRM121" s="16"/>
      <c r="IRN121" s="16"/>
      <c r="IRO121" s="16"/>
      <c r="IRP121" s="16"/>
      <c r="IRQ121" s="16"/>
      <c r="IRR121" s="16"/>
      <c r="IRS121" s="16"/>
      <c r="IRT121" s="16"/>
      <c r="IRU121" s="16"/>
      <c r="IRV121" s="16"/>
      <c r="IRW121" s="16"/>
      <c r="IRX121" s="16"/>
      <c r="IRY121" s="16"/>
      <c r="IRZ121" s="16"/>
      <c r="ISA121" s="16"/>
      <c r="ISB121" s="16"/>
      <c r="ISC121" s="16"/>
      <c r="ISD121" s="16"/>
      <c r="ISE121" s="16"/>
      <c r="ISF121" s="16"/>
      <c r="ISG121" s="16"/>
      <c r="ISH121" s="16"/>
      <c r="ISI121" s="16"/>
      <c r="ISJ121" s="16"/>
      <c r="ISK121" s="16"/>
      <c r="ISL121" s="16"/>
      <c r="ISM121" s="16"/>
      <c r="ISN121" s="16"/>
      <c r="ISO121" s="16"/>
      <c r="ISP121" s="16"/>
      <c r="ISQ121" s="16"/>
      <c r="ISR121" s="16"/>
      <c r="ISS121" s="16"/>
      <c r="IST121" s="16"/>
      <c r="ISU121" s="16"/>
      <c r="ISV121" s="16"/>
      <c r="ISW121" s="16"/>
      <c r="ISX121" s="16"/>
      <c r="ISY121" s="16"/>
      <c r="ISZ121" s="16"/>
      <c r="ITA121" s="16"/>
      <c r="ITB121" s="16"/>
      <c r="ITC121" s="16"/>
      <c r="ITD121" s="16"/>
      <c r="ITE121" s="16"/>
      <c r="ITF121" s="16"/>
      <c r="ITG121" s="16"/>
      <c r="ITH121" s="16"/>
      <c r="ITI121" s="16"/>
      <c r="ITJ121" s="16"/>
      <c r="ITK121" s="16"/>
      <c r="ITL121" s="16"/>
      <c r="ITM121" s="16"/>
      <c r="ITN121" s="16"/>
      <c r="ITO121" s="16"/>
      <c r="ITP121" s="16"/>
      <c r="ITQ121" s="16"/>
      <c r="ITR121" s="16"/>
      <c r="ITS121" s="16"/>
      <c r="ITT121" s="16"/>
      <c r="ITU121" s="16"/>
      <c r="ITV121" s="16"/>
      <c r="ITW121" s="16"/>
      <c r="ITX121" s="16"/>
      <c r="ITY121" s="16"/>
      <c r="ITZ121" s="16"/>
      <c r="IUA121" s="16"/>
      <c r="IUB121" s="16"/>
      <c r="IUC121" s="16"/>
      <c r="IUD121" s="16"/>
      <c r="IUE121" s="16"/>
      <c r="IUF121" s="16"/>
      <c r="IUG121" s="16"/>
      <c r="IUH121" s="16"/>
      <c r="IUI121" s="16"/>
      <c r="IUJ121" s="16"/>
      <c r="IUK121" s="16"/>
      <c r="IUL121" s="16"/>
      <c r="IUM121" s="16"/>
      <c r="IUN121" s="16"/>
      <c r="IUO121" s="16"/>
      <c r="IUP121" s="16"/>
      <c r="IUQ121" s="16"/>
      <c r="IUR121" s="16"/>
      <c r="IUS121" s="16"/>
      <c r="IUT121" s="16"/>
      <c r="IUU121" s="16"/>
      <c r="IUV121" s="16"/>
      <c r="IUW121" s="16"/>
      <c r="IUX121" s="16"/>
      <c r="IUY121" s="16"/>
      <c r="IUZ121" s="16"/>
      <c r="IVA121" s="16"/>
      <c r="IVB121" s="16"/>
      <c r="IVC121" s="16"/>
      <c r="IVD121" s="16"/>
      <c r="IVE121" s="16"/>
      <c r="IVF121" s="16"/>
      <c r="IVG121" s="16"/>
      <c r="IVH121" s="16"/>
      <c r="IVI121" s="16"/>
      <c r="IVJ121" s="16"/>
      <c r="IVK121" s="16"/>
      <c r="IVL121" s="16"/>
      <c r="IVM121" s="16"/>
      <c r="IVN121" s="16"/>
      <c r="IVO121" s="16"/>
      <c r="IVP121" s="16"/>
      <c r="IVQ121" s="16"/>
      <c r="IVR121" s="16"/>
      <c r="IVS121" s="16"/>
      <c r="IVT121" s="16"/>
      <c r="IVU121" s="16"/>
      <c r="IVV121" s="16"/>
      <c r="IVW121" s="16"/>
      <c r="IVX121" s="16"/>
      <c r="IVY121" s="16"/>
      <c r="IVZ121" s="16"/>
      <c r="IWA121" s="16"/>
      <c r="IWB121" s="16"/>
      <c r="IWC121" s="16"/>
      <c r="IWD121" s="16"/>
      <c r="IWE121" s="16"/>
      <c r="IWF121" s="16"/>
      <c r="IWG121" s="16"/>
      <c r="IWH121" s="16"/>
      <c r="IWI121" s="16"/>
      <c r="IWJ121" s="16"/>
      <c r="IWK121" s="16"/>
      <c r="IWL121" s="16"/>
      <c r="IWM121" s="16"/>
      <c r="IWN121" s="16"/>
      <c r="IWO121" s="16"/>
      <c r="IWP121" s="16"/>
      <c r="IWQ121" s="16"/>
      <c r="IWR121" s="16"/>
      <c r="IWS121" s="16"/>
      <c r="IWT121" s="16"/>
      <c r="IWU121" s="16"/>
      <c r="IWV121" s="16"/>
      <c r="IWW121" s="16"/>
      <c r="IWX121" s="16"/>
      <c r="IWY121" s="16"/>
      <c r="IWZ121" s="16"/>
      <c r="IXA121" s="16"/>
      <c r="IXB121" s="16"/>
      <c r="IXC121" s="16"/>
      <c r="IXD121" s="16"/>
      <c r="IXE121" s="16"/>
      <c r="IXF121" s="16"/>
      <c r="IXG121" s="16"/>
      <c r="IXH121" s="16"/>
      <c r="IXI121" s="16"/>
      <c r="IXJ121" s="16"/>
      <c r="IXK121" s="16"/>
      <c r="IXL121" s="16"/>
      <c r="IXM121" s="16"/>
      <c r="IXN121" s="16"/>
      <c r="IXO121" s="16"/>
      <c r="IXP121" s="16"/>
      <c r="IXQ121" s="16"/>
      <c r="IXR121" s="16"/>
      <c r="IXS121" s="16"/>
      <c r="IXT121" s="16"/>
      <c r="IXU121" s="16"/>
      <c r="IXV121" s="16"/>
      <c r="IXW121" s="16"/>
      <c r="IXX121" s="16"/>
      <c r="IXY121" s="16"/>
      <c r="IXZ121" s="16"/>
      <c r="IYA121" s="16"/>
      <c r="IYB121" s="16"/>
      <c r="IYC121" s="16"/>
      <c r="IYD121" s="16"/>
      <c r="IYE121" s="16"/>
      <c r="IYF121" s="16"/>
      <c r="IYG121" s="16"/>
      <c r="IYH121" s="16"/>
      <c r="IYI121" s="16"/>
      <c r="IYJ121" s="16"/>
      <c r="IYK121" s="16"/>
      <c r="IYL121" s="16"/>
      <c r="IYM121" s="16"/>
      <c r="IYN121" s="16"/>
      <c r="IYO121" s="16"/>
      <c r="IYP121" s="16"/>
      <c r="IYQ121" s="16"/>
      <c r="IYR121" s="16"/>
      <c r="IYS121" s="16"/>
      <c r="IYT121" s="16"/>
      <c r="IYU121" s="16"/>
      <c r="IYV121" s="16"/>
      <c r="IYW121" s="16"/>
      <c r="IYX121" s="16"/>
      <c r="IYY121" s="16"/>
      <c r="IYZ121" s="16"/>
      <c r="IZA121" s="16"/>
      <c r="IZB121" s="16"/>
      <c r="IZC121" s="16"/>
      <c r="IZD121" s="16"/>
      <c r="IZE121" s="16"/>
      <c r="IZF121" s="16"/>
      <c r="IZG121" s="16"/>
      <c r="IZH121" s="16"/>
      <c r="IZI121" s="16"/>
      <c r="IZJ121" s="16"/>
      <c r="IZK121" s="16"/>
      <c r="IZL121" s="16"/>
      <c r="IZM121" s="16"/>
      <c r="IZN121" s="16"/>
      <c r="IZO121" s="16"/>
      <c r="IZP121" s="16"/>
      <c r="IZQ121" s="16"/>
      <c r="IZR121" s="16"/>
      <c r="IZS121" s="16"/>
      <c r="IZT121" s="16"/>
      <c r="IZU121" s="16"/>
      <c r="IZV121" s="16"/>
      <c r="IZW121" s="16"/>
      <c r="IZX121" s="16"/>
      <c r="IZY121" s="16"/>
      <c r="IZZ121" s="16"/>
      <c r="JAA121" s="16"/>
      <c r="JAB121" s="16"/>
      <c r="JAC121" s="16"/>
      <c r="JAD121" s="16"/>
      <c r="JAE121" s="16"/>
      <c r="JAF121" s="16"/>
      <c r="JAG121" s="16"/>
      <c r="JAH121" s="16"/>
      <c r="JAI121" s="16"/>
      <c r="JAJ121" s="16"/>
      <c r="JAK121" s="16"/>
      <c r="JAL121" s="16"/>
      <c r="JAM121" s="16"/>
      <c r="JAN121" s="16"/>
      <c r="JAO121" s="16"/>
      <c r="JAP121" s="16"/>
      <c r="JAQ121" s="16"/>
      <c r="JAR121" s="16"/>
      <c r="JAS121" s="16"/>
      <c r="JAT121" s="16"/>
      <c r="JAU121" s="16"/>
      <c r="JAV121" s="16"/>
      <c r="JAW121" s="16"/>
      <c r="JAX121" s="16"/>
      <c r="JAY121" s="16"/>
      <c r="JAZ121" s="16"/>
      <c r="JBA121" s="16"/>
      <c r="JBB121" s="16"/>
      <c r="JBC121" s="16"/>
      <c r="JBD121" s="16"/>
      <c r="JBE121" s="16"/>
      <c r="JBF121" s="16"/>
      <c r="JBG121" s="16"/>
      <c r="JBH121" s="16"/>
      <c r="JBI121" s="16"/>
      <c r="JBJ121" s="16"/>
      <c r="JBK121" s="16"/>
      <c r="JBL121" s="16"/>
      <c r="JBM121" s="16"/>
      <c r="JBN121" s="16"/>
      <c r="JBO121" s="16"/>
      <c r="JBP121" s="16"/>
      <c r="JBQ121" s="16"/>
      <c r="JBR121" s="16"/>
      <c r="JBS121" s="16"/>
      <c r="JBT121" s="16"/>
      <c r="JBU121" s="16"/>
      <c r="JBV121" s="16"/>
      <c r="JBW121" s="16"/>
      <c r="JBX121" s="16"/>
      <c r="JBY121" s="16"/>
      <c r="JBZ121" s="16"/>
      <c r="JCA121" s="16"/>
      <c r="JCB121" s="16"/>
      <c r="JCC121" s="16"/>
      <c r="JCD121" s="16"/>
      <c r="JCE121" s="16"/>
      <c r="JCF121" s="16"/>
      <c r="JCG121" s="16"/>
      <c r="JCH121" s="16"/>
      <c r="JCI121" s="16"/>
      <c r="JCJ121" s="16"/>
      <c r="JCK121" s="16"/>
      <c r="JCL121" s="16"/>
      <c r="JCM121" s="16"/>
      <c r="JCN121" s="16"/>
      <c r="JCO121" s="16"/>
      <c r="JCP121" s="16"/>
      <c r="JCQ121" s="16"/>
      <c r="JCR121" s="16"/>
      <c r="JCS121" s="16"/>
      <c r="JCT121" s="16"/>
      <c r="JCU121" s="16"/>
      <c r="JCV121" s="16"/>
      <c r="JCW121" s="16"/>
      <c r="JCX121" s="16"/>
      <c r="JCY121" s="16"/>
      <c r="JCZ121" s="16"/>
      <c r="JDA121" s="16"/>
      <c r="JDB121" s="16"/>
      <c r="JDC121" s="16"/>
      <c r="JDD121" s="16"/>
      <c r="JDE121" s="16"/>
      <c r="JDF121" s="16"/>
      <c r="JDG121" s="16"/>
      <c r="JDH121" s="16"/>
      <c r="JDI121" s="16"/>
      <c r="JDJ121" s="16"/>
      <c r="JDK121" s="16"/>
      <c r="JDL121" s="16"/>
      <c r="JDM121" s="16"/>
      <c r="JDN121" s="16"/>
      <c r="JDO121" s="16"/>
      <c r="JDP121" s="16"/>
      <c r="JDQ121" s="16"/>
      <c r="JDR121" s="16"/>
      <c r="JDS121" s="16"/>
      <c r="JDT121" s="16"/>
      <c r="JDU121" s="16"/>
      <c r="JDV121" s="16"/>
      <c r="JDW121" s="16"/>
      <c r="JDX121" s="16"/>
      <c r="JDY121" s="16"/>
      <c r="JDZ121" s="16"/>
      <c r="JEA121" s="16"/>
      <c r="JEB121" s="16"/>
      <c r="JEC121" s="16"/>
      <c r="JED121" s="16"/>
      <c r="JEE121" s="16"/>
      <c r="JEF121" s="16"/>
      <c r="JEG121" s="16"/>
      <c r="JEH121" s="16"/>
      <c r="JEI121" s="16"/>
      <c r="JEJ121" s="16"/>
      <c r="JEK121" s="16"/>
      <c r="JEL121" s="16"/>
      <c r="JEM121" s="16"/>
      <c r="JEN121" s="16"/>
      <c r="JEO121" s="16"/>
      <c r="JEP121" s="16"/>
      <c r="JEQ121" s="16"/>
      <c r="JER121" s="16"/>
      <c r="JES121" s="16"/>
      <c r="JET121" s="16"/>
      <c r="JEU121" s="16"/>
      <c r="JEV121" s="16"/>
      <c r="JEW121" s="16"/>
      <c r="JEX121" s="16"/>
      <c r="JEY121" s="16"/>
      <c r="JEZ121" s="16"/>
      <c r="JFA121" s="16"/>
      <c r="JFB121" s="16"/>
      <c r="JFC121" s="16"/>
      <c r="JFD121" s="16"/>
      <c r="JFE121" s="16"/>
      <c r="JFF121" s="16"/>
      <c r="JFG121" s="16"/>
      <c r="JFH121" s="16"/>
      <c r="JFI121" s="16"/>
      <c r="JFJ121" s="16"/>
      <c r="JFK121" s="16"/>
      <c r="JFL121" s="16"/>
      <c r="JFM121" s="16"/>
      <c r="JFN121" s="16"/>
      <c r="JFO121" s="16"/>
      <c r="JFP121" s="16"/>
      <c r="JFQ121" s="16"/>
      <c r="JFR121" s="16"/>
      <c r="JFS121" s="16"/>
      <c r="JFT121" s="16"/>
      <c r="JFU121" s="16"/>
      <c r="JFV121" s="16"/>
      <c r="JFW121" s="16"/>
      <c r="JFX121" s="16"/>
      <c r="JFY121" s="16"/>
      <c r="JFZ121" s="16"/>
      <c r="JGA121" s="16"/>
      <c r="JGB121" s="16"/>
      <c r="JGC121" s="16"/>
      <c r="JGD121" s="16"/>
      <c r="JGE121" s="16"/>
      <c r="JGF121" s="16"/>
      <c r="JGG121" s="16"/>
      <c r="JGH121" s="16"/>
      <c r="JGI121" s="16"/>
      <c r="JGJ121" s="16"/>
      <c r="JGK121" s="16"/>
      <c r="JGL121" s="16"/>
      <c r="JGM121" s="16"/>
      <c r="JGN121" s="16"/>
      <c r="JGO121" s="16"/>
      <c r="JGP121" s="16"/>
      <c r="JGQ121" s="16"/>
      <c r="JGR121" s="16"/>
      <c r="JGS121" s="16"/>
      <c r="JGT121" s="16"/>
      <c r="JGU121" s="16"/>
      <c r="JGV121" s="16"/>
      <c r="JGW121" s="16"/>
      <c r="JGX121" s="16"/>
      <c r="JGY121" s="16"/>
      <c r="JGZ121" s="16"/>
      <c r="JHA121" s="16"/>
      <c r="JHB121" s="16"/>
      <c r="JHC121" s="16"/>
      <c r="JHD121" s="16"/>
      <c r="JHE121" s="16"/>
      <c r="JHF121" s="16"/>
      <c r="JHG121" s="16"/>
      <c r="JHH121" s="16"/>
      <c r="JHI121" s="16"/>
      <c r="JHJ121" s="16"/>
      <c r="JHK121" s="16"/>
      <c r="JHL121" s="16"/>
      <c r="JHM121" s="16"/>
      <c r="JHN121" s="16"/>
      <c r="JHO121" s="16"/>
      <c r="JHP121" s="16"/>
      <c r="JHQ121" s="16"/>
      <c r="JHR121" s="16"/>
      <c r="JHS121" s="16"/>
      <c r="JHT121" s="16"/>
      <c r="JHU121" s="16"/>
      <c r="JHV121" s="16"/>
      <c r="JHW121" s="16"/>
      <c r="JHX121" s="16"/>
      <c r="JHY121" s="16"/>
      <c r="JHZ121" s="16"/>
      <c r="JIA121" s="16"/>
      <c r="JIB121" s="16"/>
      <c r="JIC121" s="16"/>
      <c r="JID121" s="16"/>
      <c r="JIE121" s="16"/>
      <c r="JIF121" s="16"/>
      <c r="JIG121" s="16"/>
      <c r="JIH121" s="16"/>
      <c r="JII121" s="16"/>
      <c r="JIJ121" s="16"/>
      <c r="JIK121" s="16"/>
      <c r="JIL121" s="16"/>
      <c r="JIM121" s="16"/>
      <c r="JIN121" s="16"/>
      <c r="JIO121" s="16"/>
      <c r="JIP121" s="16"/>
      <c r="JIQ121" s="16"/>
      <c r="JIR121" s="16"/>
      <c r="JIS121" s="16"/>
      <c r="JIT121" s="16"/>
      <c r="JIU121" s="16"/>
      <c r="JIV121" s="16"/>
      <c r="JIW121" s="16"/>
      <c r="JIX121" s="16"/>
      <c r="JIY121" s="16"/>
      <c r="JIZ121" s="16"/>
      <c r="JJA121" s="16"/>
      <c r="JJB121" s="16"/>
      <c r="JJC121" s="16"/>
      <c r="JJD121" s="16"/>
      <c r="JJE121" s="16"/>
      <c r="JJF121" s="16"/>
      <c r="JJG121" s="16"/>
      <c r="JJH121" s="16"/>
      <c r="JJI121" s="16"/>
      <c r="JJJ121" s="16"/>
      <c r="JJK121" s="16"/>
      <c r="JJL121" s="16"/>
      <c r="JJM121" s="16"/>
      <c r="JJN121" s="16"/>
      <c r="JJO121" s="16"/>
      <c r="JJP121" s="16"/>
      <c r="JJQ121" s="16"/>
      <c r="JJR121" s="16"/>
      <c r="JJS121" s="16"/>
      <c r="JJT121" s="16"/>
      <c r="JJU121" s="16"/>
      <c r="JJV121" s="16"/>
      <c r="JJW121" s="16"/>
      <c r="JJX121" s="16"/>
      <c r="JJY121" s="16"/>
      <c r="JJZ121" s="16"/>
      <c r="JKA121" s="16"/>
      <c r="JKB121" s="16"/>
      <c r="JKC121" s="16"/>
      <c r="JKD121" s="16"/>
      <c r="JKE121" s="16"/>
      <c r="JKF121" s="16"/>
      <c r="JKG121" s="16"/>
      <c r="JKH121" s="16"/>
      <c r="JKI121" s="16"/>
      <c r="JKJ121" s="16"/>
      <c r="JKK121" s="16"/>
      <c r="JKL121" s="16"/>
      <c r="JKM121" s="16"/>
      <c r="JKN121" s="16"/>
      <c r="JKO121" s="16"/>
      <c r="JKP121" s="16"/>
      <c r="JKQ121" s="16"/>
      <c r="JKR121" s="16"/>
      <c r="JKS121" s="16"/>
      <c r="JKT121" s="16"/>
      <c r="JKU121" s="16"/>
      <c r="JKV121" s="16"/>
      <c r="JKW121" s="16"/>
      <c r="JKX121" s="16"/>
      <c r="JKY121" s="16"/>
      <c r="JKZ121" s="16"/>
      <c r="JLA121" s="16"/>
      <c r="JLB121" s="16"/>
      <c r="JLC121" s="16"/>
      <c r="JLD121" s="16"/>
      <c r="JLE121" s="16"/>
      <c r="JLF121" s="16"/>
      <c r="JLG121" s="16"/>
      <c r="JLH121" s="16"/>
      <c r="JLI121" s="16"/>
      <c r="JLJ121" s="16"/>
      <c r="JLK121" s="16"/>
      <c r="JLL121" s="16"/>
      <c r="JLM121" s="16"/>
      <c r="JLN121" s="16"/>
      <c r="JLO121" s="16"/>
      <c r="JLP121" s="16"/>
      <c r="JLQ121" s="16"/>
      <c r="JLR121" s="16"/>
      <c r="JLS121" s="16"/>
      <c r="JLT121" s="16"/>
      <c r="JLU121" s="16"/>
      <c r="JLV121" s="16"/>
      <c r="JLW121" s="16"/>
      <c r="JLX121" s="16"/>
      <c r="JLY121" s="16"/>
      <c r="JLZ121" s="16"/>
      <c r="JMA121" s="16"/>
      <c r="JMB121" s="16"/>
      <c r="JMC121" s="16"/>
      <c r="JMD121" s="16"/>
      <c r="JME121" s="16"/>
      <c r="JMF121" s="16"/>
      <c r="JMG121" s="16"/>
      <c r="JMH121" s="16"/>
      <c r="JMI121" s="16"/>
      <c r="JMJ121" s="16"/>
      <c r="JMK121" s="16"/>
      <c r="JML121" s="16"/>
      <c r="JMM121" s="16"/>
      <c r="JMN121" s="16"/>
      <c r="JMO121" s="16"/>
      <c r="JMP121" s="16"/>
      <c r="JMQ121" s="16"/>
      <c r="JMR121" s="16"/>
      <c r="JMS121" s="16"/>
      <c r="JMT121" s="16"/>
      <c r="JMU121" s="16"/>
      <c r="JMV121" s="16"/>
      <c r="JMW121" s="16"/>
      <c r="JMX121" s="16"/>
      <c r="JMY121" s="16"/>
      <c r="JMZ121" s="16"/>
      <c r="JNA121" s="16"/>
      <c r="JNB121" s="16"/>
      <c r="JNC121" s="16"/>
      <c r="JND121" s="16"/>
      <c r="JNE121" s="16"/>
      <c r="JNF121" s="16"/>
      <c r="JNG121" s="16"/>
      <c r="JNH121" s="16"/>
      <c r="JNI121" s="16"/>
      <c r="JNJ121" s="16"/>
      <c r="JNK121" s="16"/>
      <c r="JNL121" s="16"/>
      <c r="JNM121" s="16"/>
      <c r="JNN121" s="16"/>
      <c r="JNO121" s="16"/>
      <c r="JNP121" s="16"/>
      <c r="JNQ121" s="16"/>
      <c r="JNR121" s="16"/>
      <c r="JNS121" s="16"/>
      <c r="JNT121" s="16"/>
      <c r="JNU121" s="16"/>
      <c r="JNV121" s="16"/>
      <c r="JNW121" s="16"/>
      <c r="JNX121" s="16"/>
      <c r="JNY121" s="16"/>
      <c r="JNZ121" s="16"/>
      <c r="JOA121" s="16"/>
      <c r="JOB121" s="16"/>
      <c r="JOC121" s="16"/>
      <c r="JOD121" s="16"/>
      <c r="JOE121" s="16"/>
      <c r="JOF121" s="16"/>
      <c r="JOG121" s="16"/>
      <c r="JOH121" s="16"/>
      <c r="JOI121" s="16"/>
      <c r="JOJ121" s="16"/>
      <c r="JOK121" s="16"/>
      <c r="JOL121" s="16"/>
      <c r="JOM121" s="16"/>
      <c r="JON121" s="16"/>
      <c r="JOO121" s="16"/>
      <c r="JOP121" s="16"/>
      <c r="JOQ121" s="16"/>
      <c r="JOR121" s="16"/>
      <c r="JOS121" s="16"/>
      <c r="JOT121" s="16"/>
      <c r="JOU121" s="16"/>
      <c r="JOV121" s="16"/>
      <c r="JOW121" s="16"/>
      <c r="JOX121" s="16"/>
      <c r="JOY121" s="16"/>
      <c r="JOZ121" s="16"/>
      <c r="JPA121" s="16"/>
      <c r="JPB121" s="16"/>
      <c r="JPC121" s="16"/>
      <c r="JPD121" s="16"/>
      <c r="JPE121" s="16"/>
      <c r="JPF121" s="16"/>
      <c r="JPG121" s="16"/>
      <c r="JPH121" s="16"/>
      <c r="JPI121" s="16"/>
      <c r="JPJ121" s="16"/>
      <c r="JPK121" s="16"/>
      <c r="JPL121" s="16"/>
      <c r="JPM121" s="16"/>
      <c r="JPN121" s="16"/>
      <c r="JPO121" s="16"/>
      <c r="JPP121" s="16"/>
      <c r="JPQ121" s="16"/>
      <c r="JPR121" s="16"/>
      <c r="JPS121" s="16"/>
      <c r="JPT121" s="16"/>
      <c r="JPU121" s="16"/>
      <c r="JPV121" s="16"/>
      <c r="JPW121" s="16"/>
      <c r="JPX121" s="16"/>
      <c r="JPY121" s="16"/>
      <c r="JPZ121" s="16"/>
      <c r="JQA121" s="16"/>
      <c r="JQB121" s="16"/>
      <c r="JQC121" s="16"/>
      <c r="JQD121" s="16"/>
      <c r="JQE121" s="16"/>
      <c r="JQF121" s="16"/>
      <c r="JQG121" s="16"/>
      <c r="JQH121" s="16"/>
      <c r="JQI121" s="16"/>
      <c r="JQJ121" s="16"/>
      <c r="JQK121" s="16"/>
      <c r="JQL121" s="16"/>
      <c r="JQM121" s="16"/>
      <c r="JQN121" s="16"/>
      <c r="JQO121" s="16"/>
      <c r="JQP121" s="16"/>
      <c r="JQQ121" s="16"/>
      <c r="JQR121" s="16"/>
      <c r="JQS121" s="16"/>
      <c r="JQT121" s="16"/>
      <c r="JQU121" s="16"/>
      <c r="JQV121" s="16"/>
      <c r="JQW121" s="16"/>
      <c r="JQX121" s="16"/>
      <c r="JQY121" s="16"/>
      <c r="JQZ121" s="16"/>
      <c r="JRA121" s="16"/>
      <c r="JRB121" s="16"/>
      <c r="JRC121" s="16"/>
      <c r="JRD121" s="16"/>
      <c r="JRE121" s="16"/>
      <c r="JRF121" s="16"/>
      <c r="JRG121" s="16"/>
      <c r="JRH121" s="16"/>
      <c r="JRI121" s="16"/>
      <c r="JRJ121" s="16"/>
      <c r="JRK121" s="16"/>
      <c r="JRL121" s="16"/>
      <c r="JRM121" s="16"/>
      <c r="JRN121" s="16"/>
      <c r="JRO121" s="16"/>
      <c r="JRP121" s="16"/>
      <c r="JRQ121" s="16"/>
      <c r="JRR121" s="16"/>
      <c r="JRS121" s="16"/>
      <c r="JRT121" s="16"/>
      <c r="JRU121" s="16"/>
      <c r="JRV121" s="16"/>
      <c r="JRW121" s="16"/>
      <c r="JRX121" s="16"/>
      <c r="JRY121" s="16"/>
      <c r="JRZ121" s="16"/>
      <c r="JSA121" s="16"/>
      <c r="JSB121" s="16"/>
      <c r="JSC121" s="16"/>
      <c r="JSD121" s="16"/>
      <c r="JSE121" s="16"/>
      <c r="JSF121" s="16"/>
      <c r="JSG121" s="16"/>
      <c r="JSH121" s="16"/>
      <c r="JSI121" s="16"/>
      <c r="JSJ121" s="16"/>
      <c r="JSK121" s="16"/>
      <c r="JSL121" s="16"/>
      <c r="JSM121" s="16"/>
      <c r="JSN121" s="16"/>
      <c r="JSO121" s="16"/>
      <c r="JSP121" s="16"/>
      <c r="JSQ121" s="16"/>
      <c r="JSR121" s="16"/>
      <c r="JSS121" s="16"/>
      <c r="JST121" s="16"/>
      <c r="JSU121" s="16"/>
      <c r="JSV121" s="16"/>
      <c r="JSW121" s="16"/>
      <c r="JSX121" s="16"/>
      <c r="JSY121" s="16"/>
      <c r="JSZ121" s="16"/>
      <c r="JTA121" s="16"/>
      <c r="JTB121" s="16"/>
      <c r="JTC121" s="16"/>
      <c r="JTD121" s="16"/>
      <c r="JTE121" s="16"/>
      <c r="JTF121" s="16"/>
      <c r="JTG121" s="16"/>
      <c r="JTH121" s="16"/>
      <c r="JTI121" s="16"/>
      <c r="JTJ121" s="16"/>
      <c r="JTK121" s="16"/>
      <c r="JTL121" s="16"/>
      <c r="JTM121" s="16"/>
      <c r="JTN121" s="16"/>
      <c r="JTO121" s="16"/>
      <c r="JTP121" s="16"/>
      <c r="JTQ121" s="16"/>
      <c r="JTR121" s="16"/>
      <c r="JTS121" s="16"/>
      <c r="JTT121" s="16"/>
      <c r="JTU121" s="16"/>
      <c r="JTV121" s="16"/>
      <c r="JTW121" s="16"/>
      <c r="JTX121" s="16"/>
      <c r="JTY121" s="16"/>
      <c r="JTZ121" s="16"/>
      <c r="JUA121" s="16"/>
      <c r="JUB121" s="16"/>
      <c r="JUC121" s="16"/>
      <c r="JUD121" s="16"/>
      <c r="JUE121" s="16"/>
      <c r="JUF121" s="16"/>
      <c r="JUG121" s="16"/>
      <c r="JUH121" s="16"/>
      <c r="JUI121" s="16"/>
      <c r="JUJ121" s="16"/>
      <c r="JUK121" s="16"/>
      <c r="JUL121" s="16"/>
      <c r="JUM121" s="16"/>
      <c r="JUN121" s="16"/>
      <c r="JUO121" s="16"/>
      <c r="JUP121" s="16"/>
      <c r="JUQ121" s="16"/>
      <c r="JUR121" s="16"/>
      <c r="JUS121" s="16"/>
      <c r="JUT121" s="16"/>
      <c r="JUU121" s="16"/>
      <c r="JUV121" s="16"/>
      <c r="JUW121" s="16"/>
      <c r="JUX121" s="16"/>
      <c r="JUY121" s="16"/>
      <c r="JUZ121" s="16"/>
      <c r="JVA121" s="16"/>
      <c r="JVB121" s="16"/>
      <c r="JVC121" s="16"/>
      <c r="JVD121" s="16"/>
      <c r="JVE121" s="16"/>
      <c r="JVF121" s="16"/>
      <c r="JVG121" s="16"/>
      <c r="JVH121" s="16"/>
      <c r="JVI121" s="16"/>
      <c r="JVJ121" s="16"/>
      <c r="JVK121" s="16"/>
      <c r="JVL121" s="16"/>
      <c r="JVM121" s="16"/>
      <c r="JVN121" s="16"/>
      <c r="JVO121" s="16"/>
      <c r="JVP121" s="16"/>
      <c r="JVQ121" s="16"/>
      <c r="JVR121" s="16"/>
      <c r="JVS121" s="16"/>
      <c r="JVT121" s="16"/>
      <c r="JVU121" s="16"/>
      <c r="JVV121" s="16"/>
      <c r="JVW121" s="16"/>
      <c r="JVX121" s="16"/>
      <c r="JVY121" s="16"/>
      <c r="JVZ121" s="16"/>
      <c r="JWA121" s="16"/>
      <c r="JWB121" s="16"/>
      <c r="JWC121" s="16"/>
      <c r="JWD121" s="16"/>
      <c r="JWE121" s="16"/>
      <c r="JWF121" s="16"/>
      <c r="JWG121" s="16"/>
      <c r="JWH121" s="16"/>
      <c r="JWI121" s="16"/>
      <c r="JWJ121" s="16"/>
      <c r="JWK121" s="16"/>
      <c r="JWL121" s="16"/>
      <c r="JWM121" s="16"/>
      <c r="JWN121" s="16"/>
      <c r="JWO121" s="16"/>
      <c r="JWP121" s="16"/>
      <c r="JWQ121" s="16"/>
      <c r="JWR121" s="16"/>
      <c r="JWS121" s="16"/>
      <c r="JWT121" s="16"/>
      <c r="JWU121" s="16"/>
      <c r="JWV121" s="16"/>
      <c r="JWW121" s="16"/>
      <c r="JWX121" s="16"/>
      <c r="JWY121" s="16"/>
      <c r="JWZ121" s="16"/>
      <c r="JXA121" s="16"/>
      <c r="JXB121" s="16"/>
      <c r="JXC121" s="16"/>
      <c r="JXD121" s="16"/>
      <c r="JXE121" s="16"/>
      <c r="JXF121" s="16"/>
      <c r="JXG121" s="16"/>
      <c r="JXH121" s="16"/>
      <c r="JXI121" s="16"/>
      <c r="JXJ121" s="16"/>
      <c r="JXK121" s="16"/>
      <c r="JXL121" s="16"/>
      <c r="JXM121" s="16"/>
      <c r="JXN121" s="16"/>
      <c r="JXO121" s="16"/>
      <c r="JXP121" s="16"/>
      <c r="JXQ121" s="16"/>
      <c r="JXR121" s="16"/>
      <c r="JXS121" s="16"/>
      <c r="JXT121" s="16"/>
      <c r="JXU121" s="16"/>
      <c r="JXV121" s="16"/>
      <c r="JXW121" s="16"/>
      <c r="JXX121" s="16"/>
      <c r="JXY121" s="16"/>
      <c r="JXZ121" s="16"/>
      <c r="JYA121" s="16"/>
      <c r="JYB121" s="16"/>
      <c r="JYC121" s="16"/>
      <c r="JYD121" s="16"/>
      <c r="JYE121" s="16"/>
      <c r="JYF121" s="16"/>
      <c r="JYG121" s="16"/>
      <c r="JYH121" s="16"/>
      <c r="JYI121" s="16"/>
      <c r="JYJ121" s="16"/>
      <c r="JYK121" s="16"/>
      <c r="JYL121" s="16"/>
      <c r="JYM121" s="16"/>
      <c r="JYN121" s="16"/>
      <c r="JYO121" s="16"/>
      <c r="JYP121" s="16"/>
      <c r="JYQ121" s="16"/>
      <c r="JYR121" s="16"/>
      <c r="JYS121" s="16"/>
      <c r="JYT121" s="16"/>
      <c r="JYU121" s="16"/>
      <c r="JYV121" s="16"/>
      <c r="JYW121" s="16"/>
      <c r="JYX121" s="16"/>
      <c r="JYY121" s="16"/>
      <c r="JYZ121" s="16"/>
      <c r="JZA121" s="16"/>
      <c r="JZB121" s="16"/>
      <c r="JZC121" s="16"/>
      <c r="JZD121" s="16"/>
      <c r="JZE121" s="16"/>
      <c r="JZF121" s="16"/>
      <c r="JZG121" s="16"/>
      <c r="JZH121" s="16"/>
      <c r="JZI121" s="16"/>
      <c r="JZJ121" s="16"/>
      <c r="JZK121" s="16"/>
      <c r="JZL121" s="16"/>
      <c r="JZM121" s="16"/>
      <c r="JZN121" s="16"/>
      <c r="JZO121" s="16"/>
      <c r="JZP121" s="16"/>
      <c r="JZQ121" s="16"/>
      <c r="JZR121" s="16"/>
      <c r="JZS121" s="16"/>
      <c r="JZT121" s="16"/>
      <c r="JZU121" s="16"/>
      <c r="JZV121" s="16"/>
      <c r="JZW121" s="16"/>
      <c r="JZX121" s="16"/>
      <c r="JZY121" s="16"/>
      <c r="JZZ121" s="16"/>
      <c r="KAA121" s="16"/>
      <c r="KAB121" s="16"/>
      <c r="KAC121" s="16"/>
      <c r="KAD121" s="16"/>
      <c r="KAE121" s="16"/>
      <c r="KAF121" s="16"/>
      <c r="KAG121" s="16"/>
      <c r="KAH121" s="16"/>
      <c r="KAI121" s="16"/>
      <c r="KAJ121" s="16"/>
      <c r="KAK121" s="16"/>
      <c r="KAL121" s="16"/>
      <c r="KAM121" s="16"/>
      <c r="KAN121" s="16"/>
      <c r="KAO121" s="16"/>
      <c r="KAP121" s="16"/>
      <c r="KAQ121" s="16"/>
      <c r="KAR121" s="16"/>
      <c r="KAS121" s="16"/>
      <c r="KAT121" s="16"/>
      <c r="KAU121" s="16"/>
      <c r="KAV121" s="16"/>
      <c r="KAW121" s="16"/>
      <c r="KAX121" s="16"/>
      <c r="KAY121" s="16"/>
      <c r="KAZ121" s="16"/>
      <c r="KBA121" s="16"/>
      <c r="KBB121" s="16"/>
      <c r="KBC121" s="16"/>
      <c r="KBD121" s="16"/>
      <c r="KBE121" s="16"/>
      <c r="KBF121" s="16"/>
      <c r="KBG121" s="16"/>
      <c r="KBH121" s="16"/>
      <c r="KBI121" s="16"/>
      <c r="KBJ121" s="16"/>
      <c r="KBK121" s="16"/>
      <c r="KBL121" s="16"/>
      <c r="KBM121" s="16"/>
      <c r="KBN121" s="16"/>
      <c r="KBO121" s="16"/>
      <c r="KBP121" s="16"/>
      <c r="KBQ121" s="16"/>
      <c r="KBR121" s="16"/>
      <c r="KBS121" s="16"/>
      <c r="KBT121" s="16"/>
      <c r="KBU121" s="16"/>
      <c r="KBV121" s="16"/>
      <c r="KBW121" s="16"/>
      <c r="KBX121" s="16"/>
      <c r="KBY121" s="16"/>
      <c r="KBZ121" s="16"/>
      <c r="KCA121" s="16"/>
      <c r="KCB121" s="16"/>
      <c r="KCC121" s="16"/>
      <c r="KCD121" s="16"/>
      <c r="KCE121" s="16"/>
      <c r="KCF121" s="16"/>
      <c r="KCG121" s="16"/>
      <c r="KCH121" s="16"/>
      <c r="KCI121" s="16"/>
      <c r="KCJ121" s="16"/>
      <c r="KCK121" s="16"/>
      <c r="KCL121" s="16"/>
      <c r="KCM121" s="16"/>
      <c r="KCN121" s="16"/>
      <c r="KCO121" s="16"/>
      <c r="KCP121" s="16"/>
      <c r="KCQ121" s="16"/>
      <c r="KCR121" s="16"/>
      <c r="KCS121" s="16"/>
      <c r="KCT121" s="16"/>
      <c r="KCU121" s="16"/>
      <c r="KCV121" s="16"/>
      <c r="KCW121" s="16"/>
      <c r="KCX121" s="16"/>
      <c r="KCY121" s="16"/>
      <c r="KCZ121" s="16"/>
      <c r="KDA121" s="16"/>
      <c r="KDB121" s="16"/>
      <c r="KDC121" s="16"/>
      <c r="KDD121" s="16"/>
      <c r="KDE121" s="16"/>
      <c r="KDF121" s="16"/>
      <c r="KDG121" s="16"/>
      <c r="KDH121" s="16"/>
      <c r="KDI121" s="16"/>
      <c r="KDJ121" s="16"/>
      <c r="KDK121" s="16"/>
      <c r="KDL121" s="16"/>
      <c r="KDM121" s="16"/>
      <c r="KDN121" s="16"/>
      <c r="KDO121" s="16"/>
      <c r="KDP121" s="16"/>
      <c r="KDQ121" s="16"/>
      <c r="KDR121" s="16"/>
      <c r="KDS121" s="16"/>
      <c r="KDT121" s="16"/>
      <c r="KDU121" s="16"/>
      <c r="KDV121" s="16"/>
      <c r="KDW121" s="16"/>
      <c r="KDX121" s="16"/>
      <c r="KDY121" s="16"/>
      <c r="KDZ121" s="16"/>
      <c r="KEA121" s="16"/>
      <c r="KEB121" s="16"/>
      <c r="KEC121" s="16"/>
      <c r="KED121" s="16"/>
      <c r="KEE121" s="16"/>
      <c r="KEF121" s="16"/>
      <c r="KEG121" s="16"/>
      <c r="KEH121" s="16"/>
      <c r="KEI121" s="16"/>
      <c r="KEJ121" s="16"/>
      <c r="KEK121" s="16"/>
      <c r="KEL121" s="16"/>
      <c r="KEM121" s="16"/>
      <c r="KEN121" s="16"/>
      <c r="KEO121" s="16"/>
      <c r="KEP121" s="16"/>
      <c r="KEQ121" s="16"/>
      <c r="KER121" s="16"/>
      <c r="KES121" s="16"/>
      <c r="KET121" s="16"/>
      <c r="KEU121" s="16"/>
      <c r="KEV121" s="16"/>
      <c r="KEW121" s="16"/>
      <c r="KEX121" s="16"/>
      <c r="KEY121" s="16"/>
      <c r="KEZ121" s="16"/>
      <c r="KFA121" s="16"/>
      <c r="KFB121" s="16"/>
      <c r="KFC121" s="16"/>
      <c r="KFD121" s="16"/>
      <c r="KFE121" s="16"/>
      <c r="KFF121" s="16"/>
      <c r="KFG121" s="16"/>
      <c r="KFH121" s="16"/>
      <c r="KFI121" s="16"/>
      <c r="KFJ121" s="16"/>
      <c r="KFK121" s="16"/>
      <c r="KFL121" s="16"/>
      <c r="KFM121" s="16"/>
      <c r="KFN121" s="16"/>
      <c r="KFO121" s="16"/>
      <c r="KFP121" s="16"/>
      <c r="KFQ121" s="16"/>
      <c r="KFR121" s="16"/>
      <c r="KFS121" s="16"/>
      <c r="KFT121" s="16"/>
      <c r="KFU121" s="16"/>
      <c r="KFV121" s="16"/>
      <c r="KFW121" s="16"/>
      <c r="KFX121" s="16"/>
      <c r="KFY121" s="16"/>
      <c r="KFZ121" s="16"/>
      <c r="KGA121" s="16"/>
      <c r="KGB121" s="16"/>
      <c r="KGC121" s="16"/>
      <c r="KGD121" s="16"/>
      <c r="KGE121" s="16"/>
      <c r="KGF121" s="16"/>
      <c r="KGG121" s="16"/>
      <c r="KGH121" s="16"/>
      <c r="KGI121" s="16"/>
      <c r="KGJ121" s="16"/>
      <c r="KGK121" s="16"/>
      <c r="KGL121" s="16"/>
      <c r="KGM121" s="16"/>
      <c r="KGN121" s="16"/>
      <c r="KGO121" s="16"/>
      <c r="KGP121" s="16"/>
      <c r="KGQ121" s="16"/>
      <c r="KGR121" s="16"/>
      <c r="KGS121" s="16"/>
      <c r="KGT121" s="16"/>
      <c r="KGU121" s="16"/>
      <c r="KGV121" s="16"/>
      <c r="KGW121" s="16"/>
      <c r="KGX121" s="16"/>
      <c r="KGY121" s="16"/>
      <c r="KGZ121" s="16"/>
      <c r="KHA121" s="16"/>
      <c r="KHB121" s="16"/>
      <c r="KHC121" s="16"/>
      <c r="KHD121" s="16"/>
      <c r="KHE121" s="16"/>
      <c r="KHF121" s="16"/>
      <c r="KHG121" s="16"/>
      <c r="KHH121" s="16"/>
      <c r="KHI121" s="16"/>
      <c r="KHJ121" s="16"/>
      <c r="KHK121" s="16"/>
      <c r="KHL121" s="16"/>
      <c r="KHM121" s="16"/>
      <c r="KHN121" s="16"/>
      <c r="KHO121" s="16"/>
      <c r="KHP121" s="16"/>
      <c r="KHQ121" s="16"/>
      <c r="KHR121" s="16"/>
      <c r="KHS121" s="16"/>
      <c r="KHT121" s="16"/>
      <c r="KHU121" s="16"/>
      <c r="KHV121" s="16"/>
      <c r="KHW121" s="16"/>
      <c r="KHX121" s="16"/>
      <c r="KHY121" s="16"/>
      <c r="KHZ121" s="16"/>
      <c r="KIA121" s="16"/>
      <c r="KIB121" s="16"/>
      <c r="KIC121" s="16"/>
      <c r="KID121" s="16"/>
      <c r="KIE121" s="16"/>
      <c r="KIF121" s="16"/>
      <c r="KIG121" s="16"/>
      <c r="KIH121" s="16"/>
      <c r="KII121" s="16"/>
      <c r="KIJ121" s="16"/>
      <c r="KIK121" s="16"/>
      <c r="KIL121" s="16"/>
      <c r="KIM121" s="16"/>
      <c r="KIN121" s="16"/>
      <c r="KIO121" s="16"/>
      <c r="KIP121" s="16"/>
      <c r="KIQ121" s="16"/>
      <c r="KIR121" s="16"/>
      <c r="KIS121" s="16"/>
      <c r="KIT121" s="16"/>
      <c r="KIU121" s="16"/>
      <c r="KIV121" s="16"/>
      <c r="KIW121" s="16"/>
      <c r="KIX121" s="16"/>
      <c r="KIY121" s="16"/>
      <c r="KIZ121" s="16"/>
      <c r="KJA121" s="16"/>
      <c r="KJB121" s="16"/>
      <c r="KJC121" s="16"/>
      <c r="KJD121" s="16"/>
      <c r="KJE121" s="16"/>
      <c r="KJF121" s="16"/>
      <c r="KJG121" s="16"/>
      <c r="KJH121" s="16"/>
      <c r="KJI121" s="16"/>
      <c r="KJJ121" s="16"/>
      <c r="KJK121" s="16"/>
      <c r="KJL121" s="16"/>
      <c r="KJM121" s="16"/>
      <c r="KJN121" s="16"/>
      <c r="KJO121" s="16"/>
      <c r="KJP121" s="16"/>
      <c r="KJQ121" s="16"/>
      <c r="KJR121" s="16"/>
      <c r="KJS121" s="16"/>
      <c r="KJT121" s="16"/>
      <c r="KJU121" s="16"/>
      <c r="KJV121" s="16"/>
      <c r="KJW121" s="16"/>
      <c r="KJX121" s="16"/>
      <c r="KJY121" s="16"/>
      <c r="KJZ121" s="16"/>
      <c r="KKA121" s="16"/>
      <c r="KKB121" s="16"/>
      <c r="KKC121" s="16"/>
      <c r="KKD121" s="16"/>
      <c r="KKE121" s="16"/>
      <c r="KKF121" s="16"/>
      <c r="KKG121" s="16"/>
      <c r="KKH121" s="16"/>
      <c r="KKI121" s="16"/>
      <c r="KKJ121" s="16"/>
      <c r="KKK121" s="16"/>
      <c r="KKL121" s="16"/>
      <c r="KKM121" s="16"/>
      <c r="KKN121" s="16"/>
      <c r="KKO121" s="16"/>
      <c r="KKP121" s="16"/>
      <c r="KKQ121" s="16"/>
      <c r="KKR121" s="16"/>
      <c r="KKS121" s="16"/>
      <c r="KKT121" s="16"/>
      <c r="KKU121" s="16"/>
      <c r="KKV121" s="16"/>
      <c r="KKW121" s="16"/>
      <c r="KKX121" s="16"/>
      <c r="KKY121" s="16"/>
      <c r="KKZ121" s="16"/>
      <c r="KLA121" s="16"/>
      <c r="KLB121" s="16"/>
      <c r="KLC121" s="16"/>
      <c r="KLD121" s="16"/>
      <c r="KLE121" s="16"/>
      <c r="KLF121" s="16"/>
      <c r="KLG121" s="16"/>
      <c r="KLH121" s="16"/>
      <c r="KLI121" s="16"/>
      <c r="KLJ121" s="16"/>
      <c r="KLK121" s="16"/>
      <c r="KLL121" s="16"/>
      <c r="KLM121" s="16"/>
      <c r="KLN121" s="16"/>
      <c r="KLO121" s="16"/>
      <c r="KLP121" s="16"/>
      <c r="KLQ121" s="16"/>
      <c r="KLR121" s="16"/>
      <c r="KLS121" s="16"/>
      <c r="KLT121" s="16"/>
      <c r="KLU121" s="16"/>
      <c r="KLV121" s="16"/>
      <c r="KLW121" s="16"/>
      <c r="KLX121" s="16"/>
      <c r="KLY121" s="16"/>
      <c r="KLZ121" s="16"/>
      <c r="KMA121" s="16"/>
      <c r="KMB121" s="16"/>
      <c r="KMC121" s="16"/>
      <c r="KMD121" s="16"/>
      <c r="KME121" s="16"/>
      <c r="KMF121" s="16"/>
      <c r="KMG121" s="16"/>
      <c r="KMH121" s="16"/>
      <c r="KMI121" s="16"/>
      <c r="KMJ121" s="16"/>
      <c r="KMK121" s="16"/>
      <c r="KML121" s="16"/>
      <c r="KMM121" s="16"/>
      <c r="KMN121" s="16"/>
      <c r="KMO121" s="16"/>
      <c r="KMP121" s="16"/>
      <c r="KMQ121" s="16"/>
      <c r="KMR121" s="16"/>
      <c r="KMS121" s="16"/>
      <c r="KMT121" s="16"/>
      <c r="KMU121" s="16"/>
      <c r="KMV121" s="16"/>
      <c r="KMW121" s="16"/>
      <c r="KMX121" s="16"/>
      <c r="KMY121" s="16"/>
      <c r="KMZ121" s="16"/>
      <c r="KNA121" s="16"/>
      <c r="KNB121" s="16"/>
      <c r="KNC121" s="16"/>
      <c r="KND121" s="16"/>
      <c r="KNE121" s="16"/>
      <c r="KNF121" s="16"/>
      <c r="KNG121" s="16"/>
      <c r="KNH121" s="16"/>
      <c r="KNI121" s="16"/>
      <c r="KNJ121" s="16"/>
      <c r="KNK121" s="16"/>
      <c r="KNL121" s="16"/>
      <c r="KNM121" s="16"/>
      <c r="KNN121" s="16"/>
      <c r="KNO121" s="16"/>
      <c r="KNP121" s="16"/>
      <c r="KNQ121" s="16"/>
      <c r="KNR121" s="16"/>
      <c r="KNS121" s="16"/>
      <c r="KNT121" s="16"/>
      <c r="KNU121" s="16"/>
      <c r="KNV121" s="16"/>
      <c r="KNW121" s="16"/>
      <c r="KNX121" s="16"/>
      <c r="KNY121" s="16"/>
      <c r="KNZ121" s="16"/>
      <c r="KOA121" s="16"/>
      <c r="KOB121" s="16"/>
      <c r="KOC121" s="16"/>
      <c r="KOD121" s="16"/>
      <c r="KOE121" s="16"/>
      <c r="KOF121" s="16"/>
      <c r="KOG121" s="16"/>
      <c r="KOH121" s="16"/>
      <c r="KOI121" s="16"/>
      <c r="KOJ121" s="16"/>
      <c r="KOK121" s="16"/>
      <c r="KOL121" s="16"/>
      <c r="KOM121" s="16"/>
      <c r="KON121" s="16"/>
      <c r="KOO121" s="16"/>
      <c r="KOP121" s="16"/>
      <c r="KOQ121" s="16"/>
      <c r="KOR121" s="16"/>
      <c r="KOS121" s="16"/>
      <c r="KOT121" s="16"/>
      <c r="KOU121" s="16"/>
      <c r="KOV121" s="16"/>
      <c r="KOW121" s="16"/>
      <c r="KOX121" s="16"/>
      <c r="KOY121" s="16"/>
      <c r="KOZ121" s="16"/>
      <c r="KPA121" s="16"/>
      <c r="KPB121" s="16"/>
      <c r="KPC121" s="16"/>
      <c r="KPD121" s="16"/>
      <c r="KPE121" s="16"/>
      <c r="KPF121" s="16"/>
      <c r="KPG121" s="16"/>
      <c r="KPH121" s="16"/>
      <c r="KPI121" s="16"/>
      <c r="KPJ121" s="16"/>
      <c r="KPK121" s="16"/>
      <c r="KPL121" s="16"/>
      <c r="KPM121" s="16"/>
      <c r="KPN121" s="16"/>
      <c r="KPO121" s="16"/>
      <c r="KPP121" s="16"/>
      <c r="KPQ121" s="16"/>
      <c r="KPR121" s="16"/>
      <c r="KPS121" s="16"/>
      <c r="KPT121" s="16"/>
      <c r="KPU121" s="16"/>
      <c r="KPV121" s="16"/>
      <c r="KPW121" s="16"/>
      <c r="KPX121" s="16"/>
      <c r="KPY121" s="16"/>
      <c r="KPZ121" s="16"/>
      <c r="KQA121" s="16"/>
      <c r="KQB121" s="16"/>
      <c r="KQC121" s="16"/>
      <c r="KQD121" s="16"/>
      <c r="KQE121" s="16"/>
      <c r="KQF121" s="16"/>
      <c r="KQG121" s="16"/>
      <c r="KQH121" s="16"/>
      <c r="KQI121" s="16"/>
      <c r="KQJ121" s="16"/>
      <c r="KQK121" s="16"/>
      <c r="KQL121" s="16"/>
      <c r="KQM121" s="16"/>
      <c r="KQN121" s="16"/>
      <c r="KQO121" s="16"/>
      <c r="KQP121" s="16"/>
      <c r="KQQ121" s="16"/>
      <c r="KQR121" s="16"/>
      <c r="KQS121" s="16"/>
      <c r="KQT121" s="16"/>
      <c r="KQU121" s="16"/>
      <c r="KQV121" s="16"/>
      <c r="KQW121" s="16"/>
      <c r="KQX121" s="16"/>
      <c r="KQY121" s="16"/>
      <c r="KQZ121" s="16"/>
      <c r="KRA121" s="16"/>
      <c r="KRB121" s="16"/>
      <c r="KRC121" s="16"/>
      <c r="KRD121" s="16"/>
      <c r="KRE121" s="16"/>
      <c r="KRF121" s="16"/>
      <c r="KRG121" s="16"/>
      <c r="KRH121" s="16"/>
      <c r="KRI121" s="16"/>
      <c r="KRJ121" s="16"/>
      <c r="KRK121" s="16"/>
      <c r="KRL121" s="16"/>
      <c r="KRM121" s="16"/>
      <c r="KRN121" s="16"/>
      <c r="KRO121" s="16"/>
      <c r="KRP121" s="16"/>
      <c r="KRQ121" s="16"/>
      <c r="KRR121" s="16"/>
      <c r="KRS121" s="16"/>
      <c r="KRT121" s="16"/>
      <c r="KRU121" s="16"/>
      <c r="KRV121" s="16"/>
      <c r="KRW121" s="16"/>
      <c r="KRX121" s="16"/>
      <c r="KRY121" s="16"/>
      <c r="KRZ121" s="16"/>
      <c r="KSA121" s="16"/>
      <c r="KSB121" s="16"/>
      <c r="KSC121" s="16"/>
      <c r="KSD121" s="16"/>
      <c r="KSE121" s="16"/>
      <c r="KSF121" s="16"/>
      <c r="KSG121" s="16"/>
      <c r="KSH121" s="16"/>
      <c r="KSI121" s="16"/>
      <c r="KSJ121" s="16"/>
      <c r="KSK121" s="16"/>
      <c r="KSL121" s="16"/>
      <c r="KSM121" s="16"/>
      <c r="KSN121" s="16"/>
      <c r="KSO121" s="16"/>
      <c r="KSP121" s="16"/>
      <c r="KSQ121" s="16"/>
      <c r="KSR121" s="16"/>
      <c r="KSS121" s="16"/>
      <c r="KST121" s="16"/>
      <c r="KSU121" s="16"/>
      <c r="KSV121" s="16"/>
      <c r="KSW121" s="16"/>
      <c r="KSX121" s="16"/>
      <c r="KSY121" s="16"/>
      <c r="KSZ121" s="16"/>
      <c r="KTA121" s="16"/>
      <c r="KTB121" s="16"/>
      <c r="KTC121" s="16"/>
      <c r="KTD121" s="16"/>
      <c r="KTE121" s="16"/>
      <c r="KTF121" s="16"/>
      <c r="KTG121" s="16"/>
      <c r="KTH121" s="16"/>
      <c r="KTI121" s="16"/>
      <c r="KTJ121" s="16"/>
      <c r="KTK121" s="16"/>
      <c r="KTL121" s="16"/>
      <c r="KTM121" s="16"/>
      <c r="KTN121" s="16"/>
      <c r="KTO121" s="16"/>
      <c r="KTP121" s="16"/>
      <c r="KTQ121" s="16"/>
      <c r="KTR121" s="16"/>
      <c r="KTS121" s="16"/>
      <c r="KTT121" s="16"/>
      <c r="KTU121" s="16"/>
      <c r="KTV121" s="16"/>
      <c r="KTW121" s="16"/>
      <c r="KTX121" s="16"/>
      <c r="KTY121" s="16"/>
      <c r="KTZ121" s="16"/>
      <c r="KUA121" s="16"/>
      <c r="KUB121" s="16"/>
      <c r="KUC121" s="16"/>
      <c r="KUD121" s="16"/>
      <c r="KUE121" s="16"/>
      <c r="KUF121" s="16"/>
      <c r="KUG121" s="16"/>
      <c r="KUH121" s="16"/>
      <c r="KUI121" s="16"/>
      <c r="KUJ121" s="16"/>
      <c r="KUK121" s="16"/>
      <c r="KUL121" s="16"/>
      <c r="KUM121" s="16"/>
      <c r="KUN121" s="16"/>
      <c r="KUO121" s="16"/>
      <c r="KUP121" s="16"/>
      <c r="KUQ121" s="16"/>
      <c r="KUR121" s="16"/>
      <c r="KUS121" s="16"/>
      <c r="KUT121" s="16"/>
      <c r="KUU121" s="16"/>
      <c r="KUV121" s="16"/>
      <c r="KUW121" s="16"/>
      <c r="KUX121" s="16"/>
      <c r="KUY121" s="16"/>
      <c r="KUZ121" s="16"/>
      <c r="KVA121" s="16"/>
      <c r="KVB121" s="16"/>
      <c r="KVC121" s="16"/>
      <c r="KVD121" s="16"/>
      <c r="KVE121" s="16"/>
      <c r="KVF121" s="16"/>
      <c r="KVG121" s="16"/>
      <c r="KVH121" s="16"/>
      <c r="KVI121" s="16"/>
      <c r="KVJ121" s="16"/>
      <c r="KVK121" s="16"/>
      <c r="KVL121" s="16"/>
      <c r="KVM121" s="16"/>
      <c r="KVN121" s="16"/>
      <c r="KVO121" s="16"/>
      <c r="KVP121" s="16"/>
      <c r="KVQ121" s="16"/>
      <c r="KVR121" s="16"/>
      <c r="KVS121" s="16"/>
      <c r="KVT121" s="16"/>
      <c r="KVU121" s="16"/>
      <c r="KVV121" s="16"/>
      <c r="KVW121" s="16"/>
      <c r="KVX121" s="16"/>
      <c r="KVY121" s="16"/>
      <c r="KVZ121" s="16"/>
      <c r="KWA121" s="16"/>
      <c r="KWB121" s="16"/>
      <c r="KWC121" s="16"/>
      <c r="KWD121" s="16"/>
      <c r="KWE121" s="16"/>
      <c r="KWF121" s="16"/>
      <c r="KWG121" s="16"/>
      <c r="KWH121" s="16"/>
      <c r="KWI121" s="16"/>
      <c r="KWJ121" s="16"/>
      <c r="KWK121" s="16"/>
      <c r="KWL121" s="16"/>
      <c r="KWM121" s="16"/>
      <c r="KWN121" s="16"/>
      <c r="KWO121" s="16"/>
      <c r="KWP121" s="16"/>
      <c r="KWQ121" s="16"/>
      <c r="KWR121" s="16"/>
      <c r="KWS121" s="16"/>
      <c r="KWT121" s="16"/>
      <c r="KWU121" s="16"/>
      <c r="KWV121" s="16"/>
      <c r="KWW121" s="16"/>
      <c r="KWX121" s="16"/>
      <c r="KWY121" s="16"/>
      <c r="KWZ121" s="16"/>
      <c r="KXA121" s="16"/>
      <c r="KXB121" s="16"/>
      <c r="KXC121" s="16"/>
      <c r="KXD121" s="16"/>
      <c r="KXE121" s="16"/>
      <c r="KXF121" s="16"/>
      <c r="KXG121" s="16"/>
      <c r="KXH121" s="16"/>
      <c r="KXI121" s="16"/>
      <c r="KXJ121" s="16"/>
      <c r="KXK121" s="16"/>
      <c r="KXL121" s="16"/>
      <c r="KXM121" s="16"/>
      <c r="KXN121" s="16"/>
      <c r="KXO121" s="16"/>
      <c r="KXP121" s="16"/>
      <c r="KXQ121" s="16"/>
      <c r="KXR121" s="16"/>
      <c r="KXS121" s="16"/>
      <c r="KXT121" s="16"/>
      <c r="KXU121" s="16"/>
      <c r="KXV121" s="16"/>
      <c r="KXW121" s="16"/>
      <c r="KXX121" s="16"/>
      <c r="KXY121" s="16"/>
      <c r="KXZ121" s="16"/>
      <c r="KYA121" s="16"/>
      <c r="KYB121" s="16"/>
      <c r="KYC121" s="16"/>
      <c r="KYD121" s="16"/>
      <c r="KYE121" s="16"/>
      <c r="KYF121" s="16"/>
      <c r="KYG121" s="16"/>
      <c r="KYH121" s="16"/>
      <c r="KYI121" s="16"/>
      <c r="KYJ121" s="16"/>
      <c r="KYK121" s="16"/>
      <c r="KYL121" s="16"/>
      <c r="KYM121" s="16"/>
      <c r="KYN121" s="16"/>
      <c r="KYO121" s="16"/>
      <c r="KYP121" s="16"/>
      <c r="KYQ121" s="16"/>
      <c r="KYR121" s="16"/>
      <c r="KYS121" s="16"/>
      <c r="KYT121" s="16"/>
      <c r="KYU121" s="16"/>
      <c r="KYV121" s="16"/>
      <c r="KYW121" s="16"/>
      <c r="KYX121" s="16"/>
      <c r="KYY121" s="16"/>
      <c r="KYZ121" s="16"/>
      <c r="KZA121" s="16"/>
      <c r="KZB121" s="16"/>
      <c r="KZC121" s="16"/>
      <c r="KZD121" s="16"/>
      <c r="KZE121" s="16"/>
      <c r="KZF121" s="16"/>
      <c r="KZG121" s="16"/>
      <c r="KZH121" s="16"/>
      <c r="KZI121" s="16"/>
      <c r="KZJ121" s="16"/>
      <c r="KZK121" s="16"/>
      <c r="KZL121" s="16"/>
      <c r="KZM121" s="16"/>
      <c r="KZN121" s="16"/>
      <c r="KZO121" s="16"/>
      <c r="KZP121" s="16"/>
      <c r="KZQ121" s="16"/>
      <c r="KZR121" s="16"/>
      <c r="KZS121" s="16"/>
      <c r="KZT121" s="16"/>
      <c r="KZU121" s="16"/>
      <c r="KZV121" s="16"/>
      <c r="KZW121" s="16"/>
      <c r="KZX121" s="16"/>
      <c r="KZY121" s="16"/>
      <c r="KZZ121" s="16"/>
      <c r="LAA121" s="16"/>
      <c r="LAB121" s="16"/>
      <c r="LAC121" s="16"/>
      <c r="LAD121" s="16"/>
      <c r="LAE121" s="16"/>
      <c r="LAF121" s="16"/>
      <c r="LAG121" s="16"/>
      <c r="LAH121" s="16"/>
      <c r="LAI121" s="16"/>
      <c r="LAJ121" s="16"/>
      <c r="LAK121" s="16"/>
      <c r="LAL121" s="16"/>
      <c r="LAM121" s="16"/>
      <c r="LAN121" s="16"/>
      <c r="LAO121" s="16"/>
      <c r="LAP121" s="16"/>
      <c r="LAQ121" s="16"/>
      <c r="LAR121" s="16"/>
      <c r="LAS121" s="16"/>
      <c r="LAT121" s="16"/>
      <c r="LAU121" s="16"/>
      <c r="LAV121" s="16"/>
      <c r="LAW121" s="16"/>
      <c r="LAX121" s="16"/>
      <c r="LAY121" s="16"/>
      <c r="LAZ121" s="16"/>
      <c r="LBA121" s="16"/>
      <c r="LBB121" s="16"/>
      <c r="LBC121" s="16"/>
      <c r="LBD121" s="16"/>
      <c r="LBE121" s="16"/>
      <c r="LBF121" s="16"/>
      <c r="LBG121" s="16"/>
      <c r="LBH121" s="16"/>
      <c r="LBI121" s="16"/>
      <c r="LBJ121" s="16"/>
      <c r="LBK121" s="16"/>
      <c r="LBL121" s="16"/>
      <c r="LBM121" s="16"/>
      <c r="LBN121" s="16"/>
      <c r="LBO121" s="16"/>
      <c r="LBP121" s="16"/>
      <c r="LBQ121" s="16"/>
      <c r="LBR121" s="16"/>
      <c r="LBS121" s="16"/>
      <c r="LBT121" s="16"/>
      <c r="LBU121" s="16"/>
      <c r="LBV121" s="16"/>
      <c r="LBW121" s="16"/>
      <c r="LBX121" s="16"/>
      <c r="LBY121" s="16"/>
      <c r="LBZ121" s="16"/>
      <c r="LCA121" s="16"/>
      <c r="LCB121" s="16"/>
      <c r="LCC121" s="16"/>
      <c r="LCD121" s="16"/>
      <c r="LCE121" s="16"/>
      <c r="LCF121" s="16"/>
      <c r="LCG121" s="16"/>
      <c r="LCH121" s="16"/>
      <c r="LCI121" s="16"/>
      <c r="LCJ121" s="16"/>
      <c r="LCK121" s="16"/>
      <c r="LCL121" s="16"/>
      <c r="LCM121" s="16"/>
      <c r="LCN121" s="16"/>
      <c r="LCO121" s="16"/>
      <c r="LCP121" s="16"/>
      <c r="LCQ121" s="16"/>
      <c r="LCR121" s="16"/>
      <c r="LCS121" s="16"/>
      <c r="LCT121" s="16"/>
      <c r="LCU121" s="16"/>
      <c r="LCV121" s="16"/>
      <c r="LCW121" s="16"/>
      <c r="LCX121" s="16"/>
      <c r="LCY121" s="16"/>
      <c r="LCZ121" s="16"/>
      <c r="LDA121" s="16"/>
      <c r="LDB121" s="16"/>
      <c r="LDC121" s="16"/>
      <c r="LDD121" s="16"/>
      <c r="LDE121" s="16"/>
      <c r="LDF121" s="16"/>
      <c r="LDG121" s="16"/>
      <c r="LDH121" s="16"/>
      <c r="LDI121" s="16"/>
      <c r="LDJ121" s="16"/>
      <c r="LDK121" s="16"/>
      <c r="LDL121" s="16"/>
      <c r="LDM121" s="16"/>
      <c r="LDN121" s="16"/>
      <c r="LDO121" s="16"/>
      <c r="LDP121" s="16"/>
      <c r="LDQ121" s="16"/>
      <c r="LDR121" s="16"/>
      <c r="LDS121" s="16"/>
      <c r="LDT121" s="16"/>
      <c r="LDU121" s="16"/>
      <c r="LDV121" s="16"/>
      <c r="LDW121" s="16"/>
      <c r="LDX121" s="16"/>
      <c r="LDY121" s="16"/>
      <c r="LDZ121" s="16"/>
      <c r="LEA121" s="16"/>
      <c r="LEB121" s="16"/>
      <c r="LEC121" s="16"/>
      <c r="LED121" s="16"/>
      <c r="LEE121" s="16"/>
      <c r="LEF121" s="16"/>
      <c r="LEG121" s="16"/>
      <c r="LEH121" s="16"/>
      <c r="LEI121" s="16"/>
      <c r="LEJ121" s="16"/>
      <c r="LEK121" s="16"/>
      <c r="LEL121" s="16"/>
      <c r="LEM121" s="16"/>
      <c r="LEN121" s="16"/>
      <c r="LEO121" s="16"/>
      <c r="LEP121" s="16"/>
      <c r="LEQ121" s="16"/>
      <c r="LER121" s="16"/>
      <c r="LES121" s="16"/>
      <c r="LET121" s="16"/>
      <c r="LEU121" s="16"/>
      <c r="LEV121" s="16"/>
      <c r="LEW121" s="16"/>
      <c r="LEX121" s="16"/>
      <c r="LEY121" s="16"/>
      <c r="LEZ121" s="16"/>
      <c r="LFA121" s="16"/>
      <c r="LFB121" s="16"/>
      <c r="LFC121" s="16"/>
      <c r="LFD121" s="16"/>
      <c r="LFE121" s="16"/>
      <c r="LFF121" s="16"/>
      <c r="LFG121" s="16"/>
      <c r="LFH121" s="16"/>
      <c r="LFI121" s="16"/>
      <c r="LFJ121" s="16"/>
      <c r="LFK121" s="16"/>
      <c r="LFL121" s="16"/>
      <c r="LFM121" s="16"/>
      <c r="LFN121" s="16"/>
      <c r="LFO121" s="16"/>
      <c r="LFP121" s="16"/>
      <c r="LFQ121" s="16"/>
      <c r="LFR121" s="16"/>
      <c r="LFS121" s="16"/>
      <c r="LFT121" s="16"/>
      <c r="LFU121" s="16"/>
      <c r="LFV121" s="16"/>
      <c r="LFW121" s="16"/>
      <c r="LFX121" s="16"/>
      <c r="LFY121" s="16"/>
      <c r="LFZ121" s="16"/>
      <c r="LGA121" s="16"/>
      <c r="LGB121" s="16"/>
      <c r="LGC121" s="16"/>
      <c r="LGD121" s="16"/>
      <c r="LGE121" s="16"/>
      <c r="LGF121" s="16"/>
      <c r="LGG121" s="16"/>
      <c r="LGH121" s="16"/>
      <c r="LGI121" s="16"/>
      <c r="LGJ121" s="16"/>
      <c r="LGK121" s="16"/>
      <c r="LGL121" s="16"/>
      <c r="LGM121" s="16"/>
      <c r="LGN121" s="16"/>
      <c r="LGO121" s="16"/>
      <c r="LGP121" s="16"/>
      <c r="LGQ121" s="16"/>
      <c r="LGR121" s="16"/>
      <c r="LGS121" s="16"/>
      <c r="LGT121" s="16"/>
      <c r="LGU121" s="16"/>
      <c r="LGV121" s="16"/>
      <c r="LGW121" s="16"/>
      <c r="LGX121" s="16"/>
      <c r="LGY121" s="16"/>
      <c r="LGZ121" s="16"/>
      <c r="LHA121" s="16"/>
      <c r="LHB121" s="16"/>
      <c r="LHC121" s="16"/>
      <c r="LHD121" s="16"/>
      <c r="LHE121" s="16"/>
      <c r="LHF121" s="16"/>
      <c r="LHG121" s="16"/>
      <c r="LHH121" s="16"/>
      <c r="LHI121" s="16"/>
      <c r="LHJ121" s="16"/>
      <c r="LHK121" s="16"/>
      <c r="LHL121" s="16"/>
      <c r="LHM121" s="16"/>
      <c r="LHN121" s="16"/>
      <c r="LHO121" s="16"/>
      <c r="LHP121" s="16"/>
      <c r="LHQ121" s="16"/>
      <c r="LHR121" s="16"/>
      <c r="LHS121" s="16"/>
      <c r="LHT121" s="16"/>
      <c r="LHU121" s="16"/>
      <c r="LHV121" s="16"/>
      <c r="LHW121" s="16"/>
      <c r="LHX121" s="16"/>
      <c r="LHY121" s="16"/>
      <c r="LHZ121" s="16"/>
      <c r="LIA121" s="16"/>
      <c r="LIB121" s="16"/>
      <c r="LIC121" s="16"/>
      <c r="LID121" s="16"/>
      <c r="LIE121" s="16"/>
      <c r="LIF121" s="16"/>
      <c r="LIG121" s="16"/>
      <c r="LIH121" s="16"/>
      <c r="LII121" s="16"/>
      <c r="LIJ121" s="16"/>
      <c r="LIK121" s="16"/>
      <c r="LIL121" s="16"/>
      <c r="LIM121" s="16"/>
      <c r="LIN121" s="16"/>
      <c r="LIO121" s="16"/>
      <c r="LIP121" s="16"/>
      <c r="LIQ121" s="16"/>
      <c r="LIR121" s="16"/>
      <c r="LIS121" s="16"/>
      <c r="LIT121" s="16"/>
      <c r="LIU121" s="16"/>
      <c r="LIV121" s="16"/>
      <c r="LIW121" s="16"/>
      <c r="LIX121" s="16"/>
      <c r="LIY121" s="16"/>
      <c r="LIZ121" s="16"/>
      <c r="LJA121" s="16"/>
      <c r="LJB121" s="16"/>
      <c r="LJC121" s="16"/>
      <c r="LJD121" s="16"/>
      <c r="LJE121" s="16"/>
      <c r="LJF121" s="16"/>
      <c r="LJG121" s="16"/>
      <c r="LJH121" s="16"/>
      <c r="LJI121" s="16"/>
      <c r="LJJ121" s="16"/>
      <c r="LJK121" s="16"/>
      <c r="LJL121" s="16"/>
      <c r="LJM121" s="16"/>
      <c r="LJN121" s="16"/>
      <c r="LJO121" s="16"/>
      <c r="LJP121" s="16"/>
      <c r="LJQ121" s="16"/>
      <c r="LJR121" s="16"/>
      <c r="LJS121" s="16"/>
      <c r="LJT121" s="16"/>
      <c r="LJU121" s="16"/>
      <c r="LJV121" s="16"/>
      <c r="LJW121" s="16"/>
      <c r="LJX121" s="16"/>
      <c r="LJY121" s="16"/>
      <c r="LJZ121" s="16"/>
      <c r="LKA121" s="16"/>
      <c r="LKB121" s="16"/>
      <c r="LKC121" s="16"/>
      <c r="LKD121" s="16"/>
      <c r="LKE121" s="16"/>
      <c r="LKF121" s="16"/>
      <c r="LKG121" s="16"/>
      <c r="LKH121" s="16"/>
      <c r="LKI121" s="16"/>
      <c r="LKJ121" s="16"/>
      <c r="LKK121" s="16"/>
      <c r="LKL121" s="16"/>
      <c r="LKM121" s="16"/>
      <c r="LKN121" s="16"/>
      <c r="LKO121" s="16"/>
      <c r="LKP121" s="16"/>
      <c r="LKQ121" s="16"/>
      <c r="LKR121" s="16"/>
      <c r="LKS121" s="16"/>
      <c r="LKT121" s="16"/>
      <c r="LKU121" s="16"/>
      <c r="LKV121" s="16"/>
      <c r="LKW121" s="16"/>
      <c r="LKX121" s="16"/>
      <c r="LKY121" s="16"/>
      <c r="LKZ121" s="16"/>
      <c r="LLA121" s="16"/>
      <c r="LLB121" s="16"/>
      <c r="LLC121" s="16"/>
      <c r="LLD121" s="16"/>
      <c r="LLE121" s="16"/>
      <c r="LLF121" s="16"/>
      <c r="LLG121" s="16"/>
      <c r="LLH121" s="16"/>
      <c r="LLI121" s="16"/>
      <c r="LLJ121" s="16"/>
      <c r="LLK121" s="16"/>
      <c r="LLL121" s="16"/>
      <c r="LLM121" s="16"/>
      <c r="LLN121" s="16"/>
      <c r="LLO121" s="16"/>
      <c r="LLP121" s="16"/>
      <c r="LLQ121" s="16"/>
      <c r="LLR121" s="16"/>
      <c r="LLS121" s="16"/>
      <c r="LLT121" s="16"/>
      <c r="LLU121" s="16"/>
      <c r="LLV121" s="16"/>
      <c r="LLW121" s="16"/>
      <c r="LLX121" s="16"/>
      <c r="LLY121" s="16"/>
      <c r="LLZ121" s="16"/>
      <c r="LMA121" s="16"/>
      <c r="LMB121" s="16"/>
      <c r="LMC121" s="16"/>
      <c r="LMD121" s="16"/>
      <c r="LME121" s="16"/>
      <c r="LMF121" s="16"/>
      <c r="LMG121" s="16"/>
      <c r="LMH121" s="16"/>
      <c r="LMI121" s="16"/>
      <c r="LMJ121" s="16"/>
      <c r="LMK121" s="16"/>
      <c r="LML121" s="16"/>
      <c r="LMM121" s="16"/>
      <c r="LMN121" s="16"/>
      <c r="LMO121" s="16"/>
      <c r="LMP121" s="16"/>
      <c r="LMQ121" s="16"/>
      <c r="LMR121" s="16"/>
      <c r="LMS121" s="16"/>
      <c r="LMT121" s="16"/>
      <c r="LMU121" s="16"/>
      <c r="LMV121" s="16"/>
      <c r="LMW121" s="16"/>
      <c r="LMX121" s="16"/>
      <c r="LMY121" s="16"/>
      <c r="LMZ121" s="16"/>
      <c r="LNA121" s="16"/>
      <c r="LNB121" s="16"/>
      <c r="LNC121" s="16"/>
      <c r="LND121" s="16"/>
      <c r="LNE121" s="16"/>
      <c r="LNF121" s="16"/>
      <c r="LNG121" s="16"/>
      <c r="LNH121" s="16"/>
      <c r="LNI121" s="16"/>
      <c r="LNJ121" s="16"/>
      <c r="LNK121" s="16"/>
      <c r="LNL121" s="16"/>
      <c r="LNM121" s="16"/>
      <c r="LNN121" s="16"/>
      <c r="LNO121" s="16"/>
      <c r="LNP121" s="16"/>
      <c r="LNQ121" s="16"/>
      <c r="LNR121" s="16"/>
      <c r="LNS121" s="16"/>
      <c r="LNT121" s="16"/>
      <c r="LNU121" s="16"/>
      <c r="LNV121" s="16"/>
      <c r="LNW121" s="16"/>
      <c r="LNX121" s="16"/>
      <c r="LNY121" s="16"/>
      <c r="LNZ121" s="16"/>
      <c r="LOA121" s="16"/>
      <c r="LOB121" s="16"/>
      <c r="LOC121" s="16"/>
      <c r="LOD121" s="16"/>
      <c r="LOE121" s="16"/>
      <c r="LOF121" s="16"/>
      <c r="LOG121" s="16"/>
      <c r="LOH121" s="16"/>
      <c r="LOI121" s="16"/>
      <c r="LOJ121" s="16"/>
      <c r="LOK121" s="16"/>
      <c r="LOL121" s="16"/>
      <c r="LOM121" s="16"/>
      <c r="LON121" s="16"/>
      <c r="LOO121" s="16"/>
      <c r="LOP121" s="16"/>
      <c r="LOQ121" s="16"/>
      <c r="LOR121" s="16"/>
      <c r="LOS121" s="16"/>
      <c r="LOT121" s="16"/>
      <c r="LOU121" s="16"/>
      <c r="LOV121" s="16"/>
      <c r="LOW121" s="16"/>
      <c r="LOX121" s="16"/>
      <c r="LOY121" s="16"/>
      <c r="LOZ121" s="16"/>
      <c r="LPA121" s="16"/>
      <c r="LPB121" s="16"/>
      <c r="LPC121" s="16"/>
      <c r="LPD121" s="16"/>
      <c r="LPE121" s="16"/>
      <c r="LPF121" s="16"/>
      <c r="LPG121" s="16"/>
      <c r="LPH121" s="16"/>
      <c r="LPI121" s="16"/>
      <c r="LPJ121" s="16"/>
      <c r="LPK121" s="16"/>
      <c r="LPL121" s="16"/>
      <c r="LPM121" s="16"/>
      <c r="LPN121" s="16"/>
      <c r="LPO121" s="16"/>
      <c r="LPP121" s="16"/>
      <c r="LPQ121" s="16"/>
      <c r="LPR121" s="16"/>
      <c r="LPS121" s="16"/>
      <c r="LPT121" s="16"/>
      <c r="LPU121" s="16"/>
      <c r="LPV121" s="16"/>
      <c r="LPW121" s="16"/>
      <c r="LPX121" s="16"/>
      <c r="LPY121" s="16"/>
      <c r="LPZ121" s="16"/>
      <c r="LQA121" s="16"/>
      <c r="LQB121" s="16"/>
      <c r="LQC121" s="16"/>
      <c r="LQD121" s="16"/>
      <c r="LQE121" s="16"/>
      <c r="LQF121" s="16"/>
      <c r="LQG121" s="16"/>
      <c r="LQH121" s="16"/>
      <c r="LQI121" s="16"/>
      <c r="LQJ121" s="16"/>
      <c r="LQK121" s="16"/>
      <c r="LQL121" s="16"/>
      <c r="LQM121" s="16"/>
      <c r="LQN121" s="16"/>
      <c r="LQO121" s="16"/>
      <c r="LQP121" s="16"/>
      <c r="LQQ121" s="16"/>
      <c r="LQR121" s="16"/>
      <c r="LQS121" s="16"/>
      <c r="LQT121" s="16"/>
      <c r="LQU121" s="16"/>
      <c r="LQV121" s="16"/>
      <c r="LQW121" s="16"/>
      <c r="LQX121" s="16"/>
      <c r="LQY121" s="16"/>
      <c r="LQZ121" s="16"/>
      <c r="LRA121" s="16"/>
      <c r="LRB121" s="16"/>
      <c r="LRC121" s="16"/>
      <c r="LRD121" s="16"/>
      <c r="LRE121" s="16"/>
      <c r="LRF121" s="16"/>
      <c r="LRG121" s="16"/>
      <c r="LRH121" s="16"/>
      <c r="LRI121" s="16"/>
      <c r="LRJ121" s="16"/>
      <c r="LRK121" s="16"/>
      <c r="LRL121" s="16"/>
      <c r="LRM121" s="16"/>
      <c r="LRN121" s="16"/>
      <c r="LRO121" s="16"/>
      <c r="LRP121" s="16"/>
      <c r="LRQ121" s="16"/>
      <c r="LRR121" s="16"/>
      <c r="LRS121" s="16"/>
      <c r="LRT121" s="16"/>
      <c r="LRU121" s="16"/>
      <c r="LRV121" s="16"/>
      <c r="LRW121" s="16"/>
      <c r="LRX121" s="16"/>
      <c r="LRY121" s="16"/>
      <c r="LRZ121" s="16"/>
      <c r="LSA121" s="16"/>
      <c r="LSB121" s="16"/>
      <c r="LSC121" s="16"/>
      <c r="LSD121" s="16"/>
      <c r="LSE121" s="16"/>
      <c r="LSF121" s="16"/>
      <c r="LSG121" s="16"/>
      <c r="LSH121" s="16"/>
      <c r="LSI121" s="16"/>
      <c r="LSJ121" s="16"/>
      <c r="LSK121" s="16"/>
      <c r="LSL121" s="16"/>
      <c r="LSM121" s="16"/>
      <c r="LSN121" s="16"/>
      <c r="LSO121" s="16"/>
      <c r="LSP121" s="16"/>
      <c r="LSQ121" s="16"/>
      <c r="LSR121" s="16"/>
      <c r="LSS121" s="16"/>
      <c r="LST121" s="16"/>
      <c r="LSU121" s="16"/>
      <c r="LSV121" s="16"/>
      <c r="LSW121" s="16"/>
      <c r="LSX121" s="16"/>
      <c r="LSY121" s="16"/>
      <c r="LSZ121" s="16"/>
      <c r="LTA121" s="16"/>
      <c r="LTB121" s="16"/>
      <c r="LTC121" s="16"/>
      <c r="LTD121" s="16"/>
      <c r="LTE121" s="16"/>
      <c r="LTF121" s="16"/>
      <c r="LTG121" s="16"/>
      <c r="LTH121" s="16"/>
      <c r="LTI121" s="16"/>
      <c r="LTJ121" s="16"/>
      <c r="LTK121" s="16"/>
      <c r="LTL121" s="16"/>
      <c r="LTM121" s="16"/>
      <c r="LTN121" s="16"/>
      <c r="LTO121" s="16"/>
      <c r="LTP121" s="16"/>
      <c r="LTQ121" s="16"/>
      <c r="LTR121" s="16"/>
      <c r="LTS121" s="16"/>
      <c r="LTT121" s="16"/>
      <c r="LTU121" s="16"/>
      <c r="LTV121" s="16"/>
      <c r="LTW121" s="16"/>
      <c r="LTX121" s="16"/>
      <c r="LTY121" s="16"/>
      <c r="LTZ121" s="16"/>
      <c r="LUA121" s="16"/>
      <c r="LUB121" s="16"/>
      <c r="LUC121" s="16"/>
      <c r="LUD121" s="16"/>
      <c r="LUE121" s="16"/>
      <c r="LUF121" s="16"/>
      <c r="LUG121" s="16"/>
      <c r="LUH121" s="16"/>
      <c r="LUI121" s="16"/>
      <c r="LUJ121" s="16"/>
      <c r="LUK121" s="16"/>
      <c r="LUL121" s="16"/>
      <c r="LUM121" s="16"/>
      <c r="LUN121" s="16"/>
      <c r="LUO121" s="16"/>
      <c r="LUP121" s="16"/>
      <c r="LUQ121" s="16"/>
      <c r="LUR121" s="16"/>
      <c r="LUS121" s="16"/>
      <c r="LUT121" s="16"/>
      <c r="LUU121" s="16"/>
      <c r="LUV121" s="16"/>
      <c r="LUW121" s="16"/>
      <c r="LUX121" s="16"/>
      <c r="LUY121" s="16"/>
      <c r="LUZ121" s="16"/>
      <c r="LVA121" s="16"/>
      <c r="LVB121" s="16"/>
      <c r="LVC121" s="16"/>
      <c r="LVD121" s="16"/>
      <c r="LVE121" s="16"/>
      <c r="LVF121" s="16"/>
      <c r="LVG121" s="16"/>
      <c r="LVH121" s="16"/>
      <c r="LVI121" s="16"/>
      <c r="LVJ121" s="16"/>
      <c r="LVK121" s="16"/>
      <c r="LVL121" s="16"/>
      <c r="LVM121" s="16"/>
      <c r="LVN121" s="16"/>
      <c r="LVO121" s="16"/>
      <c r="LVP121" s="16"/>
      <c r="LVQ121" s="16"/>
      <c r="LVR121" s="16"/>
      <c r="LVS121" s="16"/>
      <c r="LVT121" s="16"/>
      <c r="LVU121" s="16"/>
      <c r="LVV121" s="16"/>
      <c r="LVW121" s="16"/>
      <c r="LVX121" s="16"/>
      <c r="LVY121" s="16"/>
      <c r="LVZ121" s="16"/>
      <c r="LWA121" s="16"/>
      <c r="LWB121" s="16"/>
      <c r="LWC121" s="16"/>
      <c r="LWD121" s="16"/>
      <c r="LWE121" s="16"/>
      <c r="LWF121" s="16"/>
      <c r="LWG121" s="16"/>
      <c r="LWH121" s="16"/>
      <c r="LWI121" s="16"/>
      <c r="LWJ121" s="16"/>
      <c r="LWK121" s="16"/>
      <c r="LWL121" s="16"/>
      <c r="LWM121" s="16"/>
      <c r="LWN121" s="16"/>
      <c r="LWO121" s="16"/>
      <c r="LWP121" s="16"/>
      <c r="LWQ121" s="16"/>
      <c r="LWR121" s="16"/>
      <c r="LWS121" s="16"/>
      <c r="LWT121" s="16"/>
      <c r="LWU121" s="16"/>
      <c r="LWV121" s="16"/>
      <c r="LWW121" s="16"/>
      <c r="LWX121" s="16"/>
      <c r="LWY121" s="16"/>
      <c r="LWZ121" s="16"/>
      <c r="LXA121" s="16"/>
      <c r="LXB121" s="16"/>
      <c r="LXC121" s="16"/>
      <c r="LXD121" s="16"/>
      <c r="LXE121" s="16"/>
      <c r="LXF121" s="16"/>
      <c r="LXG121" s="16"/>
      <c r="LXH121" s="16"/>
      <c r="LXI121" s="16"/>
      <c r="LXJ121" s="16"/>
      <c r="LXK121" s="16"/>
      <c r="LXL121" s="16"/>
      <c r="LXM121" s="16"/>
      <c r="LXN121" s="16"/>
      <c r="LXO121" s="16"/>
      <c r="LXP121" s="16"/>
      <c r="LXQ121" s="16"/>
      <c r="LXR121" s="16"/>
      <c r="LXS121" s="16"/>
      <c r="LXT121" s="16"/>
      <c r="LXU121" s="16"/>
      <c r="LXV121" s="16"/>
      <c r="LXW121" s="16"/>
      <c r="LXX121" s="16"/>
      <c r="LXY121" s="16"/>
      <c r="LXZ121" s="16"/>
      <c r="LYA121" s="16"/>
      <c r="LYB121" s="16"/>
      <c r="LYC121" s="16"/>
      <c r="LYD121" s="16"/>
      <c r="LYE121" s="16"/>
      <c r="LYF121" s="16"/>
      <c r="LYG121" s="16"/>
      <c r="LYH121" s="16"/>
      <c r="LYI121" s="16"/>
      <c r="LYJ121" s="16"/>
      <c r="LYK121" s="16"/>
      <c r="LYL121" s="16"/>
      <c r="LYM121" s="16"/>
      <c r="LYN121" s="16"/>
      <c r="LYO121" s="16"/>
      <c r="LYP121" s="16"/>
      <c r="LYQ121" s="16"/>
      <c r="LYR121" s="16"/>
      <c r="LYS121" s="16"/>
      <c r="LYT121" s="16"/>
      <c r="LYU121" s="16"/>
      <c r="LYV121" s="16"/>
      <c r="LYW121" s="16"/>
      <c r="LYX121" s="16"/>
      <c r="LYY121" s="16"/>
      <c r="LYZ121" s="16"/>
      <c r="LZA121" s="16"/>
      <c r="LZB121" s="16"/>
      <c r="LZC121" s="16"/>
      <c r="LZD121" s="16"/>
      <c r="LZE121" s="16"/>
      <c r="LZF121" s="16"/>
      <c r="LZG121" s="16"/>
      <c r="LZH121" s="16"/>
      <c r="LZI121" s="16"/>
      <c r="LZJ121" s="16"/>
      <c r="LZK121" s="16"/>
      <c r="LZL121" s="16"/>
      <c r="LZM121" s="16"/>
      <c r="LZN121" s="16"/>
      <c r="LZO121" s="16"/>
      <c r="LZP121" s="16"/>
      <c r="LZQ121" s="16"/>
      <c r="LZR121" s="16"/>
      <c r="LZS121" s="16"/>
      <c r="LZT121" s="16"/>
      <c r="LZU121" s="16"/>
      <c r="LZV121" s="16"/>
      <c r="LZW121" s="16"/>
      <c r="LZX121" s="16"/>
      <c r="LZY121" s="16"/>
      <c r="LZZ121" s="16"/>
      <c r="MAA121" s="16"/>
      <c r="MAB121" s="16"/>
      <c r="MAC121" s="16"/>
      <c r="MAD121" s="16"/>
      <c r="MAE121" s="16"/>
      <c r="MAF121" s="16"/>
      <c r="MAG121" s="16"/>
      <c r="MAH121" s="16"/>
      <c r="MAI121" s="16"/>
      <c r="MAJ121" s="16"/>
      <c r="MAK121" s="16"/>
      <c r="MAL121" s="16"/>
      <c r="MAM121" s="16"/>
      <c r="MAN121" s="16"/>
      <c r="MAO121" s="16"/>
      <c r="MAP121" s="16"/>
      <c r="MAQ121" s="16"/>
      <c r="MAR121" s="16"/>
      <c r="MAS121" s="16"/>
      <c r="MAT121" s="16"/>
      <c r="MAU121" s="16"/>
      <c r="MAV121" s="16"/>
      <c r="MAW121" s="16"/>
      <c r="MAX121" s="16"/>
      <c r="MAY121" s="16"/>
      <c r="MAZ121" s="16"/>
      <c r="MBA121" s="16"/>
      <c r="MBB121" s="16"/>
      <c r="MBC121" s="16"/>
      <c r="MBD121" s="16"/>
      <c r="MBE121" s="16"/>
      <c r="MBF121" s="16"/>
      <c r="MBG121" s="16"/>
      <c r="MBH121" s="16"/>
      <c r="MBI121" s="16"/>
      <c r="MBJ121" s="16"/>
      <c r="MBK121" s="16"/>
      <c r="MBL121" s="16"/>
      <c r="MBM121" s="16"/>
      <c r="MBN121" s="16"/>
      <c r="MBO121" s="16"/>
      <c r="MBP121" s="16"/>
      <c r="MBQ121" s="16"/>
      <c r="MBR121" s="16"/>
      <c r="MBS121" s="16"/>
      <c r="MBT121" s="16"/>
      <c r="MBU121" s="16"/>
      <c r="MBV121" s="16"/>
      <c r="MBW121" s="16"/>
      <c r="MBX121" s="16"/>
      <c r="MBY121" s="16"/>
      <c r="MBZ121" s="16"/>
      <c r="MCA121" s="16"/>
      <c r="MCB121" s="16"/>
      <c r="MCC121" s="16"/>
      <c r="MCD121" s="16"/>
      <c r="MCE121" s="16"/>
      <c r="MCF121" s="16"/>
      <c r="MCG121" s="16"/>
      <c r="MCH121" s="16"/>
      <c r="MCI121" s="16"/>
      <c r="MCJ121" s="16"/>
      <c r="MCK121" s="16"/>
      <c r="MCL121" s="16"/>
      <c r="MCM121" s="16"/>
      <c r="MCN121" s="16"/>
      <c r="MCO121" s="16"/>
      <c r="MCP121" s="16"/>
      <c r="MCQ121" s="16"/>
      <c r="MCR121" s="16"/>
      <c r="MCS121" s="16"/>
      <c r="MCT121" s="16"/>
      <c r="MCU121" s="16"/>
      <c r="MCV121" s="16"/>
      <c r="MCW121" s="16"/>
      <c r="MCX121" s="16"/>
      <c r="MCY121" s="16"/>
      <c r="MCZ121" s="16"/>
      <c r="MDA121" s="16"/>
      <c r="MDB121" s="16"/>
      <c r="MDC121" s="16"/>
      <c r="MDD121" s="16"/>
      <c r="MDE121" s="16"/>
      <c r="MDF121" s="16"/>
      <c r="MDG121" s="16"/>
      <c r="MDH121" s="16"/>
      <c r="MDI121" s="16"/>
      <c r="MDJ121" s="16"/>
      <c r="MDK121" s="16"/>
      <c r="MDL121" s="16"/>
      <c r="MDM121" s="16"/>
      <c r="MDN121" s="16"/>
      <c r="MDO121" s="16"/>
      <c r="MDP121" s="16"/>
      <c r="MDQ121" s="16"/>
      <c r="MDR121" s="16"/>
      <c r="MDS121" s="16"/>
      <c r="MDT121" s="16"/>
      <c r="MDU121" s="16"/>
      <c r="MDV121" s="16"/>
      <c r="MDW121" s="16"/>
      <c r="MDX121" s="16"/>
      <c r="MDY121" s="16"/>
      <c r="MDZ121" s="16"/>
      <c r="MEA121" s="16"/>
      <c r="MEB121" s="16"/>
      <c r="MEC121" s="16"/>
      <c r="MED121" s="16"/>
      <c r="MEE121" s="16"/>
      <c r="MEF121" s="16"/>
      <c r="MEG121" s="16"/>
      <c r="MEH121" s="16"/>
      <c r="MEI121" s="16"/>
      <c r="MEJ121" s="16"/>
      <c r="MEK121" s="16"/>
      <c r="MEL121" s="16"/>
      <c r="MEM121" s="16"/>
      <c r="MEN121" s="16"/>
      <c r="MEO121" s="16"/>
      <c r="MEP121" s="16"/>
      <c r="MEQ121" s="16"/>
      <c r="MER121" s="16"/>
      <c r="MES121" s="16"/>
      <c r="MET121" s="16"/>
      <c r="MEU121" s="16"/>
      <c r="MEV121" s="16"/>
      <c r="MEW121" s="16"/>
      <c r="MEX121" s="16"/>
      <c r="MEY121" s="16"/>
      <c r="MEZ121" s="16"/>
      <c r="MFA121" s="16"/>
      <c r="MFB121" s="16"/>
      <c r="MFC121" s="16"/>
      <c r="MFD121" s="16"/>
      <c r="MFE121" s="16"/>
      <c r="MFF121" s="16"/>
      <c r="MFG121" s="16"/>
      <c r="MFH121" s="16"/>
      <c r="MFI121" s="16"/>
      <c r="MFJ121" s="16"/>
      <c r="MFK121" s="16"/>
      <c r="MFL121" s="16"/>
      <c r="MFM121" s="16"/>
      <c r="MFN121" s="16"/>
      <c r="MFO121" s="16"/>
      <c r="MFP121" s="16"/>
      <c r="MFQ121" s="16"/>
      <c r="MFR121" s="16"/>
      <c r="MFS121" s="16"/>
      <c r="MFT121" s="16"/>
      <c r="MFU121" s="16"/>
      <c r="MFV121" s="16"/>
      <c r="MFW121" s="16"/>
      <c r="MFX121" s="16"/>
      <c r="MFY121" s="16"/>
      <c r="MFZ121" s="16"/>
      <c r="MGA121" s="16"/>
      <c r="MGB121" s="16"/>
      <c r="MGC121" s="16"/>
      <c r="MGD121" s="16"/>
      <c r="MGE121" s="16"/>
      <c r="MGF121" s="16"/>
      <c r="MGG121" s="16"/>
      <c r="MGH121" s="16"/>
      <c r="MGI121" s="16"/>
      <c r="MGJ121" s="16"/>
      <c r="MGK121" s="16"/>
      <c r="MGL121" s="16"/>
      <c r="MGM121" s="16"/>
      <c r="MGN121" s="16"/>
      <c r="MGO121" s="16"/>
      <c r="MGP121" s="16"/>
      <c r="MGQ121" s="16"/>
      <c r="MGR121" s="16"/>
      <c r="MGS121" s="16"/>
      <c r="MGT121" s="16"/>
      <c r="MGU121" s="16"/>
      <c r="MGV121" s="16"/>
      <c r="MGW121" s="16"/>
      <c r="MGX121" s="16"/>
      <c r="MGY121" s="16"/>
      <c r="MGZ121" s="16"/>
      <c r="MHA121" s="16"/>
      <c r="MHB121" s="16"/>
      <c r="MHC121" s="16"/>
      <c r="MHD121" s="16"/>
      <c r="MHE121" s="16"/>
      <c r="MHF121" s="16"/>
      <c r="MHG121" s="16"/>
      <c r="MHH121" s="16"/>
      <c r="MHI121" s="16"/>
      <c r="MHJ121" s="16"/>
      <c r="MHK121" s="16"/>
      <c r="MHL121" s="16"/>
      <c r="MHM121" s="16"/>
      <c r="MHN121" s="16"/>
      <c r="MHO121" s="16"/>
      <c r="MHP121" s="16"/>
      <c r="MHQ121" s="16"/>
      <c r="MHR121" s="16"/>
      <c r="MHS121" s="16"/>
      <c r="MHT121" s="16"/>
      <c r="MHU121" s="16"/>
      <c r="MHV121" s="16"/>
      <c r="MHW121" s="16"/>
      <c r="MHX121" s="16"/>
      <c r="MHY121" s="16"/>
      <c r="MHZ121" s="16"/>
      <c r="MIA121" s="16"/>
      <c r="MIB121" s="16"/>
      <c r="MIC121" s="16"/>
      <c r="MID121" s="16"/>
      <c r="MIE121" s="16"/>
      <c r="MIF121" s="16"/>
      <c r="MIG121" s="16"/>
      <c r="MIH121" s="16"/>
      <c r="MII121" s="16"/>
      <c r="MIJ121" s="16"/>
      <c r="MIK121" s="16"/>
      <c r="MIL121" s="16"/>
      <c r="MIM121" s="16"/>
      <c r="MIN121" s="16"/>
      <c r="MIO121" s="16"/>
      <c r="MIP121" s="16"/>
      <c r="MIQ121" s="16"/>
      <c r="MIR121" s="16"/>
      <c r="MIS121" s="16"/>
      <c r="MIT121" s="16"/>
      <c r="MIU121" s="16"/>
      <c r="MIV121" s="16"/>
      <c r="MIW121" s="16"/>
      <c r="MIX121" s="16"/>
      <c r="MIY121" s="16"/>
      <c r="MIZ121" s="16"/>
      <c r="MJA121" s="16"/>
      <c r="MJB121" s="16"/>
      <c r="MJC121" s="16"/>
      <c r="MJD121" s="16"/>
      <c r="MJE121" s="16"/>
      <c r="MJF121" s="16"/>
      <c r="MJG121" s="16"/>
      <c r="MJH121" s="16"/>
      <c r="MJI121" s="16"/>
      <c r="MJJ121" s="16"/>
      <c r="MJK121" s="16"/>
      <c r="MJL121" s="16"/>
      <c r="MJM121" s="16"/>
      <c r="MJN121" s="16"/>
      <c r="MJO121" s="16"/>
      <c r="MJP121" s="16"/>
      <c r="MJQ121" s="16"/>
      <c r="MJR121" s="16"/>
      <c r="MJS121" s="16"/>
      <c r="MJT121" s="16"/>
      <c r="MJU121" s="16"/>
      <c r="MJV121" s="16"/>
      <c r="MJW121" s="16"/>
      <c r="MJX121" s="16"/>
      <c r="MJY121" s="16"/>
      <c r="MJZ121" s="16"/>
      <c r="MKA121" s="16"/>
      <c r="MKB121" s="16"/>
      <c r="MKC121" s="16"/>
      <c r="MKD121" s="16"/>
      <c r="MKE121" s="16"/>
      <c r="MKF121" s="16"/>
      <c r="MKG121" s="16"/>
      <c r="MKH121" s="16"/>
      <c r="MKI121" s="16"/>
      <c r="MKJ121" s="16"/>
      <c r="MKK121" s="16"/>
      <c r="MKL121" s="16"/>
      <c r="MKM121" s="16"/>
      <c r="MKN121" s="16"/>
      <c r="MKO121" s="16"/>
      <c r="MKP121" s="16"/>
      <c r="MKQ121" s="16"/>
      <c r="MKR121" s="16"/>
      <c r="MKS121" s="16"/>
      <c r="MKT121" s="16"/>
      <c r="MKU121" s="16"/>
      <c r="MKV121" s="16"/>
      <c r="MKW121" s="16"/>
      <c r="MKX121" s="16"/>
      <c r="MKY121" s="16"/>
      <c r="MKZ121" s="16"/>
      <c r="MLA121" s="16"/>
      <c r="MLB121" s="16"/>
      <c r="MLC121" s="16"/>
      <c r="MLD121" s="16"/>
      <c r="MLE121" s="16"/>
      <c r="MLF121" s="16"/>
      <c r="MLG121" s="16"/>
      <c r="MLH121" s="16"/>
      <c r="MLI121" s="16"/>
      <c r="MLJ121" s="16"/>
      <c r="MLK121" s="16"/>
      <c r="MLL121" s="16"/>
      <c r="MLM121" s="16"/>
      <c r="MLN121" s="16"/>
      <c r="MLO121" s="16"/>
      <c r="MLP121" s="16"/>
      <c r="MLQ121" s="16"/>
      <c r="MLR121" s="16"/>
      <c r="MLS121" s="16"/>
      <c r="MLT121" s="16"/>
      <c r="MLU121" s="16"/>
      <c r="MLV121" s="16"/>
      <c r="MLW121" s="16"/>
      <c r="MLX121" s="16"/>
      <c r="MLY121" s="16"/>
      <c r="MLZ121" s="16"/>
      <c r="MMA121" s="16"/>
      <c r="MMB121" s="16"/>
      <c r="MMC121" s="16"/>
      <c r="MMD121" s="16"/>
      <c r="MME121" s="16"/>
      <c r="MMF121" s="16"/>
      <c r="MMG121" s="16"/>
      <c r="MMH121" s="16"/>
      <c r="MMI121" s="16"/>
      <c r="MMJ121" s="16"/>
      <c r="MMK121" s="16"/>
      <c r="MML121" s="16"/>
      <c r="MMM121" s="16"/>
      <c r="MMN121" s="16"/>
      <c r="MMO121" s="16"/>
      <c r="MMP121" s="16"/>
      <c r="MMQ121" s="16"/>
      <c r="MMR121" s="16"/>
      <c r="MMS121" s="16"/>
      <c r="MMT121" s="16"/>
      <c r="MMU121" s="16"/>
      <c r="MMV121" s="16"/>
      <c r="MMW121" s="16"/>
      <c r="MMX121" s="16"/>
      <c r="MMY121" s="16"/>
      <c r="MMZ121" s="16"/>
      <c r="MNA121" s="16"/>
      <c r="MNB121" s="16"/>
      <c r="MNC121" s="16"/>
      <c r="MND121" s="16"/>
      <c r="MNE121" s="16"/>
      <c r="MNF121" s="16"/>
      <c r="MNG121" s="16"/>
      <c r="MNH121" s="16"/>
      <c r="MNI121" s="16"/>
      <c r="MNJ121" s="16"/>
      <c r="MNK121" s="16"/>
      <c r="MNL121" s="16"/>
      <c r="MNM121" s="16"/>
      <c r="MNN121" s="16"/>
      <c r="MNO121" s="16"/>
      <c r="MNP121" s="16"/>
      <c r="MNQ121" s="16"/>
      <c r="MNR121" s="16"/>
      <c r="MNS121" s="16"/>
      <c r="MNT121" s="16"/>
      <c r="MNU121" s="16"/>
      <c r="MNV121" s="16"/>
      <c r="MNW121" s="16"/>
      <c r="MNX121" s="16"/>
      <c r="MNY121" s="16"/>
      <c r="MNZ121" s="16"/>
      <c r="MOA121" s="16"/>
      <c r="MOB121" s="16"/>
      <c r="MOC121" s="16"/>
      <c r="MOD121" s="16"/>
      <c r="MOE121" s="16"/>
      <c r="MOF121" s="16"/>
      <c r="MOG121" s="16"/>
      <c r="MOH121" s="16"/>
      <c r="MOI121" s="16"/>
      <c r="MOJ121" s="16"/>
      <c r="MOK121" s="16"/>
      <c r="MOL121" s="16"/>
      <c r="MOM121" s="16"/>
      <c r="MON121" s="16"/>
      <c r="MOO121" s="16"/>
      <c r="MOP121" s="16"/>
      <c r="MOQ121" s="16"/>
      <c r="MOR121" s="16"/>
      <c r="MOS121" s="16"/>
      <c r="MOT121" s="16"/>
      <c r="MOU121" s="16"/>
      <c r="MOV121" s="16"/>
      <c r="MOW121" s="16"/>
      <c r="MOX121" s="16"/>
      <c r="MOY121" s="16"/>
      <c r="MOZ121" s="16"/>
      <c r="MPA121" s="16"/>
      <c r="MPB121" s="16"/>
      <c r="MPC121" s="16"/>
      <c r="MPD121" s="16"/>
      <c r="MPE121" s="16"/>
      <c r="MPF121" s="16"/>
      <c r="MPG121" s="16"/>
      <c r="MPH121" s="16"/>
      <c r="MPI121" s="16"/>
      <c r="MPJ121" s="16"/>
      <c r="MPK121" s="16"/>
      <c r="MPL121" s="16"/>
      <c r="MPM121" s="16"/>
      <c r="MPN121" s="16"/>
      <c r="MPO121" s="16"/>
      <c r="MPP121" s="16"/>
      <c r="MPQ121" s="16"/>
      <c r="MPR121" s="16"/>
      <c r="MPS121" s="16"/>
      <c r="MPT121" s="16"/>
      <c r="MPU121" s="16"/>
      <c r="MPV121" s="16"/>
      <c r="MPW121" s="16"/>
      <c r="MPX121" s="16"/>
      <c r="MPY121" s="16"/>
      <c r="MPZ121" s="16"/>
      <c r="MQA121" s="16"/>
      <c r="MQB121" s="16"/>
      <c r="MQC121" s="16"/>
      <c r="MQD121" s="16"/>
      <c r="MQE121" s="16"/>
      <c r="MQF121" s="16"/>
      <c r="MQG121" s="16"/>
      <c r="MQH121" s="16"/>
      <c r="MQI121" s="16"/>
      <c r="MQJ121" s="16"/>
      <c r="MQK121" s="16"/>
      <c r="MQL121" s="16"/>
      <c r="MQM121" s="16"/>
      <c r="MQN121" s="16"/>
      <c r="MQO121" s="16"/>
      <c r="MQP121" s="16"/>
      <c r="MQQ121" s="16"/>
      <c r="MQR121" s="16"/>
      <c r="MQS121" s="16"/>
      <c r="MQT121" s="16"/>
      <c r="MQU121" s="16"/>
      <c r="MQV121" s="16"/>
      <c r="MQW121" s="16"/>
      <c r="MQX121" s="16"/>
      <c r="MQY121" s="16"/>
      <c r="MQZ121" s="16"/>
      <c r="MRA121" s="16"/>
      <c r="MRB121" s="16"/>
      <c r="MRC121" s="16"/>
      <c r="MRD121" s="16"/>
      <c r="MRE121" s="16"/>
      <c r="MRF121" s="16"/>
      <c r="MRG121" s="16"/>
      <c r="MRH121" s="16"/>
      <c r="MRI121" s="16"/>
      <c r="MRJ121" s="16"/>
      <c r="MRK121" s="16"/>
      <c r="MRL121" s="16"/>
      <c r="MRM121" s="16"/>
      <c r="MRN121" s="16"/>
      <c r="MRO121" s="16"/>
      <c r="MRP121" s="16"/>
      <c r="MRQ121" s="16"/>
      <c r="MRR121" s="16"/>
      <c r="MRS121" s="16"/>
      <c r="MRT121" s="16"/>
      <c r="MRU121" s="16"/>
      <c r="MRV121" s="16"/>
      <c r="MRW121" s="16"/>
      <c r="MRX121" s="16"/>
      <c r="MRY121" s="16"/>
      <c r="MRZ121" s="16"/>
      <c r="MSA121" s="16"/>
      <c r="MSB121" s="16"/>
      <c r="MSC121" s="16"/>
      <c r="MSD121" s="16"/>
      <c r="MSE121" s="16"/>
      <c r="MSF121" s="16"/>
      <c r="MSG121" s="16"/>
      <c r="MSH121" s="16"/>
      <c r="MSI121" s="16"/>
      <c r="MSJ121" s="16"/>
      <c r="MSK121" s="16"/>
      <c r="MSL121" s="16"/>
      <c r="MSM121" s="16"/>
      <c r="MSN121" s="16"/>
      <c r="MSO121" s="16"/>
      <c r="MSP121" s="16"/>
      <c r="MSQ121" s="16"/>
      <c r="MSR121" s="16"/>
      <c r="MSS121" s="16"/>
      <c r="MST121" s="16"/>
      <c r="MSU121" s="16"/>
      <c r="MSV121" s="16"/>
      <c r="MSW121" s="16"/>
      <c r="MSX121" s="16"/>
      <c r="MSY121" s="16"/>
      <c r="MSZ121" s="16"/>
      <c r="MTA121" s="16"/>
      <c r="MTB121" s="16"/>
      <c r="MTC121" s="16"/>
      <c r="MTD121" s="16"/>
      <c r="MTE121" s="16"/>
      <c r="MTF121" s="16"/>
      <c r="MTG121" s="16"/>
      <c r="MTH121" s="16"/>
      <c r="MTI121" s="16"/>
      <c r="MTJ121" s="16"/>
      <c r="MTK121" s="16"/>
      <c r="MTL121" s="16"/>
      <c r="MTM121" s="16"/>
      <c r="MTN121" s="16"/>
      <c r="MTO121" s="16"/>
      <c r="MTP121" s="16"/>
      <c r="MTQ121" s="16"/>
      <c r="MTR121" s="16"/>
      <c r="MTS121" s="16"/>
      <c r="MTT121" s="16"/>
      <c r="MTU121" s="16"/>
      <c r="MTV121" s="16"/>
      <c r="MTW121" s="16"/>
      <c r="MTX121" s="16"/>
      <c r="MTY121" s="16"/>
      <c r="MTZ121" s="16"/>
      <c r="MUA121" s="16"/>
      <c r="MUB121" s="16"/>
      <c r="MUC121" s="16"/>
      <c r="MUD121" s="16"/>
      <c r="MUE121" s="16"/>
      <c r="MUF121" s="16"/>
      <c r="MUG121" s="16"/>
      <c r="MUH121" s="16"/>
      <c r="MUI121" s="16"/>
      <c r="MUJ121" s="16"/>
      <c r="MUK121" s="16"/>
      <c r="MUL121" s="16"/>
      <c r="MUM121" s="16"/>
      <c r="MUN121" s="16"/>
      <c r="MUO121" s="16"/>
      <c r="MUP121" s="16"/>
      <c r="MUQ121" s="16"/>
      <c r="MUR121" s="16"/>
      <c r="MUS121" s="16"/>
      <c r="MUT121" s="16"/>
      <c r="MUU121" s="16"/>
      <c r="MUV121" s="16"/>
      <c r="MUW121" s="16"/>
      <c r="MUX121" s="16"/>
      <c r="MUY121" s="16"/>
      <c r="MUZ121" s="16"/>
      <c r="MVA121" s="16"/>
      <c r="MVB121" s="16"/>
      <c r="MVC121" s="16"/>
      <c r="MVD121" s="16"/>
      <c r="MVE121" s="16"/>
      <c r="MVF121" s="16"/>
      <c r="MVG121" s="16"/>
      <c r="MVH121" s="16"/>
      <c r="MVI121" s="16"/>
      <c r="MVJ121" s="16"/>
      <c r="MVK121" s="16"/>
      <c r="MVL121" s="16"/>
      <c r="MVM121" s="16"/>
      <c r="MVN121" s="16"/>
      <c r="MVO121" s="16"/>
      <c r="MVP121" s="16"/>
      <c r="MVQ121" s="16"/>
      <c r="MVR121" s="16"/>
      <c r="MVS121" s="16"/>
      <c r="MVT121" s="16"/>
      <c r="MVU121" s="16"/>
      <c r="MVV121" s="16"/>
      <c r="MVW121" s="16"/>
      <c r="MVX121" s="16"/>
      <c r="MVY121" s="16"/>
      <c r="MVZ121" s="16"/>
      <c r="MWA121" s="16"/>
      <c r="MWB121" s="16"/>
      <c r="MWC121" s="16"/>
      <c r="MWD121" s="16"/>
      <c r="MWE121" s="16"/>
      <c r="MWF121" s="16"/>
      <c r="MWG121" s="16"/>
      <c r="MWH121" s="16"/>
      <c r="MWI121" s="16"/>
      <c r="MWJ121" s="16"/>
      <c r="MWK121" s="16"/>
      <c r="MWL121" s="16"/>
      <c r="MWM121" s="16"/>
      <c r="MWN121" s="16"/>
      <c r="MWO121" s="16"/>
      <c r="MWP121" s="16"/>
      <c r="MWQ121" s="16"/>
      <c r="MWR121" s="16"/>
      <c r="MWS121" s="16"/>
      <c r="MWT121" s="16"/>
      <c r="MWU121" s="16"/>
      <c r="MWV121" s="16"/>
      <c r="MWW121" s="16"/>
      <c r="MWX121" s="16"/>
      <c r="MWY121" s="16"/>
      <c r="MWZ121" s="16"/>
      <c r="MXA121" s="16"/>
      <c r="MXB121" s="16"/>
      <c r="MXC121" s="16"/>
      <c r="MXD121" s="16"/>
      <c r="MXE121" s="16"/>
      <c r="MXF121" s="16"/>
      <c r="MXG121" s="16"/>
      <c r="MXH121" s="16"/>
      <c r="MXI121" s="16"/>
      <c r="MXJ121" s="16"/>
      <c r="MXK121" s="16"/>
      <c r="MXL121" s="16"/>
      <c r="MXM121" s="16"/>
      <c r="MXN121" s="16"/>
      <c r="MXO121" s="16"/>
      <c r="MXP121" s="16"/>
      <c r="MXQ121" s="16"/>
      <c r="MXR121" s="16"/>
      <c r="MXS121" s="16"/>
      <c r="MXT121" s="16"/>
      <c r="MXU121" s="16"/>
      <c r="MXV121" s="16"/>
      <c r="MXW121" s="16"/>
      <c r="MXX121" s="16"/>
      <c r="MXY121" s="16"/>
      <c r="MXZ121" s="16"/>
      <c r="MYA121" s="16"/>
      <c r="MYB121" s="16"/>
      <c r="MYC121" s="16"/>
      <c r="MYD121" s="16"/>
      <c r="MYE121" s="16"/>
      <c r="MYF121" s="16"/>
      <c r="MYG121" s="16"/>
      <c r="MYH121" s="16"/>
      <c r="MYI121" s="16"/>
      <c r="MYJ121" s="16"/>
      <c r="MYK121" s="16"/>
      <c r="MYL121" s="16"/>
      <c r="MYM121" s="16"/>
      <c r="MYN121" s="16"/>
      <c r="MYO121" s="16"/>
      <c r="MYP121" s="16"/>
      <c r="MYQ121" s="16"/>
      <c r="MYR121" s="16"/>
      <c r="MYS121" s="16"/>
      <c r="MYT121" s="16"/>
      <c r="MYU121" s="16"/>
      <c r="MYV121" s="16"/>
      <c r="MYW121" s="16"/>
      <c r="MYX121" s="16"/>
      <c r="MYY121" s="16"/>
      <c r="MYZ121" s="16"/>
      <c r="MZA121" s="16"/>
      <c r="MZB121" s="16"/>
      <c r="MZC121" s="16"/>
      <c r="MZD121" s="16"/>
      <c r="MZE121" s="16"/>
      <c r="MZF121" s="16"/>
      <c r="MZG121" s="16"/>
      <c r="MZH121" s="16"/>
      <c r="MZI121" s="16"/>
      <c r="MZJ121" s="16"/>
      <c r="MZK121" s="16"/>
      <c r="MZL121" s="16"/>
      <c r="MZM121" s="16"/>
      <c r="MZN121" s="16"/>
      <c r="MZO121" s="16"/>
      <c r="MZP121" s="16"/>
      <c r="MZQ121" s="16"/>
      <c r="MZR121" s="16"/>
      <c r="MZS121" s="16"/>
      <c r="MZT121" s="16"/>
      <c r="MZU121" s="16"/>
      <c r="MZV121" s="16"/>
      <c r="MZW121" s="16"/>
      <c r="MZX121" s="16"/>
      <c r="MZY121" s="16"/>
      <c r="MZZ121" s="16"/>
      <c r="NAA121" s="16"/>
      <c r="NAB121" s="16"/>
      <c r="NAC121" s="16"/>
      <c r="NAD121" s="16"/>
      <c r="NAE121" s="16"/>
      <c r="NAF121" s="16"/>
      <c r="NAG121" s="16"/>
      <c r="NAH121" s="16"/>
      <c r="NAI121" s="16"/>
      <c r="NAJ121" s="16"/>
      <c r="NAK121" s="16"/>
      <c r="NAL121" s="16"/>
      <c r="NAM121" s="16"/>
      <c r="NAN121" s="16"/>
      <c r="NAO121" s="16"/>
      <c r="NAP121" s="16"/>
      <c r="NAQ121" s="16"/>
      <c r="NAR121" s="16"/>
      <c r="NAS121" s="16"/>
      <c r="NAT121" s="16"/>
      <c r="NAU121" s="16"/>
      <c r="NAV121" s="16"/>
      <c r="NAW121" s="16"/>
      <c r="NAX121" s="16"/>
      <c r="NAY121" s="16"/>
      <c r="NAZ121" s="16"/>
      <c r="NBA121" s="16"/>
      <c r="NBB121" s="16"/>
      <c r="NBC121" s="16"/>
      <c r="NBD121" s="16"/>
      <c r="NBE121" s="16"/>
      <c r="NBF121" s="16"/>
      <c r="NBG121" s="16"/>
      <c r="NBH121" s="16"/>
      <c r="NBI121" s="16"/>
      <c r="NBJ121" s="16"/>
      <c r="NBK121" s="16"/>
      <c r="NBL121" s="16"/>
      <c r="NBM121" s="16"/>
      <c r="NBN121" s="16"/>
      <c r="NBO121" s="16"/>
      <c r="NBP121" s="16"/>
      <c r="NBQ121" s="16"/>
      <c r="NBR121" s="16"/>
      <c r="NBS121" s="16"/>
      <c r="NBT121" s="16"/>
      <c r="NBU121" s="16"/>
      <c r="NBV121" s="16"/>
      <c r="NBW121" s="16"/>
      <c r="NBX121" s="16"/>
      <c r="NBY121" s="16"/>
      <c r="NBZ121" s="16"/>
      <c r="NCA121" s="16"/>
      <c r="NCB121" s="16"/>
      <c r="NCC121" s="16"/>
      <c r="NCD121" s="16"/>
      <c r="NCE121" s="16"/>
      <c r="NCF121" s="16"/>
      <c r="NCG121" s="16"/>
      <c r="NCH121" s="16"/>
      <c r="NCI121" s="16"/>
      <c r="NCJ121" s="16"/>
      <c r="NCK121" s="16"/>
      <c r="NCL121" s="16"/>
      <c r="NCM121" s="16"/>
      <c r="NCN121" s="16"/>
      <c r="NCO121" s="16"/>
      <c r="NCP121" s="16"/>
      <c r="NCQ121" s="16"/>
      <c r="NCR121" s="16"/>
      <c r="NCS121" s="16"/>
      <c r="NCT121" s="16"/>
      <c r="NCU121" s="16"/>
      <c r="NCV121" s="16"/>
      <c r="NCW121" s="16"/>
      <c r="NCX121" s="16"/>
      <c r="NCY121" s="16"/>
      <c r="NCZ121" s="16"/>
      <c r="NDA121" s="16"/>
      <c r="NDB121" s="16"/>
      <c r="NDC121" s="16"/>
      <c r="NDD121" s="16"/>
      <c r="NDE121" s="16"/>
      <c r="NDF121" s="16"/>
      <c r="NDG121" s="16"/>
      <c r="NDH121" s="16"/>
      <c r="NDI121" s="16"/>
      <c r="NDJ121" s="16"/>
      <c r="NDK121" s="16"/>
      <c r="NDL121" s="16"/>
      <c r="NDM121" s="16"/>
      <c r="NDN121" s="16"/>
      <c r="NDO121" s="16"/>
      <c r="NDP121" s="16"/>
      <c r="NDQ121" s="16"/>
      <c r="NDR121" s="16"/>
      <c r="NDS121" s="16"/>
      <c r="NDT121" s="16"/>
      <c r="NDU121" s="16"/>
      <c r="NDV121" s="16"/>
      <c r="NDW121" s="16"/>
      <c r="NDX121" s="16"/>
      <c r="NDY121" s="16"/>
      <c r="NDZ121" s="16"/>
      <c r="NEA121" s="16"/>
      <c r="NEB121" s="16"/>
      <c r="NEC121" s="16"/>
      <c r="NED121" s="16"/>
      <c r="NEE121" s="16"/>
      <c r="NEF121" s="16"/>
      <c r="NEG121" s="16"/>
      <c r="NEH121" s="16"/>
      <c r="NEI121" s="16"/>
      <c r="NEJ121" s="16"/>
      <c r="NEK121" s="16"/>
      <c r="NEL121" s="16"/>
      <c r="NEM121" s="16"/>
      <c r="NEN121" s="16"/>
      <c r="NEO121" s="16"/>
      <c r="NEP121" s="16"/>
      <c r="NEQ121" s="16"/>
      <c r="NER121" s="16"/>
      <c r="NES121" s="16"/>
      <c r="NET121" s="16"/>
      <c r="NEU121" s="16"/>
      <c r="NEV121" s="16"/>
      <c r="NEW121" s="16"/>
      <c r="NEX121" s="16"/>
      <c r="NEY121" s="16"/>
      <c r="NEZ121" s="16"/>
      <c r="NFA121" s="16"/>
      <c r="NFB121" s="16"/>
      <c r="NFC121" s="16"/>
      <c r="NFD121" s="16"/>
      <c r="NFE121" s="16"/>
      <c r="NFF121" s="16"/>
      <c r="NFG121" s="16"/>
      <c r="NFH121" s="16"/>
      <c r="NFI121" s="16"/>
      <c r="NFJ121" s="16"/>
      <c r="NFK121" s="16"/>
      <c r="NFL121" s="16"/>
      <c r="NFM121" s="16"/>
      <c r="NFN121" s="16"/>
      <c r="NFO121" s="16"/>
      <c r="NFP121" s="16"/>
      <c r="NFQ121" s="16"/>
      <c r="NFR121" s="16"/>
      <c r="NFS121" s="16"/>
      <c r="NFT121" s="16"/>
      <c r="NFU121" s="16"/>
      <c r="NFV121" s="16"/>
      <c r="NFW121" s="16"/>
      <c r="NFX121" s="16"/>
      <c r="NFY121" s="16"/>
      <c r="NFZ121" s="16"/>
      <c r="NGA121" s="16"/>
      <c r="NGB121" s="16"/>
      <c r="NGC121" s="16"/>
      <c r="NGD121" s="16"/>
      <c r="NGE121" s="16"/>
      <c r="NGF121" s="16"/>
      <c r="NGG121" s="16"/>
      <c r="NGH121" s="16"/>
      <c r="NGI121" s="16"/>
      <c r="NGJ121" s="16"/>
      <c r="NGK121" s="16"/>
      <c r="NGL121" s="16"/>
      <c r="NGM121" s="16"/>
      <c r="NGN121" s="16"/>
      <c r="NGO121" s="16"/>
      <c r="NGP121" s="16"/>
      <c r="NGQ121" s="16"/>
      <c r="NGR121" s="16"/>
      <c r="NGS121" s="16"/>
      <c r="NGT121" s="16"/>
      <c r="NGU121" s="16"/>
      <c r="NGV121" s="16"/>
      <c r="NGW121" s="16"/>
      <c r="NGX121" s="16"/>
      <c r="NGY121" s="16"/>
      <c r="NGZ121" s="16"/>
      <c r="NHA121" s="16"/>
      <c r="NHB121" s="16"/>
      <c r="NHC121" s="16"/>
      <c r="NHD121" s="16"/>
      <c r="NHE121" s="16"/>
      <c r="NHF121" s="16"/>
      <c r="NHG121" s="16"/>
      <c r="NHH121" s="16"/>
      <c r="NHI121" s="16"/>
      <c r="NHJ121" s="16"/>
      <c r="NHK121" s="16"/>
      <c r="NHL121" s="16"/>
      <c r="NHM121" s="16"/>
      <c r="NHN121" s="16"/>
      <c r="NHO121" s="16"/>
      <c r="NHP121" s="16"/>
      <c r="NHQ121" s="16"/>
      <c r="NHR121" s="16"/>
      <c r="NHS121" s="16"/>
      <c r="NHT121" s="16"/>
      <c r="NHU121" s="16"/>
      <c r="NHV121" s="16"/>
      <c r="NHW121" s="16"/>
      <c r="NHX121" s="16"/>
      <c r="NHY121" s="16"/>
      <c r="NHZ121" s="16"/>
      <c r="NIA121" s="16"/>
      <c r="NIB121" s="16"/>
      <c r="NIC121" s="16"/>
      <c r="NID121" s="16"/>
      <c r="NIE121" s="16"/>
      <c r="NIF121" s="16"/>
      <c r="NIG121" s="16"/>
      <c r="NIH121" s="16"/>
      <c r="NII121" s="16"/>
      <c r="NIJ121" s="16"/>
      <c r="NIK121" s="16"/>
      <c r="NIL121" s="16"/>
      <c r="NIM121" s="16"/>
      <c r="NIN121" s="16"/>
      <c r="NIO121" s="16"/>
      <c r="NIP121" s="16"/>
      <c r="NIQ121" s="16"/>
      <c r="NIR121" s="16"/>
      <c r="NIS121" s="16"/>
      <c r="NIT121" s="16"/>
      <c r="NIU121" s="16"/>
      <c r="NIV121" s="16"/>
      <c r="NIW121" s="16"/>
      <c r="NIX121" s="16"/>
      <c r="NIY121" s="16"/>
      <c r="NIZ121" s="16"/>
      <c r="NJA121" s="16"/>
      <c r="NJB121" s="16"/>
      <c r="NJC121" s="16"/>
      <c r="NJD121" s="16"/>
      <c r="NJE121" s="16"/>
      <c r="NJF121" s="16"/>
      <c r="NJG121" s="16"/>
      <c r="NJH121" s="16"/>
      <c r="NJI121" s="16"/>
      <c r="NJJ121" s="16"/>
      <c r="NJK121" s="16"/>
      <c r="NJL121" s="16"/>
      <c r="NJM121" s="16"/>
      <c r="NJN121" s="16"/>
      <c r="NJO121" s="16"/>
      <c r="NJP121" s="16"/>
      <c r="NJQ121" s="16"/>
      <c r="NJR121" s="16"/>
      <c r="NJS121" s="16"/>
      <c r="NJT121" s="16"/>
      <c r="NJU121" s="16"/>
      <c r="NJV121" s="16"/>
      <c r="NJW121" s="16"/>
      <c r="NJX121" s="16"/>
      <c r="NJY121" s="16"/>
      <c r="NJZ121" s="16"/>
      <c r="NKA121" s="16"/>
      <c r="NKB121" s="16"/>
      <c r="NKC121" s="16"/>
      <c r="NKD121" s="16"/>
      <c r="NKE121" s="16"/>
      <c r="NKF121" s="16"/>
      <c r="NKG121" s="16"/>
      <c r="NKH121" s="16"/>
      <c r="NKI121" s="16"/>
      <c r="NKJ121" s="16"/>
      <c r="NKK121" s="16"/>
      <c r="NKL121" s="16"/>
      <c r="NKM121" s="16"/>
      <c r="NKN121" s="16"/>
      <c r="NKO121" s="16"/>
      <c r="NKP121" s="16"/>
      <c r="NKQ121" s="16"/>
      <c r="NKR121" s="16"/>
      <c r="NKS121" s="16"/>
      <c r="NKT121" s="16"/>
      <c r="NKU121" s="16"/>
      <c r="NKV121" s="16"/>
      <c r="NKW121" s="16"/>
      <c r="NKX121" s="16"/>
      <c r="NKY121" s="16"/>
      <c r="NKZ121" s="16"/>
      <c r="NLA121" s="16"/>
      <c r="NLB121" s="16"/>
      <c r="NLC121" s="16"/>
      <c r="NLD121" s="16"/>
      <c r="NLE121" s="16"/>
      <c r="NLF121" s="16"/>
      <c r="NLG121" s="16"/>
      <c r="NLH121" s="16"/>
      <c r="NLI121" s="16"/>
      <c r="NLJ121" s="16"/>
      <c r="NLK121" s="16"/>
      <c r="NLL121" s="16"/>
      <c r="NLM121" s="16"/>
      <c r="NLN121" s="16"/>
      <c r="NLO121" s="16"/>
      <c r="NLP121" s="16"/>
      <c r="NLQ121" s="16"/>
      <c r="NLR121" s="16"/>
      <c r="NLS121" s="16"/>
      <c r="NLT121" s="16"/>
      <c r="NLU121" s="16"/>
      <c r="NLV121" s="16"/>
      <c r="NLW121" s="16"/>
      <c r="NLX121" s="16"/>
      <c r="NLY121" s="16"/>
      <c r="NLZ121" s="16"/>
      <c r="NMA121" s="16"/>
      <c r="NMB121" s="16"/>
      <c r="NMC121" s="16"/>
      <c r="NMD121" s="16"/>
      <c r="NME121" s="16"/>
      <c r="NMF121" s="16"/>
      <c r="NMG121" s="16"/>
      <c r="NMH121" s="16"/>
      <c r="NMI121" s="16"/>
      <c r="NMJ121" s="16"/>
      <c r="NMK121" s="16"/>
      <c r="NML121" s="16"/>
      <c r="NMM121" s="16"/>
      <c r="NMN121" s="16"/>
      <c r="NMO121" s="16"/>
      <c r="NMP121" s="16"/>
      <c r="NMQ121" s="16"/>
      <c r="NMR121" s="16"/>
      <c r="NMS121" s="16"/>
      <c r="NMT121" s="16"/>
      <c r="NMU121" s="16"/>
      <c r="NMV121" s="16"/>
      <c r="NMW121" s="16"/>
      <c r="NMX121" s="16"/>
      <c r="NMY121" s="16"/>
      <c r="NMZ121" s="16"/>
      <c r="NNA121" s="16"/>
      <c r="NNB121" s="16"/>
      <c r="NNC121" s="16"/>
      <c r="NND121" s="16"/>
      <c r="NNE121" s="16"/>
      <c r="NNF121" s="16"/>
      <c r="NNG121" s="16"/>
      <c r="NNH121" s="16"/>
      <c r="NNI121" s="16"/>
      <c r="NNJ121" s="16"/>
      <c r="NNK121" s="16"/>
      <c r="NNL121" s="16"/>
      <c r="NNM121" s="16"/>
      <c r="NNN121" s="16"/>
      <c r="NNO121" s="16"/>
      <c r="NNP121" s="16"/>
      <c r="NNQ121" s="16"/>
      <c r="NNR121" s="16"/>
      <c r="NNS121" s="16"/>
      <c r="NNT121" s="16"/>
      <c r="NNU121" s="16"/>
      <c r="NNV121" s="16"/>
      <c r="NNW121" s="16"/>
      <c r="NNX121" s="16"/>
      <c r="NNY121" s="16"/>
      <c r="NNZ121" s="16"/>
      <c r="NOA121" s="16"/>
      <c r="NOB121" s="16"/>
      <c r="NOC121" s="16"/>
      <c r="NOD121" s="16"/>
      <c r="NOE121" s="16"/>
      <c r="NOF121" s="16"/>
      <c r="NOG121" s="16"/>
      <c r="NOH121" s="16"/>
      <c r="NOI121" s="16"/>
      <c r="NOJ121" s="16"/>
      <c r="NOK121" s="16"/>
      <c r="NOL121" s="16"/>
      <c r="NOM121" s="16"/>
      <c r="NON121" s="16"/>
      <c r="NOO121" s="16"/>
      <c r="NOP121" s="16"/>
      <c r="NOQ121" s="16"/>
      <c r="NOR121" s="16"/>
      <c r="NOS121" s="16"/>
      <c r="NOT121" s="16"/>
      <c r="NOU121" s="16"/>
      <c r="NOV121" s="16"/>
      <c r="NOW121" s="16"/>
      <c r="NOX121" s="16"/>
      <c r="NOY121" s="16"/>
      <c r="NOZ121" s="16"/>
      <c r="NPA121" s="16"/>
      <c r="NPB121" s="16"/>
      <c r="NPC121" s="16"/>
      <c r="NPD121" s="16"/>
      <c r="NPE121" s="16"/>
      <c r="NPF121" s="16"/>
      <c r="NPG121" s="16"/>
      <c r="NPH121" s="16"/>
      <c r="NPI121" s="16"/>
      <c r="NPJ121" s="16"/>
      <c r="NPK121" s="16"/>
      <c r="NPL121" s="16"/>
      <c r="NPM121" s="16"/>
      <c r="NPN121" s="16"/>
      <c r="NPO121" s="16"/>
      <c r="NPP121" s="16"/>
      <c r="NPQ121" s="16"/>
      <c r="NPR121" s="16"/>
      <c r="NPS121" s="16"/>
      <c r="NPT121" s="16"/>
      <c r="NPU121" s="16"/>
      <c r="NPV121" s="16"/>
      <c r="NPW121" s="16"/>
      <c r="NPX121" s="16"/>
      <c r="NPY121" s="16"/>
      <c r="NPZ121" s="16"/>
      <c r="NQA121" s="16"/>
      <c r="NQB121" s="16"/>
      <c r="NQC121" s="16"/>
      <c r="NQD121" s="16"/>
      <c r="NQE121" s="16"/>
      <c r="NQF121" s="16"/>
      <c r="NQG121" s="16"/>
      <c r="NQH121" s="16"/>
      <c r="NQI121" s="16"/>
      <c r="NQJ121" s="16"/>
      <c r="NQK121" s="16"/>
      <c r="NQL121" s="16"/>
      <c r="NQM121" s="16"/>
      <c r="NQN121" s="16"/>
      <c r="NQO121" s="16"/>
      <c r="NQP121" s="16"/>
      <c r="NQQ121" s="16"/>
      <c r="NQR121" s="16"/>
      <c r="NQS121" s="16"/>
      <c r="NQT121" s="16"/>
      <c r="NQU121" s="16"/>
      <c r="NQV121" s="16"/>
      <c r="NQW121" s="16"/>
      <c r="NQX121" s="16"/>
      <c r="NQY121" s="16"/>
      <c r="NQZ121" s="16"/>
      <c r="NRA121" s="16"/>
      <c r="NRB121" s="16"/>
      <c r="NRC121" s="16"/>
      <c r="NRD121" s="16"/>
      <c r="NRE121" s="16"/>
      <c r="NRF121" s="16"/>
      <c r="NRG121" s="16"/>
      <c r="NRH121" s="16"/>
      <c r="NRI121" s="16"/>
      <c r="NRJ121" s="16"/>
      <c r="NRK121" s="16"/>
      <c r="NRL121" s="16"/>
      <c r="NRM121" s="16"/>
      <c r="NRN121" s="16"/>
      <c r="NRO121" s="16"/>
      <c r="NRP121" s="16"/>
      <c r="NRQ121" s="16"/>
      <c r="NRR121" s="16"/>
      <c r="NRS121" s="16"/>
      <c r="NRT121" s="16"/>
      <c r="NRU121" s="16"/>
      <c r="NRV121" s="16"/>
      <c r="NRW121" s="16"/>
      <c r="NRX121" s="16"/>
      <c r="NRY121" s="16"/>
      <c r="NRZ121" s="16"/>
      <c r="NSA121" s="16"/>
      <c r="NSB121" s="16"/>
      <c r="NSC121" s="16"/>
      <c r="NSD121" s="16"/>
      <c r="NSE121" s="16"/>
      <c r="NSF121" s="16"/>
      <c r="NSG121" s="16"/>
      <c r="NSH121" s="16"/>
      <c r="NSI121" s="16"/>
      <c r="NSJ121" s="16"/>
      <c r="NSK121" s="16"/>
      <c r="NSL121" s="16"/>
      <c r="NSM121" s="16"/>
      <c r="NSN121" s="16"/>
      <c r="NSO121" s="16"/>
      <c r="NSP121" s="16"/>
      <c r="NSQ121" s="16"/>
      <c r="NSR121" s="16"/>
      <c r="NSS121" s="16"/>
      <c r="NST121" s="16"/>
      <c r="NSU121" s="16"/>
      <c r="NSV121" s="16"/>
      <c r="NSW121" s="16"/>
      <c r="NSX121" s="16"/>
      <c r="NSY121" s="16"/>
      <c r="NSZ121" s="16"/>
      <c r="NTA121" s="16"/>
      <c r="NTB121" s="16"/>
      <c r="NTC121" s="16"/>
      <c r="NTD121" s="16"/>
      <c r="NTE121" s="16"/>
      <c r="NTF121" s="16"/>
      <c r="NTG121" s="16"/>
      <c r="NTH121" s="16"/>
      <c r="NTI121" s="16"/>
      <c r="NTJ121" s="16"/>
      <c r="NTK121" s="16"/>
      <c r="NTL121" s="16"/>
      <c r="NTM121" s="16"/>
      <c r="NTN121" s="16"/>
      <c r="NTO121" s="16"/>
      <c r="NTP121" s="16"/>
      <c r="NTQ121" s="16"/>
      <c r="NTR121" s="16"/>
      <c r="NTS121" s="16"/>
      <c r="NTT121" s="16"/>
      <c r="NTU121" s="16"/>
      <c r="NTV121" s="16"/>
      <c r="NTW121" s="16"/>
      <c r="NTX121" s="16"/>
      <c r="NTY121" s="16"/>
      <c r="NTZ121" s="16"/>
      <c r="NUA121" s="16"/>
      <c r="NUB121" s="16"/>
      <c r="NUC121" s="16"/>
      <c r="NUD121" s="16"/>
      <c r="NUE121" s="16"/>
      <c r="NUF121" s="16"/>
      <c r="NUG121" s="16"/>
      <c r="NUH121" s="16"/>
      <c r="NUI121" s="16"/>
      <c r="NUJ121" s="16"/>
      <c r="NUK121" s="16"/>
      <c r="NUL121" s="16"/>
      <c r="NUM121" s="16"/>
      <c r="NUN121" s="16"/>
      <c r="NUO121" s="16"/>
      <c r="NUP121" s="16"/>
      <c r="NUQ121" s="16"/>
      <c r="NUR121" s="16"/>
      <c r="NUS121" s="16"/>
      <c r="NUT121" s="16"/>
      <c r="NUU121" s="16"/>
      <c r="NUV121" s="16"/>
      <c r="NUW121" s="16"/>
      <c r="NUX121" s="16"/>
      <c r="NUY121" s="16"/>
      <c r="NUZ121" s="16"/>
      <c r="NVA121" s="16"/>
      <c r="NVB121" s="16"/>
      <c r="NVC121" s="16"/>
      <c r="NVD121" s="16"/>
      <c r="NVE121" s="16"/>
      <c r="NVF121" s="16"/>
      <c r="NVG121" s="16"/>
      <c r="NVH121" s="16"/>
      <c r="NVI121" s="16"/>
      <c r="NVJ121" s="16"/>
      <c r="NVK121" s="16"/>
      <c r="NVL121" s="16"/>
      <c r="NVM121" s="16"/>
      <c r="NVN121" s="16"/>
      <c r="NVO121" s="16"/>
      <c r="NVP121" s="16"/>
      <c r="NVQ121" s="16"/>
      <c r="NVR121" s="16"/>
      <c r="NVS121" s="16"/>
      <c r="NVT121" s="16"/>
      <c r="NVU121" s="16"/>
      <c r="NVV121" s="16"/>
      <c r="NVW121" s="16"/>
      <c r="NVX121" s="16"/>
      <c r="NVY121" s="16"/>
      <c r="NVZ121" s="16"/>
      <c r="NWA121" s="16"/>
      <c r="NWB121" s="16"/>
      <c r="NWC121" s="16"/>
      <c r="NWD121" s="16"/>
      <c r="NWE121" s="16"/>
      <c r="NWF121" s="16"/>
      <c r="NWG121" s="16"/>
      <c r="NWH121" s="16"/>
      <c r="NWI121" s="16"/>
      <c r="NWJ121" s="16"/>
      <c r="NWK121" s="16"/>
      <c r="NWL121" s="16"/>
      <c r="NWM121" s="16"/>
      <c r="NWN121" s="16"/>
      <c r="NWO121" s="16"/>
      <c r="NWP121" s="16"/>
      <c r="NWQ121" s="16"/>
      <c r="NWR121" s="16"/>
      <c r="NWS121" s="16"/>
      <c r="NWT121" s="16"/>
      <c r="NWU121" s="16"/>
      <c r="NWV121" s="16"/>
      <c r="NWW121" s="16"/>
      <c r="NWX121" s="16"/>
      <c r="NWY121" s="16"/>
      <c r="NWZ121" s="16"/>
      <c r="NXA121" s="16"/>
      <c r="NXB121" s="16"/>
      <c r="NXC121" s="16"/>
      <c r="NXD121" s="16"/>
      <c r="NXE121" s="16"/>
      <c r="NXF121" s="16"/>
      <c r="NXG121" s="16"/>
      <c r="NXH121" s="16"/>
      <c r="NXI121" s="16"/>
      <c r="NXJ121" s="16"/>
      <c r="NXK121" s="16"/>
      <c r="NXL121" s="16"/>
      <c r="NXM121" s="16"/>
      <c r="NXN121" s="16"/>
      <c r="NXO121" s="16"/>
      <c r="NXP121" s="16"/>
      <c r="NXQ121" s="16"/>
      <c r="NXR121" s="16"/>
      <c r="NXS121" s="16"/>
      <c r="NXT121" s="16"/>
      <c r="NXU121" s="16"/>
      <c r="NXV121" s="16"/>
      <c r="NXW121" s="16"/>
      <c r="NXX121" s="16"/>
      <c r="NXY121" s="16"/>
      <c r="NXZ121" s="16"/>
      <c r="NYA121" s="16"/>
      <c r="NYB121" s="16"/>
      <c r="NYC121" s="16"/>
      <c r="NYD121" s="16"/>
      <c r="NYE121" s="16"/>
      <c r="NYF121" s="16"/>
      <c r="NYG121" s="16"/>
      <c r="NYH121" s="16"/>
      <c r="NYI121" s="16"/>
      <c r="NYJ121" s="16"/>
      <c r="NYK121" s="16"/>
      <c r="NYL121" s="16"/>
      <c r="NYM121" s="16"/>
      <c r="NYN121" s="16"/>
      <c r="NYO121" s="16"/>
      <c r="NYP121" s="16"/>
      <c r="NYQ121" s="16"/>
      <c r="NYR121" s="16"/>
      <c r="NYS121" s="16"/>
      <c r="NYT121" s="16"/>
      <c r="NYU121" s="16"/>
      <c r="NYV121" s="16"/>
      <c r="NYW121" s="16"/>
      <c r="NYX121" s="16"/>
      <c r="NYY121" s="16"/>
      <c r="NYZ121" s="16"/>
      <c r="NZA121" s="16"/>
      <c r="NZB121" s="16"/>
      <c r="NZC121" s="16"/>
      <c r="NZD121" s="16"/>
      <c r="NZE121" s="16"/>
      <c r="NZF121" s="16"/>
      <c r="NZG121" s="16"/>
      <c r="NZH121" s="16"/>
      <c r="NZI121" s="16"/>
      <c r="NZJ121" s="16"/>
      <c r="NZK121" s="16"/>
      <c r="NZL121" s="16"/>
      <c r="NZM121" s="16"/>
      <c r="NZN121" s="16"/>
      <c r="NZO121" s="16"/>
      <c r="NZP121" s="16"/>
      <c r="NZQ121" s="16"/>
      <c r="NZR121" s="16"/>
      <c r="NZS121" s="16"/>
      <c r="NZT121" s="16"/>
      <c r="NZU121" s="16"/>
      <c r="NZV121" s="16"/>
      <c r="NZW121" s="16"/>
      <c r="NZX121" s="16"/>
      <c r="NZY121" s="16"/>
      <c r="NZZ121" s="16"/>
      <c r="OAA121" s="16"/>
      <c r="OAB121" s="16"/>
      <c r="OAC121" s="16"/>
      <c r="OAD121" s="16"/>
      <c r="OAE121" s="16"/>
      <c r="OAF121" s="16"/>
      <c r="OAG121" s="16"/>
      <c r="OAH121" s="16"/>
      <c r="OAI121" s="16"/>
      <c r="OAJ121" s="16"/>
      <c r="OAK121" s="16"/>
      <c r="OAL121" s="16"/>
      <c r="OAM121" s="16"/>
      <c r="OAN121" s="16"/>
      <c r="OAO121" s="16"/>
      <c r="OAP121" s="16"/>
      <c r="OAQ121" s="16"/>
      <c r="OAR121" s="16"/>
      <c r="OAS121" s="16"/>
      <c r="OAT121" s="16"/>
      <c r="OAU121" s="16"/>
      <c r="OAV121" s="16"/>
      <c r="OAW121" s="16"/>
      <c r="OAX121" s="16"/>
      <c r="OAY121" s="16"/>
      <c r="OAZ121" s="16"/>
      <c r="OBA121" s="16"/>
      <c r="OBB121" s="16"/>
      <c r="OBC121" s="16"/>
      <c r="OBD121" s="16"/>
      <c r="OBE121" s="16"/>
      <c r="OBF121" s="16"/>
      <c r="OBG121" s="16"/>
      <c r="OBH121" s="16"/>
      <c r="OBI121" s="16"/>
      <c r="OBJ121" s="16"/>
      <c r="OBK121" s="16"/>
      <c r="OBL121" s="16"/>
      <c r="OBM121" s="16"/>
      <c r="OBN121" s="16"/>
      <c r="OBO121" s="16"/>
      <c r="OBP121" s="16"/>
      <c r="OBQ121" s="16"/>
      <c r="OBR121" s="16"/>
      <c r="OBS121" s="16"/>
      <c r="OBT121" s="16"/>
      <c r="OBU121" s="16"/>
      <c r="OBV121" s="16"/>
      <c r="OBW121" s="16"/>
      <c r="OBX121" s="16"/>
      <c r="OBY121" s="16"/>
      <c r="OBZ121" s="16"/>
      <c r="OCA121" s="16"/>
      <c r="OCB121" s="16"/>
      <c r="OCC121" s="16"/>
      <c r="OCD121" s="16"/>
      <c r="OCE121" s="16"/>
      <c r="OCF121" s="16"/>
      <c r="OCG121" s="16"/>
      <c r="OCH121" s="16"/>
      <c r="OCI121" s="16"/>
      <c r="OCJ121" s="16"/>
      <c r="OCK121" s="16"/>
      <c r="OCL121" s="16"/>
      <c r="OCM121" s="16"/>
      <c r="OCN121" s="16"/>
      <c r="OCO121" s="16"/>
      <c r="OCP121" s="16"/>
      <c r="OCQ121" s="16"/>
      <c r="OCR121" s="16"/>
      <c r="OCS121" s="16"/>
      <c r="OCT121" s="16"/>
      <c r="OCU121" s="16"/>
      <c r="OCV121" s="16"/>
      <c r="OCW121" s="16"/>
      <c r="OCX121" s="16"/>
      <c r="OCY121" s="16"/>
      <c r="OCZ121" s="16"/>
      <c r="ODA121" s="16"/>
      <c r="ODB121" s="16"/>
      <c r="ODC121" s="16"/>
      <c r="ODD121" s="16"/>
      <c r="ODE121" s="16"/>
      <c r="ODF121" s="16"/>
      <c r="ODG121" s="16"/>
      <c r="ODH121" s="16"/>
      <c r="ODI121" s="16"/>
      <c r="ODJ121" s="16"/>
      <c r="ODK121" s="16"/>
      <c r="ODL121" s="16"/>
      <c r="ODM121" s="16"/>
      <c r="ODN121" s="16"/>
      <c r="ODO121" s="16"/>
      <c r="ODP121" s="16"/>
      <c r="ODQ121" s="16"/>
      <c r="ODR121" s="16"/>
      <c r="ODS121" s="16"/>
      <c r="ODT121" s="16"/>
      <c r="ODU121" s="16"/>
      <c r="ODV121" s="16"/>
      <c r="ODW121" s="16"/>
      <c r="ODX121" s="16"/>
      <c r="ODY121" s="16"/>
      <c r="ODZ121" s="16"/>
      <c r="OEA121" s="16"/>
      <c r="OEB121" s="16"/>
      <c r="OEC121" s="16"/>
      <c r="OED121" s="16"/>
      <c r="OEE121" s="16"/>
      <c r="OEF121" s="16"/>
      <c r="OEG121" s="16"/>
      <c r="OEH121" s="16"/>
      <c r="OEI121" s="16"/>
      <c r="OEJ121" s="16"/>
      <c r="OEK121" s="16"/>
      <c r="OEL121" s="16"/>
      <c r="OEM121" s="16"/>
      <c r="OEN121" s="16"/>
      <c r="OEO121" s="16"/>
      <c r="OEP121" s="16"/>
      <c r="OEQ121" s="16"/>
      <c r="OER121" s="16"/>
      <c r="OES121" s="16"/>
      <c r="OET121" s="16"/>
      <c r="OEU121" s="16"/>
      <c r="OEV121" s="16"/>
      <c r="OEW121" s="16"/>
      <c r="OEX121" s="16"/>
      <c r="OEY121" s="16"/>
      <c r="OEZ121" s="16"/>
      <c r="OFA121" s="16"/>
      <c r="OFB121" s="16"/>
      <c r="OFC121" s="16"/>
      <c r="OFD121" s="16"/>
      <c r="OFE121" s="16"/>
      <c r="OFF121" s="16"/>
      <c r="OFG121" s="16"/>
      <c r="OFH121" s="16"/>
      <c r="OFI121" s="16"/>
      <c r="OFJ121" s="16"/>
      <c r="OFK121" s="16"/>
      <c r="OFL121" s="16"/>
      <c r="OFM121" s="16"/>
      <c r="OFN121" s="16"/>
      <c r="OFO121" s="16"/>
      <c r="OFP121" s="16"/>
      <c r="OFQ121" s="16"/>
      <c r="OFR121" s="16"/>
      <c r="OFS121" s="16"/>
      <c r="OFT121" s="16"/>
      <c r="OFU121" s="16"/>
      <c r="OFV121" s="16"/>
      <c r="OFW121" s="16"/>
      <c r="OFX121" s="16"/>
      <c r="OFY121" s="16"/>
      <c r="OFZ121" s="16"/>
      <c r="OGA121" s="16"/>
      <c r="OGB121" s="16"/>
      <c r="OGC121" s="16"/>
      <c r="OGD121" s="16"/>
      <c r="OGE121" s="16"/>
      <c r="OGF121" s="16"/>
      <c r="OGG121" s="16"/>
      <c r="OGH121" s="16"/>
      <c r="OGI121" s="16"/>
      <c r="OGJ121" s="16"/>
      <c r="OGK121" s="16"/>
      <c r="OGL121" s="16"/>
      <c r="OGM121" s="16"/>
      <c r="OGN121" s="16"/>
      <c r="OGO121" s="16"/>
      <c r="OGP121" s="16"/>
      <c r="OGQ121" s="16"/>
      <c r="OGR121" s="16"/>
      <c r="OGS121" s="16"/>
      <c r="OGT121" s="16"/>
      <c r="OGU121" s="16"/>
      <c r="OGV121" s="16"/>
      <c r="OGW121" s="16"/>
      <c r="OGX121" s="16"/>
      <c r="OGY121" s="16"/>
      <c r="OGZ121" s="16"/>
      <c r="OHA121" s="16"/>
      <c r="OHB121" s="16"/>
      <c r="OHC121" s="16"/>
      <c r="OHD121" s="16"/>
      <c r="OHE121" s="16"/>
      <c r="OHF121" s="16"/>
      <c r="OHG121" s="16"/>
      <c r="OHH121" s="16"/>
      <c r="OHI121" s="16"/>
      <c r="OHJ121" s="16"/>
      <c r="OHK121" s="16"/>
      <c r="OHL121" s="16"/>
      <c r="OHM121" s="16"/>
      <c r="OHN121" s="16"/>
      <c r="OHO121" s="16"/>
      <c r="OHP121" s="16"/>
      <c r="OHQ121" s="16"/>
      <c r="OHR121" s="16"/>
      <c r="OHS121" s="16"/>
      <c r="OHT121" s="16"/>
      <c r="OHU121" s="16"/>
      <c r="OHV121" s="16"/>
      <c r="OHW121" s="16"/>
      <c r="OHX121" s="16"/>
      <c r="OHY121" s="16"/>
      <c r="OHZ121" s="16"/>
      <c r="OIA121" s="16"/>
      <c r="OIB121" s="16"/>
      <c r="OIC121" s="16"/>
      <c r="OID121" s="16"/>
      <c r="OIE121" s="16"/>
      <c r="OIF121" s="16"/>
      <c r="OIG121" s="16"/>
      <c r="OIH121" s="16"/>
      <c r="OII121" s="16"/>
      <c r="OIJ121" s="16"/>
      <c r="OIK121" s="16"/>
      <c r="OIL121" s="16"/>
      <c r="OIM121" s="16"/>
      <c r="OIN121" s="16"/>
      <c r="OIO121" s="16"/>
      <c r="OIP121" s="16"/>
      <c r="OIQ121" s="16"/>
      <c r="OIR121" s="16"/>
      <c r="OIS121" s="16"/>
      <c r="OIT121" s="16"/>
      <c r="OIU121" s="16"/>
      <c r="OIV121" s="16"/>
      <c r="OIW121" s="16"/>
      <c r="OIX121" s="16"/>
      <c r="OIY121" s="16"/>
      <c r="OIZ121" s="16"/>
      <c r="OJA121" s="16"/>
      <c r="OJB121" s="16"/>
      <c r="OJC121" s="16"/>
      <c r="OJD121" s="16"/>
      <c r="OJE121" s="16"/>
      <c r="OJF121" s="16"/>
      <c r="OJG121" s="16"/>
      <c r="OJH121" s="16"/>
      <c r="OJI121" s="16"/>
      <c r="OJJ121" s="16"/>
      <c r="OJK121" s="16"/>
      <c r="OJL121" s="16"/>
      <c r="OJM121" s="16"/>
      <c r="OJN121" s="16"/>
      <c r="OJO121" s="16"/>
      <c r="OJP121" s="16"/>
      <c r="OJQ121" s="16"/>
      <c r="OJR121" s="16"/>
      <c r="OJS121" s="16"/>
      <c r="OJT121" s="16"/>
      <c r="OJU121" s="16"/>
      <c r="OJV121" s="16"/>
      <c r="OJW121" s="16"/>
      <c r="OJX121" s="16"/>
      <c r="OJY121" s="16"/>
      <c r="OJZ121" s="16"/>
      <c r="OKA121" s="16"/>
      <c r="OKB121" s="16"/>
      <c r="OKC121" s="16"/>
      <c r="OKD121" s="16"/>
      <c r="OKE121" s="16"/>
      <c r="OKF121" s="16"/>
      <c r="OKG121" s="16"/>
      <c r="OKH121" s="16"/>
      <c r="OKI121" s="16"/>
      <c r="OKJ121" s="16"/>
      <c r="OKK121" s="16"/>
      <c r="OKL121" s="16"/>
      <c r="OKM121" s="16"/>
      <c r="OKN121" s="16"/>
      <c r="OKO121" s="16"/>
      <c r="OKP121" s="16"/>
      <c r="OKQ121" s="16"/>
      <c r="OKR121" s="16"/>
      <c r="OKS121" s="16"/>
      <c r="OKT121" s="16"/>
      <c r="OKU121" s="16"/>
      <c r="OKV121" s="16"/>
      <c r="OKW121" s="16"/>
      <c r="OKX121" s="16"/>
      <c r="OKY121" s="16"/>
      <c r="OKZ121" s="16"/>
      <c r="OLA121" s="16"/>
      <c r="OLB121" s="16"/>
      <c r="OLC121" s="16"/>
      <c r="OLD121" s="16"/>
      <c r="OLE121" s="16"/>
      <c r="OLF121" s="16"/>
      <c r="OLG121" s="16"/>
      <c r="OLH121" s="16"/>
      <c r="OLI121" s="16"/>
      <c r="OLJ121" s="16"/>
      <c r="OLK121" s="16"/>
      <c r="OLL121" s="16"/>
      <c r="OLM121" s="16"/>
      <c r="OLN121" s="16"/>
      <c r="OLO121" s="16"/>
      <c r="OLP121" s="16"/>
      <c r="OLQ121" s="16"/>
      <c r="OLR121" s="16"/>
      <c r="OLS121" s="16"/>
      <c r="OLT121" s="16"/>
      <c r="OLU121" s="16"/>
      <c r="OLV121" s="16"/>
      <c r="OLW121" s="16"/>
      <c r="OLX121" s="16"/>
      <c r="OLY121" s="16"/>
      <c r="OLZ121" s="16"/>
      <c r="OMA121" s="16"/>
      <c r="OMB121" s="16"/>
      <c r="OMC121" s="16"/>
      <c r="OMD121" s="16"/>
      <c r="OME121" s="16"/>
      <c r="OMF121" s="16"/>
      <c r="OMG121" s="16"/>
      <c r="OMH121" s="16"/>
      <c r="OMI121" s="16"/>
      <c r="OMJ121" s="16"/>
      <c r="OMK121" s="16"/>
      <c r="OML121" s="16"/>
      <c r="OMM121" s="16"/>
      <c r="OMN121" s="16"/>
      <c r="OMO121" s="16"/>
      <c r="OMP121" s="16"/>
      <c r="OMQ121" s="16"/>
      <c r="OMR121" s="16"/>
      <c r="OMS121" s="16"/>
      <c r="OMT121" s="16"/>
      <c r="OMU121" s="16"/>
      <c r="OMV121" s="16"/>
      <c r="OMW121" s="16"/>
      <c r="OMX121" s="16"/>
      <c r="OMY121" s="16"/>
      <c r="OMZ121" s="16"/>
      <c r="ONA121" s="16"/>
      <c r="ONB121" s="16"/>
      <c r="ONC121" s="16"/>
      <c r="OND121" s="16"/>
      <c r="ONE121" s="16"/>
      <c r="ONF121" s="16"/>
      <c r="ONG121" s="16"/>
      <c r="ONH121" s="16"/>
      <c r="ONI121" s="16"/>
      <c r="ONJ121" s="16"/>
      <c r="ONK121" s="16"/>
      <c r="ONL121" s="16"/>
      <c r="ONM121" s="16"/>
      <c r="ONN121" s="16"/>
      <c r="ONO121" s="16"/>
      <c r="ONP121" s="16"/>
      <c r="ONQ121" s="16"/>
      <c r="ONR121" s="16"/>
      <c r="ONS121" s="16"/>
      <c r="ONT121" s="16"/>
      <c r="ONU121" s="16"/>
      <c r="ONV121" s="16"/>
      <c r="ONW121" s="16"/>
      <c r="ONX121" s="16"/>
      <c r="ONY121" s="16"/>
      <c r="ONZ121" s="16"/>
      <c r="OOA121" s="16"/>
      <c r="OOB121" s="16"/>
      <c r="OOC121" s="16"/>
      <c r="OOD121" s="16"/>
      <c r="OOE121" s="16"/>
      <c r="OOF121" s="16"/>
      <c r="OOG121" s="16"/>
      <c r="OOH121" s="16"/>
      <c r="OOI121" s="16"/>
      <c r="OOJ121" s="16"/>
      <c r="OOK121" s="16"/>
      <c r="OOL121" s="16"/>
      <c r="OOM121" s="16"/>
      <c r="OON121" s="16"/>
      <c r="OOO121" s="16"/>
      <c r="OOP121" s="16"/>
      <c r="OOQ121" s="16"/>
      <c r="OOR121" s="16"/>
      <c r="OOS121" s="16"/>
      <c r="OOT121" s="16"/>
      <c r="OOU121" s="16"/>
      <c r="OOV121" s="16"/>
      <c r="OOW121" s="16"/>
      <c r="OOX121" s="16"/>
      <c r="OOY121" s="16"/>
      <c r="OOZ121" s="16"/>
      <c r="OPA121" s="16"/>
      <c r="OPB121" s="16"/>
      <c r="OPC121" s="16"/>
      <c r="OPD121" s="16"/>
      <c r="OPE121" s="16"/>
      <c r="OPF121" s="16"/>
      <c r="OPG121" s="16"/>
      <c r="OPH121" s="16"/>
      <c r="OPI121" s="16"/>
      <c r="OPJ121" s="16"/>
      <c r="OPK121" s="16"/>
      <c r="OPL121" s="16"/>
      <c r="OPM121" s="16"/>
      <c r="OPN121" s="16"/>
      <c r="OPO121" s="16"/>
      <c r="OPP121" s="16"/>
      <c r="OPQ121" s="16"/>
      <c r="OPR121" s="16"/>
      <c r="OPS121" s="16"/>
      <c r="OPT121" s="16"/>
      <c r="OPU121" s="16"/>
      <c r="OPV121" s="16"/>
      <c r="OPW121" s="16"/>
      <c r="OPX121" s="16"/>
      <c r="OPY121" s="16"/>
      <c r="OPZ121" s="16"/>
      <c r="OQA121" s="16"/>
      <c r="OQB121" s="16"/>
      <c r="OQC121" s="16"/>
      <c r="OQD121" s="16"/>
      <c r="OQE121" s="16"/>
      <c r="OQF121" s="16"/>
      <c r="OQG121" s="16"/>
      <c r="OQH121" s="16"/>
      <c r="OQI121" s="16"/>
      <c r="OQJ121" s="16"/>
      <c r="OQK121" s="16"/>
      <c r="OQL121" s="16"/>
      <c r="OQM121" s="16"/>
      <c r="OQN121" s="16"/>
      <c r="OQO121" s="16"/>
      <c r="OQP121" s="16"/>
      <c r="OQQ121" s="16"/>
      <c r="OQR121" s="16"/>
      <c r="OQS121" s="16"/>
      <c r="OQT121" s="16"/>
      <c r="OQU121" s="16"/>
      <c r="OQV121" s="16"/>
      <c r="OQW121" s="16"/>
      <c r="OQX121" s="16"/>
      <c r="OQY121" s="16"/>
      <c r="OQZ121" s="16"/>
      <c r="ORA121" s="16"/>
      <c r="ORB121" s="16"/>
      <c r="ORC121" s="16"/>
      <c r="ORD121" s="16"/>
      <c r="ORE121" s="16"/>
      <c r="ORF121" s="16"/>
      <c r="ORG121" s="16"/>
      <c r="ORH121" s="16"/>
      <c r="ORI121" s="16"/>
      <c r="ORJ121" s="16"/>
      <c r="ORK121" s="16"/>
      <c r="ORL121" s="16"/>
      <c r="ORM121" s="16"/>
      <c r="ORN121" s="16"/>
      <c r="ORO121" s="16"/>
      <c r="ORP121" s="16"/>
      <c r="ORQ121" s="16"/>
      <c r="ORR121" s="16"/>
      <c r="ORS121" s="16"/>
      <c r="ORT121" s="16"/>
      <c r="ORU121" s="16"/>
      <c r="ORV121" s="16"/>
      <c r="ORW121" s="16"/>
      <c r="ORX121" s="16"/>
      <c r="ORY121" s="16"/>
      <c r="ORZ121" s="16"/>
      <c r="OSA121" s="16"/>
      <c r="OSB121" s="16"/>
      <c r="OSC121" s="16"/>
      <c r="OSD121" s="16"/>
      <c r="OSE121" s="16"/>
      <c r="OSF121" s="16"/>
      <c r="OSG121" s="16"/>
      <c r="OSH121" s="16"/>
      <c r="OSI121" s="16"/>
      <c r="OSJ121" s="16"/>
      <c r="OSK121" s="16"/>
      <c r="OSL121" s="16"/>
      <c r="OSM121" s="16"/>
      <c r="OSN121" s="16"/>
      <c r="OSO121" s="16"/>
      <c r="OSP121" s="16"/>
      <c r="OSQ121" s="16"/>
      <c r="OSR121" s="16"/>
      <c r="OSS121" s="16"/>
      <c r="OST121" s="16"/>
      <c r="OSU121" s="16"/>
      <c r="OSV121" s="16"/>
      <c r="OSW121" s="16"/>
      <c r="OSX121" s="16"/>
      <c r="OSY121" s="16"/>
      <c r="OSZ121" s="16"/>
      <c r="OTA121" s="16"/>
      <c r="OTB121" s="16"/>
      <c r="OTC121" s="16"/>
      <c r="OTD121" s="16"/>
      <c r="OTE121" s="16"/>
      <c r="OTF121" s="16"/>
      <c r="OTG121" s="16"/>
      <c r="OTH121" s="16"/>
      <c r="OTI121" s="16"/>
      <c r="OTJ121" s="16"/>
      <c r="OTK121" s="16"/>
      <c r="OTL121" s="16"/>
      <c r="OTM121" s="16"/>
      <c r="OTN121" s="16"/>
      <c r="OTO121" s="16"/>
      <c r="OTP121" s="16"/>
      <c r="OTQ121" s="16"/>
      <c r="OTR121" s="16"/>
      <c r="OTS121" s="16"/>
      <c r="OTT121" s="16"/>
      <c r="OTU121" s="16"/>
      <c r="OTV121" s="16"/>
      <c r="OTW121" s="16"/>
      <c r="OTX121" s="16"/>
      <c r="OTY121" s="16"/>
      <c r="OTZ121" s="16"/>
      <c r="OUA121" s="16"/>
      <c r="OUB121" s="16"/>
      <c r="OUC121" s="16"/>
      <c r="OUD121" s="16"/>
      <c r="OUE121" s="16"/>
      <c r="OUF121" s="16"/>
      <c r="OUG121" s="16"/>
      <c r="OUH121" s="16"/>
      <c r="OUI121" s="16"/>
      <c r="OUJ121" s="16"/>
      <c r="OUK121" s="16"/>
      <c r="OUL121" s="16"/>
      <c r="OUM121" s="16"/>
      <c r="OUN121" s="16"/>
      <c r="OUO121" s="16"/>
      <c r="OUP121" s="16"/>
      <c r="OUQ121" s="16"/>
      <c r="OUR121" s="16"/>
      <c r="OUS121" s="16"/>
      <c r="OUT121" s="16"/>
      <c r="OUU121" s="16"/>
      <c r="OUV121" s="16"/>
      <c r="OUW121" s="16"/>
      <c r="OUX121" s="16"/>
      <c r="OUY121" s="16"/>
      <c r="OUZ121" s="16"/>
      <c r="OVA121" s="16"/>
      <c r="OVB121" s="16"/>
      <c r="OVC121" s="16"/>
      <c r="OVD121" s="16"/>
      <c r="OVE121" s="16"/>
      <c r="OVF121" s="16"/>
      <c r="OVG121" s="16"/>
      <c r="OVH121" s="16"/>
      <c r="OVI121" s="16"/>
      <c r="OVJ121" s="16"/>
      <c r="OVK121" s="16"/>
      <c r="OVL121" s="16"/>
      <c r="OVM121" s="16"/>
      <c r="OVN121" s="16"/>
      <c r="OVO121" s="16"/>
      <c r="OVP121" s="16"/>
      <c r="OVQ121" s="16"/>
      <c r="OVR121" s="16"/>
      <c r="OVS121" s="16"/>
      <c r="OVT121" s="16"/>
      <c r="OVU121" s="16"/>
      <c r="OVV121" s="16"/>
      <c r="OVW121" s="16"/>
      <c r="OVX121" s="16"/>
      <c r="OVY121" s="16"/>
      <c r="OVZ121" s="16"/>
      <c r="OWA121" s="16"/>
      <c r="OWB121" s="16"/>
      <c r="OWC121" s="16"/>
      <c r="OWD121" s="16"/>
      <c r="OWE121" s="16"/>
      <c r="OWF121" s="16"/>
      <c r="OWG121" s="16"/>
      <c r="OWH121" s="16"/>
      <c r="OWI121" s="16"/>
      <c r="OWJ121" s="16"/>
      <c r="OWK121" s="16"/>
      <c r="OWL121" s="16"/>
      <c r="OWM121" s="16"/>
      <c r="OWN121" s="16"/>
      <c r="OWO121" s="16"/>
      <c r="OWP121" s="16"/>
      <c r="OWQ121" s="16"/>
      <c r="OWR121" s="16"/>
      <c r="OWS121" s="16"/>
      <c r="OWT121" s="16"/>
      <c r="OWU121" s="16"/>
      <c r="OWV121" s="16"/>
      <c r="OWW121" s="16"/>
      <c r="OWX121" s="16"/>
      <c r="OWY121" s="16"/>
      <c r="OWZ121" s="16"/>
      <c r="OXA121" s="16"/>
      <c r="OXB121" s="16"/>
      <c r="OXC121" s="16"/>
      <c r="OXD121" s="16"/>
      <c r="OXE121" s="16"/>
      <c r="OXF121" s="16"/>
      <c r="OXG121" s="16"/>
      <c r="OXH121" s="16"/>
      <c r="OXI121" s="16"/>
      <c r="OXJ121" s="16"/>
      <c r="OXK121" s="16"/>
      <c r="OXL121" s="16"/>
      <c r="OXM121" s="16"/>
      <c r="OXN121" s="16"/>
      <c r="OXO121" s="16"/>
      <c r="OXP121" s="16"/>
      <c r="OXQ121" s="16"/>
      <c r="OXR121" s="16"/>
      <c r="OXS121" s="16"/>
      <c r="OXT121" s="16"/>
      <c r="OXU121" s="16"/>
      <c r="OXV121" s="16"/>
      <c r="OXW121" s="16"/>
      <c r="OXX121" s="16"/>
      <c r="OXY121" s="16"/>
      <c r="OXZ121" s="16"/>
      <c r="OYA121" s="16"/>
      <c r="OYB121" s="16"/>
      <c r="OYC121" s="16"/>
      <c r="OYD121" s="16"/>
      <c r="OYE121" s="16"/>
      <c r="OYF121" s="16"/>
      <c r="OYG121" s="16"/>
      <c r="OYH121" s="16"/>
      <c r="OYI121" s="16"/>
      <c r="OYJ121" s="16"/>
      <c r="OYK121" s="16"/>
      <c r="OYL121" s="16"/>
      <c r="OYM121" s="16"/>
      <c r="OYN121" s="16"/>
      <c r="OYO121" s="16"/>
      <c r="OYP121" s="16"/>
      <c r="OYQ121" s="16"/>
      <c r="OYR121" s="16"/>
      <c r="OYS121" s="16"/>
      <c r="OYT121" s="16"/>
      <c r="OYU121" s="16"/>
      <c r="OYV121" s="16"/>
      <c r="OYW121" s="16"/>
      <c r="OYX121" s="16"/>
      <c r="OYY121" s="16"/>
      <c r="OYZ121" s="16"/>
      <c r="OZA121" s="16"/>
      <c r="OZB121" s="16"/>
      <c r="OZC121" s="16"/>
      <c r="OZD121" s="16"/>
      <c r="OZE121" s="16"/>
      <c r="OZF121" s="16"/>
      <c r="OZG121" s="16"/>
      <c r="OZH121" s="16"/>
      <c r="OZI121" s="16"/>
      <c r="OZJ121" s="16"/>
      <c r="OZK121" s="16"/>
      <c r="OZL121" s="16"/>
      <c r="OZM121" s="16"/>
      <c r="OZN121" s="16"/>
      <c r="OZO121" s="16"/>
      <c r="OZP121" s="16"/>
      <c r="OZQ121" s="16"/>
      <c r="OZR121" s="16"/>
      <c r="OZS121" s="16"/>
      <c r="OZT121" s="16"/>
      <c r="OZU121" s="16"/>
      <c r="OZV121" s="16"/>
      <c r="OZW121" s="16"/>
      <c r="OZX121" s="16"/>
      <c r="OZY121" s="16"/>
      <c r="OZZ121" s="16"/>
      <c r="PAA121" s="16"/>
      <c r="PAB121" s="16"/>
      <c r="PAC121" s="16"/>
      <c r="PAD121" s="16"/>
      <c r="PAE121" s="16"/>
      <c r="PAF121" s="16"/>
      <c r="PAG121" s="16"/>
      <c r="PAH121" s="16"/>
      <c r="PAI121" s="16"/>
      <c r="PAJ121" s="16"/>
      <c r="PAK121" s="16"/>
      <c r="PAL121" s="16"/>
      <c r="PAM121" s="16"/>
      <c r="PAN121" s="16"/>
      <c r="PAO121" s="16"/>
      <c r="PAP121" s="16"/>
      <c r="PAQ121" s="16"/>
      <c r="PAR121" s="16"/>
      <c r="PAS121" s="16"/>
      <c r="PAT121" s="16"/>
      <c r="PAU121" s="16"/>
      <c r="PAV121" s="16"/>
      <c r="PAW121" s="16"/>
      <c r="PAX121" s="16"/>
      <c r="PAY121" s="16"/>
      <c r="PAZ121" s="16"/>
      <c r="PBA121" s="16"/>
      <c r="PBB121" s="16"/>
      <c r="PBC121" s="16"/>
      <c r="PBD121" s="16"/>
      <c r="PBE121" s="16"/>
      <c r="PBF121" s="16"/>
      <c r="PBG121" s="16"/>
      <c r="PBH121" s="16"/>
      <c r="PBI121" s="16"/>
      <c r="PBJ121" s="16"/>
      <c r="PBK121" s="16"/>
      <c r="PBL121" s="16"/>
      <c r="PBM121" s="16"/>
      <c r="PBN121" s="16"/>
      <c r="PBO121" s="16"/>
      <c r="PBP121" s="16"/>
      <c r="PBQ121" s="16"/>
      <c r="PBR121" s="16"/>
      <c r="PBS121" s="16"/>
      <c r="PBT121" s="16"/>
      <c r="PBU121" s="16"/>
      <c r="PBV121" s="16"/>
      <c r="PBW121" s="16"/>
      <c r="PBX121" s="16"/>
      <c r="PBY121" s="16"/>
      <c r="PBZ121" s="16"/>
      <c r="PCA121" s="16"/>
      <c r="PCB121" s="16"/>
      <c r="PCC121" s="16"/>
      <c r="PCD121" s="16"/>
      <c r="PCE121" s="16"/>
      <c r="PCF121" s="16"/>
      <c r="PCG121" s="16"/>
      <c r="PCH121" s="16"/>
      <c r="PCI121" s="16"/>
      <c r="PCJ121" s="16"/>
      <c r="PCK121" s="16"/>
      <c r="PCL121" s="16"/>
      <c r="PCM121" s="16"/>
      <c r="PCN121" s="16"/>
      <c r="PCO121" s="16"/>
      <c r="PCP121" s="16"/>
      <c r="PCQ121" s="16"/>
      <c r="PCR121" s="16"/>
      <c r="PCS121" s="16"/>
      <c r="PCT121" s="16"/>
      <c r="PCU121" s="16"/>
      <c r="PCV121" s="16"/>
      <c r="PCW121" s="16"/>
      <c r="PCX121" s="16"/>
      <c r="PCY121" s="16"/>
      <c r="PCZ121" s="16"/>
      <c r="PDA121" s="16"/>
      <c r="PDB121" s="16"/>
      <c r="PDC121" s="16"/>
      <c r="PDD121" s="16"/>
      <c r="PDE121" s="16"/>
      <c r="PDF121" s="16"/>
      <c r="PDG121" s="16"/>
      <c r="PDH121" s="16"/>
      <c r="PDI121" s="16"/>
      <c r="PDJ121" s="16"/>
      <c r="PDK121" s="16"/>
      <c r="PDL121" s="16"/>
      <c r="PDM121" s="16"/>
      <c r="PDN121" s="16"/>
      <c r="PDO121" s="16"/>
      <c r="PDP121" s="16"/>
      <c r="PDQ121" s="16"/>
      <c r="PDR121" s="16"/>
      <c r="PDS121" s="16"/>
      <c r="PDT121" s="16"/>
      <c r="PDU121" s="16"/>
      <c r="PDV121" s="16"/>
      <c r="PDW121" s="16"/>
      <c r="PDX121" s="16"/>
      <c r="PDY121" s="16"/>
      <c r="PDZ121" s="16"/>
      <c r="PEA121" s="16"/>
      <c r="PEB121" s="16"/>
      <c r="PEC121" s="16"/>
      <c r="PED121" s="16"/>
      <c r="PEE121" s="16"/>
      <c r="PEF121" s="16"/>
      <c r="PEG121" s="16"/>
      <c r="PEH121" s="16"/>
      <c r="PEI121" s="16"/>
      <c r="PEJ121" s="16"/>
      <c r="PEK121" s="16"/>
      <c r="PEL121" s="16"/>
      <c r="PEM121" s="16"/>
      <c r="PEN121" s="16"/>
      <c r="PEO121" s="16"/>
      <c r="PEP121" s="16"/>
      <c r="PEQ121" s="16"/>
      <c r="PER121" s="16"/>
      <c r="PES121" s="16"/>
      <c r="PET121" s="16"/>
      <c r="PEU121" s="16"/>
      <c r="PEV121" s="16"/>
      <c r="PEW121" s="16"/>
      <c r="PEX121" s="16"/>
      <c r="PEY121" s="16"/>
      <c r="PEZ121" s="16"/>
      <c r="PFA121" s="16"/>
      <c r="PFB121" s="16"/>
      <c r="PFC121" s="16"/>
      <c r="PFD121" s="16"/>
      <c r="PFE121" s="16"/>
      <c r="PFF121" s="16"/>
      <c r="PFG121" s="16"/>
      <c r="PFH121" s="16"/>
      <c r="PFI121" s="16"/>
      <c r="PFJ121" s="16"/>
      <c r="PFK121" s="16"/>
      <c r="PFL121" s="16"/>
      <c r="PFM121" s="16"/>
      <c r="PFN121" s="16"/>
      <c r="PFO121" s="16"/>
      <c r="PFP121" s="16"/>
      <c r="PFQ121" s="16"/>
      <c r="PFR121" s="16"/>
      <c r="PFS121" s="16"/>
      <c r="PFT121" s="16"/>
      <c r="PFU121" s="16"/>
      <c r="PFV121" s="16"/>
      <c r="PFW121" s="16"/>
      <c r="PFX121" s="16"/>
      <c r="PFY121" s="16"/>
      <c r="PFZ121" s="16"/>
      <c r="PGA121" s="16"/>
      <c r="PGB121" s="16"/>
      <c r="PGC121" s="16"/>
      <c r="PGD121" s="16"/>
      <c r="PGE121" s="16"/>
      <c r="PGF121" s="16"/>
      <c r="PGG121" s="16"/>
      <c r="PGH121" s="16"/>
      <c r="PGI121" s="16"/>
      <c r="PGJ121" s="16"/>
      <c r="PGK121" s="16"/>
      <c r="PGL121" s="16"/>
      <c r="PGM121" s="16"/>
      <c r="PGN121" s="16"/>
      <c r="PGO121" s="16"/>
      <c r="PGP121" s="16"/>
      <c r="PGQ121" s="16"/>
      <c r="PGR121" s="16"/>
      <c r="PGS121" s="16"/>
      <c r="PGT121" s="16"/>
      <c r="PGU121" s="16"/>
      <c r="PGV121" s="16"/>
      <c r="PGW121" s="16"/>
      <c r="PGX121" s="16"/>
      <c r="PGY121" s="16"/>
      <c r="PGZ121" s="16"/>
      <c r="PHA121" s="16"/>
      <c r="PHB121" s="16"/>
      <c r="PHC121" s="16"/>
      <c r="PHD121" s="16"/>
      <c r="PHE121" s="16"/>
      <c r="PHF121" s="16"/>
      <c r="PHG121" s="16"/>
      <c r="PHH121" s="16"/>
      <c r="PHI121" s="16"/>
      <c r="PHJ121" s="16"/>
      <c r="PHK121" s="16"/>
      <c r="PHL121" s="16"/>
      <c r="PHM121" s="16"/>
      <c r="PHN121" s="16"/>
      <c r="PHO121" s="16"/>
      <c r="PHP121" s="16"/>
      <c r="PHQ121" s="16"/>
      <c r="PHR121" s="16"/>
      <c r="PHS121" s="16"/>
      <c r="PHT121" s="16"/>
      <c r="PHU121" s="16"/>
      <c r="PHV121" s="16"/>
      <c r="PHW121" s="16"/>
      <c r="PHX121" s="16"/>
      <c r="PHY121" s="16"/>
      <c r="PHZ121" s="16"/>
      <c r="PIA121" s="16"/>
      <c r="PIB121" s="16"/>
      <c r="PIC121" s="16"/>
      <c r="PID121" s="16"/>
      <c r="PIE121" s="16"/>
      <c r="PIF121" s="16"/>
      <c r="PIG121" s="16"/>
      <c r="PIH121" s="16"/>
      <c r="PII121" s="16"/>
      <c r="PIJ121" s="16"/>
      <c r="PIK121" s="16"/>
      <c r="PIL121" s="16"/>
      <c r="PIM121" s="16"/>
      <c r="PIN121" s="16"/>
      <c r="PIO121" s="16"/>
      <c r="PIP121" s="16"/>
      <c r="PIQ121" s="16"/>
      <c r="PIR121" s="16"/>
      <c r="PIS121" s="16"/>
      <c r="PIT121" s="16"/>
      <c r="PIU121" s="16"/>
      <c r="PIV121" s="16"/>
      <c r="PIW121" s="16"/>
      <c r="PIX121" s="16"/>
      <c r="PIY121" s="16"/>
      <c r="PIZ121" s="16"/>
      <c r="PJA121" s="16"/>
      <c r="PJB121" s="16"/>
      <c r="PJC121" s="16"/>
      <c r="PJD121" s="16"/>
      <c r="PJE121" s="16"/>
      <c r="PJF121" s="16"/>
      <c r="PJG121" s="16"/>
      <c r="PJH121" s="16"/>
      <c r="PJI121" s="16"/>
      <c r="PJJ121" s="16"/>
      <c r="PJK121" s="16"/>
      <c r="PJL121" s="16"/>
      <c r="PJM121" s="16"/>
      <c r="PJN121" s="16"/>
      <c r="PJO121" s="16"/>
      <c r="PJP121" s="16"/>
      <c r="PJQ121" s="16"/>
      <c r="PJR121" s="16"/>
      <c r="PJS121" s="16"/>
      <c r="PJT121" s="16"/>
      <c r="PJU121" s="16"/>
      <c r="PJV121" s="16"/>
      <c r="PJW121" s="16"/>
      <c r="PJX121" s="16"/>
      <c r="PJY121" s="16"/>
      <c r="PJZ121" s="16"/>
      <c r="PKA121" s="16"/>
      <c r="PKB121" s="16"/>
      <c r="PKC121" s="16"/>
      <c r="PKD121" s="16"/>
      <c r="PKE121" s="16"/>
      <c r="PKF121" s="16"/>
      <c r="PKG121" s="16"/>
      <c r="PKH121" s="16"/>
      <c r="PKI121" s="16"/>
      <c r="PKJ121" s="16"/>
      <c r="PKK121" s="16"/>
      <c r="PKL121" s="16"/>
      <c r="PKM121" s="16"/>
      <c r="PKN121" s="16"/>
      <c r="PKO121" s="16"/>
      <c r="PKP121" s="16"/>
      <c r="PKQ121" s="16"/>
      <c r="PKR121" s="16"/>
      <c r="PKS121" s="16"/>
      <c r="PKT121" s="16"/>
      <c r="PKU121" s="16"/>
      <c r="PKV121" s="16"/>
      <c r="PKW121" s="16"/>
      <c r="PKX121" s="16"/>
      <c r="PKY121" s="16"/>
      <c r="PKZ121" s="16"/>
      <c r="PLA121" s="16"/>
      <c r="PLB121" s="16"/>
      <c r="PLC121" s="16"/>
      <c r="PLD121" s="16"/>
      <c r="PLE121" s="16"/>
      <c r="PLF121" s="16"/>
      <c r="PLG121" s="16"/>
      <c r="PLH121" s="16"/>
      <c r="PLI121" s="16"/>
      <c r="PLJ121" s="16"/>
      <c r="PLK121" s="16"/>
      <c r="PLL121" s="16"/>
      <c r="PLM121" s="16"/>
      <c r="PLN121" s="16"/>
      <c r="PLO121" s="16"/>
      <c r="PLP121" s="16"/>
      <c r="PLQ121" s="16"/>
      <c r="PLR121" s="16"/>
      <c r="PLS121" s="16"/>
      <c r="PLT121" s="16"/>
      <c r="PLU121" s="16"/>
      <c r="PLV121" s="16"/>
      <c r="PLW121" s="16"/>
      <c r="PLX121" s="16"/>
      <c r="PLY121" s="16"/>
      <c r="PLZ121" s="16"/>
      <c r="PMA121" s="16"/>
      <c r="PMB121" s="16"/>
      <c r="PMC121" s="16"/>
      <c r="PMD121" s="16"/>
      <c r="PME121" s="16"/>
      <c r="PMF121" s="16"/>
      <c r="PMG121" s="16"/>
      <c r="PMH121" s="16"/>
      <c r="PMI121" s="16"/>
      <c r="PMJ121" s="16"/>
      <c r="PMK121" s="16"/>
      <c r="PML121" s="16"/>
      <c r="PMM121" s="16"/>
      <c r="PMN121" s="16"/>
      <c r="PMO121" s="16"/>
      <c r="PMP121" s="16"/>
      <c r="PMQ121" s="16"/>
      <c r="PMR121" s="16"/>
      <c r="PMS121" s="16"/>
      <c r="PMT121" s="16"/>
      <c r="PMU121" s="16"/>
      <c r="PMV121" s="16"/>
      <c r="PMW121" s="16"/>
      <c r="PMX121" s="16"/>
      <c r="PMY121" s="16"/>
      <c r="PMZ121" s="16"/>
      <c r="PNA121" s="16"/>
      <c r="PNB121" s="16"/>
      <c r="PNC121" s="16"/>
      <c r="PND121" s="16"/>
      <c r="PNE121" s="16"/>
      <c r="PNF121" s="16"/>
      <c r="PNG121" s="16"/>
      <c r="PNH121" s="16"/>
      <c r="PNI121" s="16"/>
      <c r="PNJ121" s="16"/>
      <c r="PNK121" s="16"/>
      <c r="PNL121" s="16"/>
      <c r="PNM121" s="16"/>
      <c r="PNN121" s="16"/>
      <c r="PNO121" s="16"/>
      <c r="PNP121" s="16"/>
      <c r="PNQ121" s="16"/>
      <c r="PNR121" s="16"/>
      <c r="PNS121" s="16"/>
      <c r="PNT121" s="16"/>
      <c r="PNU121" s="16"/>
      <c r="PNV121" s="16"/>
      <c r="PNW121" s="16"/>
      <c r="PNX121" s="16"/>
      <c r="PNY121" s="16"/>
      <c r="PNZ121" s="16"/>
      <c r="POA121" s="16"/>
      <c r="POB121" s="16"/>
      <c r="POC121" s="16"/>
      <c r="POD121" s="16"/>
      <c r="POE121" s="16"/>
      <c r="POF121" s="16"/>
      <c r="POG121" s="16"/>
      <c r="POH121" s="16"/>
      <c r="POI121" s="16"/>
      <c r="POJ121" s="16"/>
      <c r="POK121" s="16"/>
      <c r="POL121" s="16"/>
      <c r="POM121" s="16"/>
      <c r="PON121" s="16"/>
      <c r="POO121" s="16"/>
      <c r="POP121" s="16"/>
      <c r="POQ121" s="16"/>
      <c r="POR121" s="16"/>
      <c r="POS121" s="16"/>
      <c r="POT121" s="16"/>
      <c r="POU121" s="16"/>
      <c r="POV121" s="16"/>
      <c r="POW121" s="16"/>
      <c r="POX121" s="16"/>
      <c r="POY121" s="16"/>
      <c r="POZ121" s="16"/>
      <c r="PPA121" s="16"/>
      <c r="PPB121" s="16"/>
      <c r="PPC121" s="16"/>
      <c r="PPD121" s="16"/>
      <c r="PPE121" s="16"/>
      <c r="PPF121" s="16"/>
      <c r="PPG121" s="16"/>
      <c r="PPH121" s="16"/>
      <c r="PPI121" s="16"/>
      <c r="PPJ121" s="16"/>
      <c r="PPK121" s="16"/>
      <c r="PPL121" s="16"/>
      <c r="PPM121" s="16"/>
      <c r="PPN121" s="16"/>
      <c r="PPO121" s="16"/>
      <c r="PPP121" s="16"/>
      <c r="PPQ121" s="16"/>
      <c r="PPR121" s="16"/>
      <c r="PPS121" s="16"/>
      <c r="PPT121" s="16"/>
      <c r="PPU121" s="16"/>
      <c r="PPV121" s="16"/>
      <c r="PPW121" s="16"/>
      <c r="PPX121" s="16"/>
      <c r="PPY121" s="16"/>
      <c r="PPZ121" s="16"/>
      <c r="PQA121" s="16"/>
      <c r="PQB121" s="16"/>
      <c r="PQC121" s="16"/>
      <c r="PQD121" s="16"/>
      <c r="PQE121" s="16"/>
      <c r="PQF121" s="16"/>
      <c r="PQG121" s="16"/>
      <c r="PQH121" s="16"/>
      <c r="PQI121" s="16"/>
      <c r="PQJ121" s="16"/>
      <c r="PQK121" s="16"/>
      <c r="PQL121" s="16"/>
      <c r="PQM121" s="16"/>
      <c r="PQN121" s="16"/>
      <c r="PQO121" s="16"/>
      <c r="PQP121" s="16"/>
      <c r="PQQ121" s="16"/>
      <c r="PQR121" s="16"/>
      <c r="PQS121" s="16"/>
      <c r="PQT121" s="16"/>
      <c r="PQU121" s="16"/>
      <c r="PQV121" s="16"/>
      <c r="PQW121" s="16"/>
      <c r="PQX121" s="16"/>
      <c r="PQY121" s="16"/>
      <c r="PQZ121" s="16"/>
      <c r="PRA121" s="16"/>
      <c r="PRB121" s="16"/>
      <c r="PRC121" s="16"/>
      <c r="PRD121" s="16"/>
      <c r="PRE121" s="16"/>
      <c r="PRF121" s="16"/>
      <c r="PRG121" s="16"/>
      <c r="PRH121" s="16"/>
      <c r="PRI121" s="16"/>
      <c r="PRJ121" s="16"/>
      <c r="PRK121" s="16"/>
      <c r="PRL121" s="16"/>
      <c r="PRM121" s="16"/>
      <c r="PRN121" s="16"/>
      <c r="PRO121" s="16"/>
      <c r="PRP121" s="16"/>
      <c r="PRQ121" s="16"/>
      <c r="PRR121" s="16"/>
      <c r="PRS121" s="16"/>
      <c r="PRT121" s="16"/>
      <c r="PRU121" s="16"/>
      <c r="PRV121" s="16"/>
      <c r="PRW121" s="16"/>
      <c r="PRX121" s="16"/>
      <c r="PRY121" s="16"/>
      <c r="PRZ121" s="16"/>
      <c r="PSA121" s="16"/>
      <c r="PSB121" s="16"/>
      <c r="PSC121" s="16"/>
      <c r="PSD121" s="16"/>
      <c r="PSE121" s="16"/>
      <c r="PSF121" s="16"/>
      <c r="PSG121" s="16"/>
      <c r="PSH121" s="16"/>
      <c r="PSI121" s="16"/>
      <c r="PSJ121" s="16"/>
      <c r="PSK121" s="16"/>
      <c r="PSL121" s="16"/>
      <c r="PSM121" s="16"/>
      <c r="PSN121" s="16"/>
      <c r="PSO121" s="16"/>
      <c r="PSP121" s="16"/>
      <c r="PSQ121" s="16"/>
      <c r="PSR121" s="16"/>
      <c r="PSS121" s="16"/>
      <c r="PST121" s="16"/>
      <c r="PSU121" s="16"/>
      <c r="PSV121" s="16"/>
      <c r="PSW121" s="16"/>
      <c r="PSX121" s="16"/>
      <c r="PSY121" s="16"/>
      <c r="PSZ121" s="16"/>
      <c r="PTA121" s="16"/>
      <c r="PTB121" s="16"/>
      <c r="PTC121" s="16"/>
      <c r="PTD121" s="16"/>
      <c r="PTE121" s="16"/>
      <c r="PTF121" s="16"/>
      <c r="PTG121" s="16"/>
      <c r="PTH121" s="16"/>
      <c r="PTI121" s="16"/>
      <c r="PTJ121" s="16"/>
      <c r="PTK121" s="16"/>
      <c r="PTL121" s="16"/>
      <c r="PTM121" s="16"/>
      <c r="PTN121" s="16"/>
      <c r="PTO121" s="16"/>
      <c r="PTP121" s="16"/>
      <c r="PTQ121" s="16"/>
      <c r="PTR121" s="16"/>
      <c r="PTS121" s="16"/>
      <c r="PTT121" s="16"/>
      <c r="PTU121" s="16"/>
      <c r="PTV121" s="16"/>
      <c r="PTW121" s="16"/>
      <c r="PTX121" s="16"/>
      <c r="PTY121" s="16"/>
      <c r="PTZ121" s="16"/>
      <c r="PUA121" s="16"/>
      <c r="PUB121" s="16"/>
      <c r="PUC121" s="16"/>
      <c r="PUD121" s="16"/>
      <c r="PUE121" s="16"/>
      <c r="PUF121" s="16"/>
      <c r="PUG121" s="16"/>
      <c r="PUH121" s="16"/>
      <c r="PUI121" s="16"/>
      <c r="PUJ121" s="16"/>
      <c r="PUK121" s="16"/>
      <c r="PUL121" s="16"/>
      <c r="PUM121" s="16"/>
      <c r="PUN121" s="16"/>
      <c r="PUO121" s="16"/>
      <c r="PUP121" s="16"/>
      <c r="PUQ121" s="16"/>
      <c r="PUR121" s="16"/>
      <c r="PUS121" s="16"/>
      <c r="PUT121" s="16"/>
      <c r="PUU121" s="16"/>
      <c r="PUV121" s="16"/>
      <c r="PUW121" s="16"/>
      <c r="PUX121" s="16"/>
      <c r="PUY121" s="16"/>
      <c r="PUZ121" s="16"/>
      <c r="PVA121" s="16"/>
      <c r="PVB121" s="16"/>
      <c r="PVC121" s="16"/>
      <c r="PVD121" s="16"/>
      <c r="PVE121" s="16"/>
      <c r="PVF121" s="16"/>
      <c r="PVG121" s="16"/>
      <c r="PVH121" s="16"/>
      <c r="PVI121" s="16"/>
      <c r="PVJ121" s="16"/>
      <c r="PVK121" s="16"/>
      <c r="PVL121" s="16"/>
      <c r="PVM121" s="16"/>
      <c r="PVN121" s="16"/>
      <c r="PVO121" s="16"/>
      <c r="PVP121" s="16"/>
      <c r="PVQ121" s="16"/>
      <c r="PVR121" s="16"/>
      <c r="PVS121" s="16"/>
      <c r="PVT121" s="16"/>
      <c r="PVU121" s="16"/>
      <c r="PVV121" s="16"/>
      <c r="PVW121" s="16"/>
      <c r="PVX121" s="16"/>
      <c r="PVY121" s="16"/>
      <c r="PVZ121" s="16"/>
      <c r="PWA121" s="16"/>
      <c r="PWB121" s="16"/>
      <c r="PWC121" s="16"/>
      <c r="PWD121" s="16"/>
      <c r="PWE121" s="16"/>
      <c r="PWF121" s="16"/>
      <c r="PWG121" s="16"/>
      <c r="PWH121" s="16"/>
      <c r="PWI121" s="16"/>
      <c r="PWJ121" s="16"/>
      <c r="PWK121" s="16"/>
      <c r="PWL121" s="16"/>
      <c r="PWM121" s="16"/>
      <c r="PWN121" s="16"/>
      <c r="PWO121" s="16"/>
      <c r="PWP121" s="16"/>
      <c r="PWQ121" s="16"/>
      <c r="PWR121" s="16"/>
      <c r="PWS121" s="16"/>
      <c r="PWT121" s="16"/>
      <c r="PWU121" s="16"/>
      <c r="PWV121" s="16"/>
      <c r="PWW121" s="16"/>
      <c r="PWX121" s="16"/>
      <c r="PWY121" s="16"/>
      <c r="PWZ121" s="16"/>
      <c r="PXA121" s="16"/>
      <c r="PXB121" s="16"/>
      <c r="PXC121" s="16"/>
      <c r="PXD121" s="16"/>
      <c r="PXE121" s="16"/>
      <c r="PXF121" s="16"/>
      <c r="PXG121" s="16"/>
      <c r="PXH121" s="16"/>
      <c r="PXI121" s="16"/>
      <c r="PXJ121" s="16"/>
      <c r="PXK121" s="16"/>
      <c r="PXL121" s="16"/>
      <c r="PXM121" s="16"/>
      <c r="PXN121" s="16"/>
      <c r="PXO121" s="16"/>
      <c r="PXP121" s="16"/>
      <c r="PXQ121" s="16"/>
      <c r="PXR121" s="16"/>
      <c r="PXS121" s="16"/>
      <c r="PXT121" s="16"/>
      <c r="PXU121" s="16"/>
      <c r="PXV121" s="16"/>
      <c r="PXW121" s="16"/>
      <c r="PXX121" s="16"/>
      <c r="PXY121" s="16"/>
      <c r="PXZ121" s="16"/>
      <c r="PYA121" s="16"/>
      <c r="PYB121" s="16"/>
      <c r="PYC121" s="16"/>
      <c r="PYD121" s="16"/>
      <c r="PYE121" s="16"/>
      <c r="PYF121" s="16"/>
      <c r="PYG121" s="16"/>
      <c r="PYH121" s="16"/>
      <c r="PYI121" s="16"/>
      <c r="PYJ121" s="16"/>
      <c r="PYK121" s="16"/>
      <c r="PYL121" s="16"/>
      <c r="PYM121" s="16"/>
      <c r="PYN121" s="16"/>
      <c r="PYO121" s="16"/>
      <c r="PYP121" s="16"/>
      <c r="PYQ121" s="16"/>
      <c r="PYR121" s="16"/>
      <c r="PYS121" s="16"/>
      <c r="PYT121" s="16"/>
      <c r="PYU121" s="16"/>
      <c r="PYV121" s="16"/>
      <c r="PYW121" s="16"/>
      <c r="PYX121" s="16"/>
      <c r="PYY121" s="16"/>
      <c r="PYZ121" s="16"/>
      <c r="PZA121" s="16"/>
      <c r="PZB121" s="16"/>
      <c r="PZC121" s="16"/>
      <c r="PZD121" s="16"/>
      <c r="PZE121" s="16"/>
      <c r="PZF121" s="16"/>
      <c r="PZG121" s="16"/>
      <c r="PZH121" s="16"/>
      <c r="PZI121" s="16"/>
      <c r="PZJ121" s="16"/>
      <c r="PZK121" s="16"/>
      <c r="PZL121" s="16"/>
      <c r="PZM121" s="16"/>
      <c r="PZN121" s="16"/>
      <c r="PZO121" s="16"/>
      <c r="PZP121" s="16"/>
      <c r="PZQ121" s="16"/>
      <c r="PZR121" s="16"/>
      <c r="PZS121" s="16"/>
      <c r="PZT121" s="16"/>
      <c r="PZU121" s="16"/>
      <c r="PZV121" s="16"/>
      <c r="PZW121" s="16"/>
      <c r="PZX121" s="16"/>
      <c r="PZY121" s="16"/>
      <c r="PZZ121" s="16"/>
      <c r="QAA121" s="16"/>
      <c r="QAB121" s="16"/>
      <c r="QAC121" s="16"/>
      <c r="QAD121" s="16"/>
      <c r="QAE121" s="16"/>
      <c r="QAF121" s="16"/>
      <c r="QAG121" s="16"/>
      <c r="QAH121" s="16"/>
      <c r="QAI121" s="16"/>
      <c r="QAJ121" s="16"/>
      <c r="QAK121" s="16"/>
      <c r="QAL121" s="16"/>
      <c r="QAM121" s="16"/>
      <c r="QAN121" s="16"/>
      <c r="QAO121" s="16"/>
      <c r="QAP121" s="16"/>
      <c r="QAQ121" s="16"/>
      <c r="QAR121" s="16"/>
      <c r="QAS121" s="16"/>
      <c r="QAT121" s="16"/>
      <c r="QAU121" s="16"/>
      <c r="QAV121" s="16"/>
      <c r="QAW121" s="16"/>
      <c r="QAX121" s="16"/>
      <c r="QAY121" s="16"/>
      <c r="QAZ121" s="16"/>
      <c r="QBA121" s="16"/>
      <c r="QBB121" s="16"/>
      <c r="QBC121" s="16"/>
      <c r="QBD121" s="16"/>
      <c r="QBE121" s="16"/>
      <c r="QBF121" s="16"/>
      <c r="QBG121" s="16"/>
      <c r="QBH121" s="16"/>
      <c r="QBI121" s="16"/>
      <c r="QBJ121" s="16"/>
      <c r="QBK121" s="16"/>
      <c r="QBL121" s="16"/>
      <c r="QBM121" s="16"/>
      <c r="QBN121" s="16"/>
      <c r="QBO121" s="16"/>
      <c r="QBP121" s="16"/>
      <c r="QBQ121" s="16"/>
      <c r="QBR121" s="16"/>
      <c r="QBS121" s="16"/>
      <c r="QBT121" s="16"/>
      <c r="QBU121" s="16"/>
      <c r="QBV121" s="16"/>
      <c r="QBW121" s="16"/>
      <c r="QBX121" s="16"/>
      <c r="QBY121" s="16"/>
      <c r="QBZ121" s="16"/>
      <c r="QCA121" s="16"/>
      <c r="QCB121" s="16"/>
      <c r="QCC121" s="16"/>
      <c r="QCD121" s="16"/>
      <c r="QCE121" s="16"/>
      <c r="QCF121" s="16"/>
      <c r="QCG121" s="16"/>
      <c r="QCH121" s="16"/>
      <c r="QCI121" s="16"/>
      <c r="QCJ121" s="16"/>
      <c r="QCK121" s="16"/>
      <c r="QCL121" s="16"/>
      <c r="QCM121" s="16"/>
      <c r="QCN121" s="16"/>
      <c r="QCO121" s="16"/>
      <c r="QCP121" s="16"/>
      <c r="QCQ121" s="16"/>
      <c r="QCR121" s="16"/>
      <c r="QCS121" s="16"/>
      <c r="QCT121" s="16"/>
      <c r="QCU121" s="16"/>
      <c r="QCV121" s="16"/>
      <c r="QCW121" s="16"/>
      <c r="QCX121" s="16"/>
      <c r="QCY121" s="16"/>
      <c r="QCZ121" s="16"/>
      <c r="QDA121" s="16"/>
      <c r="QDB121" s="16"/>
      <c r="QDC121" s="16"/>
      <c r="QDD121" s="16"/>
      <c r="QDE121" s="16"/>
      <c r="QDF121" s="16"/>
      <c r="QDG121" s="16"/>
      <c r="QDH121" s="16"/>
      <c r="QDI121" s="16"/>
      <c r="QDJ121" s="16"/>
      <c r="QDK121" s="16"/>
      <c r="QDL121" s="16"/>
      <c r="QDM121" s="16"/>
      <c r="QDN121" s="16"/>
      <c r="QDO121" s="16"/>
      <c r="QDP121" s="16"/>
      <c r="QDQ121" s="16"/>
      <c r="QDR121" s="16"/>
      <c r="QDS121" s="16"/>
      <c r="QDT121" s="16"/>
      <c r="QDU121" s="16"/>
      <c r="QDV121" s="16"/>
      <c r="QDW121" s="16"/>
      <c r="QDX121" s="16"/>
      <c r="QDY121" s="16"/>
      <c r="QDZ121" s="16"/>
      <c r="QEA121" s="16"/>
      <c r="QEB121" s="16"/>
      <c r="QEC121" s="16"/>
      <c r="QED121" s="16"/>
      <c r="QEE121" s="16"/>
      <c r="QEF121" s="16"/>
      <c r="QEG121" s="16"/>
      <c r="QEH121" s="16"/>
      <c r="QEI121" s="16"/>
      <c r="QEJ121" s="16"/>
      <c r="QEK121" s="16"/>
      <c r="QEL121" s="16"/>
      <c r="QEM121" s="16"/>
      <c r="QEN121" s="16"/>
      <c r="QEO121" s="16"/>
      <c r="QEP121" s="16"/>
      <c r="QEQ121" s="16"/>
      <c r="QER121" s="16"/>
      <c r="QES121" s="16"/>
      <c r="QET121" s="16"/>
      <c r="QEU121" s="16"/>
      <c r="QEV121" s="16"/>
      <c r="QEW121" s="16"/>
      <c r="QEX121" s="16"/>
      <c r="QEY121" s="16"/>
      <c r="QEZ121" s="16"/>
      <c r="QFA121" s="16"/>
      <c r="QFB121" s="16"/>
      <c r="QFC121" s="16"/>
      <c r="QFD121" s="16"/>
      <c r="QFE121" s="16"/>
      <c r="QFF121" s="16"/>
      <c r="QFG121" s="16"/>
      <c r="QFH121" s="16"/>
      <c r="QFI121" s="16"/>
      <c r="QFJ121" s="16"/>
      <c r="QFK121" s="16"/>
      <c r="QFL121" s="16"/>
      <c r="QFM121" s="16"/>
      <c r="QFN121" s="16"/>
      <c r="QFO121" s="16"/>
      <c r="QFP121" s="16"/>
      <c r="QFQ121" s="16"/>
      <c r="QFR121" s="16"/>
      <c r="QFS121" s="16"/>
      <c r="QFT121" s="16"/>
      <c r="QFU121" s="16"/>
      <c r="QFV121" s="16"/>
      <c r="QFW121" s="16"/>
      <c r="QFX121" s="16"/>
      <c r="QFY121" s="16"/>
      <c r="QFZ121" s="16"/>
      <c r="QGA121" s="16"/>
      <c r="QGB121" s="16"/>
      <c r="QGC121" s="16"/>
      <c r="QGD121" s="16"/>
      <c r="QGE121" s="16"/>
      <c r="QGF121" s="16"/>
      <c r="QGG121" s="16"/>
      <c r="QGH121" s="16"/>
      <c r="QGI121" s="16"/>
      <c r="QGJ121" s="16"/>
      <c r="QGK121" s="16"/>
      <c r="QGL121" s="16"/>
      <c r="QGM121" s="16"/>
      <c r="QGN121" s="16"/>
      <c r="QGO121" s="16"/>
      <c r="QGP121" s="16"/>
      <c r="QGQ121" s="16"/>
      <c r="QGR121" s="16"/>
      <c r="QGS121" s="16"/>
      <c r="QGT121" s="16"/>
      <c r="QGU121" s="16"/>
      <c r="QGV121" s="16"/>
      <c r="QGW121" s="16"/>
      <c r="QGX121" s="16"/>
      <c r="QGY121" s="16"/>
      <c r="QGZ121" s="16"/>
      <c r="QHA121" s="16"/>
      <c r="QHB121" s="16"/>
      <c r="QHC121" s="16"/>
      <c r="QHD121" s="16"/>
      <c r="QHE121" s="16"/>
      <c r="QHF121" s="16"/>
      <c r="QHG121" s="16"/>
      <c r="QHH121" s="16"/>
      <c r="QHI121" s="16"/>
      <c r="QHJ121" s="16"/>
      <c r="QHK121" s="16"/>
      <c r="QHL121" s="16"/>
      <c r="QHM121" s="16"/>
      <c r="QHN121" s="16"/>
      <c r="QHO121" s="16"/>
      <c r="QHP121" s="16"/>
      <c r="QHQ121" s="16"/>
      <c r="QHR121" s="16"/>
      <c r="QHS121" s="16"/>
      <c r="QHT121" s="16"/>
      <c r="QHU121" s="16"/>
      <c r="QHV121" s="16"/>
      <c r="QHW121" s="16"/>
      <c r="QHX121" s="16"/>
      <c r="QHY121" s="16"/>
      <c r="QHZ121" s="16"/>
      <c r="QIA121" s="16"/>
      <c r="QIB121" s="16"/>
      <c r="QIC121" s="16"/>
      <c r="QID121" s="16"/>
      <c r="QIE121" s="16"/>
      <c r="QIF121" s="16"/>
      <c r="QIG121" s="16"/>
      <c r="QIH121" s="16"/>
      <c r="QII121" s="16"/>
      <c r="QIJ121" s="16"/>
      <c r="QIK121" s="16"/>
      <c r="QIL121" s="16"/>
      <c r="QIM121" s="16"/>
      <c r="QIN121" s="16"/>
      <c r="QIO121" s="16"/>
      <c r="QIP121" s="16"/>
      <c r="QIQ121" s="16"/>
      <c r="QIR121" s="16"/>
      <c r="QIS121" s="16"/>
      <c r="QIT121" s="16"/>
      <c r="QIU121" s="16"/>
      <c r="QIV121" s="16"/>
      <c r="QIW121" s="16"/>
      <c r="QIX121" s="16"/>
      <c r="QIY121" s="16"/>
      <c r="QIZ121" s="16"/>
      <c r="QJA121" s="16"/>
      <c r="QJB121" s="16"/>
      <c r="QJC121" s="16"/>
      <c r="QJD121" s="16"/>
      <c r="QJE121" s="16"/>
      <c r="QJF121" s="16"/>
      <c r="QJG121" s="16"/>
      <c r="QJH121" s="16"/>
      <c r="QJI121" s="16"/>
      <c r="QJJ121" s="16"/>
      <c r="QJK121" s="16"/>
      <c r="QJL121" s="16"/>
      <c r="QJM121" s="16"/>
      <c r="QJN121" s="16"/>
      <c r="QJO121" s="16"/>
      <c r="QJP121" s="16"/>
      <c r="QJQ121" s="16"/>
      <c r="QJR121" s="16"/>
      <c r="QJS121" s="16"/>
      <c r="QJT121" s="16"/>
      <c r="QJU121" s="16"/>
      <c r="QJV121" s="16"/>
      <c r="QJW121" s="16"/>
      <c r="QJX121" s="16"/>
      <c r="QJY121" s="16"/>
      <c r="QJZ121" s="16"/>
      <c r="QKA121" s="16"/>
      <c r="QKB121" s="16"/>
      <c r="QKC121" s="16"/>
      <c r="QKD121" s="16"/>
      <c r="QKE121" s="16"/>
      <c r="QKF121" s="16"/>
      <c r="QKG121" s="16"/>
      <c r="QKH121" s="16"/>
      <c r="QKI121" s="16"/>
      <c r="QKJ121" s="16"/>
      <c r="QKK121" s="16"/>
      <c r="QKL121" s="16"/>
      <c r="QKM121" s="16"/>
      <c r="QKN121" s="16"/>
      <c r="QKO121" s="16"/>
      <c r="QKP121" s="16"/>
      <c r="QKQ121" s="16"/>
      <c r="QKR121" s="16"/>
      <c r="QKS121" s="16"/>
      <c r="QKT121" s="16"/>
      <c r="QKU121" s="16"/>
      <c r="QKV121" s="16"/>
      <c r="QKW121" s="16"/>
      <c r="QKX121" s="16"/>
      <c r="QKY121" s="16"/>
      <c r="QKZ121" s="16"/>
      <c r="QLA121" s="16"/>
      <c r="QLB121" s="16"/>
      <c r="QLC121" s="16"/>
      <c r="QLD121" s="16"/>
      <c r="QLE121" s="16"/>
      <c r="QLF121" s="16"/>
      <c r="QLG121" s="16"/>
      <c r="QLH121" s="16"/>
      <c r="QLI121" s="16"/>
      <c r="QLJ121" s="16"/>
      <c r="QLK121" s="16"/>
      <c r="QLL121" s="16"/>
      <c r="QLM121" s="16"/>
      <c r="QLN121" s="16"/>
      <c r="QLO121" s="16"/>
      <c r="QLP121" s="16"/>
      <c r="QLQ121" s="16"/>
      <c r="QLR121" s="16"/>
      <c r="QLS121" s="16"/>
      <c r="QLT121" s="16"/>
      <c r="QLU121" s="16"/>
      <c r="QLV121" s="16"/>
      <c r="QLW121" s="16"/>
      <c r="QLX121" s="16"/>
      <c r="QLY121" s="16"/>
      <c r="QLZ121" s="16"/>
      <c r="QMA121" s="16"/>
      <c r="QMB121" s="16"/>
      <c r="QMC121" s="16"/>
      <c r="QMD121" s="16"/>
      <c r="QME121" s="16"/>
      <c r="QMF121" s="16"/>
      <c r="QMG121" s="16"/>
      <c r="QMH121" s="16"/>
      <c r="QMI121" s="16"/>
      <c r="QMJ121" s="16"/>
      <c r="QMK121" s="16"/>
      <c r="QML121" s="16"/>
      <c r="QMM121" s="16"/>
      <c r="QMN121" s="16"/>
      <c r="QMO121" s="16"/>
      <c r="QMP121" s="16"/>
      <c r="QMQ121" s="16"/>
      <c r="QMR121" s="16"/>
      <c r="QMS121" s="16"/>
      <c r="QMT121" s="16"/>
      <c r="QMU121" s="16"/>
      <c r="QMV121" s="16"/>
      <c r="QMW121" s="16"/>
      <c r="QMX121" s="16"/>
      <c r="QMY121" s="16"/>
      <c r="QMZ121" s="16"/>
      <c r="QNA121" s="16"/>
      <c r="QNB121" s="16"/>
      <c r="QNC121" s="16"/>
      <c r="QND121" s="16"/>
      <c r="QNE121" s="16"/>
      <c r="QNF121" s="16"/>
      <c r="QNG121" s="16"/>
      <c r="QNH121" s="16"/>
      <c r="QNI121" s="16"/>
      <c r="QNJ121" s="16"/>
      <c r="QNK121" s="16"/>
      <c r="QNL121" s="16"/>
      <c r="QNM121" s="16"/>
      <c r="QNN121" s="16"/>
      <c r="QNO121" s="16"/>
      <c r="QNP121" s="16"/>
      <c r="QNQ121" s="16"/>
      <c r="QNR121" s="16"/>
      <c r="QNS121" s="16"/>
      <c r="QNT121" s="16"/>
      <c r="QNU121" s="16"/>
      <c r="QNV121" s="16"/>
      <c r="QNW121" s="16"/>
      <c r="QNX121" s="16"/>
      <c r="QNY121" s="16"/>
      <c r="QNZ121" s="16"/>
      <c r="QOA121" s="16"/>
      <c r="QOB121" s="16"/>
      <c r="QOC121" s="16"/>
      <c r="QOD121" s="16"/>
      <c r="QOE121" s="16"/>
      <c r="QOF121" s="16"/>
      <c r="QOG121" s="16"/>
      <c r="QOH121" s="16"/>
      <c r="QOI121" s="16"/>
      <c r="QOJ121" s="16"/>
      <c r="QOK121" s="16"/>
      <c r="QOL121" s="16"/>
      <c r="QOM121" s="16"/>
      <c r="QON121" s="16"/>
      <c r="QOO121" s="16"/>
      <c r="QOP121" s="16"/>
      <c r="QOQ121" s="16"/>
      <c r="QOR121" s="16"/>
      <c r="QOS121" s="16"/>
      <c r="QOT121" s="16"/>
      <c r="QOU121" s="16"/>
      <c r="QOV121" s="16"/>
      <c r="QOW121" s="16"/>
      <c r="QOX121" s="16"/>
      <c r="QOY121" s="16"/>
      <c r="QOZ121" s="16"/>
      <c r="QPA121" s="16"/>
      <c r="QPB121" s="16"/>
      <c r="QPC121" s="16"/>
      <c r="QPD121" s="16"/>
      <c r="QPE121" s="16"/>
      <c r="QPF121" s="16"/>
      <c r="QPG121" s="16"/>
      <c r="QPH121" s="16"/>
      <c r="QPI121" s="16"/>
      <c r="QPJ121" s="16"/>
      <c r="QPK121" s="16"/>
      <c r="QPL121" s="16"/>
      <c r="QPM121" s="16"/>
      <c r="QPN121" s="16"/>
      <c r="QPO121" s="16"/>
      <c r="QPP121" s="16"/>
      <c r="QPQ121" s="16"/>
      <c r="QPR121" s="16"/>
      <c r="QPS121" s="16"/>
      <c r="QPT121" s="16"/>
      <c r="QPU121" s="16"/>
      <c r="QPV121" s="16"/>
      <c r="QPW121" s="16"/>
      <c r="QPX121" s="16"/>
      <c r="QPY121" s="16"/>
      <c r="QPZ121" s="16"/>
      <c r="QQA121" s="16"/>
      <c r="QQB121" s="16"/>
      <c r="QQC121" s="16"/>
      <c r="QQD121" s="16"/>
      <c r="QQE121" s="16"/>
      <c r="QQF121" s="16"/>
      <c r="QQG121" s="16"/>
      <c r="QQH121" s="16"/>
      <c r="QQI121" s="16"/>
      <c r="QQJ121" s="16"/>
      <c r="QQK121" s="16"/>
      <c r="QQL121" s="16"/>
      <c r="QQM121" s="16"/>
      <c r="QQN121" s="16"/>
      <c r="QQO121" s="16"/>
      <c r="QQP121" s="16"/>
      <c r="QQQ121" s="16"/>
      <c r="QQR121" s="16"/>
      <c r="QQS121" s="16"/>
      <c r="QQT121" s="16"/>
      <c r="QQU121" s="16"/>
      <c r="QQV121" s="16"/>
      <c r="QQW121" s="16"/>
      <c r="QQX121" s="16"/>
      <c r="QQY121" s="16"/>
      <c r="QQZ121" s="16"/>
      <c r="QRA121" s="16"/>
      <c r="QRB121" s="16"/>
      <c r="QRC121" s="16"/>
      <c r="QRD121" s="16"/>
      <c r="QRE121" s="16"/>
      <c r="QRF121" s="16"/>
      <c r="QRG121" s="16"/>
      <c r="QRH121" s="16"/>
      <c r="QRI121" s="16"/>
      <c r="QRJ121" s="16"/>
      <c r="QRK121" s="16"/>
      <c r="QRL121" s="16"/>
      <c r="QRM121" s="16"/>
      <c r="QRN121" s="16"/>
      <c r="QRO121" s="16"/>
      <c r="QRP121" s="16"/>
      <c r="QRQ121" s="16"/>
      <c r="QRR121" s="16"/>
      <c r="QRS121" s="16"/>
      <c r="QRT121" s="16"/>
      <c r="QRU121" s="16"/>
      <c r="QRV121" s="16"/>
      <c r="QRW121" s="16"/>
      <c r="QRX121" s="16"/>
      <c r="QRY121" s="16"/>
      <c r="QRZ121" s="16"/>
      <c r="QSA121" s="16"/>
      <c r="QSB121" s="16"/>
      <c r="QSC121" s="16"/>
      <c r="QSD121" s="16"/>
      <c r="QSE121" s="16"/>
      <c r="QSF121" s="16"/>
      <c r="QSG121" s="16"/>
      <c r="QSH121" s="16"/>
      <c r="QSI121" s="16"/>
      <c r="QSJ121" s="16"/>
      <c r="QSK121" s="16"/>
      <c r="QSL121" s="16"/>
      <c r="QSM121" s="16"/>
      <c r="QSN121" s="16"/>
      <c r="QSO121" s="16"/>
      <c r="QSP121" s="16"/>
      <c r="QSQ121" s="16"/>
      <c r="QSR121" s="16"/>
      <c r="QSS121" s="16"/>
      <c r="QST121" s="16"/>
      <c r="QSU121" s="16"/>
      <c r="QSV121" s="16"/>
      <c r="QSW121" s="16"/>
      <c r="QSX121" s="16"/>
      <c r="QSY121" s="16"/>
      <c r="QSZ121" s="16"/>
      <c r="QTA121" s="16"/>
      <c r="QTB121" s="16"/>
      <c r="QTC121" s="16"/>
      <c r="QTD121" s="16"/>
      <c r="QTE121" s="16"/>
      <c r="QTF121" s="16"/>
      <c r="QTG121" s="16"/>
      <c r="QTH121" s="16"/>
      <c r="QTI121" s="16"/>
      <c r="QTJ121" s="16"/>
      <c r="QTK121" s="16"/>
      <c r="QTL121" s="16"/>
      <c r="QTM121" s="16"/>
      <c r="QTN121" s="16"/>
      <c r="QTO121" s="16"/>
      <c r="QTP121" s="16"/>
      <c r="QTQ121" s="16"/>
      <c r="QTR121" s="16"/>
      <c r="QTS121" s="16"/>
      <c r="QTT121" s="16"/>
      <c r="QTU121" s="16"/>
      <c r="QTV121" s="16"/>
      <c r="QTW121" s="16"/>
      <c r="QTX121" s="16"/>
      <c r="QTY121" s="16"/>
      <c r="QTZ121" s="16"/>
      <c r="QUA121" s="16"/>
      <c r="QUB121" s="16"/>
      <c r="QUC121" s="16"/>
      <c r="QUD121" s="16"/>
      <c r="QUE121" s="16"/>
      <c r="QUF121" s="16"/>
      <c r="QUG121" s="16"/>
      <c r="QUH121" s="16"/>
      <c r="QUI121" s="16"/>
      <c r="QUJ121" s="16"/>
      <c r="QUK121" s="16"/>
      <c r="QUL121" s="16"/>
      <c r="QUM121" s="16"/>
      <c r="QUN121" s="16"/>
      <c r="QUO121" s="16"/>
      <c r="QUP121" s="16"/>
      <c r="QUQ121" s="16"/>
      <c r="QUR121" s="16"/>
      <c r="QUS121" s="16"/>
      <c r="QUT121" s="16"/>
      <c r="QUU121" s="16"/>
      <c r="QUV121" s="16"/>
      <c r="QUW121" s="16"/>
      <c r="QUX121" s="16"/>
      <c r="QUY121" s="16"/>
      <c r="QUZ121" s="16"/>
      <c r="QVA121" s="16"/>
      <c r="QVB121" s="16"/>
      <c r="QVC121" s="16"/>
      <c r="QVD121" s="16"/>
      <c r="QVE121" s="16"/>
      <c r="QVF121" s="16"/>
      <c r="QVG121" s="16"/>
      <c r="QVH121" s="16"/>
      <c r="QVI121" s="16"/>
      <c r="QVJ121" s="16"/>
      <c r="QVK121" s="16"/>
      <c r="QVL121" s="16"/>
      <c r="QVM121" s="16"/>
      <c r="QVN121" s="16"/>
      <c r="QVO121" s="16"/>
      <c r="QVP121" s="16"/>
      <c r="QVQ121" s="16"/>
      <c r="QVR121" s="16"/>
      <c r="QVS121" s="16"/>
      <c r="QVT121" s="16"/>
      <c r="QVU121" s="16"/>
      <c r="QVV121" s="16"/>
      <c r="QVW121" s="16"/>
      <c r="QVX121" s="16"/>
      <c r="QVY121" s="16"/>
      <c r="QVZ121" s="16"/>
      <c r="QWA121" s="16"/>
      <c r="QWB121" s="16"/>
      <c r="QWC121" s="16"/>
      <c r="QWD121" s="16"/>
      <c r="QWE121" s="16"/>
      <c r="QWF121" s="16"/>
      <c r="QWG121" s="16"/>
      <c r="QWH121" s="16"/>
      <c r="QWI121" s="16"/>
      <c r="QWJ121" s="16"/>
      <c r="QWK121" s="16"/>
      <c r="QWL121" s="16"/>
      <c r="QWM121" s="16"/>
      <c r="QWN121" s="16"/>
      <c r="QWO121" s="16"/>
      <c r="QWP121" s="16"/>
      <c r="QWQ121" s="16"/>
      <c r="QWR121" s="16"/>
      <c r="QWS121" s="16"/>
      <c r="QWT121" s="16"/>
      <c r="QWU121" s="16"/>
      <c r="QWV121" s="16"/>
      <c r="QWW121" s="16"/>
      <c r="QWX121" s="16"/>
      <c r="QWY121" s="16"/>
      <c r="QWZ121" s="16"/>
      <c r="QXA121" s="16"/>
      <c r="QXB121" s="16"/>
      <c r="QXC121" s="16"/>
      <c r="QXD121" s="16"/>
      <c r="QXE121" s="16"/>
      <c r="QXF121" s="16"/>
      <c r="QXG121" s="16"/>
      <c r="QXH121" s="16"/>
      <c r="QXI121" s="16"/>
      <c r="QXJ121" s="16"/>
      <c r="QXK121" s="16"/>
      <c r="QXL121" s="16"/>
      <c r="QXM121" s="16"/>
      <c r="QXN121" s="16"/>
      <c r="QXO121" s="16"/>
      <c r="QXP121" s="16"/>
      <c r="QXQ121" s="16"/>
      <c r="QXR121" s="16"/>
      <c r="QXS121" s="16"/>
      <c r="QXT121" s="16"/>
      <c r="QXU121" s="16"/>
      <c r="QXV121" s="16"/>
      <c r="QXW121" s="16"/>
      <c r="QXX121" s="16"/>
      <c r="QXY121" s="16"/>
      <c r="QXZ121" s="16"/>
      <c r="QYA121" s="16"/>
      <c r="QYB121" s="16"/>
      <c r="QYC121" s="16"/>
      <c r="QYD121" s="16"/>
      <c r="QYE121" s="16"/>
      <c r="QYF121" s="16"/>
      <c r="QYG121" s="16"/>
      <c r="QYH121" s="16"/>
      <c r="QYI121" s="16"/>
      <c r="QYJ121" s="16"/>
      <c r="QYK121" s="16"/>
      <c r="QYL121" s="16"/>
      <c r="QYM121" s="16"/>
      <c r="QYN121" s="16"/>
      <c r="QYO121" s="16"/>
      <c r="QYP121" s="16"/>
      <c r="QYQ121" s="16"/>
      <c r="QYR121" s="16"/>
      <c r="QYS121" s="16"/>
      <c r="QYT121" s="16"/>
      <c r="QYU121" s="16"/>
      <c r="QYV121" s="16"/>
      <c r="QYW121" s="16"/>
      <c r="QYX121" s="16"/>
      <c r="QYY121" s="16"/>
      <c r="QYZ121" s="16"/>
      <c r="QZA121" s="16"/>
      <c r="QZB121" s="16"/>
      <c r="QZC121" s="16"/>
      <c r="QZD121" s="16"/>
      <c r="QZE121" s="16"/>
      <c r="QZF121" s="16"/>
      <c r="QZG121" s="16"/>
      <c r="QZH121" s="16"/>
      <c r="QZI121" s="16"/>
      <c r="QZJ121" s="16"/>
      <c r="QZK121" s="16"/>
      <c r="QZL121" s="16"/>
      <c r="QZM121" s="16"/>
      <c r="QZN121" s="16"/>
      <c r="QZO121" s="16"/>
      <c r="QZP121" s="16"/>
      <c r="QZQ121" s="16"/>
      <c r="QZR121" s="16"/>
      <c r="QZS121" s="16"/>
      <c r="QZT121" s="16"/>
      <c r="QZU121" s="16"/>
      <c r="QZV121" s="16"/>
      <c r="QZW121" s="16"/>
      <c r="QZX121" s="16"/>
      <c r="QZY121" s="16"/>
      <c r="QZZ121" s="16"/>
      <c r="RAA121" s="16"/>
      <c r="RAB121" s="16"/>
      <c r="RAC121" s="16"/>
      <c r="RAD121" s="16"/>
      <c r="RAE121" s="16"/>
      <c r="RAF121" s="16"/>
      <c r="RAG121" s="16"/>
      <c r="RAH121" s="16"/>
      <c r="RAI121" s="16"/>
      <c r="RAJ121" s="16"/>
      <c r="RAK121" s="16"/>
      <c r="RAL121" s="16"/>
      <c r="RAM121" s="16"/>
      <c r="RAN121" s="16"/>
      <c r="RAO121" s="16"/>
      <c r="RAP121" s="16"/>
      <c r="RAQ121" s="16"/>
      <c r="RAR121" s="16"/>
      <c r="RAS121" s="16"/>
      <c r="RAT121" s="16"/>
      <c r="RAU121" s="16"/>
      <c r="RAV121" s="16"/>
      <c r="RAW121" s="16"/>
      <c r="RAX121" s="16"/>
      <c r="RAY121" s="16"/>
      <c r="RAZ121" s="16"/>
      <c r="RBA121" s="16"/>
      <c r="RBB121" s="16"/>
      <c r="RBC121" s="16"/>
      <c r="RBD121" s="16"/>
      <c r="RBE121" s="16"/>
      <c r="RBF121" s="16"/>
      <c r="RBG121" s="16"/>
      <c r="RBH121" s="16"/>
      <c r="RBI121" s="16"/>
      <c r="RBJ121" s="16"/>
      <c r="RBK121" s="16"/>
      <c r="RBL121" s="16"/>
      <c r="RBM121" s="16"/>
      <c r="RBN121" s="16"/>
      <c r="RBO121" s="16"/>
      <c r="RBP121" s="16"/>
      <c r="RBQ121" s="16"/>
      <c r="RBR121" s="16"/>
      <c r="RBS121" s="16"/>
      <c r="RBT121" s="16"/>
      <c r="RBU121" s="16"/>
      <c r="RBV121" s="16"/>
      <c r="RBW121" s="16"/>
      <c r="RBX121" s="16"/>
      <c r="RBY121" s="16"/>
      <c r="RBZ121" s="16"/>
      <c r="RCA121" s="16"/>
      <c r="RCB121" s="16"/>
      <c r="RCC121" s="16"/>
      <c r="RCD121" s="16"/>
      <c r="RCE121" s="16"/>
      <c r="RCF121" s="16"/>
      <c r="RCG121" s="16"/>
      <c r="RCH121" s="16"/>
      <c r="RCI121" s="16"/>
      <c r="RCJ121" s="16"/>
      <c r="RCK121" s="16"/>
      <c r="RCL121" s="16"/>
      <c r="RCM121" s="16"/>
      <c r="RCN121" s="16"/>
      <c r="RCO121" s="16"/>
      <c r="RCP121" s="16"/>
      <c r="RCQ121" s="16"/>
      <c r="RCR121" s="16"/>
      <c r="RCS121" s="16"/>
      <c r="RCT121" s="16"/>
      <c r="RCU121" s="16"/>
      <c r="RCV121" s="16"/>
      <c r="RCW121" s="16"/>
      <c r="RCX121" s="16"/>
      <c r="RCY121" s="16"/>
      <c r="RCZ121" s="16"/>
      <c r="RDA121" s="16"/>
      <c r="RDB121" s="16"/>
      <c r="RDC121" s="16"/>
      <c r="RDD121" s="16"/>
      <c r="RDE121" s="16"/>
      <c r="RDF121" s="16"/>
      <c r="RDG121" s="16"/>
      <c r="RDH121" s="16"/>
      <c r="RDI121" s="16"/>
      <c r="RDJ121" s="16"/>
      <c r="RDK121" s="16"/>
      <c r="RDL121" s="16"/>
      <c r="RDM121" s="16"/>
      <c r="RDN121" s="16"/>
      <c r="RDO121" s="16"/>
      <c r="RDP121" s="16"/>
      <c r="RDQ121" s="16"/>
      <c r="RDR121" s="16"/>
      <c r="RDS121" s="16"/>
      <c r="RDT121" s="16"/>
      <c r="RDU121" s="16"/>
      <c r="RDV121" s="16"/>
      <c r="RDW121" s="16"/>
      <c r="RDX121" s="16"/>
      <c r="RDY121" s="16"/>
      <c r="RDZ121" s="16"/>
      <c r="REA121" s="16"/>
      <c r="REB121" s="16"/>
      <c r="REC121" s="16"/>
      <c r="RED121" s="16"/>
      <c r="REE121" s="16"/>
      <c r="REF121" s="16"/>
      <c r="REG121" s="16"/>
      <c r="REH121" s="16"/>
      <c r="REI121" s="16"/>
      <c r="REJ121" s="16"/>
      <c r="REK121" s="16"/>
      <c r="REL121" s="16"/>
      <c r="REM121" s="16"/>
      <c r="REN121" s="16"/>
      <c r="REO121" s="16"/>
      <c r="REP121" s="16"/>
      <c r="REQ121" s="16"/>
      <c r="RER121" s="16"/>
      <c r="RES121" s="16"/>
      <c r="RET121" s="16"/>
      <c r="REU121" s="16"/>
      <c r="REV121" s="16"/>
      <c r="REW121" s="16"/>
      <c r="REX121" s="16"/>
      <c r="REY121" s="16"/>
      <c r="REZ121" s="16"/>
      <c r="RFA121" s="16"/>
      <c r="RFB121" s="16"/>
      <c r="RFC121" s="16"/>
      <c r="RFD121" s="16"/>
      <c r="RFE121" s="16"/>
      <c r="RFF121" s="16"/>
      <c r="RFG121" s="16"/>
      <c r="RFH121" s="16"/>
      <c r="RFI121" s="16"/>
      <c r="RFJ121" s="16"/>
      <c r="RFK121" s="16"/>
      <c r="RFL121" s="16"/>
      <c r="RFM121" s="16"/>
      <c r="RFN121" s="16"/>
      <c r="RFO121" s="16"/>
      <c r="RFP121" s="16"/>
      <c r="RFQ121" s="16"/>
      <c r="RFR121" s="16"/>
      <c r="RFS121" s="16"/>
      <c r="RFT121" s="16"/>
      <c r="RFU121" s="16"/>
      <c r="RFV121" s="16"/>
      <c r="RFW121" s="16"/>
      <c r="RFX121" s="16"/>
      <c r="RFY121" s="16"/>
      <c r="RFZ121" s="16"/>
      <c r="RGA121" s="16"/>
      <c r="RGB121" s="16"/>
      <c r="RGC121" s="16"/>
      <c r="RGD121" s="16"/>
      <c r="RGE121" s="16"/>
      <c r="RGF121" s="16"/>
      <c r="RGG121" s="16"/>
      <c r="RGH121" s="16"/>
      <c r="RGI121" s="16"/>
      <c r="RGJ121" s="16"/>
      <c r="RGK121" s="16"/>
      <c r="RGL121" s="16"/>
      <c r="RGM121" s="16"/>
      <c r="RGN121" s="16"/>
      <c r="RGO121" s="16"/>
      <c r="RGP121" s="16"/>
      <c r="RGQ121" s="16"/>
      <c r="RGR121" s="16"/>
      <c r="RGS121" s="16"/>
      <c r="RGT121" s="16"/>
      <c r="RGU121" s="16"/>
      <c r="RGV121" s="16"/>
      <c r="RGW121" s="16"/>
      <c r="RGX121" s="16"/>
      <c r="RGY121" s="16"/>
      <c r="RGZ121" s="16"/>
      <c r="RHA121" s="16"/>
      <c r="RHB121" s="16"/>
      <c r="RHC121" s="16"/>
      <c r="RHD121" s="16"/>
      <c r="RHE121" s="16"/>
      <c r="RHF121" s="16"/>
      <c r="RHG121" s="16"/>
      <c r="RHH121" s="16"/>
      <c r="RHI121" s="16"/>
      <c r="RHJ121" s="16"/>
      <c r="RHK121" s="16"/>
      <c r="RHL121" s="16"/>
      <c r="RHM121" s="16"/>
      <c r="RHN121" s="16"/>
      <c r="RHO121" s="16"/>
      <c r="RHP121" s="16"/>
      <c r="RHQ121" s="16"/>
      <c r="RHR121" s="16"/>
      <c r="RHS121" s="16"/>
      <c r="RHT121" s="16"/>
      <c r="RHU121" s="16"/>
      <c r="RHV121" s="16"/>
      <c r="RHW121" s="16"/>
      <c r="RHX121" s="16"/>
      <c r="RHY121" s="16"/>
      <c r="RHZ121" s="16"/>
      <c r="RIA121" s="16"/>
      <c r="RIB121" s="16"/>
      <c r="RIC121" s="16"/>
      <c r="RID121" s="16"/>
      <c r="RIE121" s="16"/>
      <c r="RIF121" s="16"/>
      <c r="RIG121" s="16"/>
      <c r="RIH121" s="16"/>
      <c r="RII121" s="16"/>
      <c r="RIJ121" s="16"/>
      <c r="RIK121" s="16"/>
      <c r="RIL121" s="16"/>
      <c r="RIM121" s="16"/>
      <c r="RIN121" s="16"/>
      <c r="RIO121" s="16"/>
      <c r="RIP121" s="16"/>
      <c r="RIQ121" s="16"/>
      <c r="RIR121" s="16"/>
      <c r="RIS121" s="16"/>
      <c r="RIT121" s="16"/>
      <c r="RIU121" s="16"/>
      <c r="RIV121" s="16"/>
      <c r="RIW121" s="16"/>
      <c r="RIX121" s="16"/>
      <c r="RIY121" s="16"/>
      <c r="RIZ121" s="16"/>
      <c r="RJA121" s="16"/>
      <c r="RJB121" s="16"/>
      <c r="RJC121" s="16"/>
      <c r="RJD121" s="16"/>
      <c r="RJE121" s="16"/>
      <c r="RJF121" s="16"/>
      <c r="RJG121" s="16"/>
      <c r="RJH121" s="16"/>
      <c r="RJI121" s="16"/>
      <c r="RJJ121" s="16"/>
      <c r="RJK121" s="16"/>
      <c r="RJL121" s="16"/>
      <c r="RJM121" s="16"/>
      <c r="RJN121" s="16"/>
      <c r="RJO121" s="16"/>
      <c r="RJP121" s="16"/>
      <c r="RJQ121" s="16"/>
      <c r="RJR121" s="16"/>
      <c r="RJS121" s="16"/>
      <c r="RJT121" s="16"/>
      <c r="RJU121" s="16"/>
      <c r="RJV121" s="16"/>
      <c r="RJW121" s="16"/>
      <c r="RJX121" s="16"/>
      <c r="RJY121" s="16"/>
      <c r="RJZ121" s="16"/>
      <c r="RKA121" s="16"/>
      <c r="RKB121" s="16"/>
      <c r="RKC121" s="16"/>
      <c r="RKD121" s="16"/>
      <c r="RKE121" s="16"/>
      <c r="RKF121" s="16"/>
      <c r="RKG121" s="16"/>
      <c r="RKH121" s="16"/>
      <c r="RKI121" s="16"/>
      <c r="RKJ121" s="16"/>
      <c r="RKK121" s="16"/>
      <c r="RKL121" s="16"/>
      <c r="RKM121" s="16"/>
      <c r="RKN121" s="16"/>
      <c r="RKO121" s="16"/>
      <c r="RKP121" s="16"/>
      <c r="RKQ121" s="16"/>
      <c r="RKR121" s="16"/>
      <c r="RKS121" s="16"/>
      <c r="RKT121" s="16"/>
      <c r="RKU121" s="16"/>
      <c r="RKV121" s="16"/>
      <c r="RKW121" s="16"/>
      <c r="RKX121" s="16"/>
      <c r="RKY121" s="16"/>
      <c r="RKZ121" s="16"/>
      <c r="RLA121" s="16"/>
      <c r="RLB121" s="16"/>
      <c r="RLC121" s="16"/>
      <c r="RLD121" s="16"/>
      <c r="RLE121" s="16"/>
      <c r="RLF121" s="16"/>
      <c r="RLG121" s="16"/>
      <c r="RLH121" s="16"/>
      <c r="RLI121" s="16"/>
      <c r="RLJ121" s="16"/>
      <c r="RLK121" s="16"/>
      <c r="RLL121" s="16"/>
      <c r="RLM121" s="16"/>
      <c r="RLN121" s="16"/>
      <c r="RLO121" s="16"/>
      <c r="RLP121" s="16"/>
      <c r="RLQ121" s="16"/>
      <c r="RLR121" s="16"/>
      <c r="RLS121" s="16"/>
      <c r="RLT121" s="16"/>
      <c r="RLU121" s="16"/>
      <c r="RLV121" s="16"/>
      <c r="RLW121" s="16"/>
      <c r="RLX121" s="16"/>
      <c r="RLY121" s="16"/>
      <c r="RLZ121" s="16"/>
      <c r="RMA121" s="16"/>
      <c r="RMB121" s="16"/>
      <c r="RMC121" s="16"/>
      <c r="RMD121" s="16"/>
      <c r="RME121" s="16"/>
      <c r="RMF121" s="16"/>
      <c r="RMG121" s="16"/>
      <c r="RMH121" s="16"/>
      <c r="RMI121" s="16"/>
      <c r="RMJ121" s="16"/>
      <c r="RMK121" s="16"/>
      <c r="RML121" s="16"/>
      <c r="RMM121" s="16"/>
      <c r="RMN121" s="16"/>
      <c r="RMO121" s="16"/>
      <c r="RMP121" s="16"/>
      <c r="RMQ121" s="16"/>
      <c r="RMR121" s="16"/>
      <c r="RMS121" s="16"/>
      <c r="RMT121" s="16"/>
      <c r="RMU121" s="16"/>
      <c r="RMV121" s="16"/>
      <c r="RMW121" s="16"/>
      <c r="RMX121" s="16"/>
      <c r="RMY121" s="16"/>
      <c r="RMZ121" s="16"/>
      <c r="RNA121" s="16"/>
      <c r="RNB121" s="16"/>
      <c r="RNC121" s="16"/>
      <c r="RND121" s="16"/>
      <c r="RNE121" s="16"/>
      <c r="RNF121" s="16"/>
      <c r="RNG121" s="16"/>
      <c r="RNH121" s="16"/>
      <c r="RNI121" s="16"/>
      <c r="RNJ121" s="16"/>
      <c r="RNK121" s="16"/>
      <c r="RNL121" s="16"/>
      <c r="RNM121" s="16"/>
      <c r="RNN121" s="16"/>
      <c r="RNO121" s="16"/>
      <c r="RNP121" s="16"/>
      <c r="RNQ121" s="16"/>
      <c r="RNR121" s="16"/>
      <c r="RNS121" s="16"/>
      <c r="RNT121" s="16"/>
      <c r="RNU121" s="16"/>
      <c r="RNV121" s="16"/>
      <c r="RNW121" s="16"/>
      <c r="RNX121" s="16"/>
      <c r="RNY121" s="16"/>
      <c r="RNZ121" s="16"/>
      <c r="ROA121" s="16"/>
      <c r="ROB121" s="16"/>
      <c r="ROC121" s="16"/>
      <c r="ROD121" s="16"/>
      <c r="ROE121" s="16"/>
      <c r="ROF121" s="16"/>
      <c r="ROG121" s="16"/>
      <c r="ROH121" s="16"/>
      <c r="ROI121" s="16"/>
      <c r="ROJ121" s="16"/>
      <c r="ROK121" s="16"/>
      <c r="ROL121" s="16"/>
      <c r="ROM121" s="16"/>
      <c r="RON121" s="16"/>
      <c r="ROO121" s="16"/>
      <c r="ROP121" s="16"/>
      <c r="ROQ121" s="16"/>
      <c r="ROR121" s="16"/>
      <c r="ROS121" s="16"/>
      <c r="ROT121" s="16"/>
      <c r="ROU121" s="16"/>
      <c r="ROV121" s="16"/>
      <c r="ROW121" s="16"/>
      <c r="ROX121" s="16"/>
      <c r="ROY121" s="16"/>
      <c r="ROZ121" s="16"/>
      <c r="RPA121" s="16"/>
      <c r="RPB121" s="16"/>
      <c r="RPC121" s="16"/>
      <c r="RPD121" s="16"/>
      <c r="RPE121" s="16"/>
      <c r="RPF121" s="16"/>
      <c r="RPG121" s="16"/>
      <c r="RPH121" s="16"/>
      <c r="RPI121" s="16"/>
      <c r="RPJ121" s="16"/>
      <c r="RPK121" s="16"/>
      <c r="RPL121" s="16"/>
      <c r="RPM121" s="16"/>
      <c r="RPN121" s="16"/>
      <c r="RPO121" s="16"/>
      <c r="RPP121" s="16"/>
      <c r="RPQ121" s="16"/>
      <c r="RPR121" s="16"/>
      <c r="RPS121" s="16"/>
      <c r="RPT121" s="16"/>
      <c r="RPU121" s="16"/>
      <c r="RPV121" s="16"/>
      <c r="RPW121" s="16"/>
      <c r="RPX121" s="16"/>
      <c r="RPY121" s="16"/>
      <c r="RPZ121" s="16"/>
      <c r="RQA121" s="16"/>
      <c r="RQB121" s="16"/>
      <c r="RQC121" s="16"/>
      <c r="RQD121" s="16"/>
      <c r="RQE121" s="16"/>
      <c r="RQF121" s="16"/>
      <c r="RQG121" s="16"/>
      <c r="RQH121" s="16"/>
      <c r="RQI121" s="16"/>
      <c r="RQJ121" s="16"/>
      <c r="RQK121" s="16"/>
      <c r="RQL121" s="16"/>
      <c r="RQM121" s="16"/>
      <c r="RQN121" s="16"/>
      <c r="RQO121" s="16"/>
      <c r="RQP121" s="16"/>
      <c r="RQQ121" s="16"/>
      <c r="RQR121" s="16"/>
      <c r="RQS121" s="16"/>
      <c r="RQT121" s="16"/>
      <c r="RQU121" s="16"/>
      <c r="RQV121" s="16"/>
      <c r="RQW121" s="16"/>
      <c r="RQX121" s="16"/>
      <c r="RQY121" s="16"/>
      <c r="RQZ121" s="16"/>
      <c r="RRA121" s="16"/>
      <c r="RRB121" s="16"/>
      <c r="RRC121" s="16"/>
      <c r="RRD121" s="16"/>
      <c r="RRE121" s="16"/>
      <c r="RRF121" s="16"/>
      <c r="RRG121" s="16"/>
      <c r="RRH121" s="16"/>
      <c r="RRI121" s="16"/>
      <c r="RRJ121" s="16"/>
      <c r="RRK121" s="16"/>
      <c r="RRL121" s="16"/>
      <c r="RRM121" s="16"/>
      <c r="RRN121" s="16"/>
      <c r="RRO121" s="16"/>
      <c r="RRP121" s="16"/>
      <c r="RRQ121" s="16"/>
      <c r="RRR121" s="16"/>
      <c r="RRS121" s="16"/>
      <c r="RRT121" s="16"/>
      <c r="RRU121" s="16"/>
      <c r="RRV121" s="16"/>
      <c r="RRW121" s="16"/>
      <c r="RRX121" s="16"/>
      <c r="RRY121" s="16"/>
      <c r="RRZ121" s="16"/>
      <c r="RSA121" s="16"/>
      <c r="RSB121" s="16"/>
      <c r="RSC121" s="16"/>
      <c r="RSD121" s="16"/>
      <c r="RSE121" s="16"/>
      <c r="RSF121" s="16"/>
      <c r="RSG121" s="16"/>
      <c r="RSH121" s="16"/>
      <c r="RSI121" s="16"/>
      <c r="RSJ121" s="16"/>
      <c r="RSK121" s="16"/>
      <c r="RSL121" s="16"/>
      <c r="RSM121" s="16"/>
      <c r="RSN121" s="16"/>
      <c r="RSO121" s="16"/>
      <c r="RSP121" s="16"/>
      <c r="RSQ121" s="16"/>
      <c r="RSR121" s="16"/>
      <c r="RSS121" s="16"/>
      <c r="RST121" s="16"/>
      <c r="RSU121" s="16"/>
      <c r="RSV121" s="16"/>
      <c r="RSW121" s="16"/>
      <c r="RSX121" s="16"/>
      <c r="RSY121" s="16"/>
      <c r="RSZ121" s="16"/>
      <c r="RTA121" s="16"/>
      <c r="RTB121" s="16"/>
      <c r="RTC121" s="16"/>
      <c r="RTD121" s="16"/>
      <c r="RTE121" s="16"/>
      <c r="RTF121" s="16"/>
      <c r="RTG121" s="16"/>
      <c r="RTH121" s="16"/>
      <c r="RTI121" s="16"/>
      <c r="RTJ121" s="16"/>
      <c r="RTK121" s="16"/>
      <c r="RTL121" s="16"/>
      <c r="RTM121" s="16"/>
      <c r="RTN121" s="16"/>
      <c r="RTO121" s="16"/>
      <c r="RTP121" s="16"/>
      <c r="RTQ121" s="16"/>
      <c r="RTR121" s="16"/>
      <c r="RTS121" s="16"/>
      <c r="RTT121" s="16"/>
      <c r="RTU121" s="16"/>
      <c r="RTV121" s="16"/>
      <c r="RTW121" s="16"/>
      <c r="RTX121" s="16"/>
      <c r="RTY121" s="16"/>
      <c r="RTZ121" s="16"/>
      <c r="RUA121" s="16"/>
      <c r="RUB121" s="16"/>
      <c r="RUC121" s="16"/>
      <c r="RUD121" s="16"/>
      <c r="RUE121" s="16"/>
      <c r="RUF121" s="16"/>
      <c r="RUG121" s="16"/>
      <c r="RUH121" s="16"/>
      <c r="RUI121" s="16"/>
      <c r="RUJ121" s="16"/>
      <c r="RUK121" s="16"/>
      <c r="RUL121" s="16"/>
      <c r="RUM121" s="16"/>
      <c r="RUN121" s="16"/>
      <c r="RUO121" s="16"/>
      <c r="RUP121" s="16"/>
      <c r="RUQ121" s="16"/>
      <c r="RUR121" s="16"/>
      <c r="RUS121" s="16"/>
      <c r="RUT121" s="16"/>
      <c r="RUU121" s="16"/>
      <c r="RUV121" s="16"/>
      <c r="RUW121" s="16"/>
      <c r="RUX121" s="16"/>
      <c r="RUY121" s="16"/>
      <c r="RUZ121" s="16"/>
      <c r="RVA121" s="16"/>
      <c r="RVB121" s="16"/>
      <c r="RVC121" s="16"/>
      <c r="RVD121" s="16"/>
      <c r="RVE121" s="16"/>
      <c r="RVF121" s="16"/>
      <c r="RVG121" s="16"/>
      <c r="RVH121" s="16"/>
      <c r="RVI121" s="16"/>
      <c r="RVJ121" s="16"/>
      <c r="RVK121" s="16"/>
      <c r="RVL121" s="16"/>
      <c r="RVM121" s="16"/>
      <c r="RVN121" s="16"/>
      <c r="RVO121" s="16"/>
      <c r="RVP121" s="16"/>
      <c r="RVQ121" s="16"/>
      <c r="RVR121" s="16"/>
      <c r="RVS121" s="16"/>
      <c r="RVT121" s="16"/>
      <c r="RVU121" s="16"/>
      <c r="RVV121" s="16"/>
      <c r="RVW121" s="16"/>
      <c r="RVX121" s="16"/>
      <c r="RVY121" s="16"/>
      <c r="RVZ121" s="16"/>
      <c r="RWA121" s="16"/>
      <c r="RWB121" s="16"/>
      <c r="RWC121" s="16"/>
      <c r="RWD121" s="16"/>
      <c r="RWE121" s="16"/>
      <c r="RWF121" s="16"/>
      <c r="RWG121" s="16"/>
      <c r="RWH121" s="16"/>
      <c r="RWI121" s="16"/>
      <c r="RWJ121" s="16"/>
      <c r="RWK121" s="16"/>
      <c r="RWL121" s="16"/>
      <c r="RWM121" s="16"/>
      <c r="RWN121" s="16"/>
      <c r="RWO121" s="16"/>
      <c r="RWP121" s="16"/>
      <c r="RWQ121" s="16"/>
      <c r="RWR121" s="16"/>
      <c r="RWS121" s="16"/>
      <c r="RWT121" s="16"/>
      <c r="RWU121" s="16"/>
      <c r="RWV121" s="16"/>
      <c r="RWW121" s="16"/>
      <c r="RWX121" s="16"/>
      <c r="RWY121" s="16"/>
      <c r="RWZ121" s="16"/>
      <c r="RXA121" s="16"/>
      <c r="RXB121" s="16"/>
      <c r="RXC121" s="16"/>
      <c r="RXD121" s="16"/>
      <c r="RXE121" s="16"/>
      <c r="RXF121" s="16"/>
      <c r="RXG121" s="16"/>
      <c r="RXH121" s="16"/>
      <c r="RXI121" s="16"/>
      <c r="RXJ121" s="16"/>
      <c r="RXK121" s="16"/>
      <c r="RXL121" s="16"/>
      <c r="RXM121" s="16"/>
      <c r="RXN121" s="16"/>
      <c r="RXO121" s="16"/>
      <c r="RXP121" s="16"/>
      <c r="RXQ121" s="16"/>
      <c r="RXR121" s="16"/>
      <c r="RXS121" s="16"/>
      <c r="RXT121" s="16"/>
      <c r="RXU121" s="16"/>
      <c r="RXV121" s="16"/>
      <c r="RXW121" s="16"/>
      <c r="RXX121" s="16"/>
      <c r="RXY121" s="16"/>
      <c r="RXZ121" s="16"/>
      <c r="RYA121" s="16"/>
      <c r="RYB121" s="16"/>
      <c r="RYC121" s="16"/>
      <c r="RYD121" s="16"/>
      <c r="RYE121" s="16"/>
      <c r="RYF121" s="16"/>
      <c r="RYG121" s="16"/>
      <c r="RYH121" s="16"/>
      <c r="RYI121" s="16"/>
      <c r="RYJ121" s="16"/>
      <c r="RYK121" s="16"/>
      <c r="RYL121" s="16"/>
      <c r="RYM121" s="16"/>
      <c r="RYN121" s="16"/>
      <c r="RYO121" s="16"/>
      <c r="RYP121" s="16"/>
      <c r="RYQ121" s="16"/>
      <c r="RYR121" s="16"/>
      <c r="RYS121" s="16"/>
      <c r="RYT121" s="16"/>
      <c r="RYU121" s="16"/>
      <c r="RYV121" s="16"/>
      <c r="RYW121" s="16"/>
      <c r="RYX121" s="16"/>
      <c r="RYY121" s="16"/>
      <c r="RYZ121" s="16"/>
      <c r="RZA121" s="16"/>
      <c r="RZB121" s="16"/>
      <c r="RZC121" s="16"/>
      <c r="RZD121" s="16"/>
      <c r="RZE121" s="16"/>
      <c r="RZF121" s="16"/>
      <c r="RZG121" s="16"/>
      <c r="RZH121" s="16"/>
      <c r="RZI121" s="16"/>
      <c r="RZJ121" s="16"/>
      <c r="RZK121" s="16"/>
      <c r="RZL121" s="16"/>
      <c r="RZM121" s="16"/>
      <c r="RZN121" s="16"/>
      <c r="RZO121" s="16"/>
      <c r="RZP121" s="16"/>
      <c r="RZQ121" s="16"/>
      <c r="RZR121" s="16"/>
      <c r="RZS121" s="16"/>
      <c r="RZT121" s="16"/>
      <c r="RZU121" s="16"/>
      <c r="RZV121" s="16"/>
      <c r="RZW121" s="16"/>
      <c r="RZX121" s="16"/>
      <c r="RZY121" s="16"/>
      <c r="RZZ121" s="16"/>
      <c r="SAA121" s="16"/>
      <c r="SAB121" s="16"/>
      <c r="SAC121" s="16"/>
      <c r="SAD121" s="16"/>
      <c r="SAE121" s="16"/>
      <c r="SAF121" s="16"/>
      <c r="SAG121" s="16"/>
      <c r="SAH121" s="16"/>
      <c r="SAI121" s="16"/>
      <c r="SAJ121" s="16"/>
      <c r="SAK121" s="16"/>
      <c r="SAL121" s="16"/>
      <c r="SAM121" s="16"/>
      <c r="SAN121" s="16"/>
      <c r="SAO121" s="16"/>
      <c r="SAP121" s="16"/>
      <c r="SAQ121" s="16"/>
      <c r="SAR121" s="16"/>
      <c r="SAS121" s="16"/>
      <c r="SAT121" s="16"/>
      <c r="SAU121" s="16"/>
      <c r="SAV121" s="16"/>
      <c r="SAW121" s="16"/>
      <c r="SAX121" s="16"/>
      <c r="SAY121" s="16"/>
      <c r="SAZ121" s="16"/>
      <c r="SBA121" s="16"/>
      <c r="SBB121" s="16"/>
      <c r="SBC121" s="16"/>
      <c r="SBD121" s="16"/>
      <c r="SBE121" s="16"/>
      <c r="SBF121" s="16"/>
      <c r="SBG121" s="16"/>
      <c r="SBH121" s="16"/>
      <c r="SBI121" s="16"/>
      <c r="SBJ121" s="16"/>
      <c r="SBK121" s="16"/>
      <c r="SBL121" s="16"/>
      <c r="SBM121" s="16"/>
      <c r="SBN121" s="16"/>
      <c r="SBO121" s="16"/>
      <c r="SBP121" s="16"/>
      <c r="SBQ121" s="16"/>
      <c r="SBR121" s="16"/>
      <c r="SBS121" s="16"/>
      <c r="SBT121" s="16"/>
      <c r="SBU121" s="16"/>
      <c r="SBV121" s="16"/>
      <c r="SBW121" s="16"/>
      <c r="SBX121" s="16"/>
      <c r="SBY121" s="16"/>
      <c r="SBZ121" s="16"/>
      <c r="SCA121" s="16"/>
      <c r="SCB121" s="16"/>
      <c r="SCC121" s="16"/>
      <c r="SCD121" s="16"/>
      <c r="SCE121" s="16"/>
      <c r="SCF121" s="16"/>
      <c r="SCG121" s="16"/>
      <c r="SCH121" s="16"/>
      <c r="SCI121" s="16"/>
      <c r="SCJ121" s="16"/>
      <c r="SCK121" s="16"/>
      <c r="SCL121" s="16"/>
      <c r="SCM121" s="16"/>
      <c r="SCN121" s="16"/>
      <c r="SCO121" s="16"/>
      <c r="SCP121" s="16"/>
      <c r="SCQ121" s="16"/>
      <c r="SCR121" s="16"/>
      <c r="SCS121" s="16"/>
      <c r="SCT121" s="16"/>
      <c r="SCU121" s="16"/>
      <c r="SCV121" s="16"/>
      <c r="SCW121" s="16"/>
      <c r="SCX121" s="16"/>
      <c r="SCY121" s="16"/>
      <c r="SCZ121" s="16"/>
      <c r="SDA121" s="16"/>
      <c r="SDB121" s="16"/>
      <c r="SDC121" s="16"/>
      <c r="SDD121" s="16"/>
      <c r="SDE121" s="16"/>
      <c r="SDF121" s="16"/>
      <c r="SDG121" s="16"/>
      <c r="SDH121" s="16"/>
      <c r="SDI121" s="16"/>
      <c r="SDJ121" s="16"/>
      <c r="SDK121" s="16"/>
      <c r="SDL121" s="16"/>
      <c r="SDM121" s="16"/>
      <c r="SDN121" s="16"/>
      <c r="SDO121" s="16"/>
      <c r="SDP121" s="16"/>
      <c r="SDQ121" s="16"/>
      <c r="SDR121" s="16"/>
      <c r="SDS121" s="16"/>
      <c r="SDT121" s="16"/>
      <c r="SDU121" s="16"/>
      <c r="SDV121" s="16"/>
      <c r="SDW121" s="16"/>
      <c r="SDX121" s="16"/>
      <c r="SDY121" s="16"/>
      <c r="SDZ121" s="16"/>
      <c r="SEA121" s="16"/>
      <c r="SEB121" s="16"/>
      <c r="SEC121" s="16"/>
      <c r="SED121" s="16"/>
      <c r="SEE121" s="16"/>
      <c r="SEF121" s="16"/>
      <c r="SEG121" s="16"/>
      <c r="SEH121" s="16"/>
      <c r="SEI121" s="16"/>
      <c r="SEJ121" s="16"/>
      <c r="SEK121" s="16"/>
      <c r="SEL121" s="16"/>
      <c r="SEM121" s="16"/>
      <c r="SEN121" s="16"/>
      <c r="SEO121" s="16"/>
      <c r="SEP121" s="16"/>
      <c r="SEQ121" s="16"/>
      <c r="SER121" s="16"/>
      <c r="SES121" s="16"/>
      <c r="SET121" s="16"/>
      <c r="SEU121" s="16"/>
      <c r="SEV121" s="16"/>
      <c r="SEW121" s="16"/>
      <c r="SEX121" s="16"/>
      <c r="SEY121" s="16"/>
      <c r="SEZ121" s="16"/>
      <c r="SFA121" s="16"/>
      <c r="SFB121" s="16"/>
      <c r="SFC121" s="16"/>
      <c r="SFD121" s="16"/>
      <c r="SFE121" s="16"/>
      <c r="SFF121" s="16"/>
      <c r="SFG121" s="16"/>
      <c r="SFH121" s="16"/>
      <c r="SFI121" s="16"/>
      <c r="SFJ121" s="16"/>
      <c r="SFK121" s="16"/>
      <c r="SFL121" s="16"/>
      <c r="SFM121" s="16"/>
      <c r="SFN121" s="16"/>
      <c r="SFO121" s="16"/>
      <c r="SFP121" s="16"/>
      <c r="SFQ121" s="16"/>
      <c r="SFR121" s="16"/>
      <c r="SFS121" s="16"/>
      <c r="SFT121" s="16"/>
      <c r="SFU121" s="16"/>
      <c r="SFV121" s="16"/>
      <c r="SFW121" s="16"/>
      <c r="SFX121" s="16"/>
      <c r="SFY121" s="16"/>
      <c r="SFZ121" s="16"/>
      <c r="SGA121" s="16"/>
      <c r="SGB121" s="16"/>
      <c r="SGC121" s="16"/>
      <c r="SGD121" s="16"/>
      <c r="SGE121" s="16"/>
      <c r="SGF121" s="16"/>
      <c r="SGG121" s="16"/>
      <c r="SGH121" s="16"/>
      <c r="SGI121" s="16"/>
      <c r="SGJ121" s="16"/>
      <c r="SGK121" s="16"/>
      <c r="SGL121" s="16"/>
      <c r="SGM121" s="16"/>
      <c r="SGN121" s="16"/>
      <c r="SGO121" s="16"/>
      <c r="SGP121" s="16"/>
      <c r="SGQ121" s="16"/>
      <c r="SGR121" s="16"/>
      <c r="SGS121" s="16"/>
      <c r="SGT121" s="16"/>
      <c r="SGU121" s="16"/>
      <c r="SGV121" s="16"/>
      <c r="SGW121" s="16"/>
      <c r="SGX121" s="16"/>
      <c r="SGY121" s="16"/>
      <c r="SGZ121" s="16"/>
      <c r="SHA121" s="16"/>
      <c r="SHB121" s="16"/>
      <c r="SHC121" s="16"/>
      <c r="SHD121" s="16"/>
      <c r="SHE121" s="16"/>
      <c r="SHF121" s="16"/>
      <c r="SHG121" s="16"/>
      <c r="SHH121" s="16"/>
      <c r="SHI121" s="16"/>
      <c r="SHJ121" s="16"/>
      <c r="SHK121" s="16"/>
      <c r="SHL121" s="16"/>
      <c r="SHM121" s="16"/>
      <c r="SHN121" s="16"/>
      <c r="SHO121" s="16"/>
      <c r="SHP121" s="16"/>
      <c r="SHQ121" s="16"/>
      <c r="SHR121" s="16"/>
      <c r="SHS121" s="16"/>
      <c r="SHT121" s="16"/>
      <c r="SHU121" s="16"/>
      <c r="SHV121" s="16"/>
      <c r="SHW121" s="16"/>
      <c r="SHX121" s="16"/>
      <c r="SHY121" s="16"/>
      <c r="SHZ121" s="16"/>
      <c r="SIA121" s="16"/>
      <c r="SIB121" s="16"/>
      <c r="SIC121" s="16"/>
      <c r="SID121" s="16"/>
      <c r="SIE121" s="16"/>
      <c r="SIF121" s="16"/>
      <c r="SIG121" s="16"/>
      <c r="SIH121" s="16"/>
      <c r="SII121" s="16"/>
      <c r="SIJ121" s="16"/>
      <c r="SIK121" s="16"/>
      <c r="SIL121" s="16"/>
      <c r="SIM121" s="16"/>
      <c r="SIN121" s="16"/>
      <c r="SIO121" s="16"/>
      <c r="SIP121" s="16"/>
      <c r="SIQ121" s="16"/>
      <c r="SIR121" s="16"/>
      <c r="SIS121" s="16"/>
      <c r="SIT121" s="16"/>
      <c r="SIU121" s="16"/>
      <c r="SIV121" s="16"/>
      <c r="SIW121" s="16"/>
      <c r="SIX121" s="16"/>
      <c r="SIY121" s="16"/>
      <c r="SIZ121" s="16"/>
      <c r="SJA121" s="16"/>
      <c r="SJB121" s="16"/>
      <c r="SJC121" s="16"/>
      <c r="SJD121" s="16"/>
      <c r="SJE121" s="16"/>
      <c r="SJF121" s="16"/>
      <c r="SJG121" s="16"/>
      <c r="SJH121" s="16"/>
      <c r="SJI121" s="16"/>
      <c r="SJJ121" s="16"/>
      <c r="SJK121" s="16"/>
      <c r="SJL121" s="16"/>
      <c r="SJM121" s="16"/>
      <c r="SJN121" s="16"/>
      <c r="SJO121" s="16"/>
      <c r="SJP121" s="16"/>
      <c r="SJQ121" s="16"/>
      <c r="SJR121" s="16"/>
      <c r="SJS121" s="16"/>
      <c r="SJT121" s="16"/>
      <c r="SJU121" s="16"/>
      <c r="SJV121" s="16"/>
      <c r="SJW121" s="16"/>
      <c r="SJX121" s="16"/>
      <c r="SJY121" s="16"/>
      <c r="SJZ121" s="16"/>
      <c r="SKA121" s="16"/>
      <c r="SKB121" s="16"/>
      <c r="SKC121" s="16"/>
      <c r="SKD121" s="16"/>
      <c r="SKE121" s="16"/>
      <c r="SKF121" s="16"/>
      <c r="SKG121" s="16"/>
      <c r="SKH121" s="16"/>
      <c r="SKI121" s="16"/>
      <c r="SKJ121" s="16"/>
      <c r="SKK121" s="16"/>
      <c r="SKL121" s="16"/>
      <c r="SKM121" s="16"/>
      <c r="SKN121" s="16"/>
      <c r="SKO121" s="16"/>
      <c r="SKP121" s="16"/>
      <c r="SKQ121" s="16"/>
      <c r="SKR121" s="16"/>
      <c r="SKS121" s="16"/>
      <c r="SKT121" s="16"/>
      <c r="SKU121" s="16"/>
      <c r="SKV121" s="16"/>
      <c r="SKW121" s="16"/>
      <c r="SKX121" s="16"/>
      <c r="SKY121" s="16"/>
      <c r="SKZ121" s="16"/>
      <c r="SLA121" s="16"/>
      <c r="SLB121" s="16"/>
      <c r="SLC121" s="16"/>
      <c r="SLD121" s="16"/>
      <c r="SLE121" s="16"/>
      <c r="SLF121" s="16"/>
      <c r="SLG121" s="16"/>
      <c r="SLH121" s="16"/>
      <c r="SLI121" s="16"/>
      <c r="SLJ121" s="16"/>
      <c r="SLK121" s="16"/>
      <c r="SLL121" s="16"/>
      <c r="SLM121" s="16"/>
      <c r="SLN121" s="16"/>
      <c r="SLO121" s="16"/>
      <c r="SLP121" s="16"/>
      <c r="SLQ121" s="16"/>
      <c r="SLR121" s="16"/>
      <c r="SLS121" s="16"/>
      <c r="SLT121" s="16"/>
      <c r="SLU121" s="16"/>
      <c r="SLV121" s="16"/>
      <c r="SLW121" s="16"/>
      <c r="SLX121" s="16"/>
      <c r="SLY121" s="16"/>
      <c r="SLZ121" s="16"/>
      <c r="SMA121" s="16"/>
      <c r="SMB121" s="16"/>
      <c r="SMC121" s="16"/>
      <c r="SMD121" s="16"/>
      <c r="SME121" s="16"/>
      <c r="SMF121" s="16"/>
      <c r="SMG121" s="16"/>
      <c r="SMH121" s="16"/>
      <c r="SMI121" s="16"/>
      <c r="SMJ121" s="16"/>
      <c r="SMK121" s="16"/>
      <c r="SML121" s="16"/>
      <c r="SMM121" s="16"/>
      <c r="SMN121" s="16"/>
      <c r="SMO121" s="16"/>
      <c r="SMP121" s="16"/>
      <c r="SMQ121" s="16"/>
      <c r="SMR121" s="16"/>
      <c r="SMS121" s="16"/>
      <c r="SMT121" s="16"/>
      <c r="SMU121" s="16"/>
      <c r="SMV121" s="16"/>
      <c r="SMW121" s="16"/>
      <c r="SMX121" s="16"/>
      <c r="SMY121" s="16"/>
      <c r="SMZ121" s="16"/>
      <c r="SNA121" s="16"/>
      <c r="SNB121" s="16"/>
      <c r="SNC121" s="16"/>
      <c r="SND121" s="16"/>
      <c r="SNE121" s="16"/>
      <c r="SNF121" s="16"/>
      <c r="SNG121" s="16"/>
      <c r="SNH121" s="16"/>
      <c r="SNI121" s="16"/>
      <c r="SNJ121" s="16"/>
      <c r="SNK121" s="16"/>
      <c r="SNL121" s="16"/>
      <c r="SNM121" s="16"/>
      <c r="SNN121" s="16"/>
      <c r="SNO121" s="16"/>
      <c r="SNP121" s="16"/>
      <c r="SNQ121" s="16"/>
      <c r="SNR121" s="16"/>
      <c r="SNS121" s="16"/>
      <c r="SNT121" s="16"/>
      <c r="SNU121" s="16"/>
      <c r="SNV121" s="16"/>
      <c r="SNW121" s="16"/>
      <c r="SNX121" s="16"/>
      <c r="SNY121" s="16"/>
      <c r="SNZ121" s="16"/>
      <c r="SOA121" s="16"/>
      <c r="SOB121" s="16"/>
      <c r="SOC121" s="16"/>
      <c r="SOD121" s="16"/>
      <c r="SOE121" s="16"/>
      <c r="SOF121" s="16"/>
      <c r="SOG121" s="16"/>
      <c r="SOH121" s="16"/>
      <c r="SOI121" s="16"/>
      <c r="SOJ121" s="16"/>
      <c r="SOK121" s="16"/>
      <c r="SOL121" s="16"/>
      <c r="SOM121" s="16"/>
      <c r="SON121" s="16"/>
      <c r="SOO121" s="16"/>
      <c r="SOP121" s="16"/>
      <c r="SOQ121" s="16"/>
      <c r="SOR121" s="16"/>
      <c r="SOS121" s="16"/>
      <c r="SOT121" s="16"/>
      <c r="SOU121" s="16"/>
      <c r="SOV121" s="16"/>
      <c r="SOW121" s="16"/>
      <c r="SOX121" s="16"/>
      <c r="SOY121" s="16"/>
      <c r="SOZ121" s="16"/>
      <c r="SPA121" s="16"/>
      <c r="SPB121" s="16"/>
      <c r="SPC121" s="16"/>
      <c r="SPD121" s="16"/>
      <c r="SPE121" s="16"/>
      <c r="SPF121" s="16"/>
      <c r="SPG121" s="16"/>
      <c r="SPH121" s="16"/>
      <c r="SPI121" s="16"/>
      <c r="SPJ121" s="16"/>
      <c r="SPK121" s="16"/>
      <c r="SPL121" s="16"/>
      <c r="SPM121" s="16"/>
      <c r="SPN121" s="16"/>
      <c r="SPO121" s="16"/>
      <c r="SPP121" s="16"/>
      <c r="SPQ121" s="16"/>
      <c r="SPR121" s="16"/>
      <c r="SPS121" s="16"/>
      <c r="SPT121" s="16"/>
      <c r="SPU121" s="16"/>
      <c r="SPV121" s="16"/>
      <c r="SPW121" s="16"/>
      <c r="SPX121" s="16"/>
      <c r="SPY121" s="16"/>
      <c r="SPZ121" s="16"/>
      <c r="SQA121" s="16"/>
      <c r="SQB121" s="16"/>
      <c r="SQC121" s="16"/>
      <c r="SQD121" s="16"/>
      <c r="SQE121" s="16"/>
      <c r="SQF121" s="16"/>
      <c r="SQG121" s="16"/>
      <c r="SQH121" s="16"/>
      <c r="SQI121" s="16"/>
      <c r="SQJ121" s="16"/>
      <c r="SQK121" s="16"/>
      <c r="SQL121" s="16"/>
      <c r="SQM121" s="16"/>
      <c r="SQN121" s="16"/>
      <c r="SQO121" s="16"/>
      <c r="SQP121" s="16"/>
      <c r="SQQ121" s="16"/>
      <c r="SQR121" s="16"/>
      <c r="SQS121" s="16"/>
      <c r="SQT121" s="16"/>
      <c r="SQU121" s="16"/>
      <c r="SQV121" s="16"/>
      <c r="SQW121" s="16"/>
      <c r="SQX121" s="16"/>
      <c r="SQY121" s="16"/>
      <c r="SQZ121" s="16"/>
      <c r="SRA121" s="16"/>
      <c r="SRB121" s="16"/>
      <c r="SRC121" s="16"/>
      <c r="SRD121" s="16"/>
      <c r="SRE121" s="16"/>
      <c r="SRF121" s="16"/>
      <c r="SRG121" s="16"/>
      <c r="SRH121" s="16"/>
      <c r="SRI121" s="16"/>
      <c r="SRJ121" s="16"/>
      <c r="SRK121" s="16"/>
      <c r="SRL121" s="16"/>
      <c r="SRM121" s="16"/>
      <c r="SRN121" s="16"/>
      <c r="SRO121" s="16"/>
      <c r="SRP121" s="16"/>
      <c r="SRQ121" s="16"/>
      <c r="SRR121" s="16"/>
      <c r="SRS121" s="16"/>
      <c r="SRT121" s="16"/>
      <c r="SRU121" s="16"/>
      <c r="SRV121" s="16"/>
      <c r="SRW121" s="16"/>
      <c r="SRX121" s="16"/>
      <c r="SRY121" s="16"/>
      <c r="SRZ121" s="16"/>
      <c r="SSA121" s="16"/>
      <c r="SSB121" s="16"/>
      <c r="SSC121" s="16"/>
      <c r="SSD121" s="16"/>
      <c r="SSE121" s="16"/>
      <c r="SSF121" s="16"/>
      <c r="SSG121" s="16"/>
      <c r="SSH121" s="16"/>
      <c r="SSI121" s="16"/>
      <c r="SSJ121" s="16"/>
      <c r="SSK121" s="16"/>
      <c r="SSL121" s="16"/>
      <c r="SSM121" s="16"/>
      <c r="SSN121" s="16"/>
      <c r="SSO121" s="16"/>
      <c r="SSP121" s="16"/>
      <c r="SSQ121" s="16"/>
      <c r="SSR121" s="16"/>
      <c r="SSS121" s="16"/>
      <c r="SST121" s="16"/>
      <c r="SSU121" s="16"/>
      <c r="SSV121" s="16"/>
      <c r="SSW121" s="16"/>
      <c r="SSX121" s="16"/>
      <c r="SSY121" s="16"/>
      <c r="SSZ121" s="16"/>
      <c r="STA121" s="16"/>
      <c r="STB121" s="16"/>
      <c r="STC121" s="16"/>
      <c r="STD121" s="16"/>
      <c r="STE121" s="16"/>
      <c r="STF121" s="16"/>
      <c r="STG121" s="16"/>
      <c r="STH121" s="16"/>
      <c r="STI121" s="16"/>
      <c r="STJ121" s="16"/>
      <c r="STK121" s="16"/>
      <c r="STL121" s="16"/>
      <c r="STM121" s="16"/>
      <c r="STN121" s="16"/>
      <c r="STO121" s="16"/>
      <c r="STP121" s="16"/>
      <c r="STQ121" s="16"/>
      <c r="STR121" s="16"/>
      <c r="STS121" s="16"/>
      <c r="STT121" s="16"/>
      <c r="STU121" s="16"/>
      <c r="STV121" s="16"/>
      <c r="STW121" s="16"/>
      <c r="STX121" s="16"/>
      <c r="STY121" s="16"/>
      <c r="STZ121" s="16"/>
      <c r="SUA121" s="16"/>
      <c r="SUB121" s="16"/>
      <c r="SUC121" s="16"/>
      <c r="SUD121" s="16"/>
      <c r="SUE121" s="16"/>
      <c r="SUF121" s="16"/>
      <c r="SUG121" s="16"/>
      <c r="SUH121" s="16"/>
      <c r="SUI121" s="16"/>
      <c r="SUJ121" s="16"/>
      <c r="SUK121" s="16"/>
      <c r="SUL121" s="16"/>
      <c r="SUM121" s="16"/>
      <c r="SUN121" s="16"/>
      <c r="SUO121" s="16"/>
      <c r="SUP121" s="16"/>
      <c r="SUQ121" s="16"/>
      <c r="SUR121" s="16"/>
      <c r="SUS121" s="16"/>
      <c r="SUT121" s="16"/>
      <c r="SUU121" s="16"/>
      <c r="SUV121" s="16"/>
      <c r="SUW121" s="16"/>
      <c r="SUX121" s="16"/>
      <c r="SUY121" s="16"/>
      <c r="SUZ121" s="16"/>
      <c r="SVA121" s="16"/>
      <c r="SVB121" s="16"/>
      <c r="SVC121" s="16"/>
      <c r="SVD121" s="16"/>
      <c r="SVE121" s="16"/>
      <c r="SVF121" s="16"/>
      <c r="SVG121" s="16"/>
      <c r="SVH121" s="16"/>
      <c r="SVI121" s="16"/>
      <c r="SVJ121" s="16"/>
      <c r="SVK121" s="16"/>
      <c r="SVL121" s="16"/>
      <c r="SVM121" s="16"/>
      <c r="SVN121" s="16"/>
      <c r="SVO121" s="16"/>
      <c r="SVP121" s="16"/>
      <c r="SVQ121" s="16"/>
      <c r="SVR121" s="16"/>
      <c r="SVS121" s="16"/>
      <c r="SVT121" s="16"/>
      <c r="SVU121" s="16"/>
      <c r="SVV121" s="16"/>
      <c r="SVW121" s="16"/>
      <c r="SVX121" s="16"/>
      <c r="SVY121" s="16"/>
      <c r="SVZ121" s="16"/>
      <c r="SWA121" s="16"/>
      <c r="SWB121" s="16"/>
      <c r="SWC121" s="16"/>
      <c r="SWD121" s="16"/>
      <c r="SWE121" s="16"/>
      <c r="SWF121" s="16"/>
      <c r="SWG121" s="16"/>
      <c r="SWH121" s="16"/>
      <c r="SWI121" s="16"/>
      <c r="SWJ121" s="16"/>
      <c r="SWK121" s="16"/>
      <c r="SWL121" s="16"/>
      <c r="SWM121" s="16"/>
      <c r="SWN121" s="16"/>
      <c r="SWO121" s="16"/>
      <c r="SWP121" s="16"/>
      <c r="SWQ121" s="16"/>
      <c r="SWR121" s="16"/>
      <c r="SWS121" s="16"/>
      <c r="SWT121" s="16"/>
      <c r="SWU121" s="16"/>
      <c r="SWV121" s="16"/>
      <c r="SWW121" s="16"/>
      <c r="SWX121" s="16"/>
      <c r="SWY121" s="16"/>
      <c r="SWZ121" s="16"/>
      <c r="SXA121" s="16"/>
      <c r="SXB121" s="16"/>
      <c r="SXC121" s="16"/>
      <c r="SXD121" s="16"/>
      <c r="SXE121" s="16"/>
      <c r="SXF121" s="16"/>
      <c r="SXG121" s="16"/>
      <c r="SXH121" s="16"/>
      <c r="SXI121" s="16"/>
      <c r="SXJ121" s="16"/>
      <c r="SXK121" s="16"/>
      <c r="SXL121" s="16"/>
      <c r="SXM121" s="16"/>
      <c r="SXN121" s="16"/>
      <c r="SXO121" s="16"/>
      <c r="SXP121" s="16"/>
      <c r="SXQ121" s="16"/>
      <c r="SXR121" s="16"/>
      <c r="SXS121" s="16"/>
      <c r="SXT121" s="16"/>
      <c r="SXU121" s="16"/>
      <c r="SXV121" s="16"/>
      <c r="SXW121" s="16"/>
      <c r="SXX121" s="16"/>
      <c r="SXY121" s="16"/>
      <c r="SXZ121" s="16"/>
      <c r="SYA121" s="16"/>
      <c r="SYB121" s="16"/>
      <c r="SYC121" s="16"/>
      <c r="SYD121" s="16"/>
      <c r="SYE121" s="16"/>
      <c r="SYF121" s="16"/>
      <c r="SYG121" s="16"/>
      <c r="SYH121" s="16"/>
      <c r="SYI121" s="16"/>
      <c r="SYJ121" s="16"/>
      <c r="SYK121" s="16"/>
      <c r="SYL121" s="16"/>
      <c r="SYM121" s="16"/>
      <c r="SYN121" s="16"/>
      <c r="SYO121" s="16"/>
      <c r="SYP121" s="16"/>
      <c r="SYQ121" s="16"/>
      <c r="SYR121" s="16"/>
      <c r="SYS121" s="16"/>
      <c r="SYT121" s="16"/>
      <c r="SYU121" s="16"/>
      <c r="SYV121" s="16"/>
      <c r="SYW121" s="16"/>
      <c r="SYX121" s="16"/>
      <c r="SYY121" s="16"/>
      <c r="SYZ121" s="16"/>
      <c r="SZA121" s="16"/>
      <c r="SZB121" s="16"/>
      <c r="SZC121" s="16"/>
      <c r="SZD121" s="16"/>
      <c r="SZE121" s="16"/>
      <c r="SZF121" s="16"/>
      <c r="SZG121" s="16"/>
      <c r="SZH121" s="16"/>
      <c r="SZI121" s="16"/>
      <c r="SZJ121" s="16"/>
      <c r="SZK121" s="16"/>
      <c r="SZL121" s="16"/>
      <c r="SZM121" s="16"/>
      <c r="SZN121" s="16"/>
      <c r="SZO121" s="16"/>
      <c r="SZP121" s="16"/>
      <c r="SZQ121" s="16"/>
      <c r="SZR121" s="16"/>
      <c r="SZS121" s="16"/>
      <c r="SZT121" s="16"/>
      <c r="SZU121" s="16"/>
      <c r="SZV121" s="16"/>
      <c r="SZW121" s="16"/>
      <c r="SZX121" s="16"/>
      <c r="SZY121" s="16"/>
      <c r="SZZ121" s="16"/>
      <c r="TAA121" s="16"/>
      <c r="TAB121" s="16"/>
      <c r="TAC121" s="16"/>
      <c r="TAD121" s="16"/>
      <c r="TAE121" s="16"/>
      <c r="TAF121" s="16"/>
      <c r="TAG121" s="16"/>
      <c r="TAH121" s="16"/>
      <c r="TAI121" s="16"/>
      <c r="TAJ121" s="16"/>
      <c r="TAK121" s="16"/>
      <c r="TAL121" s="16"/>
      <c r="TAM121" s="16"/>
      <c r="TAN121" s="16"/>
      <c r="TAO121" s="16"/>
      <c r="TAP121" s="16"/>
      <c r="TAQ121" s="16"/>
      <c r="TAR121" s="16"/>
      <c r="TAS121" s="16"/>
      <c r="TAT121" s="16"/>
      <c r="TAU121" s="16"/>
      <c r="TAV121" s="16"/>
      <c r="TAW121" s="16"/>
      <c r="TAX121" s="16"/>
      <c r="TAY121" s="16"/>
      <c r="TAZ121" s="16"/>
      <c r="TBA121" s="16"/>
      <c r="TBB121" s="16"/>
      <c r="TBC121" s="16"/>
      <c r="TBD121" s="16"/>
      <c r="TBE121" s="16"/>
      <c r="TBF121" s="16"/>
      <c r="TBG121" s="16"/>
      <c r="TBH121" s="16"/>
      <c r="TBI121" s="16"/>
      <c r="TBJ121" s="16"/>
      <c r="TBK121" s="16"/>
      <c r="TBL121" s="16"/>
      <c r="TBM121" s="16"/>
      <c r="TBN121" s="16"/>
      <c r="TBO121" s="16"/>
      <c r="TBP121" s="16"/>
      <c r="TBQ121" s="16"/>
      <c r="TBR121" s="16"/>
      <c r="TBS121" s="16"/>
      <c r="TBT121" s="16"/>
      <c r="TBU121" s="16"/>
      <c r="TBV121" s="16"/>
      <c r="TBW121" s="16"/>
      <c r="TBX121" s="16"/>
      <c r="TBY121" s="16"/>
      <c r="TBZ121" s="16"/>
      <c r="TCA121" s="16"/>
      <c r="TCB121" s="16"/>
      <c r="TCC121" s="16"/>
      <c r="TCD121" s="16"/>
      <c r="TCE121" s="16"/>
      <c r="TCF121" s="16"/>
      <c r="TCG121" s="16"/>
      <c r="TCH121" s="16"/>
      <c r="TCI121" s="16"/>
      <c r="TCJ121" s="16"/>
      <c r="TCK121" s="16"/>
      <c r="TCL121" s="16"/>
      <c r="TCM121" s="16"/>
      <c r="TCN121" s="16"/>
      <c r="TCO121" s="16"/>
      <c r="TCP121" s="16"/>
      <c r="TCQ121" s="16"/>
      <c r="TCR121" s="16"/>
      <c r="TCS121" s="16"/>
      <c r="TCT121" s="16"/>
      <c r="TCU121" s="16"/>
      <c r="TCV121" s="16"/>
      <c r="TCW121" s="16"/>
      <c r="TCX121" s="16"/>
      <c r="TCY121" s="16"/>
      <c r="TCZ121" s="16"/>
      <c r="TDA121" s="16"/>
      <c r="TDB121" s="16"/>
      <c r="TDC121" s="16"/>
      <c r="TDD121" s="16"/>
      <c r="TDE121" s="16"/>
      <c r="TDF121" s="16"/>
      <c r="TDG121" s="16"/>
      <c r="TDH121" s="16"/>
      <c r="TDI121" s="16"/>
      <c r="TDJ121" s="16"/>
      <c r="TDK121" s="16"/>
      <c r="TDL121" s="16"/>
      <c r="TDM121" s="16"/>
      <c r="TDN121" s="16"/>
      <c r="TDO121" s="16"/>
      <c r="TDP121" s="16"/>
      <c r="TDQ121" s="16"/>
      <c r="TDR121" s="16"/>
      <c r="TDS121" s="16"/>
      <c r="TDT121" s="16"/>
      <c r="TDU121" s="16"/>
      <c r="TDV121" s="16"/>
      <c r="TDW121" s="16"/>
      <c r="TDX121" s="16"/>
      <c r="TDY121" s="16"/>
      <c r="TDZ121" s="16"/>
      <c r="TEA121" s="16"/>
      <c r="TEB121" s="16"/>
      <c r="TEC121" s="16"/>
      <c r="TED121" s="16"/>
      <c r="TEE121" s="16"/>
      <c r="TEF121" s="16"/>
      <c r="TEG121" s="16"/>
      <c r="TEH121" s="16"/>
      <c r="TEI121" s="16"/>
      <c r="TEJ121" s="16"/>
      <c r="TEK121" s="16"/>
      <c r="TEL121" s="16"/>
      <c r="TEM121" s="16"/>
      <c r="TEN121" s="16"/>
      <c r="TEO121" s="16"/>
      <c r="TEP121" s="16"/>
      <c r="TEQ121" s="16"/>
      <c r="TER121" s="16"/>
      <c r="TES121" s="16"/>
      <c r="TET121" s="16"/>
      <c r="TEU121" s="16"/>
      <c r="TEV121" s="16"/>
      <c r="TEW121" s="16"/>
      <c r="TEX121" s="16"/>
      <c r="TEY121" s="16"/>
      <c r="TEZ121" s="16"/>
      <c r="TFA121" s="16"/>
      <c r="TFB121" s="16"/>
      <c r="TFC121" s="16"/>
      <c r="TFD121" s="16"/>
      <c r="TFE121" s="16"/>
      <c r="TFF121" s="16"/>
      <c r="TFG121" s="16"/>
      <c r="TFH121" s="16"/>
      <c r="TFI121" s="16"/>
      <c r="TFJ121" s="16"/>
      <c r="TFK121" s="16"/>
      <c r="TFL121" s="16"/>
      <c r="TFM121" s="16"/>
      <c r="TFN121" s="16"/>
      <c r="TFO121" s="16"/>
      <c r="TFP121" s="16"/>
      <c r="TFQ121" s="16"/>
      <c r="TFR121" s="16"/>
      <c r="TFS121" s="16"/>
      <c r="TFT121" s="16"/>
      <c r="TFU121" s="16"/>
      <c r="TFV121" s="16"/>
      <c r="TFW121" s="16"/>
      <c r="TFX121" s="16"/>
      <c r="TFY121" s="16"/>
      <c r="TFZ121" s="16"/>
      <c r="TGA121" s="16"/>
      <c r="TGB121" s="16"/>
      <c r="TGC121" s="16"/>
      <c r="TGD121" s="16"/>
      <c r="TGE121" s="16"/>
      <c r="TGF121" s="16"/>
      <c r="TGG121" s="16"/>
      <c r="TGH121" s="16"/>
      <c r="TGI121" s="16"/>
      <c r="TGJ121" s="16"/>
      <c r="TGK121" s="16"/>
      <c r="TGL121" s="16"/>
      <c r="TGM121" s="16"/>
      <c r="TGN121" s="16"/>
      <c r="TGO121" s="16"/>
      <c r="TGP121" s="16"/>
      <c r="TGQ121" s="16"/>
      <c r="TGR121" s="16"/>
      <c r="TGS121" s="16"/>
      <c r="TGT121" s="16"/>
      <c r="TGU121" s="16"/>
      <c r="TGV121" s="16"/>
      <c r="TGW121" s="16"/>
      <c r="TGX121" s="16"/>
      <c r="TGY121" s="16"/>
      <c r="TGZ121" s="16"/>
      <c r="THA121" s="16"/>
      <c r="THB121" s="16"/>
      <c r="THC121" s="16"/>
      <c r="THD121" s="16"/>
      <c r="THE121" s="16"/>
      <c r="THF121" s="16"/>
      <c r="THG121" s="16"/>
      <c r="THH121" s="16"/>
      <c r="THI121" s="16"/>
      <c r="THJ121" s="16"/>
      <c r="THK121" s="16"/>
      <c r="THL121" s="16"/>
      <c r="THM121" s="16"/>
      <c r="THN121" s="16"/>
      <c r="THO121" s="16"/>
      <c r="THP121" s="16"/>
      <c r="THQ121" s="16"/>
      <c r="THR121" s="16"/>
      <c r="THS121" s="16"/>
      <c r="THT121" s="16"/>
      <c r="THU121" s="16"/>
      <c r="THV121" s="16"/>
      <c r="THW121" s="16"/>
      <c r="THX121" s="16"/>
      <c r="THY121" s="16"/>
      <c r="THZ121" s="16"/>
      <c r="TIA121" s="16"/>
      <c r="TIB121" s="16"/>
      <c r="TIC121" s="16"/>
      <c r="TID121" s="16"/>
      <c r="TIE121" s="16"/>
      <c r="TIF121" s="16"/>
      <c r="TIG121" s="16"/>
      <c r="TIH121" s="16"/>
      <c r="TII121" s="16"/>
      <c r="TIJ121" s="16"/>
      <c r="TIK121" s="16"/>
      <c r="TIL121" s="16"/>
      <c r="TIM121" s="16"/>
      <c r="TIN121" s="16"/>
      <c r="TIO121" s="16"/>
      <c r="TIP121" s="16"/>
      <c r="TIQ121" s="16"/>
      <c r="TIR121" s="16"/>
      <c r="TIS121" s="16"/>
      <c r="TIT121" s="16"/>
      <c r="TIU121" s="16"/>
      <c r="TIV121" s="16"/>
      <c r="TIW121" s="16"/>
      <c r="TIX121" s="16"/>
      <c r="TIY121" s="16"/>
      <c r="TIZ121" s="16"/>
      <c r="TJA121" s="16"/>
      <c r="TJB121" s="16"/>
      <c r="TJC121" s="16"/>
      <c r="TJD121" s="16"/>
      <c r="TJE121" s="16"/>
      <c r="TJF121" s="16"/>
      <c r="TJG121" s="16"/>
      <c r="TJH121" s="16"/>
      <c r="TJI121" s="16"/>
      <c r="TJJ121" s="16"/>
      <c r="TJK121" s="16"/>
      <c r="TJL121" s="16"/>
      <c r="TJM121" s="16"/>
      <c r="TJN121" s="16"/>
      <c r="TJO121" s="16"/>
      <c r="TJP121" s="16"/>
      <c r="TJQ121" s="16"/>
      <c r="TJR121" s="16"/>
      <c r="TJS121" s="16"/>
      <c r="TJT121" s="16"/>
      <c r="TJU121" s="16"/>
      <c r="TJV121" s="16"/>
      <c r="TJW121" s="16"/>
      <c r="TJX121" s="16"/>
      <c r="TJY121" s="16"/>
      <c r="TJZ121" s="16"/>
      <c r="TKA121" s="16"/>
      <c r="TKB121" s="16"/>
      <c r="TKC121" s="16"/>
      <c r="TKD121" s="16"/>
      <c r="TKE121" s="16"/>
      <c r="TKF121" s="16"/>
      <c r="TKG121" s="16"/>
      <c r="TKH121" s="16"/>
      <c r="TKI121" s="16"/>
      <c r="TKJ121" s="16"/>
      <c r="TKK121" s="16"/>
      <c r="TKL121" s="16"/>
      <c r="TKM121" s="16"/>
      <c r="TKN121" s="16"/>
      <c r="TKO121" s="16"/>
      <c r="TKP121" s="16"/>
      <c r="TKQ121" s="16"/>
      <c r="TKR121" s="16"/>
      <c r="TKS121" s="16"/>
      <c r="TKT121" s="16"/>
      <c r="TKU121" s="16"/>
      <c r="TKV121" s="16"/>
      <c r="TKW121" s="16"/>
      <c r="TKX121" s="16"/>
      <c r="TKY121" s="16"/>
      <c r="TKZ121" s="16"/>
      <c r="TLA121" s="16"/>
      <c r="TLB121" s="16"/>
      <c r="TLC121" s="16"/>
      <c r="TLD121" s="16"/>
      <c r="TLE121" s="16"/>
      <c r="TLF121" s="16"/>
      <c r="TLG121" s="16"/>
      <c r="TLH121" s="16"/>
      <c r="TLI121" s="16"/>
      <c r="TLJ121" s="16"/>
      <c r="TLK121" s="16"/>
      <c r="TLL121" s="16"/>
      <c r="TLM121" s="16"/>
      <c r="TLN121" s="16"/>
      <c r="TLO121" s="16"/>
      <c r="TLP121" s="16"/>
      <c r="TLQ121" s="16"/>
      <c r="TLR121" s="16"/>
      <c r="TLS121" s="16"/>
      <c r="TLT121" s="16"/>
      <c r="TLU121" s="16"/>
      <c r="TLV121" s="16"/>
      <c r="TLW121" s="16"/>
      <c r="TLX121" s="16"/>
      <c r="TLY121" s="16"/>
      <c r="TLZ121" s="16"/>
      <c r="TMA121" s="16"/>
      <c r="TMB121" s="16"/>
      <c r="TMC121" s="16"/>
      <c r="TMD121" s="16"/>
      <c r="TME121" s="16"/>
      <c r="TMF121" s="16"/>
      <c r="TMG121" s="16"/>
      <c r="TMH121" s="16"/>
      <c r="TMI121" s="16"/>
      <c r="TMJ121" s="16"/>
      <c r="TMK121" s="16"/>
      <c r="TML121" s="16"/>
      <c r="TMM121" s="16"/>
      <c r="TMN121" s="16"/>
      <c r="TMO121" s="16"/>
      <c r="TMP121" s="16"/>
      <c r="TMQ121" s="16"/>
      <c r="TMR121" s="16"/>
      <c r="TMS121" s="16"/>
      <c r="TMT121" s="16"/>
      <c r="TMU121" s="16"/>
      <c r="TMV121" s="16"/>
      <c r="TMW121" s="16"/>
      <c r="TMX121" s="16"/>
      <c r="TMY121" s="16"/>
      <c r="TMZ121" s="16"/>
      <c r="TNA121" s="16"/>
      <c r="TNB121" s="16"/>
      <c r="TNC121" s="16"/>
      <c r="TND121" s="16"/>
      <c r="TNE121" s="16"/>
      <c r="TNF121" s="16"/>
      <c r="TNG121" s="16"/>
      <c r="TNH121" s="16"/>
      <c r="TNI121" s="16"/>
      <c r="TNJ121" s="16"/>
      <c r="TNK121" s="16"/>
      <c r="TNL121" s="16"/>
      <c r="TNM121" s="16"/>
      <c r="TNN121" s="16"/>
      <c r="TNO121" s="16"/>
      <c r="TNP121" s="16"/>
      <c r="TNQ121" s="16"/>
      <c r="TNR121" s="16"/>
      <c r="TNS121" s="16"/>
      <c r="TNT121" s="16"/>
      <c r="TNU121" s="16"/>
      <c r="TNV121" s="16"/>
      <c r="TNW121" s="16"/>
      <c r="TNX121" s="16"/>
      <c r="TNY121" s="16"/>
      <c r="TNZ121" s="16"/>
      <c r="TOA121" s="16"/>
      <c r="TOB121" s="16"/>
      <c r="TOC121" s="16"/>
      <c r="TOD121" s="16"/>
      <c r="TOE121" s="16"/>
      <c r="TOF121" s="16"/>
      <c r="TOG121" s="16"/>
      <c r="TOH121" s="16"/>
      <c r="TOI121" s="16"/>
      <c r="TOJ121" s="16"/>
      <c r="TOK121" s="16"/>
      <c r="TOL121" s="16"/>
      <c r="TOM121" s="16"/>
      <c r="TON121" s="16"/>
      <c r="TOO121" s="16"/>
      <c r="TOP121" s="16"/>
      <c r="TOQ121" s="16"/>
      <c r="TOR121" s="16"/>
      <c r="TOS121" s="16"/>
      <c r="TOT121" s="16"/>
      <c r="TOU121" s="16"/>
      <c r="TOV121" s="16"/>
      <c r="TOW121" s="16"/>
      <c r="TOX121" s="16"/>
      <c r="TOY121" s="16"/>
      <c r="TOZ121" s="16"/>
      <c r="TPA121" s="16"/>
      <c r="TPB121" s="16"/>
      <c r="TPC121" s="16"/>
      <c r="TPD121" s="16"/>
      <c r="TPE121" s="16"/>
      <c r="TPF121" s="16"/>
      <c r="TPG121" s="16"/>
      <c r="TPH121" s="16"/>
      <c r="TPI121" s="16"/>
      <c r="TPJ121" s="16"/>
      <c r="TPK121" s="16"/>
      <c r="TPL121" s="16"/>
      <c r="TPM121" s="16"/>
      <c r="TPN121" s="16"/>
      <c r="TPO121" s="16"/>
      <c r="TPP121" s="16"/>
      <c r="TPQ121" s="16"/>
      <c r="TPR121" s="16"/>
      <c r="TPS121" s="16"/>
      <c r="TPT121" s="16"/>
      <c r="TPU121" s="16"/>
      <c r="TPV121" s="16"/>
      <c r="TPW121" s="16"/>
      <c r="TPX121" s="16"/>
      <c r="TPY121" s="16"/>
      <c r="TPZ121" s="16"/>
      <c r="TQA121" s="16"/>
      <c r="TQB121" s="16"/>
      <c r="TQC121" s="16"/>
      <c r="TQD121" s="16"/>
      <c r="TQE121" s="16"/>
      <c r="TQF121" s="16"/>
      <c r="TQG121" s="16"/>
      <c r="TQH121" s="16"/>
      <c r="TQI121" s="16"/>
      <c r="TQJ121" s="16"/>
      <c r="TQK121" s="16"/>
      <c r="TQL121" s="16"/>
      <c r="TQM121" s="16"/>
      <c r="TQN121" s="16"/>
      <c r="TQO121" s="16"/>
      <c r="TQP121" s="16"/>
      <c r="TQQ121" s="16"/>
      <c r="TQR121" s="16"/>
      <c r="TQS121" s="16"/>
      <c r="TQT121" s="16"/>
      <c r="TQU121" s="16"/>
      <c r="TQV121" s="16"/>
      <c r="TQW121" s="16"/>
      <c r="TQX121" s="16"/>
      <c r="TQY121" s="16"/>
      <c r="TQZ121" s="16"/>
      <c r="TRA121" s="16"/>
      <c r="TRB121" s="16"/>
      <c r="TRC121" s="16"/>
      <c r="TRD121" s="16"/>
      <c r="TRE121" s="16"/>
      <c r="TRF121" s="16"/>
      <c r="TRG121" s="16"/>
      <c r="TRH121" s="16"/>
      <c r="TRI121" s="16"/>
      <c r="TRJ121" s="16"/>
      <c r="TRK121" s="16"/>
      <c r="TRL121" s="16"/>
      <c r="TRM121" s="16"/>
      <c r="TRN121" s="16"/>
      <c r="TRO121" s="16"/>
      <c r="TRP121" s="16"/>
      <c r="TRQ121" s="16"/>
      <c r="TRR121" s="16"/>
      <c r="TRS121" s="16"/>
      <c r="TRT121" s="16"/>
      <c r="TRU121" s="16"/>
      <c r="TRV121" s="16"/>
      <c r="TRW121" s="16"/>
      <c r="TRX121" s="16"/>
      <c r="TRY121" s="16"/>
      <c r="TRZ121" s="16"/>
      <c r="TSA121" s="16"/>
      <c r="TSB121" s="16"/>
      <c r="TSC121" s="16"/>
      <c r="TSD121" s="16"/>
      <c r="TSE121" s="16"/>
      <c r="TSF121" s="16"/>
      <c r="TSG121" s="16"/>
      <c r="TSH121" s="16"/>
      <c r="TSI121" s="16"/>
      <c r="TSJ121" s="16"/>
      <c r="TSK121" s="16"/>
      <c r="TSL121" s="16"/>
      <c r="TSM121" s="16"/>
      <c r="TSN121" s="16"/>
      <c r="TSO121" s="16"/>
      <c r="TSP121" s="16"/>
      <c r="TSQ121" s="16"/>
      <c r="TSR121" s="16"/>
      <c r="TSS121" s="16"/>
      <c r="TST121" s="16"/>
      <c r="TSU121" s="16"/>
      <c r="TSV121" s="16"/>
      <c r="TSW121" s="16"/>
      <c r="TSX121" s="16"/>
      <c r="TSY121" s="16"/>
      <c r="TSZ121" s="16"/>
      <c r="TTA121" s="16"/>
      <c r="TTB121" s="16"/>
      <c r="TTC121" s="16"/>
      <c r="TTD121" s="16"/>
      <c r="TTE121" s="16"/>
      <c r="TTF121" s="16"/>
      <c r="TTG121" s="16"/>
      <c r="TTH121" s="16"/>
      <c r="TTI121" s="16"/>
      <c r="TTJ121" s="16"/>
      <c r="TTK121" s="16"/>
      <c r="TTL121" s="16"/>
      <c r="TTM121" s="16"/>
      <c r="TTN121" s="16"/>
      <c r="TTO121" s="16"/>
      <c r="TTP121" s="16"/>
      <c r="TTQ121" s="16"/>
      <c r="TTR121" s="16"/>
      <c r="TTS121" s="16"/>
      <c r="TTT121" s="16"/>
      <c r="TTU121" s="16"/>
      <c r="TTV121" s="16"/>
      <c r="TTW121" s="16"/>
      <c r="TTX121" s="16"/>
      <c r="TTY121" s="16"/>
      <c r="TTZ121" s="16"/>
      <c r="TUA121" s="16"/>
      <c r="TUB121" s="16"/>
      <c r="TUC121" s="16"/>
      <c r="TUD121" s="16"/>
      <c r="TUE121" s="16"/>
      <c r="TUF121" s="16"/>
      <c r="TUG121" s="16"/>
      <c r="TUH121" s="16"/>
      <c r="TUI121" s="16"/>
      <c r="TUJ121" s="16"/>
      <c r="TUK121" s="16"/>
      <c r="TUL121" s="16"/>
      <c r="TUM121" s="16"/>
      <c r="TUN121" s="16"/>
      <c r="TUO121" s="16"/>
      <c r="TUP121" s="16"/>
      <c r="TUQ121" s="16"/>
      <c r="TUR121" s="16"/>
      <c r="TUS121" s="16"/>
      <c r="TUT121" s="16"/>
      <c r="TUU121" s="16"/>
      <c r="TUV121" s="16"/>
      <c r="TUW121" s="16"/>
      <c r="TUX121" s="16"/>
      <c r="TUY121" s="16"/>
      <c r="TUZ121" s="16"/>
      <c r="TVA121" s="16"/>
      <c r="TVB121" s="16"/>
      <c r="TVC121" s="16"/>
      <c r="TVD121" s="16"/>
      <c r="TVE121" s="16"/>
      <c r="TVF121" s="16"/>
      <c r="TVG121" s="16"/>
      <c r="TVH121" s="16"/>
      <c r="TVI121" s="16"/>
      <c r="TVJ121" s="16"/>
      <c r="TVK121" s="16"/>
      <c r="TVL121" s="16"/>
      <c r="TVM121" s="16"/>
      <c r="TVN121" s="16"/>
      <c r="TVO121" s="16"/>
      <c r="TVP121" s="16"/>
      <c r="TVQ121" s="16"/>
      <c r="TVR121" s="16"/>
      <c r="TVS121" s="16"/>
      <c r="TVT121" s="16"/>
      <c r="TVU121" s="16"/>
      <c r="TVV121" s="16"/>
      <c r="TVW121" s="16"/>
      <c r="TVX121" s="16"/>
      <c r="TVY121" s="16"/>
      <c r="TVZ121" s="16"/>
      <c r="TWA121" s="16"/>
      <c r="TWB121" s="16"/>
      <c r="TWC121" s="16"/>
      <c r="TWD121" s="16"/>
      <c r="TWE121" s="16"/>
      <c r="TWF121" s="16"/>
      <c r="TWG121" s="16"/>
      <c r="TWH121" s="16"/>
      <c r="TWI121" s="16"/>
      <c r="TWJ121" s="16"/>
      <c r="TWK121" s="16"/>
      <c r="TWL121" s="16"/>
      <c r="TWM121" s="16"/>
      <c r="TWN121" s="16"/>
      <c r="TWO121" s="16"/>
      <c r="TWP121" s="16"/>
      <c r="TWQ121" s="16"/>
      <c r="TWR121" s="16"/>
      <c r="TWS121" s="16"/>
      <c r="TWT121" s="16"/>
      <c r="TWU121" s="16"/>
      <c r="TWV121" s="16"/>
      <c r="TWW121" s="16"/>
      <c r="TWX121" s="16"/>
      <c r="TWY121" s="16"/>
      <c r="TWZ121" s="16"/>
      <c r="TXA121" s="16"/>
      <c r="TXB121" s="16"/>
      <c r="TXC121" s="16"/>
      <c r="TXD121" s="16"/>
      <c r="TXE121" s="16"/>
      <c r="TXF121" s="16"/>
      <c r="TXG121" s="16"/>
      <c r="TXH121" s="16"/>
      <c r="TXI121" s="16"/>
      <c r="TXJ121" s="16"/>
      <c r="TXK121" s="16"/>
      <c r="TXL121" s="16"/>
      <c r="TXM121" s="16"/>
      <c r="TXN121" s="16"/>
      <c r="TXO121" s="16"/>
      <c r="TXP121" s="16"/>
      <c r="TXQ121" s="16"/>
      <c r="TXR121" s="16"/>
      <c r="TXS121" s="16"/>
      <c r="TXT121" s="16"/>
      <c r="TXU121" s="16"/>
      <c r="TXV121" s="16"/>
      <c r="TXW121" s="16"/>
      <c r="TXX121" s="16"/>
      <c r="TXY121" s="16"/>
      <c r="TXZ121" s="16"/>
      <c r="TYA121" s="16"/>
      <c r="TYB121" s="16"/>
      <c r="TYC121" s="16"/>
      <c r="TYD121" s="16"/>
      <c r="TYE121" s="16"/>
      <c r="TYF121" s="16"/>
      <c r="TYG121" s="16"/>
      <c r="TYH121" s="16"/>
      <c r="TYI121" s="16"/>
      <c r="TYJ121" s="16"/>
      <c r="TYK121" s="16"/>
      <c r="TYL121" s="16"/>
      <c r="TYM121" s="16"/>
      <c r="TYN121" s="16"/>
      <c r="TYO121" s="16"/>
      <c r="TYP121" s="16"/>
      <c r="TYQ121" s="16"/>
      <c r="TYR121" s="16"/>
      <c r="TYS121" s="16"/>
      <c r="TYT121" s="16"/>
      <c r="TYU121" s="16"/>
      <c r="TYV121" s="16"/>
      <c r="TYW121" s="16"/>
      <c r="TYX121" s="16"/>
      <c r="TYY121" s="16"/>
      <c r="TYZ121" s="16"/>
      <c r="TZA121" s="16"/>
      <c r="TZB121" s="16"/>
      <c r="TZC121" s="16"/>
      <c r="TZD121" s="16"/>
      <c r="TZE121" s="16"/>
      <c r="TZF121" s="16"/>
      <c r="TZG121" s="16"/>
      <c r="TZH121" s="16"/>
      <c r="TZI121" s="16"/>
      <c r="TZJ121" s="16"/>
      <c r="TZK121" s="16"/>
      <c r="TZL121" s="16"/>
      <c r="TZM121" s="16"/>
      <c r="TZN121" s="16"/>
      <c r="TZO121" s="16"/>
      <c r="TZP121" s="16"/>
      <c r="TZQ121" s="16"/>
      <c r="TZR121" s="16"/>
      <c r="TZS121" s="16"/>
      <c r="TZT121" s="16"/>
      <c r="TZU121" s="16"/>
      <c r="TZV121" s="16"/>
      <c r="TZW121" s="16"/>
      <c r="TZX121" s="16"/>
      <c r="TZY121" s="16"/>
      <c r="TZZ121" s="16"/>
      <c r="UAA121" s="16"/>
      <c r="UAB121" s="16"/>
      <c r="UAC121" s="16"/>
      <c r="UAD121" s="16"/>
      <c r="UAE121" s="16"/>
      <c r="UAF121" s="16"/>
      <c r="UAG121" s="16"/>
      <c r="UAH121" s="16"/>
      <c r="UAI121" s="16"/>
      <c r="UAJ121" s="16"/>
      <c r="UAK121" s="16"/>
      <c r="UAL121" s="16"/>
      <c r="UAM121" s="16"/>
      <c r="UAN121" s="16"/>
      <c r="UAO121" s="16"/>
      <c r="UAP121" s="16"/>
      <c r="UAQ121" s="16"/>
      <c r="UAR121" s="16"/>
      <c r="UAS121" s="16"/>
      <c r="UAT121" s="16"/>
      <c r="UAU121" s="16"/>
      <c r="UAV121" s="16"/>
      <c r="UAW121" s="16"/>
      <c r="UAX121" s="16"/>
      <c r="UAY121" s="16"/>
      <c r="UAZ121" s="16"/>
      <c r="UBA121" s="16"/>
      <c r="UBB121" s="16"/>
      <c r="UBC121" s="16"/>
      <c r="UBD121" s="16"/>
      <c r="UBE121" s="16"/>
      <c r="UBF121" s="16"/>
      <c r="UBG121" s="16"/>
      <c r="UBH121" s="16"/>
      <c r="UBI121" s="16"/>
      <c r="UBJ121" s="16"/>
      <c r="UBK121" s="16"/>
      <c r="UBL121" s="16"/>
      <c r="UBM121" s="16"/>
      <c r="UBN121" s="16"/>
      <c r="UBO121" s="16"/>
      <c r="UBP121" s="16"/>
      <c r="UBQ121" s="16"/>
      <c r="UBR121" s="16"/>
      <c r="UBS121" s="16"/>
      <c r="UBT121" s="16"/>
      <c r="UBU121" s="16"/>
      <c r="UBV121" s="16"/>
      <c r="UBW121" s="16"/>
      <c r="UBX121" s="16"/>
      <c r="UBY121" s="16"/>
      <c r="UBZ121" s="16"/>
      <c r="UCA121" s="16"/>
      <c r="UCB121" s="16"/>
      <c r="UCC121" s="16"/>
      <c r="UCD121" s="16"/>
      <c r="UCE121" s="16"/>
      <c r="UCF121" s="16"/>
      <c r="UCG121" s="16"/>
      <c r="UCH121" s="16"/>
      <c r="UCI121" s="16"/>
      <c r="UCJ121" s="16"/>
      <c r="UCK121" s="16"/>
      <c r="UCL121" s="16"/>
      <c r="UCM121" s="16"/>
      <c r="UCN121" s="16"/>
      <c r="UCO121" s="16"/>
      <c r="UCP121" s="16"/>
      <c r="UCQ121" s="16"/>
      <c r="UCR121" s="16"/>
      <c r="UCS121" s="16"/>
      <c r="UCT121" s="16"/>
      <c r="UCU121" s="16"/>
      <c r="UCV121" s="16"/>
      <c r="UCW121" s="16"/>
      <c r="UCX121" s="16"/>
      <c r="UCY121" s="16"/>
      <c r="UCZ121" s="16"/>
      <c r="UDA121" s="16"/>
      <c r="UDB121" s="16"/>
      <c r="UDC121" s="16"/>
      <c r="UDD121" s="16"/>
      <c r="UDE121" s="16"/>
      <c r="UDF121" s="16"/>
      <c r="UDG121" s="16"/>
      <c r="UDH121" s="16"/>
      <c r="UDI121" s="16"/>
      <c r="UDJ121" s="16"/>
      <c r="UDK121" s="16"/>
      <c r="UDL121" s="16"/>
      <c r="UDM121" s="16"/>
      <c r="UDN121" s="16"/>
      <c r="UDO121" s="16"/>
      <c r="UDP121" s="16"/>
      <c r="UDQ121" s="16"/>
      <c r="UDR121" s="16"/>
      <c r="UDS121" s="16"/>
      <c r="UDT121" s="16"/>
      <c r="UDU121" s="16"/>
      <c r="UDV121" s="16"/>
      <c r="UDW121" s="16"/>
      <c r="UDX121" s="16"/>
      <c r="UDY121" s="16"/>
      <c r="UDZ121" s="16"/>
      <c r="UEA121" s="16"/>
      <c r="UEB121" s="16"/>
      <c r="UEC121" s="16"/>
      <c r="UED121" s="16"/>
      <c r="UEE121" s="16"/>
      <c r="UEF121" s="16"/>
      <c r="UEG121" s="16"/>
      <c r="UEH121" s="16"/>
      <c r="UEI121" s="16"/>
      <c r="UEJ121" s="16"/>
      <c r="UEK121" s="16"/>
      <c r="UEL121" s="16"/>
      <c r="UEM121" s="16"/>
      <c r="UEN121" s="16"/>
      <c r="UEO121" s="16"/>
      <c r="UEP121" s="16"/>
      <c r="UEQ121" s="16"/>
      <c r="UER121" s="16"/>
      <c r="UES121" s="16"/>
      <c r="UET121" s="16"/>
      <c r="UEU121" s="16"/>
      <c r="UEV121" s="16"/>
      <c r="UEW121" s="16"/>
      <c r="UEX121" s="16"/>
      <c r="UEY121" s="16"/>
      <c r="UEZ121" s="16"/>
      <c r="UFA121" s="16"/>
      <c r="UFB121" s="16"/>
      <c r="UFC121" s="16"/>
      <c r="UFD121" s="16"/>
      <c r="UFE121" s="16"/>
      <c r="UFF121" s="16"/>
      <c r="UFG121" s="16"/>
      <c r="UFH121" s="16"/>
      <c r="UFI121" s="16"/>
      <c r="UFJ121" s="16"/>
      <c r="UFK121" s="16"/>
      <c r="UFL121" s="16"/>
      <c r="UFM121" s="16"/>
      <c r="UFN121" s="16"/>
      <c r="UFO121" s="16"/>
      <c r="UFP121" s="16"/>
      <c r="UFQ121" s="16"/>
      <c r="UFR121" s="16"/>
      <c r="UFS121" s="16"/>
      <c r="UFT121" s="16"/>
      <c r="UFU121" s="16"/>
      <c r="UFV121" s="16"/>
      <c r="UFW121" s="16"/>
      <c r="UFX121" s="16"/>
      <c r="UFY121" s="16"/>
      <c r="UFZ121" s="16"/>
      <c r="UGA121" s="16"/>
      <c r="UGB121" s="16"/>
      <c r="UGC121" s="16"/>
      <c r="UGD121" s="16"/>
      <c r="UGE121" s="16"/>
      <c r="UGF121" s="16"/>
      <c r="UGG121" s="16"/>
      <c r="UGH121" s="16"/>
      <c r="UGI121" s="16"/>
      <c r="UGJ121" s="16"/>
      <c r="UGK121" s="16"/>
      <c r="UGL121" s="16"/>
      <c r="UGM121" s="16"/>
      <c r="UGN121" s="16"/>
      <c r="UGO121" s="16"/>
      <c r="UGP121" s="16"/>
      <c r="UGQ121" s="16"/>
      <c r="UGR121" s="16"/>
      <c r="UGS121" s="16"/>
      <c r="UGT121" s="16"/>
      <c r="UGU121" s="16"/>
      <c r="UGV121" s="16"/>
      <c r="UGW121" s="16"/>
      <c r="UGX121" s="16"/>
      <c r="UGY121" s="16"/>
      <c r="UGZ121" s="16"/>
      <c r="UHA121" s="16"/>
      <c r="UHB121" s="16"/>
      <c r="UHC121" s="16"/>
      <c r="UHD121" s="16"/>
      <c r="UHE121" s="16"/>
      <c r="UHF121" s="16"/>
      <c r="UHG121" s="16"/>
      <c r="UHH121" s="16"/>
      <c r="UHI121" s="16"/>
      <c r="UHJ121" s="16"/>
      <c r="UHK121" s="16"/>
      <c r="UHL121" s="16"/>
      <c r="UHM121" s="16"/>
      <c r="UHN121" s="16"/>
      <c r="UHO121" s="16"/>
      <c r="UHP121" s="16"/>
      <c r="UHQ121" s="16"/>
      <c r="UHR121" s="16"/>
      <c r="UHS121" s="16"/>
      <c r="UHT121" s="16"/>
      <c r="UHU121" s="16"/>
      <c r="UHV121" s="16"/>
      <c r="UHW121" s="16"/>
      <c r="UHX121" s="16"/>
      <c r="UHY121" s="16"/>
      <c r="UHZ121" s="16"/>
      <c r="UIA121" s="16"/>
      <c r="UIB121" s="16"/>
      <c r="UIC121" s="16"/>
      <c r="UID121" s="16"/>
      <c r="UIE121" s="16"/>
      <c r="UIF121" s="16"/>
      <c r="UIG121" s="16"/>
      <c r="UIH121" s="16"/>
      <c r="UII121" s="16"/>
      <c r="UIJ121" s="16"/>
      <c r="UIK121" s="16"/>
      <c r="UIL121" s="16"/>
      <c r="UIM121" s="16"/>
      <c r="UIN121" s="16"/>
      <c r="UIO121" s="16"/>
      <c r="UIP121" s="16"/>
      <c r="UIQ121" s="16"/>
      <c r="UIR121" s="16"/>
      <c r="UIS121" s="16"/>
      <c r="UIT121" s="16"/>
      <c r="UIU121" s="16"/>
      <c r="UIV121" s="16"/>
      <c r="UIW121" s="16"/>
      <c r="UIX121" s="16"/>
      <c r="UIY121" s="16"/>
      <c r="UIZ121" s="16"/>
      <c r="UJA121" s="16"/>
      <c r="UJB121" s="16"/>
      <c r="UJC121" s="16"/>
      <c r="UJD121" s="16"/>
      <c r="UJE121" s="16"/>
      <c r="UJF121" s="16"/>
      <c r="UJG121" s="16"/>
      <c r="UJH121" s="16"/>
      <c r="UJI121" s="16"/>
      <c r="UJJ121" s="16"/>
      <c r="UJK121" s="16"/>
      <c r="UJL121" s="16"/>
      <c r="UJM121" s="16"/>
      <c r="UJN121" s="16"/>
      <c r="UJO121" s="16"/>
      <c r="UJP121" s="16"/>
      <c r="UJQ121" s="16"/>
      <c r="UJR121" s="16"/>
      <c r="UJS121" s="16"/>
      <c r="UJT121" s="16"/>
      <c r="UJU121" s="16"/>
      <c r="UJV121" s="16"/>
      <c r="UJW121" s="16"/>
      <c r="UJX121" s="16"/>
      <c r="UJY121" s="16"/>
      <c r="UJZ121" s="16"/>
      <c r="UKA121" s="16"/>
      <c r="UKB121" s="16"/>
      <c r="UKC121" s="16"/>
      <c r="UKD121" s="16"/>
      <c r="UKE121" s="16"/>
      <c r="UKF121" s="16"/>
      <c r="UKG121" s="16"/>
      <c r="UKH121" s="16"/>
      <c r="UKI121" s="16"/>
      <c r="UKJ121" s="16"/>
      <c r="UKK121" s="16"/>
      <c r="UKL121" s="16"/>
      <c r="UKM121" s="16"/>
      <c r="UKN121" s="16"/>
      <c r="UKO121" s="16"/>
      <c r="UKP121" s="16"/>
      <c r="UKQ121" s="16"/>
      <c r="UKR121" s="16"/>
      <c r="UKS121" s="16"/>
      <c r="UKT121" s="16"/>
      <c r="UKU121" s="16"/>
      <c r="UKV121" s="16"/>
      <c r="UKW121" s="16"/>
      <c r="UKX121" s="16"/>
      <c r="UKY121" s="16"/>
      <c r="UKZ121" s="16"/>
      <c r="ULA121" s="16"/>
      <c r="ULB121" s="16"/>
      <c r="ULC121" s="16"/>
      <c r="ULD121" s="16"/>
      <c r="ULE121" s="16"/>
      <c r="ULF121" s="16"/>
      <c r="ULG121" s="16"/>
      <c r="ULH121" s="16"/>
      <c r="ULI121" s="16"/>
      <c r="ULJ121" s="16"/>
      <c r="ULK121" s="16"/>
      <c r="ULL121" s="16"/>
      <c r="ULM121" s="16"/>
      <c r="ULN121" s="16"/>
      <c r="ULO121" s="16"/>
      <c r="ULP121" s="16"/>
      <c r="ULQ121" s="16"/>
      <c r="ULR121" s="16"/>
      <c r="ULS121" s="16"/>
      <c r="ULT121" s="16"/>
      <c r="ULU121" s="16"/>
      <c r="ULV121" s="16"/>
      <c r="ULW121" s="16"/>
      <c r="ULX121" s="16"/>
      <c r="ULY121" s="16"/>
      <c r="ULZ121" s="16"/>
      <c r="UMA121" s="16"/>
      <c r="UMB121" s="16"/>
      <c r="UMC121" s="16"/>
      <c r="UMD121" s="16"/>
      <c r="UME121" s="16"/>
      <c r="UMF121" s="16"/>
      <c r="UMG121" s="16"/>
      <c r="UMH121" s="16"/>
      <c r="UMI121" s="16"/>
      <c r="UMJ121" s="16"/>
      <c r="UMK121" s="16"/>
      <c r="UML121" s="16"/>
      <c r="UMM121" s="16"/>
      <c r="UMN121" s="16"/>
      <c r="UMO121" s="16"/>
      <c r="UMP121" s="16"/>
      <c r="UMQ121" s="16"/>
      <c r="UMR121" s="16"/>
      <c r="UMS121" s="16"/>
      <c r="UMT121" s="16"/>
      <c r="UMU121" s="16"/>
      <c r="UMV121" s="16"/>
      <c r="UMW121" s="16"/>
      <c r="UMX121" s="16"/>
      <c r="UMY121" s="16"/>
      <c r="UMZ121" s="16"/>
      <c r="UNA121" s="16"/>
      <c r="UNB121" s="16"/>
      <c r="UNC121" s="16"/>
      <c r="UND121" s="16"/>
      <c r="UNE121" s="16"/>
      <c r="UNF121" s="16"/>
      <c r="UNG121" s="16"/>
      <c r="UNH121" s="16"/>
      <c r="UNI121" s="16"/>
      <c r="UNJ121" s="16"/>
      <c r="UNK121" s="16"/>
      <c r="UNL121" s="16"/>
      <c r="UNM121" s="16"/>
      <c r="UNN121" s="16"/>
      <c r="UNO121" s="16"/>
      <c r="UNP121" s="16"/>
      <c r="UNQ121" s="16"/>
      <c r="UNR121" s="16"/>
      <c r="UNS121" s="16"/>
      <c r="UNT121" s="16"/>
      <c r="UNU121" s="16"/>
      <c r="UNV121" s="16"/>
      <c r="UNW121" s="16"/>
      <c r="UNX121" s="16"/>
      <c r="UNY121" s="16"/>
      <c r="UNZ121" s="16"/>
      <c r="UOA121" s="16"/>
      <c r="UOB121" s="16"/>
      <c r="UOC121" s="16"/>
      <c r="UOD121" s="16"/>
      <c r="UOE121" s="16"/>
      <c r="UOF121" s="16"/>
      <c r="UOG121" s="16"/>
      <c r="UOH121" s="16"/>
      <c r="UOI121" s="16"/>
      <c r="UOJ121" s="16"/>
      <c r="UOK121" s="16"/>
      <c r="UOL121" s="16"/>
      <c r="UOM121" s="16"/>
      <c r="UON121" s="16"/>
      <c r="UOO121" s="16"/>
      <c r="UOP121" s="16"/>
      <c r="UOQ121" s="16"/>
      <c r="UOR121" s="16"/>
      <c r="UOS121" s="16"/>
      <c r="UOT121" s="16"/>
      <c r="UOU121" s="16"/>
      <c r="UOV121" s="16"/>
      <c r="UOW121" s="16"/>
      <c r="UOX121" s="16"/>
      <c r="UOY121" s="16"/>
      <c r="UOZ121" s="16"/>
      <c r="UPA121" s="16"/>
      <c r="UPB121" s="16"/>
      <c r="UPC121" s="16"/>
      <c r="UPD121" s="16"/>
      <c r="UPE121" s="16"/>
      <c r="UPF121" s="16"/>
      <c r="UPG121" s="16"/>
      <c r="UPH121" s="16"/>
      <c r="UPI121" s="16"/>
      <c r="UPJ121" s="16"/>
      <c r="UPK121" s="16"/>
      <c r="UPL121" s="16"/>
      <c r="UPM121" s="16"/>
      <c r="UPN121" s="16"/>
      <c r="UPO121" s="16"/>
      <c r="UPP121" s="16"/>
      <c r="UPQ121" s="16"/>
      <c r="UPR121" s="16"/>
      <c r="UPS121" s="16"/>
      <c r="UPT121" s="16"/>
      <c r="UPU121" s="16"/>
      <c r="UPV121" s="16"/>
      <c r="UPW121" s="16"/>
      <c r="UPX121" s="16"/>
      <c r="UPY121" s="16"/>
      <c r="UPZ121" s="16"/>
      <c r="UQA121" s="16"/>
      <c r="UQB121" s="16"/>
      <c r="UQC121" s="16"/>
      <c r="UQD121" s="16"/>
      <c r="UQE121" s="16"/>
      <c r="UQF121" s="16"/>
      <c r="UQG121" s="16"/>
      <c r="UQH121" s="16"/>
      <c r="UQI121" s="16"/>
      <c r="UQJ121" s="16"/>
      <c r="UQK121" s="16"/>
      <c r="UQL121" s="16"/>
      <c r="UQM121" s="16"/>
      <c r="UQN121" s="16"/>
      <c r="UQO121" s="16"/>
      <c r="UQP121" s="16"/>
      <c r="UQQ121" s="16"/>
      <c r="UQR121" s="16"/>
      <c r="UQS121" s="16"/>
      <c r="UQT121" s="16"/>
      <c r="UQU121" s="16"/>
      <c r="UQV121" s="16"/>
      <c r="UQW121" s="16"/>
      <c r="UQX121" s="16"/>
      <c r="UQY121" s="16"/>
      <c r="UQZ121" s="16"/>
      <c r="URA121" s="16"/>
      <c r="URB121" s="16"/>
      <c r="URC121" s="16"/>
      <c r="URD121" s="16"/>
      <c r="URE121" s="16"/>
      <c r="URF121" s="16"/>
      <c r="URG121" s="16"/>
      <c r="URH121" s="16"/>
      <c r="URI121" s="16"/>
      <c r="URJ121" s="16"/>
      <c r="URK121" s="16"/>
      <c r="URL121" s="16"/>
      <c r="URM121" s="16"/>
      <c r="URN121" s="16"/>
      <c r="URO121" s="16"/>
      <c r="URP121" s="16"/>
      <c r="URQ121" s="16"/>
      <c r="URR121" s="16"/>
      <c r="URS121" s="16"/>
      <c r="URT121" s="16"/>
      <c r="URU121" s="16"/>
      <c r="URV121" s="16"/>
      <c r="URW121" s="16"/>
      <c r="URX121" s="16"/>
      <c r="URY121" s="16"/>
      <c r="URZ121" s="16"/>
      <c r="USA121" s="16"/>
      <c r="USB121" s="16"/>
      <c r="USC121" s="16"/>
      <c r="USD121" s="16"/>
      <c r="USE121" s="16"/>
      <c r="USF121" s="16"/>
      <c r="USG121" s="16"/>
      <c r="USH121" s="16"/>
      <c r="USI121" s="16"/>
      <c r="USJ121" s="16"/>
      <c r="USK121" s="16"/>
      <c r="USL121" s="16"/>
      <c r="USM121" s="16"/>
      <c r="USN121" s="16"/>
      <c r="USO121" s="16"/>
      <c r="USP121" s="16"/>
      <c r="USQ121" s="16"/>
      <c r="USR121" s="16"/>
      <c r="USS121" s="16"/>
      <c r="UST121" s="16"/>
      <c r="USU121" s="16"/>
      <c r="USV121" s="16"/>
      <c r="USW121" s="16"/>
      <c r="USX121" s="16"/>
      <c r="USY121" s="16"/>
      <c r="USZ121" s="16"/>
      <c r="UTA121" s="16"/>
      <c r="UTB121" s="16"/>
      <c r="UTC121" s="16"/>
      <c r="UTD121" s="16"/>
      <c r="UTE121" s="16"/>
      <c r="UTF121" s="16"/>
      <c r="UTG121" s="16"/>
      <c r="UTH121" s="16"/>
      <c r="UTI121" s="16"/>
      <c r="UTJ121" s="16"/>
      <c r="UTK121" s="16"/>
      <c r="UTL121" s="16"/>
      <c r="UTM121" s="16"/>
      <c r="UTN121" s="16"/>
      <c r="UTO121" s="16"/>
      <c r="UTP121" s="16"/>
      <c r="UTQ121" s="16"/>
      <c r="UTR121" s="16"/>
      <c r="UTS121" s="16"/>
      <c r="UTT121" s="16"/>
      <c r="UTU121" s="16"/>
      <c r="UTV121" s="16"/>
      <c r="UTW121" s="16"/>
      <c r="UTX121" s="16"/>
      <c r="UTY121" s="16"/>
      <c r="UTZ121" s="16"/>
      <c r="UUA121" s="16"/>
      <c r="UUB121" s="16"/>
      <c r="UUC121" s="16"/>
      <c r="UUD121" s="16"/>
      <c r="UUE121" s="16"/>
      <c r="UUF121" s="16"/>
      <c r="UUG121" s="16"/>
      <c r="UUH121" s="16"/>
      <c r="UUI121" s="16"/>
      <c r="UUJ121" s="16"/>
      <c r="UUK121" s="16"/>
      <c r="UUL121" s="16"/>
      <c r="UUM121" s="16"/>
      <c r="UUN121" s="16"/>
      <c r="UUO121" s="16"/>
      <c r="UUP121" s="16"/>
      <c r="UUQ121" s="16"/>
      <c r="UUR121" s="16"/>
      <c r="UUS121" s="16"/>
      <c r="UUT121" s="16"/>
      <c r="UUU121" s="16"/>
      <c r="UUV121" s="16"/>
      <c r="UUW121" s="16"/>
      <c r="UUX121" s="16"/>
      <c r="UUY121" s="16"/>
      <c r="UUZ121" s="16"/>
      <c r="UVA121" s="16"/>
      <c r="UVB121" s="16"/>
      <c r="UVC121" s="16"/>
      <c r="UVD121" s="16"/>
      <c r="UVE121" s="16"/>
      <c r="UVF121" s="16"/>
      <c r="UVG121" s="16"/>
      <c r="UVH121" s="16"/>
      <c r="UVI121" s="16"/>
      <c r="UVJ121" s="16"/>
      <c r="UVK121" s="16"/>
      <c r="UVL121" s="16"/>
      <c r="UVM121" s="16"/>
      <c r="UVN121" s="16"/>
      <c r="UVO121" s="16"/>
      <c r="UVP121" s="16"/>
      <c r="UVQ121" s="16"/>
      <c r="UVR121" s="16"/>
      <c r="UVS121" s="16"/>
      <c r="UVT121" s="16"/>
      <c r="UVU121" s="16"/>
      <c r="UVV121" s="16"/>
      <c r="UVW121" s="16"/>
      <c r="UVX121" s="16"/>
      <c r="UVY121" s="16"/>
      <c r="UVZ121" s="16"/>
      <c r="UWA121" s="16"/>
      <c r="UWB121" s="16"/>
      <c r="UWC121" s="16"/>
      <c r="UWD121" s="16"/>
      <c r="UWE121" s="16"/>
      <c r="UWF121" s="16"/>
      <c r="UWG121" s="16"/>
      <c r="UWH121" s="16"/>
      <c r="UWI121" s="16"/>
      <c r="UWJ121" s="16"/>
      <c r="UWK121" s="16"/>
      <c r="UWL121" s="16"/>
      <c r="UWM121" s="16"/>
      <c r="UWN121" s="16"/>
      <c r="UWO121" s="16"/>
      <c r="UWP121" s="16"/>
      <c r="UWQ121" s="16"/>
      <c r="UWR121" s="16"/>
      <c r="UWS121" s="16"/>
      <c r="UWT121" s="16"/>
      <c r="UWU121" s="16"/>
      <c r="UWV121" s="16"/>
      <c r="UWW121" s="16"/>
      <c r="UWX121" s="16"/>
      <c r="UWY121" s="16"/>
      <c r="UWZ121" s="16"/>
      <c r="UXA121" s="16"/>
      <c r="UXB121" s="16"/>
      <c r="UXC121" s="16"/>
      <c r="UXD121" s="16"/>
      <c r="UXE121" s="16"/>
      <c r="UXF121" s="16"/>
      <c r="UXG121" s="16"/>
      <c r="UXH121" s="16"/>
      <c r="UXI121" s="16"/>
      <c r="UXJ121" s="16"/>
      <c r="UXK121" s="16"/>
      <c r="UXL121" s="16"/>
      <c r="UXM121" s="16"/>
      <c r="UXN121" s="16"/>
      <c r="UXO121" s="16"/>
      <c r="UXP121" s="16"/>
      <c r="UXQ121" s="16"/>
      <c r="UXR121" s="16"/>
      <c r="UXS121" s="16"/>
      <c r="UXT121" s="16"/>
      <c r="UXU121" s="16"/>
      <c r="UXV121" s="16"/>
      <c r="UXW121" s="16"/>
      <c r="UXX121" s="16"/>
      <c r="UXY121" s="16"/>
      <c r="UXZ121" s="16"/>
      <c r="UYA121" s="16"/>
      <c r="UYB121" s="16"/>
      <c r="UYC121" s="16"/>
      <c r="UYD121" s="16"/>
      <c r="UYE121" s="16"/>
      <c r="UYF121" s="16"/>
      <c r="UYG121" s="16"/>
      <c r="UYH121" s="16"/>
      <c r="UYI121" s="16"/>
      <c r="UYJ121" s="16"/>
      <c r="UYK121" s="16"/>
      <c r="UYL121" s="16"/>
      <c r="UYM121" s="16"/>
      <c r="UYN121" s="16"/>
      <c r="UYO121" s="16"/>
      <c r="UYP121" s="16"/>
      <c r="UYQ121" s="16"/>
      <c r="UYR121" s="16"/>
      <c r="UYS121" s="16"/>
      <c r="UYT121" s="16"/>
      <c r="UYU121" s="16"/>
      <c r="UYV121" s="16"/>
      <c r="UYW121" s="16"/>
      <c r="UYX121" s="16"/>
      <c r="UYY121" s="16"/>
      <c r="UYZ121" s="16"/>
      <c r="UZA121" s="16"/>
      <c r="UZB121" s="16"/>
      <c r="UZC121" s="16"/>
      <c r="UZD121" s="16"/>
      <c r="UZE121" s="16"/>
      <c r="UZF121" s="16"/>
      <c r="UZG121" s="16"/>
      <c r="UZH121" s="16"/>
      <c r="UZI121" s="16"/>
      <c r="UZJ121" s="16"/>
      <c r="UZK121" s="16"/>
      <c r="UZL121" s="16"/>
      <c r="UZM121" s="16"/>
      <c r="UZN121" s="16"/>
      <c r="UZO121" s="16"/>
      <c r="UZP121" s="16"/>
      <c r="UZQ121" s="16"/>
      <c r="UZR121" s="16"/>
      <c r="UZS121" s="16"/>
      <c r="UZT121" s="16"/>
      <c r="UZU121" s="16"/>
      <c r="UZV121" s="16"/>
      <c r="UZW121" s="16"/>
      <c r="UZX121" s="16"/>
      <c r="UZY121" s="16"/>
      <c r="UZZ121" s="16"/>
      <c r="VAA121" s="16"/>
      <c r="VAB121" s="16"/>
      <c r="VAC121" s="16"/>
      <c r="VAD121" s="16"/>
      <c r="VAE121" s="16"/>
      <c r="VAF121" s="16"/>
      <c r="VAG121" s="16"/>
      <c r="VAH121" s="16"/>
      <c r="VAI121" s="16"/>
      <c r="VAJ121" s="16"/>
      <c r="VAK121" s="16"/>
      <c r="VAL121" s="16"/>
      <c r="VAM121" s="16"/>
      <c r="VAN121" s="16"/>
      <c r="VAO121" s="16"/>
      <c r="VAP121" s="16"/>
      <c r="VAQ121" s="16"/>
      <c r="VAR121" s="16"/>
      <c r="VAS121" s="16"/>
      <c r="VAT121" s="16"/>
      <c r="VAU121" s="16"/>
      <c r="VAV121" s="16"/>
      <c r="VAW121" s="16"/>
      <c r="VAX121" s="16"/>
      <c r="VAY121" s="16"/>
      <c r="VAZ121" s="16"/>
      <c r="VBA121" s="16"/>
      <c r="VBB121" s="16"/>
      <c r="VBC121" s="16"/>
      <c r="VBD121" s="16"/>
      <c r="VBE121" s="16"/>
      <c r="VBF121" s="16"/>
      <c r="VBG121" s="16"/>
      <c r="VBH121" s="16"/>
      <c r="VBI121" s="16"/>
      <c r="VBJ121" s="16"/>
      <c r="VBK121" s="16"/>
      <c r="VBL121" s="16"/>
      <c r="VBM121" s="16"/>
      <c r="VBN121" s="16"/>
      <c r="VBO121" s="16"/>
      <c r="VBP121" s="16"/>
      <c r="VBQ121" s="16"/>
      <c r="VBR121" s="16"/>
      <c r="VBS121" s="16"/>
      <c r="VBT121" s="16"/>
      <c r="VBU121" s="16"/>
      <c r="VBV121" s="16"/>
      <c r="VBW121" s="16"/>
      <c r="VBX121" s="16"/>
      <c r="VBY121" s="16"/>
      <c r="VBZ121" s="16"/>
      <c r="VCA121" s="16"/>
      <c r="VCB121" s="16"/>
      <c r="VCC121" s="16"/>
      <c r="VCD121" s="16"/>
      <c r="VCE121" s="16"/>
      <c r="VCF121" s="16"/>
      <c r="VCG121" s="16"/>
      <c r="VCH121" s="16"/>
      <c r="VCI121" s="16"/>
      <c r="VCJ121" s="16"/>
      <c r="VCK121" s="16"/>
      <c r="VCL121" s="16"/>
      <c r="VCM121" s="16"/>
      <c r="VCN121" s="16"/>
      <c r="VCO121" s="16"/>
      <c r="VCP121" s="16"/>
      <c r="VCQ121" s="16"/>
      <c r="VCR121" s="16"/>
      <c r="VCS121" s="16"/>
      <c r="VCT121" s="16"/>
      <c r="VCU121" s="16"/>
      <c r="VCV121" s="16"/>
      <c r="VCW121" s="16"/>
      <c r="VCX121" s="16"/>
      <c r="VCY121" s="16"/>
      <c r="VCZ121" s="16"/>
      <c r="VDA121" s="16"/>
      <c r="VDB121" s="16"/>
      <c r="VDC121" s="16"/>
      <c r="VDD121" s="16"/>
      <c r="VDE121" s="16"/>
      <c r="VDF121" s="16"/>
      <c r="VDG121" s="16"/>
      <c r="VDH121" s="16"/>
      <c r="VDI121" s="16"/>
      <c r="VDJ121" s="16"/>
      <c r="VDK121" s="16"/>
      <c r="VDL121" s="16"/>
      <c r="VDM121" s="16"/>
      <c r="VDN121" s="16"/>
      <c r="VDO121" s="16"/>
      <c r="VDP121" s="16"/>
      <c r="VDQ121" s="16"/>
      <c r="VDR121" s="16"/>
      <c r="VDS121" s="16"/>
      <c r="VDT121" s="16"/>
      <c r="VDU121" s="16"/>
      <c r="VDV121" s="16"/>
      <c r="VDW121" s="16"/>
      <c r="VDX121" s="16"/>
      <c r="VDY121" s="16"/>
      <c r="VDZ121" s="16"/>
      <c r="VEA121" s="16"/>
      <c r="VEB121" s="16"/>
      <c r="VEC121" s="16"/>
      <c r="VED121" s="16"/>
      <c r="VEE121" s="16"/>
      <c r="VEF121" s="16"/>
      <c r="VEG121" s="16"/>
      <c r="VEH121" s="16"/>
      <c r="VEI121" s="16"/>
      <c r="VEJ121" s="16"/>
      <c r="VEK121" s="16"/>
      <c r="VEL121" s="16"/>
      <c r="VEM121" s="16"/>
      <c r="VEN121" s="16"/>
      <c r="VEO121" s="16"/>
      <c r="VEP121" s="16"/>
      <c r="VEQ121" s="16"/>
      <c r="VER121" s="16"/>
      <c r="VES121" s="16"/>
      <c r="VET121" s="16"/>
      <c r="VEU121" s="16"/>
      <c r="VEV121" s="16"/>
      <c r="VEW121" s="16"/>
      <c r="VEX121" s="16"/>
      <c r="VEY121" s="16"/>
      <c r="VEZ121" s="16"/>
      <c r="VFA121" s="16"/>
      <c r="VFB121" s="16"/>
      <c r="VFC121" s="16"/>
      <c r="VFD121" s="16"/>
      <c r="VFE121" s="16"/>
      <c r="VFF121" s="16"/>
      <c r="VFG121" s="16"/>
      <c r="VFH121" s="16"/>
      <c r="VFI121" s="16"/>
      <c r="VFJ121" s="16"/>
      <c r="VFK121" s="16"/>
      <c r="VFL121" s="16"/>
      <c r="VFM121" s="16"/>
      <c r="VFN121" s="16"/>
      <c r="VFO121" s="16"/>
      <c r="VFP121" s="16"/>
      <c r="VFQ121" s="16"/>
      <c r="VFR121" s="16"/>
      <c r="VFS121" s="16"/>
      <c r="VFT121" s="16"/>
      <c r="VFU121" s="16"/>
      <c r="VFV121" s="16"/>
      <c r="VFW121" s="16"/>
      <c r="VFX121" s="16"/>
      <c r="VFY121" s="16"/>
      <c r="VFZ121" s="16"/>
      <c r="VGA121" s="16"/>
      <c r="VGB121" s="16"/>
      <c r="VGC121" s="16"/>
      <c r="VGD121" s="16"/>
      <c r="VGE121" s="16"/>
      <c r="VGF121" s="16"/>
      <c r="VGG121" s="16"/>
      <c r="VGH121" s="16"/>
      <c r="VGI121" s="16"/>
      <c r="VGJ121" s="16"/>
      <c r="VGK121" s="16"/>
      <c r="VGL121" s="16"/>
      <c r="VGM121" s="16"/>
      <c r="VGN121" s="16"/>
      <c r="VGO121" s="16"/>
      <c r="VGP121" s="16"/>
      <c r="VGQ121" s="16"/>
      <c r="VGR121" s="16"/>
      <c r="VGS121" s="16"/>
      <c r="VGT121" s="16"/>
      <c r="VGU121" s="16"/>
      <c r="VGV121" s="16"/>
      <c r="VGW121" s="16"/>
      <c r="VGX121" s="16"/>
      <c r="VGY121" s="16"/>
      <c r="VGZ121" s="16"/>
      <c r="VHA121" s="16"/>
      <c r="VHB121" s="16"/>
      <c r="VHC121" s="16"/>
      <c r="VHD121" s="16"/>
      <c r="VHE121" s="16"/>
      <c r="VHF121" s="16"/>
      <c r="VHG121" s="16"/>
      <c r="VHH121" s="16"/>
      <c r="VHI121" s="16"/>
      <c r="VHJ121" s="16"/>
      <c r="VHK121" s="16"/>
      <c r="VHL121" s="16"/>
      <c r="VHM121" s="16"/>
      <c r="VHN121" s="16"/>
      <c r="VHO121" s="16"/>
      <c r="VHP121" s="16"/>
      <c r="VHQ121" s="16"/>
      <c r="VHR121" s="16"/>
      <c r="VHS121" s="16"/>
      <c r="VHT121" s="16"/>
      <c r="VHU121" s="16"/>
      <c r="VHV121" s="16"/>
      <c r="VHW121" s="16"/>
      <c r="VHX121" s="16"/>
      <c r="VHY121" s="16"/>
      <c r="VHZ121" s="16"/>
      <c r="VIA121" s="16"/>
      <c r="VIB121" s="16"/>
      <c r="VIC121" s="16"/>
      <c r="VID121" s="16"/>
      <c r="VIE121" s="16"/>
      <c r="VIF121" s="16"/>
      <c r="VIG121" s="16"/>
      <c r="VIH121" s="16"/>
      <c r="VII121" s="16"/>
      <c r="VIJ121" s="16"/>
      <c r="VIK121" s="16"/>
      <c r="VIL121" s="16"/>
      <c r="VIM121" s="16"/>
      <c r="VIN121" s="16"/>
      <c r="VIO121" s="16"/>
      <c r="VIP121" s="16"/>
      <c r="VIQ121" s="16"/>
      <c r="VIR121" s="16"/>
      <c r="VIS121" s="16"/>
      <c r="VIT121" s="16"/>
      <c r="VIU121" s="16"/>
      <c r="VIV121" s="16"/>
      <c r="VIW121" s="16"/>
      <c r="VIX121" s="16"/>
      <c r="VIY121" s="16"/>
      <c r="VIZ121" s="16"/>
      <c r="VJA121" s="16"/>
      <c r="VJB121" s="16"/>
      <c r="VJC121" s="16"/>
      <c r="VJD121" s="16"/>
      <c r="VJE121" s="16"/>
      <c r="VJF121" s="16"/>
      <c r="VJG121" s="16"/>
      <c r="VJH121" s="16"/>
      <c r="VJI121" s="16"/>
      <c r="VJJ121" s="16"/>
      <c r="VJK121" s="16"/>
      <c r="VJL121" s="16"/>
      <c r="VJM121" s="16"/>
      <c r="VJN121" s="16"/>
      <c r="VJO121" s="16"/>
      <c r="VJP121" s="16"/>
      <c r="VJQ121" s="16"/>
      <c r="VJR121" s="16"/>
      <c r="VJS121" s="16"/>
      <c r="VJT121" s="16"/>
      <c r="VJU121" s="16"/>
      <c r="VJV121" s="16"/>
      <c r="VJW121" s="16"/>
      <c r="VJX121" s="16"/>
      <c r="VJY121" s="16"/>
      <c r="VJZ121" s="16"/>
      <c r="VKA121" s="16"/>
      <c r="VKB121" s="16"/>
      <c r="VKC121" s="16"/>
      <c r="VKD121" s="16"/>
      <c r="VKE121" s="16"/>
      <c r="VKF121" s="16"/>
      <c r="VKG121" s="16"/>
      <c r="VKH121" s="16"/>
      <c r="VKI121" s="16"/>
      <c r="VKJ121" s="16"/>
      <c r="VKK121" s="16"/>
      <c r="VKL121" s="16"/>
      <c r="VKM121" s="16"/>
      <c r="VKN121" s="16"/>
      <c r="VKO121" s="16"/>
      <c r="VKP121" s="16"/>
      <c r="VKQ121" s="16"/>
      <c r="VKR121" s="16"/>
      <c r="VKS121" s="16"/>
      <c r="VKT121" s="16"/>
      <c r="VKU121" s="16"/>
      <c r="VKV121" s="16"/>
      <c r="VKW121" s="16"/>
      <c r="VKX121" s="16"/>
      <c r="VKY121" s="16"/>
      <c r="VKZ121" s="16"/>
      <c r="VLA121" s="16"/>
      <c r="VLB121" s="16"/>
      <c r="VLC121" s="16"/>
      <c r="VLD121" s="16"/>
      <c r="VLE121" s="16"/>
      <c r="VLF121" s="16"/>
      <c r="VLG121" s="16"/>
      <c r="VLH121" s="16"/>
      <c r="VLI121" s="16"/>
      <c r="VLJ121" s="16"/>
      <c r="VLK121" s="16"/>
      <c r="VLL121" s="16"/>
      <c r="VLM121" s="16"/>
      <c r="VLN121" s="16"/>
      <c r="VLO121" s="16"/>
      <c r="VLP121" s="16"/>
      <c r="VLQ121" s="16"/>
      <c r="VLR121" s="16"/>
      <c r="VLS121" s="16"/>
      <c r="VLT121" s="16"/>
      <c r="VLU121" s="16"/>
      <c r="VLV121" s="16"/>
      <c r="VLW121" s="16"/>
      <c r="VLX121" s="16"/>
      <c r="VLY121" s="16"/>
      <c r="VLZ121" s="16"/>
      <c r="VMA121" s="16"/>
      <c r="VMB121" s="16"/>
      <c r="VMC121" s="16"/>
      <c r="VMD121" s="16"/>
      <c r="VME121" s="16"/>
      <c r="VMF121" s="16"/>
      <c r="VMG121" s="16"/>
      <c r="VMH121" s="16"/>
      <c r="VMI121" s="16"/>
      <c r="VMJ121" s="16"/>
      <c r="VMK121" s="16"/>
      <c r="VML121" s="16"/>
      <c r="VMM121" s="16"/>
      <c r="VMN121" s="16"/>
      <c r="VMO121" s="16"/>
      <c r="VMP121" s="16"/>
      <c r="VMQ121" s="16"/>
      <c r="VMR121" s="16"/>
      <c r="VMS121" s="16"/>
      <c r="VMT121" s="16"/>
      <c r="VMU121" s="16"/>
      <c r="VMV121" s="16"/>
      <c r="VMW121" s="16"/>
      <c r="VMX121" s="16"/>
      <c r="VMY121" s="16"/>
      <c r="VMZ121" s="16"/>
      <c r="VNA121" s="16"/>
      <c r="VNB121" s="16"/>
      <c r="VNC121" s="16"/>
      <c r="VND121" s="16"/>
      <c r="VNE121" s="16"/>
      <c r="VNF121" s="16"/>
      <c r="VNG121" s="16"/>
      <c r="VNH121" s="16"/>
      <c r="VNI121" s="16"/>
      <c r="VNJ121" s="16"/>
      <c r="VNK121" s="16"/>
      <c r="VNL121" s="16"/>
      <c r="VNM121" s="16"/>
      <c r="VNN121" s="16"/>
      <c r="VNO121" s="16"/>
      <c r="VNP121" s="16"/>
      <c r="VNQ121" s="16"/>
      <c r="VNR121" s="16"/>
      <c r="VNS121" s="16"/>
      <c r="VNT121" s="16"/>
      <c r="VNU121" s="16"/>
      <c r="VNV121" s="16"/>
      <c r="VNW121" s="16"/>
      <c r="VNX121" s="16"/>
      <c r="VNY121" s="16"/>
      <c r="VNZ121" s="16"/>
      <c r="VOA121" s="16"/>
      <c r="VOB121" s="16"/>
      <c r="VOC121" s="16"/>
      <c r="VOD121" s="16"/>
      <c r="VOE121" s="16"/>
      <c r="VOF121" s="16"/>
      <c r="VOG121" s="16"/>
      <c r="VOH121" s="16"/>
      <c r="VOI121" s="16"/>
      <c r="VOJ121" s="16"/>
      <c r="VOK121" s="16"/>
      <c r="VOL121" s="16"/>
      <c r="VOM121" s="16"/>
      <c r="VON121" s="16"/>
      <c r="VOO121" s="16"/>
      <c r="VOP121" s="16"/>
      <c r="VOQ121" s="16"/>
      <c r="VOR121" s="16"/>
      <c r="VOS121" s="16"/>
      <c r="VOT121" s="16"/>
      <c r="VOU121" s="16"/>
      <c r="VOV121" s="16"/>
      <c r="VOW121" s="16"/>
      <c r="VOX121" s="16"/>
      <c r="VOY121" s="16"/>
      <c r="VOZ121" s="16"/>
      <c r="VPA121" s="16"/>
      <c r="VPB121" s="16"/>
      <c r="VPC121" s="16"/>
      <c r="VPD121" s="16"/>
      <c r="VPE121" s="16"/>
      <c r="VPF121" s="16"/>
      <c r="VPG121" s="16"/>
      <c r="VPH121" s="16"/>
      <c r="VPI121" s="16"/>
      <c r="VPJ121" s="16"/>
      <c r="VPK121" s="16"/>
      <c r="VPL121" s="16"/>
      <c r="VPM121" s="16"/>
      <c r="VPN121" s="16"/>
      <c r="VPO121" s="16"/>
      <c r="VPP121" s="16"/>
      <c r="VPQ121" s="16"/>
      <c r="VPR121" s="16"/>
      <c r="VPS121" s="16"/>
      <c r="VPT121" s="16"/>
      <c r="VPU121" s="16"/>
      <c r="VPV121" s="16"/>
      <c r="VPW121" s="16"/>
      <c r="VPX121" s="16"/>
      <c r="VPY121" s="16"/>
      <c r="VPZ121" s="16"/>
      <c r="VQA121" s="16"/>
      <c r="VQB121" s="16"/>
      <c r="VQC121" s="16"/>
      <c r="VQD121" s="16"/>
      <c r="VQE121" s="16"/>
      <c r="VQF121" s="16"/>
      <c r="VQG121" s="16"/>
      <c r="VQH121" s="16"/>
      <c r="VQI121" s="16"/>
      <c r="VQJ121" s="16"/>
      <c r="VQK121" s="16"/>
      <c r="VQL121" s="16"/>
      <c r="VQM121" s="16"/>
      <c r="VQN121" s="16"/>
      <c r="VQO121" s="16"/>
      <c r="VQP121" s="16"/>
      <c r="VQQ121" s="16"/>
      <c r="VQR121" s="16"/>
      <c r="VQS121" s="16"/>
      <c r="VQT121" s="16"/>
      <c r="VQU121" s="16"/>
      <c r="VQV121" s="16"/>
      <c r="VQW121" s="16"/>
      <c r="VQX121" s="16"/>
      <c r="VQY121" s="16"/>
      <c r="VQZ121" s="16"/>
      <c r="VRA121" s="16"/>
      <c r="VRB121" s="16"/>
      <c r="VRC121" s="16"/>
      <c r="VRD121" s="16"/>
      <c r="VRE121" s="16"/>
      <c r="VRF121" s="16"/>
      <c r="VRG121" s="16"/>
      <c r="VRH121" s="16"/>
      <c r="VRI121" s="16"/>
      <c r="VRJ121" s="16"/>
      <c r="VRK121" s="16"/>
      <c r="VRL121" s="16"/>
      <c r="VRM121" s="16"/>
      <c r="VRN121" s="16"/>
      <c r="VRO121" s="16"/>
      <c r="VRP121" s="16"/>
      <c r="VRQ121" s="16"/>
      <c r="VRR121" s="16"/>
      <c r="VRS121" s="16"/>
      <c r="VRT121" s="16"/>
      <c r="VRU121" s="16"/>
      <c r="VRV121" s="16"/>
      <c r="VRW121" s="16"/>
      <c r="VRX121" s="16"/>
      <c r="VRY121" s="16"/>
      <c r="VRZ121" s="16"/>
      <c r="VSA121" s="16"/>
      <c r="VSB121" s="16"/>
      <c r="VSC121" s="16"/>
      <c r="VSD121" s="16"/>
      <c r="VSE121" s="16"/>
      <c r="VSF121" s="16"/>
      <c r="VSG121" s="16"/>
      <c r="VSH121" s="16"/>
      <c r="VSI121" s="16"/>
      <c r="VSJ121" s="16"/>
      <c r="VSK121" s="16"/>
      <c r="VSL121" s="16"/>
      <c r="VSM121" s="16"/>
      <c r="VSN121" s="16"/>
      <c r="VSO121" s="16"/>
      <c r="VSP121" s="16"/>
      <c r="VSQ121" s="16"/>
      <c r="VSR121" s="16"/>
      <c r="VSS121" s="16"/>
      <c r="VST121" s="16"/>
      <c r="VSU121" s="16"/>
      <c r="VSV121" s="16"/>
      <c r="VSW121" s="16"/>
      <c r="VSX121" s="16"/>
      <c r="VSY121" s="16"/>
      <c r="VSZ121" s="16"/>
      <c r="VTA121" s="16"/>
      <c r="VTB121" s="16"/>
      <c r="VTC121" s="16"/>
      <c r="VTD121" s="16"/>
      <c r="VTE121" s="16"/>
      <c r="VTF121" s="16"/>
      <c r="VTG121" s="16"/>
      <c r="VTH121" s="16"/>
      <c r="VTI121" s="16"/>
      <c r="VTJ121" s="16"/>
      <c r="VTK121" s="16"/>
      <c r="VTL121" s="16"/>
      <c r="VTM121" s="16"/>
      <c r="VTN121" s="16"/>
      <c r="VTO121" s="16"/>
      <c r="VTP121" s="16"/>
      <c r="VTQ121" s="16"/>
      <c r="VTR121" s="16"/>
      <c r="VTS121" s="16"/>
      <c r="VTT121" s="16"/>
      <c r="VTU121" s="16"/>
      <c r="VTV121" s="16"/>
      <c r="VTW121" s="16"/>
      <c r="VTX121" s="16"/>
      <c r="VTY121" s="16"/>
      <c r="VTZ121" s="16"/>
      <c r="VUA121" s="16"/>
      <c r="VUB121" s="16"/>
      <c r="VUC121" s="16"/>
      <c r="VUD121" s="16"/>
      <c r="VUE121" s="16"/>
      <c r="VUF121" s="16"/>
      <c r="VUG121" s="16"/>
      <c r="VUH121" s="16"/>
      <c r="VUI121" s="16"/>
      <c r="VUJ121" s="16"/>
      <c r="VUK121" s="16"/>
      <c r="VUL121" s="16"/>
      <c r="VUM121" s="16"/>
      <c r="VUN121" s="16"/>
      <c r="VUO121" s="16"/>
      <c r="VUP121" s="16"/>
      <c r="VUQ121" s="16"/>
      <c r="VUR121" s="16"/>
      <c r="VUS121" s="16"/>
      <c r="VUT121" s="16"/>
      <c r="VUU121" s="16"/>
      <c r="VUV121" s="16"/>
      <c r="VUW121" s="16"/>
      <c r="VUX121" s="16"/>
      <c r="VUY121" s="16"/>
      <c r="VUZ121" s="16"/>
      <c r="VVA121" s="16"/>
      <c r="VVB121" s="16"/>
      <c r="VVC121" s="16"/>
      <c r="VVD121" s="16"/>
      <c r="VVE121" s="16"/>
      <c r="VVF121" s="16"/>
      <c r="VVG121" s="16"/>
      <c r="VVH121" s="16"/>
      <c r="VVI121" s="16"/>
      <c r="VVJ121" s="16"/>
      <c r="VVK121" s="16"/>
      <c r="VVL121" s="16"/>
      <c r="VVM121" s="16"/>
      <c r="VVN121" s="16"/>
      <c r="VVO121" s="16"/>
      <c r="VVP121" s="16"/>
      <c r="VVQ121" s="16"/>
      <c r="VVR121" s="16"/>
      <c r="VVS121" s="16"/>
      <c r="VVT121" s="16"/>
      <c r="VVU121" s="16"/>
      <c r="VVV121" s="16"/>
      <c r="VVW121" s="16"/>
      <c r="VVX121" s="16"/>
      <c r="VVY121" s="16"/>
      <c r="VVZ121" s="16"/>
      <c r="VWA121" s="16"/>
      <c r="VWB121" s="16"/>
      <c r="VWC121" s="16"/>
      <c r="VWD121" s="16"/>
      <c r="VWE121" s="16"/>
      <c r="VWF121" s="16"/>
      <c r="VWG121" s="16"/>
      <c r="VWH121" s="16"/>
      <c r="VWI121" s="16"/>
      <c r="VWJ121" s="16"/>
      <c r="VWK121" s="16"/>
      <c r="VWL121" s="16"/>
      <c r="VWM121" s="16"/>
      <c r="VWN121" s="16"/>
      <c r="VWO121" s="16"/>
      <c r="VWP121" s="16"/>
      <c r="VWQ121" s="16"/>
      <c r="VWR121" s="16"/>
      <c r="VWS121" s="16"/>
      <c r="VWT121" s="16"/>
      <c r="VWU121" s="16"/>
      <c r="VWV121" s="16"/>
      <c r="VWW121" s="16"/>
      <c r="VWX121" s="16"/>
      <c r="VWY121" s="16"/>
      <c r="VWZ121" s="16"/>
      <c r="VXA121" s="16"/>
      <c r="VXB121" s="16"/>
      <c r="VXC121" s="16"/>
      <c r="VXD121" s="16"/>
      <c r="VXE121" s="16"/>
      <c r="VXF121" s="16"/>
      <c r="VXG121" s="16"/>
      <c r="VXH121" s="16"/>
      <c r="VXI121" s="16"/>
      <c r="VXJ121" s="16"/>
      <c r="VXK121" s="16"/>
      <c r="VXL121" s="16"/>
      <c r="VXM121" s="16"/>
      <c r="VXN121" s="16"/>
      <c r="VXO121" s="16"/>
      <c r="VXP121" s="16"/>
      <c r="VXQ121" s="16"/>
      <c r="VXR121" s="16"/>
      <c r="VXS121" s="16"/>
      <c r="VXT121" s="16"/>
      <c r="VXU121" s="16"/>
      <c r="VXV121" s="16"/>
      <c r="VXW121" s="16"/>
      <c r="VXX121" s="16"/>
      <c r="VXY121" s="16"/>
      <c r="VXZ121" s="16"/>
      <c r="VYA121" s="16"/>
      <c r="VYB121" s="16"/>
      <c r="VYC121" s="16"/>
      <c r="VYD121" s="16"/>
      <c r="VYE121" s="16"/>
      <c r="VYF121" s="16"/>
      <c r="VYG121" s="16"/>
      <c r="VYH121" s="16"/>
      <c r="VYI121" s="16"/>
      <c r="VYJ121" s="16"/>
      <c r="VYK121" s="16"/>
      <c r="VYL121" s="16"/>
      <c r="VYM121" s="16"/>
      <c r="VYN121" s="16"/>
      <c r="VYO121" s="16"/>
      <c r="VYP121" s="16"/>
      <c r="VYQ121" s="16"/>
      <c r="VYR121" s="16"/>
      <c r="VYS121" s="16"/>
      <c r="VYT121" s="16"/>
      <c r="VYU121" s="16"/>
      <c r="VYV121" s="16"/>
      <c r="VYW121" s="16"/>
      <c r="VYX121" s="16"/>
      <c r="VYY121" s="16"/>
      <c r="VYZ121" s="16"/>
      <c r="VZA121" s="16"/>
      <c r="VZB121" s="16"/>
      <c r="VZC121" s="16"/>
      <c r="VZD121" s="16"/>
      <c r="VZE121" s="16"/>
      <c r="VZF121" s="16"/>
      <c r="VZG121" s="16"/>
      <c r="VZH121" s="16"/>
      <c r="VZI121" s="16"/>
      <c r="VZJ121" s="16"/>
      <c r="VZK121" s="16"/>
      <c r="VZL121" s="16"/>
      <c r="VZM121" s="16"/>
      <c r="VZN121" s="16"/>
      <c r="VZO121" s="16"/>
      <c r="VZP121" s="16"/>
      <c r="VZQ121" s="16"/>
      <c r="VZR121" s="16"/>
      <c r="VZS121" s="16"/>
      <c r="VZT121" s="16"/>
      <c r="VZU121" s="16"/>
      <c r="VZV121" s="16"/>
      <c r="VZW121" s="16"/>
      <c r="VZX121" s="16"/>
      <c r="VZY121" s="16"/>
      <c r="VZZ121" s="16"/>
      <c r="WAA121" s="16"/>
      <c r="WAB121" s="16"/>
      <c r="WAC121" s="16"/>
      <c r="WAD121" s="16"/>
      <c r="WAE121" s="16"/>
      <c r="WAF121" s="16"/>
      <c r="WAG121" s="16"/>
      <c r="WAH121" s="16"/>
      <c r="WAI121" s="16"/>
      <c r="WAJ121" s="16"/>
      <c r="WAK121" s="16"/>
      <c r="WAL121" s="16"/>
      <c r="WAM121" s="16"/>
      <c r="WAN121" s="16"/>
      <c r="WAO121" s="16"/>
      <c r="WAP121" s="16"/>
      <c r="WAQ121" s="16"/>
      <c r="WAR121" s="16"/>
      <c r="WAS121" s="16"/>
      <c r="WAT121" s="16"/>
      <c r="WAU121" s="16"/>
      <c r="WAV121" s="16"/>
      <c r="WAW121" s="16"/>
      <c r="WAX121" s="16"/>
      <c r="WAY121" s="16"/>
      <c r="WAZ121" s="16"/>
      <c r="WBA121" s="16"/>
      <c r="WBB121" s="16"/>
      <c r="WBC121" s="16"/>
      <c r="WBD121" s="16"/>
      <c r="WBE121" s="16"/>
      <c r="WBF121" s="16"/>
      <c r="WBG121" s="16"/>
      <c r="WBH121" s="16"/>
      <c r="WBI121" s="16"/>
      <c r="WBJ121" s="16"/>
      <c r="WBK121" s="16"/>
      <c r="WBL121" s="16"/>
      <c r="WBM121" s="16"/>
      <c r="WBN121" s="16"/>
      <c r="WBO121" s="16"/>
      <c r="WBP121" s="16"/>
      <c r="WBQ121" s="16"/>
      <c r="WBR121" s="16"/>
      <c r="WBS121" s="16"/>
      <c r="WBT121" s="16"/>
      <c r="WBU121" s="16"/>
      <c r="WBV121" s="16"/>
      <c r="WBW121" s="16"/>
      <c r="WBX121" s="16"/>
      <c r="WBY121" s="16"/>
      <c r="WBZ121" s="16"/>
      <c r="WCA121" s="16"/>
      <c r="WCB121" s="16"/>
      <c r="WCC121" s="16"/>
      <c r="WCD121" s="16"/>
      <c r="WCE121" s="16"/>
      <c r="WCF121" s="16"/>
      <c r="WCG121" s="16"/>
      <c r="WCH121" s="16"/>
      <c r="WCI121" s="16"/>
      <c r="WCJ121" s="16"/>
      <c r="WCK121" s="16"/>
      <c r="WCL121" s="16"/>
      <c r="WCM121" s="16"/>
      <c r="WCN121" s="16"/>
      <c r="WCO121" s="16"/>
      <c r="WCP121" s="16"/>
      <c r="WCQ121" s="16"/>
      <c r="WCR121" s="16"/>
      <c r="WCS121" s="16"/>
      <c r="WCT121" s="16"/>
      <c r="WCU121" s="16"/>
      <c r="WCV121" s="16"/>
      <c r="WCW121" s="16"/>
      <c r="WCX121" s="16"/>
      <c r="WCY121" s="16"/>
      <c r="WCZ121" s="16"/>
      <c r="WDA121" s="16"/>
      <c r="WDB121" s="16"/>
      <c r="WDC121" s="16"/>
      <c r="WDD121" s="16"/>
      <c r="WDE121" s="16"/>
      <c r="WDF121" s="16"/>
      <c r="WDG121" s="16"/>
      <c r="WDH121" s="16"/>
      <c r="WDI121" s="16"/>
      <c r="WDJ121" s="16"/>
      <c r="WDK121" s="16"/>
      <c r="WDL121" s="16"/>
      <c r="WDM121" s="16"/>
      <c r="WDN121" s="16"/>
      <c r="WDO121" s="16"/>
      <c r="WDP121" s="16"/>
      <c r="WDQ121" s="16"/>
      <c r="WDR121" s="16"/>
      <c r="WDS121" s="16"/>
      <c r="WDT121" s="16"/>
      <c r="WDU121" s="16"/>
      <c r="WDV121" s="16"/>
      <c r="WDW121" s="16"/>
      <c r="WDX121" s="16"/>
      <c r="WDY121" s="16"/>
      <c r="WDZ121" s="16"/>
      <c r="WEA121" s="16"/>
      <c r="WEB121" s="16"/>
      <c r="WEC121" s="16"/>
      <c r="WED121" s="16"/>
      <c r="WEE121" s="16"/>
      <c r="WEF121" s="16"/>
      <c r="WEG121" s="16"/>
      <c r="WEH121" s="16"/>
      <c r="WEI121" s="16"/>
      <c r="WEJ121" s="16"/>
      <c r="WEK121" s="16"/>
      <c r="WEL121" s="16"/>
      <c r="WEM121" s="16"/>
      <c r="WEN121" s="16"/>
      <c r="WEO121" s="16"/>
      <c r="WEP121" s="16"/>
      <c r="WEQ121" s="16"/>
      <c r="WER121" s="16"/>
      <c r="WES121" s="16"/>
      <c r="WET121" s="16"/>
      <c r="WEU121" s="16"/>
      <c r="WEV121" s="16"/>
      <c r="WEW121" s="16"/>
      <c r="WEX121" s="16"/>
      <c r="WEY121" s="16"/>
      <c r="WEZ121" s="16"/>
      <c r="WFA121" s="16"/>
      <c r="WFB121" s="16"/>
      <c r="WFC121" s="16"/>
      <c r="WFD121" s="16"/>
      <c r="WFE121" s="16"/>
      <c r="WFF121" s="16"/>
      <c r="WFG121" s="16"/>
      <c r="WFH121" s="16"/>
      <c r="WFI121" s="16"/>
      <c r="WFJ121" s="16"/>
      <c r="WFK121" s="16"/>
      <c r="WFL121" s="16"/>
      <c r="WFM121" s="16"/>
      <c r="WFN121" s="16"/>
      <c r="WFO121" s="16"/>
      <c r="WFP121" s="16"/>
      <c r="WFQ121" s="16"/>
      <c r="WFR121" s="16"/>
      <c r="WFS121" s="16"/>
      <c r="WFT121" s="16"/>
      <c r="WFU121" s="16"/>
      <c r="WFV121" s="16"/>
      <c r="WFW121" s="16"/>
      <c r="WFX121" s="16"/>
      <c r="WFY121" s="16"/>
      <c r="WFZ121" s="16"/>
      <c r="WGA121" s="16"/>
      <c r="WGB121" s="16"/>
      <c r="WGC121" s="16"/>
      <c r="WGD121" s="16"/>
      <c r="WGE121" s="16"/>
      <c r="WGF121" s="16"/>
      <c r="WGG121" s="16"/>
      <c r="WGH121" s="16"/>
      <c r="WGI121" s="16"/>
      <c r="WGJ121" s="16"/>
      <c r="WGK121" s="16"/>
      <c r="WGL121" s="16"/>
      <c r="WGM121" s="16"/>
      <c r="WGN121" s="16"/>
      <c r="WGO121" s="16"/>
      <c r="WGP121" s="16"/>
      <c r="WGQ121" s="16"/>
      <c r="WGR121" s="16"/>
      <c r="WGS121" s="16"/>
      <c r="WGT121" s="16"/>
      <c r="WGU121" s="16"/>
      <c r="WGV121" s="16"/>
      <c r="WGW121" s="16"/>
      <c r="WGX121" s="16"/>
      <c r="WGY121" s="16"/>
      <c r="WGZ121" s="16"/>
      <c r="WHA121" s="16"/>
      <c r="WHB121" s="16"/>
      <c r="WHC121" s="16"/>
      <c r="WHD121" s="16"/>
      <c r="WHE121" s="16"/>
      <c r="WHF121" s="16"/>
      <c r="WHG121" s="16"/>
      <c r="WHH121" s="16"/>
      <c r="WHI121" s="16"/>
      <c r="WHJ121" s="16"/>
      <c r="WHK121" s="16"/>
      <c r="WHL121" s="16"/>
      <c r="WHM121" s="16"/>
      <c r="WHN121" s="16"/>
      <c r="WHO121" s="16"/>
      <c r="WHP121" s="16"/>
      <c r="WHQ121" s="16"/>
      <c r="WHR121" s="16"/>
      <c r="WHS121" s="16"/>
      <c r="WHT121" s="16"/>
      <c r="WHU121" s="16"/>
      <c r="WHV121" s="16"/>
      <c r="WHW121" s="16"/>
      <c r="WHX121" s="16"/>
      <c r="WHY121" s="16"/>
      <c r="WHZ121" s="16"/>
      <c r="WIA121" s="16"/>
      <c r="WIB121" s="16"/>
      <c r="WIC121" s="16"/>
      <c r="WID121" s="16"/>
      <c r="WIE121" s="16"/>
      <c r="WIF121" s="16"/>
      <c r="WIG121" s="16"/>
      <c r="WIH121" s="16"/>
      <c r="WII121" s="16"/>
      <c r="WIJ121" s="16"/>
      <c r="WIK121" s="16"/>
      <c r="WIL121" s="16"/>
      <c r="WIM121" s="16"/>
      <c r="WIN121" s="16"/>
      <c r="WIO121" s="16"/>
      <c r="WIP121" s="16"/>
      <c r="WIQ121" s="16"/>
      <c r="WIR121" s="16"/>
      <c r="WIS121" s="16"/>
      <c r="WIT121" s="16"/>
      <c r="WIU121" s="16"/>
      <c r="WIV121" s="16"/>
      <c r="WIW121" s="16"/>
      <c r="WIX121" s="16"/>
      <c r="WIY121" s="16"/>
      <c r="WIZ121" s="16"/>
      <c r="WJA121" s="16"/>
      <c r="WJB121" s="16"/>
      <c r="WJC121" s="16"/>
      <c r="WJD121" s="16"/>
      <c r="WJE121" s="16"/>
      <c r="WJF121" s="16"/>
      <c r="WJG121" s="16"/>
      <c r="WJH121" s="16"/>
      <c r="WJI121" s="16"/>
      <c r="WJJ121" s="16"/>
      <c r="WJK121" s="16"/>
      <c r="WJL121" s="16"/>
      <c r="WJM121" s="16"/>
      <c r="WJN121" s="16"/>
      <c r="WJO121" s="16"/>
      <c r="WJP121" s="16"/>
      <c r="WJQ121" s="16"/>
      <c r="WJR121" s="16"/>
      <c r="WJS121" s="16"/>
      <c r="WJT121" s="16"/>
      <c r="WJU121" s="16"/>
      <c r="WJV121" s="16"/>
      <c r="WJW121" s="16"/>
      <c r="WJX121" s="16"/>
      <c r="WJY121" s="16"/>
      <c r="WJZ121" s="16"/>
      <c r="WKA121" s="16"/>
      <c r="WKB121" s="16"/>
      <c r="WKC121" s="16"/>
      <c r="WKD121" s="16"/>
      <c r="WKE121" s="16"/>
      <c r="WKF121" s="16"/>
      <c r="WKG121" s="16"/>
      <c r="WKH121" s="16"/>
      <c r="WKI121" s="16"/>
      <c r="WKJ121" s="16"/>
      <c r="WKK121" s="16"/>
      <c r="WKL121" s="16"/>
      <c r="WKM121" s="16"/>
      <c r="WKN121" s="16"/>
      <c r="WKO121" s="16"/>
      <c r="WKP121" s="16"/>
      <c r="WKQ121" s="16"/>
      <c r="WKR121" s="16"/>
      <c r="WKS121" s="16"/>
      <c r="WKT121" s="16"/>
      <c r="WKU121" s="16"/>
      <c r="WKV121" s="16"/>
      <c r="WKW121" s="16"/>
      <c r="WKX121" s="16"/>
      <c r="WKY121" s="16"/>
      <c r="WKZ121" s="16"/>
      <c r="WLA121" s="16"/>
      <c r="WLB121" s="16"/>
      <c r="WLC121" s="16"/>
      <c r="WLD121" s="16"/>
      <c r="WLE121" s="16"/>
      <c r="WLF121" s="16"/>
      <c r="WLG121" s="16"/>
      <c r="WLH121" s="16"/>
      <c r="WLI121" s="16"/>
      <c r="WLJ121" s="16"/>
      <c r="WLK121" s="16"/>
      <c r="WLL121" s="16"/>
      <c r="WLM121" s="16"/>
      <c r="WLN121" s="16"/>
      <c r="WLO121" s="16"/>
      <c r="WLP121" s="16"/>
      <c r="WLQ121" s="16"/>
      <c r="WLR121" s="16"/>
      <c r="WLS121" s="16"/>
      <c r="WLT121" s="16"/>
      <c r="WLU121" s="16"/>
      <c r="WLV121" s="16"/>
      <c r="WLW121" s="16"/>
      <c r="WLX121" s="16"/>
      <c r="WLY121" s="16"/>
      <c r="WLZ121" s="16"/>
      <c r="WMA121" s="16"/>
      <c r="WMB121" s="16"/>
      <c r="WMC121" s="16"/>
      <c r="WMD121" s="16"/>
      <c r="WME121" s="16"/>
      <c r="WMF121" s="16"/>
      <c r="WMG121" s="16"/>
      <c r="WMH121" s="16"/>
      <c r="WMI121" s="16"/>
      <c r="WMJ121" s="16"/>
      <c r="WMK121" s="16"/>
      <c r="WML121" s="16"/>
      <c r="WMM121" s="16"/>
      <c r="WMN121" s="16"/>
      <c r="WMO121" s="16"/>
      <c r="WMP121" s="16"/>
      <c r="WMQ121" s="16"/>
      <c r="WMR121" s="16"/>
      <c r="WMS121" s="16"/>
      <c r="WMT121" s="16"/>
      <c r="WMU121" s="16"/>
      <c r="WMV121" s="16"/>
      <c r="WMW121" s="16"/>
      <c r="WMX121" s="16"/>
      <c r="WMY121" s="16"/>
      <c r="WMZ121" s="16"/>
      <c r="WNA121" s="16"/>
      <c r="WNB121" s="16"/>
      <c r="WNC121" s="16"/>
      <c r="WND121" s="16"/>
      <c r="WNE121" s="16"/>
      <c r="WNF121" s="16"/>
      <c r="WNG121" s="16"/>
      <c r="WNH121" s="16"/>
      <c r="WNI121" s="16"/>
      <c r="WNJ121" s="16"/>
      <c r="WNK121" s="16"/>
      <c r="WNL121" s="16"/>
      <c r="WNM121" s="16"/>
      <c r="WNN121" s="16"/>
      <c r="WNO121" s="16"/>
      <c r="WNP121" s="16"/>
      <c r="WNQ121" s="16"/>
      <c r="WNR121" s="16"/>
      <c r="WNS121" s="16"/>
      <c r="WNT121" s="16"/>
      <c r="WNU121" s="16"/>
      <c r="WNV121" s="16"/>
      <c r="WNW121" s="16"/>
      <c r="WNX121" s="16"/>
      <c r="WNY121" s="16"/>
      <c r="WNZ121" s="16"/>
      <c r="WOA121" s="16"/>
      <c r="WOB121" s="16"/>
      <c r="WOC121" s="16"/>
      <c r="WOD121" s="16"/>
      <c r="WOE121" s="16"/>
      <c r="WOF121" s="16"/>
      <c r="WOG121" s="16"/>
      <c r="WOH121" s="16"/>
      <c r="WOI121" s="16"/>
      <c r="WOJ121" s="16"/>
      <c r="WOK121" s="16"/>
      <c r="WOL121" s="16"/>
      <c r="WOM121" s="16"/>
      <c r="WON121" s="16"/>
      <c r="WOO121" s="16"/>
      <c r="WOP121" s="16"/>
      <c r="WOQ121" s="16"/>
      <c r="WOR121" s="16"/>
      <c r="WOS121" s="16"/>
      <c r="WOT121" s="16"/>
      <c r="WOU121" s="16"/>
      <c r="WOV121" s="16"/>
      <c r="WOW121" s="16"/>
      <c r="WOX121" s="16"/>
      <c r="WOY121" s="16"/>
      <c r="WOZ121" s="16"/>
      <c r="WPA121" s="16"/>
      <c r="WPB121" s="16"/>
      <c r="WPC121" s="16"/>
      <c r="WPD121" s="16"/>
      <c r="WPE121" s="16"/>
      <c r="WPF121" s="16"/>
      <c r="WPG121" s="16"/>
      <c r="WPH121" s="16"/>
      <c r="WPI121" s="16"/>
      <c r="WPJ121" s="16"/>
      <c r="WPK121" s="16"/>
      <c r="WPL121" s="16"/>
      <c r="WPM121" s="16"/>
      <c r="WPN121" s="16"/>
      <c r="WPO121" s="16"/>
      <c r="WPP121" s="16"/>
      <c r="WPQ121" s="16"/>
      <c r="WPR121" s="16"/>
      <c r="WPS121" s="16"/>
      <c r="WPT121" s="16"/>
      <c r="WPU121" s="16"/>
      <c r="WPV121" s="16"/>
      <c r="WPW121" s="16"/>
      <c r="WPX121" s="16"/>
      <c r="WPY121" s="16"/>
      <c r="WPZ121" s="16"/>
      <c r="WQA121" s="16"/>
      <c r="WQB121" s="16"/>
      <c r="WQC121" s="16"/>
      <c r="WQD121" s="16"/>
      <c r="WQE121" s="16"/>
      <c r="WQF121" s="16"/>
      <c r="WQG121" s="16"/>
      <c r="WQH121" s="16"/>
      <c r="WQI121" s="16"/>
      <c r="WQJ121" s="16"/>
      <c r="WQK121" s="16"/>
      <c r="WQL121" s="16"/>
      <c r="WQM121" s="16"/>
      <c r="WQN121" s="16"/>
      <c r="WQO121" s="16"/>
      <c r="WQP121" s="16"/>
      <c r="WQQ121" s="16"/>
      <c r="WQR121" s="16"/>
      <c r="WQS121" s="16"/>
      <c r="WQT121" s="16"/>
      <c r="WQU121" s="16"/>
      <c r="WQV121" s="16"/>
      <c r="WQW121" s="16"/>
      <c r="WQX121" s="16"/>
      <c r="WQY121" s="16"/>
      <c r="WQZ121" s="16"/>
      <c r="WRA121" s="16"/>
      <c r="WRB121" s="16"/>
      <c r="WRC121" s="16"/>
      <c r="WRD121" s="16"/>
      <c r="WRE121" s="16"/>
      <c r="WRF121" s="16"/>
      <c r="WRG121" s="16"/>
      <c r="WRH121" s="16"/>
      <c r="WRI121" s="16"/>
      <c r="WRJ121" s="16"/>
      <c r="WRK121" s="16"/>
      <c r="WRL121" s="16"/>
      <c r="WRM121" s="16"/>
      <c r="WRN121" s="16"/>
      <c r="WRO121" s="16"/>
      <c r="WRP121" s="16"/>
      <c r="WRQ121" s="16"/>
      <c r="WRR121" s="16"/>
      <c r="WRS121" s="16"/>
      <c r="WRT121" s="16"/>
      <c r="WRU121" s="16"/>
      <c r="WRV121" s="16"/>
      <c r="WRW121" s="16"/>
      <c r="WRX121" s="16"/>
      <c r="WRY121" s="16"/>
      <c r="WRZ121" s="16"/>
      <c r="WSA121" s="16"/>
      <c r="WSB121" s="16"/>
      <c r="WSC121" s="16"/>
      <c r="WSD121" s="16"/>
      <c r="WSE121" s="16"/>
      <c r="WSF121" s="16"/>
      <c r="WSG121" s="16"/>
      <c r="WSH121" s="16"/>
      <c r="WSI121" s="16"/>
      <c r="WSJ121" s="16"/>
      <c r="WSK121" s="16"/>
      <c r="WSL121" s="16"/>
      <c r="WSM121" s="16"/>
      <c r="WSN121" s="16"/>
      <c r="WSO121" s="16"/>
      <c r="WSP121" s="16"/>
      <c r="WSQ121" s="16"/>
      <c r="WSR121" s="16"/>
      <c r="WSS121" s="16"/>
      <c r="WST121" s="16"/>
      <c r="WSU121" s="16"/>
      <c r="WSV121" s="16"/>
      <c r="WSW121" s="16"/>
      <c r="WSX121" s="16"/>
      <c r="WSY121" s="16"/>
      <c r="WSZ121" s="16"/>
      <c r="WTA121" s="16"/>
      <c r="WTB121" s="16"/>
      <c r="WTC121" s="16"/>
      <c r="WTD121" s="16"/>
      <c r="WTE121" s="16"/>
      <c r="WTF121" s="16"/>
      <c r="WTG121" s="16"/>
      <c r="WTH121" s="16"/>
      <c r="WTI121" s="16"/>
      <c r="WTJ121" s="16"/>
      <c r="WTK121" s="16"/>
      <c r="WTL121" s="16"/>
      <c r="WTM121" s="16"/>
      <c r="WTN121" s="16"/>
      <c r="WTO121" s="16"/>
      <c r="WTP121" s="16"/>
      <c r="WTQ121" s="16"/>
      <c r="WTR121" s="16"/>
      <c r="WTS121" s="16"/>
      <c r="WTT121" s="16"/>
      <c r="WTU121" s="16"/>
      <c r="WTV121" s="16"/>
      <c r="WTW121" s="16"/>
      <c r="WTX121" s="16"/>
      <c r="WTY121" s="16"/>
      <c r="WTZ121" s="16"/>
      <c r="WUA121" s="16"/>
      <c r="WUB121" s="16"/>
      <c r="WUC121" s="16"/>
      <c r="WUD121" s="16"/>
      <c r="WUE121" s="16"/>
      <c r="WUF121" s="16"/>
      <c r="WUG121" s="16"/>
      <c r="WUH121" s="16"/>
      <c r="WUI121" s="16"/>
      <c r="WUJ121" s="16"/>
      <c r="WUK121" s="16"/>
      <c r="WUL121" s="16"/>
      <c r="WUM121" s="16"/>
      <c r="WUN121" s="16"/>
      <c r="WUO121" s="16"/>
      <c r="WUP121" s="16"/>
      <c r="WUQ121" s="16"/>
      <c r="WUR121" s="16"/>
      <c r="WUS121" s="16"/>
      <c r="WUT121" s="16"/>
      <c r="WUU121" s="16"/>
      <c r="WUV121" s="16"/>
      <c r="WUW121" s="16"/>
      <c r="WUX121" s="16"/>
      <c r="WUY121" s="16"/>
      <c r="WUZ121" s="16"/>
      <c r="WVA121" s="16"/>
      <c r="WVB121" s="16"/>
      <c r="WVC121" s="16"/>
      <c r="WVD121" s="16"/>
      <c r="WVE121" s="16"/>
      <c r="WVF121" s="16"/>
      <c r="WVG121" s="16"/>
      <c r="WVH121" s="16"/>
      <c r="WVI121" s="16"/>
      <c r="WVJ121" s="16"/>
      <c r="WVK121" s="16"/>
      <c r="WVL121" s="16"/>
      <c r="WVM121" s="16"/>
      <c r="WVN121" s="16"/>
      <c r="WVO121" s="16"/>
      <c r="WVP121" s="16"/>
      <c r="WVQ121" s="16"/>
      <c r="WVR121" s="16"/>
      <c r="WVS121" s="16"/>
      <c r="WVT121" s="16"/>
      <c r="WVU121" s="16"/>
      <c r="WVV121" s="16"/>
      <c r="WVW121" s="16"/>
      <c r="WVX121" s="16"/>
      <c r="WVY121" s="16"/>
      <c r="WVZ121" s="16"/>
      <c r="WWA121" s="16"/>
      <c r="WWB121" s="16"/>
      <c r="WWC121" s="16"/>
      <c r="WWD121" s="16"/>
      <c r="WWE121" s="16"/>
      <c r="WWF121" s="16"/>
      <c r="WWG121" s="16"/>
      <c r="WWH121" s="16"/>
      <c r="WWI121" s="16"/>
      <c r="WWJ121" s="16"/>
      <c r="WWK121" s="16"/>
      <c r="WWL121" s="16"/>
      <c r="WWM121" s="16"/>
      <c r="WWN121" s="16"/>
      <c r="WWO121" s="16"/>
      <c r="WWP121" s="16"/>
      <c r="WWQ121" s="16"/>
      <c r="WWR121" s="16"/>
      <c r="WWS121" s="16"/>
      <c r="WWT121" s="16"/>
      <c r="WWU121" s="16"/>
      <c r="WWV121" s="16"/>
      <c r="WWW121" s="16"/>
      <c r="WWX121" s="16"/>
      <c r="WWY121" s="16"/>
      <c r="WWZ121" s="16"/>
      <c r="WXA121" s="16"/>
      <c r="WXB121" s="16"/>
      <c r="WXC121" s="16"/>
      <c r="WXD121" s="16"/>
      <c r="WXE121" s="16"/>
      <c r="WXF121" s="16"/>
      <c r="WXG121" s="16"/>
      <c r="WXH121" s="16"/>
      <c r="WXI121" s="16"/>
      <c r="WXJ121" s="16"/>
      <c r="WXK121" s="16"/>
      <c r="WXL121" s="16"/>
      <c r="WXM121" s="16"/>
      <c r="WXN121" s="16"/>
      <c r="WXO121" s="16"/>
      <c r="WXP121" s="16"/>
      <c r="WXQ121" s="16"/>
      <c r="WXR121" s="16"/>
      <c r="WXS121" s="16"/>
      <c r="WXT121" s="16"/>
      <c r="WXU121" s="16"/>
      <c r="WXV121" s="16"/>
      <c r="WXW121" s="16"/>
      <c r="WXX121" s="16"/>
      <c r="WXY121" s="16"/>
      <c r="WXZ121" s="16"/>
      <c r="WYA121" s="16"/>
      <c r="WYB121" s="16"/>
      <c r="WYC121" s="16"/>
      <c r="WYD121" s="16"/>
      <c r="WYE121" s="16"/>
      <c r="WYF121" s="16"/>
      <c r="WYG121" s="16"/>
      <c r="WYH121" s="16"/>
      <c r="WYI121" s="16"/>
      <c r="WYJ121" s="16"/>
      <c r="WYK121" s="16"/>
      <c r="WYL121" s="16"/>
      <c r="WYM121" s="16"/>
      <c r="WYN121" s="16"/>
      <c r="WYO121" s="16"/>
      <c r="WYP121" s="16"/>
      <c r="WYQ121" s="16"/>
      <c r="WYR121" s="16"/>
      <c r="WYS121" s="16"/>
      <c r="WYT121" s="16"/>
      <c r="WYU121" s="16"/>
      <c r="WYV121" s="16"/>
      <c r="WYW121" s="16"/>
      <c r="WYX121" s="16"/>
      <c r="WYY121" s="16"/>
      <c r="WYZ121" s="16"/>
      <c r="WZA121" s="16"/>
      <c r="WZB121" s="16"/>
      <c r="WZC121" s="16"/>
      <c r="WZD121" s="16"/>
      <c r="WZE121" s="16"/>
      <c r="WZF121" s="16"/>
      <c r="WZG121" s="16"/>
      <c r="WZH121" s="16"/>
      <c r="WZI121" s="16"/>
      <c r="WZJ121" s="16"/>
      <c r="WZK121" s="16"/>
      <c r="WZL121" s="16"/>
      <c r="WZM121" s="16"/>
      <c r="WZN121" s="16"/>
      <c r="WZO121" s="16"/>
      <c r="WZP121" s="16"/>
      <c r="WZQ121" s="16"/>
      <c r="WZR121" s="16"/>
      <c r="WZS121" s="16"/>
      <c r="WZT121" s="16"/>
      <c r="WZU121" s="16"/>
      <c r="WZV121" s="16"/>
      <c r="WZW121" s="16"/>
      <c r="WZX121" s="16"/>
      <c r="WZY121" s="16"/>
      <c r="WZZ121" s="16"/>
      <c r="XAA121" s="16"/>
      <c r="XAB121" s="16"/>
      <c r="XAC121" s="16"/>
      <c r="XAD121" s="16"/>
      <c r="XAE121" s="16"/>
      <c r="XAF121" s="16"/>
      <c r="XAG121" s="16"/>
      <c r="XAH121" s="16"/>
      <c r="XAI121" s="16"/>
      <c r="XAJ121" s="16"/>
      <c r="XAK121" s="16"/>
      <c r="XAL121" s="16"/>
      <c r="XAM121" s="16"/>
      <c r="XAN121" s="16"/>
      <c r="XAO121" s="16"/>
      <c r="XAP121" s="16"/>
      <c r="XAQ121" s="16"/>
      <c r="XAR121" s="16"/>
      <c r="XAS121" s="16"/>
      <c r="XAT121" s="16"/>
      <c r="XAU121" s="16"/>
      <c r="XAV121" s="16"/>
      <c r="XAW121" s="16"/>
      <c r="XAX121" s="16"/>
      <c r="XAY121" s="16"/>
      <c r="XAZ121" s="16"/>
      <c r="XBA121" s="16"/>
      <c r="XBB121" s="16"/>
      <c r="XBC121" s="16"/>
      <c r="XBD121" s="16"/>
      <c r="XBE121" s="16"/>
      <c r="XBF121" s="16"/>
      <c r="XBG121" s="16"/>
      <c r="XBH121" s="16"/>
      <c r="XBI121" s="16"/>
      <c r="XBJ121" s="16"/>
      <c r="XBK121" s="16"/>
      <c r="XBL121" s="16"/>
      <c r="XBM121" s="16"/>
      <c r="XBN121" s="16"/>
      <c r="XBO121" s="16"/>
      <c r="XBP121" s="16"/>
      <c r="XBQ121" s="16"/>
      <c r="XBR121" s="16"/>
      <c r="XBS121" s="16"/>
      <c r="XBT121" s="16"/>
      <c r="XBU121" s="16"/>
      <c r="XBV121" s="16"/>
      <c r="XBW121" s="16"/>
      <c r="XBX121" s="16"/>
      <c r="XBY121" s="16"/>
      <c r="XBZ121" s="16"/>
      <c r="XCA121" s="16"/>
      <c r="XCB121" s="16"/>
      <c r="XCC121" s="16"/>
      <c r="XCD121" s="16"/>
      <c r="XCE121" s="16"/>
      <c r="XCF121" s="16"/>
      <c r="XCG121" s="16"/>
      <c r="XCH121" s="16"/>
      <c r="XCI121" s="16"/>
      <c r="XCJ121" s="16"/>
      <c r="XCK121" s="16"/>
      <c r="XCL121" s="16"/>
      <c r="XCM121" s="16"/>
      <c r="XCN121" s="16"/>
      <c r="XCO121" s="16"/>
      <c r="XCP121" s="16"/>
      <c r="XCQ121" s="16"/>
      <c r="XCR121" s="16"/>
      <c r="XCS121" s="16"/>
      <c r="XCT121" s="16"/>
      <c r="XCU121" s="16"/>
      <c r="XCV121" s="16"/>
      <c r="XCW121" s="16"/>
      <c r="XCX121" s="16"/>
      <c r="XCY121" s="16"/>
      <c r="XCZ121" s="16"/>
      <c r="XDA121" s="16"/>
      <c r="XDB121" s="16"/>
      <c r="XDC121" s="16"/>
      <c r="XDD121" s="16"/>
      <c r="XDE121" s="16"/>
      <c r="XDF121" s="16"/>
      <c r="XDG121" s="16"/>
      <c r="XDH121" s="16"/>
      <c r="XDI121" s="16"/>
      <c r="XDJ121" s="16"/>
      <c r="XDK121" s="16"/>
      <c r="XDL121" s="16"/>
      <c r="XDM121" s="16"/>
      <c r="XDN121" s="16"/>
      <c r="XDO121" s="16"/>
      <c r="XDP121" s="16"/>
      <c r="XDQ121" s="16"/>
      <c r="XDR121" s="16"/>
      <c r="XDS121" s="16"/>
      <c r="XDT121" s="16"/>
      <c r="XDU121" s="16"/>
      <c r="XDV121" s="16"/>
      <c r="XDW121" s="16"/>
      <c r="XDX121" s="16"/>
      <c r="XDY121" s="16"/>
      <c r="XDZ121" s="16"/>
      <c r="XEA121" s="16"/>
      <c r="XEB121" s="16"/>
      <c r="XEC121" s="16"/>
      <c r="XED121" s="16"/>
      <c r="XEE121" s="16"/>
      <c r="XEF121" s="16"/>
      <c r="XEG121" s="16"/>
      <c r="XEH121" s="16"/>
      <c r="XEI121" s="16"/>
      <c r="XEJ121" s="16"/>
      <c r="XEK121" s="16"/>
      <c r="XEL121" s="16"/>
      <c r="XEM121" s="16"/>
      <c r="XEN121" s="16"/>
      <c r="XEO121" s="16"/>
      <c r="XEP121" s="16"/>
      <c r="XEQ121" s="16"/>
      <c r="XER121" s="16"/>
      <c r="XES121" s="16"/>
      <c r="XET121" s="16"/>
      <c r="XEU121" s="16"/>
      <c r="XEV121" s="16"/>
      <c r="XEW121" s="16"/>
      <c r="XEX121" s="16"/>
      <c r="XEY121" s="16"/>
      <c r="XEZ121" s="16"/>
      <c r="XFA121" s="16"/>
      <c r="XFB121" s="16"/>
      <c r="XFC121" s="16"/>
    </row>
    <row r="122" spans="1:16384" s="100" customFormat="1" ht="11.25" hidden="1" outlineLevel="1" x14ac:dyDescent="0.2">
      <c r="A122" s="20"/>
      <c r="B122" s="20"/>
      <c r="C122" s="51" t="s">
        <v>86</v>
      </c>
      <c r="D122" s="59" t="s">
        <v>34</v>
      </c>
      <c r="E122" s="51"/>
      <c r="F122" s="35" t="str">
        <f t="shared" ref="F122:AD122" si="813">IF(F$114="","",MIN($F$115-F114,53.7))</f>
        <v/>
      </c>
      <c r="G122" s="16" t="str">
        <f t="shared" si="813"/>
        <v/>
      </c>
      <c r="H122" s="16" t="str">
        <f t="shared" si="813"/>
        <v/>
      </c>
      <c r="I122" s="16" t="str">
        <f t="shared" si="813"/>
        <v/>
      </c>
      <c r="J122" s="16" t="str">
        <f t="shared" si="813"/>
        <v/>
      </c>
      <c r="K122" s="16" t="str">
        <f t="shared" si="813"/>
        <v/>
      </c>
      <c r="L122" s="16" t="str">
        <f t="shared" si="813"/>
        <v/>
      </c>
      <c r="M122" s="16" t="str">
        <f t="shared" si="813"/>
        <v/>
      </c>
      <c r="N122" s="16" t="str">
        <f t="shared" si="813"/>
        <v/>
      </c>
      <c r="O122" s="16" t="str">
        <f t="shared" si="813"/>
        <v/>
      </c>
      <c r="P122" s="16" t="str">
        <f t="shared" si="813"/>
        <v/>
      </c>
      <c r="Q122" s="16" t="str">
        <f t="shared" si="813"/>
        <v/>
      </c>
      <c r="R122" s="16" t="str">
        <f t="shared" si="813"/>
        <v/>
      </c>
      <c r="S122" s="16" t="str">
        <f t="shared" si="813"/>
        <v/>
      </c>
      <c r="T122" s="16" t="str">
        <f t="shared" si="813"/>
        <v/>
      </c>
      <c r="U122" s="16" t="str">
        <f t="shared" si="813"/>
        <v/>
      </c>
      <c r="V122" s="16" t="str">
        <f t="shared" si="813"/>
        <v/>
      </c>
      <c r="W122" s="16" t="str">
        <f t="shared" si="813"/>
        <v/>
      </c>
      <c r="X122" s="16" t="str">
        <f t="shared" si="813"/>
        <v/>
      </c>
      <c r="Y122" s="16" t="str">
        <f t="shared" si="813"/>
        <v/>
      </c>
      <c r="Z122" s="16" t="str">
        <f t="shared" si="813"/>
        <v/>
      </c>
      <c r="AA122" s="16" t="str">
        <f t="shared" si="813"/>
        <v/>
      </c>
      <c r="AB122" s="16" t="str">
        <f t="shared" si="813"/>
        <v/>
      </c>
      <c r="AC122" s="16" t="str">
        <f t="shared" si="813"/>
        <v/>
      </c>
      <c r="AD122" s="159" t="str">
        <f t="shared" si="813"/>
        <v/>
      </c>
      <c r="AE122" s="16" t="e">
        <f>IF(#REF!="","",MIN(#REF!-AE115,53.7))</f>
        <v>#REF!</v>
      </c>
      <c r="AF122" s="16" t="e">
        <f>IF(#REF!="","",MIN(#REF!-AF115,53.7))</f>
        <v>#REF!</v>
      </c>
      <c r="AG122" s="16" t="e">
        <f>IF(#REF!="","",MIN(#REF!-AG115,53.7))</f>
        <v>#REF!</v>
      </c>
      <c r="AH122" s="16" t="e">
        <f>IF(#REF!="","",MIN(#REF!-AH115,53.7))</f>
        <v>#REF!</v>
      </c>
      <c r="AI122" s="16" t="e">
        <f>IF(#REF!="","",MIN(#REF!-AI115,53.7))</f>
        <v>#REF!</v>
      </c>
      <c r="AJ122" s="16" t="e">
        <f>IF(#REF!="","",MIN(#REF!-AJ115,53.7))</f>
        <v>#REF!</v>
      </c>
      <c r="AK122" s="16" t="e">
        <f>IF(#REF!="","",MIN(#REF!-AK115,53.7))</f>
        <v>#REF!</v>
      </c>
      <c r="AL122" s="16" t="e">
        <f>IF(#REF!="","",MIN(#REF!-AL115,53.7))</f>
        <v>#REF!</v>
      </c>
      <c r="AM122" s="16" t="e">
        <f>IF(#REF!="","",MIN(#REF!-AM115,53.7))</f>
        <v>#REF!</v>
      </c>
      <c r="AN122" s="16" t="e">
        <f>IF(#REF!="","",MIN(#REF!-AN115,53.7))</f>
        <v>#REF!</v>
      </c>
      <c r="AO122" s="16" t="e">
        <f>IF(#REF!="","",MIN(#REF!-AO115,53.7))</f>
        <v>#REF!</v>
      </c>
      <c r="AP122" s="16" t="e">
        <f>IF(#REF!="","",MIN(#REF!-AP115,53.7))</f>
        <v>#REF!</v>
      </c>
      <c r="AQ122" s="16" t="e">
        <f>IF(#REF!="","",MIN(#REF!-AQ115,53.7))</f>
        <v>#REF!</v>
      </c>
      <c r="AR122" s="16" t="e">
        <f>IF(#REF!="","",MIN(#REF!-AR115,53.7))</f>
        <v>#REF!</v>
      </c>
      <c r="AS122" s="16" t="e">
        <f>IF(#REF!="","",MIN(#REF!-AS115,53.7))</f>
        <v>#REF!</v>
      </c>
      <c r="AT122" s="16" t="e">
        <f>IF(#REF!="","",MIN(#REF!-AT115,53.7))</f>
        <v>#REF!</v>
      </c>
      <c r="AU122" s="16" t="e">
        <f>IF(#REF!="","",MIN(#REF!-AU115,53.7))</f>
        <v>#REF!</v>
      </c>
      <c r="AV122" s="16" t="e">
        <f>IF(#REF!="","",MIN(#REF!-AV115,53.7))</f>
        <v>#REF!</v>
      </c>
      <c r="AW122" s="16" t="e">
        <f>IF(#REF!="","",MIN(#REF!-AW115,53.7))</f>
        <v>#REF!</v>
      </c>
      <c r="AX122" s="16" t="e">
        <f>IF(#REF!="","",MIN(#REF!-AX115,53.7))</f>
        <v>#REF!</v>
      </c>
      <c r="AY122" s="16" t="e">
        <f>IF(#REF!="","",MIN(#REF!-AY115,53.7))</f>
        <v>#REF!</v>
      </c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  <c r="JL122" s="16"/>
      <c r="JM122" s="16"/>
      <c r="JN122" s="16"/>
      <c r="JO122" s="16"/>
      <c r="JP122" s="16"/>
      <c r="JQ122" s="16"/>
      <c r="JR122" s="16"/>
      <c r="JS122" s="16"/>
      <c r="JT122" s="16"/>
      <c r="JU122" s="16"/>
      <c r="JV122" s="16"/>
      <c r="JW122" s="16"/>
      <c r="JX122" s="16"/>
      <c r="JY122" s="16"/>
      <c r="JZ122" s="16"/>
      <c r="KA122" s="16"/>
      <c r="KB122" s="16"/>
      <c r="KC122" s="16"/>
      <c r="KD122" s="16"/>
      <c r="KE122" s="16"/>
      <c r="KF122" s="16"/>
      <c r="KG122" s="16"/>
      <c r="KH122" s="16"/>
      <c r="KI122" s="16"/>
      <c r="KJ122" s="16"/>
      <c r="KK122" s="16"/>
      <c r="KL122" s="16"/>
      <c r="KM122" s="16"/>
      <c r="KN122" s="16"/>
      <c r="KO122" s="16"/>
      <c r="KP122" s="16"/>
      <c r="KQ122" s="16"/>
      <c r="KR122" s="16"/>
      <c r="KS122" s="16"/>
      <c r="KT122" s="16"/>
      <c r="KU122" s="16"/>
      <c r="KV122" s="16"/>
      <c r="KW122" s="16"/>
      <c r="KX122" s="16"/>
      <c r="KY122" s="16"/>
      <c r="KZ122" s="16"/>
      <c r="LA122" s="16"/>
      <c r="LB122" s="16"/>
      <c r="LC122" s="16"/>
      <c r="LD122" s="16"/>
      <c r="LE122" s="16"/>
      <c r="LF122" s="16"/>
      <c r="LG122" s="16"/>
      <c r="LH122" s="16"/>
      <c r="LI122" s="16"/>
      <c r="LJ122" s="16"/>
      <c r="LK122" s="16"/>
      <c r="LL122" s="16"/>
      <c r="LM122" s="16"/>
      <c r="LN122" s="16"/>
      <c r="LO122" s="16"/>
      <c r="LP122" s="16"/>
      <c r="LQ122" s="16"/>
      <c r="LR122" s="16"/>
      <c r="LS122" s="16"/>
      <c r="LT122" s="16"/>
      <c r="LU122" s="16"/>
      <c r="LV122" s="16"/>
      <c r="LW122" s="16"/>
      <c r="LX122" s="16"/>
      <c r="LY122" s="16"/>
      <c r="LZ122" s="16"/>
      <c r="MA122" s="16"/>
      <c r="MB122" s="16"/>
      <c r="MC122" s="16"/>
      <c r="MD122" s="16"/>
      <c r="ME122" s="16"/>
      <c r="MF122" s="16"/>
      <c r="MG122" s="16"/>
      <c r="MH122" s="16"/>
      <c r="MI122" s="16"/>
      <c r="MJ122" s="16"/>
      <c r="MK122" s="16"/>
      <c r="ML122" s="16"/>
      <c r="MM122" s="16"/>
      <c r="MN122" s="16"/>
      <c r="MO122" s="16"/>
      <c r="MP122" s="16"/>
      <c r="MQ122" s="16"/>
      <c r="MR122" s="16"/>
      <c r="MS122" s="16"/>
      <c r="MT122" s="16"/>
      <c r="MU122" s="16"/>
      <c r="MV122" s="16"/>
      <c r="MW122" s="16"/>
      <c r="MX122" s="16"/>
      <c r="MY122" s="16"/>
      <c r="MZ122" s="16"/>
      <c r="NA122" s="16"/>
      <c r="NB122" s="16"/>
      <c r="NC122" s="16"/>
      <c r="ND122" s="16"/>
      <c r="NE122" s="16"/>
      <c r="NF122" s="16"/>
      <c r="NG122" s="16"/>
      <c r="NH122" s="16"/>
      <c r="NI122" s="16"/>
      <c r="NJ122" s="16"/>
      <c r="NK122" s="16"/>
      <c r="NL122" s="16"/>
      <c r="NM122" s="16"/>
      <c r="NN122" s="16"/>
      <c r="NO122" s="16"/>
      <c r="NP122" s="16"/>
      <c r="NQ122" s="16"/>
      <c r="NR122" s="16"/>
      <c r="NS122" s="16"/>
      <c r="NT122" s="16"/>
      <c r="NU122" s="16"/>
      <c r="NV122" s="16"/>
      <c r="NW122" s="16"/>
      <c r="NX122" s="16"/>
      <c r="NY122" s="16"/>
      <c r="NZ122" s="16"/>
      <c r="OA122" s="16"/>
      <c r="OB122" s="16"/>
      <c r="OC122" s="16"/>
      <c r="OD122" s="16"/>
      <c r="OE122" s="16"/>
      <c r="OF122" s="16"/>
      <c r="OG122" s="16"/>
      <c r="OH122" s="16"/>
      <c r="OI122" s="16"/>
      <c r="OJ122" s="16"/>
      <c r="OK122" s="16"/>
      <c r="OL122" s="16"/>
      <c r="OM122" s="16"/>
      <c r="ON122" s="16"/>
      <c r="OO122" s="16"/>
      <c r="OP122" s="16"/>
      <c r="OQ122" s="16"/>
      <c r="OR122" s="16"/>
      <c r="OS122" s="16"/>
      <c r="OT122" s="16"/>
      <c r="OU122" s="16"/>
      <c r="OV122" s="16"/>
      <c r="OW122" s="16"/>
      <c r="OX122" s="16"/>
      <c r="OY122" s="16"/>
      <c r="OZ122" s="16"/>
      <c r="PA122" s="16"/>
      <c r="PB122" s="16"/>
      <c r="PC122" s="16"/>
      <c r="PD122" s="16"/>
      <c r="PE122" s="16"/>
      <c r="PF122" s="16"/>
      <c r="PG122" s="16"/>
      <c r="PH122" s="16"/>
      <c r="PI122" s="16"/>
      <c r="PJ122" s="16"/>
      <c r="PK122" s="16"/>
      <c r="PL122" s="16"/>
      <c r="PM122" s="16"/>
      <c r="PN122" s="16"/>
      <c r="PO122" s="16"/>
      <c r="PP122" s="16"/>
      <c r="PQ122" s="16"/>
      <c r="PR122" s="16"/>
      <c r="PS122" s="16"/>
      <c r="PT122" s="16"/>
      <c r="PU122" s="16"/>
      <c r="PV122" s="16"/>
      <c r="PW122" s="16"/>
      <c r="PX122" s="16"/>
      <c r="PY122" s="16"/>
      <c r="PZ122" s="16"/>
      <c r="QA122" s="16"/>
      <c r="QB122" s="16"/>
      <c r="QC122" s="16"/>
      <c r="QD122" s="16"/>
      <c r="QE122" s="16"/>
      <c r="QF122" s="16"/>
      <c r="QG122" s="16"/>
      <c r="QH122" s="16"/>
      <c r="QI122" s="16"/>
      <c r="QJ122" s="16"/>
      <c r="QK122" s="16"/>
      <c r="QL122" s="16"/>
      <c r="QM122" s="16"/>
      <c r="QN122" s="16"/>
      <c r="QO122" s="16"/>
      <c r="QP122" s="16"/>
      <c r="QQ122" s="16"/>
      <c r="QR122" s="16"/>
      <c r="QS122" s="16"/>
      <c r="QT122" s="16"/>
      <c r="QU122" s="16"/>
      <c r="QV122" s="16"/>
      <c r="QW122" s="16"/>
      <c r="QX122" s="16"/>
      <c r="QY122" s="16"/>
      <c r="QZ122" s="16"/>
      <c r="RA122" s="16"/>
      <c r="RB122" s="16"/>
      <c r="RC122" s="16"/>
      <c r="RD122" s="16"/>
      <c r="RE122" s="16"/>
      <c r="RF122" s="16"/>
      <c r="RG122" s="16"/>
      <c r="RH122" s="16"/>
      <c r="RI122" s="16"/>
      <c r="RJ122" s="16"/>
      <c r="RK122" s="16"/>
      <c r="RL122" s="16"/>
      <c r="RM122" s="16"/>
      <c r="RN122" s="16"/>
      <c r="RO122" s="16"/>
      <c r="RP122" s="16"/>
      <c r="RQ122" s="16"/>
      <c r="RR122" s="16"/>
      <c r="RS122" s="16"/>
      <c r="RT122" s="16"/>
      <c r="RU122" s="16"/>
      <c r="RV122" s="16"/>
      <c r="RW122" s="16"/>
      <c r="RX122" s="16"/>
      <c r="RY122" s="16"/>
      <c r="RZ122" s="16"/>
      <c r="SA122" s="16"/>
      <c r="SB122" s="16"/>
      <c r="SC122" s="16"/>
      <c r="SD122" s="16"/>
      <c r="SE122" s="16"/>
      <c r="SF122" s="16"/>
      <c r="SG122" s="16"/>
      <c r="SH122" s="16"/>
      <c r="SI122" s="16"/>
      <c r="SJ122" s="16"/>
      <c r="SK122" s="16"/>
      <c r="SL122" s="16"/>
      <c r="SM122" s="16"/>
      <c r="SN122" s="16"/>
      <c r="SO122" s="16"/>
      <c r="SP122" s="16"/>
      <c r="SQ122" s="16"/>
      <c r="SR122" s="16"/>
      <c r="SS122" s="16"/>
      <c r="ST122" s="16"/>
      <c r="SU122" s="16"/>
      <c r="SV122" s="16"/>
      <c r="SW122" s="16"/>
      <c r="SX122" s="16"/>
      <c r="SY122" s="16"/>
      <c r="SZ122" s="16"/>
      <c r="TA122" s="16"/>
      <c r="TB122" s="16"/>
      <c r="TC122" s="16"/>
      <c r="TD122" s="16"/>
      <c r="TE122" s="16"/>
      <c r="TF122" s="16"/>
      <c r="TG122" s="16"/>
      <c r="TH122" s="16"/>
      <c r="TI122" s="16"/>
      <c r="TJ122" s="16"/>
      <c r="TK122" s="16"/>
      <c r="TL122" s="16"/>
      <c r="TM122" s="16"/>
      <c r="TN122" s="16"/>
      <c r="TO122" s="16"/>
      <c r="TP122" s="16"/>
      <c r="TQ122" s="16"/>
      <c r="TR122" s="16"/>
      <c r="TS122" s="16"/>
      <c r="TT122" s="16"/>
      <c r="TU122" s="16"/>
      <c r="TV122" s="16"/>
      <c r="TW122" s="16"/>
      <c r="TX122" s="16"/>
      <c r="TY122" s="16"/>
      <c r="TZ122" s="16"/>
      <c r="UA122" s="16"/>
      <c r="UB122" s="16"/>
      <c r="UC122" s="16"/>
      <c r="UD122" s="16"/>
      <c r="UE122" s="16"/>
      <c r="UF122" s="16"/>
      <c r="UG122" s="16"/>
      <c r="UH122" s="16"/>
      <c r="UI122" s="16"/>
      <c r="UJ122" s="16"/>
      <c r="UK122" s="16"/>
      <c r="UL122" s="16"/>
      <c r="UM122" s="16"/>
      <c r="UN122" s="16"/>
      <c r="UO122" s="16"/>
      <c r="UP122" s="16"/>
      <c r="UQ122" s="16"/>
      <c r="UR122" s="16"/>
      <c r="US122" s="16"/>
      <c r="UT122" s="16"/>
      <c r="UU122" s="16"/>
      <c r="UV122" s="16"/>
      <c r="UW122" s="16"/>
      <c r="UX122" s="16"/>
      <c r="UY122" s="16"/>
      <c r="UZ122" s="16"/>
      <c r="VA122" s="16"/>
      <c r="VB122" s="16"/>
      <c r="VC122" s="16"/>
      <c r="VD122" s="16"/>
      <c r="VE122" s="16"/>
      <c r="VF122" s="16"/>
      <c r="VG122" s="16"/>
      <c r="VH122" s="16"/>
      <c r="VI122" s="16"/>
      <c r="VJ122" s="16"/>
      <c r="VK122" s="16"/>
      <c r="VL122" s="16"/>
      <c r="VM122" s="16"/>
      <c r="VN122" s="16"/>
      <c r="VO122" s="16"/>
      <c r="VP122" s="16"/>
      <c r="VQ122" s="16"/>
      <c r="VR122" s="16"/>
      <c r="VS122" s="16"/>
      <c r="VT122" s="16"/>
      <c r="VU122" s="16"/>
      <c r="VV122" s="16"/>
      <c r="VW122" s="16"/>
      <c r="VX122" s="16"/>
      <c r="VY122" s="16"/>
      <c r="VZ122" s="16"/>
      <c r="WA122" s="16"/>
      <c r="WB122" s="16"/>
      <c r="WC122" s="16"/>
      <c r="WD122" s="16"/>
      <c r="WE122" s="16"/>
      <c r="WF122" s="16"/>
      <c r="WG122" s="16"/>
      <c r="WH122" s="16"/>
      <c r="WI122" s="16"/>
      <c r="WJ122" s="16"/>
      <c r="WK122" s="16"/>
      <c r="WL122" s="16"/>
      <c r="WM122" s="16"/>
      <c r="WN122" s="16"/>
      <c r="WO122" s="16"/>
      <c r="WP122" s="16"/>
      <c r="WQ122" s="16"/>
      <c r="WR122" s="16"/>
      <c r="WS122" s="16"/>
      <c r="WT122" s="16"/>
      <c r="WU122" s="16"/>
      <c r="WV122" s="16"/>
      <c r="WW122" s="16"/>
      <c r="WX122" s="16"/>
      <c r="WY122" s="16"/>
      <c r="WZ122" s="16"/>
      <c r="XA122" s="16"/>
      <c r="XB122" s="16"/>
      <c r="XC122" s="16"/>
      <c r="XD122" s="16"/>
      <c r="XE122" s="16"/>
      <c r="XF122" s="16"/>
      <c r="XG122" s="16"/>
      <c r="XH122" s="16"/>
      <c r="XI122" s="16"/>
      <c r="XJ122" s="16"/>
      <c r="XK122" s="16"/>
      <c r="XL122" s="16"/>
      <c r="XM122" s="16"/>
      <c r="XN122" s="16"/>
      <c r="XO122" s="16"/>
      <c r="XP122" s="16"/>
      <c r="XQ122" s="16"/>
      <c r="XR122" s="16"/>
      <c r="XS122" s="16"/>
      <c r="XT122" s="16"/>
      <c r="XU122" s="16"/>
      <c r="XV122" s="16"/>
      <c r="XW122" s="16"/>
      <c r="XX122" s="16"/>
      <c r="XY122" s="16"/>
      <c r="XZ122" s="16"/>
      <c r="YA122" s="16"/>
      <c r="YB122" s="16"/>
      <c r="YC122" s="16"/>
      <c r="YD122" s="16"/>
      <c r="YE122" s="16"/>
      <c r="YF122" s="16"/>
      <c r="YG122" s="16"/>
      <c r="YH122" s="16"/>
      <c r="YI122" s="16"/>
      <c r="YJ122" s="16"/>
      <c r="YK122" s="16"/>
      <c r="YL122" s="16"/>
      <c r="YM122" s="16"/>
      <c r="YN122" s="16"/>
      <c r="YO122" s="16"/>
      <c r="YP122" s="16"/>
      <c r="YQ122" s="16"/>
      <c r="YR122" s="16"/>
      <c r="YS122" s="16"/>
      <c r="YT122" s="16"/>
      <c r="YU122" s="16"/>
      <c r="YV122" s="16"/>
      <c r="YW122" s="16"/>
      <c r="YX122" s="16"/>
      <c r="YY122" s="16"/>
      <c r="YZ122" s="16"/>
      <c r="ZA122" s="16"/>
      <c r="ZB122" s="16"/>
      <c r="ZC122" s="16"/>
      <c r="ZD122" s="16"/>
      <c r="ZE122" s="16"/>
      <c r="ZF122" s="16"/>
      <c r="ZG122" s="16"/>
      <c r="ZH122" s="16"/>
      <c r="ZI122" s="16"/>
      <c r="ZJ122" s="16"/>
      <c r="ZK122" s="16"/>
      <c r="ZL122" s="16"/>
      <c r="ZM122" s="16"/>
      <c r="ZN122" s="16"/>
      <c r="ZO122" s="16"/>
      <c r="ZP122" s="16"/>
      <c r="ZQ122" s="16"/>
      <c r="ZR122" s="16"/>
      <c r="ZS122" s="16"/>
      <c r="ZT122" s="16"/>
      <c r="ZU122" s="16"/>
      <c r="ZV122" s="16"/>
      <c r="ZW122" s="16"/>
      <c r="ZX122" s="16"/>
      <c r="ZY122" s="16"/>
      <c r="ZZ122" s="16"/>
      <c r="AAA122" s="16"/>
      <c r="AAB122" s="16"/>
      <c r="AAC122" s="16"/>
      <c r="AAD122" s="16"/>
      <c r="AAE122" s="16"/>
      <c r="AAF122" s="16"/>
      <c r="AAG122" s="16"/>
      <c r="AAH122" s="16"/>
      <c r="AAI122" s="16"/>
      <c r="AAJ122" s="16"/>
      <c r="AAK122" s="16"/>
      <c r="AAL122" s="16"/>
      <c r="AAM122" s="16"/>
      <c r="AAN122" s="16"/>
      <c r="AAO122" s="16"/>
      <c r="AAP122" s="16"/>
      <c r="AAQ122" s="16"/>
      <c r="AAR122" s="16"/>
      <c r="AAS122" s="16"/>
      <c r="AAT122" s="16"/>
      <c r="AAU122" s="16"/>
      <c r="AAV122" s="16"/>
      <c r="AAW122" s="16"/>
      <c r="AAX122" s="16"/>
      <c r="AAY122" s="16"/>
      <c r="AAZ122" s="16"/>
      <c r="ABA122" s="16"/>
      <c r="ABB122" s="16"/>
      <c r="ABC122" s="16"/>
      <c r="ABD122" s="16"/>
      <c r="ABE122" s="16"/>
      <c r="ABF122" s="16"/>
      <c r="ABG122" s="16"/>
      <c r="ABH122" s="16"/>
      <c r="ABI122" s="16"/>
      <c r="ABJ122" s="16"/>
      <c r="ABK122" s="16"/>
      <c r="ABL122" s="16"/>
      <c r="ABM122" s="16"/>
      <c r="ABN122" s="16"/>
      <c r="ABO122" s="16"/>
      <c r="ABP122" s="16"/>
      <c r="ABQ122" s="16"/>
      <c r="ABR122" s="16"/>
      <c r="ABS122" s="16"/>
      <c r="ABT122" s="16"/>
      <c r="ABU122" s="16"/>
      <c r="ABV122" s="16"/>
      <c r="ABW122" s="16"/>
      <c r="ABX122" s="16"/>
      <c r="ABY122" s="16"/>
      <c r="ABZ122" s="16"/>
      <c r="ACA122" s="16"/>
      <c r="ACB122" s="16"/>
      <c r="ACC122" s="16"/>
      <c r="ACD122" s="16"/>
      <c r="ACE122" s="16"/>
      <c r="ACF122" s="16"/>
      <c r="ACG122" s="16"/>
      <c r="ACH122" s="16"/>
      <c r="ACI122" s="16"/>
      <c r="ACJ122" s="16"/>
      <c r="ACK122" s="16"/>
      <c r="ACL122" s="16"/>
      <c r="ACM122" s="16"/>
      <c r="ACN122" s="16"/>
      <c r="ACO122" s="16"/>
      <c r="ACP122" s="16"/>
      <c r="ACQ122" s="16"/>
      <c r="ACR122" s="16"/>
      <c r="ACS122" s="16"/>
      <c r="ACT122" s="16"/>
      <c r="ACU122" s="16"/>
      <c r="ACV122" s="16"/>
      <c r="ACW122" s="16"/>
      <c r="ACX122" s="16"/>
      <c r="ACY122" s="16"/>
      <c r="ACZ122" s="16"/>
      <c r="ADA122" s="16"/>
      <c r="ADB122" s="16"/>
      <c r="ADC122" s="16"/>
      <c r="ADD122" s="16"/>
      <c r="ADE122" s="16"/>
      <c r="ADF122" s="16"/>
      <c r="ADG122" s="16"/>
      <c r="ADH122" s="16"/>
      <c r="ADI122" s="16"/>
      <c r="ADJ122" s="16"/>
      <c r="ADK122" s="16"/>
      <c r="ADL122" s="16"/>
      <c r="ADM122" s="16"/>
      <c r="ADN122" s="16"/>
      <c r="ADO122" s="16"/>
      <c r="ADP122" s="16"/>
      <c r="ADQ122" s="16"/>
      <c r="ADR122" s="16"/>
      <c r="ADS122" s="16"/>
      <c r="ADT122" s="16"/>
      <c r="ADU122" s="16"/>
      <c r="ADV122" s="16"/>
      <c r="ADW122" s="16"/>
      <c r="ADX122" s="16"/>
      <c r="ADY122" s="16"/>
      <c r="ADZ122" s="16"/>
      <c r="AEA122" s="16"/>
      <c r="AEB122" s="16"/>
      <c r="AEC122" s="16"/>
      <c r="AED122" s="16"/>
      <c r="AEE122" s="16"/>
      <c r="AEF122" s="16"/>
      <c r="AEG122" s="16"/>
      <c r="AEH122" s="16"/>
      <c r="AEI122" s="16"/>
      <c r="AEJ122" s="16"/>
      <c r="AEK122" s="16"/>
      <c r="AEL122" s="16"/>
      <c r="AEM122" s="16"/>
      <c r="AEN122" s="16"/>
      <c r="AEO122" s="16"/>
      <c r="AEP122" s="16"/>
      <c r="AEQ122" s="16"/>
      <c r="AER122" s="16"/>
      <c r="AES122" s="16"/>
      <c r="AET122" s="16"/>
      <c r="AEU122" s="16"/>
      <c r="AEV122" s="16"/>
      <c r="AEW122" s="16"/>
      <c r="AEX122" s="16"/>
      <c r="AEY122" s="16"/>
      <c r="AEZ122" s="16"/>
      <c r="AFA122" s="16"/>
      <c r="AFB122" s="16"/>
      <c r="AFC122" s="16"/>
      <c r="AFD122" s="16"/>
      <c r="AFE122" s="16"/>
      <c r="AFF122" s="16"/>
      <c r="AFG122" s="16"/>
      <c r="AFH122" s="16"/>
      <c r="AFI122" s="16"/>
      <c r="AFJ122" s="16"/>
      <c r="AFK122" s="16"/>
      <c r="AFL122" s="16"/>
      <c r="AFM122" s="16"/>
      <c r="AFN122" s="16"/>
      <c r="AFO122" s="16"/>
      <c r="AFP122" s="16"/>
      <c r="AFQ122" s="16"/>
      <c r="AFR122" s="16"/>
      <c r="AFS122" s="16"/>
      <c r="AFT122" s="16"/>
      <c r="AFU122" s="16"/>
      <c r="AFV122" s="16"/>
      <c r="AFW122" s="16"/>
      <c r="AFX122" s="16"/>
      <c r="AFY122" s="16"/>
      <c r="AFZ122" s="16"/>
      <c r="AGA122" s="16"/>
      <c r="AGB122" s="16"/>
      <c r="AGC122" s="16"/>
      <c r="AGD122" s="16"/>
      <c r="AGE122" s="16"/>
      <c r="AGF122" s="16"/>
      <c r="AGG122" s="16"/>
      <c r="AGH122" s="16"/>
      <c r="AGI122" s="16"/>
      <c r="AGJ122" s="16"/>
      <c r="AGK122" s="16"/>
      <c r="AGL122" s="16"/>
      <c r="AGM122" s="16"/>
      <c r="AGN122" s="16"/>
      <c r="AGO122" s="16"/>
      <c r="AGP122" s="16"/>
      <c r="AGQ122" s="16"/>
      <c r="AGR122" s="16"/>
      <c r="AGS122" s="16"/>
      <c r="AGT122" s="16"/>
      <c r="AGU122" s="16"/>
      <c r="AGV122" s="16"/>
      <c r="AGW122" s="16"/>
      <c r="AGX122" s="16"/>
      <c r="AGY122" s="16"/>
      <c r="AGZ122" s="16"/>
      <c r="AHA122" s="16"/>
      <c r="AHB122" s="16"/>
      <c r="AHC122" s="16"/>
      <c r="AHD122" s="16"/>
      <c r="AHE122" s="16"/>
      <c r="AHF122" s="16"/>
      <c r="AHG122" s="16"/>
      <c r="AHH122" s="16"/>
      <c r="AHI122" s="16"/>
      <c r="AHJ122" s="16"/>
      <c r="AHK122" s="16"/>
      <c r="AHL122" s="16"/>
      <c r="AHM122" s="16"/>
      <c r="AHN122" s="16"/>
      <c r="AHO122" s="16"/>
      <c r="AHP122" s="16"/>
      <c r="AHQ122" s="16"/>
      <c r="AHR122" s="16"/>
      <c r="AHS122" s="16"/>
      <c r="AHT122" s="16"/>
      <c r="AHU122" s="16"/>
      <c r="AHV122" s="16"/>
      <c r="AHW122" s="16"/>
      <c r="AHX122" s="16"/>
      <c r="AHY122" s="16"/>
      <c r="AHZ122" s="16"/>
      <c r="AIA122" s="16"/>
      <c r="AIB122" s="16"/>
      <c r="AIC122" s="16"/>
      <c r="AID122" s="16"/>
      <c r="AIE122" s="16"/>
      <c r="AIF122" s="16"/>
      <c r="AIG122" s="16"/>
      <c r="AIH122" s="16"/>
      <c r="AII122" s="16"/>
      <c r="AIJ122" s="16"/>
      <c r="AIK122" s="16"/>
      <c r="AIL122" s="16"/>
      <c r="AIM122" s="16"/>
      <c r="AIN122" s="16"/>
      <c r="AIO122" s="16"/>
      <c r="AIP122" s="16"/>
      <c r="AIQ122" s="16"/>
      <c r="AIR122" s="16"/>
      <c r="AIS122" s="16"/>
      <c r="AIT122" s="16"/>
      <c r="AIU122" s="16"/>
      <c r="AIV122" s="16"/>
      <c r="AIW122" s="16"/>
      <c r="AIX122" s="16"/>
      <c r="AIY122" s="16"/>
      <c r="AIZ122" s="16"/>
      <c r="AJA122" s="16"/>
      <c r="AJB122" s="16"/>
      <c r="AJC122" s="16"/>
      <c r="AJD122" s="16"/>
      <c r="AJE122" s="16"/>
      <c r="AJF122" s="16"/>
      <c r="AJG122" s="16"/>
      <c r="AJH122" s="16"/>
      <c r="AJI122" s="16"/>
      <c r="AJJ122" s="16"/>
      <c r="AJK122" s="16"/>
      <c r="AJL122" s="16"/>
      <c r="AJM122" s="16"/>
      <c r="AJN122" s="16"/>
      <c r="AJO122" s="16"/>
      <c r="AJP122" s="16"/>
      <c r="AJQ122" s="16"/>
      <c r="AJR122" s="16"/>
      <c r="AJS122" s="16"/>
      <c r="AJT122" s="16"/>
      <c r="AJU122" s="16"/>
      <c r="AJV122" s="16"/>
      <c r="AJW122" s="16"/>
      <c r="AJX122" s="16"/>
      <c r="AJY122" s="16"/>
      <c r="AJZ122" s="16"/>
      <c r="AKA122" s="16"/>
      <c r="AKB122" s="16"/>
      <c r="AKC122" s="16"/>
      <c r="AKD122" s="16"/>
      <c r="AKE122" s="16"/>
      <c r="AKF122" s="16"/>
      <c r="AKG122" s="16"/>
      <c r="AKH122" s="16"/>
      <c r="AKI122" s="16"/>
      <c r="AKJ122" s="16"/>
      <c r="AKK122" s="16"/>
      <c r="AKL122" s="16"/>
      <c r="AKM122" s="16"/>
      <c r="AKN122" s="16"/>
      <c r="AKO122" s="16"/>
      <c r="AKP122" s="16"/>
      <c r="AKQ122" s="16"/>
      <c r="AKR122" s="16"/>
      <c r="AKS122" s="16"/>
      <c r="AKT122" s="16"/>
      <c r="AKU122" s="16"/>
      <c r="AKV122" s="16"/>
      <c r="AKW122" s="16"/>
      <c r="AKX122" s="16"/>
      <c r="AKY122" s="16"/>
      <c r="AKZ122" s="16"/>
      <c r="ALA122" s="16"/>
      <c r="ALB122" s="16"/>
      <c r="ALC122" s="16"/>
      <c r="ALD122" s="16"/>
      <c r="ALE122" s="16"/>
      <c r="ALF122" s="16"/>
      <c r="ALG122" s="16"/>
      <c r="ALH122" s="16"/>
      <c r="ALI122" s="16"/>
      <c r="ALJ122" s="16"/>
      <c r="ALK122" s="16"/>
      <c r="ALL122" s="16"/>
      <c r="ALM122" s="16"/>
      <c r="ALN122" s="16"/>
      <c r="ALO122" s="16"/>
      <c r="ALP122" s="16"/>
      <c r="ALQ122" s="16"/>
      <c r="ALR122" s="16"/>
      <c r="ALS122" s="16"/>
      <c r="ALT122" s="16"/>
      <c r="ALU122" s="16"/>
      <c r="ALV122" s="16"/>
      <c r="ALW122" s="16"/>
      <c r="ALX122" s="16"/>
      <c r="ALY122" s="16"/>
      <c r="ALZ122" s="16"/>
      <c r="AMA122" s="16"/>
      <c r="AMB122" s="16"/>
      <c r="AMC122" s="16"/>
      <c r="AMD122" s="16"/>
      <c r="AME122" s="16"/>
      <c r="AMF122" s="16"/>
      <c r="AMG122" s="16"/>
      <c r="AMH122" s="16"/>
      <c r="AMI122" s="16"/>
      <c r="AMJ122" s="16"/>
      <c r="AMK122" s="16"/>
      <c r="AML122" s="16"/>
      <c r="AMM122" s="16"/>
      <c r="AMN122" s="16"/>
      <c r="AMO122" s="16"/>
      <c r="AMP122" s="16"/>
      <c r="AMQ122" s="16"/>
      <c r="AMR122" s="16"/>
      <c r="AMS122" s="16"/>
      <c r="AMT122" s="16"/>
      <c r="AMU122" s="16"/>
      <c r="AMV122" s="16"/>
      <c r="AMW122" s="16"/>
      <c r="AMX122" s="16"/>
      <c r="AMY122" s="16"/>
      <c r="AMZ122" s="16"/>
      <c r="ANA122" s="16"/>
      <c r="ANB122" s="16"/>
      <c r="ANC122" s="16"/>
      <c r="AND122" s="16"/>
      <c r="ANE122" s="16"/>
      <c r="ANF122" s="16"/>
      <c r="ANG122" s="16"/>
      <c r="ANH122" s="16"/>
      <c r="ANI122" s="16"/>
      <c r="ANJ122" s="16"/>
      <c r="ANK122" s="16"/>
      <c r="ANL122" s="16"/>
      <c r="ANM122" s="16"/>
      <c r="ANN122" s="16"/>
      <c r="ANO122" s="16"/>
      <c r="ANP122" s="16"/>
      <c r="ANQ122" s="16"/>
      <c r="ANR122" s="16"/>
      <c r="ANS122" s="16"/>
      <c r="ANT122" s="16"/>
      <c r="ANU122" s="16"/>
      <c r="ANV122" s="16"/>
      <c r="ANW122" s="16"/>
      <c r="ANX122" s="16"/>
      <c r="ANY122" s="16"/>
      <c r="ANZ122" s="16"/>
      <c r="AOA122" s="16"/>
      <c r="AOB122" s="16"/>
      <c r="AOC122" s="16"/>
      <c r="AOD122" s="16"/>
      <c r="AOE122" s="16"/>
      <c r="AOF122" s="16"/>
      <c r="AOG122" s="16"/>
      <c r="AOH122" s="16"/>
      <c r="AOI122" s="16"/>
      <c r="AOJ122" s="16"/>
      <c r="AOK122" s="16"/>
      <c r="AOL122" s="16"/>
      <c r="AOM122" s="16"/>
      <c r="AON122" s="16"/>
      <c r="AOO122" s="16"/>
      <c r="AOP122" s="16"/>
      <c r="AOQ122" s="16"/>
      <c r="AOR122" s="16"/>
      <c r="AOS122" s="16"/>
      <c r="AOT122" s="16"/>
      <c r="AOU122" s="16"/>
      <c r="AOV122" s="16"/>
      <c r="AOW122" s="16"/>
      <c r="AOX122" s="16"/>
      <c r="AOY122" s="16"/>
      <c r="AOZ122" s="16"/>
      <c r="APA122" s="16"/>
      <c r="APB122" s="16"/>
      <c r="APC122" s="16"/>
      <c r="APD122" s="16"/>
      <c r="APE122" s="16"/>
      <c r="APF122" s="16"/>
      <c r="APG122" s="16"/>
      <c r="APH122" s="16"/>
      <c r="API122" s="16"/>
      <c r="APJ122" s="16"/>
      <c r="APK122" s="16"/>
      <c r="APL122" s="16"/>
      <c r="APM122" s="16"/>
      <c r="APN122" s="16"/>
      <c r="APO122" s="16"/>
      <c r="APP122" s="16"/>
      <c r="APQ122" s="16"/>
      <c r="APR122" s="16"/>
      <c r="APS122" s="16"/>
      <c r="APT122" s="16"/>
      <c r="APU122" s="16"/>
      <c r="APV122" s="16"/>
      <c r="APW122" s="16"/>
      <c r="APX122" s="16"/>
      <c r="APY122" s="16"/>
      <c r="APZ122" s="16"/>
      <c r="AQA122" s="16"/>
      <c r="AQB122" s="16"/>
      <c r="AQC122" s="16"/>
      <c r="AQD122" s="16"/>
      <c r="AQE122" s="16"/>
      <c r="AQF122" s="16"/>
      <c r="AQG122" s="16"/>
      <c r="AQH122" s="16"/>
      <c r="AQI122" s="16"/>
      <c r="AQJ122" s="16"/>
      <c r="AQK122" s="16"/>
      <c r="AQL122" s="16"/>
      <c r="AQM122" s="16"/>
      <c r="AQN122" s="16"/>
      <c r="AQO122" s="16"/>
      <c r="AQP122" s="16"/>
      <c r="AQQ122" s="16"/>
      <c r="AQR122" s="16"/>
      <c r="AQS122" s="16"/>
      <c r="AQT122" s="16"/>
      <c r="AQU122" s="16"/>
      <c r="AQV122" s="16"/>
      <c r="AQW122" s="16"/>
      <c r="AQX122" s="16"/>
      <c r="AQY122" s="16"/>
      <c r="AQZ122" s="16"/>
      <c r="ARA122" s="16"/>
      <c r="ARB122" s="16"/>
      <c r="ARC122" s="16"/>
      <c r="ARD122" s="16"/>
      <c r="ARE122" s="16"/>
      <c r="ARF122" s="16"/>
      <c r="ARG122" s="16"/>
      <c r="ARH122" s="16"/>
      <c r="ARI122" s="16"/>
      <c r="ARJ122" s="16"/>
      <c r="ARK122" s="16"/>
      <c r="ARL122" s="16"/>
      <c r="ARM122" s="16"/>
      <c r="ARN122" s="16"/>
      <c r="ARO122" s="16"/>
      <c r="ARP122" s="16"/>
      <c r="ARQ122" s="16"/>
      <c r="ARR122" s="16"/>
      <c r="ARS122" s="16"/>
      <c r="ART122" s="16"/>
      <c r="ARU122" s="16"/>
      <c r="ARV122" s="16"/>
      <c r="ARW122" s="16"/>
      <c r="ARX122" s="16"/>
      <c r="ARY122" s="16"/>
      <c r="ARZ122" s="16"/>
      <c r="ASA122" s="16"/>
      <c r="ASB122" s="16"/>
      <c r="ASC122" s="16"/>
      <c r="ASD122" s="16"/>
      <c r="ASE122" s="16"/>
      <c r="ASF122" s="16"/>
      <c r="ASG122" s="16"/>
      <c r="ASH122" s="16"/>
      <c r="ASI122" s="16"/>
      <c r="ASJ122" s="16"/>
      <c r="ASK122" s="16"/>
      <c r="ASL122" s="16"/>
      <c r="ASM122" s="16"/>
      <c r="ASN122" s="16"/>
      <c r="ASO122" s="16"/>
      <c r="ASP122" s="16"/>
      <c r="ASQ122" s="16"/>
      <c r="ASR122" s="16"/>
      <c r="ASS122" s="16"/>
      <c r="AST122" s="16"/>
      <c r="ASU122" s="16"/>
      <c r="ASV122" s="16"/>
      <c r="ASW122" s="16"/>
      <c r="ASX122" s="16"/>
      <c r="ASY122" s="16"/>
      <c r="ASZ122" s="16"/>
      <c r="ATA122" s="16"/>
      <c r="ATB122" s="16"/>
      <c r="ATC122" s="16"/>
      <c r="ATD122" s="16"/>
      <c r="ATE122" s="16"/>
      <c r="ATF122" s="16"/>
      <c r="ATG122" s="16"/>
      <c r="ATH122" s="16"/>
      <c r="ATI122" s="16"/>
      <c r="ATJ122" s="16"/>
      <c r="ATK122" s="16"/>
      <c r="ATL122" s="16"/>
      <c r="ATM122" s="16"/>
      <c r="ATN122" s="16"/>
      <c r="ATO122" s="16"/>
      <c r="ATP122" s="16"/>
      <c r="ATQ122" s="16"/>
      <c r="ATR122" s="16"/>
      <c r="ATS122" s="16"/>
      <c r="ATT122" s="16"/>
      <c r="ATU122" s="16"/>
      <c r="ATV122" s="16"/>
      <c r="ATW122" s="16"/>
      <c r="ATX122" s="16"/>
      <c r="ATY122" s="16"/>
      <c r="ATZ122" s="16"/>
      <c r="AUA122" s="16"/>
      <c r="AUB122" s="16"/>
      <c r="AUC122" s="16"/>
      <c r="AUD122" s="16"/>
      <c r="AUE122" s="16"/>
      <c r="AUF122" s="16"/>
      <c r="AUG122" s="16"/>
      <c r="AUH122" s="16"/>
      <c r="AUI122" s="16"/>
      <c r="AUJ122" s="16"/>
      <c r="AUK122" s="16"/>
      <c r="AUL122" s="16"/>
      <c r="AUM122" s="16"/>
      <c r="AUN122" s="16"/>
      <c r="AUO122" s="16"/>
      <c r="AUP122" s="16"/>
      <c r="AUQ122" s="16"/>
      <c r="AUR122" s="16"/>
      <c r="AUS122" s="16"/>
      <c r="AUT122" s="16"/>
      <c r="AUU122" s="16"/>
      <c r="AUV122" s="16"/>
      <c r="AUW122" s="16"/>
      <c r="AUX122" s="16"/>
      <c r="AUY122" s="16"/>
      <c r="AUZ122" s="16"/>
      <c r="AVA122" s="16"/>
      <c r="AVB122" s="16"/>
      <c r="AVC122" s="16"/>
      <c r="AVD122" s="16"/>
      <c r="AVE122" s="16"/>
      <c r="AVF122" s="16"/>
      <c r="AVG122" s="16"/>
      <c r="AVH122" s="16"/>
      <c r="AVI122" s="16"/>
      <c r="AVJ122" s="16"/>
      <c r="AVK122" s="16"/>
      <c r="AVL122" s="16"/>
      <c r="AVM122" s="16"/>
      <c r="AVN122" s="16"/>
      <c r="AVO122" s="16"/>
      <c r="AVP122" s="16"/>
      <c r="AVQ122" s="16"/>
      <c r="AVR122" s="16"/>
      <c r="AVS122" s="16"/>
      <c r="AVT122" s="16"/>
      <c r="AVU122" s="16"/>
      <c r="AVV122" s="16"/>
      <c r="AVW122" s="16"/>
      <c r="AVX122" s="16"/>
      <c r="AVY122" s="16"/>
      <c r="AVZ122" s="16"/>
      <c r="AWA122" s="16"/>
      <c r="AWB122" s="16"/>
      <c r="AWC122" s="16"/>
      <c r="AWD122" s="16"/>
      <c r="AWE122" s="16"/>
      <c r="AWF122" s="16"/>
      <c r="AWG122" s="16"/>
      <c r="AWH122" s="16"/>
      <c r="AWI122" s="16"/>
      <c r="AWJ122" s="16"/>
      <c r="AWK122" s="16"/>
      <c r="AWL122" s="16"/>
      <c r="AWM122" s="16"/>
      <c r="AWN122" s="16"/>
      <c r="AWO122" s="16"/>
      <c r="AWP122" s="16"/>
      <c r="AWQ122" s="16"/>
      <c r="AWR122" s="16"/>
      <c r="AWS122" s="16"/>
      <c r="AWT122" s="16"/>
      <c r="AWU122" s="16"/>
      <c r="AWV122" s="16"/>
      <c r="AWW122" s="16"/>
      <c r="AWX122" s="16"/>
      <c r="AWY122" s="16"/>
      <c r="AWZ122" s="16"/>
      <c r="AXA122" s="16"/>
      <c r="AXB122" s="16"/>
      <c r="AXC122" s="16"/>
      <c r="AXD122" s="16"/>
      <c r="AXE122" s="16"/>
      <c r="AXF122" s="16"/>
      <c r="AXG122" s="16"/>
      <c r="AXH122" s="16"/>
      <c r="AXI122" s="16"/>
      <c r="AXJ122" s="16"/>
      <c r="AXK122" s="16"/>
      <c r="AXL122" s="16"/>
      <c r="AXM122" s="16"/>
      <c r="AXN122" s="16"/>
      <c r="AXO122" s="16"/>
      <c r="AXP122" s="16"/>
      <c r="AXQ122" s="16"/>
      <c r="AXR122" s="16"/>
      <c r="AXS122" s="16"/>
      <c r="AXT122" s="16"/>
      <c r="AXU122" s="16"/>
      <c r="AXV122" s="16"/>
      <c r="AXW122" s="16"/>
      <c r="AXX122" s="16"/>
      <c r="AXY122" s="16"/>
      <c r="AXZ122" s="16"/>
      <c r="AYA122" s="16"/>
      <c r="AYB122" s="16"/>
      <c r="AYC122" s="16"/>
      <c r="AYD122" s="16"/>
      <c r="AYE122" s="16"/>
      <c r="AYF122" s="16"/>
      <c r="AYG122" s="16"/>
      <c r="AYH122" s="16"/>
      <c r="AYI122" s="16"/>
      <c r="AYJ122" s="16"/>
      <c r="AYK122" s="16"/>
      <c r="AYL122" s="16"/>
      <c r="AYM122" s="16"/>
      <c r="AYN122" s="16"/>
      <c r="AYO122" s="16"/>
      <c r="AYP122" s="16"/>
      <c r="AYQ122" s="16"/>
      <c r="AYR122" s="16"/>
      <c r="AYS122" s="16"/>
      <c r="AYT122" s="16"/>
      <c r="AYU122" s="16"/>
      <c r="AYV122" s="16"/>
      <c r="AYW122" s="16"/>
      <c r="AYX122" s="16"/>
      <c r="AYY122" s="16"/>
      <c r="AYZ122" s="16"/>
      <c r="AZA122" s="16"/>
      <c r="AZB122" s="16"/>
      <c r="AZC122" s="16"/>
      <c r="AZD122" s="16"/>
      <c r="AZE122" s="16"/>
      <c r="AZF122" s="16"/>
      <c r="AZG122" s="16"/>
      <c r="AZH122" s="16"/>
      <c r="AZI122" s="16"/>
      <c r="AZJ122" s="16"/>
      <c r="AZK122" s="16"/>
      <c r="AZL122" s="16"/>
      <c r="AZM122" s="16"/>
      <c r="AZN122" s="16"/>
      <c r="AZO122" s="16"/>
      <c r="AZP122" s="16"/>
      <c r="AZQ122" s="16"/>
      <c r="AZR122" s="16"/>
      <c r="AZS122" s="16"/>
      <c r="AZT122" s="16"/>
      <c r="AZU122" s="16"/>
      <c r="AZV122" s="16"/>
      <c r="AZW122" s="16"/>
      <c r="AZX122" s="16"/>
      <c r="AZY122" s="16"/>
      <c r="AZZ122" s="16"/>
      <c r="BAA122" s="16"/>
      <c r="BAB122" s="16"/>
      <c r="BAC122" s="16"/>
      <c r="BAD122" s="16"/>
      <c r="BAE122" s="16"/>
      <c r="BAF122" s="16"/>
      <c r="BAG122" s="16"/>
      <c r="BAH122" s="16"/>
      <c r="BAI122" s="16"/>
      <c r="BAJ122" s="16"/>
      <c r="BAK122" s="16"/>
      <c r="BAL122" s="16"/>
      <c r="BAM122" s="16"/>
      <c r="BAN122" s="16"/>
      <c r="BAO122" s="16"/>
      <c r="BAP122" s="16"/>
      <c r="BAQ122" s="16"/>
      <c r="BAR122" s="16"/>
      <c r="BAS122" s="16"/>
      <c r="BAT122" s="16"/>
      <c r="BAU122" s="16"/>
      <c r="BAV122" s="16"/>
      <c r="BAW122" s="16"/>
      <c r="BAX122" s="16"/>
      <c r="BAY122" s="16"/>
      <c r="BAZ122" s="16"/>
      <c r="BBA122" s="16"/>
      <c r="BBB122" s="16"/>
      <c r="BBC122" s="16"/>
      <c r="BBD122" s="16"/>
      <c r="BBE122" s="16"/>
      <c r="BBF122" s="16"/>
      <c r="BBG122" s="16"/>
      <c r="BBH122" s="16"/>
      <c r="BBI122" s="16"/>
      <c r="BBJ122" s="16"/>
      <c r="BBK122" s="16"/>
      <c r="BBL122" s="16"/>
      <c r="BBM122" s="16"/>
      <c r="BBN122" s="16"/>
      <c r="BBO122" s="16"/>
      <c r="BBP122" s="16"/>
      <c r="BBQ122" s="16"/>
      <c r="BBR122" s="16"/>
      <c r="BBS122" s="16"/>
      <c r="BBT122" s="16"/>
      <c r="BBU122" s="16"/>
      <c r="BBV122" s="16"/>
      <c r="BBW122" s="16"/>
      <c r="BBX122" s="16"/>
      <c r="BBY122" s="16"/>
      <c r="BBZ122" s="16"/>
      <c r="BCA122" s="16"/>
      <c r="BCB122" s="16"/>
      <c r="BCC122" s="16"/>
      <c r="BCD122" s="16"/>
      <c r="BCE122" s="16"/>
      <c r="BCF122" s="16"/>
      <c r="BCG122" s="16"/>
      <c r="BCH122" s="16"/>
      <c r="BCI122" s="16"/>
      <c r="BCJ122" s="16"/>
      <c r="BCK122" s="16"/>
      <c r="BCL122" s="16"/>
      <c r="BCM122" s="16"/>
      <c r="BCN122" s="16"/>
      <c r="BCO122" s="16"/>
      <c r="BCP122" s="16"/>
      <c r="BCQ122" s="16"/>
      <c r="BCR122" s="16"/>
      <c r="BCS122" s="16"/>
      <c r="BCT122" s="16"/>
      <c r="BCU122" s="16"/>
      <c r="BCV122" s="16"/>
      <c r="BCW122" s="16"/>
      <c r="BCX122" s="16"/>
      <c r="BCY122" s="16"/>
      <c r="BCZ122" s="16"/>
      <c r="BDA122" s="16"/>
      <c r="BDB122" s="16"/>
      <c r="BDC122" s="16"/>
      <c r="BDD122" s="16"/>
      <c r="BDE122" s="16"/>
      <c r="BDF122" s="16"/>
      <c r="BDG122" s="16"/>
      <c r="BDH122" s="16"/>
      <c r="BDI122" s="16"/>
      <c r="BDJ122" s="16"/>
      <c r="BDK122" s="16"/>
      <c r="BDL122" s="16"/>
      <c r="BDM122" s="16"/>
      <c r="BDN122" s="16"/>
      <c r="BDO122" s="16"/>
      <c r="BDP122" s="16"/>
      <c r="BDQ122" s="16"/>
      <c r="BDR122" s="16"/>
      <c r="BDS122" s="16"/>
      <c r="BDT122" s="16"/>
      <c r="BDU122" s="16"/>
      <c r="BDV122" s="16"/>
      <c r="BDW122" s="16"/>
      <c r="BDX122" s="16"/>
      <c r="BDY122" s="16"/>
      <c r="BDZ122" s="16"/>
      <c r="BEA122" s="16"/>
      <c r="BEB122" s="16"/>
      <c r="BEC122" s="16"/>
      <c r="BED122" s="16"/>
      <c r="BEE122" s="16"/>
      <c r="BEF122" s="16"/>
      <c r="BEG122" s="16"/>
      <c r="BEH122" s="16"/>
      <c r="BEI122" s="16"/>
      <c r="BEJ122" s="16"/>
      <c r="BEK122" s="16"/>
      <c r="BEL122" s="16"/>
      <c r="BEM122" s="16"/>
      <c r="BEN122" s="16"/>
      <c r="BEO122" s="16"/>
      <c r="BEP122" s="16"/>
      <c r="BEQ122" s="16"/>
      <c r="BER122" s="16"/>
      <c r="BES122" s="16"/>
      <c r="BET122" s="16"/>
      <c r="BEU122" s="16"/>
      <c r="BEV122" s="16"/>
      <c r="BEW122" s="16"/>
      <c r="BEX122" s="16"/>
      <c r="BEY122" s="16"/>
      <c r="BEZ122" s="16"/>
      <c r="BFA122" s="16"/>
      <c r="BFB122" s="16"/>
      <c r="BFC122" s="16"/>
      <c r="BFD122" s="16"/>
      <c r="BFE122" s="16"/>
      <c r="BFF122" s="16"/>
      <c r="BFG122" s="16"/>
      <c r="BFH122" s="16"/>
      <c r="BFI122" s="16"/>
      <c r="BFJ122" s="16"/>
      <c r="BFK122" s="16"/>
      <c r="BFL122" s="16"/>
      <c r="BFM122" s="16"/>
      <c r="BFN122" s="16"/>
      <c r="BFO122" s="16"/>
      <c r="BFP122" s="16"/>
      <c r="BFQ122" s="16"/>
      <c r="BFR122" s="16"/>
      <c r="BFS122" s="16"/>
      <c r="BFT122" s="16"/>
      <c r="BFU122" s="16"/>
      <c r="BFV122" s="16"/>
      <c r="BFW122" s="16"/>
      <c r="BFX122" s="16"/>
      <c r="BFY122" s="16"/>
      <c r="BFZ122" s="16"/>
      <c r="BGA122" s="16"/>
      <c r="BGB122" s="16"/>
      <c r="BGC122" s="16"/>
      <c r="BGD122" s="16"/>
      <c r="BGE122" s="16"/>
      <c r="BGF122" s="16"/>
      <c r="BGG122" s="16"/>
      <c r="BGH122" s="16"/>
      <c r="BGI122" s="16"/>
      <c r="BGJ122" s="16"/>
      <c r="BGK122" s="16"/>
      <c r="BGL122" s="16"/>
      <c r="BGM122" s="16"/>
      <c r="BGN122" s="16"/>
      <c r="BGO122" s="16"/>
      <c r="BGP122" s="16"/>
      <c r="BGQ122" s="16"/>
      <c r="BGR122" s="16"/>
      <c r="BGS122" s="16"/>
      <c r="BGT122" s="16"/>
      <c r="BGU122" s="16"/>
      <c r="BGV122" s="16"/>
      <c r="BGW122" s="16"/>
      <c r="BGX122" s="16"/>
      <c r="BGY122" s="16"/>
      <c r="BGZ122" s="16"/>
      <c r="BHA122" s="16"/>
      <c r="BHB122" s="16"/>
      <c r="BHC122" s="16"/>
      <c r="BHD122" s="16"/>
      <c r="BHE122" s="16"/>
      <c r="BHF122" s="16"/>
      <c r="BHG122" s="16"/>
      <c r="BHH122" s="16"/>
      <c r="BHI122" s="16"/>
      <c r="BHJ122" s="16"/>
      <c r="BHK122" s="16"/>
      <c r="BHL122" s="16"/>
      <c r="BHM122" s="16"/>
      <c r="BHN122" s="16"/>
      <c r="BHO122" s="16"/>
      <c r="BHP122" s="16"/>
      <c r="BHQ122" s="16"/>
      <c r="BHR122" s="16"/>
      <c r="BHS122" s="16"/>
      <c r="BHT122" s="16"/>
      <c r="BHU122" s="16"/>
      <c r="BHV122" s="16"/>
      <c r="BHW122" s="16"/>
      <c r="BHX122" s="16"/>
      <c r="BHY122" s="16"/>
      <c r="BHZ122" s="16"/>
      <c r="BIA122" s="16"/>
      <c r="BIB122" s="16"/>
      <c r="BIC122" s="16"/>
      <c r="BID122" s="16"/>
      <c r="BIE122" s="16"/>
      <c r="BIF122" s="16"/>
      <c r="BIG122" s="16"/>
      <c r="BIH122" s="16"/>
      <c r="BII122" s="16"/>
      <c r="BIJ122" s="16"/>
      <c r="BIK122" s="16"/>
      <c r="BIL122" s="16"/>
      <c r="BIM122" s="16"/>
      <c r="BIN122" s="16"/>
      <c r="BIO122" s="16"/>
      <c r="BIP122" s="16"/>
      <c r="BIQ122" s="16"/>
      <c r="BIR122" s="16"/>
      <c r="BIS122" s="16"/>
      <c r="BIT122" s="16"/>
      <c r="BIU122" s="16"/>
      <c r="BIV122" s="16"/>
      <c r="BIW122" s="16"/>
      <c r="BIX122" s="16"/>
      <c r="BIY122" s="16"/>
      <c r="BIZ122" s="16"/>
      <c r="BJA122" s="16"/>
      <c r="BJB122" s="16"/>
      <c r="BJC122" s="16"/>
      <c r="BJD122" s="16"/>
      <c r="BJE122" s="16"/>
      <c r="BJF122" s="16"/>
      <c r="BJG122" s="16"/>
      <c r="BJH122" s="16"/>
      <c r="BJI122" s="16"/>
      <c r="BJJ122" s="16"/>
      <c r="BJK122" s="16"/>
      <c r="BJL122" s="16"/>
      <c r="BJM122" s="16"/>
      <c r="BJN122" s="16"/>
      <c r="BJO122" s="16"/>
      <c r="BJP122" s="16"/>
      <c r="BJQ122" s="16"/>
      <c r="BJR122" s="16"/>
      <c r="BJS122" s="16"/>
      <c r="BJT122" s="16"/>
      <c r="BJU122" s="16"/>
      <c r="BJV122" s="16"/>
      <c r="BJW122" s="16"/>
      <c r="BJX122" s="16"/>
      <c r="BJY122" s="16"/>
      <c r="BJZ122" s="16"/>
      <c r="BKA122" s="16"/>
      <c r="BKB122" s="16"/>
      <c r="BKC122" s="16"/>
      <c r="BKD122" s="16"/>
      <c r="BKE122" s="16"/>
      <c r="BKF122" s="16"/>
      <c r="BKG122" s="16"/>
      <c r="BKH122" s="16"/>
      <c r="BKI122" s="16"/>
      <c r="BKJ122" s="16"/>
      <c r="BKK122" s="16"/>
      <c r="BKL122" s="16"/>
      <c r="BKM122" s="16"/>
      <c r="BKN122" s="16"/>
      <c r="BKO122" s="16"/>
      <c r="BKP122" s="16"/>
      <c r="BKQ122" s="16"/>
      <c r="BKR122" s="16"/>
      <c r="BKS122" s="16"/>
      <c r="BKT122" s="16"/>
      <c r="BKU122" s="16"/>
      <c r="BKV122" s="16"/>
      <c r="BKW122" s="16"/>
      <c r="BKX122" s="16"/>
      <c r="BKY122" s="16"/>
      <c r="BKZ122" s="16"/>
      <c r="BLA122" s="16"/>
      <c r="BLB122" s="16"/>
      <c r="BLC122" s="16"/>
      <c r="BLD122" s="16"/>
      <c r="BLE122" s="16"/>
      <c r="BLF122" s="16"/>
      <c r="BLG122" s="16"/>
      <c r="BLH122" s="16"/>
      <c r="BLI122" s="16"/>
      <c r="BLJ122" s="16"/>
      <c r="BLK122" s="16"/>
      <c r="BLL122" s="16"/>
      <c r="BLM122" s="16"/>
      <c r="BLN122" s="16"/>
      <c r="BLO122" s="16"/>
      <c r="BLP122" s="16"/>
      <c r="BLQ122" s="16"/>
      <c r="BLR122" s="16"/>
      <c r="BLS122" s="16"/>
      <c r="BLT122" s="16"/>
      <c r="BLU122" s="16"/>
      <c r="BLV122" s="16"/>
      <c r="BLW122" s="16"/>
      <c r="BLX122" s="16"/>
      <c r="BLY122" s="16"/>
      <c r="BLZ122" s="16"/>
      <c r="BMA122" s="16"/>
      <c r="BMB122" s="16"/>
      <c r="BMC122" s="16"/>
      <c r="BMD122" s="16"/>
      <c r="BME122" s="16"/>
      <c r="BMF122" s="16"/>
      <c r="BMG122" s="16"/>
      <c r="BMH122" s="16"/>
      <c r="BMI122" s="16"/>
      <c r="BMJ122" s="16"/>
      <c r="BMK122" s="16"/>
      <c r="BML122" s="16"/>
      <c r="BMM122" s="16"/>
      <c r="BMN122" s="16"/>
      <c r="BMO122" s="16"/>
      <c r="BMP122" s="16"/>
      <c r="BMQ122" s="16"/>
      <c r="BMR122" s="16"/>
      <c r="BMS122" s="16"/>
      <c r="BMT122" s="16"/>
      <c r="BMU122" s="16"/>
      <c r="BMV122" s="16"/>
      <c r="BMW122" s="16"/>
      <c r="BMX122" s="16"/>
      <c r="BMY122" s="16"/>
      <c r="BMZ122" s="16"/>
      <c r="BNA122" s="16"/>
      <c r="BNB122" s="16"/>
      <c r="BNC122" s="16"/>
      <c r="BND122" s="16"/>
      <c r="BNE122" s="16"/>
      <c r="BNF122" s="16"/>
      <c r="BNG122" s="16"/>
      <c r="BNH122" s="16"/>
      <c r="BNI122" s="16"/>
      <c r="BNJ122" s="16"/>
      <c r="BNK122" s="16"/>
      <c r="BNL122" s="16"/>
      <c r="BNM122" s="16"/>
      <c r="BNN122" s="16"/>
      <c r="BNO122" s="16"/>
      <c r="BNP122" s="16"/>
      <c r="BNQ122" s="16"/>
      <c r="BNR122" s="16"/>
      <c r="BNS122" s="16"/>
      <c r="BNT122" s="16"/>
      <c r="BNU122" s="16"/>
      <c r="BNV122" s="16"/>
      <c r="BNW122" s="16"/>
      <c r="BNX122" s="16"/>
      <c r="BNY122" s="16"/>
      <c r="BNZ122" s="16"/>
      <c r="BOA122" s="16"/>
      <c r="BOB122" s="16"/>
      <c r="BOC122" s="16"/>
      <c r="BOD122" s="16"/>
      <c r="BOE122" s="16"/>
      <c r="BOF122" s="16"/>
      <c r="BOG122" s="16"/>
      <c r="BOH122" s="16"/>
      <c r="BOI122" s="16"/>
      <c r="BOJ122" s="16"/>
      <c r="BOK122" s="16"/>
      <c r="BOL122" s="16"/>
      <c r="BOM122" s="16"/>
      <c r="BON122" s="16"/>
      <c r="BOO122" s="16"/>
      <c r="BOP122" s="16"/>
      <c r="BOQ122" s="16"/>
      <c r="BOR122" s="16"/>
      <c r="BOS122" s="16"/>
      <c r="BOT122" s="16"/>
      <c r="BOU122" s="16"/>
      <c r="BOV122" s="16"/>
      <c r="BOW122" s="16"/>
      <c r="BOX122" s="16"/>
      <c r="BOY122" s="16"/>
      <c r="BOZ122" s="16"/>
      <c r="BPA122" s="16"/>
      <c r="BPB122" s="16"/>
      <c r="BPC122" s="16"/>
      <c r="BPD122" s="16"/>
      <c r="BPE122" s="16"/>
      <c r="BPF122" s="16"/>
      <c r="BPG122" s="16"/>
      <c r="BPH122" s="16"/>
      <c r="BPI122" s="16"/>
      <c r="BPJ122" s="16"/>
      <c r="BPK122" s="16"/>
      <c r="BPL122" s="16"/>
      <c r="BPM122" s="16"/>
      <c r="BPN122" s="16"/>
      <c r="BPO122" s="16"/>
      <c r="BPP122" s="16"/>
      <c r="BPQ122" s="16"/>
      <c r="BPR122" s="16"/>
      <c r="BPS122" s="16"/>
      <c r="BPT122" s="16"/>
      <c r="BPU122" s="16"/>
      <c r="BPV122" s="16"/>
      <c r="BPW122" s="16"/>
      <c r="BPX122" s="16"/>
      <c r="BPY122" s="16"/>
      <c r="BPZ122" s="16"/>
      <c r="BQA122" s="16"/>
      <c r="BQB122" s="16"/>
      <c r="BQC122" s="16"/>
      <c r="BQD122" s="16"/>
      <c r="BQE122" s="16"/>
      <c r="BQF122" s="16"/>
      <c r="BQG122" s="16"/>
      <c r="BQH122" s="16"/>
      <c r="BQI122" s="16"/>
      <c r="BQJ122" s="16"/>
      <c r="BQK122" s="16"/>
      <c r="BQL122" s="16"/>
      <c r="BQM122" s="16"/>
      <c r="BQN122" s="16"/>
      <c r="BQO122" s="16"/>
      <c r="BQP122" s="16"/>
      <c r="BQQ122" s="16"/>
      <c r="BQR122" s="16"/>
      <c r="BQS122" s="16"/>
      <c r="BQT122" s="16"/>
      <c r="BQU122" s="16"/>
      <c r="BQV122" s="16"/>
      <c r="BQW122" s="16"/>
      <c r="BQX122" s="16"/>
      <c r="BQY122" s="16"/>
      <c r="BQZ122" s="16"/>
      <c r="BRA122" s="16"/>
      <c r="BRB122" s="16"/>
      <c r="BRC122" s="16"/>
      <c r="BRD122" s="16"/>
      <c r="BRE122" s="16"/>
      <c r="BRF122" s="16"/>
      <c r="BRG122" s="16"/>
      <c r="BRH122" s="16"/>
      <c r="BRI122" s="16"/>
      <c r="BRJ122" s="16"/>
      <c r="BRK122" s="16"/>
      <c r="BRL122" s="16"/>
      <c r="BRM122" s="16"/>
      <c r="BRN122" s="16"/>
      <c r="BRO122" s="16"/>
      <c r="BRP122" s="16"/>
      <c r="BRQ122" s="16"/>
      <c r="BRR122" s="16"/>
      <c r="BRS122" s="16"/>
      <c r="BRT122" s="16"/>
      <c r="BRU122" s="16"/>
      <c r="BRV122" s="16"/>
      <c r="BRW122" s="16"/>
      <c r="BRX122" s="16"/>
      <c r="BRY122" s="16"/>
      <c r="BRZ122" s="16"/>
      <c r="BSA122" s="16"/>
      <c r="BSB122" s="16"/>
      <c r="BSC122" s="16"/>
      <c r="BSD122" s="16"/>
      <c r="BSE122" s="16"/>
      <c r="BSF122" s="16"/>
      <c r="BSG122" s="16"/>
      <c r="BSH122" s="16"/>
      <c r="BSI122" s="16"/>
      <c r="BSJ122" s="16"/>
      <c r="BSK122" s="16"/>
      <c r="BSL122" s="16"/>
      <c r="BSM122" s="16"/>
      <c r="BSN122" s="16"/>
      <c r="BSO122" s="16"/>
      <c r="BSP122" s="16"/>
      <c r="BSQ122" s="16"/>
      <c r="BSR122" s="16"/>
      <c r="BSS122" s="16"/>
      <c r="BST122" s="16"/>
      <c r="BSU122" s="16"/>
      <c r="BSV122" s="16"/>
      <c r="BSW122" s="16"/>
      <c r="BSX122" s="16"/>
      <c r="BSY122" s="16"/>
      <c r="BSZ122" s="16"/>
      <c r="BTA122" s="16"/>
      <c r="BTB122" s="16"/>
      <c r="BTC122" s="16"/>
      <c r="BTD122" s="16"/>
      <c r="BTE122" s="16"/>
      <c r="BTF122" s="16"/>
      <c r="BTG122" s="16"/>
      <c r="BTH122" s="16"/>
      <c r="BTI122" s="16"/>
      <c r="BTJ122" s="16"/>
      <c r="BTK122" s="16"/>
      <c r="BTL122" s="16"/>
      <c r="BTM122" s="16"/>
      <c r="BTN122" s="16"/>
      <c r="BTO122" s="16"/>
      <c r="BTP122" s="16"/>
      <c r="BTQ122" s="16"/>
      <c r="BTR122" s="16"/>
      <c r="BTS122" s="16"/>
      <c r="BTT122" s="16"/>
      <c r="BTU122" s="16"/>
      <c r="BTV122" s="16"/>
      <c r="BTW122" s="16"/>
      <c r="BTX122" s="16"/>
      <c r="BTY122" s="16"/>
      <c r="BTZ122" s="16"/>
      <c r="BUA122" s="16"/>
      <c r="BUB122" s="16"/>
      <c r="BUC122" s="16"/>
      <c r="BUD122" s="16"/>
      <c r="BUE122" s="16"/>
      <c r="BUF122" s="16"/>
      <c r="BUG122" s="16"/>
      <c r="BUH122" s="16"/>
      <c r="BUI122" s="16"/>
      <c r="BUJ122" s="16"/>
      <c r="BUK122" s="16"/>
      <c r="BUL122" s="16"/>
      <c r="BUM122" s="16"/>
      <c r="BUN122" s="16"/>
      <c r="BUO122" s="16"/>
      <c r="BUP122" s="16"/>
      <c r="BUQ122" s="16"/>
      <c r="BUR122" s="16"/>
      <c r="BUS122" s="16"/>
      <c r="BUT122" s="16"/>
      <c r="BUU122" s="16"/>
      <c r="BUV122" s="16"/>
      <c r="BUW122" s="16"/>
      <c r="BUX122" s="16"/>
      <c r="BUY122" s="16"/>
      <c r="BUZ122" s="16"/>
      <c r="BVA122" s="16"/>
      <c r="BVB122" s="16"/>
      <c r="BVC122" s="16"/>
      <c r="BVD122" s="16"/>
      <c r="BVE122" s="16"/>
      <c r="BVF122" s="16"/>
      <c r="BVG122" s="16"/>
      <c r="BVH122" s="16"/>
      <c r="BVI122" s="16"/>
      <c r="BVJ122" s="16"/>
      <c r="BVK122" s="16"/>
      <c r="BVL122" s="16"/>
      <c r="BVM122" s="16"/>
      <c r="BVN122" s="16"/>
      <c r="BVO122" s="16"/>
      <c r="BVP122" s="16"/>
      <c r="BVQ122" s="16"/>
      <c r="BVR122" s="16"/>
      <c r="BVS122" s="16"/>
      <c r="BVT122" s="16"/>
      <c r="BVU122" s="16"/>
      <c r="BVV122" s="16"/>
      <c r="BVW122" s="16"/>
      <c r="BVX122" s="16"/>
      <c r="BVY122" s="16"/>
      <c r="BVZ122" s="16"/>
      <c r="BWA122" s="16"/>
      <c r="BWB122" s="16"/>
      <c r="BWC122" s="16"/>
      <c r="BWD122" s="16"/>
      <c r="BWE122" s="16"/>
      <c r="BWF122" s="16"/>
      <c r="BWG122" s="16"/>
      <c r="BWH122" s="16"/>
      <c r="BWI122" s="16"/>
      <c r="BWJ122" s="16"/>
      <c r="BWK122" s="16"/>
      <c r="BWL122" s="16"/>
      <c r="BWM122" s="16"/>
      <c r="BWN122" s="16"/>
      <c r="BWO122" s="16"/>
      <c r="BWP122" s="16"/>
      <c r="BWQ122" s="16"/>
      <c r="BWR122" s="16"/>
      <c r="BWS122" s="16"/>
      <c r="BWT122" s="16"/>
      <c r="BWU122" s="16"/>
      <c r="BWV122" s="16"/>
      <c r="BWW122" s="16"/>
      <c r="BWX122" s="16"/>
      <c r="BWY122" s="16"/>
      <c r="BWZ122" s="16"/>
      <c r="BXA122" s="16"/>
      <c r="BXB122" s="16"/>
      <c r="BXC122" s="16"/>
      <c r="BXD122" s="16"/>
      <c r="BXE122" s="16"/>
      <c r="BXF122" s="16"/>
      <c r="BXG122" s="16"/>
      <c r="BXH122" s="16"/>
      <c r="BXI122" s="16"/>
      <c r="BXJ122" s="16"/>
      <c r="BXK122" s="16"/>
      <c r="BXL122" s="16"/>
      <c r="BXM122" s="16"/>
      <c r="BXN122" s="16"/>
      <c r="BXO122" s="16"/>
      <c r="BXP122" s="16"/>
      <c r="BXQ122" s="16"/>
      <c r="BXR122" s="16"/>
      <c r="BXS122" s="16"/>
      <c r="BXT122" s="16"/>
      <c r="BXU122" s="16"/>
      <c r="BXV122" s="16"/>
      <c r="BXW122" s="16"/>
      <c r="BXX122" s="16"/>
      <c r="BXY122" s="16"/>
      <c r="BXZ122" s="16"/>
      <c r="BYA122" s="16"/>
      <c r="BYB122" s="16"/>
      <c r="BYC122" s="16"/>
      <c r="BYD122" s="16"/>
      <c r="BYE122" s="16"/>
      <c r="BYF122" s="16"/>
      <c r="BYG122" s="16"/>
      <c r="BYH122" s="16"/>
      <c r="BYI122" s="16"/>
      <c r="BYJ122" s="16"/>
      <c r="BYK122" s="16"/>
      <c r="BYL122" s="16"/>
      <c r="BYM122" s="16"/>
      <c r="BYN122" s="16"/>
      <c r="BYO122" s="16"/>
      <c r="BYP122" s="16"/>
      <c r="BYQ122" s="16"/>
      <c r="BYR122" s="16"/>
      <c r="BYS122" s="16"/>
      <c r="BYT122" s="16"/>
      <c r="BYU122" s="16"/>
      <c r="BYV122" s="16"/>
      <c r="BYW122" s="16"/>
      <c r="BYX122" s="16"/>
      <c r="BYY122" s="16"/>
      <c r="BYZ122" s="16"/>
      <c r="BZA122" s="16"/>
      <c r="BZB122" s="16"/>
      <c r="BZC122" s="16"/>
      <c r="BZD122" s="16"/>
      <c r="BZE122" s="16"/>
      <c r="BZF122" s="16"/>
      <c r="BZG122" s="16"/>
      <c r="BZH122" s="16"/>
      <c r="BZI122" s="16"/>
      <c r="BZJ122" s="16"/>
      <c r="BZK122" s="16"/>
      <c r="BZL122" s="16"/>
      <c r="BZM122" s="16"/>
      <c r="BZN122" s="16"/>
      <c r="BZO122" s="16"/>
      <c r="BZP122" s="16"/>
      <c r="BZQ122" s="16"/>
      <c r="BZR122" s="16"/>
      <c r="BZS122" s="16"/>
      <c r="BZT122" s="16"/>
      <c r="BZU122" s="16"/>
      <c r="BZV122" s="16"/>
      <c r="BZW122" s="16"/>
      <c r="BZX122" s="16"/>
      <c r="BZY122" s="16"/>
      <c r="BZZ122" s="16"/>
      <c r="CAA122" s="16"/>
      <c r="CAB122" s="16"/>
      <c r="CAC122" s="16"/>
      <c r="CAD122" s="16"/>
      <c r="CAE122" s="16"/>
      <c r="CAF122" s="16"/>
      <c r="CAG122" s="16"/>
      <c r="CAH122" s="16"/>
      <c r="CAI122" s="16"/>
      <c r="CAJ122" s="16"/>
      <c r="CAK122" s="16"/>
      <c r="CAL122" s="16"/>
      <c r="CAM122" s="16"/>
      <c r="CAN122" s="16"/>
      <c r="CAO122" s="16"/>
      <c r="CAP122" s="16"/>
      <c r="CAQ122" s="16"/>
      <c r="CAR122" s="16"/>
      <c r="CAS122" s="16"/>
      <c r="CAT122" s="16"/>
      <c r="CAU122" s="16"/>
      <c r="CAV122" s="16"/>
      <c r="CAW122" s="16"/>
      <c r="CAX122" s="16"/>
      <c r="CAY122" s="16"/>
      <c r="CAZ122" s="16"/>
      <c r="CBA122" s="16"/>
      <c r="CBB122" s="16"/>
      <c r="CBC122" s="16"/>
      <c r="CBD122" s="16"/>
      <c r="CBE122" s="16"/>
      <c r="CBF122" s="16"/>
      <c r="CBG122" s="16"/>
      <c r="CBH122" s="16"/>
      <c r="CBI122" s="16"/>
      <c r="CBJ122" s="16"/>
      <c r="CBK122" s="16"/>
      <c r="CBL122" s="16"/>
      <c r="CBM122" s="16"/>
      <c r="CBN122" s="16"/>
      <c r="CBO122" s="16"/>
      <c r="CBP122" s="16"/>
      <c r="CBQ122" s="16"/>
      <c r="CBR122" s="16"/>
      <c r="CBS122" s="16"/>
      <c r="CBT122" s="16"/>
      <c r="CBU122" s="16"/>
      <c r="CBV122" s="16"/>
      <c r="CBW122" s="16"/>
      <c r="CBX122" s="16"/>
      <c r="CBY122" s="16"/>
      <c r="CBZ122" s="16"/>
      <c r="CCA122" s="16"/>
      <c r="CCB122" s="16"/>
      <c r="CCC122" s="16"/>
      <c r="CCD122" s="16"/>
      <c r="CCE122" s="16"/>
      <c r="CCF122" s="16"/>
      <c r="CCG122" s="16"/>
      <c r="CCH122" s="16"/>
      <c r="CCI122" s="16"/>
      <c r="CCJ122" s="16"/>
      <c r="CCK122" s="16"/>
      <c r="CCL122" s="16"/>
      <c r="CCM122" s="16"/>
      <c r="CCN122" s="16"/>
      <c r="CCO122" s="16"/>
      <c r="CCP122" s="16"/>
      <c r="CCQ122" s="16"/>
      <c r="CCR122" s="16"/>
      <c r="CCS122" s="16"/>
      <c r="CCT122" s="16"/>
      <c r="CCU122" s="16"/>
      <c r="CCV122" s="16"/>
      <c r="CCW122" s="16"/>
      <c r="CCX122" s="16"/>
      <c r="CCY122" s="16"/>
      <c r="CCZ122" s="16"/>
      <c r="CDA122" s="16"/>
      <c r="CDB122" s="16"/>
      <c r="CDC122" s="16"/>
      <c r="CDD122" s="16"/>
      <c r="CDE122" s="16"/>
      <c r="CDF122" s="16"/>
      <c r="CDG122" s="16"/>
      <c r="CDH122" s="16"/>
      <c r="CDI122" s="16"/>
      <c r="CDJ122" s="16"/>
      <c r="CDK122" s="16"/>
      <c r="CDL122" s="16"/>
      <c r="CDM122" s="16"/>
      <c r="CDN122" s="16"/>
      <c r="CDO122" s="16"/>
      <c r="CDP122" s="16"/>
      <c r="CDQ122" s="16"/>
      <c r="CDR122" s="16"/>
      <c r="CDS122" s="16"/>
      <c r="CDT122" s="16"/>
      <c r="CDU122" s="16"/>
      <c r="CDV122" s="16"/>
      <c r="CDW122" s="16"/>
      <c r="CDX122" s="16"/>
      <c r="CDY122" s="16"/>
      <c r="CDZ122" s="16"/>
      <c r="CEA122" s="16"/>
      <c r="CEB122" s="16"/>
      <c r="CEC122" s="16"/>
      <c r="CED122" s="16"/>
      <c r="CEE122" s="16"/>
      <c r="CEF122" s="16"/>
      <c r="CEG122" s="16"/>
      <c r="CEH122" s="16"/>
      <c r="CEI122" s="16"/>
      <c r="CEJ122" s="16"/>
      <c r="CEK122" s="16"/>
      <c r="CEL122" s="16"/>
      <c r="CEM122" s="16"/>
      <c r="CEN122" s="16"/>
      <c r="CEO122" s="16"/>
      <c r="CEP122" s="16"/>
      <c r="CEQ122" s="16"/>
      <c r="CER122" s="16"/>
      <c r="CES122" s="16"/>
      <c r="CET122" s="16"/>
      <c r="CEU122" s="16"/>
      <c r="CEV122" s="16"/>
      <c r="CEW122" s="16"/>
      <c r="CEX122" s="16"/>
      <c r="CEY122" s="16"/>
      <c r="CEZ122" s="16"/>
      <c r="CFA122" s="16"/>
      <c r="CFB122" s="16"/>
      <c r="CFC122" s="16"/>
      <c r="CFD122" s="16"/>
      <c r="CFE122" s="16"/>
      <c r="CFF122" s="16"/>
      <c r="CFG122" s="16"/>
      <c r="CFH122" s="16"/>
      <c r="CFI122" s="16"/>
      <c r="CFJ122" s="16"/>
      <c r="CFK122" s="16"/>
      <c r="CFL122" s="16"/>
      <c r="CFM122" s="16"/>
      <c r="CFN122" s="16"/>
      <c r="CFO122" s="16"/>
      <c r="CFP122" s="16"/>
      <c r="CFQ122" s="16"/>
      <c r="CFR122" s="16"/>
      <c r="CFS122" s="16"/>
      <c r="CFT122" s="16"/>
      <c r="CFU122" s="16"/>
      <c r="CFV122" s="16"/>
      <c r="CFW122" s="16"/>
      <c r="CFX122" s="16"/>
      <c r="CFY122" s="16"/>
      <c r="CFZ122" s="16"/>
      <c r="CGA122" s="16"/>
      <c r="CGB122" s="16"/>
      <c r="CGC122" s="16"/>
      <c r="CGD122" s="16"/>
      <c r="CGE122" s="16"/>
      <c r="CGF122" s="16"/>
      <c r="CGG122" s="16"/>
      <c r="CGH122" s="16"/>
      <c r="CGI122" s="16"/>
      <c r="CGJ122" s="16"/>
      <c r="CGK122" s="16"/>
      <c r="CGL122" s="16"/>
      <c r="CGM122" s="16"/>
      <c r="CGN122" s="16"/>
      <c r="CGO122" s="16"/>
      <c r="CGP122" s="16"/>
      <c r="CGQ122" s="16"/>
      <c r="CGR122" s="16"/>
      <c r="CGS122" s="16"/>
      <c r="CGT122" s="16"/>
      <c r="CGU122" s="16"/>
      <c r="CGV122" s="16"/>
      <c r="CGW122" s="16"/>
      <c r="CGX122" s="16"/>
      <c r="CGY122" s="16"/>
      <c r="CGZ122" s="16"/>
      <c r="CHA122" s="16"/>
      <c r="CHB122" s="16"/>
      <c r="CHC122" s="16"/>
      <c r="CHD122" s="16"/>
      <c r="CHE122" s="16"/>
      <c r="CHF122" s="16"/>
      <c r="CHG122" s="16"/>
      <c r="CHH122" s="16"/>
      <c r="CHI122" s="16"/>
      <c r="CHJ122" s="16"/>
      <c r="CHK122" s="16"/>
      <c r="CHL122" s="16"/>
      <c r="CHM122" s="16"/>
      <c r="CHN122" s="16"/>
      <c r="CHO122" s="16"/>
      <c r="CHP122" s="16"/>
      <c r="CHQ122" s="16"/>
      <c r="CHR122" s="16"/>
      <c r="CHS122" s="16"/>
      <c r="CHT122" s="16"/>
      <c r="CHU122" s="16"/>
      <c r="CHV122" s="16"/>
      <c r="CHW122" s="16"/>
      <c r="CHX122" s="16"/>
      <c r="CHY122" s="16"/>
      <c r="CHZ122" s="16"/>
      <c r="CIA122" s="16"/>
      <c r="CIB122" s="16"/>
      <c r="CIC122" s="16"/>
      <c r="CID122" s="16"/>
      <c r="CIE122" s="16"/>
      <c r="CIF122" s="16"/>
      <c r="CIG122" s="16"/>
      <c r="CIH122" s="16"/>
      <c r="CII122" s="16"/>
      <c r="CIJ122" s="16"/>
      <c r="CIK122" s="16"/>
      <c r="CIL122" s="16"/>
      <c r="CIM122" s="16"/>
      <c r="CIN122" s="16"/>
      <c r="CIO122" s="16"/>
      <c r="CIP122" s="16"/>
      <c r="CIQ122" s="16"/>
      <c r="CIR122" s="16"/>
      <c r="CIS122" s="16"/>
      <c r="CIT122" s="16"/>
      <c r="CIU122" s="16"/>
      <c r="CIV122" s="16"/>
      <c r="CIW122" s="16"/>
      <c r="CIX122" s="16"/>
      <c r="CIY122" s="16"/>
      <c r="CIZ122" s="16"/>
      <c r="CJA122" s="16"/>
      <c r="CJB122" s="16"/>
      <c r="CJC122" s="16"/>
      <c r="CJD122" s="16"/>
      <c r="CJE122" s="16"/>
      <c r="CJF122" s="16"/>
      <c r="CJG122" s="16"/>
      <c r="CJH122" s="16"/>
      <c r="CJI122" s="16"/>
      <c r="CJJ122" s="16"/>
      <c r="CJK122" s="16"/>
      <c r="CJL122" s="16"/>
      <c r="CJM122" s="16"/>
      <c r="CJN122" s="16"/>
      <c r="CJO122" s="16"/>
      <c r="CJP122" s="16"/>
      <c r="CJQ122" s="16"/>
      <c r="CJR122" s="16"/>
      <c r="CJS122" s="16"/>
      <c r="CJT122" s="16"/>
      <c r="CJU122" s="16"/>
      <c r="CJV122" s="16"/>
      <c r="CJW122" s="16"/>
      <c r="CJX122" s="16"/>
      <c r="CJY122" s="16"/>
      <c r="CJZ122" s="16"/>
      <c r="CKA122" s="16"/>
      <c r="CKB122" s="16"/>
      <c r="CKC122" s="16"/>
      <c r="CKD122" s="16"/>
      <c r="CKE122" s="16"/>
      <c r="CKF122" s="16"/>
      <c r="CKG122" s="16"/>
      <c r="CKH122" s="16"/>
      <c r="CKI122" s="16"/>
      <c r="CKJ122" s="16"/>
      <c r="CKK122" s="16"/>
      <c r="CKL122" s="16"/>
      <c r="CKM122" s="16"/>
      <c r="CKN122" s="16"/>
      <c r="CKO122" s="16"/>
      <c r="CKP122" s="16"/>
      <c r="CKQ122" s="16"/>
      <c r="CKR122" s="16"/>
      <c r="CKS122" s="16"/>
      <c r="CKT122" s="16"/>
      <c r="CKU122" s="16"/>
      <c r="CKV122" s="16"/>
      <c r="CKW122" s="16"/>
      <c r="CKX122" s="16"/>
      <c r="CKY122" s="16"/>
      <c r="CKZ122" s="16"/>
      <c r="CLA122" s="16"/>
      <c r="CLB122" s="16"/>
      <c r="CLC122" s="16"/>
      <c r="CLD122" s="16"/>
      <c r="CLE122" s="16"/>
      <c r="CLF122" s="16"/>
      <c r="CLG122" s="16"/>
      <c r="CLH122" s="16"/>
      <c r="CLI122" s="16"/>
      <c r="CLJ122" s="16"/>
      <c r="CLK122" s="16"/>
      <c r="CLL122" s="16"/>
      <c r="CLM122" s="16"/>
      <c r="CLN122" s="16"/>
      <c r="CLO122" s="16"/>
      <c r="CLP122" s="16"/>
      <c r="CLQ122" s="16"/>
      <c r="CLR122" s="16"/>
      <c r="CLS122" s="16"/>
      <c r="CLT122" s="16"/>
      <c r="CLU122" s="16"/>
      <c r="CLV122" s="16"/>
      <c r="CLW122" s="16"/>
      <c r="CLX122" s="16"/>
      <c r="CLY122" s="16"/>
      <c r="CLZ122" s="16"/>
      <c r="CMA122" s="16"/>
      <c r="CMB122" s="16"/>
      <c r="CMC122" s="16"/>
      <c r="CMD122" s="16"/>
      <c r="CME122" s="16"/>
      <c r="CMF122" s="16"/>
      <c r="CMG122" s="16"/>
      <c r="CMH122" s="16"/>
      <c r="CMI122" s="16"/>
      <c r="CMJ122" s="16"/>
      <c r="CMK122" s="16"/>
      <c r="CML122" s="16"/>
      <c r="CMM122" s="16"/>
      <c r="CMN122" s="16"/>
      <c r="CMO122" s="16"/>
      <c r="CMP122" s="16"/>
      <c r="CMQ122" s="16"/>
      <c r="CMR122" s="16"/>
      <c r="CMS122" s="16"/>
      <c r="CMT122" s="16"/>
      <c r="CMU122" s="16"/>
      <c r="CMV122" s="16"/>
      <c r="CMW122" s="16"/>
      <c r="CMX122" s="16"/>
      <c r="CMY122" s="16"/>
      <c r="CMZ122" s="16"/>
      <c r="CNA122" s="16"/>
      <c r="CNB122" s="16"/>
      <c r="CNC122" s="16"/>
      <c r="CND122" s="16"/>
      <c r="CNE122" s="16"/>
      <c r="CNF122" s="16"/>
      <c r="CNG122" s="16"/>
      <c r="CNH122" s="16"/>
      <c r="CNI122" s="16"/>
      <c r="CNJ122" s="16"/>
      <c r="CNK122" s="16"/>
      <c r="CNL122" s="16"/>
      <c r="CNM122" s="16"/>
      <c r="CNN122" s="16"/>
      <c r="CNO122" s="16"/>
      <c r="CNP122" s="16"/>
      <c r="CNQ122" s="16"/>
      <c r="CNR122" s="16"/>
      <c r="CNS122" s="16"/>
      <c r="CNT122" s="16"/>
      <c r="CNU122" s="16"/>
      <c r="CNV122" s="16"/>
      <c r="CNW122" s="16"/>
      <c r="CNX122" s="16"/>
      <c r="CNY122" s="16"/>
      <c r="CNZ122" s="16"/>
      <c r="COA122" s="16"/>
      <c r="COB122" s="16"/>
      <c r="COC122" s="16"/>
      <c r="COD122" s="16"/>
      <c r="COE122" s="16"/>
      <c r="COF122" s="16"/>
      <c r="COG122" s="16"/>
      <c r="COH122" s="16"/>
      <c r="COI122" s="16"/>
      <c r="COJ122" s="16"/>
      <c r="COK122" s="16"/>
      <c r="COL122" s="16"/>
      <c r="COM122" s="16"/>
      <c r="CON122" s="16"/>
      <c r="COO122" s="16"/>
      <c r="COP122" s="16"/>
      <c r="COQ122" s="16"/>
      <c r="COR122" s="16"/>
      <c r="COS122" s="16"/>
      <c r="COT122" s="16"/>
      <c r="COU122" s="16"/>
      <c r="COV122" s="16"/>
      <c r="COW122" s="16"/>
      <c r="COX122" s="16"/>
      <c r="COY122" s="16"/>
      <c r="COZ122" s="16"/>
      <c r="CPA122" s="16"/>
      <c r="CPB122" s="16"/>
      <c r="CPC122" s="16"/>
      <c r="CPD122" s="16"/>
      <c r="CPE122" s="16"/>
      <c r="CPF122" s="16"/>
      <c r="CPG122" s="16"/>
      <c r="CPH122" s="16"/>
      <c r="CPI122" s="16"/>
      <c r="CPJ122" s="16"/>
      <c r="CPK122" s="16"/>
      <c r="CPL122" s="16"/>
      <c r="CPM122" s="16"/>
      <c r="CPN122" s="16"/>
      <c r="CPO122" s="16"/>
      <c r="CPP122" s="16"/>
      <c r="CPQ122" s="16"/>
      <c r="CPR122" s="16"/>
      <c r="CPS122" s="16"/>
      <c r="CPT122" s="16"/>
      <c r="CPU122" s="16"/>
      <c r="CPV122" s="16"/>
      <c r="CPW122" s="16"/>
      <c r="CPX122" s="16"/>
      <c r="CPY122" s="16"/>
      <c r="CPZ122" s="16"/>
      <c r="CQA122" s="16"/>
      <c r="CQB122" s="16"/>
      <c r="CQC122" s="16"/>
      <c r="CQD122" s="16"/>
      <c r="CQE122" s="16"/>
      <c r="CQF122" s="16"/>
      <c r="CQG122" s="16"/>
      <c r="CQH122" s="16"/>
      <c r="CQI122" s="16"/>
      <c r="CQJ122" s="16"/>
      <c r="CQK122" s="16"/>
      <c r="CQL122" s="16"/>
      <c r="CQM122" s="16"/>
      <c r="CQN122" s="16"/>
      <c r="CQO122" s="16"/>
      <c r="CQP122" s="16"/>
      <c r="CQQ122" s="16"/>
      <c r="CQR122" s="16"/>
      <c r="CQS122" s="16"/>
      <c r="CQT122" s="16"/>
      <c r="CQU122" s="16"/>
      <c r="CQV122" s="16"/>
      <c r="CQW122" s="16"/>
      <c r="CQX122" s="16"/>
      <c r="CQY122" s="16"/>
      <c r="CQZ122" s="16"/>
      <c r="CRA122" s="16"/>
      <c r="CRB122" s="16"/>
      <c r="CRC122" s="16"/>
      <c r="CRD122" s="16"/>
      <c r="CRE122" s="16"/>
      <c r="CRF122" s="16"/>
      <c r="CRG122" s="16"/>
      <c r="CRH122" s="16"/>
      <c r="CRI122" s="16"/>
      <c r="CRJ122" s="16"/>
      <c r="CRK122" s="16"/>
      <c r="CRL122" s="16"/>
      <c r="CRM122" s="16"/>
      <c r="CRN122" s="16"/>
      <c r="CRO122" s="16"/>
      <c r="CRP122" s="16"/>
      <c r="CRQ122" s="16"/>
      <c r="CRR122" s="16"/>
      <c r="CRS122" s="16"/>
      <c r="CRT122" s="16"/>
      <c r="CRU122" s="16"/>
      <c r="CRV122" s="16"/>
      <c r="CRW122" s="16"/>
      <c r="CRX122" s="16"/>
      <c r="CRY122" s="16"/>
      <c r="CRZ122" s="16"/>
      <c r="CSA122" s="16"/>
      <c r="CSB122" s="16"/>
      <c r="CSC122" s="16"/>
      <c r="CSD122" s="16"/>
      <c r="CSE122" s="16"/>
      <c r="CSF122" s="16"/>
      <c r="CSG122" s="16"/>
      <c r="CSH122" s="16"/>
      <c r="CSI122" s="16"/>
      <c r="CSJ122" s="16"/>
      <c r="CSK122" s="16"/>
      <c r="CSL122" s="16"/>
      <c r="CSM122" s="16"/>
      <c r="CSN122" s="16"/>
      <c r="CSO122" s="16"/>
      <c r="CSP122" s="16"/>
      <c r="CSQ122" s="16"/>
      <c r="CSR122" s="16"/>
      <c r="CSS122" s="16"/>
      <c r="CST122" s="16"/>
      <c r="CSU122" s="16"/>
      <c r="CSV122" s="16"/>
      <c r="CSW122" s="16"/>
      <c r="CSX122" s="16"/>
      <c r="CSY122" s="16"/>
      <c r="CSZ122" s="16"/>
      <c r="CTA122" s="16"/>
      <c r="CTB122" s="16"/>
      <c r="CTC122" s="16"/>
      <c r="CTD122" s="16"/>
      <c r="CTE122" s="16"/>
      <c r="CTF122" s="16"/>
      <c r="CTG122" s="16"/>
      <c r="CTH122" s="16"/>
      <c r="CTI122" s="16"/>
      <c r="CTJ122" s="16"/>
      <c r="CTK122" s="16"/>
      <c r="CTL122" s="16"/>
      <c r="CTM122" s="16"/>
      <c r="CTN122" s="16"/>
      <c r="CTO122" s="16"/>
      <c r="CTP122" s="16"/>
      <c r="CTQ122" s="16"/>
      <c r="CTR122" s="16"/>
      <c r="CTS122" s="16"/>
      <c r="CTT122" s="16"/>
      <c r="CTU122" s="16"/>
      <c r="CTV122" s="16"/>
      <c r="CTW122" s="16"/>
      <c r="CTX122" s="16"/>
      <c r="CTY122" s="16"/>
      <c r="CTZ122" s="16"/>
      <c r="CUA122" s="16"/>
      <c r="CUB122" s="16"/>
      <c r="CUC122" s="16"/>
      <c r="CUD122" s="16"/>
      <c r="CUE122" s="16"/>
      <c r="CUF122" s="16"/>
      <c r="CUG122" s="16"/>
      <c r="CUH122" s="16"/>
      <c r="CUI122" s="16"/>
      <c r="CUJ122" s="16"/>
      <c r="CUK122" s="16"/>
      <c r="CUL122" s="16"/>
      <c r="CUM122" s="16"/>
      <c r="CUN122" s="16"/>
      <c r="CUO122" s="16"/>
      <c r="CUP122" s="16"/>
      <c r="CUQ122" s="16"/>
      <c r="CUR122" s="16"/>
      <c r="CUS122" s="16"/>
      <c r="CUT122" s="16"/>
      <c r="CUU122" s="16"/>
      <c r="CUV122" s="16"/>
      <c r="CUW122" s="16"/>
      <c r="CUX122" s="16"/>
      <c r="CUY122" s="16"/>
      <c r="CUZ122" s="16"/>
      <c r="CVA122" s="16"/>
      <c r="CVB122" s="16"/>
      <c r="CVC122" s="16"/>
      <c r="CVD122" s="16"/>
      <c r="CVE122" s="16"/>
      <c r="CVF122" s="16"/>
      <c r="CVG122" s="16"/>
      <c r="CVH122" s="16"/>
      <c r="CVI122" s="16"/>
      <c r="CVJ122" s="16"/>
      <c r="CVK122" s="16"/>
      <c r="CVL122" s="16"/>
      <c r="CVM122" s="16"/>
      <c r="CVN122" s="16"/>
      <c r="CVO122" s="16"/>
      <c r="CVP122" s="16"/>
      <c r="CVQ122" s="16"/>
      <c r="CVR122" s="16"/>
      <c r="CVS122" s="16"/>
      <c r="CVT122" s="16"/>
      <c r="CVU122" s="16"/>
      <c r="CVV122" s="16"/>
      <c r="CVW122" s="16"/>
      <c r="CVX122" s="16"/>
      <c r="CVY122" s="16"/>
      <c r="CVZ122" s="16"/>
      <c r="CWA122" s="16"/>
      <c r="CWB122" s="16"/>
      <c r="CWC122" s="16"/>
      <c r="CWD122" s="16"/>
      <c r="CWE122" s="16"/>
      <c r="CWF122" s="16"/>
      <c r="CWG122" s="16"/>
      <c r="CWH122" s="16"/>
      <c r="CWI122" s="16"/>
      <c r="CWJ122" s="16"/>
      <c r="CWK122" s="16"/>
      <c r="CWL122" s="16"/>
      <c r="CWM122" s="16"/>
      <c r="CWN122" s="16"/>
      <c r="CWO122" s="16"/>
      <c r="CWP122" s="16"/>
      <c r="CWQ122" s="16"/>
      <c r="CWR122" s="16"/>
      <c r="CWS122" s="16"/>
      <c r="CWT122" s="16"/>
      <c r="CWU122" s="16"/>
      <c r="CWV122" s="16"/>
      <c r="CWW122" s="16"/>
      <c r="CWX122" s="16"/>
      <c r="CWY122" s="16"/>
      <c r="CWZ122" s="16"/>
      <c r="CXA122" s="16"/>
      <c r="CXB122" s="16"/>
      <c r="CXC122" s="16"/>
      <c r="CXD122" s="16"/>
      <c r="CXE122" s="16"/>
      <c r="CXF122" s="16"/>
      <c r="CXG122" s="16"/>
      <c r="CXH122" s="16"/>
      <c r="CXI122" s="16"/>
      <c r="CXJ122" s="16"/>
      <c r="CXK122" s="16"/>
      <c r="CXL122" s="16"/>
      <c r="CXM122" s="16"/>
      <c r="CXN122" s="16"/>
      <c r="CXO122" s="16"/>
      <c r="CXP122" s="16"/>
      <c r="CXQ122" s="16"/>
      <c r="CXR122" s="16"/>
      <c r="CXS122" s="16"/>
      <c r="CXT122" s="16"/>
      <c r="CXU122" s="16"/>
      <c r="CXV122" s="16"/>
      <c r="CXW122" s="16"/>
      <c r="CXX122" s="16"/>
      <c r="CXY122" s="16"/>
      <c r="CXZ122" s="16"/>
      <c r="CYA122" s="16"/>
      <c r="CYB122" s="16"/>
      <c r="CYC122" s="16"/>
      <c r="CYD122" s="16"/>
      <c r="CYE122" s="16"/>
      <c r="CYF122" s="16"/>
      <c r="CYG122" s="16"/>
      <c r="CYH122" s="16"/>
      <c r="CYI122" s="16"/>
      <c r="CYJ122" s="16"/>
      <c r="CYK122" s="16"/>
      <c r="CYL122" s="16"/>
      <c r="CYM122" s="16"/>
      <c r="CYN122" s="16"/>
      <c r="CYO122" s="16"/>
      <c r="CYP122" s="16"/>
      <c r="CYQ122" s="16"/>
      <c r="CYR122" s="16"/>
      <c r="CYS122" s="16"/>
      <c r="CYT122" s="16"/>
      <c r="CYU122" s="16"/>
      <c r="CYV122" s="16"/>
      <c r="CYW122" s="16"/>
      <c r="CYX122" s="16"/>
      <c r="CYY122" s="16"/>
      <c r="CYZ122" s="16"/>
      <c r="CZA122" s="16"/>
      <c r="CZB122" s="16"/>
      <c r="CZC122" s="16"/>
      <c r="CZD122" s="16"/>
      <c r="CZE122" s="16"/>
      <c r="CZF122" s="16"/>
      <c r="CZG122" s="16"/>
      <c r="CZH122" s="16"/>
      <c r="CZI122" s="16"/>
      <c r="CZJ122" s="16"/>
      <c r="CZK122" s="16"/>
      <c r="CZL122" s="16"/>
      <c r="CZM122" s="16"/>
      <c r="CZN122" s="16"/>
      <c r="CZO122" s="16"/>
      <c r="CZP122" s="16"/>
      <c r="CZQ122" s="16"/>
      <c r="CZR122" s="16"/>
      <c r="CZS122" s="16"/>
      <c r="CZT122" s="16"/>
      <c r="CZU122" s="16"/>
      <c r="CZV122" s="16"/>
      <c r="CZW122" s="16"/>
      <c r="CZX122" s="16"/>
      <c r="CZY122" s="16"/>
      <c r="CZZ122" s="16"/>
      <c r="DAA122" s="16"/>
      <c r="DAB122" s="16"/>
      <c r="DAC122" s="16"/>
      <c r="DAD122" s="16"/>
      <c r="DAE122" s="16"/>
      <c r="DAF122" s="16"/>
      <c r="DAG122" s="16"/>
      <c r="DAH122" s="16"/>
      <c r="DAI122" s="16"/>
      <c r="DAJ122" s="16"/>
      <c r="DAK122" s="16"/>
      <c r="DAL122" s="16"/>
      <c r="DAM122" s="16"/>
      <c r="DAN122" s="16"/>
      <c r="DAO122" s="16"/>
      <c r="DAP122" s="16"/>
      <c r="DAQ122" s="16"/>
      <c r="DAR122" s="16"/>
      <c r="DAS122" s="16"/>
      <c r="DAT122" s="16"/>
      <c r="DAU122" s="16"/>
      <c r="DAV122" s="16"/>
      <c r="DAW122" s="16"/>
      <c r="DAX122" s="16"/>
      <c r="DAY122" s="16"/>
      <c r="DAZ122" s="16"/>
      <c r="DBA122" s="16"/>
      <c r="DBB122" s="16"/>
      <c r="DBC122" s="16"/>
      <c r="DBD122" s="16"/>
      <c r="DBE122" s="16"/>
      <c r="DBF122" s="16"/>
      <c r="DBG122" s="16"/>
      <c r="DBH122" s="16"/>
      <c r="DBI122" s="16"/>
      <c r="DBJ122" s="16"/>
      <c r="DBK122" s="16"/>
      <c r="DBL122" s="16"/>
      <c r="DBM122" s="16"/>
      <c r="DBN122" s="16"/>
      <c r="DBO122" s="16"/>
      <c r="DBP122" s="16"/>
      <c r="DBQ122" s="16"/>
      <c r="DBR122" s="16"/>
      <c r="DBS122" s="16"/>
      <c r="DBT122" s="16"/>
      <c r="DBU122" s="16"/>
      <c r="DBV122" s="16"/>
      <c r="DBW122" s="16"/>
      <c r="DBX122" s="16"/>
      <c r="DBY122" s="16"/>
      <c r="DBZ122" s="16"/>
      <c r="DCA122" s="16"/>
      <c r="DCB122" s="16"/>
      <c r="DCC122" s="16"/>
      <c r="DCD122" s="16"/>
      <c r="DCE122" s="16"/>
      <c r="DCF122" s="16"/>
      <c r="DCG122" s="16"/>
      <c r="DCH122" s="16"/>
      <c r="DCI122" s="16"/>
      <c r="DCJ122" s="16"/>
      <c r="DCK122" s="16"/>
      <c r="DCL122" s="16"/>
      <c r="DCM122" s="16"/>
      <c r="DCN122" s="16"/>
      <c r="DCO122" s="16"/>
      <c r="DCP122" s="16"/>
      <c r="DCQ122" s="16"/>
      <c r="DCR122" s="16"/>
      <c r="DCS122" s="16"/>
      <c r="DCT122" s="16"/>
      <c r="DCU122" s="16"/>
      <c r="DCV122" s="16"/>
      <c r="DCW122" s="16"/>
      <c r="DCX122" s="16"/>
      <c r="DCY122" s="16"/>
      <c r="DCZ122" s="16"/>
      <c r="DDA122" s="16"/>
      <c r="DDB122" s="16"/>
      <c r="DDC122" s="16"/>
      <c r="DDD122" s="16"/>
      <c r="DDE122" s="16"/>
      <c r="DDF122" s="16"/>
      <c r="DDG122" s="16"/>
      <c r="DDH122" s="16"/>
      <c r="DDI122" s="16"/>
      <c r="DDJ122" s="16"/>
      <c r="DDK122" s="16"/>
      <c r="DDL122" s="16"/>
      <c r="DDM122" s="16"/>
      <c r="DDN122" s="16"/>
      <c r="DDO122" s="16"/>
      <c r="DDP122" s="16"/>
      <c r="DDQ122" s="16"/>
      <c r="DDR122" s="16"/>
      <c r="DDS122" s="16"/>
      <c r="DDT122" s="16"/>
      <c r="DDU122" s="16"/>
      <c r="DDV122" s="16"/>
      <c r="DDW122" s="16"/>
      <c r="DDX122" s="16"/>
      <c r="DDY122" s="16"/>
      <c r="DDZ122" s="16"/>
      <c r="DEA122" s="16"/>
      <c r="DEB122" s="16"/>
      <c r="DEC122" s="16"/>
      <c r="DED122" s="16"/>
      <c r="DEE122" s="16"/>
      <c r="DEF122" s="16"/>
      <c r="DEG122" s="16"/>
      <c r="DEH122" s="16"/>
      <c r="DEI122" s="16"/>
      <c r="DEJ122" s="16"/>
      <c r="DEK122" s="16"/>
      <c r="DEL122" s="16"/>
      <c r="DEM122" s="16"/>
      <c r="DEN122" s="16"/>
      <c r="DEO122" s="16"/>
      <c r="DEP122" s="16"/>
      <c r="DEQ122" s="16"/>
      <c r="DER122" s="16"/>
      <c r="DES122" s="16"/>
      <c r="DET122" s="16"/>
      <c r="DEU122" s="16"/>
      <c r="DEV122" s="16"/>
      <c r="DEW122" s="16"/>
      <c r="DEX122" s="16"/>
      <c r="DEY122" s="16"/>
      <c r="DEZ122" s="16"/>
      <c r="DFA122" s="16"/>
      <c r="DFB122" s="16"/>
      <c r="DFC122" s="16"/>
      <c r="DFD122" s="16"/>
      <c r="DFE122" s="16"/>
      <c r="DFF122" s="16"/>
      <c r="DFG122" s="16"/>
      <c r="DFH122" s="16"/>
      <c r="DFI122" s="16"/>
      <c r="DFJ122" s="16"/>
      <c r="DFK122" s="16"/>
      <c r="DFL122" s="16"/>
      <c r="DFM122" s="16"/>
      <c r="DFN122" s="16"/>
      <c r="DFO122" s="16"/>
      <c r="DFP122" s="16"/>
      <c r="DFQ122" s="16"/>
      <c r="DFR122" s="16"/>
      <c r="DFS122" s="16"/>
      <c r="DFT122" s="16"/>
      <c r="DFU122" s="16"/>
      <c r="DFV122" s="16"/>
      <c r="DFW122" s="16"/>
      <c r="DFX122" s="16"/>
      <c r="DFY122" s="16"/>
      <c r="DFZ122" s="16"/>
      <c r="DGA122" s="16"/>
      <c r="DGB122" s="16"/>
      <c r="DGC122" s="16"/>
      <c r="DGD122" s="16"/>
      <c r="DGE122" s="16"/>
      <c r="DGF122" s="16"/>
      <c r="DGG122" s="16"/>
      <c r="DGH122" s="16"/>
      <c r="DGI122" s="16"/>
      <c r="DGJ122" s="16"/>
      <c r="DGK122" s="16"/>
      <c r="DGL122" s="16"/>
      <c r="DGM122" s="16"/>
      <c r="DGN122" s="16"/>
      <c r="DGO122" s="16"/>
      <c r="DGP122" s="16"/>
      <c r="DGQ122" s="16"/>
      <c r="DGR122" s="16"/>
      <c r="DGS122" s="16"/>
      <c r="DGT122" s="16"/>
      <c r="DGU122" s="16"/>
      <c r="DGV122" s="16"/>
      <c r="DGW122" s="16"/>
      <c r="DGX122" s="16"/>
      <c r="DGY122" s="16"/>
      <c r="DGZ122" s="16"/>
      <c r="DHA122" s="16"/>
      <c r="DHB122" s="16"/>
      <c r="DHC122" s="16"/>
      <c r="DHD122" s="16"/>
      <c r="DHE122" s="16"/>
      <c r="DHF122" s="16"/>
      <c r="DHG122" s="16"/>
      <c r="DHH122" s="16"/>
      <c r="DHI122" s="16"/>
      <c r="DHJ122" s="16"/>
      <c r="DHK122" s="16"/>
      <c r="DHL122" s="16"/>
      <c r="DHM122" s="16"/>
      <c r="DHN122" s="16"/>
      <c r="DHO122" s="16"/>
      <c r="DHP122" s="16"/>
      <c r="DHQ122" s="16"/>
      <c r="DHR122" s="16"/>
      <c r="DHS122" s="16"/>
      <c r="DHT122" s="16"/>
      <c r="DHU122" s="16"/>
      <c r="DHV122" s="16"/>
      <c r="DHW122" s="16"/>
      <c r="DHX122" s="16"/>
      <c r="DHY122" s="16"/>
      <c r="DHZ122" s="16"/>
      <c r="DIA122" s="16"/>
      <c r="DIB122" s="16"/>
      <c r="DIC122" s="16"/>
      <c r="DID122" s="16"/>
      <c r="DIE122" s="16"/>
      <c r="DIF122" s="16"/>
      <c r="DIG122" s="16"/>
      <c r="DIH122" s="16"/>
      <c r="DII122" s="16"/>
      <c r="DIJ122" s="16"/>
      <c r="DIK122" s="16"/>
      <c r="DIL122" s="16"/>
      <c r="DIM122" s="16"/>
      <c r="DIN122" s="16"/>
      <c r="DIO122" s="16"/>
      <c r="DIP122" s="16"/>
      <c r="DIQ122" s="16"/>
      <c r="DIR122" s="16"/>
      <c r="DIS122" s="16"/>
      <c r="DIT122" s="16"/>
      <c r="DIU122" s="16"/>
      <c r="DIV122" s="16"/>
      <c r="DIW122" s="16"/>
      <c r="DIX122" s="16"/>
      <c r="DIY122" s="16"/>
      <c r="DIZ122" s="16"/>
      <c r="DJA122" s="16"/>
      <c r="DJB122" s="16"/>
      <c r="DJC122" s="16"/>
      <c r="DJD122" s="16"/>
      <c r="DJE122" s="16"/>
      <c r="DJF122" s="16"/>
      <c r="DJG122" s="16"/>
      <c r="DJH122" s="16"/>
      <c r="DJI122" s="16"/>
      <c r="DJJ122" s="16"/>
      <c r="DJK122" s="16"/>
      <c r="DJL122" s="16"/>
      <c r="DJM122" s="16"/>
      <c r="DJN122" s="16"/>
      <c r="DJO122" s="16"/>
      <c r="DJP122" s="16"/>
      <c r="DJQ122" s="16"/>
      <c r="DJR122" s="16"/>
      <c r="DJS122" s="16"/>
      <c r="DJT122" s="16"/>
      <c r="DJU122" s="16"/>
      <c r="DJV122" s="16"/>
      <c r="DJW122" s="16"/>
      <c r="DJX122" s="16"/>
      <c r="DJY122" s="16"/>
      <c r="DJZ122" s="16"/>
      <c r="DKA122" s="16"/>
      <c r="DKB122" s="16"/>
      <c r="DKC122" s="16"/>
      <c r="DKD122" s="16"/>
      <c r="DKE122" s="16"/>
      <c r="DKF122" s="16"/>
      <c r="DKG122" s="16"/>
      <c r="DKH122" s="16"/>
      <c r="DKI122" s="16"/>
      <c r="DKJ122" s="16"/>
      <c r="DKK122" s="16"/>
      <c r="DKL122" s="16"/>
      <c r="DKM122" s="16"/>
      <c r="DKN122" s="16"/>
      <c r="DKO122" s="16"/>
      <c r="DKP122" s="16"/>
      <c r="DKQ122" s="16"/>
      <c r="DKR122" s="16"/>
      <c r="DKS122" s="16"/>
      <c r="DKT122" s="16"/>
      <c r="DKU122" s="16"/>
      <c r="DKV122" s="16"/>
      <c r="DKW122" s="16"/>
      <c r="DKX122" s="16"/>
      <c r="DKY122" s="16"/>
      <c r="DKZ122" s="16"/>
      <c r="DLA122" s="16"/>
      <c r="DLB122" s="16"/>
      <c r="DLC122" s="16"/>
      <c r="DLD122" s="16"/>
      <c r="DLE122" s="16"/>
      <c r="DLF122" s="16"/>
      <c r="DLG122" s="16"/>
      <c r="DLH122" s="16"/>
      <c r="DLI122" s="16"/>
      <c r="DLJ122" s="16"/>
      <c r="DLK122" s="16"/>
      <c r="DLL122" s="16"/>
      <c r="DLM122" s="16"/>
      <c r="DLN122" s="16"/>
      <c r="DLO122" s="16"/>
      <c r="DLP122" s="16"/>
      <c r="DLQ122" s="16"/>
      <c r="DLR122" s="16"/>
      <c r="DLS122" s="16"/>
      <c r="DLT122" s="16"/>
      <c r="DLU122" s="16"/>
      <c r="DLV122" s="16"/>
      <c r="DLW122" s="16"/>
      <c r="DLX122" s="16"/>
      <c r="DLY122" s="16"/>
      <c r="DLZ122" s="16"/>
      <c r="DMA122" s="16"/>
      <c r="DMB122" s="16"/>
      <c r="DMC122" s="16"/>
      <c r="DMD122" s="16"/>
      <c r="DME122" s="16"/>
      <c r="DMF122" s="16"/>
      <c r="DMG122" s="16"/>
      <c r="DMH122" s="16"/>
      <c r="DMI122" s="16"/>
      <c r="DMJ122" s="16"/>
      <c r="DMK122" s="16"/>
      <c r="DML122" s="16"/>
      <c r="DMM122" s="16"/>
      <c r="DMN122" s="16"/>
      <c r="DMO122" s="16"/>
      <c r="DMP122" s="16"/>
      <c r="DMQ122" s="16"/>
      <c r="DMR122" s="16"/>
      <c r="DMS122" s="16"/>
      <c r="DMT122" s="16"/>
      <c r="DMU122" s="16"/>
      <c r="DMV122" s="16"/>
      <c r="DMW122" s="16"/>
      <c r="DMX122" s="16"/>
      <c r="DMY122" s="16"/>
      <c r="DMZ122" s="16"/>
      <c r="DNA122" s="16"/>
      <c r="DNB122" s="16"/>
      <c r="DNC122" s="16"/>
      <c r="DND122" s="16"/>
      <c r="DNE122" s="16"/>
      <c r="DNF122" s="16"/>
      <c r="DNG122" s="16"/>
      <c r="DNH122" s="16"/>
      <c r="DNI122" s="16"/>
      <c r="DNJ122" s="16"/>
      <c r="DNK122" s="16"/>
      <c r="DNL122" s="16"/>
      <c r="DNM122" s="16"/>
      <c r="DNN122" s="16"/>
      <c r="DNO122" s="16"/>
      <c r="DNP122" s="16"/>
      <c r="DNQ122" s="16"/>
      <c r="DNR122" s="16"/>
      <c r="DNS122" s="16"/>
      <c r="DNT122" s="16"/>
      <c r="DNU122" s="16"/>
      <c r="DNV122" s="16"/>
      <c r="DNW122" s="16"/>
      <c r="DNX122" s="16"/>
      <c r="DNY122" s="16"/>
      <c r="DNZ122" s="16"/>
      <c r="DOA122" s="16"/>
      <c r="DOB122" s="16"/>
      <c r="DOC122" s="16"/>
      <c r="DOD122" s="16"/>
      <c r="DOE122" s="16"/>
      <c r="DOF122" s="16"/>
      <c r="DOG122" s="16"/>
      <c r="DOH122" s="16"/>
      <c r="DOI122" s="16"/>
      <c r="DOJ122" s="16"/>
      <c r="DOK122" s="16"/>
      <c r="DOL122" s="16"/>
      <c r="DOM122" s="16"/>
      <c r="DON122" s="16"/>
      <c r="DOO122" s="16"/>
      <c r="DOP122" s="16"/>
      <c r="DOQ122" s="16"/>
      <c r="DOR122" s="16"/>
      <c r="DOS122" s="16"/>
      <c r="DOT122" s="16"/>
      <c r="DOU122" s="16"/>
      <c r="DOV122" s="16"/>
      <c r="DOW122" s="16"/>
      <c r="DOX122" s="16"/>
      <c r="DOY122" s="16"/>
      <c r="DOZ122" s="16"/>
      <c r="DPA122" s="16"/>
      <c r="DPB122" s="16"/>
      <c r="DPC122" s="16"/>
      <c r="DPD122" s="16"/>
      <c r="DPE122" s="16"/>
      <c r="DPF122" s="16"/>
      <c r="DPG122" s="16"/>
      <c r="DPH122" s="16"/>
      <c r="DPI122" s="16"/>
      <c r="DPJ122" s="16"/>
      <c r="DPK122" s="16"/>
      <c r="DPL122" s="16"/>
      <c r="DPM122" s="16"/>
      <c r="DPN122" s="16"/>
      <c r="DPO122" s="16"/>
      <c r="DPP122" s="16"/>
      <c r="DPQ122" s="16"/>
      <c r="DPR122" s="16"/>
      <c r="DPS122" s="16"/>
      <c r="DPT122" s="16"/>
      <c r="DPU122" s="16"/>
      <c r="DPV122" s="16"/>
      <c r="DPW122" s="16"/>
      <c r="DPX122" s="16"/>
      <c r="DPY122" s="16"/>
      <c r="DPZ122" s="16"/>
      <c r="DQA122" s="16"/>
      <c r="DQB122" s="16"/>
      <c r="DQC122" s="16"/>
      <c r="DQD122" s="16"/>
      <c r="DQE122" s="16"/>
      <c r="DQF122" s="16"/>
      <c r="DQG122" s="16"/>
      <c r="DQH122" s="16"/>
      <c r="DQI122" s="16"/>
      <c r="DQJ122" s="16"/>
      <c r="DQK122" s="16"/>
      <c r="DQL122" s="16"/>
      <c r="DQM122" s="16"/>
      <c r="DQN122" s="16"/>
      <c r="DQO122" s="16"/>
      <c r="DQP122" s="16"/>
      <c r="DQQ122" s="16"/>
      <c r="DQR122" s="16"/>
      <c r="DQS122" s="16"/>
      <c r="DQT122" s="16"/>
      <c r="DQU122" s="16"/>
      <c r="DQV122" s="16"/>
      <c r="DQW122" s="16"/>
      <c r="DQX122" s="16"/>
      <c r="DQY122" s="16"/>
      <c r="DQZ122" s="16"/>
      <c r="DRA122" s="16"/>
      <c r="DRB122" s="16"/>
      <c r="DRC122" s="16"/>
      <c r="DRD122" s="16"/>
      <c r="DRE122" s="16"/>
      <c r="DRF122" s="16"/>
      <c r="DRG122" s="16"/>
      <c r="DRH122" s="16"/>
      <c r="DRI122" s="16"/>
      <c r="DRJ122" s="16"/>
      <c r="DRK122" s="16"/>
      <c r="DRL122" s="16"/>
      <c r="DRM122" s="16"/>
      <c r="DRN122" s="16"/>
      <c r="DRO122" s="16"/>
      <c r="DRP122" s="16"/>
      <c r="DRQ122" s="16"/>
      <c r="DRR122" s="16"/>
      <c r="DRS122" s="16"/>
      <c r="DRT122" s="16"/>
      <c r="DRU122" s="16"/>
      <c r="DRV122" s="16"/>
      <c r="DRW122" s="16"/>
      <c r="DRX122" s="16"/>
      <c r="DRY122" s="16"/>
      <c r="DRZ122" s="16"/>
      <c r="DSA122" s="16"/>
      <c r="DSB122" s="16"/>
      <c r="DSC122" s="16"/>
      <c r="DSD122" s="16"/>
      <c r="DSE122" s="16"/>
      <c r="DSF122" s="16"/>
      <c r="DSG122" s="16"/>
      <c r="DSH122" s="16"/>
      <c r="DSI122" s="16"/>
      <c r="DSJ122" s="16"/>
      <c r="DSK122" s="16"/>
      <c r="DSL122" s="16"/>
      <c r="DSM122" s="16"/>
      <c r="DSN122" s="16"/>
      <c r="DSO122" s="16"/>
      <c r="DSP122" s="16"/>
      <c r="DSQ122" s="16"/>
      <c r="DSR122" s="16"/>
      <c r="DSS122" s="16"/>
      <c r="DST122" s="16"/>
      <c r="DSU122" s="16"/>
      <c r="DSV122" s="16"/>
      <c r="DSW122" s="16"/>
      <c r="DSX122" s="16"/>
      <c r="DSY122" s="16"/>
      <c r="DSZ122" s="16"/>
      <c r="DTA122" s="16"/>
      <c r="DTB122" s="16"/>
      <c r="DTC122" s="16"/>
      <c r="DTD122" s="16"/>
      <c r="DTE122" s="16"/>
      <c r="DTF122" s="16"/>
      <c r="DTG122" s="16"/>
      <c r="DTH122" s="16"/>
      <c r="DTI122" s="16"/>
      <c r="DTJ122" s="16"/>
      <c r="DTK122" s="16"/>
      <c r="DTL122" s="16"/>
      <c r="DTM122" s="16"/>
      <c r="DTN122" s="16"/>
      <c r="DTO122" s="16"/>
      <c r="DTP122" s="16"/>
      <c r="DTQ122" s="16"/>
      <c r="DTR122" s="16"/>
      <c r="DTS122" s="16"/>
      <c r="DTT122" s="16"/>
      <c r="DTU122" s="16"/>
      <c r="DTV122" s="16"/>
      <c r="DTW122" s="16"/>
      <c r="DTX122" s="16"/>
      <c r="DTY122" s="16"/>
      <c r="DTZ122" s="16"/>
      <c r="DUA122" s="16"/>
      <c r="DUB122" s="16"/>
      <c r="DUC122" s="16"/>
      <c r="DUD122" s="16"/>
      <c r="DUE122" s="16"/>
      <c r="DUF122" s="16"/>
      <c r="DUG122" s="16"/>
      <c r="DUH122" s="16"/>
      <c r="DUI122" s="16"/>
      <c r="DUJ122" s="16"/>
      <c r="DUK122" s="16"/>
      <c r="DUL122" s="16"/>
      <c r="DUM122" s="16"/>
      <c r="DUN122" s="16"/>
      <c r="DUO122" s="16"/>
      <c r="DUP122" s="16"/>
      <c r="DUQ122" s="16"/>
      <c r="DUR122" s="16"/>
      <c r="DUS122" s="16"/>
      <c r="DUT122" s="16"/>
      <c r="DUU122" s="16"/>
      <c r="DUV122" s="16"/>
      <c r="DUW122" s="16"/>
      <c r="DUX122" s="16"/>
      <c r="DUY122" s="16"/>
      <c r="DUZ122" s="16"/>
      <c r="DVA122" s="16"/>
      <c r="DVB122" s="16"/>
      <c r="DVC122" s="16"/>
      <c r="DVD122" s="16"/>
      <c r="DVE122" s="16"/>
      <c r="DVF122" s="16"/>
      <c r="DVG122" s="16"/>
      <c r="DVH122" s="16"/>
      <c r="DVI122" s="16"/>
      <c r="DVJ122" s="16"/>
      <c r="DVK122" s="16"/>
      <c r="DVL122" s="16"/>
      <c r="DVM122" s="16"/>
      <c r="DVN122" s="16"/>
      <c r="DVO122" s="16"/>
      <c r="DVP122" s="16"/>
      <c r="DVQ122" s="16"/>
      <c r="DVR122" s="16"/>
      <c r="DVS122" s="16"/>
      <c r="DVT122" s="16"/>
      <c r="DVU122" s="16"/>
      <c r="DVV122" s="16"/>
      <c r="DVW122" s="16"/>
      <c r="DVX122" s="16"/>
      <c r="DVY122" s="16"/>
      <c r="DVZ122" s="16"/>
      <c r="DWA122" s="16"/>
      <c r="DWB122" s="16"/>
      <c r="DWC122" s="16"/>
      <c r="DWD122" s="16"/>
      <c r="DWE122" s="16"/>
      <c r="DWF122" s="16"/>
      <c r="DWG122" s="16"/>
      <c r="DWH122" s="16"/>
      <c r="DWI122" s="16"/>
      <c r="DWJ122" s="16"/>
      <c r="DWK122" s="16"/>
      <c r="DWL122" s="16"/>
      <c r="DWM122" s="16"/>
      <c r="DWN122" s="16"/>
      <c r="DWO122" s="16"/>
      <c r="DWP122" s="16"/>
      <c r="DWQ122" s="16"/>
      <c r="DWR122" s="16"/>
      <c r="DWS122" s="16"/>
      <c r="DWT122" s="16"/>
      <c r="DWU122" s="16"/>
      <c r="DWV122" s="16"/>
      <c r="DWW122" s="16"/>
      <c r="DWX122" s="16"/>
      <c r="DWY122" s="16"/>
      <c r="DWZ122" s="16"/>
      <c r="DXA122" s="16"/>
      <c r="DXB122" s="16"/>
      <c r="DXC122" s="16"/>
      <c r="DXD122" s="16"/>
      <c r="DXE122" s="16"/>
      <c r="DXF122" s="16"/>
      <c r="DXG122" s="16"/>
      <c r="DXH122" s="16"/>
      <c r="DXI122" s="16"/>
      <c r="DXJ122" s="16"/>
      <c r="DXK122" s="16"/>
      <c r="DXL122" s="16"/>
      <c r="DXM122" s="16"/>
      <c r="DXN122" s="16"/>
      <c r="DXO122" s="16"/>
      <c r="DXP122" s="16"/>
      <c r="DXQ122" s="16"/>
      <c r="DXR122" s="16"/>
      <c r="DXS122" s="16"/>
      <c r="DXT122" s="16"/>
      <c r="DXU122" s="16"/>
      <c r="DXV122" s="16"/>
      <c r="DXW122" s="16"/>
      <c r="DXX122" s="16"/>
      <c r="DXY122" s="16"/>
      <c r="DXZ122" s="16"/>
      <c r="DYA122" s="16"/>
      <c r="DYB122" s="16"/>
      <c r="DYC122" s="16"/>
      <c r="DYD122" s="16"/>
      <c r="DYE122" s="16"/>
      <c r="DYF122" s="16"/>
      <c r="DYG122" s="16"/>
      <c r="DYH122" s="16"/>
      <c r="DYI122" s="16"/>
      <c r="DYJ122" s="16"/>
      <c r="DYK122" s="16"/>
      <c r="DYL122" s="16"/>
      <c r="DYM122" s="16"/>
      <c r="DYN122" s="16"/>
      <c r="DYO122" s="16"/>
      <c r="DYP122" s="16"/>
      <c r="DYQ122" s="16"/>
      <c r="DYR122" s="16"/>
      <c r="DYS122" s="16"/>
      <c r="DYT122" s="16"/>
      <c r="DYU122" s="16"/>
      <c r="DYV122" s="16"/>
      <c r="DYW122" s="16"/>
      <c r="DYX122" s="16"/>
      <c r="DYY122" s="16"/>
      <c r="DYZ122" s="16"/>
      <c r="DZA122" s="16"/>
      <c r="DZB122" s="16"/>
      <c r="DZC122" s="16"/>
      <c r="DZD122" s="16"/>
      <c r="DZE122" s="16"/>
      <c r="DZF122" s="16"/>
      <c r="DZG122" s="16"/>
      <c r="DZH122" s="16"/>
      <c r="DZI122" s="16"/>
      <c r="DZJ122" s="16"/>
      <c r="DZK122" s="16"/>
      <c r="DZL122" s="16"/>
      <c r="DZM122" s="16"/>
      <c r="DZN122" s="16"/>
      <c r="DZO122" s="16"/>
      <c r="DZP122" s="16"/>
      <c r="DZQ122" s="16"/>
      <c r="DZR122" s="16"/>
      <c r="DZS122" s="16"/>
      <c r="DZT122" s="16"/>
      <c r="DZU122" s="16"/>
      <c r="DZV122" s="16"/>
      <c r="DZW122" s="16"/>
      <c r="DZX122" s="16"/>
      <c r="DZY122" s="16"/>
      <c r="DZZ122" s="16"/>
      <c r="EAA122" s="16"/>
      <c r="EAB122" s="16"/>
      <c r="EAC122" s="16"/>
      <c r="EAD122" s="16"/>
      <c r="EAE122" s="16"/>
      <c r="EAF122" s="16"/>
      <c r="EAG122" s="16"/>
      <c r="EAH122" s="16"/>
      <c r="EAI122" s="16"/>
      <c r="EAJ122" s="16"/>
      <c r="EAK122" s="16"/>
      <c r="EAL122" s="16"/>
      <c r="EAM122" s="16"/>
      <c r="EAN122" s="16"/>
      <c r="EAO122" s="16"/>
      <c r="EAP122" s="16"/>
      <c r="EAQ122" s="16"/>
      <c r="EAR122" s="16"/>
      <c r="EAS122" s="16"/>
      <c r="EAT122" s="16"/>
      <c r="EAU122" s="16"/>
      <c r="EAV122" s="16"/>
      <c r="EAW122" s="16"/>
      <c r="EAX122" s="16"/>
      <c r="EAY122" s="16"/>
      <c r="EAZ122" s="16"/>
      <c r="EBA122" s="16"/>
      <c r="EBB122" s="16"/>
      <c r="EBC122" s="16"/>
      <c r="EBD122" s="16"/>
      <c r="EBE122" s="16"/>
      <c r="EBF122" s="16"/>
      <c r="EBG122" s="16"/>
      <c r="EBH122" s="16"/>
      <c r="EBI122" s="16"/>
      <c r="EBJ122" s="16"/>
      <c r="EBK122" s="16"/>
      <c r="EBL122" s="16"/>
      <c r="EBM122" s="16"/>
      <c r="EBN122" s="16"/>
      <c r="EBO122" s="16"/>
      <c r="EBP122" s="16"/>
      <c r="EBQ122" s="16"/>
      <c r="EBR122" s="16"/>
      <c r="EBS122" s="16"/>
      <c r="EBT122" s="16"/>
      <c r="EBU122" s="16"/>
      <c r="EBV122" s="16"/>
      <c r="EBW122" s="16"/>
      <c r="EBX122" s="16"/>
      <c r="EBY122" s="16"/>
      <c r="EBZ122" s="16"/>
      <c r="ECA122" s="16"/>
      <c r="ECB122" s="16"/>
      <c r="ECC122" s="16"/>
      <c r="ECD122" s="16"/>
      <c r="ECE122" s="16"/>
      <c r="ECF122" s="16"/>
      <c r="ECG122" s="16"/>
      <c r="ECH122" s="16"/>
      <c r="ECI122" s="16"/>
      <c r="ECJ122" s="16"/>
      <c r="ECK122" s="16"/>
      <c r="ECL122" s="16"/>
      <c r="ECM122" s="16"/>
      <c r="ECN122" s="16"/>
      <c r="ECO122" s="16"/>
      <c r="ECP122" s="16"/>
      <c r="ECQ122" s="16"/>
      <c r="ECR122" s="16"/>
      <c r="ECS122" s="16"/>
      <c r="ECT122" s="16"/>
      <c r="ECU122" s="16"/>
      <c r="ECV122" s="16"/>
      <c r="ECW122" s="16"/>
      <c r="ECX122" s="16"/>
      <c r="ECY122" s="16"/>
      <c r="ECZ122" s="16"/>
      <c r="EDA122" s="16"/>
      <c r="EDB122" s="16"/>
      <c r="EDC122" s="16"/>
      <c r="EDD122" s="16"/>
      <c r="EDE122" s="16"/>
      <c r="EDF122" s="16"/>
      <c r="EDG122" s="16"/>
      <c r="EDH122" s="16"/>
      <c r="EDI122" s="16"/>
      <c r="EDJ122" s="16"/>
      <c r="EDK122" s="16"/>
      <c r="EDL122" s="16"/>
      <c r="EDM122" s="16"/>
      <c r="EDN122" s="16"/>
      <c r="EDO122" s="16"/>
      <c r="EDP122" s="16"/>
      <c r="EDQ122" s="16"/>
      <c r="EDR122" s="16"/>
      <c r="EDS122" s="16"/>
      <c r="EDT122" s="16"/>
      <c r="EDU122" s="16"/>
      <c r="EDV122" s="16"/>
      <c r="EDW122" s="16"/>
      <c r="EDX122" s="16"/>
      <c r="EDY122" s="16"/>
      <c r="EDZ122" s="16"/>
      <c r="EEA122" s="16"/>
      <c r="EEB122" s="16"/>
      <c r="EEC122" s="16"/>
      <c r="EED122" s="16"/>
      <c r="EEE122" s="16"/>
      <c r="EEF122" s="16"/>
      <c r="EEG122" s="16"/>
      <c r="EEH122" s="16"/>
      <c r="EEI122" s="16"/>
      <c r="EEJ122" s="16"/>
      <c r="EEK122" s="16"/>
      <c r="EEL122" s="16"/>
      <c r="EEM122" s="16"/>
      <c r="EEN122" s="16"/>
      <c r="EEO122" s="16"/>
      <c r="EEP122" s="16"/>
      <c r="EEQ122" s="16"/>
      <c r="EER122" s="16"/>
      <c r="EES122" s="16"/>
      <c r="EET122" s="16"/>
      <c r="EEU122" s="16"/>
      <c r="EEV122" s="16"/>
      <c r="EEW122" s="16"/>
      <c r="EEX122" s="16"/>
      <c r="EEY122" s="16"/>
      <c r="EEZ122" s="16"/>
      <c r="EFA122" s="16"/>
      <c r="EFB122" s="16"/>
      <c r="EFC122" s="16"/>
      <c r="EFD122" s="16"/>
      <c r="EFE122" s="16"/>
      <c r="EFF122" s="16"/>
      <c r="EFG122" s="16"/>
      <c r="EFH122" s="16"/>
      <c r="EFI122" s="16"/>
      <c r="EFJ122" s="16"/>
      <c r="EFK122" s="16"/>
      <c r="EFL122" s="16"/>
      <c r="EFM122" s="16"/>
      <c r="EFN122" s="16"/>
      <c r="EFO122" s="16"/>
      <c r="EFP122" s="16"/>
      <c r="EFQ122" s="16"/>
      <c r="EFR122" s="16"/>
      <c r="EFS122" s="16"/>
      <c r="EFT122" s="16"/>
      <c r="EFU122" s="16"/>
      <c r="EFV122" s="16"/>
      <c r="EFW122" s="16"/>
      <c r="EFX122" s="16"/>
      <c r="EFY122" s="16"/>
      <c r="EFZ122" s="16"/>
      <c r="EGA122" s="16"/>
      <c r="EGB122" s="16"/>
      <c r="EGC122" s="16"/>
      <c r="EGD122" s="16"/>
      <c r="EGE122" s="16"/>
      <c r="EGF122" s="16"/>
      <c r="EGG122" s="16"/>
      <c r="EGH122" s="16"/>
      <c r="EGI122" s="16"/>
      <c r="EGJ122" s="16"/>
      <c r="EGK122" s="16"/>
      <c r="EGL122" s="16"/>
      <c r="EGM122" s="16"/>
      <c r="EGN122" s="16"/>
      <c r="EGO122" s="16"/>
      <c r="EGP122" s="16"/>
      <c r="EGQ122" s="16"/>
      <c r="EGR122" s="16"/>
      <c r="EGS122" s="16"/>
      <c r="EGT122" s="16"/>
      <c r="EGU122" s="16"/>
      <c r="EGV122" s="16"/>
      <c r="EGW122" s="16"/>
      <c r="EGX122" s="16"/>
      <c r="EGY122" s="16"/>
      <c r="EGZ122" s="16"/>
      <c r="EHA122" s="16"/>
      <c r="EHB122" s="16"/>
      <c r="EHC122" s="16"/>
      <c r="EHD122" s="16"/>
      <c r="EHE122" s="16"/>
      <c r="EHF122" s="16"/>
      <c r="EHG122" s="16"/>
      <c r="EHH122" s="16"/>
      <c r="EHI122" s="16"/>
      <c r="EHJ122" s="16"/>
      <c r="EHK122" s="16"/>
      <c r="EHL122" s="16"/>
      <c r="EHM122" s="16"/>
      <c r="EHN122" s="16"/>
      <c r="EHO122" s="16"/>
      <c r="EHP122" s="16"/>
      <c r="EHQ122" s="16"/>
      <c r="EHR122" s="16"/>
      <c r="EHS122" s="16"/>
      <c r="EHT122" s="16"/>
      <c r="EHU122" s="16"/>
      <c r="EHV122" s="16"/>
      <c r="EHW122" s="16"/>
      <c r="EHX122" s="16"/>
      <c r="EHY122" s="16"/>
      <c r="EHZ122" s="16"/>
      <c r="EIA122" s="16"/>
      <c r="EIB122" s="16"/>
      <c r="EIC122" s="16"/>
      <c r="EID122" s="16"/>
      <c r="EIE122" s="16"/>
      <c r="EIF122" s="16"/>
      <c r="EIG122" s="16"/>
      <c r="EIH122" s="16"/>
      <c r="EII122" s="16"/>
      <c r="EIJ122" s="16"/>
      <c r="EIK122" s="16"/>
      <c r="EIL122" s="16"/>
      <c r="EIM122" s="16"/>
      <c r="EIN122" s="16"/>
      <c r="EIO122" s="16"/>
      <c r="EIP122" s="16"/>
      <c r="EIQ122" s="16"/>
      <c r="EIR122" s="16"/>
      <c r="EIS122" s="16"/>
      <c r="EIT122" s="16"/>
      <c r="EIU122" s="16"/>
      <c r="EIV122" s="16"/>
      <c r="EIW122" s="16"/>
      <c r="EIX122" s="16"/>
      <c r="EIY122" s="16"/>
      <c r="EIZ122" s="16"/>
      <c r="EJA122" s="16"/>
      <c r="EJB122" s="16"/>
      <c r="EJC122" s="16"/>
      <c r="EJD122" s="16"/>
      <c r="EJE122" s="16"/>
      <c r="EJF122" s="16"/>
      <c r="EJG122" s="16"/>
      <c r="EJH122" s="16"/>
      <c r="EJI122" s="16"/>
      <c r="EJJ122" s="16"/>
      <c r="EJK122" s="16"/>
      <c r="EJL122" s="16"/>
      <c r="EJM122" s="16"/>
      <c r="EJN122" s="16"/>
      <c r="EJO122" s="16"/>
      <c r="EJP122" s="16"/>
      <c r="EJQ122" s="16"/>
      <c r="EJR122" s="16"/>
      <c r="EJS122" s="16"/>
      <c r="EJT122" s="16"/>
      <c r="EJU122" s="16"/>
      <c r="EJV122" s="16"/>
      <c r="EJW122" s="16"/>
      <c r="EJX122" s="16"/>
      <c r="EJY122" s="16"/>
      <c r="EJZ122" s="16"/>
      <c r="EKA122" s="16"/>
      <c r="EKB122" s="16"/>
      <c r="EKC122" s="16"/>
      <c r="EKD122" s="16"/>
      <c r="EKE122" s="16"/>
      <c r="EKF122" s="16"/>
      <c r="EKG122" s="16"/>
      <c r="EKH122" s="16"/>
      <c r="EKI122" s="16"/>
      <c r="EKJ122" s="16"/>
      <c r="EKK122" s="16"/>
      <c r="EKL122" s="16"/>
      <c r="EKM122" s="16"/>
      <c r="EKN122" s="16"/>
      <c r="EKO122" s="16"/>
      <c r="EKP122" s="16"/>
      <c r="EKQ122" s="16"/>
      <c r="EKR122" s="16"/>
      <c r="EKS122" s="16"/>
      <c r="EKT122" s="16"/>
      <c r="EKU122" s="16"/>
      <c r="EKV122" s="16"/>
      <c r="EKW122" s="16"/>
      <c r="EKX122" s="16"/>
      <c r="EKY122" s="16"/>
      <c r="EKZ122" s="16"/>
      <c r="ELA122" s="16"/>
      <c r="ELB122" s="16"/>
      <c r="ELC122" s="16"/>
      <c r="ELD122" s="16"/>
      <c r="ELE122" s="16"/>
      <c r="ELF122" s="16"/>
      <c r="ELG122" s="16"/>
      <c r="ELH122" s="16"/>
      <c r="ELI122" s="16"/>
      <c r="ELJ122" s="16"/>
      <c r="ELK122" s="16"/>
      <c r="ELL122" s="16"/>
      <c r="ELM122" s="16"/>
      <c r="ELN122" s="16"/>
      <c r="ELO122" s="16"/>
      <c r="ELP122" s="16"/>
      <c r="ELQ122" s="16"/>
      <c r="ELR122" s="16"/>
      <c r="ELS122" s="16"/>
      <c r="ELT122" s="16"/>
      <c r="ELU122" s="16"/>
      <c r="ELV122" s="16"/>
      <c r="ELW122" s="16"/>
      <c r="ELX122" s="16"/>
      <c r="ELY122" s="16"/>
      <c r="ELZ122" s="16"/>
      <c r="EMA122" s="16"/>
      <c r="EMB122" s="16"/>
      <c r="EMC122" s="16"/>
      <c r="EMD122" s="16"/>
      <c r="EME122" s="16"/>
      <c r="EMF122" s="16"/>
      <c r="EMG122" s="16"/>
      <c r="EMH122" s="16"/>
      <c r="EMI122" s="16"/>
      <c r="EMJ122" s="16"/>
      <c r="EMK122" s="16"/>
      <c r="EML122" s="16"/>
      <c r="EMM122" s="16"/>
      <c r="EMN122" s="16"/>
      <c r="EMO122" s="16"/>
      <c r="EMP122" s="16"/>
      <c r="EMQ122" s="16"/>
      <c r="EMR122" s="16"/>
      <c r="EMS122" s="16"/>
      <c r="EMT122" s="16"/>
      <c r="EMU122" s="16"/>
      <c r="EMV122" s="16"/>
      <c r="EMW122" s="16"/>
      <c r="EMX122" s="16"/>
      <c r="EMY122" s="16"/>
      <c r="EMZ122" s="16"/>
      <c r="ENA122" s="16"/>
      <c r="ENB122" s="16"/>
      <c r="ENC122" s="16"/>
      <c r="END122" s="16"/>
      <c r="ENE122" s="16"/>
      <c r="ENF122" s="16"/>
      <c r="ENG122" s="16"/>
      <c r="ENH122" s="16"/>
      <c r="ENI122" s="16"/>
      <c r="ENJ122" s="16"/>
      <c r="ENK122" s="16"/>
      <c r="ENL122" s="16"/>
      <c r="ENM122" s="16"/>
      <c r="ENN122" s="16"/>
      <c r="ENO122" s="16"/>
      <c r="ENP122" s="16"/>
      <c r="ENQ122" s="16"/>
      <c r="ENR122" s="16"/>
      <c r="ENS122" s="16"/>
      <c r="ENT122" s="16"/>
      <c r="ENU122" s="16"/>
      <c r="ENV122" s="16"/>
      <c r="ENW122" s="16"/>
      <c r="ENX122" s="16"/>
      <c r="ENY122" s="16"/>
      <c r="ENZ122" s="16"/>
      <c r="EOA122" s="16"/>
      <c r="EOB122" s="16"/>
      <c r="EOC122" s="16"/>
      <c r="EOD122" s="16"/>
      <c r="EOE122" s="16"/>
      <c r="EOF122" s="16"/>
      <c r="EOG122" s="16"/>
      <c r="EOH122" s="16"/>
      <c r="EOI122" s="16"/>
      <c r="EOJ122" s="16"/>
      <c r="EOK122" s="16"/>
      <c r="EOL122" s="16"/>
      <c r="EOM122" s="16"/>
      <c r="EON122" s="16"/>
      <c r="EOO122" s="16"/>
      <c r="EOP122" s="16"/>
      <c r="EOQ122" s="16"/>
      <c r="EOR122" s="16"/>
      <c r="EOS122" s="16"/>
      <c r="EOT122" s="16"/>
      <c r="EOU122" s="16"/>
      <c r="EOV122" s="16"/>
      <c r="EOW122" s="16"/>
      <c r="EOX122" s="16"/>
      <c r="EOY122" s="16"/>
      <c r="EOZ122" s="16"/>
      <c r="EPA122" s="16"/>
      <c r="EPB122" s="16"/>
      <c r="EPC122" s="16"/>
      <c r="EPD122" s="16"/>
      <c r="EPE122" s="16"/>
      <c r="EPF122" s="16"/>
      <c r="EPG122" s="16"/>
      <c r="EPH122" s="16"/>
      <c r="EPI122" s="16"/>
      <c r="EPJ122" s="16"/>
      <c r="EPK122" s="16"/>
      <c r="EPL122" s="16"/>
      <c r="EPM122" s="16"/>
      <c r="EPN122" s="16"/>
      <c r="EPO122" s="16"/>
      <c r="EPP122" s="16"/>
      <c r="EPQ122" s="16"/>
      <c r="EPR122" s="16"/>
      <c r="EPS122" s="16"/>
      <c r="EPT122" s="16"/>
      <c r="EPU122" s="16"/>
      <c r="EPV122" s="16"/>
      <c r="EPW122" s="16"/>
      <c r="EPX122" s="16"/>
      <c r="EPY122" s="16"/>
      <c r="EPZ122" s="16"/>
      <c r="EQA122" s="16"/>
      <c r="EQB122" s="16"/>
      <c r="EQC122" s="16"/>
      <c r="EQD122" s="16"/>
      <c r="EQE122" s="16"/>
      <c r="EQF122" s="16"/>
      <c r="EQG122" s="16"/>
      <c r="EQH122" s="16"/>
      <c r="EQI122" s="16"/>
      <c r="EQJ122" s="16"/>
      <c r="EQK122" s="16"/>
      <c r="EQL122" s="16"/>
      <c r="EQM122" s="16"/>
      <c r="EQN122" s="16"/>
      <c r="EQO122" s="16"/>
      <c r="EQP122" s="16"/>
      <c r="EQQ122" s="16"/>
      <c r="EQR122" s="16"/>
      <c r="EQS122" s="16"/>
      <c r="EQT122" s="16"/>
      <c r="EQU122" s="16"/>
      <c r="EQV122" s="16"/>
      <c r="EQW122" s="16"/>
      <c r="EQX122" s="16"/>
      <c r="EQY122" s="16"/>
      <c r="EQZ122" s="16"/>
      <c r="ERA122" s="16"/>
      <c r="ERB122" s="16"/>
      <c r="ERC122" s="16"/>
      <c r="ERD122" s="16"/>
      <c r="ERE122" s="16"/>
      <c r="ERF122" s="16"/>
      <c r="ERG122" s="16"/>
      <c r="ERH122" s="16"/>
      <c r="ERI122" s="16"/>
      <c r="ERJ122" s="16"/>
      <c r="ERK122" s="16"/>
      <c r="ERL122" s="16"/>
      <c r="ERM122" s="16"/>
      <c r="ERN122" s="16"/>
      <c r="ERO122" s="16"/>
      <c r="ERP122" s="16"/>
      <c r="ERQ122" s="16"/>
      <c r="ERR122" s="16"/>
      <c r="ERS122" s="16"/>
      <c r="ERT122" s="16"/>
      <c r="ERU122" s="16"/>
      <c r="ERV122" s="16"/>
      <c r="ERW122" s="16"/>
      <c r="ERX122" s="16"/>
      <c r="ERY122" s="16"/>
      <c r="ERZ122" s="16"/>
      <c r="ESA122" s="16"/>
      <c r="ESB122" s="16"/>
      <c r="ESC122" s="16"/>
      <c r="ESD122" s="16"/>
      <c r="ESE122" s="16"/>
      <c r="ESF122" s="16"/>
      <c r="ESG122" s="16"/>
      <c r="ESH122" s="16"/>
      <c r="ESI122" s="16"/>
      <c r="ESJ122" s="16"/>
      <c r="ESK122" s="16"/>
      <c r="ESL122" s="16"/>
      <c r="ESM122" s="16"/>
      <c r="ESN122" s="16"/>
      <c r="ESO122" s="16"/>
      <c r="ESP122" s="16"/>
      <c r="ESQ122" s="16"/>
      <c r="ESR122" s="16"/>
      <c r="ESS122" s="16"/>
      <c r="EST122" s="16"/>
      <c r="ESU122" s="16"/>
      <c r="ESV122" s="16"/>
      <c r="ESW122" s="16"/>
      <c r="ESX122" s="16"/>
      <c r="ESY122" s="16"/>
      <c r="ESZ122" s="16"/>
      <c r="ETA122" s="16"/>
      <c r="ETB122" s="16"/>
      <c r="ETC122" s="16"/>
      <c r="ETD122" s="16"/>
      <c r="ETE122" s="16"/>
      <c r="ETF122" s="16"/>
      <c r="ETG122" s="16"/>
      <c r="ETH122" s="16"/>
      <c r="ETI122" s="16"/>
      <c r="ETJ122" s="16"/>
      <c r="ETK122" s="16"/>
      <c r="ETL122" s="16"/>
      <c r="ETM122" s="16"/>
      <c r="ETN122" s="16"/>
      <c r="ETO122" s="16"/>
      <c r="ETP122" s="16"/>
      <c r="ETQ122" s="16"/>
      <c r="ETR122" s="16"/>
      <c r="ETS122" s="16"/>
      <c r="ETT122" s="16"/>
      <c r="ETU122" s="16"/>
      <c r="ETV122" s="16"/>
      <c r="ETW122" s="16"/>
      <c r="ETX122" s="16"/>
      <c r="ETY122" s="16"/>
      <c r="ETZ122" s="16"/>
      <c r="EUA122" s="16"/>
      <c r="EUB122" s="16"/>
      <c r="EUC122" s="16"/>
      <c r="EUD122" s="16"/>
      <c r="EUE122" s="16"/>
      <c r="EUF122" s="16"/>
      <c r="EUG122" s="16"/>
      <c r="EUH122" s="16"/>
      <c r="EUI122" s="16"/>
      <c r="EUJ122" s="16"/>
      <c r="EUK122" s="16"/>
      <c r="EUL122" s="16"/>
      <c r="EUM122" s="16"/>
      <c r="EUN122" s="16"/>
      <c r="EUO122" s="16"/>
      <c r="EUP122" s="16"/>
      <c r="EUQ122" s="16"/>
      <c r="EUR122" s="16"/>
      <c r="EUS122" s="16"/>
      <c r="EUT122" s="16"/>
      <c r="EUU122" s="16"/>
      <c r="EUV122" s="16"/>
      <c r="EUW122" s="16"/>
      <c r="EUX122" s="16"/>
      <c r="EUY122" s="16"/>
      <c r="EUZ122" s="16"/>
      <c r="EVA122" s="16"/>
      <c r="EVB122" s="16"/>
      <c r="EVC122" s="16"/>
      <c r="EVD122" s="16"/>
      <c r="EVE122" s="16"/>
      <c r="EVF122" s="16"/>
      <c r="EVG122" s="16"/>
      <c r="EVH122" s="16"/>
      <c r="EVI122" s="16"/>
      <c r="EVJ122" s="16"/>
      <c r="EVK122" s="16"/>
      <c r="EVL122" s="16"/>
      <c r="EVM122" s="16"/>
      <c r="EVN122" s="16"/>
      <c r="EVO122" s="16"/>
      <c r="EVP122" s="16"/>
      <c r="EVQ122" s="16"/>
      <c r="EVR122" s="16"/>
      <c r="EVS122" s="16"/>
      <c r="EVT122" s="16"/>
      <c r="EVU122" s="16"/>
      <c r="EVV122" s="16"/>
      <c r="EVW122" s="16"/>
      <c r="EVX122" s="16"/>
      <c r="EVY122" s="16"/>
      <c r="EVZ122" s="16"/>
      <c r="EWA122" s="16"/>
      <c r="EWB122" s="16"/>
      <c r="EWC122" s="16"/>
      <c r="EWD122" s="16"/>
      <c r="EWE122" s="16"/>
      <c r="EWF122" s="16"/>
      <c r="EWG122" s="16"/>
      <c r="EWH122" s="16"/>
      <c r="EWI122" s="16"/>
      <c r="EWJ122" s="16"/>
      <c r="EWK122" s="16"/>
      <c r="EWL122" s="16"/>
      <c r="EWM122" s="16"/>
      <c r="EWN122" s="16"/>
      <c r="EWO122" s="16"/>
      <c r="EWP122" s="16"/>
      <c r="EWQ122" s="16"/>
      <c r="EWR122" s="16"/>
      <c r="EWS122" s="16"/>
      <c r="EWT122" s="16"/>
      <c r="EWU122" s="16"/>
      <c r="EWV122" s="16"/>
      <c r="EWW122" s="16"/>
      <c r="EWX122" s="16"/>
      <c r="EWY122" s="16"/>
      <c r="EWZ122" s="16"/>
      <c r="EXA122" s="16"/>
      <c r="EXB122" s="16"/>
      <c r="EXC122" s="16"/>
      <c r="EXD122" s="16"/>
      <c r="EXE122" s="16"/>
      <c r="EXF122" s="16"/>
      <c r="EXG122" s="16"/>
      <c r="EXH122" s="16"/>
      <c r="EXI122" s="16"/>
      <c r="EXJ122" s="16"/>
      <c r="EXK122" s="16"/>
      <c r="EXL122" s="16"/>
      <c r="EXM122" s="16"/>
      <c r="EXN122" s="16"/>
      <c r="EXO122" s="16"/>
      <c r="EXP122" s="16"/>
      <c r="EXQ122" s="16"/>
      <c r="EXR122" s="16"/>
      <c r="EXS122" s="16"/>
      <c r="EXT122" s="16"/>
      <c r="EXU122" s="16"/>
      <c r="EXV122" s="16"/>
      <c r="EXW122" s="16"/>
      <c r="EXX122" s="16"/>
      <c r="EXY122" s="16"/>
      <c r="EXZ122" s="16"/>
      <c r="EYA122" s="16"/>
      <c r="EYB122" s="16"/>
      <c r="EYC122" s="16"/>
      <c r="EYD122" s="16"/>
      <c r="EYE122" s="16"/>
      <c r="EYF122" s="16"/>
      <c r="EYG122" s="16"/>
      <c r="EYH122" s="16"/>
      <c r="EYI122" s="16"/>
      <c r="EYJ122" s="16"/>
      <c r="EYK122" s="16"/>
      <c r="EYL122" s="16"/>
      <c r="EYM122" s="16"/>
      <c r="EYN122" s="16"/>
      <c r="EYO122" s="16"/>
      <c r="EYP122" s="16"/>
      <c r="EYQ122" s="16"/>
      <c r="EYR122" s="16"/>
      <c r="EYS122" s="16"/>
      <c r="EYT122" s="16"/>
      <c r="EYU122" s="16"/>
      <c r="EYV122" s="16"/>
      <c r="EYW122" s="16"/>
      <c r="EYX122" s="16"/>
      <c r="EYY122" s="16"/>
      <c r="EYZ122" s="16"/>
      <c r="EZA122" s="16"/>
      <c r="EZB122" s="16"/>
      <c r="EZC122" s="16"/>
      <c r="EZD122" s="16"/>
      <c r="EZE122" s="16"/>
      <c r="EZF122" s="16"/>
      <c r="EZG122" s="16"/>
      <c r="EZH122" s="16"/>
      <c r="EZI122" s="16"/>
      <c r="EZJ122" s="16"/>
      <c r="EZK122" s="16"/>
      <c r="EZL122" s="16"/>
      <c r="EZM122" s="16"/>
      <c r="EZN122" s="16"/>
      <c r="EZO122" s="16"/>
      <c r="EZP122" s="16"/>
      <c r="EZQ122" s="16"/>
      <c r="EZR122" s="16"/>
      <c r="EZS122" s="16"/>
      <c r="EZT122" s="16"/>
      <c r="EZU122" s="16"/>
      <c r="EZV122" s="16"/>
      <c r="EZW122" s="16"/>
      <c r="EZX122" s="16"/>
      <c r="EZY122" s="16"/>
      <c r="EZZ122" s="16"/>
      <c r="FAA122" s="16"/>
      <c r="FAB122" s="16"/>
      <c r="FAC122" s="16"/>
      <c r="FAD122" s="16"/>
      <c r="FAE122" s="16"/>
      <c r="FAF122" s="16"/>
      <c r="FAG122" s="16"/>
      <c r="FAH122" s="16"/>
      <c r="FAI122" s="16"/>
      <c r="FAJ122" s="16"/>
      <c r="FAK122" s="16"/>
      <c r="FAL122" s="16"/>
      <c r="FAM122" s="16"/>
      <c r="FAN122" s="16"/>
      <c r="FAO122" s="16"/>
      <c r="FAP122" s="16"/>
      <c r="FAQ122" s="16"/>
      <c r="FAR122" s="16"/>
      <c r="FAS122" s="16"/>
      <c r="FAT122" s="16"/>
      <c r="FAU122" s="16"/>
      <c r="FAV122" s="16"/>
      <c r="FAW122" s="16"/>
      <c r="FAX122" s="16"/>
      <c r="FAY122" s="16"/>
      <c r="FAZ122" s="16"/>
      <c r="FBA122" s="16"/>
      <c r="FBB122" s="16"/>
      <c r="FBC122" s="16"/>
      <c r="FBD122" s="16"/>
      <c r="FBE122" s="16"/>
      <c r="FBF122" s="16"/>
      <c r="FBG122" s="16"/>
      <c r="FBH122" s="16"/>
      <c r="FBI122" s="16"/>
      <c r="FBJ122" s="16"/>
      <c r="FBK122" s="16"/>
      <c r="FBL122" s="16"/>
      <c r="FBM122" s="16"/>
      <c r="FBN122" s="16"/>
      <c r="FBO122" s="16"/>
      <c r="FBP122" s="16"/>
      <c r="FBQ122" s="16"/>
      <c r="FBR122" s="16"/>
      <c r="FBS122" s="16"/>
      <c r="FBT122" s="16"/>
      <c r="FBU122" s="16"/>
      <c r="FBV122" s="16"/>
      <c r="FBW122" s="16"/>
      <c r="FBX122" s="16"/>
      <c r="FBY122" s="16"/>
      <c r="FBZ122" s="16"/>
      <c r="FCA122" s="16"/>
      <c r="FCB122" s="16"/>
      <c r="FCC122" s="16"/>
      <c r="FCD122" s="16"/>
      <c r="FCE122" s="16"/>
      <c r="FCF122" s="16"/>
      <c r="FCG122" s="16"/>
      <c r="FCH122" s="16"/>
      <c r="FCI122" s="16"/>
      <c r="FCJ122" s="16"/>
      <c r="FCK122" s="16"/>
      <c r="FCL122" s="16"/>
      <c r="FCM122" s="16"/>
      <c r="FCN122" s="16"/>
      <c r="FCO122" s="16"/>
      <c r="FCP122" s="16"/>
      <c r="FCQ122" s="16"/>
      <c r="FCR122" s="16"/>
      <c r="FCS122" s="16"/>
      <c r="FCT122" s="16"/>
      <c r="FCU122" s="16"/>
      <c r="FCV122" s="16"/>
      <c r="FCW122" s="16"/>
      <c r="FCX122" s="16"/>
      <c r="FCY122" s="16"/>
      <c r="FCZ122" s="16"/>
      <c r="FDA122" s="16"/>
      <c r="FDB122" s="16"/>
      <c r="FDC122" s="16"/>
      <c r="FDD122" s="16"/>
      <c r="FDE122" s="16"/>
      <c r="FDF122" s="16"/>
      <c r="FDG122" s="16"/>
      <c r="FDH122" s="16"/>
      <c r="FDI122" s="16"/>
      <c r="FDJ122" s="16"/>
      <c r="FDK122" s="16"/>
      <c r="FDL122" s="16"/>
      <c r="FDM122" s="16"/>
      <c r="FDN122" s="16"/>
      <c r="FDO122" s="16"/>
      <c r="FDP122" s="16"/>
      <c r="FDQ122" s="16"/>
      <c r="FDR122" s="16"/>
      <c r="FDS122" s="16"/>
      <c r="FDT122" s="16"/>
      <c r="FDU122" s="16"/>
      <c r="FDV122" s="16"/>
      <c r="FDW122" s="16"/>
      <c r="FDX122" s="16"/>
      <c r="FDY122" s="16"/>
      <c r="FDZ122" s="16"/>
      <c r="FEA122" s="16"/>
      <c r="FEB122" s="16"/>
      <c r="FEC122" s="16"/>
      <c r="FED122" s="16"/>
      <c r="FEE122" s="16"/>
      <c r="FEF122" s="16"/>
      <c r="FEG122" s="16"/>
      <c r="FEH122" s="16"/>
      <c r="FEI122" s="16"/>
      <c r="FEJ122" s="16"/>
      <c r="FEK122" s="16"/>
      <c r="FEL122" s="16"/>
      <c r="FEM122" s="16"/>
      <c r="FEN122" s="16"/>
      <c r="FEO122" s="16"/>
      <c r="FEP122" s="16"/>
      <c r="FEQ122" s="16"/>
      <c r="FER122" s="16"/>
      <c r="FES122" s="16"/>
      <c r="FET122" s="16"/>
      <c r="FEU122" s="16"/>
      <c r="FEV122" s="16"/>
      <c r="FEW122" s="16"/>
      <c r="FEX122" s="16"/>
      <c r="FEY122" s="16"/>
      <c r="FEZ122" s="16"/>
      <c r="FFA122" s="16"/>
      <c r="FFB122" s="16"/>
      <c r="FFC122" s="16"/>
      <c r="FFD122" s="16"/>
      <c r="FFE122" s="16"/>
      <c r="FFF122" s="16"/>
      <c r="FFG122" s="16"/>
      <c r="FFH122" s="16"/>
      <c r="FFI122" s="16"/>
      <c r="FFJ122" s="16"/>
      <c r="FFK122" s="16"/>
      <c r="FFL122" s="16"/>
      <c r="FFM122" s="16"/>
      <c r="FFN122" s="16"/>
      <c r="FFO122" s="16"/>
      <c r="FFP122" s="16"/>
      <c r="FFQ122" s="16"/>
      <c r="FFR122" s="16"/>
      <c r="FFS122" s="16"/>
      <c r="FFT122" s="16"/>
      <c r="FFU122" s="16"/>
      <c r="FFV122" s="16"/>
      <c r="FFW122" s="16"/>
      <c r="FFX122" s="16"/>
      <c r="FFY122" s="16"/>
      <c r="FFZ122" s="16"/>
      <c r="FGA122" s="16"/>
      <c r="FGB122" s="16"/>
      <c r="FGC122" s="16"/>
      <c r="FGD122" s="16"/>
      <c r="FGE122" s="16"/>
      <c r="FGF122" s="16"/>
      <c r="FGG122" s="16"/>
      <c r="FGH122" s="16"/>
      <c r="FGI122" s="16"/>
      <c r="FGJ122" s="16"/>
      <c r="FGK122" s="16"/>
      <c r="FGL122" s="16"/>
      <c r="FGM122" s="16"/>
      <c r="FGN122" s="16"/>
      <c r="FGO122" s="16"/>
      <c r="FGP122" s="16"/>
      <c r="FGQ122" s="16"/>
      <c r="FGR122" s="16"/>
      <c r="FGS122" s="16"/>
      <c r="FGT122" s="16"/>
      <c r="FGU122" s="16"/>
      <c r="FGV122" s="16"/>
      <c r="FGW122" s="16"/>
      <c r="FGX122" s="16"/>
      <c r="FGY122" s="16"/>
      <c r="FGZ122" s="16"/>
      <c r="FHA122" s="16"/>
      <c r="FHB122" s="16"/>
      <c r="FHC122" s="16"/>
      <c r="FHD122" s="16"/>
      <c r="FHE122" s="16"/>
      <c r="FHF122" s="16"/>
      <c r="FHG122" s="16"/>
      <c r="FHH122" s="16"/>
      <c r="FHI122" s="16"/>
      <c r="FHJ122" s="16"/>
      <c r="FHK122" s="16"/>
      <c r="FHL122" s="16"/>
      <c r="FHM122" s="16"/>
      <c r="FHN122" s="16"/>
      <c r="FHO122" s="16"/>
      <c r="FHP122" s="16"/>
      <c r="FHQ122" s="16"/>
      <c r="FHR122" s="16"/>
      <c r="FHS122" s="16"/>
      <c r="FHT122" s="16"/>
      <c r="FHU122" s="16"/>
      <c r="FHV122" s="16"/>
      <c r="FHW122" s="16"/>
      <c r="FHX122" s="16"/>
      <c r="FHY122" s="16"/>
      <c r="FHZ122" s="16"/>
      <c r="FIA122" s="16"/>
      <c r="FIB122" s="16"/>
      <c r="FIC122" s="16"/>
      <c r="FID122" s="16"/>
      <c r="FIE122" s="16"/>
      <c r="FIF122" s="16"/>
      <c r="FIG122" s="16"/>
      <c r="FIH122" s="16"/>
      <c r="FII122" s="16"/>
      <c r="FIJ122" s="16"/>
      <c r="FIK122" s="16"/>
      <c r="FIL122" s="16"/>
      <c r="FIM122" s="16"/>
      <c r="FIN122" s="16"/>
      <c r="FIO122" s="16"/>
      <c r="FIP122" s="16"/>
      <c r="FIQ122" s="16"/>
      <c r="FIR122" s="16"/>
      <c r="FIS122" s="16"/>
      <c r="FIT122" s="16"/>
      <c r="FIU122" s="16"/>
      <c r="FIV122" s="16"/>
      <c r="FIW122" s="16"/>
      <c r="FIX122" s="16"/>
      <c r="FIY122" s="16"/>
      <c r="FIZ122" s="16"/>
      <c r="FJA122" s="16"/>
      <c r="FJB122" s="16"/>
      <c r="FJC122" s="16"/>
      <c r="FJD122" s="16"/>
      <c r="FJE122" s="16"/>
      <c r="FJF122" s="16"/>
      <c r="FJG122" s="16"/>
      <c r="FJH122" s="16"/>
      <c r="FJI122" s="16"/>
      <c r="FJJ122" s="16"/>
      <c r="FJK122" s="16"/>
      <c r="FJL122" s="16"/>
      <c r="FJM122" s="16"/>
      <c r="FJN122" s="16"/>
      <c r="FJO122" s="16"/>
      <c r="FJP122" s="16"/>
      <c r="FJQ122" s="16"/>
      <c r="FJR122" s="16"/>
      <c r="FJS122" s="16"/>
      <c r="FJT122" s="16"/>
      <c r="FJU122" s="16"/>
      <c r="FJV122" s="16"/>
      <c r="FJW122" s="16"/>
      <c r="FJX122" s="16"/>
      <c r="FJY122" s="16"/>
      <c r="FJZ122" s="16"/>
      <c r="FKA122" s="16"/>
      <c r="FKB122" s="16"/>
      <c r="FKC122" s="16"/>
      <c r="FKD122" s="16"/>
      <c r="FKE122" s="16"/>
      <c r="FKF122" s="16"/>
      <c r="FKG122" s="16"/>
      <c r="FKH122" s="16"/>
      <c r="FKI122" s="16"/>
      <c r="FKJ122" s="16"/>
      <c r="FKK122" s="16"/>
      <c r="FKL122" s="16"/>
      <c r="FKM122" s="16"/>
      <c r="FKN122" s="16"/>
      <c r="FKO122" s="16"/>
      <c r="FKP122" s="16"/>
      <c r="FKQ122" s="16"/>
      <c r="FKR122" s="16"/>
      <c r="FKS122" s="16"/>
      <c r="FKT122" s="16"/>
      <c r="FKU122" s="16"/>
      <c r="FKV122" s="16"/>
      <c r="FKW122" s="16"/>
      <c r="FKX122" s="16"/>
      <c r="FKY122" s="16"/>
      <c r="FKZ122" s="16"/>
      <c r="FLA122" s="16"/>
      <c r="FLB122" s="16"/>
      <c r="FLC122" s="16"/>
      <c r="FLD122" s="16"/>
      <c r="FLE122" s="16"/>
      <c r="FLF122" s="16"/>
      <c r="FLG122" s="16"/>
      <c r="FLH122" s="16"/>
      <c r="FLI122" s="16"/>
      <c r="FLJ122" s="16"/>
      <c r="FLK122" s="16"/>
      <c r="FLL122" s="16"/>
      <c r="FLM122" s="16"/>
      <c r="FLN122" s="16"/>
      <c r="FLO122" s="16"/>
      <c r="FLP122" s="16"/>
      <c r="FLQ122" s="16"/>
      <c r="FLR122" s="16"/>
      <c r="FLS122" s="16"/>
      <c r="FLT122" s="16"/>
      <c r="FLU122" s="16"/>
      <c r="FLV122" s="16"/>
      <c r="FLW122" s="16"/>
      <c r="FLX122" s="16"/>
      <c r="FLY122" s="16"/>
      <c r="FLZ122" s="16"/>
      <c r="FMA122" s="16"/>
      <c r="FMB122" s="16"/>
      <c r="FMC122" s="16"/>
      <c r="FMD122" s="16"/>
      <c r="FME122" s="16"/>
      <c r="FMF122" s="16"/>
      <c r="FMG122" s="16"/>
      <c r="FMH122" s="16"/>
      <c r="FMI122" s="16"/>
      <c r="FMJ122" s="16"/>
      <c r="FMK122" s="16"/>
      <c r="FML122" s="16"/>
      <c r="FMM122" s="16"/>
      <c r="FMN122" s="16"/>
      <c r="FMO122" s="16"/>
      <c r="FMP122" s="16"/>
      <c r="FMQ122" s="16"/>
      <c r="FMR122" s="16"/>
      <c r="FMS122" s="16"/>
      <c r="FMT122" s="16"/>
      <c r="FMU122" s="16"/>
      <c r="FMV122" s="16"/>
      <c r="FMW122" s="16"/>
      <c r="FMX122" s="16"/>
      <c r="FMY122" s="16"/>
      <c r="FMZ122" s="16"/>
      <c r="FNA122" s="16"/>
      <c r="FNB122" s="16"/>
      <c r="FNC122" s="16"/>
      <c r="FND122" s="16"/>
      <c r="FNE122" s="16"/>
      <c r="FNF122" s="16"/>
      <c r="FNG122" s="16"/>
      <c r="FNH122" s="16"/>
      <c r="FNI122" s="16"/>
      <c r="FNJ122" s="16"/>
      <c r="FNK122" s="16"/>
      <c r="FNL122" s="16"/>
      <c r="FNM122" s="16"/>
      <c r="FNN122" s="16"/>
      <c r="FNO122" s="16"/>
      <c r="FNP122" s="16"/>
      <c r="FNQ122" s="16"/>
      <c r="FNR122" s="16"/>
      <c r="FNS122" s="16"/>
      <c r="FNT122" s="16"/>
      <c r="FNU122" s="16"/>
      <c r="FNV122" s="16"/>
      <c r="FNW122" s="16"/>
      <c r="FNX122" s="16"/>
      <c r="FNY122" s="16"/>
      <c r="FNZ122" s="16"/>
      <c r="FOA122" s="16"/>
      <c r="FOB122" s="16"/>
      <c r="FOC122" s="16"/>
      <c r="FOD122" s="16"/>
      <c r="FOE122" s="16"/>
      <c r="FOF122" s="16"/>
      <c r="FOG122" s="16"/>
      <c r="FOH122" s="16"/>
      <c r="FOI122" s="16"/>
      <c r="FOJ122" s="16"/>
      <c r="FOK122" s="16"/>
      <c r="FOL122" s="16"/>
      <c r="FOM122" s="16"/>
      <c r="FON122" s="16"/>
      <c r="FOO122" s="16"/>
      <c r="FOP122" s="16"/>
      <c r="FOQ122" s="16"/>
      <c r="FOR122" s="16"/>
      <c r="FOS122" s="16"/>
      <c r="FOT122" s="16"/>
      <c r="FOU122" s="16"/>
      <c r="FOV122" s="16"/>
      <c r="FOW122" s="16"/>
      <c r="FOX122" s="16"/>
      <c r="FOY122" s="16"/>
      <c r="FOZ122" s="16"/>
      <c r="FPA122" s="16"/>
      <c r="FPB122" s="16"/>
      <c r="FPC122" s="16"/>
      <c r="FPD122" s="16"/>
      <c r="FPE122" s="16"/>
      <c r="FPF122" s="16"/>
      <c r="FPG122" s="16"/>
      <c r="FPH122" s="16"/>
      <c r="FPI122" s="16"/>
      <c r="FPJ122" s="16"/>
      <c r="FPK122" s="16"/>
      <c r="FPL122" s="16"/>
      <c r="FPM122" s="16"/>
      <c r="FPN122" s="16"/>
      <c r="FPO122" s="16"/>
      <c r="FPP122" s="16"/>
      <c r="FPQ122" s="16"/>
      <c r="FPR122" s="16"/>
      <c r="FPS122" s="16"/>
      <c r="FPT122" s="16"/>
      <c r="FPU122" s="16"/>
      <c r="FPV122" s="16"/>
      <c r="FPW122" s="16"/>
      <c r="FPX122" s="16"/>
      <c r="FPY122" s="16"/>
      <c r="FPZ122" s="16"/>
      <c r="FQA122" s="16"/>
      <c r="FQB122" s="16"/>
      <c r="FQC122" s="16"/>
      <c r="FQD122" s="16"/>
      <c r="FQE122" s="16"/>
      <c r="FQF122" s="16"/>
      <c r="FQG122" s="16"/>
      <c r="FQH122" s="16"/>
      <c r="FQI122" s="16"/>
      <c r="FQJ122" s="16"/>
      <c r="FQK122" s="16"/>
      <c r="FQL122" s="16"/>
      <c r="FQM122" s="16"/>
      <c r="FQN122" s="16"/>
      <c r="FQO122" s="16"/>
      <c r="FQP122" s="16"/>
      <c r="FQQ122" s="16"/>
      <c r="FQR122" s="16"/>
      <c r="FQS122" s="16"/>
      <c r="FQT122" s="16"/>
      <c r="FQU122" s="16"/>
      <c r="FQV122" s="16"/>
      <c r="FQW122" s="16"/>
      <c r="FQX122" s="16"/>
      <c r="FQY122" s="16"/>
      <c r="FQZ122" s="16"/>
      <c r="FRA122" s="16"/>
      <c r="FRB122" s="16"/>
      <c r="FRC122" s="16"/>
      <c r="FRD122" s="16"/>
      <c r="FRE122" s="16"/>
      <c r="FRF122" s="16"/>
      <c r="FRG122" s="16"/>
      <c r="FRH122" s="16"/>
      <c r="FRI122" s="16"/>
      <c r="FRJ122" s="16"/>
      <c r="FRK122" s="16"/>
      <c r="FRL122" s="16"/>
      <c r="FRM122" s="16"/>
      <c r="FRN122" s="16"/>
      <c r="FRO122" s="16"/>
      <c r="FRP122" s="16"/>
      <c r="FRQ122" s="16"/>
      <c r="FRR122" s="16"/>
      <c r="FRS122" s="16"/>
      <c r="FRT122" s="16"/>
      <c r="FRU122" s="16"/>
      <c r="FRV122" s="16"/>
      <c r="FRW122" s="16"/>
      <c r="FRX122" s="16"/>
      <c r="FRY122" s="16"/>
      <c r="FRZ122" s="16"/>
      <c r="FSA122" s="16"/>
      <c r="FSB122" s="16"/>
      <c r="FSC122" s="16"/>
      <c r="FSD122" s="16"/>
      <c r="FSE122" s="16"/>
      <c r="FSF122" s="16"/>
      <c r="FSG122" s="16"/>
      <c r="FSH122" s="16"/>
      <c r="FSI122" s="16"/>
      <c r="FSJ122" s="16"/>
      <c r="FSK122" s="16"/>
      <c r="FSL122" s="16"/>
      <c r="FSM122" s="16"/>
      <c r="FSN122" s="16"/>
      <c r="FSO122" s="16"/>
      <c r="FSP122" s="16"/>
      <c r="FSQ122" s="16"/>
      <c r="FSR122" s="16"/>
      <c r="FSS122" s="16"/>
      <c r="FST122" s="16"/>
      <c r="FSU122" s="16"/>
      <c r="FSV122" s="16"/>
      <c r="FSW122" s="16"/>
      <c r="FSX122" s="16"/>
      <c r="FSY122" s="16"/>
      <c r="FSZ122" s="16"/>
      <c r="FTA122" s="16"/>
      <c r="FTB122" s="16"/>
      <c r="FTC122" s="16"/>
      <c r="FTD122" s="16"/>
      <c r="FTE122" s="16"/>
      <c r="FTF122" s="16"/>
      <c r="FTG122" s="16"/>
      <c r="FTH122" s="16"/>
      <c r="FTI122" s="16"/>
      <c r="FTJ122" s="16"/>
      <c r="FTK122" s="16"/>
      <c r="FTL122" s="16"/>
      <c r="FTM122" s="16"/>
      <c r="FTN122" s="16"/>
      <c r="FTO122" s="16"/>
      <c r="FTP122" s="16"/>
      <c r="FTQ122" s="16"/>
      <c r="FTR122" s="16"/>
      <c r="FTS122" s="16"/>
      <c r="FTT122" s="16"/>
      <c r="FTU122" s="16"/>
      <c r="FTV122" s="16"/>
      <c r="FTW122" s="16"/>
      <c r="FTX122" s="16"/>
      <c r="FTY122" s="16"/>
      <c r="FTZ122" s="16"/>
      <c r="FUA122" s="16"/>
      <c r="FUB122" s="16"/>
      <c r="FUC122" s="16"/>
      <c r="FUD122" s="16"/>
      <c r="FUE122" s="16"/>
      <c r="FUF122" s="16"/>
      <c r="FUG122" s="16"/>
      <c r="FUH122" s="16"/>
      <c r="FUI122" s="16"/>
      <c r="FUJ122" s="16"/>
      <c r="FUK122" s="16"/>
      <c r="FUL122" s="16"/>
      <c r="FUM122" s="16"/>
      <c r="FUN122" s="16"/>
      <c r="FUO122" s="16"/>
      <c r="FUP122" s="16"/>
      <c r="FUQ122" s="16"/>
      <c r="FUR122" s="16"/>
      <c r="FUS122" s="16"/>
      <c r="FUT122" s="16"/>
      <c r="FUU122" s="16"/>
      <c r="FUV122" s="16"/>
      <c r="FUW122" s="16"/>
      <c r="FUX122" s="16"/>
      <c r="FUY122" s="16"/>
      <c r="FUZ122" s="16"/>
      <c r="FVA122" s="16"/>
      <c r="FVB122" s="16"/>
      <c r="FVC122" s="16"/>
      <c r="FVD122" s="16"/>
      <c r="FVE122" s="16"/>
      <c r="FVF122" s="16"/>
      <c r="FVG122" s="16"/>
      <c r="FVH122" s="16"/>
      <c r="FVI122" s="16"/>
      <c r="FVJ122" s="16"/>
      <c r="FVK122" s="16"/>
      <c r="FVL122" s="16"/>
      <c r="FVM122" s="16"/>
      <c r="FVN122" s="16"/>
      <c r="FVO122" s="16"/>
      <c r="FVP122" s="16"/>
      <c r="FVQ122" s="16"/>
      <c r="FVR122" s="16"/>
      <c r="FVS122" s="16"/>
      <c r="FVT122" s="16"/>
      <c r="FVU122" s="16"/>
      <c r="FVV122" s="16"/>
      <c r="FVW122" s="16"/>
      <c r="FVX122" s="16"/>
      <c r="FVY122" s="16"/>
      <c r="FVZ122" s="16"/>
      <c r="FWA122" s="16"/>
      <c r="FWB122" s="16"/>
      <c r="FWC122" s="16"/>
      <c r="FWD122" s="16"/>
      <c r="FWE122" s="16"/>
      <c r="FWF122" s="16"/>
      <c r="FWG122" s="16"/>
      <c r="FWH122" s="16"/>
      <c r="FWI122" s="16"/>
      <c r="FWJ122" s="16"/>
      <c r="FWK122" s="16"/>
      <c r="FWL122" s="16"/>
      <c r="FWM122" s="16"/>
      <c r="FWN122" s="16"/>
      <c r="FWO122" s="16"/>
      <c r="FWP122" s="16"/>
      <c r="FWQ122" s="16"/>
      <c r="FWR122" s="16"/>
      <c r="FWS122" s="16"/>
      <c r="FWT122" s="16"/>
      <c r="FWU122" s="16"/>
      <c r="FWV122" s="16"/>
      <c r="FWW122" s="16"/>
      <c r="FWX122" s="16"/>
      <c r="FWY122" s="16"/>
      <c r="FWZ122" s="16"/>
      <c r="FXA122" s="16"/>
      <c r="FXB122" s="16"/>
      <c r="FXC122" s="16"/>
      <c r="FXD122" s="16"/>
      <c r="FXE122" s="16"/>
      <c r="FXF122" s="16"/>
      <c r="FXG122" s="16"/>
      <c r="FXH122" s="16"/>
      <c r="FXI122" s="16"/>
      <c r="FXJ122" s="16"/>
      <c r="FXK122" s="16"/>
      <c r="FXL122" s="16"/>
      <c r="FXM122" s="16"/>
      <c r="FXN122" s="16"/>
      <c r="FXO122" s="16"/>
      <c r="FXP122" s="16"/>
      <c r="FXQ122" s="16"/>
      <c r="FXR122" s="16"/>
      <c r="FXS122" s="16"/>
      <c r="FXT122" s="16"/>
      <c r="FXU122" s="16"/>
      <c r="FXV122" s="16"/>
      <c r="FXW122" s="16"/>
      <c r="FXX122" s="16"/>
      <c r="FXY122" s="16"/>
      <c r="FXZ122" s="16"/>
      <c r="FYA122" s="16"/>
      <c r="FYB122" s="16"/>
      <c r="FYC122" s="16"/>
      <c r="FYD122" s="16"/>
      <c r="FYE122" s="16"/>
      <c r="FYF122" s="16"/>
      <c r="FYG122" s="16"/>
      <c r="FYH122" s="16"/>
      <c r="FYI122" s="16"/>
      <c r="FYJ122" s="16"/>
      <c r="FYK122" s="16"/>
      <c r="FYL122" s="16"/>
      <c r="FYM122" s="16"/>
      <c r="FYN122" s="16"/>
      <c r="FYO122" s="16"/>
      <c r="FYP122" s="16"/>
      <c r="FYQ122" s="16"/>
      <c r="FYR122" s="16"/>
      <c r="FYS122" s="16"/>
      <c r="FYT122" s="16"/>
      <c r="FYU122" s="16"/>
      <c r="FYV122" s="16"/>
      <c r="FYW122" s="16"/>
      <c r="FYX122" s="16"/>
      <c r="FYY122" s="16"/>
      <c r="FYZ122" s="16"/>
      <c r="FZA122" s="16"/>
      <c r="FZB122" s="16"/>
      <c r="FZC122" s="16"/>
      <c r="FZD122" s="16"/>
      <c r="FZE122" s="16"/>
      <c r="FZF122" s="16"/>
      <c r="FZG122" s="16"/>
      <c r="FZH122" s="16"/>
      <c r="FZI122" s="16"/>
      <c r="FZJ122" s="16"/>
      <c r="FZK122" s="16"/>
      <c r="FZL122" s="16"/>
      <c r="FZM122" s="16"/>
      <c r="FZN122" s="16"/>
      <c r="FZO122" s="16"/>
      <c r="FZP122" s="16"/>
      <c r="FZQ122" s="16"/>
      <c r="FZR122" s="16"/>
      <c r="FZS122" s="16"/>
      <c r="FZT122" s="16"/>
      <c r="FZU122" s="16"/>
      <c r="FZV122" s="16"/>
      <c r="FZW122" s="16"/>
      <c r="FZX122" s="16"/>
      <c r="FZY122" s="16"/>
      <c r="FZZ122" s="16"/>
      <c r="GAA122" s="16"/>
      <c r="GAB122" s="16"/>
      <c r="GAC122" s="16"/>
      <c r="GAD122" s="16"/>
      <c r="GAE122" s="16"/>
      <c r="GAF122" s="16"/>
      <c r="GAG122" s="16"/>
      <c r="GAH122" s="16"/>
      <c r="GAI122" s="16"/>
      <c r="GAJ122" s="16"/>
      <c r="GAK122" s="16"/>
      <c r="GAL122" s="16"/>
      <c r="GAM122" s="16"/>
      <c r="GAN122" s="16"/>
      <c r="GAO122" s="16"/>
      <c r="GAP122" s="16"/>
      <c r="GAQ122" s="16"/>
      <c r="GAR122" s="16"/>
      <c r="GAS122" s="16"/>
      <c r="GAT122" s="16"/>
      <c r="GAU122" s="16"/>
      <c r="GAV122" s="16"/>
      <c r="GAW122" s="16"/>
      <c r="GAX122" s="16"/>
      <c r="GAY122" s="16"/>
      <c r="GAZ122" s="16"/>
      <c r="GBA122" s="16"/>
      <c r="GBB122" s="16"/>
      <c r="GBC122" s="16"/>
      <c r="GBD122" s="16"/>
      <c r="GBE122" s="16"/>
      <c r="GBF122" s="16"/>
      <c r="GBG122" s="16"/>
      <c r="GBH122" s="16"/>
      <c r="GBI122" s="16"/>
      <c r="GBJ122" s="16"/>
      <c r="GBK122" s="16"/>
      <c r="GBL122" s="16"/>
      <c r="GBM122" s="16"/>
      <c r="GBN122" s="16"/>
      <c r="GBO122" s="16"/>
      <c r="GBP122" s="16"/>
      <c r="GBQ122" s="16"/>
      <c r="GBR122" s="16"/>
      <c r="GBS122" s="16"/>
      <c r="GBT122" s="16"/>
      <c r="GBU122" s="16"/>
      <c r="GBV122" s="16"/>
      <c r="GBW122" s="16"/>
      <c r="GBX122" s="16"/>
      <c r="GBY122" s="16"/>
      <c r="GBZ122" s="16"/>
      <c r="GCA122" s="16"/>
      <c r="GCB122" s="16"/>
      <c r="GCC122" s="16"/>
      <c r="GCD122" s="16"/>
      <c r="GCE122" s="16"/>
      <c r="GCF122" s="16"/>
      <c r="GCG122" s="16"/>
      <c r="GCH122" s="16"/>
      <c r="GCI122" s="16"/>
      <c r="GCJ122" s="16"/>
      <c r="GCK122" s="16"/>
      <c r="GCL122" s="16"/>
      <c r="GCM122" s="16"/>
      <c r="GCN122" s="16"/>
      <c r="GCO122" s="16"/>
      <c r="GCP122" s="16"/>
      <c r="GCQ122" s="16"/>
      <c r="GCR122" s="16"/>
      <c r="GCS122" s="16"/>
      <c r="GCT122" s="16"/>
      <c r="GCU122" s="16"/>
      <c r="GCV122" s="16"/>
      <c r="GCW122" s="16"/>
      <c r="GCX122" s="16"/>
      <c r="GCY122" s="16"/>
      <c r="GCZ122" s="16"/>
      <c r="GDA122" s="16"/>
      <c r="GDB122" s="16"/>
      <c r="GDC122" s="16"/>
      <c r="GDD122" s="16"/>
      <c r="GDE122" s="16"/>
      <c r="GDF122" s="16"/>
      <c r="GDG122" s="16"/>
      <c r="GDH122" s="16"/>
      <c r="GDI122" s="16"/>
      <c r="GDJ122" s="16"/>
      <c r="GDK122" s="16"/>
      <c r="GDL122" s="16"/>
      <c r="GDM122" s="16"/>
      <c r="GDN122" s="16"/>
      <c r="GDO122" s="16"/>
      <c r="GDP122" s="16"/>
      <c r="GDQ122" s="16"/>
      <c r="GDR122" s="16"/>
      <c r="GDS122" s="16"/>
      <c r="GDT122" s="16"/>
      <c r="GDU122" s="16"/>
      <c r="GDV122" s="16"/>
      <c r="GDW122" s="16"/>
      <c r="GDX122" s="16"/>
      <c r="GDY122" s="16"/>
      <c r="GDZ122" s="16"/>
      <c r="GEA122" s="16"/>
      <c r="GEB122" s="16"/>
      <c r="GEC122" s="16"/>
      <c r="GED122" s="16"/>
      <c r="GEE122" s="16"/>
      <c r="GEF122" s="16"/>
      <c r="GEG122" s="16"/>
      <c r="GEH122" s="16"/>
      <c r="GEI122" s="16"/>
      <c r="GEJ122" s="16"/>
      <c r="GEK122" s="16"/>
      <c r="GEL122" s="16"/>
      <c r="GEM122" s="16"/>
      <c r="GEN122" s="16"/>
      <c r="GEO122" s="16"/>
      <c r="GEP122" s="16"/>
      <c r="GEQ122" s="16"/>
      <c r="GER122" s="16"/>
      <c r="GES122" s="16"/>
      <c r="GET122" s="16"/>
      <c r="GEU122" s="16"/>
      <c r="GEV122" s="16"/>
      <c r="GEW122" s="16"/>
      <c r="GEX122" s="16"/>
      <c r="GEY122" s="16"/>
      <c r="GEZ122" s="16"/>
      <c r="GFA122" s="16"/>
      <c r="GFB122" s="16"/>
      <c r="GFC122" s="16"/>
      <c r="GFD122" s="16"/>
      <c r="GFE122" s="16"/>
      <c r="GFF122" s="16"/>
      <c r="GFG122" s="16"/>
      <c r="GFH122" s="16"/>
      <c r="GFI122" s="16"/>
      <c r="GFJ122" s="16"/>
      <c r="GFK122" s="16"/>
      <c r="GFL122" s="16"/>
      <c r="GFM122" s="16"/>
      <c r="GFN122" s="16"/>
      <c r="GFO122" s="16"/>
      <c r="GFP122" s="16"/>
      <c r="GFQ122" s="16"/>
      <c r="GFR122" s="16"/>
      <c r="GFS122" s="16"/>
      <c r="GFT122" s="16"/>
      <c r="GFU122" s="16"/>
      <c r="GFV122" s="16"/>
      <c r="GFW122" s="16"/>
      <c r="GFX122" s="16"/>
      <c r="GFY122" s="16"/>
      <c r="GFZ122" s="16"/>
      <c r="GGA122" s="16"/>
      <c r="GGB122" s="16"/>
      <c r="GGC122" s="16"/>
      <c r="GGD122" s="16"/>
      <c r="GGE122" s="16"/>
      <c r="GGF122" s="16"/>
      <c r="GGG122" s="16"/>
      <c r="GGH122" s="16"/>
      <c r="GGI122" s="16"/>
      <c r="GGJ122" s="16"/>
      <c r="GGK122" s="16"/>
      <c r="GGL122" s="16"/>
      <c r="GGM122" s="16"/>
      <c r="GGN122" s="16"/>
      <c r="GGO122" s="16"/>
      <c r="GGP122" s="16"/>
      <c r="GGQ122" s="16"/>
      <c r="GGR122" s="16"/>
      <c r="GGS122" s="16"/>
      <c r="GGT122" s="16"/>
      <c r="GGU122" s="16"/>
      <c r="GGV122" s="16"/>
      <c r="GGW122" s="16"/>
      <c r="GGX122" s="16"/>
      <c r="GGY122" s="16"/>
      <c r="GGZ122" s="16"/>
      <c r="GHA122" s="16"/>
      <c r="GHB122" s="16"/>
      <c r="GHC122" s="16"/>
      <c r="GHD122" s="16"/>
      <c r="GHE122" s="16"/>
      <c r="GHF122" s="16"/>
      <c r="GHG122" s="16"/>
      <c r="GHH122" s="16"/>
      <c r="GHI122" s="16"/>
      <c r="GHJ122" s="16"/>
      <c r="GHK122" s="16"/>
      <c r="GHL122" s="16"/>
      <c r="GHM122" s="16"/>
      <c r="GHN122" s="16"/>
      <c r="GHO122" s="16"/>
      <c r="GHP122" s="16"/>
      <c r="GHQ122" s="16"/>
      <c r="GHR122" s="16"/>
      <c r="GHS122" s="16"/>
      <c r="GHT122" s="16"/>
      <c r="GHU122" s="16"/>
      <c r="GHV122" s="16"/>
      <c r="GHW122" s="16"/>
      <c r="GHX122" s="16"/>
      <c r="GHY122" s="16"/>
      <c r="GHZ122" s="16"/>
      <c r="GIA122" s="16"/>
      <c r="GIB122" s="16"/>
      <c r="GIC122" s="16"/>
      <c r="GID122" s="16"/>
      <c r="GIE122" s="16"/>
      <c r="GIF122" s="16"/>
      <c r="GIG122" s="16"/>
      <c r="GIH122" s="16"/>
      <c r="GII122" s="16"/>
      <c r="GIJ122" s="16"/>
      <c r="GIK122" s="16"/>
      <c r="GIL122" s="16"/>
      <c r="GIM122" s="16"/>
      <c r="GIN122" s="16"/>
      <c r="GIO122" s="16"/>
      <c r="GIP122" s="16"/>
      <c r="GIQ122" s="16"/>
      <c r="GIR122" s="16"/>
      <c r="GIS122" s="16"/>
      <c r="GIT122" s="16"/>
      <c r="GIU122" s="16"/>
      <c r="GIV122" s="16"/>
      <c r="GIW122" s="16"/>
      <c r="GIX122" s="16"/>
      <c r="GIY122" s="16"/>
      <c r="GIZ122" s="16"/>
      <c r="GJA122" s="16"/>
      <c r="GJB122" s="16"/>
      <c r="GJC122" s="16"/>
      <c r="GJD122" s="16"/>
      <c r="GJE122" s="16"/>
      <c r="GJF122" s="16"/>
      <c r="GJG122" s="16"/>
      <c r="GJH122" s="16"/>
      <c r="GJI122" s="16"/>
      <c r="GJJ122" s="16"/>
      <c r="GJK122" s="16"/>
      <c r="GJL122" s="16"/>
      <c r="GJM122" s="16"/>
      <c r="GJN122" s="16"/>
      <c r="GJO122" s="16"/>
      <c r="GJP122" s="16"/>
      <c r="GJQ122" s="16"/>
      <c r="GJR122" s="16"/>
      <c r="GJS122" s="16"/>
      <c r="GJT122" s="16"/>
      <c r="GJU122" s="16"/>
      <c r="GJV122" s="16"/>
      <c r="GJW122" s="16"/>
      <c r="GJX122" s="16"/>
      <c r="GJY122" s="16"/>
      <c r="GJZ122" s="16"/>
      <c r="GKA122" s="16"/>
      <c r="GKB122" s="16"/>
      <c r="GKC122" s="16"/>
      <c r="GKD122" s="16"/>
      <c r="GKE122" s="16"/>
      <c r="GKF122" s="16"/>
      <c r="GKG122" s="16"/>
      <c r="GKH122" s="16"/>
      <c r="GKI122" s="16"/>
      <c r="GKJ122" s="16"/>
      <c r="GKK122" s="16"/>
      <c r="GKL122" s="16"/>
      <c r="GKM122" s="16"/>
      <c r="GKN122" s="16"/>
      <c r="GKO122" s="16"/>
      <c r="GKP122" s="16"/>
      <c r="GKQ122" s="16"/>
      <c r="GKR122" s="16"/>
      <c r="GKS122" s="16"/>
      <c r="GKT122" s="16"/>
      <c r="GKU122" s="16"/>
      <c r="GKV122" s="16"/>
      <c r="GKW122" s="16"/>
      <c r="GKX122" s="16"/>
      <c r="GKY122" s="16"/>
      <c r="GKZ122" s="16"/>
      <c r="GLA122" s="16"/>
      <c r="GLB122" s="16"/>
      <c r="GLC122" s="16"/>
      <c r="GLD122" s="16"/>
      <c r="GLE122" s="16"/>
      <c r="GLF122" s="16"/>
      <c r="GLG122" s="16"/>
      <c r="GLH122" s="16"/>
      <c r="GLI122" s="16"/>
      <c r="GLJ122" s="16"/>
      <c r="GLK122" s="16"/>
      <c r="GLL122" s="16"/>
      <c r="GLM122" s="16"/>
      <c r="GLN122" s="16"/>
      <c r="GLO122" s="16"/>
      <c r="GLP122" s="16"/>
      <c r="GLQ122" s="16"/>
      <c r="GLR122" s="16"/>
      <c r="GLS122" s="16"/>
      <c r="GLT122" s="16"/>
      <c r="GLU122" s="16"/>
      <c r="GLV122" s="16"/>
      <c r="GLW122" s="16"/>
      <c r="GLX122" s="16"/>
      <c r="GLY122" s="16"/>
      <c r="GLZ122" s="16"/>
      <c r="GMA122" s="16"/>
      <c r="GMB122" s="16"/>
      <c r="GMC122" s="16"/>
      <c r="GMD122" s="16"/>
      <c r="GME122" s="16"/>
      <c r="GMF122" s="16"/>
      <c r="GMG122" s="16"/>
      <c r="GMH122" s="16"/>
      <c r="GMI122" s="16"/>
      <c r="GMJ122" s="16"/>
      <c r="GMK122" s="16"/>
      <c r="GML122" s="16"/>
      <c r="GMM122" s="16"/>
      <c r="GMN122" s="16"/>
      <c r="GMO122" s="16"/>
      <c r="GMP122" s="16"/>
      <c r="GMQ122" s="16"/>
      <c r="GMR122" s="16"/>
      <c r="GMS122" s="16"/>
      <c r="GMT122" s="16"/>
      <c r="GMU122" s="16"/>
      <c r="GMV122" s="16"/>
      <c r="GMW122" s="16"/>
      <c r="GMX122" s="16"/>
      <c r="GMY122" s="16"/>
      <c r="GMZ122" s="16"/>
      <c r="GNA122" s="16"/>
      <c r="GNB122" s="16"/>
      <c r="GNC122" s="16"/>
      <c r="GND122" s="16"/>
      <c r="GNE122" s="16"/>
      <c r="GNF122" s="16"/>
      <c r="GNG122" s="16"/>
      <c r="GNH122" s="16"/>
      <c r="GNI122" s="16"/>
      <c r="GNJ122" s="16"/>
      <c r="GNK122" s="16"/>
      <c r="GNL122" s="16"/>
      <c r="GNM122" s="16"/>
      <c r="GNN122" s="16"/>
      <c r="GNO122" s="16"/>
      <c r="GNP122" s="16"/>
      <c r="GNQ122" s="16"/>
      <c r="GNR122" s="16"/>
      <c r="GNS122" s="16"/>
      <c r="GNT122" s="16"/>
      <c r="GNU122" s="16"/>
      <c r="GNV122" s="16"/>
      <c r="GNW122" s="16"/>
      <c r="GNX122" s="16"/>
      <c r="GNY122" s="16"/>
      <c r="GNZ122" s="16"/>
      <c r="GOA122" s="16"/>
      <c r="GOB122" s="16"/>
      <c r="GOC122" s="16"/>
      <c r="GOD122" s="16"/>
      <c r="GOE122" s="16"/>
      <c r="GOF122" s="16"/>
      <c r="GOG122" s="16"/>
      <c r="GOH122" s="16"/>
      <c r="GOI122" s="16"/>
      <c r="GOJ122" s="16"/>
      <c r="GOK122" s="16"/>
      <c r="GOL122" s="16"/>
      <c r="GOM122" s="16"/>
      <c r="GON122" s="16"/>
      <c r="GOO122" s="16"/>
      <c r="GOP122" s="16"/>
      <c r="GOQ122" s="16"/>
      <c r="GOR122" s="16"/>
      <c r="GOS122" s="16"/>
      <c r="GOT122" s="16"/>
      <c r="GOU122" s="16"/>
      <c r="GOV122" s="16"/>
      <c r="GOW122" s="16"/>
      <c r="GOX122" s="16"/>
      <c r="GOY122" s="16"/>
      <c r="GOZ122" s="16"/>
      <c r="GPA122" s="16"/>
      <c r="GPB122" s="16"/>
      <c r="GPC122" s="16"/>
      <c r="GPD122" s="16"/>
      <c r="GPE122" s="16"/>
      <c r="GPF122" s="16"/>
      <c r="GPG122" s="16"/>
      <c r="GPH122" s="16"/>
      <c r="GPI122" s="16"/>
      <c r="GPJ122" s="16"/>
      <c r="GPK122" s="16"/>
      <c r="GPL122" s="16"/>
      <c r="GPM122" s="16"/>
      <c r="GPN122" s="16"/>
      <c r="GPO122" s="16"/>
      <c r="GPP122" s="16"/>
      <c r="GPQ122" s="16"/>
      <c r="GPR122" s="16"/>
      <c r="GPS122" s="16"/>
      <c r="GPT122" s="16"/>
      <c r="GPU122" s="16"/>
      <c r="GPV122" s="16"/>
      <c r="GPW122" s="16"/>
      <c r="GPX122" s="16"/>
      <c r="GPY122" s="16"/>
      <c r="GPZ122" s="16"/>
      <c r="GQA122" s="16"/>
      <c r="GQB122" s="16"/>
      <c r="GQC122" s="16"/>
      <c r="GQD122" s="16"/>
      <c r="GQE122" s="16"/>
      <c r="GQF122" s="16"/>
      <c r="GQG122" s="16"/>
      <c r="GQH122" s="16"/>
      <c r="GQI122" s="16"/>
      <c r="GQJ122" s="16"/>
      <c r="GQK122" s="16"/>
      <c r="GQL122" s="16"/>
      <c r="GQM122" s="16"/>
      <c r="GQN122" s="16"/>
      <c r="GQO122" s="16"/>
      <c r="GQP122" s="16"/>
      <c r="GQQ122" s="16"/>
      <c r="GQR122" s="16"/>
      <c r="GQS122" s="16"/>
      <c r="GQT122" s="16"/>
      <c r="GQU122" s="16"/>
      <c r="GQV122" s="16"/>
      <c r="GQW122" s="16"/>
      <c r="GQX122" s="16"/>
      <c r="GQY122" s="16"/>
      <c r="GQZ122" s="16"/>
      <c r="GRA122" s="16"/>
      <c r="GRB122" s="16"/>
      <c r="GRC122" s="16"/>
      <c r="GRD122" s="16"/>
      <c r="GRE122" s="16"/>
      <c r="GRF122" s="16"/>
      <c r="GRG122" s="16"/>
      <c r="GRH122" s="16"/>
      <c r="GRI122" s="16"/>
      <c r="GRJ122" s="16"/>
      <c r="GRK122" s="16"/>
      <c r="GRL122" s="16"/>
      <c r="GRM122" s="16"/>
      <c r="GRN122" s="16"/>
      <c r="GRO122" s="16"/>
      <c r="GRP122" s="16"/>
      <c r="GRQ122" s="16"/>
      <c r="GRR122" s="16"/>
      <c r="GRS122" s="16"/>
      <c r="GRT122" s="16"/>
      <c r="GRU122" s="16"/>
      <c r="GRV122" s="16"/>
      <c r="GRW122" s="16"/>
      <c r="GRX122" s="16"/>
      <c r="GRY122" s="16"/>
      <c r="GRZ122" s="16"/>
      <c r="GSA122" s="16"/>
      <c r="GSB122" s="16"/>
      <c r="GSC122" s="16"/>
      <c r="GSD122" s="16"/>
      <c r="GSE122" s="16"/>
      <c r="GSF122" s="16"/>
      <c r="GSG122" s="16"/>
      <c r="GSH122" s="16"/>
      <c r="GSI122" s="16"/>
      <c r="GSJ122" s="16"/>
      <c r="GSK122" s="16"/>
      <c r="GSL122" s="16"/>
      <c r="GSM122" s="16"/>
      <c r="GSN122" s="16"/>
      <c r="GSO122" s="16"/>
      <c r="GSP122" s="16"/>
      <c r="GSQ122" s="16"/>
      <c r="GSR122" s="16"/>
      <c r="GSS122" s="16"/>
      <c r="GST122" s="16"/>
      <c r="GSU122" s="16"/>
      <c r="GSV122" s="16"/>
      <c r="GSW122" s="16"/>
      <c r="GSX122" s="16"/>
      <c r="GSY122" s="16"/>
      <c r="GSZ122" s="16"/>
      <c r="GTA122" s="16"/>
      <c r="GTB122" s="16"/>
      <c r="GTC122" s="16"/>
      <c r="GTD122" s="16"/>
      <c r="GTE122" s="16"/>
      <c r="GTF122" s="16"/>
      <c r="GTG122" s="16"/>
      <c r="GTH122" s="16"/>
      <c r="GTI122" s="16"/>
      <c r="GTJ122" s="16"/>
      <c r="GTK122" s="16"/>
      <c r="GTL122" s="16"/>
      <c r="GTM122" s="16"/>
      <c r="GTN122" s="16"/>
      <c r="GTO122" s="16"/>
      <c r="GTP122" s="16"/>
      <c r="GTQ122" s="16"/>
      <c r="GTR122" s="16"/>
      <c r="GTS122" s="16"/>
      <c r="GTT122" s="16"/>
      <c r="GTU122" s="16"/>
      <c r="GTV122" s="16"/>
      <c r="GTW122" s="16"/>
      <c r="GTX122" s="16"/>
      <c r="GTY122" s="16"/>
      <c r="GTZ122" s="16"/>
      <c r="GUA122" s="16"/>
      <c r="GUB122" s="16"/>
      <c r="GUC122" s="16"/>
      <c r="GUD122" s="16"/>
      <c r="GUE122" s="16"/>
      <c r="GUF122" s="16"/>
      <c r="GUG122" s="16"/>
      <c r="GUH122" s="16"/>
      <c r="GUI122" s="16"/>
      <c r="GUJ122" s="16"/>
      <c r="GUK122" s="16"/>
      <c r="GUL122" s="16"/>
      <c r="GUM122" s="16"/>
      <c r="GUN122" s="16"/>
      <c r="GUO122" s="16"/>
      <c r="GUP122" s="16"/>
      <c r="GUQ122" s="16"/>
      <c r="GUR122" s="16"/>
      <c r="GUS122" s="16"/>
      <c r="GUT122" s="16"/>
      <c r="GUU122" s="16"/>
      <c r="GUV122" s="16"/>
      <c r="GUW122" s="16"/>
      <c r="GUX122" s="16"/>
      <c r="GUY122" s="16"/>
      <c r="GUZ122" s="16"/>
      <c r="GVA122" s="16"/>
      <c r="GVB122" s="16"/>
      <c r="GVC122" s="16"/>
      <c r="GVD122" s="16"/>
      <c r="GVE122" s="16"/>
      <c r="GVF122" s="16"/>
      <c r="GVG122" s="16"/>
      <c r="GVH122" s="16"/>
      <c r="GVI122" s="16"/>
      <c r="GVJ122" s="16"/>
      <c r="GVK122" s="16"/>
      <c r="GVL122" s="16"/>
      <c r="GVM122" s="16"/>
      <c r="GVN122" s="16"/>
      <c r="GVO122" s="16"/>
      <c r="GVP122" s="16"/>
      <c r="GVQ122" s="16"/>
      <c r="GVR122" s="16"/>
      <c r="GVS122" s="16"/>
      <c r="GVT122" s="16"/>
      <c r="GVU122" s="16"/>
      <c r="GVV122" s="16"/>
      <c r="GVW122" s="16"/>
      <c r="GVX122" s="16"/>
      <c r="GVY122" s="16"/>
      <c r="GVZ122" s="16"/>
      <c r="GWA122" s="16"/>
      <c r="GWB122" s="16"/>
      <c r="GWC122" s="16"/>
      <c r="GWD122" s="16"/>
      <c r="GWE122" s="16"/>
      <c r="GWF122" s="16"/>
      <c r="GWG122" s="16"/>
      <c r="GWH122" s="16"/>
      <c r="GWI122" s="16"/>
      <c r="GWJ122" s="16"/>
      <c r="GWK122" s="16"/>
      <c r="GWL122" s="16"/>
      <c r="GWM122" s="16"/>
      <c r="GWN122" s="16"/>
      <c r="GWO122" s="16"/>
      <c r="GWP122" s="16"/>
      <c r="GWQ122" s="16"/>
      <c r="GWR122" s="16"/>
      <c r="GWS122" s="16"/>
      <c r="GWT122" s="16"/>
      <c r="GWU122" s="16"/>
      <c r="GWV122" s="16"/>
      <c r="GWW122" s="16"/>
      <c r="GWX122" s="16"/>
      <c r="GWY122" s="16"/>
      <c r="GWZ122" s="16"/>
      <c r="GXA122" s="16"/>
      <c r="GXB122" s="16"/>
      <c r="GXC122" s="16"/>
      <c r="GXD122" s="16"/>
      <c r="GXE122" s="16"/>
      <c r="GXF122" s="16"/>
      <c r="GXG122" s="16"/>
      <c r="GXH122" s="16"/>
      <c r="GXI122" s="16"/>
      <c r="GXJ122" s="16"/>
      <c r="GXK122" s="16"/>
      <c r="GXL122" s="16"/>
      <c r="GXM122" s="16"/>
      <c r="GXN122" s="16"/>
      <c r="GXO122" s="16"/>
      <c r="GXP122" s="16"/>
      <c r="GXQ122" s="16"/>
      <c r="GXR122" s="16"/>
      <c r="GXS122" s="16"/>
      <c r="GXT122" s="16"/>
      <c r="GXU122" s="16"/>
      <c r="GXV122" s="16"/>
      <c r="GXW122" s="16"/>
      <c r="GXX122" s="16"/>
      <c r="GXY122" s="16"/>
      <c r="GXZ122" s="16"/>
      <c r="GYA122" s="16"/>
      <c r="GYB122" s="16"/>
      <c r="GYC122" s="16"/>
      <c r="GYD122" s="16"/>
      <c r="GYE122" s="16"/>
      <c r="GYF122" s="16"/>
      <c r="GYG122" s="16"/>
      <c r="GYH122" s="16"/>
      <c r="GYI122" s="16"/>
      <c r="GYJ122" s="16"/>
      <c r="GYK122" s="16"/>
      <c r="GYL122" s="16"/>
      <c r="GYM122" s="16"/>
      <c r="GYN122" s="16"/>
      <c r="GYO122" s="16"/>
      <c r="GYP122" s="16"/>
      <c r="GYQ122" s="16"/>
      <c r="GYR122" s="16"/>
      <c r="GYS122" s="16"/>
      <c r="GYT122" s="16"/>
      <c r="GYU122" s="16"/>
      <c r="GYV122" s="16"/>
      <c r="GYW122" s="16"/>
      <c r="GYX122" s="16"/>
      <c r="GYY122" s="16"/>
      <c r="GYZ122" s="16"/>
      <c r="GZA122" s="16"/>
      <c r="GZB122" s="16"/>
      <c r="GZC122" s="16"/>
      <c r="GZD122" s="16"/>
      <c r="GZE122" s="16"/>
      <c r="GZF122" s="16"/>
      <c r="GZG122" s="16"/>
      <c r="GZH122" s="16"/>
      <c r="GZI122" s="16"/>
      <c r="GZJ122" s="16"/>
      <c r="GZK122" s="16"/>
      <c r="GZL122" s="16"/>
      <c r="GZM122" s="16"/>
      <c r="GZN122" s="16"/>
      <c r="GZO122" s="16"/>
      <c r="GZP122" s="16"/>
      <c r="GZQ122" s="16"/>
      <c r="GZR122" s="16"/>
      <c r="GZS122" s="16"/>
      <c r="GZT122" s="16"/>
      <c r="GZU122" s="16"/>
      <c r="GZV122" s="16"/>
      <c r="GZW122" s="16"/>
      <c r="GZX122" s="16"/>
      <c r="GZY122" s="16"/>
      <c r="GZZ122" s="16"/>
      <c r="HAA122" s="16"/>
      <c r="HAB122" s="16"/>
      <c r="HAC122" s="16"/>
      <c r="HAD122" s="16"/>
      <c r="HAE122" s="16"/>
      <c r="HAF122" s="16"/>
      <c r="HAG122" s="16"/>
      <c r="HAH122" s="16"/>
      <c r="HAI122" s="16"/>
      <c r="HAJ122" s="16"/>
      <c r="HAK122" s="16"/>
      <c r="HAL122" s="16"/>
      <c r="HAM122" s="16"/>
      <c r="HAN122" s="16"/>
      <c r="HAO122" s="16"/>
      <c r="HAP122" s="16"/>
      <c r="HAQ122" s="16"/>
      <c r="HAR122" s="16"/>
      <c r="HAS122" s="16"/>
      <c r="HAT122" s="16"/>
      <c r="HAU122" s="16"/>
      <c r="HAV122" s="16"/>
      <c r="HAW122" s="16"/>
      <c r="HAX122" s="16"/>
      <c r="HAY122" s="16"/>
      <c r="HAZ122" s="16"/>
      <c r="HBA122" s="16"/>
      <c r="HBB122" s="16"/>
      <c r="HBC122" s="16"/>
      <c r="HBD122" s="16"/>
      <c r="HBE122" s="16"/>
      <c r="HBF122" s="16"/>
      <c r="HBG122" s="16"/>
      <c r="HBH122" s="16"/>
      <c r="HBI122" s="16"/>
      <c r="HBJ122" s="16"/>
      <c r="HBK122" s="16"/>
      <c r="HBL122" s="16"/>
      <c r="HBM122" s="16"/>
      <c r="HBN122" s="16"/>
      <c r="HBO122" s="16"/>
      <c r="HBP122" s="16"/>
      <c r="HBQ122" s="16"/>
      <c r="HBR122" s="16"/>
      <c r="HBS122" s="16"/>
      <c r="HBT122" s="16"/>
      <c r="HBU122" s="16"/>
      <c r="HBV122" s="16"/>
      <c r="HBW122" s="16"/>
      <c r="HBX122" s="16"/>
      <c r="HBY122" s="16"/>
      <c r="HBZ122" s="16"/>
      <c r="HCA122" s="16"/>
      <c r="HCB122" s="16"/>
      <c r="HCC122" s="16"/>
      <c r="HCD122" s="16"/>
      <c r="HCE122" s="16"/>
      <c r="HCF122" s="16"/>
      <c r="HCG122" s="16"/>
      <c r="HCH122" s="16"/>
      <c r="HCI122" s="16"/>
      <c r="HCJ122" s="16"/>
      <c r="HCK122" s="16"/>
      <c r="HCL122" s="16"/>
      <c r="HCM122" s="16"/>
      <c r="HCN122" s="16"/>
      <c r="HCO122" s="16"/>
      <c r="HCP122" s="16"/>
      <c r="HCQ122" s="16"/>
      <c r="HCR122" s="16"/>
      <c r="HCS122" s="16"/>
      <c r="HCT122" s="16"/>
      <c r="HCU122" s="16"/>
      <c r="HCV122" s="16"/>
      <c r="HCW122" s="16"/>
      <c r="HCX122" s="16"/>
      <c r="HCY122" s="16"/>
      <c r="HCZ122" s="16"/>
      <c r="HDA122" s="16"/>
      <c r="HDB122" s="16"/>
      <c r="HDC122" s="16"/>
      <c r="HDD122" s="16"/>
      <c r="HDE122" s="16"/>
      <c r="HDF122" s="16"/>
      <c r="HDG122" s="16"/>
      <c r="HDH122" s="16"/>
      <c r="HDI122" s="16"/>
      <c r="HDJ122" s="16"/>
      <c r="HDK122" s="16"/>
      <c r="HDL122" s="16"/>
      <c r="HDM122" s="16"/>
      <c r="HDN122" s="16"/>
      <c r="HDO122" s="16"/>
      <c r="HDP122" s="16"/>
      <c r="HDQ122" s="16"/>
      <c r="HDR122" s="16"/>
      <c r="HDS122" s="16"/>
      <c r="HDT122" s="16"/>
      <c r="HDU122" s="16"/>
      <c r="HDV122" s="16"/>
      <c r="HDW122" s="16"/>
      <c r="HDX122" s="16"/>
      <c r="HDY122" s="16"/>
      <c r="HDZ122" s="16"/>
      <c r="HEA122" s="16"/>
      <c r="HEB122" s="16"/>
      <c r="HEC122" s="16"/>
      <c r="HED122" s="16"/>
      <c r="HEE122" s="16"/>
      <c r="HEF122" s="16"/>
      <c r="HEG122" s="16"/>
      <c r="HEH122" s="16"/>
      <c r="HEI122" s="16"/>
      <c r="HEJ122" s="16"/>
      <c r="HEK122" s="16"/>
      <c r="HEL122" s="16"/>
      <c r="HEM122" s="16"/>
      <c r="HEN122" s="16"/>
      <c r="HEO122" s="16"/>
      <c r="HEP122" s="16"/>
      <c r="HEQ122" s="16"/>
      <c r="HER122" s="16"/>
      <c r="HES122" s="16"/>
      <c r="HET122" s="16"/>
      <c r="HEU122" s="16"/>
      <c r="HEV122" s="16"/>
      <c r="HEW122" s="16"/>
      <c r="HEX122" s="16"/>
      <c r="HEY122" s="16"/>
      <c r="HEZ122" s="16"/>
      <c r="HFA122" s="16"/>
      <c r="HFB122" s="16"/>
      <c r="HFC122" s="16"/>
      <c r="HFD122" s="16"/>
      <c r="HFE122" s="16"/>
      <c r="HFF122" s="16"/>
      <c r="HFG122" s="16"/>
      <c r="HFH122" s="16"/>
      <c r="HFI122" s="16"/>
      <c r="HFJ122" s="16"/>
      <c r="HFK122" s="16"/>
      <c r="HFL122" s="16"/>
      <c r="HFM122" s="16"/>
      <c r="HFN122" s="16"/>
      <c r="HFO122" s="16"/>
      <c r="HFP122" s="16"/>
      <c r="HFQ122" s="16"/>
      <c r="HFR122" s="16"/>
      <c r="HFS122" s="16"/>
      <c r="HFT122" s="16"/>
      <c r="HFU122" s="16"/>
      <c r="HFV122" s="16"/>
      <c r="HFW122" s="16"/>
      <c r="HFX122" s="16"/>
      <c r="HFY122" s="16"/>
      <c r="HFZ122" s="16"/>
      <c r="HGA122" s="16"/>
      <c r="HGB122" s="16"/>
      <c r="HGC122" s="16"/>
      <c r="HGD122" s="16"/>
      <c r="HGE122" s="16"/>
      <c r="HGF122" s="16"/>
      <c r="HGG122" s="16"/>
      <c r="HGH122" s="16"/>
      <c r="HGI122" s="16"/>
      <c r="HGJ122" s="16"/>
      <c r="HGK122" s="16"/>
      <c r="HGL122" s="16"/>
      <c r="HGM122" s="16"/>
      <c r="HGN122" s="16"/>
      <c r="HGO122" s="16"/>
      <c r="HGP122" s="16"/>
      <c r="HGQ122" s="16"/>
      <c r="HGR122" s="16"/>
      <c r="HGS122" s="16"/>
      <c r="HGT122" s="16"/>
      <c r="HGU122" s="16"/>
      <c r="HGV122" s="16"/>
      <c r="HGW122" s="16"/>
      <c r="HGX122" s="16"/>
      <c r="HGY122" s="16"/>
      <c r="HGZ122" s="16"/>
      <c r="HHA122" s="16"/>
      <c r="HHB122" s="16"/>
      <c r="HHC122" s="16"/>
      <c r="HHD122" s="16"/>
      <c r="HHE122" s="16"/>
      <c r="HHF122" s="16"/>
      <c r="HHG122" s="16"/>
      <c r="HHH122" s="16"/>
      <c r="HHI122" s="16"/>
      <c r="HHJ122" s="16"/>
      <c r="HHK122" s="16"/>
      <c r="HHL122" s="16"/>
      <c r="HHM122" s="16"/>
      <c r="HHN122" s="16"/>
      <c r="HHO122" s="16"/>
      <c r="HHP122" s="16"/>
      <c r="HHQ122" s="16"/>
      <c r="HHR122" s="16"/>
      <c r="HHS122" s="16"/>
      <c r="HHT122" s="16"/>
      <c r="HHU122" s="16"/>
      <c r="HHV122" s="16"/>
      <c r="HHW122" s="16"/>
      <c r="HHX122" s="16"/>
      <c r="HHY122" s="16"/>
      <c r="HHZ122" s="16"/>
      <c r="HIA122" s="16"/>
      <c r="HIB122" s="16"/>
      <c r="HIC122" s="16"/>
      <c r="HID122" s="16"/>
      <c r="HIE122" s="16"/>
      <c r="HIF122" s="16"/>
      <c r="HIG122" s="16"/>
      <c r="HIH122" s="16"/>
      <c r="HII122" s="16"/>
      <c r="HIJ122" s="16"/>
      <c r="HIK122" s="16"/>
      <c r="HIL122" s="16"/>
      <c r="HIM122" s="16"/>
      <c r="HIN122" s="16"/>
      <c r="HIO122" s="16"/>
      <c r="HIP122" s="16"/>
      <c r="HIQ122" s="16"/>
      <c r="HIR122" s="16"/>
      <c r="HIS122" s="16"/>
      <c r="HIT122" s="16"/>
      <c r="HIU122" s="16"/>
      <c r="HIV122" s="16"/>
      <c r="HIW122" s="16"/>
      <c r="HIX122" s="16"/>
      <c r="HIY122" s="16"/>
      <c r="HIZ122" s="16"/>
      <c r="HJA122" s="16"/>
      <c r="HJB122" s="16"/>
      <c r="HJC122" s="16"/>
      <c r="HJD122" s="16"/>
      <c r="HJE122" s="16"/>
      <c r="HJF122" s="16"/>
      <c r="HJG122" s="16"/>
      <c r="HJH122" s="16"/>
      <c r="HJI122" s="16"/>
      <c r="HJJ122" s="16"/>
      <c r="HJK122" s="16"/>
      <c r="HJL122" s="16"/>
      <c r="HJM122" s="16"/>
      <c r="HJN122" s="16"/>
      <c r="HJO122" s="16"/>
      <c r="HJP122" s="16"/>
      <c r="HJQ122" s="16"/>
      <c r="HJR122" s="16"/>
      <c r="HJS122" s="16"/>
      <c r="HJT122" s="16"/>
      <c r="HJU122" s="16"/>
      <c r="HJV122" s="16"/>
      <c r="HJW122" s="16"/>
      <c r="HJX122" s="16"/>
      <c r="HJY122" s="16"/>
      <c r="HJZ122" s="16"/>
      <c r="HKA122" s="16"/>
      <c r="HKB122" s="16"/>
      <c r="HKC122" s="16"/>
      <c r="HKD122" s="16"/>
      <c r="HKE122" s="16"/>
      <c r="HKF122" s="16"/>
      <c r="HKG122" s="16"/>
      <c r="HKH122" s="16"/>
      <c r="HKI122" s="16"/>
      <c r="HKJ122" s="16"/>
      <c r="HKK122" s="16"/>
      <c r="HKL122" s="16"/>
      <c r="HKM122" s="16"/>
      <c r="HKN122" s="16"/>
      <c r="HKO122" s="16"/>
      <c r="HKP122" s="16"/>
      <c r="HKQ122" s="16"/>
      <c r="HKR122" s="16"/>
      <c r="HKS122" s="16"/>
      <c r="HKT122" s="16"/>
      <c r="HKU122" s="16"/>
      <c r="HKV122" s="16"/>
      <c r="HKW122" s="16"/>
      <c r="HKX122" s="16"/>
      <c r="HKY122" s="16"/>
      <c r="HKZ122" s="16"/>
      <c r="HLA122" s="16"/>
      <c r="HLB122" s="16"/>
      <c r="HLC122" s="16"/>
      <c r="HLD122" s="16"/>
      <c r="HLE122" s="16"/>
      <c r="HLF122" s="16"/>
      <c r="HLG122" s="16"/>
      <c r="HLH122" s="16"/>
      <c r="HLI122" s="16"/>
      <c r="HLJ122" s="16"/>
      <c r="HLK122" s="16"/>
      <c r="HLL122" s="16"/>
      <c r="HLM122" s="16"/>
      <c r="HLN122" s="16"/>
      <c r="HLO122" s="16"/>
      <c r="HLP122" s="16"/>
      <c r="HLQ122" s="16"/>
      <c r="HLR122" s="16"/>
      <c r="HLS122" s="16"/>
      <c r="HLT122" s="16"/>
      <c r="HLU122" s="16"/>
      <c r="HLV122" s="16"/>
      <c r="HLW122" s="16"/>
      <c r="HLX122" s="16"/>
      <c r="HLY122" s="16"/>
      <c r="HLZ122" s="16"/>
      <c r="HMA122" s="16"/>
      <c r="HMB122" s="16"/>
      <c r="HMC122" s="16"/>
      <c r="HMD122" s="16"/>
      <c r="HME122" s="16"/>
      <c r="HMF122" s="16"/>
      <c r="HMG122" s="16"/>
      <c r="HMH122" s="16"/>
      <c r="HMI122" s="16"/>
      <c r="HMJ122" s="16"/>
      <c r="HMK122" s="16"/>
      <c r="HML122" s="16"/>
      <c r="HMM122" s="16"/>
      <c r="HMN122" s="16"/>
      <c r="HMO122" s="16"/>
      <c r="HMP122" s="16"/>
      <c r="HMQ122" s="16"/>
      <c r="HMR122" s="16"/>
      <c r="HMS122" s="16"/>
      <c r="HMT122" s="16"/>
      <c r="HMU122" s="16"/>
      <c r="HMV122" s="16"/>
      <c r="HMW122" s="16"/>
      <c r="HMX122" s="16"/>
      <c r="HMY122" s="16"/>
      <c r="HMZ122" s="16"/>
      <c r="HNA122" s="16"/>
      <c r="HNB122" s="16"/>
      <c r="HNC122" s="16"/>
      <c r="HND122" s="16"/>
      <c r="HNE122" s="16"/>
      <c r="HNF122" s="16"/>
      <c r="HNG122" s="16"/>
      <c r="HNH122" s="16"/>
      <c r="HNI122" s="16"/>
      <c r="HNJ122" s="16"/>
      <c r="HNK122" s="16"/>
      <c r="HNL122" s="16"/>
      <c r="HNM122" s="16"/>
      <c r="HNN122" s="16"/>
      <c r="HNO122" s="16"/>
      <c r="HNP122" s="16"/>
      <c r="HNQ122" s="16"/>
      <c r="HNR122" s="16"/>
      <c r="HNS122" s="16"/>
      <c r="HNT122" s="16"/>
      <c r="HNU122" s="16"/>
      <c r="HNV122" s="16"/>
      <c r="HNW122" s="16"/>
      <c r="HNX122" s="16"/>
      <c r="HNY122" s="16"/>
      <c r="HNZ122" s="16"/>
      <c r="HOA122" s="16"/>
      <c r="HOB122" s="16"/>
      <c r="HOC122" s="16"/>
      <c r="HOD122" s="16"/>
      <c r="HOE122" s="16"/>
      <c r="HOF122" s="16"/>
      <c r="HOG122" s="16"/>
      <c r="HOH122" s="16"/>
      <c r="HOI122" s="16"/>
      <c r="HOJ122" s="16"/>
      <c r="HOK122" s="16"/>
      <c r="HOL122" s="16"/>
      <c r="HOM122" s="16"/>
      <c r="HON122" s="16"/>
      <c r="HOO122" s="16"/>
      <c r="HOP122" s="16"/>
      <c r="HOQ122" s="16"/>
      <c r="HOR122" s="16"/>
      <c r="HOS122" s="16"/>
      <c r="HOT122" s="16"/>
      <c r="HOU122" s="16"/>
      <c r="HOV122" s="16"/>
      <c r="HOW122" s="16"/>
      <c r="HOX122" s="16"/>
      <c r="HOY122" s="16"/>
      <c r="HOZ122" s="16"/>
      <c r="HPA122" s="16"/>
      <c r="HPB122" s="16"/>
      <c r="HPC122" s="16"/>
      <c r="HPD122" s="16"/>
      <c r="HPE122" s="16"/>
      <c r="HPF122" s="16"/>
      <c r="HPG122" s="16"/>
      <c r="HPH122" s="16"/>
      <c r="HPI122" s="16"/>
      <c r="HPJ122" s="16"/>
      <c r="HPK122" s="16"/>
      <c r="HPL122" s="16"/>
      <c r="HPM122" s="16"/>
      <c r="HPN122" s="16"/>
      <c r="HPO122" s="16"/>
      <c r="HPP122" s="16"/>
      <c r="HPQ122" s="16"/>
      <c r="HPR122" s="16"/>
      <c r="HPS122" s="16"/>
      <c r="HPT122" s="16"/>
      <c r="HPU122" s="16"/>
      <c r="HPV122" s="16"/>
      <c r="HPW122" s="16"/>
      <c r="HPX122" s="16"/>
      <c r="HPY122" s="16"/>
      <c r="HPZ122" s="16"/>
      <c r="HQA122" s="16"/>
      <c r="HQB122" s="16"/>
      <c r="HQC122" s="16"/>
      <c r="HQD122" s="16"/>
      <c r="HQE122" s="16"/>
      <c r="HQF122" s="16"/>
      <c r="HQG122" s="16"/>
      <c r="HQH122" s="16"/>
      <c r="HQI122" s="16"/>
      <c r="HQJ122" s="16"/>
      <c r="HQK122" s="16"/>
      <c r="HQL122" s="16"/>
      <c r="HQM122" s="16"/>
      <c r="HQN122" s="16"/>
      <c r="HQO122" s="16"/>
      <c r="HQP122" s="16"/>
      <c r="HQQ122" s="16"/>
      <c r="HQR122" s="16"/>
      <c r="HQS122" s="16"/>
      <c r="HQT122" s="16"/>
      <c r="HQU122" s="16"/>
      <c r="HQV122" s="16"/>
      <c r="HQW122" s="16"/>
      <c r="HQX122" s="16"/>
      <c r="HQY122" s="16"/>
      <c r="HQZ122" s="16"/>
      <c r="HRA122" s="16"/>
      <c r="HRB122" s="16"/>
      <c r="HRC122" s="16"/>
      <c r="HRD122" s="16"/>
      <c r="HRE122" s="16"/>
      <c r="HRF122" s="16"/>
      <c r="HRG122" s="16"/>
      <c r="HRH122" s="16"/>
      <c r="HRI122" s="16"/>
      <c r="HRJ122" s="16"/>
      <c r="HRK122" s="16"/>
      <c r="HRL122" s="16"/>
      <c r="HRM122" s="16"/>
      <c r="HRN122" s="16"/>
      <c r="HRO122" s="16"/>
      <c r="HRP122" s="16"/>
      <c r="HRQ122" s="16"/>
      <c r="HRR122" s="16"/>
      <c r="HRS122" s="16"/>
      <c r="HRT122" s="16"/>
      <c r="HRU122" s="16"/>
      <c r="HRV122" s="16"/>
      <c r="HRW122" s="16"/>
      <c r="HRX122" s="16"/>
      <c r="HRY122" s="16"/>
      <c r="HRZ122" s="16"/>
      <c r="HSA122" s="16"/>
      <c r="HSB122" s="16"/>
      <c r="HSC122" s="16"/>
      <c r="HSD122" s="16"/>
      <c r="HSE122" s="16"/>
      <c r="HSF122" s="16"/>
      <c r="HSG122" s="16"/>
      <c r="HSH122" s="16"/>
      <c r="HSI122" s="16"/>
      <c r="HSJ122" s="16"/>
      <c r="HSK122" s="16"/>
      <c r="HSL122" s="16"/>
      <c r="HSM122" s="16"/>
      <c r="HSN122" s="16"/>
      <c r="HSO122" s="16"/>
      <c r="HSP122" s="16"/>
      <c r="HSQ122" s="16"/>
      <c r="HSR122" s="16"/>
      <c r="HSS122" s="16"/>
      <c r="HST122" s="16"/>
      <c r="HSU122" s="16"/>
      <c r="HSV122" s="16"/>
      <c r="HSW122" s="16"/>
      <c r="HSX122" s="16"/>
      <c r="HSY122" s="16"/>
      <c r="HSZ122" s="16"/>
      <c r="HTA122" s="16"/>
      <c r="HTB122" s="16"/>
      <c r="HTC122" s="16"/>
      <c r="HTD122" s="16"/>
      <c r="HTE122" s="16"/>
      <c r="HTF122" s="16"/>
      <c r="HTG122" s="16"/>
      <c r="HTH122" s="16"/>
      <c r="HTI122" s="16"/>
      <c r="HTJ122" s="16"/>
      <c r="HTK122" s="16"/>
      <c r="HTL122" s="16"/>
      <c r="HTM122" s="16"/>
      <c r="HTN122" s="16"/>
      <c r="HTO122" s="16"/>
      <c r="HTP122" s="16"/>
      <c r="HTQ122" s="16"/>
      <c r="HTR122" s="16"/>
      <c r="HTS122" s="16"/>
      <c r="HTT122" s="16"/>
      <c r="HTU122" s="16"/>
      <c r="HTV122" s="16"/>
      <c r="HTW122" s="16"/>
      <c r="HTX122" s="16"/>
      <c r="HTY122" s="16"/>
      <c r="HTZ122" s="16"/>
      <c r="HUA122" s="16"/>
      <c r="HUB122" s="16"/>
      <c r="HUC122" s="16"/>
      <c r="HUD122" s="16"/>
      <c r="HUE122" s="16"/>
      <c r="HUF122" s="16"/>
      <c r="HUG122" s="16"/>
      <c r="HUH122" s="16"/>
      <c r="HUI122" s="16"/>
      <c r="HUJ122" s="16"/>
      <c r="HUK122" s="16"/>
      <c r="HUL122" s="16"/>
      <c r="HUM122" s="16"/>
      <c r="HUN122" s="16"/>
      <c r="HUO122" s="16"/>
      <c r="HUP122" s="16"/>
      <c r="HUQ122" s="16"/>
      <c r="HUR122" s="16"/>
      <c r="HUS122" s="16"/>
      <c r="HUT122" s="16"/>
      <c r="HUU122" s="16"/>
      <c r="HUV122" s="16"/>
      <c r="HUW122" s="16"/>
      <c r="HUX122" s="16"/>
      <c r="HUY122" s="16"/>
      <c r="HUZ122" s="16"/>
      <c r="HVA122" s="16"/>
      <c r="HVB122" s="16"/>
      <c r="HVC122" s="16"/>
      <c r="HVD122" s="16"/>
      <c r="HVE122" s="16"/>
      <c r="HVF122" s="16"/>
      <c r="HVG122" s="16"/>
      <c r="HVH122" s="16"/>
      <c r="HVI122" s="16"/>
      <c r="HVJ122" s="16"/>
      <c r="HVK122" s="16"/>
      <c r="HVL122" s="16"/>
      <c r="HVM122" s="16"/>
      <c r="HVN122" s="16"/>
      <c r="HVO122" s="16"/>
      <c r="HVP122" s="16"/>
      <c r="HVQ122" s="16"/>
      <c r="HVR122" s="16"/>
      <c r="HVS122" s="16"/>
      <c r="HVT122" s="16"/>
      <c r="HVU122" s="16"/>
      <c r="HVV122" s="16"/>
      <c r="HVW122" s="16"/>
      <c r="HVX122" s="16"/>
      <c r="HVY122" s="16"/>
      <c r="HVZ122" s="16"/>
      <c r="HWA122" s="16"/>
      <c r="HWB122" s="16"/>
      <c r="HWC122" s="16"/>
      <c r="HWD122" s="16"/>
      <c r="HWE122" s="16"/>
      <c r="HWF122" s="16"/>
      <c r="HWG122" s="16"/>
      <c r="HWH122" s="16"/>
      <c r="HWI122" s="16"/>
      <c r="HWJ122" s="16"/>
      <c r="HWK122" s="16"/>
      <c r="HWL122" s="16"/>
      <c r="HWM122" s="16"/>
      <c r="HWN122" s="16"/>
      <c r="HWO122" s="16"/>
      <c r="HWP122" s="16"/>
      <c r="HWQ122" s="16"/>
      <c r="HWR122" s="16"/>
      <c r="HWS122" s="16"/>
      <c r="HWT122" s="16"/>
      <c r="HWU122" s="16"/>
      <c r="HWV122" s="16"/>
      <c r="HWW122" s="16"/>
      <c r="HWX122" s="16"/>
      <c r="HWY122" s="16"/>
      <c r="HWZ122" s="16"/>
      <c r="HXA122" s="16"/>
      <c r="HXB122" s="16"/>
      <c r="HXC122" s="16"/>
      <c r="HXD122" s="16"/>
      <c r="HXE122" s="16"/>
      <c r="HXF122" s="16"/>
      <c r="HXG122" s="16"/>
      <c r="HXH122" s="16"/>
      <c r="HXI122" s="16"/>
      <c r="HXJ122" s="16"/>
      <c r="HXK122" s="16"/>
      <c r="HXL122" s="16"/>
      <c r="HXM122" s="16"/>
      <c r="HXN122" s="16"/>
      <c r="HXO122" s="16"/>
      <c r="HXP122" s="16"/>
      <c r="HXQ122" s="16"/>
      <c r="HXR122" s="16"/>
      <c r="HXS122" s="16"/>
      <c r="HXT122" s="16"/>
      <c r="HXU122" s="16"/>
      <c r="HXV122" s="16"/>
      <c r="HXW122" s="16"/>
      <c r="HXX122" s="16"/>
      <c r="HXY122" s="16"/>
      <c r="HXZ122" s="16"/>
      <c r="HYA122" s="16"/>
      <c r="HYB122" s="16"/>
      <c r="HYC122" s="16"/>
      <c r="HYD122" s="16"/>
      <c r="HYE122" s="16"/>
      <c r="HYF122" s="16"/>
      <c r="HYG122" s="16"/>
      <c r="HYH122" s="16"/>
      <c r="HYI122" s="16"/>
      <c r="HYJ122" s="16"/>
      <c r="HYK122" s="16"/>
      <c r="HYL122" s="16"/>
      <c r="HYM122" s="16"/>
      <c r="HYN122" s="16"/>
      <c r="HYO122" s="16"/>
      <c r="HYP122" s="16"/>
      <c r="HYQ122" s="16"/>
      <c r="HYR122" s="16"/>
      <c r="HYS122" s="16"/>
      <c r="HYT122" s="16"/>
      <c r="HYU122" s="16"/>
      <c r="HYV122" s="16"/>
      <c r="HYW122" s="16"/>
      <c r="HYX122" s="16"/>
      <c r="HYY122" s="16"/>
      <c r="HYZ122" s="16"/>
      <c r="HZA122" s="16"/>
      <c r="HZB122" s="16"/>
      <c r="HZC122" s="16"/>
      <c r="HZD122" s="16"/>
      <c r="HZE122" s="16"/>
      <c r="HZF122" s="16"/>
      <c r="HZG122" s="16"/>
      <c r="HZH122" s="16"/>
      <c r="HZI122" s="16"/>
      <c r="HZJ122" s="16"/>
      <c r="HZK122" s="16"/>
      <c r="HZL122" s="16"/>
      <c r="HZM122" s="16"/>
      <c r="HZN122" s="16"/>
      <c r="HZO122" s="16"/>
      <c r="HZP122" s="16"/>
      <c r="HZQ122" s="16"/>
      <c r="HZR122" s="16"/>
      <c r="HZS122" s="16"/>
      <c r="HZT122" s="16"/>
      <c r="HZU122" s="16"/>
      <c r="HZV122" s="16"/>
      <c r="HZW122" s="16"/>
      <c r="HZX122" s="16"/>
      <c r="HZY122" s="16"/>
      <c r="HZZ122" s="16"/>
      <c r="IAA122" s="16"/>
      <c r="IAB122" s="16"/>
      <c r="IAC122" s="16"/>
      <c r="IAD122" s="16"/>
      <c r="IAE122" s="16"/>
      <c r="IAF122" s="16"/>
      <c r="IAG122" s="16"/>
      <c r="IAH122" s="16"/>
      <c r="IAI122" s="16"/>
      <c r="IAJ122" s="16"/>
      <c r="IAK122" s="16"/>
      <c r="IAL122" s="16"/>
      <c r="IAM122" s="16"/>
      <c r="IAN122" s="16"/>
      <c r="IAO122" s="16"/>
      <c r="IAP122" s="16"/>
      <c r="IAQ122" s="16"/>
      <c r="IAR122" s="16"/>
      <c r="IAS122" s="16"/>
      <c r="IAT122" s="16"/>
      <c r="IAU122" s="16"/>
      <c r="IAV122" s="16"/>
      <c r="IAW122" s="16"/>
      <c r="IAX122" s="16"/>
      <c r="IAY122" s="16"/>
      <c r="IAZ122" s="16"/>
      <c r="IBA122" s="16"/>
      <c r="IBB122" s="16"/>
      <c r="IBC122" s="16"/>
      <c r="IBD122" s="16"/>
      <c r="IBE122" s="16"/>
      <c r="IBF122" s="16"/>
      <c r="IBG122" s="16"/>
      <c r="IBH122" s="16"/>
      <c r="IBI122" s="16"/>
      <c r="IBJ122" s="16"/>
      <c r="IBK122" s="16"/>
      <c r="IBL122" s="16"/>
      <c r="IBM122" s="16"/>
      <c r="IBN122" s="16"/>
      <c r="IBO122" s="16"/>
      <c r="IBP122" s="16"/>
      <c r="IBQ122" s="16"/>
      <c r="IBR122" s="16"/>
      <c r="IBS122" s="16"/>
      <c r="IBT122" s="16"/>
      <c r="IBU122" s="16"/>
      <c r="IBV122" s="16"/>
      <c r="IBW122" s="16"/>
      <c r="IBX122" s="16"/>
      <c r="IBY122" s="16"/>
      <c r="IBZ122" s="16"/>
      <c r="ICA122" s="16"/>
      <c r="ICB122" s="16"/>
      <c r="ICC122" s="16"/>
      <c r="ICD122" s="16"/>
      <c r="ICE122" s="16"/>
      <c r="ICF122" s="16"/>
      <c r="ICG122" s="16"/>
      <c r="ICH122" s="16"/>
      <c r="ICI122" s="16"/>
      <c r="ICJ122" s="16"/>
      <c r="ICK122" s="16"/>
      <c r="ICL122" s="16"/>
      <c r="ICM122" s="16"/>
      <c r="ICN122" s="16"/>
      <c r="ICO122" s="16"/>
      <c r="ICP122" s="16"/>
      <c r="ICQ122" s="16"/>
      <c r="ICR122" s="16"/>
      <c r="ICS122" s="16"/>
      <c r="ICT122" s="16"/>
      <c r="ICU122" s="16"/>
      <c r="ICV122" s="16"/>
      <c r="ICW122" s="16"/>
      <c r="ICX122" s="16"/>
      <c r="ICY122" s="16"/>
      <c r="ICZ122" s="16"/>
      <c r="IDA122" s="16"/>
      <c r="IDB122" s="16"/>
      <c r="IDC122" s="16"/>
      <c r="IDD122" s="16"/>
      <c r="IDE122" s="16"/>
      <c r="IDF122" s="16"/>
      <c r="IDG122" s="16"/>
      <c r="IDH122" s="16"/>
      <c r="IDI122" s="16"/>
      <c r="IDJ122" s="16"/>
      <c r="IDK122" s="16"/>
      <c r="IDL122" s="16"/>
      <c r="IDM122" s="16"/>
      <c r="IDN122" s="16"/>
      <c r="IDO122" s="16"/>
      <c r="IDP122" s="16"/>
      <c r="IDQ122" s="16"/>
      <c r="IDR122" s="16"/>
      <c r="IDS122" s="16"/>
      <c r="IDT122" s="16"/>
      <c r="IDU122" s="16"/>
      <c r="IDV122" s="16"/>
      <c r="IDW122" s="16"/>
      <c r="IDX122" s="16"/>
      <c r="IDY122" s="16"/>
      <c r="IDZ122" s="16"/>
      <c r="IEA122" s="16"/>
      <c r="IEB122" s="16"/>
      <c r="IEC122" s="16"/>
      <c r="IED122" s="16"/>
      <c r="IEE122" s="16"/>
      <c r="IEF122" s="16"/>
      <c r="IEG122" s="16"/>
      <c r="IEH122" s="16"/>
      <c r="IEI122" s="16"/>
      <c r="IEJ122" s="16"/>
      <c r="IEK122" s="16"/>
      <c r="IEL122" s="16"/>
      <c r="IEM122" s="16"/>
      <c r="IEN122" s="16"/>
      <c r="IEO122" s="16"/>
      <c r="IEP122" s="16"/>
      <c r="IEQ122" s="16"/>
      <c r="IER122" s="16"/>
      <c r="IES122" s="16"/>
      <c r="IET122" s="16"/>
      <c r="IEU122" s="16"/>
      <c r="IEV122" s="16"/>
      <c r="IEW122" s="16"/>
      <c r="IEX122" s="16"/>
      <c r="IEY122" s="16"/>
      <c r="IEZ122" s="16"/>
      <c r="IFA122" s="16"/>
      <c r="IFB122" s="16"/>
      <c r="IFC122" s="16"/>
      <c r="IFD122" s="16"/>
      <c r="IFE122" s="16"/>
      <c r="IFF122" s="16"/>
      <c r="IFG122" s="16"/>
      <c r="IFH122" s="16"/>
      <c r="IFI122" s="16"/>
      <c r="IFJ122" s="16"/>
      <c r="IFK122" s="16"/>
      <c r="IFL122" s="16"/>
      <c r="IFM122" s="16"/>
      <c r="IFN122" s="16"/>
      <c r="IFO122" s="16"/>
      <c r="IFP122" s="16"/>
      <c r="IFQ122" s="16"/>
      <c r="IFR122" s="16"/>
      <c r="IFS122" s="16"/>
      <c r="IFT122" s="16"/>
      <c r="IFU122" s="16"/>
      <c r="IFV122" s="16"/>
      <c r="IFW122" s="16"/>
      <c r="IFX122" s="16"/>
      <c r="IFY122" s="16"/>
      <c r="IFZ122" s="16"/>
      <c r="IGA122" s="16"/>
      <c r="IGB122" s="16"/>
      <c r="IGC122" s="16"/>
      <c r="IGD122" s="16"/>
      <c r="IGE122" s="16"/>
      <c r="IGF122" s="16"/>
      <c r="IGG122" s="16"/>
      <c r="IGH122" s="16"/>
      <c r="IGI122" s="16"/>
      <c r="IGJ122" s="16"/>
      <c r="IGK122" s="16"/>
      <c r="IGL122" s="16"/>
      <c r="IGM122" s="16"/>
      <c r="IGN122" s="16"/>
      <c r="IGO122" s="16"/>
      <c r="IGP122" s="16"/>
      <c r="IGQ122" s="16"/>
      <c r="IGR122" s="16"/>
      <c r="IGS122" s="16"/>
      <c r="IGT122" s="16"/>
      <c r="IGU122" s="16"/>
      <c r="IGV122" s="16"/>
      <c r="IGW122" s="16"/>
      <c r="IGX122" s="16"/>
      <c r="IGY122" s="16"/>
      <c r="IGZ122" s="16"/>
      <c r="IHA122" s="16"/>
      <c r="IHB122" s="16"/>
      <c r="IHC122" s="16"/>
      <c r="IHD122" s="16"/>
      <c r="IHE122" s="16"/>
      <c r="IHF122" s="16"/>
      <c r="IHG122" s="16"/>
      <c r="IHH122" s="16"/>
      <c r="IHI122" s="16"/>
      <c r="IHJ122" s="16"/>
      <c r="IHK122" s="16"/>
      <c r="IHL122" s="16"/>
      <c r="IHM122" s="16"/>
      <c r="IHN122" s="16"/>
      <c r="IHO122" s="16"/>
      <c r="IHP122" s="16"/>
      <c r="IHQ122" s="16"/>
      <c r="IHR122" s="16"/>
      <c r="IHS122" s="16"/>
      <c r="IHT122" s="16"/>
      <c r="IHU122" s="16"/>
      <c r="IHV122" s="16"/>
      <c r="IHW122" s="16"/>
      <c r="IHX122" s="16"/>
      <c r="IHY122" s="16"/>
      <c r="IHZ122" s="16"/>
      <c r="IIA122" s="16"/>
      <c r="IIB122" s="16"/>
      <c r="IIC122" s="16"/>
      <c r="IID122" s="16"/>
      <c r="IIE122" s="16"/>
      <c r="IIF122" s="16"/>
      <c r="IIG122" s="16"/>
      <c r="IIH122" s="16"/>
      <c r="III122" s="16"/>
      <c r="IIJ122" s="16"/>
      <c r="IIK122" s="16"/>
      <c r="IIL122" s="16"/>
      <c r="IIM122" s="16"/>
      <c r="IIN122" s="16"/>
      <c r="IIO122" s="16"/>
      <c r="IIP122" s="16"/>
      <c r="IIQ122" s="16"/>
      <c r="IIR122" s="16"/>
      <c r="IIS122" s="16"/>
      <c r="IIT122" s="16"/>
      <c r="IIU122" s="16"/>
      <c r="IIV122" s="16"/>
      <c r="IIW122" s="16"/>
      <c r="IIX122" s="16"/>
      <c r="IIY122" s="16"/>
      <c r="IIZ122" s="16"/>
      <c r="IJA122" s="16"/>
      <c r="IJB122" s="16"/>
      <c r="IJC122" s="16"/>
      <c r="IJD122" s="16"/>
      <c r="IJE122" s="16"/>
      <c r="IJF122" s="16"/>
      <c r="IJG122" s="16"/>
      <c r="IJH122" s="16"/>
      <c r="IJI122" s="16"/>
      <c r="IJJ122" s="16"/>
      <c r="IJK122" s="16"/>
      <c r="IJL122" s="16"/>
      <c r="IJM122" s="16"/>
      <c r="IJN122" s="16"/>
      <c r="IJO122" s="16"/>
      <c r="IJP122" s="16"/>
      <c r="IJQ122" s="16"/>
      <c r="IJR122" s="16"/>
      <c r="IJS122" s="16"/>
      <c r="IJT122" s="16"/>
      <c r="IJU122" s="16"/>
      <c r="IJV122" s="16"/>
      <c r="IJW122" s="16"/>
      <c r="IJX122" s="16"/>
      <c r="IJY122" s="16"/>
      <c r="IJZ122" s="16"/>
      <c r="IKA122" s="16"/>
      <c r="IKB122" s="16"/>
      <c r="IKC122" s="16"/>
      <c r="IKD122" s="16"/>
      <c r="IKE122" s="16"/>
      <c r="IKF122" s="16"/>
      <c r="IKG122" s="16"/>
      <c r="IKH122" s="16"/>
      <c r="IKI122" s="16"/>
      <c r="IKJ122" s="16"/>
      <c r="IKK122" s="16"/>
      <c r="IKL122" s="16"/>
      <c r="IKM122" s="16"/>
      <c r="IKN122" s="16"/>
      <c r="IKO122" s="16"/>
      <c r="IKP122" s="16"/>
      <c r="IKQ122" s="16"/>
      <c r="IKR122" s="16"/>
      <c r="IKS122" s="16"/>
      <c r="IKT122" s="16"/>
      <c r="IKU122" s="16"/>
      <c r="IKV122" s="16"/>
      <c r="IKW122" s="16"/>
      <c r="IKX122" s="16"/>
      <c r="IKY122" s="16"/>
      <c r="IKZ122" s="16"/>
      <c r="ILA122" s="16"/>
      <c r="ILB122" s="16"/>
      <c r="ILC122" s="16"/>
      <c r="ILD122" s="16"/>
      <c r="ILE122" s="16"/>
      <c r="ILF122" s="16"/>
      <c r="ILG122" s="16"/>
      <c r="ILH122" s="16"/>
      <c r="ILI122" s="16"/>
      <c r="ILJ122" s="16"/>
      <c r="ILK122" s="16"/>
      <c r="ILL122" s="16"/>
      <c r="ILM122" s="16"/>
      <c r="ILN122" s="16"/>
      <c r="ILO122" s="16"/>
      <c r="ILP122" s="16"/>
      <c r="ILQ122" s="16"/>
      <c r="ILR122" s="16"/>
      <c r="ILS122" s="16"/>
      <c r="ILT122" s="16"/>
      <c r="ILU122" s="16"/>
      <c r="ILV122" s="16"/>
      <c r="ILW122" s="16"/>
      <c r="ILX122" s="16"/>
      <c r="ILY122" s="16"/>
      <c r="ILZ122" s="16"/>
      <c r="IMA122" s="16"/>
      <c r="IMB122" s="16"/>
      <c r="IMC122" s="16"/>
      <c r="IMD122" s="16"/>
      <c r="IME122" s="16"/>
      <c r="IMF122" s="16"/>
      <c r="IMG122" s="16"/>
      <c r="IMH122" s="16"/>
      <c r="IMI122" s="16"/>
      <c r="IMJ122" s="16"/>
      <c r="IMK122" s="16"/>
      <c r="IML122" s="16"/>
      <c r="IMM122" s="16"/>
      <c r="IMN122" s="16"/>
      <c r="IMO122" s="16"/>
      <c r="IMP122" s="16"/>
      <c r="IMQ122" s="16"/>
      <c r="IMR122" s="16"/>
      <c r="IMS122" s="16"/>
      <c r="IMT122" s="16"/>
      <c r="IMU122" s="16"/>
      <c r="IMV122" s="16"/>
      <c r="IMW122" s="16"/>
      <c r="IMX122" s="16"/>
      <c r="IMY122" s="16"/>
      <c r="IMZ122" s="16"/>
      <c r="INA122" s="16"/>
      <c r="INB122" s="16"/>
      <c r="INC122" s="16"/>
      <c r="IND122" s="16"/>
      <c r="INE122" s="16"/>
      <c r="INF122" s="16"/>
      <c r="ING122" s="16"/>
      <c r="INH122" s="16"/>
      <c r="INI122" s="16"/>
      <c r="INJ122" s="16"/>
      <c r="INK122" s="16"/>
      <c r="INL122" s="16"/>
      <c r="INM122" s="16"/>
      <c r="INN122" s="16"/>
      <c r="INO122" s="16"/>
      <c r="INP122" s="16"/>
      <c r="INQ122" s="16"/>
      <c r="INR122" s="16"/>
      <c r="INS122" s="16"/>
      <c r="INT122" s="16"/>
      <c r="INU122" s="16"/>
      <c r="INV122" s="16"/>
      <c r="INW122" s="16"/>
      <c r="INX122" s="16"/>
      <c r="INY122" s="16"/>
      <c r="INZ122" s="16"/>
      <c r="IOA122" s="16"/>
      <c r="IOB122" s="16"/>
      <c r="IOC122" s="16"/>
      <c r="IOD122" s="16"/>
      <c r="IOE122" s="16"/>
      <c r="IOF122" s="16"/>
      <c r="IOG122" s="16"/>
      <c r="IOH122" s="16"/>
      <c r="IOI122" s="16"/>
      <c r="IOJ122" s="16"/>
      <c r="IOK122" s="16"/>
      <c r="IOL122" s="16"/>
      <c r="IOM122" s="16"/>
      <c r="ION122" s="16"/>
      <c r="IOO122" s="16"/>
      <c r="IOP122" s="16"/>
      <c r="IOQ122" s="16"/>
      <c r="IOR122" s="16"/>
      <c r="IOS122" s="16"/>
      <c r="IOT122" s="16"/>
      <c r="IOU122" s="16"/>
      <c r="IOV122" s="16"/>
      <c r="IOW122" s="16"/>
      <c r="IOX122" s="16"/>
      <c r="IOY122" s="16"/>
      <c r="IOZ122" s="16"/>
      <c r="IPA122" s="16"/>
      <c r="IPB122" s="16"/>
      <c r="IPC122" s="16"/>
      <c r="IPD122" s="16"/>
      <c r="IPE122" s="16"/>
      <c r="IPF122" s="16"/>
      <c r="IPG122" s="16"/>
      <c r="IPH122" s="16"/>
      <c r="IPI122" s="16"/>
      <c r="IPJ122" s="16"/>
      <c r="IPK122" s="16"/>
      <c r="IPL122" s="16"/>
      <c r="IPM122" s="16"/>
      <c r="IPN122" s="16"/>
      <c r="IPO122" s="16"/>
      <c r="IPP122" s="16"/>
      <c r="IPQ122" s="16"/>
      <c r="IPR122" s="16"/>
      <c r="IPS122" s="16"/>
      <c r="IPT122" s="16"/>
      <c r="IPU122" s="16"/>
      <c r="IPV122" s="16"/>
      <c r="IPW122" s="16"/>
      <c r="IPX122" s="16"/>
      <c r="IPY122" s="16"/>
      <c r="IPZ122" s="16"/>
      <c r="IQA122" s="16"/>
      <c r="IQB122" s="16"/>
      <c r="IQC122" s="16"/>
      <c r="IQD122" s="16"/>
      <c r="IQE122" s="16"/>
      <c r="IQF122" s="16"/>
      <c r="IQG122" s="16"/>
      <c r="IQH122" s="16"/>
      <c r="IQI122" s="16"/>
      <c r="IQJ122" s="16"/>
      <c r="IQK122" s="16"/>
      <c r="IQL122" s="16"/>
      <c r="IQM122" s="16"/>
      <c r="IQN122" s="16"/>
      <c r="IQO122" s="16"/>
      <c r="IQP122" s="16"/>
      <c r="IQQ122" s="16"/>
      <c r="IQR122" s="16"/>
      <c r="IQS122" s="16"/>
      <c r="IQT122" s="16"/>
      <c r="IQU122" s="16"/>
      <c r="IQV122" s="16"/>
      <c r="IQW122" s="16"/>
      <c r="IQX122" s="16"/>
      <c r="IQY122" s="16"/>
      <c r="IQZ122" s="16"/>
      <c r="IRA122" s="16"/>
      <c r="IRB122" s="16"/>
      <c r="IRC122" s="16"/>
      <c r="IRD122" s="16"/>
      <c r="IRE122" s="16"/>
      <c r="IRF122" s="16"/>
      <c r="IRG122" s="16"/>
      <c r="IRH122" s="16"/>
      <c r="IRI122" s="16"/>
      <c r="IRJ122" s="16"/>
      <c r="IRK122" s="16"/>
      <c r="IRL122" s="16"/>
      <c r="IRM122" s="16"/>
      <c r="IRN122" s="16"/>
      <c r="IRO122" s="16"/>
      <c r="IRP122" s="16"/>
      <c r="IRQ122" s="16"/>
      <c r="IRR122" s="16"/>
      <c r="IRS122" s="16"/>
      <c r="IRT122" s="16"/>
      <c r="IRU122" s="16"/>
      <c r="IRV122" s="16"/>
      <c r="IRW122" s="16"/>
      <c r="IRX122" s="16"/>
      <c r="IRY122" s="16"/>
      <c r="IRZ122" s="16"/>
      <c r="ISA122" s="16"/>
      <c r="ISB122" s="16"/>
      <c r="ISC122" s="16"/>
      <c r="ISD122" s="16"/>
      <c r="ISE122" s="16"/>
      <c r="ISF122" s="16"/>
      <c r="ISG122" s="16"/>
      <c r="ISH122" s="16"/>
      <c r="ISI122" s="16"/>
      <c r="ISJ122" s="16"/>
      <c r="ISK122" s="16"/>
      <c r="ISL122" s="16"/>
      <c r="ISM122" s="16"/>
      <c r="ISN122" s="16"/>
      <c r="ISO122" s="16"/>
      <c r="ISP122" s="16"/>
      <c r="ISQ122" s="16"/>
      <c r="ISR122" s="16"/>
      <c r="ISS122" s="16"/>
      <c r="IST122" s="16"/>
      <c r="ISU122" s="16"/>
      <c r="ISV122" s="16"/>
      <c r="ISW122" s="16"/>
      <c r="ISX122" s="16"/>
      <c r="ISY122" s="16"/>
      <c r="ISZ122" s="16"/>
      <c r="ITA122" s="16"/>
      <c r="ITB122" s="16"/>
      <c r="ITC122" s="16"/>
      <c r="ITD122" s="16"/>
      <c r="ITE122" s="16"/>
      <c r="ITF122" s="16"/>
      <c r="ITG122" s="16"/>
      <c r="ITH122" s="16"/>
      <c r="ITI122" s="16"/>
      <c r="ITJ122" s="16"/>
      <c r="ITK122" s="16"/>
      <c r="ITL122" s="16"/>
      <c r="ITM122" s="16"/>
      <c r="ITN122" s="16"/>
      <c r="ITO122" s="16"/>
      <c r="ITP122" s="16"/>
      <c r="ITQ122" s="16"/>
      <c r="ITR122" s="16"/>
      <c r="ITS122" s="16"/>
      <c r="ITT122" s="16"/>
      <c r="ITU122" s="16"/>
      <c r="ITV122" s="16"/>
      <c r="ITW122" s="16"/>
      <c r="ITX122" s="16"/>
      <c r="ITY122" s="16"/>
      <c r="ITZ122" s="16"/>
      <c r="IUA122" s="16"/>
      <c r="IUB122" s="16"/>
      <c r="IUC122" s="16"/>
      <c r="IUD122" s="16"/>
      <c r="IUE122" s="16"/>
      <c r="IUF122" s="16"/>
      <c r="IUG122" s="16"/>
      <c r="IUH122" s="16"/>
      <c r="IUI122" s="16"/>
      <c r="IUJ122" s="16"/>
      <c r="IUK122" s="16"/>
      <c r="IUL122" s="16"/>
      <c r="IUM122" s="16"/>
      <c r="IUN122" s="16"/>
      <c r="IUO122" s="16"/>
      <c r="IUP122" s="16"/>
      <c r="IUQ122" s="16"/>
      <c r="IUR122" s="16"/>
      <c r="IUS122" s="16"/>
      <c r="IUT122" s="16"/>
      <c r="IUU122" s="16"/>
      <c r="IUV122" s="16"/>
      <c r="IUW122" s="16"/>
      <c r="IUX122" s="16"/>
      <c r="IUY122" s="16"/>
      <c r="IUZ122" s="16"/>
      <c r="IVA122" s="16"/>
      <c r="IVB122" s="16"/>
      <c r="IVC122" s="16"/>
      <c r="IVD122" s="16"/>
      <c r="IVE122" s="16"/>
      <c r="IVF122" s="16"/>
      <c r="IVG122" s="16"/>
      <c r="IVH122" s="16"/>
      <c r="IVI122" s="16"/>
      <c r="IVJ122" s="16"/>
      <c r="IVK122" s="16"/>
      <c r="IVL122" s="16"/>
      <c r="IVM122" s="16"/>
      <c r="IVN122" s="16"/>
      <c r="IVO122" s="16"/>
      <c r="IVP122" s="16"/>
      <c r="IVQ122" s="16"/>
      <c r="IVR122" s="16"/>
      <c r="IVS122" s="16"/>
      <c r="IVT122" s="16"/>
      <c r="IVU122" s="16"/>
      <c r="IVV122" s="16"/>
      <c r="IVW122" s="16"/>
      <c r="IVX122" s="16"/>
      <c r="IVY122" s="16"/>
      <c r="IVZ122" s="16"/>
      <c r="IWA122" s="16"/>
      <c r="IWB122" s="16"/>
      <c r="IWC122" s="16"/>
      <c r="IWD122" s="16"/>
      <c r="IWE122" s="16"/>
      <c r="IWF122" s="16"/>
      <c r="IWG122" s="16"/>
      <c r="IWH122" s="16"/>
      <c r="IWI122" s="16"/>
      <c r="IWJ122" s="16"/>
      <c r="IWK122" s="16"/>
      <c r="IWL122" s="16"/>
      <c r="IWM122" s="16"/>
      <c r="IWN122" s="16"/>
      <c r="IWO122" s="16"/>
      <c r="IWP122" s="16"/>
      <c r="IWQ122" s="16"/>
      <c r="IWR122" s="16"/>
      <c r="IWS122" s="16"/>
      <c r="IWT122" s="16"/>
      <c r="IWU122" s="16"/>
      <c r="IWV122" s="16"/>
      <c r="IWW122" s="16"/>
      <c r="IWX122" s="16"/>
      <c r="IWY122" s="16"/>
      <c r="IWZ122" s="16"/>
      <c r="IXA122" s="16"/>
      <c r="IXB122" s="16"/>
      <c r="IXC122" s="16"/>
      <c r="IXD122" s="16"/>
      <c r="IXE122" s="16"/>
      <c r="IXF122" s="16"/>
      <c r="IXG122" s="16"/>
      <c r="IXH122" s="16"/>
      <c r="IXI122" s="16"/>
      <c r="IXJ122" s="16"/>
      <c r="IXK122" s="16"/>
      <c r="IXL122" s="16"/>
      <c r="IXM122" s="16"/>
      <c r="IXN122" s="16"/>
      <c r="IXO122" s="16"/>
      <c r="IXP122" s="16"/>
      <c r="IXQ122" s="16"/>
      <c r="IXR122" s="16"/>
      <c r="IXS122" s="16"/>
      <c r="IXT122" s="16"/>
      <c r="IXU122" s="16"/>
      <c r="IXV122" s="16"/>
      <c r="IXW122" s="16"/>
      <c r="IXX122" s="16"/>
      <c r="IXY122" s="16"/>
      <c r="IXZ122" s="16"/>
      <c r="IYA122" s="16"/>
      <c r="IYB122" s="16"/>
      <c r="IYC122" s="16"/>
      <c r="IYD122" s="16"/>
      <c r="IYE122" s="16"/>
      <c r="IYF122" s="16"/>
      <c r="IYG122" s="16"/>
      <c r="IYH122" s="16"/>
      <c r="IYI122" s="16"/>
      <c r="IYJ122" s="16"/>
      <c r="IYK122" s="16"/>
      <c r="IYL122" s="16"/>
      <c r="IYM122" s="16"/>
      <c r="IYN122" s="16"/>
      <c r="IYO122" s="16"/>
      <c r="IYP122" s="16"/>
      <c r="IYQ122" s="16"/>
      <c r="IYR122" s="16"/>
      <c r="IYS122" s="16"/>
      <c r="IYT122" s="16"/>
      <c r="IYU122" s="16"/>
      <c r="IYV122" s="16"/>
      <c r="IYW122" s="16"/>
      <c r="IYX122" s="16"/>
      <c r="IYY122" s="16"/>
      <c r="IYZ122" s="16"/>
      <c r="IZA122" s="16"/>
      <c r="IZB122" s="16"/>
      <c r="IZC122" s="16"/>
      <c r="IZD122" s="16"/>
      <c r="IZE122" s="16"/>
      <c r="IZF122" s="16"/>
      <c r="IZG122" s="16"/>
      <c r="IZH122" s="16"/>
      <c r="IZI122" s="16"/>
      <c r="IZJ122" s="16"/>
      <c r="IZK122" s="16"/>
      <c r="IZL122" s="16"/>
      <c r="IZM122" s="16"/>
      <c r="IZN122" s="16"/>
      <c r="IZO122" s="16"/>
      <c r="IZP122" s="16"/>
      <c r="IZQ122" s="16"/>
      <c r="IZR122" s="16"/>
      <c r="IZS122" s="16"/>
      <c r="IZT122" s="16"/>
      <c r="IZU122" s="16"/>
      <c r="IZV122" s="16"/>
      <c r="IZW122" s="16"/>
      <c r="IZX122" s="16"/>
      <c r="IZY122" s="16"/>
      <c r="IZZ122" s="16"/>
      <c r="JAA122" s="16"/>
      <c r="JAB122" s="16"/>
      <c r="JAC122" s="16"/>
      <c r="JAD122" s="16"/>
      <c r="JAE122" s="16"/>
      <c r="JAF122" s="16"/>
      <c r="JAG122" s="16"/>
      <c r="JAH122" s="16"/>
      <c r="JAI122" s="16"/>
      <c r="JAJ122" s="16"/>
      <c r="JAK122" s="16"/>
      <c r="JAL122" s="16"/>
      <c r="JAM122" s="16"/>
      <c r="JAN122" s="16"/>
      <c r="JAO122" s="16"/>
      <c r="JAP122" s="16"/>
      <c r="JAQ122" s="16"/>
      <c r="JAR122" s="16"/>
      <c r="JAS122" s="16"/>
      <c r="JAT122" s="16"/>
      <c r="JAU122" s="16"/>
      <c r="JAV122" s="16"/>
      <c r="JAW122" s="16"/>
      <c r="JAX122" s="16"/>
      <c r="JAY122" s="16"/>
      <c r="JAZ122" s="16"/>
      <c r="JBA122" s="16"/>
      <c r="JBB122" s="16"/>
      <c r="JBC122" s="16"/>
      <c r="JBD122" s="16"/>
      <c r="JBE122" s="16"/>
      <c r="JBF122" s="16"/>
      <c r="JBG122" s="16"/>
      <c r="JBH122" s="16"/>
      <c r="JBI122" s="16"/>
      <c r="JBJ122" s="16"/>
      <c r="JBK122" s="16"/>
      <c r="JBL122" s="16"/>
      <c r="JBM122" s="16"/>
      <c r="JBN122" s="16"/>
      <c r="JBO122" s="16"/>
      <c r="JBP122" s="16"/>
      <c r="JBQ122" s="16"/>
      <c r="JBR122" s="16"/>
      <c r="JBS122" s="16"/>
      <c r="JBT122" s="16"/>
      <c r="JBU122" s="16"/>
      <c r="JBV122" s="16"/>
      <c r="JBW122" s="16"/>
      <c r="JBX122" s="16"/>
      <c r="JBY122" s="16"/>
      <c r="JBZ122" s="16"/>
      <c r="JCA122" s="16"/>
      <c r="JCB122" s="16"/>
      <c r="JCC122" s="16"/>
      <c r="JCD122" s="16"/>
      <c r="JCE122" s="16"/>
      <c r="JCF122" s="16"/>
      <c r="JCG122" s="16"/>
      <c r="JCH122" s="16"/>
      <c r="JCI122" s="16"/>
      <c r="JCJ122" s="16"/>
      <c r="JCK122" s="16"/>
      <c r="JCL122" s="16"/>
      <c r="JCM122" s="16"/>
      <c r="JCN122" s="16"/>
      <c r="JCO122" s="16"/>
      <c r="JCP122" s="16"/>
      <c r="JCQ122" s="16"/>
      <c r="JCR122" s="16"/>
      <c r="JCS122" s="16"/>
      <c r="JCT122" s="16"/>
      <c r="JCU122" s="16"/>
      <c r="JCV122" s="16"/>
      <c r="JCW122" s="16"/>
      <c r="JCX122" s="16"/>
      <c r="JCY122" s="16"/>
      <c r="JCZ122" s="16"/>
      <c r="JDA122" s="16"/>
      <c r="JDB122" s="16"/>
      <c r="JDC122" s="16"/>
      <c r="JDD122" s="16"/>
      <c r="JDE122" s="16"/>
      <c r="JDF122" s="16"/>
      <c r="JDG122" s="16"/>
      <c r="JDH122" s="16"/>
      <c r="JDI122" s="16"/>
      <c r="JDJ122" s="16"/>
      <c r="JDK122" s="16"/>
      <c r="JDL122" s="16"/>
      <c r="JDM122" s="16"/>
      <c r="JDN122" s="16"/>
      <c r="JDO122" s="16"/>
      <c r="JDP122" s="16"/>
      <c r="JDQ122" s="16"/>
      <c r="JDR122" s="16"/>
      <c r="JDS122" s="16"/>
      <c r="JDT122" s="16"/>
      <c r="JDU122" s="16"/>
      <c r="JDV122" s="16"/>
      <c r="JDW122" s="16"/>
      <c r="JDX122" s="16"/>
      <c r="JDY122" s="16"/>
      <c r="JDZ122" s="16"/>
      <c r="JEA122" s="16"/>
      <c r="JEB122" s="16"/>
      <c r="JEC122" s="16"/>
      <c r="JED122" s="16"/>
      <c r="JEE122" s="16"/>
      <c r="JEF122" s="16"/>
      <c r="JEG122" s="16"/>
      <c r="JEH122" s="16"/>
      <c r="JEI122" s="16"/>
      <c r="JEJ122" s="16"/>
      <c r="JEK122" s="16"/>
      <c r="JEL122" s="16"/>
      <c r="JEM122" s="16"/>
      <c r="JEN122" s="16"/>
      <c r="JEO122" s="16"/>
      <c r="JEP122" s="16"/>
      <c r="JEQ122" s="16"/>
      <c r="JER122" s="16"/>
      <c r="JES122" s="16"/>
      <c r="JET122" s="16"/>
      <c r="JEU122" s="16"/>
      <c r="JEV122" s="16"/>
      <c r="JEW122" s="16"/>
      <c r="JEX122" s="16"/>
      <c r="JEY122" s="16"/>
      <c r="JEZ122" s="16"/>
      <c r="JFA122" s="16"/>
      <c r="JFB122" s="16"/>
      <c r="JFC122" s="16"/>
      <c r="JFD122" s="16"/>
      <c r="JFE122" s="16"/>
      <c r="JFF122" s="16"/>
      <c r="JFG122" s="16"/>
      <c r="JFH122" s="16"/>
      <c r="JFI122" s="16"/>
      <c r="JFJ122" s="16"/>
      <c r="JFK122" s="16"/>
      <c r="JFL122" s="16"/>
      <c r="JFM122" s="16"/>
      <c r="JFN122" s="16"/>
      <c r="JFO122" s="16"/>
      <c r="JFP122" s="16"/>
      <c r="JFQ122" s="16"/>
      <c r="JFR122" s="16"/>
      <c r="JFS122" s="16"/>
      <c r="JFT122" s="16"/>
      <c r="JFU122" s="16"/>
      <c r="JFV122" s="16"/>
      <c r="JFW122" s="16"/>
      <c r="JFX122" s="16"/>
      <c r="JFY122" s="16"/>
      <c r="JFZ122" s="16"/>
      <c r="JGA122" s="16"/>
      <c r="JGB122" s="16"/>
      <c r="JGC122" s="16"/>
      <c r="JGD122" s="16"/>
      <c r="JGE122" s="16"/>
      <c r="JGF122" s="16"/>
      <c r="JGG122" s="16"/>
      <c r="JGH122" s="16"/>
      <c r="JGI122" s="16"/>
      <c r="JGJ122" s="16"/>
      <c r="JGK122" s="16"/>
      <c r="JGL122" s="16"/>
      <c r="JGM122" s="16"/>
      <c r="JGN122" s="16"/>
      <c r="JGO122" s="16"/>
      <c r="JGP122" s="16"/>
      <c r="JGQ122" s="16"/>
      <c r="JGR122" s="16"/>
      <c r="JGS122" s="16"/>
      <c r="JGT122" s="16"/>
      <c r="JGU122" s="16"/>
      <c r="JGV122" s="16"/>
      <c r="JGW122" s="16"/>
      <c r="JGX122" s="16"/>
      <c r="JGY122" s="16"/>
      <c r="JGZ122" s="16"/>
      <c r="JHA122" s="16"/>
      <c r="JHB122" s="16"/>
      <c r="JHC122" s="16"/>
      <c r="JHD122" s="16"/>
      <c r="JHE122" s="16"/>
      <c r="JHF122" s="16"/>
      <c r="JHG122" s="16"/>
      <c r="JHH122" s="16"/>
      <c r="JHI122" s="16"/>
      <c r="JHJ122" s="16"/>
      <c r="JHK122" s="16"/>
      <c r="JHL122" s="16"/>
      <c r="JHM122" s="16"/>
      <c r="JHN122" s="16"/>
      <c r="JHO122" s="16"/>
      <c r="JHP122" s="16"/>
      <c r="JHQ122" s="16"/>
      <c r="JHR122" s="16"/>
      <c r="JHS122" s="16"/>
      <c r="JHT122" s="16"/>
      <c r="JHU122" s="16"/>
      <c r="JHV122" s="16"/>
      <c r="JHW122" s="16"/>
      <c r="JHX122" s="16"/>
      <c r="JHY122" s="16"/>
      <c r="JHZ122" s="16"/>
      <c r="JIA122" s="16"/>
      <c r="JIB122" s="16"/>
      <c r="JIC122" s="16"/>
      <c r="JID122" s="16"/>
      <c r="JIE122" s="16"/>
      <c r="JIF122" s="16"/>
      <c r="JIG122" s="16"/>
      <c r="JIH122" s="16"/>
      <c r="JII122" s="16"/>
      <c r="JIJ122" s="16"/>
      <c r="JIK122" s="16"/>
      <c r="JIL122" s="16"/>
      <c r="JIM122" s="16"/>
      <c r="JIN122" s="16"/>
      <c r="JIO122" s="16"/>
      <c r="JIP122" s="16"/>
      <c r="JIQ122" s="16"/>
      <c r="JIR122" s="16"/>
      <c r="JIS122" s="16"/>
      <c r="JIT122" s="16"/>
      <c r="JIU122" s="16"/>
      <c r="JIV122" s="16"/>
      <c r="JIW122" s="16"/>
      <c r="JIX122" s="16"/>
      <c r="JIY122" s="16"/>
      <c r="JIZ122" s="16"/>
      <c r="JJA122" s="16"/>
      <c r="JJB122" s="16"/>
      <c r="JJC122" s="16"/>
      <c r="JJD122" s="16"/>
      <c r="JJE122" s="16"/>
      <c r="JJF122" s="16"/>
      <c r="JJG122" s="16"/>
      <c r="JJH122" s="16"/>
      <c r="JJI122" s="16"/>
      <c r="JJJ122" s="16"/>
      <c r="JJK122" s="16"/>
      <c r="JJL122" s="16"/>
      <c r="JJM122" s="16"/>
      <c r="JJN122" s="16"/>
      <c r="JJO122" s="16"/>
      <c r="JJP122" s="16"/>
      <c r="JJQ122" s="16"/>
      <c r="JJR122" s="16"/>
      <c r="JJS122" s="16"/>
      <c r="JJT122" s="16"/>
      <c r="JJU122" s="16"/>
      <c r="JJV122" s="16"/>
      <c r="JJW122" s="16"/>
      <c r="JJX122" s="16"/>
      <c r="JJY122" s="16"/>
      <c r="JJZ122" s="16"/>
      <c r="JKA122" s="16"/>
      <c r="JKB122" s="16"/>
      <c r="JKC122" s="16"/>
      <c r="JKD122" s="16"/>
      <c r="JKE122" s="16"/>
      <c r="JKF122" s="16"/>
      <c r="JKG122" s="16"/>
      <c r="JKH122" s="16"/>
      <c r="JKI122" s="16"/>
      <c r="JKJ122" s="16"/>
      <c r="JKK122" s="16"/>
      <c r="JKL122" s="16"/>
      <c r="JKM122" s="16"/>
      <c r="JKN122" s="16"/>
      <c r="JKO122" s="16"/>
      <c r="JKP122" s="16"/>
      <c r="JKQ122" s="16"/>
      <c r="JKR122" s="16"/>
      <c r="JKS122" s="16"/>
      <c r="JKT122" s="16"/>
      <c r="JKU122" s="16"/>
      <c r="JKV122" s="16"/>
      <c r="JKW122" s="16"/>
      <c r="JKX122" s="16"/>
      <c r="JKY122" s="16"/>
      <c r="JKZ122" s="16"/>
      <c r="JLA122" s="16"/>
      <c r="JLB122" s="16"/>
      <c r="JLC122" s="16"/>
      <c r="JLD122" s="16"/>
      <c r="JLE122" s="16"/>
      <c r="JLF122" s="16"/>
      <c r="JLG122" s="16"/>
      <c r="JLH122" s="16"/>
      <c r="JLI122" s="16"/>
      <c r="JLJ122" s="16"/>
      <c r="JLK122" s="16"/>
      <c r="JLL122" s="16"/>
      <c r="JLM122" s="16"/>
      <c r="JLN122" s="16"/>
      <c r="JLO122" s="16"/>
      <c r="JLP122" s="16"/>
      <c r="JLQ122" s="16"/>
      <c r="JLR122" s="16"/>
      <c r="JLS122" s="16"/>
      <c r="JLT122" s="16"/>
      <c r="JLU122" s="16"/>
      <c r="JLV122" s="16"/>
      <c r="JLW122" s="16"/>
      <c r="JLX122" s="16"/>
      <c r="JLY122" s="16"/>
      <c r="JLZ122" s="16"/>
      <c r="JMA122" s="16"/>
      <c r="JMB122" s="16"/>
      <c r="JMC122" s="16"/>
      <c r="JMD122" s="16"/>
      <c r="JME122" s="16"/>
      <c r="JMF122" s="16"/>
      <c r="JMG122" s="16"/>
      <c r="JMH122" s="16"/>
      <c r="JMI122" s="16"/>
      <c r="JMJ122" s="16"/>
      <c r="JMK122" s="16"/>
      <c r="JML122" s="16"/>
      <c r="JMM122" s="16"/>
      <c r="JMN122" s="16"/>
      <c r="JMO122" s="16"/>
      <c r="JMP122" s="16"/>
      <c r="JMQ122" s="16"/>
      <c r="JMR122" s="16"/>
      <c r="JMS122" s="16"/>
      <c r="JMT122" s="16"/>
      <c r="JMU122" s="16"/>
      <c r="JMV122" s="16"/>
      <c r="JMW122" s="16"/>
      <c r="JMX122" s="16"/>
      <c r="JMY122" s="16"/>
      <c r="JMZ122" s="16"/>
      <c r="JNA122" s="16"/>
      <c r="JNB122" s="16"/>
      <c r="JNC122" s="16"/>
      <c r="JND122" s="16"/>
      <c r="JNE122" s="16"/>
      <c r="JNF122" s="16"/>
      <c r="JNG122" s="16"/>
      <c r="JNH122" s="16"/>
      <c r="JNI122" s="16"/>
      <c r="JNJ122" s="16"/>
      <c r="JNK122" s="16"/>
      <c r="JNL122" s="16"/>
      <c r="JNM122" s="16"/>
      <c r="JNN122" s="16"/>
      <c r="JNO122" s="16"/>
      <c r="JNP122" s="16"/>
      <c r="JNQ122" s="16"/>
      <c r="JNR122" s="16"/>
      <c r="JNS122" s="16"/>
      <c r="JNT122" s="16"/>
      <c r="JNU122" s="16"/>
      <c r="JNV122" s="16"/>
      <c r="JNW122" s="16"/>
      <c r="JNX122" s="16"/>
      <c r="JNY122" s="16"/>
      <c r="JNZ122" s="16"/>
      <c r="JOA122" s="16"/>
      <c r="JOB122" s="16"/>
      <c r="JOC122" s="16"/>
      <c r="JOD122" s="16"/>
      <c r="JOE122" s="16"/>
      <c r="JOF122" s="16"/>
      <c r="JOG122" s="16"/>
      <c r="JOH122" s="16"/>
      <c r="JOI122" s="16"/>
      <c r="JOJ122" s="16"/>
      <c r="JOK122" s="16"/>
      <c r="JOL122" s="16"/>
      <c r="JOM122" s="16"/>
      <c r="JON122" s="16"/>
      <c r="JOO122" s="16"/>
      <c r="JOP122" s="16"/>
      <c r="JOQ122" s="16"/>
      <c r="JOR122" s="16"/>
      <c r="JOS122" s="16"/>
      <c r="JOT122" s="16"/>
      <c r="JOU122" s="16"/>
      <c r="JOV122" s="16"/>
      <c r="JOW122" s="16"/>
      <c r="JOX122" s="16"/>
      <c r="JOY122" s="16"/>
      <c r="JOZ122" s="16"/>
      <c r="JPA122" s="16"/>
      <c r="JPB122" s="16"/>
      <c r="JPC122" s="16"/>
      <c r="JPD122" s="16"/>
      <c r="JPE122" s="16"/>
      <c r="JPF122" s="16"/>
      <c r="JPG122" s="16"/>
      <c r="JPH122" s="16"/>
      <c r="JPI122" s="16"/>
      <c r="JPJ122" s="16"/>
      <c r="JPK122" s="16"/>
      <c r="JPL122" s="16"/>
      <c r="JPM122" s="16"/>
      <c r="JPN122" s="16"/>
      <c r="JPO122" s="16"/>
      <c r="JPP122" s="16"/>
      <c r="JPQ122" s="16"/>
      <c r="JPR122" s="16"/>
      <c r="JPS122" s="16"/>
      <c r="JPT122" s="16"/>
      <c r="JPU122" s="16"/>
      <c r="JPV122" s="16"/>
      <c r="JPW122" s="16"/>
      <c r="JPX122" s="16"/>
      <c r="JPY122" s="16"/>
      <c r="JPZ122" s="16"/>
      <c r="JQA122" s="16"/>
      <c r="JQB122" s="16"/>
      <c r="JQC122" s="16"/>
      <c r="JQD122" s="16"/>
      <c r="JQE122" s="16"/>
      <c r="JQF122" s="16"/>
      <c r="JQG122" s="16"/>
      <c r="JQH122" s="16"/>
      <c r="JQI122" s="16"/>
      <c r="JQJ122" s="16"/>
      <c r="JQK122" s="16"/>
      <c r="JQL122" s="16"/>
      <c r="JQM122" s="16"/>
      <c r="JQN122" s="16"/>
      <c r="JQO122" s="16"/>
      <c r="JQP122" s="16"/>
      <c r="JQQ122" s="16"/>
      <c r="JQR122" s="16"/>
      <c r="JQS122" s="16"/>
      <c r="JQT122" s="16"/>
      <c r="JQU122" s="16"/>
      <c r="JQV122" s="16"/>
      <c r="JQW122" s="16"/>
      <c r="JQX122" s="16"/>
      <c r="JQY122" s="16"/>
      <c r="JQZ122" s="16"/>
      <c r="JRA122" s="16"/>
      <c r="JRB122" s="16"/>
      <c r="JRC122" s="16"/>
      <c r="JRD122" s="16"/>
      <c r="JRE122" s="16"/>
      <c r="JRF122" s="16"/>
      <c r="JRG122" s="16"/>
      <c r="JRH122" s="16"/>
      <c r="JRI122" s="16"/>
      <c r="JRJ122" s="16"/>
      <c r="JRK122" s="16"/>
      <c r="JRL122" s="16"/>
      <c r="JRM122" s="16"/>
      <c r="JRN122" s="16"/>
      <c r="JRO122" s="16"/>
      <c r="JRP122" s="16"/>
      <c r="JRQ122" s="16"/>
      <c r="JRR122" s="16"/>
      <c r="JRS122" s="16"/>
      <c r="JRT122" s="16"/>
      <c r="JRU122" s="16"/>
      <c r="JRV122" s="16"/>
      <c r="JRW122" s="16"/>
      <c r="JRX122" s="16"/>
      <c r="JRY122" s="16"/>
      <c r="JRZ122" s="16"/>
      <c r="JSA122" s="16"/>
      <c r="JSB122" s="16"/>
      <c r="JSC122" s="16"/>
      <c r="JSD122" s="16"/>
      <c r="JSE122" s="16"/>
      <c r="JSF122" s="16"/>
      <c r="JSG122" s="16"/>
      <c r="JSH122" s="16"/>
      <c r="JSI122" s="16"/>
      <c r="JSJ122" s="16"/>
      <c r="JSK122" s="16"/>
      <c r="JSL122" s="16"/>
      <c r="JSM122" s="16"/>
      <c r="JSN122" s="16"/>
      <c r="JSO122" s="16"/>
      <c r="JSP122" s="16"/>
      <c r="JSQ122" s="16"/>
      <c r="JSR122" s="16"/>
      <c r="JSS122" s="16"/>
      <c r="JST122" s="16"/>
      <c r="JSU122" s="16"/>
      <c r="JSV122" s="16"/>
      <c r="JSW122" s="16"/>
      <c r="JSX122" s="16"/>
      <c r="JSY122" s="16"/>
      <c r="JSZ122" s="16"/>
      <c r="JTA122" s="16"/>
      <c r="JTB122" s="16"/>
      <c r="JTC122" s="16"/>
      <c r="JTD122" s="16"/>
      <c r="JTE122" s="16"/>
      <c r="JTF122" s="16"/>
      <c r="JTG122" s="16"/>
      <c r="JTH122" s="16"/>
      <c r="JTI122" s="16"/>
      <c r="JTJ122" s="16"/>
      <c r="JTK122" s="16"/>
      <c r="JTL122" s="16"/>
      <c r="JTM122" s="16"/>
      <c r="JTN122" s="16"/>
      <c r="JTO122" s="16"/>
      <c r="JTP122" s="16"/>
      <c r="JTQ122" s="16"/>
      <c r="JTR122" s="16"/>
      <c r="JTS122" s="16"/>
      <c r="JTT122" s="16"/>
      <c r="JTU122" s="16"/>
      <c r="JTV122" s="16"/>
      <c r="JTW122" s="16"/>
      <c r="JTX122" s="16"/>
      <c r="JTY122" s="16"/>
      <c r="JTZ122" s="16"/>
      <c r="JUA122" s="16"/>
      <c r="JUB122" s="16"/>
      <c r="JUC122" s="16"/>
      <c r="JUD122" s="16"/>
      <c r="JUE122" s="16"/>
      <c r="JUF122" s="16"/>
      <c r="JUG122" s="16"/>
      <c r="JUH122" s="16"/>
      <c r="JUI122" s="16"/>
      <c r="JUJ122" s="16"/>
      <c r="JUK122" s="16"/>
      <c r="JUL122" s="16"/>
      <c r="JUM122" s="16"/>
      <c r="JUN122" s="16"/>
      <c r="JUO122" s="16"/>
      <c r="JUP122" s="16"/>
      <c r="JUQ122" s="16"/>
      <c r="JUR122" s="16"/>
      <c r="JUS122" s="16"/>
      <c r="JUT122" s="16"/>
      <c r="JUU122" s="16"/>
      <c r="JUV122" s="16"/>
      <c r="JUW122" s="16"/>
      <c r="JUX122" s="16"/>
      <c r="JUY122" s="16"/>
      <c r="JUZ122" s="16"/>
      <c r="JVA122" s="16"/>
      <c r="JVB122" s="16"/>
      <c r="JVC122" s="16"/>
      <c r="JVD122" s="16"/>
      <c r="JVE122" s="16"/>
      <c r="JVF122" s="16"/>
      <c r="JVG122" s="16"/>
      <c r="JVH122" s="16"/>
      <c r="JVI122" s="16"/>
      <c r="JVJ122" s="16"/>
      <c r="JVK122" s="16"/>
      <c r="JVL122" s="16"/>
      <c r="JVM122" s="16"/>
      <c r="JVN122" s="16"/>
      <c r="JVO122" s="16"/>
      <c r="JVP122" s="16"/>
      <c r="JVQ122" s="16"/>
      <c r="JVR122" s="16"/>
      <c r="JVS122" s="16"/>
      <c r="JVT122" s="16"/>
      <c r="JVU122" s="16"/>
      <c r="JVV122" s="16"/>
      <c r="JVW122" s="16"/>
      <c r="JVX122" s="16"/>
      <c r="JVY122" s="16"/>
      <c r="JVZ122" s="16"/>
      <c r="JWA122" s="16"/>
      <c r="JWB122" s="16"/>
      <c r="JWC122" s="16"/>
      <c r="JWD122" s="16"/>
      <c r="JWE122" s="16"/>
      <c r="JWF122" s="16"/>
      <c r="JWG122" s="16"/>
      <c r="JWH122" s="16"/>
      <c r="JWI122" s="16"/>
      <c r="JWJ122" s="16"/>
      <c r="JWK122" s="16"/>
      <c r="JWL122" s="16"/>
      <c r="JWM122" s="16"/>
      <c r="JWN122" s="16"/>
      <c r="JWO122" s="16"/>
      <c r="JWP122" s="16"/>
      <c r="JWQ122" s="16"/>
      <c r="JWR122" s="16"/>
      <c r="JWS122" s="16"/>
      <c r="JWT122" s="16"/>
      <c r="JWU122" s="16"/>
      <c r="JWV122" s="16"/>
      <c r="JWW122" s="16"/>
      <c r="JWX122" s="16"/>
      <c r="JWY122" s="16"/>
      <c r="JWZ122" s="16"/>
      <c r="JXA122" s="16"/>
      <c r="JXB122" s="16"/>
      <c r="JXC122" s="16"/>
      <c r="JXD122" s="16"/>
      <c r="JXE122" s="16"/>
      <c r="JXF122" s="16"/>
      <c r="JXG122" s="16"/>
      <c r="JXH122" s="16"/>
      <c r="JXI122" s="16"/>
      <c r="JXJ122" s="16"/>
      <c r="JXK122" s="16"/>
      <c r="JXL122" s="16"/>
      <c r="JXM122" s="16"/>
      <c r="JXN122" s="16"/>
      <c r="JXO122" s="16"/>
      <c r="JXP122" s="16"/>
      <c r="JXQ122" s="16"/>
      <c r="JXR122" s="16"/>
      <c r="JXS122" s="16"/>
      <c r="JXT122" s="16"/>
      <c r="JXU122" s="16"/>
      <c r="JXV122" s="16"/>
      <c r="JXW122" s="16"/>
      <c r="JXX122" s="16"/>
      <c r="JXY122" s="16"/>
      <c r="JXZ122" s="16"/>
      <c r="JYA122" s="16"/>
      <c r="JYB122" s="16"/>
      <c r="JYC122" s="16"/>
      <c r="JYD122" s="16"/>
      <c r="JYE122" s="16"/>
      <c r="JYF122" s="16"/>
      <c r="JYG122" s="16"/>
      <c r="JYH122" s="16"/>
      <c r="JYI122" s="16"/>
      <c r="JYJ122" s="16"/>
      <c r="JYK122" s="16"/>
      <c r="JYL122" s="16"/>
      <c r="JYM122" s="16"/>
      <c r="JYN122" s="16"/>
      <c r="JYO122" s="16"/>
      <c r="JYP122" s="16"/>
      <c r="JYQ122" s="16"/>
      <c r="JYR122" s="16"/>
      <c r="JYS122" s="16"/>
      <c r="JYT122" s="16"/>
      <c r="JYU122" s="16"/>
      <c r="JYV122" s="16"/>
      <c r="JYW122" s="16"/>
      <c r="JYX122" s="16"/>
      <c r="JYY122" s="16"/>
      <c r="JYZ122" s="16"/>
      <c r="JZA122" s="16"/>
      <c r="JZB122" s="16"/>
      <c r="JZC122" s="16"/>
      <c r="JZD122" s="16"/>
      <c r="JZE122" s="16"/>
      <c r="JZF122" s="16"/>
      <c r="JZG122" s="16"/>
      <c r="JZH122" s="16"/>
      <c r="JZI122" s="16"/>
      <c r="JZJ122" s="16"/>
      <c r="JZK122" s="16"/>
      <c r="JZL122" s="16"/>
      <c r="JZM122" s="16"/>
      <c r="JZN122" s="16"/>
      <c r="JZO122" s="16"/>
      <c r="JZP122" s="16"/>
      <c r="JZQ122" s="16"/>
      <c r="JZR122" s="16"/>
      <c r="JZS122" s="16"/>
      <c r="JZT122" s="16"/>
      <c r="JZU122" s="16"/>
      <c r="JZV122" s="16"/>
      <c r="JZW122" s="16"/>
      <c r="JZX122" s="16"/>
      <c r="JZY122" s="16"/>
      <c r="JZZ122" s="16"/>
      <c r="KAA122" s="16"/>
      <c r="KAB122" s="16"/>
      <c r="KAC122" s="16"/>
      <c r="KAD122" s="16"/>
      <c r="KAE122" s="16"/>
      <c r="KAF122" s="16"/>
      <c r="KAG122" s="16"/>
      <c r="KAH122" s="16"/>
      <c r="KAI122" s="16"/>
      <c r="KAJ122" s="16"/>
      <c r="KAK122" s="16"/>
      <c r="KAL122" s="16"/>
      <c r="KAM122" s="16"/>
      <c r="KAN122" s="16"/>
      <c r="KAO122" s="16"/>
      <c r="KAP122" s="16"/>
      <c r="KAQ122" s="16"/>
      <c r="KAR122" s="16"/>
      <c r="KAS122" s="16"/>
      <c r="KAT122" s="16"/>
      <c r="KAU122" s="16"/>
      <c r="KAV122" s="16"/>
      <c r="KAW122" s="16"/>
      <c r="KAX122" s="16"/>
      <c r="KAY122" s="16"/>
      <c r="KAZ122" s="16"/>
      <c r="KBA122" s="16"/>
      <c r="KBB122" s="16"/>
      <c r="KBC122" s="16"/>
      <c r="KBD122" s="16"/>
      <c r="KBE122" s="16"/>
      <c r="KBF122" s="16"/>
      <c r="KBG122" s="16"/>
      <c r="KBH122" s="16"/>
      <c r="KBI122" s="16"/>
      <c r="KBJ122" s="16"/>
      <c r="KBK122" s="16"/>
      <c r="KBL122" s="16"/>
      <c r="KBM122" s="16"/>
      <c r="KBN122" s="16"/>
      <c r="KBO122" s="16"/>
      <c r="KBP122" s="16"/>
      <c r="KBQ122" s="16"/>
      <c r="KBR122" s="16"/>
      <c r="KBS122" s="16"/>
      <c r="KBT122" s="16"/>
      <c r="KBU122" s="16"/>
      <c r="KBV122" s="16"/>
      <c r="KBW122" s="16"/>
      <c r="KBX122" s="16"/>
      <c r="KBY122" s="16"/>
      <c r="KBZ122" s="16"/>
      <c r="KCA122" s="16"/>
      <c r="KCB122" s="16"/>
      <c r="KCC122" s="16"/>
      <c r="KCD122" s="16"/>
      <c r="KCE122" s="16"/>
      <c r="KCF122" s="16"/>
      <c r="KCG122" s="16"/>
      <c r="KCH122" s="16"/>
      <c r="KCI122" s="16"/>
      <c r="KCJ122" s="16"/>
      <c r="KCK122" s="16"/>
      <c r="KCL122" s="16"/>
      <c r="KCM122" s="16"/>
      <c r="KCN122" s="16"/>
      <c r="KCO122" s="16"/>
      <c r="KCP122" s="16"/>
      <c r="KCQ122" s="16"/>
      <c r="KCR122" s="16"/>
      <c r="KCS122" s="16"/>
      <c r="KCT122" s="16"/>
      <c r="KCU122" s="16"/>
      <c r="KCV122" s="16"/>
      <c r="KCW122" s="16"/>
      <c r="KCX122" s="16"/>
      <c r="KCY122" s="16"/>
      <c r="KCZ122" s="16"/>
      <c r="KDA122" s="16"/>
      <c r="KDB122" s="16"/>
      <c r="KDC122" s="16"/>
      <c r="KDD122" s="16"/>
      <c r="KDE122" s="16"/>
      <c r="KDF122" s="16"/>
      <c r="KDG122" s="16"/>
      <c r="KDH122" s="16"/>
      <c r="KDI122" s="16"/>
      <c r="KDJ122" s="16"/>
      <c r="KDK122" s="16"/>
      <c r="KDL122" s="16"/>
      <c r="KDM122" s="16"/>
      <c r="KDN122" s="16"/>
      <c r="KDO122" s="16"/>
      <c r="KDP122" s="16"/>
      <c r="KDQ122" s="16"/>
      <c r="KDR122" s="16"/>
      <c r="KDS122" s="16"/>
      <c r="KDT122" s="16"/>
      <c r="KDU122" s="16"/>
      <c r="KDV122" s="16"/>
      <c r="KDW122" s="16"/>
      <c r="KDX122" s="16"/>
      <c r="KDY122" s="16"/>
      <c r="KDZ122" s="16"/>
      <c r="KEA122" s="16"/>
      <c r="KEB122" s="16"/>
      <c r="KEC122" s="16"/>
      <c r="KED122" s="16"/>
      <c r="KEE122" s="16"/>
      <c r="KEF122" s="16"/>
      <c r="KEG122" s="16"/>
      <c r="KEH122" s="16"/>
      <c r="KEI122" s="16"/>
      <c r="KEJ122" s="16"/>
      <c r="KEK122" s="16"/>
      <c r="KEL122" s="16"/>
      <c r="KEM122" s="16"/>
      <c r="KEN122" s="16"/>
      <c r="KEO122" s="16"/>
      <c r="KEP122" s="16"/>
      <c r="KEQ122" s="16"/>
      <c r="KER122" s="16"/>
      <c r="KES122" s="16"/>
      <c r="KET122" s="16"/>
      <c r="KEU122" s="16"/>
      <c r="KEV122" s="16"/>
      <c r="KEW122" s="16"/>
      <c r="KEX122" s="16"/>
      <c r="KEY122" s="16"/>
      <c r="KEZ122" s="16"/>
      <c r="KFA122" s="16"/>
      <c r="KFB122" s="16"/>
      <c r="KFC122" s="16"/>
      <c r="KFD122" s="16"/>
      <c r="KFE122" s="16"/>
      <c r="KFF122" s="16"/>
      <c r="KFG122" s="16"/>
      <c r="KFH122" s="16"/>
      <c r="KFI122" s="16"/>
      <c r="KFJ122" s="16"/>
      <c r="KFK122" s="16"/>
      <c r="KFL122" s="16"/>
      <c r="KFM122" s="16"/>
      <c r="KFN122" s="16"/>
      <c r="KFO122" s="16"/>
      <c r="KFP122" s="16"/>
      <c r="KFQ122" s="16"/>
      <c r="KFR122" s="16"/>
      <c r="KFS122" s="16"/>
      <c r="KFT122" s="16"/>
      <c r="KFU122" s="16"/>
      <c r="KFV122" s="16"/>
      <c r="KFW122" s="16"/>
      <c r="KFX122" s="16"/>
      <c r="KFY122" s="16"/>
      <c r="KFZ122" s="16"/>
      <c r="KGA122" s="16"/>
      <c r="KGB122" s="16"/>
      <c r="KGC122" s="16"/>
      <c r="KGD122" s="16"/>
      <c r="KGE122" s="16"/>
      <c r="KGF122" s="16"/>
      <c r="KGG122" s="16"/>
      <c r="KGH122" s="16"/>
      <c r="KGI122" s="16"/>
      <c r="KGJ122" s="16"/>
      <c r="KGK122" s="16"/>
      <c r="KGL122" s="16"/>
      <c r="KGM122" s="16"/>
      <c r="KGN122" s="16"/>
      <c r="KGO122" s="16"/>
      <c r="KGP122" s="16"/>
      <c r="KGQ122" s="16"/>
      <c r="KGR122" s="16"/>
      <c r="KGS122" s="16"/>
      <c r="KGT122" s="16"/>
      <c r="KGU122" s="16"/>
      <c r="KGV122" s="16"/>
      <c r="KGW122" s="16"/>
      <c r="KGX122" s="16"/>
      <c r="KGY122" s="16"/>
      <c r="KGZ122" s="16"/>
      <c r="KHA122" s="16"/>
      <c r="KHB122" s="16"/>
      <c r="KHC122" s="16"/>
      <c r="KHD122" s="16"/>
      <c r="KHE122" s="16"/>
      <c r="KHF122" s="16"/>
      <c r="KHG122" s="16"/>
      <c r="KHH122" s="16"/>
      <c r="KHI122" s="16"/>
      <c r="KHJ122" s="16"/>
      <c r="KHK122" s="16"/>
      <c r="KHL122" s="16"/>
      <c r="KHM122" s="16"/>
      <c r="KHN122" s="16"/>
      <c r="KHO122" s="16"/>
      <c r="KHP122" s="16"/>
      <c r="KHQ122" s="16"/>
      <c r="KHR122" s="16"/>
      <c r="KHS122" s="16"/>
      <c r="KHT122" s="16"/>
      <c r="KHU122" s="16"/>
      <c r="KHV122" s="16"/>
      <c r="KHW122" s="16"/>
      <c r="KHX122" s="16"/>
      <c r="KHY122" s="16"/>
      <c r="KHZ122" s="16"/>
      <c r="KIA122" s="16"/>
      <c r="KIB122" s="16"/>
      <c r="KIC122" s="16"/>
      <c r="KID122" s="16"/>
      <c r="KIE122" s="16"/>
      <c r="KIF122" s="16"/>
      <c r="KIG122" s="16"/>
      <c r="KIH122" s="16"/>
      <c r="KII122" s="16"/>
      <c r="KIJ122" s="16"/>
      <c r="KIK122" s="16"/>
      <c r="KIL122" s="16"/>
      <c r="KIM122" s="16"/>
      <c r="KIN122" s="16"/>
      <c r="KIO122" s="16"/>
      <c r="KIP122" s="16"/>
      <c r="KIQ122" s="16"/>
      <c r="KIR122" s="16"/>
      <c r="KIS122" s="16"/>
      <c r="KIT122" s="16"/>
      <c r="KIU122" s="16"/>
      <c r="KIV122" s="16"/>
      <c r="KIW122" s="16"/>
      <c r="KIX122" s="16"/>
      <c r="KIY122" s="16"/>
      <c r="KIZ122" s="16"/>
      <c r="KJA122" s="16"/>
      <c r="KJB122" s="16"/>
      <c r="KJC122" s="16"/>
      <c r="KJD122" s="16"/>
      <c r="KJE122" s="16"/>
      <c r="KJF122" s="16"/>
      <c r="KJG122" s="16"/>
      <c r="KJH122" s="16"/>
      <c r="KJI122" s="16"/>
      <c r="KJJ122" s="16"/>
      <c r="KJK122" s="16"/>
      <c r="KJL122" s="16"/>
      <c r="KJM122" s="16"/>
      <c r="KJN122" s="16"/>
      <c r="KJO122" s="16"/>
      <c r="KJP122" s="16"/>
      <c r="KJQ122" s="16"/>
      <c r="KJR122" s="16"/>
      <c r="KJS122" s="16"/>
      <c r="KJT122" s="16"/>
      <c r="KJU122" s="16"/>
      <c r="KJV122" s="16"/>
      <c r="KJW122" s="16"/>
      <c r="KJX122" s="16"/>
      <c r="KJY122" s="16"/>
      <c r="KJZ122" s="16"/>
      <c r="KKA122" s="16"/>
      <c r="KKB122" s="16"/>
      <c r="KKC122" s="16"/>
      <c r="KKD122" s="16"/>
      <c r="KKE122" s="16"/>
      <c r="KKF122" s="16"/>
      <c r="KKG122" s="16"/>
      <c r="KKH122" s="16"/>
      <c r="KKI122" s="16"/>
      <c r="KKJ122" s="16"/>
      <c r="KKK122" s="16"/>
      <c r="KKL122" s="16"/>
      <c r="KKM122" s="16"/>
      <c r="KKN122" s="16"/>
      <c r="KKO122" s="16"/>
      <c r="KKP122" s="16"/>
      <c r="KKQ122" s="16"/>
      <c r="KKR122" s="16"/>
      <c r="KKS122" s="16"/>
      <c r="KKT122" s="16"/>
      <c r="KKU122" s="16"/>
      <c r="KKV122" s="16"/>
      <c r="KKW122" s="16"/>
      <c r="KKX122" s="16"/>
      <c r="KKY122" s="16"/>
      <c r="KKZ122" s="16"/>
      <c r="KLA122" s="16"/>
      <c r="KLB122" s="16"/>
      <c r="KLC122" s="16"/>
      <c r="KLD122" s="16"/>
      <c r="KLE122" s="16"/>
      <c r="KLF122" s="16"/>
      <c r="KLG122" s="16"/>
      <c r="KLH122" s="16"/>
      <c r="KLI122" s="16"/>
      <c r="KLJ122" s="16"/>
      <c r="KLK122" s="16"/>
      <c r="KLL122" s="16"/>
      <c r="KLM122" s="16"/>
      <c r="KLN122" s="16"/>
      <c r="KLO122" s="16"/>
      <c r="KLP122" s="16"/>
      <c r="KLQ122" s="16"/>
      <c r="KLR122" s="16"/>
      <c r="KLS122" s="16"/>
      <c r="KLT122" s="16"/>
      <c r="KLU122" s="16"/>
      <c r="KLV122" s="16"/>
      <c r="KLW122" s="16"/>
      <c r="KLX122" s="16"/>
      <c r="KLY122" s="16"/>
      <c r="KLZ122" s="16"/>
      <c r="KMA122" s="16"/>
      <c r="KMB122" s="16"/>
      <c r="KMC122" s="16"/>
      <c r="KMD122" s="16"/>
      <c r="KME122" s="16"/>
      <c r="KMF122" s="16"/>
      <c r="KMG122" s="16"/>
      <c r="KMH122" s="16"/>
      <c r="KMI122" s="16"/>
      <c r="KMJ122" s="16"/>
      <c r="KMK122" s="16"/>
      <c r="KML122" s="16"/>
      <c r="KMM122" s="16"/>
      <c r="KMN122" s="16"/>
      <c r="KMO122" s="16"/>
      <c r="KMP122" s="16"/>
      <c r="KMQ122" s="16"/>
      <c r="KMR122" s="16"/>
      <c r="KMS122" s="16"/>
      <c r="KMT122" s="16"/>
      <c r="KMU122" s="16"/>
      <c r="KMV122" s="16"/>
      <c r="KMW122" s="16"/>
      <c r="KMX122" s="16"/>
      <c r="KMY122" s="16"/>
      <c r="KMZ122" s="16"/>
      <c r="KNA122" s="16"/>
      <c r="KNB122" s="16"/>
      <c r="KNC122" s="16"/>
      <c r="KND122" s="16"/>
      <c r="KNE122" s="16"/>
      <c r="KNF122" s="16"/>
      <c r="KNG122" s="16"/>
      <c r="KNH122" s="16"/>
      <c r="KNI122" s="16"/>
      <c r="KNJ122" s="16"/>
      <c r="KNK122" s="16"/>
      <c r="KNL122" s="16"/>
      <c r="KNM122" s="16"/>
      <c r="KNN122" s="16"/>
      <c r="KNO122" s="16"/>
      <c r="KNP122" s="16"/>
      <c r="KNQ122" s="16"/>
      <c r="KNR122" s="16"/>
      <c r="KNS122" s="16"/>
      <c r="KNT122" s="16"/>
      <c r="KNU122" s="16"/>
      <c r="KNV122" s="16"/>
      <c r="KNW122" s="16"/>
      <c r="KNX122" s="16"/>
      <c r="KNY122" s="16"/>
      <c r="KNZ122" s="16"/>
      <c r="KOA122" s="16"/>
      <c r="KOB122" s="16"/>
      <c r="KOC122" s="16"/>
      <c r="KOD122" s="16"/>
      <c r="KOE122" s="16"/>
      <c r="KOF122" s="16"/>
      <c r="KOG122" s="16"/>
      <c r="KOH122" s="16"/>
      <c r="KOI122" s="16"/>
      <c r="KOJ122" s="16"/>
      <c r="KOK122" s="16"/>
      <c r="KOL122" s="16"/>
      <c r="KOM122" s="16"/>
      <c r="KON122" s="16"/>
      <c r="KOO122" s="16"/>
      <c r="KOP122" s="16"/>
      <c r="KOQ122" s="16"/>
      <c r="KOR122" s="16"/>
      <c r="KOS122" s="16"/>
      <c r="KOT122" s="16"/>
      <c r="KOU122" s="16"/>
      <c r="KOV122" s="16"/>
      <c r="KOW122" s="16"/>
      <c r="KOX122" s="16"/>
      <c r="KOY122" s="16"/>
      <c r="KOZ122" s="16"/>
      <c r="KPA122" s="16"/>
      <c r="KPB122" s="16"/>
      <c r="KPC122" s="16"/>
      <c r="KPD122" s="16"/>
      <c r="KPE122" s="16"/>
      <c r="KPF122" s="16"/>
      <c r="KPG122" s="16"/>
      <c r="KPH122" s="16"/>
      <c r="KPI122" s="16"/>
      <c r="KPJ122" s="16"/>
      <c r="KPK122" s="16"/>
      <c r="KPL122" s="16"/>
      <c r="KPM122" s="16"/>
      <c r="KPN122" s="16"/>
      <c r="KPO122" s="16"/>
      <c r="KPP122" s="16"/>
      <c r="KPQ122" s="16"/>
      <c r="KPR122" s="16"/>
      <c r="KPS122" s="16"/>
      <c r="KPT122" s="16"/>
      <c r="KPU122" s="16"/>
      <c r="KPV122" s="16"/>
      <c r="KPW122" s="16"/>
      <c r="KPX122" s="16"/>
      <c r="KPY122" s="16"/>
      <c r="KPZ122" s="16"/>
      <c r="KQA122" s="16"/>
      <c r="KQB122" s="16"/>
      <c r="KQC122" s="16"/>
      <c r="KQD122" s="16"/>
      <c r="KQE122" s="16"/>
      <c r="KQF122" s="16"/>
      <c r="KQG122" s="16"/>
      <c r="KQH122" s="16"/>
      <c r="KQI122" s="16"/>
      <c r="KQJ122" s="16"/>
      <c r="KQK122" s="16"/>
      <c r="KQL122" s="16"/>
      <c r="KQM122" s="16"/>
      <c r="KQN122" s="16"/>
      <c r="KQO122" s="16"/>
      <c r="KQP122" s="16"/>
      <c r="KQQ122" s="16"/>
      <c r="KQR122" s="16"/>
      <c r="KQS122" s="16"/>
      <c r="KQT122" s="16"/>
      <c r="KQU122" s="16"/>
      <c r="KQV122" s="16"/>
      <c r="KQW122" s="16"/>
      <c r="KQX122" s="16"/>
      <c r="KQY122" s="16"/>
      <c r="KQZ122" s="16"/>
      <c r="KRA122" s="16"/>
      <c r="KRB122" s="16"/>
      <c r="KRC122" s="16"/>
      <c r="KRD122" s="16"/>
      <c r="KRE122" s="16"/>
      <c r="KRF122" s="16"/>
      <c r="KRG122" s="16"/>
      <c r="KRH122" s="16"/>
      <c r="KRI122" s="16"/>
      <c r="KRJ122" s="16"/>
      <c r="KRK122" s="16"/>
      <c r="KRL122" s="16"/>
      <c r="KRM122" s="16"/>
      <c r="KRN122" s="16"/>
      <c r="KRO122" s="16"/>
      <c r="KRP122" s="16"/>
      <c r="KRQ122" s="16"/>
      <c r="KRR122" s="16"/>
      <c r="KRS122" s="16"/>
      <c r="KRT122" s="16"/>
      <c r="KRU122" s="16"/>
      <c r="KRV122" s="16"/>
      <c r="KRW122" s="16"/>
      <c r="KRX122" s="16"/>
      <c r="KRY122" s="16"/>
      <c r="KRZ122" s="16"/>
      <c r="KSA122" s="16"/>
      <c r="KSB122" s="16"/>
      <c r="KSC122" s="16"/>
      <c r="KSD122" s="16"/>
      <c r="KSE122" s="16"/>
      <c r="KSF122" s="16"/>
      <c r="KSG122" s="16"/>
      <c r="KSH122" s="16"/>
      <c r="KSI122" s="16"/>
      <c r="KSJ122" s="16"/>
      <c r="KSK122" s="16"/>
      <c r="KSL122" s="16"/>
      <c r="KSM122" s="16"/>
      <c r="KSN122" s="16"/>
      <c r="KSO122" s="16"/>
      <c r="KSP122" s="16"/>
      <c r="KSQ122" s="16"/>
      <c r="KSR122" s="16"/>
      <c r="KSS122" s="16"/>
      <c r="KST122" s="16"/>
      <c r="KSU122" s="16"/>
      <c r="KSV122" s="16"/>
      <c r="KSW122" s="16"/>
      <c r="KSX122" s="16"/>
      <c r="KSY122" s="16"/>
      <c r="KSZ122" s="16"/>
      <c r="KTA122" s="16"/>
      <c r="KTB122" s="16"/>
      <c r="KTC122" s="16"/>
      <c r="KTD122" s="16"/>
      <c r="KTE122" s="16"/>
      <c r="KTF122" s="16"/>
      <c r="KTG122" s="16"/>
      <c r="KTH122" s="16"/>
      <c r="KTI122" s="16"/>
      <c r="KTJ122" s="16"/>
      <c r="KTK122" s="16"/>
      <c r="KTL122" s="16"/>
      <c r="KTM122" s="16"/>
      <c r="KTN122" s="16"/>
      <c r="KTO122" s="16"/>
      <c r="KTP122" s="16"/>
      <c r="KTQ122" s="16"/>
      <c r="KTR122" s="16"/>
      <c r="KTS122" s="16"/>
      <c r="KTT122" s="16"/>
      <c r="KTU122" s="16"/>
      <c r="KTV122" s="16"/>
      <c r="KTW122" s="16"/>
      <c r="KTX122" s="16"/>
      <c r="KTY122" s="16"/>
      <c r="KTZ122" s="16"/>
      <c r="KUA122" s="16"/>
      <c r="KUB122" s="16"/>
      <c r="KUC122" s="16"/>
      <c r="KUD122" s="16"/>
      <c r="KUE122" s="16"/>
      <c r="KUF122" s="16"/>
      <c r="KUG122" s="16"/>
      <c r="KUH122" s="16"/>
      <c r="KUI122" s="16"/>
      <c r="KUJ122" s="16"/>
      <c r="KUK122" s="16"/>
      <c r="KUL122" s="16"/>
      <c r="KUM122" s="16"/>
      <c r="KUN122" s="16"/>
      <c r="KUO122" s="16"/>
      <c r="KUP122" s="16"/>
      <c r="KUQ122" s="16"/>
      <c r="KUR122" s="16"/>
      <c r="KUS122" s="16"/>
      <c r="KUT122" s="16"/>
      <c r="KUU122" s="16"/>
      <c r="KUV122" s="16"/>
      <c r="KUW122" s="16"/>
      <c r="KUX122" s="16"/>
      <c r="KUY122" s="16"/>
      <c r="KUZ122" s="16"/>
      <c r="KVA122" s="16"/>
      <c r="KVB122" s="16"/>
      <c r="KVC122" s="16"/>
      <c r="KVD122" s="16"/>
      <c r="KVE122" s="16"/>
      <c r="KVF122" s="16"/>
      <c r="KVG122" s="16"/>
      <c r="KVH122" s="16"/>
      <c r="KVI122" s="16"/>
      <c r="KVJ122" s="16"/>
      <c r="KVK122" s="16"/>
      <c r="KVL122" s="16"/>
      <c r="KVM122" s="16"/>
      <c r="KVN122" s="16"/>
      <c r="KVO122" s="16"/>
      <c r="KVP122" s="16"/>
      <c r="KVQ122" s="16"/>
      <c r="KVR122" s="16"/>
      <c r="KVS122" s="16"/>
      <c r="KVT122" s="16"/>
      <c r="KVU122" s="16"/>
      <c r="KVV122" s="16"/>
      <c r="KVW122" s="16"/>
      <c r="KVX122" s="16"/>
      <c r="KVY122" s="16"/>
      <c r="KVZ122" s="16"/>
      <c r="KWA122" s="16"/>
      <c r="KWB122" s="16"/>
      <c r="KWC122" s="16"/>
      <c r="KWD122" s="16"/>
      <c r="KWE122" s="16"/>
      <c r="KWF122" s="16"/>
      <c r="KWG122" s="16"/>
      <c r="KWH122" s="16"/>
      <c r="KWI122" s="16"/>
      <c r="KWJ122" s="16"/>
      <c r="KWK122" s="16"/>
      <c r="KWL122" s="16"/>
      <c r="KWM122" s="16"/>
      <c r="KWN122" s="16"/>
      <c r="KWO122" s="16"/>
      <c r="KWP122" s="16"/>
      <c r="KWQ122" s="16"/>
      <c r="KWR122" s="16"/>
      <c r="KWS122" s="16"/>
      <c r="KWT122" s="16"/>
      <c r="KWU122" s="16"/>
      <c r="KWV122" s="16"/>
      <c r="KWW122" s="16"/>
      <c r="KWX122" s="16"/>
      <c r="KWY122" s="16"/>
      <c r="KWZ122" s="16"/>
      <c r="KXA122" s="16"/>
      <c r="KXB122" s="16"/>
      <c r="KXC122" s="16"/>
      <c r="KXD122" s="16"/>
      <c r="KXE122" s="16"/>
      <c r="KXF122" s="16"/>
      <c r="KXG122" s="16"/>
      <c r="KXH122" s="16"/>
      <c r="KXI122" s="16"/>
      <c r="KXJ122" s="16"/>
      <c r="KXK122" s="16"/>
      <c r="KXL122" s="16"/>
      <c r="KXM122" s="16"/>
      <c r="KXN122" s="16"/>
      <c r="KXO122" s="16"/>
      <c r="KXP122" s="16"/>
      <c r="KXQ122" s="16"/>
      <c r="KXR122" s="16"/>
      <c r="KXS122" s="16"/>
      <c r="KXT122" s="16"/>
      <c r="KXU122" s="16"/>
      <c r="KXV122" s="16"/>
      <c r="KXW122" s="16"/>
      <c r="KXX122" s="16"/>
      <c r="KXY122" s="16"/>
      <c r="KXZ122" s="16"/>
      <c r="KYA122" s="16"/>
      <c r="KYB122" s="16"/>
      <c r="KYC122" s="16"/>
      <c r="KYD122" s="16"/>
      <c r="KYE122" s="16"/>
      <c r="KYF122" s="16"/>
      <c r="KYG122" s="16"/>
      <c r="KYH122" s="16"/>
      <c r="KYI122" s="16"/>
      <c r="KYJ122" s="16"/>
      <c r="KYK122" s="16"/>
      <c r="KYL122" s="16"/>
      <c r="KYM122" s="16"/>
      <c r="KYN122" s="16"/>
      <c r="KYO122" s="16"/>
      <c r="KYP122" s="16"/>
      <c r="KYQ122" s="16"/>
      <c r="KYR122" s="16"/>
      <c r="KYS122" s="16"/>
      <c r="KYT122" s="16"/>
      <c r="KYU122" s="16"/>
      <c r="KYV122" s="16"/>
      <c r="KYW122" s="16"/>
      <c r="KYX122" s="16"/>
      <c r="KYY122" s="16"/>
      <c r="KYZ122" s="16"/>
      <c r="KZA122" s="16"/>
      <c r="KZB122" s="16"/>
      <c r="KZC122" s="16"/>
      <c r="KZD122" s="16"/>
      <c r="KZE122" s="16"/>
      <c r="KZF122" s="16"/>
      <c r="KZG122" s="16"/>
      <c r="KZH122" s="16"/>
      <c r="KZI122" s="16"/>
      <c r="KZJ122" s="16"/>
      <c r="KZK122" s="16"/>
      <c r="KZL122" s="16"/>
      <c r="KZM122" s="16"/>
      <c r="KZN122" s="16"/>
      <c r="KZO122" s="16"/>
      <c r="KZP122" s="16"/>
      <c r="KZQ122" s="16"/>
      <c r="KZR122" s="16"/>
      <c r="KZS122" s="16"/>
      <c r="KZT122" s="16"/>
      <c r="KZU122" s="16"/>
      <c r="KZV122" s="16"/>
      <c r="KZW122" s="16"/>
      <c r="KZX122" s="16"/>
      <c r="KZY122" s="16"/>
      <c r="KZZ122" s="16"/>
      <c r="LAA122" s="16"/>
      <c r="LAB122" s="16"/>
      <c r="LAC122" s="16"/>
      <c r="LAD122" s="16"/>
      <c r="LAE122" s="16"/>
      <c r="LAF122" s="16"/>
      <c r="LAG122" s="16"/>
      <c r="LAH122" s="16"/>
      <c r="LAI122" s="16"/>
      <c r="LAJ122" s="16"/>
      <c r="LAK122" s="16"/>
      <c r="LAL122" s="16"/>
      <c r="LAM122" s="16"/>
      <c r="LAN122" s="16"/>
      <c r="LAO122" s="16"/>
      <c r="LAP122" s="16"/>
      <c r="LAQ122" s="16"/>
      <c r="LAR122" s="16"/>
      <c r="LAS122" s="16"/>
      <c r="LAT122" s="16"/>
      <c r="LAU122" s="16"/>
      <c r="LAV122" s="16"/>
      <c r="LAW122" s="16"/>
      <c r="LAX122" s="16"/>
      <c r="LAY122" s="16"/>
      <c r="LAZ122" s="16"/>
      <c r="LBA122" s="16"/>
      <c r="LBB122" s="16"/>
      <c r="LBC122" s="16"/>
      <c r="LBD122" s="16"/>
      <c r="LBE122" s="16"/>
      <c r="LBF122" s="16"/>
      <c r="LBG122" s="16"/>
      <c r="LBH122" s="16"/>
      <c r="LBI122" s="16"/>
      <c r="LBJ122" s="16"/>
      <c r="LBK122" s="16"/>
      <c r="LBL122" s="16"/>
      <c r="LBM122" s="16"/>
      <c r="LBN122" s="16"/>
      <c r="LBO122" s="16"/>
      <c r="LBP122" s="16"/>
      <c r="LBQ122" s="16"/>
      <c r="LBR122" s="16"/>
      <c r="LBS122" s="16"/>
      <c r="LBT122" s="16"/>
      <c r="LBU122" s="16"/>
      <c r="LBV122" s="16"/>
      <c r="LBW122" s="16"/>
      <c r="LBX122" s="16"/>
      <c r="LBY122" s="16"/>
      <c r="LBZ122" s="16"/>
      <c r="LCA122" s="16"/>
      <c r="LCB122" s="16"/>
      <c r="LCC122" s="16"/>
      <c r="LCD122" s="16"/>
      <c r="LCE122" s="16"/>
      <c r="LCF122" s="16"/>
      <c r="LCG122" s="16"/>
      <c r="LCH122" s="16"/>
      <c r="LCI122" s="16"/>
      <c r="LCJ122" s="16"/>
      <c r="LCK122" s="16"/>
      <c r="LCL122" s="16"/>
      <c r="LCM122" s="16"/>
      <c r="LCN122" s="16"/>
      <c r="LCO122" s="16"/>
      <c r="LCP122" s="16"/>
      <c r="LCQ122" s="16"/>
      <c r="LCR122" s="16"/>
      <c r="LCS122" s="16"/>
      <c r="LCT122" s="16"/>
      <c r="LCU122" s="16"/>
      <c r="LCV122" s="16"/>
      <c r="LCW122" s="16"/>
      <c r="LCX122" s="16"/>
      <c r="LCY122" s="16"/>
      <c r="LCZ122" s="16"/>
      <c r="LDA122" s="16"/>
      <c r="LDB122" s="16"/>
      <c r="LDC122" s="16"/>
      <c r="LDD122" s="16"/>
      <c r="LDE122" s="16"/>
      <c r="LDF122" s="16"/>
      <c r="LDG122" s="16"/>
      <c r="LDH122" s="16"/>
      <c r="LDI122" s="16"/>
      <c r="LDJ122" s="16"/>
      <c r="LDK122" s="16"/>
      <c r="LDL122" s="16"/>
      <c r="LDM122" s="16"/>
      <c r="LDN122" s="16"/>
      <c r="LDO122" s="16"/>
      <c r="LDP122" s="16"/>
      <c r="LDQ122" s="16"/>
      <c r="LDR122" s="16"/>
      <c r="LDS122" s="16"/>
      <c r="LDT122" s="16"/>
      <c r="LDU122" s="16"/>
      <c r="LDV122" s="16"/>
      <c r="LDW122" s="16"/>
      <c r="LDX122" s="16"/>
      <c r="LDY122" s="16"/>
      <c r="LDZ122" s="16"/>
      <c r="LEA122" s="16"/>
      <c r="LEB122" s="16"/>
      <c r="LEC122" s="16"/>
      <c r="LED122" s="16"/>
      <c r="LEE122" s="16"/>
      <c r="LEF122" s="16"/>
      <c r="LEG122" s="16"/>
      <c r="LEH122" s="16"/>
      <c r="LEI122" s="16"/>
      <c r="LEJ122" s="16"/>
      <c r="LEK122" s="16"/>
      <c r="LEL122" s="16"/>
      <c r="LEM122" s="16"/>
      <c r="LEN122" s="16"/>
      <c r="LEO122" s="16"/>
      <c r="LEP122" s="16"/>
      <c r="LEQ122" s="16"/>
      <c r="LER122" s="16"/>
      <c r="LES122" s="16"/>
      <c r="LET122" s="16"/>
      <c r="LEU122" s="16"/>
      <c r="LEV122" s="16"/>
      <c r="LEW122" s="16"/>
      <c r="LEX122" s="16"/>
      <c r="LEY122" s="16"/>
      <c r="LEZ122" s="16"/>
      <c r="LFA122" s="16"/>
      <c r="LFB122" s="16"/>
      <c r="LFC122" s="16"/>
      <c r="LFD122" s="16"/>
      <c r="LFE122" s="16"/>
      <c r="LFF122" s="16"/>
      <c r="LFG122" s="16"/>
      <c r="LFH122" s="16"/>
      <c r="LFI122" s="16"/>
      <c r="LFJ122" s="16"/>
      <c r="LFK122" s="16"/>
      <c r="LFL122" s="16"/>
      <c r="LFM122" s="16"/>
      <c r="LFN122" s="16"/>
      <c r="LFO122" s="16"/>
      <c r="LFP122" s="16"/>
      <c r="LFQ122" s="16"/>
      <c r="LFR122" s="16"/>
      <c r="LFS122" s="16"/>
      <c r="LFT122" s="16"/>
      <c r="LFU122" s="16"/>
      <c r="LFV122" s="16"/>
      <c r="LFW122" s="16"/>
      <c r="LFX122" s="16"/>
      <c r="LFY122" s="16"/>
      <c r="LFZ122" s="16"/>
      <c r="LGA122" s="16"/>
      <c r="LGB122" s="16"/>
      <c r="LGC122" s="16"/>
      <c r="LGD122" s="16"/>
      <c r="LGE122" s="16"/>
      <c r="LGF122" s="16"/>
      <c r="LGG122" s="16"/>
      <c r="LGH122" s="16"/>
      <c r="LGI122" s="16"/>
      <c r="LGJ122" s="16"/>
      <c r="LGK122" s="16"/>
      <c r="LGL122" s="16"/>
      <c r="LGM122" s="16"/>
      <c r="LGN122" s="16"/>
      <c r="LGO122" s="16"/>
      <c r="LGP122" s="16"/>
      <c r="LGQ122" s="16"/>
      <c r="LGR122" s="16"/>
      <c r="LGS122" s="16"/>
      <c r="LGT122" s="16"/>
      <c r="LGU122" s="16"/>
      <c r="LGV122" s="16"/>
      <c r="LGW122" s="16"/>
      <c r="LGX122" s="16"/>
      <c r="LGY122" s="16"/>
      <c r="LGZ122" s="16"/>
      <c r="LHA122" s="16"/>
      <c r="LHB122" s="16"/>
      <c r="LHC122" s="16"/>
      <c r="LHD122" s="16"/>
      <c r="LHE122" s="16"/>
      <c r="LHF122" s="16"/>
      <c r="LHG122" s="16"/>
      <c r="LHH122" s="16"/>
      <c r="LHI122" s="16"/>
      <c r="LHJ122" s="16"/>
      <c r="LHK122" s="16"/>
      <c r="LHL122" s="16"/>
      <c r="LHM122" s="16"/>
      <c r="LHN122" s="16"/>
      <c r="LHO122" s="16"/>
      <c r="LHP122" s="16"/>
      <c r="LHQ122" s="16"/>
      <c r="LHR122" s="16"/>
      <c r="LHS122" s="16"/>
      <c r="LHT122" s="16"/>
      <c r="LHU122" s="16"/>
      <c r="LHV122" s="16"/>
      <c r="LHW122" s="16"/>
      <c r="LHX122" s="16"/>
      <c r="LHY122" s="16"/>
      <c r="LHZ122" s="16"/>
      <c r="LIA122" s="16"/>
      <c r="LIB122" s="16"/>
      <c r="LIC122" s="16"/>
      <c r="LID122" s="16"/>
      <c r="LIE122" s="16"/>
      <c r="LIF122" s="16"/>
      <c r="LIG122" s="16"/>
      <c r="LIH122" s="16"/>
      <c r="LII122" s="16"/>
      <c r="LIJ122" s="16"/>
      <c r="LIK122" s="16"/>
      <c r="LIL122" s="16"/>
      <c r="LIM122" s="16"/>
      <c r="LIN122" s="16"/>
      <c r="LIO122" s="16"/>
      <c r="LIP122" s="16"/>
      <c r="LIQ122" s="16"/>
      <c r="LIR122" s="16"/>
      <c r="LIS122" s="16"/>
      <c r="LIT122" s="16"/>
      <c r="LIU122" s="16"/>
      <c r="LIV122" s="16"/>
      <c r="LIW122" s="16"/>
      <c r="LIX122" s="16"/>
      <c r="LIY122" s="16"/>
      <c r="LIZ122" s="16"/>
      <c r="LJA122" s="16"/>
      <c r="LJB122" s="16"/>
      <c r="LJC122" s="16"/>
      <c r="LJD122" s="16"/>
      <c r="LJE122" s="16"/>
      <c r="LJF122" s="16"/>
      <c r="LJG122" s="16"/>
      <c r="LJH122" s="16"/>
      <c r="LJI122" s="16"/>
      <c r="LJJ122" s="16"/>
      <c r="LJK122" s="16"/>
      <c r="LJL122" s="16"/>
      <c r="LJM122" s="16"/>
      <c r="LJN122" s="16"/>
      <c r="LJO122" s="16"/>
      <c r="LJP122" s="16"/>
      <c r="LJQ122" s="16"/>
      <c r="LJR122" s="16"/>
      <c r="LJS122" s="16"/>
      <c r="LJT122" s="16"/>
      <c r="LJU122" s="16"/>
      <c r="LJV122" s="16"/>
      <c r="LJW122" s="16"/>
      <c r="LJX122" s="16"/>
      <c r="LJY122" s="16"/>
      <c r="LJZ122" s="16"/>
      <c r="LKA122" s="16"/>
      <c r="LKB122" s="16"/>
      <c r="LKC122" s="16"/>
      <c r="LKD122" s="16"/>
      <c r="LKE122" s="16"/>
      <c r="LKF122" s="16"/>
      <c r="LKG122" s="16"/>
      <c r="LKH122" s="16"/>
      <c r="LKI122" s="16"/>
      <c r="LKJ122" s="16"/>
      <c r="LKK122" s="16"/>
      <c r="LKL122" s="16"/>
      <c r="LKM122" s="16"/>
      <c r="LKN122" s="16"/>
      <c r="LKO122" s="16"/>
      <c r="LKP122" s="16"/>
      <c r="LKQ122" s="16"/>
      <c r="LKR122" s="16"/>
      <c r="LKS122" s="16"/>
      <c r="LKT122" s="16"/>
      <c r="LKU122" s="16"/>
      <c r="LKV122" s="16"/>
      <c r="LKW122" s="16"/>
      <c r="LKX122" s="16"/>
      <c r="LKY122" s="16"/>
      <c r="LKZ122" s="16"/>
      <c r="LLA122" s="16"/>
      <c r="LLB122" s="16"/>
      <c r="LLC122" s="16"/>
      <c r="LLD122" s="16"/>
      <c r="LLE122" s="16"/>
      <c r="LLF122" s="16"/>
      <c r="LLG122" s="16"/>
      <c r="LLH122" s="16"/>
      <c r="LLI122" s="16"/>
      <c r="LLJ122" s="16"/>
      <c r="LLK122" s="16"/>
      <c r="LLL122" s="16"/>
      <c r="LLM122" s="16"/>
      <c r="LLN122" s="16"/>
      <c r="LLO122" s="16"/>
      <c r="LLP122" s="16"/>
      <c r="LLQ122" s="16"/>
      <c r="LLR122" s="16"/>
      <c r="LLS122" s="16"/>
      <c r="LLT122" s="16"/>
      <c r="LLU122" s="16"/>
      <c r="LLV122" s="16"/>
      <c r="LLW122" s="16"/>
      <c r="LLX122" s="16"/>
      <c r="LLY122" s="16"/>
      <c r="LLZ122" s="16"/>
      <c r="LMA122" s="16"/>
      <c r="LMB122" s="16"/>
      <c r="LMC122" s="16"/>
      <c r="LMD122" s="16"/>
      <c r="LME122" s="16"/>
      <c r="LMF122" s="16"/>
      <c r="LMG122" s="16"/>
      <c r="LMH122" s="16"/>
      <c r="LMI122" s="16"/>
      <c r="LMJ122" s="16"/>
      <c r="LMK122" s="16"/>
      <c r="LML122" s="16"/>
      <c r="LMM122" s="16"/>
      <c r="LMN122" s="16"/>
      <c r="LMO122" s="16"/>
      <c r="LMP122" s="16"/>
      <c r="LMQ122" s="16"/>
      <c r="LMR122" s="16"/>
      <c r="LMS122" s="16"/>
      <c r="LMT122" s="16"/>
      <c r="LMU122" s="16"/>
      <c r="LMV122" s="16"/>
      <c r="LMW122" s="16"/>
      <c r="LMX122" s="16"/>
      <c r="LMY122" s="16"/>
      <c r="LMZ122" s="16"/>
      <c r="LNA122" s="16"/>
      <c r="LNB122" s="16"/>
      <c r="LNC122" s="16"/>
      <c r="LND122" s="16"/>
      <c r="LNE122" s="16"/>
      <c r="LNF122" s="16"/>
      <c r="LNG122" s="16"/>
      <c r="LNH122" s="16"/>
      <c r="LNI122" s="16"/>
      <c r="LNJ122" s="16"/>
      <c r="LNK122" s="16"/>
      <c r="LNL122" s="16"/>
      <c r="LNM122" s="16"/>
      <c r="LNN122" s="16"/>
      <c r="LNO122" s="16"/>
      <c r="LNP122" s="16"/>
      <c r="LNQ122" s="16"/>
      <c r="LNR122" s="16"/>
      <c r="LNS122" s="16"/>
      <c r="LNT122" s="16"/>
      <c r="LNU122" s="16"/>
      <c r="LNV122" s="16"/>
      <c r="LNW122" s="16"/>
      <c r="LNX122" s="16"/>
      <c r="LNY122" s="16"/>
      <c r="LNZ122" s="16"/>
      <c r="LOA122" s="16"/>
      <c r="LOB122" s="16"/>
      <c r="LOC122" s="16"/>
      <c r="LOD122" s="16"/>
      <c r="LOE122" s="16"/>
      <c r="LOF122" s="16"/>
      <c r="LOG122" s="16"/>
      <c r="LOH122" s="16"/>
      <c r="LOI122" s="16"/>
      <c r="LOJ122" s="16"/>
      <c r="LOK122" s="16"/>
      <c r="LOL122" s="16"/>
      <c r="LOM122" s="16"/>
      <c r="LON122" s="16"/>
      <c r="LOO122" s="16"/>
      <c r="LOP122" s="16"/>
      <c r="LOQ122" s="16"/>
      <c r="LOR122" s="16"/>
      <c r="LOS122" s="16"/>
      <c r="LOT122" s="16"/>
      <c r="LOU122" s="16"/>
      <c r="LOV122" s="16"/>
      <c r="LOW122" s="16"/>
      <c r="LOX122" s="16"/>
      <c r="LOY122" s="16"/>
      <c r="LOZ122" s="16"/>
      <c r="LPA122" s="16"/>
      <c r="LPB122" s="16"/>
      <c r="LPC122" s="16"/>
      <c r="LPD122" s="16"/>
      <c r="LPE122" s="16"/>
      <c r="LPF122" s="16"/>
      <c r="LPG122" s="16"/>
      <c r="LPH122" s="16"/>
      <c r="LPI122" s="16"/>
      <c r="LPJ122" s="16"/>
      <c r="LPK122" s="16"/>
      <c r="LPL122" s="16"/>
      <c r="LPM122" s="16"/>
      <c r="LPN122" s="16"/>
      <c r="LPO122" s="16"/>
      <c r="LPP122" s="16"/>
      <c r="LPQ122" s="16"/>
      <c r="LPR122" s="16"/>
      <c r="LPS122" s="16"/>
      <c r="LPT122" s="16"/>
      <c r="LPU122" s="16"/>
      <c r="LPV122" s="16"/>
      <c r="LPW122" s="16"/>
      <c r="LPX122" s="16"/>
      <c r="LPY122" s="16"/>
      <c r="LPZ122" s="16"/>
      <c r="LQA122" s="16"/>
      <c r="LQB122" s="16"/>
      <c r="LQC122" s="16"/>
      <c r="LQD122" s="16"/>
      <c r="LQE122" s="16"/>
      <c r="LQF122" s="16"/>
      <c r="LQG122" s="16"/>
      <c r="LQH122" s="16"/>
      <c r="LQI122" s="16"/>
      <c r="LQJ122" s="16"/>
      <c r="LQK122" s="16"/>
      <c r="LQL122" s="16"/>
      <c r="LQM122" s="16"/>
      <c r="LQN122" s="16"/>
      <c r="LQO122" s="16"/>
      <c r="LQP122" s="16"/>
      <c r="LQQ122" s="16"/>
      <c r="LQR122" s="16"/>
      <c r="LQS122" s="16"/>
      <c r="LQT122" s="16"/>
      <c r="LQU122" s="16"/>
      <c r="LQV122" s="16"/>
      <c r="LQW122" s="16"/>
      <c r="LQX122" s="16"/>
      <c r="LQY122" s="16"/>
      <c r="LQZ122" s="16"/>
      <c r="LRA122" s="16"/>
      <c r="LRB122" s="16"/>
      <c r="LRC122" s="16"/>
      <c r="LRD122" s="16"/>
      <c r="LRE122" s="16"/>
      <c r="LRF122" s="16"/>
      <c r="LRG122" s="16"/>
      <c r="LRH122" s="16"/>
      <c r="LRI122" s="16"/>
      <c r="LRJ122" s="16"/>
      <c r="LRK122" s="16"/>
      <c r="LRL122" s="16"/>
      <c r="LRM122" s="16"/>
      <c r="LRN122" s="16"/>
      <c r="LRO122" s="16"/>
      <c r="LRP122" s="16"/>
      <c r="LRQ122" s="16"/>
      <c r="LRR122" s="16"/>
      <c r="LRS122" s="16"/>
      <c r="LRT122" s="16"/>
      <c r="LRU122" s="16"/>
      <c r="LRV122" s="16"/>
      <c r="LRW122" s="16"/>
      <c r="LRX122" s="16"/>
      <c r="LRY122" s="16"/>
      <c r="LRZ122" s="16"/>
      <c r="LSA122" s="16"/>
      <c r="LSB122" s="16"/>
      <c r="LSC122" s="16"/>
      <c r="LSD122" s="16"/>
      <c r="LSE122" s="16"/>
      <c r="LSF122" s="16"/>
      <c r="LSG122" s="16"/>
      <c r="LSH122" s="16"/>
      <c r="LSI122" s="16"/>
      <c r="LSJ122" s="16"/>
      <c r="LSK122" s="16"/>
      <c r="LSL122" s="16"/>
      <c r="LSM122" s="16"/>
      <c r="LSN122" s="16"/>
      <c r="LSO122" s="16"/>
      <c r="LSP122" s="16"/>
      <c r="LSQ122" s="16"/>
      <c r="LSR122" s="16"/>
      <c r="LSS122" s="16"/>
      <c r="LST122" s="16"/>
      <c r="LSU122" s="16"/>
      <c r="LSV122" s="16"/>
      <c r="LSW122" s="16"/>
      <c r="LSX122" s="16"/>
      <c r="LSY122" s="16"/>
      <c r="LSZ122" s="16"/>
      <c r="LTA122" s="16"/>
      <c r="LTB122" s="16"/>
      <c r="LTC122" s="16"/>
      <c r="LTD122" s="16"/>
      <c r="LTE122" s="16"/>
      <c r="LTF122" s="16"/>
      <c r="LTG122" s="16"/>
      <c r="LTH122" s="16"/>
      <c r="LTI122" s="16"/>
      <c r="LTJ122" s="16"/>
      <c r="LTK122" s="16"/>
      <c r="LTL122" s="16"/>
      <c r="LTM122" s="16"/>
      <c r="LTN122" s="16"/>
      <c r="LTO122" s="16"/>
      <c r="LTP122" s="16"/>
      <c r="LTQ122" s="16"/>
      <c r="LTR122" s="16"/>
      <c r="LTS122" s="16"/>
      <c r="LTT122" s="16"/>
      <c r="LTU122" s="16"/>
      <c r="LTV122" s="16"/>
      <c r="LTW122" s="16"/>
      <c r="LTX122" s="16"/>
      <c r="LTY122" s="16"/>
      <c r="LTZ122" s="16"/>
      <c r="LUA122" s="16"/>
      <c r="LUB122" s="16"/>
      <c r="LUC122" s="16"/>
      <c r="LUD122" s="16"/>
      <c r="LUE122" s="16"/>
      <c r="LUF122" s="16"/>
      <c r="LUG122" s="16"/>
      <c r="LUH122" s="16"/>
      <c r="LUI122" s="16"/>
      <c r="LUJ122" s="16"/>
      <c r="LUK122" s="16"/>
      <c r="LUL122" s="16"/>
      <c r="LUM122" s="16"/>
      <c r="LUN122" s="16"/>
      <c r="LUO122" s="16"/>
      <c r="LUP122" s="16"/>
      <c r="LUQ122" s="16"/>
      <c r="LUR122" s="16"/>
      <c r="LUS122" s="16"/>
      <c r="LUT122" s="16"/>
      <c r="LUU122" s="16"/>
      <c r="LUV122" s="16"/>
      <c r="LUW122" s="16"/>
      <c r="LUX122" s="16"/>
      <c r="LUY122" s="16"/>
      <c r="LUZ122" s="16"/>
      <c r="LVA122" s="16"/>
      <c r="LVB122" s="16"/>
      <c r="LVC122" s="16"/>
      <c r="LVD122" s="16"/>
      <c r="LVE122" s="16"/>
      <c r="LVF122" s="16"/>
      <c r="LVG122" s="16"/>
      <c r="LVH122" s="16"/>
      <c r="LVI122" s="16"/>
      <c r="LVJ122" s="16"/>
      <c r="LVK122" s="16"/>
      <c r="LVL122" s="16"/>
      <c r="LVM122" s="16"/>
      <c r="LVN122" s="16"/>
      <c r="LVO122" s="16"/>
      <c r="LVP122" s="16"/>
      <c r="LVQ122" s="16"/>
      <c r="LVR122" s="16"/>
      <c r="LVS122" s="16"/>
      <c r="LVT122" s="16"/>
      <c r="LVU122" s="16"/>
      <c r="LVV122" s="16"/>
      <c r="LVW122" s="16"/>
      <c r="LVX122" s="16"/>
      <c r="LVY122" s="16"/>
      <c r="LVZ122" s="16"/>
      <c r="LWA122" s="16"/>
      <c r="LWB122" s="16"/>
      <c r="LWC122" s="16"/>
      <c r="LWD122" s="16"/>
      <c r="LWE122" s="16"/>
      <c r="LWF122" s="16"/>
      <c r="LWG122" s="16"/>
      <c r="LWH122" s="16"/>
      <c r="LWI122" s="16"/>
      <c r="LWJ122" s="16"/>
      <c r="LWK122" s="16"/>
      <c r="LWL122" s="16"/>
      <c r="LWM122" s="16"/>
      <c r="LWN122" s="16"/>
      <c r="LWO122" s="16"/>
      <c r="LWP122" s="16"/>
      <c r="LWQ122" s="16"/>
      <c r="LWR122" s="16"/>
      <c r="LWS122" s="16"/>
      <c r="LWT122" s="16"/>
      <c r="LWU122" s="16"/>
      <c r="LWV122" s="16"/>
      <c r="LWW122" s="16"/>
      <c r="LWX122" s="16"/>
      <c r="LWY122" s="16"/>
      <c r="LWZ122" s="16"/>
      <c r="LXA122" s="16"/>
      <c r="LXB122" s="16"/>
      <c r="LXC122" s="16"/>
      <c r="LXD122" s="16"/>
      <c r="LXE122" s="16"/>
      <c r="LXF122" s="16"/>
      <c r="LXG122" s="16"/>
      <c r="LXH122" s="16"/>
      <c r="LXI122" s="16"/>
      <c r="LXJ122" s="16"/>
      <c r="LXK122" s="16"/>
      <c r="LXL122" s="16"/>
      <c r="LXM122" s="16"/>
      <c r="LXN122" s="16"/>
      <c r="LXO122" s="16"/>
      <c r="LXP122" s="16"/>
      <c r="LXQ122" s="16"/>
      <c r="LXR122" s="16"/>
      <c r="LXS122" s="16"/>
      <c r="LXT122" s="16"/>
      <c r="LXU122" s="16"/>
      <c r="LXV122" s="16"/>
      <c r="LXW122" s="16"/>
      <c r="LXX122" s="16"/>
      <c r="LXY122" s="16"/>
      <c r="LXZ122" s="16"/>
      <c r="LYA122" s="16"/>
      <c r="LYB122" s="16"/>
      <c r="LYC122" s="16"/>
      <c r="LYD122" s="16"/>
      <c r="LYE122" s="16"/>
      <c r="LYF122" s="16"/>
      <c r="LYG122" s="16"/>
      <c r="LYH122" s="16"/>
      <c r="LYI122" s="16"/>
      <c r="LYJ122" s="16"/>
      <c r="LYK122" s="16"/>
      <c r="LYL122" s="16"/>
      <c r="LYM122" s="16"/>
      <c r="LYN122" s="16"/>
      <c r="LYO122" s="16"/>
      <c r="LYP122" s="16"/>
      <c r="LYQ122" s="16"/>
      <c r="LYR122" s="16"/>
      <c r="LYS122" s="16"/>
      <c r="LYT122" s="16"/>
      <c r="LYU122" s="16"/>
      <c r="LYV122" s="16"/>
      <c r="LYW122" s="16"/>
      <c r="LYX122" s="16"/>
      <c r="LYY122" s="16"/>
      <c r="LYZ122" s="16"/>
      <c r="LZA122" s="16"/>
      <c r="LZB122" s="16"/>
      <c r="LZC122" s="16"/>
      <c r="LZD122" s="16"/>
      <c r="LZE122" s="16"/>
      <c r="LZF122" s="16"/>
      <c r="LZG122" s="16"/>
      <c r="LZH122" s="16"/>
      <c r="LZI122" s="16"/>
      <c r="LZJ122" s="16"/>
      <c r="LZK122" s="16"/>
      <c r="LZL122" s="16"/>
      <c r="LZM122" s="16"/>
      <c r="LZN122" s="16"/>
      <c r="LZO122" s="16"/>
      <c r="LZP122" s="16"/>
      <c r="LZQ122" s="16"/>
      <c r="LZR122" s="16"/>
      <c r="LZS122" s="16"/>
      <c r="LZT122" s="16"/>
      <c r="LZU122" s="16"/>
      <c r="LZV122" s="16"/>
      <c r="LZW122" s="16"/>
      <c r="LZX122" s="16"/>
      <c r="LZY122" s="16"/>
      <c r="LZZ122" s="16"/>
      <c r="MAA122" s="16"/>
      <c r="MAB122" s="16"/>
      <c r="MAC122" s="16"/>
      <c r="MAD122" s="16"/>
      <c r="MAE122" s="16"/>
      <c r="MAF122" s="16"/>
      <c r="MAG122" s="16"/>
      <c r="MAH122" s="16"/>
      <c r="MAI122" s="16"/>
      <c r="MAJ122" s="16"/>
      <c r="MAK122" s="16"/>
      <c r="MAL122" s="16"/>
      <c r="MAM122" s="16"/>
      <c r="MAN122" s="16"/>
      <c r="MAO122" s="16"/>
      <c r="MAP122" s="16"/>
      <c r="MAQ122" s="16"/>
      <c r="MAR122" s="16"/>
      <c r="MAS122" s="16"/>
      <c r="MAT122" s="16"/>
      <c r="MAU122" s="16"/>
      <c r="MAV122" s="16"/>
      <c r="MAW122" s="16"/>
      <c r="MAX122" s="16"/>
      <c r="MAY122" s="16"/>
      <c r="MAZ122" s="16"/>
      <c r="MBA122" s="16"/>
      <c r="MBB122" s="16"/>
      <c r="MBC122" s="16"/>
      <c r="MBD122" s="16"/>
      <c r="MBE122" s="16"/>
      <c r="MBF122" s="16"/>
      <c r="MBG122" s="16"/>
      <c r="MBH122" s="16"/>
      <c r="MBI122" s="16"/>
      <c r="MBJ122" s="16"/>
      <c r="MBK122" s="16"/>
      <c r="MBL122" s="16"/>
      <c r="MBM122" s="16"/>
      <c r="MBN122" s="16"/>
      <c r="MBO122" s="16"/>
      <c r="MBP122" s="16"/>
      <c r="MBQ122" s="16"/>
      <c r="MBR122" s="16"/>
      <c r="MBS122" s="16"/>
      <c r="MBT122" s="16"/>
      <c r="MBU122" s="16"/>
      <c r="MBV122" s="16"/>
      <c r="MBW122" s="16"/>
      <c r="MBX122" s="16"/>
      <c r="MBY122" s="16"/>
      <c r="MBZ122" s="16"/>
      <c r="MCA122" s="16"/>
      <c r="MCB122" s="16"/>
      <c r="MCC122" s="16"/>
      <c r="MCD122" s="16"/>
      <c r="MCE122" s="16"/>
      <c r="MCF122" s="16"/>
      <c r="MCG122" s="16"/>
      <c r="MCH122" s="16"/>
      <c r="MCI122" s="16"/>
      <c r="MCJ122" s="16"/>
      <c r="MCK122" s="16"/>
      <c r="MCL122" s="16"/>
      <c r="MCM122" s="16"/>
      <c r="MCN122" s="16"/>
      <c r="MCO122" s="16"/>
      <c r="MCP122" s="16"/>
      <c r="MCQ122" s="16"/>
      <c r="MCR122" s="16"/>
      <c r="MCS122" s="16"/>
      <c r="MCT122" s="16"/>
      <c r="MCU122" s="16"/>
      <c r="MCV122" s="16"/>
      <c r="MCW122" s="16"/>
      <c r="MCX122" s="16"/>
      <c r="MCY122" s="16"/>
      <c r="MCZ122" s="16"/>
      <c r="MDA122" s="16"/>
      <c r="MDB122" s="16"/>
      <c r="MDC122" s="16"/>
      <c r="MDD122" s="16"/>
      <c r="MDE122" s="16"/>
      <c r="MDF122" s="16"/>
      <c r="MDG122" s="16"/>
      <c r="MDH122" s="16"/>
      <c r="MDI122" s="16"/>
      <c r="MDJ122" s="16"/>
      <c r="MDK122" s="16"/>
      <c r="MDL122" s="16"/>
      <c r="MDM122" s="16"/>
      <c r="MDN122" s="16"/>
      <c r="MDO122" s="16"/>
      <c r="MDP122" s="16"/>
      <c r="MDQ122" s="16"/>
      <c r="MDR122" s="16"/>
      <c r="MDS122" s="16"/>
      <c r="MDT122" s="16"/>
      <c r="MDU122" s="16"/>
      <c r="MDV122" s="16"/>
      <c r="MDW122" s="16"/>
      <c r="MDX122" s="16"/>
      <c r="MDY122" s="16"/>
      <c r="MDZ122" s="16"/>
      <c r="MEA122" s="16"/>
      <c r="MEB122" s="16"/>
      <c r="MEC122" s="16"/>
      <c r="MED122" s="16"/>
      <c r="MEE122" s="16"/>
      <c r="MEF122" s="16"/>
      <c r="MEG122" s="16"/>
      <c r="MEH122" s="16"/>
      <c r="MEI122" s="16"/>
      <c r="MEJ122" s="16"/>
      <c r="MEK122" s="16"/>
      <c r="MEL122" s="16"/>
      <c r="MEM122" s="16"/>
      <c r="MEN122" s="16"/>
      <c r="MEO122" s="16"/>
      <c r="MEP122" s="16"/>
      <c r="MEQ122" s="16"/>
      <c r="MER122" s="16"/>
      <c r="MES122" s="16"/>
      <c r="MET122" s="16"/>
      <c r="MEU122" s="16"/>
      <c r="MEV122" s="16"/>
      <c r="MEW122" s="16"/>
      <c r="MEX122" s="16"/>
      <c r="MEY122" s="16"/>
      <c r="MEZ122" s="16"/>
      <c r="MFA122" s="16"/>
      <c r="MFB122" s="16"/>
      <c r="MFC122" s="16"/>
      <c r="MFD122" s="16"/>
      <c r="MFE122" s="16"/>
      <c r="MFF122" s="16"/>
      <c r="MFG122" s="16"/>
      <c r="MFH122" s="16"/>
      <c r="MFI122" s="16"/>
      <c r="MFJ122" s="16"/>
      <c r="MFK122" s="16"/>
      <c r="MFL122" s="16"/>
      <c r="MFM122" s="16"/>
      <c r="MFN122" s="16"/>
      <c r="MFO122" s="16"/>
      <c r="MFP122" s="16"/>
      <c r="MFQ122" s="16"/>
      <c r="MFR122" s="16"/>
      <c r="MFS122" s="16"/>
      <c r="MFT122" s="16"/>
      <c r="MFU122" s="16"/>
      <c r="MFV122" s="16"/>
      <c r="MFW122" s="16"/>
      <c r="MFX122" s="16"/>
      <c r="MFY122" s="16"/>
      <c r="MFZ122" s="16"/>
      <c r="MGA122" s="16"/>
      <c r="MGB122" s="16"/>
      <c r="MGC122" s="16"/>
      <c r="MGD122" s="16"/>
      <c r="MGE122" s="16"/>
      <c r="MGF122" s="16"/>
      <c r="MGG122" s="16"/>
      <c r="MGH122" s="16"/>
      <c r="MGI122" s="16"/>
      <c r="MGJ122" s="16"/>
      <c r="MGK122" s="16"/>
      <c r="MGL122" s="16"/>
      <c r="MGM122" s="16"/>
      <c r="MGN122" s="16"/>
      <c r="MGO122" s="16"/>
      <c r="MGP122" s="16"/>
      <c r="MGQ122" s="16"/>
      <c r="MGR122" s="16"/>
      <c r="MGS122" s="16"/>
      <c r="MGT122" s="16"/>
      <c r="MGU122" s="16"/>
      <c r="MGV122" s="16"/>
      <c r="MGW122" s="16"/>
      <c r="MGX122" s="16"/>
      <c r="MGY122" s="16"/>
      <c r="MGZ122" s="16"/>
      <c r="MHA122" s="16"/>
      <c r="MHB122" s="16"/>
      <c r="MHC122" s="16"/>
      <c r="MHD122" s="16"/>
      <c r="MHE122" s="16"/>
      <c r="MHF122" s="16"/>
      <c r="MHG122" s="16"/>
      <c r="MHH122" s="16"/>
      <c r="MHI122" s="16"/>
      <c r="MHJ122" s="16"/>
      <c r="MHK122" s="16"/>
      <c r="MHL122" s="16"/>
      <c r="MHM122" s="16"/>
      <c r="MHN122" s="16"/>
      <c r="MHO122" s="16"/>
      <c r="MHP122" s="16"/>
      <c r="MHQ122" s="16"/>
      <c r="MHR122" s="16"/>
      <c r="MHS122" s="16"/>
      <c r="MHT122" s="16"/>
      <c r="MHU122" s="16"/>
      <c r="MHV122" s="16"/>
      <c r="MHW122" s="16"/>
      <c r="MHX122" s="16"/>
      <c r="MHY122" s="16"/>
      <c r="MHZ122" s="16"/>
      <c r="MIA122" s="16"/>
      <c r="MIB122" s="16"/>
      <c r="MIC122" s="16"/>
      <c r="MID122" s="16"/>
      <c r="MIE122" s="16"/>
      <c r="MIF122" s="16"/>
      <c r="MIG122" s="16"/>
      <c r="MIH122" s="16"/>
      <c r="MII122" s="16"/>
      <c r="MIJ122" s="16"/>
      <c r="MIK122" s="16"/>
      <c r="MIL122" s="16"/>
      <c r="MIM122" s="16"/>
      <c r="MIN122" s="16"/>
      <c r="MIO122" s="16"/>
      <c r="MIP122" s="16"/>
      <c r="MIQ122" s="16"/>
      <c r="MIR122" s="16"/>
      <c r="MIS122" s="16"/>
      <c r="MIT122" s="16"/>
      <c r="MIU122" s="16"/>
      <c r="MIV122" s="16"/>
      <c r="MIW122" s="16"/>
      <c r="MIX122" s="16"/>
      <c r="MIY122" s="16"/>
      <c r="MIZ122" s="16"/>
      <c r="MJA122" s="16"/>
      <c r="MJB122" s="16"/>
      <c r="MJC122" s="16"/>
      <c r="MJD122" s="16"/>
      <c r="MJE122" s="16"/>
      <c r="MJF122" s="16"/>
      <c r="MJG122" s="16"/>
      <c r="MJH122" s="16"/>
      <c r="MJI122" s="16"/>
      <c r="MJJ122" s="16"/>
      <c r="MJK122" s="16"/>
      <c r="MJL122" s="16"/>
      <c r="MJM122" s="16"/>
      <c r="MJN122" s="16"/>
      <c r="MJO122" s="16"/>
      <c r="MJP122" s="16"/>
      <c r="MJQ122" s="16"/>
      <c r="MJR122" s="16"/>
      <c r="MJS122" s="16"/>
      <c r="MJT122" s="16"/>
      <c r="MJU122" s="16"/>
      <c r="MJV122" s="16"/>
      <c r="MJW122" s="16"/>
      <c r="MJX122" s="16"/>
      <c r="MJY122" s="16"/>
      <c r="MJZ122" s="16"/>
      <c r="MKA122" s="16"/>
      <c r="MKB122" s="16"/>
      <c r="MKC122" s="16"/>
      <c r="MKD122" s="16"/>
      <c r="MKE122" s="16"/>
      <c r="MKF122" s="16"/>
      <c r="MKG122" s="16"/>
      <c r="MKH122" s="16"/>
      <c r="MKI122" s="16"/>
      <c r="MKJ122" s="16"/>
      <c r="MKK122" s="16"/>
      <c r="MKL122" s="16"/>
      <c r="MKM122" s="16"/>
      <c r="MKN122" s="16"/>
      <c r="MKO122" s="16"/>
      <c r="MKP122" s="16"/>
      <c r="MKQ122" s="16"/>
      <c r="MKR122" s="16"/>
      <c r="MKS122" s="16"/>
      <c r="MKT122" s="16"/>
      <c r="MKU122" s="16"/>
      <c r="MKV122" s="16"/>
      <c r="MKW122" s="16"/>
      <c r="MKX122" s="16"/>
      <c r="MKY122" s="16"/>
      <c r="MKZ122" s="16"/>
      <c r="MLA122" s="16"/>
      <c r="MLB122" s="16"/>
      <c r="MLC122" s="16"/>
      <c r="MLD122" s="16"/>
      <c r="MLE122" s="16"/>
      <c r="MLF122" s="16"/>
      <c r="MLG122" s="16"/>
      <c r="MLH122" s="16"/>
      <c r="MLI122" s="16"/>
      <c r="MLJ122" s="16"/>
      <c r="MLK122" s="16"/>
      <c r="MLL122" s="16"/>
      <c r="MLM122" s="16"/>
      <c r="MLN122" s="16"/>
      <c r="MLO122" s="16"/>
      <c r="MLP122" s="16"/>
      <c r="MLQ122" s="16"/>
      <c r="MLR122" s="16"/>
      <c r="MLS122" s="16"/>
      <c r="MLT122" s="16"/>
      <c r="MLU122" s="16"/>
      <c r="MLV122" s="16"/>
      <c r="MLW122" s="16"/>
      <c r="MLX122" s="16"/>
      <c r="MLY122" s="16"/>
      <c r="MLZ122" s="16"/>
      <c r="MMA122" s="16"/>
      <c r="MMB122" s="16"/>
      <c r="MMC122" s="16"/>
      <c r="MMD122" s="16"/>
      <c r="MME122" s="16"/>
      <c r="MMF122" s="16"/>
      <c r="MMG122" s="16"/>
      <c r="MMH122" s="16"/>
      <c r="MMI122" s="16"/>
      <c r="MMJ122" s="16"/>
      <c r="MMK122" s="16"/>
      <c r="MML122" s="16"/>
      <c r="MMM122" s="16"/>
      <c r="MMN122" s="16"/>
      <c r="MMO122" s="16"/>
      <c r="MMP122" s="16"/>
      <c r="MMQ122" s="16"/>
      <c r="MMR122" s="16"/>
      <c r="MMS122" s="16"/>
      <c r="MMT122" s="16"/>
      <c r="MMU122" s="16"/>
      <c r="MMV122" s="16"/>
      <c r="MMW122" s="16"/>
      <c r="MMX122" s="16"/>
      <c r="MMY122" s="16"/>
      <c r="MMZ122" s="16"/>
      <c r="MNA122" s="16"/>
      <c r="MNB122" s="16"/>
      <c r="MNC122" s="16"/>
      <c r="MND122" s="16"/>
      <c r="MNE122" s="16"/>
      <c r="MNF122" s="16"/>
      <c r="MNG122" s="16"/>
      <c r="MNH122" s="16"/>
      <c r="MNI122" s="16"/>
      <c r="MNJ122" s="16"/>
      <c r="MNK122" s="16"/>
      <c r="MNL122" s="16"/>
      <c r="MNM122" s="16"/>
      <c r="MNN122" s="16"/>
      <c r="MNO122" s="16"/>
      <c r="MNP122" s="16"/>
      <c r="MNQ122" s="16"/>
      <c r="MNR122" s="16"/>
      <c r="MNS122" s="16"/>
      <c r="MNT122" s="16"/>
      <c r="MNU122" s="16"/>
      <c r="MNV122" s="16"/>
      <c r="MNW122" s="16"/>
      <c r="MNX122" s="16"/>
      <c r="MNY122" s="16"/>
      <c r="MNZ122" s="16"/>
      <c r="MOA122" s="16"/>
      <c r="MOB122" s="16"/>
      <c r="MOC122" s="16"/>
      <c r="MOD122" s="16"/>
      <c r="MOE122" s="16"/>
      <c r="MOF122" s="16"/>
      <c r="MOG122" s="16"/>
      <c r="MOH122" s="16"/>
      <c r="MOI122" s="16"/>
      <c r="MOJ122" s="16"/>
      <c r="MOK122" s="16"/>
      <c r="MOL122" s="16"/>
      <c r="MOM122" s="16"/>
      <c r="MON122" s="16"/>
      <c r="MOO122" s="16"/>
      <c r="MOP122" s="16"/>
      <c r="MOQ122" s="16"/>
      <c r="MOR122" s="16"/>
      <c r="MOS122" s="16"/>
      <c r="MOT122" s="16"/>
      <c r="MOU122" s="16"/>
      <c r="MOV122" s="16"/>
      <c r="MOW122" s="16"/>
      <c r="MOX122" s="16"/>
      <c r="MOY122" s="16"/>
      <c r="MOZ122" s="16"/>
      <c r="MPA122" s="16"/>
      <c r="MPB122" s="16"/>
      <c r="MPC122" s="16"/>
      <c r="MPD122" s="16"/>
      <c r="MPE122" s="16"/>
      <c r="MPF122" s="16"/>
      <c r="MPG122" s="16"/>
      <c r="MPH122" s="16"/>
      <c r="MPI122" s="16"/>
      <c r="MPJ122" s="16"/>
      <c r="MPK122" s="16"/>
      <c r="MPL122" s="16"/>
      <c r="MPM122" s="16"/>
      <c r="MPN122" s="16"/>
      <c r="MPO122" s="16"/>
      <c r="MPP122" s="16"/>
      <c r="MPQ122" s="16"/>
      <c r="MPR122" s="16"/>
      <c r="MPS122" s="16"/>
      <c r="MPT122" s="16"/>
      <c r="MPU122" s="16"/>
      <c r="MPV122" s="16"/>
      <c r="MPW122" s="16"/>
      <c r="MPX122" s="16"/>
      <c r="MPY122" s="16"/>
      <c r="MPZ122" s="16"/>
      <c r="MQA122" s="16"/>
      <c r="MQB122" s="16"/>
      <c r="MQC122" s="16"/>
      <c r="MQD122" s="16"/>
      <c r="MQE122" s="16"/>
      <c r="MQF122" s="16"/>
      <c r="MQG122" s="16"/>
      <c r="MQH122" s="16"/>
      <c r="MQI122" s="16"/>
      <c r="MQJ122" s="16"/>
      <c r="MQK122" s="16"/>
      <c r="MQL122" s="16"/>
      <c r="MQM122" s="16"/>
      <c r="MQN122" s="16"/>
      <c r="MQO122" s="16"/>
      <c r="MQP122" s="16"/>
      <c r="MQQ122" s="16"/>
      <c r="MQR122" s="16"/>
      <c r="MQS122" s="16"/>
      <c r="MQT122" s="16"/>
      <c r="MQU122" s="16"/>
      <c r="MQV122" s="16"/>
      <c r="MQW122" s="16"/>
      <c r="MQX122" s="16"/>
      <c r="MQY122" s="16"/>
      <c r="MQZ122" s="16"/>
      <c r="MRA122" s="16"/>
      <c r="MRB122" s="16"/>
      <c r="MRC122" s="16"/>
      <c r="MRD122" s="16"/>
      <c r="MRE122" s="16"/>
      <c r="MRF122" s="16"/>
      <c r="MRG122" s="16"/>
      <c r="MRH122" s="16"/>
      <c r="MRI122" s="16"/>
      <c r="MRJ122" s="16"/>
      <c r="MRK122" s="16"/>
      <c r="MRL122" s="16"/>
      <c r="MRM122" s="16"/>
      <c r="MRN122" s="16"/>
      <c r="MRO122" s="16"/>
      <c r="MRP122" s="16"/>
      <c r="MRQ122" s="16"/>
      <c r="MRR122" s="16"/>
      <c r="MRS122" s="16"/>
      <c r="MRT122" s="16"/>
      <c r="MRU122" s="16"/>
      <c r="MRV122" s="16"/>
      <c r="MRW122" s="16"/>
      <c r="MRX122" s="16"/>
      <c r="MRY122" s="16"/>
      <c r="MRZ122" s="16"/>
      <c r="MSA122" s="16"/>
      <c r="MSB122" s="16"/>
      <c r="MSC122" s="16"/>
      <c r="MSD122" s="16"/>
      <c r="MSE122" s="16"/>
      <c r="MSF122" s="16"/>
      <c r="MSG122" s="16"/>
      <c r="MSH122" s="16"/>
      <c r="MSI122" s="16"/>
      <c r="MSJ122" s="16"/>
      <c r="MSK122" s="16"/>
      <c r="MSL122" s="16"/>
      <c r="MSM122" s="16"/>
      <c r="MSN122" s="16"/>
      <c r="MSO122" s="16"/>
      <c r="MSP122" s="16"/>
      <c r="MSQ122" s="16"/>
      <c r="MSR122" s="16"/>
      <c r="MSS122" s="16"/>
      <c r="MST122" s="16"/>
      <c r="MSU122" s="16"/>
      <c r="MSV122" s="16"/>
      <c r="MSW122" s="16"/>
      <c r="MSX122" s="16"/>
      <c r="MSY122" s="16"/>
      <c r="MSZ122" s="16"/>
      <c r="MTA122" s="16"/>
      <c r="MTB122" s="16"/>
      <c r="MTC122" s="16"/>
      <c r="MTD122" s="16"/>
      <c r="MTE122" s="16"/>
      <c r="MTF122" s="16"/>
      <c r="MTG122" s="16"/>
      <c r="MTH122" s="16"/>
      <c r="MTI122" s="16"/>
      <c r="MTJ122" s="16"/>
      <c r="MTK122" s="16"/>
      <c r="MTL122" s="16"/>
      <c r="MTM122" s="16"/>
      <c r="MTN122" s="16"/>
      <c r="MTO122" s="16"/>
      <c r="MTP122" s="16"/>
      <c r="MTQ122" s="16"/>
      <c r="MTR122" s="16"/>
      <c r="MTS122" s="16"/>
      <c r="MTT122" s="16"/>
      <c r="MTU122" s="16"/>
      <c r="MTV122" s="16"/>
      <c r="MTW122" s="16"/>
      <c r="MTX122" s="16"/>
      <c r="MTY122" s="16"/>
      <c r="MTZ122" s="16"/>
      <c r="MUA122" s="16"/>
      <c r="MUB122" s="16"/>
      <c r="MUC122" s="16"/>
      <c r="MUD122" s="16"/>
      <c r="MUE122" s="16"/>
      <c r="MUF122" s="16"/>
      <c r="MUG122" s="16"/>
      <c r="MUH122" s="16"/>
      <c r="MUI122" s="16"/>
      <c r="MUJ122" s="16"/>
      <c r="MUK122" s="16"/>
      <c r="MUL122" s="16"/>
      <c r="MUM122" s="16"/>
      <c r="MUN122" s="16"/>
      <c r="MUO122" s="16"/>
      <c r="MUP122" s="16"/>
      <c r="MUQ122" s="16"/>
      <c r="MUR122" s="16"/>
      <c r="MUS122" s="16"/>
      <c r="MUT122" s="16"/>
      <c r="MUU122" s="16"/>
      <c r="MUV122" s="16"/>
      <c r="MUW122" s="16"/>
      <c r="MUX122" s="16"/>
      <c r="MUY122" s="16"/>
      <c r="MUZ122" s="16"/>
      <c r="MVA122" s="16"/>
      <c r="MVB122" s="16"/>
      <c r="MVC122" s="16"/>
      <c r="MVD122" s="16"/>
      <c r="MVE122" s="16"/>
      <c r="MVF122" s="16"/>
      <c r="MVG122" s="16"/>
      <c r="MVH122" s="16"/>
      <c r="MVI122" s="16"/>
      <c r="MVJ122" s="16"/>
      <c r="MVK122" s="16"/>
      <c r="MVL122" s="16"/>
      <c r="MVM122" s="16"/>
      <c r="MVN122" s="16"/>
      <c r="MVO122" s="16"/>
      <c r="MVP122" s="16"/>
      <c r="MVQ122" s="16"/>
      <c r="MVR122" s="16"/>
      <c r="MVS122" s="16"/>
      <c r="MVT122" s="16"/>
      <c r="MVU122" s="16"/>
      <c r="MVV122" s="16"/>
      <c r="MVW122" s="16"/>
      <c r="MVX122" s="16"/>
      <c r="MVY122" s="16"/>
      <c r="MVZ122" s="16"/>
      <c r="MWA122" s="16"/>
      <c r="MWB122" s="16"/>
      <c r="MWC122" s="16"/>
      <c r="MWD122" s="16"/>
      <c r="MWE122" s="16"/>
      <c r="MWF122" s="16"/>
      <c r="MWG122" s="16"/>
      <c r="MWH122" s="16"/>
      <c r="MWI122" s="16"/>
      <c r="MWJ122" s="16"/>
      <c r="MWK122" s="16"/>
      <c r="MWL122" s="16"/>
      <c r="MWM122" s="16"/>
      <c r="MWN122" s="16"/>
      <c r="MWO122" s="16"/>
      <c r="MWP122" s="16"/>
      <c r="MWQ122" s="16"/>
      <c r="MWR122" s="16"/>
      <c r="MWS122" s="16"/>
      <c r="MWT122" s="16"/>
      <c r="MWU122" s="16"/>
      <c r="MWV122" s="16"/>
      <c r="MWW122" s="16"/>
      <c r="MWX122" s="16"/>
      <c r="MWY122" s="16"/>
      <c r="MWZ122" s="16"/>
      <c r="MXA122" s="16"/>
      <c r="MXB122" s="16"/>
      <c r="MXC122" s="16"/>
      <c r="MXD122" s="16"/>
      <c r="MXE122" s="16"/>
      <c r="MXF122" s="16"/>
      <c r="MXG122" s="16"/>
      <c r="MXH122" s="16"/>
      <c r="MXI122" s="16"/>
      <c r="MXJ122" s="16"/>
      <c r="MXK122" s="16"/>
      <c r="MXL122" s="16"/>
      <c r="MXM122" s="16"/>
      <c r="MXN122" s="16"/>
      <c r="MXO122" s="16"/>
      <c r="MXP122" s="16"/>
      <c r="MXQ122" s="16"/>
      <c r="MXR122" s="16"/>
      <c r="MXS122" s="16"/>
      <c r="MXT122" s="16"/>
      <c r="MXU122" s="16"/>
      <c r="MXV122" s="16"/>
      <c r="MXW122" s="16"/>
      <c r="MXX122" s="16"/>
      <c r="MXY122" s="16"/>
      <c r="MXZ122" s="16"/>
      <c r="MYA122" s="16"/>
      <c r="MYB122" s="16"/>
      <c r="MYC122" s="16"/>
      <c r="MYD122" s="16"/>
      <c r="MYE122" s="16"/>
      <c r="MYF122" s="16"/>
      <c r="MYG122" s="16"/>
      <c r="MYH122" s="16"/>
      <c r="MYI122" s="16"/>
      <c r="MYJ122" s="16"/>
      <c r="MYK122" s="16"/>
      <c r="MYL122" s="16"/>
      <c r="MYM122" s="16"/>
      <c r="MYN122" s="16"/>
      <c r="MYO122" s="16"/>
      <c r="MYP122" s="16"/>
      <c r="MYQ122" s="16"/>
      <c r="MYR122" s="16"/>
      <c r="MYS122" s="16"/>
      <c r="MYT122" s="16"/>
      <c r="MYU122" s="16"/>
      <c r="MYV122" s="16"/>
      <c r="MYW122" s="16"/>
      <c r="MYX122" s="16"/>
      <c r="MYY122" s="16"/>
      <c r="MYZ122" s="16"/>
      <c r="MZA122" s="16"/>
      <c r="MZB122" s="16"/>
      <c r="MZC122" s="16"/>
      <c r="MZD122" s="16"/>
      <c r="MZE122" s="16"/>
      <c r="MZF122" s="16"/>
      <c r="MZG122" s="16"/>
      <c r="MZH122" s="16"/>
      <c r="MZI122" s="16"/>
      <c r="MZJ122" s="16"/>
      <c r="MZK122" s="16"/>
      <c r="MZL122" s="16"/>
      <c r="MZM122" s="16"/>
      <c r="MZN122" s="16"/>
      <c r="MZO122" s="16"/>
      <c r="MZP122" s="16"/>
      <c r="MZQ122" s="16"/>
      <c r="MZR122" s="16"/>
      <c r="MZS122" s="16"/>
      <c r="MZT122" s="16"/>
      <c r="MZU122" s="16"/>
      <c r="MZV122" s="16"/>
      <c r="MZW122" s="16"/>
      <c r="MZX122" s="16"/>
      <c r="MZY122" s="16"/>
      <c r="MZZ122" s="16"/>
      <c r="NAA122" s="16"/>
      <c r="NAB122" s="16"/>
      <c r="NAC122" s="16"/>
      <c r="NAD122" s="16"/>
      <c r="NAE122" s="16"/>
      <c r="NAF122" s="16"/>
      <c r="NAG122" s="16"/>
      <c r="NAH122" s="16"/>
      <c r="NAI122" s="16"/>
      <c r="NAJ122" s="16"/>
      <c r="NAK122" s="16"/>
      <c r="NAL122" s="16"/>
      <c r="NAM122" s="16"/>
      <c r="NAN122" s="16"/>
      <c r="NAO122" s="16"/>
      <c r="NAP122" s="16"/>
      <c r="NAQ122" s="16"/>
      <c r="NAR122" s="16"/>
      <c r="NAS122" s="16"/>
      <c r="NAT122" s="16"/>
      <c r="NAU122" s="16"/>
      <c r="NAV122" s="16"/>
      <c r="NAW122" s="16"/>
      <c r="NAX122" s="16"/>
      <c r="NAY122" s="16"/>
      <c r="NAZ122" s="16"/>
      <c r="NBA122" s="16"/>
      <c r="NBB122" s="16"/>
      <c r="NBC122" s="16"/>
      <c r="NBD122" s="16"/>
      <c r="NBE122" s="16"/>
      <c r="NBF122" s="16"/>
      <c r="NBG122" s="16"/>
      <c r="NBH122" s="16"/>
      <c r="NBI122" s="16"/>
      <c r="NBJ122" s="16"/>
      <c r="NBK122" s="16"/>
      <c r="NBL122" s="16"/>
      <c r="NBM122" s="16"/>
      <c r="NBN122" s="16"/>
      <c r="NBO122" s="16"/>
      <c r="NBP122" s="16"/>
      <c r="NBQ122" s="16"/>
      <c r="NBR122" s="16"/>
      <c r="NBS122" s="16"/>
      <c r="NBT122" s="16"/>
      <c r="NBU122" s="16"/>
      <c r="NBV122" s="16"/>
      <c r="NBW122" s="16"/>
      <c r="NBX122" s="16"/>
      <c r="NBY122" s="16"/>
      <c r="NBZ122" s="16"/>
      <c r="NCA122" s="16"/>
      <c r="NCB122" s="16"/>
      <c r="NCC122" s="16"/>
      <c r="NCD122" s="16"/>
      <c r="NCE122" s="16"/>
      <c r="NCF122" s="16"/>
      <c r="NCG122" s="16"/>
      <c r="NCH122" s="16"/>
      <c r="NCI122" s="16"/>
      <c r="NCJ122" s="16"/>
      <c r="NCK122" s="16"/>
      <c r="NCL122" s="16"/>
      <c r="NCM122" s="16"/>
      <c r="NCN122" s="16"/>
      <c r="NCO122" s="16"/>
      <c r="NCP122" s="16"/>
      <c r="NCQ122" s="16"/>
      <c r="NCR122" s="16"/>
      <c r="NCS122" s="16"/>
      <c r="NCT122" s="16"/>
      <c r="NCU122" s="16"/>
      <c r="NCV122" s="16"/>
      <c r="NCW122" s="16"/>
      <c r="NCX122" s="16"/>
      <c r="NCY122" s="16"/>
      <c r="NCZ122" s="16"/>
      <c r="NDA122" s="16"/>
      <c r="NDB122" s="16"/>
      <c r="NDC122" s="16"/>
      <c r="NDD122" s="16"/>
      <c r="NDE122" s="16"/>
      <c r="NDF122" s="16"/>
      <c r="NDG122" s="16"/>
      <c r="NDH122" s="16"/>
      <c r="NDI122" s="16"/>
      <c r="NDJ122" s="16"/>
      <c r="NDK122" s="16"/>
      <c r="NDL122" s="16"/>
      <c r="NDM122" s="16"/>
      <c r="NDN122" s="16"/>
      <c r="NDO122" s="16"/>
      <c r="NDP122" s="16"/>
      <c r="NDQ122" s="16"/>
      <c r="NDR122" s="16"/>
      <c r="NDS122" s="16"/>
      <c r="NDT122" s="16"/>
      <c r="NDU122" s="16"/>
      <c r="NDV122" s="16"/>
      <c r="NDW122" s="16"/>
      <c r="NDX122" s="16"/>
      <c r="NDY122" s="16"/>
      <c r="NDZ122" s="16"/>
      <c r="NEA122" s="16"/>
      <c r="NEB122" s="16"/>
      <c r="NEC122" s="16"/>
      <c r="NED122" s="16"/>
      <c r="NEE122" s="16"/>
      <c r="NEF122" s="16"/>
      <c r="NEG122" s="16"/>
      <c r="NEH122" s="16"/>
      <c r="NEI122" s="16"/>
      <c r="NEJ122" s="16"/>
      <c r="NEK122" s="16"/>
      <c r="NEL122" s="16"/>
      <c r="NEM122" s="16"/>
      <c r="NEN122" s="16"/>
      <c r="NEO122" s="16"/>
      <c r="NEP122" s="16"/>
      <c r="NEQ122" s="16"/>
      <c r="NER122" s="16"/>
      <c r="NES122" s="16"/>
      <c r="NET122" s="16"/>
      <c r="NEU122" s="16"/>
      <c r="NEV122" s="16"/>
      <c r="NEW122" s="16"/>
      <c r="NEX122" s="16"/>
      <c r="NEY122" s="16"/>
      <c r="NEZ122" s="16"/>
      <c r="NFA122" s="16"/>
      <c r="NFB122" s="16"/>
      <c r="NFC122" s="16"/>
      <c r="NFD122" s="16"/>
      <c r="NFE122" s="16"/>
      <c r="NFF122" s="16"/>
      <c r="NFG122" s="16"/>
      <c r="NFH122" s="16"/>
      <c r="NFI122" s="16"/>
      <c r="NFJ122" s="16"/>
      <c r="NFK122" s="16"/>
      <c r="NFL122" s="16"/>
      <c r="NFM122" s="16"/>
      <c r="NFN122" s="16"/>
      <c r="NFO122" s="16"/>
      <c r="NFP122" s="16"/>
      <c r="NFQ122" s="16"/>
      <c r="NFR122" s="16"/>
      <c r="NFS122" s="16"/>
      <c r="NFT122" s="16"/>
      <c r="NFU122" s="16"/>
      <c r="NFV122" s="16"/>
      <c r="NFW122" s="16"/>
      <c r="NFX122" s="16"/>
      <c r="NFY122" s="16"/>
      <c r="NFZ122" s="16"/>
      <c r="NGA122" s="16"/>
      <c r="NGB122" s="16"/>
      <c r="NGC122" s="16"/>
      <c r="NGD122" s="16"/>
      <c r="NGE122" s="16"/>
      <c r="NGF122" s="16"/>
      <c r="NGG122" s="16"/>
      <c r="NGH122" s="16"/>
      <c r="NGI122" s="16"/>
      <c r="NGJ122" s="16"/>
      <c r="NGK122" s="16"/>
      <c r="NGL122" s="16"/>
      <c r="NGM122" s="16"/>
      <c r="NGN122" s="16"/>
      <c r="NGO122" s="16"/>
      <c r="NGP122" s="16"/>
      <c r="NGQ122" s="16"/>
      <c r="NGR122" s="16"/>
      <c r="NGS122" s="16"/>
      <c r="NGT122" s="16"/>
      <c r="NGU122" s="16"/>
      <c r="NGV122" s="16"/>
      <c r="NGW122" s="16"/>
      <c r="NGX122" s="16"/>
      <c r="NGY122" s="16"/>
      <c r="NGZ122" s="16"/>
      <c r="NHA122" s="16"/>
      <c r="NHB122" s="16"/>
      <c r="NHC122" s="16"/>
      <c r="NHD122" s="16"/>
      <c r="NHE122" s="16"/>
      <c r="NHF122" s="16"/>
      <c r="NHG122" s="16"/>
      <c r="NHH122" s="16"/>
      <c r="NHI122" s="16"/>
      <c r="NHJ122" s="16"/>
      <c r="NHK122" s="16"/>
      <c r="NHL122" s="16"/>
      <c r="NHM122" s="16"/>
      <c r="NHN122" s="16"/>
      <c r="NHO122" s="16"/>
      <c r="NHP122" s="16"/>
      <c r="NHQ122" s="16"/>
      <c r="NHR122" s="16"/>
      <c r="NHS122" s="16"/>
      <c r="NHT122" s="16"/>
      <c r="NHU122" s="16"/>
      <c r="NHV122" s="16"/>
      <c r="NHW122" s="16"/>
      <c r="NHX122" s="16"/>
      <c r="NHY122" s="16"/>
      <c r="NHZ122" s="16"/>
      <c r="NIA122" s="16"/>
      <c r="NIB122" s="16"/>
      <c r="NIC122" s="16"/>
      <c r="NID122" s="16"/>
      <c r="NIE122" s="16"/>
      <c r="NIF122" s="16"/>
      <c r="NIG122" s="16"/>
      <c r="NIH122" s="16"/>
      <c r="NII122" s="16"/>
      <c r="NIJ122" s="16"/>
      <c r="NIK122" s="16"/>
      <c r="NIL122" s="16"/>
      <c r="NIM122" s="16"/>
      <c r="NIN122" s="16"/>
      <c r="NIO122" s="16"/>
      <c r="NIP122" s="16"/>
      <c r="NIQ122" s="16"/>
      <c r="NIR122" s="16"/>
      <c r="NIS122" s="16"/>
      <c r="NIT122" s="16"/>
      <c r="NIU122" s="16"/>
      <c r="NIV122" s="16"/>
      <c r="NIW122" s="16"/>
      <c r="NIX122" s="16"/>
      <c r="NIY122" s="16"/>
      <c r="NIZ122" s="16"/>
      <c r="NJA122" s="16"/>
      <c r="NJB122" s="16"/>
      <c r="NJC122" s="16"/>
      <c r="NJD122" s="16"/>
      <c r="NJE122" s="16"/>
      <c r="NJF122" s="16"/>
      <c r="NJG122" s="16"/>
      <c r="NJH122" s="16"/>
      <c r="NJI122" s="16"/>
      <c r="NJJ122" s="16"/>
      <c r="NJK122" s="16"/>
      <c r="NJL122" s="16"/>
      <c r="NJM122" s="16"/>
      <c r="NJN122" s="16"/>
      <c r="NJO122" s="16"/>
      <c r="NJP122" s="16"/>
      <c r="NJQ122" s="16"/>
      <c r="NJR122" s="16"/>
      <c r="NJS122" s="16"/>
      <c r="NJT122" s="16"/>
      <c r="NJU122" s="16"/>
      <c r="NJV122" s="16"/>
      <c r="NJW122" s="16"/>
      <c r="NJX122" s="16"/>
      <c r="NJY122" s="16"/>
      <c r="NJZ122" s="16"/>
      <c r="NKA122" s="16"/>
      <c r="NKB122" s="16"/>
      <c r="NKC122" s="16"/>
      <c r="NKD122" s="16"/>
      <c r="NKE122" s="16"/>
      <c r="NKF122" s="16"/>
      <c r="NKG122" s="16"/>
      <c r="NKH122" s="16"/>
      <c r="NKI122" s="16"/>
      <c r="NKJ122" s="16"/>
      <c r="NKK122" s="16"/>
      <c r="NKL122" s="16"/>
      <c r="NKM122" s="16"/>
      <c r="NKN122" s="16"/>
      <c r="NKO122" s="16"/>
      <c r="NKP122" s="16"/>
      <c r="NKQ122" s="16"/>
      <c r="NKR122" s="16"/>
      <c r="NKS122" s="16"/>
      <c r="NKT122" s="16"/>
      <c r="NKU122" s="16"/>
      <c r="NKV122" s="16"/>
      <c r="NKW122" s="16"/>
      <c r="NKX122" s="16"/>
      <c r="NKY122" s="16"/>
      <c r="NKZ122" s="16"/>
      <c r="NLA122" s="16"/>
      <c r="NLB122" s="16"/>
      <c r="NLC122" s="16"/>
      <c r="NLD122" s="16"/>
      <c r="NLE122" s="16"/>
      <c r="NLF122" s="16"/>
      <c r="NLG122" s="16"/>
      <c r="NLH122" s="16"/>
      <c r="NLI122" s="16"/>
      <c r="NLJ122" s="16"/>
      <c r="NLK122" s="16"/>
      <c r="NLL122" s="16"/>
      <c r="NLM122" s="16"/>
      <c r="NLN122" s="16"/>
      <c r="NLO122" s="16"/>
      <c r="NLP122" s="16"/>
      <c r="NLQ122" s="16"/>
      <c r="NLR122" s="16"/>
      <c r="NLS122" s="16"/>
      <c r="NLT122" s="16"/>
      <c r="NLU122" s="16"/>
      <c r="NLV122" s="16"/>
      <c r="NLW122" s="16"/>
      <c r="NLX122" s="16"/>
      <c r="NLY122" s="16"/>
      <c r="NLZ122" s="16"/>
      <c r="NMA122" s="16"/>
      <c r="NMB122" s="16"/>
      <c r="NMC122" s="16"/>
      <c r="NMD122" s="16"/>
      <c r="NME122" s="16"/>
      <c r="NMF122" s="16"/>
      <c r="NMG122" s="16"/>
      <c r="NMH122" s="16"/>
      <c r="NMI122" s="16"/>
      <c r="NMJ122" s="16"/>
      <c r="NMK122" s="16"/>
      <c r="NML122" s="16"/>
      <c r="NMM122" s="16"/>
      <c r="NMN122" s="16"/>
      <c r="NMO122" s="16"/>
      <c r="NMP122" s="16"/>
      <c r="NMQ122" s="16"/>
      <c r="NMR122" s="16"/>
      <c r="NMS122" s="16"/>
      <c r="NMT122" s="16"/>
      <c r="NMU122" s="16"/>
      <c r="NMV122" s="16"/>
      <c r="NMW122" s="16"/>
      <c r="NMX122" s="16"/>
      <c r="NMY122" s="16"/>
      <c r="NMZ122" s="16"/>
      <c r="NNA122" s="16"/>
      <c r="NNB122" s="16"/>
      <c r="NNC122" s="16"/>
      <c r="NND122" s="16"/>
      <c r="NNE122" s="16"/>
      <c r="NNF122" s="16"/>
      <c r="NNG122" s="16"/>
      <c r="NNH122" s="16"/>
      <c r="NNI122" s="16"/>
      <c r="NNJ122" s="16"/>
      <c r="NNK122" s="16"/>
      <c r="NNL122" s="16"/>
      <c r="NNM122" s="16"/>
      <c r="NNN122" s="16"/>
      <c r="NNO122" s="16"/>
      <c r="NNP122" s="16"/>
      <c r="NNQ122" s="16"/>
      <c r="NNR122" s="16"/>
      <c r="NNS122" s="16"/>
      <c r="NNT122" s="16"/>
      <c r="NNU122" s="16"/>
      <c r="NNV122" s="16"/>
      <c r="NNW122" s="16"/>
      <c r="NNX122" s="16"/>
      <c r="NNY122" s="16"/>
      <c r="NNZ122" s="16"/>
      <c r="NOA122" s="16"/>
      <c r="NOB122" s="16"/>
      <c r="NOC122" s="16"/>
      <c r="NOD122" s="16"/>
      <c r="NOE122" s="16"/>
      <c r="NOF122" s="16"/>
      <c r="NOG122" s="16"/>
      <c r="NOH122" s="16"/>
      <c r="NOI122" s="16"/>
      <c r="NOJ122" s="16"/>
      <c r="NOK122" s="16"/>
      <c r="NOL122" s="16"/>
      <c r="NOM122" s="16"/>
      <c r="NON122" s="16"/>
      <c r="NOO122" s="16"/>
      <c r="NOP122" s="16"/>
      <c r="NOQ122" s="16"/>
      <c r="NOR122" s="16"/>
      <c r="NOS122" s="16"/>
      <c r="NOT122" s="16"/>
      <c r="NOU122" s="16"/>
      <c r="NOV122" s="16"/>
      <c r="NOW122" s="16"/>
      <c r="NOX122" s="16"/>
      <c r="NOY122" s="16"/>
      <c r="NOZ122" s="16"/>
      <c r="NPA122" s="16"/>
      <c r="NPB122" s="16"/>
      <c r="NPC122" s="16"/>
      <c r="NPD122" s="16"/>
      <c r="NPE122" s="16"/>
      <c r="NPF122" s="16"/>
      <c r="NPG122" s="16"/>
      <c r="NPH122" s="16"/>
      <c r="NPI122" s="16"/>
      <c r="NPJ122" s="16"/>
      <c r="NPK122" s="16"/>
      <c r="NPL122" s="16"/>
      <c r="NPM122" s="16"/>
      <c r="NPN122" s="16"/>
      <c r="NPO122" s="16"/>
      <c r="NPP122" s="16"/>
      <c r="NPQ122" s="16"/>
      <c r="NPR122" s="16"/>
      <c r="NPS122" s="16"/>
      <c r="NPT122" s="16"/>
      <c r="NPU122" s="16"/>
      <c r="NPV122" s="16"/>
      <c r="NPW122" s="16"/>
      <c r="NPX122" s="16"/>
      <c r="NPY122" s="16"/>
      <c r="NPZ122" s="16"/>
      <c r="NQA122" s="16"/>
      <c r="NQB122" s="16"/>
      <c r="NQC122" s="16"/>
      <c r="NQD122" s="16"/>
      <c r="NQE122" s="16"/>
      <c r="NQF122" s="16"/>
      <c r="NQG122" s="16"/>
      <c r="NQH122" s="16"/>
      <c r="NQI122" s="16"/>
      <c r="NQJ122" s="16"/>
      <c r="NQK122" s="16"/>
      <c r="NQL122" s="16"/>
      <c r="NQM122" s="16"/>
      <c r="NQN122" s="16"/>
      <c r="NQO122" s="16"/>
      <c r="NQP122" s="16"/>
      <c r="NQQ122" s="16"/>
      <c r="NQR122" s="16"/>
      <c r="NQS122" s="16"/>
      <c r="NQT122" s="16"/>
      <c r="NQU122" s="16"/>
      <c r="NQV122" s="16"/>
      <c r="NQW122" s="16"/>
      <c r="NQX122" s="16"/>
      <c r="NQY122" s="16"/>
      <c r="NQZ122" s="16"/>
      <c r="NRA122" s="16"/>
      <c r="NRB122" s="16"/>
      <c r="NRC122" s="16"/>
      <c r="NRD122" s="16"/>
      <c r="NRE122" s="16"/>
      <c r="NRF122" s="16"/>
      <c r="NRG122" s="16"/>
      <c r="NRH122" s="16"/>
      <c r="NRI122" s="16"/>
      <c r="NRJ122" s="16"/>
      <c r="NRK122" s="16"/>
      <c r="NRL122" s="16"/>
      <c r="NRM122" s="16"/>
      <c r="NRN122" s="16"/>
      <c r="NRO122" s="16"/>
      <c r="NRP122" s="16"/>
      <c r="NRQ122" s="16"/>
      <c r="NRR122" s="16"/>
      <c r="NRS122" s="16"/>
      <c r="NRT122" s="16"/>
      <c r="NRU122" s="16"/>
      <c r="NRV122" s="16"/>
      <c r="NRW122" s="16"/>
      <c r="NRX122" s="16"/>
      <c r="NRY122" s="16"/>
      <c r="NRZ122" s="16"/>
      <c r="NSA122" s="16"/>
      <c r="NSB122" s="16"/>
      <c r="NSC122" s="16"/>
      <c r="NSD122" s="16"/>
      <c r="NSE122" s="16"/>
      <c r="NSF122" s="16"/>
      <c r="NSG122" s="16"/>
      <c r="NSH122" s="16"/>
      <c r="NSI122" s="16"/>
      <c r="NSJ122" s="16"/>
      <c r="NSK122" s="16"/>
      <c r="NSL122" s="16"/>
      <c r="NSM122" s="16"/>
      <c r="NSN122" s="16"/>
      <c r="NSO122" s="16"/>
      <c r="NSP122" s="16"/>
      <c r="NSQ122" s="16"/>
      <c r="NSR122" s="16"/>
      <c r="NSS122" s="16"/>
      <c r="NST122" s="16"/>
      <c r="NSU122" s="16"/>
      <c r="NSV122" s="16"/>
      <c r="NSW122" s="16"/>
      <c r="NSX122" s="16"/>
      <c r="NSY122" s="16"/>
      <c r="NSZ122" s="16"/>
      <c r="NTA122" s="16"/>
      <c r="NTB122" s="16"/>
      <c r="NTC122" s="16"/>
      <c r="NTD122" s="16"/>
      <c r="NTE122" s="16"/>
      <c r="NTF122" s="16"/>
      <c r="NTG122" s="16"/>
      <c r="NTH122" s="16"/>
      <c r="NTI122" s="16"/>
      <c r="NTJ122" s="16"/>
      <c r="NTK122" s="16"/>
      <c r="NTL122" s="16"/>
      <c r="NTM122" s="16"/>
      <c r="NTN122" s="16"/>
      <c r="NTO122" s="16"/>
      <c r="NTP122" s="16"/>
      <c r="NTQ122" s="16"/>
      <c r="NTR122" s="16"/>
      <c r="NTS122" s="16"/>
      <c r="NTT122" s="16"/>
      <c r="NTU122" s="16"/>
      <c r="NTV122" s="16"/>
      <c r="NTW122" s="16"/>
      <c r="NTX122" s="16"/>
      <c r="NTY122" s="16"/>
      <c r="NTZ122" s="16"/>
      <c r="NUA122" s="16"/>
      <c r="NUB122" s="16"/>
      <c r="NUC122" s="16"/>
      <c r="NUD122" s="16"/>
      <c r="NUE122" s="16"/>
      <c r="NUF122" s="16"/>
      <c r="NUG122" s="16"/>
      <c r="NUH122" s="16"/>
      <c r="NUI122" s="16"/>
      <c r="NUJ122" s="16"/>
      <c r="NUK122" s="16"/>
      <c r="NUL122" s="16"/>
      <c r="NUM122" s="16"/>
      <c r="NUN122" s="16"/>
      <c r="NUO122" s="16"/>
      <c r="NUP122" s="16"/>
      <c r="NUQ122" s="16"/>
      <c r="NUR122" s="16"/>
      <c r="NUS122" s="16"/>
      <c r="NUT122" s="16"/>
      <c r="NUU122" s="16"/>
      <c r="NUV122" s="16"/>
      <c r="NUW122" s="16"/>
      <c r="NUX122" s="16"/>
      <c r="NUY122" s="16"/>
      <c r="NUZ122" s="16"/>
      <c r="NVA122" s="16"/>
      <c r="NVB122" s="16"/>
      <c r="NVC122" s="16"/>
      <c r="NVD122" s="16"/>
      <c r="NVE122" s="16"/>
      <c r="NVF122" s="16"/>
      <c r="NVG122" s="16"/>
      <c r="NVH122" s="16"/>
      <c r="NVI122" s="16"/>
      <c r="NVJ122" s="16"/>
      <c r="NVK122" s="16"/>
      <c r="NVL122" s="16"/>
      <c r="NVM122" s="16"/>
      <c r="NVN122" s="16"/>
      <c r="NVO122" s="16"/>
      <c r="NVP122" s="16"/>
      <c r="NVQ122" s="16"/>
      <c r="NVR122" s="16"/>
      <c r="NVS122" s="16"/>
      <c r="NVT122" s="16"/>
      <c r="NVU122" s="16"/>
      <c r="NVV122" s="16"/>
      <c r="NVW122" s="16"/>
      <c r="NVX122" s="16"/>
      <c r="NVY122" s="16"/>
      <c r="NVZ122" s="16"/>
      <c r="NWA122" s="16"/>
      <c r="NWB122" s="16"/>
      <c r="NWC122" s="16"/>
      <c r="NWD122" s="16"/>
      <c r="NWE122" s="16"/>
      <c r="NWF122" s="16"/>
      <c r="NWG122" s="16"/>
      <c r="NWH122" s="16"/>
      <c r="NWI122" s="16"/>
      <c r="NWJ122" s="16"/>
      <c r="NWK122" s="16"/>
      <c r="NWL122" s="16"/>
      <c r="NWM122" s="16"/>
      <c r="NWN122" s="16"/>
      <c r="NWO122" s="16"/>
      <c r="NWP122" s="16"/>
      <c r="NWQ122" s="16"/>
      <c r="NWR122" s="16"/>
      <c r="NWS122" s="16"/>
      <c r="NWT122" s="16"/>
      <c r="NWU122" s="16"/>
      <c r="NWV122" s="16"/>
      <c r="NWW122" s="16"/>
      <c r="NWX122" s="16"/>
      <c r="NWY122" s="16"/>
      <c r="NWZ122" s="16"/>
      <c r="NXA122" s="16"/>
      <c r="NXB122" s="16"/>
      <c r="NXC122" s="16"/>
      <c r="NXD122" s="16"/>
      <c r="NXE122" s="16"/>
      <c r="NXF122" s="16"/>
      <c r="NXG122" s="16"/>
      <c r="NXH122" s="16"/>
      <c r="NXI122" s="16"/>
      <c r="NXJ122" s="16"/>
      <c r="NXK122" s="16"/>
      <c r="NXL122" s="16"/>
      <c r="NXM122" s="16"/>
      <c r="NXN122" s="16"/>
      <c r="NXO122" s="16"/>
      <c r="NXP122" s="16"/>
      <c r="NXQ122" s="16"/>
      <c r="NXR122" s="16"/>
      <c r="NXS122" s="16"/>
      <c r="NXT122" s="16"/>
      <c r="NXU122" s="16"/>
      <c r="NXV122" s="16"/>
      <c r="NXW122" s="16"/>
      <c r="NXX122" s="16"/>
      <c r="NXY122" s="16"/>
      <c r="NXZ122" s="16"/>
      <c r="NYA122" s="16"/>
      <c r="NYB122" s="16"/>
      <c r="NYC122" s="16"/>
      <c r="NYD122" s="16"/>
      <c r="NYE122" s="16"/>
      <c r="NYF122" s="16"/>
      <c r="NYG122" s="16"/>
      <c r="NYH122" s="16"/>
      <c r="NYI122" s="16"/>
      <c r="NYJ122" s="16"/>
      <c r="NYK122" s="16"/>
      <c r="NYL122" s="16"/>
      <c r="NYM122" s="16"/>
      <c r="NYN122" s="16"/>
      <c r="NYO122" s="16"/>
      <c r="NYP122" s="16"/>
      <c r="NYQ122" s="16"/>
      <c r="NYR122" s="16"/>
      <c r="NYS122" s="16"/>
      <c r="NYT122" s="16"/>
      <c r="NYU122" s="16"/>
      <c r="NYV122" s="16"/>
      <c r="NYW122" s="16"/>
      <c r="NYX122" s="16"/>
      <c r="NYY122" s="16"/>
      <c r="NYZ122" s="16"/>
      <c r="NZA122" s="16"/>
      <c r="NZB122" s="16"/>
      <c r="NZC122" s="16"/>
      <c r="NZD122" s="16"/>
      <c r="NZE122" s="16"/>
      <c r="NZF122" s="16"/>
      <c r="NZG122" s="16"/>
      <c r="NZH122" s="16"/>
      <c r="NZI122" s="16"/>
      <c r="NZJ122" s="16"/>
      <c r="NZK122" s="16"/>
      <c r="NZL122" s="16"/>
      <c r="NZM122" s="16"/>
      <c r="NZN122" s="16"/>
      <c r="NZO122" s="16"/>
      <c r="NZP122" s="16"/>
      <c r="NZQ122" s="16"/>
      <c r="NZR122" s="16"/>
      <c r="NZS122" s="16"/>
      <c r="NZT122" s="16"/>
      <c r="NZU122" s="16"/>
      <c r="NZV122" s="16"/>
      <c r="NZW122" s="16"/>
      <c r="NZX122" s="16"/>
      <c r="NZY122" s="16"/>
      <c r="NZZ122" s="16"/>
      <c r="OAA122" s="16"/>
      <c r="OAB122" s="16"/>
      <c r="OAC122" s="16"/>
      <c r="OAD122" s="16"/>
      <c r="OAE122" s="16"/>
      <c r="OAF122" s="16"/>
      <c r="OAG122" s="16"/>
      <c r="OAH122" s="16"/>
      <c r="OAI122" s="16"/>
      <c r="OAJ122" s="16"/>
      <c r="OAK122" s="16"/>
      <c r="OAL122" s="16"/>
      <c r="OAM122" s="16"/>
      <c r="OAN122" s="16"/>
      <c r="OAO122" s="16"/>
      <c r="OAP122" s="16"/>
      <c r="OAQ122" s="16"/>
      <c r="OAR122" s="16"/>
      <c r="OAS122" s="16"/>
      <c r="OAT122" s="16"/>
      <c r="OAU122" s="16"/>
      <c r="OAV122" s="16"/>
      <c r="OAW122" s="16"/>
      <c r="OAX122" s="16"/>
      <c r="OAY122" s="16"/>
      <c r="OAZ122" s="16"/>
      <c r="OBA122" s="16"/>
      <c r="OBB122" s="16"/>
      <c r="OBC122" s="16"/>
      <c r="OBD122" s="16"/>
      <c r="OBE122" s="16"/>
      <c r="OBF122" s="16"/>
      <c r="OBG122" s="16"/>
      <c r="OBH122" s="16"/>
      <c r="OBI122" s="16"/>
      <c r="OBJ122" s="16"/>
      <c r="OBK122" s="16"/>
      <c r="OBL122" s="16"/>
      <c r="OBM122" s="16"/>
      <c r="OBN122" s="16"/>
      <c r="OBO122" s="16"/>
      <c r="OBP122" s="16"/>
      <c r="OBQ122" s="16"/>
      <c r="OBR122" s="16"/>
      <c r="OBS122" s="16"/>
      <c r="OBT122" s="16"/>
      <c r="OBU122" s="16"/>
      <c r="OBV122" s="16"/>
      <c r="OBW122" s="16"/>
      <c r="OBX122" s="16"/>
      <c r="OBY122" s="16"/>
      <c r="OBZ122" s="16"/>
      <c r="OCA122" s="16"/>
      <c r="OCB122" s="16"/>
      <c r="OCC122" s="16"/>
      <c r="OCD122" s="16"/>
      <c r="OCE122" s="16"/>
      <c r="OCF122" s="16"/>
      <c r="OCG122" s="16"/>
      <c r="OCH122" s="16"/>
      <c r="OCI122" s="16"/>
      <c r="OCJ122" s="16"/>
      <c r="OCK122" s="16"/>
      <c r="OCL122" s="16"/>
      <c r="OCM122" s="16"/>
      <c r="OCN122" s="16"/>
      <c r="OCO122" s="16"/>
      <c r="OCP122" s="16"/>
      <c r="OCQ122" s="16"/>
      <c r="OCR122" s="16"/>
      <c r="OCS122" s="16"/>
      <c r="OCT122" s="16"/>
      <c r="OCU122" s="16"/>
      <c r="OCV122" s="16"/>
      <c r="OCW122" s="16"/>
      <c r="OCX122" s="16"/>
      <c r="OCY122" s="16"/>
      <c r="OCZ122" s="16"/>
      <c r="ODA122" s="16"/>
      <c r="ODB122" s="16"/>
      <c r="ODC122" s="16"/>
      <c r="ODD122" s="16"/>
      <c r="ODE122" s="16"/>
      <c r="ODF122" s="16"/>
      <c r="ODG122" s="16"/>
      <c r="ODH122" s="16"/>
      <c r="ODI122" s="16"/>
      <c r="ODJ122" s="16"/>
      <c r="ODK122" s="16"/>
      <c r="ODL122" s="16"/>
      <c r="ODM122" s="16"/>
      <c r="ODN122" s="16"/>
      <c r="ODO122" s="16"/>
      <c r="ODP122" s="16"/>
      <c r="ODQ122" s="16"/>
      <c r="ODR122" s="16"/>
      <c r="ODS122" s="16"/>
      <c r="ODT122" s="16"/>
      <c r="ODU122" s="16"/>
      <c r="ODV122" s="16"/>
      <c r="ODW122" s="16"/>
      <c r="ODX122" s="16"/>
      <c r="ODY122" s="16"/>
      <c r="ODZ122" s="16"/>
      <c r="OEA122" s="16"/>
      <c r="OEB122" s="16"/>
      <c r="OEC122" s="16"/>
      <c r="OED122" s="16"/>
      <c r="OEE122" s="16"/>
      <c r="OEF122" s="16"/>
      <c r="OEG122" s="16"/>
      <c r="OEH122" s="16"/>
      <c r="OEI122" s="16"/>
      <c r="OEJ122" s="16"/>
      <c r="OEK122" s="16"/>
      <c r="OEL122" s="16"/>
      <c r="OEM122" s="16"/>
      <c r="OEN122" s="16"/>
      <c r="OEO122" s="16"/>
      <c r="OEP122" s="16"/>
      <c r="OEQ122" s="16"/>
      <c r="OER122" s="16"/>
      <c r="OES122" s="16"/>
      <c r="OET122" s="16"/>
      <c r="OEU122" s="16"/>
      <c r="OEV122" s="16"/>
      <c r="OEW122" s="16"/>
      <c r="OEX122" s="16"/>
      <c r="OEY122" s="16"/>
      <c r="OEZ122" s="16"/>
      <c r="OFA122" s="16"/>
      <c r="OFB122" s="16"/>
      <c r="OFC122" s="16"/>
      <c r="OFD122" s="16"/>
      <c r="OFE122" s="16"/>
      <c r="OFF122" s="16"/>
      <c r="OFG122" s="16"/>
      <c r="OFH122" s="16"/>
      <c r="OFI122" s="16"/>
      <c r="OFJ122" s="16"/>
      <c r="OFK122" s="16"/>
      <c r="OFL122" s="16"/>
      <c r="OFM122" s="16"/>
      <c r="OFN122" s="16"/>
      <c r="OFO122" s="16"/>
      <c r="OFP122" s="16"/>
      <c r="OFQ122" s="16"/>
      <c r="OFR122" s="16"/>
      <c r="OFS122" s="16"/>
      <c r="OFT122" s="16"/>
      <c r="OFU122" s="16"/>
      <c r="OFV122" s="16"/>
      <c r="OFW122" s="16"/>
      <c r="OFX122" s="16"/>
      <c r="OFY122" s="16"/>
      <c r="OFZ122" s="16"/>
      <c r="OGA122" s="16"/>
      <c r="OGB122" s="16"/>
      <c r="OGC122" s="16"/>
      <c r="OGD122" s="16"/>
      <c r="OGE122" s="16"/>
      <c r="OGF122" s="16"/>
      <c r="OGG122" s="16"/>
      <c r="OGH122" s="16"/>
      <c r="OGI122" s="16"/>
      <c r="OGJ122" s="16"/>
      <c r="OGK122" s="16"/>
      <c r="OGL122" s="16"/>
      <c r="OGM122" s="16"/>
      <c r="OGN122" s="16"/>
      <c r="OGO122" s="16"/>
      <c r="OGP122" s="16"/>
      <c r="OGQ122" s="16"/>
      <c r="OGR122" s="16"/>
      <c r="OGS122" s="16"/>
      <c r="OGT122" s="16"/>
      <c r="OGU122" s="16"/>
      <c r="OGV122" s="16"/>
      <c r="OGW122" s="16"/>
      <c r="OGX122" s="16"/>
      <c r="OGY122" s="16"/>
      <c r="OGZ122" s="16"/>
      <c r="OHA122" s="16"/>
      <c r="OHB122" s="16"/>
      <c r="OHC122" s="16"/>
      <c r="OHD122" s="16"/>
      <c r="OHE122" s="16"/>
      <c r="OHF122" s="16"/>
      <c r="OHG122" s="16"/>
      <c r="OHH122" s="16"/>
      <c r="OHI122" s="16"/>
      <c r="OHJ122" s="16"/>
      <c r="OHK122" s="16"/>
      <c r="OHL122" s="16"/>
      <c r="OHM122" s="16"/>
      <c r="OHN122" s="16"/>
      <c r="OHO122" s="16"/>
      <c r="OHP122" s="16"/>
      <c r="OHQ122" s="16"/>
      <c r="OHR122" s="16"/>
      <c r="OHS122" s="16"/>
      <c r="OHT122" s="16"/>
      <c r="OHU122" s="16"/>
      <c r="OHV122" s="16"/>
      <c r="OHW122" s="16"/>
      <c r="OHX122" s="16"/>
      <c r="OHY122" s="16"/>
      <c r="OHZ122" s="16"/>
      <c r="OIA122" s="16"/>
      <c r="OIB122" s="16"/>
      <c r="OIC122" s="16"/>
      <c r="OID122" s="16"/>
      <c r="OIE122" s="16"/>
      <c r="OIF122" s="16"/>
      <c r="OIG122" s="16"/>
      <c r="OIH122" s="16"/>
      <c r="OII122" s="16"/>
      <c r="OIJ122" s="16"/>
      <c r="OIK122" s="16"/>
      <c r="OIL122" s="16"/>
      <c r="OIM122" s="16"/>
      <c r="OIN122" s="16"/>
      <c r="OIO122" s="16"/>
      <c r="OIP122" s="16"/>
      <c r="OIQ122" s="16"/>
      <c r="OIR122" s="16"/>
      <c r="OIS122" s="16"/>
      <c r="OIT122" s="16"/>
      <c r="OIU122" s="16"/>
      <c r="OIV122" s="16"/>
      <c r="OIW122" s="16"/>
      <c r="OIX122" s="16"/>
      <c r="OIY122" s="16"/>
      <c r="OIZ122" s="16"/>
      <c r="OJA122" s="16"/>
      <c r="OJB122" s="16"/>
      <c r="OJC122" s="16"/>
      <c r="OJD122" s="16"/>
      <c r="OJE122" s="16"/>
      <c r="OJF122" s="16"/>
      <c r="OJG122" s="16"/>
      <c r="OJH122" s="16"/>
      <c r="OJI122" s="16"/>
      <c r="OJJ122" s="16"/>
      <c r="OJK122" s="16"/>
      <c r="OJL122" s="16"/>
      <c r="OJM122" s="16"/>
      <c r="OJN122" s="16"/>
      <c r="OJO122" s="16"/>
      <c r="OJP122" s="16"/>
      <c r="OJQ122" s="16"/>
      <c r="OJR122" s="16"/>
      <c r="OJS122" s="16"/>
      <c r="OJT122" s="16"/>
      <c r="OJU122" s="16"/>
      <c r="OJV122" s="16"/>
      <c r="OJW122" s="16"/>
      <c r="OJX122" s="16"/>
      <c r="OJY122" s="16"/>
      <c r="OJZ122" s="16"/>
      <c r="OKA122" s="16"/>
      <c r="OKB122" s="16"/>
      <c r="OKC122" s="16"/>
      <c r="OKD122" s="16"/>
      <c r="OKE122" s="16"/>
      <c r="OKF122" s="16"/>
      <c r="OKG122" s="16"/>
      <c r="OKH122" s="16"/>
      <c r="OKI122" s="16"/>
      <c r="OKJ122" s="16"/>
      <c r="OKK122" s="16"/>
      <c r="OKL122" s="16"/>
      <c r="OKM122" s="16"/>
      <c r="OKN122" s="16"/>
      <c r="OKO122" s="16"/>
      <c r="OKP122" s="16"/>
      <c r="OKQ122" s="16"/>
      <c r="OKR122" s="16"/>
      <c r="OKS122" s="16"/>
      <c r="OKT122" s="16"/>
      <c r="OKU122" s="16"/>
      <c r="OKV122" s="16"/>
      <c r="OKW122" s="16"/>
      <c r="OKX122" s="16"/>
      <c r="OKY122" s="16"/>
      <c r="OKZ122" s="16"/>
      <c r="OLA122" s="16"/>
      <c r="OLB122" s="16"/>
      <c r="OLC122" s="16"/>
      <c r="OLD122" s="16"/>
      <c r="OLE122" s="16"/>
      <c r="OLF122" s="16"/>
      <c r="OLG122" s="16"/>
      <c r="OLH122" s="16"/>
      <c r="OLI122" s="16"/>
      <c r="OLJ122" s="16"/>
      <c r="OLK122" s="16"/>
      <c r="OLL122" s="16"/>
      <c r="OLM122" s="16"/>
      <c r="OLN122" s="16"/>
      <c r="OLO122" s="16"/>
      <c r="OLP122" s="16"/>
      <c r="OLQ122" s="16"/>
      <c r="OLR122" s="16"/>
      <c r="OLS122" s="16"/>
      <c r="OLT122" s="16"/>
      <c r="OLU122" s="16"/>
      <c r="OLV122" s="16"/>
      <c r="OLW122" s="16"/>
      <c r="OLX122" s="16"/>
      <c r="OLY122" s="16"/>
      <c r="OLZ122" s="16"/>
      <c r="OMA122" s="16"/>
      <c r="OMB122" s="16"/>
      <c r="OMC122" s="16"/>
      <c r="OMD122" s="16"/>
      <c r="OME122" s="16"/>
      <c r="OMF122" s="16"/>
      <c r="OMG122" s="16"/>
      <c r="OMH122" s="16"/>
      <c r="OMI122" s="16"/>
      <c r="OMJ122" s="16"/>
      <c r="OMK122" s="16"/>
      <c r="OML122" s="16"/>
      <c r="OMM122" s="16"/>
      <c r="OMN122" s="16"/>
      <c r="OMO122" s="16"/>
      <c r="OMP122" s="16"/>
      <c r="OMQ122" s="16"/>
      <c r="OMR122" s="16"/>
      <c r="OMS122" s="16"/>
      <c r="OMT122" s="16"/>
      <c r="OMU122" s="16"/>
      <c r="OMV122" s="16"/>
      <c r="OMW122" s="16"/>
      <c r="OMX122" s="16"/>
      <c r="OMY122" s="16"/>
      <c r="OMZ122" s="16"/>
      <c r="ONA122" s="16"/>
      <c r="ONB122" s="16"/>
      <c r="ONC122" s="16"/>
      <c r="OND122" s="16"/>
      <c r="ONE122" s="16"/>
      <c r="ONF122" s="16"/>
      <c r="ONG122" s="16"/>
      <c r="ONH122" s="16"/>
      <c r="ONI122" s="16"/>
      <c r="ONJ122" s="16"/>
      <c r="ONK122" s="16"/>
      <c r="ONL122" s="16"/>
      <c r="ONM122" s="16"/>
      <c r="ONN122" s="16"/>
      <c r="ONO122" s="16"/>
      <c r="ONP122" s="16"/>
      <c r="ONQ122" s="16"/>
      <c r="ONR122" s="16"/>
      <c r="ONS122" s="16"/>
      <c r="ONT122" s="16"/>
      <c r="ONU122" s="16"/>
      <c r="ONV122" s="16"/>
      <c r="ONW122" s="16"/>
      <c r="ONX122" s="16"/>
      <c r="ONY122" s="16"/>
      <c r="ONZ122" s="16"/>
      <c r="OOA122" s="16"/>
      <c r="OOB122" s="16"/>
      <c r="OOC122" s="16"/>
      <c r="OOD122" s="16"/>
      <c r="OOE122" s="16"/>
      <c r="OOF122" s="16"/>
      <c r="OOG122" s="16"/>
      <c r="OOH122" s="16"/>
      <c r="OOI122" s="16"/>
      <c r="OOJ122" s="16"/>
      <c r="OOK122" s="16"/>
      <c r="OOL122" s="16"/>
      <c r="OOM122" s="16"/>
      <c r="OON122" s="16"/>
      <c r="OOO122" s="16"/>
      <c r="OOP122" s="16"/>
      <c r="OOQ122" s="16"/>
      <c r="OOR122" s="16"/>
      <c r="OOS122" s="16"/>
      <c r="OOT122" s="16"/>
      <c r="OOU122" s="16"/>
      <c r="OOV122" s="16"/>
      <c r="OOW122" s="16"/>
      <c r="OOX122" s="16"/>
      <c r="OOY122" s="16"/>
      <c r="OOZ122" s="16"/>
      <c r="OPA122" s="16"/>
      <c r="OPB122" s="16"/>
      <c r="OPC122" s="16"/>
      <c r="OPD122" s="16"/>
      <c r="OPE122" s="16"/>
      <c r="OPF122" s="16"/>
      <c r="OPG122" s="16"/>
      <c r="OPH122" s="16"/>
      <c r="OPI122" s="16"/>
      <c r="OPJ122" s="16"/>
      <c r="OPK122" s="16"/>
      <c r="OPL122" s="16"/>
      <c r="OPM122" s="16"/>
      <c r="OPN122" s="16"/>
      <c r="OPO122" s="16"/>
      <c r="OPP122" s="16"/>
      <c r="OPQ122" s="16"/>
      <c r="OPR122" s="16"/>
      <c r="OPS122" s="16"/>
      <c r="OPT122" s="16"/>
      <c r="OPU122" s="16"/>
      <c r="OPV122" s="16"/>
      <c r="OPW122" s="16"/>
      <c r="OPX122" s="16"/>
      <c r="OPY122" s="16"/>
      <c r="OPZ122" s="16"/>
      <c r="OQA122" s="16"/>
      <c r="OQB122" s="16"/>
      <c r="OQC122" s="16"/>
      <c r="OQD122" s="16"/>
      <c r="OQE122" s="16"/>
      <c r="OQF122" s="16"/>
      <c r="OQG122" s="16"/>
      <c r="OQH122" s="16"/>
      <c r="OQI122" s="16"/>
      <c r="OQJ122" s="16"/>
      <c r="OQK122" s="16"/>
      <c r="OQL122" s="16"/>
      <c r="OQM122" s="16"/>
      <c r="OQN122" s="16"/>
      <c r="OQO122" s="16"/>
      <c r="OQP122" s="16"/>
      <c r="OQQ122" s="16"/>
      <c r="OQR122" s="16"/>
      <c r="OQS122" s="16"/>
      <c r="OQT122" s="16"/>
      <c r="OQU122" s="16"/>
      <c r="OQV122" s="16"/>
      <c r="OQW122" s="16"/>
      <c r="OQX122" s="16"/>
      <c r="OQY122" s="16"/>
      <c r="OQZ122" s="16"/>
      <c r="ORA122" s="16"/>
      <c r="ORB122" s="16"/>
      <c r="ORC122" s="16"/>
      <c r="ORD122" s="16"/>
      <c r="ORE122" s="16"/>
      <c r="ORF122" s="16"/>
      <c r="ORG122" s="16"/>
      <c r="ORH122" s="16"/>
      <c r="ORI122" s="16"/>
      <c r="ORJ122" s="16"/>
      <c r="ORK122" s="16"/>
      <c r="ORL122" s="16"/>
      <c r="ORM122" s="16"/>
      <c r="ORN122" s="16"/>
      <c r="ORO122" s="16"/>
      <c r="ORP122" s="16"/>
      <c r="ORQ122" s="16"/>
      <c r="ORR122" s="16"/>
      <c r="ORS122" s="16"/>
      <c r="ORT122" s="16"/>
      <c r="ORU122" s="16"/>
      <c r="ORV122" s="16"/>
      <c r="ORW122" s="16"/>
      <c r="ORX122" s="16"/>
      <c r="ORY122" s="16"/>
      <c r="ORZ122" s="16"/>
      <c r="OSA122" s="16"/>
      <c r="OSB122" s="16"/>
      <c r="OSC122" s="16"/>
      <c r="OSD122" s="16"/>
      <c r="OSE122" s="16"/>
      <c r="OSF122" s="16"/>
      <c r="OSG122" s="16"/>
      <c r="OSH122" s="16"/>
      <c r="OSI122" s="16"/>
      <c r="OSJ122" s="16"/>
      <c r="OSK122" s="16"/>
      <c r="OSL122" s="16"/>
      <c r="OSM122" s="16"/>
      <c r="OSN122" s="16"/>
      <c r="OSO122" s="16"/>
      <c r="OSP122" s="16"/>
      <c r="OSQ122" s="16"/>
      <c r="OSR122" s="16"/>
      <c r="OSS122" s="16"/>
      <c r="OST122" s="16"/>
      <c r="OSU122" s="16"/>
      <c r="OSV122" s="16"/>
      <c r="OSW122" s="16"/>
      <c r="OSX122" s="16"/>
      <c r="OSY122" s="16"/>
      <c r="OSZ122" s="16"/>
      <c r="OTA122" s="16"/>
      <c r="OTB122" s="16"/>
      <c r="OTC122" s="16"/>
      <c r="OTD122" s="16"/>
      <c r="OTE122" s="16"/>
      <c r="OTF122" s="16"/>
      <c r="OTG122" s="16"/>
      <c r="OTH122" s="16"/>
      <c r="OTI122" s="16"/>
      <c r="OTJ122" s="16"/>
      <c r="OTK122" s="16"/>
      <c r="OTL122" s="16"/>
      <c r="OTM122" s="16"/>
      <c r="OTN122" s="16"/>
      <c r="OTO122" s="16"/>
      <c r="OTP122" s="16"/>
      <c r="OTQ122" s="16"/>
      <c r="OTR122" s="16"/>
      <c r="OTS122" s="16"/>
      <c r="OTT122" s="16"/>
      <c r="OTU122" s="16"/>
      <c r="OTV122" s="16"/>
      <c r="OTW122" s="16"/>
      <c r="OTX122" s="16"/>
      <c r="OTY122" s="16"/>
      <c r="OTZ122" s="16"/>
      <c r="OUA122" s="16"/>
      <c r="OUB122" s="16"/>
      <c r="OUC122" s="16"/>
      <c r="OUD122" s="16"/>
      <c r="OUE122" s="16"/>
      <c r="OUF122" s="16"/>
      <c r="OUG122" s="16"/>
      <c r="OUH122" s="16"/>
      <c r="OUI122" s="16"/>
      <c r="OUJ122" s="16"/>
      <c r="OUK122" s="16"/>
      <c r="OUL122" s="16"/>
      <c r="OUM122" s="16"/>
      <c r="OUN122" s="16"/>
      <c r="OUO122" s="16"/>
      <c r="OUP122" s="16"/>
      <c r="OUQ122" s="16"/>
      <c r="OUR122" s="16"/>
      <c r="OUS122" s="16"/>
      <c r="OUT122" s="16"/>
      <c r="OUU122" s="16"/>
      <c r="OUV122" s="16"/>
      <c r="OUW122" s="16"/>
      <c r="OUX122" s="16"/>
      <c r="OUY122" s="16"/>
      <c r="OUZ122" s="16"/>
      <c r="OVA122" s="16"/>
      <c r="OVB122" s="16"/>
      <c r="OVC122" s="16"/>
      <c r="OVD122" s="16"/>
      <c r="OVE122" s="16"/>
      <c r="OVF122" s="16"/>
      <c r="OVG122" s="16"/>
      <c r="OVH122" s="16"/>
      <c r="OVI122" s="16"/>
      <c r="OVJ122" s="16"/>
      <c r="OVK122" s="16"/>
      <c r="OVL122" s="16"/>
      <c r="OVM122" s="16"/>
      <c r="OVN122" s="16"/>
      <c r="OVO122" s="16"/>
      <c r="OVP122" s="16"/>
      <c r="OVQ122" s="16"/>
      <c r="OVR122" s="16"/>
      <c r="OVS122" s="16"/>
      <c r="OVT122" s="16"/>
      <c r="OVU122" s="16"/>
      <c r="OVV122" s="16"/>
      <c r="OVW122" s="16"/>
      <c r="OVX122" s="16"/>
      <c r="OVY122" s="16"/>
      <c r="OVZ122" s="16"/>
      <c r="OWA122" s="16"/>
      <c r="OWB122" s="16"/>
      <c r="OWC122" s="16"/>
      <c r="OWD122" s="16"/>
      <c r="OWE122" s="16"/>
      <c r="OWF122" s="16"/>
      <c r="OWG122" s="16"/>
      <c r="OWH122" s="16"/>
      <c r="OWI122" s="16"/>
      <c r="OWJ122" s="16"/>
      <c r="OWK122" s="16"/>
      <c r="OWL122" s="16"/>
      <c r="OWM122" s="16"/>
      <c r="OWN122" s="16"/>
      <c r="OWO122" s="16"/>
      <c r="OWP122" s="16"/>
      <c r="OWQ122" s="16"/>
      <c r="OWR122" s="16"/>
      <c r="OWS122" s="16"/>
      <c r="OWT122" s="16"/>
      <c r="OWU122" s="16"/>
      <c r="OWV122" s="16"/>
      <c r="OWW122" s="16"/>
      <c r="OWX122" s="16"/>
      <c r="OWY122" s="16"/>
      <c r="OWZ122" s="16"/>
      <c r="OXA122" s="16"/>
      <c r="OXB122" s="16"/>
      <c r="OXC122" s="16"/>
      <c r="OXD122" s="16"/>
      <c r="OXE122" s="16"/>
      <c r="OXF122" s="16"/>
      <c r="OXG122" s="16"/>
      <c r="OXH122" s="16"/>
      <c r="OXI122" s="16"/>
      <c r="OXJ122" s="16"/>
      <c r="OXK122" s="16"/>
      <c r="OXL122" s="16"/>
      <c r="OXM122" s="16"/>
      <c r="OXN122" s="16"/>
      <c r="OXO122" s="16"/>
      <c r="OXP122" s="16"/>
      <c r="OXQ122" s="16"/>
      <c r="OXR122" s="16"/>
      <c r="OXS122" s="16"/>
      <c r="OXT122" s="16"/>
      <c r="OXU122" s="16"/>
      <c r="OXV122" s="16"/>
      <c r="OXW122" s="16"/>
      <c r="OXX122" s="16"/>
      <c r="OXY122" s="16"/>
      <c r="OXZ122" s="16"/>
      <c r="OYA122" s="16"/>
      <c r="OYB122" s="16"/>
      <c r="OYC122" s="16"/>
      <c r="OYD122" s="16"/>
      <c r="OYE122" s="16"/>
      <c r="OYF122" s="16"/>
      <c r="OYG122" s="16"/>
      <c r="OYH122" s="16"/>
      <c r="OYI122" s="16"/>
      <c r="OYJ122" s="16"/>
      <c r="OYK122" s="16"/>
      <c r="OYL122" s="16"/>
      <c r="OYM122" s="16"/>
      <c r="OYN122" s="16"/>
      <c r="OYO122" s="16"/>
      <c r="OYP122" s="16"/>
      <c r="OYQ122" s="16"/>
      <c r="OYR122" s="16"/>
      <c r="OYS122" s="16"/>
      <c r="OYT122" s="16"/>
      <c r="OYU122" s="16"/>
      <c r="OYV122" s="16"/>
      <c r="OYW122" s="16"/>
      <c r="OYX122" s="16"/>
      <c r="OYY122" s="16"/>
      <c r="OYZ122" s="16"/>
      <c r="OZA122" s="16"/>
      <c r="OZB122" s="16"/>
      <c r="OZC122" s="16"/>
      <c r="OZD122" s="16"/>
      <c r="OZE122" s="16"/>
      <c r="OZF122" s="16"/>
      <c r="OZG122" s="16"/>
      <c r="OZH122" s="16"/>
      <c r="OZI122" s="16"/>
      <c r="OZJ122" s="16"/>
      <c r="OZK122" s="16"/>
      <c r="OZL122" s="16"/>
      <c r="OZM122" s="16"/>
      <c r="OZN122" s="16"/>
      <c r="OZO122" s="16"/>
      <c r="OZP122" s="16"/>
      <c r="OZQ122" s="16"/>
      <c r="OZR122" s="16"/>
      <c r="OZS122" s="16"/>
      <c r="OZT122" s="16"/>
      <c r="OZU122" s="16"/>
      <c r="OZV122" s="16"/>
      <c r="OZW122" s="16"/>
      <c r="OZX122" s="16"/>
      <c r="OZY122" s="16"/>
      <c r="OZZ122" s="16"/>
      <c r="PAA122" s="16"/>
      <c r="PAB122" s="16"/>
      <c r="PAC122" s="16"/>
      <c r="PAD122" s="16"/>
      <c r="PAE122" s="16"/>
      <c r="PAF122" s="16"/>
      <c r="PAG122" s="16"/>
      <c r="PAH122" s="16"/>
      <c r="PAI122" s="16"/>
      <c r="PAJ122" s="16"/>
      <c r="PAK122" s="16"/>
      <c r="PAL122" s="16"/>
      <c r="PAM122" s="16"/>
      <c r="PAN122" s="16"/>
      <c r="PAO122" s="16"/>
      <c r="PAP122" s="16"/>
      <c r="PAQ122" s="16"/>
      <c r="PAR122" s="16"/>
      <c r="PAS122" s="16"/>
      <c r="PAT122" s="16"/>
      <c r="PAU122" s="16"/>
      <c r="PAV122" s="16"/>
      <c r="PAW122" s="16"/>
      <c r="PAX122" s="16"/>
      <c r="PAY122" s="16"/>
      <c r="PAZ122" s="16"/>
      <c r="PBA122" s="16"/>
      <c r="PBB122" s="16"/>
      <c r="PBC122" s="16"/>
      <c r="PBD122" s="16"/>
      <c r="PBE122" s="16"/>
      <c r="PBF122" s="16"/>
      <c r="PBG122" s="16"/>
      <c r="PBH122" s="16"/>
      <c r="PBI122" s="16"/>
      <c r="PBJ122" s="16"/>
      <c r="PBK122" s="16"/>
      <c r="PBL122" s="16"/>
      <c r="PBM122" s="16"/>
      <c r="PBN122" s="16"/>
      <c r="PBO122" s="16"/>
      <c r="PBP122" s="16"/>
      <c r="PBQ122" s="16"/>
      <c r="PBR122" s="16"/>
      <c r="PBS122" s="16"/>
      <c r="PBT122" s="16"/>
      <c r="PBU122" s="16"/>
      <c r="PBV122" s="16"/>
      <c r="PBW122" s="16"/>
      <c r="PBX122" s="16"/>
      <c r="PBY122" s="16"/>
      <c r="PBZ122" s="16"/>
      <c r="PCA122" s="16"/>
      <c r="PCB122" s="16"/>
      <c r="PCC122" s="16"/>
      <c r="PCD122" s="16"/>
      <c r="PCE122" s="16"/>
      <c r="PCF122" s="16"/>
      <c r="PCG122" s="16"/>
      <c r="PCH122" s="16"/>
      <c r="PCI122" s="16"/>
      <c r="PCJ122" s="16"/>
      <c r="PCK122" s="16"/>
      <c r="PCL122" s="16"/>
      <c r="PCM122" s="16"/>
      <c r="PCN122" s="16"/>
      <c r="PCO122" s="16"/>
      <c r="PCP122" s="16"/>
      <c r="PCQ122" s="16"/>
      <c r="PCR122" s="16"/>
      <c r="PCS122" s="16"/>
      <c r="PCT122" s="16"/>
      <c r="PCU122" s="16"/>
      <c r="PCV122" s="16"/>
      <c r="PCW122" s="16"/>
      <c r="PCX122" s="16"/>
      <c r="PCY122" s="16"/>
      <c r="PCZ122" s="16"/>
      <c r="PDA122" s="16"/>
      <c r="PDB122" s="16"/>
      <c r="PDC122" s="16"/>
      <c r="PDD122" s="16"/>
      <c r="PDE122" s="16"/>
      <c r="PDF122" s="16"/>
      <c r="PDG122" s="16"/>
      <c r="PDH122" s="16"/>
      <c r="PDI122" s="16"/>
      <c r="PDJ122" s="16"/>
      <c r="PDK122" s="16"/>
      <c r="PDL122" s="16"/>
      <c r="PDM122" s="16"/>
      <c r="PDN122" s="16"/>
      <c r="PDO122" s="16"/>
      <c r="PDP122" s="16"/>
      <c r="PDQ122" s="16"/>
      <c r="PDR122" s="16"/>
      <c r="PDS122" s="16"/>
      <c r="PDT122" s="16"/>
      <c r="PDU122" s="16"/>
      <c r="PDV122" s="16"/>
      <c r="PDW122" s="16"/>
      <c r="PDX122" s="16"/>
      <c r="PDY122" s="16"/>
      <c r="PDZ122" s="16"/>
      <c r="PEA122" s="16"/>
      <c r="PEB122" s="16"/>
      <c r="PEC122" s="16"/>
      <c r="PED122" s="16"/>
      <c r="PEE122" s="16"/>
      <c r="PEF122" s="16"/>
      <c r="PEG122" s="16"/>
      <c r="PEH122" s="16"/>
      <c r="PEI122" s="16"/>
      <c r="PEJ122" s="16"/>
      <c r="PEK122" s="16"/>
      <c r="PEL122" s="16"/>
      <c r="PEM122" s="16"/>
      <c r="PEN122" s="16"/>
      <c r="PEO122" s="16"/>
      <c r="PEP122" s="16"/>
      <c r="PEQ122" s="16"/>
      <c r="PER122" s="16"/>
      <c r="PES122" s="16"/>
      <c r="PET122" s="16"/>
      <c r="PEU122" s="16"/>
      <c r="PEV122" s="16"/>
      <c r="PEW122" s="16"/>
      <c r="PEX122" s="16"/>
      <c r="PEY122" s="16"/>
      <c r="PEZ122" s="16"/>
      <c r="PFA122" s="16"/>
      <c r="PFB122" s="16"/>
      <c r="PFC122" s="16"/>
      <c r="PFD122" s="16"/>
      <c r="PFE122" s="16"/>
      <c r="PFF122" s="16"/>
      <c r="PFG122" s="16"/>
      <c r="PFH122" s="16"/>
      <c r="PFI122" s="16"/>
      <c r="PFJ122" s="16"/>
      <c r="PFK122" s="16"/>
      <c r="PFL122" s="16"/>
      <c r="PFM122" s="16"/>
      <c r="PFN122" s="16"/>
      <c r="PFO122" s="16"/>
      <c r="PFP122" s="16"/>
      <c r="PFQ122" s="16"/>
      <c r="PFR122" s="16"/>
      <c r="PFS122" s="16"/>
      <c r="PFT122" s="16"/>
      <c r="PFU122" s="16"/>
      <c r="PFV122" s="16"/>
      <c r="PFW122" s="16"/>
      <c r="PFX122" s="16"/>
      <c r="PFY122" s="16"/>
      <c r="PFZ122" s="16"/>
      <c r="PGA122" s="16"/>
      <c r="PGB122" s="16"/>
      <c r="PGC122" s="16"/>
      <c r="PGD122" s="16"/>
      <c r="PGE122" s="16"/>
      <c r="PGF122" s="16"/>
      <c r="PGG122" s="16"/>
      <c r="PGH122" s="16"/>
      <c r="PGI122" s="16"/>
      <c r="PGJ122" s="16"/>
      <c r="PGK122" s="16"/>
      <c r="PGL122" s="16"/>
      <c r="PGM122" s="16"/>
      <c r="PGN122" s="16"/>
      <c r="PGO122" s="16"/>
      <c r="PGP122" s="16"/>
      <c r="PGQ122" s="16"/>
      <c r="PGR122" s="16"/>
      <c r="PGS122" s="16"/>
      <c r="PGT122" s="16"/>
      <c r="PGU122" s="16"/>
      <c r="PGV122" s="16"/>
      <c r="PGW122" s="16"/>
      <c r="PGX122" s="16"/>
      <c r="PGY122" s="16"/>
      <c r="PGZ122" s="16"/>
      <c r="PHA122" s="16"/>
      <c r="PHB122" s="16"/>
      <c r="PHC122" s="16"/>
      <c r="PHD122" s="16"/>
      <c r="PHE122" s="16"/>
      <c r="PHF122" s="16"/>
      <c r="PHG122" s="16"/>
      <c r="PHH122" s="16"/>
      <c r="PHI122" s="16"/>
      <c r="PHJ122" s="16"/>
      <c r="PHK122" s="16"/>
      <c r="PHL122" s="16"/>
      <c r="PHM122" s="16"/>
      <c r="PHN122" s="16"/>
      <c r="PHO122" s="16"/>
      <c r="PHP122" s="16"/>
      <c r="PHQ122" s="16"/>
      <c r="PHR122" s="16"/>
      <c r="PHS122" s="16"/>
      <c r="PHT122" s="16"/>
      <c r="PHU122" s="16"/>
      <c r="PHV122" s="16"/>
      <c r="PHW122" s="16"/>
      <c r="PHX122" s="16"/>
      <c r="PHY122" s="16"/>
      <c r="PHZ122" s="16"/>
      <c r="PIA122" s="16"/>
      <c r="PIB122" s="16"/>
      <c r="PIC122" s="16"/>
      <c r="PID122" s="16"/>
      <c r="PIE122" s="16"/>
      <c r="PIF122" s="16"/>
      <c r="PIG122" s="16"/>
      <c r="PIH122" s="16"/>
      <c r="PII122" s="16"/>
      <c r="PIJ122" s="16"/>
      <c r="PIK122" s="16"/>
      <c r="PIL122" s="16"/>
      <c r="PIM122" s="16"/>
      <c r="PIN122" s="16"/>
      <c r="PIO122" s="16"/>
      <c r="PIP122" s="16"/>
      <c r="PIQ122" s="16"/>
      <c r="PIR122" s="16"/>
      <c r="PIS122" s="16"/>
      <c r="PIT122" s="16"/>
      <c r="PIU122" s="16"/>
      <c r="PIV122" s="16"/>
      <c r="PIW122" s="16"/>
      <c r="PIX122" s="16"/>
      <c r="PIY122" s="16"/>
      <c r="PIZ122" s="16"/>
      <c r="PJA122" s="16"/>
      <c r="PJB122" s="16"/>
      <c r="PJC122" s="16"/>
      <c r="PJD122" s="16"/>
      <c r="PJE122" s="16"/>
      <c r="PJF122" s="16"/>
      <c r="PJG122" s="16"/>
      <c r="PJH122" s="16"/>
      <c r="PJI122" s="16"/>
      <c r="PJJ122" s="16"/>
      <c r="PJK122" s="16"/>
      <c r="PJL122" s="16"/>
      <c r="PJM122" s="16"/>
      <c r="PJN122" s="16"/>
      <c r="PJO122" s="16"/>
      <c r="PJP122" s="16"/>
      <c r="PJQ122" s="16"/>
      <c r="PJR122" s="16"/>
      <c r="PJS122" s="16"/>
      <c r="PJT122" s="16"/>
      <c r="PJU122" s="16"/>
      <c r="PJV122" s="16"/>
      <c r="PJW122" s="16"/>
      <c r="PJX122" s="16"/>
      <c r="PJY122" s="16"/>
      <c r="PJZ122" s="16"/>
      <c r="PKA122" s="16"/>
      <c r="PKB122" s="16"/>
      <c r="PKC122" s="16"/>
      <c r="PKD122" s="16"/>
      <c r="PKE122" s="16"/>
      <c r="PKF122" s="16"/>
      <c r="PKG122" s="16"/>
      <c r="PKH122" s="16"/>
      <c r="PKI122" s="16"/>
      <c r="PKJ122" s="16"/>
      <c r="PKK122" s="16"/>
      <c r="PKL122" s="16"/>
      <c r="PKM122" s="16"/>
      <c r="PKN122" s="16"/>
      <c r="PKO122" s="16"/>
      <c r="PKP122" s="16"/>
      <c r="PKQ122" s="16"/>
      <c r="PKR122" s="16"/>
      <c r="PKS122" s="16"/>
      <c r="PKT122" s="16"/>
      <c r="PKU122" s="16"/>
      <c r="PKV122" s="16"/>
      <c r="PKW122" s="16"/>
      <c r="PKX122" s="16"/>
      <c r="PKY122" s="16"/>
      <c r="PKZ122" s="16"/>
      <c r="PLA122" s="16"/>
      <c r="PLB122" s="16"/>
      <c r="PLC122" s="16"/>
      <c r="PLD122" s="16"/>
      <c r="PLE122" s="16"/>
      <c r="PLF122" s="16"/>
      <c r="PLG122" s="16"/>
      <c r="PLH122" s="16"/>
      <c r="PLI122" s="16"/>
      <c r="PLJ122" s="16"/>
      <c r="PLK122" s="16"/>
      <c r="PLL122" s="16"/>
      <c r="PLM122" s="16"/>
      <c r="PLN122" s="16"/>
      <c r="PLO122" s="16"/>
      <c r="PLP122" s="16"/>
      <c r="PLQ122" s="16"/>
      <c r="PLR122" s="16"/>
      <c r="PLS122" s="16"/>
      <c r="PLT122" s="16"/>
      <c r="PLU122" s="16"/>
      <c r="PLV122" s="16"/>
      <c r="PLW122" s="16"/>
      <c r="PLX122" s="16"/>
      <c r="PLY122" s="16"/>
      <c r="PLZ122" s="16"/>
      <c r="PMA122" s="16"/>
      <c r="PMB122" s="16"/>
      <c r="PMC122" s="16"/>
      <c r="PMD122" s="16"/>
      <c r="PME122" s="16"/>
      <c r="PMF122" s="16"/>
      <c r="PMG122" s="16"/>
      <c r="PMH122" s="16"/>
      <c r="PMI122" s="16"/>
      <c r="PMJ122" s="16"/>
      <c r="PMK122" s="16"/>
      <c r="PML122" s="16"/>
      <c r="PMM122" s="16"/>
      <c r="PMN122" s="16"/>
      <c r="PMO122" s="16"/>
      <c r="PMP122" s="16"/>
      <c r="PMQ122" s="16"/>
      <c r="PMR122" s="16"/>
      <c r="PMS122" s="16"/>
      <c r="PMT122" s="16"/>
      <c r="PMU122" s="16"/>
      <c r="PMV122" s="16"/>
      <c r="PMW122" s="16"/>
      <c r="PMX122" s="16"/>
      <c r="PMY122" s="16"/>
      <c r="PMZ122" s="16"/>
      <c r="PNA122" s="16"/>
      <c r="PNB122" s="16"/>
      <c r="PNC122" s="16"/>
      <c r="PND122" s="16"/>
      <c r="PNE122" s="16"/>
      <c r="PNF122" s="16"/>
      <c r="PNG122" s="16"/>
      <c r="PNH122" s="16"/>
      <c r="PNI122" s="16"/>
      <c r="PNJ122" s="16"/>
      <c r="PNK122" s="16"/>
      <c r="PNL122" s="16"/>
      <c r="PNM122" s="16"/>
      <c r="PNN122" s="16"/>
      <c r="PNO122" s="16"/>
      <c r="PNP122" s="16"/>
      <c r="PNQ122" s="16"/>
      <c r="PNR122" s="16"/>
      <c r="PNS122" s="16"/>
      <c r="PNT122" s="16"/>
      <c r="PNU122" s="16"/>
      <c r="PNV122" s="16"/>
      <c r="PNW122" s="16"/>
      <c r="PNX122" s="16"/>
      <c r="PNY122" s="16"/>
      <c r="PNZ122" s="16"/>
      <c r="POA122" s="16"/>
      <c r="POB122" s="16"/>
      <c r="POC122" s="16"/>
      <c r="POD122" s="16"/>
      <c r="POE122" s="16"/>
      <c r="POF122" s="16"/>
      <c r="POG122" s="16"/>
      <c r="POH122" s="16"/>
      <c r="POI122" s="16"/>
      <c r="POJ122" s="16"/>
      <c r="POK122" s="16"/>
      <c r="POL122" s="16"/>
      <c r="POM122" s="16"/>
      <c r="PON122" s="16"/>
      <c r="POO122" s="16"/>
      <c r="POP122" s="16"/>
      <c r="POQ122" s="16"/>
      <c r="POR122" s="16"/>
      <c r="POS122" s="16"/>
      <c r="POT122" s="16"/>
      <c r="POU122" s="16"/>
      <c r="POV122" s="16"/>
      <c r="POW122" s="16"/>
      <c r="POX122" s="16"/>
      <c r="POY122" s="16"/>
      <c r="POZ122" s="16"/>
      <c r="PPA122" s="16"/>
      <c r="PPB122" s="16"/>
      <c r="PPC122" s="16"/>
      <c r="PPD122" s="16"/>
      <c r="PPE122" s="16"/>
      <c r="PPF122" s="16"/>
      <c r="PPG122" s="16"/>
      <c r="PPH122" s="16"/>
      <c r="PPI122" s="16"/>
      <c r="PPJ122" s="16"/>
      <c r="PPK122" s="16"/>
      <c r="PPL122" s="16"/>
      <c r="PPM122" s="16"/>
      <c r="PPN122" s="16"/>
      <c r="PPO122" s="16"/>
      <c r="PPP122" s="16"/>
      <c r="PPQ122" s="16"/>
      <c r="PPR122" s="16"/>
      <c r="PPS122" s="16"/>
      <c r="PPT122" s="16"/>
      <c r="PPU122" s="16"/>
      <c r="PPV122" s="16"/>
      <c r="PPW122" s="16"/>
      <c r="PPX122" s="16"/>
      <c r="PPY122" s="16"/>
      <c r="PPZ122" s="16"/>
      <c r="PQA122" s="16"/>
      <c r="PQB122" s="16"/>
      <c r="PQC122" s="16"/>
      <c r="PQD122" s="16"/>
      <c r="PQE122" s="16"/>
      <c r="PQF122" s="16"/>
      <c r="PQG122" s="16"/>
      <c r="PQH122" s="16"/>
      <c r="PQI122" s="16"/>
      <c r="PQJ122" s="16"/>
      <c r="PQK122" s="16"/>
      <c r="PQL122" s="16"/>
      <c r="PQM122" s="16"/>
      <c r="PQN122" s="16"/>
      <c r="PQO122" s="16"/>
      <c r="PQP122" s="16"/>
      <c r="PQQ122" s="16"/>
      <c r="PQR122" s="16"/>
      <c r="PQS122" s="16"/>
      <c r="PQT122" s="16"/>
      <c r="PQU122" s="16"/>
      <c r="PQV122" s="16"/>
      <c r="PQW122" s="16"/>
      <c r="PQX122" s="16"/>
      <c r="PQY122" s="16"/>
      <c r="PQZ122" s="16"/>
      <c r="PRA122" s="16"/>
      <c r="PRB122" s="16"/>
      <c r="PRC122" s="16"/>
      <c r="PRD122" s="16"/>
      <c r="PRE122" s="16"/>
      <c r="PRF122" s="16"/>
      <c r="PRG122" s="16"/>
      <c r="PRH122" s="16"/>
      <c r="PRI122" s="16"/>
      <c r="PRJ122" s="16"/>
      <c r="PRK122" s="16"/>
      <c r="PRL122" s="16"/>
      <c r="PRM122" s="16"/>
      <c r="PRN122" s="16"/>
      <c r="PRO122" s="16"/>
      <c r="PRP122" s="16"/>
      <c r="PRQ122" s="16"/>
      <c r="PRR122" s="16"/>
      <c r="PRS122" s="16"/>
      <c r="PRT122" s="16"/>
      <c r="PRU122" s="16"/>
      <c r="PRV122" s="16"/>
      <c r="PRW122" s="16"/>
      <c r="PRX122" s="16"/>
      <c r="PRY122" s="16"/>
      <c r="PRZ122" s="16"/>
      <c r="PSA122" s="16"/>
      <c r="PSB122" s="16"/>
      <c r="PSC122" s="16"/>
      <c r="PSD122" s="16"/>
      <c r="PSE122" s="16"/>
      <c r="PSF122" s="16"/>
      <c r="PSG122" s="16"/>
      <c r="PSH122" s="16"/>
      <c r="PSI122" s="16"/>
      <c r="PSJ122" s="16"/>
      <c r="PSK122" s="16"/>
      <c r="PSL122" s="16"/>
      <c r="PSM122" s="16"/>
      <c r="PSN122" s="16"/>
      <c r="PSO122" s="16"/>
      <c r="PSP122" s="16"/>
      <c r="PSQ122" s="16"/>
      <c r="PSR122" s="16"/>
      <c r="PSS122" s="16"/>
      <c r="PST122" s="16"/>
      <c r="PSU122" s="16"/>
      <c r="PSV122" s="16"/>
      <c r="PSW122" s="16"/>
      <c r="PSX122" s="16"/>
      <c r="PSY122" s="16"/>
      <c r="PSZ122" s="16"/>
      <c r="PTA122" s="16"/>
      <c r="PTB122" s="16"/>
      <c r="PTC122" s="16"/>
      <c r="PTD122" s="16"/>
      <c r="PTE122" s="16"/>
      <c r="PTF122" s="16"/>
      <c r="PTG122" s="16"/>
      <c r="PTH122" s="16"/>
      <c r="PTI122" s="16"/>
      <c r="PTJ122" s="16"/>
      <c r="PTK122" s="16"/>
      <c r="PTL122" s="16"/>
      <c r="PTM122" s="16"/>
      <c r="PTN122" s="16"/>
      <c r="PTO122" s="16"/>
      <c r="PTP122" s="16"/>
      <c r="PTQ122" s="16"/>
      <c r="PTR122" s="16"/>
      <c r="PTS122" s="16"/>
      <c r="PTT122" s="16"/>
      <c r="PTU122" s="16"/>
      <c r="PTV122" s="16"/>
      <c r="PTW122" s="16"/>
      <c r="PTX122" s="16"/>
      <c r="PTY122" s="16"/>
      <c r="PTZ122" s="16"/>
      <c r="PUA122" s="16"/>
      <c r="PUB122" s="16"/>
      <c r="PUC122" s="16"/>
      <c r="PUD122" s="16"/>
      <c r="PUE122" s="16"/>
      <c r="PUF122" s="16"/>
      <c r="PUG122" s="16"/>
      <c r="PUH122" s="16"/>
      <c r="PUI122" s="16"/>
      <c r="PUJ122" s="16"/>
      <c r="PUK122" s="16"/>
      <c r="PUL122" s="16"/>
      <c r="PUM122" s="16"/>
      <c r="PUN122" s="16"/>
      <c r="PUO122" s="16"/>
      <c r="PUP122" s="16"/>
      <c r="PUQ122" s="16"/>
      <c r="PUR122" s="16"/>
      <c r="PUS122" s="16"/>
      <c r="PUT122" s="16"/>
      <c r="PUU122" s="16"/>
      <c r="PUV122" s="16"/>
      <c r="PUW122" s="16"/>
      <c r="PUX122" s="16"/>
      <c r="PUY122" s="16"/>
      <c r="PUZ122" s="16"/>
      <c r="PVA122" s="16"/>
      <c r="PVB122" s="16"/>
      <c r="PVC122" s="16"/>
      <c r="PVD122" s="16"/>
      <c r="PVE122" s="16"/>
      <c r="PVF122" s="16"/>
      <c r="PVG122" s="16"/>
      <c r="PVH122" s="16"/>
      <c r="PVI122" s="16"/>
      <c r="PVJ122" s="16"/>
      <c r="PVK122" s="16"/>
      <c r="PVL122" s="16"/>
      <c r="PVM122" s="16"/>
      <c r="PVN122" s="16"/>
      <c r="PVO122" s="16"/>
      <c r="PVP122" s="16"/>
      <c r="PVQ122" s="16"/>
      <c r="PVR122" s="16"/>
      <c r="PVS122" s="16"/>
      <c r="PVT122" s="16"/>
      <c r="PVU122" s="16"/>
      <c r="PVV122" s="16"/>
      <c r="PVW122" s="16"/>
      <c r="PVX122" s="16"/>
      <c r="PVY122" s="16"/>
      <c r="PVZ122" s="16"/>
      <c r="PWA122" s="16"/>
      <c r="PWB122" s="16"/>
      <c r="PWC122" s="16"/>
      <c r="PWD122" s="16"/>
      <c r="PWE122" s="16"/>
      <c r="PWF122" s="16"/>
      <c r="PWG122" s="16"/>
      <c r="PWH122" s="16"/>
      <c r="PWI122" s="16"/>
      <c r="PWJ122" s="16"/>
      <c r="PWK122" s="16"/>
      <c r="PWL122" s="16"/>
      <c r="PWM122" s="16"/>
      <c r="PWN122" s="16"/>
      <c r="PWO122" s="16"/>
      <c r="PWP122" s="16"/>
      <c r="PWQ122" s="16"/>
      <c r="PWR122" s="16"/>
      <c r="PWS122" s="16"/>
      <c r="PWT122" s="16"/>
      <c r="PWU122" s="16"/>
      <c r="PWV122" s="16"/>
      <c r="PWW122" s="16"/>
      <c r="PWX122" s="16"/>
      <c r="PWY122" s="16"/>
      <c r="PWZ122" s="16"/>
      <c r="PXA122" s="16"/>
      <c r="PXB122" s="16"/>
      <c r="PXC122" s="16"/>
      <c r="PXD122" s="16"/>
      <c r="PXE122" s="16"/>
      <c r="PXF122" s="16"/>
      <c r="PXG122" s="16"/>
      <c r="PXH122" s="16"/>
      <c r="PXI122" s="16"/>
      <c r="PXJ122" s="16"/>
      <c r="PXK122" s="16"/>
      <c r="PXL122" s="16"/>
      <c r="PXM122" s="16"/>
      <c r="PXN122" s="16"/>
      <c r="PXO122" s="16"/>
      <c r="PXP122" s="16"/>
      <c r="PXQ122" s="16"/>
      <c r="PXR122" s="16"/>
      <c r="PXS122" s="16"/>
      <c r="PXT122" s="16"/>
      <c r="PXU122" s="16"/>
      <c r="PXV122" s="16"/>
      <c r="PXW122" s="16"/>
      <c r="PXX122" s="16"/>
      <c r="PXY122" s="16"/>
      <c r="PXZ122" s="16"/>
      <c r="PYA122" s="16"/>
      <c r="PYB122" s="16"/>
      <c r="PYC122" s="16"/>
      <c r="PYD122" s="16"/>
      <c r="PYE122" s="16"/>
      <c r="PYF122" s="16"/>
      <c r="PYG122" s="16"/>
      <c r="PYH122" s="16"/>
      <c r="PYI122" s="16"/>
      <c r="PYJ122" s="16"/>
      <c r="PYK122" s="16"/>
      <c r="PYL122" s="16"/>
      <c r="PYM122" s="16"/>
      <c r="PYN122" s="16"/>
      <c r="PYO122" s="16"/>
      <c r="PYP122" s="16"/>
      <c r="PYQ122" s="16"/>
      <c r="PYR122" s="16"/>
      <c r="PYS122" s="16"/>
      <c r="PYT122" s="16"/>
      <c r="PYU122" s="16"/>
      <c r="PYV122" s="16"/>
      <c r="PYW122" s="16"/>
      <c r="PYX122" s="16"/>
      <c r="PYY122" s="16"/>
      <c r="PYZ122" s="16"/>
      <c r="PZA122" s="16"/>
      <c r="PZB122" s="16"/>
      <c r="PZC122" s="16"/>
      <c r="PZD122" s="16"/>
      <c r="PZE122" s="16"/>
      <c r="PZF122" s="16"/>
      <c r="PZG122" s="16"/>
      <c r="PZH122" s="16"/>
      <c r="PZI122" s="16"/>
      <c r="PZJ122" s="16"/>
      <c r="PZK122" s="16"/>
      <c r="PZL122" s="16"/>
      <c r="PZM122" s="16"/>
      <c r="PZN122" s="16"/>
      <c r="PZO122" s="16"/>
      <c r="PZP122" s="16"/>
      <c r="PZQ122" s="16"/>
      <c r="PZR122" s="16"/>
      <c r="PZS122" s="16"/>
      <c r="PZT122" s="16"/>
      <c r="PZU122" s="16"/>
      <c r="PZV122" s="16"/>
      <c r="PZW122" s="16"/>
      <c r="PZX122" s="16"/>
      <c r="PZY122" s="16"/>
      <c r="PZZ122" s="16"/>
      <c r="QAA122" s="16"/>
      <c r="QAB122" s="16"/>
      <c r="QAC122" s="16"/>
      <c r="QAD122" s="16"/>
      <c r="QAE122" s="16"/>
      <c r="QAF122" s="16"/>
      <c r="QAG122" s="16"/>
      <c r="QAH122" s="16"/>
      <c r="QAI122" s="16"/>
      <c r="QAJ122" s="16"/>
      <c r="QAK122" s="16"/>
      <c r="QAL122" s="16"/>
      <c r="QAM122" s="16"/>
      <c r="QAN122" s="16"/>
      <c r="QAO122" s="16"/>
      <c r="QAP122" s="16"/>
      <c r="QAQ122" s="16"/>
      <c r="QAR122" s="16"/>
      <c r="QAS122" s="16"/>
      <c r="QAT122" s="16"/>
      <c r="QAU122" s="16"/>
      <c r="QAV122" s="16"/>
      <c r="QAW122" s="16"/>
      <c r="QAX122" s="16"/>
      <c r="QAY122" s="16"/>
      <c r="QAZ122" s="16"/>
      <c r="QBA122" s="16"/>
      <c r="QBB122" s="16"/>
      <c r="QBC122" s="16"/>
      <c r="QBD122" s="16"/>
      <c r="QBE122" s="16"/>
      <c r="QBF122" s="16"/>
      <c r="QBG122" s="16"/>
      <c r="QBH122" s="16"/>
      <c r="QBI122" s="16"/>
      <c r="QBJ122" s="16"/>
      <c r="QBK122" s="16"/>
      <c r="QBL122" s="16"/>
      <c r="QBM122" s="16"/>
      <c r="QBN122" s="16"/>
      <c r="QBO122" s="16"/>
      <c r="QBP122" s="16"/>
      <c r="QBQ122" s="16"/>
      <c r="QBR122" s="16"/>
      <c r="QBS122" s="16"/>
      <c r="QBT122" s="16"/>
      <c r="QBU122" s="16"/>
      <c r="QBV122" s="16"/>
      <c r="QBW122" s="16"/>
      <c r="QBX122" s="16"/>
      <c r="QBY122" s="16"/>
      <c r="QBZ122" s="16"/>
      <c r="QCA122" s="16"/>
      <c r="QCB122" s="16"/>
      <c r="QCC122" s="16"/>
      <c r="QCD122" s="16"/>
      <c r="QCE122" s="16"/>
      <c r="QCF122" s="16"/>
      <c r="QCG122" s="16"/>
      <c r="QCH122" s="16"/>
      <c r="QCI122" s="16"/>
      <c r="QCJ122" s="16"/>
      <c r="QCK122" s="16"/>
      <c r="QCL122" s="16"/>
      <c r="QCM122" s="16"/>
      <c r="QCN122" s="16"/>
      <c r="QCO122" s="16"/>
      <c r="QCP122" s="16"/>
      <c r="QCQ122" s="16"/>
      <c r="QCR122" s="16"/>
      <c r="QCS122" s="16"/>
      <c r="QCT122" s="16"/>
      <c r="QCU122" s="16"/>
      <c r="QCV122" s="16"/>
      <c r="QCW122" s="16"/>
      <c r="QCX122" s="16"/>
      <c r="QCY122" s="16"/>
      <c r="QCZ122" s="16"/>
      <c r="QDA122" s="16"/>
      <c r="QDB122" s="16"/>
      <c r="QDC122" s="16"/>
      <c r="QDD122" s="16"/>
      <c r="QDE122" s="16"/>
      <c r="QDF122" s="16"/>
      <c r="QDG122" s="16"/>
      <c r="QDH122" s="16"/>
      <c r="QDI122" s="16"/>
      <c r="QDJ122" s="16"/>
      <c r="QDK122" s="16"/>
      <c r="QDL122" s="16"/>
      <c r="QDM122" s="16"/>
      <c r="QDN122" s="16"/>
      <c r="QDO122" s="16"/>
      <c r="QDP122" s="16"/>
      <c r="QDQ122" s="16"/>
      <c r="QDR122" s="16"/>
      <c r="QDS122" s="16"/>
      <c r="QDT122" s="16"/>
      <c r="QDU122" s="16"/>
      <c r="QDV122" s="16"/>
      <c r="QDW122" s="16"/>
      <c r="QDX122" s="16"/>
      <c r="QDY122" s="16"/>
      <c r="QDZ122" s="16"/>
      <c r="QEA122" s="16"/>
      <c r="QEB122" s="16"/>
      <c r="QEC122" s="16"/>
      <c r="QED122" s="16"/>
      <c r="QEE122" s="16"/>
      <c r="QEF122" s="16"/>
      <c r="QEG122" s="16"/>
      <c r="QEH122" s="16"/>
      <c r="QEI122" s="16"/>
      <c r="QEJ122" s="16"/>
      <c r="QEK122" s="16"/>
      <c r="QEL122" s="16"/>
      <c r="QEM122" s="16"/>
      <c r="QEN122" s="16"/>
      <c r="QEO122" s="16"/>
      <c r="QEP122" s="16"/>
      <c r="QEQ122" s="16"/>
      <c r="QER122" s="16"/>
      <c r="QES122" s="16"/>
      <c r="QET122" s="16"/>
      <c r="QEU122" s="16"/>
      <c r="QEV122" s="16"/>
      <c r="QEW122" s="16"/>
      <c r="QEX122" s="16"/>
      <c r="QEY122" s="16"/>
      <c r="QEZ122" s="16"/>
      <c r="QFA122" s="16"/>
      <c r="QFB122" s="16"/>
      <c r="QFC122" s="16"/>
      <c r="QFD122" s="16"/>
      <c r="QFE122" s="16"/>
      <c r="QFF122" s="16"/>
      <c r="QFG122" s="16"/>
      <c r="QFH122" s="16"/>
      <c r="QFI122" s="16"/>
      <c r="QFJ122" s="16"/>
      <c r="QFK122" s="16"/>
      <c r="QFL122" s="16"/>
      <c r="QFM122" s="16"/>
      <c r="QFN122" s="16"/>
      <c r="QFO122" s="16"/>
      <c r="QFP122" s="16"/>
      <c r="QFQ122" s="16"/>
      <c r="QFR122" s="16"/>
      <c r="QFS122" s="16"/>
      <c r="QFT122" s="16"/>
      <c r="QFU122" s="16"/>
      <c r="QFV122" s="16"/>
      <c r="QFW122" s="16"/>
      <c r="QFX122" s="16"/>
      <c r="QFY122" s="16"/>
      <c r="QFZ122" s="16"/>
      <c r="QGA122" s="16"/>
      <c r="QGB122" s="16"/>
      <c r="QGC122" s="16"/>
      <c r="QGD122" s="16"/>
      <c r="QGE122" s="16"/>
      <c r="QGF122" s="16"/>
      <c r="QGG122" s="16"/>
      <c r="QGH122" s="16"/>
      <c r="QGI122" s="16"/>
      <c r="QGJ122" s="16"/>
      <c r="QGK122" s="16"/>
      <c r="QGL122" s="16"/>
      <c r="QGM122" s="16"/>
      <c r="QGN122" s="16"/>
      <c r="QGO122" s="16"/>
      <c r="QGP122" s="16"/>
      <c r="QGQ122" s="16"/>
      <c r="QGR122" s="16"/>
      <c r="QGS122" s="16"/>
      <c r="QGT122" s="16"/>
      <c r="QGU122" s="16"/>
      <c r="QGV122" s="16"/>
      <c r="QGW122" s="16"/>
      <c r="QGX122" s="16"/>
      <c r="QGY122" s="16"/>
      <c r="QGZ122" s="16"/>
      <c r="QHA122" s="16"/>
      <c r="QHB122" s="16"/>
      <c r="QHC122" s="16"/>
      <c r="QHD122" s="16"/>
      <c r="QHE122" s="16"/>
      <c r="QHF122" s="16"/>
      <c r="QHG122" s="16"/>
      <c r="QHH122" s="16"/>
      <c r="QHI122" s="16"/>
      <c r="QHJ122" s="16"/>
      <c r="QHK122" s="16"/>
      <c r="QHL122" s="16"/>
      <c r="QHM122" s="16"/>
      <c r="QHN122" s="16"/>
      <c r="QHO122" s="16"/>
      <c r="QHP122" s="16"/>
      <c r="QHQ122" s="16"/>
      <c r="QHR122" s="16"/>
      <c r="QHS122" s="16"/>
      <c r="QHT122" s="16"/>
      <c r="QHU122" s="16"/>
      <c r="QHV122" s="16"/>
      <c r="QHW122" s="16"/>
      <c r="QHX122" s="16"/>
      <c r="QHY122" s="16"/>
      <c r="QHZ122" s="16"/>
      <c r="QIA122" s="16"/>
      <c r="QIB122" s="16"/>
      <c r="QIC122" s="16"/>
      <c r="QID122" s="16"/>
      <c r="QIE122" s="16"/>
      <c r="QIF122" s="16"/>
      <c r="QIG122" s="16"/>
      <c r="QIH122" s="16"/>
      <c r="QII122" s="16"/>
      <c r="QIJ122" s="16"/>
      <c r="QIK122" s="16"/>
      <c r="QIL122" s="16"/>
      <c r="QIM122" s="16"/>
      <c r="QIN122" s="16"/>
      <c r="QIO122" s="16"/>
      <c r="QIP122" s="16"/>
      <c r="QIQ122" s="16"/>
      <c r="QIR122" s="16"/>
      <c r="QIS122" s="16"/>
      <c r="QIT122" s="16"/>
      <c r="QIU122" s="16"/>
      <c r="QIV122" s="16"/>
      <c r="QIW122" s="16"/>
      <c r="QIX122" s="16"/>
      <c r="QIY122" s="16"/>
      <c r="QIZ122" s="16"/>
      <c r="QJA122" s="16"/>
      <c r="QJB122" s="16"/>
      <c r="QJC122" s="16"/>
      <c r="QJD122" s="16"/>
      <c r="QJE122" s="16"/>
      <c r="QJF122" s="16"/>
      <c r="QJG122" s="16"/>
      <c r="QJH122" s="16"/>
      <c r="QJI122" s="16"/>
      <c r="QJJ122" s="16"/>
      <c r="QJK122" s="16"/>
      <c r="QJL122" s="16"/>
      <c r="QJM122" s="16"/>
      <c r="QJN122" s="16"/>
      <c r="QJO122" s="16"/>
      <c r="QJP122" s="16"/>
      <c r="QJQ122" s="16"/>
      <c r="QJR122" s="16"/>
      <c r="QJS122" s="16"/>
      <c r="QJT122" s="16"/>
      <c r="QJU122" s="16"/>
      <c r="QJV122" s="16"/>
      <c r="QJW122" s="16"/>
      <c r="QJX122" s="16"/>
      <c r="QJY122" s="16"/>
      <c r="QJZ122" s="16"/>
      <c r="QKA122" s="16"/>
      <c r="QKB122" s="16"/>
      <c r="QKC122" s="16"/>
      <c r="QKD122" s="16"/>
      <c r="QKE122" s="16"/>
      <c r="QKF122" s="16"/>
      <c r="QKG122" s="16"/>
      <c r="QKH122" s="16"/>
      <c r="QKI122" s="16"/>
      <c r="QKJ122" s="16"/>
      <c r="QKK122" s="16"/>
      <c r="QKL122" s="16"/>
      <c r="QKM122" s="16"/>
      <c r="QKN122" s="16"/>
      <c r="QKO122" s="16"/>
      <c r="QKP122" s="16"/>
      <c r="QKQ122" s="16"/>
      <c r="QKR122" s="16"/>
      <c r="QKS122" s="16"/>
      <c r="QKT122" s="16"/>
      <c r="QKU122" s="16"/>
      <c r="QKV122" s="16"/>
      <c r="QKW122" s="16"/>
      <c r="QKX122" s="16"/>
      <c r="QKY122" s="16"/>
      <c r="QKZ122" s="16"/>
      <c r="QLA122" s="16"/>
      <c r="QLB122" s="16"/>
      <c r="QLC122" s="16"/>
      <c r="QLD122" s="16"/>
      <c r="QLE122" s="16"/>
      <c r="QLF122" s="16"/>
      <c r="QLG122" s="16"/>
      <c r="QLH122" s="16"/>
      <c r="QLI122" s="16"/>
      <c r="QLJ122" s="16"/>
      <c r="QLK122" s="16"/>
      <c r="QLL122" s="16"/>
      <c r="QLM122" s="16"/>
      <c r="QLN122" s="16"/>
      <c r="QLO122" s="16"/>
      <c r="QLP122" s="16"/>
      <c r="QLQ122" s="16"/>
      <c r="QLR122" s="16"/>
      <c r="QLS122" s="16"/>
      <c r="QLT122" s="16"/>
      <c r="QLU122" s="16"/>
      <c r="QLV122" s="16"/>
      <c r="QLW122" s="16"/>
      <c r="QLX122" s="16"/>
      <c r="QLY122" s="16"/>
      <c r="QLZ122" s="16"/>
      <c r="QMA122" s="16"/>
      <c r="QMB122" s="16"/>
      <c r="QMC122" s="16"/>
      <c r="QMD122" s="16"/>
      <c r="QME122" s="16"/>
      <c r="QMF122" s="16"/>
      <c r="QMG122" s="16"/>
      <c r="QMH122" s="16"/>
      <c r="QMI122" s="16"/>
      <c r="QMJ122" s="16"/>
      <c r="QMK122" s="16"/>
      <c r="QML122" s="16"/>
      <c r="QMM122" s="16"/>
      <c r="QMN122" s="16"/>
      <c r="QMO122" s="16"/>
      <c r="QMP122" s="16"/>
      <c r="QMQ122" s="16"/>
      <c r="QMR122" s="16"/>
      <c r="QMS122" s="16"/>
      <c r="QMT122" s="16"/>
      <c r="QMU122" s="16"/>
      <c r="QMV122" s="16"/>
      <c r="QMW122" s="16"/>
      <c r="QMX122" s="16"/>
      <c r="QMY122" s="16"/>
      <c r="QMZ122" s="16"/>
      <c r="QNA122" s="16"/>
      <c r="QNB122" s="16"/>
      <c r="QNC122" s="16"/>
      <c r="QND122" s="16"/>
      <c r="QNE122" s="16"/>
      <c r="QNF122" s="16"/>
      <c r="QNG122" s="16"/>
      <c r="QNH122" s="16"/>
      <c r="QNI122" s="16"/>
      <c r="QNJ122" s="16"/>
      <c r="QNK122" s="16"/>
      <c r="QNL122" s="16"/>
      <c r="QNM122" s="16"/>
      <c r="QNN122" s="16"/>
      <c r="QNO122" s="16"/>
      <c r="QNP122" s="16"/>
      <c r="QNQ122" s="16"/>
      <c r="QNR122" s="16"/>
      <c r="QNS122" s="16"/>
      <c r="QNT122" s="16"/>
      <c r="QNU122" s="16"/>
      <c r="QNV122" s="16"/>
      <c r="QNW122" s="16"/>
      <c r="QNX122" s="16"/>
      <c r="QNY122" s="16"/>
      <c r="QNZ122" s="16"/>
      <c r="QOA122" s="16"/>
      <c r="QOB122" s="16"/>
      <c r="QOC122" s="16"/>
      <c r="QOD122" s="16"/>
      <c r="QOE122" s="16"/>
      <c r="QOF122" s="16"/>
      <c r="QOG122" s="16"/>
      <c r="QOH122" s="16"/>
      <c r="QOI122" s="16"/>
      <c r="QOJ122" s="16"/>
      <c r="QOK122" s="16"/>
      <c r="QOL122" s="16"/>
      <c r="QOM122" s="16"/>
      <c r="QON122" s="16"/>
      <c r="QOO122" s="16"/>
      <c r="QOP122" s="16"/>
      <c r="QOQ122" s="16"/>
      <c r="QOR122" s="16"/>
      <c r="QOS122" s="16"/>
      <c r="QOT122" s="16"/>
      <c r="QOU122" s="16"/>
      <c r="QOV122" s="16"/>
      <c r="QOW122" s="16"/>
      <c r="QOX122" s="16"/>
      <c r="QOY122" s="16"/>
      <c r="QOZ122" s="16"/>
      <c r="QPA122" s="16"/>
      <c r="QPB122" s="16"/>
      <c r="QPC122" s="16"/>
      <c r="QPD122" s="16"/>
      <c r="QPE122" s="16"/>
      <c r="QPF122" s="16"/>
      <c r="QPG122" s="16"/>
      <c r="QPH122" s="16"/>
      <c r="QPI122" s="16"/>
      <c r="QPJ122" s="16"/>
      <c r="QPK122" s="16"/>
      <c r="QPL122" s="16"/>
      <c r="QPM122" s="16"/>
      <c r="QPN122" s="16"/>
      <c r="QPO122" s="16"/>
      <c r="QPP122" s="16"/>
      <c r="QPQ122" s="16"/>
      <c r="QPR122" s="16"/>
      <c r="QPS122" s="16"/>
      <c r="QPT122" s="16"/>
      <c r="QPU122" s="16"/>
      <c r="QPV122" s="16"/>
      <c r="QPW122" s="16"/>
      <c r="QPX122" s="16"/>
      <c r="QPY122" s="16"/>
      <c r="QPZ122" s="16"/>
      <c r="QQA122" s="16"/>
      <c r="QQB122" s="16"/>
      <c r="QQC122" s="16"/>
      <c r="QQD122" s="16"/>
      <c r="QQE122" s="16"/>
      <c r="QQF122" s="16"/>
      <c r="QQG122" s="16"/>
      <c r="QQH122" s="16"/>
      <c r="QQI122" s="16"/>
      <c r="QQJ122" s="16"/>
      <c r="QQK122" s="16"/>
      <c r="QQL122" s="16"/>
      <c r="QQM122" s="16"/>
      <c r="QQN122" s="16"/>
      <c r="QQO122" s="16"/>
      <c r="QQP122" s="16"/>
      <c r="QQQ122" s="16"/>
      <c r="QQR122" s="16"/>
      <c r="QQS122" s="16"/>
      <c r="QQT122" s="16"/>
      <c r="QQU122" s="16"/>
      <c r="QQV122" s="16"/>
      <c r="QQW122" s="16"/>
      <c r="QQX122" s="16"/>
      <c r="QQY122" s="16"/>
      <c r="QQZ122" s="16"/>
      <c r="QRA122" s="16"/>
      <c r="QRB122" s="16"/>
      <c r="QRC122" s="16"/>
      <c r="QRD122" s="16"/>
      <c r="QRE122" s="16"/>
      <c r="QRF122" s="16"/>
      <c r="QRG122" s="16"/>
      <c r="QRH122" s="16"/>
      <c r="QRI122" s="16"/>
      <c r="QRJ122" s="16"/>
      <c r="QRK122" s="16"/>
      <c r="QRL122" s="16"/>
      <c r="QRM122" s="16"/>
      <c r="QRN122" s="16"/>
      <c r="QRO122" s="16"/>
      <c r="QRP122" s="16"/>
      <c r="QRQ122" s="16"/>
      <c r="QRR122" s="16"/>
      <c r="QRS122" s="16"/>
      <c r="QRT122" s="16"/>
      <c r="QRU122" s="16"/>
      <c r="QRV122" s="16"/>
      <c r="QRW122" s="16"/>
      <c r="QRX122" s="16"/>
      <c r="QRY122" s="16"/>
      <c r="QRZ122" s="16"/>
      <c r="QSA122" s="16"/>
      <c r="QSB122" s="16"/>
      <c r="QSC122" s="16"/>
      <c r="QSD122" s="16"/>
      <c r="QSE122" s="16"/>
      <c r="QSF122" s="16"/>
      <c r="QSG122" s="16"/>
      <c r="QSH122" s="16"/>
      <c r="QSI122" s="16"/>
      <c r="QSJ122" s="16"/>
      <c r="QSK122" s="16"/>
      <c r="QSL122" s="16"/>
      <c r="QSM122" s="16"/>
      <c r="QSN122" s="16"/>
      <c r="QSO122" s="16"/>
      <c r="QSP122" s="16"/>
      <c r="QSQ122" s="16"/>
      <c r="QSR122" s="16"/>
      <c r="QSS122" s="16"/>
      <c r="QST122" s="16"/>
      <c r="QSU122" s="16"/>
      <c r="QSV122" s="16"/>
      <c r="QSW122" s="16"/>
      <c r="QSX122" s="16"/>
      <c r="QSY122" s="16"/>
      <c r="QSZ122" s="16"/>
      <c r="QTA122" s="16"/>
      <c r="QTB122" s="16"/>
      <c r="QTC122" s="16"/>
      <c r="QTD122" s="16"/>
      <c r="QTE122" s="16"/>
      <c r="QTF122" s="16"/>
      <c r="QTG122" s="16"/>
      <c r="QTH122" s="16"/>
      <c r="QTI122" s="16"/>
      <c r="QTJ122" s="16"/>
      <c r="QTK122" s="16"/>
      <c r="QTL122" s="16"/>
      <c r="QTM122" s="16"/>
      <c r="QTN122" s="16"/>
      <c r="QTO122" s="16"/>
      <c r="QTP122" s="16"/>
      <c r="QTQ122" s="16"/>
      <c r="QTR122" s="16"/>
      <c r="QTS122" s="16"/>
      <c r="QTT122" s="16"/>
      <c r="QTU122" s="16"/>
      <c r="QTV122" s="16"/>
      <c r="QTW122" s="16"/>
      <c r="QTX122" s="16"/>
      <c r="QTY122" s="16"/>
      <c r="QTZ122" s="16"/>
      <c r="QUA122" s="16"/>
      <c r="QUB122" s="16"/>
      <c r="QUC122" s="16"/>
      <c r="QUD122" s="16"/>
      <c r="QUE122" s="16"/>
      <c r="QUF122" s="16"/>
      <c r="QUG122" s="16"/>
      <c r="QUH122" s="16"/>
      <c r="QUI122" s="16"/>
      <c r="QUJ122" s="16"/>
      <c r="QUK122" s="16"/>
      <c r="QUL122" s="16"/>
      <c r="QUM122" s="16"/>
      <c r="QUN122" s="16"/>
      <c r="QUO122" s="16"/>
      <c r="QUP122" s="16"/>
      <c r="QUQ122" s="16"/>
      <c r="QUR122" s="16"/>
      <c r="QUS122" s="16"/>
      <c r="QUT122" s="16"/>
      <c r="QUU122" s="16"/>
      <c r="QUV122" s="16"/>
      <c r="QUW122" s="16"/>
      <c r="QUX122" s="16"/>
      <c r="QUY122" s="16"/>
      <c r="QUZ122" s="16"/>
      <c r="QVA122" s="16"/>
      <c r="QVB122" s="16"/>
      <c r="QVC122" s="16"/>
      <c r="QVD122" s="16"/>
      <c r="QVE122" s="16"/>
      <c r="QVF122" s="16"/>
      <c r="QVG122" s="16"/>
      <c r="QVH122" s="16"/>
      <c r="QVI122" s="16"/>
      <c r="QVJ122" s="16"/>
      <c r="QVK122" s="16"/>
      <c r="QVL122" s="16"/>
      <c r="QVM122" s="16"/>
      <c r="QVN122" s="16"/>
      <c r="QVO122" s="16"/>
      <c r="QVP122" s="16"/>
      <c r="QVQ122" s="16"/>
      <c r="QVR122" s="16"/>
      <c r="QVS122" s="16"/>
      <c r="QVT122" s="16"/>
      <c r="QVU122" s="16"/>
      <c r="QVV122" s="16"/>
      <c r="QVW122" s="16"/>
      <c r="QVX122" s="16"/>
      <c r="QVY122" s="16"/>
      <c r="QVZ122" s="16"/>
      <c r="QWA122" s="16"/>
      <c r="QWB122" s="16"/>
      <c r="QWC122" s="16"/>
      <c r="QWD122" s="16"/>
      <c r="QWE122" s="16"/>
      <c r="QWF122" s="16"/>
      <c r="QWG122" s="16"/>
      <c r="QWH122" s="16"/>
      <c r="QWI122" s="16"/>
      <c r="QWJ122" s="16"/>
      <c r="QWK122" s="16"/>
      <c r="QWL122" s="16"/>
      <c r="QWM122" s="16"/>
      <c r="QWN122" s="16"/>
      <c r="QWO122" s="16"/>
      <c r="QWP122" s="16"/>
      <c r="QWQ122" s="16"/>
      <c r="QWR122" s="16"/>
      <c r="QWS122" s="16"/>
      <c r="QWT122" s="16"/>
      <c r="QWU122" s="16"/>
      <c r="QWV122" s="16"/>
      <c r="QWW122" s="16"/>
      <c r="QWX122" s="16"/>
      <c r="QWY122" s="16"/>
      <c r="QWZ122" s="16"/>
      <c r="QXA122" s="16"/>
      <c r="QXB122" s="16"/>
      <c r="QXC122" s="16"/>
      <c r="QXD122" s="16"/>
      <c r="QXE122" s="16"/>
      <c r="QXF122" s="16"/>
      <c r="QXG122" s="16"/>
      <c r="QXH122" s="16"/>
      <c r="QXI122" s="16"/>
      <c r="QXJ122" s="16"/>
      <c r="QXK122" s="16"/>
      <c r="QXL122" s="16"/>
      <c r="QXM122" s="16"/>
      <c r="QXN122" s="16"/>
      <c r="QXO122" s="16"/>
      <c r="QXP122" s="16"/>
      <c r="QXQ122" s="16"/>
      <c r="QXR122" s="16"/>
      <c r="QXS122" s="16"/>
      <c r="QXT122" s="16"/>
      <c r="QXU122" s="16"/>
      <c r="QXV122" s="16"/>
      <c r="QXW122" s="16"/>
      <c r="QXX122" s="16"/>
      <c r="QXY122" s="16"/>
      <c r="QXZ122" s="16"/>
      <c r="QYA122" s="16"/>
      <c r="QYB122" s="16"/>
      <c r="QYC122" s="16"/>
      <c r="QYD122" s="16"/>
      <c r="QYE122" s="16"/>
      <c r="QYF122" s="16"/>
      <c r="QYG122" s="16"/>
      <c r="QYH122" s="16"/>
      <c r="QYI122" s="16"/>
      <c r="QYJ122" s="16"/>
      <c r="QYK122" s="16"/>
      <c r="QYL122" s="16"/>
      <c r="QYM122" s="16"/>
      <c r="QYN122" s="16"/>
      <c r="QYO122" s="16"/>
      <c r="QYP122" s="16"/>
      <c r="QYQ122" s="16"/>
      <c r="QYR122" s="16"/>
      <c r="QYS122" s="16"/>
      <c r="QYT122" s="16"/>
      <c r="QYU122" s="16"/>
      <c r="QYV122" s="16"/>
      <c r="QYW122" s="16"/>
      <c r="QYX122" s="16"/>
      <c r="QYY122" s="16"/>
      <c r="QYZ122" s="16"/>
      <c r="QZA122" s="16"/>
      <c r="QZB122" s="16"/>
      <c r="QZC122" s="16"/>
      <c r="QZD122" s="16"/>
      <c r="QZE122" s="16"/>
      <c r="QZF122" s="16"/>
      <c r="QZG122" s="16"/>
      <c r="QZH122" s="16"/>
      <c r="QZI122" s="16"/>
      <c r="QZJ122" s="16"/>
      <c r="QZK122" s="16"/>
      <c r="QZL122" s="16"/>
      <c r="QZM122" s="16"/>
      <c r="QZN122" s="16"/>
      <c r="QZO122" s="16"/>
      <c r="QZP122" s="16"/>
      <c r="QZQ122" s="16"/>
      <c r="QZR122" s="16"/>
      <c r="QZS122" s="16"/>
      <c r="QZT122" s="16"/>
      <c r="QZU122" s="16"/>
      <c r="QZV122" s="16"/>
      <c r="QZW122" s="16"/>
      <c r="QZX122" s="16"/>
      <c r="QZY122" s="16"/>
      <c r="QZZ122" s="16"/>
      <c r="RAA122" s="16"/>
      <c r="RAB122" s="16"/>
      <c r="RAC122" s="16"/>
      <c r="RAD122" s="16"/>
      <c r="RAE122" s="16"/>
      <c r="RAF122" s="16"/>
      <c r="RAG122" s="16"/>
      <c r="RAH122" s="16"/>
      <c r="RAI122" s="16"/>
      <c r="RAJ122" s="16"/>
      <c r="RAK122" s="16"/>
      <c r="RAL122" s="16"/>
      <c r="RAM122" s="16"/>
      <c r="RAN122" s="16"/>
      <c r="RAO122" s="16"/>
      <c r="RAP122" s="16"/>
      <c r="RAQ122" s="16"/>
      <c r="RAR122" s="16"/>
      <c r="RAS122" s="16"/>
      <c r="RAT122" s="16"/>
      <c r="RAU122" s="16"/>
      <c r="RAV122" s="16"/>
      <c r="RAW122" s="16"/>
      <c r="RAX122" s="16"/>
      <c r="RAY122" s="16"/>
      <c r="RAZ122" s="16"/>
      <c r="RBA122" s="16"/>
      <c r="RBB122" s="16"/>
      <c r="RBC122" s="16"/>
      <c r="RBD122" s="16"/>
      <c r="RBE122" s="16"/>
      <c r="RBF122" s="16"/>
      <c r="RBG122" s="16"/>
      <c r="RBH122" s="16"/>
      <c r="RBI122" s="16"/>
      <c r="RBJ122" s="16"/>
      <c r="RBK122" s="16"/>
      <c r="RBL122" s="16"/>
      <c r="RBM122" s="16"/>
      <c r="RBN122" s="16"/>
      <c r="RBO122" s="16"/>
      <c r="RBP122" s="16"/>
      <c r="RBQ122" s="16"/>
      <c r="RBR122" s="16"/>
      <c r="RBS122" s="16"/>
      <c r="RBT122" s="16"/>
      <c r="RBU122" s="16"/>
      <c r="RBV122" s="16"/>
      <c r="RBW122" s="16"/>
      <c r="RBX122" s="16"/>
      <c r="RBY122" s="16"/>
      <c r="RBZ122" s="16"/>
      <c r="RCA122" s="16"/>
      <c r="RCB122" s="16"/>
      <c r="RCC122" s="16"/>
      <c r="RCD122" s="16"/>
      <c r="RCE122" s="16"/>
      <c r="RCF122" s="16"/>
      <c r="RCG122" s="16"/>
      <c r="RCH122" s="16"/>
      <c r="RCI122" s="16"/>
      <c r="RCJ122" s="16"/>
      <c r="RCK122" s="16"/>
      <c r="RCL122" s="16"/>
      <c r="RCM122" s="16"/>
      <c r="RCN122" s="16"/>
      <c r="RCO122" s="16"/>
      <c r="RCP122" s="16"/>
      <c r="RCQ122" s="16"/>
      <c r="RCR122" s="16"/>
      <c r="RCS122" s="16"/>
      <c r="RCT122" s="16"/>
      <c r="RCU122" s="16"/>
      <c r="RCV122" s="16"/>
      <c r="RCW122" s="16"/>
      <c r="RCX122" s="16"/>
      <c r="RCY122" s="16"/>
      <c r="RCZ122" s="16"/>
      <c r="RDA122" s="16"/>
      <c r="RDB122" s="16"/>
      <c r="RDC122" s="16"/>
      <c r="RDD122" s="16"/>
      <c r="RDE122" s="16"/>
      <c r="RDF122" s="16"/>
      <c r="RDG122" s="16"/>
      <c r="RDH122" s="16"/>
      <c r="RDI122" s="16"/>
      <c r="RDJ122" s="16"/>
      <c r="RDK122" s="16"/>
      <c r="RDL122" s="16"/>
      <c r="RDM122" s="16"/>
      <c r="RDN122" s="16"/>
      <c r="RDO122" s="16"/>
      <c r="RDP122" s="16"/>
      <c r="RDQ122" s="16"/>
      <c r="RDR122" s="16"/>
      <c r="RDS122" s="16"/>
      <c r="RDT122" s="16"/>
      <c r="RDU122" s="16"/>
      <c r="RDV122" s="16"/>
      <c r="RDW122" s="16"/>
      <c r="RDX122" s="16"/>
      <c r="RDY122" s="16"/>
      <c r="RDZ122" s="16"/>
      <c r="REA122" s="16"/>
      <c r="REB122" s="16"/>
      <c r="REC122" s="16"/>
      <c r="RED122" s="16"/>
      <c r="REE122" s="16"/>
      <c r="REF122" s="16"/>
      <c r="REG122" s="16"/>
      <c r="REH122" s="16"/>
      <c r="REI122" s="16"/>
      <c r="REJ122" s="16"/>
      <c r="REK122" s="16"/>
      <c r="REL122" s="16"/>
      <c r="REM122" s="16"/>
      <c r="REN122" s="16"/>
      <c r="REO122" s="16"/>
      <c r="REP122" s="16"/>
      <c r="REQ122" s="16"/>
      <c r="RER122" s="16"/>
      <c r="RES122" s="16"/>
      <c r="RET122" s="16"/>
      <c r="REU122" s="16"/>
      <c r="REV122" s="16"/>
      <c r="REW122" s="16"/>
      <c r="REX122" s="16"/>
      <c r="REY122" s="16"/>
      <c r="REZ122" s="16"/>
      <c r="RFA122" s="16"/>
      <c r="RFB122" s="16"/>
      <c r="RFC122" s="16"/>
      <c r="RFD122" s="16"/>
      <c r="RFE122" s="16"/>
      <c r="RFF122" s="16"/>
      <c r="RFG122" s="16"/>
      <c r="RFH122" s="16"/>
      <c r="RFI122" s="16"/>
      <c r="RFJ122" s="16"/>
      <c r="RFK122" s="16"/>
      <c r="RFL122" s="16"/>
      <c r="RFM122" s="16"/>
      <c r="RFN122" s="16"/>
      <c r="RFO122" s="16"/>
      <c r="RFP122" s="16"/>
      <c r="RFQ122" s="16"/>
      <c r="RFR122" s="16"/>
      <c r="RFS122" s="16"/>
      <c r="RFT122" s="16"/>
      <c r="RFU122" s="16"/>
      <c r="RFV122" s="16"/>
      <c r="RFW122" s="16"/>
      <c r="RFX122" s="16"/>
      <c r="RFY122" s="16"/>
      <c r="RFZ122" s="16"/>
      <c r="RGA122" s="16"/>
      <c r="RGB122" s="16"/>
      <c r="RGC122" s="16"/>
      <c r="RGD122" s="16"/>
      <c r="RGE122" s="16"/>
      <c r="RGF122" s="16"/>
      <c r="RGG122" s="16"/>
      <c r="RGH122" s="16"/>
      <c r="RGI122" s="16"/>
      <c r="RGJ122" s="16"/>
      <c r="RGK122" s="16"/>
      <c r="RGL122" s="16"/>
      <c r="RGM122" s="16"/>
      <c r="RGN122" s="16"/>
      <c r="RGO122" s="16"/>
      <c r="RGP122" s="16"/>
      <c r="RGQ122" s="16"/>
      <c r="RGR122" s="16"/>
      <c r="RGS122" s="16"/>
      <c r="RGT122" s="16"/>
      <c r="RGU122" s="16"/>
      <c r="RGV122" s="16"/>
      <c r="RGW122" s="16"/>
      <c r="RGX122" s="16"/>
      <c r="RGY122" s="16"/>
      <c r="RGZ122" s="16"/>
      <c r="RHA122" s="16"/>
      <c r="RHB122" s="16"/>
      <c r="RHC122" s="16"/>
      <c r="RHD122" s="16"/>
      <c r="RHE122" s="16"/>
      <c r="RHF122" s="16"/>
      <c r="RHG122" s="16"/>
      <c r="RHH122" s="16"/>
      <c r="RHI122" s="16"/>
      <c r="RHJ122" s="16"/>
      <c r="RHK122" s="16"/>
      <c r="RHL122" s="16"/>
      <c r="RHM122" s="16"/>
      <c r="RHN122" s="16"/>
      <c r="RHO122" s="16"/>
      <c r="RHP122" s="16"/>
      <c r="RHQ122" s="16"/>
      <c r="RHR122" s="16"/>
      <c r="RHS122" s="16"/>
      <c r="RHT122" s="16"/>
      <c r="RHU122" s="16"/>
      <c r="RHV122" s="16"/>
      <c r="RHW122" s="16"/>
      <c r="RHX122" s="16"/>
      <c r="RHY122" s="16"/>
      <c r="RHZ122" s="16"/>
      <c r="RIA122" s="16"/>
      <c r="RIB122" s="16"/>
      <c r="RIC122" s="16"/>
      <c r="RID122" s="16"/>
      <c r="RIE122" s="16"/>
      <c r="RIF122" s="16"/>
      <c r="RIG122" s="16"/>
      <c r="RIH122" s="16"/>
      <c r="RII122" s="16"/>
      <c r="RIJ122" s="16"/>
      <c r="RIK122" s="16"/>
      <c r="RIL122" s="16"/>
      <c r="RIM122" s="16"/>
      <c r="RIN122" s="16"/>
      <c r="RIO122" s="16"/>
      <c r="RIP122" s="16"/>
      <c r="RIQ122" s="16"/>
      <c r="RIR122" s="16"/>
      <c r="RIS122" s="16"/>
      <c r="RIT122" s="16"/>
      <c r="RIU122" s="16"/>
      <c r="RIV122" s="16"/>
      <c r="RIW122" s="16"/>
      <c r="RIX122" s="16"/>
      <c r="RIY122" s="16"/>
      <c r="RIZ122" s="16"/>
      <c r="RJA122" s="16"/>
      <c r="RJB122" s="16"/>
      <c r="RJC122" s="16"/>
      <c r="RJD122" s="16"/>
      <c r="RJE122" s="16"/>
      <c r="RJF122" s="16"/>
      <c r="RJG122" s="16"/>
      <c r="RJH122" s="16"/>
      <c r="RJI122" s="16"/>
      <c r="RJJ122" s="16"/>
      <c r="RJK122" s="16"/>
      <c r="RJL122" s="16"/>
      <c r="RJM122" s="16"/>
      <c r="RJN122" s="16"/>
      <c r="RJO122" s="16"/>
      <c r="RJP122" s="16"/>
      <c r="RJQ122" s="16"/>
      <c r="RJR122" s="16"/>
      <c r="RJS122" s="16"/>
      <c r="RJT122" s="16"/>
      <c r="RJU122" s="16"/>
      <c r="RJV122" s="16"/>
      <c r="RJW122" s="16"/>
      <c r="RJX122" s="16"/>
      <c r="RJY122" s="16"/>
      <c r="RJZ122" s="16"/>
      <c r="RKA122" s="16"/>
      <c r="RKB122" s="16"/>
      <c r="RKC122" s="16"/>
      <c r="RKD122" s="16"/>
      <c r="RKE122" s="16"/>
      <c r="RKF122" s="16"/>
      <c r="RKG122" s="16"/>
      <c r="RKH122" s="16"/>
      <c r="RKI122" s="16"/>
      <c r="RKJ122" s="16"/>
      <c r="RKK122" s="16"/>
      <c r="RKL122" s="16"/>
      <c r="RKM122" s="16"/>
      <c r="RKN122" s="16"/>
      <c r="RKO122" s="16"/>
      <c r="RKP122" s="16"/>
      <c r="RKQ122" s="16"/>
      <c r="RKR122" s="16"/>
      <c r="RKS122" s="16"/>
      <c r="RKT122" s="16"/>
      <c r="RKU122" s="16"/>
      <c r="RKV122" s="16"/>
      <c r="RKW122" s="16"/>
      <c r="RKX122" s="16"/>
      <c r="RKY122" s="16"/>
      <c r="RKZ122" s="16"/>
      <c r="RLA122" s="16"/>
      <c r="RLB122" s="16"/>
      <c r="RLC122" s="16"/>
      <c r="RLD122" s="16"/>
      <c r="RLE122" s="16"/>
      <c r="RLF122" s="16"/>
      <c r="RLG122" s="16"/>
      <c r="RLH122" s="16"/>
      <c r="RLI122" s="16"/>
      <c r="RLJ122" s="16"/>
      <c r="RLK122" s="16"/>
      <c r="RLL122" s="16"/>
      <c r="RLM122" s="16"/>
      <c r="RLN122" s="16"/>
      <c r="RLO122" s="16"/>
      <c r="RLP122" s="16"/>
      <c r="RLQ122" s="16"/>
      <c r="RLR122" s="16"/>
      <c r="RLS122" s="16"/>
      <c r="RLT122" s="16"/>
      <c r="RLU122" s="16"/>
      <c r="RLV122" s="16"/>
      <c r="RLW122" s="16"/>
      <c r="RLX122" s="16"/>
      <c r="RLY122" s="16"/>
      <c r="RLZ122" s="16"/>
      <c r="RMA122" s="16"/>
      <c r="RMB122" s="16"/>
      <c r="RMC122" s="16"/>
      <c r="RMD122" s="16"/>
      <c r="RME122" s="16"/>
      <c r="RMF122" s="16"/>
      <c r="RMG122" s="16"/>
      <c r="RMH122" s="16"/>
      <c r="RMI122" s="16"/>
      <c r="RMJ122" s="16"/>
      <c r="RMK122" s="16"/>
      <c r="RML122" s="16"/>
      <c r="RMM122" s="16"/>
      <c r="RMN122" s="16"/>
      <c r="RMO122" s="16"/>
      <c r="RMP122" s="16"/>
      <c r="RMQ122" s="16"/>
      <c r="RMR122" s="16"/>
      <c r="RMS122" s="16"/>
      <c r="RMT122" s="16"/>
      <c r="RMU122" s="16"/>
      <c r="RMV122" s="16"/>
      <c r="RMW122" s="16"/>
      <c r="RMX122" s="16"/>
      <c r="RMY122" s="16"/>
      <c r="RMZ122" s="16"/>
      <c r="RNA122" s="16"/>
      <c r="RNB122" s="16"/>
      <c r="RNC122" s="16"/>
      <c r="RND122" s="16"/>
      <c r="RNE122" s="16"/>
      <c r="RNF122" s="16"/>
      <c r="RNG122" s="16"/>
      <c r="RNH122" s="16"/>
      <c r="RNI122" s="16"/>
      <c r="RNJ122" s="16"/>
      <c r="RNK122" s="16"/>
      <c r="RNL122" s="16"/>
      <c r="RNM122" s="16"/>
      <c r="RNN122" s="16"/>
      <c r="RNO122" s="16"/>
      <c r="RNP122" s="16"/>
      <c r="RNQ122" s="16"/>
      <c r="RNR122" s="16"/>
      <c r="RNS122" s="16"/>
      <c r="RNT122" s="16"/>
      <c r="RNU122" s="16"/>
      <c r="RNV122" s="16"/>
      <c r="RNW122" s="16"/>
      <c r="RNX122" s="16"/>
      <c r="RNY122" s="16"/>
      <c r="RNZ122" s="16"/>
      <c r="ROA122" s="16"/>
      <c r="ROB122" s="16"/>
      <c r="ROC122" s="16"/>
      <c r="ROD122" s="16"/>
      <c r="ROE122" s="16"/>
      <c r="ROF122" s="16"/>
      <c r="ROG122" s="16"/>
      <c r="ROH122" s="16"/>
      <c r="ROI122" s="16"/>
      <c r="ROJ122" s="16"/>
      <c r="ROK122" s="16"/>
      <c r="ROL122" s="16"/>
      <c r="ROM122" s="16"/>
      <c r="RON122" s="16"/>
      <c r="ROO122" s="16"/>
      <c r="ROP122" s="16"/>
      <c r="ROQ122" s="16"/>
      <c r="ROR122" s="16"/>
      <c r="ROS122" s="16"/>
      <c r="ROT122" s="16"/>
      <c r="ROU122" s="16"/>
      <c r="ROV122" s="16"/>
      <c r="ROW122" s="16"/>
      <c r="ROX122" s="16"/>
      <c r="ROY122" s="16"/>
      <c r="ROZ122" s="16"/>
      <c r="RPA122" s="16"/>
      <c r="RPB122" s="16"/>
      <c r="RPC122" s="16"/>
      <c r="RPD122" s="16"/>
      <c r="RPE122" s="16"/>
      <c r="RPF122" s="16"/>
      <c r="RPG122" s="16"/>
      <c r="RPH122" s="16"/>
      <c r="RPI122" s="16"/>
      <c r="RPJ122" s="16"/>
      <c r="RPK122" s="16"/>
      <c r="RPL122" s="16"/>
      <c r="RPM122" s="16"/>
      <c r="RPN122" s="16"/>
      <c r="RPO122" s="16"/>
      <c r="RPP122" s="16"/>
      <c r="RPQ122" s="16"/>
      <c r="RPR122" s="16"/>
      <c r="RPS122" s="16"/>
      <c r="RPT122" s="16"/>
      <c r="RPU122" s="16"/>
      <c r="RPV122" s="16"/>
      <c r="RPW122" s="16"/>
      <c r="RPX122" s="16"/>
      <c r="RPY122" s="16"/>
      <c r="RPZ122" s="16"/>
      <c r="RQA122" s="16"/>
      <c r="RQB122" s="16"/>
      <c r="RQC122" s="16"/>
      <c r="RQD122" s="16"/>
      <c r="RQE122" s="16"/>
      <c r="RQF122" s="16"/>
      <c r="RQG122" s="16"/>
      <c r="RQH122" s="16"/>
      <c r="RQI122" s="16"/>
      <c r="RQJ122" s="16"/>
      <c r="RQK122" s="16"/>
      <c r="RQL122" s="16"/>
      <c r="RQM122" s="16"/>
      <c r="RQN122" s="16"/>
      <c r="RQO122" s="16"/>
      <c r="RQP122" s="16"/>
      <c r="RQQ122" s="16"/>
      <c r="RQR122" s="16"/>
      <c r="RQS122" s="16"/>
      <c r="RQT122" s="16"/>
      <c r="RQU122" s="16"/>
      <c r="RQV122" s="16"/>
      <c r="RQW122" s="16"/>
      <c r="RQX122" s="16"/>
      <c r="RQY122" s="16"/>
      <c r="RQZ122" s="16"/>
      <c r="RRA122" s="16"/>
      <c r="RRB122" s="16"/>
      <c r="RRC122" s="16"/>
      <c r="RRD122" s="16"/>
      <c r="RRE122" s="16"/>
      <c r="RRF122" s="16"/>
      <c r="RRG122" s="16"/>
      <c r="RRH122" s="16"/>
      <c r="RRI122" s="16"/>
      <c r="RRJ122" s="16"/>
      <c r="RRK122" s="16"/>
      <c r="RRL122" s="16"/>
      <c r="RRM122" s="16"/>
      <c r="RRN122" s="16"/>
      <c r="RRO122" s="16"/>
      <c r="RRP122" s="16"/>
      <c r="RRQ122" s="16"/>
      <c r="RRR122" s="16"/>
      <c r="RRS122" s="16"/>
      <c r="RRT122" s="16"/>
      <c r="RRU122" s="16"/>
      <c r="RRV122" s="16"/>
      <c r="RRW122" s="16"/>
      <c r="RRX122" s="16"/>
      <c r="RRY122" s="16"/>
      <c r="RRZ122" s="16"/>
      <c r="RSA122" s="16"/>
      <c r="RSB122" s="16"/>
      <c r="RSC122" s="16"/>
      <c r="RSD122" s="16"/>
      <c r="RSE122" s="16"/>
      <c r="RSF122" s="16"/>
      <c r="RSG122" s="16"/>
      <c r="RSH122" s="16"/>
      <c r="RSI122" s="16"/>
      <c r="RSJ122" s="16"/>
      <c r="RSK122" s="16"/>
      <c r="RSL122" s="16"/>
      <c r="RSM122" s="16"/>
      <c r="RSN122" s="16"/>
      <c r="RSO122" s="16"/>
      <c r="RSP122" s="16"/>
      <c r="RSQ122" s="16"/>
      <c r="RSR122" s="16"/>
      <c r="RSS122" s="16"/>
      <c r="RST122" s="16"/>
      <c r="RSU122" s="16"/>
      <c r="RSV122" s="16"/>
      <c r="RSW122" s="16"/>
      <c r="RSX122" s="16"/>
      <c r="RSY122" s="16"/>
      <c r="RSZ122" s="16"/>
      <c r="RTA122" s="16"/>
      <c r="RTB122" s="16"/>
      <c r="RTC122" s="16"/>
      <c r="RTD122" s="16"/>
      <c r="RTE122" s="16"/>
      <c r="RTF122" s="16"/>
      <c r="RTG122" s="16"/>
      <c r="RTH122" s="16"/>
      <c r="RTI122" s="16"/>
      <c r="RTJ122" s="16"/>
      <c r="RTK122" s="16"/>
      <c r="RTL122" s="16"/>
      <c r="RTM122" s="16"/>
      <c r="RTN122" s="16"/>
      <c r="RTO122" s="16"/>
      <c r="RTP122" s="16"/>
      <c r="RTQ122" s="16"/>
      <c r="RTR122" s="16"/>
      <c r="RTS122" s="16"/>
      <c r="RTT122" s="16"/>
      <c r="RTU122" s="16"/>
      <c r="RTV122" s="16"/>
      <c r="RTW122" s="16"/>
      <c r="RTX122" s="16"/>
      <c r="RTY122" s="16"/>
      <c r="RTZ122" s="16"/>
      <c r="RUA122" s="16"/>
      <c r="RUB122" s="16"/>
      <c r="RUC122" s="16"/>
      <c r="RUD122" s="16"/>
      <c r="RUE122" s="16"/>
      <c r="RUF122" s="16"/>
      <c r="RUG122" s="16"/>
      <c r="RUH122" s="16"/>
      <c r="RUI122" s="16"/>
      <c r="RUJ122" s="16"/>
      <c r="RUK122" s="16"/>
      <c r="RUL122" s="16"/>
      <c r="RUM122" s="16"/>
      <c r="RUN122" s="16"/>
      <c r="RUO122" s="16"/>
      <c r="RUP122" s="16"/>
      <c r="RUQ122" s="16"/>
      <c r="RUR122" s="16"/>
      <c r="RUS122" s="16"/>
      <c r="RUT122" s="16"/>
      <c r="RUU122" s="16"/>
      <c r="RUV122" s="16"/>
      <c r="RUW122" s="16"/>
      <c r="RUX122" s="16"/>
      <c r="RUY122" s="16"/>
      <c r="RUZ122" s="16"/>
      <c r="RVA122" s="16"/>
      <c r="RVB122" s="16"/>
      <c r="RVC122" s="16"/>
      <c r="RVD122" s="16"/>
      <c r="RVE122" s="16"/>
      <c r="RVF122" s="16"/>
      <c r="RVG122" s="16"/>
      <c r="RVH122" s="16"/>
      <c r="RVI122" s="16"/>
      <c r="RVJ122" s="16"/>
      <c r="RVK122" s="16"/>
      <c r="RVL122" s="16"/>
      <c r="RVM122" s="16"/>
      <c r="RVN122" s="16"/>
      <c r="RVO122" s="16"/>
      <c r="RVP122" s="16"/>
      <c r="RVQ122" s="16"/>
      <c r="RVR122" s="16"/>
      <c r="RVS122" s="16"/>
      <c r="RVT122" s="16"/>
      <c r="RVU122" s="16"/>
      <c r="RVV122" s="16"/>
      <c r="RVW122" s="16"/>
      <c r="RVX122" s="16"/>
      <c r="RVY122" s="16"/>
      <c r="RVZ122" s="16"/>
      <c r="RWA122" s="16"/>
      <c r="RWB122" s="16"/>
      <c r="RWC122" s="16"/>
      <c r="RWD122" s="16"/>
      <c r="RWE122" s="16"/>
      <c r="RWF122" s="16"/>
      <c r="RWG122" s="16"/>
      <c r="RWH122" s="16"/>
      <c r="RWI122" s="16"/>
      <c r="RWJ122" s="16"/>
      <c r="RWK122" s="16"/>
      <c r="RWL122" s="16"/>
      <c r="RWM122" s="16"/>
      <c r="RWN122" s="16"/>
      <c r="RWO122" s="16"/>
      <c r="RWP122" s="16"/>
      <c r="RWQ122" s="16"/>
      <c r="RWR122" s="16"/>
      <c r="RWS122" s="16"/>
      <c r="RWT122" s="16"/>
      <c r="RWU122" s="16"/>
      <c r="RWV122" s="16"/>
      <c r="RWW122" s="16"/>
      <c r="RWX122" s="16"/>
      <c r="RWY122" s="16"/>
      <c r="RWZ122" s="16"/>
      <c r="RXA122" s="16"/>
      <c r="RXB122" s="16"/>
      <c r="RXC122" s="16"/>
      <c r="RXD122" s="16"/>
      <c r="RXE122" s="16"/>
      <c r="RXF122" s="16"/>
      <c r="RXG122" s="16"/>
      <c r="RXH122" s="16"/>
      <c r="RXI122" s="16"/>
      <c r="RXJ122" s="16"/>
      <c r="RXK122" s="16"/>
      <c r="RXL122" s="16"/>
      <c r="RXM122" s="16"/>
      <c r="RXN122" s="16"/>
      <c r="RXO122" s="16"/>
      <c r="RXP122" s="16"/>
      <c r="RXQ122" s="16"/>
      <c r="RXR122" s="16"/>
      <c r="RXS122" s="16"/>
      <c r="RXT122" s="16"/>
      <c r="RXU122" s="16"/>
      <c r="RXV122" s="16"/>
      <c r="RXW122" s="16"/>
      <c r="RXX122" s="16"/>
      <c r="RXY122" s="16"/>
      <c r="RXZ122" s="16"/>
      <c r="RYA122" s="16"/>
      <c r="RYB122" s="16"/>
      <c r="RYC122" s="16"/>
      <c r="RYD122" s="16"/>
      <c r="RYE122" s="16"/>
      <c r="RYF122" s="16"/>
      <c r="RYG122" s="16"/>
      <c r="RYH122" s="16"/>
      <c r="RYI122" s="16"/>
      <c r="RYJ122" s="16"/>
      <c r="RYK122" s="16"/>
      <c r="RYL122" s="16"/>
      <c r="RYM122" s="16"/>
      <c r="RYN122" s="16"/>
      <c r="RYO122" s="16"/>
      <c r="RYP122" s="16"/>
      <c r="RYQ122" s="16"/>
      <c r="RYR122" s="16"/>
      <c r="RYS122" s="16"/>
      <c r="RYT122" s="16"/>
      <c r="RYU122" s="16"/>
      <c r="RYV122" s="16"/>
      <c r="RYW122" s="16"/>
      <c r="RYX122" s="16"/>
      <c r="RYY122" s="16"/>
      <c r="RYZ122" s="16"/>
      <c r="RZA122" s="16"/>
      <c r="RZB122" s="16"/>
      <c r="RZC122" s="16"/>
      <c r="RZD122" s="16"/>
      <c r="RZE122" s="16"/>
      <c r="RZF122" s="16"/>
      <c r="RZG122" s="16"/>
      <c r="RZH122" s="16"/>
      <c r="RZI122" s="16"/>
      <c r="RZJ122" s="16"/>
      <c r="RZK122" s="16"/>
      <c r="RZL122" s="16"/>
      <c r="RZM122" s="16"/>
      <c r="RZN122" s="16"/>
      <c r="RZO122" s="16"/>
      <c r="RZP122" s="16"/>
      <c r="RZQ122" s="16"/>
      <c r="RZR122" s="16"/>
      <c r="RZS122" s="16"/>
      <c r="RZT122" s="16"/>
      <c r="RZU122" s="16"/>
      <c r="RZV122" s="16"/>
      <c r="RZW122" s="16"/>
      <c r="RZX122" s="16"/>
      <c r="RZY122" s="16"/>
      <c r="RZZ122" s="16"/>
      <c r="SAA122" s="16"/>
      <c r="SAB122" s="16"/>
      <c r="SAC122" s="16"/>
      <c r="SAD122" s="16"/>
      <c r="SAE122" s="16"/>
      <c r="SAF122" s="16"/>
      <c r="SAG122" s="16"/>
      <c r="SAH122" s="16"/>
      <c r="SAI122" s="16"/>
      <c r="SAJ122" s="16"/>
      <c r="SAK122" s="16"/>
      <c r="SAL122" s="16"/>
      <c r="SAM122" s="16"/>
      <c r="SAN122" s="16"/>
      <c r="SAO122" s="16"/>
      <c r="SAP122" s="16"/>
      <c r="SAQ122" s="16"/>
      <c r="SAR122" s="16"/>
      <c r="SAS122" s="16"/>
      <c r="SAT122" s="16"/>
      <c r="SAU122" s="16"/>
      <c r="SAV122" s="16"/>
      <c r="SAW122" s="16"/>
      <c r="SAX122" s="16"/>
      <c r="SAY122" s="16"/>
      <c r="SAZ122" s="16"/>
      <c r="SBA122" s="16"/>
      <c r="SBB122" s="16"/>
      <c r="SBC122" s="16"/>
      <c r="SBD122" s="16"/>
      <c r="SBE122" s="16"/>
      <c r="SBF122" s="16"/>
      <c r="SBG122" s="16"/>
      <c r="SBH122" s="16"/>
      <c r="SBI122" s="16"/>
      <c r="SBJ122" s="16"/>
      <c r="SBK122" s="16"/>
      <c r="SBL122" s="16"/>
      <c r="SBM122" s="16"/>
      <c r="SBN122" s="16"/>
      <c r="SBO122" s="16"/>
      <c r="SBP122" s="16"/>
      <c r="SBQ122" s="16"/>
      <c r="SBR122" s="16"/>
      <c r="SBS122" s="16"/>
      <c r="SBT122" s="16"/>
      <c r="SBU122" s="16"/>
      <c r="SBV122" s="16"/>
      <c r="SBW122" s="16"/>
      <c r="SBX122" s="16"/>
      <c r="SBY122" s="16"/>
      <c r="SBZ122" s="16"/>
      <c r="SCA122" s="16"/>
      <c r="SCB122" s="16"/>
      <c r="SCC122" s="16"/>
      <c r="SCD122" s="16"/>
      <c r="SCE122" s="16"/>
      <c r="SCF122" s="16"/>
      <c r="SCG122" s="16"/>
      <c r="SCH122" s="16"/>
      <c r="SCI122" s="16"/>
      <c r="SCJ122" s="16"/>
      <c r="SCK122" s="16"/>
      <c r="SCL122" s="16"/>
      <c r="SCM122" s="16"/>
      <c r="SCN122" s="16"/>
      <c r="SCO122" s="16"/>
      <c r="SCP122" s="16"/>
      <c r="SCQ122" s="16"/>
      <c r="SCR122" s="16"/>
      <c r="SCS122" s="16"/>
      <c r="SCT122" s="16"/>
      <c r="SCU122" s="16"/>
      <c r="SCV122" s="16"/>
      <c r="SCW122" s="16"/>
      <c r="SCX122" s="16"/>
      <c r="SCY122" s="16"/>
      <c r="SCZ122" s="16"/>
      <c r="SDA122" s="16"/>
      <c r="SDB122" s="16"/>
      <c r="SDC122" s="16"/>
      <c r="SDD122" s="16"/>
      <c r="SDE122" s="16"/>
      <c r="SDF122" s="16"/>
      <c r="SDG122" s="16"/>
      <c r="SDH122" s="16"/>
      <c r="SDI122" s="16"/>
      <c r="SDJ122" s="16"/>
      <c r="SDK122" s="16"/>
      <c r="SDL122" s="16"/>
      <c r="SDM122" s="16"/>
      <c r="SDN122" s="16"/>
      <c r="SDO122" s="16"/>
      <c r="SDP122" s="16"/>
      <c r="SDQ122" s="16"/>
      <c r="SDR122" s="16"/>
      <c r="SDS122" s="16"/>
      <c r="SDT122" s="16"/>
      <c r="SDU122" s="16"/>
      <c r="SDV122" s="16"/>
      <c r="SDW122" s="16"/>
      <c r="SDX122" s="16"/>
      <c r="SDY122" s="16"/>
      <c r="SDZ122" s="16"/>
      <c r="SEA122" s="16"/>
      <c r="SEB122" s="16"/>
      <c r="SEC122" s="16"/>
      <c r="SED122" s="16"/>
      <c r="SEE122" s="16"/>
      <c r="SEF122" s="16"/>
      <c r="SEG122" s="16"/>
      <c r="SEH122" s="16"/>
      <c r="SEI122" s="16"/>
      <c r="SEJ122" s="16"/>
      <c r="SEK122" s="16"/>
      <c r="SEL122" s="16"/>
      <c r="SEM122" s="16"/>
      <c r="SEN122" s="16"/>
      <c r="SEO122" s="16"/>
      <c r="SEP122" s="16"/>
      <c r="SEQ122" s="16"/>
      <c r="SER122" s="16"/>
      <c r="SES122" s="16"/>
      <c r="SET122" s="16"/>
      <c r="SEU122" s="16"/>
      <c r="SEV122" s="16"/>
      <c r="SEW122" s="16"/>
      <c r="SEX122" s="16"/>
      <c r="SEY122" s="16"/>
      <c r="SEZ122" s="16"/>
      <c r="SFA122" s="16"/>
      <c r="SFB122" s="16"/>
      <c r="SFC122" s="16"/>
      <c r="SFD122" s="16"/>
      <c r="SFE122" s="16"/>
      <c r="SFF122" s="16"/>
      <c r="SFG122" s="16"/>
      <c r="SFH122" s="16"/>
      <c r="SFI122" s="16"/>
      <c r="SFJ122" s="16"/>
      <c r="SFK122" s="16"/>
      <c r="SFL122" s="16"/>
      <c r="SFM122" s="16"/>
      <c r="SFN122" s="16"/>
      <c r="SFO122" s="16"/>
      <c r="SFP122" s="16"/>
      <c r="SFQ122" s="16"/>
      <c r="SFR122" s="16"/>
      <c r="SFS122" s="16"/>
      <c r="SFT122" s="16"/>
      <c r="SFU122" s="16"/>
      <c r="SFV122" s="16"/>
      <c r="SFW122" s="16"/>
      <c r="SFX122" s="16"/>
      <c r="SFY122" s="16"/>
      <c r="SFZ122" s="16"/>
      <c r="SGA122" s="16"/>
      <c r="SGB122" s="16"/>
      <c r="SGC122" s="16"/>
      <c r="SGD122" s="16"/>
      <c r="SGE122" s="16"/>
      <c r="SGF122" s="16"/>
      <c r="SGG122" s="16"/>
      <c r="SGH122" s="16"/>
      <c r="SGI122" s="16"/>
      <c r="SGJ122" s="16"/>
      <c r="SGK122" s="16"/>
      <c r="SGL122" s="16"/>
      <c r="SGM122" s="16"/>
      <c r="SGN122" s="16"/>
      <c r="SGO122" s="16"/>
      <c r="SGP122" s="16"/>
      <c r="SGQ122" s="16"/>
      <c r="SGR122" s="16"/>
      <c r="SGS122" s="16"/>
      <c r="SGT122" s="16"/>
      <c r="SGU122" s="16"/>
      <c r="SGV122" s="16"/>
      <c r="SGW122" s="16"/>
      <c r="SGX122" s="16"/>
      <c r="SGY122" s="16"/>
      <c r="SGZ122" s="16"/>
      <c r="SHA122" s="16"/>
      <c r="SHB122" s="16"/>
      <c r="SHC122" s="16"/>
      <c r="SHD122" s="16"/>
      <c r="SHE122" s="16"/>
      <c r="SHF122" s="16"/>
      <c r="SHG122" s="16"/>
      <c r="SHH122" s="16"/>
      <c r="SHI122" s="16"/>
      <c r="SHJ122" s="16"/>
      <c r="SHK122" s="16"/>
      <c r="SHL122" s="16"/>
      <c r="SHM122" s="16"/>
      <c r="SHN122" s="16"/>
      <c r="SHO122" s="16"/>
      <c r="SHP122" s="16"/>
      <c r="SHQ122" s="16"/>
      <c r="SHR122" s="16"/>
      <c r="SHS122" s="16"/>
      <c r="SHT122" s="16"/>
      <c r="SHU122" s="16"/>
      <c r="SHV122" s="16"/>
      <c r="SHW122" s="16"/>
      <c r="SHX122" s="16"/>
      <c r="SHY122" s="16"/>
      <c r="SHZ122" s="16"/>
      <c r="SIA122" s="16"/>
      <c r="SIB122" s="16"/>
      <c r="SIC122" s="16"/>
      <c r="SID122" s="16"/>
      <c r="SIE122" s="16"/>
      <c r="SIF122" s="16"/>
      <c r="SIG122" s="16"/>
      <c r="SIH122" s="16"/>
      <c r="SII122" s="16"/>
      <c r="SIJ122" s="16"/>
      <c r="SIK122" s="16"/>
      <c r="SIL122" s="16"/>
      <c r="SIM122" s="16"/>
      <c r="SIN122" s="16"/>
      <c r="SIO122" s="16"/>
      <c r="SIP122" s="16"/>
      <c r="SIQ122" s="16"/>
      <c r="SIR122" s="16"/>
      <c r="SIS122" s="16"/>
      <c r="SIT122" s="16"/>
      <c r="SIU122" s="16"/>
      <c r="SIV122" s="16"/>
      <c r="SIW122" s="16"/>
      <c r="SIX122" s="16"/>
      <c r="SIY122" s="16"/>
      <c r="SIZ122" s="16"/>
      <c r="SJA122" s="16"/>
      <c r="SJB122" s="16"/>
      <c r="SJC122" s="16"/>
      <c r="SJD122" s="16"/>
      <c r="SJE122" s="16"/>
      <c r="SJF122" s="16"/>
      <c r="SJG122" s="16"/>
      <c r="SJH122" s="16"/>
      <c r="SJI122" s="16"/>
      <c r="SJJ122" s="16"/>
      <c r="SJK122" s="16"/>
      <c r="SJL122" s="16"/>
      <c r="SJM122" s="16"/>
      <c r="SJN122" s="16"/>
      <c r="SJO122" s="16"/>
      <c r="SJP122" s="16"/>
      <c r="SJQ122" s="16"/>
      <c r="SJR122" s="16"/>
      <c r="SJS122" s="16"/>
      <c r="SJT122" s="16"/>
      <c r="SJU122" s="16"/>
      <c r="SJV122" s="16"/>
      <c r="SJW122" s="16"/>
      <c r="SJX122" s="16"/>
      <c r="SJY122" s="16"/>
      <c r="SJZ122" s="16"/>
      <c r="SKA122" s="16"/>
      <c r="SKB122" s="16"/>
      <c r="SKC122" s="16"/>
      <c r="SKD122" s="16"/>
      <c r="SKE122" s="16"/>
      <c r="SKF122" s="16"/>
      <c r="SKG122" s="16"/>
      <c r="SKH122" s="16"/>
      <c r="SKI122" s="16"/>
      <c r="SKJ122" s="16"/>
      <c r="SKK122" s="16"/>
      <c r="SKL122" s="16"/>
      <c r="SKM122" s="16"/>
      <c r="SKN122" s="16"/>
      <c r="SKO122" s="16"/>
      <c r="SKP122" s="16"/>
      <c r="SKQ122" s="16"/>
      <c r="SKR122" s="16"/>
      <c r="SKS122" s="16"/>
      <c r="SKT122" s="16"/>
      <c r="SKU122" s="16"/>
      <c r="SKV122" s="16"/>
      <c r="SKW122" s="16"/>
      <c r="SKX122" s="16"/>
      <c r="SKY122" s="16"/>
      <c r="SKZ122" s="16"/>
      <c r="SLA122" s="16"/>
      <c r="SLB122" s="16"/>
      <c r="SLC122" s="16"/>
      <c r="SLD122" s="16"/>
      <c r="SLE122" s="16"/>
      <c r="SLF122" s="16"/>
      <c r="SLG122" s="16"/>
      <c r="SLH122" s="16"/>
      <c r="SLI122" s="16"/>
      <c r="SLJ122" s="16"/>
      <c r="SLK122" s="16"/>
      <c r="SLL122" s="16"/>
      <c r="SLM122" s="16"/>
      <c r="SLN122" s="16"/>
      <c r="SLO122" s="16"/>
      <c r="SLP122" s="16"/>
      <c r="SLQ122" s="16"/>
      <c r="SLR122" s="16"/>
      <c r="SLS122" s="16"/>
      <c r="SLT122" s="16"/>
      <c r="SLU122" s="16"/>
      <c r="SLV122" s="16"/>
      <c r="SLW122" s="16"/>
      <c r="SLX122" s="16"/>
      <c r="SLY122" s="16"/>
      <c r="SLZ122" s="16"/>
      <c r="SMA122" s="16"/>
      <c r="SMB122" s="16"/>
      <c r="SMC122" s="16"/>
      <c r="SMD122" s="16"/>
      <c r="SME122" s="16"/>
      <c r="SMF122" s="16"/>
      <c r="SMG122" s="16"/>
      <c r="SMH122" s="16"/>
      <c r="SMI122" s="16"/>
      <c r="SMJ122" s="16"/>
      <c r="SMK122" s="16"/>
      <c r="SML122" s="16"/>
      <c r="SMM122" s="16"/>
      <c r="SMN122" s="16"/>
      <c r="SMO122" s="16"/>
      <c r="SMP122" s="16"/>
      <c r="SMQ122" s="16"/>
      <c r="SMR122" s="16"/>
      <c r="SMS122" s="16"/>
      <c r="SMT122" s="16"/>
      <c r="SMU122" s="16"/>
      <c r="SMV122" s="16"/>
      <c r="SMW122" s="16"/>
      <c r="SMX122" s="16"/>
      <c r="SMY122" s="16"/>
      <c r="SMZ122" s="16"/>
      <c r="SNA122" s="16"/>
      <c r="SNB122" s="16"/>
      <c r="SNC122" s="16"/>
      <c r="SND122" s="16"/>
      <c r="SNE122" s="16"/>
      <c r="SNF122" s="16"/>
      <c r="SNG122" s="16"/>
      <c r="SNH122" s="16"/>
      <c r="SNI122" s="16"/>
      <c r="SNJ122" s="16"/>
      <c r="SNK122" s="16"/>
      <c r="SNL122" s="16"/>
      <c r="SNM122" s="16"/>
      <c r="SNN122" s="16"/>
      <c r="SNO122" s="16"/>
      <c r="SNP122" s="16"/>
      <c r="SNQ122" s="16"/>
      <c r="SNR122" s="16"/>
      <c r="SNS122" s="16"/>
      <c r="SNT122" s="16"/>
      <c r="SNU122" s="16"/>
      <c r="SNV122" s="16"/>
      <c r="SNW122" s="16"/>
      <c r="SNX122" s="16"/>
      <c r="SNY122" s="16"/>
      <c r="SNZ122" s="16"/>
      <c r="SOA122" s="16"/>
      <c r="SOB122" s="16"/>
      <c r="SOC122" s="16"/>
      <c r="SOD122" s="16"/>
      <c r="SOE122" s="16"/>
      <c r="SOF122" s="16"/>
      <c r="SOG122" s="16"/>
      <c r="SOH122" s="16"/>
      <c r="SOI122" s="16"/>
      <c r="SOJ122" s="16"/>
      <c r="SOK122" s="16"/>
      <c r="SOL122" s="16"/>
      <c r="SOM122" s="16"/>
      <c r="SON122" s="16"/>
      <c r="SOO122" s="16"/>
      <c r="SOP122" s="16"/>
      <c r="SOQ122" s="16"/>
      <c r="SOR122" s="16"/>
      <c r="SOS122" s="16"/>
      <c r="SOT122" s="16"/>
      <c r="SOU122" s="16"/>
      <c r="SOV122" s="16"/>
      <c r="SOW122" s="16"/>
      <c r="SOX122" s="16"/>
      <c r="SOY122" s="16"/>
      <c r="SOZ122" s="16"/>
      <c r="SPA122" s="16"/>
      <c r="SPB122" s="16"/>
      <c r="SPC122" s="16"/>
      <c r="SPD122" s="16"/>
      <c r="SPE122" s="16"/>
      <c r="SPF122" s="16"/>
      <c r="SPG122" s="16"/>
      <c r="SPH122" s="16"/>
      <c r="SPI122" s="16"/>
      <c r="SPJ122" s="16"/>
      <c r="SPK122" s="16"/>
      <c r="SPL122" s="16"/>
      <c r="SPM122" s="16"/>
      <c r="SPN122" s="16"/>
      <c r="SPO122" s="16"/>
      <c r="SPP122" s="16"/>
      <c r="SPQ122" s="16"/>
      <c r="SPR122" s="16"/>
      <c r="SPS122" s="16"/>
      <c r="SPT122" s="16"/>
      <c r="SPU122" s="16"/>
      <c r="SPV122" s="16"/>
      <c r="SPW122" s="16"/>
      <c r="SPX122" s="16"/>
      <c r="SPY122" s="16"/>
      <c r="SPZ122" s="16"/>
      <c r="SQA122" s="16"/>
      <c r="SQB122" s="16"/>
      <c r="SQC122" s="16"/>
      <c r="SQD122" s="16"/>
      <c r="SQE122" s="16"/>
      <c r="SQF122" s="16"/>
      <c r="SQG122" s="16"/>
      <c r="SQH122" s="16"/>
      <c r="SQI122" s="16"/>
      <c r="SQJ122" s="16"/>
      <c r="SQK122" s="16"/>
      <c r="SQL122" s="16"/>
      <c r="SQM122" s="16"/>
      <c r="SQN122" s="16"/>
      <c r="SQO122" s="16"/>
      <c r="SQP122" s="16"/>
      <c r="SQQ122" s="16"/>
      <c r="SQR122" s="16"/>
      <c r="SQS122" s="16"/>
      <c r="SQT122" s="16"/>
      <c r="SQU122" s="16"/>
      <c r="SQV122" s="16"/>
      <c r="SQW122" s="16"/>
      <c r="SQX122" s="16"/>
      <c r="SQY122" s="16"/>
      <c r="SQZ122" s="16"/>
      <c r="SRA122" s="16"/>
      <c r="SRB122" s="16"/>
      <c r="SRC122" s="16"/>
      <c r="SRD122" s="16"/>
      <c r="SRE122" s="16"/>
      <c r="SRF122" s="16"/>
      <c r="SRG122" s="16"/>
      <c r="SRH122" s="16"/>
      <c r="SRI122" s="16"/>
      <c r="SRJ122" s="16"/>
      <c r="SRK122" s="16"/>
      <c r="SRL122" s="16"/>
      <c r="SRM122" s="16"/>
      <c r="SRN122" s="16"/>
      <c r="SRO122" s="16"/>
      <c r="SRP122" s="16"/>
      <c r="SRQ122" s="16"/>
      <c r="SRR122" s="16"/>
      <c r="SRS122" s="16"/>
      <c r="SRT122" s="16"/>
      <c r="SRU122" s="16"/>
      <c r="SRV122" s="16"/>
      <c r="SRW122" s="16"/>
      <c r="SRX122" s="16"/>
      <c r="SRY122" s="16"/>
      <c r="SRZ122" s="16"/>
      <c r="SSA122" s="16"/>
      <c r="SSB122" s="16"/>
      <c r="SSC122" s="16"/>
      <c r="SSD122" s="16"/>
      <c r="SSE122" s="16"/>
      <c r="SSF122" s="16"/>
      <c r="SSG122" s="16"/>
      <c r="SSH122" s="16"/>
      <c r="SSI122" s="16"/>
      <c r="SSJ122" s="16"/>
      <c r="SSK122" s="16"/>
      <c r="SSL122" s="16"/>
      <c r="SSM122" s="16"/>
      <c r="SSN122" s="16"/>
      <c r="SSO122" s="16"/>
      <c r="SSP122" s="16"/>
      <c r="SSQ122" s="16"/>
      <c r="SSR122" s="16"/>
      <c r="SSS122" s="16"/>
      <c r="SST122" s="16"/>
      <c r="SSU122" s="16"/>
      <c r="SSV122" s="16"/>
      <c r="SSW122" s="16"/>
      <c r="SSX122" s="16"/>
      <c r="SSY122" s="16"/>
      <c r="SSZ122" s="16"/>
      <c r="STA122" s="16"/>
      <c r="STB122" s="16"/>
      <c r="STC122" s="16"/>
      <c r="STD122" s="16"/>
      <c r="STE122" s="16"/>
      <c r="STF122" s="16"/>
      <c r="STG122" s="16"/>
      <c r="STH122" s="16"/>
      <c r="STI122" s="16"/>
      <c r="STJ122" s="16"/>
      <c r="STK122" s="16"/>
      <c r="STL122" s="16"/>
      <c r="STM122" s="16"/>
      <c r="STN122" s="16"/>
      <c r="STO122" s="16"/>
      <c r="STP122" s="16"/>
      <c r="STQ122" s="16"/>
      <c r="STR122" s="16"/>
      <c r="STS122" s="16"/>
      <c r="STT122" s="16"/>
      <c r="STU122" s="16"/>
      <c r="STV122" s="16"/>
      <c r="STW122" s="16"/>
      <c r="STX122" s="16"/>
      <c r="STY122" s="16"/>
      <c r="STZ122" s="16"/>
      <c r="SUA122" s="16"/>
      <c r="SUB122" s="16"/>
      <c r="SUC122" s="16"/>
      <c r="SUD122" s="16"/>
      <c r="SUE122" s="16"/>
      <c r="SUF122" s="16"/>
      <c r="SUG122" s="16"/>
      <c r="SUH122" s="16"/>
      <c r="SUI122" s="16"/>
      <c r="SUJ122" s="16"/>
      <c r="SUK122" s="16"/>
      <c r="SUL122" s="16"/>
      <c r="SUM122" s="16"/>
      <c r="SUN122" s="16"/>
      <c r="SUO122" s="16"/>
      <c r="SUP122" s="16"/>
      <c r="SUQ122" s="16"/>
      <c r="SUR122" s="16"/>
      <c r="SUS122" s="16"/>
      <c r="SUT122" s="16"/>
      <c r="SUU122" s="16"/>
      <c r="SUV122" s="16"/>
      <c r="SUW122" s="16"/>
      <c r="SUX122" s="16"/>
      <c r="SUY122" s="16"/>
      <c r="SUZ122" s="16"/>
      <c r="SVA122" s="16"/>
      <c r="SVB122" s="16"/>
      <c r="SVC122" s="16"/>
      <c r="SVD122" s="16"/>
      <c r="SVE122" s="16"/>
      <c r="SVF122" s="16"/>
      <c r="SVG122" s="16"/>
      <c r="SVH122" s="16"/>
      <c r="SVI122" s="16"/>
      <c r="SVJ122" s="16"/>
      <c r="SVK122" s="16"/>
      <c r="SVL122" s="16"/>
      <c r="SVM122" s="16"/>
      <c r="SVN122" s="16"/>
      <c r="SVO122" s="16"/>
      <c r="SVP122" s="16"/>
      <c r="SVQ122" s="16"/>
      <c r="SVR122" s="16"/>
      <c r="SVS122" s="16"/>
      <c r="SVT122" s="16"/>
      <c r="SVU122" s="16"/>
      <c r="SVV122" s="16"/>
      <c r="SVW122" s="16"/>
      <c r="SVX122" s="16"/>
      <c r="SVY122" s="16"/>
      <c r="SVZ122" s="16"/>
      <c r="SWA122" s="16"/>
      <c r="SWB122" s="16"/>
      <c r="SWC122" s="16"/>
      <c r="SWD122" s="16"/>
      <c r="SWE122" s="16"/>
      <c r="SWF122" s="16"/>
      <c r="SWG122" s="16"/>
      <c r="SWH122" s="16"/>
      <c r="SWI122" s="16"/>
      <c r="SWJ122" s="16"/>
      <c r="SWK122" s="16"/>
      <c r="SWL122" s="16"/>
      <c r="SWM122" s="16"/>
      <c r="SWN122" s="16"/>
      <c r="SWO122" s="16"/>
      <c r="SWP122" s="16"/>
      <c r="SWQ122" s="16"/>
      <c r="SWR122" s="16"/>
      <c r="SWS122" s="16"/>
      <c r="SWT122" s="16"/>
      <c r="SWU122" s="16"/>
      <c r="SWV122" s="16"/>
      <c r="SWW122" s="16"/>
      <c r="SWX122" s="16"/>
      <c r="SWY122" s="16"/>
      <c r="SWZ122" s="16"/>
      <c r="SXA122" s="16"/>
      <c r="SXB122" s="16"/>
      <c r="SXC122" s="16"/>
      <c r="SXD122" s="16"/>
      <c r="SXE122" s="16"/>
      <c r="SXF122" s="16"/>
      <c r="SXG122" s="16"/>
      <c r="SXH122" s="16"/>
      <c r="SXI122" s="16"/>
      <c r="SXJ122" s="16"/>
      <c r="SXK122" s="16"/>
      <c r="SXL122" s="16"/>
      <c r="SXM122" s="16"/>
      <c r="SXN122" s="16"/>
      <c r="SXO122" s="16"/>
      <c r="SXP122" s="16"/>
      <c r="SXQ122" s="16"/>
      <c r="SXR122" s="16"/>
      <c r="SXS122" s="16"/>
      <c r="SXT122" s="16"/>
      <c r="SXU122" s="16"/>
      <c r="SXV122" s="16"/>
      <c r="SXW122" s="16"/>
      <c r="SXX122" s="16"/>
      <c r="SXY122" s="16"/>
      <c r="SXZ122" s="16"/>
      <c r="SYA122" s="16"/>
      <c r="SYB122" s="16"/>
      <c r="SYC122" s="16"/>
      <c r="SYD122" s="16"/>
      <c r="SYE122" s="16"/>
      <c r="SYF122" s="16"/>
      <c r="SYG122" s="16"/>
      <c r="SYH122" s="16"/>
      <c r="SYI122" s="16"/>
      <c r="SYJ122" s="16"/>
      <c r="SYK122" s="16"/>
      <c r="SYL122" s="16"/>
      <c r="SYM122" s="16"/>
      <c r="SYN122" s="16"/>
      <c r="SYO122" s="16"/>
      <c r="SYP122" s="16"/>
      <c r="SYQ122" s="16"/>
      <c r="SYR122" s="16"/>
      <c r="SYS122" s="16"/>
      <c r="SYT122" s="16"/>
      <c r="SYU122" s="16"/>
      <c r="SYV122" s="16"/>
      <c r="SYW122" s="16"/>
      <c r="SYX122" s="16"/>
      <c r="SYY122" s="16"/>
      <c r="SYZ122" s="16"/>
      <c r="SZA122" s="16"/>
      <c r="SZB122" s="16"/>
      <c r="SZC122" s="16"/>
      <c r="SZD122" s="16"/>
      <c r="SZE122" s="16"/>
      <c r="SZF122" s="16"/>
      <c r="SZG122" s="16"/>
      <c r="SZH122" s="16"/>
      <c r="SZI122" s="16"/>
      <c r="SZJ122" s="16"/>
      <c r="SZK122" s="16"/>
      <c r="SZL122" s="16"/>
      <c r="SZM122" s="16"/>
      <c r="SZN122" s="16"/>
      <c r="SZO122" s="16"/>
      <c r="SZP122" s="16"/>
      <c r="SZQ122" s="16"/>
      <c r="SZR122" s="16"/>
      <c r="SZS122" s="16"/>
      <c r="SZT122" s="16"/>
      <c r="SZU122" s="16"/>
      <c r="SZV122" s="16"/>
      <c r="SZW122" s="16"/>
      <c r="SZX122" s="16"/>
      <c r="SZY122" s="16"/>
      <c r="SZZ122" s="16"/>
      <c r="TAA122" s="16"/>
      <c r="TAB122" s="16"/>
      <c r="TAC122" s="16"/>
      <c r="TAD122" s="16"/>
      <c r="TAE122" s="16"/>
      <c r="TAF122" s="16"/>
      <c r="TAG122" s="16"/>
      <c r="TAH122" s="16"/>
      <c r="TAI122" s="16"/>
      <c r="TAJ122" s="16"/>
      <c r="TAK122" s="16"/>
      <c r="TAL122" s="16"/>
      <c r="TAM122" s="16"/>
      <c r="TAN122" s="16"/>
      <c r="TAO122" s="16"/>
      <c r="TAP122" s="16"/>
      <c r="TAQ122" s="16"/>
      <c r="TAR122" s="16"/>
      <c r="TAS122" s="16"/>
      <c r="TAT122" s="16"/>
      <c r="TAU122" s="16"/>
      <c r="TAV122" s="16"/>
      <c r="TAW122" s="16"/>
      <c r="TAX122" s="16"/>
      <c r="TAY122" s="16"/>
      <c r="TAZ122" s="16"/>
      <c r="TBA122" s="16"/>
      <c r="TBB122" s="16"/>
      <c r="TBC122" s="16"/>
      <c r="TBD122" s="16"/>
      <c r="TBE122" s="16"/>
      <c r="TBF122" s="16"/>
      <c r="TBG122" s="16"/>
      <c r="TBH122" s="16"/>
      <c r="TBI122" s="16"/>
      <c r="TBJ122" s="16"/>
      <c r="TBK122" s="16"/>
      <c r="TBL122" s="16"/>
      <c r="TBM122" s="16"/>
      <c r="TBN122" s="16"/>
      <c r="TBO122" s="16"/>
      <c r="TBP122" s="16"/>
      <c r="TBQ122" s="16"/>
      <c r="TBR122" s="16"/>
      <c r="TBS122" s="16"/>
      <c r="TBT122" s="16"/>
      <c r="TBU122" s="16"/>
      <c r="TBV122" s="16"/>
      <c r="TBW122" s="16"/>
      <c r="TBX122" s="16"/>
      <c r="TBY122" s="16"/>
      <c r="TBZ122" s="16"/>
      <c r="TCA122" s="16"/>
      <c r="TCB122" s="16"/>
      <c r="TCC122" s="16"/>
      <c r="TCD122" s="16"/>
      <c r="TCE122" s="16"/>
      <c r="TCF122" s="16"/>
      <c r="TCG122" s="16"/>
      <c r="TCH122" s="16"/>
      <c r="TCI122" s="16"/>
      <c r="TCJ122" s="16"/>
      <c r="TCK122" s="16"/>
      <c r="TCL122" s="16"/>
      <c r="TCM122" s="16"/>
      <c r="TCN122" s="16"/>
      <c r="TCO122" s="16"/>
      <c r="TCP122" s="16"/>
      <c r="TCQ122" s="16"/>
      <c r="TCR122" s="16"/>
      <c r="TCS122" s="16"/>
      <c r="TCT122" s="16"/>
      <c r="TCU122" s="16"/>
      <c r="TCV122" s="16"/>
      <c r="TCW122" s="16"/>
      <c r="TCX122" s="16"/>
      <c r="TCY122" s="16"/>
      <c r="TCZ122" s="16"/>
      <c r="TDA122" s="16"/>
      <c r="TDB122" s="16"/>
      <c r="TDC122" s="16"/>
      <c r="TDD122" s="16"/>
      <c r="TDE122" s="16"/>
      <c r="TDF122" s="16"/>
      <c r="TDG122" s="16"/>
      <c r="TDH122" s="16"/>
      <c r="TDI122" s="16"/>
      <c r="TDJ122" s="16"/>
      <c r="TDK122" s="16"/>
      <c r="TDL122" s="16"/>
      <c r="TDM122" s="16"/>
      <c r="TDN122" s="16"/>
      <c r="TDO122" s="16"/>
      <c r="TDP122" s="16"/>
      <c r="TDQ122" s="16"/>
      <c r="TDR122" s="16"/>
      <c r="TDS122" s="16"/>
      <c r="TDT122" s="16"/>
      <c r="TDU122" s="16"/>
      <c r="TDV122" s="16"/>
      <c r="TDW122" s="16"/>
      <c r="TDX122" s="16"/>
      <c r="TDY122" s="16"/>
      <c r="TDZ122" s="16"/>
      <c r="TEA122" s="16"/>
      <c r="TEB122" s="16"/>
      <c r="TEC122" s="16"/>
      <c r="TED122" s="16"/>
      <c r="TEE122" s="16"/>
      <c r="TEF122" s="16"/>
      <c r="TEG122" s="16"/>
      <c r="TEH122" s="16"/>
      <c r="TEI122" s="16"/>
      <c r="TEJ122" s="16"/>
      <c r="TEK122" s="16"/>
      <c r="TEL122" s="16"/>
      <c r="TEM122" s="16"/>
      <c r="TEN122" s="16"/>
      <c r="TEO122" s="16"/>
      <c r="TEP122" s="16"/>
      <c r="TEQ122" s="16"/>
      <c r="TER122" s="16"/>
      <c r="TES122" s="16"/>
      <c r="TET122" s="16"/>
      <c r="TEU122" s="16"/>
      <c r="TEV122" s="16"/>
      <c r="TEW122" s="16"/>
      <c r="TEX122" s="16"/>
      <c r="TEY122" s="16"/>
      <c r="TEZ122" s="16"/>
      <c r="TFA122" s="16"/>
      <c r="TFB122" s="16"/>
      <c r="TFC122" s="16"/>
      <c r="TFD122" s="16"/>
      <c r="TFE122" s="16"/>
      <c r="TFF122" s="16"/>
      <c r="TFG122" s="16"/>
      <c r="TFH122" s="16"/>
      <c r="TFI122" s="16"/>
      <c r="TFJ122" s="16"/>
      <c r="TFK122" s="16"/>
      <c r="TFL122" s="16"/>
      <c r="TFM122" s="16"/>
      <c r="TFN122" s="16"/>
      <c r="TFO122" s="16"/>
      <c r="TFP122" s="16"/>
      <c r="TFQ122" s="16"/>
      <c r="TFR122" s="16"/>
      <c r="TFS122" s="16"/>
      <c r="TFT122" s="16"/>
      <c r="TFU122" s="16"/>
      <c r="TFV122" s="16"/>
      <c r="TFW122" s="16"/>
      <c r="TFX122" s="16"/>
      <c r="TFY122" s="16"/>
      <c r="TFZ122" s="16"/>
      <c r="TGA122" s="16"/>
      <c r="TGB122" s="16"/>
      <c r="TGC122" s="16"/>
      <c r="TGD122" s="16"/>
      <c r="TGE122" s="16"/>
      <c r="TGF122" s="16"/>
      <c r="TGG122" s="16"/>
      <c r="TGH122" s="16"/>
      <c r="TGI122" s="16"/>
      <c r="TGJ122" s="16"/>
      <c r="TGK122" s="16"/>
      <c r="TGL122" s="16"/>
      <c r="TGM122" s="16"/>
      <c r="TGN122" s="16"/>
      <c r="TGO122" s="16"/>
      <c r="TGP122" s="16"/>
      <c r="TGQ122" s="16"/>
      <c r="TGR122" s="16"/>
      <c r="TGS122" s="16"/>
      <c r="TGT122" s="16"/>
      <c r="TGU122" s="16"/>
      <c r="TGV122" s="16"/>
      <c r="TGW122" s="16"/>
      <c r="TGX122" s="16"/>
      <c r="TGY122" s="16"/>
      <c r="TGZ122" s="16"/>
      <c r="THA122" s="16"/>
      <c r="THB122" s="16"/>
      <c r="THC122" s="16"/>
      <c r="THD122" s="16"/>
      <c r="THE122" s="16"/>
      <c r="THF122" s="16"/>
      <c r="THG122" s="16"/>
      <c r="THH122" s="16"/>
      <c r="THI122" s="16"/>
      <c r="THJ122" s="16"/>
      <c r="THK122" s="16"/>
      <c r="THL122" s="16"/>
      <c r="THM122" s="16"/>
      <c r="THN122" s="16"/>
      <c r="THO122" s="16"/>
      <c r="THP122" s="16"/>
      <c r="THQ122" s="16"/>
      <c r="THR122" s="16"/>
      <c r="THS122" s="16"/>
      <c r="THT122" s="16"/>
      <c r="THU122" s="16"/>
      <c r="THV122" s="16"/>
      <c r="THW122" s="16"/>
      <c r="THX122" s="16"/>
      <c r="THY122" s="16"/>
      <c r="THZ122" s="16"/>
      <c r="TIA122" s="16"/>
      <c r="TIB122" s="16"/>
      <c r="TIC122" s="16"/>
      <c r="TID122" s="16"/>
      <c r="TIE122" s="16"/>
      <c r="TIF122" s="16"/>
      <c r="TIG122" s="16"/>
      <c r="TIH122" s="16"/>
      <c r="TII122" s="16"/>
      <c r="TIJ122" s="16"/>
      <c r="TIK122" s="16"/>
      <c r="TIL122" s="16"/>
      <c r="TIM122" s="16"/>
      <c r="TIN122" s="16"/>
      <c r="TIO122" s="16"/>
      <c r="TIP122" s="16"/>
      <c r="TIQ122" s="16"/>
      <c r="TIR122" s="16"/>
      <c r="TIS122" s="16"/>
      <c r="TIT122" s="16"/>
      <c r="TIU122" s="16"/>
      <c r="TIV122" s="16"/>
      <c r="TIW122" s="16"/>
      <c r="TIX122" s="16"/>
      <c r="TIY122" s="16"/>
      <c r="TIZ122" s="16"/>
      <c r="TJA122" s="16"/>
      <c r="TJB122" s="16"/>
      <c r="TJC122" s="16"/>
      <c r="TJD122" s="16"/>
      <c r="TJE122" s="16"/>
      <c r="TJF122" s="16"/>
      <c r="TJG122" s="16"/>
      <c r="TJH122" s="16"/>
      <c r="TJI122" s="16"/>
      <c r="TJJ122" s="16"/>
      <c r="TJK122" s="16"/>
      <c r="TJL122" s="16"/>
      <c r="TJM122" s="16"/>
      <c r="TJN122" s="16"/>
      <c r="TJO122" s="16"/>
      <c r="TJP122" s="16"/>
      <c r="TJQ122" s="16"/>
      <c r="TJR122" s="16"/>
      <c r="TJS122" s="16"/>
      <c r="TJT122" s="16"/>
      <c r="TJU122" s="16"/>
      <c r="TJV122" s="16"/>
      <c r="TJW122" s="16"/>
      <c r="TJX122" s="16"/>
      <c r="TJY122" s="16"/>
      <c r="TJZ122" s="16"/>
      <c r="TKA122" s="16"/>
      <c r="TKB122" s="16"/>
      <c r="TKC122" s="16"/>
      <c r="TKD122" s="16"/>
      <c r="TKE122" s="16"/>
      <c r="TKF122" s="16"/>
      <c r="TKG122" s="16"/>
      <c r="TKH122" s="16"/>
      <c r="TKI122" s="16"/>
      <c r="TKJ122" s="16"/>
      <c r="TKK122" s="16"/>
      <c r="TKL122" s="16"/>
      <c r="TKM122" s="16"/>
      <c r="TKN122" s="16"/>
      <c r="TKO122" s="16"/>
      <c r="TKP122" s="16"/>
      <c r="TKQ122" s="16"/>
      <c r="TKR122" s="16"/>
      <c r="TKS122" s="16"/>
      <c r="TKT122" s="16"/>
      <c r="TKU122" s="16"/>
      <c r="TKV122" s="16"/>
      <c r="TKW122" s="16"/>
      <c r="TKX122" s="16"/>
      <c r="TKY122" s="16"/>
      <c r="TKZ122" s="16"/>
      <c r="TLA122" s="16"/>
      <c r="TLB122" s="16"/>
      <c r="TLC122" s="16"/>
      <c r="TLD122" s="16"/>
      <c r="TLE122" s="16"/>
      <c r="TLF122" s="16"/>
      <c r="TLG122" s="16"/>
      <c r="TLH122" s="16"/>
      <c r="TLI122" s="16"/>
      <c r="TLJ122" s="16"/>
      <c r="TLK122" s="16"/>
      <c r="TLL122" s="16"/>
      <c r="TLM122" s="16"/>
      <c r="TLN122" s="16"/>
      <c r="TLO122" s="16"/>
      <c r="TLP122" s="16"/>
      <c r="TLQ122" s="16"/>
      <c r="TLR122" s="16"/>
      <c r="TLS122" s="16"/>
      <c r="TLT122" s="16"/>
      <c r="TLU122" s="16"/>
      <c r="TLV122" s="16"/>
      <c r="TLW122" s="16"/>
      <c r="TLX122" s="16"/>
      <c r="TLY122" s="16"/>
      <c r="TLZ122" s="16"/>
      <c r="TMA122" s="16"/>
      <c r="TMB122" s="16"/>
      <c r="TMC122" s="16"/>
      <c r="TMD122" s="16"/>
      <c r="TME122" s="16"/>
      <c r="TMF122" s="16"/>
      <c r="TMG122" s="16"/>
      <c r="TMH122" s="16"/>
      <c r="TMI122" s="16"/>
      <c r="TMJ122" s="16"/>
      <c r="TMK122" s="16"/>
      <c r="TML122" s="16"/>
      <c r="TMM122" s="16"/>
      <c r="TMN122" s="16"/>
      <c r="TMO122" s="16"/>
      <c r="TMP122" s="16"/>
      <c r="TMQ122" s="16"/>
      <c r="TMR122" s="16"/>
      <c r="TMS122" s="16"/>
      <c r="TMT122" s="16"/>
      <c r="TMU122" s="16"/>
      <c r="TMV122" s="16"/>
      <c r="TMW122" s="16"/>
      <c r="TMX122" s="16"/>
      <c r="TMY122" s="16"/>
      <c r="TMZ122" s="16"/>
      <c r="TNA122" s="16"/>
      <c r="TNB122" s="16"/>
      <c r="TNC122" s="16"/>
      <c r="TND122" s="16"/>
      <c r="TNE122" s="16"/>
      <c r="TNF122" s="16"/>
      <c r="TNG122" s="16"/>
      <c r="TNH122" s="16"/>
      <c r="TNI122" s="16"/>
      <c r="TNJ122" s="16"/>
      <c r="TNK122" s="16"/>
      <c r="TNL122" s="16"/>
      <c r="TNM122" s="16"/>
      <c r="TNN122" s="16"/>
      <c r="TNO122" s="16"/>
      <c r="TNP122" s="16"/>
      <c r="TNQ122" s="16"/>
      <c r="TNR122" s="16"/>
      <c r="TNS122" s="16"/>
      <c r="TNT122" s="16"/>
      <c r="TNU122" s="16"/>
      <c r="TNV122" s="16"/>
      <c r="TNW122" s="16"/>
      <c r="TNX122" s="16"/>
      <c r="TNY122" s="16"/>
      <c r="TNZ122" s="16"/>
      <c r="TOA122" s="16"/>
      <c r="TOB122" s="16"/>
      <c r="TOC122" s="16"/>
      <c r="TOD122" s="16"/>
      <c r="TOE122" s="16"/>
      <c r="TOF122" s="16"/>
      <c r="TOG122" s="16"/>
      <c r="TOH122" s="16"/>
      <c r="TOI122" s="16"/>
      <c r="TOJ122" s="16"/>
      <c r="TOK122" s="16"/>
      <c r="TOL122" s="16"/>
      <c r="TOM122" s="16"/>
      <c r="TON122" s="16"/>
      <c r="TOO122" s="16"/>
      <c r="TOP122" s="16"/>
      <c r="TOQ122" s="16"/>
      <c r="TOR122" s="16"/>
      <c r="TOS122" s="16"/>
      <c r="TOT122" s="16"/>
      <c r="TOU122" s="16"/>
      <c r="TOV122" s="16"/>
      <c r="TOW122" s="16"/>
      <c r="TOX122" s="16"/>
      <c r="TOY122" s="16"/>
      <c r="TOZ122" s="16"/>
      <c r="TPA122" s="16"/>
      <c r="TPB122" s="16"/>
      <c r="TPC122" s="16"/>
      <c r="TPD122" s="16"/>
      <c r="TPE122" s="16"/>
      <c r="TPF122" s="16"/>
      <c r="TPG122" s="16"/>
      <c r="TPH122" s="16"/>
      <c r="TPI122" s="16"/>
      <c r="TPJ122" s="16"/>
      <c r="TPK122" s="16"/>
      <c r="TPL122" s="16"/>
      <c r="TPM122" s="16"/>
      <c r="TPN122" s="16"/>
      <c r="TPO122" s="16"/>
      <c r="TPP122" s="16"/>
      <c r="TPQ122" s="16"/>
      <c r="TPR122" s="16"/>
      <c r="TPS122" s="16"/>
      <c r="TPT122" s="16"/>
      <c r="TPU122" s="16"/>
      <c r="TPV122" s="16"/>
      <c r="TPW122" s="16"/>
      <c r="TPX122" s="16"/>
      <c r="TPY122" s="16"/>
      <c r="TPZ122" s="16"/>
      <c r="TQA122" s="16"/>
      <c r="TQB122" s="16"/>
      <c r="TQC122" s="16"/>
      <c r="TQD122" s="16"/>
      <c r="TQE122" s="16"/>
      <c r="TQF122" s="16"/>
      <c r="TQG122" s="16"/>
      <c r="TQH122" s="16"/>
      <c r="TQI122" s="16"/>
      <c r="TQJ122" s="16"/>
      <c r="TQK122" s="16"/>
      <c r="TQL122" s="16"/>
      <c r="TQM122" s="16"/>
      <c r="TQN122" s="16"/>
      <c r="TQO122" s="16"/>
      <c r="TQP122" s="16"/>
      <c r="TQQ122" s="16"/>
      <c r="TQR122" s="16"/>
      <c r="TQS122" s="16"/>
      <c r="TQT122" s="16"/>
      <c r="TQU122" s="16"/>
      <c r="TQV122" s="16"/>
      <c r="TQW122" s="16"/>
      <c r="TQX122" s="16"/>
      <c r="TQY122" s="16"/>
      <c r="TQZ122" s="16"/>
      <c r="TRA122" s="16"/>
      <c r="TRB122" s="16"/>
      <c r="TRC122" s="16"/>
      <c r="TRD122" s="16"/>
      <c r="TRE122" s="16"/>
      <c r="TRF122" s="16"/>
      <c r="TRG122" s="16"/>
      <c r="TRH122" s="16"/>
      <c r="TRI122" s="16"/>
      <c r="TRJ122" s="16"/>
      <c r="TRK122" s="16"/>
      <c r="TRL122" s="16"/>
      <c r="TRM122" s="16"/>
      <c r="TRN122" s="16"/>
      <c r="TRO122" s="16"/>
      <c r="TRP122" s="16"/>
      <c r="TRQ122" s="16"/>
      <c r="TRR122" s="16"/>
      <c r="TRS122" s="16"/>
      <c r="TRT122" s="16"/>
      <c r="TRU122" s="16"/>
      <c r="TRV122" s="16"/>
      <c r="TRW122" s="16"/>
      <c r="TRX122" s="16"/>
      <c r="TRY122" s="16"/>
      <c r="TRZ122" s="16"/>
      <c r="TSA122" s="16"/>
      <c r="TSB122" s="16"/>
      <c r="TSC122" s="16"/>
      <c r="TSD122" s="16"/>
      <c r="TSE122" s="16"/>
      <c r="TSF122" s="16"/>
      <c r="TSG122" s="16"/>
      <c r="TSH122" s="16"/>
      <c r="TSI122" s="16"/>
      <c r="TSJ122" s="16"/>
      <c r="TSK122" s="16"/>
      <c r="TSL122" s="16"/>
      <c r="TSM122" s="16"/>
      <c r="TSN122" s="16"/>
      <c r="TSO122" s="16"/>
      <c r="TSP122" s="16"/>
      <c r="TSQ122" s="16"/>
      <c r="TSR122" s="16"/>
      <c r="TSS122" s="16"/>
      <c r="TST122" s="16"/>
      <c r="TSU122" s="16"/>
      <c r="TSV122" s="16"/>
      <c r="TSW122" s="16"/>
      <c r="TSX122" s="16"/>
      <c r="TSY122" s="16"/>
      <c r="TSZ122" s="16"/>
      <c r="TTA122" s="16"/>
      <c r="TTB122" s="16"/>
      <c r="TTC122" s="16"/>
      <c r="TTD122" s="16"/>
      <c r="TTE122" s="16"/>
      <c r="TTF122" s="16"/>
      <c r="TTG122" s="16"/>
      <c r="TTH122" s="16"/>
      <c r="TTI122" s="16"/>
      <c r="TTJ122" s="16"/>
      <c r="TTK122" s="16"/>
      <c r="TTL122" s="16"/>
      <c r="TTM122" s="16"/>
      <c r="TTN122" s="16"/>
      <c r="TTO122" s="16"/>
      <c r="TTP122" s="16"/>
      <c r="TTQ122" s="16"/>
      <c r="TTR122" s="16"/>
      <c r="TTS122" s="16"/>
      <c r="TTT122" s="16"/>
      <c r="TTU122" s="16"/>
      <c r="TTV122" s="16"/>
      <c r="TTW122" s="16"/>
      <c r="TTX122" s="16"/>
      <c r="TTY122" s="16"/>
      <c r="TTZ122" s="16"/>
      <c r="TUA122" s="16"/>
      <c r="TUB122" s="16"/>
      <c r="TUC122" s="16"/>
      <c r="TUD122" s="16"/>
      <c r="TUE122" s="16"/>
      <c r="TUF122" s="16"/>
      <c r="TUG122" s="16"/>
      <c r="TUH122" s="16"/>
      <c r="TUI122" s="16"/>
      <c r="TUJ122" s="16"/>
      <c r="TUK122" s="16"/>
      <c r="TUL122" s="16"/>
      <c r="TUM122" s="16"/>
      <c r="TUN122" s="16"/>
      <c r="TUO122" s="16"/>
      <c r="TUP122" s="16"/>
      <c r="TUQ122" s="16"/>
      <c r="TUR122" s="16"/>
      <c r="TUS122" s="16"/>
      <c r="TUT122" s="16"/>
      <c r="TUU122" s="16"/>
      <c r="TUV122" s="16"/>
      <c r="TUW122" s="16"/>
      <c r="TUX122" s="16"/>
      <c r="TUY122" s="16"/>
      <c r="TUZ122" s="16"/>
      <c r="TVA122" s="16"/>
      <c r="TVB122" s="16"/>
      <c r="TVC122" s="16"/>
      <c r="TVD122" s="16"/>
      <c r="TVE122" s="16"/>
      <c r="TVF122" s="16"/>
      <c r="TVG122" s="16"/>
      <c r="TVH122" s="16"/>
      <c r="TVI122" s="16"/>
      <c r="TVJ122" s="16"/>
      <c r="TVK122" s="16"/>
      <c r="TVL122" s="16"/>
      <c r="TVM122" s="16"/>
      <c r="TVN122" s="16"/>
      <c r="TVO122" s="16"/>
      <c r="TVP122" s="16"/>
      <c r="TVQ122" s="16"/>
      <c r="TVR122" s="16"/>
      <c r="TVS122" s="16"/>
      <c r="TVT122" s="16"/>
      <c r="TVU122" s="16"/>
      <c r="TVV122" s="16"/>
      <c r="TVW122" s="16"/>
      <c r="TVX122" s="16"/>
      <c r="TVY122" s="16"/>
      <c r="TVZ122" s="16"/>
      <c r="TWA122" s="16"/>
      <c r="TWB122" s="16"/>
      <c r="TWC122" s="16"/>
      <c r="TWD122" s="16"/>
      <c r="TWE122" s="16"/>
      <c r="TWF122" s="16"/>
      <c r="TWG122" s="16"/>
      <c r="TWH122" s="16"/>
      <c r="TWI122" s="16"/>
      <c r="TWJ122" s="16"/>
      <c r="TWK122" s="16"/>
      <c r="TWL122" s="16"/>
      <c r="TWM122" s="16"/>
      <c r="TWN122" s="16"/>
      <c r="TWO122" s="16"/>
      <c r="TWP122" s="16"/>
      <c r="TWQ122" s="16"/>
      <c r="TWR122" s="16"/>
      <c r="TWS122" s="16"/>
      <c r="TWT122" s="16"/>
      <c r="TWU122" s="16"/>
      <c r="TWV122" s="16"/>
      <c r="TWW122" s="16"/>
      <c r="TWX122" s="16"/>
      <c r="TWY122" s="16"/>
      <c r="TWZ122" s="16"/>
      <c r="TXA122" s="16"/>
      <c r="TXB122" s="16"/>
      <c r="TXC122" s="16"/>
      <c r="TXD122" s="16"/>
      <c r="TXE122" s="16"/>
      <c r="TXF122" s="16"/>
      <c r="TXG122" s="16"/>
      <c r="TXH122" s="16"/>
      <c r="TXI122" s="16"/>
      <c r="TXJ122" s="16"/>
      <c r="TXK122" s="16"/>
      <c r="TXL122" s="16"/>
      <c r="TXM122" s="16"/>
      <c r="TXN122" s="16"/>
      <c r="TXO122" s="16"/>
      <c r="TXP122" s="16"/>
      <c r="TXQ122" s="16"/>
      <c r="TXR122" s="16"/>
      <c r="TXS122" s="16"/>
      <c r="TXT122" s="16"/>
      <c r="TXU122" s="16"/>
      <c r="TXV122" s="16"/>
      <c r="TXW122" s="16"/>
      <c r="TXX122" s="16"/>
      <c r="TXY122" s="16"/>
      <c r="TXZ122" s="16"/>
      <c r="TYA122" s="16"/>
      <c r="TYB122" s="16"/>
      <c r="TYC122" s="16"/>
      <c r="TYD122" s="16"/>
      <c r="TYE122" s="16"/>
      <c r="TYF122" s="16"/>
      <c r="TYG122" s="16"/>
      <c r="TYH122" s="16"/>
      <c r="TYI122" s="16"/>
      <c r="TYJ122" s="16"/>
      <c r="TYK122" s="16"/>
      <c r="TYL122" s="16"/>
      <c r="TYM122" s="16"/>
      <c r="TYN122" s="16"/>
      <c r="TYO122" s="16"/>
      <c r="TYP122" s="16"/>
      <c r="TYQ122" s="16"/>
      <c r="TYR122" s="16"/>
      <c r="TYS122" s="16"/>
      <c r="TYT122" s="16"/>
      <c r="TYU122" s="16"/>
      <c r="TYV122" s="16"/>
      <c r="TYW122" s="16"/>
      <c r="TYX122" s="16"/>
      <c r="TYY122" s="16"/>
      <c r="TYZ122" s="16"/>
      <c r="TZA122" s="16"/>
      <c r="TZB122" s="16"/>
      <c r="TZC122" s="16"/>
      <c r="TZD122" s="16"/>
      <c r="TZE122" s="16"/>
      <c r="TZF122" s="16"/>
      <c r="TZG122" s="16"/>
      <c r="TZH122" s="16"/>
      <c r="TZI122" s="16"/>
      <c r="TZJ122" s="16"/>
      <c r="TZK122" s="16"/>
      <c r="TZL122" s="16"/>
      <c r="TZM122" s="16"/>
      <c r="TZN122" s="16"/>
      <c r="TZO122" s="16"/>
      <c r="TZP122" s="16"/>
      <c r="TZQ122" s="16"/>
      <c r="TZR122" s="16"/>
      <c r="TZS122" s="16"/>
      <c r="TZT122" s="16"/>
      <c r="TZU122" s="16"/>
      <c r="TZV122" s="16"/>
      <c r="TZW122" s="16"/>
      <c r="TZX122" s="16"/>
      <c r="TZY122" s="16"/>
      <c r="TZZ122" s="16"/>
      <c r="UAA122" s="16"/>
      <c r="UAB122" s="16"/>
      <c r="UAC122" s="16"/>
      <c r="UAD122" s="16"/>
      <c r="UAE122" s="16"/>
      <c r="UAF122" s="16"/>
      <c r="UAG122" s="16"/>
      <c r="UAH122" s="16"/>
      <c r="UAI122" s="16"/>
      <c r="UAJ122" s="16"/>
      <c r="UAK122" s="16"/>
      <c r="UAL122" s="16"/>
      <c r="UAM122" s="16"/>
      <c r="UAN122" s="16"/>
      <c r="UAO122" s="16"/>
      <c r="UAP122" s="16"/>
      <c r="UAQ122" s="16"/>
      <c r="UAR122" s="16"/>
      <c r="UAS122" s="16"/>
      <c r="UAT122" s="16"/>
      <c r="UAU122" s="16"/>
      <c r="UAV122" s="16"/>
      <c r="UAW122" s="16"/>
      <c r="UAX122" s="16"/>
      <c r="UAY122" s="16"/>
      <c r="UAZ122" s="16"/>
      <c r="UBA122" s="16"/>
      <c r="UBB122" s="16"/>
      <c r="UBC122" s="16"/>
      <c r="UBD122" s="16"/>
      <c r="UBE122" s="16"/>
      <c r="UBF122" s="16"/>
      <c r="UBG122" s="16"/>
      <c r="UBH122" s="16"/>
      <c r="UBI122" s="16"/>
      <c r="UBJ122" s="16"/>
      <c r="UBK122" s="16"/>
      <c r="UBL122" s="16"/>
      <c r="UBM122" s="16"/>
      <c r="UBN122" s="16"/>
      <c r="UBO122" s="16"/>
      <c r="UBP122" s="16"/>
      <c r="UBQ122" s="16"/>
      <c r="UBR122" s="16"/>
      <c r="UBS122" s="16"/>
      <c r="UBT122" s="16"/>
      <c r="UBU122" s="16"/>
      <c r="UBV122" s="16"/>
      <c r="UBW122" s="16"/>
      <c r="UBX122" s="16"/>
      <c r="UBY122" s="16"/>
      <c r="UBZ122" s="16"/>
      <c r="UCA122" s="16"/>
      <c r="UCB122" s="16"/>
      <c r="UCC122" s="16"/>
      <c r="UCD122" s="16"/>
      <c r="UCE122" s="16"/>
      <c r="UCF122" s="16"/>
      <c r="UCG122" s="16"/>
      <c r="UCH122" s="16"/>
      <c r="UCI122" s="16"/>
      <c r="UCJ122" s="16"/>
      <c r="UCK122" s="16"/>
      <c r="UCL122" s="16"/>
      <c r="UCM122" s="16"/>
      <c r="UCN122" s="16"/>
      <c r="UCO122" s="16"/>
      <c r="UCP122" s="16"/>
      <c r="UCQ122" s="16"/>
      <c r="UCR122" s="16"/>
      <c r="UCS122" s="16"/>
      <c r="UCT122" s="16"/>
      <c r="UCU122" s="16"/>
      <c r="UCV122" s="16"/>
      <c r="UCW122" s="16"/>
      <c r="UCX122" s="16"/>
      <c r="UCY122" s="16"/>
      <c r="UCZ122" s="16"/>
      <c r="UDA122" s="16"/>
      <c r="UDB122" s="16"/>
      <c r="UDC122" s="16"/>
      <c r="UDD122" s="16"/>
      <c r="UDE122" s="16"/>
      <c r="UDF122" s="16"/>
      <c r="UDG122" s="16"/>
      <c r="UDH122" s="16"/>
      <c r="UDI122" s="16"/>
      <c r="UDJ122" s="16"/>
      <c r="UDK122" s="16"/>
      <c r="UDL122" s="16"/>
      <c r="UDM122" s="16"/>
      <c r="UDN122" s="16"/>
      <c r="UDO122" s="16"/>
      <c r="UDP122" s="16"/>
      <c r="UDQ122" s="16"/>
      <c r="UDR122" s="16"/>
      <c r="UDS122" s="16"/>
      <c r="UDT122" s="16"/>
      <c r="UDU122" s="16"/>
      <c r="UDV122" s="16"/>
      <c r="UDW122" s="16"/>
      <c r="UDX122" s="16"/>
      <c r="UDY122" s="16"/>
      <c r="UDZ122" s="16"/>
      <c r="UEA122" s="16"/>
      <c r="UEB122" s="16"/>
      <c r="UEC122" s="16"/>
      <c r="UED122" s="16"/>
      <c r="UEE122" s="16"/>
      <c r="UEF122" s="16"/>
      <c r="UEG122" s="16"/>
      <c r="UEH122" s="16"/>
      <c r="UEI122" s="16"/>
      <c r="UEJ122" s="16"/>
      <c r="UEK122" s="16"/>
      <c r="UEL122" s="16"/>
      <c r="UEM122" s="16"/>
      <c r="UEN122" s="16"/>
      <c r="UEO122" s="16"/>
      <c r="UEP122" s="16"/>
      <c r="UEQ122" s="16"/>
      <c r="UER122" s="16"/>
      <c r="UES122" s="16"/>
      <c r="UET122" s="16"/>
      <c r="UEU122" s="16"/>
      <c r="UEV122" s="16"/>
      <c r="UEW122" s="16"/>
      <c r="UEX122" s="16"/>
      <c r="UEY122" s="16"/>
      <c r="UEZ122" s="16"/>
      <c r="UFA122" s="16"/>
      <c r="UFB122" s="16"/>
      <c r="UFC122" s="16"/>
      <c r="UFD122" s="16"/>
      <c r="UFE122" s="16"/>
      <c r="UFF122" s="16"/>
      <c r="UFG122" s="16"/>
      <c r="UFH122" s="16"/>
      <c r="UFI122" s="16"/>
      <c r="UFJ122" s="16"/>
      <c r="UFK122" s="16"/>
      <c r="UFL122" s="16"/>
      <c r="UFM122" s="16"/>
      <c r="UFN122" s="16"/>
      <c r="UFO122" s="16"/>
      <c r="UFP122" s="16"/>
      <c r="UFQ122" s="16"/>
      <c r="UFR122" s="16"/>
      <c r="UFS122" s="16"/>
      <c r="UFT122" s="16"/>
      <c r="UFU122" s="16"/>
      <c r="UFV122" s="16"/>
      <c r="UFW122" s="16"/>
      <c r="UFX122" s="16"/>
      <c r="UFY122" s="16"/>
      <c r="UFZ122" s="16"/>
      <c r="UGA122" s="16"/>
      <c r="UGB122" s="16"/>
      <c r="UGC122" s="16"/>
      <c r="UGD122" s="16"/>
      <c r="UGE122" s="16"/>
      <c r="UGF122" s="16"/>
      <c r="UGG122" s="16"/>
      <c r="UGH122" s="16"/>
      <c r="UGI122" s="16"/>
      <c r="UGJ122" s="16"/>
      <c r="UGK122" s="16"/>
      <c r="UGL122" s="16"/>
      <c r="UGM122" s="16"/>
      <c r="UGN122" s="16"/>
      <c r="UGO122" s="16"/>
      <c r="UGP122" s="16"/>
      <c r="UGQ122" s="16"/>
      <c r="UGR122" s="16"/>
      <c r="UGS122" s="16"/>
      <c r="UGT122" s="16"/>
      <c r="UGU122" s="16"/>
      <c r="UGV122" s="16"/>
      <c r="UGW122" s="16"/>
      <c r="UGX122" s="16"/>
      <c r="UGY122" s="16"/>
      <c r="UGZ122" s="16"/>
      <c r="UHA122" s="16"/>
      <c r="UHB122" s="16"/>
      <c r="UHC122" s="16"/>
      <c r="UHD122" s="16"/>
      <c r="UHE122" s="16"/>
      <c r="UHF122" s="16"/>
      <c r="UHG122" s="16"/>
      <c r="UHH122" s="16"/>
      <c r="UHI122" s="16"/>
      <c r="UHJ122" s="16"/>
      <c r="UHK122" s="16"/>
      <c r="UHL122" s="16"/>
      <c r="UHM122" s="16"/>
      <c r="UHN122" s="16"/>
      <c r="UHO122" s="16"/>
      <c r="UHP122" s="16"/>
      <c r="UHQ122" s="16"/>
      <c r="UHR122" s="16"/>
      <c r="UHS122" s="16"/>
      <c r="UHT122" s="16"/>
      <c r="UHU122" s="16"/>
      <c r="UHV122" s="16"/>
      <c r="UHW122" s="16"/>
      <c r="UHX122" s="16"/>
      <c r="UHY122" s="16"/>
      <c r="UHZ122" s="16"/>
      <c r="UIA122" s="16"/>
      <c r="UIB122" s="16"/>
      <c r="UIC122" s="16"/>
      <c r="UID122" s="16"/>
      <c r="UIE122" s="16"/>
      <c r="UIF122" s="16"/>
      <c r="UIG122" s="16"/>
      <c r="UIH122" s="16"/>
      <c r="UII122" s="16"/>
      <c r="UIJ122" s="16"/>
      <c r="UIK122" s="16"/>
      <c r="UIL122" s="16"/>
      <c r="UIM122" s="16"/>
      <c r="UIN122" s="16"/>
      <c r="UIO122" s="16"/>
      <c r="UIP122" s="16"/>
      <c r="UIQ122" s="16"/>
      <c r="UIR122" s="16"/>
      <c r="UIS122" s="16"/>
      <c r="UIT122" s="16"/>
      <c r="UIU122" s="16"/>
      <c r="UIV122" s="16"/>
      <c r="UIW122" s="16"/>
      <c r="UIX122" s="16"/>
      <c r="UIY122" s="16"/>
      <c r="UIZ122" s="16"/>
      <c r="UJA122" s="16"/>
      <c r="UJB122" s="16"/>
      <c r="UJC122" s="16"/>
      <c r="UJD122" s="16"/>
      <c r="UJE122" s="16"/>
      <c r="UJF122" s="16"/>
      <c r="UJG122" s="16"/>
      <c r="UJH122" s="16"/>
      <c r="UJI122" s="16"/>
      <c r="UJJ122" s="16"/>
      <c r="UJK122" s="16"/>
      <c r="UJL122" s="16"/>
      <c r="UJM122" s="16"/>
      <c r="UJN122" s="16"/>
      <c r="UJO122" s="16"/>
      <c r="UJP122" s="16"/>
      <c r="UJQ122" s="16"/>
      <c r="UJR122" s="16"/>
      <c r="UJS122" s="16"/>
      <c r="UJT122" s="16"/>
      <c r="UJU122" s="16"/>
      <c r="UJV122" s="16"/>
      <c r="UJW122" s="16"/>
      <c r="UJX122" s="16"/>
      <c r="UJY122" s="16"/>
      <c r="UJZ122" s="16"/>
      <c r="UKA122" s="16"/>
      <c r="UKB122" s="16"/>
      <c r="UKC122" s="16"/>
      <c r="UKD122" s="16"/>
      <c r="UKE122" s="16"/>
      <c r="UKF122" s="16"/>
      <c r="UKG122" s="16"/>
      <c r="UKH122" s="16"/>
      <c r="UKI122" s="16"/>
      <c r="UKJ122" s="16"/>
      <c r="UKK122" s="16"/>
      <c r="UKL122" s="16"/>
      <c r="UKM122" s="16"/>
      <c r="UKN122" s="16"/>
      <c r="UKO122" s="16"/>
      <c r="UKP122" s="16"/>
      <c r="UKQ122" s="16"/>
      <c r="UKR122" s="16"/>
      <c r="UKS122" s="16"/>
      <c r="UKT122" s="16"/>
      <c r="UKU122" s="16"/>
      <c r="UKV122" s="16"/>
      <c r="UKW122" s="16"/>
      <c r="UKX122" s="16"/>
      <c r="UKY122" s="16"/>
      <c r="UKZ122" s="16"/>
      <c r="ULA122" s="16"/>
      <c r="ULB122" s="16"/>
      <c r="ULC122" s="16"/>
      <c r="ULD122" s="16"/>
      <c r="ULE122" s="16"/>
      <c r="ULF122" s="16"/>
      <c r="ULG122" s="16"/>
      <c r="ULH122" s="16"/>
      <c r="ULI122" s="16"/>
      <c r="ULJ122" s="16"/>
      <c r="ULK122" s="16"/>
      <c r="ULL122" s="16"/>
      <c r="ULM122" s="16"/>
      <c r="ULN122" s="16"/>
      <c r="ULO122" s="16"/>
      <c r="ULP122" s="16"/>
      <c r="ULQ122" s="16"/>
      <c r="ULR122" s="16"/>
      <c r="ULS122" s="16"/>
      <c r="ULT122" s="16"/>
      <c r="ULU122" s="16"/>
      <c r="ULV122" s="16"/>
      <c r="ULW122" s="16"/>
      <c r="ULX122" s="16"/>
      <c r="ULY122" s="16"/>
      <c r="ULZ122" s="16"/>
      <c r="UMA122" s="16"/>
      <c r="UMB122" s="16"/>
      <c r="UMC122" s="16"/>
      <c r="UMD122" s="16"/>
      <c r="UME122" s="16"/>
      <c r="UMF122" s="16"/>
      <c r="UMG122" s="16"/>
      <c r="UMH122" s="16"/>
      <c r="UMI122" s="16"/>
      <c r="UMJ122" s="16"/>
      <c r="UMK122" s="16"/>
      <c r="UML122" s="16"/>
      <c r="UMM122" s="16"/>
      <c r="UMN122" s="16"/>
      <c r="UMO122" s="16"/>
      <c r="UMP122" s="16"/>
      <c r="UMQ122" s="16"/>
      <c r="UMR122" s="16"/>
      <c r="UMS122" s="16"/>
      <c r="UMT122" s="16"/>
      <c r="UMU122" s="16"/>
      <c r="UMV122" s="16"/>
      <c r="UMW122" s="16"/>
      <c r="UMX122" s="16"/>
      <c r="UMY122" s="16"/>
      <c r="UMZ122" s="16"/>
      <c r="UNA122" s="16"/>
      <c r="UNB122" s="16"/>
      <c r="UNC122" s="16"/>
      <c r="UND122" s="16"/>
      <c r="UNE122" s="16"/>
      <c r="UNF122" s="16"/>
      <c r="UNG122" s="16"/>
      <c r="UNH122" s="16"/>
      <c r="UNI122" s="16"/>
      <c r="UNJ122" s="16"/>
      <c r="UNK122" s="16"/>
      <c r="UNL122" s="16"/>
      <c r="UNM122" s="16"/>
      <c r="UNN122" s="16"/>
      <c r="UNO122" s="16"/>
      <c r="UNP122" s="16"/>
      <c r="UNQ122" s="16"/>
      <c r="UNR122" s="16"/>
      <c r="UNS122" s="16"/>
      <c r="UNT122" s="16"/>
      <c r="UNU122" s="16"/>
      <c r="UNV122" s="16"/>
      <c r="UNW122" s="16"/>
      <c r="UNX122" s="16"/>
      <c r="UNY122" s="16"/>
      <c r="UNZ122" s="16"/>
      <c r="UOA122" s="16"/>
      <c r="UOB122" s="16"/>
      <c r="UOC122" s="16"/>
      <c r="UOD122" s="16"/>
      <c r="UOE122" s="16"/>
      <c r="UOF122" s="16"/>
      <c r="UOG122" s="16"/>
      <c r="UOH122" s="16"/>
      <c r="UOI122" s="16"/>
      <c r="UOJ122" s="16"/>
      <c r="UOK122" s="16"/>
      <c r="UOL122" s="16"/>
      <c r="UOM122" s="16"/>
      <c r="UON122" s="16"/>
      <c r="UOO122" s="16"/>
      <c r="UOP122" s="16"/>
      <c r="UOQ122" s="16"/>
      <c r="UOR122" s="16"/>
      <c r="UOS122" s="16"/>
      <c r="UOT122" s="16"/>
      <c r="UOU122" s="16"/>
      <c r="UOV122" s="16"/>
      <c r="UOW122" s="16"/>
      <c r="UOX122" s="16"/>
      <c r="UOY122" s="16"/>
      <c r="UOZ122" s="16"/>
      <c r="UPA122" s="16"/>
      <c r="UPB122" s="16"/>
      <c r="UPC122" s="16"/>
      <c r="UPD122" s="16"/>
      <c r="UPE122" s="16"/>
      <c r="UPF122" s="16"/>
      <c r="UPG122" s="16"/>
      <c r="UPH122" s="16"/>
      <c r="UPI122" s="16"/>
      <c r="UPJ122" s="16"/>
      <c r="UPK122" s="16"/>
      <c r="UPL122" s="16"/>
      <c r="UPM122" s="16"/>
      <c r="UPN122" s="16"/>
      <c r="UPO122" s="16"/>
      <c r="UPP122" s="16"/>
      <c r="UPQ122" s="16"/>
      <c r="UPR122" s="16"/>
      <c r="UPS122" s="16"/>
      <c r="UPT122" s="16"/>
      <c r="UPU122" s="16"/>
      <c r="UPV122" s="16"/>
      <c r="UPW122" s="16"/>
      <c r="UPX122" s="16"/>
      <c r="UPY122" s="16"/>
      <c r="UPZ122" s="16"/>
      <c r="UQA122" s="16"/>
      <c r="UQB122" s="16"/>
      <c r="UQC122" s="16"/>
      <c r="UQD122" s="16"/>
      <c r="UQE122" s="16"/>
      <c r="UQF122" s="16"/>
      <c r="UQG122" s="16"/>
      <c r="UQH122" s="16"/>
      <c r="UQI122" s="16"/>
      <c r="UQJ122" s="16"/>
      <c r="UQK122" s="16"/>
      <c r="UQL122" s="16"/>
      <c r="UQM122" s="16"/>
      <c r="UQN122" s="16"/>
      <c r="UQO122" s="16"/>
      <c r="UQP122" s="16"/>
      <c r="UQQ122" s="16"/>
      <c r="UQR122" s="16"/>
      <c r="UQS122" s="16"/>
      <c r="UQT122" s="16"/>
      <c r="UQU122" s="16"/>
      <c r="UQV122" s="16"/>
      <c r="UQW122" s="16"/>
      <c r="UQX122" s="16"/>
      <c r="UQY122" s="16"/>
      <c r="UQZ122" s="16"/>
      <c r="URA122" s="16"/>
      <c r="URB122" s="16"/>
      <c r="URC122" s="16"/>
      <c r="URD122" s="16"/>
      <c r="URE122" s="16"/>
      <c r="URF122" s="16"/>
      <c r="URG122" s="16"/>
      <c r="URH122" s="16"/>
      <c r="URI122" s="16"/>
      <c r="URJ122" s="16"/>
      <c r="URK122" s="16"/>
      <c r="URL122" s="16"/>
      <c r="URM122" s="16"/>
      <c r="URN122" s="16"/>
      <c r="URO122" s="16"/>
      <c r="URP122" s="16"/>
      <c r="URQ122" s="16"/>
      <c r="URR122" s="16"/>
      <c r="URS122" s="16"/>
      <c r="URT122" s="16"/>
      <c r="URU122" s="16"/>
      <c r="URV122" s="16"/>
      <c r="URW122" s="16"/>
      <c r="URX122" s="16"/>
      <c r="URY122" s="16"/>
      <c r="URZ122" s="16"/>
      <c r="USA122" s="16"/>
      <c r="USB122" s="16"/>
      <c r="USC122" s="16"/>
      <c r="USD122" s="16"/>
      <c r="USE122" s="16"/>
      <c r="USF122" s="16"/>
      <c r="USG122" s="16"/>
      <c r="USH122" s="16"/>
      <c r="USI122" s="16"/>
      <c r="USJ122" s="16"/>
      <c r="USK122" s="16"/>
      <c r="USL122" s="16"/>
      <c r="USM122" s="16"/>
      <c r="USN122" s="16"/>
      <c r="USO122" s="16"/>
      <c r="USP122" s="16"/>
      <c r="USQ122" s="16"/>
      <c r="USR122" s="16"/>
      <c r="USS122" s="16"/>
      <c r="UST122" s="16"/>
      <c r="USU122" s="16"/>
      <c r="USV122" s="16"/>
      <c r="USW122" s="16"/>
      <c r="USX122" s="16"/>
      <c r="USY122" s="16"/>
      <c r="USZ122" s="16"/>
      <c r="UTA122" s="16"/>
      <c r="UTB122" s="16"/>
      <c r="UTC122" s="16"/>
      <c r="UTD122" s="16"/>
      <c r="UTE122" s="16"/>
      <c r="UTF122" s="16"/>
      <c r="UTG122" s="16"/>
      <c r="UTH122" s="16"/>
      <c r="UTI122" s="16"/>
      <c r="UTJ122" s="16"/>
      <c r="UTK122" s="16"/>
      <c r="UTL122" s="16"/>
      <c r="UTM122" s="16"/>
      <c r="UTN122" s="16"/>
      <c r="UTO122" s="16"/>
      <c r="UTP122" s="16"/>
      <c r="UTQ122" s="16"/>
      <c r="UTR122" s="16"/>
      <c r="UTS122" s="16"/>
      <c r="UTT122" s="16"/>
      <c r="UTU122" s="16"/>
      <c r="UTV122" s="16"/>
      <c r="UTW122" s="16"/>
      <c r="UTX122" s="16"/>
      <c r="UTY122" s="16"/>
      <c r="UTZ122" s="16"/>
      <c r="UUA122" s="16"/>
      <c r="UUB122" s="16"/>
      <c r="UUC122" s="16"/>
      <c r="UUD122" s="16"/>
      <c r="UUE122" s="16"/>
      <c r="UUF122" s="16"/>
      <c r="UUG122" s="16"/>
      <c r="UUH122" s="16"/>
      <c r="UUI122" s="16"/>
      <c r="UUJ122" s="16"/>
      <c r="UUK122" s="16"/>
      <c r="UUL122" s="16"/>
      <c r="UUM122" s="16"/>
      <c r="UUN122" s="16"/>
      <c r="UUO122" s="16"/>
      <c r="UUP122" s="16"/>
      <c r="UUQ122" s="16"/>
      <c r="UUR122" s="16"/>
      <c r="UUS122" s="16"/>
      <c r="UUT122" s="16"/>
      <c r="UUU122" s="16"/>
      <c r="UUV122" s="16"/>
      <c r="UUW122" s="16"/>
      <c r="UUX122" s="16"/>
      <c r="UUY122" s="16"/>
      <c r="UUZ122" s="16"/>
      <c r="UVA122" s="16"/>
      <c r="UVB122" s="16"/>
      <c r="UVC122" s="16"/>
      <c r="UVD122" s="16"/>
      <c r="UVE122" s="16"/>
      <c r="UVF122" s="16"/>
      <c r="UVG122" s="16"/>
      <c r="UVH122" s="16"/>
      <c r="UVI122" s="16"/>
      <c r="UVJ122" s="16"/>
      <c r="UVK122" s="16"/>
      <c r="UVL122" s="16"/>
      <c r="UVM122" s="16"/>
      <c r="UVN122" s="16"/>
      <c r="UVO122" s="16"/>
      <c r="UVP122" s="16"/>
      <c r="UVQ122" s="16"/>
      <c r="UVR122" s="16"/>
      <c r="UVS122" s="16"/>
      <c r="UVT122" s="16"/>
      <c r="UVU122" s="16"/>
      <c r="UVV122" s="16"/>
      <c r="UVW122" s="16"/>
      <c r="UVX122" s="16"/>
      <c r="UVY122" s="16"/>
      <c r="UVZ122" s="16"/>
      <c r="UWA122" s="16"/>
      <c r="UWB122" s="16"/>
      <c r="UWC122" s="16"/>
      <c r="UWD122" s="16"/>
      <c r="UWE122" s="16"/>
      <c r="UWF122" s="16"/>
      <c r="UWG122" s="16"/>
      <c r="UWH122" s="16"/>
      <c r="UWI122" s="16"/>
      <c r="UWJ122" s="16"/>
      <c r="UWK122" s="16"/>
      <c r="UWL122" s="16"/>
      <c r="UWM122" s="16"/>
      <c r="UWN122" s="16"/>
      <c r="UWO122" s="16"/>
      <c r="UWP122" s="16"/>
      <c r="UWQ122" s="16"/>
      <c r="UWR122" s="16"/>
      <c r="UWS122" s="16"/>
      <c r="UWT122" s="16"/>
      <c r="UWU122" s="16"/>
      <c r="UWV122" s="16"/>
      <c r="UWW122" s="16"/>
      <c r="UWX122" s="16"/>
      <c r="UWY122" s="16"/>
      <c r="UWZ122" s="16"/>
      <c r="UXA122" s="16"/>
      <c r="UXB122" s="16"/>
      <c r="UXC122" s="16"/>
      <c r="UXD122" s="16"/>
      <c r="UXE122" s="16"/>
      <c r="UXF122" s="16"/>
      <c r="UXG122" s="16"/>
      <c r="UXH122" s="16"/>
      <c r="UXI122" s="16"/>
      <c r="UXJ122" s="16"/>
      <c r="UXK122" s="16"/>
      <c r="UXL122" s="16"/>
      <c r="UXM122" s="16"/>
      <c r="UXN122" s="16"/>
      <c r="UXO122" s="16"/>
      <c r="UXP122" s="16"/>
      <c r="UXQ122" s="16"/>
      <c r="UXR122" s="16"/>
      <c r="UXS122" s="16"/>
      <c r="UXT122" s="16"/>
      <c r="UXU122" s="16"/>
      <c r="UXV122" s="16"/>
      <c r="UXW122" s="16"/>
      <c r="UXX122" s="16"/>
      <c r="UXY122" s="16"/>
      <c r="UXZ122" s="16"/>
      <c r="UYA122" s="16"/>
      <c r="UYB122" s="16"/>
      <c r="UYC122" s="16"/>
      <c r="UYD122" s="16"/>
      <c r="UYE122" s="16"/>
      <c r="UYF122" s="16"/>
      <c r="UYG122" s="16"/>
      <c r="UYH122" s="16"/>
      <c r="UYI122" s="16"/>
      <c r="UYJ122" s="16"/>
      <c r="UYK122" s="16"/>
      <c r="UYL122" s="16"/>
      <c r="UYM122" s="16"/>
      <c r="UYN122" s="16"/>
      <c r="UYO122" s="16"/>
      <c r="UYP122" s="16"/>
      <c r="UYQ122" s="16"/>
      <c r="UYR122" s="16"/>
      <c r="UYS122" s="16"/>
      <c r="UYT122" s="16"/>
      <c r="UYU122" s="16"/>
      <c r="UYV122" s="16"/>
      <c r="UYW122" s="16"/>
      <c r="UYX122" s="16"/>
      <c r="UYY122" s="16"/>
      <c r="UYZ122" s="16"/>
      <c r="UZA122" s="16"/>
      <c r="UZB122" s="16"/>
      <c r="UZC122" s="16"/>
      <c r="UZD122" s="16"/>
      <c r="UZE122" s="16"/>
      <c r="UZF122" s="16"/>
      <c r="UZG122" s="16"/>
      <c r="UZH122" s="16"/>
      <c r="UZI122" s="16"/>
      <c r="UZJ122" s="16"/>
      <c r="UZK122" s="16"/>
      <c r="UZL122" s="16"/>
      <c r="UZM122" s="16"/>
      <c r="UZN122" s="16"/>
      <c r="UZO122" s="16"/>
      <c r="UZP122" s="16"/>
      <c r="UZQ122" s="16"/>
      <c r="UZR122" s="16"/>
      <c r="UZS122" s="16"/>
      <c r="UZT122" s="16"/>
      <c r="UZU122" s="16"/>
      <c r="UZV122" s="16"/>
      <c r="UZW122" s="16"/>
      <c r="UZX122" s="16"/>
      <c r="UZY122" s="16"/>
      <c r="UZZ122" s="16"/>
      <c r="VAA122" s="16"/>
      <c r="VAB122" s="16"/>
      <c r="VAC122" s="16"/>
      <c r="VAD122" s="16"/>
      <c r="VAE122" s="16"/>
      <c r="VAF122" s="16"/>
      <c r="VAG122" s="16"/>
      <c r="VAH122" s="16"/>
      <c r="VAI122" s="16"/>
      <c r="VAJ122" s="16"/>
      <c r="VAK122" s="16"/>
      <c r="VAL122" s="16"/>
      <c r="VAM122" s="16"/>
      <c r="VAN122" s="16"/>
      <c r="VAO122" s="16"/>
      <c r="VAP122" s="16"/>
      <c r="VAQ122" s="16"/>
      <c r="VAR122" s="16"/>
      <c r="VAS122" s="16"/>
      <c r="VAT122" s="16"/>
      <c r="VAU122" s="16"/>
      <c r="VAV122" s="16"/>
      <c r="VAW122" s="16"/>
      <c r="VAX122" s="16"/>
      <c r="VAY122" s="16"/>
      <c r="VAZ122" s="16"/>
      <c r="VBA122" s="16"/>
      <c r="VBB122" s="16"/>
      <c r="VBC122" s="16"/>
      <c r="VBD122" s="16"/>
      <c r="VBE122" s="16"/>
      <c r="VBF122" s="16"/>
      <c r="VBG122" s="16"/>
      <c r="VBH122" s="16"/>
      <c r="VBI122" s="16"/>
      <c r="VBJ122" s="16"/>
      <c r="VBK122" s="16"/>
      <c r="VBL122" s="16"/>
      <c r="VBM122" s="16"/>
      <c r="VBN122" s="16"/>
      <c r="VBO122" s="16"/>
      <c r="VBP122" s="16"/>
      <c r="VBQ122" s="16"/>
      <c r="VBR122" s="16"/>
      <c r="VBS122" s="16"/>
      <c r="VBT122" s="16"/>
      <c r="VBU122" s="16"/>
      <c r="VBV122" s="16"/>
      <c r="VBW122" s="16"/>
      <c r="VBX122" s="16"/>
      <c r="VBY122" s="16"/>
      <c r="VBZ122" s="16"/>
      <c r="VCA122" s="16"/>
      <c r="VCB122" s="16"/>
      <c r="VCC122" s="16"/>
      <c r="VCD122" s="16"/>
      <c r="VCE122" s="16"/>
      <c r="VCF122" s="16"/>
      <c r="VCG122" s="16"/>
      <c r="VCH122" s="16"/>
      <c r="VCI122" s="16"/>
      <c r="VCJ122" s="16"/>
      <c r="VCK122" s="16"/>
      <c r="VCL122" s="16"/>
      <c r="VCM122" s="16"/>
      <c r="VCN122" s="16"/>
      <c r="VCO122" s="16"/>
      <c r="VCP122" s="16"/>
      <c r="VCQ122" s="16"/>
      <c r="VCR122" s="16"/>
      <c r="VCS122" s="16"/>
      <c r="VCT122" s="16"/>
      <c r="VCU122" s="16"/>
      <c r="VCV122" s="16"/>
      <c r="VCW122" s="16"/>
      <c r="VCX122" s="16"/>
      <c r="VCY122" s="16"/>
      <c r="VCZ122" s="16"/>
      <c r="VDA122" s="16"/>
      <c r="VDB122" s="16"/>
      <c r="VDC122" s="16"/>
      <c r="VDD122" s="16"/>
      <c r="VDE122" s="16"/>
      <c r="VDF122" s="16"/>
      <c r="VDG122" s="16"/>
      <c r="VDH122" s="16"/>
      <c r="VDI122" s="16"/>
      <c r="VDJ122" s="16"/>
      <c r="VDK122" s="16"/>
      <c r="VDL122" s="16"/>
      <c r="VDM122" s="16"/>
      <c r="VDN122" s="16"/>
      <c r="VDO122" s="16"/>
      <c r="VDP122" s="16"/>
      <c r="VDQ122" s="16"/>
      <c r="VDR122" s="16"/>
      <c r="VDS122" s="16"/>
      <c r="VDT122" s="16"/>
      <c r="VDU122" s="16"/>
      <c r="VDV122" s="16"/>
      <c r="VDW122" s="16"/>
      <c r="VDX122" s="16"/>
      <c r="VDY122" s="16"/>
      <c r="VDZ122" s="16"/>
      <c r="VEA122" s="16"/>
      <c r="VEB122" s="16"/>
      <c r="VEC122" s="16"/>
      <c r="VED122" s="16"/>
      <c r="VEE122" s="16"/>
      <c r="VEF122" s="16"/>
      <c r="VEG122" s="16"/>
      <c r="VEH122" s="16"/>
      <c r="VEI122" s="16"/>
      <c r="VEJ122" s="16"/>
      <c r="VEK122" s="16"/>
      <c r="VEL122" s="16"/>
      <c r="VEM122" s="16"/>
      <c r="VEN122" s="16"/>
      <c r="VEO122" s="16"/>
      <c r="VEP122" s="16"/>
      <c r="VEQ122" s="16"/>
      <c r="VER122" s="16"/>
      <c r="VES122" s="16"/>
      <c r="VET122" s="16"/>
      <c r="VEU122" s="16"/>
      <c r="VEV122" s="16"/>
      <c r="VEW122" s="16"/>
      <c r="VEX122" s="16"/>
      <c r="VEY122" s="16"/>
      <c r="VEZ122" s="16"/>
      <c r="VFA122" s="16"/>
      <c r="VFB122" s="16"/>
      <c r="VFC122" s="16"/>
      <c r="VFD122" s="16"/>
      <c r="VFE122" s="16"/>
      <c r="VFF122" s="16"/>
      <c r="VFG122" s="16"/>
      <c r="VFH122" s="16"/>
      <c r="VFI122" s="16"/>
      <c r="VFJ122" s="16"/>
      <c r="VFK122" s="16"/>
      <c r="VFL122" s="16"/>
      <c r="VFM122" s="16"/>
      <c r="VFN122" s="16"/>
      <c r="VFO122" s="16"/>
      <c r="VFP122" s="16"/>
      <c r="VFQ122" s="16"/>
      <c r="VFR122" s="16"/>
      <c r="VFS122" s="16"/>
      <c r="VFT122" s="16"/>
      <c r="VFU122" s="16"/>
      <c r="VFV122" s="16"/>
      <c r="VFW122" s="16"/>
      <c r="VFX122" s="16"/>
      <c r="VFY122" s="16"/>
      <c r="VFZ122" s="16"/>
      <c r="VGA122" s="16"/>
      <c r="VGB122" s="16"/>
      <c r="VGC122" s="16"/>
      <c r="VGD122" s="16"/>
      <c r="VGE122" s="16"/>
      <c r="VGF122" s="16"/>
      <c r="VGG122" s="16"/>
      <c r="VGH122" s="16"/>
      <c r="VGI122" s="16"/>
      <c r="VGJ122" s="16"/>
      <c r="VGK122" s="16"/>
      <c r="VGL122" s="16"/>
      <c r="VGM122" s="16"/>
      <c r="VGN122" s="16"/>
      <c r="VGO122" s="16"/>
      <c r="VGP122" s="16"/>
      <c r="VGQ122" s="16"/>
      <c r="VGR122" s="16"/>
      <c r="VGS122" s="16"/>
      <c r="VGT122" s="16"/>
      <c r="VGU122" s="16"/>
      <c r="VGV122" s="16"/>
      <c r="VGW122" s="16"/>
      <c r="VGX122" s="16"/>
      <c r="VGY122" s="16"/>
      <c r="VGZ122" s="16"/>
      <c r="VHA122" s="16"/>
      <c r="VHB122" s="16"/>
      <c r="VHC122" s="16"/>
      <c r="VHD122" s="16"/>
      <c r="VHE122" s="16"/>
      <c r="VHF122" s="16"/>
      <c r="VHG122" s="16"/>
      <c r="VHH122" s="16"/>
      <c r="VHI122" s="16"/>
      <c r="VHJ122" s="16"/>
      <c r="VHK122" s="16"/>
      <c r="VHL122" s="16"/>
      <c r="VHM122" s="16"/>
      <c r="VHN122" s="16"/>
      <c r="VHO122" s="16"/>
      <c r="VHP122" s="16"/>
      <c r="VHQ122" s="16"/>
      <c r="VHR122" s="16"/>
      <c r="VHS122" s="16"/>
      <c r="VHT122" s="16"/>
      <c r="VHU122" s="16"/>
      <c r="VHV122" s="16"/>
      <c r="VHW122" s="16"/>
      <c r="VHX122" s="16"/>
      <c r="VHY122" s="16"/>
      <c r="VHZ122" s="16"/>
      <c r="VIA122" s="16"/>
      <c r="VIB122" s="16"/>
      <c r="VIC122" s="16"/>
      <c r="VID122" s="16"/>
      <c r="VIE122" s="16"/>
      <c r="VIF122" s="16"/>
      <c r="VIG122" s="16"/>
      <c r="VIH122" s="16"/>
      <c r="VII122" s="16"/>
      <c r="VIJ122" s="16"/>
      <c r="VIK122" s="16"/>
      <c r="VIL122" s="16"/>
      <c r="VIM122" s="16"/>
      <c r="VIN122" s="16"/>
      <c r="VIO122" s="16"/>
      <c r="VIP122" s="16"/>
      <c r="VIQ122" s="16"/>
      <c r="VIR122" s="16"/>
      <c r="VIS122" s="16"/>
      <c r="VIT122" s="16"/>
      <c r="VIU122" s="16"/>
      <c r="VIV122" s="16"/>
      <c r="VIW122" s="16"/>
      <c r="VIX122" s="16"/>
      <c r="VIY122" s="16"/>
      <c r="VIZ122" s="16"/>
      <c r="VJA122" s="16"/>
      <c r="VJB122" s="16"/>
      <c r="VJC122" s="16"/>
      <c r="VJD122" s="16"/>
      <c r="VJE122" s="16"/>
      <c r="VJF122" s="16"/>
      <c r="VJG122" s="16"/>
      <c r="VJH122" s="16"/>
      <c r="VJI122" s="16"/>
      <c r="VJJ122" s="16"/>
      <c r="VJK122" s="16"/>
      <c r="VJL122" s="16"/>
      <c r="VJM122" s="16"/>
      <c r="VJN122" s="16"/>
      <c r="VJO122" s="16"/>
      <c r="VJP122" s="16"/>
      <c r="VJQ122" s="16"/>
      <c r="VJR122" s="16"/>
      <c r="VJS122" s="16"/>
      <c r="VJT122" s="16"/>
      <c r="VJU122" s="16"/>
      <c r="VJV122" s="16"/>
      <c r="VJW122" s="16"/>
      <c r="VJX122" s="16"/>
      <c r="VJY122" s="16"/>
      <c r="VJZ122" s="16"/>
      <c r="VKA122" s="16"/>
      <c r="VKB122" s="16"/>
      <c r="VKC122" s="16"/>
      <c r="VKD122" s="16"/>
      <c r="VKE122" s="16"/>
      <c r="VKF122" s="16"/>
      <c r="VKG122" s="16"/>
      <c r="VKH122" s="16"/>
      <c r="VKI122" s="16"/>
      <c r="VKJ122" s="16"/>
      <c r="VKK122" s="16"/>
      <c r="VKL122" s="16"/>
      <c r="VKM122" s="16"/>
      <c r="VKN122" s="16"/>
      <c r="VKO122" s="16"/>
      <c r="VKP122" s="16"/>
      <c r="VKQ122" s="16"/>
      <c r="VKR122" s="16"/>
      <c r="VKS122" s="16"/>
      <c r="VKT122" s="16"/>
      <c r="VKU122" s="16"/>
      <c r="VKV122" s="16"/>
      <c r="VKW122" s="16"/>
      <c r="VKX122" s="16"/>
      <c r="VKY122" s="16"/>
      <c r="VKZ122" s="16"/>
      <c r="VLA122" s="16"/>
      <c r="VLB122" s="16"/>
      <c r="VLC122" s="16"/>
      <c r="VLD122" s="16"/>
      <c r="VLE122" s="16"/>
      <c r="VLF122" s="16"/>
      <c r="VLG122" s="16"/>
      <c r="VLH122" s="16"/>
      <c r="VLI122" s="16"/>
      <c r="VLJ122" s="16"/>
      <c r="VLK122" s="16"/>
      <c r="VLL122" s="16"/>
      <c r="VLM122" s="16"/>
      <c r="VLN122" s="16"/>
      <c r="VLO122" s="16"/>
      <c r="VLP122" s="16"/>
      <c r="VLQ122" s="16"/>
      <c r="VLR122" s="16"/>
      <c r="VLS122" s="16"/>
      <c r="VLT122" s="16"/>
      <c r="VLU122" s="16"/>
      <c r="VLV122" s="16"/>
      <c r="VLW122" s="16"/>
      <c r="VLX122" s="16"/>
      <c r="VLY122" s="16"/>
      <c r="VLZ122" s="16"/>
      <c r="VMA122" s="16"/>
      <c r="VMB122" s="16"/>
      <c r="VMC122" s="16"/>
      <c r="VMD122" s="16"/>
      <c r="VME122" s="16"/>
      <c r="VMF122" s="16"/>
      <c r="VMG122" s="16"/>
      <c r="VMH122" s="16"/>
      <c r="VMI122" s="16"/>
      <c r="VMJ122" s="16"/>
      <c r="VMK122" s="16"/>
      <c r="VML122" s="16"/>
      <c r="VMM122" s="16"/>
      <c r="VMN122" s="16"/>
      <c r="VMO122" s="16"/>
      <c r="VMP122" s="16"/>
      <c r="VMQ122" s="16"/>
      <c r="VMR122" s="16"/>
      <c r="VMS122" s="16"/>
      <c r="VMT122" s="16"/>
      <c r="VMU122" s="16"/>
      <c r="VMV122" s="16"/>
      <c r="VMW122" s="16"/>
      <c r="VMX122" s="16"/>
      <c r="VMY122" s="16"/>
      <c r="VMZ122" s="16"/>
      <c r="VNA122" s="16"/>
      <c r="VNB122" s="16"/>
      <c r="VNC122" s="16"/>
      <c r="VND122" s="16"/>
      <c r="VNE122" s="16"/>
      <c r="VNF122" s="16"/>
      <c r="VNG122" s="16"/>
      <c r="VNH122" s="16"/>
      <c r="VNI122" s="16"/>
      <c r="VNJ122" s="16"/>
      <c r="VNK122" s="16"/>
      <c r="VNL122" s="16"/>
      <c r="VNM122" s="16"/>
      <c r="VNN122" s="16"/>
      <c r="VNO122" s="16"/>
      <c r="VNP122" s="16"/>
      <c r="VNQ122" s="16"/>
      <c r="VNR122" s="16"/>
      <c r="VNS122" s="16"/>
      <c r="VNT122" s="16"/>
      <c r="VNU122" s="16"/>
      <c r="VNV122" s="16"/>
      <c r="VNW122" s="16"/>
      <c r="VNX122" s="16"/>
      <c r="VNY122" s="16"/>
      <c r="VNZ122" s="16"/>
      <c r="VOA122" s="16"/>
      <c r="VOB122" s="16"/>
      <c r="VOC122" s="16"/>
      <c r="VOD122" s="16"/>
      <c r="VOE122" s="16"/>
      <c r="VOF122" s="16"/>
      <c r="VOG122" s="16"/>
      <c r="VOH122" s="16"/>
      <c r="VOI122" s="16"/>
      <c r="VOJ122" s="16"/>
      <c r="VOK122" s="16"/>
      <c r="VOL122" s="16"/>
      <c r="VOM122" s="16"/>
      <c r="VON122" s="16"/>
      <c r="VOO122" s="16"/>
      <c r="VOP122" s="16"/>
      <c r="VOQ122" s="16"/>
      <c r="VOR122" s="16"/>
      <c r="VOS122" s="16"/>
      <c r="VOT122" s="16"/>
      <c r="VOU122" s="16"/>
      <c r="VOV122" s="16"/>
      <c r="VOW122" s="16"/>
      <c r="VOX122" s="16"/>
      <c r="VOY122" s="16"/>
      <c r="VOZ122" s="16"/>
      <c r="VPA122" s="16"/>
      <c r="VPB122" s="16"/>
      <c r="VPC122" s="16"/>
      <c r="VPD122" s="16"/>
      <c r="VPE122" s="16"/>
      <c r="VPF122" s="16"/>
      <c r="VPG122" s="16"/>
      <c r="VPH122" s="16"/>
      <c r="VPI122" s="16"/>
      <c r="VPJ122" s="16"/>
      <c r="VPK122" s="16"/>
      <c r="VPL122" s="16"/>
      <c r="VPM122" s="16"/>
      <c r="VPN122" s="16"/>
      <c r="VPO122" s="16"/>
      <c r="VPP122" s="16"/>
      <c r="VPQ122" s="16"/>
      <c r="VPR122" s="16"/>
      <c r="VPS122" s="16"/>
      <c r="VPT122" s="16"/>
      <c r="VPU122" s="16"/>
      <c r="VPV122" s="16"/>
      <c r="VPW122" s="16"/>
      <c r="VPX122" s="16"/>
      <c r="VPY122" s="16"/>
      <c r="VPZ122" s="16"/>
      <c r="VQA122" s="16"/>
      <c r="VQB122" s="16"/>
      <c r="VQC122" s="16"/>
      <c r="VQD122" s="16"/>
      <c r="VQE122" s="16"/>
      <c r="VQF122" s="16"/>
      <c r="VQG122" s="16"/>
      <c r="VQH122" s="16"/>
      <c r="VQI122" s="16"/>
      <c r="VQJ122" s="16"/>
      <c r="VQK122" s="16"/>
      <c r="VQL122" s="16"/>
      <c r="VQM122" s="16"/>
      <c r="VQN122" s="16"/>
      <c r="VQO122" s="16"/>
      <c r="VQP122" s="16"/>
      <c r="VQQ122" s="16"/>
      <c r="VQR122" s="16"/>
      <c r="VQS122" s="16"/>
      <c r="VQT122" s="16"/>
      <c r="VQU122" s="16"/>
      <c r="VQV122" s="16"/>
      <c r="VQW122" s="16"/>
      <c r="VQX122" s="16"/>
      <c r="VQY122" s="16"/>
      <c r="VQZ122" s="16"/>
      <c r="VRA122" s="16"/>
      <c r="VRB122" s="16"/>
      <c r="VRC122" s="16"/>
      <c r="VRD122" s="16"/>
      <c r="VRE122" s="16"/>
      <c r="VRF122" s="16"/>
      <c r="VRG122" s="16"/>
      <c r="VRH122" s="16"/>
      <c r="VRI122" s="16"/>
      <c r="VRJ122" s="16"/>
      <c r="VRK122" s="16"/>
      <c r="VRL122" s="16"/>
      <c r="VRM122" s="16"/>
      <c r="VRN122" s="16"/>
      <c r="VRO122" s="16"/>
      <c r="VRP122" s="16"/>
      <c r="VRQ122" s="16"/>
      <c r="VRR122" s="16"/>
      <c r="VRS122" s="16"/>
      <c r="VRT122" s="16"/>
      <c r="VRU122" s="16"/>
      <c r="VRV122" s="16"/>
      <c r="VRW122" s="16"/>
      <c r="VRX122" s="16"/>
      <c r="VRY122" s="16"/>
      <c r="VRZ122" s="16"/>
      <c r="VSA122" s="16"/>
      <c r="VSB122" s="16"/>
      <c r="VSC122" s="16"/>
      <c r="VSD122" s="16"/>
      <c r="VSE122" s="16"/>
      <c r="VSF122" s="16"/>
      <c r="VSG122" s="16"/>
      <c r="VSH122" s="16"/>
      <c r="VSI122" s="16"/>
      <c r="VSJ122" s="16"/>
      <c r="VSK122" s="16"/>
      <c r="VSL122" s="16"/>
      <c r="VSM122" s="16"/>
      <c r="VSN122" s="16"/>
      <c r="VSO122" s="16"/>
      <c r="VSP122" s="16"/>
      <c r="VSQ122" s="16"/>
      <c r="VSR122" s="16"/>
      <c r="VSS122" s="16"/>
      <c r="VST122" s="16"/>
      <c r="VSU122" s="16"/>
      <c r="VSV122" s="16"/>
      <c r="VSW122" s="16"/>
      <c r="VSX122" s="16"/>
      <c r="VSY122" s="16"/>
      <c r="VSZ122" s="16"/>
      <c r="VTA122" s="16"/>
      <c r="VTB122" s="16"/>
      <c r="VTC122" s="16"/>
      <c r="VTD122" s="16"/>
      <c r="VTE122" s="16"/>
      <c r="VTF122" s="16"/>
      <c r="VTG122" s="16"/>
      <c r="VTH122" s="16"/>
      <c r="VTI122" s="16"/>
      <c r="VTJ122" s="16"/>
      <c r="VTK122" s="16"/>
      <c r="VTL122" s="16"/>
      <c r="VTM122" s="16"/>
      <c r="VTN122" s="16"/>
      <c r="VTO122" s="16"/>
      <c r="VTP122" s="16"/>
      <c r="VTQ122" s="16"/>
      <c r="VTR122" s="16"/>
      <c r="VTS122" s="16"/>
      <c r="VTT122" s="16"/>
      <c r="VTU122" s="16"/>
      <c r="VTV122" s="16"/>
      <c r="VTW122" s="16"/>
      <c r="VTX122" s="16"/>
      <c r="VTY122" s="16"/>
      <c r="VTZ122" s="16"/>
      <c r="VUA122" s="16"/>
      <c r="VUB122" s="16"/>
      <c r="VUC122" s="16"/>
      <c r="VUD122" s="16"/>
      <c r="VUE122" s="16"/>
      <c r="VUF122" s="16"/>
      <c r="VUG122" s="16"/>
      <c r="VUH122" s="16"/>
      <c r="VUI122" s="16"/>
      <c r="VUJ122" s="16"/>
      <c r="VUK122" s="16"/>
      <c r="VUL122" s="16"/>
      <c r="VUM122" s="16"/>
      <c r="VUN122" s="16"/>
      <c r="VUO122" s="16"/>
      <c r="VUP122" s="16"/>
      <c r="VUQ122" s="16"/>
      <c r="VUR122" s="16"/>
      <c r="VUS122" s="16"/>
      <c r="VUT122" s="16"/>
      <c r="VUU122" s="16"/>
      <c r="VUV122" s="16"/>
      <c r="VUW122" s="16"/>
      <c r="VUX122" s="16"/>
      <c r="VUY122" s="16"/>
      <c r="VUZ122" s="16"/>
      <c r="VVA122" s="16"/>
      <c r="VVB122" s="16"/>
      <c r="VVC122" s="16"/>
      <c r="VVD122" s="16"/>
      <c r="VVE122" s="16"/>
      <c r="VVF122" s="16"/>
      <c r="VVG122" s="16"/>
      <c r="VVH122" s="16"/>
      <c r="VVI122" s="16"/>
      <c r="VVJ122" s="16"/>
      <c r="VVK122" s="16"/>
      <c r="VVL122" s="16"/>
      <c r="VVM122" s="16"/>
      <c r="VVN122" s="16"/>
      <c r="VVO122" s="16"/>
      <c r="VVP122" s="16"/>
      <c r="VVQ122" s="16"/>
      <c r="VVR122" s="16"/>
      <c r="VVS122" s="16"/>
      <c r="VVT122" s="16"/>
      <c r="VVU122" s="16"/>
      <c r="VVV122" s="16"/>
      <c r="VVW122" s="16"/>
      <c r="VVX122" s="16"/>
      <c r="VVY122" s="16"/>
      <c r="VVZ122" s="16"/>
      <c r="VWA122" s="16"/>
      <c r="VWB122" s="16"/>
      <c r="VWC122" s="16"/>
      <c r="VWD122" s="16"/>
      <c r="VWE122" s="16"/>
      <c r="VWF122" s="16"/>
      <c r="VWG122" s="16"/>
      <c r="VWH122" s="16"/>
      <c r="VWI122" s="16"/>
      <c r="VWJ122" s="16"/>
      <c r="VWK122" s="16"/>
      <c r="VWL122" s="16"/>
      <c r="VWM122" s="16"/>
      <c r="VWN122" s="16"/>
      <c r="VWO122" s="16"/>
      <c r="VWP122" s="16"/>
      <c r="VWQ122" s="16"/>
      <c r="VWR122" s="16"/>
      <c r="VWS122" s="16"/>
      <c r="VWT122" s="16"/>
      <c r="VWU122" s="16"/>
      <c r="VWV122" s="16"/>
      <c r="VWW122" s="16"/>
      <c r="VWX122" s="16"/>
      <c r="VWY122" s="16"/>
      <c r="VWZ122" s="16"/>
      <c r="VXA122" s="16"/>
      <c r="VXB122" s="16"/>
      <c r="VXC122" s="16"/>
      <c r="VXD122" s="16"/>
      <c r="VXE122" s="16"/>
      <c r="VXF122" s="16"/>
      <c r="VXG122" s="16"/>
      <c r="VXH122" s="16"/>
      <c r="VXI122" s="16"/>
      <c r="VXJ122" s="16"/>
      <c r="VXK122" s="16"/>
      <c r="VXL122" s="16"/>
      <c r="VXM122" s="16"/>
      <c r="VXN122" s="16"/>
      <c r="VXO122" s="16"/>
      <c r="VXP122" s="16"/>
      <c r="VXQ122" s="16"/>
      <c r="VXR122" s="16"/>
      <c r="VXS122" s="16"/>
      <c r="VXT122" s="16"/>
      <c r="VXU122" s="16"/>
      <c r="VXV122" s="16"/>
      <c r="VXW122" s="16"/>
      <c r="VXX122" s="16"/>
      <c r="VXY122" s="16"/>
      <c r="VXZ122" s="16"/>
      <c r="VYA122" s="16"/>
      <c r="VYB122" s="16"/>
      <c r="VYC122" s="16"/>
      <c r="VYD122" s="16"/>
      <c r="VYE122" s="16"/>
      <c r="VYF122" s="16"/>
      <c r="VYG122" s="16"/>
      <c r="VYH122" s="16"/>
      <c r="VYI122" s="16"/>
      <c r="VYJ122" s="16"/>
      <c r="VYK122" s="16"/>
      <c r="VYL122" s="16"/>
      <c r="VYM122" s="16"/>
      <c r="VYN122" s="16"/>
      <c r="VYO122" s="16"/>
      <c r="VYP122" s="16"/>
      <c r="VYQ122" s="16"/>
      <c r="VYR122" s="16"/>
      <c r="VYS122" s="16"/>
      <c r="VYT122" s="16"/>
      <c r="VYU122" s="16"/>
      <c r="VYV122" s="16"/>
      <c r="VYW122" s="16"/>
      <c r="VYX122" s="16"/>
      <c r="VYY122" s="16"/>
      <c r="VYZ122" s="16"/>
      <c r="VZA122" s="16"/>
      <c r="VZB122" s="16"/>
      <c r="VZC122" s="16"/>
      <c r="VZD122" s="16"/>
      <c r="VZE122" s="16"/>
      <c r="VZF122" s="16"/>
      <c r="VZG122" s="16"/>
      <c r="VZH122" s="16"/>
      <c r="VZI122" s="16"/>
      <c r="VZJ122" s="16"/>
      <c r="VZK122" s="16"/>
      <c r="VZL122" s="16"/>
      <c r="VZM122" s="16"/>
      <c r="VZN122" s="16"/>
      <c r="VZO122" s="16"/>
      <c r="VZP122" s="16"/>
      <c r="VZQ122" s="16"/>
      <c r="VZR122" s="16"/>
      <c r="VZS122" s="16"/>
      <c r="VZT122" s="16"/>
      <c r="VZU122" s="16"/>
      <c r="VZV122" s="16"/>
      <c r="VZW122" s="16"/>
      <c r="VZX122" s="16"/>
      <c r="VZY122" s="16"/>
      <c r="VZZ122" s="16"/>
      <c r="WAA122" s="16"/>
      <c r="WAB122" s="16"/>
      <c r="WAC122" s="16"/>
      <c r="WAD122" s="16"/>
      <c r="WAE122" s="16"/>
      <c r="WAF122" s="16"/>
      <c r="WAG122" s="16"/>
      <c r="WAH122" s="16"/>
      <c r="WAI122" s="16"/>
      <c r="WAJ122" s="16"/>
      <c r="WAK122" s="16"/>
      <c r="WAL122" s="16"/>
      <c r="WAM122" s="16"/>
      <c r="WAN122" s="16"/>
      <c r="WAO122" s="16"/>
      <c r="WAP122" s="16"/>
      <c r="WAQ122" s="16"/>
      <c r="WAR122" s="16"/>
      <c r="WAS122" s="16"/>
      <c r="WAT122" s="16"/>
      <c r="WAU122" s="16"/>
      <c r="WAV122" s="16"/>
      <c r="WAW122" s="16"/>
      <c r="WAX122" s="16"/>
      <c r="WAY122" s="16"/>
      <c r="WAZ122" s="16"/>
      <c r="WBA122" s="16"/>
      <c r="WBB122" s="16"/>
      <c r="WBC122" s="16"/>
      <c r="WBD122" s="16"/>
      <c r="WBE122" s="16"/>
      <c r="WBF122" s="16"/>
      <c r="WBG122" s="16"/>
      <c r="WBH122" s="16"/>
      <c r="WBI122" s="16"/>
      <c r="WBJ122" s="16"/>
      <c r="WBK122" s="16"/>
      <c r="WBL122" s="16"/>
      <c r="WBM122" s="16"/>
      <c r="WBN122" s="16"/>
      <c r="WBO122" s="16"/>
      <c r="WBP122" s="16"/>
      <c r="WBQ122" s="16"/>
      <c r="WBR122" s="16"/>
      <c r="WBS122" s="16"/>
      <c r="WBT122" s="16"/>
      <c r="WBU122" s="16"/>
      <c r="WBV122" s="16"/>
      <c r="WBW122" s="16"/>
      <c r="WBX122" s="16"/>
      <c r="WBY122" s="16"/>
      <c r="WBZ122" s="16"/>
      <c r="WCA122" s="16"/>
      <c r="WCB122" s="16"/>
      <c r="WCC122" s="16"/>
      <c r="WCD122" s="16"/>
      <c r="WCE122" s="16"/>
      <c r="WCF122" s="16"/>
      <c r="WCG122" s="16"/>
      <c r="WCH122" s="16"/>
      <c r="WCI122" s="16"/>
      <c r="WCJ122" s="16"/>
      <c r="WCK122" s="16"/>
      <c r="WCL122" s="16"/>
      <c r="WCM122" s="16"/>
      <c r="WCN122" s="16"/>
      <c r="WCO122" s="16"/>
      <c r="WCP122" s="16"/>
      <c r="WCQ122" s="16"/>
      <c r="WCR122" s="16"/>
      <c r="WCS122" s="16"/>
      <c r="WCT122" s="16"/>
      <c r="WCU122" s="16"/>
      <c r="WCV122" s="16"/>
      <c r="WCW122" s="16"/>
      <c r="WCX122" s="16"/>
      <c r="WCY122" s="16"/>
      <c r="WCZ122" s="16"/>
      <c r="WDA122" s="16"/>
      <c r="WDB122" s="16"/>
      <c r="WDC122" s="16"/>
      <c r="WDD122" s="16"/>
      <c r="WDE122" s="16"/>
      <c r="WDF122" s="16"/>
      <c r="WDG122" s="16"/>
      <c r="WDH122" s="16"/>
      <c r="WDI122" s="16"/>
      <c r="WDJ122" s="16"/>
      <c r="WDK122" s="16"/>
      <c r="WDL122" s="16"/>
      <c r="WDM122" s="16"/>
      <c r="WDN122" s="16"/>
      <c r="WDO122" s="16"/>
      <c r="WDP122" s="16"/>
      <c r="WDQ122" s="16"/>
      <c r="WDR122" s="16"/>
      <c r="WDS122" s="16"/>
      <c r="WDT122" s="16"/>
      <c r="WDU122" s="16"/>
      <c r="WDV122" s="16"/>
      <c r="WDW122" s="16"/>
      <c r="WDX122" s="16"/>
      <c r="WDY122" s="16"/>
      <c r="WDZ122" s="16"/>
      <c r="WEA122" s="16"/>
      <c r="WEB122" s="16"/>
      <c r="WEC122" s="16"/>
      <c r="WED122" s="16"/>
      <c r="WEE122" s="16"/>
      <c r="WEF122" s="16"/>
      <c r="WEG122" s="16"/>
      <c r="WEH122" s="16"/>
      <c r="WEI122" s="16"/>
      <c r="WEJ122" s="16"/>
      <c r="WEK122" s="16"/>
      <c r="WEL122" s="16"/>
      <c r="WEM122" s="16"/>
      <c r="WEN122" s="16"/>
      <c r="WEO122" s="16"/>
      <c r="WEP122" s="16"/>
      <c r="WEQ122" s="16"/>
      <c r="WER122" s="16"/>
      <c r="WES122" s="16"/>
      <c r="WET122" s="16"/>
      <c r="WEU122" s="16"/>
      <c r="WEV122" s="16"/>
      <c r="WEW122" s="16"/>
      <c r="WEX122" s="16"/>
      <c r="WEY122" s="16"/>
      <c r="WEZ122" s="16"/>
      <c r="WFA122" s="16"/>
      <c r="WFB122" s="16"/>
      <c r="WFC122" s="16"/>
      <c r="WFD122" s="16"/>
      <c r="WFE122" s="16"/>
      <c r="WFF122" s="16"/>
      <c r="WFG122" s="16"/>
      <c r="WFH122" s="16"/>
      <c r="WFI122" s="16"/>
      <c r="WFJ122" s="16"/>
      <c r="WFK122" s="16"/>
      <c r="WFL122" s="16"/>
      <c r="WFM122" s="16"/>
      <c r="WFN122" s="16"/>
      <c r="WFO122" s="16"/>
      <c r="WFP122" s="16"/>
      <c r="WFQ122" s="16"/>
      <c r="WFR122" s="16"/>
      <c r="WFS122" s="16"/>
      <c r="WFT122" s="16"/>
      <c r="WFU122" s="16"/>
      <c r="WFV122" s="16"/>
      <c r="WFW122" s="16"/>
      <c r="WFX122" s="16"/>
      <c r="WFY122" s="16"/>
      <c r="WFZ122" s="16"/>
      <c r="WGA122" s="16"/>
      <c r="WGB122" s="16"/>
      <c r="WGC122" s="16"/>
      <c r="WGD122" s="16"/>
      <c r="WGE122" s="16"/>
      <c r="WGF122" s="16"/>
      <c r="WGG122" s="16"/>
      <c r="WGH122" s="16"/>
      <c r="WGI122" s="16"/>
      <c r="WGJ122" s="16"/>
      <c r="WGK122" s="16"/>
      <c r="WGL122" s="16"/>
      <c r="WGM122" s="16"/>
      <c r="WGN122" s="16"/>
      <c r="WGO122" s="16"/>
      <c r="WGP122" s="16"/>
      <c r="WGQ122" s="16"/>
      <c r="WGR122" s="16"/>
      <c r="WGS122" s="16"/>
      <c r="WGT122" s="16"/>
      <c r="WGU122" s="16"/>
      <c r="WGV122" s="16"/>
      <c r="WGW122" s="16"/>
      <c r="WGX122" s="16"/>
      <c r="WGY122" s="16"/>
      <c r="WGZ122" s="16"/>
      <c r="WHA122" s="16"/>
      <c r="WHB122" s="16"/>
      <c r="WHC122" s="16"/>
      <c r="WHD122" s="16"/>
      <c r="WHE122" s="16"/>
      <c r="WHF122" s="16"/>
      <c r="WHG122" s="16"/>
      <c r="WHH122" s="16"/>
      <c r="WHI122" s="16"/>
      <c r="WHJ122" s="16"/>
      <c r="WHK122" s="16"/>
      <c r="WHL122" s="16"/>
      <c r="WHM122" s="16"/>
      <c r="WHN122" s="16"/>
      <c r="WHO122" s="16"/>
      <c r="WHP122" s="16"/>
      <c r="WHQ122" s="16"/>
      <c r="WHR122" s="16"/>
      <c r="WHS122" s="16"/>
      <c r="WHT122" s="16"/>
      <c r="WHU122" s="16"/>
      <c r="WHV122" s="16"/>
      <c r="WHW122" s="16"/>
      <c r="WHX122" s="16"/>
      <c r="WHY122" s="16"/>
      <c r="WHZ122" s="16"/>
      <c r="WIA122" s="16"/>
      <c r="WIB122" s="16"/>
      <c r="WIC122" s="16"/>
      <c r="WID122" s="16"/>
      <c r="WIE122" s="16"/>
      <c r="WIF122" s="16"/>
      <c r="WIG122" s="16"/>
      <c r="WIH122" s="16"/>
      <c r="WII122" s="16"/>
      <c r="WIJ122" s="16"/>
      <c r="WIK122" s="16"/>
      <c r="WIL122" s="16"/>
      <c r="WIM122" s="16"/>
      <c r="WIN122" s="16"/>
      <c r="WIO122" s="16"/>
      <c r="WIP122" s="16"/>
      <c r="WIQ122" s="16"/>
      <c r="WIR122" s="16"/>
      <c r="WIS122" s="16"/>
      <c r="WIT122" s="16"/>
      <c r="WIU122" s="16"/>
      <c r="WIV122" s="16"/>
      <c r="WIW122" s="16"/>
      <c r="WIX122" s="16"/>
      <c r="WIY122" s="16"/>
      <c r="WIZ122" s="16"/>
      <c r="WJA122" s="16"/>
      <c r="WJB122" s="16"/>
      <c r="WJC122" s="16"/>
      <c r="WJD122" s="16"/>
      <c r="WJE122" s="16"/>
      <c r="WJF122" s="16"/>
      <c r="WJG122" s="16"/>
      <c r="WJH122" s="16"/>
      <c r="WJI122" s="16"/>
      <c r="WJJ122" s="16"/>
      <c r="WJK122" s="16"/>
      <c r="WJL122" s="16"/>
      <c r="WJM122" s="16"/>
      <c r="WJN122" s="16"/>
      <c r="WJO122" s="16"/>
      <c r="WJP122" s="16"/>
      <c r="WJQ122" s="16"/>
      <c r="WJR122" s="16"/>
      <c r="WJS122" s="16"/>
      <c r="WJT122" s="16"/>
      <c r="WJU122" s="16"/>
      <c r="WJV122" s="16"/>
      <c r="WJW122" s="16"/>
      <c r="WJX122" s="16"/>
      <c r="WJY122" s="16"/>
      <c r="WJZ122" s="16"/>
      <c r="WKA122" s="16"/>
      <c r="WKB122" s="16"/>
      <c r="WKC122" s="16"/>
      <c r="WKD122" s="16"/>
      <c r="WKE122" s="16"/>
      <c r="WKF122" s="16"/>
      <c r="WKG122" s="16"/>
      <c r="WKH122" s="16"/>
      <c r="WKI122" s="16"/>
      <c r="WKJ122" s="16"/>
      <c r="WKK122" s="16"/>
      <c r="WKL122" s="16"/>
      <c r="WKM122" s="16"/>
      <c r="WKN122" s="16"/>
      <c r="WKO122" s="16"/>
      <c r="WKP122" s="16"/>
      <c r="WKQ122" s="16"/>
      <c r="WKR122" s="16"/>
      <c r="WKS122" s="16"/>
      <c r="WKT122" s="16"/>
      <c r="WKU122" s="16"/>
      <c r="WKV122" s="16"/>
      <c r="WKW122" s="16"/>
      <c r="WKX122" s="16"/>
      <c r="WKY122" s="16"/>
      <c r="WKZ122" s="16"/>
      <c r="WLA122" s="16"/>
      <c r="WLB122" s="16"/>
      <c r="WLC122" s="16"/>
      <c r="WLD122" s="16"/>
      <c r="WLE122" s="16"/>
      <c r="WLF122" s="16"/>
      <c r="WLG122" s="16"/>
      <c r="WLH122" s="16"/>
      <c r="WLI122" s="16"/>
      <c r="WLJ122" s="16"/>
      <c r="WLK122" s="16"/>
      <c r="WLL122" s="16"/>
      <c r="WLM122" s="16"/>
      <c r="WLN122" s="16"/>
      <c r="WLO122" s="16"/>
      <c r="WLP122" s="16"/>
      <c r="WLQ122" s="16"/>
      <c r="WLR122" s="16"/>
      <c r="WLS122" s="16"/>
      <c r="WLT122" s="16"/>
      <c r="WLU122" s="16"/>
      <c r="WLV122" s="16"/>
      <c r="WLW122" s="16"/>
      <c r="WLX122" s="16"/>
      <c r="WLY122" s="16"/>
      <c r="WLZ122" s="16"/>
      <c r="WMA122" s="16"/>
      <c r="WMB122" s="16"/>
      <c r="WMC122" s="16"/>
      <c r="WMD122" s="16"/>
      <c r="WME122" s="16"/>
      <c r="WMF122" s="16"/>
      <c r="WMG122" s="16"/>
      <c r="WMH122" s="16"/>
      <c r="WMI122" s="16"/>
      <c r="WMJ122" s="16"/>
      <c r="WMK122" s="16"/>
      <c r="WML122" s="16"/>
      <c r="WMM122" s="16"/>
      <c r="WMN122" s="16"/>
      <c r="WMO122" s="16"/>
      <c r="WMP122" s="16"/>
      <c r="WMQ122" s="16"/>
      <c r="WMR122" s="16"/>
      <c r="WMS122" s="16"/>
      <c r="WMT122" s="16"/>
      <c r="WMU122" s="16"/>
      <c r="WMV122" s="16"/>
      <c r="WMW122" s="16"/>
      <c r="WMX122" s="16"/>
      <c r="WMY122" s="16"/>
      <c r="WMZ122" s="16"/>
      <c r="WNA122" s="16"/>
      <c r="WNB122" s="16"/>
      <c r="WNC122" s="16"/>
      <c r="WND122" s="16"/>
      <c r="WNE122" s="16"/>
      <c r="WNF122" s="16"/>
      <c r="WNG122" s="16"/>
      <c r="WNH122" s="16"/>
      <c r="WNI122" s="16"/>
      <c r="WNJ122" s="16"/>
      <c r="WNK122" s="16"/>
      <c r="WNL122" s="16"/>
      <c r="WNM122" s="16"/>
      <c r="WNN122" s="16"/>
      <c r="WNO122" s="16"/>
      <c r="WNP122" s="16"/>
      <c r="WNQ122" s="16"/>
      <c r="WNR122" s="16"/>
      <c r="WNS122" s="16"/>
      <c r="WNT122" s="16"/>
      <c r="WNU122" s="16"/>
      <c r="WNV122" s="16"/>
      <c r="WNW122" s="16"/>
      <c r="WNX122" s="16"/>
      <c r="WNY122" s="16"/>
      <c r="WNZ122" s="16"/>
      <c r="WOA122" s="16"/>
      <c r="WOB122" s="16"/>
      <c r="WOC122" s="16"/>
      <c r="WOD122" s="16"/>
      <c r="WOE122" s="16"/>
      <c r="WOF122" s="16"/>
      <c r="WOG122" s="16"/>
      <c r="WOH122" s="16"/>
      <c r="WOI122" s="16"/>
      <c r="WOJ122" s="16"/>
      <c r="WOK122" s="16"/>
      <c r="WOL122" s="16"/>
      <c r="WOM122" s="16"/>
      <c r="WON122" s="16"/>
      <c r="WOO122" s="16"/>
      <c r="WOP122" s="16"/>
      <c r="WOQ122" s="16"/>
      <c r="WOR122" s="16"/>
      <c r="WOS122" s="16"/>
      <c r="WOT122" s="16"/>
      <c r="WOU122" s="16"/>
      <c r="WOV122" s="16"/>
      <c r="WOW122" s="16"/>
      <c r="WOX122" s="16"/>
      <c r="WOY122" s="16"/>
      <c r="WOZ122" s="16"/>
      <c r="WPA122" s="16"/>
      <c r="WPB122" s="16"/>
      <c r="WPC122" s="16"/>
      <c r="WPD122" s="16"/>
      <c r="WPE122" s="16"/>
      <c r="WPF122" s="16"/>
      <c r="WPG122" s="16"/>
      <c r="WPH122" s="16"/>
      <c r="WPI122" s="16"/>
      <c r="WPJ122" s="16"/>
      <c r="WPK122" s="16"/>
      <c r="WPL122" s="16"/>
      <c r="WPM122" s="16"/>
      <c r="WPN122" s="16"/>
      <c r="WPO122" s="16"/>
      <c r="WPP122" s="16"/>
      <c r="WPQ122" s="16"/>
      <c r="WPR122" s="16"/>
      <c r="WPS122" s="16"/>
      <c r="WPT122" s="16"/>
      <c r="WPU122" s="16"/>
      <c r="WPV122" s="16"/>
      <c r="WPW122" s="16"/>
      <c r="WPX122" s="16"/>
      <c r="WPY122" s="16"/>
      <c r="WPZ122" s="16"/>
      <c r="WQA122" s="16"/>
      <c r="WQB122" s="16"/>
      <c r="WQC122" s="16"/>
      <c r="WQD122" s="16"/>
      <c r="WQE122" s="16"/>
      <c r="WQF122" s="16"/>
      <c r="WQG122" s="16"/>
      <c r="WQH122" s="16"/>
      <c r="WQI122" s="16"/>
      <c r="WQJ122" s="16"/>
      <c r="WQK122" s="16"/>
      <c r="WQL122" s="16"/>
      <c r="WQM122" s="16"/>
      <c r="WQN122" s="16"/>
      <c r="WQO122" s="16"/>
      <c r="WQP122" s="16"/>
      <c r="WQQ122" s="16"/>
      <c r="WQR122" s="16"/>
      <c r="WQS122" s="16"/>
      <c r="WQT122" s="16"/>
      <c r="WQU122" s="16"/>
      <c r="WQV122" s="16"/>
      <c r="WQW122" s="16"/>
      <c r="WQX122" s="16"/>
      <c r="WQY122" s="16"/>
      <c r="WQZ122" s="16"/>
      <c r="WRA122" s="16"/>
      <c r="WRB122" s="16"/>
      <c r="WRC122" s="16"/>
      <c r="WRD122" s="16"/>
      <c r="WRE122" s="16"/>
      <c r="WRF122" s="16"/>
      <c r="WRG122" s="16"/>
      <c r="WRH122" s="16"/>
      <c r="WRI122" s="16"/>
      <c r="WRJ122" s="16"/>
      <c r="WRK122" s="16"/>
      <c r="WRL122" s="16"/>
      <c r="WRM122" s="16"/>
      <c r="WRN122" s="16"/>
      <c r="WRO122" s="16"/>
      <c r="WRP122" s="16"/>
      <c r="WRQ122" s="16"/>
      <c r="WRR122" s="16"/>
      <c r="WRS122" s="16"/>
      <c r="WRT122" s="16"/>
      <c r="WRU122" s="16"/>
      <c r="WRV122" s="16"/>
      <c r="WRW122" s="16"/>
      <c r="WRX122" s="16"/>
      <c r="WRY122" s="16"/>
      <c r="WRZ122" s="16"/>
      <c r="WSA122" s="16"/>
      <c r="WSB122" s="16"/>
      <c r="WSC122" s="16"/>
      <c r="WSD122" s="16"/>
      <c r="WSE122" s="16"/>
      <c r="WSF122" s="16"/>
      <c r="WSG122" s="16"/>
      <c r="WSH122" s="16"/>
      <c r="WSI122" s="16"/>
      <c r="WSJ122" s="16"/>
      <c r="WSK122" s="16"/>
      <c r="WSL122" s="16"/>
      <c r="WSM122" s="16"/>
      <c r="WSN122" s="16"/>
      <c r="WSO122" s="16"/>
      <c r="WSP122" s="16"/>
      <c r="WSQ122" s="16"/>
      <c r="WSR122" s="16"/>
      <c r="WSS122" s="16"/>
      <c r="WST122" s="16"/>
      <c r="WSU122" s="16"/>
      <c r="WSV122" s="16"/>
      <c r="WSW122" s="16"/>
      <c r="WSX122" s="16"/>
      <c r="WSY122" s="16"/>
      <c r="WSZ122" s="16"/>
      <c r="WTA122" s="16"/>
      <c r="WTB122" s="16"/>
      <c r="WTC122" s="16"/>
      <c r="WTD122" s="16"/>
      <c r="WTE122" s="16"/>
      <c r="WTF122" s="16"/>
      <c r="WTG122" s="16"/>
      <c r="WTH122" s="16"/>
      <c r="WTI122" s="16"/>
      <c r="WTJ122" s="16"/>
      <c r="WTK122" s="16"/>
      <c r="WTL122" s="16"/>
      <c r="WTM122" s="16"/>
      <c r="WTN122" s="16"/>
      <c r="WTO122" s="16"/>
      <c r="WTP122" s="16"/>
      <c r="WTQ122" s="16"/>
      <c r="WTR122" s="16"/>
      <c r="WTS122" s="16"/>
      <c r="WTT122" s="16"/>
      <c r="WTU122" s="16"/>
      <c r="WTV122" s="16"/>
      <c r="WTW122" s="16"/>
      <c r="WTX122" s="16"/>
      <c r="WTY122" s="16"/>
      <c r="WTZ122" s="16"/>
      <c r="WUA122" s="16"/>
      <c r="WUB122" s="16"/>
      <c r="WUC122" s="16"/>
      <c r="WUD122" s="16"/>
      <c r="WUE122" s="16"/>
      <c r="WUF122" s="16"/>
      <c r="WUG122" s="16"/>
      <c r="WUH122" s="16"/>
      <c r="WUI122" s="16"/>
      <c r="WUJ122" s="16"/>
      <c r="WUK122" s="16"/>
      <c r="WUL122" s="16"/>
      <c r="WUM122" s="16"/>
      <c r="WUN122" s="16"/>
      <c r="WUO122" s="16"/>
      <c r="WUP122" s="16"/>
      <c r="WUQ122" s="16"/>
      <c r="WUR122" s="16"/>
      <c r="WUS122" s="16"/>
      <c r="WUT122" s="16"/>
      <c r="WUU122" s="16"/>
      <c r="WUV122" s="16"/>
      <c r="WUW122" s="16"/>
      <c r="WUX122" s="16"/>
      <c r="WUY122" s="16"/>
      <c r="WUZ122" s="16"/>
      <c r="WVA122" s="16"/>
      <c r="WVB122" s="16"/>
      <c r="WVC122" s="16"/>
      <c r="WVD122" s="16"/>
      <c r="WVE122" s="16"/>
      <c r="WVF122" s="16"/>
      <c r="WVG122" s="16"/>
      <c r="WVH122" s="16"/>
      <c r="WVI122" s="16"/>
      <c r="WVJ122" s="16"/>
      <c r="WVK122" s="16"/>
      <c r="WVL122" s="16"/>
      <c r="WVM122" s="16"/>
      <c r="WVN122" s="16"/>
      <c r="WVO122" s="16"/>
      <c r="WVP122" s="16"/>
      <c r="WVQ122" s="16"/>
      <c r="WVR122" s="16"/>
      <c r="WVS122" s="16"/>
      <c r="WVT122" s="16"/>
      <c r="WVU122" s="16"/>
      <c r="WVV122" s="16"/>
      <c r="WVW122" s="16"/>
      <c r="WVX122" s="16"/>
      <c r="WVY122" s="16"/>
      <c r="WVZ122" s="16"/>
      <c r="WWA122" s="16"/>
      <c r="WWB122" s="16"/>
      <c r="WWC122" s="16"/>
      <c r="WWD122" s="16"/>
      <c r="WWE122" s="16"/>
      <c r="WWF122" s="16"/>
      <c r="WWG122" s="16"/>
      <c r="WWH122" s="16"/>
      <c r="WWI122" s="16"/>
      <c r="WWJ122" s="16"/>
      <c r="WWK122" s="16"/>
      <c r="WWL122" s="16"/>
      <c r="WWM122" s="16"/>
      <c r="WWN122" s="16"/>
      <c r="WWO122" s="16"/>
      <c r="WWP122" s="16"/>
      <c r="WWQ122" s="16"/>
      <c r="WWR122" s="16"/>
      <c r="WWS122" s="16"/>
      <c r="WWT122" s="16"/>
      <c r="WWU122" s="16"/>
      <c r="WWV122" s="16"/>
      <c r="WWW122" s="16"/>
      <c r="WWX122" s="16"/>
      <c r="WWY122" s="16"/>
      <c r="WWZ122" s="16"/>
      <c r="WXA122" s="16"/>
      <c r="WXB122" s="16"/>
      <c r="WXC122" s="16"/>
      <c r="WXD122" s="16"/>
      <c r="WXE122" s="16"/>
      <c r="WXF122" s="16"/>
      <c r="WXG122" s="16"/>
      <c r="WXH122" s="16"/>
      <c r="WXI122" s="16"/>
      <c r="WXJ122" s="16"/>
      <c r="WXK122" s="16"/>
      <c r="WXL122" s="16"/>
      <c r="WXM122" s="16"/>
      <c r="WXN122" s="16"/>
      <c r="WXO122" s="16"/>
      <c r="WXP122" s="16"/>
      <c r="WXQ122" s="16"/>
      <c r="WXR122" s="16"/>
      <c r="WXS122" s="16"/>
      <c r="WXT122" s="16"/>
      <c r="WXU122" s="16"/>
      <c r="WXV122" s="16"/>
      <c r="WXW122" s="16"/>
      <c r="WXX122" s="16"/>
      <c r="WXY122" s="16"/>
      <c r="WXZ122" s="16"/>
      <c r="WYA122" s="16"/>
      <c r="WYB122" s="16"/>
      <c r="WYC122" s="16"/>
      <c r="WYD122" s="16"/>
      <c r="WYE122" s="16"/>
      <c r="WYF122" s="16"/>
      <c r="WYG122" s="16"/>
      <c r="WYH122" s="16"/>
      <c r="WYI122" s="16"/>
      <c r="WYJ122" s="16"/>
      <c r="WYK122" s="16"/>
      <c r="WYL122" s="16"/>
      <c r="WYM122" s="16"/>
      <c r="WYN122" s="16"/>
      <c r="WYO122" s="16"/>
      <c r="WYP122" s="16"/>
      <c r="WYQ122" s="16"/>
      <c r="WYR122" s="16"/>
      <c r="WYS122" s="16"/>
      <c r="WYT122" s="16"/>
      <c r="WYU122" s="16"/>
      <c r="WYV122" s="16"/>
      <c r="WYW122" s="16"/>
      <c r="WYX122" s="16"/>
      <c r="WYY122" s="16"/>
      <c r="WYZ122" s="16"/>
      <c r="WZA122" s="16"/>
      <c r="WZB122" s="16"/>
      <c r="WZC122" s="16"/>
      <c r="WZD122" s="16"/>
      <c r="WZE122" s="16"/>
      <c r="WZF122" s="16"/>
      <c r="WZG122" s="16"/>
      <c r="WZH122" s="16"/>
      <c r="WZI122" s="16"/>
      <c r="WZJ122" s="16"/>
      <c r="WZK122" s="16"/>
      <c r="WZL122" s="16"/>
      <c r="WZM122" s="16"/>
      <c r="WZN122" s="16"/>
      <c r="WZO122" s="16"/>
      <c r="WZP122" s="16"/>
      <c r="WZQ122" s="16"/>
      <c r="WZR122" s="16"/>
      <c r="WZS122" s="16"/>
      <c r="WZT122" s="16"/>
      <c r="WZU122" s="16"/>
      <c r="WZV122" s="16"/>
      <c r="WZW122" s="16"/>
      <c r="WZX122" s="16"/>
      <c r="WZY122" s="16"/>
      <c r="WZZ122" s="16"/>
      <c r="XAA122" s="16"/>
      <c r="XAB122" s="16"/>
      <c r="XAC122" s="16"/>
      <c r="XAD122" s="16"/>
      <c r="XAE122" s="16"/>
      <c r="XAF122" s="16"/>
      <c r="XAG122" s="16"/>
      <c r="XAH122" s="16"/>
      <c r="XAI122" s="16"/>
      <c r="XAJ122" s="16"/>
      <c r="XAK122" s="16"/>
      <c r="XAL122" s="16"/>
      <c r="XAM122" s="16"/>
      <c r="XAN122" s="16"/>
      <c r="XAO122" s="16"/>
      <c r="XAP122" s="16"/>
      <c r="XAQ122" s="16"/>
      <c r="XAR122" s="16"/>
      <c r="XAS122" s="16"/>
      <c r="XAT122" s="16"/>
      <c r="XAU122" s="16"/>
      <c r="XAV122" s="16"/>
      <c r="XAW122" s="16"/>
      <c r="XAX122" s="16"/>
      <c r="XAY122" s="16"/>
      <c r="XAZ122" s="16"/>
      <c r="XBA122" s="16"/>
      <c r="XBB122" s="16"/>
      <c r="XBC122" s="16"/>
      <c r="XBD122" s="16"/>
      <c r="XBE122" s="16"/>
      <c r="XBF122" s="16"/>
      <c r="XBG122" s="16"/>
      <c r="XBH122" s="16"/>
      <c r="XBI122" s="16"/>
      <c r="XBJ122" s="16"/>
      <c r="XBK122" s="16"/>
      <c r="XBL122" s="16"/>
      <c r="XBM122" s="16"/>
      <c r="XBN122" s="16"/>
      <c r="XBO122" s="16"/>
      <c r="XBP122" s="16"/>
      <c r="XBQ122" s="16"/>
      <c r="XBR122" s="16"/>
      <c r="XBS122" s="16"/>
      <c r="XBT122" s="16"/>
      <c r="XBU122" s="16"/>
      <c r="XBV122" s="16"/>
      <c r="XBW122" s="16"/>
      <c r="XBX122" s="16"/>
      <c r="XBY122" s="16"/>
      <c r="XBZ122" s="16"/>
      <c r="XCA122" s="16"/>
      <c r="XCB122" s="16"/>
      <c r="XCC122" s="16"/>
      <c r="XCD122" s="16"/>
      <c r="XCE122" s="16"/>
      <c r="XCF122" s="16"/>
      <c r="XCG122" s="16"/>
      <c r="XCH122" s="16"/>
      <c r="XCI122" s="16"/>
      <c r="XCJ122" s="16"/>
      <c r="XCK122" s="16"/>
      <c r="XCL122" s="16"/>
      <c r="XCM122" s="16"/>
      <c r="XCN122" s="16"/>
      <c r="XCO122" s="16"/>
      <c r="XCP122" s="16"/>
      <c r="XCQ122" s="16"/>
      <c r="XCR122" s="16"/>
      <c r="XCS122" s="16"/>
      <c r="XCT122" s="16"/>
      <c r="XCU122" s="16"/>
      <c r="XCV122" s="16"/>
      <c r="XCW122" s="16"/>
      <c r="XCX122" s="16"/>
      <c r="XCY122" s="16"/>
      <c r="XCZ122" s="16"/>
      <c r="XDA122" s="16"/>
      <c r="XDB122" s="16"/>
      <c r="XDC122" s="16"/>
      <c r="XDD122" s="16"/>
      <c r="XDE122" s="16"/>
      <c r="XDF122" s="16"/>
      <c r="XDG122" s="16"/>
      <c r="XDH122" s="16"/>
      <c r="XDI122" s="16"/>
      <c r="XDJ122" s="16"/>
      <c r="XDK122" s="16"/>
      <c r="XDL122" s="16"/>
      <c r="XDM122" s="16"/>
      <c r="XDN122" s="16"/>
      <c r="XDO122" s="16"/>
      <c r="XDP122" s="16"/>
      <c r="XDQ122" s="16"/>
      <c r="XDR122" s="16"/>
      <c r="XDS122" s="16"/>
      <c r="XDT122" s="16"/>
      <c r="XDU122" s="16"/>
      <c r="XDV122" s="16"/>
      <c r="XDW122" s="16"/>
      <c r="XDX122" s="16"/>
      <c r="XDY122" s="16"/>
      <c r="XDZ122" s="16"/>
      <c r="XEA122" s="16"/>
      <c r="XEB122" s="16"/>
      <c r="XEC122" s="16"/>
      <c r="XED122" s="16"/>
      <c r="XEE122" s="16"/>
      <c r="XEF122" s="16"/>
      <c r="XEG122" s="16"/>
      <c r="XEH122" s="16"/>
      <c r="XEI122" s="16"/>
      <c r="XEJ122" s="16"/>
      <c r="XEK122" s="16"/>
      <c r="XEL122" s="16"/>
      <c r="XEM122" s="16"/>
      <c r="XEN122" s="16"/>
      <c r="XEO122" s="16"/>
      <c r="XEP122" s="16"/>
      <c r="XEQ122" s="16"/>
      <c r="XER122" s="16"/>
      <c r="XES122" s="16"/>
      <c r="XET122" s="16"/>
      <c r="XEU122" s="16"/>
      <c r="XEV122" s="16"/>
      <c r="XEW122" s="16"/>
      <c r="XEX122" s="16"/>
      <c r="XEY122" s="16"/>
      <c r="XEZ122" s="16"/>
      <c r="XFA122" s="16"/>
      <c r="XFB122" s="16"/>
      <c r="XFC122" s="16"/>
    </row>
    <row r="123" spans="1:16384" s="100" customFormat="1" ht="11.25" hidden="1" outlineLevel="1" x14ac:dyDescent="0.2">
      <c r="A123" s="20"/>
      <c r="B123" s="20"/>
      <c r="C123" s="51" t="s">
        <v>105</v>
      </c>
      <c r="D123" s="59" t="s">
        <v>34</v>
      </c>
      <c r="E123" s="51"/>
      <c r="F123" s="36" t="str">
        <f>IF(F$112="","",IF(F120&gt;F122,F120-F122,IF(F120&lt;53.7,F120-MIN(F122,53.7),0)))</f>
        <v/>
      </c>
      <c r="G123" s="32" t="str">
        <f t="shared" ref="G123:AD123" si="814">IF(G$112="","",IF(G120&gt;G122,G120-G122,IF(G120&lt;53.7,G120-MIN(G122,53.7),0)))</f>
        <v/>
      </c>
      <c r="H123" s="32" t="str">
        <f t="shared" si="814"/>
        <v/>
      </c>
      <c r="I123" s="32" t="str">
        <f t="shared" si="814"/>
        <v/>
      </c>
      <c r="J123" s="32" t="str">
        <f t="shared" si="814"/>
        <v/>
      </c>
      <c r="K123" s="32" t="str">
        <f t="shared" si="814"/>
        <v/>
      </c>
      <c r="L123" s="32" t="str">
        <f t="shared" si="814"/>
        <v/>
      </c>
      <c r="M123" s="32" t="str">
        <f t="shared" si="814"/>
        <v/>
      </c>
      <c r="N123" s="32" t="str">
        <f t="shared" si="814"/>
        <v/>
      </c>
      <c r="O123" s="32" t="str">
        <f t="shared" si="814"/>
        <v/>
      </c>
      <c r="P123" s="32" t="str">
        <f t="shared" si="814"/>
        <v/>
      </c>
      <c r="Q123" s="32" t="str">
        <f t="shared" si="814"/>
        <v/>
      </c>
      <c r="R123" s="32" t="str">
        <f t="shared" si="814"/>
        <v/>
      </c>
      <c r="S123" s="32" t="str">
        <f t="shared" si="814"/>
        <v/>
      </c>
      <c r="T123" s="32" t="str">
        <f t="shared" si="814"/>
        <v/>
      </c>
      <c r="U123" s="32" t="str">
        <f t="shared" si="814"/>
        <v/>
      </c>
      <c r="V123" s="32" t="str">
        <f t="shared" si="814"/>
        <v/>
      </c>
      <c r="W123" s="32" t="str">
        <f t="shared" si="814"/>
        <v/>
      </c>
      <c r="X123" s="32" t="str">
        <f t="shared" si="814"/>
        <v/>
      </c>
      <c r="Y123" s="32" t="str">
        <f t="shared" si="814"/>
        <v/>
      </c>
      <c r="Z123" s="32" t="str">
        <f t="shared" si="814"/>
        <v/>
      </c>
      <c r="AA123" s="32" t="str">
        <f t="shared" si="814"/>
        <v/>
      </c>
      <c r="AB123" s="32" t="str">
        <f t="shared" si="814"/>
        <v/>
      </c>
      <c r="AC123" s="32" t="str">
        <f t="shared" si="814"/>
        <v/>
      </c>
      <c r="AD123" s="160" t="str">
        <f t="shared" si="814"/>
        <v/>
      </c>
      <c r="AE123" s="32" t="e">
        <f>IF(#REF!="","",IF(AE120&gt;AE122,AE120-AE122,IF(AE120&lt;53.7,AE120-MIN(AE122,53.7),0)))</f>
        <v>#REF!</v>
      </c>
      <c r="AF123" s="32" t="e">
        <f>IF(#REF!="","",IF(AF120&gt;AF122,AF120-AF122,IF(AF120&lt;53.7,AF120-MIN(AF122,53.7),0)))</f>
        <v>#REF!</v>
      </c>
      <c r="AG123" s="32" t="e">
        <f>IF(#REF!="","",IF(AG120&gt;AG122,AG120-AG122,IF(AG120&lt;53.7,AG120-MIN(AG122,53.7),0)))</f>
        <v>#REF!</v>
      </c>
      <c r="AH123" s="32" t="e">
        <f>IF(#REF!="","",IF(AH120&gt;AH122,AH120-AH122,IF(AH120&lt;53.7,AH120-MIN(AH122,53.7),0)))</f>
        <v>#REF!</v>
      </c>
      <c r="AI123" s="32" t="e">
        <f>IF(#REF!="","",IF(AI120&gt;AI122,AI120-AI122,IF(AI120&lt;53.7,AI120-MIN(AI122,53.7),0)))</f>
        <v>#REF!</v>
      </c>
      <c r="AJ123" s="32" t="e">
        <f>IF(#REF!="","",IF(AJ120&gt;AJ122,AJ120-AJ122,IF(AJ120&lt;53.7,AJ120-MIN(AJ122,53.7),0)))</f>
        <v>#REF!</v>
      </c>
      <c r="AK123" s="32" t="e">
        <f>IF(#REF!="","",IF(AK120&gt;AK122,AK120-AK122,IF(AK120&lt;53.7,AK120-MIN(AK122,53.7),0)))</f>
        <v>#REF!</v>
      </c>
      <c r="AL123" s="32" t="e">
        <f>IF(#REF!="","",IF(AL120&gt;AL122,AL120-AL122,IF(AL120&lt;53.7,AL120-MIN(AL122,53.7),0)))</f>
        <v>#REF!</v>
      </c>
      <c r="AM123" s="32" t="e">
        <f>IF(#REF!="","",IF(AM120&gt;AM122,AM120-AM122,IF(AM120&lt;53.7,AM120-MIN(AM122,53.7),0)))</f>
        <v>#REF!</v>
      </c>
      <c r="AN123" s="32" t="e">
        <f>IF(#REF!="","",IF(AN120&gt;AN122,AN120-AN122,IF(AN120&lt;53.7,AN120-MIN(AN122,53.7),0)))</f>
        <v>#REF!</v>
      </c>
      <c r="AO123" s="32" t="e">
        <f>IF(#REF!="","",IF(AO120&gt;AO122,AO120-AO122,IF(AO120&lt;53.7,AO120-MIN(AO122,53.7),0)))</f>
        <v>#REF!</v>
      </c>
      <c r="AP123" s="32" t="e">
        <f>IF(#REF!="","",IF(AP120&gt;AP122,AP120-AP122,IF(AP120&lt;53.7,AP120-MIN(AP122,53.7),0)))</f>
        <v>#REF!</v>
      </c>
      <c r="AQ123" s="32" t="e">
        <f>IF(#REF!="","",IF(AQ120&gt;AQ122,AQ120-AQ122,IF(AQ120&lt;53.7,AQ120-MIN(AQ122,53.7),0)))</f>
        <v>#REF!</v>
      </c>
      <c r="AR123" s="32" t="e">
        <f>IF(#REF!="","",IF(AR120&gt;AR122,AR120-AR122,IF(AR120&lt;53.7,AR120-MIN(AR122,53.7),0)))</f>
        <v>#REF!</v>
      </c>
      <c r="AS123" s="32" t="e">
        <f>IF(#REF!="","",IF(AS120&gt;AS122,AS120-AS122,IF(AS120&lt;53.7,AS120-MIN(AS122,53.7),0)))</f>
        <v>#REF!</v>
      </c>
      <c r="AT123" s="32" t="e">
        <f>IF(#REF!="","",IF(AT120&gt;AT122,AT120-AT122,IF(AT120&lt;53.7,AT120-MIN(AT122,53.7),0)))</f>
        <v>#REF!</v>
      </c>
      <c r="AU123" s="32" t="e">
        <f>IF(#REF!="","",IF(AU120&gt;AU122,AU120-AU122,IF(AU120&lt;53.7,AU120-MIN(AU122,53.7),0)))</f>
        <v>#REF!</v>
      </c>
      <c r="AV123" s="32" t="e">
        <f>IF(#REF!="","",IF(AV120&gt;AV122,AV120-AV122,IF(AV120&lt;53.7,AV120-MIN(AV122,53.7),0)))</f>
        <v>#REF!</v>
      </c>
      <c r="AW123" s="32" t="e">
        <f>IF(#REF!="","",IF(AW120&gt;AW122,AW120-AW122,IF(AW120&lt;53.7,AW120-MIN(AW122,53.7),0)))</f>
        <v>#REF!</v>
      </c>
      <c r="AX123" s="32" t="e">
        <f>IF(#REF!="","",IF(AX120&gt;AX122,AX120-AX122,IF(AX120&lt;53.7,AX120-MIN(AX122,53.7),0)))</f>
        <v>#REF!</v>
      </c>
      <c r="AY123" s="32" t="e">
        <f>IF(#REF!="","",IF(AY120&gt;AY122,AY120-AY122,IF(AY120&lt;53.7,AY120-MIN(AY122,53.7),0)))</f>
        <v>#REF!</v>
      </c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  <c r="JD123" s="32"/>
      <c r="JE123" s="32"/>
      <c r="JF123" s="32"/>
      <c r="JG123" s="32"/>
      <c r="JH123" s="32"/>
      <c r="JI123" s="32"/>
      <c r="JJ123" s="32"/>
      <c r="JK123" s="32"/>
      <c r="JL123" s="32"/>
      <c r="JM123" s="32"/>
      <c r="JN123" s="32"/>
      <c r="JO123" s="32"/>
      <c r="JP123" s="32"/>
      <c r="JQ123" s="32"/>
      <c r="JR123" s="32"/>
      <c r="JS123" s="32"/>
      <c r="JT123" s="32"/>
      <c r="JU123" s="32"/>
      <c r="JV123" s="32"/>
      <c r="JW123" s="32"/>
      <c r="JX123" s="32"/>
      <c r="JY123" s="32"/>
      <c r="JZ123" s="32"/>
      <c r="KA123" s="32"/>
      <c r="KB123" s="32"/>
      <c r="KC123" s="32"/>
      <c r="KD123" s="32"/>
      <c r="KE123" s="32"/>
      <c r="KF123" s="32"/>
      <c r="KG123" s="32"/>
      <c r="KH123" s="32"/>
      <c r="KI123" s="32"/>
      <c r="KJ123" s="32"/>
      <c r="KK123" s="32"/>
      <c r="KL123" s="32"/>
      <c r="KM123" s="32"/>
      <c r="KN123" s="32"/>
      <c r="KO123" s="32"/>
      <c r="KP123" s="32"/>
      <c r="KQ123" s="32"/>
      <c r="KR123" s="32"/>
      <c r="KS123" s="32"/>
      <c r="KT123" s="32"/>
      <c r="KU123" s="32"/>
      <c r="KV123" s="32"/>
      <c r="KW123" s="32"/>
      <c r="KX123" s="32"/>
      <c r="KY123" s="32"/>
      <c r="KZ123" s="32"/>
      <c r="LA123" s="32"/>
      <c r="LB123" s="32"/>
      <c r="LC123" s="32"/>
      <c r="LD123" s="32"/>
      <c r="LE123" s="32"/>
      <c r="LF123" s="32"/>
      <c r="LG123" s="32"/>
      <c r="LH123" s="32"/>
      <c r="LI123" s="32"/>
      <c r="LJ123" s="32"/>
      <c r="LK123" s="32"/>
      <c r="LL123" s="32"/>
      <c r="LM123" s="32"/>
      <c r="LN123" s="32"/>
      <c r="LO123" s="32"/>
      <c r="LP123" s="32"/>
      <c r="LQ123" s="32"/>
      <c r="LR123" s="32"/>
      <c r="LS123" s="32"/>
      <c r="LT123" s="32"/>
      <c r="LU123" s="32"/>
      <c r="LV123" s="32"/>
      <c r="LW123" s="32"/>
      <c r="LX123" s="32"/>
      <c r="LY123" s="32"/>
      <c r="LZ123" s="32"/>
      <c r="MA123" s="32"/>
      <c r="MB123" s="32"/>
      <c r="MC123" s="32"/>
      <c r="MD123" s="32"/>
      <c r="ME123" s="32"/>
      <c r="MF123" s="32"/>
      <c r="MG123" s="32"/>
      <c r="MH123" s="32"/>
      <c r="MI123" s="32"/>
      <c r="MJ123" s="32"/>
      <c r="MK123" s="32"/>
      <c r="ML123" s="32"/>
      <c r="MM123" s="32"/>
      <c r="MN123" s="32"/>
      <c r="MO123" s="32"/>
      <c r="MP123" s="32"/>
      <c r="MQ123" s="32"/>
      <c r="MR123" s="32"/>
      <c r="MS123" s="32"/>
      <c r="MT123" s="32"/>
      <c r="MU123" s="32"/>
      <c r="MV123" s="32"/>
      <c r="MW123" s="32"/>
      <c r="MX123" s="32"/>
      <c r="MY123" s="32"/>
      <c r="MZ123" s="32"/>
      <c r="NA123" s="32"/>
      <c r="NB123" s="32"/>
      <c r="NC123" s="32"/>
      <c r="ND123" s="32"/>
      <c r="NE123" s="32"/>
      <c r="NF123" s="32"/>
      <c r="NG123" s="32"/>
      <c r="NH123" s="32"/>
      <c r="NI123" s="32"/>
      <c r="NJ123" s="32"/>
      <c r="NK123" s="32"/>
      <c r="NL123" s="32"/>
      <c r="NM123" s="32"/>
      <c r="NN123" s="32"/>
      <c r="NO123" s="32"/>
      <c r="NP123" s="32"/>
      <c r="NQ123" s="32"/>
      <c r="NR123" s="32"/>
      <c r="NS123" s="32"/>
      <c r="NT123" s="32"/>
      <c r="NU123" s="32"/>
      <c r="NV123" s="32"/>
      <c r="NW123" s="32"/>
      <c r="NX123" s="32"/>
      <c r="NY123" s="32"/>
      <c r="NZ123" s="32"/>
      <c r="OA123" s="32"/>
      <c r="OB123" s="32"/>
      <c r="OC123" s="32"/>
      <c r="OD123" s="32"/>
      <c r="OE123" s="32"/>
      <c r="OF123" s="32"/>
      <c r="OG123" s="32"/>
      <c r="OH123" s="32"/>
      <c r="OI123" s="32"/>
      <c r="OJ123" s="32"/>
      <c r="OK123" s="32"/>
      <c r="OL123" s="32"/>
      <c r="OM123" s="32"/>
      <c r="ON123" s="32"/>
      <c r="OO123" s="32"/>
      <c r="OP123" s="32"/>
      <c r="OQ123" s="32"/>
      <c r="OR123" s="32"/>
      <c r="OS123" s="32"/>
      <c r="OT123" s="32"/>
      <c r="OU123" s="32"/>
      <c r="OV123" s="32"/>
      <c r="OW123" s="32"/>
      <c r="OX123" s="32"/>
      <c r="OY123" s="32"/>
      <c r="OZ123" s="32"/>
      <c r="PA123" s="32"/>
      <c r="PB123" s="32"/>
      <c r="PC123" s="32"/>
      <c r="PD123" s="32"/>
      <c r="PE123" s="32"/>
      <c r="PF123" s="32"/>
      <c r="PG123" s="32"/>
      <c r="PH123" s="32"/>
      <c r="PI123" s="32"/>
      <c r="PJ123" s="32"/>
      <c r="PK123" s="32"/>
      <c r="PL123" s="32"/>
      <c r="PM123" s="32"/>
      <c r="PN123" s="32"/>
      <c r="PO123" s="32"/>
      <c r="PP123" s="32"/>
      <c r="PQ123" s="32"/>
      <c r="PR123" s="32"/>
      <c r="PS123" s="32"/>
      <c r="PT123" s="32"/>
      <c r="PU123" s="32"/>
      <c r="PV123" s="32"/>
      <c r="PW123" s="32"/>
      <c r="PX123" s="32"/>
      <c r="PY123" s="32"/>
      <c r="PZ123" s="32"/>
      <c r="QA123" s="32"/>
      <c r="QB123" s="32"/>
      <c r="QC123" s="32"/>
      <c r="QD123" s="32"/>
      <c r="QE123" s="32"/>
      <c r="QF123" s="32"/>
      <c r="QG123" s="32"/>
      <c r="QH123" s="32"/>
      <c r="QI123" s="32"/>
      <c r="QJ123" s="32"/>
      <c r="QK123" s="32"/>
      <c r="QL123" s="32"/>
      <c r="QM123" s="32"/>
      <c r="QN123" s="32"/>
      <c r="QO123" s="32"/>
      <c r="QP123" s="32"/>
      <c r="QQ123" s="32"/>
      <c r="QR123" s="32"/>
      <c r="QS123" s="32"/>
      <c r="QT123" s="32"/>
      <c r="QU123" s="32"/>
      <c r="QV123" s="32"/>
      <c r="QW123" s="32"/>
      <c r="QX123" s="32"/>
      <c r="QY123" s="32"/>
      <c r="QZ123" s="32"/>
      <c r="RA123" s="32"/>
      <c r="RB123" s="32"/>
      <c r="RC123" s="32"/>
      <c r="RD123" s="32"/>
      <c r="RE123" s="32"/>
      <c r="RF123" s="32"/>
      <c r="RG123" s="32"/>
      <c r="RH123" s="32"/>
      <c r="RI123" s="32"/>
      <c r="RJ123" s="32"/>
      <c r="RK123" s="32"/>
      <c r="RL123" s="32"/>
      <c r="RM123" s="32"/>
      <c r="RN123" s="32"/>
      <c r="RO123" s="32"/>
      <c r="RP123" s="32"/>
      <c r="RQ123" s="32"/>
      <c r="RR123" s="32"/>
      <c r="RS123" s="32"/>
      <c r="RT123" s="32"/>
      <c r="RU123" s="32"/>
      <c r="RV123" s="32"/>
      <c r="RW123" s="32"/>
      <c r="RX123" s="32"/>
      <c r="RY123" s="32"/>
      <c r="RZ123" s="32"/>
      <c r="SA123" s="32"/>
      <c r="SB123" s="32"/>
      <c r="SC123" s="32"/>
      <c r="SD123" s="32"/>
      <c r="SE123" s="32"/>
      <c r="SF123" s="32"/>
      <c r="SG123" s="32"/>
      <c r="SH123" s="32"/>
      <c r="SI123" s="32"/>
      <c r="SJ123" s="32"/>
      <c r="SK123" s="32"/>
      <c r="SL123" s="32"/>
      <c r="SM123" s="32"/>
      <c r="SN123" s="32"/>
      <c r="SO123" s="32"/>
      <c r="SP123" s="32"/>
      <c r="SQ123" s="32"/>
      <c r="SR123" s="32"/>
      <c r="SS123" s="32"/>
      <c r="ST123" s="32"/>
      <c r="SU123" s="32"/>
      <c r="SV123" s="32"/>
      <c r="SW123" s="32"/>
      <c r="SX123" s="32"/>
      <c r="SY123" s="32"/>
      <c r="SZ123" s="32"/>
      <c r="TA123" s="32"/>
      <c r="TB123" s="32"/>
      <c r="TC123" s="32"/>
      <c r="TD123" s="32"/>
      <c r="TE123" s="32"/>
      <c r="TF123" s="32"/>
      <c r="TG123" s="32"/>
      <c r="TH123" s="32"/>
      <c r="TI123" s="32"/>
      <c r="TJ123" s="32"/>
      <c r="TK123" s="32"/>
      <c r="TL123" s="32"/>
      <c r="TM123" s="32"/>
      <c r="TN123" s="32"/>
      <c r="TO123" s="32"/>
      <c r="TP123" s="32"/>
      <c r="TQ123" s="32"/>
      <c r="TR123" s="32"/>
      <c r="TS123" s="32"/>
      <c r="TT123" s="32"/>
      <c r="TU123" s="32"/>
      <c r="TV123" s="32"/>
      <c r="TW123" s="32"/>
      <c r="TX123" s="32"/>
      <c r="TY123" s="32"/>
      <c r="TZ123" s="32"/>
      <c r="UA123" s="32"/>
      <c r="UB123" s="32"/>
      <c r="UC123" s="32"/>
      <c r="UD123" s="32"/>
      <c r="UE123" s="32"/>
      <c r="UF123" s="32"/>
      <c r="UG123" s="32"/>
      <c r="UH123" s="32"/>
      <c r="UI123" s="32"/>
      <c r="UJ123" s="32"/>
      <c r="UK123" s="32"/>
      <c r="UL123" s="32"/>
      <c r="UM123" s="32"/>
      <c r="UN123" s="32"/>
      <c r="UO123" s="32"/>
      <c r="UP123" s="32"/>
      <c r="UQ123" s="32"/>
      <c r="UR123" s="32"/>
      <c r="US123" s="32"/>
      <c r="UT123" s="32"/>
      <c r="UU123" s="32"/>
      <c r="UV123" s="32"/>
      <c r="UW123" s="32"/>
      <c r="UX123" s="32"/>
      <c r="UY123" s="32"/>
      <c r="UZ123" s="32"/>
      <c r="VA123" s="32"/>
      <c r="VB123" s="32"/>
      <c r="VC123" s="32"/>
      <c r="VD123" s="32"/>
      <c r="VE123" s="32"/>
      <c r="VF123" s="32"/>
      <c r="VG123" s="32"/>
      <c r="VH123" s="32"/>
      <c r="VI123" s="32"/>
      <c r="VJ123" s="32"/>
      <c r="VK123" s="32"/>
      <c r="VL123" s="32"/>
      <c r="VM123" s="32"/>
      <c r="VN123" s="32"/>
      <c r="VO123" s="32"/>
      <c r="VP123" s="32"/>
      <c r="VQ123" s="32"/>
      <c r="VR123" s="32"/>
      <c r="VS123" s="32"/>
      <c r="VT123" s="32"/>
      <c r="VU123" s="32"/>
      <c r="VV123" s="32"/>
      <c r="VW123" s="32"/>
      <c r="VX123" s="32"/>
      <c r="VY123" s="32"/>
      <c r="VZ123" s="32"/>
      <c r="WA123" s="32"/>
      <c r="WB123" s="32"/>
      <c r="WC123" s="32"/>
      <c r="WD123" s="32"/>
      <c r="WE123" s="32"/>
      <c r="WF123" s="32"/>
      <c r="WG123" s="32"/>
      <c r="WH123" s="32"/>
      <c r="WI123" s="32"/>
      <c r="WJ123" s="32"/>
      <c r="WK123" s="32"/>
      <c r="WL123" s="32"/>
      <c r="WM123" s="32"/>
      <c r="WN123" s="32"/>
      <c r="WO123" s="32"/>
      <c r="WP123" s="32"/>
      <c r="WQ123" s="32"/>
      <c r="WR123" s="32"/>
      <c r="WS123" s="32"/>
      <c r="WT123" s="32"/>
      <c r="WU123" s="32"/>
      <c r="WV123" s="32"/>
      <c r="WW123" s="32"/>
      <c r="WX123" s="32"/>
      <c r="WY123" s="32"/>
      <c r="WZ123" s="32"/>
      <c r="XA123" s="32"/>
      <c r="XB123" s="32"/>
      <c r="XC123" s="32"/>
      <c r="XD123" s="32"/>
      <c r="XE123" s="32"/>
      <c r="XF123" s="32"/>
      <c r="XG123" s="32"/>
      <c r="XH123" s="32"/>
      <c r="XI123" s="32"/>
      <c r="XJ123" s="32"/>
      <c r="XK123" s="32"/>
      <c r="XL123" s="32"/>
      <c r="XM123" s="32"/>
      <c r="XN123" s="32"/>
      <c r="XO123" s="32"/>
      <c r="XP123" s="32"/>
      <c r="XQ123" s="32"/>
      <c r="XR123" s="32"/>
      <c r="XS123" s="32"/>
      <c r="XT123" s="32"/>
      <c r="XU123" s="32"/>
      <c r="XV123" s="32"/>
      <c r="XW123" s="32"/>
      <c r="XX123" s="32"/>
      <c r="XY123" s="32"/>
      <c r="XZ123" s="32"/>
      <c r="YA123" s="32"/>
      <c r="YB123" s="32"/>
      <c r="YC123" s="32"/>
      <c r="YD123" s="32"/>
      <c r="YE123" s="32"/>
      <c r="YF123" s="32"/>
      <c r="YG123" s="32"/>
      <c r="YH123" s="32"/>
      <c r="YI123" s="32"/>
      <c r="YJ123" s="32"/>
      <c r="YK123" s="32"/>
      <c r="YL123" s="32"/>
      <c r="YM123" s="32"/>
      <c r="YN123" s="32"/>
      <c r="YO123" s="32"/>
      <c r="YP123" s="32"/>
      <c r="YQ123" s="32"/>
      <c r="YR123" s="32"/>
      <c r="YS123" s="32"/>
      <c r="YT123" s="32"/>
      <c r="YU123" s="32"/>
      <c r="YV123" s="32"/>
      <c r="YW123" s="32"/>
      <c r="YX123" s="32"/>
      <c r="YY123" s="32"/>
      <c r="YZ123" s="32"/>
      <c r="ZA123" s="32"/>
      <c r="ZB123" s="32"/>
      <c r="ZC123" s="32"/>
      <c r="ZD123" s="32"/>
      <c r="ZE123" s="32"/>
      <c r="ZF123" s="32"/>
      <c r="ZG123" s="32"/>
      <c r="ZH123" s="32"/>
      <c r="ZI123" s="32"/>
      <c r="ZJ123" s="32"/>
      <c r="ZK123" s="32"/>
      <c r="ZL123" s="32"/>
      <c r="ZM123" s="32"/>
      <c r="ZN123" s="32"/>
      <c r="ZO123" s="32"/>
      <c r="ZP123" s="32"/>
      <c r="ZQ123" s="32"/>
      <c r="ZR123" s="32"/>
      <c r="ZS123" s="32"/>
      <c r="ZT123" s="32"/>
      <c r="ZU123" s="32"/>
      <c r="ZV123" s="32"/>
      <c r="ZW123" s="32"/>
      <c r="ZX123" s="32"/>
      <c r="ZY123" s="32"/>
      <c r="ZZ123" s="32"/>
      <c r="AAA123" s="32"/>
      <c r="AAB123" s="32"/>
      <c r="AAC123" s="32"/>
      <c r="AAD123" s="32"/>
      <c r="AAE123" s="32"/>
      <c r="AAF123" s="32"/>
      <c r="AAG123" s="32"/>
      <c r="AAH123" s="32"/>
      <c r="AAI123" s="32"/>
      <c r="AAJ123" s="32"/>
      <c r="AAK123" s="32"/>
      <c r="AAL123" s="32"/>
      <c r="AAM123" s="32"/>
      <c r="AAN123" s="32"/>
      <c r="AAO123" s="32"/>
      <c r="AAP123" s="32"/>
      <c r="AAQ123" s="32"/>
      <c r="AAR123" s="32"/>
      <c r="AAS123" s="32"/>
      <c r="AAT123" s="32"/>
      <c r="AAU123" s="32"/>
      <c r="AAV123" s="32"/>
      <c r="AAW123" s="32"/>
      <c r="AAX123" s="32"/>
      <c r="AAY123" s="32"/>
      <c r="AAZ123" s="32"/>
      <c r="ABA123" s="32"/>
      <c r="ABB123" s="32"/>
      <c r="ABC123" s="32"/>
      <c r="ABD123" s="32"/>
      <c r="ABE123" s="32"/>
      <c r="ABF123" s="32"/>
      <c r="ABG123" s="32"/>
      <c r="ABH123" s="32"/>
      <c r="ABI123" s="32"/>
      <c r="ABJ123" s="32"/>
      <c r="ABK123" s="32"/>
      <c r="ABL123" s="32"/>
      <c r="ABM123" s="32"/>
      <c r="ABN123" s="32"/>
      <c r="ABO123" s="32"/>
      <c r="ABP123" s="32"/>
      <c r="ABQ123" s="32"/>
      <c r="ABR123" s="32"/>
      <c r="ABS123" s="32"/>
      <c r="ABT123" s="32"/>
      <c r="ABU123" s="32"/>
      <c r="ABV123" s="32"/>
      <c r="ABW123" s="32"/>
      <c r="ABX123" s="32"/>
      <c r="ABY123" s="32"/>
      <c r="ABZ123" s="32"/>
      <c r="ACA123" s="32"/>
      <c r="ACB123" s="32"/>
      <c r="ACC123" s="32"/>
      <c r="ACD123" s="32"/>
      <c r="ACE123" s="32"/>
      <c r="ACF123" s="32"/>
      <c r="ACG123" s="32"/>
      <c r="ACH123" s="32"/>
      <c r="ACI123" s="32"/>
      <c r="ACJ123" s="32"/>
      <c r="ACK123" s="32"/>
      <c r="ACL123" s="32"/>
      <c r="ACM123" s="32"/>
      <c r="ACN123" s="32"/>
      <c r="ACO123" s="32"/>
      <c r="ACP123" s="32"/>
      <c r="ACQ123" s="32"/>
      <c r="ACR123" s="32"/>
      <c r="ACS123" s="32"/>
      <c r="ACT123" s="32"/>
      <c r="ACU123" s="32"/>
      <c r="ACV123" s="32"/>
      <c r="ACW123" s="32"/>
      <c r="ACX123" s="32"/>
      <c r="ACY123" s="32"/>
      <c r="ACZ123" s="32"/>
      <c r="ADA123" s="32"/>
      <c r="ADB123" s="32"/>
      <c r="ADC123" s="32"/>
      <c r="ADD123" s="32"/>
      <c r="ADE123" s="32"/>
      <c r="ADF123" s="32"/>
      <c r="ADG123" s="32"/>
      <c r="ADH123" s="32"/>
      <c r="ADI123" s="32"/>
      <c r="ADJ123" s="32"/>
      <c r="ADK123" s="32"/>
      <c r="ADL123" s="32"/>
      <c r="ADM123" s="32"/>
      <c r="ADN123" s="32"/>
      <c r="ADO123" s="32"/>
      <c r="ADP123" s="32"/>
      <c r="ADQ123" s="32"/>
      <c r="ADR123" s="32"/>
      <c r="ADS123" s="32"/>
      <c r="ADT123" s="32"/>
      <c r="ADU123" s="32"/>
      <c r="ADV123" s="32"/>
      <c r="ADW123" s="32"/>
      <c r="ADX123" s="32"/>
      <c r="ADY123" s="32"/>
      <c r="ADZ123" s="32"/>
      <c r="AEA123" s="32"/>
      <c r="AEB123" s="32"/>
      <c r="AEC123" s="32"/>
      <c r="AED123" s="32"/>
      <c r="AEE123" s="32"/>
      <c r="AEF123" s="32"/>
      <c r="AEG123" s="32"/>
      <c r="AEH123" s="32"/>
      <c r="AEI123" s="32"/>
      <c r="AEJ123" s="32"/>
      <c r="AEK123" s="32"/>
      <c r="AEL123" s="32"/>
      <c r="AEM123" s="32"/>
      <c r="AEN123" s="32"/>
      <c r="AEO123" s="32"/>
      <c r="AEP123" s="32"/>
      <c r="AEQ123" s="32"/>
      <c r="AER123" s="32"/>
      <c r="AES123" s="32"/>
      <c r="AET123" s="32"/>
      <c r="AEU123" s="32"/>
      <c r="AEV123" s="32"/>
      <c r="AEW123" s="32"/>
      <c r="AEX123" s="32"/>
      <c r="AEY123" s="32"/>
      <c r="AEZ123" s="32"/>
      <c r="AFA123" s="32"/>
      <c r="AFB123" s="32"/>
      <c r="AFC123" s="32"/>
      <c r="AFD123" s="32"/>
      <c r="AFE123" s="32"/>
      <c r="AFF123" s="32"/>
      <c r="AFG123" s="32"/>
      <c r="AFH123" s="32"/>
      <c r="AFI123" s="32"/>
      <c r="AFJ123" s="32"/>
      <c r="AFK123" s="32"/>
      <c r="AFL123" s="32"/>
      <c r="AFM123" s="32"/>
      <c r="AFN123" s="32"/>
      <c r="AFO123" s="32"/>
      <c r="AFP123" s="32"/>
      <c r="AFQ123" s="32"/>
      <c r="AFR123" s="32"/>
      <c r="AFS123" s="32"/>
      <c r="AFT123" s="32"/>
      <c r="AFU123" s="32"/>
      <c r="AFV123" s="32"/>
      <c r="AFW123" s="32"/>
      <c r="AFX123" s="32"/>
      <c r="AFY123" s="32"/>
      <c r="AFZ123" s="32"/>
      <c r="AGA123" s="32"/>
      <c r="AGB123" s="32"/>
      <c r="AGC123" s="32"/>
      <c r="AGD123" s="32"/>
      <c r="AGE123" s="32"/>
      <c r="AGF123" s="32"/>
      <c r="AGG123" s="32"/>
      <c r="AGH123" s="32"/>
      <c r="AGI123" s="32"/>
      <c r="AGJ123" s="32"/>
      <c r="AGK123" s="32"/>
      <c r="AGL123" s="32"/>
      <c r="AGM123" s="32"/>
      <c r="AGN123" s="32"/>
      <c r="AGO123" s="32"/>
      <c r="AGP123" s="32"/>
      <c r="AGQ123" s="32"/>
      <c r="AGR123" s="32"/>
      <c r="AGS123" s="32"/>
      <c r="AGT123" s="32"/>
      <c r="AGU123" s="32"/>
      <c r="AGV123" s="32"/>
      <c r="AGW123" s="32"/>
      <c r="AGX123" s="32"/>
      <c r="AGY123" s="32"/>
      <c r="AGZ123" s="32"/>
      <c r="AHA123" s="32"/>
      <c r="AHB123" s="32"/>
      <c r="AHC123" s="32"/>
      <c r="AHD123" s="32"/>
      <c r="AHE123" s="32"/>
      <c r="AHF123" s="32"/>
      <c r="AHG123" s="32"/>
      <c r="AHH123" s="32"/>
      <c r="AHI123" s="32"/>
      <c r="AHJ123" s="32"/>
      <c r="AHK123" s="32"/>
      <c r="AHL123" s="32"/>
      <c r="AHM123" s="32"/>
      <c r="AHN123" s="32"/>
      <c r="AHO123" s="32"/>
      <c r="AHP123" s="32"/>
      <c r="AHQ123" s="32"/>
      <c r="AHR123" s="32"/>
      <c r="AHS123" s="32"/>
      <c r="AHT123" s="32"/>
      <c r="AHU123" s="32"/>
      <c r="AHV123" s="32"/>
      <c r="AHW123" s="32"/>
      <c r="AHX123" s="32"/>
      <c r="AHY123" s="32"/>
      <c r="AHZ123" s="32"/>
      <c r="AIA123" s="32"/>
      <c r="AIB123" s="32"/>
      <c r="AIC123" s="32"/>
      <c r="AID123" s="32"/>
      <c r="AIE123" s="32"/>
      <c r="AIF123" s="32"/>
      <c r="AIG123" s="32"/>
      <c r="AIH123" s="32"/>
      <c r="AII123" s="32"/>
      <c r="AIJ123" s="32"/>
      <c r="AIK123" s="32"/>
      <c r="AIL123" s="32"/>
      <c r="AIM123" s="32"/>
      <c r="AIN123" s="32"/>
      <c r="AIO123" s="32"/>
      <c r="AIP123" s="32"/>
      <c r="AIQ123" s="32"/>
      <c r="AIR123" s="32"/>
      <c r="AIS123" s="32"/>
      <c r="AIT123" s="32"/>
      <c r="AIU123" s="32"/>
      <c r="AIV123" s="32"/>
      <c r="AIW123" s="32"/>
      <c r="AIX123" s="32"/>
      <c r="AIY123" s="32"/>
      <c r="AIZ123" s="32"/>
      <c r="AJA123" s="32"/>
      <c r="AJB123" s="32"/>
      <c r="AJC123" s="32"/>
      <c r="AJD123" s="32"/>
      <c r="AJE123" s="32"/>
      <c r="AJF123" s="32"/>
      <c r="AJG123" s="32"/>
      <c r="AJH123" s="32"/>
      <c r="AJI123" s="32"/>
      <c r="AJJ123" s="32"/>
      <c r="AJK123" s="32"/>
      <c r="AJL123" s="32"/>
      <c r="AJM123" s="32"/>
      <c r="AJN123" s="32"/>
      <c r="AJO123" s="32"/>
      <c r="AJP123" s="32"/>
      <c r="AJQ123" s="32"/>
      <c r="AJR123" s="32"/>
      <c r="AJS123" s="32"/>
      <c r="AJT123" s="32"/>
      <c r="AJU123" s="32"/>
      <c r="AJV123" s="32"/>
      <c r="AJW123" s="32"/>
      <c r="AJX123" s="32"/>
      <c r="AJY123" s="32"/>
      <c r="AJZ123" s="32"/>
      <c r="AKA123" s="32"/>
      <c r="AKB123" s="32"/>
      <c r="AKC123" s="32"/>
      <c r="AKD123" s="32"/>
      <c r="AKE123" s="32"/>
      <c r="AKF123" s="32"/>
      <c r="AKG123" s="32"/>
      <c r="AKH123" s="32"/>
      <c r="AKI123" s="32"/>
      <c r="AKJ123" s="32"/>
      <c r="AKK123" s="32"/>
      <c r="AKL123" s="32"/>
      <c r="AKM123" s="32"/>
      <c r="AKN123" s="32"/>
      <c r="AKO123" s="32"/>
      <c r="AKP123" s="32"/>
      <c r="AKQ123" s="32"/>
      <c r="AKR123" s="32"/>
      <c r="AKS123" s="32"/>
      <c r="AKT123" s="32"/>
      <c r="AKU123" s="32"/>
      <c r="AKV123" s="32"/>
      <c r="AKW123" s="32"/>
      <c r="AKX123" s="32"/>
      <c r="AKY123" s="32"/>
      <c r="AKZ123" s="32"/>
      <c r="ALA123" s="32"/>
      <c r="ALB123" s="32"/>
      <c r="ALC123" s="32"/>
      <c r="ALD123" s="32"/>
      <c r="ALE123" s="32"/>
      <c r="ALF123" s="32"/>
      <c r="ALG123" s="32"/>
      <c r="ALH123" s="32"/>
      <c r="ALI123" s="32"/>
      <c r="ALJ123" s="32"/>
      <c r="ALK123" s="32"/>
      <c r="ALL123" s="32"/>
      <c r="ALM123" s="32"/>
      <c r="ALN123" s="32"/>
      <c r="ALO123" s="32"/>
      <c r="ALP123" s="32"/>
      <c r="ALQ123" s="32"/>
      <c r="ALR123" s="32"/>
      <c r="ALS123" s="32"/>
      <c r="ALT123" s="32"/>
      <c r="ALU123" s="32"/>
      <c r="ALV123" s="32"/>
      <c r="ALW123" s="32"/>
      <c r="ALX123" s="32"/>
      <c r="ALY123" s="32"/>
      <c r="ALZ123" s="32"/>
      <c r="AMA123" s="32"/>
      <c r="AMB123" s="32"/>
      <c r="AMC123" s="32"/>
      <c r="AMD123" s="32"/>
      <c r="AME123" s="32"/>
      <c r="AMF123" s="32"/>
      <c r="AMG123" s="32"/>
      <c r="AMH123" s="32"/>
      <c r="AMI123" s="32"/>
      <c r="AMJ123" s="32"/>
      <c r="AMK123" s="32"/>
      <c r="AML123" s="32"/>
      <c r="AMM123" s="32"/>
      <c r="AMN123" s="32"/>
      <c r="AMO123" s="32"/>
      <c r="AMP123" s="32"/>
      <c r="AMQ123" s="32"/>
      <c r="AMR123" s="32"/>
      <c r="AMS123" s="32"/>
      <c r="AMT123" s="32"/>
      <c r="AMU123" s="32"/>
      <c r="AMV123" s="32"/>
      <c r="AMW123" s="32"/>
      <c r="AMX123" s="32"/>
      <c r="AMY123" s="32"/>
      <c r="AMZ123" s="32"/>
      <c r="ANA123" s="32"/>
      <c r="ANB123" s="32"/>
      <c r="ANC123" s="32"/>
      <c r="AND123" s="32"/>
      <c r="ANE123" s="32"/>
      <c r="ANF123" s="32"/>
      <c r="ANG123" s="32"/>
      <c r="ANH123" s="32"/>
      <c r="ANI123" s="32"/>
      <c r="ANJ123" s="32"/>
      <c r="ANK123" s="32"/>
      <c r="ANL123" s="32"/>
      <c r="ANM123" s="32"/>
      <c r="ANN123" s="32"/>
      <c r="ANO123" s="32"/>
      <c r="ANP123" s="32"/>
      <c r="ANQ123" s="32"/>
      <c r="ANR123" s="32"/>
      <c r="ANS123" s="32"/>
      <c r="ANT123" s="32"/>
      <c r="ANU123" s="32"/>
      <c r="ANV123" s="32"/>
      <c r="ANW123" s="32"/>
      <c r="ANX123" s="32"/>
      <c r="ANY123" s="32"/>
      <c r="ANZ123" s="32"/>
      <c r="AOA123" s="32"/>
      <c r="AOB123" s="32"/>
      <c r="AOC123" s="32"/>
      <c r="AOD123" s="32"/>
      <c r="AOE123" s="32"/>
      <c r="AOF123" s="32"/>
      <c r="AOG123" s="32"/>
      <c r="AOH123" s="32"/>
      <c r="AOI123" s="32"/>
      <c r="AOJ123" s="32"/>
      <c r="AOK123" s="32"/>
      <c r="AOL123" s="32"/>
      <c r="AOM123" s="32"/>
      <c r="AON123" s="32"/>
      <c r="AOO123" s="32"/>
      <c r="AOP123" s="32"/>
      <c r="AOQ123" s="32"/>
      <c r="AOR123" s="32"/>
      <c r="AOS123" s="32"/>
      <c r="AOT123" s="32"/>
      <c r="AOU123" s="32"/>
      <c r="AOV123" s="32"/>
      <c r="AOW123" s="32"/>
      <c r="AOX123" s="32"/>
      <c r="AOY123" s="32"/>
      <c r="AOZ123" s="32"/>
      <c r="APA123" s="32"/>
      <c r="APB123" s="32"/>
      <c r="APC123" s="32"/>
      <c r="APD123" s="32"/>
      <c r="APE123" s="32"/>
      <c r="APF123" s="32"/>
      <c r="APG123" s="32"/>
      <c r="APH123" s="32"/>
      <c r="API123" s="32"/>
      <c r="APJ123" s="32"/>
      <c r="APK123" s="32"/>
      <c r="APL123" s="32"/>
      <c r="APM123" s="32"/>
      <c r="APN123" s="32"/>
      <c r="APO123" s="32"/>
      <c r="APP123" s="32"/>
      <c r="APQ123" s="32"/>
      <c r="APR123" s="32"/>
      <c r="APS123" s="32"/>
      <c r="APT123" s="32"/>
      <c r="APU123" s="32"/>
      <c r="APV123" s="32"/>
      <c r="APW123" s="32"/>
      <c r="APX123" s="32"/>
      <c r="APY123" s="32"/>
      <c r="APZ123" s="32"/>
      <c r="AQA123" s="32"/>
      <c r="AQB123" s="32"/>
      <c r="AQC123" s="32"/>
      <c r="AQD123" s="32"/>
      <c r="AQE123" s="32"/>
      <c r="AQF123" s="32"/>
      <c r="AQG123" s="32"/>
      <c r="AQH123" s="32"/>
      <c r="AQI123" s="32"/>
      <c r="AQJ123" s="32"/>
      <c r="AQK123" s="32"/>
      <c r="AQL123" s="32"/>
      <c r="AQM123" s="32"/>
      <c r="AQN123" s="32"/>
      <c r="AQO123" s="32"/>
      <c r="AQP123" s="32"/>
      <c r="AQQ123" s="32"/>
      <c r="AQR123" s="32"/>
      <c r="AQS123" s="32"/>
      <c r="AQT123" s="32"/>
      <c r="AQU123" s="32"/>
      <c r="AQV123" s="32"/>
      <c r="AQW123" s="32"/>
      <c r="AQX123" s="32"/>
      <c r="AQY123" s="32"/>
      <c r="AQZ123" s="32"/>
      <c r="ARA123" s="32"/>
      <c r="ARB123" s="32"/>
      <c r="ARC123" s="32"/>
      <c r="ARD123" s="32"/>
      <c r="ARE123" s="32"/>
      <c r="ARF123" s="32"/>
      <c r="ARG123" s="32"/>
      <c r="ARH123" s="32"/>
      <c r="ARI123" s="32"/>
      <c r="ARJ123" s="32"/>
      <c r="ARK123" s="32"/>
      <c r="ARL123" s="32"/>
      <c r="ARM123" s="32"/>
      <c r="ARN123" s="32"/>
      <c r="ARO123" s="32"/>
      <c r="ARP123" s="32"/>
      <c r="ARQ123" s="32"/>
      <c r="ARR123" s="32"/>
      <c r="ARS123" s="32"/>
      <c r="ART123" s="32"/>
      <c r="ARU123" s="32"/>
      <c r="ARV123" s="32"/>
      <c r="ARW123" s="32"/>
      <c r="ARX123" s="32"/>
      <c r="ARY123" s="32"/>
      <c r="ARZ123" s="32"/>
      <c r="ASA123" s="32"/>
      <c r="ASB123" s="32"/>
      <c r="ASC123" s="32"/>
      <c r="ASD123" s="32"/>
      <c r="ASE123" s="32"/>
      <c r="ASF123" s="32"/>
      <c r="ASG123" s="32"/>
      <c r="ASH123" s="32"/>
      <c r="ASI123" s="32"/>
      <c r="ASJ123" s="32"/>
      <c r="ASK123" s="32"/>
      <c r="ASL123" s="32"/>
      <c r="ASM123" s="32"/>
      <c r="ASN123" s="32"/>
      <c r="ASO123" s="32"/>
      <c r="ASP123" s="32"/>
      <c r="ASQ123" s="32"/>
      <c r="ASR123" s="32"/>
      <c r="ASS123" s="32"/>
      <c r="AST123" s="32"/>
      <c r="ASU123" s="32"/>
      <c r="ASV123" s="32"/>
      <c r="ASW123" s="32"/>
      <c r="ASX123" s="32"/>
      <c r="ASY123" s="32"/>
      <c r="ASZ123" s="32"/>
      <c r="ATA123" s="32"/>
      <c r="ATB123" s="32"/>
      <c r="ATC123" s="32"/>
      <c r="ATD123" s="32"/>
      <c r="ATE123" s="32"/>
      <c r="ATF123" s="32"/>
      <c r="ATG123" s="32"/>
      <c r="ATH123" s="32"/>
      <c r="ATI123" s="32"/>
      <c r="ATJ123" s="32"/>
      <c r="ATK123" s="32"/>
      <c r="ATL123" s="32"/>
      <c r="ATM123" s="32"/>
      <c r="ATN123" s="32"/>
      <c r="ATO123" s="32"/>
      <c r="ATP123" s="32"/>
      <c r="ATQ123" s="32"/>
      <c r="ATR123" s="32"/>
      <c r="ATS123" s="32"/>
      <c r="ATT123" s="32"/>
      <c r="ATU123" s="32"/>
      <c r="ATV123" s="32"/>
      <c r="ATW123" s="32"/>
      <c r="ATX123" s="32"/>
      <c r="ATY123" s="32"/>
      <c r="ATZ123" s="32"/>
      <c r="AUA123" s="32"/>
      <c r="AUB123" s="32"/>
      <c r="AUC123" s="32"/>
      <c r="AUD123" s="32"/>
      <c r="AUE123" s="32"/>
      <c r="AUF123" s="32"/>
      <c r="AUG123" s="32"/>
      <c r="AUH123" s="32"/>
      <c r="AUI123" s="32"/>
      <c r="AUJ123" s="32"/>
      <c r="AUK123" s="32"/>
      <c r="AUL123" s="32"/>
      <c r="AUM123" s="32"/>
      <c r="AUN123" s="32"/>
      <c r="AUO123" s="32"/>
      <c r="AUP123" s="32"/>
      <c r="AUQ123" s="32"/>
      <c r="AUR123" s="32"/>
      <c r="AUS123" s="32"/>
      <c r="AUT123" s="32"/>
      <c r="AUU123" s="32"/>
      <c r="AUV123" s="32"/>
      <c r="AUW123" s="32"/>
      <c r="AUX123" s="32"/>
      <c r="AUY123" s="32"/>
      <c r="AUZ123" s="32"/>
      <c r="AVA123" s="32"/>
      <c r="AVB123" s="32"/>
      <c r="AVC123" s="32"/>
      <c r="AVD123" s="32"/>
      <c r="AVE123" s="32"/>
      <c r="AVF123" s="32"/>
      <c r="AVG123" s="32"/>
      <c r="AVH123" s="32"/>
      <c r="AVI123" s="32"/>
      <c r="AVJ123" s="32"/>
      <c r="AVK123" s="32"/>
      <c r="AVL123" s="32"/>
      <c r="AVM123" s="32"/>
      <c r="AVN123" s="32"/>
      <c r="AVO123" s="32"/>
      <c r="AVP123" s="32"/>
      <c r="AVQ123" s="32"/>
      <c r="AVR123" s="32"/>
      <c r="AVS123" s="32"/>
      <c r="AVT123" s="32"/>
      <c r="AVU123" s="32"/>
      <c r="AVV123" s="32"/>
      <c r="AVW123" s="32"/>
      <c r="AVX123" s="32"/>
      <c r="AVY123" s="32"/>
      <c r="AVZ123" s="32"/>
      <c r="AWA123" s="32"/>
      <c r="AWB123" s="32"/>
      <c r="AWC123" s="32"/>
      <c r="AWD123" s="32"/>
      <c r="AWE123" s="32"/>
      <c r="AWF123" s="32"/>
      <c r="AWG123" s="32"/>
      <c r="AWH123" s="32"/>
      <c r="AWI123" s="32"/>
      <c r="AWJ123" s="32"/>
      <c r="AWK123" s="32"/>
      <c r="AWL123" s="32"/>
      <c r="AWM123" s="32"/>
      <c r="AWN123" s="32"/>
      <c r="AWO123" s="32"/>
      <c r="AWP123" s="32"/>
      <c r="AWQ123" s="32"/>
      <c r="AWR123" s="32"/>
      <c r="AWS123" s="32"/>
      <c r="AWT123" s="32"/>
      <c r="AWU123" s="32"/>
      <c r="AWV123" s="32"/>
      <c r="AWW123" s="32"/>
      <c r="AWX123" s="32"/>
      <c r="AWY123" s="32"/>
      <c r="AWZ123" s="32"/>
      <c r="AXA123" s="32"/>
      <c r="AXB123" s="32"/>
      <c r="AXC123" s="32"/>
      <c r="AXD123" s="32"/>
      <c r="AXE123" s="32"/>
      <c r="AXF123" s="32"/>
      <c r="AXG123" s="32"/>
      <c r="AXH123" s="32"/>
      <c r="AXI123" s="32"/>
      <c r="AXJ123" s="32"/>
      <c r="AXK123" s="32"/>
      <c r="AXL123" s="32"/>
      <c r="AXM123" s="32"/>
      <c r="AXN123" s="32"/>
      <c r="AXO123" s="32"/>
      <c r="AXP123" s="32"/>
      <c r="AXQ123" s="32"/>
      <c r="AXR123" s="32"/>
      <c r="AXS123" s="32"/>
      <c r="AXT123" s="32"/>
      <c r="AXU123" s="32"/>
      <c r="AXV123" s="32"/>
      <c r="AXW123" s="32"/>
      <c r="AXX123" s="32"/>
      <c r="AXY123" s="32"/>
      <c r="AXZ123" s="32"/>
      <c r="AYA123" s="32"/>
      <c r="AYB123" s="32"/>
      <c r="AYC123" s="32"/>
      <c r="AYD123" s="32"/>
      <c r="AYE123" s="32"/>
      <c r="AYF123" s="32"/>
      <c r="AYG123" s="32"/>
      <c r="AYH123" s="32"/>
      <c r="AYI123" s="32"/>
      <c r="AYJ123" s="32"/>
      <c r="AYK123" s="32"/>
      <c r="AYL123" s="32"/>
      <c r="AYM123" s="32"/>
      <c r="AYN123" s="32"/>
      <c r="AYO123" s="32"/>
      <c r="AYP123" s="32"/>
      <c r="AYQ123" s="32"/>
      <c r="AYR123" s="32"/>
      <c r="AYS123" s="32"/>
      <c r="AYT123" s="32"/>
      <c r="AYU123" s="32"/>
      <c r="AYV123" s="32"/>
      <c r="AYW123" s="32"/>
      <c r="AYX123" s="32"/>
      <c r="AYY123" s="32"/>
      <c r="AYZ123" s="32"/>
      <c r="AZA123" s="32"/>
      <c r="AZB123" s="32"/>
      <c r="AZC123" s="32"/>
      <c r="AZD123" s="32"/>
      <c r="AZE123" s="32"/>
      <c r="AZF123" s="32"/>
      <c r="AZG123" s="32"/>
      <c r="AZH123" s="32"/>
      <c r="AZI123" s="32"/>
      <c r="AZJ123" s="32"/>
      <c r="AZK123" s="32"/>
      <c r="AZL123" s="32"/>
      <c r="AZM123" s="32"/>
      <c r="AZN123" s="32"/>
      <c r="AZO123" s="32"/>
      <c r="AZP123" s="32"/>
      <c r="AZQ123" s="32"/>
      <c r="AZR123" s="32"/>
      <c r="AZS123" s="32"/>
      <c r="AZT123" s="32"/>
      <c r="AZU123" s="32"/>
      <c r="AZV123" s="32"/>
      <c r="AZW123" s="32"/>
      <c r="AZX123" s="32"/>
      <c r="AZY123" s="32"/>
      <c r="AZZ123" s="32"/>
      <c r="BAA123" s="32"/>
      <c r="BAB123" s="32"/>
      <c r="BAC123" s="32"/>
      <c r="BAD123" s="32"/>
      <c r="BAE123" s="32"/>
      <c r="BAF123" s="32"/>
      <c r="BAG123" s="32"/>
      <c r="BAH123" s="32"/>
      <c r="BAI123" s="32"/>
      <c r="BAJ123" s="32"/>
      <c r="BAK123" s="32"/>
      <c r="BAL123" s="32"/>
      <c r="BAM123" s="32"/>
      <c r="BAN123" s="32"/>
      <c r="BAO123" s="32"/>
      <c r="BAP123" s="32"/>
      <c r="BAQ123" s="32"/>
      <c r="BAR123" s="32"/>
      <c r="BAS123" s="32"/>
      <c r="BAT123" s="32"/>
      <c r="BAU123" s="32"/>
      <c r="BAV123" s="32"/>
      <c r="BAW123" s="32"/>
      <c r="BAX123" s="32"/>
      <c r="BAY123" s="32"/>
      <c r="BAZ123" s="32"/>
      <c r="BBA123" s="32"/>
      <c r="BBB123" s="32"/>
      <c r="BBC123" s="32"/>
      <c r="BBD123" s="32"/>
      <c r="BBE123" s="32"/>
      <c r="BBF123" s="32"/>
      <c r="BBG123" s="32"/>
      <c r="BBH123" s="32"/>
      <c r="BBI123" s="32"/>
      <c r="BBJ123" s="32"/>
      <c r="BBK123" s="32"/>
      <c r="BBL123" s="32"/>
      <c r="BBM123" s="32"/>
      <c r="BBN123" s="32"/>
      <c r="BBO123" s="32"/>
      <c r="BBP123" s="32"/>
      <c r="BBQ123" s="32"/>
      <c r="BBR123" s="32"/>
      <c r="BBS123" s="32"/>
      <c r="BBT123" s="32"/>
      <c r="BBU123" s="32"/>
      <c r="BBV123" s="32"/>
      <c r="BBW123" s="32"/>
      <c r="BBX123" s="32"/>
      <c r="BBY123" s="32"/>
      <c r="BBZ123" s="32"/>
      <c r="BCA123" s="32"/>
      <c r="BCB123" s="32"/>
      <c r="BCC123" s="32"/>
      <c r="BCD123" s="32"/>
      <c r="BCE123" s="32"/>
      <c r="BCF123" s="32"/>
      <c r="BCG123" s="32"/>
      <c r="BCH123" s="32"/>
      <c r="BCI123" s="32"/>
      <c r="BCJ123" s="32"/>
      <c r="BCK123" s="32"/>
      <c r="BCL123" s="32"/>
      <c r="BCM123" s="32"/>
      <c r="BCN123" s="32"/>
      <c r="BCO123" s="32"/>
      <c r="BCP123" s="32"/>
      <c r="BCQ123" s="32"/>
      <c r="BCR123" s="32"/>
      <c r="BCS123" s="32"/>
      <c r="BCT123" s="32"/>
      <c r="BCU123" s="32"/>
      <c r="BCV123" s="32"/>
      <c r="BCW123" s="32"/>
      <c r="BCX123" s="32"/>
      <c r="BCY123" s="32"/>
      <c r="BCZ123" s="32"/>
      <c r="BDA123" s="32"/>
      <c r="BDB123" s="32"/>
      <c r="BDC123" s="32"/>
      <c r="BDD123" s="32"/>
      <c r="BDE123" s="32"/>
      <c r="BDF123" s="32"/>
      <c r="BDG123" s="32"/>
      <c r="BDH123" s="32"/>
      <c r="BDI123" s="32"/>
      <c r="BDJ123" s="32"/>
      <c r="BDK123" s="32"/>
      <c r="BDL123" s="32"/>
      <c r="BDM123" s="32"/>
      <c r="BDN123" s="32"/>
      <c r="BDO123" s="32"/>
      <c r="BDP123" s="32"/>
      <c r="BDQ123" s="32"/>
      <c r="BDR123" s="32"/>
      <c r="BDS123" s="32"/>
      <c r="BDT123" s="32"/>
      <c r="BDU123" s="32"/>
      <c r="BDV123" s="32"/>
      <c r="BDW123" s="32"/>
      <c r="BDX123" s="32"/>
      <c r="BDY123" s="32"/>
      <c r="BDZ123" s="32"/>
      <c r="BEA123" s="32"/>
      <c r="BEB123" s="32"/>
      <c r="BEC123" s="32"/>
      <c r="BED123" s="32"/>
      <c r="BEE123" s="32"/>
      <c r="BEF123" s="32"/>
      <c r="BEG123" s="32"/>
      <c r="BEH123" s="32"/>
      <c r="BEI123" s="32"/>
      <c r="BEJ123" s="32"/>
      <c r="BEK123" s="32"/>
      <c r="BEL123" s="32"/>
      <c r="BEM123" s="32"/>
      <c r="BEN123" s="32"/>
      <c r="BEO123" s="32"/>
      <c r="BEP123" s="32"/>
      <c r="BEQ123" s="32"/>
      <c r="BER123" s="32"/>
      <c r="BES123" s="32"/>
      <c r="BET123" s="32"/>
      <c r="BEU123" s="32"/>
      <c r="BEV123" s="32"/>
      <c r="BEW123" s="32"/>
      <c r="BEX123" s="32"/>
      <c r="BEY123" s="32"/>
      <c r="BEZ123" s="32"/>
      <c r="BFA123" s="32"/>
      <c r="BFB123" s="32"/>
      <c r="BFC123" s="32"/>
      <c r="BFD123" s="32"/>
      <c r="BFE123" s="32"/>
      <c r="BFF123" s="32"/>
      <c r="BFG123" s="32"/>
      <c r="BFH123" s="32"/>
      <c r="BFI123" s="32"/>
      <c r="BFJ123" s="32"/>
      <c r="BFK123" s="32"/>
      <c r="BFL123" s="32"/>
      <c r="BFM123" s="32"/>
      <c r="BFN123" s="32"/>
      <c r="BFO123" s="32"/>
      <c r="BFP123" s="32"/>
      <c r="BFQ123" s="32"/>
      <c r="BFR123" s="32"/>
      <c r="BFS123" s="32"/>
      <c r="BFT123" s="32"/>
      <c r="BFU123" s="32"/>
      <c r="BFV123" s="32"/>
      <c r="BFW123" s="32"/>
      <c r="BFX123" s="32"/>
      <c r="BFY123" s="32"/>
      <c r="BFZ123" s="32"/>
      <c r="BGA123" s="32"/>
      <c r="BGB123" s="32"/>
      <c r="BGC123" s="32"/>
      <c r="BGD123" s="32"/>
      <c r="BGE123" s="32"/>
      <c r="BGF123" s="32"/>
      <c r="BGG123" s="32"/>
      <c r="BGH123" s="32"/>
      <c r="BGI123" s="32"/>
      <c r="BGJ123" s="32"/>
      <c r="BGK123" s="32"/>
      <c r="BGL123" s="32"/>
      <c r="BGM123" s="32"/>
      <c r="BGN123" s="32"/>
      <c r="BGO123" s="32"/>
      <c r="BGP123" s="32"/>
      <c r="BGQ123" s="32"/>
      <c r="BGR123" s="32"/>
      <c r="BGS123" s="32"/>
      <c r="BGT123" s="32"/>
      <c r="BGU123" s="32"/>
      <c r="BGV123" s="32"/>
      <c r="BGW123" s="32"/>
      <c r="BGX123" s="32"/>
      <c r="BGY123" s="32"/>
      <c r="BGZ123" s="32"/>
      <c r="BHA123" s="32"/>
      <c r="BHB123" s="32"/>
      <c r="BHC123" s="32"/>
      <c r="BHD123" s="32"/>
      <c r="BHE123" s="32"/>
      <c r="BHF123" s="32"/>
      <c r="BHG123" s="32"/>
      <c r="BHH123" s="32"/>
      <c r="BHI123" s="32"/>
      <c r="BHJ123" s="32"/>
      <c r="BHK123" s="32"/>
      <c r="BHL123" s="32"/>
      <c r="BHM123" s="32"/>
      <c r="BHN123" s="32"/>
      <c r="BHO123" s="32"/>
      <c r="BHP123" s="32"/>
      <c r="BHQ123" s="32"/>
      <c r="BHR123" s="32"/>
      <c r="BHS123" s="32"/>
      <c r="BHT123" s="32"/>
      <c r="BHU123" s="32"/>
      <c r="BHV123" s="32"/>
      <c r="BHW123" s="32"/>
      <c r="BHX123" s="32"/>
      <c r="BHY123" s="32"/>
      <c r="BHZ123" s="32"/>
      <c r="BIA123" s="32"/>
      <c r="BIB123" s="32"/>
      <c r="BIC123" s="32"/>
      <c r="BID123" s="32"/>
      <c r="BIE123" s="32"/>
      <c r="BIF123" s="32"/>
      <c r="BIG123" s="32"/>
      <c r="BIH123" s="32"/>
      <c r="BII123" s="32"/>
      <c r="BIJ123" s="32"/>
      <c r="BIK123" s="32"/>
      <c r="BIL123" s="32"/>
      <c r="BIM123" s="32"/>
      <c r="BIN123" s="32"/>
      <c r="BIO123" s="32"/>
      <c r="BIP123" s="32"/>
      <c r="BIQ123" s="32"/>
      <c r="BIR123" s="32"/>
      <c r="BIS123" s="32"/>
      <c r="BIT123" s="32"/>
      <c r="BIU123" s="32"/>
      <c r="BIV123" s="32"/>
      <c r="BIW123" s="32"/>
      <c r="BIX123" s="32"/>
      <c r="BIY123" s="32"/>
      <c r="BIZ123" s="32"/>
      <c r="BJA123" s="32"/>
      <c r="BJB123" s="32"/>
      <c r="BJC123" s="32"/>
      <c r="BJD123" s="32"/>
      <c r="BJE123" s="32"/>
      <c r="BJF123" s="32"/>
      <c r="BJG123" s="32"/>
      <c r="BJH123" s="32"/>
      <c r="BJI123" s="32"/>
      <c r="BJJ123" s="32"/>
      <c r="BJK123" s="32"/>
      <c r="BJL123" s="32"/>
      <c r="BJM123" s="32"/>
      <c r="BJN123" s="32"/>
      <c r="BJO123" s="32"/>
      <c r="BJP123" s="32"/>
      <c r="BJQ123" s="32"/>
      <c r="BJR123" s="32"/>
      <c r="BJS123" s="32"/>
      <c r="BJT123" s="32"/>
      <c r="BJU123" s="32"/>
      <c r="BJV123" s="32"/>
      <c r="BJW123" s="32"/>
      <c r="BJX123" s="32"/>
      <c r="BJY123" s="32"/>
      <c r="BJZ123" s="32"/>
      <c r="BKA123" s="32"/>
      <c r="BKB123" s="32"/>
      <c r="BKC123" s="32"/>
      <c r="BKD123" s="32"/>
      <c r="BKE123" s="32"/>
      <c r="BKF123" s="32"/>
      <c r="BKG123" s="32"/>
      <c r="BKH123" s="32"/>
      <c r="BKI123" s="32"/>
      <c r="BKJ123" s="32"/>
      <c r="BKK123" s="32"/>
      <c r="BKL123" s="32"/>
      <c r="BKM123" s="32"/>
      <c r="BKN123" s="32"/>
      <c r="BKO123" s="32"/>
      <c r="BKP123" s="32"/>
      <c r="BKQ123" s="32"/>
      <c r="BKR123" s="32"/>
      <c r="BKS123" s="32"/>
      <c r="BKT123" s="32"/>
      <c r="BKU123" s="32"/>
      <c r="BKV123" s="32"/>
      <c r="BKW123" s="32"/>
      <c r="BKX123" s="32"/>
      <c r="BKY123" s="32"/>
      <c r="BKZ123" s="32"/>
      <c r="BLA123" s="32"/>
      <c r="BLB123" s="32"/>
      <c r="BLC123" s="32"/>
      <c r="BLD123" s="32"/>
      <c r="BLE123" s="32"/>
      <c r="BLF123" s="32"/>
      <c r="BLG123" s="32"/>
      <c r="BLH123" s="32"/>
      <c r="BLI123" s="32"/>
      <c r="BLJ123" s="32"/>
      <c r="BLK123" s="32"/>
      <c r="BLL123" s="32"/>
      <c r="BLM123" s="32"/>
      <c r="BLN123" s="32"/>
      <c r="BLO123" s="32"/>
      <c r="BLP123" s="32"/>
      <c r="BLQ123" s="32"/>
      <c r="BLR123" s="32"/>
      <c r="BLS123" s="32"/>
      <c r="BLT123" s="32"/>
      <c r="BLU123" s="32"/>
      <c r="BLV123" s="32"/>
      <c r="BLW123" s="32"/>
      <c r="BLX123" s="32"/>
      <c r="BLY123" s="32"/>
      <c r="BLZ123" s="32"/>
      <c r="BMA123" s="32"/>
      <c r="BMB123" s="32"/>
      <c r="BMC123" s="32"/>
      <c r="BMD123" s="32"/>
      <c r="BME123" s="32"/>
      <c r="BMF123" s="32"/>
      <c r="BMG123" s="32"/>
      <c r="BMH123" s="32"/>
      <c r="BMI123" s="32"/>
      <c r="BMJ123" s="32"/>
      <c r="BMK123" s="32"/>
      <c r="BML123" s="32"/>
      <c r="BMM123" s="32"/>
      <c r="BMN123" s="32"/>
      <c r="BMO123" s="32"/>
      <c r="BMP123" s="32"/>
      <c r="BMQ123" s="32"/>
      <c r="BMR123" s="32"/>
      <c r="BMS123" s="32"/>
      <c r="BMT123" s="32"/>
      <c r="BMU123" s="32"/>
      <c r="BMV123" s="32"/>
      <c r="BMW123" s="32"/>
      <c r="BMX123" s="32"/>
      <c r="BMY123" s="32"/>
      <c r="BMZ123" s="32"/>
      <c r="BNA123" s="32"/>
      <c r="BNB123" s="32"/>
      <c r="BNC123" s="32"/>
      <c r="BND123" s="32"/>
      <c r="BNE123" s="32"/>
      <c r="BNF123" s="32"/>
      <c r="BNG123" s="32"/>
      <c r="BNH123" s="32"/>
      <c r="BNI123" s="32"/>
      <c r="BNJ123" s="32"/>
      <c r="BNK123" s="32"/>
      <c r="BNL123" s="32"/>
      <c r="BNM123" s="32"/>
      <c r="BNN123" s="32"/>
      <c r="BNO123" s="32"/>
      <c r="BNP123" s="32"/>
      <c r="BNQ123" s="32"/>
      <c r="BNR123" s="32"/>
      <c r="BNS123" s="32"/>
      <c r="BNT123" s="32"/>
      <c r="BNU123" s="32"/>
      <c r="BNV123" s="32"/>
      <c r="BNW123" s="32"/>
      <c r="BNX123" s="32"/>
      <c r="BNY123" s="32"/>
      <c r="BNZ123" s="32"/>
      <c r="BOA123" s="32"/>
      <c r="BOB123" s="32"/>
      <c r="BOC123" s="32"/>
      <c r="BOD123" s="32"/>
      <c r="BOE123" s="32"/>
      <c r="BOF123" s="32"/>
      <c r="BOG123" s="32"/>
      <c r="BOH123" s="32"/>
      <c r="BOI123" s="32"/>
      <c r="BOJ123" s="32"/>
      <c r="BOK123" s="32"/>
      <c r="BOL123" s="32"/>
      <c r="BOM123" s="32"/>
      <c r="BON123" s="32"/>
      <c r="BOO123" s="32"/>
      <c r="BOP123" s="32"/>
      <c r="BOQ123" s="32"/>
      <c r="BOR123" s="32"/>
      <c r="BOS123" s="32"/>
      <c r="BOT123" s="32"/>
      <c r="BOU123" s="32"/>
      <c r="BOV123" s="32"/>
      <c r="BOW123" s="32"/>
      <c r="BOX123" s="32"/>
      <c r="BOY123" s="32"/>
      <c r="BOZ123" s="32"/>
      <c r="BPA123" s="32"/>
      <c r="BPB123" s="32"/>
      <c r="BPC123" s="32"/>
      <c r="BPD123" s="32"/>
      <c r="BPE123" s="32"/>
      <c r="BPF123" s="32"/>
      <c r="BPG123" s="32"/>
      <c r="BPH123" s="32"/>
      <c r="BPI123" s="32"/>
      <c r="BPJ123" s="32"/>
      <c r="BPK123" s="32"/>
      <c r="BPL123" s="32"/>
      <c r="BPM123" s="32"/>
      <c r="BPN123" s="32"/>
      <c r="BPO123" s="32"/>
      <c r="BPP123" s="32"/>
      <c r="BPQ123" s="32"/>
      <c r="BPR123" s="32"/>
      <c r="BPS123" s="32"/>
      <c r="BPT123" s="32"/>
      <c r="BPU123" s="32"/>
      <c r="BPV123" s="32"/>
      <c r="BPW123" s="32"/>
      <c r="BPX123" s="32"/>
      <c r="BPY123" s="32"/>
      <c r="BPZ123" s="32"/>
      <c r="BQA123" s="32"/>
      <c r="BQB123" s="32"/>
      <c r="BQC123" s="32"/>
      <c r="BQD123" s="32"/>
      <c r="BQE123" s="32"/>
      <c r="BQF123" s="32"/>
      <c r="BQG123" s="32"/>
      <c r="BQH123" s="32"/>
      <c r="BQI123" s="32"/>
      <c r="BQJ123" s="32"/>
      <c r="BQK123" s="32"/>
      <c r="BQL123" s="32"/>
      <c r="BQM123" s="32"/>
      <c r="BQN123" s="32"/>
      <c r="BQO123" s="32"/>
      <c r="BQP123" s="32"/>
      <c r="BQQ123" s="32"/>
      <c r="BQR123" s="32"/>
      <c r="BQS123" s="32"/>
      <c r="BQT123" s="32"/>
      <c r="BQU123" s="32"/>
      <c r="BQV123" s="32"/>
      <c r="BQW123" s="32"/>
      <c r="BQX123" s="32"/>
      <c r="BQY123" s="32"/>
      <c r="BQZ123" s="32"/>
      <c r="BRA123" s="32"/>
      <c r="BRB123" s="32"/>
      <c r="BRC123" s="32"/>
      <c r="BRD123" s="32"/>
      <c r="BRE123" s="32"/>
      <c r="BRF123" s="32"/>
      <c r="BRG123" s="32"/>
      <c r="BRH123" s="32"/>
      <c r="BRI123" s="32"/>
      <c r="BRJ123" s="32"/>
      <c r="BRK123" s="32"/>
      <c r="BRL123" s="32"/>
      <c r="BRM123" s="32"/>
      <c r="BRN123" s="32"/>
      <c r="BRO123" s="32"/>
      <c r="BRP123" s="32"/>
      <c r="BRQ123" s="32"/>
      <c r="BRR123" s="32"/>
      <c r="BRS123" s="32"/>
      <c r="BRT123" s="32"/>
      <c r="BRU123" s="32"/>
      <c r="BRV123" s="32"/>
      <c r="BRW123" s="32"/>
      <c r="BRX123" s="32"/>
      <c r="BRY123" s="32"/>
      <c r="BRZ123" s="32"/>
      <c r="BSA123" s="32"/>
      <c r="BSB123" s="32"/>
      <c r="BSC123" s="32"/>
      <c r="BSD123" s="32"/>
      <c r="BSE123" s="32"/>
      <c r="BSF123" s="32"/>
      <c r="BSG123" s="32"/>
      <c r="BSH123" s="32"/>
      <c r="BSI123" s="32"/>
      <c r="BSJ123" s="32"/>
      <c r="BSK123" s="32"/>
      <c r="BSL123" s="32"/>
      <c r="BSM123" s="32"/>
      <c r="BSN123" s="32"/>
      <c r="BSO123" s="32"/>
      <c r="BSP123" s="32"/>
      <c r="BSQ123" s="32"/>
      <c r="BSR123" s="32"/>
      <c r="BSS123" s="32"/>
      <c r="BST123" s="32"/>
      <c r="BSU123" s="32"/>
      <c r="BSV123" s="32"/>
      <c r="BSW123" s="32"/>
      <c r="BSX123" s="32"/>
      <c r="BSY123" s="32"/>
      <c r="BSZ123" s="32"/>
      <c r="BTA123" s="32"/>
      <c r="BTB123" s="32"/>
      <c r="BTC123" s="32"/>
      <c r="BTD123" s="32"/>
      <c r="BTE123" s="32"/>
      <c r="BTF123" s="32"/>
      <c r="BTG123" s="32"/>
      <c r="BTH123" s="32"/>
      <c r="BTI123" s="32"/>
      <c r="BTJ123" s="32"/>
      <c r="BTK123" s="32"/>
      <c r="BTL123" s="32"/>
      <c r="BTM123" s="32"/>
      <c r="BTN123" s="32"/>
      <c r="BTO123" s="32"/>
      <c r="BTP123" s="32"/>
      <c r="BTQ123" s="32"/>
      <c r="BTR123" s="32"/>
      <c r="BTS123" s="32"/>
      <c r="BTT123" s="32"/>
      <c r="BTU123" s="32"/>
      <c r="BTV123" s="32"/>
      <c r="BTW123" s="32"/>
      <c r="BTX123" s="32"/>
      <c r="BTY123" s="32"/>
      <c r="BTZ123" s="32"/>
      <c r="BUA123" s="32"/>
      <c r="BUB123" s="32"/>
      <c r="BUC123" s="32"/>
      <c r="BUD123" s="32"/>
      <c r="BUE123" s="32"/>
      <c r="BUF123" s="32"/>
      <c r="BUG123" s="32"/>
      <c r="BUH123" s="32"/>
      <c r="BUI123" s="32"/>
      <c r="BUJ123" s="32"/>
      <c r="BUK123" s="32"/>
      <c r="BUL123" s="32"/>
      <c r="BUM123" s="32"/>
      <c r="BUN123" s="32"/>
      <c r="BUO123" s="32"/>
      <c r="BUP123" s="32"/>
      <c r="BUQ123" s="32"/>
      <c r="BUR123" s="32"/>
      <c r="BUS123" s="32"/>
      <c r="BUT123" s="32"/>
      <c r="BUU123" s="32"/>
      <c r="BUV123" s="32"/>
      <c r="BUW123" s="32"/>
      <c r="BUX123" s="32"/>
      <c r="BUY123" s="32"/>
      <c r="BUZ123" s="32"/>
      <c r="BVA123" s="32"/>
      <c r="BVB123" s="32"/>
      <c r="BVC123" s="32"/>
      <c r="BVD123" s="32"/>
      <c r="BVE123" s="32"/>
      <c r="BVF123" s="32"/>
      <c r="BVG123" s="32"/>
      <c r="BVH123" s="32"/>
      <c r="BVI123" s="32"/>
      <c r="BVJ123" s="32"/>
      <c r="BVK123" s="32"/>
      <c r="BVL123" s="32"/>
      <c r="BVM123" s="32"/>
      <c r="BVN123" s="32"/>
      <c r="BVO123" s="32"/>
      <c r="BVP123" s="32"/>
      <c r="BVQ123" s="32"/>
      <c r="BVR123" s="32"/>
      <c r="BVS123" s="32"/>
      <c r="BVT123" s="32"/>
      <c r="BVU123" s="32"/>
      <c r="BVV123" s="32"/>
      <c r="BVW123" s="32"/>
      <c r="BVX123" s="32"/>
      <c r="BVY123" s="32"/>
      <c r="BVZ123" s="32"/>
      <c r="BWA123" s="32"/>
      <c r="BWB123" s="32"/>
      <c r="BWC123" s="32"/>
      <c r="BWD123" s="32"/>
      <c r="BWE123" s="32"/>
      <c r="BWF123" s="32"/>
      <c r="BWG123" s="32"/>
      <c r="BWH123" s="32"/>
      <c r="BWI123" s="32"/>
      <c r="BWJ123" s="32"/>
      <c r="BWK123" s="32"/>
      <c r="BWL123" s="32"/>
      <c r="BWM123" s="32"/>
      <c r="BWN123" s="32"/>
      <c r="BWO123" s="32"/>
      <c r="BWP123" s="32"/>
      <c r="BWQ123" s="32"/>
      <c r="BWR123" s="32"/>
      <c r="BWS123" s="32"/>
      <c r="BWT123" s="32"/>
      <c r="BWU123" s="32"/>
      <c r="BWV123" s="32"/>
      <c r="BWW123" s="32"/>
      <c r="BWX123" s="32"/>
      <c r="BWY123" s="32"/>
      <c r="BWZ123" s="32"/>
      <c r="BXA123" s="32"/>
      <c r="BXB123" s="32"/>
      <c r="BXC123" s="32"/>
      <c r="BXD123" s="32"/>
      <c r="BXE123" s="32"/>
      <c r="BXF123" s="32"/>
      <c r="BXG123" s="32"/>
      <c r="BXH123" s="32"/>
      <c r="BXI123" s="32"/>
      <c r="BXJ123" s="32"/>
      <c r="BXK123" s="32"/>
      <c r="BXL123" s="32"/>
      <c r="BXM123" s="32"/>
      <c r="BXN123" s="32"/>
      <c r="BXO123" s="32"/>
      <c r="BXP123" s="32"/>
      <c r="BXQ123" s="32"/>
      <c r="BXR123" s="32"/>
      <c r="BXS123" s="32"/>
      <c r="BXT123" s="32"/>
      <c r="BXU123" s="32"/>
      <c r="BXV123" s="32"/>
      <c r="BXW123" s="32"/>
      <c r="BXX123" s="32"/>
      <c r="BXY123" s="32"/>
      <c r="BXZ123" s="32"/>
      <c r="BYA123" s="32"/>
      <c r="BYB123" s="32"/>
      <c r="BYC123" s="32"/>
      <c r="BYD123" s="32"/>
      <c r="BYE123" s="32"/>
      <c r="BYF123" s="32"/>
      <c r="BYG123" s="32"/>
      <c r="BYH123" s="32"/>
      <c r="BYI123" s="32"/>
      <c r="BYJ123" s="32"/>
      <c r="BYK123" s="32"/>
      <c r="BYL123" s="32"/>
      <c r="BYM123" s="32"/>
      <c r="BYN123" s="32"/>
      <c r="BYO123" s="32"/>
      <c r="BYP123" s="32"/>
      <c r="BYQ123" s="32"/>
      <c r="BYR123" s="32"/>
      <c r="BYS123" s="32"/>
      <c r="BYT123" s="32"/>
      <c r="BYU123" s="32"/>
      <c r="BYV123" s="32"/>
      <c r="BYW123" s="32"/>
      <c r="BYX123" s="32"/>
      <c r="BYY123" s="32"/>
      <c r="BYZ123" s="32"/>
      <c r="BZA123" s="32"/>
      <c r="BZB123" s="32"/>
      <c r="BZC123" s="32"/>
      <c r="BZD123" s="32"/>
      <c r="BZE123" s="32"/>
      <c r="BZF123" s="32"/>
      <c r="BZG123" s="32"/>
      <c r="BZH123" s="32"/>
      <c r="BZI123" s="32"/>
      <c r="BZJ123" s="32"/>
      <c r="BZK123" s="32"/>
      <c r="BZL123" s="32"/>
      <c r="BZM123" s="32"/>
      <c r="BZN123" s="32"/>
      <c r="BZO123" s="32"/>
      <c r="BZP123" s="32"/>
      <c r="BZQ123" s="32"/>
      <c r="BZR123" s="32"/>
      <c r="BZS123" s="32"/>
      <c r="BZT123" s="32"/>
      <c r="BZU123" s="32"/>
      <c r="BZV123" s="32"/>
      <c r="BZW123" s="32"/>
      <c r="BZX123" s="32"/>
      <c r="BZY123" s="32"/>
      <c r="BZZ123" s="32"/>
      <c r="CAA123" s="32"/>
      <c r="CAB123" s="32"/>
      <c r="CAC123" s="32"/>
      <c r="CAD123" s="32"/>
      <c r="CAE123" s="32"/>
      <c r="CAF123" s="32"/>
      <c r="CAG123" s="32"/>
      <c r="CAH123" s="32"/>
      <c r="CAI123" s="32"/>
      <c r="CAJ123" s="32"/>
      <c r="CAK123" s="32"/>
      <c r="CAL123" s="32"/>
      <c r="CAM123" s="32"/>
      <c r="CAN123" s="32"/>
      <c r="CAO123" s="32"/>
      <c r="CAP123" s="32"/>
      <c r="CAQ123" s="32"/>
      <c r="CAR123" s="32"/>
      <c r="CAS123" s="32"/>
      <c r="CAT123" s="32"/>
      <c r="CAU123" s="32"/>
      <c r="CAV123" s="32"/>
      <c r="CAW123" s="32"/>
      <c r="CAX123" s="32"/>
      <c r="CAY123" s="32"/>
      <c r="CAZ123" s="32"/>
      <c r="CBA123" s="32"/>
      <c r="CBB123" s="32"/>
      <c r="CBC123" s="32"/>
      <c r="CBD123" s="32"/>
      <c r="CBE123" s="32"/>
      <c r="CBF123" s="32"/>
      <c r="CBG123" s="32"/>
      <c r="CBH123" s="32"/>
      <c r="CBI123" s="32"/>
      <c r="CBJ123" s="32"/>
      <c r="CBK123" s="32"/>
      <c r="CBL123" s="32"/>
      <c r="CBM123" s="32"/>
      <c r="CBN123" s="32"/>
      <c r="CBO123" s="32"/>
      <c r="CBP123" s="32"/>
      <c r="CBQ123" s="32"/>
      <c r="CBR123" s="32"/>
      <c r="CBS123" s="32"/>
      <c r="CBT123" s="32"/>
      <c r="CBU123" s="32"/>
      <c r="CBV123" s="32"/>
      <c r="CBW123" s="32"/>
      <c r="CBX123" s="32"/>
      <c r="CBY123" s="32"/>
      <c r="CBZ123" s="32"/>
      <c r="CCA123" s="32"/>
      <c r="CCB123" s="32"/>
      <c r="CCC123" s="32"/>
      <c r="CCD123" s="32"/>
      <c r="CCE123" s="32"/>
      <c r="CCF123" s="32"/>
      <c r="CCG123" s="32"/>
      <c r="CCH123" s="32"/>
      <c r="CCI123" s="32"/>
      <c r="CCJ123" s="32"/>
      <c r="CCK123" s="32"/>
      <c r="CCL123" s="32"/>
      <c r="CCM123" s="32"/>
      <c r="CCN123" s="32"/>
      <c r="CCO123" s="32"/>
      <c r="CCP123" s="32"/>
      <c r="CCQ123" s="32"/>
      <c r="CCR123" s="32"/>
      <c r="CCS123" s="32"/>
      <c r="CCT123" s="32"/>
      <c r="CCU123" s="32"/>
      <c r="CCV123" s="32"/>
      <c r="CCW123" s="32"/>
      <c r="CCX123" s="32"/>
      <c r="CCY123" s="32"/>
      <c r="CCZ123" s="32"/>
      <c r="CDA123" s="32"/>
      <c r="CDB123" s="32"/>
      <c r="CDC123" s="32"/>
      <c r="CDD123" s="32"/>
      <c r="CDE123" s="32"/>
      <c r="CDF123" s="32"/>
      <c r="CDG123" s="32"/>
      <c r="CDH123" s="32"/>
      <c r="CDI123" s="32"/>
      <c r="CDJ123" s="32"/>
      <c r="CDK123" s="32"/>
      <c r="CDL123" s="32"/>
      <c r="CDM123" s="32"/>
      <c r="CDN123" s="32"/>
      <c r="CDO123" s="32"/>
      <c r="CDP123" s="32"/>
      <c r="CDQ123" s="32"/>
      <c r="CDR123" s="32"/>
      <c r="CDS123" s="32"/>
      <c r="CDT123" s="32"/>
      <c r="CDU123" s="32"/>
      <c r="CDV123" s="32"/>
      <c r="CDW123" s="32"/>
      <c r="CDX123" s="32"/>
      <c r="CDY123" s="32"/>
      <c r="CDZ123" s="32"/>
      <c r="CEA123" s="32"/>
      <c r="CEB123" s="32"/>
      <c r="CEC123" s="32"/>
      <c r="CED123" s="32"/>
      <c r="CEE123" s="32"/>
      <c r="CEF123" s="32"/>
      <c r="CEG123" s="32"/>
      <c r="CEH123" s="32"/>
      <c r="CEI123" s="32"/>
      <c r="CEJ123" s="32"/>
      <c r="CEK123" s="32"/>
      <c r="CEL123" s="32"/>
      <c r="CEM123" s="32"/>
      <c r="CEN123" s="32"/>
      <c r="CEO123" s="32"/>
      <c r="CEP123" s="32"/>
      <c r="CEQ123" s="32"/>
      <c r="CER123" s="32"/>
      <c r="CES123" s="32"/>
      <c r="CET123" s="32"/>
      <c r="CEU123" s="32"/>
      <c r="CEV123" s="32"/>
      <c r="CEW123" s="32"/>
      <c r="CEX123" s="32"/>
      <c r="CEY123" s="32"/>
      <c r="CEZ123" s="32"/>
      <c r="CFA123" s="32"/>
      <c r="CFB123" s="32"/>
      <c r="CFC123" s="32"/>
      <c r="CFD123" s="32"/>
      <c r="CFE123" s="32"/>
      <c r="CFF123" s="32"/>
      <c r="CFG123" s="32"/>
      <c r="CFH123" s="32"/>
      <c r="CFI123" s="32"/>
      <c r="CFJ123" s="32"/>
      <c r="CFK123" s="32"/>
      <c r="CFL123" s="32"/>
      <c r="CFM123" s="32"/>
      <c r="CFN123" s="32"/>
      <c r="CFO123" s="32"/>
      <c r="CFP123" s="32"/>
      <c r="CFQ123" s="32"/>
      <c r="CFR123" s="32"/>
      <c r="CFS123" s="32"/>
      <c r="CFT123" s="32"/>
      <c r="CFU123" s="32"/>
      <c r="CFV123" s="32"/>
      <c r="CFW123" s="32"/>
      <c r="CFX123" s="32"/>
      <c r="CFY123" s="32"/>
      <c r="CFZ123" s="32"/>
      <c r="CGA123" s="32"/>
      <c r="CGB123" s="32"/>
      <c r="CGC123" s="32"/>
      <c r="CGD123" s="32"/>
      <c r="CGE123" s="32"/>
      <c r="CGF123" s="32"/>
      <c r="CGG123" s="32"/>
      <c r="CGH123" s="32"/>
      <c r="CGI123" s="32"/>
      <c r="CGJ123" s="32"/>
      <c r="CGK123" s="32"/>
      <c r="CGL123" s="32"/>
      <c r="CGM123" s="32"/>
      <c r="CGN123" s="32"/>
      <c r="CGO123" s="32"/>
      <c r="CGP123" s="32"/>
      <c r="CGQ123" s="32"/>
      <c r="CGR123" s="32"/>
      <c r="CGS123" s="32"/>
      <c r="CGT123" s="32"/>
      <c r="CGU123" s="32"/>
      <c r="CGV123" s="32"/>
      <c r="CGW123" s="32"/>
      <c r="CGX123" s="32"/>
      <c r="CGY123" s="32"/>
      <c r="CGZ123" s="32"/>
      <c r="CHA123" s="32"/>
      <c r="CHB123" s="32"/>
      <c r="CHC123" s="32"/>
      <c r="CHD123" s="32"/>
      <c r="CHE123" s="32"/>
      <c r="CHF123" s="32"/>
      <c r="CHG123" s="32"/>
      <c r="CHH123" s="32"/>
      <c r="CHI123" s="32"/>
      <c r="CHJ123" s="32"/>
      <c r="CHK123" s="32"/>
      <c r="CHL123" s="32"/>
      <c r="CHM123" s="32"/>
      <c r="CHN123" s="32"/>
      <c r="CHO123" s="32"/>
      <c r="CHP123" s="32"/>
      <c r="CHQ123" s="32"/>
      <c r="CHR123" s="32"/>
      <c r="CHS123" s="32"/>
      <c r="CHT123" s="32"/>
      <c r="CHU123" s="32"/>
      <c r="CHV123" s="32"/>
      <c r="CHW123" s="32"/>
      <c r="CHX123" s="32"/>
      <c r="CHY123" s="32"/>
      <c r="CHZ123" s="32"/>
      <c r="CIA123" s="32"/>
      <c r="CIB123" s="32"/>
      <c r="CIC123" s="32"/>
      <c r="CID123" s="32"/>
      <c r="CIE123" s="32"/>
      <c r="CIF123" s="32"/>
      <c r="CIG123" s="32"/>
      <c r="CIH123" s="32"/>
      <c r="CII123" s="32"/>
      <c r="CIJ123" s="32"/>
      <c r="CIK123" s="32"/>
      <c r="CIL123" s="32"/>
      <c r="CIM123" s="32"/>
      <c r="CIN123" s="32"/>
      <c r="CIO123" s="32"/>
      <c r="CIP123" s="32"/>
      <c r="CIQ123" s="32"/>
      <c r="CIR123" s="32"/>
      <c r="CIS123" s="32"/>
      <c r="CIT123" s="32"/>
      <c r="CIU123" s="32"/>
      <c r="CIV123" s="32"/>
      <c r="CIW123" s="32"/>
      <c r="CIX123" s="32"/>
      <c r="CIY123" s="32"/>
      <c r="CIZ123" s="32"/>
      <c r="CJA123" s="32"/>
      <c r="CJB123" s="32"/>
      <c r="CJC123" s="32"/>
      <c r="CJD123" s="32"/>
      <c r="CJE123" s="32"/>
      <c r="CJF123" s="32"/>
      <c r="CJG123" s="32"/>
      <c r="CJH123" s="32"/>
      <c r="CJI123" s="32"/>
      <c r="CJJ123" s="32"/>
      <c r="CJK123" s="32"/>
      <c r="CJL123" s="32"/>
      <c r="CJM123" s="32"/>
      <c r="CJN123" s="32"/>
      <c r="CJO123" s="32"/>
      <c r="CJP123" s="32"/>
      <c r="CJQ123" s="32"/>
      <c r="CJR123" s="32"/>
      <c r="CJS123" s="32"/>
      <c r="CJT123" s="32"/>
      <c r="CJU123" s="32"/>
      <c r="CJV123" s="32"/>
      <c r="CJW123" s="32"/>
      <c r="CJX123" s="32"/>
      <c r="CJY123" s="32"/>
      <c r="CJZ123" s="32"/>
      <c r="CKA123" s="32"/>
      <c r="CKB123" s="32"/>
      <c r="CKC123" s="32"/>
      <c r="CKD123" s="32"/>
      <c r="CKE123" s="32"/>
      <c r="CKF123" s="32"/>
      <c r="CKG123" s="32"/>
      <c r="CKH123" s="32"/>
      <c r="CKI123" s="32"/>
      <c r="CKJ123" s="32"/>
      <c r="CKK123" s="32"/>
      <c r="CKL123" s="32"/>
      <c r="CKM123" s="32"/>
      <c r="CKN123" s="32"/>
      <c r="CKO123" s="32"/>
      <c r="CKP123" s="32"/>
      <c r="CKQ123" s="32"/>
      <c r="CKR123" s="32"/>
      <c r="CKS123" s="32"/>
      <c r="CKT123" s="32"/>
      <c r="CKU123" s="32"/>
      <c r="CKV123" s="32"/>
      <c r="CKW123" s="32"/>
      <c r="CKX123" s="32"/>
      <c r="CKY123" s="32"/>
      <c r="CKZ123" s="32"/>
      <c r="CLA123" s="32"/>
      <c r="CLB123" s="32"/>
      <c r="CLC123" s="32"/>
      <c r="CLD123" s="32"/>
      <c r="CLE123" s="32"/>
      <c r="CLF123" s="32"/>
      <c r="CLG123" s="32"/>
      <c r="CLH123" s="32"/>
      <c r="CLI123" s="32"/>
      <c r="CLJ123" s="32"/>
      <c r="CLK123" s="32"/>
      <c r="CLL123" s="32"/>
      <c r="CLM123" s="32"/>
      <c r="CLN123" s="32"/>
      <c r="CLO123" s="32"/>
      <c r="CLP123" s="32"/>
      <c r="CLQ123" s="32"/>
      <c r="CLR123" s="32"/>
      <c r="CLS123" s="32"/>
      <c r="CLT123" s="32"/>
      <c r="CLU123" s="32"/>
      <c r="CLV123" s="32"/>
      <c r="CLW123" s="32"/>
      <c r="CLX123" s="32"/>
      <c r="CLY123" s="32"/>
      <c r="CLZ123" s="32"/>
      <c r="CMA123" s="32"/>
      <c r="CMB123" s="32"/>
      <c r="CMC123" s="32"/>
      <c r="CMD123" s="32"/>
      <c r="CME123" s="32"/>
      <c r="CMF123" s="32"/>
      <c r="CMG123" s="32"/>
      <c r="CMH123" s="32"/>
      <c r="CMI123" s="32"/>
      <c r="CMJ123" s="32"/>
      <c r="CMK123" s="32"/>
      <c r="CML123" s="32"/>
      <c r="CMM123" s="32"/>
      <c r="CMN123" s="32"/>
      <c r="CMO123" s="32"/>
      <c r="CMP123" s="32"/>
      <c r="CMQ123" s="32"/>
      <c r="CMR123" s="32"/>
      <c r="CMS123" s="32"/>
      <c r="CMT123" s="32"/>
      <c r="CMU123" s="32"/>
      <c r="CMV123" s="32"/>
      <c r="CMW123" s="32"/>
      <c r="CMX123" s="32"/>
      <c r="CMY123" s="32"/>
      <c r="CMZ123" s="32"/>
      <c r="CNA123" s="32"/>
      <c r="CNB123" s="32"/>
      <c r="CNC123" s="32"/>
      <c r="CND123" s="32"/>
      <c r="CNE123" s="32"/>
      <c r="CNF123" s="32"/>
      <c r="CNG123" s="32"/>
      <c r="CNH123" s="32"/>
      <c r="CNI123" s="32"/>
      <c r="CNJ123" s="32"/>
      <c r="CNK123" s="32"/>
      <c r="CNL123" s="32"/>
      <c r="CNM123" s="32"/>
      <c r="CNN123" s="32"/>
      <c r="CNO123" s="32"/>
      <c r="CNP123" s="32"/>
      <c r="CNQ123" s="32"/>
      <c r="CNR123" s="32"/>
      <c r="CNS123" s="32"/>
      <c r="CNT123" s="32"/>
      <c r="CNU123" s="32"/>
      <c r="CNV123" s="32"/>
      <c r="CNW123" s="32"/>
      <c r="CNX123" s="32"/>
      <c r="CNY123" s="32"/>
      <c r="CNZ123" s="32"/>
      <c r="COA123" s="32"/>
      <c r="COB123" s="32"/>
      <c r="COC123" s="32"/>
      <c r="COD123" s="32"/>
      <c r="COE123" s="32"/>
      <c r="COF123" s="32"/>
      <c r="COG123" s="32"/>
      <c r="COH123" s="32"/>
      <c r="COI123" s="32"/>
      <c r="COJ123" s="32"/>
      <c r="COK123" s="32"/>
      <c r="COL123" s="32"/>
      <c r="COM123" s="32"/>
      <c r="CON123" s="32"/>
      <c r="COO123" s="32"/>
      <c r="COP123" s="32"/>
      <c r="COQ123" s="32"/>
      <c r="COR123" s="32"/>
      <c r="COS123" s="32"/>
      <c r="COT123" s="32"/>
      <c r="COU123" s="32"/>
      <c r="COV123" s="32"/>
      <c r="COW123" s="32"/>
      <c r="COX123" s="32"/>
      <c r="COY123" s="32"/>
      <c r="COZ123" s="32"/>
      <c r="CPA123" s="32"/>
      <c r="CPB123" s="32"/>
      <c r="CPC123" s="32"/>
      <c r="CPD123" s="32"/>
      <c r="CPE123" s="32"/>
      <c r="CPF123" s="32"/>
      <c r="CPG123" s="32"/>
      <c r="CPH123" s="32"/>
      <c r="CPI123" s="32"/>
      <c r="CPJ123" s="32"/>
      <c r="CPK123" s="32"/>
      <c r="CPL123" s="32"/>
      <c r="CPM123" s="32"/>
      <c r="CPN123" s="32"/>
      <c r="CPO123" s="32"/>
      <c r="CPP123" s="32"/>
      <c r="CPQ123" s="32"/>
      <c r="CPR123" s="32"/>
      <c r="CPS123" s="32"/>
      <c r="CPT123" s="32"/>
      <c r="CPU123" s="32"/>
      <c r="CPV123" s="32"/>
      <c r="CPW123" s="32"/>
      <c r="CPX123" s="32"/>
      <c r="CPY123" s="32"/>
      <c r="CPZ123" s="32"/>
      <c r="CQA123" s="32"/>
      <c r="CQB123" s="32"/>
      <c r="CQC123" s="32"/>
      <c r="CQD123" s="32"/>
      <c r="CQE123" s="32"/>
      <c r="CQF123" s="32"/>
      <c r="CQG123" s="32"/>
      <c r="CQH123" s="32"/>
      <c r="CQI123" s="32"/>
      <c r="CQJ123" s="32"/>
      <c r="CQK123" s="32"/>
      <c r="CQL123" s="32"/>
      <c r="CQM123" s="32"/>
      <c r="CQN123" s="32"/>
      <c r="CQO123" s="32"/>
      <c r="CQP123" s="32"/>
      <c r="CQQ123" s="32"/>
      <c r="CQR123" s="32"/>
      <c r="CQS123" s="32"/>
      <c r="CQT123" s="32"/>
      <c r="CQU123" s="32"/>
      <c r="CQV123" s="32"/>
      <c r="CQW123" s="32"/>
      <c r="CQX123" s="32"/>
      <c r="CQY123" s="32"/>
      <c r="CQZ123" s="32"/>
      <c r="CRA123" s="32"/>
      <c r="CRB123" s="32"/>
      <c r="CRC123" s="32"/>
      <c r="CRD123" s="32"/>
      <c r="CRE123" s="32"/>
      <c r="CRF123" s="32"/>
      <c r="CRG123" s="32"/>
      <c r="CRH123" s="32"/>
      <c r="CRI123" s="32"/>
      <c r="CRJ123" s="32"/>
      <c r="CRK123" s="32"/>
      <c r="CRL123" s="32"/>
      <c r="CRM123" s="32"/>
      <c r="CRN123" s="32"/>
      <c r="CRO123" s="32"/>
      <c r="CRP123" s="32"/>
      <c r="CRQ123" s="32"/>
      <c r="CRR123" s="32"/>
      <c r="CRS123" s="32"/>
      <c r="CRT123" s="32"/>
      <c r="CRU123" s="32"/>
      <c r="CRV123" s="32"/>
      <c r="CRW123" s="32"/>
      <c r="CRX123" s="32"/>
      <c r="CRY123" s="32"/>
      <c r="CRZ123" s="32"/>
      <c r="CSA123" s="32"/>
      <c r="CSB123" s="32"/>
      <c r="CSC123" s="32"/>
      <c r="CSD123" s="32"/>
      <c r="CSE123" s="32"/>
      <c r="CSF123" s="32"/>
      <c r="CSG123" s="32"/>
      <c r="CSH123" s="32"/>
      <c r="CSI123" s="32"/>
      <c r="CSJ123" s="32"/>
      <c r="CSK123" s="32"/>
      <c r="CSL123" s="32"/>
      <c r="CSM123" s="32"/>
      <c r="CSN123" s="32"/>
      <c r="CSO123" s="32"/>
      <c r="CSP123" s="32"/>
      <c r="CSQ123" s="32"/>
      <c r="CSR123" s="32"/>
      <c r="CSS123" s="32"/>
      <c r="CST123" s="32"/>
      <c r="CSU123" s="32"/>
      <c r="CSV123" s="32"/>
      <c r="CSW123" s="32"/>
      <c r="CSX123" s="32"/>
      <c r="CSY123" s="32"/>
      <c r="CSZ123" s="32"/>
      <c r="CTA123" s="32"/>
      <c r="CTB123" s="32"/>
      <c r="CTC123" s="32"/>
      <c r="CTD123" s="32"/>
      <c r="CTE123" s="32"/>
      <c r="CTF123" s="32"/>
      <c r="CTG123" s="32"/>
      <c r="CTH123" s="32"/>
      <c r="CTI123" s="32"/>
      <c r="CTJ123" s="32"/>
      <c r="CTK123" s="32"/>
      <c r="CTL123" s="32"/>
      <c r="CTM123" s="32"/>
      <c r="CTN123" s="32"/>
      <c r="CTO123" s="32"/>
      <c r="CTP123" s="32"/>
      <c r="CTQ123" s="32"/>
      <c r="CTR123" s="32"/>
      <c r="CTS123" s="32"/>
      <c r="CTT123" s="32"/>
      <c r="CTU123" s="32"/>
      <c r="CTV123" s="32"/>
      <c r="CTW123" s="32"/>
      <c r="CTX123" s="32"/>
      <c r="CTY123" s="32"/>
      <c r="CTZ123" s="32"/>
      <c r="CUA123" s="32"/>
      <c r="CUB123" s="32"/>
      <c r="CUC123" s="32"/>
      <c r="CUD123" s="32"/>
      <c r="CUE123" s="32"/>
      <c r="CUF123" s="32"/>
      <c r="CUG123" s="32"/>
      <c r="CUH123" s="32"/>
      <c r="CUI123" s="32"/>
      <c r="CUJ123" s="32"/>
      <c r="CUK123" s="32"/>
      <c r="CUL123" s="32"/>
      <c r="CUM123" s="32"/>
      <c r="CUN123" s="32"/>
      <c r="CUO123" s="32"/>
      <c r="CUP123" s="32"/>
      <c r="CUQ123" s="32"/>
      <c r="CUR123" s="32"/>
      <c r="CUS123" s="32"/>
      <c r="CUT123" s="32"/>
      <c r="CUU123" s="32"/>
      <c r="CUV123" s="32"/>
      <c r="CUW123" s="32"/>
      <c r="CUX123" s="32"/>
      <c r="CUY123" s="32"/>
      <c r="CUZ123" s="32"/>
      <c r="CVA123" s="32"/>
      <c r="CVB123" s="32"/>
      <c r="CVC123" s="32"/>
      <c r="CVD123" s="32"/>
      <c r="CVE123" s="32"/>
      <c r="CVF123" s="32"/>
      <c r="CVG123" s="32"/>
      <c r="CVH123" s="32"/>
      <c r="CVI123" s="32"/>
      <c r="CVJ123" s="32"/>
      <c r="CVK123" s="32"/>
      <c r="CVL123" s="32"/>
      <c r="CVM123" s="32"/>
      <c r="CVN123" s="32"/>
      <c r="CVO123" s="32"/>
      <c r="CVP123" s="32"/>
      <c r="CVQ123" s="32"/>
      <c r="CVR123" s="32"/>
      <c r="CVS123" s="32"/>
      <c r="CVT123" s="32"/>
      <c r="CVU123" s="32"/>
      <c r="CVV123" s="32"/>
      <c r="CVW123" s="32"/>
      <c r="CVX123" s="32"/>
      <c r="CVY123" s="32"/>
      <c r="CVZ123" s="32"/>
      <c r="CWA123" s="32"/>
      <c r="CWB123" s="32"/>
      <c r="CWC123" s="32"/>
      <c r="CWD123" s="32"/>
      <c r="CWE123" s="32"/>
      <c r="CWF123" s="32"/>
      <c r="CWG123" s="32"/>
      <c r="CWH123" s="32"/>
      <c r="CWI123" s="32"/>
      <c r="CWJ123" s="32"/>
      <c r="CWK123" s="32"/>
      <c r="CWL123" s="32"/>
      <c r="CWM123" s="32"/>
      <c r="CWN123" s="32"/>
      <c r="CWO123" s="32"/>
      <c r="CWP123" s="32"/>
      <c r="CWQ123" s="32"/>
      <c r="CWR123" s="32"/>
      <c r="CWS123" s="32"/>
      <c r="CWT123" s="32"/>
      <c r="CWU123" s="32"/>
      <c r="CWV123" s="32"/>
      <c r="CWW123" s="32"/>
      <c r="CWX123" s="32"/>
      <c r="CWY123" s="32"/>
      <c r="CWZ123" s="32"/>
      <c r="CXA123" s="32"/>
      <c r="CXB123" s="32"/>
      <c r="CXC123" s="32"/>
      <c r="CXD123" s="32"/>
      <c r="CXE123" s="32"/>
      <c r="CXF123" s="32"/>
      <c r="CXG123" s="32"/>
      <c r="CXH123" s="32"/>
      <c r="CXI123" s="32"/>
      <c r="CXJ123" s="32"/>
      <c r="CXK123" s="32"/>
      <c r="CXL123" s="32"/>
      <c r="CXM123" s="32"/>
      <c r="CXN123" s="32"/>
      <c r="CXO123" s="32"/>
      <c r="CXP123" s="32"/>
      <c r="CXQ123" s="32"/>
      <c r="CXR123" s="32"/>
      <c r="CXS123" s="32"/>
      <c r="CXT123" s="32"/>
      <c r="CXU123" s="32"/>
      <c r="CXV123" s="32"/>
      <c r="CXW123" s="32"/>
      <c r="CXX123" s="32"/>
      <c r="CXY123" s="32"/>
      <c r="CXZ123" s="32"/>
      <c r="CYA123" s="32"/>
      <c r="CYB123" s="32"/>
      <c r="CYC123" s="32"/>
      <c r="CYD123" s="32"/>
      <c r="CYE123" s="32"/>
      <c r="CYF123" s="32"/>
      <c r="CYG123" s="32"/>
      <c r="CYH123" s="32"/>
      <c r="CYI123" s="32"/>
      <c r="CYJ123" s="32"/>
      <c r="CYK123" s="32"/>
      <c r="CYL123" s="32"/>
      <c r="CYM123" s="32"/>
      <c r="CYN123" s="32"/>
      <c r="CYO123" s="32"/>
      <c r="CYP123" s="32"/>
      <c r="CYQ123" s="32"/>
      <c r="CYR123" s="32"/>
      <c r="CYS123" s="32"/>
      <c r="CYT123" s="32"/>
      <c r="CYU123" s="32"/>
      <c r="CYV123" s="32"/>
      <c r="CYW123" s="32"/>
      <c r="CYX123" s="32"/>
      <c r="CYY123" s="32"/>
      <c r="CYZ123" s="32"/>
      <c r="CZA123" s="32"/>
      <c r="CZB123" s="32"/>
      <c r="CZC123" s="32"/>
      <c r="CZD123" s="32"/>
      <c r="CZE123" s="32"/>
      <c r="CZF123" s="32"/>
      <c r="CZG123" s="32"/>
      <c r="CZH123" s="32"/>
      <c r="CZI123" s="32"/>
      <c r="CZJ123" s="32"/>
      <c r="CZK123" s="32"/>
      <c r="CZL123" s="32"/>
      <c r="CZM123" s="32"/>
      <c r="CZN123" s="32"/>
      <c r="CZO123" s="32"/>
      <c r="CZP123" s="32"/>
      <c r="CZQ123" s="32"/>
      <c r="CZR123" s="32"/>
      <c r="CZS123" s="32"/>
      <c r="CZT123" s="32"/>
      <c r="CZU123" s="32"/>
      <c r="CZV123" s="32"/>
      <c r="CZW123" s="32"/>
      <c r="CZX123" s="32"/>
      <c r="CZY123" s="32"/>
      <c r="CZZ123" s="32"/>
      <c r="DAA123" s="32"/>
      <c r="DAB123" s="32"/>
      <c r="DAC123" s="32"/>
      <c r="DAD123" s="32"/>
      <c r="DAE123" s="32"/>
      <c r="DAF123" s="32"/>
      <c r="DAG123" s="32"/>
      <c r="DAH123" s="32"/>
      <c r="DAI123" s="32"/>
      <c r="DAJ123" s="32"/>
      <c r="DAK123" s="32"/>
      <c r="DAL123" s="32"/>
      <c r="DAM123" s="32"/>
      <c r="DAN123" s="32"/>
      <c r="DAO123" s="32"/>
      <c r="DAP123" s="32"/>
      <c r="DAQ123" s="32"/>
      <c r="DAR123" s="32"/>
      <c r="DAS123" s="32"/>
      <c r="DAT123" s="32"/>
      <c r="DAU123" s="32"/>
      <c r="DAV123" s="32"/>
      <c r="DAW123" s="32"/>
      <c r="DAX123" s="32"/>
      <c r="DAY123" s="32"/>
      <c r="DAZ123" s="32"/>
      <c r="DBA123" s="32"/>
      <c r="DBB123" s="32"/>
      <c r="DBC123" s="32"/>
      <c r="DBD123" s="32"/>
      <c r="DBE123" s="32"/>
      <c r="DBF123" s="32"/>
      <c r="DBG123" s="32"/>
      <c r="DBH123" s="32"/>
      <c r="DBI123" s="32"/>
      <c r="DBJ123" s="32"/>
      <c r="DBK123" s="32"/>
      <c r="DBL123" s="32"/>
      <c r="DBM123" s="32"/>
      <c r="DBN123" s="32"/>
      <c r="DBO123" s="32"/>
      <c r="DBP123" s="32"/>
      <c r="DBQ123" s="32"/>
      <c r="DBR123" s="32"/>
      <c r="DBS123" s="32"/>
      <c r="DBT123" s="32"/>
      <c r="DBU123" s="32"/>
      <c r="DBV123" s="32"/>
      <c r="DBW123" s="32"/>
      <c r="DBX123" s="32"/>
      <c r="DBY123" s="32"/>
      <c r="DBZ123" s="32"/>
      <c r="DCA123" s="32"/>
      <c r="DCB123" s="32"/>
      <c r="DCC123" s="32"/>
      <c r="DCD123" s="32"/>
      <c r="DCE123" s="32"/>
      <c r="DCF123" s="32"/>
      <c r="DCG123" s="32"/>
      <c r="DCH123" s="32"/>
      <c r="DCI123" s="32"/>
      <c r="DCJ123" s="32"/>
      <c r="DCK123" s="32"/>
      <c r="DCL123" s="32"/>
      <c r="DCM123" s="32"/>
      <c r="DCN123" s="32"/>
      <c r="DCO123" s="32"/>
      <c r="DCP123" s="32"/>
      <c r="DCQ123" s="32"/>
      <c r="DCR123" s="32"/>
      <c r="DCS123" s="32"/>
      <c r="DCT123" s="32"/>
      <c r="DCU123" s="32"/>
      <c r="DCV123" s="32"/>
      <c r="DCW123" s="32"/>
      <c r="DCX123" s="32"/>
      <c r="DCY123" s="32"/>
      <c r="DCZ123" s="32"/>
      <c r="DDA123" s="32"/>
      <c r="DDB123" s="32"/>
      <c r="DDC123" s="32"/>
      <c r="DDD123" s="32"/>
      <c r="DDE123" s="32"/>
      <c r="DDF123" s="32"/>
      <c r="DDG123" s="32"/>
      <c r="DDH123" s="32"/>
      <c r="DDI123" s="32"/>
      <c r="DDJ123" s="32"/>
      <c r="DDK123" s="32"/>
      <c r="DDL123" s="32"/>
      <c r="DDM123" s="32"/>
      <c r="DDN123" s="32"/>
      <c r="DDO123" s="32"/>
      <c r="DDP123" s="32"/>
      <c r="DDQ123" s="32"/>
      <c r="DDR123" s="32"/>
      <c r="DDS123" s="32"/>
      <c r="DDT123" s="32"/>
      <c r="DDU123" s="32"/>
      <c r="DDV123" s="32"/>
      <c r="DDW123" s="32"/>
      <c r="DDX123" s="32"/>
      <c r="DDY123" s="32"/>
      <c r="DDZ123" s="32"/>
      <c r="DEA123" s="32"/>
      <c r="DEB123" s="32"/>
      <c r="DEC123" s="32"/>
      <c r="DED123" s="32"/>
      <c r="DEE123" s="32"/>
      <c r="DEF123" s="32"/>
      <c r="DEG123" s="32"/>
      <c r="DEH123" s="32"/>
      <c r="DEI123" s="32"/>
      <c r="DEJ123" s="32"/>
      <c r="DEK123" s="32"/>
      <c r="DEL123" s="32"/>
      <c r="DEM123" s="32"/>
      <c r="DEN123" s="32"/>
      <c r="DEO123" s="32"/>
      <c r="DEP123" s="32"/>
      <c r="DEQ123" s="32"/>
      <c r="DER123" s="32"/>
      <c r="DES123" s="32"/>
      <c r="DET123" s="32"/>
      <c r="DEU123" s="32"/>
      <c r="DEV123" s="32"/>
      <c r="DEW123" s="32"/>
      <c r="DEX123" s="32"/>
      <c r="DEY123" s="32"/>
      <c r="DEZ123" s="32"/>
      <c r="DFA123" s="32"/>
      <c r="DFB123" s="32"/>
      <c r="DFC123" s="32"/>
      <c r="DFD123" s="32"/>
      <c r="DFE123" s="32"/>
      <c r="DFF123" s="32"/>
      <c r="DFG123" s="32"/>
      <c r="DFH123" s="32"/>
      <c r="DFI123" s="32"/>
      <c r="DFJ123" s="32"/>
      <c r="DFK123" s="32"/>
      <c r="DFL123" s="32"/>
      <c r="DFM123" s="32"/>
      <c r="DFN123" s="32"/>
      <c r="DFO123" s="32"/>
      <c r="DFP123" s="32"/>
      <c r="DFQ123" s="32"/>
      <c r="DFR123" s="32"/>
      <c r="DFS123" s="32"/>
      <c r="DFT123" s="32"/>
      <c r="DFU123" s="32"/>
      <c r="DFV123" s="32"/>
      <c r="DFW123" s="32"/>
      <c r="DFX123" s="32"/>
      <c r="DFY123" s="32"/>
      <c r="DFZ123" s="32"/>
      <c r="DGA123" s="32"/>
      <c r="DGB123" s="32"/>
      <c r="DGC123" s="32"/>
      <c r="DGD123" s="32"/>
      <c r="DGE123" s="32"/>
      <c r="DGF123" s="32"/>
      <c r="DGG123" s="32"/>
      <c r="DGH123" s="32"/>
      <c r="DGI123" s="32"/>
      <c r="DGJ123" s="32"/>
      <c r="DGK123" s="32"/>
      <c r="DGL123" s="32"/>
      <c r="DGM123" s="32"/>
      <c r="DGN123" s="32"/>
      <c r="DGO123" s="32"/>
      <c r="DGP123" s="32"/>
      <c r="DGQ123" s="32"/>
      <c r="DGR123" s="32"/>
      <c r="DGS123" s="32"/>
      <c r="DGT123" s="32"/>
      <c r="DGU123" s="32"/>
      <c r="DGV123" s="32"/>
      <c r="DGW123" s="32"/>
      <c r="DGX123" s="32"/>
      <c r="DGY123" s="32"/>
      <c r="DGZ123" s="32"/>
      <c r="DHA123" s="32"/>
      <c r="DHB123" s="32"/>
      <c r="DHC123" s="32"/>
      <c r="DHD123" s="32"/>
      <c r="DHE123" s="32"/>
      <c r="DHF123" s="32"/>
      <c r="DHG123" s="32"/>
      <c r="DHH123" s="32"/>
      <c r="DHI123" s="32"/>
      <c r="DHJ123" s="32"/>
      <c r="DHK123" s="32"/>
      <c r="DHL123" s="32"/>
      <c r="DHM123" s="32"/>
      <c r="DHN123" s="32"/>
      <c r="DHO123" s="32"/>
      <c r="DHP123" s="32"/>
      <c r="DHQ123" s="32"/>
      <c r="DHR123" s="32"/>
      <c r="DHS123" s="32"/>
      <c r="DHT123" s="32"/>
      <c r="DHU123" s="32"/>
      <c r="DHV123" s="32"/>
      <c r="DHW123" s="32"/>
      <c r="DHX123" s="32"/>
      <c r="DHY123" s="32"/>
      <c r="DHZ123" s="32"/>
      <c r="DIA123" s="32"/>
      <c r="DIB123" s="32"/>
      <c r="DIC123" s="32"/>
      <c r="DID123" s="32"/>
      <c r="DIE123" s="32"/>
      <c r="DIF123" s="32"/>
      <c r="DIG123" s="32"/>
      <c r="DIH123" s="32"/>
      <c r="DII123" s="32"/>
      <c r="DIJ123" s="32"/>
      <c r="DIK123" s="32"/>
      <c r="DIL123" s="32"/>
      <c r="DIM123" s="32"/>
      <c r="DIN123" s="32"/>
      <c r="DIO123" s="32"/>
      <c r="DIP123" s="32"/>
      <c r="DIQ123" s="32"/>
      <c r="DIR123" s="32"/>
      <c r="DIS123" s="32"/>
      <c r="DIT123" s="32"/>
      <c r="DIU123" s="32"/>
      <c r="DIV123" s="32"/>
      <c r="DIW123" s="32"/>
      <c r="DIX123" s="32"/>
      <c r="DIY123" s="32"/>
      <c r="DIZ123" s="32"/>
      <c r="DJA123" s="32"/>
      <c r="DJB123" s="32"/>
      <c r="DJC123" s="32"/>
      <c r="DJD123" s="32"/>
      <c r="DJE123" s="32"/>
      <c r="DJF123" s="32"/>
      <c r="DJG123" s="32"/>
      <c r="DJH123" s="32"/>
      <c r="DJI123" s="32"/>
      <c r="DJJ123" s="32"/>
      <c r="DJK123" s="32"/>
      <c r="DJL123" s="32"/>
      <c r="DJM123" s="32"/>
      <c r="DJN123" s="32"/>
      <c r="DJO123" s="32"/>
      <c r="DJP123" s="32"/>
      <c r="DJQ123" s="32"/>
      <c r="DJR123" s="32"/>
      <c r="DJS123" s="32"/>
      <c r="DJT123" s="32"/>
      <c r="DJU123" s="32"/>
      <c r="DJV123" s="32"/>
      <c r="DJW123" s="32"/>
      <c r="DJX123" s="32"/>
      <c r="DJY123" s="32"/>
      <c r="DJZ123" s="32"/>
      <c r="DKA123" s="32"/>
      <c r="DKB123" s="32"/>
      <c r="DKC123" s="32"/>
      <c r="DKD123" s="32"/>
      <c r="DKE123" s="32"/>
      <c r="DKF123" s="32"/>
      <c r="DKG123" s="32"/>
      <c r="DKH123" s="32"/>
      <c r="DKI123" s="32"/>
      <c r="DKJ123" s="32"/>
      <c r="DKK123" s="32"/>
      <c r="DKL123" s="32"/>
      <c r="DKM123" s="32"/>
      <c r="DKN123" s="32"/>
      <c r="DKO123" s="32"/>
      <c r="DKP123" s="32"/>
      <c r="DKQ123" s="32"/>
      <c r="DKR123" s="32"/>
      <c r="DKS123" s="32"/>
      <c r="DKT123" s="32"/>
      <c r="DKU123" s="32"/>
      <c r="DKV123" s="32"/>
      <c r="DKW123" s="32"/>
      <c r="DKX123" s="32"/>
      <c r="DKY123" s="32"/>
      <c r="DKZ123" s="32"/>
      <c r="DLA123" s="32"/>
      <c r="DLB123" s="32"/>
      <c r="DLC123" s="32"/>
      <c r="DLD123" s="32"/>
      <c r="DLE123" s="32"/>
      <c r="DLF123" s="32"/>
      <c r="DLG123" s="32"/>
      <c r="DLH123" s="32"/>
      <c r="DLI123" s="32"/>
      <c r="DLJ123" s="32"/>
      <c r="DLK123" s="32"/>
      <c r="DLL123" s="32"/>
      <c r="DLM123" s="32"/>
      <c r="DLN123" s="32"/>
      <c r="DLO123" s="32"/>
      <c r="DLP123" s="32"/>
      <c r="DLQ123" s="32"/>
      <c r="DLR123" s="32"/>
      <c r="DLS123" s="32"/>
      <c r="DLT123" s="32"/>
      <c r="DLU123" s="32"/>
      <c r="DLV123" s="32"/>
      <c r="DLW123" s="32"/>
      <c r="DLX123" s="32"/>
      <c r="DLY123" s="32"/>
      <c r="DLZ123" s="32"/>
      <c r="DMA123" s="32"/>
      <c r="DMB123" s="32"/>
      <c r="DMC123" s="32"/>
      <c r="DMD123" s="32"/>
      <c r="DME123" s="32"/>
      <c r="DMF123" s="32"/>
      <c r="DMG123" s="32"/>
      <c r="DMH123" s="32"/>
      <c r="DMI123" s="32"/>
      <c r="DMJ123" s="32"/>
      <c r="DMK123" s="32"/>
      <c r="DML123" s="32"/>
      <c r="DMM123" s="32"/>
      <c r="DMN123" s="32"/>
      <c r="DMO123" s="32"/>
      <c r="DMP123" s="32"/>
      <c r="DMQ123" s="32"/>
      <c r="DMR123" s="32"/>
      <c r="DMS123" s="32"/>
      <c r="DMT123" s="32"/>
      <c r="DMU123" s="32"/>
      <c r="DMV123" s="32"/>
      <c r="DMW123" s="32"/>
      <c r="DMX123" s="32"/>
      <c r="DMY123" s="32"/>
      <c r="DMZ123" s="32"/>
      <c r="DNA123" s="32"/>
      <c r="DNB123" s="32"/>
      <c r="DNC123" s="32"/>
      <c r="DND123" s="32"/>
      <c r="DNE123" s="32"/>
      <c r="DNF123" s="32"/>
      <c r="DNG123" s="32"/>
      <c r="DNH123" s="32"/>
      <c r="DNI123" s="32"/>
      <c r="DNJ123" s="32"/>
      <c r="DNK123" s="32"/>
      <c r="DNL123" s="32"/>
      <c r="DNM123" s="32"/>
      <c r="DNN123" s="32"/>
      <c r="DNO123" s="32"/>
      <c r="DNP123" s="32"/>
      <c r="DNQ123" s="32"/>
      <c r="DNR123" s="32"/>
      <c r="DNS123" s="32"/>
      <c r="DNT123" s="32"/>
      <c r="DNU123" s="32"/>
      <c r="DNV123" s="32"/>
      <c r="DNW123" s="32"/>
      <c r="DNX123" s="32"/>
      <c r="DNY123" s="32"/>
      <c r="DNZ123" s="32"/>
      <c r="DOA123" s="32"/>
      <c r="DOB123" s="32"/>
      <c r="DOC123" s="32"/>
      <c r="DOD123" s="32"/>
      <c r="DOE123" s="32"/>
      <c r="DOF123" s="32"/>
      <c r="DOG123" s="32"/>
      <c r="DOH123" s="32"/>
      <c r="DOI123" s="32"/>
      <c r="DOJ123" s="32"/>
      <c r="DOK123" s="32"/>
      <c r="DOL123" s="32"/>
      <c r="DOM123" s="32"/>
      <c r="DON123" s="32"/>
      <c r="DOO123" s="32"/>
      <c r="DOP123" s="32"/>
      <c r="DOQ123" s="32"/>
      <c r="DOR123" s="32"/>
      <c r="DOS123" s="32"/>
      <c r="DOT123" s="32"/>
      <c r="DOU123" s="32"/>
      <c r="DOV123" s="32"/>
      <c r="DOW123" s="32"/>
      <c r="DOX123" s="32"/>
      <c r="DOY123" s="32"/>
      <c r="DOZ123" s="32"/>
      <c r="DPA123" s="32"/>
      <c r="DPB123" s="32"/>
      <c r="DPC123" s="32"/>
      <c r="DPD123" s="32"/>
      <c r="DPE123" s="32"/>
      <c r="DPF123" s="32"/>
      <c r="DPG123" s="32"/>
      <c r="DPH123" s="32"/>
      <c r="DPI123" s="32"/>
      <c r="DPJ123" s="32"/>
      <c r="DPK123" s="32"/>
      <c r="DPL123" s="32"/>
      <c r="DPM123" s="32"/>
      <c r="DPN123" s="32"/>
      <c r="DPO123" s="32"/>
      <c r="DPP123" s="32"/>
      <c r="DPQ123" s="32"/>
      <c r="DPR123" s="32"/>
      <c r="DPS123" s="32"/>
      <c r="DPT123" s="32"/>
      <c r="DPU123" s="32"/>
      <c r="DPV123" s="32"/>
      <c r="DPW123" s="32"/>
      <c r="DPX123" s="32"/>
      <c r="DPY123" s="32"/>
      <c r="DPZ123" s="32"/>
      <c r="DQA123" s="32"/>
      <c r="DQB123" s="32"/>
      <c r="DQC123" s="32"/>
      <c r="DQD123" s="32"/>
      <c r="DQE123" s="32"/>
      <c r="DQF123" s="32"/>
      <c r="DQG123" s="32"/>
      <c r="DQH123" s="32"/>
      <c r="DQI123" s="32"/>
      <c r="DQJ123" s="32"/>
      <c r="DQK123" s="32"/>
      <c r="DQL123" s="32"/>
      <c r="DQM123" s="32"/>
      <c r="DQN123" s="32"/>
      <c r="DQO123" s="32"/>
      <c r="DQP123" s="32"/>
      <c r="DQQ123" s="32"/>
      <c r="DQR123" s="32"/>
      <c r="DQS123" s="32"/>
      <c r="DQT123" s="32"/>
      <c r="DQU123" s="32"/>
      <c r="DQV123" s="32"/>
      <c r="DQW123" s="32"/>
      <c r="DQX123" s="32"/>
      <c r="DQY123" s="32"/>
      <c r="DQZ123" s="32"/>
      <c r="DRA123" s="32"/>
      <c r="DRB123" s="32"/>
      <c r="DRC123" s="32"/>
      <c r="DRD123" s="32"/>
      <c r="DRE123" s="32"/>
      <c r="DRF123" s="32"/>
      <c r="DRG123" s="32"/>
      <c r="DRH123" s="32"/>
      <c r="DRI123" s="32"/>
      <c r="DRJ123" s="32"/>
      <c r="DRK123" s="32"/>
      <c r="DRL123" s="32"/>
      <c r="DRM123" s="32"/>
      <c r="DRN123" s="32"/>
      <c r="DRO123" s="32"/>
      <c r="DRP123" s="32"/>
      <c r="DRQ123" s="32"/>
      <c r="DRR123" s="32"/>
      <c r="DRS123" s="32"/>
      <c r="DRT123" s="32"/>
      <c r="DRU123" s="32"/>
      <c r="DRV123" s="32"/>
      <c r="DRW123" s="32"/>
      <c r="DRX123" s="32"/>
      <c r="DRY123" s="32"/>
      <c r="DRZ123" s="32"/>
      <c r="DSA123" s="32"/>
      <c r="DSB123" s="32"/>
      <c r="DSC123" s="32"/>
      <c r="DSD123" s="32"/>
      <c r="DSE123" s="32"/>
      <c r="DSF123" s="32"/>
      <c r="DSG123" s="32"/>
      <c r="DSH123" s="32"/>
      <c r="DSI123" s="32"/>
      <c r="DSJ123" s="32"/>
      <c r="DSK123" s="32"/>
      <c r="DSL123" s="32"/>
      <c r="DSM123" s="32"/>
      <c r="DSN123" s="32"/>
      <c r="DSO123" s="32"/>
      <c r="DSP123" s="32"/>
      <c r="DSQ123" s="32"/>
      <c r="DSR123" s="32"/>
      <c r="DSS123" s="32"/>
      <c r="DST123" s="32"/>
      <c r="DSU123" s="32"/>
      <c r="DSV123" s="32"/>
      <c r="DSW123" s="32"/>
      <c r="DSX123" s="32"/>
      <c r="DSY123" s="32"/>
      <c r="DSZ123" s="32"/>
      <c r="DTA123" s="32"/>
      <c r="DTB123" s="32"/>
      <c r="DTC123" s="32"/>
      <c r="DTD123" s="32"/>
      <c r="DTE123" s="32"/>
      <c r="DTF123" s="32"/>
      <c r="DTG123" s="32"/>
      <c r="DTH123" s="32"/>
      <c r="DTI123" s="32"/>
      <c r="DTJ123" s="32"/>
      <c r="DTK123" s="32"/>
      <c r="DTL123" s="32"/>
      <c r="DTM123" s="32"/>
      <c r="DTN123" s="32"/>
      <c r="DTO123" s="32"/>
      <c r="DTP123" s="32"/>
      <c r="DTQ123" s="32"/>
      <c r="DTR123" s="32"/>
      <c r="DTS123" s="32"/>
      <c r="DTT123" s="32"/>
      <c r="DTU123" s="32"/>
      <c r="DTV123" s="32"/>
      <c r="DTW123" s="32"/>
      <c r="DTX123" s="32"/>
      <c r="DTY123" s="32"/>
      <c r="DTZ123" s="32"/>
      <c r="DUA123" s="32"/>
      <c r="DUB123" s="32"/>
      <c r="DUC123" s="32"/>
      <c r="DUD123" s="32"/>
      <c r="DUE123" s="32"/>
      <c r="DUF123" s="32"/>
      <c r="DUG123" s="32"/>
      <c r="DUH123" s="32"/>
      <c r="DUI123" s="32"/>
      <c r="DUJ123" s="32"/>
      <c r="DUK123" s="32"/>
      <c r="DUL123" s="32"/>
      <c r="DUM123" s="32"/>
      <c r="DUN123" s="32"/>
      <c r="DUO123" s="32"/>
      <c r="DUP123" s="32"/>
      <c r="DUQ123" s="32"/>
      <c r="DUR123" s="32"/>
      <c r="DUS123" s="32"/>
      <c r="DUT123" s="32"/>
      <c r="DUU123" s="32"/>
      <c r="DUV123" s="32"/>
      <c r="DUW123" s="32"/>
      <c r="DUX123" s="32"/>
      <c r="DUY123" s="32"/>
      <c r="DUZ123" s="32"/>
      <c r="DVA123" s="32"/>
      <c r="DVB123" s="32"/>
      <c r="DVC123" s="32"/>
      <c r="DVD123" s="32"/>
      <c r="DVE123" s="32"/>
      <c r="DVF123" s="32"/>
      <c r="DVG123" s="32"/>
      <c r="DVH123" s="32"/>
      <c r="DVI123" s="32"/>
      <c r="DVJ123" s="32"/>
      <c r="DVK123" s="32"/>
      <c r="DVL123" s="32"/>
      <c r="DVM123" s="32"/>
      <c r="DVN123" s="32"/>
      <c r="DVO123" s="32"/>
      <c r="DVP123" s="32"/>
      <c r="DVQ123" s="32"/>
      <c r="DVR123" s="32"/>
      <c r="DVS123" s="32"/>
      <c r="DVT123" s="32"/>
      <c r="DVU123" s="32"/>
      <c r="DVV123" s="32"/>
      <c r="DVW123" s="32"/>
      <c r="DVX123" s="32"/>
      <c r="DVY123" s="32"/>
      <c r="DVZ123" s="32"/>
      <c r="DWA123" s="32"/>
      <c r="DWB123" s="32"/>
      <c r="DWC123" s="32"/>
      <c r="DWD123" s="32"/>
      <c r="DWE123" s="32"/>
      <c r="DWF123" s="32"/>
      <c r="DWG123" s="32"/>
      <c r="DWH123" s="32"/>
      <c r="DWI123" s="32"/>
      <c r="DWJ123" s="32"/>
      <c r="DWK123" s="32"/>
      <c r="DWL123" s="32"/>
      <c r="DWM123" s="32"/>
      <c r="DWN123" s="32"/>
      <c r="DWO123" s="32"/>
      <c r="DWP123" s="32"/>
      <c r="DWQ123" s="32"/>
      <c r="DWR123" s="32"/>
      <c r="DWS123" s="32"/>
      <c r="DWT123" s="32"/>
      <c r="DWU123" s="32"/>
      <c r="DWV123" s="32"/>
      <c r="DWW123" s="32"/>
      <c r="DWX123" s="32"/>
      <c r="DWY123" s="32"/>
      <c r="DWZ123" s="32"/>
      <c r="DXA123" s="32"/>
      <c r="DXB123" s="32"/>
      <c r="DXC123" s="32"/>
      <c r="DXD123" s="32"/>
      <c r="DXE123" s="32"/>
      <c r="DXF123" s="32"/>
      <c r="DXG123" s="32"/>
      <c r="DXH123" s="32"/>
      <c r="DXI123" s="32"/>
      <c r="DXJ123" s="32"/>
      <c r="DXK123" s="32"/>
      <c r="DXL123" s="32"/>
      <c r="DXM123" s="32"/>
      <c r="DXN123" s="32"/>
      <c r="DXO123" s="32"/>
      <c r="DXP123" s="32"/>
      <c r="DXQ123" s="32"/>
      <c r="DXR123" s="32"/>
      <c r="DXS123" s="32"/>
      <c r="DXT123" s="32"/>
      <c r="DXU123" s="32"/>
      <c r="DXV123" s="32"/>
      <c r="DXW123" s="32"/>
      <c r="DXX123" s="32"/>
      <c r="DXY123" s="32"/>
      <c r="DXZ123" s="32"/>
      <c r="DYA123" s="32"/>
      <c r="DYB123" s="32"/>
      <c r="DYC123" s="32"/>
      <c r="DYD123" s="32"/>
      <c r="DYE123" s="32"/>
      <c r="DYF123" s="32"/>
      <c r="DYG123" s="32"/>
      <c r="DYH123" s="32"/>
      <c r="DYI123" s="32"/>
      <c r="DYJ123" s="32"/>
      <c r="DYK123" s="32"/>
      <c r="DYL123" s="32"/>
      <c r="DYM123" s="32"/>
      <c r="DYN123" s="32"/>
      <c r="DYO123" s="32"/>
      <c r="DYP123" s="32"/>
      <c r="DYQ123" s="32"/>
      <c r="DYR123" s="32"/>
      <c r="DYS123" s="32"/>
      <c r="DYT123" s="32"/>
      <c r="DYU123" s="32"/>
      <c r="DYV123" s="32"/>
      <c r="DYW123" s="32"/>
      <c r="DYX123" s="32"/>
      <c r="DYY123" s="32"/>
      <c r="DYZ123" s="32"/>
      <c r="DZA123" s="32"/>
      <c r="DZB123" s="32"/>
      <c r="DZC123" s="32"/>
      <c r="DZD123" s="32"/>
      <c r="DZE123" s="32"/>
      <c r="DZF123" s="32"/>
      <c r="DZG123" s="32"/>
      <c r="DZH123" s="32"/>
      <c r="DZI123" s="32"/>
      <c r="DZJ123" s="32"/>
      <c r="DZK123" s="32"/>
      <c r="DZL123" s="32"/>
      <c r="DZM123" s="32"/>
      <c r="DZN123" s="32"/>
      <c r="DZO123" s="32"/>
      <c r="DZP123" s="32"/>
      <c r="DZQ123" s="32"/>
      <c r="DZR123" s="32"/>
      <c r="DZS123" s="32"/>
      <c r="DZT123" s="32"/>
      <c r="DZU123" s="32"/>
      <c r="DZV123" s="32"/>
      <c r="DZW123" s="32"/>
      <c r="DZX123" s="32"/>
      <c r="DZY123" s="32"/>
      <c r="DZZ123" s="32"/>
      <c r="EAA123" s="32"/>
      <c r="EAB123" s="32"/>
      <c r="EAC123" s="32"/>
      <c r="EAD123" s="32"/>
      <c r="EAE123" s="32"/>
      <c r="EAF123" s="32"/>
      <c r="EAG123" s="32"/>
      <c r="EAH123" s="32"/>
      <c r="EAI123" s="32"/>
      <c r="EAJ123" s="32"/>
      <c r="EAK123" s="32"/>
      <c r="EAL123" s="32"/>
      <c r="EAM123" s="32"/>
      <c r="EAN123" s="32"/>
      <c r="EAO123" s="32"/>
      <c r="EAP123" s="32"/>
      <c r="EAQ123" s="32"/>
      <c r="EAR123" s="32"/>
      <c r="EAS123" s="32"/>
      <c r="EAT123" s="32"/>
      <c r="EAU123" s="32"/>
      <c r="EAV123" s="32"/>
      <c r="EAW123" s="32"/>
      <c r="EAX123" s="32"/>
      <c r="EAY123" s="32"/>
      <c r="EAZ123" s="32"/>
      <c r="EBA123" s="32"/>
      <c r="EBB123" s="32"/>
      <c r="EBC123" s="32"/>
      <c r="EBD123" s="32"/>
      <c r="EBE123" s="32"/>
      <c r="EBF123" s="32"/>
      <c r="EBG123" s="32"/>
      <c r="EBH123" s="32"/>
      <c r="EBI123" s="32"/>
      <c r="EBJ123" s="32"/>
      <c r="EBK123" s="32"/>
      <c r="EBL123" s="32"/>
      <c r="EBM123" s="32"/>
      <c r="EBN123" s="32"/>
      <c r="EBO123" s="32"/>
      <c r="EBP123" s="32"/>
      <c r="EBQ123" s="32"/>
      <c r="EBR123" s="32"/>
      <c r="EBS123" s="32"/>
      <c r="EBT123" s="32"/>
      <c r="EBU123" s="32"/>
      <c r="EBV123" s="32"/>
      <c r="EBW123" s="32"/>
      <c r="EBX123" s="32"/>
      <c r="EBY123" s="32"/>
      <c r="EBZ123" s="32"/>
      <c r="ECA123" s="32"/>
      <c r="ECB123" s="32"/>
      <c r="ECC123" s="32"/>
      <c r="ECD123" s="32"/>
      <c r="ECE123" s="32"/>
      <c r="ECF123" s="32"/>
      <c r="ECG123" s="32"/>
      <c r="ECH123" s="32"/>
      <c r="ECI123" s="32"/>
      <c r="ECJ123" s="32"/>
      <c r="ECK123" s="32"/>
      <c r="ECL123" s="32"/>
      <c r="ECM123" s="32"/>
      <c r="ECN123" s="32"/>
      <c r="ECO123" s="32"/>
      <c r="ECP123" s="32"/>
      <c r="ECQ123" s="32"/>
      <c r="ECR123" s="32"/>
      <c r="ECS123" s="32"/>
      <c r="ECT123" s="32"/>
      <c r="ECU123" s="32"/>
      <c r="ECV123" s="32"/>
      <c r="ECW123" s="32"/>
      <c r="ECX123" s="32"/>
      <c r="ECY123" s="32"/>
      <c r="ECZ123" s="32"/>
      <c r="EDA123" s="32"/>
      <c r="EDB123" s="32"/>
      <c r="EDC123" s="32"/>
      <c r="EDD123" s="32"/>
      <c r="EDE123" s="32"/>
      <c r="EDF123" s="32"/>
      <c r="EDG123" s="32"/>
      <c r="EDH123" s="32"/>
      <c r="EDI123" s="32"/>
      <c r="EDJ123" s="32"/>
      <c r="EDK123" s="32"/>
      <c r="EDL123" s="32"/>
      <c r="EDM123" s="32"/>
      <c r="EDN123" s="32"/>
      <c r="EDO123" s="32"/>
      <c r="EDP123" s="32"/>
      <c r="EDQ123" s="32"/>
      <c r="EDR123" s="32"/>
      <c r="EDS123" s="32"/>
      <c r="EDT123" s="32"/>
      <c r="EDU123" s="32"/>
      <c r="EDV123" s="32"/>
      <c r="EDW123" s="32"/>
      <c r="EDX123" s="32"/>
      <c r="EDY123" s="32"/>
      <c r="EDZ123" s="32"/>
      <c r="EEA123" s="32"/>
      <c r="EEB123" s="32"/>
      <c r="EEC123" s="32"/>
      <c r="EED123" s="32"/>
      <c r="EEE123" s="32"/>
      <c r="EEF123" s="32"/>
      <c r="EEG123" s="32"/>
      <c r="EEH123" s="32"/>
      <c r="EEI123" s="32"/>
      <c r="EEJ123" s="32"/>
      <c r="EEK123" s="32"/>
      <c r="EEL123" s="32"/>
      <c r="EEM123" s="32"/>
      <c r="EEN123" s="32"/>
      <c r="EEO123" s="32"/>
      <c r="EEP123" s="32"/>
      <c r="EEQ123" s="32"/>
      <c r="EER123" s="32"/>
      <c r="EES123" s="32"/>
      <c r="EET123" s="32"/>
      <c r="EEU123" s="32"/>
      <c r="EEV123" s="32"/>
      <c r="EEW123" s="32"/>
      <c r="EEX123" s="32"/>
      <c r="EEY123" s="32"/>
      <c r="EEZ123" s="32"/>
      <c r="EFA123" s="32"/>
      <c r="EFB123" s="32"/>
      <c r="EFC123" s="32"/>
      <c r="EFD123" s="32"/>
      <c r="EFE123" s="32"/>
      <c r="EFF123" s="32"/>
      <c r="EFG123" s="32"/>
      <c r="EFH123" s="32"/>
      <c r="EFI123" s="32"/>
      <c r="EFJ123" s="32"/>
      <c r="EFK123" s="32"/>
      <c r="EFL123" s="32"/>
      <c r="EFM123" s="32"/>
      <c r="EFN123" s="32"/>
      <c r="EFO123" s="32"/>
      <c r="EFP123" s="32"/>
      <c r="EFQ123" s="32"/>
      <c r="EFR123" s="32"/>
      <c r="EFS123" s="32"/>
      <c r="EFT123" s="32"/>
      <c r="EFU123" s="32"/>
      <c r="EFV123" s="32"/>
      <c r="EFW123" s="32"/>
      <c r="EFX123" s="32"/>
      <c r="EFY123" s="32"/>
      <c r="EFZ123" s="32"/>
      <c r="EGA123" s="32"/>
      <c r="EGB123" s="32"/>
      <c r="EGC123" s="32"/>
      <c r="EGD123" s="32"/>
      <c r="EGE123" s="32"/>
      <c r="EGF123" s="32"/>
      <c r="EGG123" s="32"/>
      <c r="EGH123" s="32"/>
      <c r="EGI123" s="32"/>
      <c r="EGJ123" s="32"/>
      <c r="EGK123" s="32"/>
      <c r="EGL123" s="32"/>
      <c r="EGM123" s="32"/>
      <c r="EGN123" s="32"/>
      <c r="EGO123" s="32"/>
      <c r="EGP123" s="32"/>
      <c r="EGQ123" s="32"/>
      <c r="EGR123" s="32"/>
      <c r="EGS123" s="32"/>
      <c r="EGT123" s="32"/>
      <c r="EGU123" s="32"/>
      <c r="EGV123" s="32"/>
      <c r="EGW123" s="32"/>
      <c r="EGX123" s="32"/>
      <c r="EGY123" s="32"/>
      <c r="EGZ123" s="32"/>
      <c r="EHA123" s="32"/>
      <c r="EHB123" s="32"/>
      <c r="EHC123" s="32"/>
      <c r="EHD123" s="32"/>
      <c r="EHE123" s="32"/>
      <c r="EHF123" s="32"/>
      <c r="EHG123" s="32"/>
      <c r="EHH123" s="32"/>
      <c r="EHI123" s="32"/>
      <c r="EHJ123" s="32"/>
      <c r="EHK123" s="32"/>
      <c r="EHL123" s="32"/>
      <c r="EHM123" s="32"/>
      <c r="EHN123" s="32"/>
      <c r="EHO123" s="32"/>
      <c r="EHP123" s="32"/>
      <c r="EHQ123" s="32"/>
      <c r="EHR123" s="32"/>
      <c r="EHS123" s="32"/>
      <c r="EHT123" s="32"/>
      <c r="EHU123" s="32"/>
      <c r="EHV123" s="32"/>
      <c r="EHW123" s="32"/>
      <c r="EHX123" s="32"/>
      <c r="EHY123" s="32"/>
      <c r="EHZ123" s="32"/>
      <c r="EIA123" s="32"/>
      <c r="EIB123" s="32"/>
      <c r="EIC123" s="32"/>
      <c r="EID123" s="32"/>
      <c r="EIE123" s="32"/>
      <c r="EIF123" s="32"/>
      <c r="EIG123" s="32"/>
      <c r="EIH123" s="32"/>
      <c r="EII123" s="32"/>
      <c r="EIJ123" s="32"/>
      <c r="EIK123" s="32"/>
      <c r="EIL123" s="32"/>
      <c r="EIM123" s="32"/>
      <c r="EIN123" s="32"/>
      <c r="EIO123" s="32"/>
      <c r="EIP123" s="32"/>
      <c r="EIQ123" s="32"/>
      <c r="EIR123" s="32"/>
      <c r="EIS123" s="32"/>
      <c r="EIT123" s="32"/>
      <c r="EIU123" s="32"/>
      <c r="EIV123" s="32"/>
      <c r="EIW123" s="32"/>
      <c r="EIX123" s="32"/>
      <c r="EIY123" s="32"/>
      <c r="EIZ123" s="32"/>
      <c r="EJA123" s="32"/>
      <c r="EJB123" s="32"/>
      <c r="EJC123" s="32"/>
      <c r="EJD123" s="32"/>
      <c r="EJE123" s="32"/>
      <c r="EJF123" s="32"/>
      <c r="EJG123" s="32"/>
      <c r="EJH123" s="32"/>
      <c r="EJI123" s="32"/>
      <c r="EJJ123" s="32"/>
      <c r="EJK123" s="32"/>
      <c r="EJL123" s="32"/>
      <c r="EJM123" s="32"/>
      <c r="EJN123" s="32"/>
      <c r="EJO123" s="32"/>
      <c r="EJP123" s="32"/>
      <c r="EJQ123" s="32"/>
      <c r="EJR123" s="32"/>
      <c r="EJS123" s="32"/>
      <c r="EJT123" s="32"/>
      <c r="EJU123" s="32"/>
      <c r="EJV123" s="32"/>
      <c r="EJW123" s="32"/>
      <c r="EJX123" s="32"/>
      <c r="EJY123" s="32"/>
      <c r="EJZ123" s="32"/>
      <c r="EKA123" s="32"/>
      <c r="EKB123" s="32"/>
      <c r="EKC123" s="32"/>
      <c r="EKD123" s="32"/>
      <c r="EKE123" s="32"/>
      <c r="EKF123" s="32"/>
      <c r="EKG123" s="32"/>
      <c r="EKH123" s="32"/>
      <c r="EKI123" s="32"/>
      <c r="EKJ123" s="32"/>
      <c r="EKK123" s="32"/>
      <c r="EKL123" s="32"/>
      <c r="EKM123" s="32"/>
      <c r="EKN123" s="32"/>
      <c r="EKO123" s="32"/>
      <c r="EKP123" s="32"/>
      <c r="EKQ123" s="32"/>
      <c r="EKR123" s="32"/>
      <c r="EKS123" s="32"/>
      <c r="EKT123" s="32"/>
      <c r="EKU123" s="32"/>
      <c r="EKV123" s="32"/>
      <c r="EKW123" s="32"/>
      <c r="EKX123" s="32"/>
      <c r="EKY123" s="32"/>
      <c r="EKZ123" s="32"/>
      <c r="ELA123" s="32"/>
      <c r="ELB123" s="32"/>
      <c r="ELC123" s="32"/>
      <c r="ELD123" s="32"/>
      <c r="ELE123" s="32"/>
      <c r="ELF123" s="32"/>
      <c r="ELG123" s="32"/>
      <c r="ELH123" s="32"/>
      <c r="ELI123" s="32"/>
      <c r="ELJ123" s="32"/>
      <c r="ELK123" s="32"/>
      <c r="ELL123" s="32"/>
      <c r="ELM123" s="32"/>
      <c r="ELN123" s="32"/>
      <c r="ELO123" s="32"/>
      <c r="ELP123" s="32"/>
      <c r="ELQ123" s="32"/>
      <c r="ELR123" s="32"/>
      <c r="ELS123" s="32"/>
      <c r="ELT123" s="32"/>
      <c r="ELU123" s="32"/>
      <c r="ELV123" s="32"/>
      <c r="ELW123" s="32"/>
      <c r="ELX123" s="32"/>
      <c r="ELY123" s="32"/>
      <c r="ELZ123" s="32"/>
      <c r="EMA123" s="32"/>
      <c r="EMB123" s="32"/>
      <c r="EMC123" s="32"/>
      <c r="EMD123" s="32"/>
      <c r="EME123" s="32"/>
      <c r="EMF123" s="32"/>
      <c r="EMG123" s="32"/>
      <c r="EMH123" s="32"/>
      <c r="EMI123" s="32"/>
      <c r="EMJ123" s="32"/>
      <c r="EMK123" s="32"/>
      <c r="EML123" s="32"/>
      <c r="EMM123" s="32"/>
      <c r="EMN123" s="32"/>
      <c r="EMO123" s="32"/>
      <c r="EMP123" s="32"/>
      <c r="EMQ123" s="32"/>
      <c r="EMR123" s="32"/>
      <c r="EMS123" s="32"/>
      <c r="EMT123" s="32"/>
      <c r="EMU123" s="32"/>
      <c r="EMV123" s="32"/>
      <c r="EMW123" s="32"/>
      <c r="EMX123" s="32"/>
      <c r="EMY123" s="32"/>
      <c r="EMZ123" s="32"/>
      <c r="ENA123" s="32"/>
      <c r="ENB123" s="32"/>
      <c r="ENC123" s="32"/>
      <c r="END123" s="32"/>
      <c r="ENE123" s="32"/>
      <c r="ENF123" s="32"/>
      <c r="ENG123" s="32"/>
      <c r="ENH123" s="32"/>
      <c r="ENI123" s="32"/>
      <c r="ENJ123" s="32"/>
      <c r="ENK123" s="32"/>
      <c r="ENL123" s="32"/>
      <c r="ENM123" s="32"/>
      <c r="ENN123" s="32"/>
      <c r="ENO123" s="32"/>
      <c r="ENP123" s="32"/>
      <c r="ENQ123" s="32"/>
      <c r="ENR123" s="32"/>
      <c r="ENS123" s="32"/>
      <c r="ENT123" s="32"/>
      <c r="ENU123" s="32"/>
      <c r="ENV123" s="32"/>
      <c r="ENW123" s="32"/>
      <c r="ENX123" s="32"/>
      <c r="ENY123" s="32"/>
      <c r="ENZ123" s="32"/>
      <c r="EOA123" s="32"/>
      <c r="EOB123" s="32"/>
      <c r="EOC123" s="32"/>
      <c r="EOD123" s="32"/>
      <c r="EOE123" s="32"/>
      <c r="EOF123" s="32"/>
      <c r="EOG123" s="32"/>
      <c r="EOH123" s="32"/>
      <c r="EOI123" s="32"/>
      <c r="EOJ123" s="32"/>
      <c r="EOK123" s="32"/>
      <c r="EOL123" s="32"/>
      <c r="EOM123" s="32"/>
      <c r="EON123" s="32"/>
      <c r="EOO123" s="32"/>
      <c r="EOP123" s="32"/>
      <c r="EOQ123" s="32"/>
      <c r="EOR123" s="32"/>
      <c r="EOS123" s="32"/>
      <c r="EOT123" s="32"/>
      <c r="EOU123" s="32"/>
      <c r="EOV123" s="32"/>
      <c r="EOW123" s="32"/>
      <c r="EOX123" s="32"/>
      <c r="EOY123" s="32"/>
      <c r="EOZ123" s="32"/>
      <c r="EPA123" s="32"/>
      <c r="EPB123" s="32"/>
      <c r="EPC123" s="32"/>
      <c r="EPD123" s="32"/>
      <c r="EPE123" s="32"/>
      <c r="EPF123" s="32"/>
      <c r="EPG123" s="32"/>
      <c r="EPH123" s="32"/>
      <c r="EPI123" s="32"/>
      <c r="EPJ123" s="32"/>
      <c r="EPK123" s="32"/>
      <c r="EPL123" s="32"/>
      <c r="EPM123" s="32"/>
      <c r="EPN123" s="32"/>
      <c r="EPO123" s="32"/>
      <c r="EPP123" s="32"/>
      <c r="EPQ123" s="32"/>
      <c r="EPR123" s="32"/>
      <c r="EPS123" s="32"/>
      <c r="EPT123" s="32"/>
      <c r="EPU123" s="32"/>
      <c r="EPV123" s="32"/>
      <c r="EPW123" s="32"/>
      <c r="EPX123" s="32"/>
      <c r="EPY123" s="32"/>
      <c r="EPZ123" s="32"/>
      <c r="EQA123" s="32"/>
      <c r="EQB123" s="32"/>
      <c r="EQC123" s="32"/>
      <c r="EQD123" s="32"/>
      <c r="EQE123" s="32"/>
      <c r="EQF123" s="32"/>
      <c r="EQG123" s="32"/>
      <c r="EQH123" s="32"/>
      <c r="EQI123" s="32"/>
      <c r="EQJ123" s="32"/>
      <c r="EQK123" s="32"/>
      <c r="EQL123" s="32"/>
      <c r="EQM123" s="32"/>
      <c r="EQN123" s="32"/>
      <c r="EQO123" s="32"/>
      <c r="EQP123" s="32"/>
      <c r="EQQ123" s="32"/>
      <c r="EQR123" s="32"/>
      <c r="EQS123" s="32"/>
      <c r="EQT123" s="32"/>
      <c r="EQU123" s="32"/>
      <c r="EQV123" s="32"/>
      <c r="EQW123" s="32"/>
      <c r="EQX123" s="32"/>
      <c r="EQY123" s="32"/>
      <c r="EQZ123" s="32"/>
      <c r="ERA123" s="32"/>
      <c r="ERB123" s="32"/>
      <c r="ERC123" s="32"/>
      <c r="ERD123" s="32"/>
      <c r="ERE123" s="32"/>
      <c r="ERF123" s="32"/>
      <c r="ERG123" s="32"/>
      <c r="ERH123" s="32"/>
      <c r="ERI123" s="32"/>
      <c r="ERJ123" s="32"/>
      <c r="ERK123" s="32"/>
      <c r="ERL123" s="32"/>
      <c r="ERM123" s="32"/>
      <c r="ERN123" s="32"/>
      <c r="ERO123" s="32"/>
      <c r="ERP123" s="32"/>
      <c r="ERQ123" s="32"/>
      <c r="ERR123" s="32"/>
      <c r="ERS123" s="32"/>
      <c r="ERT123" s="32"/>
      <c r="ERU123" s="32"/>
      <c r="ERV123" s="32"/>
      <c r="ERW123" s="32"/>
      <c r="ERX123" s="32"/>
      <c r="ERY123" s="32"/>
      <c r="ERZ123" s="32"/>
      <c r="ESA123" s="32"/>
      <c r="ESB123" s="32"/>
      <c r="ESC123" s="32"/>
      <c r="ESD123" s="32"/>
      <c r="ESE123" s="32"/>
      <c r="ESF123" s="32"/>
      <c r="ESG123" s="32"/>
      <c r="ESH123" s="32"/>
      <c r="ESI123" s="32"/>
      <c r="ESJ123" s="32"/>
      <c r="ESK123" s="32"/>
      <c r="ESL123" s="32"/>
      <c r="ESM123" s="32"/>
      <c r="ESN123" s="32"/>
      <c r="ESO123" s="32"/>
      <c r="ESP123" s="32"/>
      <c r="ESQ123" s="32"/>
      <c r="ESR123" s="32"/>
      <c r="ESS123" s="32"/>
      <c r="EST123" s="32"/>
      <c r="ESU123" s="32"/>
      <c r="ESV123" s="32"/>
      <c r="ESW123" s="32"/>
      <c r="ESX123" s="32"/>
      <c r="ESY123" s="32"/>
      <c r="ESZ123" s="32"/>
      <c r="ETA123" s="32"/>
      <c r="ETB123" s="32"/>
      <c r="ETC123" s="32"/>
      <c r="ETD123" s="32"/>
      <c r="ETE123" s="32"/>
      <c r="ETF123" s="32"/>
      <c r="ETG123" s="32"/>
      <c r="ETH123" s="32"/>
      <c r="ETI123" s="32"/>
      <c r="ETJ123" s="32"/>
      <c r="ETK123" s="32"/>
      <c r="ETL123" s="32"/>
      <c r="ETM123" s="32"/>
      <c r="ETN123" s="32"/>
      <c r="ETO123" s="32"/>
      <c r="ETP123" s="32"/>
      <c r="ETQ123" s="32"/>
      <c r="ETR123" s="32"/>
      <c r="ETS123" s="32"/>
      <c r="ETT123" s="32"/>
      <c r="ETU123" s="32"/>
      <c r="ETV123" s="32"/>
      <c r="ETW123" s="32"/>
      <c r="ETX123" s="32"/>
      <c r="ETY123" s="32"/>
      <c r="ETZ123" s="32"/>
      <c r="EUA123" s="32"/>
      <c r="EUB123" s="32"/>
      <c r="EUC123" s="32"/>
      <c r="EUD123" s="32"/>
      <c r="EUE123" s="32"/>
      <c r="EUF123" s="32"/>
      <c r="EUG123" s="32"/>
      <c r="EUH123" s="32"/>
      <c r="EUI123" s="32"/>
      <c r="EUJ123" s="32"/>
      <c r="EUK123" s="32"/>
      <c r="EUL123" s="32"/>
      <c r="EUM123" s="32"/>
      <c r="EUN123" s="32"/>
      <c r="EUO123" s="32"/>
      <c r="EUP123" s="32"/>
      <c r="EUQ123" s="32"/>
      <c r="EUR123" s="32"/>
      <c r="EUS123" s="32"/>
      <c r="EUT123" s="32"/>
      <c r="EUU123" s="32"/>
      <c r="EUV123" s="32"/>
      <c r="EUW123" s="32"/>
      <c r="EUX123" s="32"/>
      <c r="EUY123" s="32"/>
      <c r="EUZ123" s="32"/>
      <c r="EVA123" s="32"/>
      <c r="EVB123" s="32"/>
      <c r="EVC123" s="32"/>
      <c r="EVD123" s="32"/>
      <c r="EVE123" s="32"/>
      <c r="EVF123" s="32"/>
      <c r="EVG123" s="32"/>
      <c r="EVH123" s="32"/>
      <c r="EVI123" s="32"/>
      <c r="EVJ123" s="32"/>
      <c r="EVK123" s="32"/>
      <c r="EVL123" s="32"/>
      <c r="EVM123" s="32"/>
      <c r="EVN123" s="32"/>
      <c r="EVO123" s="32"/>
      <c r="EVP123" s="32"/>
      <c r="EVQ123" s="32"/>
      <c r="EVR123" s="32"/>
      <c r="EVS123" s="32"/>
      <c r="EVT123" s="32"/>
      <c r="EVU123" s="32"/>
      <c r="EVV123" s="32"/>
      <c r="EVW123" s="32"/>
      <c r="EVX123" s="32"/>
      <c r="EVY123" s="32"/>
      <c r="EVZ123" s="32"/>
      <c r="EWA123" s="32"/>
      <c r="EWB123" s="32"/>
      <c r="EWC123" s="32"/>
      <c r="EWD123" s="32"/>
      <c r="EWE123" s="32"/>
      <c r="EWF123" s="32"/>
      <c r="EWG123" s="32"/>
      <c r="EWH123" s="32"/>
      <c r="EWI123" s="32"/>
      <c r="EWJ123" s="32"/>
      <c r="EWK123" s="32"/>
      <c r="EWL123" s="32"/>
      <c r="EWM123" s="32"/>
      <c r="EWN123" s="32"/>
      <c r="EWO123" s="32"/>
      <c r="EWP123" s="32"/>
      <c r="EWQ123" s="32"/>
      <c r="EWR123" s="32"/>
      <c r="EWS123" s="32"/>
      <c r="EWT123" s="32"/>
      <c r="EWU123" s="32"/>
      <c r="EWV123" s="32"/>
      <c r="EWW123" s="32"/>
      <c r="EWX123" s="32"/>
      <c r="EWY123" s="32"/>
      <c r="EWZ123" s="32"/>
      <c r="EXA123" s="32"/>
      <c r="EXB123" s="32"/>
      <c r="EXC123" s="32"/>
      <c r="EXD123" s="32"/>
      <c r="EXE123" s="32"/>
      <c r="EXF123" s="32"/>
      <c r="EXG123" s="32"/>
      <c r="EXH123" s="32"/>
      <c r="EXI123" s="32"/>
      <c r="EXJ123" s="32"/>
      <c r="EXK123" s="32"/>
      <c r="EXL123" s="32"/>
      <c r="EXM123" s="32"/>
      <c r="EXN123" s="32"/>
      <c r="EXO123" s="32"/>
      <c r="EXP123" s="32"/>
      <c r="EXQ123" s="32"/>
      <c r="EXR123" s="32"/>
      <c r="EXS123" s="32"/>
      <c r="EXT123" s="32"/>
      <c r="EXU123" s="32"/>
      <c r="EXV123" s="32"/>
      <c r="EXW123" s="32"/>
      <c r="EXX123" s="32"/>
      <c r="EXY123" s="32"/>
      <c r="EXZ123" s="32"/>
      <c r="EYA123" s="32"/>
      <c r="EYB123" s="32"/>
      <c r="EYC123" s="32"/>
      <c r="EYD123" s="32"/>
      <c r="EYE123" s="32"/>
      <c r="EYF123" s="32"/>
      <c r="EYG123" s="32"/>
      <c r="EYH123" s="32"/>
      <c r="EYI123" s="32"/>
      <c r="EYJ123" s="32"/>
      <c r="EYK123" s="32"/>
      <c r="EYL123" s="32"/>
      <c r="EYM123" s="32"/>
      <c r="EYN123" s="32"/>
      <c r="EYO123" s="32"/>
      <c r="EYP123" s="32"/>
      <c r="EYQ123" s="32"/>
      <c r="EYR123" s="32"/>
      <c r="EYS123" s="32"/>
      <c r="EYT123" s="32"/>
      <c r="EYU123" s="32"/>
      <c r="EYV123" s="32"/>
      <c r="EYW123" s="32"/>
      <c r="EYX123" s="32"/>
      <c r="EYY123" s="32"/>
      <c r="EYZ123" s="32"/>
      <c r="EZA123" s="32"/>
      <c r="EZB123" s="32"/>
      <c r="EZC123" s="32"/>
      <c r="EZD123" s="32"/>
      <c r="EZE123" s="32"/>
      <c r="EZF123" s="32"/>
      <c r="EZG123" s="32"/>
      <c r="EZH123" s="32"/>
      <c r="EZI123" s="32"/>
      <c r="EZJ123" s="32"/>
      <c r="EZK123" s="32"/>
      <c r="EZL123" s="32"/>
      <c r="EZM123" s="32"/>
      <c r="EZN123" s="32"/>
      <c r="EZO123" s="32"/>
      <c r="EZP123" s="32"/>
      <c r="EZQ123" s="32"/>
      <c r="EZR123" s="32"/>
      <c r="EZS123" s="32"/>
      <c r="EZT123" s="32"/>
      <c r="EZU123" s="32"/>
      <c r="EZV123" s="32"/>
      <c r="EZW123" s="32"/>
      <c r="EZX123" s="32"/>
      <c r="EZY123" s="32"/>
      <c r="EZZ123" s="32"/>
      <c r="FAA123" s="32"/>
      <c r="FAB123" s="32"/>
      <c r="FAC123" s="32"/>
      <c r="FAD123" s="32"/>
      <c r="FAE123" s="32"/>
      <c r="FAF123" s="32"/>
      <c r="FAG123" s="32"/>
      <c r="FAH123" s="32"/>
      <c r="FAI123" s="32"/>
      <c r="FAJ123" s="32"/>
      <c r="FAK123" s="32"/>
      <c r="FAL123" s="32"/>
      <c r="FAM123" s="32"/>
      <c r="FAN123" s="32"/>
      <c r="FAO123" s="32"/>
      <c r="FAP123" s="32"/>
      <c r="FAQ123" s="32"/>
      <c r="FAR123" s="32"/>
      <c r="FAS123" s="32"/>
      <c r="FAT123" s="32"/>
      <c r="FAU123" s="32"/>
      <c r="FAV123" s="32"/>
      <c r="FAW123" s="32"/>
      <c r="FAX123" s="32"/>
      <c r="FAY123" s="32"/>
      <c r="FAZ123" s="32"/>
      <c r="FBA123" s="32"/>
      <c r="FBB123" s="32"/>
      <c r="FBC123" s="32"/>
      <c r="FBD123" s="32"/>
      <c r="FBE123" s="32"/>
      <c r="FBF123" s="32"/>
      <c r="FBG123" s="32"/>
      <c r="FBH123" s="32"/>
      <c r="FBI123" s="32"/>
      <c r="FBJ123" s="32"/>
      <c r="FBK123" s="32"/>
      <c r="FBL123" s="32"/>
      <c r="FBM123" s="32"/>
      <c r="FBN123" s="32"/>
      <c r="FBO123" s="32"/>
      <c r="FBP123" s="32"/>
      <c r="FBQ123" s="32"/>
      <c r="FBR123" s="32"/>
      <c r="FBS123" s="32"/>
      <c r="FBT123" s="32"/>
      <c r="FBU123" s="32"/>
      <c r="FBV123" s="32"/>
      <c r="FBW123" s="32"/>
      <c r="FBX123" s="32"/>
      <c r="FBY123" s="32"/>
      <c r="FBZ123" s="32"/>
      <c r="FCA123" s="32"/>
      <c r="FCB123" s="32"/>
      <c r="FCC123" s="32"/>
      <c r="FCD123" s="32"/>
      <c r="FCE123" s="32"/>
      <c r="FCF123" s="32"/>
      <c r="FCG123" s="32"/>
      <c r="FCH123" s="32"/>
      <c r="FCI123" s="32"/>
      <c r="FCJ123" s="32"/>
      <c r="FCK123" s="32"/>
      <c r="FCL123" s="32"/>
      <c r="FCM123" s="32"/>
      <c r="FCN123" s="32"/>
      <c r="FCO123" s="32"/>
      <c r="FCP123" s="32"/>
      <c r="FCQ123" s="32"/>
      <c r="FCR123" s="32"/>
      <c r="FCS123" s="32"/>
      <c r="FCT123" s="32"/>
      <c r="FCU123" s="32"/>
      <c r="FCV123" s="32"/>
      <c r="FCW123" s="32"/>
      <c r="FCX123" s="32"/>
      <c r="FCY123" s="32"/>
      <c r="FCZ123" s="32"/>
      <c r="FDA123" s="32"/>
      <c r="FDB123" s="32"/>
      <c r="FDC123" s="32"/>
      <c r="FDD123" s="32"/>
      <c r="FDE123" s="32"/>
      <c r="FDF123" s="32"/>
      <c r="FDG123" s="32"/>
      <c r="FDH123" s="32"/>
      <c r="FDI123" s="32"/>
      <c r="FDJ123" s="32"/>
      <c r="FDK123" s="32"/>
      <c r="FDL123" s="32"/>
      <c r="FDM123" s="32"/>
      <c r="FDN123" s="32"/>
      <c r="FDO123" s="32"/>
      <c r="FDP123" s="32"/>
      <c r="FDQ123" s="32"/>
      <c r="FDR123" s="32"/>
      <c r="FDS123" s="32"/>
      <c r="FDT123" s="32"/>
      <c r="FDU123" s="32"/>
      <c r="FDV123" s="32"/>
      <c r="FDW123" s="32"/>
      <c r="FDX123" s="32"/>
      <c r="FDY123" s="32"/>
      <c r="FDZ123" s="32"/>
      <c r="FEA123" s="32"/>
      <c r="FEB123" s="32"/>
      <c r="FEC123" s="32"/>
      <c r="FED123" s="32"/>
      <c r="FEE123" s="32"/>
      <c r="FEF123" s="32"/>
      <c r="FEG123" s="32"/>
      <c r="FEH123" s="32"/>
      <c r="FEI123" s="32"/>
      <c r="FEJ123" s="32"/>
      <c r="FEK123" s="32"/>
      <c r="FEL123" s="32"/>
      <c r="FEM123" s="32"/>
      <c r="FEN123" s="32"/>
      <c r="FEO123" s="32"/>
      <c r="FEP123" s="32"/>
      <c r="FEQ123" s="32"/>
      <c r="FER123" s="32"/>
      <c r="FES123" s="32"/>
      <c r="FET123" s="32"/>
      <c r="FEU123" s="32"/>
      <c r="FEV123" s="32"/>
      <c r="FEW123" s="32"/>
      <c r="FEX123" s="32"/>
      <c r="FEY123" s="32"/>
      <c r="FEZ123" s="32"/>
      <c r="FFA123" s="32"/>
      <c r="FFB123" s="32"/>
      <c r="FFC123" s="32"/>
      <c r="FFD123" s="32"/>
      <c r="FFE123" s="32"/>
      <c r="FFF123" s="32"/>
      <c r="FFG123" s="32"/>
      <c r="FFH123" s="32"/>
      <c r="FFI123" s="32"/>
      <c r="FFJ123" s="32"/>
      <c r="FFK123" s="32"/>
      <c r="FFL123" s="32"/>
      <c r="FFM123" s="32"/>
      <c r="FFN123" s="32"/>
      <c r="FFO123" s="32"/>
      <c r="FFP123" s="32"/>
      <c r="FFQ123" s="32"/>
      <c r="FFR123" s="32"/>
      <c r="FFS123" s="32"/>
      <c r="FFT123" s="32"/>
      <c r="FFU123" s="32"/>
      <c r="FFV123" s="32"/>
      <c r="FFW123" s="32"/>
      <c r="FFX123" s="32"/>
      <c r="FFY123" s="32"/>
      <c r="FFZ123" s="32"/>
      <c r="FGA123" s="32"/>
      <c r="FGB123" s="32"/>
      <c r="FGC123" s="32"/>
      <c r="FGD123" s="32"/>
      <c r="FGE123" s="32"/>
      <c r="FGF123" s="32"/>
      <c r="FGG123" s="32"/>
      <c r="FGH123" s="32"/>
      <c r="FGI123" s="32"/>
      <c r="FGJ123" s="32"/>
      <c r="FGK123" s="32"/>
      <c r="FGL123" s="32"/>
      <c r="FGM123" s="32"/>
      <c r="FGN123" s="32"/>
      <c r="FGO123" s="32"/>
      <c r="FGP123" s="32"/>
      <c r="FGQ123" s="32"/>
      <c r="FGR123" s="32"/>
      <c r="FGS123" s="32"/>
      <c r="FGT123" s="32"/>
      <c r="FGU123" s="32"/>
      <c r="FGV123" s="32"/>
      <c r="FGW123" s="32"/>
      <c r="FGX123" s="32"/>
      <c r="FGY123" s="32"/>
      <c r="FGZ123" s="32"/>
      <c r="FHA123" s="32"/>
      <c r="FHB123" s="32"/>
      <c r="FHC123" s="32"/>
      <c r="FHD123" s="32"/>
      <c r="FHE123" s="32"/>
      <c r="FHF123" s="32"/>
      <c r="FHG123" s="32"/>
      <c r="FHH123" s="32"/>
      <c r="FHI123" s="32"/>
      <c r="FHJ123" s="32"/>
      <c r="FHK123" s="32"/>
      <c r="FHL123" s="32"/>
      <c r="FHM123" s="32"/>
      <c r="FHN123" s="32"/>
      <c r="FHO123" s="32"/>
      <c r="FHP123" s="32"/>
      <c r="FHQ123" s="32"/>
      <c r="FHR123" s="32"/>
      <c r="FHS123" s="32"/>
      <c r="FHT123" s="32"/>
      <c r="FHU123" s="32"/>
      <c r="FHV123" s="32"/>
      <c r="FHW123" s="32"/>
      <c r="FHX123" s="32"/>
      <c r="FHY123" s="32"/>
      <c r="FHZ123" s="32"/>
      <c r="FIA123" s="32"/>
      <c r="FIB123" s="32"/>
      <c r="FIC123" s="32"/>
      <c r="FID123" s="32"/>
      <c r="FIE123" s="32"/>
      <c r="FIF123" s="32"/>
      <c r="FIG123" s="32"/>
      <c r="FIH123" s="32"/>
      <c r="FII123" s="32"/>
      <c r="FIJ123" s="32"/>
      <c r="FIK123" s="32"/>
      <c r="FIL123" s="32"/>
      <c r="FIM123" s="32"/>
      <c r="FIN123" s="32"/>
      <c r="FIO123" s="32"/>
      <c r="FIP123" s="32"/>
      <c r="FIQ123" s="32"/>
      <c r="FIR123" s="32"/>
      <c r="FIS123" s="32"/>
      <c r="FIT123" s="32"/>
      <c r="FIU123" s="32"/>
      <c r="FIV123" s="32"/>
      <c r="FIW123" s="32"/>
      <c r="FIX123" s="32"/>
      <c r="FIY123" s="32"/>
      <c r="FIZ123" s="32"/>
      <c r="FJA123" s="32"/>
      <c r="FJB123" s="32"/>
      <c r="FJC123" s="32"/>
      <c r="FJD123" s="32"/>
      <c r="FJE123" s="32"/>
      <c r="FJF123" s="32"/>
      <c r="FJG123" s="32"/>
      <c r="FJH123" s="32"/>
      <c r="FJI123" s="32"/>
      <c r="FJJ123" s="32"/>
      <c r="FJK123" s="32"/>
      <c r="FJL123" s="32"/>
      <c r="FJM123" s="32"/>
      <c r="FJN123" s="32"/>
      <c r="FJO123" s="32"/>
      <c r="FJP123" s="32"/>
      <c r="FJQ123" s="32"/>
      <c r="FJR123" s="32"/>
      <c r="FJS123" s="32"/>
      <c r="FJT123" s="32"/>
      <c r="FJU123" s="32"/>
      <c r="FJV123" s="32"/>
      <c r="FJW123" s="32"/>
      <c r="FJX123" s="32"/>
      <c r="FJY123" s="32"/>
      <c r="FJZ123" s="32"/>
      <c r="FKA123" s="32"/>
      <c r="FKB123" s="32"/>
      <c r="FKC123" s="32"/>
      <c r="FKD123" s="32"/>
      <c r="FKE123" s="32"/>
      <c r="FKF123" s="32"/>
      <c r="FKG123" s="32"/>
      <c r="FKH123" s="32"/>
      <c r="FKI123" s="32"/>
      <c r="FKJ123" s="32"/>
      <c r="FKK123" s="32"/>
      <c r="FKL123" s="32"/>
      <c r="FKM123" s="32"/>
      <c r="FKN123" s="32"/>
      <c r="FKO123" s="32"/>
      <c r="FKP123" s="32"/>
      <c r="FKQ123" s="32"/>
      <c r="FKR123" s="32"/>
      <c r="FKS123" s="32"/>
      <c r="FKT123" s="32"/>
      <c r="FKU123" s="32"/>
      <c r="FKV123" s="32"/>
      <c r="FKW123" s="32"/>
      <c r="FKX123" s="32"/>
      <c r="FKY123" s="32"/>
      <c r="FKZ123" s="32"/>
      <c r="FLA123" s="32"/>
      <c r="FLB123" s="32"/>
      <c r="FLC123" s="32"/>
      <c r="FLD123" s="32"/>
      <c r="FLE123" s="32"/>
      <c r="FLF123" s="32"/>
      <c r="FLG123" s="32"/>
      <c r="FLH123" s="32"/>
      <c r="FLI123" s="32"/>
      <c r="FLJ123" s="32"/>
      <c r="FLK123" s="32"/>
      <c r="FLL123" s="32"/>
      <c r="FLM123" s="32"/>
      <c r="FLN123" s="32"/>
      <c r="FLO123" s="32"/>
      <c r="FLP123" s="32"/>
      <c r="FLQ123" s="32"/>
      <c r="FLR123" s="32"/>
      <c r="FLS123" s="32"/>
      <c r="FLT123" s="32"/>
      <c r="FLU123" s="32"/>
      <c r="FLV123" s="32"/>
      <c r="FLW123" s="32"/>
      <c r="FLX123" s="32"/>
      <c r="FLY123" s="32"/>
      <c r="FLZ123" s="32"/>
      <c r="FMA123" s="32"/>
      <c r="FMB123" s="32"/>
      <c r="FMC123" s="32"/>
      <c r="FMD123" s="32"/>
      <c r="FME123" s="32"/>
      <c r="FMF123" s="32"/>
      <c r="FMG123" s="32"/>
      <c r="FMH123" s="32"/>
      <c r="FMI123" s="32"/>
      <c r="FMJ123" s="32"/>
      <c r="FMK123" s="32"/>
      <c r="FML123" s="32"/>
      <c r="FMM123" s="32"/>
      <c r="FMN123" s="32"/>
      <c r="FMO123" s="32"/>
      <c r="FMP123" s="32"/>
      <c r="FMQ123" s="32"/>
      <c r="FMR123" s="32"/>
      <c r="FMS123" s="32"/>
      <c r="FMT123" s="32"/>
      <c r="FMU123" s="32"/>
      <c r="FMV123" s="32"/>
      <c r="FMW123" s="32"/>
      <c r="FMX123" s="32"/>
      <c r="FMY123" s="32"/>
      <c r="FMZ123" s="32"/>
      <c r="FNA123" s="32"/>
      <c r="FNB123" s="32"/>
      <c r="FNC123" s="32"/>
      <c r="FND123" s="32"/>
      <c r="FNE123" s="32"/>
      <c r="FNF123" s="32"/>
      <c r="FNG123" s="32"/>
      <c r="FNH123" s="32"/>
      <c r="FNI123" s="32"/>
      <c r="FNJ123" s="32"/>
      <c r="FNK123" s="32"/>
      <c r="FNL123" s="32"/>
      <c r="FNM123" s="32"/>
      <c r="FNN123" s="32"/>
      <c r="FNO123" s="32"/>
      <c r="FNP123" s="32"/>
      <c r="FNQ123" s="32"/>
      <c r="FNR123" s="32"/>
      <c r="FNS123" s="32"/>
      <c r="FNT123" s="32"/>
      <c r="FNU123" s="32"/>
      <c r="FNV123" s="32"/>
      <c r="FNW123" s="32"/>
      <c r="FNX123" s="32"/>
      <c r="FNY123" s="32"/>
      <c r="FNZ123" s="32"/>
      <c r="FOA123" s="32"/>
      <c r="FOB123" s="32"/>
      <c r="FOC123" s="32"/>
      <c r="FOD123" s="32"/>
      <c r="FOE123" s="32"/>
      <c r="FOF123" s="32"/>
      <c r="FOG123" s="32"/>
      <c r="FOH123" s="32"/>
      <c r="FOI123" s="32"/>
      <c r="FOJ123" s="32"/>
      <c r="FOK123" s="32"/>
      <c r="FOL123" s="32"/>
      <c r="FOM123" s="32"/>
      <c r="FON123" s="32"/>
      <c r="FOO123" s="32"/>
      <c r="FOP123" s="32"/>
      <c r="FOQ123" s="32"/>
      <c r="FOR123" s="32"/>
      <c r="FOS123" s="32"/>
      <c r="FOT123" s="32"/>
      <c r="FOU123" s="32"/>
      <c r="FOV123" s="32"/>
      <c r="FOW123" s="32"/>
      <c r="FOX123" s="32"/>
      <c r="FOY123" s="32"/>
      <c r="FOZ123" s="32"/>
      <c r="FPA123" s="32"/>
      <c r="FPB123" s="32"/>
      <c r="FPC123" s="32"/>
      <c r="FPD123" s="32"/>
      <c r="FPE123" s="32"/>
      <c r="FPF123" s="32"/>
      <c r="FPG123" s="32"/>
      <c r="FPH123" s="32"/>
      <c r="FPI123" s="32"/>
      <c r="FPJ123" s="32"/>
      <c r="FPK123" s="32"/>
      <c r="FPL123" s="32"/>
      <c r="FPM123" s="32"/>
      <c r="FPN123" s="32"/>
      <c r="FPO123" s="32"/>
      <c r="FPP123" s="32"/>
      <c r="FPQ123" s="32"/>
      <c r="FPR123" s="32"/>
      <c r="FPS123" s="32"/>
      <c r="FPT123" s="32"/>
      <c r="FPU123" s="32"/>
      <c r="FPV123" s="32"/>
      <c r="FPW123" s="32"/>
      <c r="FPX123" s="32"/>
      <c r="FPY123" s="32"/>
      <c r="FPZ123" s="32"/>
      <c r="FQA123" s="32"/>
      <c r="FQB123" s="32"/>
      <c r="FQC123" s="32"/>
      <c r="FQD123" s="32"/>
      <c r="FQE123" s="32"/>
      <c r="FQF123" s="32"/>
      <c r="FQG123" s="32"/>
      <c r="FQH123" s="32"/>
      <c r="FQI123" s="32"/>
      <c r="FQJ123" s="32"/>
      <c r="FQK123" s="32"/>
      <c r="FQL123" s="32"/>
      <c r="FQM123" s="32"/>
      <c r="FQN123" s="32"/>
      <c r="FQO123" s="32"/>
      <c r="FQP123" s="32"/>
      <c r="FQQ123" s="32"/>
      <c r="FQR123" s="32"/>
      <c r="FQS123" s="32"/>
      <c r="FQT123" s="32"/>
      <c r="FQU123" s="32"/>
      <c r="FQV123" s="32"/>
      <c r="FQW123" s="32"/>
      <c r="FQX123" s="32"/>
      <c r="FQY123" s="32"/>
      <c r="FQZ123" s="32"/>
      <c r="FRA123" s="32"/>
      <c r="FRB123" s="32"/>
      <c r="FRC123" s="32"/>
      <c r="FRD123" s="32"/>
      <c r="FRE123" s="32"/>
      <c r="FRF123" s="32"/>
      <c r="FRG123" s="32"/>
      <c r="FRH123" s="32"/>
      <c r="FRI123" s="32"/>
      <c r="FRJ123" s="32"/>
      <c r="FRK123" s="32"/>
      <c r="FRL123" s="32"/>
      <c r="FRM123" s="32"/>
      <c r="FRN123" s="32"/>
      <c r="FRO123" s="32"/>
      <c r="FRP123" s="32"/>
      <c r="FRQ123" s="32"/>
      <c r="FRR123" s="32"/>
      <c r="FRS123" s="32"/>
      <c r="FRT123" s="32"/>
      <c r="FRU123" s="32"/>
      <c r="FRV123" s="32"/>
      <c r="FRW123" s="32"/>
      <c r="FRX123" s="32"/>
      <c r="FRY123" s="32"/>
      <c r="FRZ123" s="32"/>
      <c r="FSA123" s="32"/>
      <c r="FSB123" s="32"/>
      <c r="FSC123" s="32"/>
      <c r="FSD123" s="32"/>
      <c r="FSE123" s="32"/>
      <c r="FSF123" s="32"/>
      <c r="FSG123" s="32"/>
      <c r="FSH123" s="32"/>
      <c r="FSI123" s="32"/>
      <c r="FSJ123" s="32"/>
      <c r="FSK123" s="32"/>
      <c r="FSL123" s="32"/>
      <c r="FSM123" s="32"/>
      <c r="FSN123" s="32"/>
      <c r="FSO123" s="32"/>
      <c r="FSP123" s="32"/>
      <c r="FSQ123" s="32"/>
      <c r="FSR123" s="32"/>
      <c r="FSS123" s="32"/>
      <c r="FST123" s="32"/>
      <c r="FSU123" s="32"/>
      <c r="FSV123" s="32"/>
      <c r="FSW123" s="32"/>
      <c r="FSX123" s="32"/>
      <c r="FSY123" s="32"/>
      <c r="FSZ123" s="32"/>
      <c r="FTA123" s="32"/>
      <c r="FTB123" s="32"/>
      <c r="FTC123" s="32"/>
      <c r="FTD123" s="32"/>
      <c r="FTE123" s="32"/>
      <c r="FTF123" s="32"/>
      <c r="FTG123" s="32"/>
      <c r="FTH123" s="32"/>
      <c r="FTI123" s="32"/>
      <c r="FTJ123" s="32"/>
      <c r="FTK123" s="32"/>
      <c r="FTL123" s="32"/>
      <c r="FTM123" s="32"/>
      <c r="FTN123" s="32"/>
      <c r="FTO123" s="32"/>
      <c r="FTP123" s="32"/>
      <c r="FTQ123" s="32"/>
      <c r="FTR123" s="32"/>
      <c r="FTS123" s="32"/>
      <c r="FTT123" s="32"/>
      <c r="FTU123" s="32"/>
      <c r="FTV123" s="32"/>
      <c r="FTW123" s="32"/>
      <c r="FTX123" s="32"/>
      <c r="FTY123" s="32"/>
      <c r="FTZ123" s="32"/>
      <c r="FUA123" s="32"/>
      <c r="FUB123" s="32"/>
      <c r="FUC123" s="32"/>
      <c r="FUD123" s="32"/>
      <c r="FUE123" s="32"/>
      <c r="FUF123" s="32"/>
      <c r="FUG123" s="32"/>
      <c r="FUH123" s="32"/>
      <c r="FUI123" s="32"/>
      <c r="FUJ123" s="32"/>
      <c r="FUK123" s="32"/>
      <c r="FUL123" s="32"/>
      <c r="FUM123" s="32"/>
      <c r="FUN123" s="32"/>
      <c r="FUO123" s="32"/>
      <c r="FUP123" s="32"/>
      <c r="FUQ123" s="32"/>
      <c r="FUR123" s="32"/>
      <c r="FUS123" s="32"/>
      <c r="FUT123" s="32"/>
      <c r="FUU123" s="32"/>
      <c r="FUV123" s="32"/>
      <c r="FUW123" s="32"/>
      <c r="FUX123" s="32"/>
      <c r="FUY123" s="32"/>
      <c r="FUZ123" s="32"/>
      <c r="FVA123" s="32"/>
      <c r="FVB123" s="32"/>
      <c r="FVC123" s="32"/>
      <c r="FVD123" s="32"/>
      <c r="FVE123" s="32"/>
      <c r="FVF123" s="32"/>
      <c r="FVG123" s="32"/>
      <c r="FVH123" s="32"/>
      <c r="FVI123" s="32"/>
      <c r="FVJ123" s="32"/>
      <c r="FVK123" s="32"/>
      <c r="FVL123" s="32"/>
      <c r="FVM123" s="32"/>
      <c r="FVN123" s="32"/>
      <c r="FVO123" s="32"/>
      <c r="FVP123" s="32"/>
      <c r="FVQ123" s="32"/>
      <c r="FVR123" s="32"/>
      <c r="FVS123" s="32"/>
      <c r="FVT123" s="32"/>
      <c r="FVU123" s="32"/>
      <c r="FVV123" s="32"/>
      <c r="FVW123" s="32"/>
      <c r="FVX123" s="32"/>
      <c r="FVY123" s="32"/>
      <c r="FVZ123" s="32"/>
      <c r="FWA123" s="32"/>
      <c r="FWB123" s="32"/>
      <c r="FWC123" s="32"/>
      <c r="FWD123" s="32"/>
      <c r="FWE123" s="32"/>
      <c r="FWF123" s="32"/>
      <c r="FWG123" s="32"/>
      <c r="FWH123" s="32"/>
      <c r="FWI123" s="32"/>
      <c r="FWJ123" s="32"/>
      <c r="FWK123" s="32"/>
      <c r="FWL123" s="32"/>
      <c r="FWM123" s="32"/>
      <c r="FWN123" s="32"/>
      <c r="FWO123" s="32"/>
      <c r="FWP123" s="32"/>
      <c r="FWQ123" s="32"/>
      <c r="FWR123" s="32"/>
      <c r="FWS123" s="32"/>
      <c r="FWT123" s="32"/>
      <c r="FWU123" s="32"/>
      <c r="FWV123" s="32"/>
      <c r="FWW123" s="32"/>
      <c r="FWX123" s="32"/>
      <c r="FWY123" s="32"/>
      <c r="FWZ123" s="32"/>
      <c r="FXA123" s="32"/>
      <c r="FXB123" s="32"/>
      <c r="FXC123" s="32"/>
      <c r="FXD123" s="32"/>
      <c r="FXE123" s="32"/>
      <c r="FXF123" s="32"/>
      <c r="FXG123" s="32"/>
      <c r="FXH123" s="32"/>
      <c r="FXI123" s="32"/>
      <c r="FXJ123" s="32"/>
      <c r="FXK123" s="32"/>
      <c r="FXL123" s="32"/>
      <c r="FXM123" s="32"/>
      <c r="FXN123" s="32"/>
      <c r="FXO123" s="32"/>
      <c r="FXP123" s="32"/>
      <c r="FXQ123" s="32"/>
      <c r="FXR123" s="32"/>
      <c r="FXS123" s="32"/>
      <c r="FXT123" s="32"/>
      <c r="FXU123" s="32"/>
      <c r="FXV123" s="32"/>
      <c r="FXW123" s="32"/>
      <c r="FXX123" s="32"/>
      <c r="FXY123" s="32"/>
      <c r="FXZ123" s="32"/>
      <c r="FYA123" s="32"/>
      <c r="FYB123" s="32"/>
      <c r="FYC123" s="32"/>
      <c r="FYD123" s="32"/>
      <c r="FYE123" s="32"/>
      <c r="FYF123" s="32"/>
      <c r="FYG123" s="32"/>
      <c r="FYH123" s="32"/>
      <c r="FYI123" s="32"/>
      <c r="FYJ123" s="32"/>
      <c r="FYK123" s="32"/>
      <c r="FYL123" s="32"/>
      <c r="FYM123" s="32"/>
      <c r="FYN123" s="32"/>
      <c r="FYO123" s="32"/>
      <c r="FYP123" s="32"/>
      <c r="FYQ123" s="32"/>
      <c r="FYR123" s="32"/>
      <c r="FYS123" s="32"/>
      <c r="FYT123" s="32"/>
      <c r="FYU123" s="32"/>
      <c r="FYV123" s="32"/>
      <c r="FYW123" s="32"/>
      <c r="FYX123" s="32"/>
      <c r="FYY123" s="32"/>
      <c r="FYZ123" s="32"/>
      <c r="FZA123" s="32"/>
      <c r="FZB123" s="32"/>
      <c r="FZC123" s="32"/>
      <c r="FZD123" s="32"/>
      <c r="FZE123" s="32"/>
      <c r="FZF123" s="32"/>
      <c r="FZG123" s="32"/>
      <c r="FZH123" s="32"/>
      <c r="FZI123" s="32"/>
      <c r="FZJ123" s="32"/>
      <c r="FZK123" s="32"/>
      <c r="FZL123" s="32"/>
      <c r="FZM123" s="32"/>
      <c r="FZN123" s="32"/>
      <c r="FZO123" s="32"/>
      <c r="FZP123" s="32"/>
      <c r="FZQ123" s="32"/>
      <c r="FZR123" s="32"/>
      <c r="FZS123" s="32"/>
      <c r="FZT123" s="32"/>
      <c r="FZU123" s="32"/>
      <c r="FZV123" s="32"/>
      <c r="FZW123" s="32"/>
      <c r="FZX123" s="32"/>
      <c r="FZY123" s="32"/>
      <c r="FZZ123" s="32"/>
      <c r="GAA123" s="32"/>
      <c r="GAB123" s="32"/>
      <c r="GAC123" s="32"/>
      <c r="GAD123" s="32"/>
      <c r="GAE123" s="32"/>
      <c r="GAF123" s="32"/>
      <c r="GAG123" s="32"/>
      <c r="GAH123" s="32"/>
      <c r="GAI123" s="32"/>
      <c r="GAJ123" s="32"/>
      <c r="GAK123" s="32"/>
      <c r="GAL123" s="32"/>
      <c r="GAM123" s="32"/>
      <c r="GAN123" s="32"/>
      <c r="GAO123" s="32"/>
      <c r="GAP123" s="32"/>
      <c r="GAQ123" s="32"/>
      <c r="GAR123" s="32"/>
      <c r="GAS123" s="32"/>
      <c r="GAT123" s="32"/>
      <c r="GAU123" s="32"/>
      <c r="GAV123" s="32"/>
      <c r="GAW123" s="32"/>
      <c r="GAX123" s="32"/>
      <c r="GAY123" s="32"/>
      <c r="GAZ123" s="32"/>
      <c r="GBA123" s="32"/>
      <c r="GBB123" s="32"/>
      <c r="GBC123" s="32"/>
      <c r="GBD123" s="32"/>
      <c r="GBE123" s="32"/>
      <c r="GBF123" s="32"/>
      <c r="GBG123" s="32"/>
      <c r="GBH123" s="32"/>
      <c r="GBI123" s="32"/>
      <c r="GBJ123" s="32"/>
      <c r="GBK123" s="32"/>
      <c r="GBL123" s="32"/>
      <c r="GBM123" s="32"/>
      <c r="GBN123" s="32"/>
      <c r="GBO123" s="32"/>
      <c r="GBP123" s="32"/>
      <c r="GBQ123" s="32"/>
      <c r="GBR123" s="32"/>
      <c r="GBS123" s="32"/>
      <c r="GBT123" s="32"/>
      <c r="GBU123" s="32"/>
      <c r="GBV123" s="32"/>
      <c r="GBW123" s="32"/>
      <c r="GBX123" s="32"/>
      <c r="GBY123" s="32"/>
      <c r="GBZ123" s="32"/>
      <c r="GCA123" s="32"/>
      <c r="GCB123" s="32"/>
      <c r="GCC123" s="32"/>
      <c r="GCD123" s="32"/>
      <c r="GCE123" s="32"/>
      <c r="GCF123" s="32"/>
      <c r="GCG123" s="32"/>
      <c r="GCH123" s="32"/>
      <c r="GCI123" s="32"/>
      <c r="GCJ123" s="32"/>
      <c r="GCK123" s="32"/>
      <c r="GCL123" s="32"/>
      <c r="GCM123" s="32"/>
      <c r="GCN123" s="32"/>
      <c r="GCO123" s="32"/>
      <c r="GCP123" s="32"/>
      <c r="GCQ123" s="32"/>
      <c r="GCR123" s="32"/>
      <c r="GCS123" s="32"/>
      <c r="GCT123" s="32"/>
      <c r="GCU123" s="32"/>
      <c r="GCV123" s="32"/>
      <c r="GCW123" s="32"/>
      <c r="GCX123" s="32"/>
      <c r="GCY123" s="32"/>
      <c r="GCZ123" s="32"/>
      <c r="GDA123" s="32"/>
      <c r="GDB123" s="32"/>
      <c r="GDC123" s="32"/>
      <c r="GDD123" s="32"/>
      <c r="GDE123" s="32"/>
      <c r="GDF123" s="32"/>
      <c r="GDG123" s="32"/>
      <c r="GDH123" s="32"/>
      <c r="GDI123" s="32"/>
      <c r="GDJ123" s="32"/>
      <c r="GDK123" s="32"/>
      <c r="GDL123" s="32"/>
      <c r="GDM123" s="32"/>
      <c r="GDN123" s="32"/>
      <c r="GDO123" s="32"/>
      <c r="GDP123" s="32"/>
      <c r="GDQ123" s="32"/>
      <c r="GDR123" s="32"/>
      <c r="GDS123" s="32"/>
      <c r="GDT123" s="32"/>
      <c r="GDU123" s="32"/>
      <c r="GDV123" s="32"/>
      <c r="GDW123" s="32"/>
      <c r="GDX123" s="32"/>
      <c r="GDY123" s="32"/>
      <c r="GDZ123" s="32"/>
      <c r="GEA123" s="32"/>
      <c r="GEB123" s="32"/>
      <c r="GEC123" s="32"/>
      <c r="GED123" s="32"/>
      <c r="GEE123" s="32"/>
      <c r="GEF123" s="32"/>
      <c r="GEG123" s="32"/>
      <c r="GEH123" s="32"/>
      <c r="GEI123" s="32"/>
      <c r="GEJ123" s="32"/>
      <c r="GEK123" s="32"/>
      <c r="GEL123" s="32"/>
      <c r="GEM123" s="32"/>
      <c r="GEN123" s="32"/>
      <c r="GEO123" s="32"/>
      <c r="GEP123" s="32"/>
      <c r="GEQ123" s="32"/>
      <c r="GER123" s="32"/>
      <c r="GES123" s="32"/>
      <c r="GET123" s="32"/>
      <c r="GEU123" s="32"/>
      <c r="GEV123" s="32"/>
      <c r="GEW123" s="32"/>
      <c r="GEX123" s="32"/>
      <c r="GEY123" s="32"/>
      <c r="GEZ123" s="32"/>
      <c r="GFA123" s="32"/>
      <c r="GFB123" s="32"/>
      <c r="GFC123" s="32"/>
      <c r="GFD123" s="32"/>
      <c r="GFE123" s="32"/>
      <c r="GFF123" s="32"/>
      <c r="GFG123" s="32"/>
      <c r="GFH123" s="32"/>
      <c r="GFI123" s="32"/>
      <c r="GFJ123" s="32"/>
      <c r="GFK123" s="32"/>
      <c r="GFL123" s="32"/>
      <c r="GFM123" s="32"/>
      <c r="GFN123" s="32"/>
      <c r="GFO123" s="32"/>
      <c r="GFP123" s="32"/>
      <c r="GFQ123" s="32"/>
      <c r="GFR123" s="32"/>
      <c r="GFS123" s="32"/>
      <c r="GFT123" s="32"/>
      <c r="GFU123" s="32"/>
      <c r="GFV123" s="32"/>
      <c r="GFW123" s="32"/>
      <c r="GFX123" s="32"/>
      <c r="GFY123" s="32"/>
      <c r="GFZ123" s="32"/>
      <c r="GGA123" s="32"/>
      <c r="GGB123" s="32"/>
      <c r="GGC123" s="32"/>
      <c r="GGD123" s="32"/>
      <c r="GGE123" s="32"/>
      <c r="GGF123" s="32"/>
      <c r="GGG123" s="32"/>
      <c r="GGH123" s="32"/>
      <c r="GGI123" s="32"/>
      <c r="GGJ123" s="32"/>
      <c r="GGK123" s="32"/>
      <c r="GGL123" s="32"/>
      <c r="GGM123" s="32"/>
      <c r="GGN123" s="32"/>
      <c r="GGO123" s="32"/>
      <c r="GGP123" s="32"/>
      <c r="GGQ123" s="32"/>
      <c r="GGR123" s="32"/>
      <c r="GGS123" s="32"/>
      <c r="GGT123" s="32"/>
      <c r="GGU123" s="32"/>
      <c r="GGV123" s="32"/>
      <c r="GGW123" s="32"/>
      <c r="GGX123" s="32"/>
      <c r="GGY123" s="32"/>
      <c r="GGZ123" s="32"/>
      <c r="GHA123" s="32"/>
      <c r="GHB123" s="32"/>
      <c r="GHC123" s="32"/>
      <c r="GHD123" s="32"/>
      <c r="GHE123" s="32"/>
      <c r="GHF123" s="32"/>
      <c r="GHG123" s="32"/>
      <c r="GHH123" s="32"/>
      <c r="GHI123" s="32"/>
      <c r="GHJ123" s="32"/>
      <c r="GHK123" s="32"/>
      <c r="GHL123" s="32"/>
      <c r="GHM123" s="32"/>
      <c r="GHN123" s="32"/>
      <c r="GHO123" s="32"/>
      <c r="GHP123" s="32"/>
      <c r="GHQ123" s="32"/>
      <c r="GHR123" s="32"/>
      <c r="GHS123" s="32"/>
      <c r="GHT123" s="32"/>
      <c r="GHU123" s="32"/>
      <c r="GHV123" s="32"/>
      <c r="GHW123" s="32"/>
      <c r="GHX123" s="32"/>
      <c r="GHY123" s="32"/>
      <c r="GHZ123" s="32"/>
      <c r="GIA123" s="32"/>
      <c r="GIB123" s="32"/>
      <c r="GIC123" s="32"/>
      <c r="GID123" s="32"/>
      <c r="GIE123" s="32"/>
      <c r="GIF123" s="32"/>
      <c r="GIG123" s="32"/>
      <c r="GIH123" s="32"/>
      <c r="GII123" s="32"/>
      <c r="GIJ123" s="32"/>
      <c r="GIK123" s="32"/>
      <c r="GIL123" s="32"/>
      <c r="GIM123" s="32"/>
      <c r="GIN123" s="32"/>
      <c r="GIO123" s="32"/>
      <c r="GIP123" s="32"/>
      <c r="GIQ123" s="32"/>
      <c r="GIR123" s="32"/>
      <c r="GIS123" s="32"/>
      <c r="GIT123" s="32"/>
      <c r="GIU123" s="32"/>
      <c r="GIV123" s="32"/>
      <c r="GIW123" s="32"/>
      <c r="GIX123" s="32"/>
      <c r="GIY123" s="32"/>
      <c r="GIZ123" s="32"/>
      <c r="GJA123" s="32"/>
      <c r="GJB123" s="32"/>
      <c r="GJC123" s="32"/>
      <c r="GJD123" s="32"/>
      <c r="GJE123" s="32"/>
      <c r="GJF123" s="32"/>
      <c r="GJG123" s="32"/>
      <c r="GJH123" s="32"/>
      <c r="GJI123" s="32"/>
      <c r="GJJ123" s="32"/>
      <c r="GJK123" s="32"/>
      <c r="GJL123" s="32"/>
      <c r="GJM123" s="32"/>
      <c r="GJN123" s="32"/>
      <c r="GJO123" s="32"/>
      <c r="GJP123" s="32"/>
      <c r="GJQ123" s="32"/>
      <c r="GJR123" s="32"/>
      <c r="GJS123" s="32"/>
      <c r="GJT123" s="32"/>
      <c r="GJU123" s="32"/>
      <c r="GJV123" s="32"/>
      <c r="GJW123" s="32"/>
      <c r="GJX123" s="32"/>
      <c r="GJY123" s="32"/>
      <c r="GJZ123" s="32"/>
      <c r="GKA123" s="32"/>
      <c r="GKB123" s="32"/>
      <c r="GKC123" s="32"/>
      <c r="GKD123" s="32"/>
      <c r="GKE123" s="32"/>
      <c r="GKF123" s="32"/>
      <c r="GKG123" s="32"/>
      <c r="GKH123" s="32"/>
      <c r="GKI123" s="32"/>
      <c r="GKJ123" s="32"/>
      <c r="GKK123" s="32"/>
      <c r="GKL123" s="32"/>
      <c r="GKM123" s="32"/>
      <c r="GKN123" s="32"/>
      <c r="GKO123" s="32"/>
      <c r="GKP123" s="32"/>
      <c r="GKQ123" s="32"/>
      <c r="GKR123" s="32"/>
      <c r="GKS123" s="32"/>
      <c r="GKT123" s="32"/>
      <c r="GKU123" s="32"/>
      <c r="GKV123" s="32"/>
      <c r="GKW123" s="32"/>
      <c r="GKX123" s="32"/>
      <c r="GKY123" s="32"/>
      <c r="GKZ123" s="32"/>
      <c r="GLA123" s="32"/>
      <c r="GLB123" s="32"/>
      <c r="GLC123" s="32"/>
      <c r="GLD123" s="32"/>
      <c r="GLE123" s="32"/>
      <c r="GLF123" s="32"/>
      <c r="GLG123" s="32"/>
      <c r="GLH123" s="32"/>
      <c r="GLI123" s="32"/>
      <c r="GLJ123" s="32"/>
      <c r="GLK123" s="32"/>
      <c r="GLL123" s="32"/>
      <c r="GLM123" s="32"/>
      <c r="GLN123" s="32"/>
      <c r="GLO123" s="32"/>
      <c r="GLP123" s="32"/>
      <c r="GLQ123" s="32"/>
      <c r="GLR123" s="32"/>
      <c r="GLS123" s="32"/>
      <c r="GLT123" s="32"/>
      <c r="GLU123" s="32"/>
      <c r="GLV123" s="32"/>
      <c r="GLW123" s="32"/>
      <c r="GLX123" s="32"/>
      <c r="GLY123" s="32"/>
      <c r="GLZ123" s="32"/>
      <c r="GMA123" s="32"/>
      <c r="GMB123" s="32"/>
      <c r="GMC123" s="32"/>
      <c r="GMD123" s="32"/>
      <c r="GME123" s="32"/>
      <c r="GMF123" s="32"/>
      <c r="GMG123" s="32"/>
      <c r="GMH123" s="32"/>
      <c r="GMI123" s="32"/>
      <c r="GMJ123" s="32"/>
      <c r="GMK123" s="32"/>
      <c r="GML123" s="32"/>
      <c r="GMM123" s="32"/>
      <c r="GMN123" s="32"/>
      <c r="GMO123" s="32"/>
      <c r="GMP123" s="32"/>
      <c r="GMQ123" s="32"/>
      <c r="GMR123" s="32"/>
      <c r="GMS123" s="32"/>
      <c r="GMT123" s="32"/>
      <c r="GMU123" s="32"/>
      <c r="GMV123" s="32"/>
      <c r="GMW123" s="32"/>
      <c r="GMX123" s="32"/>
      <c r="GMY123" s="32"/>
      <c r="GMZ123" s="32"/>
      <c r="GNA123" s="32"/>
      <c r="GNB123" s="32"/>
      <c r="GNC123" s="32"/>
      <c r="GND123" s="32"/>
      <c r="GNE123" s="32"/>
      <c r="GNF123" s="32"/>
      <c r="GNG123" s="32"/>
      <c r="GNH123" s="32"/>
      <c r="GNI123" s="32"/>
      <c r="GNJ123" s="32"/>
      <c r="GNK123" s="32"/>
      <c r="GNL123" s="32"/>
      <c r="GNM123" s="32"/>
      <c r="GNN123" s="32"/>
      <c r="GNO123" s="32"/>
      <c r="GNP123" s="32"/>
      <c r="GNQ123" s="32"/>
      <c r="GNR123" s="32"/>
      <c r="GNS123" s="32"/>
      <c r="GNT123" s="32"/>
      <c r="GNU123" s="32"/>
      <c r="GNV123" s="32"/>
      <c r="GNW123" s="32"/>
      <c r="GNX123" s="32"/>
      <c r="GNY123" s="32"/>
      <c r="GNZ123" s="32"/>
      <c r="GOA123" s="32"/>
      <c r="GOB123" s="32"/>
      <c r="GOC123" s="32"/>
      <c r="GOD123" s="32"/>
      <c r="GOE123" s="32"/>
      <c r="GOF123" s="32"/>
      <c r="GOG123" s="32"/>
      <c r="GOH123" s="32"/>
      <c r="GOI123" s="32"/>
      <c r="GOJ123" s="32"/>
      <c r="GOK123" s="32"/>
      <c r="GOL123" s="32"/>
      <c r="GOM123" s="32"/>
      <c r="GON123" s="32"/>
      <c r="GOO123" s="32"/>
      <c r="GOP123" s="32"/>
      <c r="GOQ123" s="32"/>
      <c r="GOR123" s="32"/>
      <c r="GOS123" s="32"/>
      <c r="GOT123" s="32"/>
      <c r="GOU123" s="32"/>
      <c r="GOV123" s="32"/>
      <c r="GOW123" s="32"/>
      <c r="GOX123" s="32"/>
      <c r="GOY123" s="32"/>
      <c r="GOZ123" s="32"/>
      <c r="GPA123" s="32"/>
      <c r="GPB123" s="32"/>
      <c r="GPC123" s="32"/>
      <c r="GPD123" s="32"/>
      <c r="GPE123" s="32"/>
      <c r="GPF123" s="32"/>
      <c r="GPG123" s="32"/>
      <c r="GPH123" s="32"/>
      <c r="GPI123" s="32"/>
      <c r="GPJ123" s="32"/>
      <c r="GPK123" s="32"/>
      <c r="GPL123" s="32"/>
      <c r="GPM123" s="32"/>
      <c r="GPN123" s="32"/>
      <c r="GPO123" s="32"/>
      <c r="GPP123" s="32"/>
      <c r="GPQ123" s="32"/>
      <c r="GPR123" s="32"/>
      <c r="GPS123" s="32"/>
      <c r="GPT123" s="32"/>
      <c r="GPU123" s="32"/>
      <c r="GPV123" s="32"/>
      <c r="GPW123" s="32"/>
      <c r="GPX123" s="32"/>
      <c r="GPY123" s="32"/>
      <c r="GPZ123" s="32"/>
      <c r="GQA123" s="32"/>
      <c r="GQB123" s="32"/>
      <c r="GQC123" s="32"/>
      <c r="GQD123" s="32"/>
      <c r="GQE123" s="32"/>
      <c r="GQF123" s="32"/>
      <c r="GQG123" s="32"/>
      <c r="GQH123" s="32"/>
      <c r="GQI123" s="32"/>
      <c r="GQJ123" s="32"/>
      <c r="GQK123" s="32"/>
      <c r="GQL123" s="32"/>
      <c r="GQM123" s="32"/>
      <c r="GQN123" s="32"/>
      <c r="GQO123" s="32"/>
      <c r="GQP123" s="32"/>
      <c r="GQQ123" s="32"/>
      <c r="GQR123" s="32"/>
      <c r="GQS123" s="32"/>
      <c r="GQT123" s="32"/>
      <c r="GQU123" s="32"/>
      <c r="GQV123" s="32"/>
      <c r="GQW123" s="32"/>
      <c r="GQX123" s="32"/>
      <c r="GQY123" s="32"/>
      <c r="GQZ123" s="32"/>
      <c r="GRA123" s="32"/>
      <c r="GRB123" s="32"/>
      <c r="GRC123" s="32"/>
      <c r="GRD123" s="32"/>
      <c r="GRE123" s="32"/>
      <c r="GRF123" s="32"/>
      <c r="GRG123" s="32"/>
      <c r="GRH123" s="32"/>
      <c r="GRI123" s="32"/>
      <c r="GRJ123" s="32"/>
      <c r="GRK123" s="32"/>
      <c r="GRL123" s="32"/>
      <c r="GRM123" s="32"/>
      <c r="GRN123" s="32"/>
      <c r="GRO123" s="32"/>
      <c r="GRP123" s="32"/>
      <c r="GRQ123" s="32"/>
      <c r="GRR123" s="32"/>
      <c r="GRS123" s="32"/>
      <c r="GRT123" s="32"/>
      <c r="GRU123" s="32"/>
      <c r="GRV123" s="32"/>
      <c r="GRW123" s="32"/>
      <c r="GRX123" s="32"/>
      <c r="GRY123" s="32"/>
      <c r="GRZ123" s="32"/>
      <c r="GSA123" s="32"/>
      <c r="GSB123" s="32"/>
      <c r="GSC123" s="32"/>
      <c r="GSD123" s="32"/>
      <c r="GSE123" s="32"/>
      <c r="GSF123" s="32"/>
      <c r="GSG123" s="32"/>
      <c r="GSH123" s="32"/>
      <c r="GSI123" s="32"/>
      <c r="GSJ123" s="32"/>
      <c r="GSK123" s="32"/>
      <c r="GSL123" s="32"/>
      <c r="GSM123" s="32"/>
      <c r="GSN123" s="32"/>
      <c r="GSO123" s="32"/>
      <c r="GSP123" s="32"/>
      <c r="GSQ123" s="32"/>
      <c r="GSR123" s="32"/>
      <c r="GSS123" s="32"/>
      <c r="GST123" s="32"/>
      <c r="GSU123" s="32"/>
      <c r="GSV123" s="32"/>
      <c r="GSW123" s="32"/>
      <c r="GSX123" s="32"/>
      <c r="GSY123" s="32"/>
      <c r="GSZ123" s="32"/>
      <c r="GTA123" s="32"/>
      <c r="GTB123" s="32"/>
      <c r="GTC123" s="32"/>
      <c r="GTD123" s="32"/>
      <c r="GTE123" s="32"/>
      <c r="GTF123" s="32"/>
      <c r="GTG123" s="32"/>
      <c r="GTH123" s="32"/>
      <c r="GTI123" s="32"/>
      <c r="GTJ123" s="32"/>
      <c r="GTK123" s="32"/>
      <c r="GTL123" s="32"/>
      <c r="GTM123" s="32"/>
      <c r="GTN123" s="32"/>
      <c r="GTO123" s="32"/>
      <c r="GTP123" s="32"/>
      <c r="GTQ123" s="32"/>
      <c r="GTR123" s="32"/>
      <c r="GTS123" s="32"/>
      <c r="GTT123" s="32"/>
      <c r="GTU123" s="32"/>
      <c r="GTV123" s="32"/>
      <c r="GTW123" s="32"/>
      <c r="GTX123" s="32"/>
      <c r="GTY123" s="32"/>
      <c r="GTZ123" s="32"/>
      <c r="GUA123" s="32"/>
      <c r="GUB123" s="32"/>
      <c r="GUC123" s="32"/>
      <c r="GUD123" s="32"/>
      <c r="GUE123" s="32"/>
      <c r="GUF123" s="32"/>
      <c r="GUG123" s="32"/>
      <c r="GUH123" s="32"/>
      <c r="GUI123" s="32"/>
      <c r="GUJ123" s="32"/>
      <c r="GUK123" s="32"/>
      <c r="GUL123" s="32"/>
      <c r="GUM123" s="32"/>
      <c r="GUN123" s="32"/>
      <c r="GUO123" s="32"/>
      <c r="GUP123" s="32"/>
      <c r="GUQ123" s="32"/>
      <c r="GUR123" s="32"/>
      <c r="GUS123" s="32"/>
      <c r="GUT123" s="32"/>
      <c r="GUU123" s="32"/>
      <c r="GUV123" s="32"/>
      <c r="GUW123" s="32"/>
      <c r="GUX123" s="32"/>
      <c r="GUY123" s="32"/>
      <c r="GUZ123" s="32"/>
      <c r="GVA123" s="32"/>
      <c r="GVB123" s="32"/>
      <c r="GVC123" s="32"/>
      <c r="GVD123" s="32"/>
      <c r="GVE123" s="32"/>
      <c r="GVF123" s="32"/>
      <c r="GVG123" s="32"/>
      <c r="GVH123" s="32"/>
      <c r="GVI123" s="32"/>
      <c r="GVJ123" s="32"/>
      <c r="GVK123" s="32"/>
      <c r="GVL123" s="32"/>
      <c r="GVM123" s="32"/>
      <c r="GVN123" s="32"/>
      <c r="GVO123" s="32"/>
      <c r="GVP123" s="32"/>
      <c r="GVQ123" s="32"/>
      <c r="GVR123" s="32"/>
      <c r="GVS123" s="32"/>
      <c r="GVT123" s="32"/>
      <c r="GVU123" s="32"/>
      <c r="GVV123" s="32"/>
      <c r="GVW123" s="32"/>
      <c r="GVX123" s="32"/>
      <c r="GVY123" s="32"/>
      <c r="GVZ123" s="32"/>
      <c r="GWA123" s="32"/>
      <c r="GWB123" s="32"/>
      <c r="GWC123" s="32"/>
      <c r="GWD123" s="32"/>
      <c r="GWE123" s="32"/>
      <c r="GWF123" s="32"/>
      <c r="GWG123" s="32"/>
      <c r="GWH123" s="32"/>
      <c r="GWI123" s="32"/>
      <c r="GWJ123" s="32"/>
      <c r="GWK123" s="32"/>
      <c r="GWL123" s="32"/>
      <c r="GWM123" s="32"/>
      <c r="GWN123" s="32"/>
      <c r="GWO123" s="32"/>
      <c r="GWP123" s="32"/>
      <c r="GWQ123" s="32"/>
      <c r="GWR123" s="32"/>
      <c r="GWS123" s="32"/>
      <c r="GWT123" s="32"/>
      <c r="GWU123" s="32"/>
      <c r="GWV123" s="32"/>
      <c r="GWW123" s="32"/>
      <c r="GWX123" s="32"/>
      <c r="GWY123" s="32"/>
      <c r="GWZ123" s="32"/>
      <c r="GXA123" s="32"/>
      <c r="GXB123" s="32"/>
      <c r="GXC123" s="32"/>
      <c r="GXD123" s="32"/>
      <c r="GXE123" s="32"/>
      <c r="GXF123" s="32"/>
      <c r="GXG123" s="32"/>
      <c r="GXH123" s="32"/>
      <c r="GXI123" s="32"/>
      <c r="GXJ123" s="32"/>
      <c r="GXK123" s="32"/>
      <c r="GXL123" s="32"/>
      <c r="GXM123" s="32"/>
      <c r="GXN123" s="32"/>
      <c r="GXO123" s="32"/>
      <c r="GXP123" s="32"/>
      <c r="GXQ123" s="32"/>
      <c r="GXR123" s="32"/>
      <c r="GXS123" s="32"/>
      <c r="GXT123" s="32"/>
      <c r="GXU123" s="32"/>
      <c r="GXV123" s="32"/>
      <c r="GXW123" s="32"/>
      <c r="GXX123" s="32"/>
      <c r="GXY123" s="32"/>
      <c r="GXZ123" s="32"/>
      <c r="GYA123" s="32"/>
      <c r="GYB123" s="32"/>
      <c r="GYC123" s="32"/>
      <c r="GYD123" s="32"/>
      <c r="GYE123" s="32"/>
      <c r="GYF123" s="32"/>
      <c r="GYG123" s="32"/>
      <c r="GYH123" s="32"/>
      <c r="GYI123" s="32"/>
      <c r="GYJ123" s="32"/>
      <c r="GYK123" s="32"/>
      <c r="GYL123" s="32"/>
      <c r="GYM123" s="32"/>
      <c r="GYN123" s="32"/>
      <c r="GYO123" s="32"/>
      <c r="GYP123" s="32"/>
      <c r="GYQ123" s="32"/>
      <c r="GYR123" s="32"/>
      <c r="GYS123" s="32"/>
      <c r="GYT123" s="32"/>
      <c r="GYU123" s="32"/>
      <c r="GYV123" s="32"/>
      <c r="GYW123" s="32"/>
      <c r="GYX123" s="32"/>
      <c r="GYY123" s="32"/>
      <c r="GYZ123" s="32"/>
      <c r="GZA123" s="32"/>
      <c r="GZB123" s="32"/>
      <c r="GZC123" s="32"/>
      <c r="GZD123" s="32"/>
      <c r="GZE123" s="32"/>
      <c r="GZF123" s="32"/>
      <c r="GZG123" s="32"/>
      <c r="GZH123" s="32"/>
      <c r="GZI123" s="32"/>
      <c r="GZJ123" s="32"/>
      <c r="GZK123" s="32"/>
      <c r="GZL123" s="32"/>
      <c r="GZM123" s="32"/>
      <c r="GZN123" s="32"/>
      <c r="GZO123" s="32"/>
      <c r="GZP123" s="32"/>
      <c r="GZQ123" s="32"/>
      <c r="GZR123" s="32"/>
      <c r="GZS123" s="32"/>
      <c r="GZT123" s="32"/>
      <c r="GZU123" s="32"/>
      <c r="GZV123" s="32"/>
      <c r="GZW123" s="32"/>
      <c r="GZX123" s="32"/>
      <c r="GZY123" s="32"/>
      <c r="GZZ123" s="32"/>
      <c r="HAA123" s="32"/>
      <c r="HAB123" s="32"/>
      <c r="HAC123" s="32"/>
      <c r="HAD123" s="32"/>
      <c r="HAE123" s="32"/>
      <c r="HAF123" s="32"/>
      <c r="HAG123" s="32"/>
      <c r="HAH123" s="32"/>
      <c r="HAI123" s="32"/>
      <c r="HAJ123" s="32"/>
      <c r="HAK123" s="32"/>
      <c r="HAL123" s="32"/>
      <c r="HAM123" s="32"/>
      <c r="HAN123" s="32"/>
      <c r="HAO123" s="32"/>
      <c r="HAP123" s="32"/>
      <c r="HAQ123" s="32"/>
      <c r="HAR123" s="32"/>
      <c r="HAS123" s="32"/>
      <c r="HAT123" s="32"/>
      <c r="HAU123" s="32"/>
      <c r="HAV123" s="32"/>
      <c r="HAW123" s="32"/>
      <c r="HAX123" s="32"/>
      <c r="HAY123" s="32"/>
      <c r="HAZ123" s="32"/>
      <c r="HBA123" s="32"/>
      <c r="HBB123" s="32"/>
      <c r="HBC123" s="32"/>
      <c r="HBD123" s="32"/>
      <c r="HBE123" s="32"/>
      <c r="HBF123" s="32"/>
      <c r="HBG123" s="32"/>
      <c r="HBH123" s="32"/>
      <c r="HBI123" s="32"/>
      <c r="HBJ123" s="32"/>
      <c r="HBK123" s="32"/>
      <c r="HBL123" s="32"/>
      <c r="HBM123" s="32"/>
      <c r="HBN123" s="32"/>
      <c r="HBO123" s="32"/>
      <c r="HBP123" s="32"/>
      <c r="HBQ123" s="32"/>
      <c r="HBR123" s="32"/>
      <c r="HBS123" s="32"/>
      <c r="HBT123" s="32"/>
      <c r="HBU123" s="32"/>
      <c r="HBV123" s="32"/>
      <c r="HBW123" s="32"/>
      <c r="HBX123" s="32"/>
      <c r="HBY123" s="32"/>
      <c r="HBZ123" s="32"/>
      <c r="HCA123" s="32"/>
      <c r="HCB123" s="32"/>
      <c r="HCC123" s="32"/>
      <c r="HCD123" s="32"/>
      <c r="HCE123" s="32"/>
      <c r="HCF123" s="32"/>
      <c r="HCG123" s="32"/>
      <c r="HCH123" s="32"/>
      <c r="HCI123" s="32"/>
      <c r="HCJ123" s="32"/>
      <c r="HCK123" s="32"/>
      <c r="HCL123" s="32"/>
      <c r="HCM123" s="32"/>
      <c r="HCN123" s="32"/>
      <c r="HCO123" s="32"/>
      <c r="HCP123" s="32"/>
      <c r="HCQ123" s="32"/>
      <c r="HCR123" s="32"/>
      <c r="HCS123" s="32"/>
      <c r="HCT123" s="32"/>
      <c r="HCU123" s="32"/>
      <c r="HCV123" s="32"/>
      <c r="HCW123" s="32"/>
      <c r="HCX123" s="32"/>
      <c r="HCY123" s="32"/>
      <c r="HCZ123" s="32"/>
      <c r="HDA123" s="32"/>
      <c r="HDB123" s="32"/>
      <c r="HDC123" s="32"/>
      <c r="HDD123" s="32"/>
      <c r="HDE123" s="32"/>
      <c r="HDF123" s="32"/>
      <c r="HDG123" s="32"/>
      <c r="HDH123" s="32"/>
      <c r="HDI123" s="32"/>
      <c r="HDJ123" s="32"/>
      <c r="HDK123" s="32"/>
      <c r="HDL123" s="32"/>
      <c r="HDM123" s="32"/>
      <c r="HDN123" s="32"/>
      <c r="HDO123" s="32"/>
      <c r="HDP123" s="32"/>
      <c r="HDQ123" s="32"/>
      <c r="HDR123" s="32"/>
      <c r="HDS123" s="32"/>
      <c r="HDT123" s="32"/>
      <c r="HDU123" s="32"/>
      <c r="HDV123" s="32"/>
      <c r="HDW123" s="32"/>
      <c r="HDX123" s="32"/>
      <c r="HDY123" s="32"/>
      <c r="HDZ123" s="32"/>
      <c r="HEA123" s="32"/>
      <c r="HEB123" s="32"/>
      <c r="HEC123" s="32"/>
      <c r="HED123" s="32"/>
      <c r="HEE123" s="32"/>
      <c r="HEF123" s="32"/>
      <c r="HEG123" s="32"/>
      <c r="HEH123" s="32"/>
      <c r="HEI123" s="32"/>
      <c r="HEJ123" s="32"/>
      <c r="HEK123" s="32"/>
      <c r="HEL123" s="32"/>
      <c r="HEM123" s="32"/>
      <c r="HEN123" s="32"/>
      <c r="HEO123" s="32"/>
      <c r="HEP123" s="32"/>
      <c r="HEQ123" s="32"/>
      <c r="HER123" s="32"/>
      <c r="HES123" s="32"/>
      <c r="HET123" s="32"/>
      <c r="HEU123" s="32"/>
      <c r="HEV123" s="32"/>
      <c r="HEW123" s="32"/>
      <c r="HEX123" s="32"/>
      <c r="HEY123" s="32"/>
      <c r="HEZ123" s="32"/>
      <c r="HFA123" s="32"/>
      <c r="HFB123" s="32"/>
      <c r="HFC123" s="32"/>
      <c r="HFD123" s="32"/>
      <c r="HFE123" s="32"/>
      <c r="HFF123" s="32"/>
      <c r="HFG123" s="32"/>
      <c r="HFH123" s="32"/>
      <c r="HFI123" s="32"/>
      <c r="HFJ123" s="32"/>
      <c r="HFK123" s="32"/>
      <c r="HFL123" s="32"/>
      <c r="HFM123" s="32"/>
      <c r="HFN123" s="32"/>
      <c r="HFO123" s="32"/>
      <c r="HFP123" s="32"/>
      <c r="HFQ123" s="32"/>
      <c r="HFR123" s="32"/>
      <c r="HFS123" s="32"/>
      <c r="HFT123" s="32"/>
      <c r="HFU123" s="32"/>
      <c r="HFV123" s="32"/>
      <c r="HFW123" s="32"/>
      <c r="HFX123" s="32"/>
      <c r="HFY123" s="32"/>
      <c r="HFZ123" s="32"/>
      <c r="HGA123" s="32"/>
      <c r="HGB123" s="32"/>
      <c r="HGC123" s="32"/>
      <c r="HGD123" s="32"/>
      <c r="HGE123" s="32"/>
      <c r="HGF123" s="32"/>
      <c r="HGG123" s="32"/>
      <c r="HGH123" s="32"/>
      <c r="HGI123" s="32"/>
      <c r="HGJ123" s="32"/>
      <c r="HGK123" s="32"/>
      <c r="HGL123" s="32"/>
      <c r="HGM123" s="32"/>
      <c r="HGN123" s="32"/>
      <c r="HGO123" s="32"/>
      <c r="HGP123" s="32"/>
      <c r="HGQ123" s="32"/>
      <c r="HGR123" s="32"/>
      <c r="HGS123" s="32"/>
      <c r="HGT123" s="32"/>
      <c r="HGU123" s="32"/>
      <c r="HGV123" s="32"/>
      <c r="HGW123" s="32"/>
      <c r="HGX123" s="32"/>
      <c r="HGY123" s="32"/>
      <c r="HGZ123" s="32"/>
      <c r="HHA123" s="32"/>
      <c r="HHB123" s="32"/>
      <c r="HHC123" s="32"/>
      <c r="HHD123" s="32"/>
      <c r="HHE123" s="32"/>
      <c r="HHF123" s="32"/>
      <c r="HHG123" s="32"/>
      <c r="HHH123" s="32"/>
      <c r="HHI123" s="32"/>
      <c r="HHJ123" s="32"/>
      <c r="HHK123" s="32"/>
      <c r="HHL123" s="32"/>
      <c r="HHM123" s="32"/>
      <c r="HHN123" s="32"/>
      <c r="HHO123" s="32"/>
      <c r="HHP123" s="32"/>
      <c r="HHQ123" s="32"/>
      <c r="HHR123" s="32"/>
      <c r="HHS123" s="32"/>
      <c r="HHT123" s="32"/>
      <c r="HHU123" s="32"/>
      <c r="HHV123" s="32"/>
      <c r="HHW123" s="32"/>
      <c r="HHX123" s="32"/>
      <c r="HHY123" s="32"/>
      <c r="HHZ123" s="32"/>
      <c r="HIA123" s="32"/>
      <c r="HIB123" s="32"/>
      <c r="HIC123" s="32"/>
      <c r="HID123" s="32"/>
      <c r="HIE123" s="32"/>
      <c r="HIF123" s="32"/>
      <c r="HIG123" s="32"/>
      <c r="HIH123" s="32"/>
      <c r="HII123" s="32"/>
      <c r="HIJ123" s="32"/>
      <c r="HIK123" s="32"/>
      <c r="HIL123" s="32"/>
      <c r="HIM123" s="32"/>
      <c r="HIN123" s="32"/>
      <c r="HIO123" s="32"/>
      <c r="HIP123" s="32"/>
      <c r="HIQ123" s="32"/>
      <c r="HIR123" s="32"/>
      <c r="HIS123" s="32"/>
      <c r="HIT123" s="32"/>
      <c r="HIU123" s="32"/>
      <c r="HIV123" s="32"/>
      <c r="HIW123" s="32"/>
      <c r="HIX123" s="32"/>
      <c r="HIY123" s="32"/>
      <c r="HIZ123" s="32"/>
      <c r="HJA123" s="32"/>
      <c r="HJB123" s="32"/>
      <c r="HJC123" s="32"/>
      <c r="HJD123" s="32"/>
      <c r="HJE123" s="32"/>
      <c r="HJF123" s="32"/>
      <c r="HJG123" s="32"/>
      <c r="HJH123" s="32"/>
      <c r="HJI123" s="32"/>
      <c r="HJJ123" s="32"/>
      <c r="HJK123" s="32"/>
      <c r="HJL123" s="32"/>
      <c r="HJM123" s="32"/>
      <c r="HJN123" s="32"/>
      <c r="HJO123" s="32"/>
      <c r="HJP123" s="32"/>
      <c r="HJQ123" s="32"/>
      <c r="HJR123" s="32"/>
      <c r="HJS123" s="32"/>
      <c r="HJT123" s="32"/>
      <c r="HJU123" s="32"/>
      <c r="HJV123" s="32"/>
      <c r="HJW123" s="32"/>
      <c r="HJX123" s="32"/>
      <c r="HJY123" s="32"/>
      <c r="HJZ123" s="32"/>
      <c r="HKA123" s="32"/>
      <c r="HKB123" s="32"/>
      <c r="HKC123" s="32"/>
      <c r="HKD123" s="32"/>
      <c r="HKE123" s="32"/>
      <c r="HKF123" s="32"/>
      <c r="HKG123" s="32"/>
      <c r="HKH123" s="32"/>
      <c r="HKI123" s="32"/>
      <c r="HKJ123" s="32"/>
      <c r="HKK123" s="32"/>
      <c r="HKL123" s="32"/>
      <c r="HKM123" s="32"/>
      <c r="HKN123" s="32"/>
      <c r="HKO123" s="32"/>
      <c r="HKP123" s="32"/>
      <c r="HKQ123" s="32"/>
      <c r="HKR123" s="32"/>
      <c r="HKS123" s="32"/>
      <c r="HKT123" s="32"/>
      <c r="HKU123" s="32"/>
      <c r="HKV123" s="32"/>
      <c r="HKW123" s="32"/>
      <c r="HKX123" s="32"/>
      <c r="HKY123" s="32"/>
      <c r="HKZ123" s="32"/>
      <c r="HLA123" s="32"/>
      <c r="HLB123" s="32"/>
      <c r="HLC123" s="32"/>
      <c r="HLD123" s="32"/>
      <c r="HLE123" s="32"/>
      <c r="HLF123" s="32"/>
      <c r="HLG123" s="32"/>
      <c r="HLH123" s="32"/>
      <c r="HLI123" s="32"/>
      <c r="HLJ123" s="32"/>
      <c r="HLK123" s="32"/>
      <c r="HLL123" s="32"/>
      <c r="HLM123" s="32"/>
      <c r="HLN123" s="32"/>
      <c r="HLO123" s="32"/>
      <c r="HLP123" s="32"/>
      <c r="HLQ123" s="32"/>
      <c r="HLR123" s="32"/>
      <c r="HLS123" s="32"/>
      <c r="HLT123" s="32"/>
      <c r="HLU123" s="32"/>
      <c r="HLV123" s="32"/>
      <c r="HLW123" s="32"/>
      <c r="HLX123" s="32"/>
      <c r="HLY123" s="32"/>
      <c r="HLZ123" s="32"/>
      <c r="HMA123" s="32"/>
      <c r="HMB123" s="32"/>
      <c r="HMC123" s="32"/>
      <c r="HMD123" s="32"/>
      <c r="HME123" s="32"/>
      <c r="HMF123" s="32"/>
      <c r="HMG123" s="32"/>
      <c r="HMH123" s="32"/>
      <c r="HMI123" s="32"/>
      <c r="HMJ123" s="32"/>
      <c r="HMK123" s="32"/>
      <c r="HML123" s="32"/>
      <c r="HMM123" s="32"/>
      <c r="HMN123" s="32"/>
      <c r="HMO123" s="32"/>
      <c r="HMP123" s="32"/>
      <c r="HMQ123" s="32"/>
      <c r="HMR123" s="32"/>
      <c r="HMS123" s="32"/>
      <c r="HMT123" s="32"/>
      <c r="HMU123" s="32"/>
      <c r="HMV123" s="32"/>
      <c r="HMW123" s="32"/>
      <c r="HMX123" s="32"/>
      <c r="HMY123" s="32"/>
      <c r="HMZ123" s="32"/>
      <c r="HNA123" s="32"/>
      <c r="HNB123" s="32"/>
      <c r="HNC123" s="32"/>
      <c r="HND123" s="32"/>
      <c r="HNE123" s="32"/>
      <c r="HNF123" s="32"/>
      <c r="HNG123" s="32"/>
      <c r="HNH123" s="32"/>
      <c r="HNI123" s="32"/>
      <c r="HNJ123" s="32"/>
      <c r="HNK123" s="32"/>
      <c r="HNL123" s="32"/>
      <c r="HNM123" s="32"/>
      <c r="HNN123" s="32"/>
      <c r="HNO123" s="32"/>
      <c r="HNP123" s="32"/>
      <c r="HNQ123" s="32"/>
      <c r="HNR123" s="32"/>
      <c r="HNS123" s="32"/>
      <c r="HNT123" s="32"/>
      <c r="HNU123" s="32"/>
      <c r="HNV123" s="32"/>
      <c r="HNW123" s="32"/>
      <c r="HNX123" s="32"/>
      <c r="HNY123" s="32"/>
      <c r="HNZ123" s="32"/>
      <c r="HOA123" s="32"/>
      <c r="HOB123" s="32"/>
      <c r="HOC123" s="32"/>
      <c r="HOD123" s="32"/>
      <c r="HOE123" s="32"/>
      <c r="HOF123" s="32"/>
      <c r="HOG123" s="32"/>
      <c r="HOH123" s="32"/>
      <c r="HOI123" s="32"/>
      <c r="HOJ123" s="32"/>
      <c r="HOK123" s="32"/>
      <c r="HOL123" s="32"/>
      <c r="HOM123" s="32"/>
      <c r="HON123" s="32"/>
      <c r="HOO123" s="32"/>
      <c r="HOP123" s="32"/>
      <c r="HOQ123" s="32"/>
      <c r="HOR123" s="32"/>
      <c r="HOS123" s="32"/>
      <c r="HOT123" s="32"/>
      <c r="HOU123" s="32"/>
      <c r="HOV123" s="32"/>
      <c r="HOW123" s="32"/>
      <c r="HOX123" s="32"/>
      <c r="HOY123" s="32"/>
      <c r="HOZ123" s="32"/>
      <c r="HPA123" s="32"/>
      <c r="HPB123" s="32"/>
      <c r="HPC123" s="32"/>
      <c r="HPD123" s="32"/>
      <c r="HPE123" s="32"/>
      <c r="HPF123" s="32"/>
      <c r="HPG123" s="32"/>
      <c r="HPH123" s="32"/>
      <c r="HPI123" s="32"/>
      <c r="HPJ123" s="32"/>
      <c r="HPK123" s="32"/>
      <c r="HPL123" s="32"/>
      <c r="HPM123" s="32"/>
      <c r="HPN123" s="32"/>
      <c r="HPO123" s="32"/>
      <c r="HPP123" s="32"/>
      <c r="HPQ123" s="32"/>
      <c r="HPR123" s="32"/>
      <c r="HPS123" s="32"/>
      <c r="HPT123" s="32"/>
      <c r="HPU123" s="32"/>
      <c r="HPV123" s="32"/>
      <c r="HPW123" s="32"/>
      <c r="HPX123" s="32"/>
      <c r="HPY123" s="32"/>
      <c r="HPZ123" s="32"/>
      <c r="HQA123" s="32"/>
      <c r="HQB123" s="32"/>
      <c r="HQC123" s="32"/>
      <c r="HQD123" s="32"/>
      <c r="HQE123" s="32"/>
      <c r="HQF123" s="32"/>
      <c r="HQG123" s="32"/>
      <c r="HQH123" s="32"/>
      <c r="HQI123" s="32"/>
      <c r="HQJ123" s="32"/>
      <c r="HQK123" s="32"/>
      <c r="HQL123" s="32"/>
      <c r="HQM123" s="32"/>
      <c r="HQN123" s="32"/>
      <c r="HQO123" s="32"/>
      <c r="HQP123" s="32"/>
      <c r="HQQ123" s="32"/>
      <c r="HQR123" s="32"/>
      <c r="HQS123" s="32"/>
      <c r="HQT123" s="32"/>
      <c r="HQU123" s="32"/>
      <c r="HQV123" s="32"/>
      <c r="HQW123" s="32"/>
      <c r="HQX123" s="32"/>
      <c r="HQY123" s="32"/>
      <c r="HQZ123" s="32"/>
      <c r="HRA123" s="32"/>
      <c r="HRB123" s="32"/>
      <c r="HRC123" s="32"/>
      <c r="HRD123" s="32"/>
      <c r="HRE123" s="32"/>
      <c r="HRF123" s="32"/>
      <c r="HRG123" s="32"/>
      <c r="HRH123" s="32"/>
      <c r="HRI123" s="32"/>
      <c r="HRJ123" s="32"/>
      <c r="HRK123" s="32"/>
      <c r="HRL123" s="32"/>
      <c r="HRM123" s="32"/>
      <c r="HRN123" s="32"/>
      <c r="HRO123" s="32"/>
      <c r="HRP123" s="32"/>
      <c r="HRQ123" s="32"/>
      <c r="HRR123" s="32"/>
      <c r="HRS123" s="32"/>
      <c r="HRT123" s="32"/>
      <c r="HRU123" s="32"/>
      <c r="HRV123" s="32"/>
      <c r="HRW123" s="32"/>
      <c r="HRX123" s="32"/>
      <c r="HRY123" s="32"/>
      <c r="HRZ123" s="32"/>
      <c r="HSA123" s="32"/>
      <c r="HSB123" s="32"/>
      <c r="HSC123" s="32"/>
      <c r="HSD123" s="32"/>
      <c r="HSE123" s="32"/>
      <c r="HSF123" s="32"/>
      <c r="HSG123" s="32"/>
      <c r="HSH123" s="32"/>
      <c r="HSI123" s="32"/>
      <c r="HSJ123" s="32"/>
      <c r="HSK123" s="32"/>
      <c r="HSL123" s="32"/>
      <c r="HSM123" s="32"/>
      <c r="HSN123" s="32"/>
      <c r="HSO123" s="32"/>
      <c r="HSP123" s="32"/>
      <c r="HSQ123" s="32"/>
      <c r="HSR123" s="32"/>
      <c r="HSS123" s="32"/>
      <c r="HST123" s="32"/>
      <c r="HSU123" s="32"/>
      <c r="HSV123" s="32"/>
      <c r="HSW123" s="32"/>
      <c r="HSX123" s="32"/>
      <c r="HSY123" s="32"/>
      <c r="HSZ123" s="32"/>
      <c r="HTA123" s="32"/>
      <c r="HTB123" s="32"/>
      <c r="HTC123" s="32"/>
      <c r="HTD123" s="32"/>
      <c r="HTE123" s="32"/>
      <c r="HTF123" s="32"/>
      <c r="HTG123" s="32"/>
      <c r="HTH123" s="32"/>
      <c r="HTI123" s="32"/>
      <c r="HTJ123" s="32"/>
      <c r="HTK123" s="32"/>
      <c r="HTL123" s="32"/>
      <c r="HTM123" s="32"/>
      <c r="HTN123" s="32"/>
      <c r="HTO123" s="32"/>
      <c r="HTP123" s="32"/>
      <c r="HTQ123" s="32"/>
      <c r="HTR123" s="32"/>
      <c r="HTS123" s="32"/>
      <c r="HTT123" s="32"/>
      <c r="HTU123" s="32"/>
      <c r="HTV123" s="32"/>
      <c r="HTW123" s="32"/>
      <c r="HTX123" s="32"/>
      <c r="HTY123" s="32"/>
      <c r="HTZ123" s="32"/>
      <c r="HUA123" s="32"/>
      <c r="HUB123" s="32"/>
      <c r="HUC123" s="32"/>
      <c r="HUD123" s="32"/>
      <c r="HUE123" s="32"/>
      <c r="HUF123" s="32"/>
      <c r="HUG123" s="32"/>
      <c r="HUH123" s="32"/>
      <c r="HUI123" s="32"/>
      <c r="HUJ123" s="32"/>
      <c r="HUK123" s="32"/>
      <c r="HUL123" s="32"/>
      <c r="HUM123" s="32"/>
      <c r="HUN123" s="32"/>
      <c r="HUO123" s="32"/>
      <c r="HUP123" s="32"/>
      <c r="HUQ123" s="32"/>
      <c r="HUR123" s="32"/>
      <c r="HUS123" s="32"/>
      <c r="HUT123" s="32"/>
      <c r="HUU123" s="32"/>
      <c r="HUV123" s="32"/>
      <c r="HUW123" s="32"/>
      <c r="HUX123" s="32"/>
      <c r="HUY123" s="32"/>
      <c r="HUZ123" s="32"/>
      <c r="HVA123" s="32"/>
      <c r="HVB123" s="32"/>
      <c r="HVC123" s="32"/>
      <c r="HVD123" s="32"/>
      <c r="HVE123" s="32"/>
      <c r="HVF123" s="32"/>
      <c r="HVG123" s="32"/>
      <c r="HVH123" s="32"/>
      <c r="HVI123" s="32"/>
      <c r="HVJ123" s="32"/>
      <c r="HVK123" s="32"/>
      <c r="HVL123" s="32"/>
      <c r="HVM123" s="32"/>
      <c r="HVN123" s="32"/>
      <c r="HVO123" s="32"/>
      <c r="HVP123" s="32"/>
      <c r="HVQ123" s="32"/>
      <c r="HVR123" s="32"/>
      <c r="HVS123" s="32"/>
      <c r="HVT123" s="32"/>
      <c r="HVU123" s="32"/>
      <c r="HVV123" s="32"/>
      <c r="HVW123" s="32"/>
      <c r="HVX123" s="32"/>
      <c r="HVY123" s="32"/>
      <c r="HVZ123" s="32"/>
      <c r="HWA123" s="32"/>
      <c r="HWB123" s="32"/>
      <c r="HWC123" s="32"/>
      <c r="HWD123" s="32"/>
      <c r="HWE123" s="32"/>
      <c r="HWF123" s="32"/>
      <c r="HWG123" s="32"/>
      <c r="HWH123" s="32"/>
      <c r="HWI123" s="32"/>
      <c r="HWJ123" s="32"/>
      <c r="HWK123" s="32"/>
      <c r="HWL123" s="32"/>
      <c r="HWM123" s="32"/>
      <c r="HWN123" s="32"/>
      <c r="HWO123" s="32"/>
      <c r="HWP123" s="32"/>
      <c r="HWQ123" s="32"/>
      <c r="HWR123" s="32"/>
      <c r="HWS123" s="32"/>
      <c r="HWT123" s="32"/>
      <c r="HWU123" s="32"/>
      <c r="HWV123" s="32"/>
      <c r="HWW123" s="32"/>
      <c r="HWX123" s="32"/>
      <c r="HWY123" s="32"/>
      <c r="HWZ123" s="32"/>
      <c r="HXA123" s="32"/>
      <c r="HXB123" s="32"/>
      <c r="HXC123" s="32"/>
      <c r="HXD123" s="32"/>
      <c r="HXE123" s="32"/>
      <c r="HXF123" s="32"/>
      <c r="HXG123" s="32"/>
      <c r="HXH123" s="32"/>
      <c r="HXI123" s="32"/>
      <c r="HXJ123" s="32"/>
      <c r="HXK123" s="32"/>
      <c r="HXL123" s="32"/>
      <c r="HXM123" s="32"/>
      <c r="HXN123" s="32"/>
      <c r="HXO123" s="32"/>
      <c r="HXP123" s="32"/>
      <c r="HXQ123" s="32"/>
      <c r="HXR123" s="32"/>
      <c r="HXS123" s="32"/>
      <c r="HXT123" s="32"/>
      <c r="HXU123" s="32"/>
      <c r="HXV123" s="32"/>
      <c r="HXW123" s="32"/>
      <c r="HXX123" s="32"/>
      <c r="HXY123" s="32"/>
      <c r="HXZ123" s="32"/>
      <c r="HYA123" s="32"/>
      <c r="HYB123" s="32"/>
      <c r="HYC123" s="32"/>
      <c r="HYD123" s="32"/>
      <c r="HYE123" s="32"/>
      <c r="HYF123" s="32"/>
      <c r="HYG123" s="32"/>
      <c r="HYH123" s="32"/>
      <c r="HYI123" s="32"/>
      <c r="HYJ123" s="32"/>
      <c r="HYK123" s="32"/>
      <c r="HYL123" s="32"/>
      <c r="HYM123" s="32"/>
      <c r="HYN123" s="32"/>
      <c r="HYO123" s="32"/>
      <c r="HYP123" s="32"/>
      <c r="HYQ123" s="32"/>
      <c r="HYR123" s="32"/>
      <c r="HYS123" s="32"/>
      <c r="HYT123" s="32"/>
      <c r="HYU123" s="32"/>
      <c r="HYV123" s="32"/>
      <c r="HYW123" s="32"/>
      <c r="HYX123" s="32"/>
      <c r="HYY123" s="32"/>
      <c r="HYZ123" s="32"/>
      <c r="HZA123" s="32"/>
      <c r="HZB123" s="32"/>
      <c r="HZC123" s="32"/>
      <c r="HZD123" s="32"/>
      <c r="HZE123" s="32"/>
      <c r="HZF123" s="32"/>
      <c r="HZG123" s="32"/>
      <c r="HZH123" s="32"/>
      <c r="HZI123" s="32"/>
      <c r="HZJ123" s="32"/>
      <c r="HZK123" s="32"/>
      <c r="HZL123" s="32"/>
      <c r="HZM123" s="32"/>
      <c r="HZN123" s="32"/>
      <c r="HZO123" s="32"/>
      <c r="HZP123" s="32"/>
      <c r="HZQ123" s="32"/>
      <c r="HZR123" s="32"/>
      <c r="HZS123" s="32"/>
      <c r="HZT123" s="32"/>
      <c r="HZU123" s="32"/>
      <c r="HZV123" s="32"/>
      <c r="HZW123" s="32"/>
      <c r="HZX123" s="32"/>
      <c r="HZY123" s="32"/>
      <c r="HZZ123" s="32"/>
      <c r="IAA123" s="32"/>
      <c r="IAB123" s="32"/>
      <c r="IAC123" s="32"/>
      <c r="IAD123" s="32"/>
      <c r="IAE123" s="32"/>
      <c r="IAF123" s="32"/>
      <c r="IAG123" s="32"/>
      <c r="IAH123" s="32"/>
      <c r="IAI123" s="32"/>
      <c r="IAJ123" s="32"/>
      <c r="IAK123" s="32"/>
      <c r="IAL123" s="32"/>
      <c r="IAM123" s="32"/>
      <c r="IAN123" s="32"/>
      <c r="IAO123" s="32"/>
      <c r="IAP123" s="32"/>
      <c r="IAQ123" s="32"/>
      <c r="IAR123" s="32"/>
      <c r="IAS123" s="32"/>
      <c r="IAT123" s="32"/>
      <c r="IAU123" s="32"/>
      <c r="IAV123" s="32"/>
      <c r="IAW123" s="32"/>
      <c r="IAX123" s="32"/>
      <c r="IAY123" s="32"/>
      <c r="IAZ123" s="32"/>
      <c r="IBA123" s="32"/>
      <c r="IBB123" s="32"/>
      <c r="IBC123" s="32"/>
      <c r="IBD123" s="32"/>
      <c r="IBE123" s="32"/>
      <c r="IBF123" s="32"/>
      <c r="IBG123" s="32"/>
      <c r="IBH123" s="32"/>
      <c r="IBI123" s="32"/>
      <c r="IBJ123" s="32"/>
      <c r="IBK123" s="32"/>
      <c r="IBL123" s="32"/>
      <c r="IBM123" s="32"/>
      <c r="IBN123" s="32"/>
      <c r="IBO123" s="32"/>
      <c r="IBP123" s="32"/>
      <c r="IBQ123" s="32"/>
      <c r="IBR123" s="32"/>
      <c r="IBS123" s="32"/>
      <c r="IBT123" s="32"/>
      <c r="IBU123" s="32"/>
      <c r="IBV123" s="32"/>
      <c r="IBW123" s="32"/>
      <c r="IBX123" s="32"/>
      <c r="IBY123" s="32"/>
      <c r="IBZ123" s="32"/>
      <c r="ICA123" s="32"/>
      <c r="ICB123" s="32"/>
      <c r="ICC123" s="32"/>
      <c r="ICD123" s="32"/>
      <c r="ICE123" s="32"/>
      <c r="ICF123" s="32"/>
      <c r="ICG123" s="32"/>
      <c r="ICH123" s="32"/>
      <c r="ICI123" s="32"/>
      <c r="ICJ123" s="32"/>
      <c r="ICK123" s="32"/>
      <c r="ICL123" s="32"/>
      <c r="ICM123" s="32"/>
      <c r="ICN123" s="32"/>
      <c r="ICO123" s="32"/>
      <c r="ICP123" s="32"/>
      <c r="ICQ123" s="32"/>
      <c r="ICR123" s="32"/>
      <c r="ICS123" s="32"/>
      <c r="ICT123" s="32"/>
      <c r="ICU123" s="32"/>
      <c r="ICV123" s="32"/>
      <c r="ICW123" s="32"/>
      <c r="ICX123" s="32"/>
      <c r="ICY123" s="32"/>
      <c r="ICZ123" s="32"/>
      <c r="IDA123" s="32"/>
      <c r="IDB123" s="32"/>
      <c r="IDC123" s="32"/>
      <c r="IDD123" s="32"/>
      <c r="IDE123" s="32"/>
      <c r="IDF123" s="32"/>
      <c r="IDG123" s="32"/>
      <c r="IDH123" s="32"/>
      <c r="IDI123" s="32"/>
      <c r="IDJ123" s="32"/>
      <c r="IDK123" s="32"/>
      <c r="IDL123" s="32"/>
      <c r="IDM123" s="32"/>
      <c r="IDN123" s="32"/>
      <c r="IDO123" s="32"/>
      <c r="IDP123" s="32"/>
      <c r="IDQ123" s="32"/>
      <c r="IDR123" s="32"/>
      <c r="IDS123" s="32"/>
      <c r="IDT123" s="32"/>
      <c r="IDU123" s="32"/>
      <c r="IDV123" s="32"/>
      <c r="IDW123" s="32"/>
      <c r="IDX123" s="32"/>
      <c r="IDY123" s="32"/>
      <c r="IDZ123" s="32"/>
      <c r="IEA123" s="32"/>
      <c r="IEB123" s="32"/>
      <c r="IEC123" s="32"/>
      <c r="IED123" s="32"/>
      <c r="IEE123" s="32"/>
      <c r="IEF123" s="32"/>
      <c r="IEG123" s="32"/>
      <c r="IEH123" s="32"/>
      <c r="IEI123" s="32"/>
      <c r="IEJ123" s="32"/>
      <c r="IEK123" s="32"/>
      <c r="IEL123" s="32"/>
      <c r="IEM123" s="32"/>
      <c r="IEN123" s="32"/>
      <c r="IEO123" s="32"/>
      <c r="IEP123" s="32"/>
      <c r="IEQ123" s="32"/>
      <c r="IER123" s="32"/>
      <c r="IES123" s="32"/>
      <c r="IET123" s="32"/>
      <c r="IEU123" s="32"/>
      <c r="IEV123" s="32"/>
      <c r="IEW123" s="32"/>
      <c r="IEX123" s="32"/>
      <c r="IEY123" s="32"/>
      <c r="IEZ123" s="32"/>
      <c r="IFA123" s="32"/>
      <c r="IFB123" s="32"/>
      <c r="IFC123" s="32"/>
      <c r="IFD123" s="32"/>
      <c r="IFE123" s="32"/>
      <c r="IFF123" s="32"/>
      <c r="IFG123" s="32"/>
      <c r="IFH123" s="32"/>
      <c r="IFI123" s="32"/>
      <c r="IFJ123" s="32"/>
      <c r="IFK123" s="32"/>
      <c r="IFL123" s="32"/>
      <c r="IFM123" s="32"/>
      <c r="IFN123" s="32"/>
      <c r="IFO123" s="32"/>
      <c r="IFP123" s="32"/>
      <c r="IFQ123" s="32"/>
      <c r="IFR123" s="32"/>
      <c r="IFS123" s="32"/>
      <c r="IFT123" s="32"/>
      <c r="IFU123" s="32"/>
      <c r="IFV123" s="32"/>
      <c r="IFW123" s="32"/>
      <c r="IFX123" s="32"/>
      <c r="IFY123" s="32"/>
      <c r="IFZ123" s="32"/>
      <c r="IGA123" s="32"/>
      <c r="IGB123" s="32"/>
      <c r="IGC123" s="32"/>
      <c r="IGD123" s="32"/>
      <c r="IGE123" s="32"/>
      <c r="IGF123" s="32"/>
      <c r="IGG123" s="32"/>
      <c r="IGH123" s="32"/>
      <c r="IGI123" s="32"/>
      <c r="IGJ123" s="32"/>
      <c r="IGK123" s="32"/>
      <c r="IGL123" s="32"/>
      <c r="IGM123" s="32"/>
      <c r="IGN123" s="32"/>
      <c r="IGO123" s="32"/>
      <c r="IGP123" s="32"/>
      <c r="IGQ123" s="32"/>
      <c r="IGR123" s="32"/>
      <c r="IGS123" s="32"/>
      <c r="IGT123" s="32"/>
      <c r="IGU123" s="32"/>
      <c r="IGV123" s="32"/>
      <c r="IGW123" s="32"/>
      <c r="IGX123" s="32"/>
      <c r="IGY123" s="32"/>
      <c r="IGZ123" s="32"/>
      <c r="IHA123" s="32"/>
      <c r="IHB123" s="32"/>
      <c r="IHC123" s="32"/>
      <c r="IHD123" s="32"/>
      <c r="IHE123" s="32"/>
      <c r="IHF123" s="32"/>
      <c r="IHG123" s="32"/>
      <c r="IHH123" s="32"/>
      <c r="IHI123" s="32"/>
      <c r="IHJ123" s="32"/>
      <c r="IHK123" s="32"/>
      <c r="IHL123" s="32"/>
      <c r="IHM123" s="32"/>
      <c r="IHN123" s="32"/>
      <c r="IHO123" s="32"/>
      <c r="IHP123" s="32"/>
      <c r="IHQ123" s="32"/>
      <c r="IHR123" s="32"/>
      <c r="IHS123" s="32"/>
      <c r="IHT123" s="32"/>
      <c r="IHU123" s="32"/>
      <c r="IHV123" s="32"/>
      <c r="IHW123" s="32"/>
      <c r="IHX123" s="32"/>
      <c r="IHY123" s="32"/>
      <c r="IHZ123" s="32"/>
      <c r="IIA123" s="32"/>
      <c r="IIB123" s="32"/>
      <c r="IIC123" s="32"/>
      <c r="IID123" s="32"/>
      <c r="IIE123" s="32"/>
      <c r="IIF123" s="32"/>
      <c r="IIG123" s="32"/>
      <c r="IIH123" s="32"/>
      <c r="III123" s="32"/>
      <c r="IIJ123" s="32"/>
      <c r="IIK123" s="32"/>
      <c r="IIL123" s="32"/>
      <c r="IIM123" s="32"/>
      <c r="IIN123" s="32"/>
      <c r="IIO123" s="32"/>
      <c r="IIP123" s="32"/>
      <c r="IIQ123" s="32"/>
      <c r="IIR123" s="32"/>
      <c r="IIS123" s="32"/>
      <c r="IIT123" s="32"/>
      <c r="IIU123" s="32"/>
      <c r="IIV123" s="32"/>
      <c r="IIW123" s="32"/>
      <c r="IIX123" s="32"/>
      <c r="IIY123" s="32"/>
      <c r="IIZ123" s="32"/>
      <c r="IJA123" s="32"/>
      <c r="IJB123" s="32"/>
      <c r="IJC123" s="32"/>
      <c r="IJD123" s="32"/>
      <c r="IJE123" s="32"/>
      <c r="IJF123" s="32"/>
      <c r="IJG123" s="32"/>
      <c r="IJH123" s="32"/>
      <c r="IJI123" s="32"/>
      <c r="IJJ123" s="32"/>
      <c r="IJK123" s="32"/>
      <c r="IJL123" s="32"/>
      <c r="IJM123" s="32"/>
      <c r="IJN123" s="32"/>
      <c r="IJO123" s="32"/>
      <c r="IJP123" s="32"/>
      <c r="IJQ123" s="32"/>
      <c r="IJR123" s="32"/>
      <c r="IJS123" s="32"/>
      <c r="IJT123" s="32"/>
      <c r="IJU123" s="32"/>
      <c r="IJV123" s="32"/>
      <c r="IJW123" s="32"/>
      <c r="IJX123" s="32"/>
      <c r="IJY123" s="32"/>
      <c r="IJZ123" s="32"/>
      <c r="IKA123" s="32"/>
      <c r="IKB123" s="32"/>
      <c r="IKC123" s="32"/>
      <c r="IKD123" s="32"/>
      <c r="IKE123" s="32"/>
      <c r="IKF123" s="32"/>
      <c r="IKG123" s="32"/>
      <c r="IKH123" s="32"/>
      <c r="IKI123" s="32"/>
      <c r="IKJ123" s="32"/>
      <c r="IKK123" s="32"/>
      <c r="IKL123" s="32"/>
      <c r="IKM123" s="32"/>
      <c r="IKN123" s="32"/>
      <c r="IKO123" s="32"/>
      <c r="IKP123" s="32"/>
      <c r="IKQ123" s="32"/>
      <c r="IKR123" s="32"/>
      <c r="IKS123" s="32"/>
      <c r="IKT123" s="32"/>
      <c r="IKU123" s="32"/>
      <c r="IKV123" s="32"/>
      <c r="IKW123" s="32"/>
      <c r="IKX123" s="32"/>
      <c r="IKY123" s="32"/>
      <c r="IKZ123" s="32"/>
      <c r="ILA123" s="32"/>
      <c r="ILB123" s="32"/>
      <c r="ILC123" s="32"/>
      <c r="ILD123" s="32"/>
      <c r="ILE123" s="32"/>
      <c r="ILF123" s="32"/>
      <c r="ILG123" s="32"/>
      <c r="ILH123" s="32"/>
      <c r="ILI123" s="32"/>
      <c r="ILJ123" s="32"/>
      <c r="ILK123" s="32"/>
      <c r="ILL123" s="32"/>
      <c r="ILM123" s="32"/>
      <c r="ILN123" s="32"/>
      <c r="ILO123" s="32"/>
      <c r="ILP123" s="32"/>
      <c r="ILQ123" s="32"/>
      <c r="ILR123" s="32"/>
      <c r="ILS123" s="32"/>
      <c r="ILT123" s="32"/>
      <c r="ILU123" s="32"/>
      <c r="ILV123" s="32"/>
      <c r="ILW123" s="32"/>
      <c r="ILX123" s="32"/>
      <c r="ILY123" s="32"/>
      <c r="ILZ123" s="32"/>
      <c r="IMA123" s="32"/>
      <c r="IMB123" s="32"/>
      <c r="IMC123" s="32"/>
      <c r="IMD123" s="32"/>
      <c r="IME123" s="32"/>
      <c r="IMF123" s="32"/>
      <c r="IMG123" s="32"/>
      <c r="IMH123" s="32"/>
      <c r="IMI123" s="32"/>
      <c r="IMJ123" s="32"/>
      <c r="IMK123" s="32"/>
      <c r="IML123" s="32"/>
      <c r="IMM123" s="32"/>
      <c r="IMN123" s="32"/>
      <c r="IMO123" s="32"/>
      <c r="IMP123" s="32"/>
      <c r="IMQ123" s="32"/>
      <c r="IMR123" s="32"/>
      <c r="IMS123" s="32"/>
      <c r="IMT123" s="32"/>
      <c r="IMU123" s="32"/>
      <c r="IMV123" s="32"/>
      <c r="IMW123" s="32"/>
      <c r="IMX123" s="32"/>
      <c r="IMY123" s="32"/>
      <c r="IMZ123" s="32"/>
      <c r="INA123" s="32"/>
      <c r="INB123" s="32"/>
      <c r="INC123" s="32"/>
      <c r="IND123" s="32"/>
      <c r="INE123" s="32"/>
      <c r="INF123" s="32"/>
      <c r="ING123" s="32"/>
      <c r="INH123" s="32"/>
      <c r="INI123" s="32"/>
      <c r="INJ123" s="32"/>
      <c r="INK123" s="32"/>
      <c r="INL123" s="32"/>
      <c r="INM123" s="32"/>
      <c r="INN123" s="32"/>
      <c r="INO123" s="32"/>
      <c r="INP123" s="32"/>
      <c r="INQ123" s="32"/>
      <c r="INR123" s="32"/>
      <c r="INS123" s="32"/>
      <c r="INT123" s="32"/>
      <c r="INU123" s="32"/>
      <c r="INV123" s="32"/>
      <c r="INW123" s="32"/>
      <c r="INX123" s="32"/>
      <c r="INY123" s="32"/>
      <c r="INZ123" s="32"/>
      <c r="IOA123" s="32"/>
      <c r="IOB123" s="32"/>
      <c r="IOC123" s="32"/>
      <c r="IOD123" s="32"/>
      <c r="IOE123" s="32"/>
      <c r="IOF123" s="32"/>
      <c r="IOG123" s="32"/>
      <c r="IOH123" s="32"/>
      <c r="IOI123" s="32"/>
      <c r="IOJ123" s="32"/>
      <c r="IOK123" s="32"/>
      <c r="IOL123" s="32"/>
      <c r="IOM123" s="32"/>
      <c r="ION123" s="32"/>
      <c r="IOO123" s="32"/>
      <c r="IOP123" s="32"/>
      <c r="IOQ123" s="32"/>
      <c r="IOR123" s="32"/>
      <c r="IOS123" s="32"/>
      <c r="IOT123" s="32"/>
      <c r="IOU123" s="32"/>
      <c r="IOV123" s="32"/>
      <c r="IOW123" s="32"/>
      <c r="IOX123" s="32"/>
      <c r="IOY123" s="32"/>
      <c r="IOZ123" s="32"/>
      <c r="IPA123" s="32"/>
      <c r="IPB123" s="32"/>
      <c r="IPC123" s="32"/>
      <c r="IPD123" s="32"/>
      <c r="IPE123" s="32"/>
      <c r="IPF123" s="32"/>
      <c r="IPG123" s="32"/>
      <c r="IPH123" s="32"/>
      <c r="IPI123" s="32"/>
      <c r="IPJ123" s="32"/>
      <c r="IPK123" s="32"/>
      <c r="IPL123" s="32"/>
      <c r="IPM123" s="32"/>
      <c r="IPN123" s="32"/>
      <c r="IPO123" s="32"/>
      <c r="IPP123" s="32"/>
      <c r="IPQ123" s="32"/>
      <c r="IPR123" s="32"/>
      <c r="IPS123" s="32"/>
      <c r="IPT123" s="32"/>
      <c r="IPU123" s="32"/>
      <c r="IPV123" s="32"/>
      <c r="IPW123" s="32"/>
      <c r="IPX123" s="32"/>
      <c r="IPY123" s="32"/>
      <c r="IPZ123" s="32"/>
      <c r="IQA123" s="32"/>
      <c r="IQB123" s="32"/>
      <c r="IQC123" s="32"/>
      <c r="IQD123" s="32"/>
      <c r="IQE123" s="32"/>
      <c r="IQF123" s="32"/>
      <c r="IQG123" s="32"/>
      <c r="IQH123" s="32"/>
      <c r="IQI123" s="32"/>
      <c r="IQJ123" s="32"/>
      <c r="IQK123" s="32"/>
      <c r="IQL123" s="32"/>
      <c r="IQM123" s="32"/>
      <c r="IQN123" s="32"/>
      <c r="IQO123" s="32"/>
      <c r="IQP123" s="32"/>
      <c r="IQQ123" s="32"/>
      <c r="IQR123" s="32"/>
      <c r="IQS123" s="32"/>
      <c r="IQT123" s="32"/>
      <c r="IQU123" s="32"/>
      <c r="IQV123" s="32"/>
      <c r="IQW123" s="32"/>
      <c r="IQX123" s="32"/>
      <c r="IQY123" s="32"/>
      <c r="IQZ123" s="32"/>
      <c r="IRA123" s="32"/>
      <c r="IRB123" s="32"/>
      <c r="IRC123" s="32"/>
      <c r="IRD123" s="32"/>
      <c r="IRE123" s="32"/>
      <c r="IRF123" s="32"/>
      <c r="IRG123" s="32"/>
      <c r="IRH123" s="32"/>
      <c r="IRI123" s="32"/>
      <c r="IRJ123" s="32"/>
      <c r="IRK123" s="32"/>
      <c r="IRL123" s="32"/>
      <c r="IRM123" s="32"/>
      <c r="IRN123" s="32"/>
      <c r="IRO123" s="32"/>
      <c r="IRP123" s="32"/>
      <c r="IRQ123" s="32"/>
      <c r="IRR123" s="32"/>
      <c r="IRS123" s="32"/>
      <c r="IRT123" s="32"/>
      <c r="IRU123" s="32"/>
      <c r="IRV123" s="32"/>
      <c r="IRW123" s="32"/>
      <c r="IRX123" s="32"/>
      <c r="IRY123" s="32"/>
      <c r="IRZ123" s="32"/>
      <c r="ISA123" s="32"/>
      <c r="ISB123" s="32"/>
      <c r="ISC123" s="32"/>
      <c r="ISD123" s="32"/>
      <c r="ISE123" s="32"/>
      <c r="ISF123" s="32"/>
      <c r="ISG123" s="32"/>
      <c r="ISH123" s="32"/>
      <c r="ISI123" s="32"/>
      <c r="ISJ123" s="32"/>
      <c r="ISK123" s="32"/>
      <c r="ISL123" s="32"/>
      <c r="ISM123" s="32"/>
      <c r="ISN123" s="32"/>
      <c r="ISO123" s="32"/>
      <c r="ISP123" s="32"/>
      <c r="ISQ123" s="32"/>
      <c r="ISR123" s="32"/>
      <c r="ISS123" s="32"/>
      <c r="IST123" s="32"/>
      <c r="ISU123" s="32"/>
      <c r="ISV123" s="32"/>
      <c r="ISW123" s="32"/>
      <c r="ISX123" s="32"/>
      <c r="ISY123" s="32"/>
      <c r="ISZ123" s="32"/>
      <c r="ITA123" s="32"/>
      <c r="ITB123" s="32"/>
      <c r="ITC123" s="32"/>
      <c r="ITD123" s="32"/>
      <c r="ITE123" s="32"/>
      <c r="ITF123" s="32"/>
      <c r="ITG123" s="32"/>
      <c r="ITH123" s="32"/>
      <c r="ITI123" s="32"/>
      <c r="ITJ123" s="32"/>
      <c r="ITK123" s="32"/>
      <c r="ITL123" s="32"/>
      <c r="ITM123" s="32"/>
      <c r="ITN123" s="32"/>
      <c r="ITO123" s="32"/>
      <c r="ITP123" s="32"/>
      <c r="ITQ123" s="32"/>
      <c r="ITR123" s="32"/>
      <c r="ITS123" s="32"/>
      <c r="ITT123" s="32"/>
      <c r="ITU123" s="32"/>
      <c r="ITV123" s="32"/>
      <c r="ITW123" s="32"/>
      <c r="ITX123" s="32"/>
      <c r="ITY123" s="32"/>
      <c r="ITZ123" s="32"/>
      <c r="IUA123" s="32"/>
      <c r="IUB123" s="32"/>
      <c r="IUC123" s="32"/>
      <c r="IUD123" s="32"/>
      <c r="IUE123" s="32"/>
      <c r="IUF123" s="32"/>
      <c r="IUG123" s="32"/>
      <c r="IUH123" s="32"/>
      <c r="IUI123" s="32"/>
      <c r="IUJ123" s="32"/>
      <c r="IUK123" s="32"/>
      <c r="IUL123" s="32"/>
      <c r="IUM123" s="32"/>
      <c r="IUN123" s="32"/>
      <c r="IUO123" s="32"/>
      <c r="IUP123" s="32"/>
      <c r="IUQ123" s="32"/>
      <c r="IUR123" s="32"/>
      <c r="IUS123" s="32"/>
      <c r="IUT123" s="32"/>
      <c r="IUU123" s="32"/>
      <c r="IUV123" s="32"/>
      <c r="IUW123" s="32"/>
      <c r="IUX123" s="32"/>
      <c r="IUY123" s="32"/>
      <c r="IUZ123" s="32"/>
      <c r="IVA123" s="32"/>
      <c r="IVB123" s="32"/>
      <c r="IVC123" s="32"/>
      <c r="IVD123" s="32"/>
      <c r="IVE123" s="32"/>
      <c r="IVF123" s="32"/>
      <c r="IVG123" s="32"/>
      <c r="IVH123" s="32"/>
      <c r="IVI123" s="32"/>
      <c r="IVJ123" s="32"/>
      <c r="IVK123" s="32"/>
      <c r="IVL123" s="32"/>
      <c r="IVM123" s="32"/>
      <c r="IVN123" s="32"/>
      <c r="IVO123" s="32"/>
      <c r="IVP123" s="32"/>
      <c r="IVQ123" s="32"/>
      <c r="IVR123" s="32"/>
      <c r="IVS123" s="32"/>
      <c r="IVT123" s="32"/>
      <c r="IVU123" s="32"/>
      <c r="IVV123" s="32"/>
      <c r="IVW123" s="32"/>
      <c r="IVX123" s="32"/>
      <c r="IVY123" s="32"/>
      <c r="IVZ123" s="32"/>
      <c r="IWA123" s="32"/>
      <c r="IWB123" s="32"/>
      <c r="IWC123" s="32"/>
      <c r="IWD123" s="32"/>
      <c r="IWE123" s="32"/>
      <c r="IWF123" s="32"/>
      <c r="IWG123" s="32"/>
      <c r="IWH123" s="32"/>
      <c r="IWI123" s="32"/>
      <c r="IWJ123" s="32"/>
      <c r="IWK123" s="32"/>
      <c r="IWL123" s="32"/>
      <c r="IWM123" s="32"/>
      <c r="IWN123" s="32"/>
      <c r="IWO123" s="32"/>
      <c r="IWP123" s="32"/>
      <c r="IWQ123" s="32"/>
      <c r="IWR123" s="32"/>
      <c r="IWS123" s="32"/>
      <c r="IWT123" s="32"/>
      <c r="IWU123" s="32"/>
      <c r="IWV123" s="32"/>
      <c r="IWW123" s="32"/>
      <c r="IWX123" s="32"/>
      <c r="IWY123" s="32"/>
      <c r="IWZ123" s="32"/>
      <c r="IXA123" s="32"/>
      <c r="IXB123" s="32"/>
      <c r="IXC123" s="32"/>
      <c r="IXD123" s="32"/>
      <c r="IXE123" s="32"/>
      <c r="IXF123" s="32"/>
      <c r="IXG123" s="32"/>
      <c r="IXH123" s="32"/>
      <c r="IXI123" s="32"/>
      <c r="IXJ123" s="32"/>
      <c r="IXK123" s="32"/>
      <c r="IXL123" s="32"/>
      <c r="IXM123" s="32"/>
      <c r="IXN123" s="32"/>
      <c r="IXO123" s="32"/>
      <c r="IXP123" s="32"/>
      <c r="IXQ123" s="32"/>
      <c r="IXR123" s="32"/>
      <c r="IXS123" s="32"/>
      <c r="IXT123" s="32"/>
      <c r="IXU123" s="32"/>
      <c r="IXV123" s="32"/>
      <c r="IXW123" s="32"/>
      <c r="IXX123" s="32"/>
      <c r="IXY123" s="32"/>
      <c r="IXZ123" s="32"/>
      <c r="IYA123" s="32"/>
      <c r="IYB123" s="32"/>
      <c r="IYC123" s="32"/>
      <c r="IYD123" s="32"/>
      <c r="IYE123" s="32"/>
      <c r="IYF123" s="32"/>
      <c r="IYG123" s="32"/>
      <c r="IYH123" s="32"/>
      <c r="IYI123" s="32"/>
      <c r="IYJ123" s="32"/>
      <c r="IYK123" s="32"/>
      <c r="IYL123" s="32"/>
      <c r="IYM123" s="32"/>
      <c r="IYN123" s="32"/>
      <c r="IYO123" s="32"/>
      <c r="IYP123" s="32"/>
      <c r="IYQ123" s="32"/>
      <c r="IYR123" s="32"/>
      <c r="IYS123" s="32"/>
      <c r="IYT123" s="32"/>
      <c r="IYU123" s="32"/>
      <c r="IYV123" s="32"/>
      <c r="IYW123" s="32"/>
      <c r="IYX123" s="32"/>
      <c r="IYY123" s="32"/>
      <c r="IYZ123" s="32"/>
      <c r="IZA123" s="32"/>
      <c r="IZB123" s="32"/>
      <c r="IZC123" s="32"/>
      <c r="IZD123" s="32"/>
      <c r="IZE123" s="32"/>
      <c r="IZF123" s="32"/>
      <c r="IZG123" s="32"/>
      <c r="IZH123" s="32"/>
      <c r="IZI123" s="32"/>
      <c r="IZJ123" s="32"/>
      <c r="IZK123" s="32"/>
      <c r="IZL123" s="32"/>
      <c r="IZM123" s="32"/>
      <c r="IZN123" s="32"/>
      <c r="IZO123" s="32"/>
      <c r="IZP123" s="32"/>
      <c r="IZQ123" s="32"/>
      <c r="IZR123" s="32"/>
      <c r="IZS123" s="32"/>
      <c r="IZT123" s="32"/>
      <c r="IZU123" s="32"/>
      <c r="IZV123" s="32"/>
      <c r="IZW123" s="32"/>
      <c r="IZX123" s="32"/>
      <c r="IZY123" s="32"/>
      <c r="IZZ123" s="32"/>
      <c r="JAA123" s="32"/>
      <c r="JAB123" s="32"/>
      <c r="JAC123" s="32"/>
      <c r="JAD123" s="32"/>
      <c r="JAE123" s="32"/>
      <c r="JAF123" s="32"/>
      <c r="JAG123" s="32"/>
      <c r="JAH123" s="32"/>
      <c r="JAI123" s="32"/>
      <c r="JAJ123" s="32"/>
      <c r="JAK123" s="32"/>
      <c r="JAL123" s="32"/>
      <c r="JAM123" s="32"/>
      <c r="JAN123" s="32"/>
      <c r="JAO123" s="32"/>
      <c r="JAP123" s="32"/>
      <c r="JAQ123" s="32"/>
      <c r="JAR123" s="32"/>
      <c r="JAS123" s="32"/>
      <c r="JAT123" s="32"/>
      <c r="JAU123" s="32"/>
      <c r="JAV123" s="32"/>
      <c r="JAW123" s="32"/>
      <c r="JAX123" s="32"/>
      <c r="JAY123" s="32"/>
      <c r="JAZ123" s="32"/>
      <c r="JBA123" s="32"/>
      <c r="JBB123" s="32"/>
      <c r="JBC123" s="32"/>
      <c r="JBD123" s="32"/>
      <c r="JBE123" s="32"/>
      <c r="JBF123" s="32"/>
      <c r="JBG123" s="32"/>
      <c r="JBH123" s="32"/>
      <c r="JBI123" s="32"/>
      <c r="JBJ123" s="32"/>
      <c r="JBK123" s="32"/>
      <c r="JBL123" s="32"/>
      <c r="JBM123" s="32"/>
      <c r="JBN123" s="32"/>
      <c r="JBO123" s="32"/>
      <c r="JBP123" s="32"/>
      <c r="JBQ123" s="32"/>
      <c r="JBR123" s="32"/>
      <c r="JBS123" s="32"/>
      <c r="JBT123" s="32"/>
      <c r="JBU123" s="32"/>
      <c r="JBV123" s="32"/>
      <c r="JBW123" s="32"/>
      <c r="JBX123" s="32"/>
      <c r="JBY123" s="32"/>
      <c r="JBZ123" s="32"/>
      <c r="JCA123" s="32"/>
      <c r="JCB123" s="32"/>
      <c r="JCC123" s="32"/>
      <c r="JCD123" s="32"/>
      <c r="JCE123" s="32"/>
      <c r="JCF123" s="32"/>
      <c r="JCG123" s="32"/>
      <c r="JCH123" s="32"/>
      <c r="JCI123" s="32"/>
      <c r="JCJ123" s="32"/>
      <c r="JCK123" s="32"/>
      <c r="JCL123" s="32"/>
      <c r="JCM123" s="32"/>
      <c r="JCN123" s="32"/>
      <c r="JCO123" s="32"/>
      <c r="JCP123" s="32"/>
      <c r="JCQ123" s="32"/>
      <c r="JCR123" s="32"/>
      <c r="JCS123" s="32"/>
      <c r="JCT123" s="32"/>
      <c r="JCU123" s="32"/>
      <c r="JCV123" s="32"/>
      <c r="JCW123" s="32"/>
      <c r="JCX123" s="32"/>
      <c r="JCY123" s="32"/>
      <c r="JCZ123" s="32"/>
      <c r="JDA123" s="32"/>
      <c r="JDB123" s="32"/>
      <c r="JDC123" s="32"/>
      <c r="JDD123" s="32"/>
      <c r="JDE123" s="32"/>
      <c r="JDF123" s="32"/>
      <c r="JDG123" s="32"/>
      <c r="JDH123" s="32"/>
      <c r="JDI123" s="32"/>
      <c r="JDJ123" s="32"/>
      <c r="JDK123" s="32"/>
      <c r="JDL123" s="32"/>
      <c r="JDM123" s="32"/>
      <c r="JDN123" s="32"/>
      <c r="JDO123" s="32"/>
      <c r="JDP123" s="32"/>
      <c r="JDQ123" s="32"/>
      <c r="JDR123" s="32"/>
      <c r="JDS123" s="32"/>
      <c r="JDT123" s="32"/>
      <c r="JDU123" s="32"/>
      <c r="JDV123" s="32"/>
      <c r="JDW123" s="32"/>
      <c r="JDX123" s="32"/>
      <c r="JDY123" s="32"/>
      <c r="JDZ123" s="32"/>
      <c r="JEA123" s="32"/>
      <c r="JEB123" s="32"/>
      <c r="JEC123" s="32"/>
      <c r="JED123" s="32"/>
      <c r="JEE123" s="32"/>
      <c r="JEF123" s="32"/>
      <c r="JEG123" s="32"/>
      <c r="JEH123" s="32"/>
      <c r="JEI123" s="32"/>
      <c r="JEJ123" s="32"/>
      <c r="JEK123" s="32"/>
      <c r="JEL123" s="32"/>
      <c r="JEM123" s="32"/>
      <c r="JEN123" s="32"/>
      <c r="JEO123" s="32"/>
      <c r="JEP123" s="32"/>
      <c r="JEQ123" s="32"/>
      <c r="JER123" s="32"/>
      <c r="JES123" s="32"/>
      <c r="JET123" s="32"/>
      <c r="JEU123" s="32"/>
      <c r="JEV123" s="32"/>
      <c r="JEW123" s="32"/>
      <c r="JEX123" s="32"/>
      <c r="JEY123" s="32"/>
      <c r="JEZ123" s="32"/>
      <c r="JFA123" s="32"/>
      <c r="JFB123" s="32"/>
      <c r="JFC123" s="32"/>
      <c r="JFD123" s="32"/>
      <c r="JFE123" s="32"/>
      <c r="JFF123" s="32"/>
      <c r="JFG123" s="32"/>
      <c r="JFH123" s="32"/>
      <c r="JFI123" s="32"/>
      <c r="JFJ123" s="32"/>
      <c r="JFK123" s="32"/>
      <c r="JFL123" s="32"/>
      <c r="JFM123" s="32"/>
      <c r="JFN123" s="32"/>
      <c r="JFO123" s="32"/>
      <c r="JFP123" s="32"/>
      <c r="JFQ123" s="32"/>
      <c r="JFR123" s="32"/>
      <c r="JFS123" s="32"/>
      <c r="JFT123" s="32"/>
      <c r="JFU123" s="32"/>
      <c r="JFV123" s="32"/>
      <c r="JFW123" s="32"/>
      <c r="JFX123" s="32"/>
      <c r="JFY123" s="32"/>
      <c r="JFZ123" s="32"/>
      <c r="JGA123" s="32"/>
      <c r="JGB123" s="32"/>
      <c r="JGC123" s="32"/>
      <c r="JGD123" s="32"/>
      <c r="JGE123" s="32"/>
      <c r="JGF123" s="32"/>
      <c r="JGG123" s="32"/>
      <c r="JGH123" s="32"/>
      <c r="JGI123" s="32"/>
      <c r="JGJ123" s="32"/>
      <c r="JGK123" s="32"/>
      <c r="JGL123" s="32"/>
      <c r="JGM123" s="32"/>
      <c r="JGN123" s="32"/>
      <c r="JGO123" s="32"/>
      <c r="JGP123" s="32"/>
      <c r="JGQ123" s="32"/>
      <c r="JGR123" s="32"/>
      <c r="JGS123" s="32"/>
      <c r="JGT123" s="32"/>
      <c r="JGU123" s="32"/>
      <c r="JGV123" s="32"/>
      <c r="JGW123" s="32"/>
      <c r="JGX123" s="32"/>
      <c r="JGY123" s="32"/>
      <c r="JGZ123" s="32"/>
      <c r="JHA123" s="32"/>
      <c r="JHB123" s="32"/>
      <c r="JHC123" s="32"/>
      <c r="JHD123" s="32"/>
      <c r="JHE123" s="32"/>
      <c r="JHF123" s="32"/>
      <c r="JHG123" s="32"/>
      <c r="JHH123" s="32"/>
      <c r="JHI123" s="32"/>
      <c r="JHJ123" s="32"/>
      <c r="JHK123" s="32"/>
      <c r="JHL123" s="32"/>
      <c r="JHM123" s="32"/>
      <c r="JHN123" s="32"/>
      <c r="JHO123" s="32"/>
      <c r="JHP123" s="32"/>
      <c r="JHQ123" s="32"/>
      <c r="JHR123" s="32"/>
      <c r="JHS123" s="32"/>
      <c r="JHT123" s="32"/>
      <c r="JHU123" s="32"/>
      <c r="JHV123" s="32"/>
      <c r="JHW123" s="32"/>
      <c r="JHX123" s="32"/>
      <c r="JHY123" s="32"/>
      <c r="JHZ123" s="32"/>
      <c r="JIA123" s="32"/>
      <c r="JIB123" s="32"/>
      <c r="JIC123" s="32"/>
      <c r="JID123" s="32"/>
      <c r="JIE123" s="32"/>
      <c r="JIF123" s="32"/>
      <c r="JIG123" s="32"/>
      <c r="JIH123" s="32"/>
      <c r="JII123" s="32"/>
      <c r="JIJ123" s="32"/>
      <c r="JIK123" s="32"/>
      <c r="JIL123" s="32"/>
      <c r="JIM123" s="32"/>
      <c r="JIN123" s="32"/>
      <c r="JIO123" s="32"/>
      <c r="JIP123" s="32"/>
      <c r="JIQ123" s="32"/>
      <c r="JIR123" s="32"/>
      <c r="JIS123" s="32"/>
      <c r="JIT123" s="32"/>
      <c r="JIU123" s="32"/>
      <c r="JIV123" s="32"/>
      <c r="JIW123" s="32"/>
      <c r="JIX123" s="32"/>
      <c r="JIY123" s="32"/>
      <c r="JIZ123" s="32"/>
      <c r="JJA123" s="32"/>
      <c r="JJB123" s="32"/>
      <c r="JJC123" s="32"/>
      <c r="JJD123" s="32"/>
      <c r="JJE123" s="32"/>
      <c r="JJF123" s="32"/>
      <c r="JJG123" s="32"/>
      <c r="JJH123" s="32"/>
      <c r="JJI123" s="32"/>
      <c r="JJJ123" s="32"/>
      <c r="JJK123" s="32"/>
      <c r="JJL123" s="32"/>
      <c r="JJM123" s="32"/>
      <c r="JJN123" s="32"/>
      <c r="JJO123" s="32"/>
      <c r="JJP123" s="32"/>
      <c r="JJQ123" s="32"/>
      <c r="JJR123" s="32"/>
      <c r="JJS123" s="32"/>
      <c r="JJT123" s="32"/>
      <c r="JJU123" s="32"/>
      <c r="JJV123" s="32"/>
      <c r="JJW123" s="32"/>
      <c r="JJX123" s="32"/>
      <c r="JJY123" s="32"/>
      <c r="JJZ123" s="32"/>
      <c r="JKA123" s="32"/>
      <c r="JKB123" s="32"/>
      <c r="JKC123" s="32"/>
      <c r="JKD123" s="32"/>
      <c r="JKE123" s="32"/>
      <c r="JKF123" s="32"/>
      <c r="JKG123" s="32"/>
      <c r="JKH123" s="32"/>
      <c r="JKI123" s="32"/>
      <c r="JKJ123" s="32"/>
      <c r="JKK123" s="32"/>
      <c r="JKL123" s="32"/>
      <c r="JKM123" s="32"/>
      <c r="JKN123" s="32"/>
      <c r="JKO123" s="32"/>
      <c r="JKP123" s="32"/>
      <c r="JKQ123" s="32"/>
      <c r="JKR123" s="32"/>
      <c r="JKS123" s="32"/>
      <c r="JKT123" s="32"/>
      <c r="JKU123" s="32"/>
      <c r="JKV123" s="32"/>
      <c r="JKW123" s="32"/>
      <c r="JKX123" s="32"/>
      <c r="JKY123" s="32"/>
      <c r="JKZ123" s="32"/>
      <c r="JLA123" s="32"/>
      <c r="JLB123" s="32"/>
      <c r="JLC123" s="32"/>
      <c r="JLD123" s="32"/>
      <c r="JLE123" s="32"/>
      <c r="JLF123" s="32"/>
      <c r="JLG123" s="32"/>
      <c r="JLH123" s="32"/>
      <c r="JLI123" s="32"/>
      <c r="JLJ123" s="32"/>
      <c r="JLK123" s="32"/>
      <c r="JLL123" s="32"/>
      <c r="JLM123" s="32"/>
      <c r="JLN123" s="32"/>
      <c r="JLO123" s="32"/>
      <c r="JLP123" s="32"/>
      <c r="JLQ123" s="32"/>
      <c r="JLR123" s="32"/>
      <c r="JLS123" s="32"/>
      <c r="JLT123" s="32"/>
      <c r="JLU123" s="32"/>
      <c r="JLV123" s="32"/>
      <c r="JLW123" s="32"/>
      <c r="JLX123" s="32"/>
      <c r="JLY123" s="32"/>
      <c r="JLZ123" s="32"/>
      <c r="JMA123" s="32"/>
      <c r="JMB123" s="32"/>
      <c r="JMC123" s="32"/>
      <c r="JMD123" s="32"/>
      <c r="JME123" s="32"/>
      <c r="JMF123" s="32"/>
      <c r="JMG123" s="32"/>
      <c r="JMH123" s="32"/>
      <c r="JMI123" s="32"/>
      <c r="JMJ123" s="32"/>
      <c r="JMK123" s="32"/>
      <c r="JML123" s="32"/>
      <c r="JMM123" s="32"/>
      <c r="JMN123" s="32"/>
      <c r="JMO123" s="32"/>
      <c r="JMP123" s="32"/>
      <c r="JMQ123" s="32"/>
      <c r="JMR123" s="32"/>
      <c r="JMS123" s="32"/>
      <c r="JMT123" s="32"/>
      <c r="JMU123" s="32"/>
      <c r="JMV123" s="32"/>
      <c r="JMW123" s="32"/>
      <c r="JMX123" s="32"/>
      <c r="JMY123" s="32"/>
      <c r="JMZ123" s="32"/>
      <c r="JNA123" s="32"/>
      <c r="JNB123" s="32"/>
      <c r="JNC123" s="32"/>
      <c r="JND123" s="32"/>
      <c r="JNE123" s="32"/>
      <c r="JNF123" s="32"/>
      <c r="JNG123" s="32"/>
      <c r="JNH123" s="32"/>
      <c r="JNI123" s="32"/>
      <c r="JNJ123" s="32"/>
      <c r="JNK123" s="32"/>
      <c r="JNL123" s="32"/>
      <c r="JNM123" s="32"/>
      <c r="JNN123" s="32"/>
      <c r="JNO123" s="32"/>
      <c r="JNP123" s="32"/>
      <c r="JNQ123" s="32"/>
      <c r="JNR123" s="32"/>
      <c r="JNS123" s="32"/>
      <c r="JNT123" s="32"/>
      <c r="JNU123" s="32"/>
      <c r="JNV123" s="32"/>
      <c r="JNW123" s="32"/>
      <c r="JNX123" s="32"/>
      <c r="JNY123" s="32"/>
      <c r="JNZ123" s="32"/>
      <c r="JOA123" s="32"/>
      <c r="JOB123" s="32"/>
      <c r="JOC123" s="32"/>
      <c r="JOD123" s="32"/>
      <c r="JOE123" s="32"/>
      <c r="JOF123" s="32"/>
      <c r="JOG123" s="32"/>
      <c r="JOH123" s="32"/>
      <c r="JOI123" s="32"/>
      <c r="JOJ123" s="32"/>
      <c r="JOK123" s="32"/>
      <c r="JOL123" s="32"/>
      <c r="JOM123" s="32"/>
      <c r="JON123" s="32"/>
      <c r="JOO123" s="32"/>
      <c r="JOP123" s="32"/>
      <c r="JOQ123" s="32"/>
      <c r="JOR123" s="32"/>
      <c r="JOS123" s="32"/>
      <c r="JOT123" s="32"/>
      <c r="JOU123" s="32"/>
      <c r="JOV123" s="32"/>
      <c r="JOW123" s="32"/>
      <c r="JOX123" s="32"/>
      <c r="JOY123" s="32"/>
      <c r="JOZ123" s="32"/>
      <c r="JPA123" s="32"/>
      <c r="JPB123" s="32"/>
      <c r="JPC123" s="32"/>
      <c r="JPD123" s="32"/>
      <c r="JPE123" s="32"/>
      <c r="JPF123" s="32"/>
      <c r="JPG123" s="32"/>
      <c r="JPH123" s="32"/>
      <c r="JPI123" s="32"/>
      <c r="JPJ123" s="32"/>
      <c r="JPK123" s="32"/>
      <c r="JPL123" s="32"/>
      <c r="JPM123" s="32"/>
      <c r="JPN123" s="32"/>
      <c r="JPO123" s="32"/>
      <c r="JPP123" s="32"/>
      <c r="JPQ123" s="32"/>
      <c r="JPR123" s="32"/>
      <c r="JPS123" s="32"/>
      <c r="JPT123" s="32"/>
      <c r="JPU123" s="32"/>
      <c r="JPV123" s="32"/>
      <c r="JPW123" s="32"/>
      <c r="JPX123" s="32"/>
      <c r="JPY123" s="32"/>
      <c r="JPZ123" s="32"/>
      <c r="JQA123" s="32"/>
      <c r="JQB123" s="32"/>
      <c r="JQC123" s="32"/>
      <c r="JQD123" s="32"/>
      <c r="JQE123" s="32"/>
      <c r="JQF123" s="32"/>
      <c r="JQG123" s="32"/>
      <c r="JQH123" s="32"/>
      <c r="JQI123" s="32"/>
      <c r="JQJ123" s="32"/>
      <c r="JQK123" s="32"/>
      <c r="JQL123" s="32"/>
      <c r="JQM123" s="32"/>
      <c r="JQN123" s="32"/>
      <c r="JQO123" s="32"/>
      <c r="JQP123" s="32"/>
      <c r="JQQ123" s="32"/>
      <c r="JQR123" s="32"/>
      <c r="JQS123" s="32"/>
      <c r="JQT123" s="32"/>
      <c r="JQU123" s="32"/>
      <c r="JQV123" s="32"/>
      <c r="JQW123" s="32"/>
      <c r="JQX123" s="32"/>
      <c r="JQY123" s="32"/>
      <c r="JQZ123" s="32"/>
      <c r="JRA123" s="32"/>
      <c r="JRB123" s="32"/>
      <c r="JRC123" s="32"/>
      <c r="JRD123" s="32"/>
      <c r="JRE123" s="32"/>
      <c r="JRF123" s="32"/>
      <c r="JRG123" s="32"/>
      <c r="JRH123" s="32"/>
      <c r="JRI123" s="32"/>
      <c r="JRJ123" s="32"/>
      <c r="JRK123" s="32"/>
      <c r="JRL123" s="32"/>
      <c r="JRM123" s="32"/>
      <c r="JRN123" s="32"/>
      <c r="JRO123" s="32"/>
      <c r="JRP123" s="32"/>
      <c r="JRQ123" s="32"/>
      <c r="JRR123" s="32"/>
      <c r="JRS123" s="32"/>
      <c r="JRT123" s="32"/>
      <c r="JRU123" s="32"/>
      <c r="JRV123" s="32"/>
      <c r="JRW123" s="32"/>
      <c r="JRX123" s="32"/>
      <c r="JRY123" s="32"/>
      <c r="JRZ123" s="32"/>
      <c r="JSA123" s="32"/>
      <c r="JSB123" s="32"/>
      <c r="JSC123" s="32"/>
      <c r="JSD123" s="32"/>
      <c r="JSE123" s="32"/>
      <c r="JSF123" s="32"/>
      <c r="JSG123" s="32"/>
      <c r="JSH123" s="32"/>
      <c r="JSI123" s="32"/>
      <c r="JSJ123" s="32"/>
      <c r="JSK123" s="32"/>
      <c r="JSL123" s="32"/>
      <c r="JSM123" s="32"/>
      <c r="JSN123" s="32"/>
      <c r="JSO123" s="32"/>
      <c r="JSP123" s="32"/>
      <c r="JSQ123" s="32"/>
      <c r="JSR123" s="32"/>
      <c r="JSS123" s="32"/>
      <c r="JST123" s="32"/>
      <c r="JSU123" s="32"/>
      <c r="JSV123" s="32"/>
      <c r="JSW123" s="32"/>
      <c r="JSX123" s="32"/>
      <c r="JSY123" s="32"/>
      <c r="JSZ123" s="32"/>
      <c r="JTA123" s="32"/>
      <c r="JTB123" s="32"/>
      <c r="JTC123" s="32"/>
      <c r="JTD123" s="32"/>
      <c r="JTE123" s="32"/>
      <c r="JTF123" s="32"/>
      <c r="JTG123" s="32"/>
      <c r="JTH123" s="32"/>
      <c r="JTI123" s="32"/>
      <c r="JTJ123" s="32"/>
      <c r="JTK123" s="32"/>
      <c r="JTL123" s="32"/>
      <c r="JTM123" s="32"/>
      <c r="JTN123" s="32"/>
      <c r="JTO123" s="32"/>
      <c r="JTP123" s="32"/>
      <c r="JTQ123" s="32"/>
      <c r="JTR123" s="32"/>
      <c r="JTS123" s="32"/>
      <c r="JTT123" s="32"/>
      <c r="JTU123" s="32"/>
      <c r="JTV123" s="32"/>
      <c r="JTW123" s="32"/>
      <c r="JTX123" s="32"/>
      <c r="JTY123" s="32"/>
      <c r="JTZ123" s="32"/>
      <c r="JUA123" s="32"/>
      <c r="JUB123" s="32"/>
      <c r="JUC123" s="32"/>
      <c r="JUD123" s="32"/>
      <c r="JUE123" s="32"/>
      <c r="JUF123" s="32"/>
      <c r="JUG123" s="32"/>
      <c r="JUH123" s="32"/>
      <c r="JUI123" s="32"/>
      <c r="JUJ123" s="32"/>
      <c r="JUK123" s="32"/>
      <c r="JUL123" s="32"/>
      <c r="JUM123" s="32"/>
      <c r="JUN123" s="32"/>
      <c r="JUO123" s="32"/>
      <c r="JUP123" s="32"/>
      <c r="JUQ123" s="32"/>
      <c r="JUR123" s="32"/>
      <c r="JUS123" s="32"/>
      <c r="JUT123" s="32"/>
      <c r="JUU123" s="32"/>
      <c r="JUV123" s="32"/>
      <c r="JUW123" s="32"/>
      <c r="JUX123" s="32"/>
      <c r="JUY123" s="32"/>
      <c r="JUZ123" s="32"/>
      <c r="JVA123" s="32"/>
      <c r="JVB123" s="32"/>
      <c r="JVC123" s="32"/>
      <c r="JVD123" s="32"/>
      <c r="JVE123" s="32"/>
      <c r="JVF123" s="32"/>
      <c r="JVG123" s="32"/>
      <c r="JVH123" s="32"/>
      <c r="JVI123" s="32"/>
      <c r="JVJ123" s="32"/>
      <c r="JVK123" s="32"/>
      <c r="JVL123" s="32"/>
      <c r="JVM123" s="32"/>
      <c r="JVN123" s="32"/>
      <c r="JVO123" s="32"/>
      <c r="JVP123" s="32"/>
      <c r="JVQ123" s="32"/>
      <c r="JVR123" s="32"/>
      <c r="JVS123" s="32"/>
      <c r="JVT123" s="32"/>
      <c r="JVU123" s="32"/>
      <c r="JVV123" s="32"/>
      <c r="JVW123" s="32"/>
      <c r="JVX123" s="32"/>
      <c r="JVY123" s="32"/>
      <c r="JVZ123" s="32"/>
      <c r="JWA123" s="32"/>
      <c r="JWB123" s="32"/>
      <c r="JWC123" s="32"/>
      <c r="JWD123" s="32"/>
      <c r="JWE123" s="32"/>
      <c r="JWF123" s="32"/>
      <c r="JWG123" s="32"/>
      <c r="JWH123" s="32"/>
      <c r="JWI123" s="32"/>
      <c r="JWJ123" s="32"/>
      <c r="JWK123" s="32"/>
      <c r="JWL123" s="32"/>
      <c r="JWM123" s="32"/>
      <c r="JWN123" s="32"/>
      <c r="JWO123" s="32"/>
      <c r="JWP123" s="32"/>
      <c r="JWQ123" s="32"/>
      <c r="JWR123" s="32"/>
      <c r="JWS123" s="32"/>
      <c r="JWT123" s="32"/>
      <c r="JWU123" s="32"/>
      <c r="JWV123" s="32"/>
      <c r="JWW123" s="32"/>
      <c r="JWX123" s="32"/>
      <c r="JWY123" s="32"/>
      <c r="JWZ123" s="32"/>
      <c r="JXA123" s="32"/>
      <c r="JXB123" s="32"/>
      <c r="JXC123" s="32"/>
      <c r="JXD123" s="32"/>
      <c r="JXE123" s="32"/>
      <c r="JXF123" s="32"/>
      <c r="JXG123" s="32"/>
      <c r="JXH123" s="32"/>
      <c r="JXI123" s="32"/>
      <c r="JXJ123" s="32"/>
      <c r="JXK123" s="32"/>
      <c r="JXL123" s="32"/>
      <c r="JXM123" s="32"/>
      <c r="JXN123" s="32"/>
      <c r="JXO123" s="32"/>
      <c r="JXP123" s="32"/>
      <c r="JXQ123" s="32"/>
      <c r="JXR123" s="32"/>
      <c r="JXS123" s="32"/>
      <c r="JXT123" s="32"/>
      <c r="JXU123" s="32"/>
      <c r="JXV123" s="32"/>
      <c r="JXW123" s="32"/>
      <c r="JXX123" s="32"/>
      <c r="JXY123" s="32"/>
      <c r="JXZ123" s="32"/>
      <c r="JYA123" s="32"/>
      <c r="JYB123" s="32"/>
      <c r="JYC123" s="32"/>
      <c r="JYD123" s="32"/>
      <c r="JYE123" s="32"/>
      <c r="JYF123" s="32"/>
      <c r="JYG123" s="32"/>
      <c r="JYH123" s="32"/>
      <c r="JYI123" s="32"/>
      <c r="JYJ123" s="32"/>
      <c r="JYK123" s="32"/>
      <c r="JYL123" s="32"/>
      <c r="JYM123" s="32"/>
      <c r="JYN123" s="32"/>
      <c r="JYO123" s="32"/>
      <c r="JYP123" s="32"/>
      <c r="JYQ123" s="32"/>
      <c r="JYR123" s="32"/>
      <c r="JYS123" s="32"/>
      <c r="JYT123" s="32"/>
      <c r="JYU123" s="32"/>
      <c r="JYV123" s="32"/>
      <c r="JYW123" s="32"/>
      <c r="JYX123" s="32"/>
      <c r="JYY123" s="32"/>
      <c r="JYZ123" s="32"/>
      <c r="JZA123" s="32"/>
      <c r="JZB123" s="32"/>
      <c r="JZC123" s="32"/>
      <c r="JZD123" s="32"/>
      <c r="JZE123" s="32"/>
      <c r="JZF123" s="32"/>
      <c r="JZG123" s="32"/>
      <c r="JZH123" s="32"/>
      <c r="JZI123" s="32"/>
      <c r="JZJ123" s="32"/>
      <c r="JZK123" s="32"/>
      <c r="JZL123" s="32"/>
      <c r="JZM123" s="32"/>
      <c r="JZN123" s="32"/>
      <c r="JZO123" s="32"/>
      <c r="JZP123" s="32"/>
      <c r="JZQ123" s="32"/>
      <c r="JZR123" s="32"/>
      <c r="JZS123" s="32"/>
      <c r="JZT123" s="32"/>
      <c r="JZU123" s="32"/>
      <c r="JZV123" s="32"/>
      <c r="JZW123" s="32"/>
      <c r="JZX123" s="32"/>
      <c r="JZY123" s="32"/>
      <c r="JZZ123" s="32"/>
      <c r="KAA123" s="32"/>
      <c r="KAB123" s="32"/>
      <c r="KAC123" s="32"/>
      <c r="KAD123" s="32"/>
      <c r="KAE123" s="32"/>
      <c r="KAF123" s="32"/>
      <c r="KAG123" s="32"/>
      <c r="KAH123" s="32"/>
      <c r="KAI123" s="32"/>
      <c r="KAJ123" s="32"/>
      <c r="KAK123" s="32"/>
      <c r="KAL123" s="32"/>
      <c r="KAM123" s="32"/>
      <c r="KAN123" s="32"/>
      <c r="KAO123" s="32"/>
      <c r="KAP123" s="32"/>
      <c r="KAQ123" s="32"/>
      <c r="KAR123" s="32"/>
      <c r="KAS123" s="32"/>
      <c r="KAT123" s="32"/>
      <c r="KAU123" s="32"/>
      <c r="KAV123" s="32"/>
      <c r="KAW123" s="32"/>
      <c r="KAX123" s="32"/>
      <c r="KAY123" s="32"/>
      <c r="KAZ123" s="32"/>
      <c r="KBA123" s="32"/>
      <c r="KBB123" s="32"/>
      <c r="KBC123" s="32"/>
      <c r="KBD123" s="32"/>
      <c r="KBE123" s="32"/>
      <c r="KBF123" s="32"/>
      <c r="KBG123" s="32"/>
      <c r="KBH123" s="32"/>
      <c r="KBI123" s="32"/>
      <c r="KBJ123" s="32"/>
      <c r="KBK123" s="32"/>
      <c r="KBL123" s="32"/>
      <c r="KBM123" s="32"/>
      <c r="KBN123" s="32"/>
      <c r="KBO123" s="32"/>
      <c r="KBP123" s="32"/>
      <c r="KBQ123" s="32"/>
      <c r="KBR123" s="32"/>
      <c r="KBS123" s="32"/>
      <c r="KBT123" s="32"/>
      <c r="KBU123" s="32"/>
      <c r="KBV123" s="32"/>
      <c r="KBW123" s="32"/>
      <c r="KBX123" s="32"/>
      <c r="KBY123" s="32"/>
      <c r="KBZ123" s="32"/>
      <c r="KCA123" s="32"/>
      <c r="KCB123" s="32"/>
      <c r="KCC123" s="32"/>
      <c r="KCD123" s="32"/>
      <c r="KCE123" s="32"/>
      <c r="KCF123" s="32"/>
      <c r="KCG123" s="32"/>
      <c r="KCH123" s="32"/>
      <c r="KCI123" s="32"/>
      <c r="KCJ123" s="32"/>
      <c r="KCK123" s="32"/>
      <c r="KCL123" s="32"/>
      <c r="KCM123" s="32"/>
      <c r="KCN123" s="32"/>
      <c r="KCO123" s="32"/>
      <c r="KCP123" s="32"/>
      <c r="KCQ123" s="32"/>
      <c r="KCR123" s="32"/>
      <c r="KCS123" s="32"/>
      <c r="KCT123" s="32"/>
      <c r="KCU123" s="32"/>
      <c r="KCV123" s="32"/>
      <c r="KCW123" s="32"/>
      <c r="KCX123" s="32"/>
      <c r="KCY123" s="32"/>
      <c r="KCZ123" s="32"/>
      <c r="KDA123" s="32"/>
      <c r="KDB123" s="32"/>
      <c r="KDC123" s="32"/>
      <c r="KDD123" s="32"/>
      <c r="KDE123" s="32"/>
      <c r="KDF123" s="32"/>
      <c r="KDG123" s="32"/>
      <c r="KDH123" s="32"/>
      <c r="KDI123" s="32"/>
      <c r="KDJ123" s="32"/>
      <c r="KDK123" s="32"/>
      <c r="KDL123" s="32"/>
      <c r="KDM123" s="32"/>
      <c r="KDN123" s="32"/>
      <c r="KDO123" s="32"/>
      <c r="KDP123" s="32"/>
      <c r="KDQ123" s="32"/>
      <c r="KDR123" s="32"/>
      <c r="KDS123" s="32"/>
      <c r="KDT123" s="32"/>
      <c r="KDU123" s="32"/>
      <c r="KDV123" s="32"/>
      <c r="KDW123" s="32"/>
      <c r="KDX123" s="32"/>
      <c r="KDY123" s="32"/>
      <c r="KDZ123" s="32"/>
      <c r="KEA123" s="32"/>
      <c r="KEB123" s="32"/>
      <c r="KEC123" s="32"/>
      <c r="KED123" s="32"/>
      <c r="KEE123" s="32"/>
      <c r="KEF123" s="32"/>
      <c r="KEG123" s="32"/>
      <c r="KEH123" s="32"/>
      <c r="KEI123" s="32"/>
      <c r="KEJ123" s="32"/>
      <c r="KEK123" s="32"/>
      <c r="KEL123" s="32"/>
      <c r="KEM123" s="32"/>
      <c r="KEN123" s="32"/>
      <c r="KEO123" s="32"/>
      <c r="KEP123" s="32"/>
      <c r="KEQ123" s="32"/>
      <c r="KER123" s="32"/>
      <c r="KES123" s="32"/>
      <c r="KET123" s="32"/>
      <c r="KEU123" s="32"/>
      <c r="KEV123" s="32"/>
      <c r="KEW123" s="32"/>
      <c r="KEX123" s="32"/>
      <c r="KEY123" s="32"/>
      <c r="KEZ123" s="32"/>
      <c r="KFA123" s="32"/>
      <c r="KFB123" s="32"/>
      <c r="KFC123" s="32"/>
      <c r="KFD123" s="32"/>
      <c r="KFE123" s="32"/>
      <c r="KFF123" s="32"/>
      <c r="KFG123" s="32"/>
      <c r="KFH123" s="32"/>
      <c r="KFI123" s="32"/>
      <c r="KFJ123" s="32"/>
      <c r="KFK123" s="32"/>
      <c r="KFL123" s="32"/>
      <c r="KFM123" s="32"/>
      <c r="KFN123" s="32"/>
      <c r="KFO123" s="32"/>
      <c r="KFP123" s="32"/>
      <c r="KFQ123" s="32"/>
      <c r="KFR123" s="32"/>
      <c r="KFS123" s="32"/>
      <c r="KFT123" s="32"/>
      <c r="KFU123" s="32"/>
      <c r="KFV123" s="32"/>
      <c r="KFW123" s="32"/>
      <c r="KFX123" s="32"/>
      <c r="KFY123" s="32"/>
      <c r="KFZ123" s="32"/>
      <c r="KGA123" s="32"/>
      <c r="KGB123" s="32"/>
      <c r="KGC123" s="32"/>
      <c r="KGD123" s="32"/>
      <c r="KGE123" s="32"/>
      <c r="KGF123" s="32"/>
      <c r="KGG123" s="32"/>
      <c r="KGH123" s="32"/>
      <c r="KGI123" s="32"/>
      <c r="KGJ123" s="32"/>
      <c r="KGK123" s="32"/>
      <c r="KGL123" s="32"/>
      <c r="KGM123" s="32"/>
      <c r="KGN123" s="32"/>
      <c r="KGO123" s="32"/>
      <c r="KGP123" s="32"/>
      <c r="KGQ123" s="32"/>
      <c r="KGR123" s="32"/>
      <c r="KGS123" s="32"/>
      <c r="KGT123" s="32"/>
      <c r="KGU123" s="32"/>
      <c r="KGV123" s="32"/>
      <c r="KGW123" s="32"/>
      <c r="KGX123" s="32"/>
      <c r="KGY123" s="32"/>
      <c r="KGZ123" s="32"/>
      <c r="KHA123" s="32"/>
      <c r="KHB123" s="32"/>
      <c r="KHC123" s="32"/>
      <c r="KHD123" s="32"/>
      <c r="KHE123" s="32"/>
      <c r="KHF123" s="32"/>
      <c r="KHG123" s="32"/>
      <c r="KHH123" s="32"/>
      <c r="KHI123" s="32"/>
      <c r="KHJ123" s="32"/>
      <c r="KHK123" s="32"/>
      <c r="KHL123" s="32"/>
      <c r="KHM123" s="32"/>
      <c r="KHN123" s="32"/>
      <c r="KHO123" s="32"/>
      <c r="KHP123" s="32"/>
      <c r="KHQ123" s="32"/>
      <c r="KHR123" s="32"/>
      <c r="KHS123" s="32"/>
      <c r="KHT123" s="32"/>
      <c r="KHU123" s="32"/>
      <c r="KHV123" s="32"/>
      <c r="KHW123" s="32"/>
      <c r="KHX123" s="32"/>
      <c r="KHY123" s="32"/>
      <c r="KHZ123" s="32"/>
      <c r="KIA123" s="32"/>
      <c r="KIB123" s="32"/>
      <c r="KIC123" s="32"/>
      <c r="KID123" s="32"/>
      <c r="KIE123" s="32"/>
      <c r="KIF123" s="32"/>
      <c r="KIG123" s="32"/>
      <c r="KIH123" s="32"/>
      <c r="KII123" s="32"/>
      <c r="KIJ123" s="32"/>
      <c r="KIK123" s="32"/>
      <c r="KIL123" s="32"/>
      <c r="KIM123" s="32"/>
      <c r="KIN123" s="32"/>
      <c r="KIO123" s="32"/>
      <c r="KIP123" s="32"/>
      <c r="KIQ123" s="32"/>
      <c r="KIR123" s="32"/>
      <c r="KIS123" s="32"/>
      <c r="KIT123" s="32"/>
      <c r="KIU123" s="32"/>
      <c r="KIV123" s="32"/>
      <c r="KIW123" s="32"/>
      <c r="KIX123" s="32"/>
      <c r="KIY123" s="32"/>
      <c r="KIZ123" s="32"/>
      <c r="KJA123" s="32"/>
      <c r="KJB123" s="32"/>
      <c r="KJC123" s="32"/>
      <c r="KJD123" s="32"/>
      <c r="KJE123" s="32"/>
      <c r="KJF123" s="32"/>
      <c r="KJG123" s="32"/>
      <c r="KJH123" s="32"/>
      <c r="KJI123" s="32"/>
      <c r="KJJ123" s="32"/>
      <c r="KJK123" s="32"/>
      <c r="KJL123" s="32"/>
      <c r="KJM123" s="32"/>
      <c r="KJN123" s="32"/>
      <c r="KJO123" s="32"/>
      <c r="KJP123" s="32"/>
      <c r="KJQ123" s="32"/>
      <c r="KJR123" s="32"/>
      <c r="KJS123" s="32"/>
      <c r="KJT123" s="32"/>
      <c r="KJU123" s="32"/>
      <c r="KJV123" s="32"/>
      <c r="KJW123" s="32"/>
      <c r="KJX123" s="32"/>
      <c r="KJY123" s="32"/>
      <c r="KJZ123" s="32"/>
      <c r="KKA123" s="32"/>
      <c r="KKB123" s="32"/>
      <c r="KKC123" s="32"/>
      <c r="KKD123" s="32"/>
      <c r="KKE123" s="32"/>
      <c r="KKF123" s="32"/>
      <c r="KKG123" s="32"/>
      <c r="KKH123" s="32"/>
      <c r="KKI123" s="32"/>
      <c r="KKJ123" s="32"/>
      <c r="KKK123" s="32"/>
      <c r="KKL123" s="32"/>
      <c r="KKM123" s="32"/>
      <c r="KKN123" s="32"/>
      <c r="KKO123" s="32"/>
      <c r="KKP123" s="32"/>
      <c r="KKQ123" s="32"/>
      <c r="KKR123" s="32"/>
      <c r="KKS123" s="32"/>
      <c r="KKT123" s="32"/>
      <c r="KKU123" s="32"/>
      <c r="KKV123" s="32"/>
      <c r="KKW123" s="32"/>
      <c r="KKX123" s="32"/>
      <c r="KKY123" s="32"/>
      <c r="KKZ123" s="32"/>
      <c r="KLA123" s="32"/>
      <c r="KLB123" s="32"/>
      <c r="KLC123" s="32"/>
      <c r="KLD123" s="32"/>
      <c r="KLE123" s="32"/>
      <c r="KLF123" s="32"/>
      <c r="KLG123" s="32"/>
      <c r="KLH123" s="32"/>
      <c r="KLI123" s="32"/>
      <c r="KLJ123" s="32"/>
      <c r="KLK123" s="32"/>
      <c r="KLL123" s="32"/>
      <c r="KLM123" s="32"/>
      <c r="KLN123" s="32"/>
      <c r="KLO123" s="32"/>
      <c r="KLP123" s="32"/>
      <c r="KLQ123" s="32"/>
      <c r="KLR123" s="32"/>
      <c r="KLS123" s="32"/>
      <c r="KLT123" s="32"/>
      <c r="KLU123" s="32"/>
      <c r="KLV123" s="32"/>
      <c r="KLW123" s="32"/>
      <c r="KLX123" s="32"/>
      <c r="KLY123" s="32"/>
      <c r="KLZ123" s="32"/>
      <c r="KMA123" s="32"/>
      <c r="KMB123" s="32"/>
      <c r="KMC123" s="32"/>
      <c r="KMD123" s="32"/>
      <c r="KME123" s="32"/>
      <c r="KMF123" s="32"/>
      <c r="KMG123" s="32"/>
      <c r="KMH123" s="32"/>
      <c r="KMI123" s="32"/>
      <c r="KMJ123" s="32"/>
      <c r="KMK123" s="32"/>
      <c r="KML123" s="32"/>
      <c r="KMM123" s="32"/>
      <c r="KMN123" s="32"/>
      <c r="KMO123" s="32"/>
      <c r="KMP123" s="32"/>
      <c r="KMQ123" s="32"/>
      <c r="KMR123" s="32"/>
      <c r="KMS123" s="32"/>
      <c r="KMT123" s="32"/>
      <c r="KMU123" s="32"/>
      <c r="KMV123" s="32"/>
      <c r="KMW123" s="32"/>
      <c r="KMX123" s="32"/>
      <c r="KMY123" s="32"/>
      <c r="KMZ123" s="32"/>
      <c r="KNA123" s="32"/>
      <c r="KNB123" s="32"/>
      <c r="KNC123" s="32"/>
      <c r="KND123" s="32"/>
      <c r="KNE123" s="32"/>
      <c r="KNF123" s="32"/>
      <c r="KNG123" s="32"/>
      <c r="KNH123" s="32"/>
      <c r="KNI123" s="32"/>
      <c r="KNJ123" s="32"/>
      <c r="KNK123" s="32"/>
      <c r="KNL123" s="32"/>
      <c r="KNM123" s="32"/>
      <c r="KNN123" s="32"/>
      <c r="KNO123" s="32"/>
      <c r="KNP123" s="32"/>
      <c r="KNQ123" s="32"/>
      <c r="KNR123" s="32"/>
      <c r="KNS123" s="32"/>
      <c r="KNT123" s="32"/>
      <c r="KNU123" s="32"/>
      <c r="KNV123" s="32"/>
      <c r="KNW123" s="32"/>
      <c r="KNX123" s="32"/>
      <c r="KNY123" s="32"/>
      <c r="KNZ123" s="32"/>
      <c r="KOA123" s="32"/>
      <c r="KOB123" s="32"/>
      <c r="KOC123" s="32"/>
      <c r="KOD123" s="32"/>
      <c r="KOE123" s="32"/>
      <c r="KOF123" s="32"/>
      <c r="KOG123" s="32"/>
      <c r="KOH123" s="32"/>
      <c r="KOI123" s="32"/>
      <c r="KOJ123" s="32"/>
      <c r="KOK123" s="32"/>
      <c r="KOL123" s="32"/>
      <c r="KOM123" s="32"/>
      <c r="KON123" s="32"/>
      <c r="KOO123" s="32"/>
      <c r="KOP123" s="32"/>
      <c r="KOQ123" s="32"/>
      <c r="KOR123" s="32"/>
      <c r="KOS123" s="32"/>
      <c r="KOT123" s="32"/>
      <c r="KOU123" s="32"/>
      <c r="KOV123" s="32"/>
      <c r="KOW123" s="32"/>
      <c r="KOX123" s="32"/>
      <c r="KOY123" s="32"/>
      <c r="KOZ123" s="32"/>
      <c r="KPA123" s="32"/>
      <c r="KPB123" s="32"/>
      <c r="KPC123" s="32"/>
      <c r="KPD123" s="32"/>
      <c r="KPE123" s="32"/>
      <c r="KPF123" s="32"/>
      <c r="KPG123" s="32"/>
      <c r="KPH123" s="32"/>
      <c r="KPI123" s="32"/>
      <c r="KPJ123" s="32"/>
      <c r="KPK123" s="32"/>
      <c r="KPL123" s="32"/>
      <c r="KPM123" s="32"/>
      <c r="KPN123" s="32"/>
      <c r="KPO123" s="32"/>
      <c r="KPP123" s="32"/>
      <c r="KPQ123" s="32"/>
      <c r="KPR123" s="32"/>
      <c r="KPS123" s="32"/>
      <c r="KPT123" s="32"/>
      <c r="KPU123" s="32"/>
      <c r="KPV123" s="32"/>
      <c r="KPW123" s="32"/>
      <c r="KPX123" s="32"/>
      <c r="KPY123" s="32"/>
      <c r="KPZ123" s="32"/>
      <c r="KQA123" s="32"/>
      <c r="KQB123" s="32"/>
      <c r="KQC123" s="32"/>
      <c r="KQD123" s="32"/>
      <c r="KQE123" s="32"/>
      <c r="KQF123" s="32"/>
      <c r="KQG123" s="32"/>
      <c r="KQH123" s="32"/>
      <c r="KQI123" s="32"/>
      <c r="KQJ123" s="32"/>
      <c r="KQK123" s="32"/>
      <c r="KQL123" s="32"/>
      <c r="KQM123" s="32"/>
      <c r="KQN123" s="32"/>
      <c r="KQO123" s="32"/>
      <c r="KQP123" s="32"/>
      <c r="KQQ123" s="32"/>
      <c r="KQR123" s="32"/>
      <c r="KQS123" s="32"/>
      <c r="KQT123" s="32"/>
      <c r="KQU123" s="32"/>
      <c r="KQV123" s="32"/>
      <c r="KQW123" s="32"/>
      <c r="KQX123" s="32"/>
      <c r="KQY123" s="32"/>
      <c r="KQZ123" s="32"/>
      <c r="KRA123" s="32"/>
      <c r="KRB123" s="32"/>
      <c r="KRC123" s="32"/>
      <c r="KRD123" s="32"/>
      <c r="KRE123" s="32"/>
      <c r="KRF123" s="32"/>
      <c r="KRG123" s="32"/>
      <c r="KRH123" s="32"/>
      <c r="KRI123" s="32"/>
      <c r="KRJ123" s="32"/>
      <c r="KRK123" s="32"/>
      <c r="KRL123" s="32"/>
      <c r="KRM123" s="32"/>
      <c r="KRN123" s="32"/>
      <c r="KRO123" s="32"/>
      <c r="KRP123" s="32"/>
      <c r="KRQ123" s="32"/>
      <c r="KRR123" s="32"/>
      <c r="KRS123" s="32"/>
      <c r="KRT123" s="32"/>
      <c r="KRU123" s="32"/>
      <c r="KRV123" s="32"/>
      <c r="KRW123" s="32"/>
      <c r="KRX123" s="32"/>
      <c r="KRY123" s="32"/>
      <c r="KRZ123" s="32"/>
      <c r="KSA123" s="32"/>
      <c r="KSB123" s="32"/>
      <c r="KSC123" s="32"/>
      <c r="KSD123" s="32"/>
      <c r="KSE123" s="32"/>
      <c r="KSF123" s="32"/>
      <c r="KSG123" s="32"/>
      <c r="KSH123" s="32"/>
      <c r="KSI123" s="32"/>
      <c r="KSJ123" s="32"/>
      <c r="KSK123" s="32"/>
      <c r="KSL123" s="32"/>
      <c r="KSM123" s="32"/>
      <c r="KSN123" s="32"/>
      <c r="KSO123" s="32"/>
      <c r="KSP123" s="32"/>
      <c r="KSQ123" s="32"/>
      <c r="KSR123" s="32"/>
      <c r="KSS123" s="32"/>
      <c r="KST123" s="32"/>
      <c r="KSU123" s="32"/>
      <c r="KSV123" s="32"/>
      <c r="KSW123" s="32"/>
      <c r="KSX123" s="32"/>
      <c r="KSY123" s="32"/>
      <c r="KSZ123" s="32"/>
      <c r="KTA123" s="32"/>
      <c r="KTB123" s="32"/>
      <c r="KTC123" s="32"/>
      <c r="KTD123" s="32"/>
      <c r="KTE123" s="32"/>
      <c r="KTF123" s="32"/>
      <c r="KTG123" s="32"/>
      <c r="KTH123" s="32"/>
      <c r="KTI123" s="32"/>
      <c r="KTJ123" s="32"/>
      <c r="KTK123" s="32"/>
      <c r="KTL123" s="32"/>
      <c r="KTM123" s="32"/>
      <c r="KTN123" s="32"/>
      <c r="KTO123" s="32"/>
      <c r="KTP123" s="32"/>
      <c r="KTQ123" s="32"/>
      <c r="KTR123" s="32"/>
      <c r="KTS123" s="32"/>
      <c r="KTT123" s="32"/>
      <c r="KTU123" s="32"/>
      <c r="KTV123" s="32"/>
      <c r="KTW123" s="32"/>
      <c r="KTX123" s="32"/>
      <c r="KTY123" s="32"/>
      <c r="KTZ123" s="32"/>
      <c r="KUA123" s="32"/>
      <c r="KUB123" s="32"/>
      <c r="KUC123" s="32"/>
      <c r="KUD123" s="32"/>
      <c r="KUE123" s="32"/>
      <c r="KUF123" s="32"/>
      <c r="KUG123" s="32"/>
      <c r="KUH123" s="32"/>
      <c r="KUI123" s="32"/>
      <c r="KUJ123" s="32"/>
      <c r="KUK123" s="32"/>
      <c r="KUL123" s="32"/>
      <c r="KUM123" s="32"/>
      <c r="KUN123" s="32"/>
      <c r="KUO123" s="32"/>
      <c r="KUP123" s="32"/>
      <c r="KUQ123" s="32"/>
      <c r="KUR123" s="32"/>
      <c r="KUS123" s="32"/>
      <c r="KUT123" s="32"/>
      <c r="KUU123" s="32"/>
      <c r="KUV123" s="32"/>
      <c r="KUW123" s="32"/>
      <c r="KUX123" s="32"/>
      <c r="KUY123" s="32"/>
      <c r="KUZ123" s="32"/>
      <c r="KVA123" s="32"/>
      <c r="KVB123" s="32"/>
      <c r="KVC123" s="32"/>
      <c r="KVD123" s="32"/>
      <c r="KVE123" s="32"/>
      <c r="KVF123" s="32"/>
      <c r="KVG123" s="32"/>
      <c r="KVH123" s="32"/>
      <c r="KVI123" s="32"/>
      <c r="KVJ123" s="32"/>
      <c r="KVK123" s="32"/>
      <c r="KVL123" s="32"/>
      <c r="KVM123" s="32"/>
      <c r="KVN123" s="32"/>
      <c r="KVO123" s="32"/>
      <c r="KVP123" s="32"/>
      <c r="KVQ123" s="32"/>
      <c r="KVR123" s="32"/>
      <c r="KVS123" s="32"/>
      <c r="KVT123" s="32"/>
      <c r="KVU123" s="32"/>
      <c r="KVV123" s="32"/>
      <c r="KVW123" s="32"/>
      <c r="KVX123" s="32"/>
      <c r="KVY123" s="32"/>
      <c r="KVZ123" s="32"/>
      <c r="KWA123" s="32"/>
      <c r="KWB123" s="32"/>
      <c r="KWC123" s="32"/>
      <c r="KWD123" s="32"/>
      <c r="KWE123" s="32"/>
      <c r="KWF123" s="32"/>
      <c r="KWG123" s="32"/>
      <c r="KWH123" s="32"/>
      <c r="KWI123" s="32"/>
      <c r="KWJ123" s="32"/>
      <c r="KWK123" s="32"/>
      <c r="KWL123" s="32"/>
      <c r="KWM123" s="32"/>
      <c r="KWN123" s="32"/>
      <c r="KWO123" s="32"/>
      <c r="KWP123" s="32"/>
      <c r="KWQ123" s="32"/>
      <c r="KWR123" s="32"/>
      <c r="KWS123" s="32"/>
      <c r="KWT123" s="32"/>
      <c r="KWU123" s="32"/>
      <c r="KWV123" s="32"/>
      <c r="KWW123" s="32"/>
      <c r="KWX123" s="32"/>
      <c r="KWY123" s="32"/>
      <c r="KWZ123" s="32"/>
      <c r="KXA123" s="32"/>
      <c r="KXB123" s="32"/>
      <c r="KXC123" s="32"/>
      <c r="KXD123" s="32"/>
      <c r="KXE123" s="32"/>
      <c r="KXF123" s="32"/>
      <c r="KXG123" s="32"/>
      <c r="KXH123" s="32"/>
      <c r="KXI123" s="32"/>
      <c r="KXJ123" s="32"/>
      <c r="KXK123" s="32"/>
      <c r="KXL123" s="32"/>
      <c r="KXM123" s="32"/>
      <c r="KXN123" s="32"/>
      <c r="KXO123" s="32"/>
      <c r="KXP123" s="32"/>
      <c r="KXQ123" s="32"/>
      <c r="KXR123" s="32"/>
      <c r="KXS123" s="32"/>
      <c r="KXT123" s="32"/>
      <c r="KXU123" s="32"/>
      <c r="KXV123" s="32"/>
      <c r="KXW123" s="32"/>
      <c r="KXX123" s="32"/>
      <c r="KXY123" s="32"/>
      <c r="KXZ123" s="32"/>
      <c r="KYA123" s="32"/>
      <c r="KYB123" s="32"/>
      <c r="KYC123" s="32"/>
      <c r="KYD123" s="32"/>
      <c r="KYE123" s="32"/>
      <c r="KYF123" s="32"/>
      <c r="KYG123" s="32"/>
      <c r="KYH123" s="32"/>
      <c r="KYI123" s="32"/>
      <c r="KYJ123" s="32"/>
      <c r="KYK123" s="32"/>
      <c r="KYL123" s="32"/>
      <c r="KYM123" s="32"/>
      <c r="KYN123" s="32"/>
      <c r="KYO123" s="32"/>
      <c r="KYP123" s="32"/>
      <c r="KYQ123" s="32"/>
      <c r="KYR123" s="32"/>
      <c r="KYS123" s="32"/>
      <c r="KYT123" s="32"/>
      <c r="KYU123" s="32"/>
      <c r="KYV123" s="32"/>
      <c r="KYW123" s="32"/>
      <c r="KYX123" s="32"/>
      <c r="KYY123" s="32"/>
      <c r="KYZ123" s="32"/>
      <c r="KZA123" s="32"/>
      <c r="KZB123" s="32"/>
      <c r="KZC123" s="32"/>
      <c r="KZD123" s="32"/>
      <c r="KZE123" s="32"/>
      <c r="KZF123" s="32"/>
      <c r="KZG123" s="32"/>
      <c r="KZH123" s="32"/>
      <c r="KZI123" s="32"/>
      <c r="KZJ123" s="32"/>
      <c r="KZK123" s="32"/>
      <c r="KZL123" s="32"/>
      <c r="KZM123" s="32"/>
      <c r="KZN123" s="32"/>
      <c r="KZO123" s="32"/>
      <c r="KZP123" s="32"/>
      <c r="KZQ123" s="32"/>
      <c r="KZR123" s="32"/>
      <c r="KZS123" s="32"/>
      <c r="KZT123" s="32"/>
      <c r="KZU123" s="32"/>
      <c r="KZV123" s="32"/>
      <c r="KZW123" s="32"/>
      <c r="KZX123" s="32"/>
      <c r="KZY123" s="32"/>
      <c r="KZZ123" s="32"/>
      <c r="LAA123" s="32"/>
      <c r="LAB123" s="32"/>
      <c r="LAC123" s="32"/>
      <c r="LAD123" s="32"/>
      <c r="LAE123" s="32"/>
      <c r="LAF123" s="32"/>
      <c r="LAG123" s="32"/>
      <c r="LAH123" s="32"/>
      <c r="LAI123" s="32"/>
      <c r="LAJ123" s="32"/>
      <c r="LAK123" s="32"/>
      <c r="LAL123" s="32"/>
      <c r="LAM123" s="32"/>
      <c r="LAN123" s="32"/>
      <c r="LAO123" s="32"/>
      <c r="LAP123" s="32"/>
      <c r="LAQ123" s="32"/>
      <c r="LAR123" s="32"/>
      <c r="LAS123" s="32"/>
      <c r="LAT123" s="32"/>
      <c r="LAU123" s="32"/>
      <c r="LAV123" s="32"/>
      <c r="LAW123" s="32"/>
      <c r="LAX123" s="32"/>
      <c r="LAY123" s="32"/>
      <c r="LAZ123" s="32"/>
      <c r="LBA123" s="32"/>
      <c r="LBB123" s="32"/>
      <c r="LBC123" s="32"/>
      <c r="LBD123" s="32"/>
      <c r="LBE123" s="32"/>
      <c r="LBF123" s="32"/>
      <c r="LBG123" s="32"/>
      <c r="LBH123" s="32"/>
      <c r="LBI123" s="32"/>
      <c r="LBJ123" s="32"/>
      <c r="LBK123" s="32"/>
      <c r="LBL123" s="32"/>
      <c r="LBM123" s="32"/>
      <c r="LBN123" s="32"/>
      <c r="LBO123" s="32"/>
      <c r="LBP123" s="32"/>
      <c r="LBQ123" s="32"/>
      <c r="LBR123" s="32"/>
      <c r="LBS123" s="32"/>
      <c r="LBT123" s="32"/>
      <c r="LBU123" s="32"/>
      <c r="LBV123" s="32"/>
      <c r="LBW123" s="32"/>
      <c r="LBX123" s="32"/>
      <c r="LBY123" s="32"/>
      <c r="LBZ123" s="32"/>
      <c r="LCA123" s="32"/>
      <c r="LCB123" s="32"/>
      <c r="LCC123" s="32"/>
      <c r="LCD123" s="32"/>
      <c r="LCE123" s="32"/>
      <c r="LCF123" s="32"/>
      <c r="LCG123" s="32"/>
      <c r="LCH123" s="32"/>
      <c r="LCI123" s="32"/>
      <c r="LCJ123" s="32"/>
      <c r="LCK123" s="32"/>
      <c r="LCL123" s="32"/>
      <c r="LCM123" s="32"/>
      <c r="LCN123" s="32"/>
      <c r="LCO123" s="32"/>
      <c r="LCP123" s="32"/>
      <c r="LCQ123" s="32"/>
      <c r="LCR123" s="32"/>
      <c r="LCS123" s="32"/>
      <c r="LCT123" s="32"/>
      <c r="LCU123" s="32"/>
      <c r="LCV123" s="32"/>
      <c r="LCW123" s="32"/>
      <c r="LCX123" s="32"/>
      <c r="LCY123" s="32"/>
      <c r="LCZ123" s="32"/>
      <c r="LDA123" s="32"/>
      <c r="LDB123" s="32"/>
      <c r="LDC123" s="32"/>
      <c r="LDD123" s="32"/>
      <c r="LDE123" s="32"/>
      <c r="LDF123" s="32"/>
      <c r="LDG123" s="32"/>
      <c r="LDH123" s="32"/>
      <c r="LDI123" s="32"/>
      <c r="LDJ123" s="32"/>
      <c r="LDK123" s="32"/>
      <c r="LDL123" s="32"/>
      <c r="LDM123" s="32"/>
      <c r="LDN123" s="32"/>
      <c r="LDO123" s="32"/>
      <c r="LDP123" s="32"/>
      <c r="LDQ123" s="32"/>
      <c r="LDR123" s="32"/>
      <c r="LDS123" s="32"/>
      <c r="LDT123" s="32"/>
      <c r="LDU123" s="32"/>
      <c r="LDV123" s="32"/>
      <c r="LDW123" s="32"/>
      <c r="LDX123" s="32"/>
      <c r="LDY123" s="32"/>
      <c r="LDZ123" s="32"/>
      <c r="LEA123" s="32"/>
      <c r="LEB123" s="32"/>
      <c r="LEC123" s="32"/>
      <c r="LED123" s="32"/>
      <c r="LEE123" s="32"/>
      <c r="LEF123" s="32"/>
      <c r="LEG123" s="32"/>
      <c r="LEH123" s="32"/>
      <c r="LEI123" s="32"/>
      <c r="LEJ123" s="32"/>
      <c r="LEK123" s="32"/>
      <c r="LEL123" s="32"/>
      <c r="LEM123" s="32"/>
      <c r="LEN123" s="32"/>
      <c r="LEO123" s="32"/>
      <c r="LEP123" s="32"/>
      <c r="LEQ123" s="32"/>
      <c r="LER123" s="32"/>
      <c r="LES123" s="32"/>
      <c r="LET123" s="32"/>
      <c r="LEU123" s="32"/>
      <c r="LEV123" s="32"/>
      <c r="LEW123" s="32"/>
      <c r="LEX123" s="32"/>
      <c r="LEY123" s="32"/>
      <c r="LEZ123" s="32"/>
      <c r="LFA123" s="32"/>
      <c r="LFB123" s="32"/>
      <c r="LFC123" s="32"/>
      <c r="LFD123" s="32"/>
      <c r="LFE123" s="32"/>
      <c r="LFF123" s="32"/>
      <c r="LFG123" s="32"/>
      <c r="LFH123" s="32"/>
      <c r="LFI123" s="32"/>
      <c r="LFJ123" s="32"/>
      <c r="LFK123" s="32"/>
      <c r="LFL123" s="32"/>
      <c r="LFM123" s="32"/>
      <c r="LFN123" s="32"/>
      <c r="LFO123" s="32"/>
      <c r="LFP123" s="32"/>
      <c r="LFQ123" s="32"/>
      <c r="LFR123" s="32"/>
      <c r="LFS123" s="32"/>
      <c r="LFT123" s="32"/>
      <c r="LFU123" s="32"/>
      <c r="LFV123" s="32"/>
      <c r="LFW123" s="32"/>
      <c r="LFX123" s="32"/>
      <c r="LFY123" s="32"/>
      <c r="LFZ123" s="32"/>
      <c r="LGA123" s="32"/>
      <c r="LGB123" s="32"/>
      <c r="LGC123" s="32"/>
      <c r="LGD123" s="32"/>
      <c r="LGE123" s="32"/>
      <c r="LGF123" s="32"/>
      <c r="LGG123" s="32"/>
      <c r="LGH123" s="32"/>
      <c r="LGI123" s="32"/>
      <c r="LGJ123" s="32"/>
      <c r="LGK123" s="32"/>
      <c r="LGL123" s="32"/>
      <c r="LGM123" s="32"/>
      <c r="LGN123" s="32"/>
      <c r="LGO123" s="32"/>
      <c r="LGP123" s="32"/>
      <c r="LGQ123" s="32"/>
      <c r="LGR123" s="32"/>
      <c r="LGS123" s="32"/>
      <c r="LGT123" s="32"/>
      <c r="LGU123" s="32"/>
      <c r="LGV123" s="32"/>
      <c r="LGW123" s="32"/>
      <c r="LGX123" s="32"/>
      <c r="LGY123" s="32"/>
      <c r="LGZ123" s="32"/>
      <c r="LHA123" s="32"/>
      <c r="LHB123" s="32"/>
      <c r="LHC123" s="32"/>
      <c r="LHD123" s="32"/>
      <c r="LHE123" s="32"/>
      <c r="LHF123" s="32"/>
      <c r="LHG123" s="32"/>
      <c r="LHH123" s="32"/>
      <c r="LHI123" s="32"/>
      <c r="LHJ123" s="32"/>
      <c r="LHK123" s="32"/>
      <c r="LHL123" s="32"/>
      <c r="LHM123" s="32"/>
      <c r="LHN123" s="32"/>
      <c r="LHO123" s="32"/>
      <c r="LHP123" s="32"/>
      <c r="LHQ123" s="32"/>
      <c r="LHR123" s="32"/>
      <c r="LHS123" s="32"/>
      <c r="LHT123" s="32"/>
      <c r="LHU123" s="32"/>
      <c r="LHV123" s="32"/>
      <c r="LHW123" s="32"/>
      <c r="LHX123" s="32"/>
      <c r="LHY123" s="32"/>
      <c r="LHZ123" s="32"/>
      <c r="LIA123" s="32"/>
      <c r="LIB123" s="32"/>
      <c r="LIC123" s="32"/>
      <c r="LID123" s="32"/>
      <c r="LIE123" s="32"/>
      <c r="LIF123" s="32"/>
      <c r="LIG123" s="32"/>
      <c r="LIH123" s="32"/>
      <c r="LII123" s="32"/>
      <c r="LIJ123" s="32"/>
      <c r="LIK123" s="32"/>
      <c r="LIL123" s="32"/>
      <c r="LIM123" s="32"/>
      <c r="LIN123" s="32"/>
      <c r="LIO123" s="32"/>
      <c r="LIP123" s="32"/>
      <c r="LIQ123" s="32"/>
      <c r="LIR123" s="32"/>
      <c r="LIS123" s="32"/>
      <c r="LIT123" s="32"/>
      <c r="LIU123" s="32"/>
      <c r="LIV123" s="32"/>
      <c r="LIW123" s="32"/>
      <c r="LIX123" s="32"/>
      <c r="LIY123" s="32"/>
      <c r="LIZ123" s="32"/>
      <c r="LJA123" s="32"/>
      <c r="LJB123" s="32"/>
      <c r="LJC123" s="32"/>
      <c r="LJD123" s="32"/>
      <c r="LJE123" s="32"/>
      <c r="LJF123" s="32"/>
      <c r="LJG123" s="32"/>
      <c r="LJH123" s="32"/>
      <c r="LJI123" s="32"/>
      <c r="LJJ123" s="32"/>
      <c r="LJK123" s="32"/>
      <c r="LJL123" s="32"/>
      <c r="LJM123" s="32"/>
      <c r="LJN123" s="32"/>
      <c r="LJO123" s="32"/>
      <c r="LJP123" s="32"/>
      <c r="LJQ123" s="32"/>
      <c r="LJR123" s="32"/>
      <c r="LJS123" s="32"/>
      <c r="LJT123" s="32"/>
      <c r="LJU123" s="32"/>
      <c r="LJV123" s="32"/>
      <c r="LJW123" s="32"/>
      <c r="LJX123" s="32"/>
      <c r="LJY123" s="32"/>
      <c r="LJZ123" s="32"/>
      <c r="LKA123" s="32"/>
      <c r="LKB123" s="32"/>
      <c r="LKC123" s="32"/>
      <c r="LKD123" s="32"/>
      <c r="LKE123" s="32"/>
      <c r="LKF123" s="32"/>
      <c r="LKG123" s="32"/>
      <c r="LKH123" s="32"/>
      <c r="LKI123" s="32"/>
      <c r="LKJ123" s="32"/>
      <c r="LKK123" s="32"/>
      <c r="LKL123" s="32"/>
      <c r="LKM123" s="32"/>
      <c r="LKN123" s="32"/>
      <c r="LKO123" s="32"/>
      <c r="LKP123" s="32"/>
      <c r="LKQ123" s="32"/>
      <c r="LKR123" s="32"/>
      <c r="LKS123" s="32"/>
      <c r="LKT123" s="32"/>
      <c r="LKU123" s="32"/>
      <c r="LKV123" s="32"/>
      <c r="LKW123" s="32"/>
      <c r="LKX123" s="32"/>
      <c r="LKY123" s="32"/>
      <c r="LKZ123" s="32"/>
      <c r="LLA123" s="32"/>
      <c r="LLB123" s="32"/>
      <c r="LLC123" s="32"/>
      <c r="LLD123" s="32"/>
      <c r="LLE123" s="32"/>
      <c r="LLF123" s="32"/>
      <c r="LLG123" s="32"/>
      <c r="LLH123" s="32"/>
      <c r="LLI123" s="32"/>
      <c r="LLJ123" s="32"/>
      <c r="LLK123" s="32"/>
      <c r="LLL123" s="32"/>
      <c r="LLM123" s="32"/>
      <c r="LLN123" s="32"/>
      <c r="LLO123" s="32"/>
      <c r="LLP123" s="32"/>
      <c r="LLQ123" s="32"/>
      <c r="LLR123" s="32"/>
      <c r="LLS123" s="32"/>
      <c r="LLT123" s="32"/>
      <c r="LLU123" s="32"/>
      <c r="LLV123" s="32"/>
      <c r="LLW123" s="32"/>
      <c r="LLX123" s="32"/>
      <c r="LLY123" s="32"/>
      <c r="LLZ123" s="32"/>
      <c r="LMA123" s="32"/>
      <c r="LMB123" s="32"/>
      <c r="LMC123" s="32"/>
      <c r="LMD123" s="32"/>
      <c r="LME123" s="32"/>
      <c r="LMF123" s="32"/>
      <c r="LMG123" s="32"/>
      <c r="LMH123" s="32"/>
      <c r="LMI123" s="32"/>
      <c r="LMJ123" s="32"/>
      <c r="LMK123" s="32"/>
      <c r="LML123" s="32"/>
      <c r="LMM123" s="32"/>
      <c r="LMN123" s="32"/>
      <c r="LMO123" s="32"/>
      <c r="LMP123" s="32"/>
      <c r="LMQ123" s="32"/>
      <c r="LMR123" s="32"/>
      <c r="LMS123" s="32"/>
      <c r="LMT123" s="32"/>
      <c r="LMU123" s="32"/>
      <c r="LMV123" s="32"/>
      <c r="LMW123" s="32"/>
      <c r="LMX123" s="32"/>
      <c r="LMY123" s="32"/>
      <c r="LMZ123" s="32"/>
      <c r="LNA123" s="32"/>
      <c r="LNB123" s="32"/>
      <c r="LNC123" s="32"/>
      <c r="LND123" s="32"/>
      <c r="LNE123" s="32"/>
      <c r="LNF123" s="32"/>
      <c r="LNG123" s="32"/>
      <c r="LNH123" s="32"/>
      <c r="LNI123" s="32"/>
      <c r="LNJ123" s="32"/>
      <c r="LNK123" s="32"/>
      <c r="LNL123" s="32"/>
      <c r="LNM123" s="32"/>
      <c r="LNN123" s="32"/>
      <c r="LNO123" s="32"/>
      <c r="LNP123" s="32"/>
      <c r="LNQ123" s="32"/>
      <c r="LNR123" s="32"/>
      <c r="LNS123" s="32"/>
      <c r="LNT123" s="32"/>
      <c r="LNU123" s="32"/>
      <c r="LNV123" s="32"/>
      <c r="LNW123" s="32"/>
      <c r="LNX123" s="32"/>
      <c r="LNY123" s="32"/>
      <c r="LNZ123" s="32"/>
      <c r="LOA123" s="32"/>
      <c r="LOB123" s="32"/>
      <c r="LOC123" s="32"/>
      <c r="LOD123" s="32"/>
      <c r="LOE123" s="32"/>
      <c r="LOF123" s="32"/>
      <c r="LOG123" s="32"/>
      <c r="LOH123" s="32"/>
      <c r="LOI123" s="32"/>
      <c r="LOJ123" s="32"/>
      <c r="LOK123" s="32"/>
      <c r="LOL123" s="32"/>
      <c r="LOM123" s="32"/>
      <c r="LON123" s="32"/>
      <c r="LOO123" s="32"/>
      <c r="LOP123" s="32"/>
      <c r="LOQ123" s="32"/>
      <c r="LOR123" s="32"/>
      <c r="LOS123" s="32"/>
      <c r="LOT123" s="32"/>
      <c r="LOU123" s="32"/>
      <c r="LOV123" s="32"/>
      <c r="LOW123" s="32"/>
      <c r="LOX123" s="32"/>
      <c r="LOY123" s="32"/>
      <c r="LOZ123" s="32"/>
      <c r="LPA123" s="32"/>
      <c r="LPB123" s="32"/>
      <c r="LPC123" s="32"/>
      <c r="LPD123" s="32"/>
      <c r="LPE123" s="32"/>
      <c r="LPF123" s="32"/>
      <c r="LPG123" s="32"/>
      <c r="LPH123" s="32"/>
      <c r="LPI123" s="32"/>
      <c r="LPJ123" s="32"/>
      <c r="LPK123" s="32"/>
      <c r="LPL123" s="32"/>
      <c r="LPM123" s="32"/>
      <c r="LPN123" s="32"/>
      <c r="LPO123" s="32"/>
      <c r="LPP123" s="32"/>
      <c r="LPQ123" s="32"/>
      <c r="LPR123" s="32"/>
      <c r="LPS123" s="32"/>
      <c r="LPT123" s="32"/>
      <c r="LPU123" s="32"/>
      <c r="LPV123" s="32"/>
      <c r="LPW123" s="32"/>
      <c r="LPX123" s="32"/>
      <c r="LPY123" s="32"/>
      <c r="LPZ123" s="32"/>
      <c r="LQA123" s="32"/>
      <c r="LQB123" s="32"/>
      <c r="LQC123" s="32"/>
      <c r="LQD123" s="32"/>
      <c r="LQE123" s="32"/>
      <c r="LQF123" s="32"/>
      <c r="LQG123" s="32"/>
      <c r="LQH123" s="32"/>
      <c r="LQI123" s="32"/>
      <c r="LQJ123" s="32"/>
      <c r="LQK123" s="32"/>
      <c r="LQL123" s="32"/>
      <c r="LQM123" s="32"/>
      <c r="LQN123" s="32"/>
      <c r="LQO123" s="32"/>
      <c r="LQP123" s="32"/>
      <c r="LQQ123" s="32"/>
      <c r="LQR123" s="32"/>
      <c r="LQS123" s="32"/>
      <c r="LQT123" s="32"/>
      <c r="LQU123" s="32"/>
      <c r="LQV123" s="32"/>
      <c r="LQW123" s="32"/>
      <c r="LQX123" s="32"/>
      <c r="LQY123" s="32"/>
      <c r="LQZ123" s="32"/>
      <c r="LRA123" s="32"/>
      <c r="LRB123" s="32"/>
      <c r="LRC123" s="32"/>
      <c r="LRD123" s="32"/>
      <c r="LRE123" s="32"/>
      <c r="LRF123" s="32"/>
      <c r="LRG123" s="32"/>
      <c r="LRH123" s="32"/>
      <c r="LRI123" s="32"/>
      <c r="LRJ123" s="32"/>
      <c r="LRK123" s="32"/>
      <c r="LRL123" s="32"/>
      <c r="LRM123" s="32"/>
      <c r="LRN123" s="32"/>
      <c r="LRO123" s="32"/>
      <c r="LRP123" s="32"/>
      <c r="LRQ123" s="32"/>
      <c r="LRR123" s="32"/>
      <c r="LRS123" s="32"/>
      <c r="LRT123" s="32"/>
      <c r="LRU123" s="32"/>
      <c r="LRV123" s="32"/>
      <c r="LRW123" s="32"/>
      <c r="LRX123" s="32"/>
      <c r="LRY123" s="32"/>
      <c r="LRZ123" s="32"/>
      <c r="LSA123" s="32"/>
      <c r="LSB123" s="32"/>
      <c r="LSC123" s="32"/>
      <c r="LSD123" s="32"/>
      <c r="LSE123" s="32"/>
      <c r="LSF123" s="32"/>
      <c r="LSG123" s="32"/>
      <c r="LSH123" s="32"/>
      <c r="LSI123" s="32"/>
      <c r="LSJ123" s="32"/>
      <c r="LSK123" s="32"/>
      <c r="LSL123" s="32"/>
      <c r="LSM123" s="32"/>
      <c r="LSN123" s="32"/>
      <c r="LSO123" s="32"/>
      <c r="LSP123" s="32"/>
      <c r="LSQ123" s="32"/>
      <c r="LSR123" s="32"/>
      <c r="LSS123" s="32"/>
      <c r="LST123" s="32"/>
      <c r="LSU123" s="32"/>
      <c r="LSV123" s="32"/>
      <c r="LSW123" s="32"/>
      <c r="LSX123" s="32"/>
      <c r="LSY123" s="32"/>
      <c r="LSZ123" s="32"/>
      <c r="LTA123" s="32"/>
      <c r="LTB123" s="32"/>
      <c r="LTC123" s="32"/>
      <c r="LTD123" s="32"/>
      <c r="LTE123" s="32"/>
      <c r="LTF123" s="32"/>
      <c r="LTG123" s="32"/>
      <c r="LTH123" s="32"/>
      <c r="LTI123" s="32"/>
      <c r="LTJ123" s="32"/>
      <c r="LTK123" s="32"/>
      <c r="LTL123" s="32"/>
      <c r="LTM123" s="32"/>
      <c r="LTN123" s="32"/>
      <c r="LTO123" s="32"/>
      <c r="LTP123" s="32"/>
      <c r="LTQ123" s="32"/>
      <c r="LTR123" s="32"/>
      <c r="LTS123" s="32"/>
      <c r="LTT123" s="32"/>
      <c r="LTU123" s="32"/>
      <c r="LTV123" s="32"/>
      <c r="LTW123" s="32"/>
      <c r="LTX123" s="32"/>
      <c r="LTY123" s="32"/>
      <c r="LTZ123" s="32"/>
      <c r="LUA123" s="32"/>
      <c r="LUB123" s="32"/>
      <c r="LUC123" s="32"/>
      <c r="LUD123" s="32"/>
      <c r="LUE123" s="32"/>
      <c r="LUF123" s="32"/>
      <c r="LUG123" s="32"/>
      <c r="LUH123" s="32"/>
      <c r="LUI123" s="32"/>
      <c r="LUJ123" s="32"/>
      <c r="LUK123" s="32"/>
      <c r="LUL123" s="32"/>
      <c r="LUM123" s="32"/>
      <c r="LUN123" s="32"/>
      <c r="LUO123" s="32"/>
      <c r="LUP123" s="32"/>
      <c r="LUQ123" s="32"/>
      <c r="LUR123" s="32"/>
      <c r="LUS123" s="32"/>
      <c r="LUT123" s="32"/>
      <c r="LUU123" s="32"/>
      <c r="LUV123" s="32"/>
      <c r="LUW123" s="32"/>
      <c r="LUX123" s="32"/>
      <c r="LUY123" s="32"/>
      <c r="LUZ123" s="32"/>
      <c r="LVA123" s="32"/>
      <c r="LVB123" s="32"/>
      <c r="LVC123" s="32"/>
      <c r="LVD123" s="32"/>
      <c r="LVE123" s="32"/>
      <c r="LVF123" s="32"/>
      <c r="LVG123" s="32"/>
      <c r="LVH123" s="32"/>
      <c r="LVI123" s="32"/>
      <c r="LVJ123" s="32"/>
      <c r="LVK123" s="32"/>
      <c r="LVL123" s="32"/>
      <c r="LVM123" s="32"/>
      <c r="LVN123" s="32"/>
      <c r="LVO123" s="32"/>
      <c r="LVP123" s="32"/>
      <c r="LVQ123" s="32"/>
      <c r="LVR123" s="32"/>
      <c r="LVS123" s="32"/>
      <c r="LVT123" s="32"/>
      <c r="LVU123" s="32"/>
      <c r="LVV123" s="32"/>
      <c r="LVW123" s="32"/>
      <c r="LVX123" s="32"/>
      <c r="LVY123" s="32"/>
      <c r="LVZ123" s="32"/>
      <c r="LWA123" s="32"/>
      <c r="LWB123" s="32"/>
      <c r="LWC123" s="32"/>
      <c r="LWD123" s="32"/>
      <c r="LWE123" s="32"/>
      <c r="LWF123" s="32"/>
      <c r="LWG123" s="32"/>
      <c r="LWH123" s="32"/>
      <c r="LWI123" s="32"/>
      <c r="LWJ123" s="32"/>
      <c r="LWK123" s="32"/>
      <c r="LWL123" s="32"/>
      <c r="LWM123" s="32"/>
      <c r="LWN123" s="32"/>
      <c r="LWO123" s="32"/>
      <c r="LWP123" s="32"/>
      <c r="LWQ123" s="32"/>
      <c r="LWR123" s="32"/>
      <c r="LWS123" s="32"/>
      <c r="LWT123" s="32"/>
      <c r="LWU123" s="32"/>
      <c r="LWV123" s="32"/>
      <c r="LWW123" s="32"/>
      <c r="LWX123" s="32"/>
      <c r="LWY123" s="32"/>
      <c r="LWZ123" s="32"/>
      <c r="LXA123" s="32"/>
      <c r="LXB123" s="32"/>
      <c r="LXC123" s="32"/>
      <c r="LXD123" s="32"/>
      <c r="LXE123" s="32"/>
      <c r="LXF123" s="32"/>
      <c r="LXG123" s="32"/>
      <c r="LXH123" s="32"/>
      <c r="LXI123" s="32"/>
      <c r="LXJ123" s="32"/>
      <c r="LXK123" s="32"/>
      <c r="LXL123" s="32"/>
      <c r="LXM123" s="32"/>
      <c r="LXN123" s="32"/>
      <c r="LXO123" s="32"/>
      <c r="LXP123" s="32"/>
      <c r="LXQ123" s="32"/>
      <c r="LXR123" s="32"/>
      <c r="LXS123" s="32"/>
      <c r="LXT123" s="32"/>
      <c r="LXU123" s="32"/>
      <c r="LXV123" s="32"/>
      <c r="LXW123" s="32"/>
      <c r="LXX123" s="32"/>
      <c r="LXY123" s="32"/>
      <c r="LXZ123" s="32"/>
      <c r="LYA123" s="32"/>
      <c r="LYB123" s="32"/>
      <c r="LYC123" s="32"/>
      <c r="LYD123" s="32"/>
      <c r="LYE123" s="32"/>
      <c r="LYF123" s="32"/>
      <c r="LYG123" s="32"/>
      <c r="LYH123" s="32"/>
      <c r="LYI123" s="32"/>
      <c r="LYJ123" s="32"/>
      <c r="LYK123" s="32"/>
      <c r="LYL123" s="32"/>
      <c r="LYM123" s="32"/>
      <c r="LYN123" s="32"/>
      <c r="LYO123" s="32"/>
      <c r="LYP123" s="32"/>
      <c r="LYQ123" s="32"/>
      <c r="LYR123" s="32"/>
      <c r="LYS123" s="32"/>
      <c r="LYT123" s="32"/>
      <c r="LYU123" s="32"/>
      <c r="LYV123" s="32"/>
      <c r="LYW123" s="32"/>
      <c r="LYX123" s="32"/>
      <c r="LYY123" s="32"/>
      <c r="LYZ123" s="32"/>
      <c r="LZA123" s="32"/>
      <c r="LZB123" s="32"/>
      <c r="LZC123" s="32"/>
      <c r="LZD123" s="32"/>
      <c r="LZE123" s="32"/>
      <c r="LZF123" s="32"/>
      <c r="LZG123" s="32"/>
      <c r="LZH123" s="32"/>
      <c r="LZI123" s="32"/>
      <c r="LZJ123" s="32"/>
      <c r="LZK123" s="32"/>
      <c r="LZL123" s="32"/>
      <c r="LZM123" s="32"/>
      <c r="LZN123" s="32"/>
      <c r="LZO123" s="32"/>
      <c r="LZP123" s="32"/>
      <c r="LZQ123" s="32"/>
      <c r="LZR123" s="32"/>
      <c r="LZS123" s="32"/>
      <c r="LZT123" s="32"/>
      <c r="LZU123" s="32"/>
      <c r="LZV123" s="32"/>
      <c r="LZW123" s="32"/>
      <c r="LZX123" s="32"/>
      <c r="LZY123" s="32"/>
      <c r="LZZ123" s="32"/>
      <c r="MAA123" s="32"/>
      <c r="MAB123" s="32"/>
      <c r="MAC123" s="32"/>
      <c r="MAD123" s="32"/>
      <c r="MAE123" s="32"/>
      <c r="MAF123" s="32"/>
      <c r="MAG123" s="32"/>
      <c r="MAH123" s="32"/>
      <c r="MAI123" s="32"/>
      <c r="MAJ123" s="32"/>
      <c r="MAK123" s="32"/>
      <c r="MAL123" s="32"/>
      <c r="MAM123" s="32"/>
      <c r="MAN123" s="32"/>
      <c r="MAO123" s="32"/>
      <c r="MAP123" s="32"/>
      <c r="MAQ123" s="32"/>
      <c r="MAR123" s="32"/>
      <c r="MAS123" s="32"/>
      <c r="MAT123" s="32"/>
      <c r="MAU123" s="32"/>
      <c r="MAV123" s="32"/>
      <c r="MAW123" s="32"/>
      <c r="MAX123" s="32"/>
      <c r="MAY123" s="32"/>
      <c r="MAZ123" s="32"/>
      <c r="MBA123" s="32"/>
      <c r="MBB123" s="32"/>
      <c r="MBC123" s="32"/>
      <c r="MBD123" s="32"/>
      <c r="MBE123" s="32"/>
      <c r="MBF123" s="32"/>
      <c r="MBG123" s="32"/>
      <c r="MBH123" s="32"/>
      <c r="MBI123" s="32"/>
      <c r="MBJ123" s="32"/>
      <c r="MBK123" s="32"/>
      <c r="MBL123" s="32"/>
      <c r="MBM123" s="32"/>
      <c r="MBN123" s="32"/>
      <c r="MBO123" s="32"/>
      <c r="MBP123" s="32"/>
      <c r="MBQ123" s="32"/>
      <c r="MBR123" s="32"/>
      <c r="MBS123" s="32"/>
      <c r="MBT123" s="32"/>
      <c r="MBU123" s="32"/>
      <c r="MBV123" s="32"/>
      <c r="MBW123" s="32"/>
      <c r="MBX123" s="32"/>
      <c r="MBY123" s="32"/>
      <c r="MBZ123" s="32"/>
      <c r="MCA123" s="32"/>
      <c r="MCB123" s="32"/>
      <c r="MCC123" s="32"/>
      <c r="MCD123" s="32"/>
      <c r="MCE123" s="32"/>
      <c r="MCF123" s="32"/>
      <c r="MCG123" s="32"/>
      <c r="MCH123" s="32"/>
      <c r="MCI123" s="32"/>
      <c r="MCJ123" s="32"/>
      <c r="MCK123" s="32"/>
      <c r="MCL123" s="32"/>
      <c r="MCM123" s="32"/>
      <c r="MCN123" s="32"/>
      <c r="MCO123" s="32"/>
      <c r="MCP123" s="32"/>
      <c r="MCQ123" s="32"/>
      <c r="MCR123" s="32"/>
      <c r="MCS123" s="32"/>
      <c r="MCT123" s="32"/>
      <c r="MCU123" s="32"/>
      <c r="MCV123" s="32"/>
      <c r="MCW123" s="32"/>
      <c r="MCX123" s="32"/>
      <c r="MCY123" s="32"/>
      <c r="MCZ123" s="32"/>
      <c r="MDA123" s="32"/>
      <c r="MDB123" s="32"/>
      <c r="MDC123" s="32"/>
      <c r="MDD123" s="32"/>
      <c r="MDE123" s="32"/>
      <c r="MDF123" s="32"/>
      <c r="MDG123" s="32"/>
      <c r="MDH123" s="32"/>
      <c r="MDI123" s="32"/>
      <c r="MDJ123" s="32"/>
      <c r="MDK123" s="32"/>
      <c r="MDL123" s="32"/>
      <c r="MDM123" s="32"/>
      <c r="MDN123" s="32"/>
      <c r="MDO123" s="32"/>
      <c r="MDP123" s="32"/>
      <c r="MDQ123" s="32"/>
      <c r="MDR123" s="32"/>
      <c r="MDS123" s="32"/>
      <c r="MDT123" s="32"/>
      <c r="MDU123" s="32"/>
      <c r="MDV123" s="32"/>
      <c r="MDW123" s="32"/>
      <c r="MDX123" s="32"/>
      <c r="MDY123" s="32"/>
      <c r="MDZ123" s="32"/>
      <c r="MEA123" s="32"/>
      <c r="MEB123" s="32"/>
      <c r="MEC123" s="32"/>
      <c r="MED123" s="32"/>
      <c r="MEE123" s="32"/>
      <c r="MEF123" s="32"/>
      <c r="MEG123" s="32"/>
      <c r="MEH123" s="32"/>
      <c r="MEI123" s="32"/>
      <c r="MEJ123" s="32"/>
      <c r="MEK123" s="32"/>
      <c r="MEL123" s="32"/>
      <c r="MEM123" s="32"/>
      <c r="MEN123" s="32"/>
      <c r="MEO123" s="32"/>
      <c r="MEP123" s="32"/>
      <c r="MEQ123" s="32"/>
      <c r="MER123" s="32"/>
      <c r="MES123" s="32"/>
      <c r="MET123" s="32"/>
      <c r="MEU123" s="32"/>
      <c r="MEV123" s="32"/>
      <c r="MEW123" s="32"/>
      <c r="MEX123" s="32"/>
      <c r="MEY123" s="32"/>
      <c r="MEZ123" s="32"/>
      <c r="MFA123" s="32"/>
      <c r="MFB123" s="32"/>
      <c r="MFC123" s="32"/>
      <c r="MFD123" s="32"/>
      <c r="MFE123" s="32"/>
      <c r="MFF123" s="32"/>
      <c r="MFG123" s="32"/>
      <c r="MFH123" s="32"/>
      <c r="MFI123" s="32"/>
      <c r="MFJ123" s="32"/>
      <c r="MFK123" s="32"/>
      <c r="MFL123" s="32"/>
      <c r="MFM123" s="32"/>
      <c r="MFN123" s="32"/>
      <c r="MFO123" s="32"/>
      <c r="MFP123" s="32"/>
      <c r="MFQ123" s="32"/>
      <c r="MFR123" s="32"/>
      <c r="MFS123" s="32"/>
      <c r="MFT123" s="32"/>
      <c r="MFU123" s="32"/>
      <c r="MFV123" s="32"/>
      <c r="MFW123" s="32"/>
      <c r="MFX123" s="32"/>
      <c r="MFY123" s="32"/>
      <c r="MFZ123" s="32"/>
      <c r="MGA123" s="32"/>
      <c r="MGB123" s="32"/>
      <c r="MGC123" s="32"/>
      <c r="MGD123" s="32"/>
      <c r="MGE123" s="32"/>
      <c r="MGF123" s="32"/>
      <c r="MGG123" s="32"/>
      <c r="MGH123" s="32"/>
      <c r="MGI123" s="32"/>
      <c r="MGJ123" s="32"/>
      <c r="MGK123" s="32"/>
      <c r="MGL123" s="32"/>
      <c r="MGM123" s="32"/>
      <c r="MGN123" s="32"/>
      <c r="MGO123" s="32"/>
      <c r="MGP123" s="32"/>
      <c r="MGQ123" s="32"/>
      <c r="MGR123" s="32"/>
      <c r="MGS123" s="32"/>
      <c r="MGT123" s="32"/>
      <c r="MGU123" s="32"/>
      <c r="MGV123" s="32"/>
      <c r="MGW123" s="32"/>
      <c r="MGX123" s="32"/>
      <c r="MGY123" s="32"/>
      <c r="MGZ123" s="32"/>
      <c r="MHA123" s="32"/>
      <c r="MHB123" s="32"/>
      <c r="MHC123" s="32"/>
      <c r="MHD123" s="32"/>
      <c r="MHE123" s="32"/>
      <c r="MHF123" s="32"/>
      <c r="MHG123" s="32"/>
      <c r="MHH123" s="32"/>
      <c r="MHI123" s="32"/>
      <c r="MHJ123" s="32"/>
      <c r="MHK123" s="32"/>
      <c r="MHL123" s="32"/>
      <c r="MHM123" s="32"/>
      <c r="MHN123" s="32"/>
      <c r="MHO123" s="32"/>
      <c r="MHP123" s="32"/>
      <c r="MHQ123" s="32"/>
      <c r="MHR123" s="32"/>
      <c r="MHS123" s="32"/>
      <c r="MHT123" s="32"/>
      <c r="MHU123" s="32"/>
      <c r="MHV123" s="32"/>
      <c r="MHW123" s="32"/>
      <c r="MHX123" s="32"/>
      <c r="MHY123" s="32"/>
      <c r="MHZ123" s="32"/>
      <c r="MIA123" s="32"/>
      <c r="MIB123" s="32"/>
      <c r="MIC123" s="32"/>
      <c r="MID123" s="32"/>
      <c r="MIE123" s="32"/>
      <c r="MIF123" s="32"/>
      <c r="MIG123" s="32"/>
      <c r="MIH123" s="32"/>
      <c r="MII123" s="32"/>
      <c r="MIJ123" s="32"/>
      <c r="MIK123" s="32"/>
      <c r="MIL123" s="32"/>
      <c r="MIM123" s="32"/>
      <c r="MIN123" s="32"/>
      <c r="MIO123" s="32"/>
      <c r="MIP123" s="32"/>
      <c r="MIQ123" s="32"/>
      <c r="MIR123" s="32"/>
      <c r="MIS123" s="32"/>
      <c r="MIT123" s="32"/>
      <c r="MIU123" s="32"/>
      <c r="MIV123" s="32"/>
      <c r="MIW123" s="32"/>
      <c r="MIX123" s="32"/>
      <c r="MIY123" s="32"/>
      <c r="MIZ123" s="32"/>
      <c r="MJA123" s="32"/>
      <c r="MJB123" s="32"/>
      <c r="MJC123" s="32"/>
      <c r="MJD123" s="32"/>
      <c r="MJE123" s="32"/>
      <c r="MJF123" s="32"/>
      <c r="MJG123" s="32"/>
      <c r="MJH123" s="32"/>
      <c r="MJI123" s="32"/>
      <c r="MJJ123" s="32"/>
      <c r="MJK123" s="32"/>
      <c r="MJL123" s="32"/>
      <c r="MJM123" s="32"/>
      <c r="MJN123" s="32"/>
      <c r="MJO123" s="32"/>
      <c r="MJP123" s="32"/>
      <c r="MJQ123" s="32"/>
      <c r="MJR123" s="32"/>
      <c r="MJS123" s="32"/>
      <c r="MJT123" s="32"/>
      <c r="MJU123" s="32"/>
      <c r="MJV123" s="32"/>
      <c r="MJW123" s="32"/>
      <c r="MJX123" s="32"/>
      <c r="MJY123" s="32"/>
      <c r="MJZ123" s="32"/>
      <c r="MKA123" s="32"/>
      <c r="MKB123" s="32"/>
      <c r="MKC123" s="32"/>
      <c r="MKD123" s="32"/>
      <c r="MKE123" s="32"/>
      <c r="MKF123" s="32"/>
      <c r="MKG123" s="32"/>
      <c r="MKH123" s="32"/>
      <c r="MKI123" s="32"/>
      <c r="MKJ123" s="32"/>
      <c r="MKK123" s="32"/>
      <c r="MKL123" s="32"/>
      <c r="MKM123" s="32"/>
      <c r="MKN123" s="32"/>
      <c r="MKO123" s="32"/>
      <c r="MKP123" s="32"/>
      <c r="MKQ123" s="32"/>
      <c r="MKR123" s="32"/>
      <c r="MKS123" s="32"/>
      <c r="MKT123" s="32"/>
      <c r="MKU123" s="32"/>
      <c r="MKV123" s="32"/>
      <c r="MKW123" s="32"/>
      <c r="MKX123" s="32"/>
      <c r="MKY123" s="32"/>
      <c r="MKZ123" s="32"/>
      <c r="MLA123" s="32"/>
      <c r="MLB123" s="32"/>
      <c r="MLC123" s="32"/>
      <c r="MLD123" s="32"/>
      <c r="MLE123" s="32"/>
      <c r="MLF123" s="32"/>
      <c r="MLG123" s="32"/>
      <c r="MLH123" s="32"/>
      <c r="MLI123" s="32"/>
      <c r="MLJ123" s="32"/>
      <c r="MLK123" s="32"/>
      <c r="MLL123" s="32"/>
      <c r="MLM123" s="32"/>
      <c r="MLN123" s="32"/>
      <c r="MLO123" s="32"/>
      <c r="MLP123" s="32"/>
      <c r="MLQ123" s="32"/>
      <c r="MLR123" s="32"/>
      <c r="MLS123" s="32"/>
      <c r="MLT123" s="32"/>
      <c r="MLU123" s="32"/>
      <c r="MLV123" s="32"/>
      <c r="MLW123" s="32"/>
      <c r="MLX123" s="32"/>
      <c r="MLY123" s="32"/>
      <c r="MLZ123" s="32"/>
      <c r="MMA123" s="32"/>
      <c r="MMB123" s="32"/>
      <c r="MMC123" s="32"/>
      <c r="MMD123" s="32"/>
      <c r="MME123" s="32"/>
      <c r="MMF123" s="32"/>
      <c r="MMG123" s="32"/>
      <c r="MMH123" s="32"/>
      <c r="MMI123" s="32"/>
      <c r="MMJ123" s="32"/>
      <c r="MMK123" s="32"/>
      <c r="MML123" s="32"/>
      <c r="MMM123" s="32"/>
      <c r="MMN123" s="32"/>
      <c r="MMO123" s="32"/>
      <c r="MMP123" s="32"/>
      <c r="MMQ123" s="32"/>
      <c r="MMR123" s="32"/>
      <c r="MMS123" s="32"/>
      <c r="MMT123" s="32"/>
      <c r="MMU123" s="32"/>
      <c r="MMV123" s="32"/>
      <c r="MMW123" s="32"/>
      <c r="MMX123" s="32"/>
      <c r="MMY123" s="32"/>
      <c r="MMZ123" s="32"/>
      <c r="MNA123" s="32"/>
      <c r="MNB123" s="32"/>
      <c r="MNC123" s="32"/>
      <c r="MND123" s="32"/>
      <c r="MNE123" s="32"/>
      <c r="MNF123" s="32"/>
      <c r="MNG123" s="32"/>
      <c r="MNH123" s="32"/>
      <c r="MNI123" s="32"/>
      <c r="MNJ123" s="32"/>
      <c r="MNK123" s="32"/>
      <c r="MNL123" s="32"/>
      <c r="MNM123" s="32"/>
      <c r="MNN123" s="32"/>
      <c r="MNO123" s="32"/>
      <c r="MNP123" s="32"/>
      <c r="MNQ123" s="32"/>
      <c r="MNR123" s="32"/>
      <c r="MNS123" s="32"/>
      <c r="MNT123" s="32"/>
      <c r="MNU123" s="32"/>
      <c r="MNV123" s="32"/>
      <c r="MNW123" s="32"/>
      <c r="MNX123" s="32"/>
      <c r="MNY123" s="32"/>
      <c r="MNZ123" s="32"/>
      <c r="MOA123" s="32"/>
      <c r="MOB123" s="32"/>
      <c r="MOC123" s="32"/>
      <c r="MOD123" s="32"/>
      <c r="MOE123" s="32"/>
      <c r="MOF123" s="32"/>
      <c r="MOG123" s="32"/>
      <c r="MOH123" s="32"/>
      <c r="MOI123" s="32"/>
      <c r="MOJ123" s="32"/>
      <c r="MOK123" s="32"/>
      <c r="MOL123" s="32"/>
      <c r="MOM123" s="32"/>
      <c r="MON123" s="32"/>
      <c r="MOO123" s="32"/>
      <c r="MOP123" s="32"/>
      <c r="MOQ123" s="32"/>
      <c r="MOR123" s="32"/>
      <c r="MOS123" s="32"/>
      <c r="MOT123" s="32"/>
      <c r="MOU123" s="32"/>
      <c r="MOV123" s="32"/>
      <c r="MOW123" s="32"/>
      <c r="MOX123" s="32"/>
      <c r="MOY123" s="32"/>
      <c r="MOZ123" s="32"/>
      <c r="MPA123" s="32"/>
      <c r="MPB123" s="32"/>
      <c r="MPC123" s="32"/>
      <c r="MPD123" s="32"/>
      <c r="MPE123" s="32"/>
      <c r="MPF123" s="32"/>
      <c r="MPG123" s="32"/>
      <c r="MPH123" s="32"/>
      <c r="MPI123" s="32"/>
      <c r="MPJ123" s="32"/>
      <c r="MPK123" s="32"/>
      <c r="MPL123" s="32"/>
      <c r="MPM123" s="32"/>
      <c r="MPN123" s="32"/>
      <c r="MPO123" s="32"/>
      <c r="MPP123" s="32"/>
      <c r="MPQ123" s="32"/>
      <c r="MPR123" s="32"/>
      <c r="MPS123" s="32"/>
      <c r="MPT123" s="32"/>
      <c r="MPU123" s="32"/>
      <c r="MPV123" s="32"/>
      <c r="MPW123" s="32"/>
      <c r="MPX123" s="32"/>
      <c r="MPY123" s="32"/>
      <c r="MPZ123" s="32"/>
      <c r="MQA123" s="32"/>
      <c r="MQB123" s="32"/>
      <c r="MQC123" s="32"/>
      <c r="MQD123" s="32"/>
      <c r="MQE123" s="32"/>
      <c r="MQF123" s="32"/>
      <c r="MQG123" s="32"/>
      <c r="MQH123" s="32"/>
      <c r="MQI123" s="32"/>
      <c r="MQJ123" s="32"/>
      <c r="MQK123" s="32"/>
      <c r="MQL123" s="32"/>
      <c r="MQM123" s="32"/>
      <c r="MQN123" s="32"/>
      <c r="MQO123" s="32"/>
      <c r="MQP123" s="32"/>
      <c r="MQQ123" s="32"/>
      <c r="MQR123" s="32"/>
      <c r="MQS123" s="32"/>
      <c r="MQT123" s="32"/>
      <c r="MQU123" s="32"/>
      <c r="MQV123" s="32"/>
      <c r="MQW123" s="32"/>
      <c r="MQX123" s="32"/>
      <c r="MQY123" s="32"/>
      <c r="MQZ123" s="32"/>
      <c r="MRA123" s="32"/>
      <c r="MRB123" s="32"/>
      <c r="MRC123" s="32"/>
      <c r="MRD123" s="32"/>
      <c r="MRE123" s="32"/>
      <c r="MRF123" s="32"/>
      <c r="MRG123" s="32"/>
      <c r="MRH123" s="32"/>
      <c r="MRI123" s="32"/>
      <c r="MRJ123" s="32"/>
      <c r="MRK123" s="32"/>
      <c r="MRL123" s="32"/>
      <c r="MRM123" s="32"/>
      <c r="MRN123" s="32"/>
      <c r="MRO123" s="32"/>
      <c r="MRP123" s="32"/>
      <c r="MRQ123" s="32"/>
      <c r="MRR123" s="32"/>
      <c r="MRS123" s="32"/>
      <c r="MRT123" s="32"/>
      <c r="MRU123" s="32"/>
      <c r="MRV123" s="32"/>
      <c r="MRW123" s="32"/>
      <c r="MRX123" s="32"/>
      <c r="MRY123" s="32"/>
      <c r="MRZ123" s="32"/>
      <c r="MSA123" s="32"/>
      <c r="MSB123" s="32"/>
      <c r="MSC123" s="32"/>
      <c r="MSD123" s="32"/>
      <c r="MSE123" s="32"/>
      <c r="MSF123" s="32"/>
      <c r="MSG123" s="32"/>
      <c r="MSH123" s="32"/>
      <c r="MSI123" s="32"/>
      <c r="MSJ123" s="32"/>
      <c r="MSK123" s="32"/>
      <c r="MSL123" s="32"/>
      <c r="MSM123" s="32"/>
      <c r="MSN123" s="32"/>
      <c r="MSO123" s="32"/>
      <c r="MSP123" s="32"/>
      <c r="MSQ123" s="32"/>
      <c r="MSR123" s="32"/>
      <c r="MSS123" s="32"/>
      <c r="MST123" s="32"/>
      <c r="MSU123" s="32"/>
      <c r="MSV123" s="32"/>
      <c r="MSW123" s="32"/>
      <c r="MSX123" s="32"/>
      <c r="MSY123" s="32"/>
      <c r="MSZ123" s="32"/>
      <c r="MTA123" s="32"/>
      <c r="MTB123" s="32"/>
      <c r="MTC123" s="32"/>
      <c r="MTD123" s="32"/>
      <c r="MTE123" s="32"/>
      <c r="MTF123" s="32"/>
      <c r="MTG123" s="32"/>
      <c r="MTH123" s="32"/>
      <c r="MTI123" s="32"/>
      <c r="MTJ123" s="32"/>
      <c r="MTK123" s="32"/>
      <c r="MTL123" s="32"/>
      <c r="MTM123" s="32"/>
      <c r="MTN123" s="32"/>
      <c r="MTO123" s="32"/>
      <c r="MTP123" s="32"/>
      <c r="MTQ123" s="32"/>
      <c r="MTR123" s="32"/>
      <c r="MTS123" s="32"/>
      <c r="MTT123" s="32"/>
      <c r="MTU123" s="32"/>
      <c r="MTV123" s="32"/>
      <c r="MTW123" s="32"/>
      <c r="MTX123" s="32"/>
      <c r="MTY123" s="32"/>
      <c r="MTZ123" s="32"/>
      <c r="MUA123" s="32"/>
      <c r="MUB123" s="32"/>
      <c r="MUC123" s="32"/>
      <c r="MUD123" s="32"/>
      <c r="MUE123" s="32"/>
      <c r="MUF123" s="32"/>
      <c r="MUG123" s="32"/>
      <c r="MUH123" s="32"/>
      <c r="MUI123" s="32"/>
      <c r="MUJ123" s="32"/>
      <c r="MUK123" s="32"/>
      <c r="MUL123" s="32"/>
      <c r="MUM123" s="32"/>
      <c r="MUN123" s="32"/>
      <c r="MUO123" s="32"/>
      <c r="MUP123" s="32"/>
      <c r="MUQ123" s="32"/>
      <c r="MUR123" s="32"/>
      <c r="MUS123" s="32"/>
      <c r="MUT123" s="32"/>
      <c r="MUU123" s="32"/>
      <c r="MUV123" s="32"/>
      <c r="MUW123" s="32"/>
      <c r="MUX123" s="32"/>
      <c r="MUY123" s="32"/>
      <c r="MUZ123" s="32"/>
      <c r="MVA123" s="32"/>
      <c r="MVB123" s="32"/>
      <c r="MVC123" s="32"/>
      <c r="MVD123" s="32"/>
      <c r="MVE123" s="32"/>
      <c r="MVF123" s="32"/>
      <c r="MVG123" s="32"/>
      <c r="MVH123" s="32"/>
      <c r="MVI123" s="32"/>
      <c r="MVJ123" s="32"/>
      <c r="MVK123" s="32"/>
      <c r="MVL123" s="32"/>
      <c r="MVM123" s="32"/>
      <c r="MVN123" s="32"/>
      <c r="MVO123" s="32"/>
      <c r="MVP123" s="32"/>
      <c r="MVQ123" s="32"/>
      <c r="MVR123" s="32"/>
      <c r="MVS123" s="32"/>
      <c r="MVT123" s="32"/>
      <c r="MVU123" s="32"/>
      <c r="MVV123" s="32"/>
      <c r="MVW123" s="32"/>
      <c r="MVX123" s="32"/>
      <c r="MVY123" s="32"/>
      <c r="MVZ123" s="32"/>
      <c r="MWA123" s="32"/>
      <c r="MWB123" s="32"/>
      <c r="MWC123" s="32"/>
      <c r="MWD123" s="32"/>
      <c r="MWE123" s="32"/>
      <c r="MWF123" s="32"/>
      <c r="MWG123" s="32"/>
      <c r="MWH123" s="32"/>
      <c r="MWI123" s="32"/>
      <c r="MWJ123" s="32"/>
      <c r="MWK123" s="32"/>
      <c r="MWL123" s="32"/>
      <c r="MWM123" s="32"/>
      <c r="MWN123" s="32"/>
      <c r="MWO123" s="32"/>
      <c r="MWP123" s="32"/>
      <c r="MWQ123" s="32"/>
      <c r="MWR123" s="32"/>
      <c r="MWS123" s="32"/>
      <c r="MWT123" s="32"/>
      <c r="MWU123" s="32"/>
      <c r="MWV123" s="32"/>
      <c r="MWW123" s="32"/>
      <c r="MWX123" s="32"/>
      <c r="MWY123" s="32"/>
      <c r="MWZ123" s="32"/>
      <c r="MXA123" s="32"/>
      <c r="MXB123" s="32"/>
      <c r="MXC123" s="32"/>
      <c r="MXD123" s="32"/>
      <c r="MXE123" s="32"/>
      <c r="MXF123" s="32"/>
      <c r="MXG123" s="32"/>
      <c r="MXH123" s="32"/>
      <c r="MXI123" s="32"/>
      <c r="MXJ123" s="32"/>
      <c r="MXK123" s="32"/>
      <c r="MXL123" s="32"/>
      <c r="MXM123" s="32"/>
      <c r="MXN123" s="32"/>
      <c r="MXO123" s="32"/>
      <c r="MXP123" s="32"/>
      <c r="MXQ123" s="32"/>
      <c r="MXR123" s="32"/>
      <c r="MXS123" s="32"/>
      <c r="MXT123" s="32"/>
      <c r="MXU123" s="32"/>
      <c r="MXV123" s="32"/>
      <c r="MXW123" s="32"/>
      <c r="MXX123" s="32"/>
      <c r="MXY123" s="32"/>
      <c r="MXZ123" s="32"/>
      <c r="MYA123" s="32"/>
      <c r="MYB123" s="32"/>
      <c r="MYC123" s="32"/>
      <c r="MYD123" s="32"/>
      <c r="MYE123" s="32"/>
      <c r="MYF123" s="32"/>
      <c r="MYG123" s="32"/>
      <c r="MYH123" s="32"/>
      <c r="MYI123" s="32"/>
      <c r="MYJ123" s="32"/>
      <c r="MYK123" s="32"/>
      <c r="MYL123" s="32"/>
      <c r="MYM123" s="32"/>
      <c r="MYN123" s="32"/>
      <c r="MYO123" s="32"/>
      <c r="MYP123" s="32"/>
      <c r="MYQ123" s="32"/>
      <c r="MYR123" s="32"/>
      <c r="MYS123" s="32"/>
      <c r="MYT123" s="32"/>
      <c r="MYU123" s="32"/>
      <c r="MYV123" s="32"/>
      <c r="MYW123" s="32"/>
      <c r="MYX123" s="32"/>
      <c r="MYY123" s="32"/>
      <c r="MYZ123" s="32"/>
      <c r="MZA123" s="32"/>
      <c r="MZB123" s="32"/>
      <c r="MZC123" s="32"/>
      <c r="MZD123" s="32"/>
      <c r="MZE123" s="32"/>
      <c r="MZF123" s="32"/>
      <c r="MZG123" s="32"/>
      <c r="MZH123" s="32"/>
      <c r="MZI123" s="32"/>
      <c r="MZJ123" s="32"/>
      <c r="MZK123" s="32"/>
      <c r="MZL123" s="32"/>
      <c r="MZM123" s="32"/>
      <c r="MZN123" s="32"/>
      <c r="MZO123" s="32"/>
      <c r="MZP123" s="32"/>
      <c r="MZQ123" s="32"/>
      <c r="MZR123" s="32"/>
      <c r="MZS123" s="32"/>
      <c r="MZT123" s="32"/>
      <c r="MZU123" s="32"/>
      <c r="MZV123" s="32"/>
      <c r="MZW123" s="32"/>
      <c r="MZX123" s="32"/>
      <c r="MZY123" s="32"/>
      <c r="MZZ123" s="32"/>
      <c r="NAA123" s="32"/>
      <c r="NAB123" s="32"/>
      <c r="NAC123" s="32"/>
      <c r="NAD123" s="32"/>
      <c r="NAE123" s="32"/>
      <c r="NAF123" s="32"/>
      <c r="NAG123" s="32"/>
      <c r="NAH123" s="32"/>
      <c r="NAI123" s="32"/>
      <c r="NAJ123" s="32"/>
      <c r="NAK123" s="32"/>
      <c r="NAL123" s="32"/>
      <c r="NAM123" s="32"/>
      <c r="NAN123" s="32"/>
      <c r="NAO123" s="32"/>
      <c r="NAP123" s="32"/>
      <c r="NAQ123" s="32"/>
      <c r="NAR123" s="32"/>
      <c r="NAS123" s="32"/>
      <c r="NAT123" s="32"/>
      <c r="NAU123" s="32"/>
      <c r="NAV123" s="32"/>
      <c r="NAW123" s="32"/>
      <c r="NAX123" s="32"/>
      <c r="NAY123" s="32"/>
      <c r="NAZ123" s="32"/>
      <c r="NBA123" s="32"/>
      <c r="NBB123" s="32"/>
      <c r="NBC123" s="32"/>
      <c r="NBD123" s="32"/>
      <c r="NBE123" s="32"/>
      <c r="NBF123" s="32"/>
      <c r="NBG123" s="32"/>
      <c r="NBH123" s="32"/>
      <c r="NBI123" s="32"/>
      <c r="NBJ123" s="32"/>
      <c r="NBK123" s="32"/>
      <c r="NBL123" s="32"/>
      <c r="NBM123" s="32"/>
      <c r="NBN123" s="32"/>
      <c r="NBO123" s="32"/>
      <c r="NBP123" s="32"/>
      <c r="NBQ123" s="32"/>
      <c r="NBR123" s="32"/>
      <c r="NBS123" s="32"/>
      <c r="NBT123" s="32"/>
      <c r="NBU123" s="32"/>
      <c r="NBV123" s="32"/>
      <c r="NBW123" s="32"/>
      <c r="NBX123" s="32"/>
      <c r="NBY123" s="32"/>
      <c r="NBZ123" s="32"/>
      <c r="NCA123" s="32"/>
      <c r="NCB123" s="32"/>
      <c r="NCC123" s="32"/>
      <c r="NCD123" s="32"/>
      <c r="NCE123" s="32"/>
      <c r="NCF123" s="32"/>
      <c r="NCG123" s="32"/>
      <c r="NCH123" s="32"/>
      <c r="NCI123" s="32"/>
      <c r="NCJ123" s="32"/>
      <c r="NCK123" s="32"/>
      <c r="NCL123" s="32"/>
      <c r="NCM123" s="32"/>
      <c r="NCN123" s="32"/>
      <c r="NCO123" s="32"/>
      <c r="NCP123" s="32"/>
      <c r="NCQ123" s="32"/>
      <c r="NCR123" s="32"/>
      <c r="NCS123" s="32"/>
      <c r="NCT123" s="32"/>
      <c r="NCU123" s="32"/>
      <c r="NCV123" s="32"/>
      <c r="NCW123" s="32"/>
      <c r="NCX123" s="32"/>
      <c r="NCY123" s="32"/>
      <c r="NCZ123" s="32"/>
      <c r="NDA123" s="32"/>
      <c r="NDB123" s="32"/>
      <c r="NDC123" s="32"/>
      <c r="NDD123" s="32"/>
      <c r="NDE123" s="32"/>
      <c r="NDF123" s="32"/>
      <c r="NDG123" s="32"/>
      <c r="NDH123" s="32"/>
      <c r="NDI123" s="32"/>
      <c r="NDJ123" s="32"/>
      <c r="NDK123" s="32"/>
      <c r="NDL123" s="32"/>
      <c r="NDM123" s="32"/>
      <c r="NDN123" s="32"/>
      <c r="NDO123" s="32"/>
      <c r="NDP123" s="32"/>
      <c r="NDQ123" s="32"/>
      <c r="NDR123" s="32"/>
      <c r="NDS123" s="32"/>
      <c r="NDT123" s="32"/>
      <c r="NDU123" s="32"/>
      <c r="NDV123" s="32"/>
      <c r="NDW123" s="32"/>
      <c r="NDX123" s="32"/>
      <c r="NDY123" s="32"/>
      <c r="NDZ123" s="32"/>
      <c r="NEA123" s="32"/>
      <c r="NEB123" s="32"/>
      <c r="NEC123" s="32"/>
      <c r="NED123" s="32"/>
      <c r="NEE123" s="32"/>
      <c r="NEF123" s="32"/>
      <c r="NEG123" s="32"/>
      <c r="NEH123" s="32"/>
      <c r="NEI123" s="32"/>
      <c r="NEJ123" s="32"/>
      <c r="NEK123" s="32"/>
      <c r="NEL123" s="32"/>
      <c r="NEM123" s="32"/>
      <c r="NEN123" s="32"/>
      <c r="NEO123" s="32"/>
      <c r="NEP123" s="32"/>
      <c r="NEQ123" s="32"/>
      <c r="NER123" s="32"/>
      <c r="NES123" s="32"/>
      <c r="NET123" s="32"/>
      <c r="NEU123" s="32"/>
      <c r="NEV123" s="32"/>
      <c r="NEW123" s="32"/>
      <c r="NEX123" s="32"/>
      <c r="NEY123" s="32"/>
      <c r="NEZ123" s="32"/>
      <c r="NFA123" s="32"/>
      <c r="NFB123" s="32"/>
      <c r="NFC123" s="32"/>
      <c r="NFD123" s="32"/>
      <c r="NFE123" s="32"/>
      <c r="NFF123" s="32"/>
      <c r="NFG123" s="32"/>
      <c r="NFH123" s="32"/>
      <c r="NFI123" s="32"/>
      <c r="NFJ123" s="32"/>
      <c r="NFK123" s="32"/>
      <c r="NFL123" s="32"/>
      <c r="NFM123" s="32"/>
      <c r="NFN123" s="32"/>
      <c r="NFO123" s="32"/>
      <c r="NFP123" s="32"/>
      <c r="NFQ123" s="32"/>
      <c r="NFR123" s="32"/>
      <c r="NFS123" s="32"/>
      <c r="NFT123" s="32"/>
      <c r="NFU123" s="32"/>
      <c r="NFV123" s="32"/>
      <c r="NFW123" s="32"/>
      <c r="NFX123" s="32"/>
      <c r="NFY123" s="32"/>
      <c r="NFZ123" s="32"/>
      <c r="NGA123" s="32"/>
      <c r="NGB123" s="32"/>
      <c r="NGC123" s="32"/>
      <c r="NGD123" s="32"/>
      <c r="NGE123" s="32"/>
      <c r="NGF123" s="32"/>
      <c r="NGG123" s="32"/>
      <c r="NGH123" s="32"/>
      <c r="NGI123" s="32"/>
      <c r="NGJ123" s="32"/>
      <c r="NGK123" s="32"/>
      <c r="NGL123" s="32"/>
      <c r="NGM123" s="32"/>
      <c r="NGN123" s="32"/>
      <c r="NGO123" s="32"/>
      <c r="NGP123" s="32"/>
      <c r="NGQ123" s="32"/>
      <c r="NGR123" s="32"/>
      <c r="NGS123" s="32"/>
      <c r="NGT123" s="32"/>
      <c r="NGU123" s="32"/>
      <c r="NGV123" s="32"/>
      <c r="NGW123" s="32"/>
      <c r="NGX123" s="32"/>
      <c r="NGY123" s="32"/>
      <c r="NGZ123" s="32"/>
      <c r="NHA123" s="32"/>
      <c r="NHB123" s="32"/>
      <c r="NHC123" s="32"/>
      <c r="NHD123" s="32"/>
      <c r="NHE123" s="32"/>
      <c r="NHF123" s="32"/>
      <c r="NHG123" s="32"/>
      <c r="NHH123" s="32"/>
      <c r="NHI123" s="32"/>
      <c r="NHJ123" s="32"/>
      <c r="NHK123" s="32"/>
      <c r="NHL123" s="32"/>
      <c r="NHM123" s="32"/>
      <c r="NHN123" s="32"/>
      <c r="NHO123" s="32"/>
      <c r="NHP123" s="32"/>
      <c r="NHQ123" s="32"/>
      <c r="NHR123" s="32"/>
      <c r="NHS123" s="32"/>
      <c r="NHT123" s="32"/>
      <c r="NHU123" s="32"/>
      <c r="NHV123" s="32"/>
      <c r="NHW123" s="32"/>
      <c r="NHX123" s="32"/>
      <c r="NHY123" s="32"/>
      <c r="NHZ123" s="32"/>
      <c r="NIA123" s="32"/>
      <c r="NIB123" s="32"/>
      <c r="NIC123" s="32"/>
      <c r="NID123" s="32"/>
      <c r="NIE123" s="32"/>
      <c r="NIF123" s="32"/>
      <c r="NIG123" s="32"/>
      <c r="NIH123" s="32"/>
      <c r="NII123" s="32"/>
      <c r="NIJ123" s="32"/>
      <c r="NIK123" s="32"/>
      <c r="NIL123" s="32"/>
      <c r="NIM123" s="32"/>
      <c r="NIN123" s="32"/>
      <c r="NIO123" s="32"/>
      <c r="NIP123" s="32"/>
      <c r="NIQ123" s="32"/>
      <c r="NIR123" s="32"/>
      <c r="NIS123" s="32"/>
      <c r="NIT123" s="32"/>
      <c r="NIU123" s="32"/>
      <c r="NIV123" s="32"/>
      <c r="NIW123" s="32"/>
      <c r="NIX123" s="32"/>
      <c r="NIY123" s="32"/>
      <c r="NIZ123" s="32"/>
      <c r="NJA123" s="32"/>
      <c r="NJB123" s="32"/>
      <c r="NJC123" s="32"/>
      <c r="NJD123" s="32"/>
      <c r="NJE123" s="32"/>
      <c r="NJF123" s="32"/>
      <c r="NJG123" s="32"/>
      <c r="NJH123" s="32"/>
      <c r="NJI123" s="32"/>
      <c r="NJJ123" s="32"/>
      <c r="NJK123" s="32"/>
      <c r="NJL123" s="32"/>
      <c r="NJM123" s="32"/>
      <c r="NJN123" s="32"/>
      <c r="NJO123" s="32"/>
      <c r="NJP123" s="32"/>
      <c r="NJQ123" s="32"/>
      <c r="NJR123" s="32"/>
      <c r="NJS123" s="32"/>
      <c r="NJT123" s="32"/>
      <c r="NJU123" s="32"/>
      <c r="NJV123" s="32"/>
      <c r="NJW123" s="32"/>
      <c r="NJX123" s="32"/>
      <c r="NJY123" s="32"/>
      <c r="NJZ123" s="32"/>
      <c r="NKA123" s="32"/>
      <c r="NKB123" s="32"/>
      <c r="NKC123" s="32"/>
      <c r="NKD123" s="32"/>
      <c r="NKE123" s="32"/>
      <c r="NKF123" s="32"/>
      <c r="NKG123" s="32"/>
      <c r="NKH123" s="32"/>
      <c r="NKI123" s="32"/>
      <c r="NKJ123" s="32"/>
      <c r="NKK123" s="32"/>
      <c r="NKL123" s="32"/>
      <c r="NKM123" s="32"/>
      <c r="NKN123" s="32"/>
      <c r="NKO123" s="32"/>
      <c r="NKP123" s="32"/>
      <c r="NKQ123" s="32"/>
      <c r="NKR123" s="32"/>
      <c r="NKS123" s="32"/>
      <c r="NKT123" s="32"/>
      <c r="NKU123" s="32"/>
      <c r="NKV123" s="32"/>
      <c r="NKW123" s="32"/>
      <c r="NKX123" s="32"/>
      <c r="NKY123" s="32"/>
      <c r="NKZ123" s="32"/>
      <c r="NLA123" s="32"/>
      <c r="NLB123" s="32"/>
      <c r="NLC123" s="32"/>
      <c r="NLD123" s="32"/>
      <c r="NLE123" s="32"/>
      <c r="NLF123" s="32"/>
      <c r="NLG123" s="32"/>
      <c r="NLH123" s="32"/>
      <c r="NLI123" s="32"/>
      <c r="NLJ123" s="32"/>
      <c r="NLK123" s="32"/>
      <c r="NLL123" s="32"/>
      <c r="NLM123" s="32"/>
      <c r="NLN123" s="32"/>
      <c r="NLO123" s="32"/>
      <c r="NLP123" s="32"/>
      <c r="NLQ123" s="32"/>
      <c r="NLR123" s="32"/>
      <c r="NLS123" s="32"/>
      <c r="NLT123" s="32"/>
      <c r="NLU123" s="32"/>
      <c r="NLV123" s="32"/>
      <c r="NLW123" s="32"/>
      <c r="NLX123" s="32"/>
      <c r="NLY123" s="32"/>
      <c r="NLZ123" s="32"/>
      <c r="NMA123" s="32"/>
      <c r="NMB123" s="32"/>
      <c r="NMC123" s="32"/>
      <c r="NMD123" s="32"/>
      <c r="NME123" s="32"/>
      <c r="NMF123" s="32"/>
      <c r="NMG123" s="32"/>
      <c r="NMH123" s="32"/>
      <c r="NMI123" s="32"/>
      <c r="NMJ123" s="32"/>
      <c r="NMK123" s="32"/>
      <c r="NML123" s="32"/>
      <c r="NMM123" s="32"/>
      <c r="NMN123" s="32"/>
      <c r="NMO123" s="32"/>
      <c r="NMP123" s="32"/>
      <c r="NMQ123" s="32"/>
      <c r="NMR123" s="32"/>
      <c r="NMS123" s="32"/>
      <c r="NMT123" s="32"/>
      <c r="NMU123" s="32"/>
      <c r="NMV123" s="32"/>
      <c r="NMW123" s="32"/>
      <c r="NMX123" s="32"/>
      <c r="NMY123" s="32"/>
      <c r="NMZ123" s="32"/>
      <c r="NNA123" s="32"/>
      <c r="NNB123" s="32"/>
      <c r="NNC123" s="32"/>
      <c r="NND123" s="32"/>
      <c r="NNE123" s="32"/>
      <c r="NNF123" s="32"/>
      <c r="NNG123" s="32"/>
      <c r="NNH123" s="32"/>
      <c r="NNI123" s="32"/>
      <c r="NNJ123" s="32"/>
      <c r="NNK123" s="32"/>
      <c r="NNL123" s="32"/>
      <c r="NNM123" s="32"/>
      <c r="NNN123" s="32"/>
      <c r="NNO123" s="32"/>
      <c r="NNP123" s="32"/>
      <c r="NNQ123" s="32"/>
      <c r="NNR123" s="32"/>
      <c r="NNS123" s="32"/>
      <c r="NNT123" s="32"/>
      <c r="NNU123" s="32"/>
      <c r="NNV123" s="32"/>
      <c r="NNW123" s="32"/>
      <c r="NNX123" s="32"/>
      <c r="NNY123" s="32"/>
      <c r="NNZ123" s="32"/>
      <c r="NOA123" s="32"/>
      <c r="NOB123" s="32"/>
      <c r="NOC123" s="32"/>
      <c r="NOD123" s="32"/>
      <c r="NOE123" s="32"/>
      <c r="NOF123" s="32"/>
      <c r="NOG123" s="32"/>
      <c r="NOH123" s="32"/>
      <c r="NOI123" s="32"/>
      <c r="NOJ123" s="32"/>
      <c r="NOK123" s="32"/>
      <c r="NOL123" s="32"/>
      <c r="NOM123" s="32"/>
      <c r="NON123" s="32"/>
      <c r="NOO123" s="32"/>
      <c r="NOP123" s="32"/>
      <c r="NOQ123" s="32"/>
      <c r="NOR123" s="32"/>
      <c r="NOS123" s="32"/>
      <c r="NOT123" s="32"/>
      <c r="NOU123" s="32"/>
      <c r="NOV123" s="32"/>
      <c r="NOW123" s="32"/>
      <c r="NOX123" s="32"/>
      <c r="NOY123" s="32"/>
      <c r="NOZ123" s="32"/>
      <c r="NPA123" s="32"/>
      <c r="NPB123" s="32"/>
      <c r="NPC123" s="32"/>
      <c r="NPD123" s="32"/>
      <c r="NPE123" s="32"/>
      <c r="NPF123" s="32"/>
      <c r="NPG123" s="32"/>
      <c r="NPH123" s="32"/>
      <c r="NPI123" s="32"/>
      <c r="NPJ123" s="32"/>
      <c r="NPK123" s="32"/>
      <c r="NPL123" s="32"/>
      <c r="NPM123" s="32"/>
      <c r="NPN123" s="32"/>
      <c r="NPO123" s="32"/>
      <c r="NPP123" s="32"/>
      <c r="NPQ123" s="32"/>
      <c r="NPR123" s="32"/>
      <c r="NPS123" s="32"/>
      <c r="NPT123" s="32"/>
      <c r="NPU123" s="32"/>
      <c r="NPV123" s="32"/>
      <c r="NPW123" s="32"/>
      <c r="NPX123" s="32"/>
      <c r="NPY123" s="32"/>
      <c r="NPZ123" s="32"/>
      <c r="NQA123" s="32"/>
      <c r="NQB123" s="32"/>
      <c r="NQC123" s="32"/>
      <c r="NQD123" s="32"/>
      <c r="NQE123" s="32"/>
      <c r="NQF123" s="32"/>
      <c r="NQG123" s="32"/>
      <c r="NQH123" s="32"/>
      <c r="NQI123" s="32"/>
      <c r="NQJ123" s="32"/>
      <c r="NQK123" s="32"/>
      <c r="NQL123" s="32"/>
      <c r="NQM123" s="32"/>
      <c r="NQN123" s="32"/>
      <c r="NQO123" s="32"/>
      <c r="NQP123" s="32"/>
      <c r="NQQ123" s="32"/>
      <c r="NQR123" s="32"/>
      <c r="NQS123" s="32"/>
      <c r="NQT123" s="32"/>
      <c r="NQU123" s="32"/>
      <c r="NQV123" s="32"/>
      <c r="NQW123" s="32"/>
      <c r="NQX123" s="32"/>
      <c r="NQY123" s="32"/>
      <c r="NQZ123" s="32"/>
      <c r="NRA123" s="32"/>
      <c r="NRB123" s="32"/>
      <c r="NRC123" s="32"/>
      <c r="NRD123" s="32"/>
      <c r="NRE123" s="32"/>
      <c r="NRF123" s="32"/>
      <c r="NRG123" s="32"/>
      <c r="NRH123" s="32"/>
      <c r="NRI123" s="32"/>
      <c r="NRJ123" s="32"/>
      <c r="NRK123" s="32"/>
      <c r="NRL123" s="32"/>
      <c r="NRM123" s="32"/>
      <c r="NRN123" s="32"/>
      <c r="NRO123" s="32"/>
      <c r="NRP123" s="32"/>
      <c r="NRQ123" s="32"/>
      <c r="NRR123" s="32"/>
      <c r="NRS123" s="32"/>
      <c r="NRT123" s="32"/>
      <c r="NRU123" s="32"/>
      <c r="NRV123" s="32"/>
      <c r="NRW123" s="32"/>
      <c r="NRX123" s="32"/>
      <c r="NRY123" s="32"/>
      <c r="NRZ123" s="32"/>
      <c r="NSA123" s="32"/>
      <c r="NSB123" s="32"/>
      <c r="NSC123" s="32"/>
      <c r="NSD123" s="32"/>
      <c r="NSE123" s="32"/>
      <c r="NSF123" s="32"/>
      <c r="NSG123" s="32"/>
      <c r="NSH123" s="32"/>
      <c r="NSI123" s="32"/>
      <c r="NSJ123" s="32"/>
      <c r="NSK123" s="32"/>
      <c r="NSL123" s="32"/>
      <c r="NSM123" s="32"/>
      <c r="NSN123" s="32"/>
      <c r="NSO123" s="32"/>
      <c r="NSP123" s="32"/>
      <c r="NSQ123" s="32"/>
      <c r="NSR123" s="32"/>
      <c r="NSS123" s="32"/>
      <c r="NST123" s="32"/>
      <c r="NSU123" s="32"/>
      <c r="NSV123" s="32"/>
      <c r="NSW123" s="32"/>
      <c r="NSX123" s="32"/>
      <c r="NSY123" s="32"/>
      <c r="NSZ123" s="32"/>
      <c r="NTA123" s="32"/>
      <c r="NTB123" s="32"/>
      <c r="NTC123" s="32"/>
      <c r="NTD123" s="32"/>
      <c r="NTE123" s="32"/>
      <c r="NTF123" s="32"/>
      <c r="NTG123" s="32"/>
      <c r="NTH123" s="32"/>
      <c r="NTI123" s="32"/>
      <c r="NTJ123" s="32"/>
      <c r="NTK123" s="32"/>
      <c r="NTL123" s="32"/>
      <c r="NTM123" s="32"/>
      <c r="NTN123" s="32"/>
      <c r="NTO123" s="32"/>
      <c r="NTP123" s="32"/>
      <c r="NTQ123" s="32"/>
      <c r="NTR123" s="32"/>
      <c r="NTS123" s="32"/>
      <c r="NTT123" s="32"/>
      <c r="NTU123" s="32"/>
      <c r="NTV123" s="32"/>
      <c r="NTW123" s="32"/>
      <c r="NTX123" s="32"/>
      <c r="NTY123" s="32"/>
      <c r="NTZ123" s="32"/>
      <c r="NUA123" s="32"/>
      <c r="NUB123" s="32"/>
      <c r="NUC123" s="32"/>
      <c r="NUD123" s="32"/>
      <c r="NUE123" s="32"/>
      <c r="NUF123" s="32"/>
      <c r="NUG123" s="32"/>
      <c r="NUH123" s="32"/>
      <c r="NUI123" s="32"/>
      <c r="NUJ123" s="32"/>
      <c r="NUK123" s="32"/>
      <c r="NUL123" s="32"/>
      <c r="NUM123" s="32"/>
      <c r="NUN123" s="32"/>
      <c r="NUO123" s="32"/>
      <c r="NUP123" s="32"/>
      <c r="NUQ123" s="32"/>
      <c r="NUR123" s="32"/>
      <c r="NUS123" s="32"/>
      <c r="NUT123" s="32"/>
      <c r="NUU123" s="32"/>
      <c r="NUV123" s="32"/>
      <c r="NUW123" s="32"/>
      <c r="NUX123" s="32"/>
      <c r="NUY123" s="32"/>
      <c r="NUZ123" s="32"/>
      <c r="NVA123" s="32"/>
      <c r="NVB123" s="32"/>
      <c r="NVC123" s="32"/>
      <c r="NVD123" s="32"/>
      <c r="NVE123" s="32"/>
      <c r="NVF123" s="32"/>
      <c r="NVG123" s="32"/>
      <c r="NVH123" s="32"/>
      <c r="NVI123" s="32"/>
      <c r="NVJ123" s="32"/>
      <c r="NVK123" s="32"/>
      <c r="NVL123" s="32"/>
      <c r="NVM123" s="32"/>
      <c r="NVN123" s="32"/>
      <c r="NVO123" s="32"/>
      <c r="NVP123" s="32"/>
      <c r="NVQ123" s="32"/>
      <c r="NVR123" s="32"/>
      <c r="NVS123" s="32"/>
      <c r="NVT123" s="32"/>
      <c r="NVU123" s="32"/>
      <c r="NVV123" s="32"/>
      <c r="NVW123" s="32"/>
      <c r="NVX123" s="32"/>
      <c r="NVY123" s="32"/>
      <c r="NVZ123" s="32"/>
      <c r="NWA123" s="32"/>
      <c r="NWB123" s="32"/>
      <c r="NWC123" s="32"/>
      <c r="NWD123" s="32"/>
      <c r="NWE123" s="32"/>
      <c r="NWF123" s="32"/>
      <c r="NWG123" s="32"/>
      <c r="NWH123" s="32"/>
      <c r="NWI123" s="32"/>
      <c r="NWJ123" s="32"/>
      <c r="NWK123" s="32"/>
      <c r="NWL123" s="32"/>
      <c r="NWM123" s="32"/>
      <c r="NWN123" s="32"/>
      <c r="NWO123" s="32"/>
      <c r="NWP123" s="32"/>
      <c r="NWQ123" s="32"/>
      <c r="NWR123" s="32"/>
      <c r="NWS123" s="32"/>
      <c r="NWT123" s="32"/>
      <c r="NWU123" s="32"/>
      <c r="NWV123" s="32"/>
      <c r="NWW123" s="32"/>
      <c r="NWX123" s="32"/>
      <c r="NWY123" s="32"/>
      <c r="NWZ123" s="32"/>
      <c r="NXA123" s="32"/>
      <c r="NXB123" s="32"/>
      <c r="NXC123" s="32"/>
      <c r="NXD123" s="32"/>
      <c r="NXE123" s="32"/>
      <c r="NXF123" s="32"/>
      <c r="NXG123" s="32"/>
      <c r="NXH123" s="32"/>
      <c r="NXI123" s="32"/>
      <c r="NXJ123" s="32"/>
      <c r="NXK123" s="32"/>
      <c r="NXL123" s="32"/>
      <c r="NXM123" s="32"/>
      <c r="NXN123" s="32"/>
      <c r="NXO123" s="32"/>
      <c r="NXP123" s="32"/>
      <c r="NXQ123" s="32"/>
      <c r="NXR123" s="32"/>
      <c r="NXS123" s="32"/>
      <c r="NXT123" s="32"/>
      <c r="NXU123" s="32"/>
      <c r="NXV123" s="32"/>
      <c r="NXW123" s="32"/>
      <c r="NXX123" s="32"/>
      <c r="NXY123" s="32"/>
      <c r="NXZ123" s="32"/>
      <c r="NYA123" s="32"/>
      <c r="NYB123" s="32"/>
      <c r="NYC123" s="32"/>
      <c r="NYD123" s="32"/>
      <c r="NYE123" s="32"/>
      <c r="NYF123" s="32"/>
      <c r="NYG123" s="32"/>
      <c r="NYH123" s="32"/>
      <c r="NYI123" s="32"/>
      <c r="NYJ123" s="32"/>
      <c r="NYK123" s="32"/>
      <c r="NYL123" s="32"/>
      <c r="NYM123" s="32"/>
      <c r="NYN123" s="32"/>
      <c r="NYO123" s="32"/>
      <c r="NYP123" s="32"/>
      <c r="NYQ123" s="32"/>
      <c r="NYR123" s="32"/>
      <c r="NYS123" s="32"/>
      <c r="NYT123" s="32"/>
      <c r="NYU123" s="32"/>
      <c r="NYV123" s="32"/>
      <c r="NYW123" s="32"/>
      <c r="NYX123" s="32"/>
      <c r="NYY123" s="32"/>
      <c r="NYZ123" s="32"/>
      <c r="NZA123" s="32"/>
      <c r="NZB123" s="32"/>
      <c r="NZC123" s="32"/>
      <c r="NZD123" s="32"/>
      <c r="NZE123" s="32"/>
      <c r="NZF123" s="32"/>
      <c r="NZG123" s="32"/>
      <c r="NZH123" s="32"/>
      <c r="NZI123" s="32"/>
      <c r="NZJ123" s="32"/>
      <c r="NZK123" s="32"/>
      <c r="NZL123" s="32"/>
      <c r="NZM123" s="32"/>
      <c r="NZN123" s="32"/>
      <c r="NZO123" s="32"/>
      <c r="NZP123" s="32"/>
      <c r="NZQ123" s="32"/>
      <c r="NZR123" s="32"/>
      <c r="NZS123" s="32"/>
      <c r="NZT123" s="32"/>
      <c r="NZU123" s="32"/>
      <c r="NZV123" s="32"/>
      <c r="NZW123" s="32"/>
      <c r="NZX123" s="32"/>
      <c r="NZY123" s="32"/>
      <c r="NZZ123" s="32"/>
      <c r="OAA123" s="32"/>
      <c r="OAB123" s="32"/>
      <c r="OAC123" s="32"/>
      <c r="OAD123" s="32"/>
      <c r="OAE123" s="32"/>
      <c r="OAF123" s="32"/>
      <c r="OAG123" s="32"/>
      <c r="OAH123" s="32"/>
      <c r="OAI123" s="32"/>
      <c r="OAJ123" s="32"/>
      <c r="OAK123" s="32"/>
      <c r="OAL123" s="32"/>
      <c r="OAM123" s="32"/>
      <c r="OAN123" s="32"/>
      <c r="OAO123" s="32"/>
      <c r="OAP123" s="32"/>
      <c r="OAQ123" s="32"/>
      <c r="OAR123" s="32"/>
      <c r="OAS123" s="32"/>
      <c r="OAT123" s="32"/>
      <c r="OAU123" s="32"/>
      <c r="OAV123" s="32"/>
      <c r="OAW123" s="32"/>
      <c r="OAX123" s="32"/>
      <c r="OAY123" s="32"/>
      <c r="OAZ123" s="32"/>
      <c r="OBA123" s="32"/>
      <c r="OBB123" s="32"/>
      <c r="OBC123" s="32"/>
      <c r="OBD123" s="32"/>
      <c r="OBE123" s="32"/>
      <c r="OBF123" s="32"/>
      <c r="OBG123" s="32"/>
      <c r="OBH123" s="32"/>
      <c r="OBI123" s="32"/>
      <c r="OBJ123" s="32"/>
      <c r="OBK123" s="32"/>
      <c r="OBL123" s="32"/>
      <c r="OBM123" s="32"/>
      <c r="OBN123" s="32"/>
      <c r="OBO123" s="32"/>
      <c r="OBP123" s="32"/>
      <c r="OBQ123" s="32"/>
      <c r="OBR123" s="32"/>
      <c r="OBS123" s="32"/>
      <c r="OBT123" s="32"/>
      <c r="OBU123" s="32"/>
      <c r="OBV123" s="32"/>
      <c r="OBW123" s="32"/>
      <c r="OBX123" s="32"/>
      <c r="OBY123" s="32"/>
      <c r="OBZ123" s="32"/>
      <c r="OCA123" s="32"/>
      <c r="OCB123" s="32"/>
      <c r="OCC123" s="32"/>
      <c r="OCD123" s="32"/>
      <c r="OCE123" s="32"/>
      <c r="OCF123" s="32"/>
      <c r="OCG123" s="32"/>
      <c r="OCH123" s="32"/>
      <c r="OCI123" s="32"/>
      <c r="OCJ123" s="32"/>
      <c r="OCK123" s="32"/>
      <c r="OCL123" s="32"/>
      <c r="OCM123" s="32"/>
      <c r="OCN123" s="32"/>
      <c r="OCO123" s="32"/>
      <c r="OCP123" s="32"/>
      <c r="OCQ123" s="32"/>
      <c r="OCR123" s="32"/>
      <c r="OCS123" s="32"/>
      <c r="OCT123" s="32"/>
      <c r="OCU123" s="32"/>
      <c r="OCV123" s="32"/>
      <c r="OCW123" s="32"/>
      <c r="OCX123" s="32"/>
      <c r="OCY123" s="32"/>
      <c r="OCZ123" s="32"/>
      <c r="ODA123" s="32"/>
      <c r="ODB123" s="32"/>
      <c r="ODC123" s="32"/>
      <c r="ODD123" s="32"/>
      <c r="ODE123" s="32"/>
      <c r="ODF123" s="32"/>
      <c r="ODG123" s="32"/>
      <c r="ODH123" s="32"/>
      <c r="ODI123" s="32"/>
      <c r="ODJ123" s="32"/>
      <c r="ODK123" s="32"/>
      <c r="ODL123" s="32"/>
      <c r="ODM123" s="32"/>
      <c r="ODN123" s="32"/>
      <c r="ODO123" s="32"/>
      <c r="ODP123" s="32"/>
      <c r="ODQ123" s="32"/>
      <c r="ODR123" s="32"/>
      <c r="ODS123" s="32"/>
      <c r="ODT123" s="32"/>
      <c r="ODU123" s="32"/>
      <c r="ODV123" s="32"/>
      <c r="ODW123" s="32"/>
      <c r="ODX123" s="32"/>
      <c r="ODY123" s="32"/>
      <c r="ODZ123" s="32"/>
      <c r="OEA123" s="32"/>
      <c r="OEB123" s="32"/>
      <c r="OEC123" s="32"/>
      <c r="OED123" s="32"/>
      <c r="OEE123" s="32"/>
      <c r="OEF123" s="32"/>
      <c r="OEG123" s="32"/>
      <c r="OEH123" s="32"/>
      <c r="OEI123" s="32"/>
      <c r="OEJ123" s="32"/>
      <c r="OEK123" s="32"/>
      <c r="OEL123" s="32"/>
      <c r="OEM123" s="32"/>
      <c r="OEN123" s="32"/>
      <c r="OEO123" s="32"/>
      <c r="OEP123" s="32"/>
      <c r="OEQ123" s="32"/>
      <c r="OER123" s="32"/>
      <c r="OES123" s="32"/>
      <c r="OET123" s="32"/>
      <c r="OEU123" s="32"/>
      <c r="OEV123" s="32"/>
      <c r="OEW123" s="32"/>
      <c r="OEX123" s="32"/>
      <c r="OEY123" s="32"/>
      <c r="OEZ123" s="32"/>
      <c r="OFA123" s="32"/>
      <c r="OFB123" s="32"/>
      <c r="OFC123" s="32"/>
      <c r="OFD123" s="32"/>
      <c r="OFE123" s="32"/>
      <c r="OFF123" s="32"/>
      <c r="OFG123" s="32"/>
      <c r="OFH123" s="32"/>
      <c r="OFI123" s="32"/>
      <c r="OFJ123" s="32"/>
      <c r="OFK123" s="32"/>
      <c r="OFL123" s="32"/>
      <c r="OFM123" s="32"/>
      <c r="OFN123" s="32"/>
      <c r="OFO123" s="32"/>
      <c r="OFP123" s="32"/>
      <c r="OFQ123" s="32"/>
      <c r="OFR123" s="32"/>
      <c r="OFS123" s="32"/>
      <c r="OFT123" s="32"/>
      <c r="OFU123" s="32"/>
      <c r="OFV123" s="32"/>
      <c r="OFW123" s="32"/>
      <c r="OFX123" s="32"/>
      <c r="OFY123" s="32"/>
      <c r="OFZ123" s="32"/>
      <c r="OGA123" s="32"/>
      <c r="OGB123" s="32"/>
      <c r="OGC123" s="32"/>
      <c r="OGD123" s="32"/>
      <c r="OGE123" s="32"/>
      <c r="OGF123" s="32"/>
      <c r="OGG123" s="32"/>
      <c r="OGH123" s="32"/>
      <c r="OGI123" s="32"/>
      <c r="OGJ123" s="32"/>
      <c r="OGK123" s="32"/>
      <c r="OGL123" s="32"/>
      <c r="OGM123" s="32"/>
      <c r="OGN123" s="32"/>
      <c r="OGO123" s="32"/>
      <c r="OGP123" s="32"/>
      <c r="OGQ123" s="32"/>
      <c r="OGR123" s="32"/>
      <c r="OGS123" s="32"/>
      <c r="OGT123" s="32"/>
      <c r="OGU123" s="32"/>
      <c r="OGV123" s="32"/>
      <c r="OGW123" s="32"/>
      <c r="OGX123" s="32"/>
      <c r="OGY123" s="32"/>
      <c r="OGZ123" s="32"/>
      <c r="OHA123" s="32"/>
      <c r="OHB123" s="32"/>
      <c r="OHC123" s="32"/>
      <c r="OHD123" s="32"/>
      <c r="OHE123" s="32"/>
      <c r="OHF123" s="32"/>
      <c r="OHG123" s="32"/>
      <c r="OHH123" s="32"/>
      <c r="OHI123" s="32"/>
      <c r="OHJ123" s="32"/>
      <c r="OHK123" s="32"/>
      <c r="OHL123" s="32"/>
      <c r="OHM123" s="32"/>
      <c r="OHN123" s="32"/>
      <c r="OHO123" s="32"/>
      <c r="OHP123" s="32"/>
      <c r="OHQ123" s="32"/>
      <c r="OHR123" s="32"/>
      <c r="OHS123" s="32"/>
      <c r="OHT123" s="32"/>
      <c r="OHU123" s="32"/>
      <c r="OHV123" s="32"/>
      <c r="OHW123" s="32"/>
      <c r="OHX123" s="32"/>
      <c r="OHY123" s="32"/>
      <c r="OHZ123" s="32"/>
      <c r="OIA123" s="32"/>
      <c r="OIB123" s="32"/>
      <c r="OIC123" s="32"/>
      <c r="OID123" s="32"/>
      <c r="OIE123" s="32"/>
      <c r="OIF123" s="32"/>
      <c r="OIG123" s="32"/>
      <c r="OIH123" s="32"/>
      <c r="OII123" s="32"/>
      <c r="OIJ123" s="32"/>
      <c r="OIK123" s="32"/>
      <c r="OIL123" s="32"/>
      <c r="OIM123" s="32"/>
      <c r="OIN123" s="32"/>
      <c r="OIO123" s="32"/>
      <c r="OIP123" s="32"/>
      <c r="OIQ123" s="32"/>
      <c r="OIR123" s="32"/>
      <c r="OIS123" s="32"/>
      <c r="OIT123" s="32"/>
      <c r="OIU123" s="32"/>
      <c r="OIV123" s="32"/>
      <c r="OIW123" s="32"/>
      <c r="OIX123" s="32"/>
      <c r="OIY123" s="32"/>
      <c r="OIZ123" s="32"/>
      <c r="OJA123" s="32"/>
      <c r="OJB123" s="32"/>
      <c r="OJC123" s="32"/>
      <c r="OJD123" s="32"/>
      <c r="OJE123" s="32"/>
      <c r="OJF123" s="32"/>
      <c r="OJG123" s="32"/>
      <c r="OJH123" s="32"/>
      <c r="OJI123" s="32"/>
      <c r="OJJ123" s="32"/>
      <c r="OJK123" s="32"/>
      <c r="OJL123" s="32"/>
      <c r="OJM123" s="32"/>
      <c r="OJN123" s="32"/>
      <c r="OJO123" s="32"/>
      <c r="OJP123" s="32"/>
      <c r="OJQ123" s="32"/>
      <c r="OJR123" s="32"/>
      <c r="OJS123" s="32"/>
      <c r="OJT123" s="32"/>
      <c r="OJU123" s="32"/>
      <c r="OJV123" s="32"/>
      <c r="OJW123" s="32"/>
      <c r="OJX123" s="32"/>
      <c r="OJY123" s="32"/>
      <c r="OJZ123" s="32"/>
      <c r="OKA123" s="32"/>
      <c r="OKB123" s="32"/>
      <c r="OKC123" s="32"/>
      <c r="OKD123" s="32"/>
      <c r="OKE123" s="32"/>
      <c r="OKF123" s="32"/>
      <c r="OKG123" s="32"/>
      <c r="OKH123" s="32"/>
      <c r="OKI123" s="32"/>
      <c r="OKJ123" s="32"/>
      <c r="OKK123" s="32"/>
      <c r="OKL123" s="32"/>
      <c r="OKM123" s="32"/>
      <c r="OKN123" s="32"/>
      <c r="OKO123" s="32"/>
      <c r="OKP123" s="32"/>
      <c r="OKQ123" s="32"/>
      <c r="OKR123" s="32"/>
      <c r="OKS123" s="32"/>
      <c r="OKT123" s="32"/>
      <c r="OKU123" s="32"/>
      <c r="OKV123" s="32"/>
      <c r="OKW123" s="32"/>
      <c r="OKX123" s="32"/>
      <c r="OKY123" s="32"/>
      <c r="OKZ123" s="32"/>
      <c r="OLA123" s="32"/>
      <c r="OLB123" s="32"/>
      <c r="OLC123" s="32"/>
      <c r="OLD123" s="32"/>
      <c r="OLE123" s="32"/>
      <c r="OLF123" s="32"/>
      <c r="OLG123" s="32"/>
      <c r="OLH123" s="32"/>
      <c r="OLI123" s="32"/>
      <c r="OLJ123" s="32"/>
      <c r="OLK123" s="32"/>
      <c r="OLL123" s="32"/>
      <c r="OLM123" s="32"/>
      <c r="OLN123" s="32"/>
      <c r="OLO123" s="32"/>
      <c r="OLP123" s="32"/>
      <c r="OLQ123" s="32"/>
      <c r="OLR123" s="32"/>
      <c r="OLS123" s="32"/>
      <c r="OLT123" s="32"/>
      <c r="OLU123" s="32"/>
      <c r="OLV123" s="32"/>
      <c r="OLW123" s="32"/>
      <c r="OLX123" s="32"/>
      <c r="OLY123" s="32"/>
      <c r="OLZ123" s="32"/>
      <c r="OMA123" s="32"/>
      <c r="OMB123" s="32"/>
      <c r="OMC123" s="32"/>
      <c r="OMD123" s="32"/>
      <c r="OME123" s="32"/>
      <c r="OMF123" s="32"/>
      <c r="OMG123" s="32"/>
      <c r="OMH123" s="32"/>
      <c r="OMI123" s="32"/>
      <c r="OMJ123" s="32"/>
      <c r="OMK123" s="32"/>
      <c r="OML123" s="32"/>
      <c r="OMM123" s="32"/>
      <c r="OMN123" s="32"/>
      <c r="OMO123" s="32"/>
      <c r="OMP123" s="32"/>
      <c r="OMQ123" s="32"/>
      <c r="OMR123" s="32"/>
      <c r="OMS123" s="32"/>
      <c r="OMT123" s="32"/>
      <c r="OMU123" s="32"/>
      <c r="OMV123" s="32"/>
      <c r="OMW123" s="32"/>
      <c r="OMX123" s="32"/>
      <c r="OMY123" s="32"/>
      <c r="OMZ123" s="32"/>
      <c r="ONA123" s="32"/>
      <c r="ONB123" s="32"/>
      <c r="ONC123" s="32"/>
      <c r="OND123" s="32"/>
      <c r="ONE123" s="32"/>
      <c r="ONF123" s="32"/>
      <c r="ONG123" s="32"/>
      <c r="ONH123" s="32"/>
      <c r="ONI123" s="32"/>
      <c r="ONJ123" s="32"/>
      <c r="ONK123" s="32"/>
      <c r="ONL123" s="32"/>
      <c r="ONM123" s="32"/>
      <c r="ONN123" s="32"/>
      <c r="ONO123" s="32"/>
      <c r="ONP123" s="32"/>
      <c r="ONQ123" s="32"/>
      <c r="ONR123" s="32"/>
      <c r="ONS123" s="32"/>
      <c r="ONT123" s="32"/>
      <c r="ONU123" s="32"/>
      <c r="ONV123" s="32"/>
      <c r="ONW123" s="32"/>
      <c r="ONX123" s="32"/>
      <c r="ONY123" s="32"/>
      <c r="ONZ123" s="32"/>
      <c r="OOA123" s="32"/>
      <c r="OOB123" s="32"/>
      <c r="OOC123" s="32"/>
      <c r="OOD123" s="32"/>
      <c r="OOE123" s="32"/>
      <c r="OOF123" s="32"/>
      <c r="OOG123" s="32"/>
      <c r="OOH123" s="32"/>
      <c r="OOI123" s="32"/>
      <c r="OOJ123" s="32"/>
      <c r="OOK123" s="32"/>
      <c r="OOL123" s="32"/>
      <c r="OOM123" s="32"/>
      <c r="OON123" s="32"/>
      <c r="OOO123" s="32"/>
      <c r="OOP123" s="32"/>
      <c r="OOQ123" s="32"/>
      <c r="OOR123" s="32"/>
      <c r="OOS123" s="32"/>
      <c r="OOT123" s="32"/>
      <c r="OOU123" s="32"/>
      <c r="OOV123" s="32"/>
      <c r="OOW123" s="32"/>
      <c r="OOX123" s="32"/>
      <c r="OOY123" s="32"/>
      <c r="OOZ123" s="32"/>
      <c r="OPA123" s="32"/>
      <c r="OPB123" s="32"/>
      <c r="OPC123" s="32"/>
      <c r="OPD123" s="32"/>
      <c r="OPE123" s="32"/>
      <c r="OPF123" s="32"/>
      <c r="OPG123" s="32"/>
      <c r="OPH123" s="32"/>
      <c r="OPI123" s="32"/>
      <c r="OPJ123" s="32"/>
      <c r="OPK123" s="32"/>
      <c r="OPL123" s="32"/>
      <c r="OPM123" s="32"/>
      <c r="OPN123" s="32"/>
      <c r="OPO123" s="32"/>
      <c r="OPP123" s="32"/>
      <c r="OPQ123" s="32"/>
      <c r="OPR123" s="32"/>
      <c r="OPS123" s="32"/>
      <c r="OPT123" s="32"/>
      <c r="OPU123" s="32"/>
      <c r="OPV123" s="32"/>
      <c r="OPW123" s="32"/>
      <c r="OPX123" s="32"/>
      <c r="OPY123" s="32"/>
      <c r="OPZ123" s="32"/>
      <c r="OQA123" s="32"/>
      <c r="OQB123" s="32"/>
      <c r="OQC123" s="32"/>
      <c r="OQD123" s="32"/>
      <c r="OQE123" s="32"/>
      <c r="OQF123" s="32"/>
      <c r="OQG123" s="32"/>
      <c r="OQH123" s="32"/>
      <c r="OQI123" s="32"/>
      <c r="OQJ123" s="32"/>
      <c r="OQK123" s="32"/>
      <c r="OQL123" s="32"/>
      <c r="OQM123" s="32"/>
      <c r="OQN123" s="32"/>
      <c r="OQO123" s="32"/>
      <c r="OQP123" s="32"/>
      <c r="OQQ123" s="32"/>
      <c r="OQR123" s="32"/>
      <c r="OQS123" s="32"/>
      <c r="OQT123" s="32"/>
      <c r="OQU123" s="32"/>
      <c r="OQV123" s="32"/>
      <c r="OQW123" s="32"/>
      <c r="OQX123" s="32"/>
      <c r="OQY123" s="32"/>
      <c r="OQZ123" s="32"/>
      <c r="ORA123" s="32"/>
      <c r="ORB123" s="32"/>
      <c r="ORC123" s="32"/>
      <c r="ORD123" s="32"/>
      <c r="ORE123" s="32"/>
      <c r="ORF123" s="32"/>
      <c r="ORG123" s="32"/>
      <c r="ORH123" s="32"/>
      <c r="ORI123" s="32"/>
      <c r="ORJ123" s="32"/>
      <c r="ORK123" s="32"/>
      <c r="ORL123" s="32"/>
      <c r="ORM123" s="32"/>
      <c r="ORN123" s="32"/>
      <c r="ORO123" s="32"/>
      <c r="ORP123" s="32"/>
      <c r="ORQ123" s="32"/>
      <c r="ORR123" s="32"/>
      <c r="ORS123" s="32"/>
      <c r="ORT123" s="32"/>
      <c r="ORU123" s="32"/>
      <c r="ORV123" s="32"/>
      <c r="ORW123" s="32"/>
      <c r="ORX123" s="32"/>
      <c r="ORY123" s="32"/>
      <c r="ORZ123" s="32"/>
      <c r="OSA123" s="32"/>
      <c r="OSB123" s="32"/>
      <c r="OSC123" s="32"/>
      <c r="OSD123" s="32"/>
      <c r="OSE123" s="32"/>
      <c r="OSF123" s="32"/>
      <c r="OSG123" s="32"/>
      <c r="OSH123" s="32"/>
      <c r="OSI123" s="32"/>
      <c r="OSJ123" s="32"/>
      <c r="OSK123" s="32"/>
      <c r="OSL123" s="32"/>
      <c r="OSM123" s="32"/>
      <c r="OSN123" s="32"/>
      <c r="OSO123" s="32"/>
      <c r="OSP123" s="32"/>
      <c r="OSQ123" s="32"/>
      <c r="OSR123" s="32"/>
      <c r="OSS123" s="32"/>
      <c r="OST123" s="32"/>
      <c r="OSU123" s="32"/>
      <c r="OSV123" s="32"/>
      <c r="OSW123" s="32"/>
      <c r="OSX123" s="32"/>
      <c r="OSY123" s="32"/>
      <c r="OSZ123" s="32"/>
      <c r="OTA123" s="32"/>
      <c r="OTB123" s="32"/>
      <c r="OTC123" s="32"/>
      <c r="OTD123" s="32"/>
      <c r="OTE123" s="32"/>
      <c r="OTF123" s="32"/>
      <c r="OTG123" s="32"/>
      <c r="OTH123" s="32"/>
      <c r="OTI123" s="32"/>
      <c r="OTJ123" s="32"/>
      <c r="OTK123" s="32"/>
      <c r="OTL123" s="32"/>
      <c r="OTM123" s="32"/>
      <c r="OTN123" s="32"/>
      <c r="OTO123" s="32"/>
      <c r="OTP123" s="32"/>
      <c r="OTQ123" s="32"/>
      <c r="OTR123" s="32"/>
      <c r="OTS123" s="32"/>
      <c r="OTT123" s="32"/>
      <c r="OTU123" s="32"/>
      <c r="OTV123" s="32"/>
      <c r="OTW123" s="32"/>
      <c r="OTX123" s="32"/>
      <c r="OTY123" s="32"/>
      <c r="OTZ123" s="32"/>
      <c r="OUA123" s="32"/>
      <c r="OUB123" s="32"/>
      <c r="OUC123" s="32"/>
      <c r="OUD123" s="32"/>
      <c r="OUE123" s="32"/>
      <c r="OUF123" s="32"/>
      <c r="OUG123" s="32"/>
      <c r="OUH123" s="32"/>
      <c r="OUI123" s="32"/>
      <c r="OUJ123" s="32"/>
      <c r="OUK123" s="32"/>
      <c r="OUL123" s="32"/>
      <c r="OUM123" s="32"/>
      <c r="OUN123" s="32"/>
      <c r="OUO123" s="32"/>
      <c r="OUP123" s="32"/>
      <c r="OUQ123" s="32"/>
      <c r="OUR123" s="32"/>
      <c r="OUS123" s="32"/>
      <c r="OUT123" s="32"/>
      <c r="OUU123" s="32"/>
      <c r="OUV123" s="32"/>
      <c r="OUW123" s="32"/>
      <c r="OUX123" s="32"/>
      <c r="OUY123" s="32"/>
      <c r="OUZ123" s="32"/>
      <c r="OVA123" s="32"/>
      <c r="OVB123" s="32"/>
      <c r="OVC123" s="32"/>
      <c r="OVD123" s="32"/>
      <c r="OVE123" s="32"/>
      <c r="OVF123" s="32"/>
      <c r="OVG123" s="32"/>
      <c r="OVH123" s="32"/>
      <c r="OVI123" s="32"/>
      <c r="OVJ123" s="32"/>
      <c r="OVK123" s="32"/>
      <c r="OVL123" s="32"/>
      <c r="OVM123" s="32"/>
      <c r="OVN123" s="32"/>
      <c r="OVO123" s="32"/>
      <c r="OVP123" s="32"/>
      <c r="OVQ123" s="32"/>
      <c r="OVR123" s="32"/>
      <c r="OVS123" s="32"/>
      <c r="OVT123" s="32"/>
      <c r="OVU123" s="32"/>
      <c r="OVV123" s="32"/>
      <c r="OVW123" s="32"/>
      <c r="OVX123" s="32"/>
      <c r="OVY123" s="32"/>
      <c r="OVZ123" s="32"/>
      <c r="OWA123" s="32"/>
      <c r="OWB123" s="32"/>
      <c r="OWC123" s="32"/>
      <c r="OWD123" s="32"/>
      <c r="OWE123" s="32"/>
      <c r="OWF123" s="32"/>
      <c r="OWG123" s="32"/>
      <c r="OWH123" s="32"/>
      <c r="OWI123" s="32"/>
      <c r="OWJ123" s="32"/>
      <c r="OWK123" s="32"/>
      <c r="OWL123" s="32"/>
      <c r="OWM123" s="32"/>
      <c r="OWN123" s="32"/>
      <c r="OWO123" s="32"/>
      <c r="OWP123" s="32"/>
      <c r="OWQ123" s="32"/>
      <c r="OWR123" s="32"/>
      <c r="OWS123" s="32"/>
      <c r="OWT123" s="32"/>
      <c r="OWU123" s="32"/>
      <c r="OWV123" s="32"/>
      <c r="OWW123" s="32"/>
      <c r="OWX123" s="32"/>
      <c r="OWY123" s="32"/>
      <c r="OWZ123" s="32"/>
      <c r="OXA123" s="32"/>
      <c r="OXB123" s="32"/>
      <c r="OXC123" s="32"/>
      <c r="OXD123" s="32"/>
      <c r="OXE123" s="32"/>
      <c r="OXF123" s="32"/>
      <c r="OXG123" s="32"/>
      <c r="OXH123" s="32"/>
      <c r="OXI123" s="32"/>
      <c r="OXJ123" s="32"/>
      <c r="OXK123" s="32"/>
      <c r="OXL123" s="32"/>
      <c r="OXM123" s="32"/>
      <c r="OXN123" s="32"/>
      <c r="OXO123" s="32"/>
      <c r="OXP123" s="32"/>
      <c r="OXQ123" s="32"/>
      <c r="OXR123" s="32"/>
      <c r="OXS123" s="32"/>
      <c r="OXT123" s="32"/>
      <c r="OXU123" s="32"/>
      <c r="OXV123" s="32"/>
      <c r="OXW123" s="32"/>
      <c r="OXX123" s="32"/>
      <c r="OXY123" s="32"/>
      <c r="OXZ123" s="32"/>
      <c r="OYA123" s="32"/>
      <c r="OYB123" s="32"/>
      <c r="OYC123" s="32"/>
      <c r="OYD123" s="32"/>
      <c r="OYE123" s="32"/>
      <c r="OYF123" s="32"/>
      <c r="OYG123" s="32"/>
      <c r="OYH123" s="32"/>
      <c r="OYI123" s="32"/>
      <c r="OYJ123" s="32"/>
      <c r="OYK123" s="32"/>
      <c r="OYL123" s="32"/>
      <c r="OYM123" s="32"/>
      <c r="OYN123" s="32"/>
      <c r="OYO123" s="32"/>
      <c r="OYP123" s="32"/>
      <c r="OYQ123" s="32"/>
      <c r="OYR123" s="32"/>
      <c r="OYS123" s="32"/>
      <c r="OYT123" s="32"/>
      <c r="OYU123" s="32"/>
      <c r="OYV123" s="32"/>
      <c r="OYW123" s="32"/>
      <c r="OYX123" s="32"/>
      <c r="OYY123" s="32"/>
      <c r="OYZ123" s="32"/>
      <c r="OZA123" s="32"/>
      <c r="OZB123" s="32"/>
      <c r="OZC123" s="32"/>
      <c r="OZD123" s="32"/>
      <c r="OZE123" s="32"/>
      <c r="OZF123" s="32"/>
      <c r="OZG123" s="32"/>
      <c r="OZH123" s="32"/>
      <c r="OZI123" s="32"/>
      <c r="OZJ123" s="32"/>
      <c r="OZK123" s="32"/>
      <c r="OZL123" s="32"/>
      <c r="OZM123" s="32"/>
      <c r="OZN123" s="32"/>
      <c r="OZO123" s="32"/>
      <c r="OZP123" s="32"/>
      <c r="OZQ123" s="32"/>
      <c r="OZR123" s="32"/>
      <c r="OZS123" s="32"/>
      <c r="OZT123" s="32"/>
      <c r="OZU123" s="32"/>
      <c r="OZV123" s="32"/>
      <c r="OZW123" s="32"/>
      <c r="OZX123" s="32"/>
      <c r="OZY123" s="32"/>
      <c r="OZZ123" s="32"/>
      <c r="PAA123" s="32"/>
      <c r="PAB123" s="32"/>
      <c r="PAC123" s="32"/>
      <c r="PAD123" s="32"/>
      <c r="PAE123" s="32"/>
      <c r="PAF123" s="32"/>
      <c r="PAG123" s="32"/>
      <c r="PAH123" s="32"/>
      <c r="PAI123" s="32"/>
      <c r="PAJ123" s="32"/>
      <c r="PAK123" s="32"/>
      <c r="PAL123" s="32"/>
      <c r="PAM123" s="32"/>
      <c r="PAN123" s="32"/>
      <c r="PAO123" s="32"/>
      <c r="PAP123" s="32"/>
      <c r="PAQ123" s="32"/>
      <c r="PAR123" s="32"/>
      <c r="PAS123" s="32"/>
      <c r="PAT123" s="32"/>
      <c r="PAU123" s="32"/>
      <c r="PAV123" s="32"/>
      <c r="PAW123" s="32"/>
      <c r="PAX123" s="32"/>
      <c r="PAY123" s="32"/>
      <c r="PAZ123" s="32"/>
      <c r="PBA123" s="32"/>
      <c r="PBB123" s="32"/>
      <c r="PBC123" s="32"/>
      <c r="PBD123" s="32"/>
      <c r="PBE123" s="32"/>
      <c r="PBF123" s="32"/>
      <c r="PBG123" s="32"/>
      <c r="PBH123" s="32"/>
      <c r="PBI123" s="32"/>
      <c r="PBJ123" s="32"/>
      <c r="PBK123" s="32"/>
      <c r="PBL123" s="32"/>
      <c r="PBM123" s="32"/>
      <c r="PBN123" s="32"/>
      <c r="PBO123" s="32"/>
      <c r="PBP123" s="32"/>
      <c r="PBQ123" s="32"/>
      <c r="PBR123" s="32"/>
      <c r="PBS123" s="32"/>
      <c r="PBT123" s="32"/>
      <c r="PBU123" s="32"/>
      <c r="PBV123" s="32"/>
      <c r="PBW123" s="32"/>
      <c r="PBX123" s="32"/>
      <c r="PBY123" s="32"/>
      <c r="PBZ123" s="32"/>
      <c r="PCA123" s="32"/>
      <c r="PCB123" s="32"/>
      <c r="PCC123" s="32"/>
      <c r="PCD123" s="32"/>
      <c r="PCE123" s="32"/>
      <c r="PCF123" s="32"/>
      <c r="PCG123" s="32"/>
      <c r="PCH123" s="32"/>
      <c r="PCI123" s="32"/>
      <c r="PCJ123" s="32"/>
      <c r="PCK123" s="32"/>
      <c r="PCL123" s="32"/>
      <c r="PCM123" s="32"/>
      <c r="PCN123" s="32"/>
      <c r="PCO123" s="32"/>
      <c r="PCP123" s="32"/>
      <c r="PCQ123" s="32"/>
      <c r="PCR123" s="32"/>
      <c r="PCS123" s="32"/>
      <c r="PCT123" s="32"/>
      <c r="PCU123" s="32"/>
      <c r="PCV123" s="32"/>
      <c r="PCW123" s="32"/>
      <c r="PCX123" s="32"/>
      <c r="PCY123" s="32"/>
      <c r="PCZ123" s="32"/>
      <c r="PDA123" s="32"/>
      <c r="PDB123" s="32"/>
      <c r="PDC123" s="32"/>
      <c r="PDD123" s="32"/>
      <c r="PDE123" s="32"/>
      <c r="PDF123" s="32"/>
      <c r="PDG123" s="32"/>
      <c r="PDH123" s="32"/>
      <c r="PDI123" s="32"/>
      <c r="PDJ123" s="32"/>
      <c r="PDK123" s="32"/>
      <c r="PDL123" s="32"/>
      <c r="PDM123" s="32"/>
      <c r="PDN123" s="32"/>
      <c r="PDO123" s="32"/>
      <c r="PDP123" s="32"/>
      <c r="PDQ123" s="32"/>
      <c r="PDR123" s="32"/>
      <c r="PDS123" s="32"/>
      <c r="PDT123" s="32"/>
      <c r="PDU123" s="32"/>
      <c r="PDV123" s="32"/>
      <c r="PDW123" s="32"/>
      <c r="PDX123" s="32"/>
      <c r="PDY123" s="32"/>
      <c r="PDZ123" s="32"/>
      <c r="PEA123" s="32"/>
      <c r="PEB123" s="32"/>
      <c r="PEC123" s="32"/>
      <c r="PED123" s="32"/>
      <c r="PEE123" s="32"/>
      <c r="PEF123" s="32"/>
      <c r="PEG123" s="32"/>
      <c r="PEH123" s="32"/>
      <c r="PEI123" s="32"/>
      <c r="PEJ123" s="32"/>
      <c r="PEK123" s="32"/>
      <c r="PEL123" s="32"/>
      <c r="PEM123" s="32"/>
      <c r="PEN123" s="32"/>
      <c r="PEO123" s="32"/>
      <c r="PEP123" s="32"/>
      <c r="PEQ123" s="32"/>
      <c r="PER123" s="32"/>
      <c r="PES123" s="32"/>
      <c r="PET123" s="32"/>
      <c r="PEU123" s="32"/>
      <c r="PEV123" s="32"/>
      <c r="PEW123" s="32"/>
      <c r="PEX123" s="32"/>
      <c r="PEY123" s="32"/>
      <c r="PEZ123" s="32"/>
      <c r="PFA123" s="32"/>
      <c r="PFB123" s="32"/>
      <c r="PFC123" s="32"/>
      <c r="PFD123" s="32"/>
      <c r="PFE123" s="32"/>
      <c r="PFF123" s="32"/>
      <c r="PFG123" s="32"/>
      <c r="PFH123" s="32"/>
      <c r="PFI123" s="32"/>
      <c r="PFJ123" s="32"/>
      <c r="PFK123" s="32"/>
      <c r="PFL123" s="32"/>
      <c r="PFM123" s="32"/>
      <c r="PFN123" s="32"/>
      <c r="PFO123" s="32"/>
      <c r="PFP123" s="32"/>
      <c r="PFQ123" s="32"/>
      <c r="PFR123" s="32"/>
      <c r="PFS123" s="32"/>
      <c r="PFT123" s="32"/>
      <c r="PFU123" s="32"/>
      <c r="PFV123" s="32"/>
      <c r="PFW123" s="32"/>
      <c r="PFX123" s="32"/>
      <c r="PFY123" s="32"/>
      <c r="PFZ123" s="32"/>
      <c r="PGA123" s="32"/>
      <c r="PGB123" s="32"/>
      <c r="PGC123" s="32"/>
      <c r="PGD123" s="32"/>
      <c r="PGE123" s="32"/>
      <c r="PGF123" s="32"/>
      <c r="PGG123" s="32"/>
      <c r="PGH123" s="32"/>
      <c r="PGI123" s="32"/>
      <c r="PGJ123" s="32"/>
      <c r="PGK123" s="32"/>
      <c r="PGL123" s="32"/>
      <c r="PGM123" s="32"/>
      <c r="PGN123" s="32"/>
      <c r="PGO123" s="32"/>
      <c r="PGP123" s="32"/>
      <c r="PGQ123" s="32"/>
      <c r="PGR123" s="32"/>
      <c r="PGS123" s="32"/>
      <c r="PGT123" s="32"/>
      <c r="PGU123" s="32"/>
      <c r="PGV123" s="32"/>
      <c r="PGW123" s="32"/>
      <c r="PGX123" s="32"/>
      <c r="PGY123" s="32"/>
      <c r="PGZ123" s="32"/>
      <c r="PHA123" s="32"/>
      <c r="PHB123" s="32"/>
      <c r="PHC123" s="32"/>
      <c r="PHD123" s="32"/>
      <c r="PHE123" s="32"/>
      <c r="PHF123" s="32"/>
      <c r="PHG123" s="32"/>
      <c r="PHH123" s="32"/>
      <c r="PHI123" s="32"/>
      <c r="PHJ123" s="32"/>
      <c r="PHK123" s="32"/>
      <c r="PHL123" s="32"/>
      <c r="PHM123" s="32"/>
      <c r="PHN123" s="32"/>
      <c r="PHO123" s="32"/>
      <c r="PHP123" s="32"/>
      <c r="PHQ123" s="32"/>
      <c r="PHR123" s="32"/>
      <c r="PHS123" s="32"/>
      <c r="PHT123" s="32"/>
      <c r="PHU123" s="32"/>
      <c r="PHV123" s="32"/>
      <c r="PHW123" s="32"/>
      <c r="PHX123" s="32"/>
      <c r="PHY123" s="32"/>
      <c r="PHZ123" s="32"/>
      <c r="PIA123" s="32"/>
      <c r="PIB123" s="32"/>
      <c r="PIC123" s="32"/>
      <c r="PID123" s="32"/>
      <c r="PIE123" s="32"/>
      <c r="PIF123" s="32"/>
      <c r="PIG123" s="32"/>
      <c r="PIH123" s="32"/>
      <c r="PII123" s="32"/>
      <c r="PIJ123" s="32"/>
      <c r="PIK123" s="32"/>
      <c r="PIL123" s="32"/>
      <c r="PIM123" s="32"/>
      <c r="PIN123" s="32"/>
      <c r="PIO123" s="32"/>
      <c r="PIP123" s="32"/>
      <c r="PIQ123" s="32"/>
      <c r="PIR123" s="32"/>
      <c r="PIS123" s="32"/>
      <c r="PIT123" s="32"/>
      <c r="PIU123" s="32"/>
      <c r="PIV123" s="32"/>
      <c r="PIW123" s="32"/>
      <c r="PIX123" s="32"/>
      <c r="PIY123" s="32"/>
      <c r="PIZ123" s="32"/>
      <c r="PJA123" s="32"/>
      <c r="PJB123" s="32"/>
      <c r="PJC123" s="32"/>
      <c r="PJD123" s="32"/>
      <c r="PJE123" s="32"/>
      <c r="PJF123" s="32"/>
      <c r="PJG123" s="32"/>
      <c r="PJH123" s="32"/>
      <c r="PJI123" s="32"/>
      <c r="PJJ123" s="32"/>
      <c r="PJK123" s="32"/>
      <c r="PJL123" s="32"/>
      <c r="PJM123" s="32"/>
      <c r="PJN123" s="32"/>
      <c r="PJO123" s="32"/>
      <c r="PJP123" s="32"/>
      <c r="PJQ123" s="32"/>
      <c r="PJR123" s="32"/>
      <c r="PJS123" s="32"/>
      <c r="PJT123" s="32"/>
      <c r="PJU123" s="32"/>
      <c r="PJV123" s="32"/>
      <c r="PJW123" s="32"/>
      <c r="PJX123" s="32"/>
      <c r="PJY123" s="32"/>
      <c r="PJZ123" s="32"/>
      <c r="PKA123" s="32"/>
      <c r="PKB123" s="32"/>
      <c r="PKC123" s="32"/>
      <c r="PKD123" s="32"/>
      <c r="PKE123" s="32"/>
      <c r="PKF123" s="32"/>
      <c r="PKG123" s="32"/>
      <c r="PKH123" s="32"/>
      <c r="PKI123" s="32"/>
      <c r="PKJ123" s="32"/>
      <c r="PKK123" s="32"/>
      <c r="PKL123" s="32"/>
      <c r="PKM123" s="32"/>
      <c r="PKN123" s="32"/>
      <c r="PKO123" s="32"/>
      <c r="PKP123" s="32"/>
      <c r="PKQ123" s="32"/>
      <c r="PKR123" s="32"/>
      <c r="PKS123" s="32"/>
      <c r="PKT123" s="32"/>
      <c r="PKU123" s="32"/>
      <c r="PKV123" s="32"/>
      <c r="PKW123" s="32"/>
      <c r="PKX123" s="32"/>
      <c r="PKY123" s="32"/>
      <c r="PKZ123" s="32"/>
      <c r="PLA123" s="32"/>
      <c r="PLB123" s="32"/>
      <c r="PLC123" s="32"/>
      <c r="PLD123" s="32"/>
      <c r="PLE123" s="32"/>
      <c r="PLF123" s="32"/>
      <c r="PLG123" s="32"/>
      <c r="PLH123" s="32"/>
      <c r="PLI123" s="32"/>
      <c r="PLJ123" s="32"/>
      <c r="PLK123" s="32"/>
      <c r="PLL123" s="32"/>
      <c r="PLM123" s="32"/>
      <c r="PLN123" s="32"/>
      <c r="PLO123" s="32"/>
      <c r="PLP123" s="32"/>
      <c r="PLQ123" s="32"/>
      <c r="PLR123" s="32"/>
      <c r="PLS123" s="32"/>
      <c r="PLT123" s="32"/>
      <c r="PLU123" s="32"/>
      <c r="PLV123" s="32"/>
      <c r="PLW123" s="32"/>
      <c r="PLX123" s="32"/>
      <c r="PLY123" s="32"/>
      <c r="PLZ123" s="32"/>
      <c r="PMA123" s="32"/>
      <c r="PMB123" s="32"/>
      <c r="PMC123" s="32"/>
      <c r="PMD123" s="32"/>
      <c r="PME123" s="32"/>
      <c r="PMF123" s="32"/>
      <c r="PMG123" s="32"/>
      <c r="PMH123" s="32"/>
      <c r="PMI123" s="32"/>
      <c r="PMJ123" s="32"/>
      <c r="PMK123" s="32"/>
      <c r="PML123" s="32"/>
      <c r="PMM123" s="32"/>
      <c r="PMN123" s="32"/>
      <c r="PMO123" s="32"/>
      <c r="PMP123" s="32"/>
      <c r="PMQ123" s="32"/>
      <c r="PMR123" s="32"/>
      <c r="PMS123" s="32"/>
      <c r="PMT123" s="32"/>
      <c r="PMU123" s="32"/>
      <c r="PMV123" s="32"/>
      <c r="PMW123" s="32"/>
      <c r="PMX123" s="32"/>
      <c r="PMY123" s="32"/>
      <c r="PMZ123" s="32"/>
      <c r="PNA123" s="32"/>
      <c r="PNB123" s="32"/>
      <c r="PNC123" s="32"/>
      <c r="PND123" s="32"/>
      <c r="PNE123" s="32"/>
      <c r="PNF123" s="32"/>
      <c r="PNG123" s="32"/>
      <c r="PNH123" s="32"/>
      <c r="PNI123" s="32"/>
      <c r="PNJ123" s="32"/>
      <c r="PNK123" s="32"/>
      <c r="PNL123" s="32"/>
      <c r="PNM123" s="32"/>
      <c r="PNN123" s="32"/>
      <c r="PNO123" s="32"/>
      <c r="PNP123" s="32"/>
      <c r="PNQ123" s="32"/>
      <c r="PNR123" s="32"/>
      <c r="PNS123" s="32"/>
      <c r="PNT123" s="32"/>
      <c r="PNU123" s="32"/>
      <c r="PNV123" s="32"/>
      <c r="PNW123" s="32"/>
      <c r="PNX123" s="32"/>
      <c r="PNY123" s="32"/>
      <c r="PNZ123" s="32"/>
      <c r="POA123" s="32"/>
      <c r="POB123" s="32"/>
      <c r="POC123" s="32"/>
      <c r="POD123" s="32"/>
      <c r="POE123" s="32"/>
      <c r="POF123" s="32"/>
      <c r="POG123" s="32"/>
      <c r="POH123" s="32"/>
      <c r="POI123" s="32"/>
      <c r="POJ123" s="32"/>
      <c r="POK123" s="32"/>
      <c r="POL123" s="32"/>
      <c r="POM123" s="32"/>
      <c r="PON123" s="32"/>
      <c r="POO123" s="32"/>
      <c r="POP123" s="32"/>
      <c r="POQ123" s="32"/>
      <c r="POR123" s="32"/>
      <c r="POS123" s="32"/>
      <c r="POT123" s="32"/>
      <c r="POU123" s="32"/>
      <c r="POV123" s="32"/>
      <c r="POW123" s="32"/>
      <c r="POX123" s="32"/>
      <c r="POY123" s="32"/>
      <c r="POZ123" s="32"/>
      <c r="PPA123" s="32"/>
      <c r="PPB123" s="32"/>
      <c r="PPC123" s="32"/>
      <c r="PPD123" s="32"/>
      <c r="PPE123" s="32"/>
      <c r="PPF123" s="32"/>
      <c r="PPG123" s="32"/>
      <c r="PPH123" s="32"/>
      <c r="PPI123" s="32"/>
      <c r="PPJ123" s="32"/>
      <c r="PPK123" s="32"/>
      <c r="PPL123" s="32"/>
      <c r="PPM123" s="32"/>
      <c r="PPN123" s="32"/>
      <c r="PPO123" s="32"/>
      <c r="PPP123" s="32"/>
      <c r="PPQ123" s="32"/>
      <c r="PPR123" s="32"/>
      <c r="PPS123" s="32"/>
      <c r="PPT123" s="32"/>
      <c r="PPU123" s="32"/>
      <c r="PPV123" s="32"/>
      <c r="PPW123" s="32"/>
      <c r="PPX123" s="32"/>
      <c r="PPY123" s="32"/>
      <c r="PPZ123" s="32"/>
      <c r="PQA123" s="32"/>
      <c r="PQB123" s="32"/>
      <c r="PQC123" s="32"/>
      <c r="PQD123" s="32"/>
      <c r="PQE123" s="32"/>
      <c r="PQF123" s="32"/>
      <c r="PQG123" s="32"/>
      <c r="PQH123" s="32"/>
      <c r="PQI123" s="32"/>
      <c r="PQJ123" s="32"/>
      <c r="PQK123" s="32"/>
      <c r="PQL123" s="32"/>
      <c r="PQM123" s="32"/>
      <c r="PQN123" s="32"/>
      <c r="PQO123" s="32"/>
      <c r="PQP123" s="32"/>
      <c r="PQQ123" s="32"/>
      <c r="PQR123" s="32"/>
      <c r="PQS123" s="32"/>
      <c r="PQT123" s="32"/>
      <c r="PQU123" s="32"/>
      <c r="PQV123" s="32"/>
      <c r="PQW123" s="32"/>
      <c r="PQX123" s="32"/>
      <c r="PQY123" s="32"/>
      <c r="PQZ123" s="32"/>
      <c r="PRA123" s="32"/>
      <c r="PRB123" s="32"/>
      <c r="PRC123" s="32"/>
      <c r="PRD123" s="32"/>
      <c r="PRE123" s="32"/>
      <c r="PRF123" s="32"/>
      <c r="PRG123" s="32"/>
      <c r="PRH123" s="32"/>
      <c r="PRI123" s="32"/>
      <c r="PRJ123" s="32"/>
      <c r="PRK123" s="32"/>
      <c r="PRL123" s="32"/>
      <c r="PRM123" s="32"/>
      <c r="PRN123" s="32"/>
      <c r="PRO123" s="32"/>
      <c r="PRP123" s="32"/>
      <c r="PRQ123" s="32"/>
      <c r="PRR123" s="32"/>
      <c r="PRS123" s="32"/>
      <c r="PRT123" s="32"/>
      <c r="PRU123" s="32"/>
      <c r="PRV123" s="32"/>
      <c r="PRW123" s="32"/>
      <c r="PRX123" s="32"/>
      <c r="PRY123" s="32"/>
      <c r="PRZ123" s="32"/>
      <c r="PSA123" s="32"/>
      <c r="PSB123" s="32"/>
      <c r="PSC123" s="32"/>
      <c r="PSD123" s="32"/>
      <c r="PSE123" s="32"/>
      <c r="PSF123" s="32"/>
      <c r="PSG123" s="32"/>
      <c r="PSH123" s="32"/>
      <c r="PSI123" s="32"/>
      <c r="PSJ123" s="32"/>
      <c r="PSK123" s="32"/>
      <c r="PSL123" s="32"/>
      <c r="PSM123" s="32"/>
      <c r="PSN123" s="32"/>
      <c r="PSO123" s="32"/>
      <c r="PSP123" s="32"/>
      <c r="PSQ123" s="32"/>
      <c r="PSR123" s="32"/>
      <c r="PSS123" s="32"/>
      <c r="PST123" s="32"/>
      <c r="PSU123" s="32"/>
      <c r="PSV123" s="32"/>
      <c r="PSW123" s="32"/>
      <c r="PSX123" s="32"/>
      <c r="PSY123" s="32"/>
      <c r="PSZ123" s="32"/>
      <c r="PTA123" s="32"/>
      <c r="PTB123" s="32"/>
      <c r="PTC123" s="32"/>
      <c r="PTD123" s="32"/>
      <c r="PTE123" s="32"/>
      <c r="PTF123" s="32"/>
      <c r="PTG123" s="32"/>
      <c r="PTH123" s="32"/>
      <c r="PTI123" s="32"/>
      <c r="PTJ123" s="32"/>
      <c r="PTK123" s="32"/>
      <c r="PTL123" s="32"/>
      <c r="PTM123" s="32"/>
      <c r="PTN123" s="32"/>
      <c r="PTO123" s="32"/>
      <c r="PTP123" s="32"/>
      <c r="PTQ123" s="32"/>
      <c r="PTR123" s="32"/>
      <c r="PTS123" s="32"/>
      <c r="PTT123" s="32"/>
      <c r="PTU123" s="32"/>
      <c r="PTV123" s="32"/>
      <c r="PTW123" s="32"/>
      <c r="PTX123" s="32"/>
      <c r="PTY123" s="32"/>
      <c r="PTZ123" s="32"/>
      <c r="PUA123" s="32"/>
      <c r="PUB123" s="32"/>
      <c r="PUC123" s="32"/>
      <c r="PUD123" s="32"/>
      <c r="PUE123" s="32"/>
      <c r="PUF123" s="32"/>
      <c r="PUG123" s="32"/>
      <c r="PUH123" s="32"/>
      <c r="PUI123" s="32"/>
      <c r="PUJ123" s="32"/>
      <c r="PUK123" s="32"/>
      <c r="PUL123" s="32"/>
      <c r="PUM123" s="32"/>
      <c r="PUN123" s="32"/>
      <c r="PUO123" s="32"/>
      <c r="PUP123" s="32"/>
      <c r="PUQ123" s="32"/>
      <c r="PUR123" s="32"/>
      <c r="PUS123" s="32"/>
      <c r="PUT123" s="32"/>
      <c r="PUU123" s="32"/>
      <c r="PUV123" s="32"/>
      <c r="PUW123" s="32"/>
      <c r="PUX123" s="32"/>
      <c r="PUY123" s="32"/>
      <c r="PUZ123" s="32"/>
      <c r="PVA123" s="32"/>
      <c r="PVB123" s="32"/>
      <c r="PVC123" s="32"/>
      <c r="PVD123" s="32"/>
      <c r="PVE123" s="32"/>
      <c r="PVF123" s="32"/>
      <c r="PVG123" s="32"/>
      <c r="PVH123" s="32"/>
      <c r="PVI123" s="32"/>
      <c r="PVJ123" s="32"/>
      <c r="PVK123" s="32"/>
      <c r="PVL123" s="32"/>
      <c r="PVM123" s="32"/>
      <c r="PVN123" s="32"/>
      <c r="PVO123" s="32"/>
      <c r="PVP123" s="32"/>
      <c r="PVQ123" s="32"/>
      <c r="PVR123" s="32"/>
      <c r="PVS123" s="32"/>
      <c r="PVT123" s="32"/>
      <c r="PVU123" s="32"/>
      <c r="PVV123" s="32"/>
      <c r="PVW123" s="32"/>
      <c r="PVX123" s="32"/>
      <c r="PVY123" s="32"/>
      <c r="PVZ123" s="32"/>
      <c r="PWA123" s="32"/>
      <c r="PWB123" s="32"/>
      <c r="PWC123" s="32"/>
      <c r="PWD123" s="32"/>
      <c r="PWE123" s="32"/>
      <c r="PWF123" s="32"/>
      <c r="PWG123" s="32"/>
      <c r="PWH123" s="32"/>
      <c r="PWI123" s="32"/>
      <c r="PWJ123" s="32"/>
      <c r="PWK123" s="32"/>
      <c r="PWL123" s="32"/>
      <c r="PWM123" s="32"/>
      <c r="PWN123" s="32"/>
      <c r="PWO123" s="32"/>
      <c r="PWP123" s="32"/>
      <c r="PWQ123" s="32"/>
      <c r="PWR123" s="32"/>
      <c r="PWS123" s="32"/>
      <c r="PWT123" s="32"/>
      <c r="PWU123" s="32"/>
      <c r="PWV123" s="32"/>
      <c r="PWW123" s="32"/>
      <c r="PWX123" s="32"/>
      <c r="PWY123" s="32"/>
      <c r="PWZ123" s="32"/>
      <c r="PXA123" s="32"/>
      <c r="PXB123" s="32"/>
      <c r="PXC123" s="32"/>
      <c r="PXD123" s="32"/>
      <c r="PXE123" s="32"/>
      <c r="PXF123" s="32"/>
      <c r="PXG123" s="32"/>
      <c r="PXH123" s="32"/>
      <c r="PXI123" s="32"/>
      <c r="PXJ123" s="32"/>
      <c r="PXK123" s="32"/>
      <c r="PXL123" s="32"/>
      <c r="PXM123" s="32"/>
      <c r="PXN123" s="32"/>
      <c r="PXO123" s="32"/>
      <c r="PXP123" s="32"/>
      <c r="PXQ123" s="32"/>
      <c r="PXR123" s="32"/>
      <c r="PXS123" s="32"/>
      <c r="PXT123" s="32"/>
      <c r="PXU123" s="32"/>
      <c r="PXV123" s="32"/>
      <c r="PXW123" s="32"/>
      <c r="PXX123" s="32"/>
      <c r="PXY123" s="32"/>
      <c r="PXZ123" s="32"/>
      <c r="PYA123" s="32"/>
      <c r="PYB123" s="32"/>
      <c r="PYC123" s="32"/>
      <c r="PYD123" s="32"/>
      <c r="PYE123" s="32"/>
      <c r="PYF123" s="32"/>
      <c r="PYG123" s="32"/>
      <c r="PYH123" s="32"/>
      <c r="PYI123" s="32"/>
      <c r="PYJ123" s="32"/>
      <c r="PYK123" s="32"/>
      <c r="PYL123" s="32"/>
      <c r="PYM123" s="32"/>
      <c r="PYN123" s="32"/>
      <c r="PYO123" s="32"/>
      <c r="PYP123" s="32"/>
      <c r="PYQ123" s="32"/>
      <c r="PYR123" s="32"/>
      <c r="PYS123" s="32"/>
      <c r="PYT123" s="32"/>
      <c r="PYU123" s="32"/>
      <c r="PYV123" s="32"/>
      <c r="PYW123" s="32"/>
      <c r="PYX123" s="32"/>
      <c r="PYY123" s="32"/>
      <c r="PYZ123" s="32"/>
      <c r="PZA123" s="32"/>
      <c r="PZB123" s="32"/>
      <c r="PZC123" s="32"/>
      <c r="PZD123" s="32"/>
      <c r="PZE123" s="32"/>
      <c r="PZF123" s="32"/>
      <c r="PZG123" s="32"/>
      <c r="PZH123" s="32"/>
      <c r="PZI123" s="32"/>
      <c r="PZJ123" s="32"/>
      <c r="PZK123" s="32"/>
      <c r="PZL123" s="32"/>
      <c r="PZM123" s="32"/>
      <c r="PZN123" s="32"/>
      <c r="PZO123" s="32"/>
      <c r="PZP123" s="32"/>
      <c r="PZQ123" s="32"/>
      <c r="PZR123" s="32"/>
      <c r="PZS123" s="32"/>
      <c r="PZT123" s="32"/>
      <c r="PZU123" s="32"/>
      <c r="PZV123" s="32"/>
      <c r="PZW123" s="32"/>
      <c r="PZX123" s="32"/>
      <c r="PZY123" s="32"/>
      <c r="PZZ123" s="32"/>
      <c r="QAA123" s="32"/>
      <c r="QAB123" s="32"/>
      <c r="QAC123" s="32"/>
      <c r="QAD123" s="32"/>
      <c r="QAE123" s="32"/>
      <c r="QAF123" s="32"/>
      <c r="QAG123" s="32"/>
      <c r="QAH123" s="32"/>
      <c r="QAI123" s="32"/>
      <c r="QAJ123" s="32"/>
      <c r="QAK123" s="32"/>
      <c r="QAL123" s="32"/>
      <c r="QAM123" s="32"/>
      <c r="QAN123" s="32"/>
      <c r="QAO123" s="32"/>
      <c r="QAP123" s="32"/>
      <c r="QAQ123" s="32"/>
      <c r="QAR123" s="32"/>
      <c r="QAS123" s="32"/>
      <c r="QAT123" s="32"/>
      <c r="QAU123" s="32"/>
      <c r="QAV123" s="32"/>
      <c r="QAW123" s="32"/>
      <c r="QAX123" s="32"/>
      <c r="QAY123" s="32"/>
      <c r="QAZ123" s="32"/>
      <c r="QBA123" s="32"/>
      <c r="QBB123" s="32"/>
      <c r="QBC123" s="32"/>
      <c r="QBD123" s="32"/>
      <c r="QBE123" s="32"/>
      <c r="QBF123" s="32"/>
      <c r="QBG123" s="32"/>
      <c r="QBH123" s="32"/>
      <c r="QBI123" s="32"/>
      <c r="QBJ123" s="32"/>
      <c r="QBK123" s="32"/>
      <c r="QBL123" s="32"/>
      <c r="QBM123" s="32"/>
      <c r="QBN123" s="32"/>
      <c r="QBO123" s="32"/>
      <c r="QBP123" s="32"/>
      <c r="QBQ123" s="32"/>
      <c r="QBR123" s="32"/>
      <c r="QBS123" s="32"/>
      <c r="QBT123" s="32"/>
      <c r="QBU123" s="32"/>
      <c r="QBV123" s="32"/>
      <c r="QBW123" s="32"/>
      <c r="QBX123" s="32"/>
      <c r="QBY123" s="32"/>
      <c r="QBZ123" s="32"/>
      <c r="QCA123" s="32"/>
      <c r="QCB123" s="32"/>
      <c r="QCC123" s="32"/>
      <c r="QCD123" s="32"/>
      <c r="QCE123" s="32"/>
      <c r="QCF123" s="32"/>
      <c r="QCG123" s="32"/>
      <c r="QCH123" s="32"/>
      <c r="QCI123" s="32"/>
      <c r="QCJ123" s="32"/>
      <c r="QCK123" s="32"/>
      <c r="QCL123" s="32"/>
      <c r="QCM123" s="32"/>
      <c r="QCN123" s="32"/>
      <c r="QCO123" s="32"/>
      <c r="QCP123" s="32"/>
      <c r="QCQ123" s="32"/>
      <c r="QCR123" s="32"/>
      <c r="QCS123" s="32"/>
      <c r="QCT123" s="32"/>
      <c r="QCU123" s="32"/>
      <c r="QCV123" s="32"/>
      <c r="QCW123" s="32"/>
      <c r="QCX123" s="32"/>
      <c r="QCY123" s="32"/>
      <c r="QCZ123" s="32"/>
      <c r="QDA123" s="32"/>
      <c r="QDB123" s="32"/>
      <c r="QDC123" s="32"/>
      <c r="QDD123" s="32"/>
      <c r="QDE123" s="32"/>
      <c r="QDF123" s="32"/>
      <c r="QDG123" s="32"/>
      <c r="QDH123" s="32"/>
      <c r="QDI123" s="32"/>
      <c r="QDJ123" s="32"/>
      <c r="QDK123" s="32"/>
      <c r="QDL123" s="32"/>
      <c r="QDM123" s="32"/>
      <c r="QDN123" s="32"/>
      <c r="QDO123" s="32"/>
      <c r="QDP123" s="32"/>
      <c r="QDQ123" s="32"/>
      <c r="QDR123" s="32"/>
      <c r="QDS123" s="32"/>
      <c r="QDT123" s="32"/>
      <c r="QDU123" s="32"/>
      <c r="QDV123" s="32"/>
      <c r="QDW123" s="32"/>
      <c r="QDX123" s="32"/>
      <c r="QDY123" s="32"/>
      <c r="QDZ123" s="32"/>
      <c r="QEA123" s="32"/>
      <c r="QEB123" s="32"/>
      <c r="QEC123" s="32"/>
      <c r="QED123" s="32"/>
      <c r="QEE123" s="32"/>
      <c r="QEF123" s="32"/>
      <c r="QEG123" s="32"/>
      <c r="QEH123" s="32"/>
      <c r="QEI123" s="32"/>
      <c r="QEJ123" s="32"/>
      <c r="QEK123" s="32"/>
      <c r="QEL123" s="32"/>
      <c r="QEM123" s="32"/>
      <c r="QEN123" s="32"/>
      <c r="QEO123" s="32"/>
      <c r="QEP123" s="32"/>
      <c r="QEQ123" s="32"/>
      <c r="QER123" s="32"/>
      <c r="QES123" s="32"/>
      <c r="QET123" s="32"/>
      <c r="QEU123" s="32"/>
      <c r="QEV123" s="32"/>
      <c r="QEW123" s="32"/>
      <c r="QEX123" s="32"/>
      <c r="QEY123" s="32"/>
      <c r="QEZ123" s="32"/>
      <c r="QFA123" s="32"/>
      <c r="QFB123" s="32"/>
      <c r="QFC123" s="32"/>
      <c r="QFD123" s="32"/>
      <c r="QFE123" s="32"/>
      <c r="QFF123" s="32"/>
      <c r="QFG123" s="32"/>
      <c r="QFH123" s="32"/>
      <c r="QFI123" s="32"/>
      <c r="QFJ123" s="32"/>
      <c r="QFK123" s="32"/>
      <c r="QFL123" s="32"/>
      <c r="QFM123" s="32"/>
      <c r="QFN123" s="32"/>
      <c r="QFO123" s="32"/>
      <c r="QFP123" s="32"/>
      <c r="QFQ123" s="32"/>
      <c r="QFR123" s="32"/>
      <c r="QFS123" s="32"/>
      <c r="QFT123" s="32"/>
      <c r="QFU123" s="32"/>
      <c r="QFV123" s="32"/>
      <c r="QFW123" s="32"/>
      <c r="QFX123" s="32"/>
      <c r="QFY123" s="32"/>
      <c r="QFZ123" s="32"/>
      <c r="QGA123" s="32"/>
      <c r="QGB123" s="32"/>
      <c r="QGC123" s="32"/>
      <c r="QGD123" s="32"/>
      <c r="QGE123" s="32"/>
      <c r="QGF123" s="32"/>
      <c r="QGG123" s="32"/>
      <c r="QGH123" s="32"/>
      <c r="QGI123" s="32"/>
      <c r="QGJ123" s="32"/>
      <c r="QGK123" s="32"/>
      <c r="QGL123" s="32"/>
      <c r="QGM123" s="32"/>
      <c r="QGN123" s="32"/>
      <c r="QGO123" s="32"/>
      <c r="QGP123" s="32"/>
      <c r="QGQ123" s="32"/>
      <c r="QGR123" s="32"/>
      <c r="QGS123" s="32"/>
      <c r="QGT123" s="32"/>
      <c r="QGU123" s="32"/>
      <c r="QGV123" s="32"/>
      <c r="QGW123" s="32"/>
      <c r="QGX123" s="32"/>
      <c r="QGY123" s="32"/>
      <c r="QGZ123" s="32"/>
      <c r="QHA123" s="32"/>
      <c r="QHB123" s="32"/>
      <c r="QHC123" s="32"/>
      <c r="QHD123" s="32"/>
      <c r="QHE123" s="32"/>
      <c r="QHF123" s="32"/>
      <c r="QHG123" s="32"/>
      <c r="QHH123" s="32"/>
      <c r="QHI123" s="32"/>
      <c r="QHJ123" s="32"/>
      <c r="QHK123" s="32"/>
      <c r="QHL123" s="32"/>
      <c r="QHM123" s="32"/>
      <c r="QHN123" s="32"/>
      <c r="QHO123" s="32"/>
      <c r="QHP123" s="32"/>
      <c r="QHQ123" s="32"/>
      <c r="QHR123" s="32"/>
      <c r="QHS123" s="32"/>
      <c r="QHT123" s="32"/>
      <c r="QHU123" s="32"/>
      <c r="QHV123" s="32"/>
      <c r="QHW123" s="32"/>
      <c r="QHX123" s="32"/>
      <c r="QHY123" s="32"/>
      <c r="QHZ123" s="32"/>
      <c r="QIA123" s="32"/>
      <c r="QIB123" s="32"/>
      <c r="QIC123" s="32"/>
      <c r="QID123" s="32"/>
      <c r="QIE123" s="32"/>
      <c r="QIF123" s="32"/>
      <c r="QIG123" s="32"/>
      <c r="QIH123" s="32"/>
      <c r="QII123" s="32"/>
      <c r="QIJ123" s="32"/>
      <c r="QIK123" s="32"/>
      <c r="QIL123" s="32"/>
      <c r="QIM123" s="32"/>
      <c r="QIN123" s="32"/>
      <c r="QIO123" s="32"/>
      <c r="QIP123" s="32"/>
      <c r="QIQ123" s="32"/>
      <c r="QIR123" s="32"/>
      <c r="QIS123" s="32"/>
      <c r="QIT123" s="32"/>
      <c r="QIU123" s="32"/>
      <c r="QIV123" s="32"/>
      <c r="QIW123" s="32"/>
      <c r="QIX123" s="32"/>
      <c r="QIY123" s="32"/>
      <c r="QIZ123" s="32"/>
      <c r="QJA123" s="32"/>
      <c r="QJB123" s="32"/>
      <c r="QJC123" s="32"/>
      <c r="QJD123" s="32"/>
      <c r="QJE123" s="32"/>
      <c r="QJF123" s="32"/>
      <c r="QJG123" s="32"/>
      <c r="QJH123" s="32"/>
      <c r="QJI123" s="32"/>
      <c r="QJJ123" s="32"/>
      <c r="QJK123" s="32"/>
      <c r="QJL123" s="32"/>
      <c r="QJM123" s="32"/>
      <c r="QJN123" s="32"/>
      <c r="QJO123" s="32"/>
      <c r="QJP123" s="32"/>
      <c r="QJQ123" s="32"/>
      <c r="QJR123" s="32"/>
      <c r="QJS123" s="32"/>
      <c r="QJT123" s="32"/>
      <c r="QJU123" s="32"/>
      <c r="QJV123" s="32"/>
      <c r="QJW123" s="32"/>
      <c r="QJX123" s="32"/>
      <c r="QJY123" s="32"/>
      <c r="QJZ123" s="32"/>
      <c r="QKA123" s="32"/>
      <c r="QKB123" s="32"/>
      <c r="QKC123" s="32"/>
      <c r="QKD123" s="32"/>
      <c r="QKE123" s="32"/>
      <c r="QKF123" s="32"/>
      <c r="QKG123" s="32"/>
      <c r="QKH123" s="32"/>
      <c r="QKI123" s="32"/>
      <c r="QKJ123" s="32"/>
      <c r="QKK123" s="32"/>
      <c r="QKL123" s="32"/>
      <c r="QKM123" s="32"/>
      <c r="QKN123" s="32"/>
      <c r="QKO123" s="32"/>
      <c r="QKP123" s="32"/>
      <c r="QKQ123" s="32"/>
      <c r="QKR123" s="32"/>
      <c r="QKS123" s="32"/>
      <c r="QKT123" s="32"/>
      <c r="QKU123" s="32"/>
      <c r="QKV123" s="32"/>
      <c r="QKW123" s="32"/>
      <c r="QKX123" s="32"/>
      <c r="QKY123" s="32"/>
      <c r="QKZ123" s="32"/>
      <c r="QLA123" s="32"/>
      <c r="QLB123" s="32"/>
      <c r="QLC123" s="32"/>
      <c r="QLD123" s="32"/>
      <c r="QLE123" s="32"/>
      <c r="QLF123" s="32"/>
      <c r="QLG123" s="32"/>
      <c r="QLH123" s="32"/>
      <c r="QLI123" s="32"/>
      <c r="QLJ123" s="32"/>
      <c r="QLK123" s="32"/>
      <c r="QLL123" s="32"/>
      <c r="QLM123" s="32"/>
      <c r="QLN123" s="32"/>
      <c r="QLO123" s="32"/>
      <c r="QLP123" s="32"/>
      <c r="QLQ123" s="32"/>
      <c r="QLR123" s="32"/>
      <c r="QLS123" s="32"/>
      <c r="QLT123" s="32"/>
      <c r="QLU123" s="32"/>
      <c r="QLV123" s="32"/>
      <c r="QLW123" s="32"/>
      <c r="QLX123" s="32"/>
      <c r="QLY123" s="32"/>
      <c r="QLZ123" s="32"/>
      <c r="QMA123" s="32"/>
      <c r="QMB123" s="32"/>
      <c r="QMC123" s="32"/>
      <c r="QMD123" s="32"/>
      <c r="QME123" s="32"/>
      <c r="QMF123" s="32"/>
      <c r="QMG123" s="32"/>
      <c r="QMH123" s="32"/>
      <c r="QMI123" s="32"/>
      <c r="QMJ123" s="32"/>
      <c r="QMK123" s="32"/>
      <c r="QML123" s="32"/>
      <c r="QMM123" s="32"/>
      <c r="QMN123" s="32"/>
      <c r="QMO123" s="32"/>
      <c r="QMP123" s="32"/>
      <c r="QMQ123" s="32"/>
      <c r="QMR123" s="32"/>
      <c r="QMS123" s="32"/>
      <c r="QMT123" s="32"/>
      <c r="QMU123" s="32"/>
      <c r="QMV123" s="32"/>
      <c r="QMW123" s="32"/>
      <c r="QMX123" s="32"/>
      <c r="QMY123" s="32"/>
      <c r="QMZ123" s="32"/>
      <c r="QNA123" s="32"/>
      <c r="QNB123" s="32"/>
      <c r="QNC123" s="32"/>
      <c r="QND123" s="32"/>
      <c r="QNE123" s="32"/>
      <c r="QNF123" s="32"/>
      <c r="QNG123" s="32"/>
      <c r="QNH123" s="32"/>
      <c r="QNI123" s="32"/>
      <c r="QNJ123" s="32"/>
      <c r="QNK123" s="32"/>
      <c r="QNL123" s="32"/>
      <c r="QNM123" s="32"/>
      <c r="QNN123" s="32"/>
      <c r="QNO123" s="32"/>
      <c r="QNP123" s="32"/>
      <c r="QNQ123" s="32"/>
      <c r="QNR123" s="32"/>
      <c r="QNS123" s="32"/>
      <c r="QNT123" s="32"/>
      <c r="QNU123" s="32"/>
      <c r="QNV123" s="32"/>
      <c r="QNW123" s="32"/>
      <c r="QNX123" s="32"/>
      <c r="QNY123" s="32"/>
      <c r="QNZ123" s="32"/>
      <c r="QOA123" s="32"/>
      <c r="QOB123" s="32"/>
      <c r="QOC123" s="32"/>
      <c r="QOD123" s="32"/>
      <c r="QOE123" s="32"/>
      <c r="QOF123" s="32"/>
      <c r="QOG123" s="32"/>
      <c r="QOH123" s="32"/>
      <c r="QOI123" s="32"/>
      <c r="QOJ123" s="32"/>
      <c r="QOK123" s="32"/>
      <c r="QOL123" s="32"/>
      <c r="QOM123" s="32"/>
      <c r="QON123" s="32"/>
      <c r="QOO123" s="32"/>
      <c r="QOP123" s="32"/>
      <c r="QOQ123" s="32"/>
      <c r="QOR123" s="32"/>
      <c r="QOS123" s="32"/>
      <c r="QOT123" s="32"/>
      <c r="QOU123" s="32"/>
      <c r="QOV123" s="32"/>
      <c r="QOW123" s="32"/>
      <c r="QOX123" s="32"/>
      <c r="QOY123" s="32"/>
      <c r="QOZ123" s="32"/>
      <c r="QPA123" s="32"/>
      <c r="QPB123" s="32"/>
      <c r="QPC123" s="32"/>
      <c r="QPD123" s="32"/>
      <c r="QPE123" s="32"/>
      <c r="QPF123" s="32"/>
      <c r="QPG123" s="32"/>
      <c r="QPH123" s="32"/>
      <c r="QPI123" s="32"/>
      <c r="QPJ123" s="32"/>
      <c r="QPK123" s="32"/>
      <c r="QPL123" s="32"/>
      <c r="QPM123" s="32"/>
      <c r="QPN123" s="32"/>
      <c r="QPO123" s="32"/>
      <c r="QPP123" s="32"/>
      <c r="QPQ123" s="32"/>
      <c r="QPR123" s="32"/>
      <c r="QPS123" s="32"/>
      <c r="QPT123" s="32"/>
      <c r="QPU123" s="32"/>
      <c r="QPV123" s="32"/>
      <c r="QPW123" s="32"/>
      <c r="QPX123" s="32"/>
      <c r="QPY123" s="32"/>
      <c r="QPZ123" s="32"/>
      <c r="QQA123" s="32"/>
      <c r="QQB123" s="32"/>
      <c r="QQC123" s="32"/>
      <c r="QQD123" s="32"/>
      <c r="QQE123" s="32"/>
      <c r="QQF123" s="32"/>
      <c r="QQG123" s="32"/>
      <c r="QQH123" s="32"/>
      <c r="QQI123" s="32"/>
      <c r="QQJ123" s="32"/>
      <c r="QQK123" s="32"/>
      <c r="QQL123" s="32"/>
      <c r="QQM123" s="32"/>
      <c r="QQN123" s="32"/>
      <c r="QQO123" s="32"/>
      <c r="QQP123" s="32"/>
      <c r="QQQ123" s="32"/>
      <c r="QQR123" s="32"/>
      <c r="QQS123" s="32"/>
      <c r="QQT123" s="32"/>
      <c r="QQU123" s="32"/>
      <c r="QQV123" s="32"/>
      <c r="QQW123" s="32"/>
      <c r="QQX123" s="32"/>
      <c r="QQY123" s="32"/>
      <c r="QQZ123" s="32"/>
      <c r="QRA123" s="32"/>
      <c r="QRB123" s="32"/>
      <c r="QRC123" s="32"/>
      <c r="QRD123" s="32"/>
      <c r="QRE123" s="32"/>
      <c r="QRF123" s="32"/>
      <c r="QRG123" s="32"/>
      <c r="QRH123" s="32"/>
      <c r="QRI123" s="32"/>
      <c r="QRJ123" s="32"/>
      <c r="QRK123" s="32"/>
      <c r="QRL123" s="32"/>
      <c r="QRM123" s="32"/>
      <c r="QRN123" s="32"/>
      <c r="QRO123" s="32"/>
      <c r="QRP123" s="32"/>
      <c r="QRQ123" s="32"/>
      <c r="QRR123" s="32"/>
      <c r="QRS123" s="32"/>
      <c r="QRT123" s="32"/>
      <c r="QRU123" s="32"/>
      <c r="QRV123" s="32"/>
      <c r="QRW123" s="32"/>
      <c r="QRX123" s="32"/>
      <c r="QRY123" s="32"/>
      <c r="QRZ123" s="32"/>
      <c r="QSA123" s="32"/>
      <c r="QSB123" s="32"/>
      <c r="QSC123" s="32"/>
      <c r="QSD123" s="32"/>
      <c r="QSE123" s="32"/>
      <c r="QSF123" s="32"/>
      <c r="QSG123" s="32"/>
      <c r="QSH123" s="32"/>
      <c r="QSI123" s="32"/>
      <c r="QSJ123" s="32"/>
      <c r="QSK123" s="32"/>
      <c r="QSL123" s="32"/>
      <c r="QSM123" s="32"/>
      <c r="QSN123" s="32"/>
      <c r="QSO123" s="32"/>
      <c r="QSP123" s="32"/>
      <c r="QSQ123" s="32"/>
      <c r="QSR123" s="32"/>
      <c r="QSS123" s="32"/>
      <c r="QST123" s="32"/>
      <c r="QSU123" s="32"/>
      <c r="QSV123" s="32"/>
      <c r="QSW123" s="32"/>
      <c r="QSX123" s="32"/>
      <c r="QSY123" s="32"/>
      <c r="QSZ123" s="32"/>
      <c r="QTA123" s="32"/>
      <c r="QTB123" s="32"/>
      <c r="QTC123" s="32"/>
      <c r="QTD123" s="32"/>
      <c r="QTE123" s="32"/>
      <c r="QTF123" s="32"/>
      <c r="QTG123" s="32"/>
      <c r="QTH123" s="32"/>
      <c r="QTI123" s="32"/>
      <c r="QTJ123" s="32"/>
      <c r="QTK123" s="32"/>
      <c r="QTL123" s="32"/>
      <c r="QTM123" s="32"/>
      <c r="QTN123" s="32"/>
      <c r="QTO123" s="32"/>
      <c r="QTP123" s="32"/>
      <c r="QTQ123" s="32"/>
      <c r="QTR123" s="32"/>
      <c r="QTS123" s="32"/>
      <c r="QTT123" s="32"/>
      <c r="QTU123" s="32"/>
      <c r="QTV123" s="32"/>
      <c r="QTW123" s="32"/>
      <c r="QTX123" s="32"/>
      <c r="QTY123" s="32"/>
      <c r="QTZ123" s="32"/>
      <c r="QUA123" s="32"/>
      <c r="QUB123" s="32"/>
      <c r="QUC123" s="32"/>
      <c r="QUD123" s="32"/>
      <c r="QUE123" s="32"/>
      <c r="QUF123" s="32"/>
      <c r="QUG123" s="32"/>
      <c r="QUH123" s="32"/>
      <c r="QUI123" s="32"/>
      <c r="QUJ123" s="32"/>
      <c r="QUK123" s="32"/>
      <c r="QUL123" s="32"/>
      <c r="QUM123" s="32"/>
      <c r="QUN123" s="32"/>
      <c r="QUO123" s="32"/>
      <c r="QUP123" s="32"/>
      <c r="QUQ123" s="32"/>
      <c r="QUR123" s="32"/>
      <c r="QUS123" s="32"/>
      <c r="QUT123" s="32"/>
      <c r="QUU123" s="32"/>
      <c r="QUV123" s="32"/>
      <c r="QUW123" s="32"/>
      <c r="QUX123" s="32"/>
      <c r="QUY123" s="32"/>
      <c r="QUZ123" s="32"/>
      <c r="QVA123" s="32"/>
      <c r="QVB123" s="32"/>
      <c r="QVC123" s="32"/>
      <c r="QVD123" s="32"/>
      <c r="QVE123" s="32"/>
      <c r="QVF123" s="32"/>
      <c r="QVG123" s="32"/>
      <c r="QVH123" s="32"/>
      <c r="QVI123" s="32"/>
      <c r="QVJ123" s="32"/>
      <c r="QVK123" s="32"/>
      <c r="QVL123" s="32"/>
      <c r="QVM123" s="32"/>
      <c r="QVN123" s="32"/>
      <c r="QVO123" s="32"/>
      <c r="QVP123" s="32"/>
      <c r="QVQ123" s="32"/>
      <c r="QVR123" s="32"/>
      <c r="QVS123" s="32"/>
      <c r="QVT123" s="32"/>
      <c r="QVU123" s="32"/>
      <c r="QVV123" s="32"/>
      <c r="QVW123" s="32"/>
      <c r="QVX123" s="32"/>
      <c r="QVY123" s="32"/>
      <c r="QVZ123" s="32"/>
      <c r="QWA123" s="32"/>
      <c r="QWB123" s="32"/>
      <c r="QWC123" s="32"/>
      <c r="QWD123" s="32"/>
      <c r="QWE123" s="32"/>
      <c r="QWF123" s="32"/>
      <c r="QWG123" s="32"/>
      <c r="QWH123" s="32"/>
      <c r="QWI123" s="32"/>
      <c r="QWJ123" s="32"/>
      <c r="QWK123" s="32"/>
      <c r="QWL123" s="32"/>
      <c r="QWM123" s="32"/>
      <c r="QWN123" s="32"/>
      <c r="QWO123" s="32"/>
      <c r="QWP123" s="32"/>
      <c r="QWQ123" s="32"/>
      <c r="QWR123" s="32"/>
      <c r="QWS123" s="32"/>
      <c r="QWT123" s="32"/>
      <c r="QWU123" s="32"/>
      <c r="QWV123" s="32"/>
      <c r="QWW123" s="32"/>
      <c r="QWX123" s="32"/>
      <c r="QWY123" s="32"/>
      <c r="QWZ123" s="32"/>
      <c r="QXA123" s="32"/>
      <c r="QXB123" s="32"/>
      <c r="QXC123" s="32"/>
      <c r="QXD123" s="32"/>
      <c r="QXE123" s="32"/>
      <c r="QXF123" s="32"/>
      <c r="QXG123" s="32"/>
      <c r="QXH123" s="32"/>
      <c r="QXI123" s="32"/>
      <c r="QXJ123" s="32"/>
      <c r="QXK123" s="32"/>
      <c r="QXL123" s="32"/>
      <c r="QXM123" s="32"/>
      <c r="QXN123" s="32"/>
      <c r="QXO123" s="32"/>
      <c r="QXP123" s="32"/>
      <c r="QXQ123" s="32"/>
      <c r="QXR123" s="32"/>
      <c r="QXS123" s="32"/>
      <c r="QXT123" s="32"/>
      <c r="QXU123" s="32"/>
      <c r="QXV123" s="32"/>
      <c r="QXW123" s="32"/>
      <c r="QXX123" s="32"/>
      <c r="QXY123" s="32"/>
      <c r="QXZ123" s="32"/>
      <c r="QYA123" s="32"/>
      <c r="QYB123" s="32"/>
      <c r="QYC123" s="32"/>
      <c r="QYD123" s="32"/>
      <c r="QYE123" s="32"/>
      <c r="QYF123" s="32"/>
      <c r="QYG123" s="32"/>
      <c r="QYH123" s="32"/>
      <c r="QYI123" s="32"/>
      <c r="QYJ123" s="32"/>
      <c r="QYK123" s="32"/>
      <c r="QYL123" s="32"/>
      <c r="QYM123" s="32"/>
      <c r="QYN123" s="32"/>
      <c r="QYO123" s="32"/>
      <c r="QYP123" s="32"/>
      <c r="QYQ123" s="32"/>
      <c r="QYR123" s="32"/>
      <c r="QYS123" s="32"/>
      <c r="QYT123" s="32"/>
      <c r="QYU123" s="32"/>
      <c r="QYV123" s="32"/>
      <c r="QYW123" s="32"/>
      <c r="QYX123" s="32"/>
      <c r="QYY123" s="32"/>
      <c r="QYZ123" s="32"/>
      <c r="QZA123" s="32"/>
      <c r="QZB123" s="32"/>
      <c r="QZC123" s="32"/>
      <c r="QZD123" s="32"/>
      <c r="QZE123" s="32"/>
      <c r="QZF123" s="32"/>
      <c r="QZG123" s="32"/>
      <c r="QZH123" s="32"/>
      <c r="QZI123" s="32"/>
      <c r="QZJ123" s="32"/>
      <c r="QZK123" s="32"/>
      <c r="QZL123" s="32"/>
      <c r="QZM123" s="32"/>
      <c r="QZN123" s="32"/>
      <c r="QZO123" s="32"/>
      <c r="QZP123" s="32"/>
      <c r="QZQ123" s="32"/>
      <c r="QZR123" s="32"/>
      <c r="QZS123" s="32"/>
      <c r="QZT123" s="32"/>
      <c r="QZU123" s="32"/>
      <c r="QZV123" s="32"/>
      <c r="QZW123" s="32"/>
      <c r="QZX123" s="32"/>
      <c r="QZY123" s="32"/>
      <c r="QZZ123" s="32"/>
      <c r="RAA123" s="32"/>
      <c r="RAB123" s="32"/>
      <c r="RAC123" s="32"/>
      <c r="RAD123" s="32"/>
      <c r="RAE123" s="32"/>
      <c r="RAF123" s="32"/>
      <c r="RAG123" s="32"/>
      <c r="RAH123" s="32"/>
      <c r="RAI123" s="32"/>
      <c r="RAJ123" s="32"/>
      <c r="RAK123" s="32"/>
      <c r="RAL123" s="32"/>
      <c r="RAM123" s="32"/>
      <c r="RAN123" s="32"/>
      <c r="RAO123" s="32"/>
      <c r="RAP123" s="32"/>
      <c r="RAQ123" s="32"/>
      <c r="RAR123" s="32"/>
      <c r="RAS123" s="32"/>
      <c r="RAT123" s="32"/>
      <c r="RAU123" s="32"/>
      <c r="RAV123" s="32"/>
      <c r="RAW123" s="32"/>
      <c r="RAX123" s="32"/>
      <c r="RAY123" s="32"/>
      <c r="RAZ123" s="32"/>
      <c r="RBA123" s="32"/>
      <c r="RBB123" s="32"/>
      <c r="RBC123" s="32"/>
      <c r="RBD123" s="32"/>
      <c r="RBE123" s="32"/>
      <c r="RBF123" s="32"/>
      <c r="RBG123" s="32"/>
      <c r="RBH123" s="32"/>
      <c r="RBI123" s="32"/>
      <c r="RBJ123" s="32"/>
      <c r="RBK123" s="32"/>
      <c r="RBL123" s="32"/>
      <c r="RBM123" s="32"/>
      <c r="RBN123" s="32"/>
      <c r="RBO123" s="32"/>
      <c r="RBP123" s="32"/>
      <c r="RBQ123" s="32"/>
      <c r="RBR123" s="32"/>
      <c r="RBS123" s="32"/>
      <c r="RBT123" s="32"/>
      <c r="RBU123" s="32"/>
      <c r="RBV123" s="32"/>
      <c r="RBW123" s="32"/>
      <c r="RBX123" s="32"/>
      <c r="RBY123" s="32"/>
      <c r="RBZ123" s="32"/>
      <c r="RCA123" s="32"/>
      <c r="RCB123" s="32"/>
      <c r="RCC123" s="32"/>
      <c r="RCD123" s="32"/>
      <c r="RCE123" s="32"/>
      <c r="RCF123" s="32"/>
      <c r="RCG123" s="32"/>
      <c r="RCH123" s="32"/>
      <c r="RCI123" s="32"/>
      <c r="RCJ123" s="32"/>
      <c r="RCK123" s="32"/>
      <c r="RCL123" s="32"/>
      <c r="RCM123" s="32"/>
      <c r="RCN123" s="32"/>
      <c r="RCO123" s="32"/>
      <c r="RCP123" s="32"/>
      <c r="RCQ123" s="32"/>
      <c r="RCR123" s="32"/>
      <c r="RCS123" s="32"/>
      <c r="RCT123" s="32"/>
      <c r="RCU123" s="32"/>
      <c r="RCV123" s="32"/>
      <c r="RCW123" s="32"/>
      <c r="RCX123" s="32"/>
      <c r="RCY123" s="32"/>
      <c r="RCZ123" s="32"/>
      <c r="RDA123" s="32"/>
      <c r="RDB123" s="32"/>
      <c r="RDC123" s="32"/>
      <c r="RDD123" s="32"/>
      <c r="RDE123" s="32"/>
      <c r="RDF123" s="32"/>
      <c r="RDG123" s="32"/>
      <c r="RDH123" s="32"/>
      <c r="RDI123" s="32"/>
      <c r="RDJ123" s="32"/>
      <c r="RDK123" s="32"/>
      <c r="RDL123" s="32"/>
      <c r="RDM123" s="32"/>
      <c r="RDN123" s="32"/>
      <c r="RDO123" s="32"/>
      <c r="RDP123" s="32"/>
      <c r="RDQ123" s="32"/>
      <c r="RDR123" s="32"/>
      <c r="RDS123" s="32"/>
      <c r="RDT123" s="32"/>
      <c r="RDU123" s="32"/>
      <c r="RDV123" s="32"/>
      <c r="RDW123" s="32"/>
      <c r="RDX123" s="32"/>
      <c r="RDY123" s="32"/>
      <c r="RDZ123" s="32"/>
      <c r="REA123" s="32"/>
      <c r="REB123" s="32"/>
      <c r="REC123" s="32"/>
      <c r="RED123" s="32"/>
      <c r="REE123" s="32"/>
      <c r="REF123" s="32"/>
      <c r="REG123" s="32"/>
      <c r="REH123" s="32"/>
      <c r="REI123" s="32"/>
      <c r="REJ123" s="32"/>
      <c r="REK123" s="32"/>
      <c r="REL123" s="32"/>
      <c r="REM123" s="32"/>
      <c r="REN123" s="32"/>
      <c r="REO123" s="32"/>
      <c r="REP123" s="32"/>
      <c r="REQ123" s="32"/>
      <c r="RER123" s="32"/>
      <c r="RES123" s="32"/>
      <c r="RET123" s="32"/>
      <c r="REU123" s="32"/>
      <c r="REV123" s="32"/>
      <c r="REW123" s="32"/>
      <c r="REX123" s="32"/>
      <c r="REY123" s="32"/>
      <c r="REZ123" s="32"/>
      <c r="RFA123" s="32"/>
      <c r="RFB123" s="32"/>
      <c r="RFC123" s="32"/>
      <c r="RFD123" s="32"/>
      <c r="RFE123" s="32"/>
      <c r="RFF123" s="32"/>
      <c r="RFG123" s="32"/>
      <c r="RFH123" s="32"/>
      <c r="RFI123" s="32"/>
      <c r="RFJ123" s="32"/>
      <c r="RFK123" s="32"/>
      <c r="RFL123" s="32"/>
      <c r="RFM123" s="32"/>
      <c r="RFN123" s="32"/>
      <c r="RFO123" s="32"/>
      <c r="RFP123" s="32"/>
      <c r="RFQ123" s="32"/>
      <c r="RFR123" s="32"/>
      <c r="RFS123" s="32"/>
      <c r="RFT123" s="32"/>
      <c r="RFU123" s="32"/>
      <c r="RFV123" s="32"/>
      <c r="RFW123" s="32"/>
      <c r="RFX123" s="32"/>
      <c r="RFY123" s="32"/>
      <c r="RFZ123" s="32"/>
      <c r="RGA123" s="32"/>
      <c r="RGB123" s="32"/>
      <c r="RGC123" s="32"/>
      <c r="RGD123" s="32"/>
      <c r="RGE123" s="32"/>
      <c r="RGF123" s="32"/>
      <c r="RGG123" s="32"/>
      <c r="RGH123" s="32"/>
      <c r="RGI123" s="32"/>
      <c r="RGJ123" s="32"/>
      <c r="RGK123" s="32"/>
      <c r="RGL123" s="32"/>
      <c r="RGM123" s="32"/>
      <c r="RGN123" s="32"/>
      <c r="RGO123" s="32"/>
      <c r="RGP123" s="32"/>
      <c r="RGQ123" s="32"/>
      <c r="RGR123" s="32"/>
      <c r="RGS123" s="32"/>
      <c r="RGT123" s="32"/>
      <c r="RGU123" s="32"/>
      <c r="RGV123" s="32"/>
      <c r="RGW123" s="32"/>
      <c r="RGX123" s="32"/>
      <c r="RGY123" s="32"/>
      <c r="RGZ123" s="32"/>
      <c r="RHA123" s="32"/>
      <c r="RHB123" s="32"/>
      <c r="RHC123" s="32"/>
      <c r="RHD123" s="32"/>
      <c r="RHE123" s="32"/>
      <c r="RHF123" s="32"/>
      <c r="RHG123" s="32"/>
      <c r="RHH123" s="32"/>
      <c r="RHI123" s="32"/>
      <c r="RHJ123" s="32"/>
      <c r="RHK123" s="32"/>
      <c r="RHL123" s="32"/>
      <c r="RHM123" s="32"/>
      <c r="RHN123" s="32"/>
      <c r="RHO123" s="32"/>
      <c r="RHP123" s="32"/>
      <c r="RHQ123" s="32"/>
      <c r="RHR123" s="32"/>
      <c r="RHS123" s="32"/>
      <c r="RHT123" s="32"/>
      <c r="RHU123" s="32"/>
      <c r="RHV123" s="32"/>
      <c r="RHW123" s="32"/>
      <c r="RHX123" s="32"/>
      <c r="RHY123" s="32"/>
      <c r="RHZ123" s="32"/>
      <c r="RIA123" s="32"/>
      <c r="RIB123" s="32"/>
      <c r="RIC123" s="32"/>
      <c r="RID123" s="32"/>
      <c r="RIE123" s="32"/>
      <c r="RIF123" s="32"/>
      <c r="RIG123" s="32"/>
      <c r="RIH123" s="32"/>
      <c r="RII123" s="32"/>
      <c r="RIJ123" s="32"/>
      <c r="RIK123" s="32"/>
      <c r="RIL123" s="32"/>
      <c r="RIM123" s="32"/>
      <c r="RIN123" s="32"/>
      <c r="RIO123" s="32"/>
      <c r="RIP123" s="32"/>
      <c r="RIQ123" s="32"/>
      <c r="RIR123" s="32"/>
      <c r="RIS123" s="32"/>
      <c r="RIT123" s="32"/>
      <c r="RIU123" s="32"/>
      <c r="RIV123" s="32"/>
      <c r="RIW123" s="32"/>
      <c r="RIX123" s="32"/>
      <c r="RIY123" s="32"/>
      <c r="RIZ123" s="32"/>
      <c r="RJA123" s="32"/>
      <c r="RJB123" s="32"/>
      <c r="RJC123" s="32"/>
      <c r="RJD123" s="32"/>
      <c r="RJE123" s="32"/>
      <c r="RJF123" s="32"/>
      <c r="RJG123" s="32"/>
      <c r="RJH123" s="32"/>
      <c r="RJI123" s="32"/>
      <c r="RJJ123" s="32"/>
      <c r="RJK123" s="32"/>
      <c r="RJL123" s="32"/>
      <c r="RJM123" s="32"/>
      <c r="RJN123" s="32"/>
      <c r="RJO123" s="32"/>
      <c r="RJP123" s="32"/>
      <c r="RJQ123" s="32"/>
      <c r="RJR123" s="32"/>
      <c r="RJS123" s="32"/>
      <c r="RJT123" s="32"/>
      <c r="RJU123" s="32"/>
      <c r="RJV123" s="32"/>
      <c r="RJW123" s="32"/>
      <c r="RJX123" s="32"/>
      <c r="RJY123" s="32"/>
      <c r="RJZ123" s="32"/>
      <c r="RKA123" s="32"/>
      <c r="RKB123" s="32"/>
      <c r="RKC123" s="32"/>
      <c r="RKD123" s="32"/>
      <c r="RKE123" s="32"/>
      <c r="RKF123" s="32"/>
      <c r="RKG123" s="32"/>
      <c r="RKH123" s="32"/>
      <c r="RKI123" s="32"/>
      <c r="RKJ123" s="32"/>
      <c r="RKK123" s="32"/>
      <c r="RKL123" s="32"/>
      <c r="RKM123" s="32"/>
      <c r="RKN123" s="32"/>
      <c r="RKO123" s="32"/>
      <c r="RKP123" s="32"/>
      <c r="RKQ123" s="32"/>
      <c r="RKR123" s="32"/>
      <c r="RKS123" s="32"/>
      <c r="RKT123" s="32"/>
      <c r="RKU123" s="32"/>
      <c r="RKV123" s="32"/>
      <c r="RKW123" s="32"/>
      <c r="RKX123" s="32"/>
      <c r="RKY123" s="32"/>
      <c r="RKZ123" s="32"/>
      <c r="RLA123" s="32"/>
      <c r="RLB123" s="32"/>
      <c r="RLC123" s="32"/>
      <c r="RLD123" s="32"/>
      <c r="RLE123" s="32"/>
      <c r="RLF123" s="32"/>
      <c r="RLG123" s="32"/>
      <c r="RLH123" s="32"/>
      <c r="RLI123" s="32"/>
      <c r="RLJ123" s="32"/>
      <c r="RLK123" s="32"/>
      <c r="RLL123" s="32"/>
      <c r="RLM123" s="32"/>
      <c r="RLN123" s="32"/>
      <c r="RLO123" s="32"/>
      <c r="RLP123" s="32"/>
      <c r="RLQ123" s="32"/>
      <c r="RLR123" s="32"/>
      <c r="RLS123" s="32"/>
      <c r="RLT123" s="32"/>
      <c r="RLU123" s="32"/>
      <c r="RLV123" s="32"/>
      <c r="RLW123" s="32"/>
      <c r="RLX123" s="32"/>
      <c r="RLY123" s="32"/>
      <c r="RLZ123" s="32"/>
      <c r="RMA123" s="32"/>
      <c r="RMB123" s="32"/>
      <c r="RMC123" s="32"/>
      <c r="RMD123" s="32"/>
      <c r="RME123" s="32"/>
      <c r="RMF123" s="32"/>
      <c r="RMG123" s="32"/>
      <c r="RMH123" s="32"/>
      <c r="RMI123" s="32"/>
      <c r="RMJ123" s="32"/>
      <c r="RMK123" s="32"/>
      <c r="RML123" s="32"/>
      <c r="RMM123" s="32"/>
      <c r="RMN123" s="32"/>
      <c r="RMO123" s="32"/>
      <c r="RMP123" s="32"/>
      <c r="RMQ123" s="32"/>
      <c r="RMR123" s="32"/>
      <c r="RMS123" s="32"/>
      <c r="RMT123" s="32"/>
      <c r="RMU123" s="32"/>
      <c r="RMV123" s="32"/>
      <c r="RMW123" s="32"/>
      <c r="RMX123" s="32"/>
      <c r="RMY123" s="32"/>
      <c r="RMZ123" s="32"/>
      <c r="RNA123" s="32"/>
      <c r="RNB123" s="32"/>
      <c r="RNC123" s="32"/>
      <c r="RND123" s="32"/>
      <c r="RNE123" s="32"/>
      <c r="RNF123" s="32"/>
      <c r="RNG123" s="32"/>
      <c r="RNH123" s="32"/>
      <c r="RNI123" s="32"/>
      <c r="RNJ123" s="32"/>
      <c r="RNK123" s="32"/>
      <c r="RNL123" s="32"/>
      <c r="RNM123" s="32"/>
      <c r="RNN123" s="32"/>
      <c r="RNO123" s="32"/>
      <c r="RNP123" s="32"/>
      <c r="RNQ123" s="32"/>
      <c r="RNR123" s="32"/>
      <c r="RNS123" s="32"/>
      <c r="RNT123" s="32"/>
      <c r="RNU123" s="32"/>
      <c r="RNV123" s="32"/>
      <c r="RNW123" s="32"/>
      <c r="RNX123" s="32"/>
      <c r="RNY123" s="32"/>
      <c r="RNZ123" s="32"/>
      <c r="ROA123" s="32"/>
      <c r="ROB123" s="32"/>
      <c r="ROC123" s="32"/>
      <c r="ROD123" s="32"/>
      <c r="ROE123" s="32"/>
      <c r="ROF123" s="32"/>
      <c r="ROG123" s="32"/>
      <c r="ROH123" s="32"/>
      <c r="ROI123" s="32"/>
      <c r="ROJ123" s="32"/>
      <c r="ROK123" s="32"/>
      <c r="ROL123" s="32"/>
      <c r="ROM123" s="32"/>
      <c r="RON123" s="32"/>
      <c r="ROO123" s="32"/>
      <c r="ROP123" s="32"/>
      <c r="ROQ123" s="32"/>
      <c r="ROR123" s="32"/>
      <c r="ROS123" s="32"/>
      <c r="ROT123" s="32"/>
      <c r="ROU123" s="32"/>
      <c r="ROV123" s="32"/>
      <c r="ROW123" s="32"/>
      <c r="ROX123" s="32"/>
      <c r="ROY123" s="32"/>
      <c r="ROZ123" s="32"/>
      <c r="RPA123" s="32"/>
      <c r="RPB123" s="32"/>
      <c r="RPC123" s="32"/>
      <c r="RPD123" s="32"/>
      <c r="RPE123" s="32"/>
      <c r="RPF123" s="32"/>
      <c r="RPG123" s="32"/>
      <c r="RPH123" s="32"/>
      <c r="RPI123" s="32"/>
      <c r="RPJ123" s="32"/>
      <c r="RPK123" s="32"/>
      <c r="RPL123" s="32"/>
      <c r="RPM123" s="32"/>
      <c r="RPN123" s="32"/>
      <c r="RPO123" s="32"/>
      <c r="RPP123" s="32"/>
      <c r="RPQ123" s="32"/>
      <c r="RPR123" s="32"/>
      <c r="RPS123" s="32"/>
      <c r="RPT123" s="32"/>
      <c r="RPU123" s="32"/>
      <c r="RPV123" s="32"/>
      <c r="RPW123" s="32"/>
      <c r="RPX123" s="32"/>
      <c r="RPY123" s="32"/>
      <c r="RPZ123" s="32"/>
      <c r="RQA123" s="32"/>
      <c r="RQB123" s="32"/>
      <c r="RQC123" s="32"/>
      <c r="RQD123" s="32"/>
      <c r="RQE123" s="32"/>
      <c r="RQF123" s="32"/>
      <c r="RQG123" s="32"/>
      <c r="RQH123" s="32"/>
      <c r="RQI123" s="32"/>
      <c r="RQJ123" s="32"/>
      <c r="RQK123" s="32"/>
      <c r="RQL123" s="32"/>
      <c r="RQM123" s="32"/>
      <c r="RQN123" s="32"/>
      <c r="RQO123" s="32"/>
      <c r="RQP123" s="32"/>
      <c r="RQQ123" s="32"/>
      <c r="RQR123" s="32"/>
      <c r="RQS123" s="32"/>
      <c r="RQT123" s="32"/>
      <c r="RQU123" s="32"/>
      <c r="RQV123" s="32"/>
      <c r="RQW123" s="32"/>
      <c r="RQX123" s="32"/>
      <c r="RQY123" s="32"/>
      <c r="RQZ123" s="32"/>
      <c r="RRA123" s="32"/>
      <c r="RRB123" s="32"/>
      <c r="RRC123" s="32"/>
      <c r="RRD123" s="32"/>
      <c r="RRE123" s="32"/>
      <c r="RRF123" s="32"/>
      <c r="RRG123" s="32"/>
      <c r="RRH123" s="32"/>
      <c r="RRI123" s="32"/>
      <c r="RRJ123" s="32"/>
      <c r="RRK123" s="32"/>
      <c r="RRL123" s="32"/>
      <c r="RRM123" s="32"/>
      <c r="RRN123" s="32"/>
      <c r="RRO123" s="32"/>
      <c r="RRP123" s="32"/>
      <c r="RRQ123" s="32"/>
      <c r="RRR123" s="32"/>
      <c r="RRS123" s="32"/>
      <c r="RRT123" s="32"/>
      <c r="RRU123" s="32"/>
      <c r="RRV123" s="32"/>
      <c r="RRW123" s="32"/>
      <c r="RRX123" s="32"/>
      <c r="RRY123" s="32"/>
      <c r="RRZ123" s="32"/>
      <c r="RSA123" s="32"/>
      <c r="RSB123" s="32"/>
      <c r="RSC123" s="32"/>
      <c r="RSD123" s="32"/>
      <c r="RSE123" s="32"/>
      <c r="RSF123" s="32"/>
      <c r="RSG123" s="32"/>
      <c r="RSH123" s="32"/>
      <c r="RSI123" s="32"/>
      <c r="RSJ123" s="32"/>
      <c r="RSK123" s="32"/>
      <c r="RSL123" s="32"/>
      <c r="RSM123" s="32"/>
      <c r="RSN123" s="32"/>
      <c r="RSO123" s="32"/>
      <c r="RSP123" s="32"/>
      <c r="RSQ123" s="32"/>
      <c r="RSR123" s="32"/>
      <c r="RSS123" s="32"/>
      <c r="RST123" s="32"/>
      <c r="RSU123" s="32"/>
      <c r="RSV123" s="32"/>
      <c r="RSW123" s="32"/>
      <c r="RSX123" s="32"/>
      <c r="RSY123" s="32"/>
      <c r="RSZ123" s="32"/>
      <c r="RTA123" s="32"/>
      <c r="RTB123" s="32"/>
      <c r="RTC123" s="32"/>
      <c r="RTD123" s="32"/>
      <c r="RTE123" s="32"/>
      <c r="RTF123" s="32"/>
      <c r="RTG123" s="32"/>
      <c r="RTH123" s="32"/>
      <c r="RTI123" s="32"/>
      <c r="RTJ123" s="32"/>
      <c r="RTK123" s="32"/>
      <c r="RTL123" s="32"/>
      <c r="RTM123" s="32"/>
      <c r="RTN123" s="32"/>
      <c r="RTO123" s="32"/>
      <c r="RTP123" s="32"/>
      <c r="RTQ123" s="32"/>
      <c r="RTR123" s="32"/>
      <c r="RTS123" s="32"/>
      <c r="RTT123" s="32"/>
      <c r="RTU123" s="32"/>
      <c r="RTV123" s="32"/>
      <c r="RTW123" s="32"/>
      <c r="RTX123" s="32"/>
      <c r="RTY123" s="32"/>
      <c r="RTZ123" s="32"/>
      <c r="RUA123" s="32"/>
      <c r="RUB123" s="32"/>
      <c r="RUC123" s="32"/>
      <c r="RUD123" s="32"/>
      <c r="RUE123" s="32"/>
      <c r="RUF123" s="32"/>
      <c r="RUG123" s="32"/>
      <c r="RUH123" s="32"/>
      <c r="RUI123" s="32"/>
      <c r="RUJ123" s="32"/>
      <c r="RUK123" s="32"/>
      <c r="RUL123" s="32"/>
      <c r="RUM123" s="32"/>
      <c r="RUN123" s="32"/>
      <c r="RUO123" s="32"/>
      <c r="RUP123" s="32"/>
      <c r="RUQ123" s="32"/>
      <c r="RUR123" s="32"/>
      <c r="RUS123" s="32"/>
      <c r="RUT123" s="32"/>
      <c r="RUU123" s="32"/>
      <c r="RUV123" s="32"/>
      <c r="RUW123" s="32"/>
      <c r="RUX123" s="32"/>
      <c r="RUY123" s="32"/>
      <c r="RUZ123" s="32"/>
      <c r="RVA123" s="32"/>
      <c r="RVB123" s="32"/>
      <c r="RVC123" s="32"/>
      <c r="RVD123" s="32"/>
      <c r="RVE123" s="32"/>
      <c r="RVF123" s="32"/>
      <c r="RVG123" s="32"/>
      <c r="RVH123" s="32"/>
      <c r="RVI123" s="32"/>
      <c r="RVJ123" s="32"/>
      <c r="RVK123" s="32"/>
      <c r="RVL123" s="32"/>
      <c r="RVM123" s="32"/>
      <c r="RVN123" s="32"/>
      <c r="RVO123" s="32"/>
      <c r="RVP123" s="32"/>
      <c r="RVQ123" s="32"/>
      <c r="RVR123" s="32"/>
      <c r="RVS123" s="32"/>
      <c r="RVT123" s="32"/>
      <c r="RVU123" s="32"/>
      <c r="RVV123" s="32"/>
      <c r="RVW123" s="32"/>
      <c r="RVX123" s="32"/>
      <c r="RVY123" s="32"/>
      <c r="RVZ123" s="32"/>
      <c r="RWA123" s="32"/>
      <c r="RWB123" s="32"/>
      <c r="RWC123" s="32"/>
      <c r="RWD123" s="32"/>
      <c r="RWE123" s="32"/>
      <c r="RWF123" s="32"/>
      <c r="RWG123" s="32"/>
      <c r="RWH123" s="32"/>
      <c r="RWI123" s="32"/>
      <c r="RWJ123" s="32"/>
      <c r="RWK123" s="32"/>
      <c r="RWL123" s="32"/>
      <c r="RWM123" s="32"/>
      <c r="RWN123" s="32"/>
      <c r="RWO123" s="32"/>
      <c r="RWP123" s="32"/>
      <c r="RWQ123" s="32"/>
      <c r="RWR123" s="32"/>
      <c r="RWS123" s="32"/>
      <c r="RWT123" s="32"/>
      <c r="RWU123" s="32"/>
      <c r="RWV123" s="32"/>
      <c r="RWW123" s="32"/>
      <c r="RWX123" s="32"/>
      <c r="RWY123" s="32"/>
      <c r="RWZ123" s="32"/>
      <c r="RXA123" s="32"/>
      <c r="RXB123" s="32"/>
      <c r="RXC123" s="32"/>
      <c r="RXD123" s="32"/>
      <c r="RXE123" s="32"/>
      <c r="RXF123" s="32"/>
      <c r="RXG123" s="32"/>
      <c r="RXH123" s="32"/>
      <c r="RXI123" s="32"/>
      <c r="RXJ123" s="32"/>
      <c r="RXK123" s="32"/>
      <c r="RXL123" s="32"/>
      <c r="RXM123" s="32"/>
      <c r="RXN123" s="32"/>
      <c r="RXO123" s="32"/>
      <c r="RXP123" s="32"/>
      <c r="RXQ123" s="32"/>
      <c r="RXR123" s="32"/>
      <c r="RXS123" s="32"/>
      <c r="RXT123" s="32"/>
      <c r="RXU123" s="32"/>
      <c r="RXV123" s="32"/>
      <c r="RXW123" s="32"/>
      <c r="RXX123" s="32"/>
      <c r="RXY123" s="32"/>
      <c r="RXZ123" s="32"/>
      <c r="RYA123" s="32"/>
      <c r="RYB123" s="32"/>
      <c r="RYC123" s="32"/>
      <c r="RYD123" s="32"/>
      <c r="RYE123" s="32"/>
      <c r="RYF123" s="32"/>
      <c r="RYG123" s="32"/>
      <c r="RYH123" s="32"/>
      <c r="RYI123" s="32"/>
      <c r="RYJ123" s="32"/>
      <c r="RYK123" s="32"/>
      <c r="RYL123" s="32"/>
      <c r="RYM123" s="32"/>
      <c r="RYN123" s="32"/>
      <c r="RYO123" s="32"/>
      <c r="RYP123" s="32"/>
      <c r="RYQ123" s="32"/>
      <c r="RYR123" s="32"/>
      <c r="RYS123" s="32"/>
      <c r="RYT123" s="32"/>
      <c r="RYU123" s="32"/>
      <c r="RYV123" s="32"/>
      <c r="RYW123" s="32"/>
      <c r="RYX123" s="32"/>
      <c r="RYY123" s="32"/>
      <c r="RYZ123" s="32"/>
      <c r="RZA123" s="32"/>
      <c r="RZB123" s="32"/>
      <c r="RZC123" s="32"/>
      <c r="RZD123" s="32"/>
      <c r="RZE123" s="32"/>
      <c r="RZF123" s="32"/>
      <c r="RZG123" s="32"/>
      <c r="RZH123" s="32"/>
      <c r="RZI123" s="32"/>
      <c r="RZJ123" s="32"/>
      <c r="RZK123" s="32"/>
      <c r="RZL123" s="32"/>
      <c r="RZM123" s="32"/>
      <c r="RZN123" s="32"/>
      <c r="RZO123" s="32"/>
      <c r="RZP123" s="32"/>
      <c r="RZQ123" s="32"/>
      <c r="RZR123" s="32"/>
      <c r="RZS123" s="32"/>
      <c r="RZT123" s="32"/>
      <c r="RZU123" s="32"/>
      <c r="RZV123" s="32"/>
      <c r="RZW123" s="32"/>
      <c r="RZX123" s="32"/>
      <c r="RZY123" s="32"/>
      <c r="RZZ123" s="32"/>
      <c r="SAA123" s="32"/>
      <c r="SAB123" s="32"/>
      <c r="SAC123" s="32"/>
      <c r="SAD123" s="32"/>
      <c r="SAE123" s="32"/>
      <c r="SAF123" s="32"/>
      <c r="SAG123" s="32"/>
      <c r="SAH123" s="32"/>
      <c r="SAI123" s="32"/>
      <c r="SAJ123" s="32"/>
      <c r="SAK123" s="32"/>
      <c r="SAL123" s="32"/>
      <c r="SAM123" s="32"/>
      <c r="SAN123" s="32"/>
      <c r="SAO123" s="32"/>
      <c r="SAP123" s="32"/>
      <c r="SAQ123" s="32"/>
      <c r="SAR123" s="32"/>
      <c r="SAS123" s="32"/>
      <c r="SAT123" s="32"/>
      <c r="SAU123" s="32"/>
      <c r="SAV123" s="32"/>
      <c r="SAW123" s="32"/>
      <c r="SAX123" s="32"/>
      <c r="SAY123" s="32"/>
      <c r="SAZ123" s="32"/>
      <c r="SBA123" s="32"/>
      <c r="SBB123" s="32"/>
      <c r="SBC123" s="32"/>
      <c r="SBD123" s="32"/>
      <c r="SBE123" s="32"/>
      <c r="SBF123" s="32"/>
      <c r="SBG123" s="32"/>
      <c r="SBH123" s="32"/>
      <c r="SBI123" s="32"/>
      <c r="SBJ123" s="32"/>
      <c r="SBK123" s="32"/>
      <c r="SBL123" s="32"/>
      <c r="SBM123" s="32"/>
      <c r="SBN123" s="32"/>
      <c r="SBO123" s="32"/>
      <c r="SBP123" s="32"/>
      <c r="SBQ123" s="32"/>
      <c r="SBR123" s="32"/>
      <c r="SBS123" s="32"/>
      <c r="SBT123" s="32"/>
      <c r="SBU123" s="32"/>
      <c r="SBV123" s="32"/>
      <c r="SBW123" s="32"/>
      <c r="SBX123" s="32"/>
      <c r="SBY123" s="32"/>
      <c r="SBZ123" s="32"/>
      <c r="SCA123" s="32"/>
      <c r="SCB123" s="32"/>
      <c r="SCC123" s="32"/>
      <c r="SCD123" s="32"/>
      <c r="SCE123" s="32"/>
      <c r="SCF123" s="32"/>
      <c r="SCG123" s="32"/>
      <c r="SCH123" s="32"/>
      <c r="SCI123" s="32"/>
      <c r="SCJ123" s="32"/>
      <c r="SCK123" s="32"/>
      <c r="SCL123" s="32"/>
      <c r="SCM123" s="32"/>
      <c r="SCN123" s="32"/>
      <c r="SCO123" s="32"/>
      <c r="SCP123" s="32"/>
      <c r="SCQ123" s="32"/>
      <c r="SCR123" s="32"/>
      <c r="SCS123" s="32"/>
      <c r="SCT123" s="32"/>
      <c r="SCU123" s="32"/>
      <c r="SCV123" s="32"/>
      <c r="SCW123" s="32"/>
      <c r="SCX123" s="32"/>
      <c r="SCY123" s="32"/>
      <c r="SCZ123" s="32"/>
      <c r="SDA123" s="32"/>
      <c r="SDB123" s="32"/>
      <c r="SDC123" s="32"/>
      <c r="SDD123" s="32"/>
      <c r="SDE123" s="32"/>
      <c r="SDF123" s="32"/>
      <c r="SDG123" s="32"/>
      <c r="SDH123" s="32"/>
      <c r="SDI123" s="32"/>
      <c r="SDJ123" s="32"/>
      <c r="SDK123" s="32"/>
      <c r="SDL123" s="32"/>
      <c r="SDM123" s="32"/>
      <c r="SDN123" s="32"/>
      <c r="SDO123" s="32"/>
      <c r="SDP123" s="32"/>
      <c r="SDQ123" s="32"/>
      <c r="SDR123" s="32"/>
      <c r="SDS123" s="32"/>
      <c r="SDT123" s="32"/>
      <c r="SDU123" s="32"/>
      <c r="SDV123" s="32"/>
      <c r="SDW123" s="32"/>
      <c r="SDX123" s="32"/>
      <c r="SDY123" s="32"/>
      <c r="SDZ123" s="32"/>
      <c r="SEA123" s="32"/>
      <c r="SEB123" s="32"/>
      <c r="SEC123" s="32"/>
      <c r="SED123" s="32"/>
      <c r="SEE123" s="32"/>
      <c r="SEF123" s="32"/>
      <c r="SEG123" s="32"/>
      <c r="SEH123" s="32"/>
      <c r="SEI123" s="32"/>
      <c r="SEJ123" s="32"/>
      <c r="SEK123" s="32"/>
      <c r="SEL123" s="32"/>
      <c r="SEM123" s="32"/>
      <c r="SEN123" s="32"/>
      <c r="SEO123" s="32"/>
      <c r="SEP123" s="32"/>
      <c r="SEQ123" s="32"/>
      <c r="SER123" s="32"/>
      <c r="SES123" s="32"/>
      <c r="SET123" s="32"/>
      <c r="SEU123" s="32"/>
      <c r="SEV123" s="32"/>
      <c r="SEW123" s="32"/>
      <c r="SEX123" s="32"/>
      <c r="SEY123" s="32"/>
      <c r="SEZ123" s="32"/>
      <c r="SFA123" s="32"/>
      <c r="SFB123" s="32"/>
      <c r="SFC123" s="32"/>
      <c r="SFD123" s="32"/>
      <c r="SFE123" s="32"/>
      <c r="SFF123" s="32"/>
      <c r="SFG123" s="32"/>
      <c r="SFH123" s="32"/>
      <c r="SFI123" s="32"/>
      <c r="SFJ123" s="32"/>
      <c r="SFK123" s="32"/>
      <c r="SFL123" s="32"/>
      <c r="SFM123" s="32"/>
      <c r="SFN123" s="32"/>
      <c r="SFO123" s="32"/>
      <c r="SFP123" s="32"/>
      <c r="SFQ123" s="32"/>
      <c r="SFR123" s="32"/>
      <c r="SFS123" s="32"/>
      <c r="SFT123" s="32"/>
      <c r="SFU123" s="32"/>
      <c r="SFV123" s="32"/>
      <c r="SFW123" s="32"/>
      <c r="SFX123" s="32"/>
      <c r="SFY123" s="32"/>
      <c r="SFZ123" s="32"/>
      <c r="SGA123" s="32"/>
      <c r="SGB123" s="32"/>
      <c r="SGC123" s="32"/>
      <c r="SGD123" s="32"/>
      <c r="SGE123" s="32"/>
      <c r="SGF123" s="32"/>
      <c r="SGG123" s="32"/>
      <c r="SGH123" s="32"/>
      <c r="SGI123" s="32"/>
      <c r="SGJ123" s="32"/>
      <c r="SGK123" s="32"/>
      <c r="SGL123" s="32"/>
      <c r="SGM123" s="32"/>
      <c r="SGN123" s="32"/>
      <c r="SGO123" s="32"/>
      <c r="SGP123" s="32"/>
      <c r="SGQ123" s="32"/>
      <c r="SGR123" s="32"/>
      <c r="SGS123" s="32"/>
      <c r="SGT123" s="32"/>
      <c r="SGU123" s="32"/>
      <c r="SGV123" s="32"/>
      <c r="SGW123" s="32"/>
      <c r="SGX123" s="32"/>
      <c r="SGY123" s="32"/>
      <c r="SGZ123" s="32"/>
      <c r="SHA123" s="32"/>
      <c r="SHB123" s="32"/>
      <c r="SHC123" s="32"/>
      <c r="SHD123" s="32"/>
      <c r="SHE123" s="32"/>
      <c r="SHF123" s="32"/>
      <c r="SHG123" s="32"/>
      <c r="SHH123" s="32"/>
      <c r="SHI123" s="32"/>
      <c r="SHJ123" s="32"/>
      <c r="SHK123" s="32"/>
      <c r="SHL123" s="32"/>
      <c r="SHM123" s="32"/>
      <c r="SHN123" s="32"/>
      <c r="SHO123" s="32"/>
      <c r="SHP123" s="32"/>
      <c r="SHQ123" s="32"/>
      <c r="SHR123" s="32"/>
      <c r="SHS123" s="32"/>
      <c r="SHT123" s="32"/>
      <c r="SHU123" s="32"/>
      <c r="SHV123" s="32"/>
      <c r="SHW123" s="32"/>
      <c r="SHX123" s="32"/>
      <c r="SHY123" s="32"/>
      <c r="SHZ123" s="32"/>
      <c r="SIA123" s="32"/>
      <c r="SIB123" s="32"/>
      <c r="SIC123" s="32"/>
      <c r="SID123" s="32"/>
      <c r="SIE123" s="32"/>
      <c r="SIF123" s="32"/>
      <c r="SIG123" s="32"/>
      <c r="SIH123" s="32"/>
      <c r="SII123" s="32"/>
      <c r="SIJ123" s="32"/>
      <c r="SIK123" s="32"/>
      <c r="SIL123" s="32"/>
      <c r="SIM123" s="32"/>
      <c r="SIN123" s="32"/>
      <c r="SIO123" s="32"/>
      <c r="SIP123" s="32"/>
      <c r="SIQ123" s="32"/>
      <c r="SIR123" s="32"/>
      <c r="SIS123" s="32"/>
      <c r="SIT123" s="32"/>
      <c r="SIU123" s="32"/>
      <c r="SIV123" s="32"/>
      <c r="SIW123" s="32"/>
      <c r="SIX123" s="32"/>
      <c r="SIY123" s="32"/>
      <c r="SIZ123" s="32"/>
      <c r="SJA123" s="32"/>
      <c r="SJB123" s="32"/>
      <c r="SJC123" s="32"/>
      <c r="SJD123" s="32"/>
      <c r="SJE123" s="32"/>
      <c r="SJF123" s="32"/>
      <c r="SJG123" s="32"/>
      <c r="SJH123" s="32"/>
      <c r="SJI123" s="32"/>
      <c r="SJJ123" s="32"/>
      <c r="SJK123" s="32"/>
      <c r="SJL123" s="32"/>
      <c r="SJM123" s="32"/>
      <c r="SJN123" s="32"/>
      <c r="SJO123" s="32"/>
      <c r="SJP123" s="32"/>
      <c r="SJQ123" s="32"/>
      <c r="SJR123" s="32"/>
      <c r="SJS123" s="32"/>
      <c r="SJT123" s="32"/>
      <c r="SJU123" s="32"/>
      <c r="SJV123" s="32"/>
      <c r="SJW123" s="32"/>
      <c r="SJX123" s="32"/>
      <c r="SJY123" s="32"/>
      <c r="SJZ123" s="32"/>
      <c r="SKA123" s="32"/>
      <c r="SKB123" s="32"/>
      <c r="SKC123" s="32"/>
      <c r="SKD123" s="32"/>
      <c r="SKE123" s="32"/>
      <c r="SKF123" s="32"/>
      <c r="SKG123" s="32"/>
      <c r="SKH123" s="32"/>
      <c r="SKI123" s="32"/>
      <c r="SKJ123" s="32"/>
      <c r="SKK123" s="32"/>
      <c r="SKL123" s="32"/>
      <c r="SKM123" s="32"/>
      <c r="SKN123" s="32"/>
      <c r="SKO123" s="32"/>
      <c r="SKP123" s="32"/>
      <c r="SKQ123" s="32"/>
      <c r="SKR123" s="32"/>
      <c r="SKS123" s="32"/>
      <c r="SKT123" s="32"/>
      <c r="SKU123" s="32"/>
      <c r="SKV123" s="32"/>
      <c r="SKW123" s="32"/>
      <c r="SKX123" s="32"/>
      <c r="SKY123" s="32"/>
      <c r="SKZ123" s="32"/>
      <c r="SLA123" s="32"/>
      <c r="SLB123" s="32"/>
      <c r="SLC123" s="32"/>
      <c r="SLD123" s="32"/>
      <c r="SLE123" s="32"/>
      <c r="SLF123" s="32"/>
      <c r="SLG123" s="32"/>
      <c r="SLH123" s="32"/>
      <c r="SLI123" s="32"/>
      <c r="SLJ123" s="32"/>
      <c r="SLK123" s="32"/>
      <c r="SLL123" s="32"/>
      <c r="SLM123" s="32"/>
      <c r="SLN123" s="32"/>
      <c r="SLO123" s="32"/>
      <c r="SLP123" s="32"/>
      <c r="SLQ123" s="32"/>
      <c r="SLR123" s="32"/>
      <c r="SLS123" s="32"/>
      <c r="SLT123" s="32"/>
      <c r="SLU123" s="32"/>
      <c r="SLV123" s="32"/>
      <c r="SLW123" s="32"/>
      <c r="SLX123" s="32"/>
      <c r="SLY123" s="32"/>
      <c r="SLZ123" s="32"/>
      <c r="SMA123" s="32"/>
      <c r="SMB123" s="32"/>
      <c r="SMC123" s="32"/>
      <c r="SMD123" s="32"/>
      <c r="SME123" s="32"/>
      <c r="SMF123" s="32"/>
      <c r="SMG123" s="32"/>
      <c r="SMH123" s="32"/>
      <c r="SMI123" s="32"/>
      <c r="SMJ123" s="32"/>
      <c r="SMK123" s="32"/>
      <c r="SML123" s="32"/>
      <c r="SMM123" s="32"/>
      <c r="SMN123" s="32"/>
      <c r="SMO123" s="32"/>
      <c r="SMP123" s="32"/>
      <c r="SMQ123" s="32"/>
      <c r="SMR123" s="32"/>
      <c r="SMS123" s="32"/>
      <c r="SMT123" s="32"/>
      <c r="SMU123" s="32"/>
      <c r="SMV123" s="32"/>
      <c r="SMW123" s="32"/>
      <c r="SMX123" s="32"/>
      <c r="SMY123" s="32"/>
      <c r="SMZ123" s="32"/>
      <c r="SNA123" s="32"/>
      <c r="SNB123" s="32"/>
      <c r="SNC123" s="32"/>
      <c r="SND123" s="32"/>
      <c r="SNE123" s="32"/>
      <c r="SNF123" s="32"/>
      <c r="SNG123" s="32"/>
      <c r="SNH123" s="32"/>
      <c r="SNI123" s="32"/>
      <c r="SNJ123" s="32"/>
      <c r="SNK123" s="32"/>
      <c r="SNL123" s="32"/>
      <c r="SNM123" s="32"/>
      <c r="SNN123" s="32"/>
      <c r="SNO123" s="32"/>
      <c r="SNP123" s="32"/>
      <c r="SNQ123" s="32"/>
      <c r="SNR123" s="32"/>
      <c r="SNS123" s="32"/>
      <c r="SNT123" s="32"/>
      <c r="SNU123" s="32"/>
      <c r="SNV123" s="32"/>
      <c r="SNW123" s="32"/>
      <c r="SNX123" s="32"/>
      <c r="SNY123" s="32"/>
      <c r="SNZ123" s="32"/>
      <c r="SOA123" s="32"/>
      <c r="SOB123" s="32"/>
      <c r="SOC123" s="32"/>
      <c r="SOD123" s="32"/>
      <c r="SOE123" s="32"/>
      <c r="SOF123" s="32"/>
      <c r="SOG123" s="32"/>
      <c r="SOH123" s="32"/>
      <c r="SOI123" s="32"/>
      <c r="SOJ123" s="32"/>
      <c r="SOK123" s="32"/>
      <c r="SOL123" s="32"/>
      <c r="SOM123" s="32"/>
      <c r="SON123" s="32"/>
      <c r="SOO123" s="32"/>
      <c r="SOP123" s="32"/>
      <c r="SOQ123" s="32"/>
      <c r="SOR123" s="32"/>
      <c r="SOS123" s="32"/>
      <c r="SOT123" s="32"/>
      <c r="SOU123" s="32"/>
      <c r="SOV123" s="32"/>
      <c r="SOW123" s="32"/>
      <c r="SOX123" s="32"/>
      <c r="SOY123" s="32"/>
      <c r="SOZ123" s="32"/>
      <c r="SPA123" s="32"/>
      <c r="SPB123" s="32"/>
      <c r="SPC123" s="32"/>
      <c r="SPD123" s="32"/>
      <c r="SPE123" s="32"/>
      <c r="SPF123" s="32"/>
      <c r="SPG123" s="32"/>
      <c r="SPH123" s="32"/>
      <c r="SPI123" s="32"/>
      <c r="SPJ123" s="32"/>
      <c r="SPK123" s="32"/>
      <c r="SPL123" s="32"/>
      <c r="SPM123" s="32"/>
      <c r="SPN123" s="32"/>
      <c r="SPO123" s="32"/>
      <c r="SPP123" s="32"/>
      <c r="SPQ123" s="32"/>
      <c r="SPR123" s="32"/>
      <c r="SPS123" s="32"/>
      <c r="SPT123" s="32"/>
      <c r="SPU123" s="32"/>
      <c r="SPV123" s="32"/>
      <c r="SPW123" s="32"/>
      <c r="SPX123" s="32"/>
      <c r="SPY123" s="32"/>
      <c r="SPZ123" s="32"/>
      <c r="SQA123" s="32"/>
      <c r="SQB123" s="32"/>
      <c r="SQC123" s="32"/>
      <c r="SQD123" s="32"/>
      <c r="SQE123" s="32"/>
      <c r="SQF123" s="32"/>
      <c r="SQG123" s="32"/>
      <c r="SQH123" s="32"/>
      <c r="SQI123" s="32"/>
      <c r="SQJ123" s="32"/>
      <c r="SQK123" s="32"/>
      <c r="SQL123" s="32"/>
      <c r="SQM123" s="32"/>
      <c r="SQN123" s="32"/>
      <c r="SQO123" s="32"/>
      <c r="SQP123" s="32"/>
      <c r="SQQ123" s="32"/>
      <c r="SQR123" s="32"/>
      <c r="SQS123" s="32"/>
      <c r="SQT123" s="32"/>
      <c r="SQU123" s="32"/>
      <c r="SQV123" s="32"/>
      <c r="SQW123" s="32"/>
      <c r="SQX123" s="32"/>
      <c r="SQY123" s="32"/>
      <c r="SQZ123" s="32"/>
      <c r="SRA123" s="32"/>
      <c r="SRB123" s="32"/>
      <c r="SRC123" s="32"/>
      <c r="SRD123" s="32"/>
      <c r="SRE123" s="32"/>
      <c r="SRF123" s="32"/>
      <c r="SRG123" s="32"/>
      <c r="SRH123" s="32"/>
      <c r="SRI123" s="32"/>
      <c r="SRJ123" s="32"/>
      <c r="SRK123" s="32"/>
      <c r="SRL123" s="32"/>
      <c r="SRM123" s="32"/>
      <c r="SRN123" s="32"/>
      <c r="SRO123" s="32"/>
      <c r="SRP123" s="32"/>
      <c r="SRQ123" s="32"/>
      <c r="SRR123" s="32"/>
      <c r="SRS123" s="32"/>
      <c r="SRT123" s="32"/>
      <c r="SRU123" s="32"/>
      <c r="SRV123" s="32"/>
      <c r="SRW123" s="32"/>
      <c r="SRX123" s="32"/>
      <c r="SRY123" s="32"/>
      <c r="SRZ123" s="32"/>
      <c r="SSA123" s="32"/>
      <c r="SSB123" s="32"/>
      <c r="SSC123" s="32"/>
      <c r="SSD123" s="32"/>
      <c r="SSE123" s="32"/>
      <c r="SSF123" s="32"/>
      <c r="SSG123" s="32"/>
      <c r="SSH123" s="32"/>
      <c r="SSI123" s="32"/>
      <c r="SSJ123" s="32"/>
      <c r="SSK123" s="32"/>
      <c r="SSL123" s="32"/>
      <c r="SSM123" s="32"/>
      <c r="SSN123" s="32"/>
      <c r="SSO123" s="32"/>
      <c r="SSP123" s="32"/>
      <c r="SSQ123" s="32"/>
      <c r="SSR123" s="32"/>
      <c r="SSS123" s="32"/>
      <c r="SST123" s="32"/>
      <c r="SSU123" s="32"/>
      <c r="SSV123" s="32"/>
      <c r="SSW123" s="32"/>
      <c r="SSX123" s="32"/>
      <c r="SSY123" s="32"/>
      <c r="SSZ123" s="32"/>
      <c r="STA123" s="32"/>
      <c r="STB123" s="32"/>
      <c r="STC123" s="32"/>
      <c r="STD123" s="32"/>
      <c r="STE123" s="32"/>
      <c r="STF123" s="32"/>
      <c r="STG123" s="32"/>
      <c r="STH123" s="32"/>
      <c r="STI123" s="32"/>
      <c r="STJ123" s="32"/>
      <c r="STK123" s="32"/>
      <c r="STL123" s="32"/>
      <c r="STM123" s="32"/>
      <c r="STN123" s="32"/>
      <c r="STO123" s="32"/>
      <c r="STP123" s="32"/>
      <c r="STQ123" s="32"/>
      <c r="STR123" s="32"/>
      <c r="STS123" s="32"/>
      <c r="STT123" s="32"/>
      <c r="STU123" s="32"/>
      <c r="STV123" s="32"/>
      <c r="STW123" s="32"/>
      <c r="STX123" s="32"/>
      <c r="STY123" s="32"/>
      <c r="STZ123" s="32"/>
      <c r="SUA123" s="32"/>
      <c r="SUB123" s="32"/>
      <c r="SUC123" s="32"/>
      <c r="SUD123" s="32"/>
      <c r="SUE123" s="32"/>
      <c r="SUF123" s="32"/>
      <c r="SUG123" s="32"/>
      <c r="SUH123" s="32"/>
      <c r="SUI123" s="32"/>
      <c r="SUJ123" s="32"/>
      <c r="SUK123" s="32"/>
      <c r="SUL123" s="32"/>
      <c r="SUM123" s="32"/>
      <c r="SUN123" s="32"/>
      <c r="SUO123" s="32"/>
      <c r="SUP123" s="32"/>
      <c r="SUQ123" s="32"/>
      <c r="SUR123" s="32"/>
      <c r="SUS123" s="32"/>
      <c r="SUT123" s="32"/>
      <c r="SUU123" s="32"/>
      <c r="SUV123" s="32"/>
      <c r="SUW123" s="32"/>
      <c r="SUX123" s="32"/>
      <c r="SUY123" s="32"/>
      <c r="SUZ123" s="32"/>
      <c r="SVA123" s="32"/>
      <c r="SVB123" s="32"/>
      <c r="SVC123" s="32"/>
      <c r="SVD123" s="32"/>
      <c r="SVE123" s="32"/>
      <c r="SVF123" s="32"/>
      <c r="SVG123" s="32"/>
      <c r="SVH123" s="32"/>
      <c r="SVI123" s="32"/>
      <c r="SVJ123" s="32"/>
      <c r="SVK123" s="32"/>
      <c r="SVL123" s="32"/>
      <c r="SVM123" s="32"/>
      <c r="SVN123" s="32"/>
      <c r="SVO123" s="32"/>
      <c r="SVP123" s="32"/>
      <c r="SVQ123" s="32"/>
      <c r="SVR123" s="32"/>
      <c r="SVS123" s="32"/>
      <c r="SVT123" s="32"/>
      <c r="SVU123" s="32"/>
      <c r="SVV123" s="32"/>
      <c r="SVW123" s="32"/>
      <c r="SVX123" s="32"/>
      <c r="SVY123" s="32"/>
      <c r="SVZ123" s="32"/>
      <c r="SWA123" s="32"/>
      <c r="SWB123" s="32"/>
      <c r="SWC123" s="32"/>
      <c r="SWD123" s="32"/>
      <c r="SWE123" s="32"/>
      <c r="SWF123" s="32"/>
      <c r="SWG123" s="32"/>
      <c r="SWH123" s="32"/>
      <c r="SWI123" s="32"/>
      <c r="SWJ123" s="32"/>
      <c r="SWK123" s="32"/>
      <c r="SWL123" s="32"/>
      <c r="SWM123" s="32"/>
      <c r="SWN123" s="32"/>
      <c r="SWO123" s="32"/>
      <c r="SWP123" s="32"/>
      <c r="SWQ123" s="32"/>
      <c r="SWR123" s="32"/>
      <c r="SWS123" s="32"/>
      <c r="SWT123" s="32"/>
      <c r="SWU123" s="32"/>
      <c r="SWV123" s="32"/>
      <c r="SWW123" s="32"/>
      <c r="SWX123" s="32"/>
      <c r="SWY123" s="32"/>
      <c r="SWZ123" s="32"/>
      <c r="SXA123" s="32"/>
      <c r="SXB123" s="32"/>
      <c r="SXC123" s="32"/>
      <c r="SXD123" s="32"/>
      <c r="SXE123" s="32"/>
      <c r="SXF123" s="32"/>
      <c r="SXG123" s="32"/>
      <c r="SXH123" s="32"/>
      <c r="SXI123" s="32"/>
      <c r="SXJ123" s="32"/>
      <c r="SXK123" s="32"/>
      <c r="SXL123" s="32"/>
      <c r="SXM123" s="32"/>
      <c r="SXN123" s="32"/>
      <c r="SXO123" s="32"/>
      <c r="SXP123" s="32"/>
      <c r="SXQ123" s="32"/>
      <c r="SXR123" s="32"/>
      <c r="SXS123" s="32"/>
      <c r="SXT123" s="32"/>
      <c r="SXU123" s="32"/>
      <c r="SXV123" s="32"/>
      <c r="SXW123" s="32"/>
      <c r="SXX123" s="32"/>
      <c r="SXY123" s="32"/>
      <c r="SXZ123" s="32"/>
      <c r="SYA123" s="32"/>
      <c r="SYB123" s="32"/>
      <c r="SYC123" s="32"/>
      <c r="SYD123" s="32"/>
      <c r="SYE123" s="32"/>
      <c r="SYF123" s="32"/>
      <c r="SYG123" s="32"/>
      <c r="SYH123" s="32"/>
      <c r="SYI123" s="32"/>
      <c r="SYJ123" s="32"/>
      <c r="SYK123" s="32"/>
      <c r="SYL123" s="32"/>
      <c r="SYM123" s="32"/>
      <c r="SYN123" s="32"/>
      <c r="SYO123" s="32"/>
      <c r="SYP123" s="32"/>
      <c r="SYQ123" s="32"/>
      <c r="SYR123" s="32"/>
      <c r="SYS123" s="32"/>
      <c r="SYT123" s="32"/>
      <c r="SYU123" s="32"/>
      <c r="SYV123" s="32"/>
      <c r="SYW123" s="32"/>
      <c r="SYX123" s="32"/>
      <c r="SYY123" s="32"/>
      <c r="SYZ123" s="32"/>
      <c r="SZA123" s="32"/>
      <c r="SZB123" s="32"/>
      <c r="SZC123" s="32"/>
      <c r="SZD123" s="32"/>
      <c r="SZE123" s="32"/>
      <c r="SZF123" s="32"/>
      <c r="SZG123" s="32"/>
      <c r="SZH123" s="32"/>
      <c r="SZI123" s="32"/>
      <c r="SZJ123" s="32"/>
      <c r="SZK123" s="32"/>
      <c r="SZL123" s="32"/>
      <c r="SZM123" s="32"/>
      <c r="SZN123" s="32"/>
      <c r="SZO123" s="32"/>
      <c r="SZP123" s="32"/>
      <c r="SZQ123" s="32"/>
      <c r="SZR123" s="32"/>
      <c r="SZS123" s="32"/>
      <c r="SZT123" s="32"/>
      <c r="SZU123" s="32"/>
      <c r="SZV123" s="32"/>
      <c r="SZW123" s="32"/>
      <c r="SZX123" s="32"/>
      <c r="SZY123" s="32"/>
      <c r="SZZ123" s="32"/>
      <c r="TAA123" s="32"/>
      <c r="TAB123" s="32"/>
      <c r="TAC123" s="32"/>
      <c r="TAD123" s="32"/>
      <c r="TAE123" s="32"/>
      <c r="TAF123" s="32"/>
      <c r="TAG123" s="32"/>
      <c r="TAH123" s="32"/>
      <c r="TAI123" s="32"/>
      <c r="TAJ123" s="32"/>
      <c r="TAK123" s="32"/>
      <c r="TAL123" s="32"/>
      <c r="TAM123" s="32"/>
      <c r="TAN123" s="32"/>
      <c r="TAO123" s="32"/>
      <c r="TAP123" s="32"/>
      <c r="TAQ123" s="32"/>
      <c r="TAR123" s="32"/>
      <c r="TAS123" s="32"/>
      <c r="TAT123" s="32"/>
      <c r="TAU123" s="32"/>
      <c r="TAV123" s="32"/>
      <c r="TAW123" s="32"/>
      <c r="TAX123" s="32"/>
      <c r="TAY123" s="32"/>
      <c r="TAZ123" s="32"/>
      <c r="TBA123" s="32"/>
      <c r="TBB123" s="32"/>
      <c r="TBC123" s="32"/>
      <c r="TBD123" s="32"/>
      <c r="TBE123" s="32"/>
      <c r="TBF123" s="32"/>
      <c r="TBG123" s="32"/>
      <c r="TBH123" s="32"/>
      <c r="TBI123" s="32"/>
      <c r="TBJ123" s="32"/>
      <c r="TBK123" s="32"/>
      <c r="TBL123" s="32"/>
      <c r="TBM123" s="32"/>
      <c r="TBN123" s="32"/>
      <c r="TBO123" s="32"/>
      <c r="TBP123" s="32"/>
      <c r="TBQ123" s="32"/>
      <c r="TBR123" s="32"/>
      <c r="TBS123" s="32"/>
      <c r="TBT123" s="32"/>
      <c r="TBU123" s="32"/>
      <c r="TBV123" s="32"/>
      <c r="TBW123" s="32"/>
      <c r="TBX123" s="32"/>
      <c r="TBY123" s="32"/>
      <c r="TBZ123" s="32"/>
      <c r="TCA123" s="32"/>
      <c r="TCB123" s="32"/>
      <c r="TCC123" s="32"/>
      <c r="TCD123" s="32"/>
      <c r="TCE123" s="32"/>
      <c r="TCF123" s="32"/>
      <c r="TCG123" s="32"/>
      <c r="TCH123" s="32"/>
      <c r="TCI123" s="32"/>
      <c r="TCJ123" s="32"/>
      <c r="TCK123" s="32"/>
      <c r="TCL123" s="32"/>
      <c r="TCM123" s="32"/>
      <c r="TCN123" s="32"/>
      <c r="TCO123" s="32"/>
      <c r="TCP123" s="32"/>
      <c r="TCQ123" s="32"/>
      <c r="TCR123" s="32"/>
      <c r="TCS123" s="32"/>
      <c r="TCT123" s="32"/>
      <c r="TCU123" s="32"/>
      <c r="TCV123" s="32"/>
      <c r="TCW123" s="32"/>
      <c r="TCX123" s="32"/>
      <c r="TCY123" s="32"/>
      <c r="TCZ123" s="32"/>
      <c r="TDA123" s="32"/>
      <c r="TDB123" s="32"/>
      <c r="TDC123" s="32"/>
      <c r="TDD123" s="32"/>
      <c r="TDE123" s="32"/>
      <c r="TDF123" s="32"/>
      <c r="TDG123" s="32"/>
      <c r="TDH123" s="32"/>
      <c r="TDI123" s="32"/>
      <c r="TDJ123" s="32"/>
      <c r="TDK123" s="32"/>
      <c r="TDL123" s="32"/>
      <c r="TDM123" s="32"/>
      <c r="TDN123" s="32"/>
      <c r="TDO123" s="32"/>
      <c r="TDP123" s="32"/>
      <c r="TDQ123" s="32"/>
      <c r="TDR123" s="32"/>
      <c r="TDS123" s="32"/>
      <c r="TDT123" s="32"/>
      <c r="TDU123" s="32"/>
      <c r="TDV123" s="32"/>
      <c r="TDW123" s="32"/>
      <c r="TDX123" s="32"/>
      <c r="TDY123" s="32"/>
      <c r="TDZ123" s="32"/>
      <c r="TEA123" s="32"/>
      <c r="TEB123" s="32"/>
      <c r="TEC123" s="32"/>
      <c r="TED123" s="32"/>
      <c r="TEE123" s="32"/>
      <c r="TEF123" s="32"/>
      <c r="TEG123" s="32"/>
      <c r="TEH123" s="32"/>
      <c r="TEI123" s="32"/>
      <c r="TEJ123" s="32"/>
      <c r="TEK123" s="32"/>
      <c r="TEL123" s="32"/>
      <c r="TEM123" s="32"/>
      <c r="TEN123" s="32"/>
      <c r="TEO123" s="32"/>
      <c r="TEP123" s="32"/>
      <c r="TEQ123" s="32"/>
      <c r="TER123" s="32"/>
      <c r="TES123" s="32"/>
      <c r="TET123" s="32"/>
      <c r="TEU123" s="32"/>
      <c r="TEV123" s="32"/>
      <c r="TEW123" s="32"/>
      <c r="TEX123" s="32"/>
      <c r="TEY123" s="32"/>
      <c r="TEZ123" s="32"/>
      <c r="TFA123" s="32"/>
      <c r="TFB123" s="32"/>
      <c r="TFC123" s="32"/>
      <c r="TFD123" s="32"/>
      <c r="TFE123" s="32"/>
      <c r="TFF123" s="32"/>
      <c r="TFG123" s="32"/>
      <c r="TFH123" s="32"/>
      <c r="TFI123" s="32"/>
      <c r="TFJ123" s="32"/>
      <c r="TFK123" s="32"/>
      <c r="TFL123" s="32"/>
      <c r="TFM123" s="32"/>
      <c r="TFN123" s="32"/>
      <c r="TFO123" s="32"/>
      <c r="TFP123" s="32"/>
      <c r="TFQ123" s="32"/>
      <c r="TFR123" s="32"/>
      <c r="TFS123" s="32"/>
      <c r="TFT123" s="32"/>
      <c r="TFU123" s="32"/>
      <c r="TFV123" s="32"/>
      <c r="TFW123" s="32"/>
      <c r="TFX123" s="32"/>
      <c r="TFY123" s="32"/>
      <c r="TFZ123" s="32"/>
      <c r="TGA123" s="32"/>
      <c r="TGB123" s="32"/>
      <c r="TGC123" s="32"/>
      <c r="TGD123" s="32"/>
      <c r="TGE123" s="32"/>
      <c r="TGF123" s="32"/>
      <c r="TGG123" s="32"/>
      <c r="TGH123" s="32"/>
      <c r="TGI123" s="32"/>
      <c r="TGJ123" s="32"/>
      <c r="TGK123" s="32"/>
      <c r="TGL123" s="32"/>
      <c r="TGM123" s="32"/>
      <c r="TGN123" s="32"/>
      <c r="TGO123" s="32"/>
      <c r="TGP123" s="32"/>
      <c r="TGQ123" s="32"/>
      <c r="TGR123" s="32"/>
      <c r="TGS123" s="32"/>
      <c r="TGT123" s="32"/>
      <c r="TGU123" s="32"/>
      <c r="TGV123" s="32"/>
      <c r="TGW123" s="32"/>
      <c r="TGX123" s="32"/>
      <c r="TGY123" s="32"/>
      <c r="TGZ123" s="32"/>
      <c r="THA123" s="32"/>
      <c r="THB123" s="32"/>
      <c r="THC123" s="32"/>
      <c r="THD123" s="32"/>
      <c r="THE123" s="32"/>
      <c r="THF123" s="32"/>
      <c r="THG123" s="32"/>
      <c r="THH123" s="32"/>
      <c r="THI123" s="32"/>
      <c r="THJ123" s="32"/>
      <c r="THK123" s="32"/>
      <c r="THL123" s="32"/>
      <c r="THM123" s="32"/>
      <c r="THN123" s="32"/>
      <c r="THO123" s="32"/>
      <c r="THP123" s="32"/>
      <c r="THQ123" s="32"/>
      <c r="THR123" s="32"/>
      <c r="THS123" s="32"/>
      <c r="THT123" s="32"/>
      <c r="THU123" s="32"/>
      <c r="THV123" s="32"/>
      <c r="THW123" s="32"/>
      <c r="THX123" s="32"/>
      <c r="THY123" s="32"/>
      <c r="THZ123" s="32"/>
      <c r="TIA123" s="32"/>
      <c r="TIB123" s="32"/>
      <c r="TIC123" s="32"/>
      <c r="TID123" s="32"/>
      <c r="TIE123" s="32"/>
      <c r="TIF123" s="32"/>
      <c r="TIG123" s="32"/>
      <c r="TIH123" s="32"/>
      <c r="TII123" s="32"/>
      <c r="TIJ123" s="32"/>
      <c r="TIK123" s="32"/>
      <c r="TIL123" s="32"/>
      <c r="TIM123" s="32"/>
      <c r="TIN123" s="32"/>
      <c r="TIO123" s="32"/>
      <c r="TIP123" s="32"/>
      <c r="TIQ123" s="32"/>
      <c r="TIR123" s="32"/>
      <c r="TIS123" s="32"/>
      <c r="TIT123" s="32"/>
      <c r="TIU123" s="32"/>
      <c r="TIV123" s="32"/>
      <c r="TIW123" s="32"/>
      <c r="TIX123" s="32"/>
      <c r="TIY123" s="32"/>
      <c r="TIZ123" s="32"/>
      <c r="TJA123" s="32"/>
      <c r="TJB123" s="32"/>
      <c r="TJC123" s="32"/>
      <c r="TJD123" s="32"/>
      <c r="TJE123" s="32"/>
      <c r="TJF123" s="32"/>
      <c r="TJG123" s="32"/>
      <c r="TJH123" s="32"/>
      <c r="TJI123" s="32"/>
      <c r="TJJ123" s="32"/>
      <c r="TJK123" s="32"/>
      <c r="TJL123" s="32"/>
      <c r="TJM123" s="32"/>
      <c r="TJN123" s="32"/>
      <c r="TJO123" s="32"/>
      <c r="TJP123" s="32"/>
      <c r="TJQ123" s="32"/>
      <c r="TJR123" s="32"/>
      <c r="TJS123" s="32"/>
      <c r="TJT123" s="32"/>
      <c r="TJU123" s="32"/>
      <c r="TJV123" s="32"/>
      <c r="TJW123" s="32"/>
      <c r="TJX123" s="32"/>
      <c r="TJY123" s="32"/>
      <c r="TJZ123" s="32"/>
      <c r="TKA123" s="32"/>
      <c r="TKB123" s="32"/>
      <c r="TKC123" s="32"/>
      <c r="TKD123" s="32"/>
      <c r="TKE123" s="32"/>
      <c r="TKF123" s="32"/>
      <c r="TKG123" s="32"/>
      <c r="TKH123" s="32"/>
      <c r="TKI123" s="32"/>
      <c r="TKJ123" s="32"/>
      <c r="TKK123" s="32"/>
      <c r="TKL123" s="32"/>
      <c r="TKM123" s="32"/>
      <c r="TKN123" s="32"/>
      <c r="TKO123" s="32"/>
      <c r="TKP123" s="32"/>
      <c r="TKQ123" s="32"/>
      <c r="TKR123" s="32"/>
      <c r="TKS123" s="32"/>
      <c r="TKT123" s="32"/>
      <c r="TKU123" s="32"/>
      <c r="TKV123" s="32"/>
      <c r="TKW123" s="32"/>
      <c r="TKX123" s="32"/>
      <c r="TKY123" s="32"/>
      <c r="TKZ123" s="32"/>
      <c r="TLA123" s="32"/>
      <c r="TLB123" s="32"/>
      <c r="TLC123" s="32"/>
      <c r="TLD123" s="32"/>
      <c r="TLE123" s="32"/>
      <c r="TLF123" s="32"/>
      <c r="TLG123" s="32"/>
      <c r="TLH123" s="32"/>
      <c r="TLI123" s="32"/>
      <c r="TLJ123" s="32"/>
      <c r="TLK123" s="32"/>
      <c r="TLL123" s="32"/>
      <c r="TLM123" s="32"/>
      <c r="TLN123" s="32"/>
      <c r="TLO123" s="32"/>
      <c r="TLP123" s="32"/>
      <c r="TLQ123" s="32"/>
      <c r="TLR123" s="32"/>
      <c r="TLS123" s="32"/>
      <c r="TLT123" s="32"/>
      <c r="TLU123" s="32"/>
      <c r="TLV123" s="32"/>
      <c r="TLW123" s="32"/>
      <c r="TLX123" s="32"/>
      <c r="TLY123" s="32"/>
      <c r="TLZ123" s="32"/>
      <c r="TMA123" s="32"/>
      <c r="TMB123" s="32"/>
      <c r="TMC123" s="32"/>
      <c r="TMD123" s="32"/>
      <c r="TME123" s="32"/>
      <c r="TMF123" s="32"/>
      <c r="TMG123" s="32"/>
      <c r="TMH123" s="32"/>
      <c r="TMI123" s="32"/>
      <c r="TMJ123" s="32"/>
      <c r="TMK123" s="32"/>
      <c r="TML123" s="32"/>
      <c r="TMM123" s="32"/>
      <c r="TMN123" s="32"/>
      <c r="TMO123" s="32"/>
      <c r="TMP123" s="32"/>
      <c r="TMQ123" s="32"/>
      <c r="TMR123" s="32"/>
      <c r="TMS123" s="32"/>
      <c r="TMT123" s="32"/>
      <c r="TMU123" s="32"/>
      <c r="TMV123" s="32"/>
      <c r="TMW123" s="32"/>
      <c r="TMX123" s="32"/>
      <c r="TMY123" s="32"/>
      <c r="TMZ123" s="32"/>
      <c r="TNA123" s="32"/>
      <c r="TNB123" s="32"/>
      <c r="TNC123" s="32"/>
      <c r="TND123" s="32"/>
      <c r="TNE123" s="32"/>
      <c r="TNF123" s="32"/>
      <c r="TNG123" s="32"/>
      <c r="TNH123" s="32"/>
      <c r="TNI123" s="32"/>
      <c r="TNJ123" s="32"/>
      <c r="TNK123" s="32"/>
      <c r="TNL123" s="32"/>
      <c r="TNM123" s="32"/>
      <c r="TNN123" s="32"/>
      <c r="TNO123" s="32"/>
      <c r="TNP123" s="32"/>
      <c r="TNQ123" s="32"/>
      <c r="TNR123" s="32"/>
      <c r="TNS123" s="32"/>
      <c r="TNT123" s="32"/>
      <c r="TNU123" s="32"/>
      <c r="TNV123" s="32"/>
      <c r="TNW123" s="32"/>
      <c r="TNX123" s="32"/>
      <c r="TNY123" s="32"/>
      <c r="TNZ123" s="32"/>
      <c r="TOA123" s="32"/>
      <c r="TOB123" s="32"/>
      <c r="TOC123" s="32"/>
      <c r="TOD123" s="32"/>
      <c r="TOE123" s="32"/>
      <c r="TOF123" s="32"/>
      <c r="TOG123" s="32"/>
      <c r="TOH123" s="32"/>
      <c r="TOI123" s="32"/>
      <c r="TOJ123" s="32"/>
      <c r="TOK123" s="32"/>
      <c r="TOL123" s="32"/>
      <c r="TOM123" s="32"/>
      <c r="TON123" s="32"/>
      <c r="TOO123" s="32"/>
      <c r="TOP123" s="32"/>
      <c r="TOQ123" s="32"/>
      <c r="TOR123" s="32"/>
      <c r="TOS123" s="32"/>
      <c r="TOT123" s="32"/>
      <c r="TOU123" s="32"/>
      <c r="TOV123" s="32"/>
      <c r="TOW123" s="32"/>
      <c r="TOX123" s="32"/>
      <c r="TOY123" s="32"/>
      <c r="TOZ123" s="32"/>
      <c r="TPA123" s="32"/>
      <c r="TPB123" s="32"/>
      <c r="TPC123" s="32"/>
      <c r="TPD123" s="32"/>
      <c r="TPE123" s="32"/>
      <c r="TPF123" s="32"/>
      <c r="TPG123" s="32"/>
      <c r="TPH123" s="32"/>
      <c r="TPI123" s="32"/>
      <c r="TPJ123" s="32"/>
      <c r="TPK123" s="32"/>
      <c r="TPL123" s="32"/>
      <c r="TPM123" s="32"/>
      <c r="TPN123" s="32"/>
      <c r="TPO123" s="32"/>
      <c r="TPP123" s="32"/>
      <c r="TPQ123" s="32"/>
      <c r="TPR123" s="32"/>
      <c r="TPS123" s="32"/>
      <c r="TPT123" s="32"/>
      <c r="TPU123" s="32"/>
      <c r="TPV123" s="32"/>
      <c r="TPW123" s="32"/>
      <c r="TPX123" s="32"/>
      <c r="TPY123" s="32"/>
      <c r="TPZ123" s="32"/>
      <c r="TQA123" s="32"/>
      <c r="TQB123" s="32"/>
      <c r="TQC123" s="32"/>
      <c r="TQD123" s="32"/>
      <c r="TQE123" s="32"/>
      <c r="TQF123" s="32"/>
      <c r="TQG123" s="32"/>
      <c r="TQH123" s="32"/>
      <c r="TQI123" s="32"/>
      <c r="TQJ123" s="32"/>
      <c r="TQK123" s="32"/>
      <c r="TQL123" s="32"/>
      <c r="TQM123" s="32"/>
      <c r="TQN123" s="32"/>
      <c r="TQO123" s="32"/>
      <c r="TQP123" s="32"/>
      <c r="TQQ123" s="32"/>
      <c r="TQR123" s="32"/>
      <c r="TQS123" s="32"/>
      <c r="TQT123" s="32"/>
      <c r="TQU123" s="32"/>
      <c r="TQV123" s="32"/>
      <c r="TQW123" s="32"/>
      <c r="TQX123" s="32"/>
      <c r="TQY123" s="32"/>
      <c r="TQZ123" s="32"/>
      <c r="TRA123" s="32"/>
      <c r="TRB123" s="32"/>
      <c r="TRC123" s="32"/>
      <c r="TRD123" s="32"/>
      <c r="TRE123" s="32"/>
      <c r="TRF123" s="32"/>
      <c r="TRG123" s="32"/>
      <c r="TRH123" s="32"/>
      <c r="TRI123" s="32"/>
      <c r="TRJ123" s="32"/>
      <c r="TRK123" s="32"/>
      <c r="TRL123" s="32"/>
      <c r="TRM123" s="32"/>
      <c r="TRN123" s="32"/>
      <c r="TRO123" s="32"/>
      <c r="TRP123" s="32"/>
      <c r="TRQ123" s="32"/>
      <c r="TRR123" s="32"/>
      <c r="TRS123" s="32"/>
      <c r="TRT123" s="32"/>
      <c r="TRU123" s="32"/>
      <c r="TRV123" s="32"/>
      <c r="TRW123" s="32"/>
      <c r="TRX123" s="32"/>
      <c r="TRY123" s="32"/>
      <c r="TRZ123" s="32"/>
      <c r="TSA123" s="32"/>
      <c r="TSB123" s="32"/>
      <c r="TSC123" s="32"/>
      <c r="TSD123" s="32"/>
      <c r="TSE123" s="32"/>
      <c r="TSF123" s="32"/>
      <c r="TSG123" s="32"/>
      <c r="TSH123" s="32"/>
      <c r="TSI123" s="32"/>
      <c r="TSJ123" s="32"/>
      <c r="TSK123" s="32"/>
      <c r="TSL123" s="32"/>
      <c r="TSM123" s="32"/>
      <c r="TSN123" s="32"/>
      <c r="TSO123" s="32"/>
      <c r="TSP123" s="32"/>
      <c r="TSQ123" s="32"/>
      <c r="TSR123" s="32"/>
      <c r="TSS123" s="32"/>
      <c r="TST123" s="32"/>
      <c r="TSU123" s="32"/>
      <c r="TSV123" s="32"/>
      <c r="TSW123" s="32"/>
      <c r="TSX123" s="32"/>
      <c r="TSY123" s="32"/>
      <c r="TSZ123" s="32"/>
      <c r="TTA123" s="32"/>
      <c r="TTB123" s="32"/>
      <c r="TTC123" s="32"/>
      <c r="TTD123" s="32"/>
      <c r="TTE123" s="32"/>
      <c r="TTF123" s="32"/>
      <c r="TTG123" s="32"/>
      <c r="TTH123" s="32"/>
      <c r="TTI123" s="32"/>
      <c r="TTJ123" s="32"/>
      <c r="TTK123" s="32"/>
      <c r="TTL123" s="32"/>
      <c r="TTM123" s="32"/>
      <c r="TTN123" s="32"/>
      <c r="TTO123" s="32"/>
      <c r="TTP123" s="32"/>
      <c r="TTQ123" s="32"/>
      <c r="TTR123" s="32"/>
      <c r="TTS123" s="32"/>
      <c r="TTT123" s="32"/>
      <c r="TTU123" s="32"/>
      <c r="TTV123" s="32"/>
      <c r="TTW123" s="32"/>
      <c r="TTX123" s="32"/>
      <c r="TTY123" s="32"/>
      <c r="TTZ123" s="32"/>
      <c r="TUA123" s="32"/>
      <c r="TUB123" s="32"/>
      <c r="TUC123" s="32"/>
      <c r="TUD123" s="32"/>
      <c r="TUE123" s="32"/>
      <c r="TUF123" s="32"/>
      <c r="TUG123" s="32"/>
      <c r="TUH123" s="32"/>
      <c r="TUI123" s="32"/>
      <c r="TUJ123" s="32"/>
      <c r="TUK123" s="32"/>
      <c r="TUL123" s="32"/>
      <c r="TUM123" s="32"/>
      <c r="TUN123" s="32"/>
      <c r="TUO123" s="32"/>
      <c r="TUP123" s="32"/>
      <c r="TUQ123" s="32"/>
      <c r="TUR123" s="32"/>
      <c r="TUS123" s="32"/>
      <c r="TUT123" s="32"/>
      <c r="TUU123" s="32"/>
      <c r="TUV123" s="32"/>
      <c r="TUW123" s="32"/>
      <c r="TUX123" s="32"/>
      <c r="TUY123" s="32"/>
      <c r="TUZ123" s="32"/>
      <c r="TVA123" s="32"/>
      <c r="TVB123" s="32"/>
      <c r="TVC123" s="32"/>
      <c r="TVD123" s="32"/>
      <c r="TVE123" s="32"/>
      <c r="TVF123" s="32"/>
      <c r="TVG123" s="32"/>
      <c r="TVH123" s="32"/>
      <c r="TVI123" s="32"/>
      <c r="TVJ123" s="32"/>
      <c r="TVK123" s="32"/>
      <c r="TVL123" s="32"/>
      <c r="TVM123" s="32"/>
      <c r="TVN123" s="32"/>
      <c r="TVO123" s="32"/>
      <c r="TVP123" s="32"/>
      <c r="TVQ123" s="32"/>
      <c r="TVR123" s="32"/>
      <c r="TVS123" s="32"/>
      <c r="TVT123" s="32"/>
      <c r="TVU123" s="32"/>
      <c r="TVV123" s="32"/>
      <c r="TVW123" s="32"/>
      <c r="TVX123" s="32"/>
      <c r="TVY123" s="32"/>
      <c r="TVZ123" s="32"/>
      <c r="TWA123" s="32"/>
      <c r="TWB123" s="32"/>
      <c r="TWC123" s="32"/>
      <c r="TWD123" s="32"/>
      <c r="TWE123" s="32"/>
      <c r="TWF123" s="32"/>
      <c r="TWG123" s="32"/>
      <c r="TWH123" s="32"/>
      <c r="TWI123" s="32"/>
      <c r="TWJ123" s="32"/>
      <c r="TWK123" s="32"/>
      <c r="TWL123" s="32"/>
      <c r="TWM123" s="32"/>
      <c r="TWN123" s="32"/>
      <c r="TWO123" s="32"/>
      <c r="TWP123" s="32"/>
      <c r="TWQ123" s="32"/>
      <c r="TWR123" s="32"/>
      <c r="TWS123" s="32"/>
      <c r="TWT123" s="32"/>
      <c r="TWU123" s="32"/>
      <c r="TWV123" s="32"/>
      <c r="TWW123" s="32"/>
      <c r="TWX123" s="32"/>
      <c r="TWY123" s="32"/>
      <c r="TWZ123" s="32"/>
      <c r="TXA123" s="32"/>
      <c r="TXB123" s="32"/>
      <c r="TXC123" s="32"/>
      <c r="TXD123" s="32"/>
      <c r="TXE123" s="32"/>
      <c r="TXF123" s="32"/>
      <c r="TXG123" s="32"/>
      <c r="TXH123" s="32"/>
      <c r="TXI123" s="32"/>
      <c r="TXJ123" s="32"/>
      <c r="TXK123" s="32"/>
      <c r="TXL123" s="32"/>
      <c r="TXM123" s="32"/>
      <c r="TXN123" s="32"/>
      <c r="TXO123" s="32"/>
      <c r="TXP123" s="32"/>
      <c r="TXQ123" s="32"/>
      <c r="TXR123" s="32"/>
      <c r="TXS123" s="32"/>
      <c r="TXT123" s="32"/>
      <c r="TXU123" s="32"/>
      <c r="TXV123" s="32"/>
      <c r="TXW123" s="32"/>
      <c r="TXX123" s="32"/>
      <c r="TXY123" s="32"/>
      <c r="TXZ123" s="32"/>
      <c r="TYA123" s="32"/>
      <c r="TYB123" s="32"/>
      <c r="TYC123" s="32"/>
      <c r="TYD123" s="32"/>
      <c r="TYE123" s="32"/>
      <c r="TYF123" s="32"/>
      <c r="TYG123" s="32"/>
      <c r="TYH123" s="32"/>
      <c r="TYI123" s="32"/>
      <c r="TYJ123" s="32"/>
      <c r="TYK123" s="32"/>
      <c r="TYL123" s="32"/>
      <c r="TYM123" s="32"/>
      <c r="TYN123" s="32"/>
      <c r="TYO123" s="32"/>
      <c r="TYP123" s="32"/>
      <c r="TYQ123" s="32"/>
      <c r="TYR123" s="32"/>
      <c r="TYS123" s="32"/>
      <c r="TYT123" s="32"/>
      <c r="TYU123" s="32"/>
      <c r="TYV123" s="32"/>
      <c r="TYW123" s="32"/>
      <c r="TYX123" s="32"/>
      <c r="TYY123" s="32"/>
      <c r="TYZ123" s="32"/>
      <c r="TZA123" s="32"/>
      <c r="TZB123" s="32"/>
      <c r="TZC123" s="32"/>
      <c r="TZD123" s="32"/>
      <c r="TZE123" s="32"/>
      <c r="TZF123" s="32"/>
      <c r="TZG123" s="32"/>
      <c r="TZH123" s="32"/>
      <c r="TZI123" s="32"/>
      <c r="TZJ123" s="32"/>
      <c r="TZK123" s="32"/>
      <c r="TZL123" s="32"/>
      <c r="TZM123" s="32"/>
      <c r="TZN123" s="32"/>
      <c r="TZO123" s="32"/>
      <c r="TZP123" s="32"/>
      <c r="TZQ123" s="32"/>
      <c r="TZR123" s="32"/>
      <c r="TZS123" s="32"/>
      <c r="TZT123" s="32"/>
      <c r="TZU123" s="32"/>
      <c r="TZV123" s="32"/>
      <c r="TZW123" s="32"/>
      <c r="TZX123" s="32"/>
      <c r="TZY123" s="32"/>
      <c r="TZZ123" s="32"/>
      <c r="UAA123" s="32"/>
      <c r="UAB123" s="32"/>
      <c r="UAC123" s="32"/>
      <c r="UAD123" s="32"/>
      <c r="UAE123" s="32"/>
      <c r="UAF123" s="32"/>
      <c r="UAG123" s="32"/>
      <c r="UAH123" s="32"/>
      <c r="UAI123" s="32"/>
      <c r="UAJ123" s="32"/>
      <c r="UAK123" s="32"/>
      <c r="UAL123" s="32"/>
      <c r="UAM123" s="32"/>
      <c r="UAN123" s="32"/>
      <c r="UAO123" s="32"/>
      <c r="UAP123" s="32"/>
      <c r="UAQ123" s="32"/>
      <c r="UAR123" s="32"/>
      <c r="UAS123" s="32"/>
      <c r="UAT123" s="32"/>
      <c r="UAU123" s="32"/>
      <c r="UAV123" s="32"/>
      <c r="UAW123" s="32"/>
      <c r="UAX123" s="32"/>
      <c r="UAY123" s="32"/>
      <c r="UAZ123" s="32"/>
      <c r="UBA123" s="32"/>
      <c r="UBB123" s="32"/>
      <c r="UBC123" s="32"/>
      <c r="UBD123" s="32"/>
      <c r="UBE123" s="32"/>
      <c r="UBF123" s="32"/>
      <c r="UBG123" s="32"/>
      <c r="UBH123" s="32"/>
      <c r="UBI123" s="32"/>
      <c r="UBJ123" s="32"/>
      <c r="UBK123" s="32"/>
      <c r="UBL123" s="32"/>
      <c r="UBM123" s="32"/>
      <c r="UBN123" s="32"/>
      <c r="UBO123" s="32"/>
      <c r="UBP123" s="32"/>
      <c r="UBQ123" s="32"/>
      <c r="UBR123" s="32"/>
      <c r="UBS123" s="32"/>
      <c r="UBT123" s="32"/>
      <c r="UBU123" s="32"/>
      <c r="UBV123" s="32"/>
      <c r="UBW123" s="32"/>
      <c r="UBX123" s="32"/>
      <c r="UBY123" s="32"/>
      <c r="UBZ123" s="32"/>
      <c r="UCA123" s="32"/>
      <c r="UCB123" s="32"/>
      <c r="UCC123" s="32"/>
      <c r="UCD123" s="32"/>
      <c r="UCE123" s="32"/>
      <c r="UCF123" s="32"/>
      <c r="UCG123" s="32"/>
      <c r="UCH123" s="32"/>
      <c r="UCI123" s="32"/>
      <c r="UCJ123" s="32"/>
      <c r="UCK123" s="32"/>
      <c r="UCL123" s="32"/>
      <c r="UCM123" s="32"/>
      <c r="UCN123" s="32"/>
      <c r="UCO123" s="32"/>
      <c r="UCP123" s="32"/>
      <c r="UCQ123" s="32"/>
      <c r="UCR123" s="32"/>
      <c r="UCS123" s="32"/>
      <c r="UCT123" s="32"/>
      <c r="UCU123" s="32"/>
      <c r="UCV123" s="32"/>
      <c r="UCW123" s="32"/>
      <c r="UCX123" s="32"/>
      <c r="UCY123" s="32"/>
      <c r="UCZ123" s="32"/>
      <c r="UDA123" s="32"/>
      <c r="UDB123" s="32"/>
      <c r="UDC123" s="32"/>
      <c r="UDD123" s="32"/>
      <c r="UDE123" s="32"/>
      <c r="UDF123" s="32"/>
      <c r="UDG123" s="32"/>
      <c r="UDH123" s="32"/>
      <c r="UDI123" s="32"/>
      <c r="UDJ123" s="32"/>
      <c r="UDK123" s="32"/>
      <c r="UDL123" s="32"/>
      <c r="UDM123" s="32"/>
      <c r="UDN123" s="32"/>
      <c r="UDO123" s="32"/>
      <c r="UDP123" s="32"/>
      <c r="UDQ123" s="32"/>
      <c r="UDR123" s="32"/>
      <c r="UDS123" s="32"/>
      <c r="UDT123" s="32"/>
      <c r="UDU123" s="32"/>
      <c r="UDV123" s="32"/>
      <c r="UDW123" s="32"/>
      <c r="UDX123" s="32"/>
      <c r="UDY123" s="32"/>
      <c r="UDZ123" s="32"/>
      <c r="UEA123" s="32"/>
      <c r="UEB123" s="32"/>
      <c r="UEC123" s="32"/>
      <c r="UED123" s="32"/>
      <c r="UEE123" s="32"/>
      <c r="UEF123" s="32"/>
      <c r="UEG123" s="32"/>
      <c r="UEH123" s="32"/>
      <c r="UEI123" s="32"/>
      <c r="UEJ123" s="32"/>
      <c r="UEK123" s="32"/>
      <c r="UEL123" s="32"/>
      <c r="UEM123" s="32"/>
      <c r="UEN123" s="32"/>
      <c r="UEO123" s="32"/>
      <c r="UEP123" s="32"/>
      <c r="UEQ123" s="32"/>
      <c r="UER123" s="32"/>
      <c r="UES123" s="32"/>
      <c r="UET123" s="32"/>
      <c r="UEU123" s="32"/>
      <c r="UEV123" s="32"/>
      <c r="UEW123" s="32"/>
      <c r="UEX123" s="32"/>
      <c r="UEY123" s="32"/>
      <c r="UEZ123" s="32"/>
      <c r="UFA123" s="32"/>
      <c r="UFB123" s="32"/>
      <c r="UFC123" s="32"/>
      <c r="UFD123" s="32"/>
      <c r="UFE123" s="32"/>
      <c r="UFF123" s="32"/>
      <c r="UFG123" s="32"/>
      <c r="UFH123" s="32"/>
      <c r="UFI123" s="32"/>
      <c r="UFJ123" s="32"/>
      <c r="UFK123" s="32"/>
      <c r="UFL123" s="32"/>
      <c r="UFM123" s="32"/>
      <c r="UFN123" s="32"/>
      <c r="UFO123" s="32"/>
      <c r="UFP123" s="32"/>
      <c r="UFQ123" s="32"/>
      <c r="UFR123" s="32"/>
      <c r="UFS123" s="32"/>
      <c r="UFT123" s="32"/>
      <c r="UFU123" s="32"/>
      <c r="UFV123" s="32"/>
      <c r="UFW123" s="32"/>
      <c r="UFX123" s="32"/>
      <c r="UFY123" s="32"/>
      <c r="UFZ123" s="32"/>
      <c r="UGA123" s="32"/>
      <c r="UGB123" s="32"/>
      <c r="UGC123" s="32"/>
      <c r="UGD123" s="32"/>
      <c r="UGE123" s="32"/>
      <c r="UGF123" s="32"/>
      <c r="UGG123" s="32"/>
      <c r="UGH123" s="32"/>
      <c r="UGI123" s="32"/>
      <c r="UGJ123" s="32"/>
      <c r="UGK123" s="32"/>
      <c r="UGL123" s="32"/>
      <c r="UGM123" s="32"/>
      <c r="UGN123" s="32"/>
      <c r="UGO123" s="32"/>
      <c r="UGP123" s="32"/>
      <c r="UGQ123" s="32"/>
      <c r="UGR123" s="32"/>
      <c r="UGS123" s="32"/>
      <c r="UGT123" s="32"/>
      <c r="UGU123" s="32"/>
      <c r="UGV123" s="32"/>
      <c r="UGW123" s="32"/>
      <c r="UGX123" s="32"/>
      <c r="UGY123" s="32"/>
      <c r="UGZ123" s="32"/>
      <c r="UHA123" s="32"/>
      <c r="UHB123" s="32"/>
      <c r="UHC123" s="32"/>
      <c r="UHD123" s="32"/>
      <c r="UHE123" s="32"/>
      <c r="UHF123" s="32"/>
      <c r="UHG123" s="32"/>
      <c r="UHH123" s="32"/>
      <c r="UHI123" s="32"/>
      <c r="UHJ123" s="32"/>
      <c r="UHK123" s="32"/>
      <c r="UHL123" s="32"/>
      <c r="UHM123" s="32"/>
      <c r="UHN123" s="32"/>
      <c r="UHO123" s="32"/>
      <c r="UHP123" s="32"/>
      <c r="UHQ123" s="32"/>
      <c r="UHR123" s="32"/>
      <c r="UHS123" s="32"/>
      <c r="UHT123" s="32"/>
      <c r="UHU123" s="32"/>
      <c r="UHV123" s="32"/>
      <c r="UHW123" s="32"/>
      <c r="UHX123" s="32"/>
      <c r="UHY123" s="32"/>
      <c r="UHZ123" s="32"/>
      <c r="UIA123" s="32"/>
      <c r="UIB123" s="32"/>
      <c r="UIC123" s="32"/>
      <c r="UID123" s="32"/>
      <c r="UIE123" s="32"/>
      <c r="UIF123" s="32"/>
      <c r="UIG123" s="32"/>
      <c r="UIH123" s="32"/>
      <c r="UII123" s="32"/>
      <c r="UIJ123" s="32"/>
      <c r="UIK123" s="32"/>
      <c r="UIL123" s="32"/>
      <c r="UIM123" s="32"/>
      <c r="UIN123" s="32"/>
      <c r="UIO123" s="32"/>
      <c r="UIP123" s="32"/>
      <c r="UIQ123" s="32"/>
      <c r="UIR123" s="32"/>
      <c r="UIS123" s="32"/>
      <c r="UIT123" s="32"/>
      <c r="UIU123" s="32"/>
      <c r="UIV123" s="32"/>
      <c r="UIW123" s="32"/>
      <c r="UIX123" s="32"/>
      <c r="UIY123" s="32"/>
      <c r="UIZ123" s="32"/>
      <c r="UJA123" s="32"/>
      <c r="UJB123" s="32"/>
      <c r="UJC123" s="32"/>
      <c r="UJD123" s="32"/>
      <c r="UJE123" s="32"/>
      <c r="UJF123" s="32"/>
      <c r="UJG123" s="32"/>
      <c r="UJH123" s="32"/>
      <c r="UJI123" s="32"/>
      <c r="UJJ123" s="32"/>
      <c r="UJK123" s="32"/>
      <c r="UJL123" s="32"/>
      <c r="UJM123" s="32"/>
      <c r="UJN123" s="32"/>
      <c r="UJO123" s="32"/>
      <c r="UJP123" s="32"/>
      <c r="UJQ123" s="32"/>
      <c r="UJR123" s="32"/>
      <c r="UJS123" s="32"/>
      <c r="UJT123" s="32"/>
      <c r="UJU123" s="32"/>
      <c r="UJV123" s="32"/>
      <c r="UJW123" s="32"/>
      <c r="UJX123" s="32"/>
      <c r="UJY123" s="32"/>
      <c r="UJZ123" s="32"/>
      <c r="UKA123" s="32"/>
      <c r="UKB123" s="32"/>
      <c r="UKC123" s="32"/>
      <c r="UKD123" s="32"/>
      <c r="UKE123" s="32"/>
      <c r="UKF123" s="32"/>
      <c r="UKG123" s="32"/>
      <c r="UKH123" s="32"/>
      <c r="UKI123" s="32"/>
      <c r="UKJ123" s="32"/>
      <c r="UKK123" s="32"/>
      <c r="UKL123" s="32"/>
      <c r="UKM123" s="32"/>
      <c r="UKN123" s="32"/>
      <c r="UKO123" s="32"/>
      <c r="UKP123" s="32"/>
      <c r="UKQ123" s="32"/>
      <c r="UKR123" s="32"/>
      <c r="UKS123" s="32"/>
      <c r="UKT123" s="32"/>
      <c r="UKU123" s="32"/>
      <c r="UKV123" s="32"/>
      <c r="UKW123" s="32"/>
      <c r="UKX123" s="32"/>
      <c r="UKY123" s="32"/>
      <c r="UKZ123" s="32"/>
      <c r="ULA123" s="32"/>
      <c r="ULB123" s="32"/>
      <c r="ULC123" s="32"/>
      <c r="ULD123" s="32"/>
      <c r="ULE123" s="32"/>
      <c r="ULF123" s="32"/>
      <c r="ULG123" s="32"/>
      <c r="ULH123" s="32"/>
      <c r="ULI123" s="32"/>
      <c r="ULJ123" s="32"/>
      <c r="ULK123" s="32"/>
      <c r="ULL123" s="32"/>
      <c r="ULM123" s="32"/>
      <c r="ULN123" s="32"/>
      <c r="ULO123" s="32"/>
      <c r="ULP123" s="32"/>
      <c r="ULQ123" s="32"/>
      <c r="ULR123" s="32"/>
      <c r="ULS123" s="32"/>
      <c r="ULT123" s="32"/>
      <c r="ULU123" s="32"/>
      <c r="ULV123" s="32"/>
      <c r="ULW123" s="32"/>
      <c r="ULX123" s="32"/>
      <c r="ULY123" s="32"/>
      <c r="ULZ123" s="32"/>
      <c r="UMA123" s="32"/>
      <c r="UMB123" s="32"/>
      <c r="UMC123" s="32"/>
      <c r="UMD123" s="32"/>
      <c r="UME123" s="32"/>
      <c r="UMF123" s="32"/>
      <c r="UMG123" s="32"/>
      <c r="UMH123" s="32"/>
      <c r="UMI123" s="32"/>
      <c r="UMJ123" s="32"/>
      <c r="UMK123" s="32"/>
      <c r="UML123" s="32"/>
      <c r="UMM123" s="32"/>
      <c r="UMN123" s="32"/>
      <c r="UMO123" s="32"/>
      <c r="UMP123" s="32"/>
      <c r="UMQ123" s="32"/>
      <c r="UMR123" s="32"/>
      <c r="UMS123" s="32"/>
      <c r="UMT123" s="32"/>
      <c r="UMU123" s="32"/>
      <c r="UMV123" s="32"/>
      <c r="UMW123" s="32"/>
      <c r="UMX123" s="32"/>
      <c r="UMY123" s="32"/>
      <c r="UMZ123" s="32"/>
      <c r="UNA123" s="32"/>
      <c r="UNB123" s="32"/>
      <c r="UNC123" s="32"/>
      <c r="UND123" s="32"/>
      <c r="UNE123" s="32"/>
      <c r="UNF123" s="32"/>
      <c r="UNG123" s="32"/>
      <c r="UNH123" s="32"/>
      <c r="UNI123" s="32"/>
      <c r="UNJ123" s="32"/>
      <c r="UNK123" s="32"/>
      <c r="UNL123" s="32"/>
      <c r="UNM123" s="32"/>
      <c r="UNN123" s="32"/>
      <c r="UNO123" s="32"/>
      <c r="UNP123" s="32"/>
      <c r="UNQ123" s="32"/>
      <c r="UNR123" s="32"/>
      <c r="UNS123" s="32"/>
      <c r="UNT123" s="32"/>
      <c r="UNU123" s="32"/>
      <c r="UNV123" s="32"/>
      <c r="UNW123" s="32"/>
      <c r="UNX123" s="32"/>
      <c r="UNY123" s="32"/>
      <c r="UNZ123" s="32"/>
      <c r="UOA123" s="32"/>
      <c r="UOB123" s="32"/>
      <c r="UOC123" s="32"/>
      <c r="UOD123" s="32"/>
      <c r="UOE123" s="32"/>
      <c r="UOF123" s="32"/>
      <c r="UOG123" s="32"/>
      <c r="UOH123" s="32"/>
      <c r="UOI123" s="32"/>
      <c r="UOJ123" s="32"/>
      <c r="UOK123" s="32"/>
      <c r="UOL123" s="32"/>
      <c r="UOM123" s="32"/>
      <c r="UON123" s="32"/>
      <c r="UOO123" s="32"/>
      <c r="UOP123" s="32"/>
      <c r="UOQ123" s="32"/>
      <c r="UOR123" s="32"/>
      <c r="UOS123" s="32"/>
      <c r="UOT123" s="32"/>
      <c r="UOU123" s="32"/>
      <c r="UOV123" s="32"/>
      <c r="UOW123" s="32"/>
      <c r="UOX123" s="32"/>
      <c r="UOY123" s="32"/>
      <c r="UOZ123" s="32"/>
      <c r="UPA123" s="32"/>
      <c r="UPB123" s="32"/>
      <c r="UPC123" s="32"/>
      <c r="UPD123" s="32"/>
      <c r="UPE123" s="32"/>
      <c r="UPF123" s="32"/>
      <c r="UPG123" s="32"/>
      <c r="UPH123" s="32"/>
      <c r="UPI123" s="32"/>
      <c r="UPJ123" s="32"/>
      <c r="UPK123" s="32"/>
      <c r="UPL123" s="32"/>
      <c r="UPM123" s="32"/>
      <c r="UPN123" s="32"/>
      <c r="UPO123" s="32"/>
      <c r="UPP123" s="32"/>
      <c r="UPQ123" s="32"/>
      <c r="UPR123" s="32"/>
      <c r="UPS123" s="32"/>
      <c r="UPT123" s="32"/>
      <c r="UPU123" s="32"/>
      <c r="UPV123" s="32"/>
      <c r="UPW123" s="32"/>
      <c r="UPX123" s="32"/>
      <c r="UPY123" s="32"/>
      <c r="UPZ123" s="32"/>
      <c r="UQA123" s="32"/>
      <c r="UQB123" s="32"/>
      <c r="UQC123" s="32"/>
      <c r="UQD123" s="32"/>
      <c r="UQE123" s="32"/>
      <c r="UQF123" s="32"/>
      <c r="UQG123" s="32"/>
      <c r="UQH123" s="32"/>
      <c r="UQI123" s="32"/>
      <c r="UQJ123" s="32"/>
      <c r="UQK123" s="32"/>
      <c r="UQL123" s="32"/>
      <c r="UQM123" s="32"/>
      <c r="UQN123" s="32"/>
      <c r="UQO123" s="32"/>
      <c r="UQP123" s="32"/>
      <c r="UQQ123" s="32"/>
      <c r="UQR123" s="32"/>
      <c r="UQS123" s="32"/>
      <c r="UQT123" s="32"/>
      <c r="UQU123" s="32"/>
      <c r="UQV123" s="32"/>
      <c r="UQW123" s="32"/>
      <c r="UQX123" s="32"/>
      <c r="UQY123" s="32"/>
      <c r="UQZ123" s="32"/>
      <c r="URA123" s="32"/>
      <c r="URB123" s="32"/>
      <c r="URC123" s="32"/>
      <c r="URD123" s="32"/>
      <c r="URE123" s="32"/>
      <c r="URF123" s="32"/>
      <c r="URG123" s="32"/>
      <c r="URH123" s="32"/>
      <c r="URI123" s="32"/>
      <c r="URJ123" s="32"/>
      <c r="URK123" s="32"/>
      <c r="URL123" s="32"/>
      <c r="URM123" s="32"/>
      <c r="URN123" s="32"/>
      <c r="URO123" s="32"/>
      <c r="URP123" s="32"/>
      <c r="URQ123" s="32"/>
      <c r="URR123" s="32"/>
      <c r="URS123" s="32"/>
      <c r="URT123" s="32"/>
      <c r="URU123" s="32"/>
      <c r="URV123" s="32"/>
      <c r="URW123" s="32"/>
      <c r="URX123" s="32"/>
      <c r="URY123" s="32"/>
      <c r="URZ123" s="32"/>
      <c r="USA123" s="32"/>
      <c r="USB123" s="32"/>
      <c r="USC123" s="32"/>
      <c r="USD123" s="32"/>
      <c r="USE123" s="32"/>
      <c r="USF123" s="32"/>
      <c r="USG123" s="32"/>
      <c r="USH123" s="32"/>
      <c r="USI123" s="32"/>
      <c r="USJ123" s="32"/>
      <c r="USK123" s="32"/>
      <c r="USL123" s="32"/>
      <c r="USM123" s="32"/>
      <c r="USN123" s="32"/>
      <c r="USO123" s="32"/>
      <c r="USP123" s="32"/>
      <c r="USQ123" s="32"/>
      <c r="USR123" s="32"/>
      <c r="USS123" s="32"/>
      <c r="UST123" s="32"/>
      <c r="USU123" s="32"/>
      <c r="USV123" s="32"/>
      <c r="USW123" s="32"/>
      <c r="USX123" s="32"/>
      <c r="USY123" s="32"/>
      <c r="USZ123" s="32"/>
      <c r="UTA123" s="32"/>
      <c r="UTB123" s="32"/>
      <c r="UTC123" s="32"/>
      <c r="UTD123" s="32"/>
      <c r="UTE123" s="32"/>
      <c r="UTF123" s="32"/>
      <c r="UTG123" s="32"/>
      <c r="UTH123" s="32"/>
      <c r="UTI123" s="32"/>
      <c r="UTJ123" s="32"/>
      <c r="UTK123" s="32"/>
      <c r="UTL123" s="32"/>
      <c r="UTM123" s="32"/>
      <c r="UTN123" s="32"/>
      <c r="UTO123" s="32"/>
      <c r="UTP123" s="32"/>
      <c r="UTQ123" s="32"/>
      <c r="UTR123" s="32"/>
      <c r="UTS123" s="32"/>
      <c r="UTT123" s="32"/>
      <c r="UTU123" s="32"/>
      <c r="UTV123" s="32"/>
      <c r="UTW123" s="32"/>
      <c r="UTX123" s="32"/>
      <c r="UTY123" s="32"/>
      <c r="UTZ123" s="32"/>
      <c r="UUA123" s="32"/>
      <c r="UUB123" s="32"/>
      <c r="UUC123" s="32"/>
      <c r="UUD123" s="32"/>
      <c r="UUE123" s="32"/>
      <c r="UUF123" s="32"/>
      <c r="UUG123" s="32"/>
      <c r="UUH123" s="32"/>
      <c r="UUI123" s="32"/>
      <c r="UUJ123" s="32"/>
      <c r="UUK123" s="32"/>
      <c r="UUL123" s="32"/>
      <c r="UUM123" s="32"/>
      <c r="UUN123" s="32"/>
      <c r="UUO123" s="32"/>
      <c r="UUP123" s="32"/>
      <c r="UUQ123" s="32"/>
      <c r="UUR123" s="32"/>
      <c r="UUS123" s="32"/>
      <c r="UUT123" s="32"/>
      <c r="UUU123" s="32"/>
      <c r="UUV123" s="32"/>
      <c r="UUW123" s="32"/>
      <c r="UUX123" s="32"/>
      <c r="UUY123" s="32"/>
      <c r="UUZ123" s="32"/>
      <c r="UVA123" s="32"/>
      <c r="UVB123" s="32"/>
      <c r="UVC123" s="32"/>
      <c r="UVD123" s="32"/>
      <c r="UVE123" s="32"/>
      <c r="UVF123" s="32"/>
      <c r="UVG123" s="32"/>
      <c r="UVH123" s="32"/>
      <c r="UVI123" s="32"/>
      <c r="UVJ123" s="32"/>
      <c r="UVK123" s="32"/>
      <c r="UVL123" s="32"/>
      <c r="UVM123" s="32"/>
      <c r="UVN123" s="32"/>
      <c r="UVO123" s="32"/>
      <c r="UVP123" s="32"/>
      <c r="UVQ123" s="32"/>
      <c r="UVR123" s="32"/>
      <c r="UVS123" s="32"/>
      <c r="UVT123" s="32"/>
      <c r="UVU123" s="32"/>
      <c r="UVV123" s="32"/>
      <c r="UVW123" s="32"/>
      <c r="UVX123" s="32"/>
      <c r="UVY123" s="32"/>
      <c r="UVZ123" s="32"/>
      <c r="UWA123" s="32"/>
      <c r="UWB123" s="32"/>
      <c r="UWC123" s="32"/>
      <c r="UWD123" s="32"/>
      <c r="UWE123" s="32"/>
      <c r="UWF123" s="32"/>
      <c r="UWG123" s="32"/>
      <c r="UWH123" s="32"/>
      <c r="UWI123" s="32"/>
      <c r="UWJ123" s="32"/>
      <c r="UWK123" s="32"/>
      <c r="UWL123" s="32"/>
      <c r="UWM123" s="32"/>
      <c r="UWN123" s="32"/>
      <c r="UWO123" s="32"/>
      <c r="UWP123" s="32"/>
      <c r="UWQ123" s="32"/>
      <c r="UWR123" s="32"/>
      <c r="UWS123" s="32"/>
      <c r="UWT123" s="32"/>
      <c r="UWU123" s="32"/>
      <c r="UWV123" s="32"/>
      <c r="UWW123" s="32"/>
      <c r="UWX123" s="32"/>
      <c r="UWY123" s="32"/>
      <c r="UWZ123" s="32"/>
      <c r="UXA123" s="32"/>
      <c r="UXB123" s="32"/>
      <c r="UXC123" s="32"/>
      <c r="UXD123" s="32"/>
      <c r="UXE123" s="32"/>
      <c r="UXF123" s="32"/>
      <c r="UXG123" s="32"/>
      <c r="UXH123" s="32"/>
      <c r="UXI123" s="32"/>
      <c r="UXJ123" s="32"/>
      <c r="UXK123" s="32"/>
      <c r="UXL123" s="32"/>
      <c r="UXM123" s="32"/>
      <c r="UXN123" s="32"/>
      <c r="UXO123" s="32"/>
      <c r="UXP123" s="32"/>
      <c r="UXQ123" s="32"/>
      <c r="UXR123" s="32"/>
      <c r="UXS123" s="32"/>
      <c r="UXT123" s="32"/>
      <c r="UXU123" s="32"/>
      <c r="UXV123" s="32"/>
      <c r="UXW123" s="32"/>
      <c r="UXX123" s="32"/>
      <c r="UXY123" s="32"/>
      <c r="UXZ123" s="32"/>
      <c r="UYA123" s="32"/>
      <c r="UYB123" s="32"/>
      <c r="UYC123" s="32"/>
      <c r="UYD123" s="32"/>
      <c r="UYE123" s="32"/>
      <c r="UYF123" s="32"/>
      <c r="UYG123" s="32"/>
      <c r="UYH123" s="32"/>
      <c r="UYI123" s="32"/>
      <c r="UYJ123" s="32"/>
      <c r="UYK123" s="32"/>
      <c r="UYL123" s="32"/>
      <c r="UYM123" s="32"/>
      <c r="UYN123" s="32"/>
      <c r="UYO123" s="32"/>
      <c r="UYP123" s="32"/>
      <c r="UYQ123" s="32"/>
      <c r="UYR123" s="32"/>
      <c r="UYS123" s="32"/>
      <c r="UYT123" s="32"/>
      <c r="UYU123" s="32"/>
      <c r="UYV123" s="32"/>
      <c r="UYW123" s="32"/>
      <c r="UYX123" s="32"/>
      <c r="UYY123" s="32"/>
      <c r="UYZ123" s="32"/>
      <c r="UZA123" s="32"/>
      <c r="UZB123" s="32"/>
      <c r="UZC123" s="32"/>
      <c r="UZD123" s="32"/>
      <c r="UZE123" s="32"/>
      <c r="UZF123" s="32"/>
      <c r="UZG123" s="32"/>
      <c r="UZH123" s="32"/>
      <c r="UZI123" s="32"/>
      <c r="UZJ123" s="32"/>
      <c r="UZK123" s="32"/>
      <c r="UZL123" s="32"/>
      <c r="UZM123" s="32"/>
      <c r="UZN123" s="32"/>
      <c r="UZO123" s="32"/>
      <c r="UZP123" s="32"/>
      <c r="UZQ123" s="32"/>
      <c r="UZR123" s="32"/>
      <c r="UZS123" s="32"/>
      <c r="UZT123" s="32"/>
      <c r="UZU123" s="32"/>
      <c r="UZV123" s="32"/>
      <c r="UZW123" s="32"/>
      <c r="UZX123" s="32"/>
      <c r="UZY123" s="32"/>
      <c r="UZZ123" s="32"/>
      <c r="VAA123" s="32"/>
      <c r="VAB123" s="32"/>
      <c r="VAC123" s="32"/>
      <c r="VAD123" s="32"/>
      <c r="VAE123" s="32"/>
      <c r="VAF123" s="32"/>
      <c r="VAG123" s="32"/>
      <c r="VAH123" s="32"/>
      <c r="VAI123" s="32"/>
      <c r="VAJ123" s="32"/>
      <c r="VAK123" s="32"/>
      <c r="VAL123" s="32"/>
      <c r="VAM123" s="32"/>
      <c r="VAN123" s="32"/>
      <c r="VAO123" s="32"/>
      <c r="VAP123" s="32"/>
      <c r="VAQ123" s="32"/>
      <c r="VAR123" s="32"/>
      <c r="VAS123" s="32"/>
      <c r="VAT123" s="32"/>
      <c r="VAU123" s="32"/>
      <c r="VAV123" s="32"/>
      <c r="VAW123" s="32"/>
      <c r="VAX123" s="32"/>
      <c r="VAY123" s="32"/>
      <c r="VAZ123" s="32"/>
      <c r="VBA123" s="32"/>
      <c r="VBB123" s="32"/>
      <c r="VBC123" s="32"/>
      <c r="VBD123" s="32"/>
      <c r="VBE123" s="32"/>
      <c r="VBF123" s="32"/>
      <c r="VBG123" s="32"/>
      <c r="VBH123" s="32"/>
      <c r="VBI123" s="32"/>
      <c r="VBJ123" s="32"/>
      <c r="VBK123" s="32"/>
      <c r="VBL123" s="32"/>
      <c r="VBM123" s="32"/>
      <c r="VBN123" s="32"/>
      <c r="VBO123" s="32"/>
      <c r="VBP123" s="32"/>
      <c r="VBQ123" s="32"/>
      <c r="VBR123" s="32"/>
      <c r="VBS123" s="32"/>
      <c r="VBT123" s="32"/>
      <c r="VBU123" s="32"/>
      <c r="VBV123" s="32"/>
      <c r="VBW123" s="32"/>
      <c r="VBX123" s="32"/>
      <c r="VBY123" s="32"/>
      <c r="VBZ123" s="32"/>
      <c r="VCA123" s="32"/>
      <c r="VCB123" s="32"/>
      <c r="VCC123" s="32"/>
      <c r="VCD123" s="32"/>
      <c r="VCE123" s="32"/>
      <c r="VCF123" s="32"/>
      <c r="VCG123" s="32"/>
      <c r="VCH123" s="32"/>
      <c r="VCI123" s="32"/>
      <c r="VCJ123" s="32"/>
      <c r="VCK123" s="32"/>
      <c r="VCL123" s="32"/>
      <c r="VCM123" s="32"/>
      <c r="VCN123" s="32"/>
      <c r="VCO123" s="32"/>
      <c r="VCP123" s="32"/>
      <c r="VCQ123" s="32"/>
      <c r="VCR123" s="32"/>
      <c r="VCS123" s="32"/>
      <c r="VCT123" s="32"/>
      <c r="VCU123" s="32"/>
      <c r="VCV123" s="32"/>
      <c r="VCW123" s="32"/>
      <c r="VCX123" s="32"/>
      <c r="VCY123" s="32"/>
      <c r="VCZ123" s="32"/>
      <c r="VDA123" s="32"/>
      <c r="VDB123" s="32"/>
      <c r="VDC123" s="32"/>
      <c r="VDD123" s="32"/>
      <c r="VDE123" s="32"/>
      <c r="VDF123" s="32"/>
      <c r="VDG123" s="32"/>
      <c r="VDH123" s="32"/>
      <c r="VDI123" s="32"/>
      <c r="VDJ123" s="32"/>
      <c r="VDK123" s="32"/>
      <c r="VDL123" s="32"/>
      <c r="VDM123" s="32"/>
      <c r="VDN123" s="32"/>
      <c r="VDO123" s="32"/>
      <c r="VDP123" s="32"/>
      <c r="VDQ123" s="32"/>
      <c r="VDR123" s="32"/>
      <c r="VDS123" s="32"/>
      <c r="VDT123" s="32"/>
      <c r="VDU123" s="32"/>
      <c r="VDV123" s="32"/>
      <c r="VDW123" s="32"/>
      <c r="VDX123" s="32"/>
      <c r="VDY123" s="32"/>
      <c r="VDZ123" s="32"/>
      <c r="VEA123" s="32"/>
      <c r="VEB123" s="32"/>
      <c r="VEC123" s="32"/>
      <c r="VED123" s="32"/>
      <c r="VEE123" s="32"/>
      <c r="VEF123" s="32"/>
      <c r="VEG123" s="32"/>
      <c r="VEH123" s="32"/>
      <c r="VEI123" s="32"/>
      <c r="VEJ123" s="32"/>
      <c r="VEK123" s="32"/>
      <c r="VEL123" s="32"/>
      <c r="VEM123" s="32"/>
      <c r="VEN123" s="32"/>
      <c r="VEO123" s="32"/>
      <c r="VEP123" s="32"/>
      <c r="VEQ123" s="32"/>
      <c r="VER123" s="32"/>
      <c r="VES123" s="32"/>
      <c r="VET123" s="32"/>
      <c r="VEU123" s="32"/>
      <c r="VEV123" s="32"/>
      <c r="VEW123" s="32"/>
      <c r="VEX123" s="32"/>
      <c r="VEY123" s="32"/>
      <c r="VEZ123" s="32"/>
      <c r="VFA123" s="32"/>
      <c r="VFB123" s="32"/>
      <c r="VFC123" s="32"/>
      <c r="VFD123" s="32"/>
      <c r="VFE123" s="32"/>
      <c r="VFF123" s="32"/>
      <c r="VFG123" s="32"/>
      <c r="VFH123" s="32"/>
      <c r="VFI123" s="32"/>
      <c r="VFJ123" s="32"/>
      <c r="VFK123" s="32"/>
      <c r="VFL123" s="32"/>
      <c r="VFM123" s="32"/>
      <c r="VFN123" s="32"/>
      <c r="VFO123" s="32"/>
      <c r="VFP123" s="32"/>
      <c r="VFQ123" s="32"/>
      <c r="VFR123" s="32"/>
      <c r="VFS123" s="32"/>
      <c r="VFT123" s="32"/>
      <c r="VFU123" s="32"/>
      <c r="VFV123" s="32"/>
      <c r="VFW123" s="32"/>
      <c r="VFX123" s="32"/>
      <c r="VFY123" s="32"/>
      <c r="VFZ123" s="32"/>
      <c r="VGA123" s="32"/>
      <c r="VGB123" s="32"/>
      <c r="VGC123" s="32"/>
      <c r="VGD123" s="32"/>
      <c r="VGE123" s="32"/>
      <c r="VGF123" s="32"/>
      <c r="VGG123" s="32"/>
      <c r="VGH123" s="32"/>
      <c r="VGI123" s="32"/>
      <c r="VGJ123" s="32"/>
      <c r="VGK123" s="32"/>
      <c r="VGL123" s="32"/>
      <c r="VGM123" s="32"/>
      <c r="VGN123" s="32"/>
      <c r="VGO123" s="32"/>
      <c r="VGP123" s="32"/>
      <c r="VGQ123" s="32"/>
      <c r="VGR123" s="32"/>
      <c r="VGS123" s="32"/>
      <c r="VGT123" s="32"/>
      <c r="VGU123" s="32"/>
      <c r="VGV123" s="32"/>
      <c r="VGW123" s="32"/>
      <c r="VGX123" s="32"/>
      <c r="VGY123" s="32"/>
      <c r="VGZ123" s="32"/>
      <c r="VHA123" s="32"/>
      <c r="VHB123" s="32"/>
      <c r="VHC123" s="32"/>
      <c r="VHD123" s="32"/>
      <c r="VHE123" s="32"/>
      <c r="VHF123" s="32"/>
      <c r="VHG123" s="32"/>
      <c r="VHH123" s="32"/>
      <c r="VHI123" s="32"/>
      <c r="VHJ123" s="32"/>
      <c r="VHK123" s="32"/>
      <c r="VHL123" s="32"/>
      <c r="VHM123" s="32"/>
      <c r="VHN123" s="32"/>
      <c r="VHO123" s="32"/>
      <c r="VHP123" s="32"/>
      <c r="VHQ123" s="32"/>
      <c r="VHR123" s="32"/>
      <c r="VHS123" s="32"/>
      <c r="VHT123" s="32"/>
      <c r="VHU123" s="32"/>
      <c r="VHV123" s="32"/>
      <c r="VHW123" s="32"/>
      <c r="VHX123" s="32"/>
      <c r="VHY123" s="32"/>
      <c r="VHZ123" s="32"/>
      <c r="VIA123" s="32"/>
      <c r="VIB123" s="32"/>
      <c r="VIC123" s="32"/>
      <c r="VID123" s="32"/>
      <c r="VIE123" s="32"/>
      <c r="VIF123" s="32"/>
      <c r="VIG123" s="32"/>
      <c r="VIH123" s="32"/>
      <c r="VII123" s="32"/>
      <c r="VIJ123" s="32"/>
      <c r="VIK123" s="32"/>
      <c r="VIL123" s="32"/>
      <c r="VIM123" s="32"/>
      <c r="VIN123" s="32"/>
      <c r="VIO123" s="32"/>
      <c r="VIP123" s="32"/>
      <c r="VIQ123" s="32"/>
      <c r="VIR123" s="32"/>
      <c r="VIS123" s="32"/>
      <c r="VIT123" s="32"/>
      <c r="VIU123" s="32"/>
      <c r="VIV123" s="32"/>
      <c r="VIW123" s="32"/>
      <c r="VIX123" s="32"/>
      <c r="VIY123" s="32"/>
      <c r="VIZ123" s="32"/>
      <c r="VJA123" s="32"/>
      <c r="VJB123" s="32"/>
      <c r="VJC123" s="32"/>
      <c r="VJD123" s="32"/>
      <c r="VJE123" s="32"/>
      <c r="VJF123" s="32"/>
      <c r="VJG123" s="32"/>
      <c r="VJH123" s="32"/>
      <c r="VJI123" s="32"/>
      <c r="VJJ123" s="32"/>
      <c r="VJK123" s="32"/>
      <c r="VJL123" s="32"/>
      <c r="VJM123" s="32"/>
      <c r="VJN123" s="32"/>
      <c r="VJO123" s="32"/>
      <c r="VJP123" s="32"/>
      <c r="VJQ123" s="32"/>
      <c r="VJR123" s="32"/>
      <c r="VJS123" s="32"/>
      <c r="VJT123" s="32"/>
      <c r="VJU123" s="32"/>
      <c r="VJV123" s="32"/>
      <c r="VJW123" s="32"/>
      <c r="VJX123" s="32"/>
      <c r="VJY123" s="32"/>
      <c r="VJZ123" s="32"/>
      <c r="VKA123" s="32"/>
      <c r="VKB123" s="32"/>
      <c r="VKC123" s="32"/>
      <c r="VKD123" s="32"/>
      <c r="VKE123" s="32"/>
      <c r="VKF123" s="32"/>
      <c r="VKG123" s="32"/>
      <c r="VKH123" s="32"/>
      <c r="VKI123" s="32"/>
      <c r="VKJ123" s="32"/>
      <c r="VKK123" s="32"/>
      <c r="VKL123" s="32"/>
      <c r="VKM123" s="32"/>
      <c r="VKN123" s="32"/>
      <c r="VKO123" s="32"/>
      <c r="VKP123" s="32"/>
      <c r="VKQ123" s="32"/>
      <c r="VKR123" s="32"/>
      <c r="VKS123" s="32"/>
      <c r="VKT123" s="32"/>
      <c r="VKU123" s="32"/>
      <c r="VKV123" s="32"/>
      <c r="VKW123" s="32"/>
      <c r="VKX123" s="32"/>
      <c r="VKY123" s="32"/>
      <c r="VKZ123" s="32"/>
      <c r="VLA123" s="32"/>
      <c r="VLB123" s="32"/>
      <c r="VLC123" s="32"/>
      <c r="VLD123" s="32"/>
      <c r="VLE123" s="32"/>
      <c r="VLF123" s="32"/>
      <c r="VLG123" s="32"/>
      <c r="VLH123" s="32"/>
      <c r="VLI123" s="32"/>
      <c r="VLJ123" s="32"/>
      <c r="VLK123" s="32"/>
      <c r="VLL123" s="32"/>
      <c r="VLM123" s="32"/>
      <c r="VLN123" s="32"/>
      <c r="VLO123" s="32"/>
      <c r="VLP123" s="32"/>
      <c r="VLQ123" s="32"/>
      <c r="VLR123" s="32"/>
      <c r="VLS123" s="32"/>
      <c r="VLT123" s="32"/>
      <c r="VLU123" s="32"/>
      <c r="VLV123" s="32"/>
      <c r="VLW123" s="32"/>
      <c r="VLX123" s="32"/>
      <c r="VLY123" s="32"/>
      <c r="VLZ123" s="32"/>
      <c r="VMA123" s="32"/>
      <c r="VMB123" s="32"/>
      <c r="VMC123" s="32"/>
      <c r="VMD123" s="32"/>
      <c r="VME123" s="32"/>
      <c r="VMF123" s="32"/>
      <c r="VMG123" s="32"/>
      <c r="VMH123" s="32"/>
      <c r="VMI123" s="32"/>
      <c r="VMJ123" s="32"/>
      <c r="VMK123" s="32"/>
      <c r="VML123" s="32"/>
      <c r="VMM123" s="32"/>
      <c r="VMN123" s="32"/>
      <c r="VMO123" s="32"/>
      <c r="VMP123" s="32"/>
      <c r="VMQ123" s="32"/>
      <c r="VMR123" s="32"/>
      <c r="VMS123" s="32"/>
      <c r="VMT123" s="32"/>
      <c r="VMU123" s="32"/>
      <c r="VMV123" s="32"/>
      <c r="VMW123" s="32"/>
      <c r="VMX123" s="32"/>
      <c r="VMY123" s="32"/>
      <c r="VMZ123" s="32"/>
      <c r="VNA123" s="32"/>
      <c r="VNB123" s="32"/>
      <c r="VNC123" s="32"/>
      <c r="VND123" s="32"/>
      <c r="VNE123" s="32"/>
      <c r="VNF123" s="32"/>
      <c r="VNG123" s="32"/>
      <c r="VNH123" s="32"/>
      <c r="VNI123" s="32"/>
      <c r="VNJ123" s="32"/>
      <c r="VNK123" s="32"/>
      <c r="VNL123" s="32"/>
      <c r="VNM123" s="32"/>
      <c r="VNN123" s="32"/>
      <c r="VNO123" s="32"/>
      <c r="VNP123" s="32"/>
      <c r="VNQ123" s="32"/>
      <c r="VNR123" s="32"/>
      <c r="VNS123" s="32"/>
      <c r="VNT123" s="32"/>
      <c r="VNU123" s="32"/>
      <c r="VNV123" s="32"/>
      <c r="VNW123" s="32"/>
      <c r="VNX123" s="32"/>
      <c r="VNY123" s="32"/>
      <c r="VNZ123" s="32"/>
      <c r="VOA123" s="32"/>
      <c r="VOB123" s="32"/>
      <c r="VOC123" s="32"/>
      <c r="VOD123" s="32"/>
      <c r="VOE123" s="32"/>
      <c r="VOF123" s="32"/>
      <c r="VOG123" s="32"/>
      <c r="VOH123" s="32"/>
      <c r="VOI123" s="32"/>
      <c r="VOJ123" s="32"/>
      <c r="VOK123" s="32"/>
      <c r="VOL123" s="32"/>
      <c r="VOM123" s="32"/>
      <c r="VON123" s="32"/>
      <c r="VOO123" s="32"/>
      <c r="VOP123" s="32"/>
      <c r="VOQ123" s="32"/>
      <c r="VOR123" s="32"/>
      <c r="VOS123" s="32"/>
      <c r="VOT123" s="32"/>
      <c r="VOU123" s="32"/>
      <c r="VOV123" s="32"/>
      <c r="VOW123" s="32"/>
      <c r="VOX123" s="32"/>
      <c r="VOY123" s="32"/>
      <c r="VOZ123" s="32"/>
      <c r="VPA123" s="32"/>
      <c r="VPB123" s="32"/>
      <c r="VPC123" s="32"/>
      <c r="VPD123" s="32"/>
      <c r="VPE123" s="32"/>
      <c r="VPF123" s="32"/>
      <c r="VPG123" s="32"/>
      <c r="VPH123" s="32"/>
      <c r="VPI123" s="32"/>
      <c r="VPJ123" s="32"/>
      <c r="VPK123" s="32"/>
      <c r="VPL123" s="32"/>
      <c r="VPM123" s="32"/>
      <c r="VPN123" s="32"/>
      <c r="VPO123" s="32"/>
      <c r="VPP123" s="32"/>
      <c r="VPQ123" s="32"/>
      <c r="VPR123" s="32"/>
      <c r="VPS123" s="32"/>
      <c r="VPT123" s="32"/>
      <c r="VPU123" s="32"/>
      <c r="VPV123" s="32"/>
      <c r="VPW123" s="32"/>
      <c r="VPX123" s="32"/>
      <c r="VPY123" s="32"/>
      <c r="VPZ123" s="32"/>
      <c r="VQA123" s="32"/>
      <c r="VQB123" s="32"/>
      <c r="VQC123" s="32"/>
      <c r="VQD123" s="32"/>
      <c r="VQE123" s="32"/>
      <c r="VQF123" s="32"/>
      <c r="VQG123" s="32"/>
      <c r="VQH123" s="32"/>
      <c r="VQI123" s="32"/>
      <c r="VQJ123" s="32"/>
      <c r="VQK123" s="32"/>
      <c r="VQL123" s="32"/>
      <c r="VQM123" s="32"/>
      <c r="VQN123" s="32"/>
      <c r="VQO123" s="32"/>
      <c r="VQP123" s="32"/>
      <c r="VQQ123" s="32"/>
      <c r="VQR123" s="32"/>
      <c r="VQS123" s="32"/>
      <c r="VQT123" s="32"/>
      <c r="VQU123" s="32"/>
      <c r="VQV123" s="32"/>
      <c r="VQW123" s="32"/>
      <c r="VQX123" s="32"/>
      <c r="VQY123" s="32"/>
      <c r="VQZ123" s="32"/>
      <c r="VRA123" s="32"/>
      <c r="VRB123" s="32"/>
      <c r="VRC123" s="32"/>
      <c r="VRD123" s="32"/>
      <c r="VRE123" s="32"/>
      <c r="VRF123" s="32"/>
      <c r="VRG123" s="32"/>
      <c r="VRH123" s="32"/>
      <c r="VRI123" s="32"/>
      <c r="VRJ123" s="32"/>
      <c r="VRK123" s="32"/>
      <c r="VRL123" s="32"/>
      <c r="VRM123" s="32"/>
      <c r="VRN123" s="32"/>
      <c r="VRO123" s="32"/>
      <c r="VRP123" s="32"/>
      <c r="VRQ123" s="32"/>
      <c r="VRR123" s="32"/>
      <c r="VRS123" s="32"/>
      <c r="VRT123" s="32"/>
      <c r="VRU123" s="32"/>
      <c r="VRV123" s="32"/>
      <c r="VRW123" s="32"/>
      <c r="VRX123" s="32"/>
      <c r="VRY123" s="32"/>
      <c r="VRZ123" s="32"/>
      <c r="VSA123" s="32"/>
      <c r="VSB123" s="32"/>
      <c r="VSC123" s="32"/>
      <c r="VSD123" s="32"/>
      <c r="VSE123" s="32"/>
      <c r="VSF123" s="32"/>
      <c r="VSG123" s="32"/>
      <c r="VSH123" s="32"/>
      <c r="VSI123" s="32"/>
      <c r="VSJ123" s="32"/>
      <c r="VSK123" s="32"/>
      <c r="VSL123" s="32"/>
      <c r="VSM123" s="32"/>
      <c r="VSN123" s="32"/>
      <c r="VSO123" s="32"/>
      <c r="VSP123" s="32"/>
      <c r="VSQ123" s="32"/>
      <c r="VSR123" s="32"/>
      <c r="VSS123" s="32"/>
      <c r="VST123" s="32"/>
      <c r="VSU123" s="32"/>
      <c r="VSV123" s="32"/>
      <c r="VSW123" s="32"/>
      <c r="VSX123" s="32"/>
      <c r="VSY123" s="32"/>
      <c r="VSZ123" s="32"/>
      <c r="VTA123" s="32"/>
      <c r="VTB123" s="32"/>
      <c r="VTC123" s="32"/>
      <c r="VTD123" s="32"/>
      <c r="VTE123" s="32"/>
      <c r="VTF123" s="32"/>
      <c r="VTG123" s="32"/>
      <c r="VTH123" s="32"/>
      <c r="VTI123" s="32"/>
      <c r="VTJ123" s="32"/>
      <c r="VTK123" s="32"/>
      <c r="VTL123" s="32"/>
      <c r="VTM123" s="32"/>
      <c r="VTN123" s="32"/>
      <c r="VTO123" s="32"/>
      <c r="VTP123" s="32"/>
      <c r="VTQ123" s="32"/>
      <c r="VTR123" s="32"/>
      <c r="VTS123" s="32"/>
      <c r="VTT123" s="32"/>
      <c r="VTU123" s="32"/>
      <c r="VTV123" s="32"/>
      <c r="VTW123" s="32"/>
      <c r="VTX123" s="32"/>
      <c r="VTY123" s="32"/>
      <c r="VTZ123" s="32"/>
      <c r="VUA123" s="32"/>
      <c r="VUB123" s="32"/>
      <c r="VUC123" s="32"/>
      <c r="VUD123" s="32"/>
      <c r="VUE123" s="32"/>
      <c r="VUF123" s="32"/>
      <c r="VUG123" s="32"/>
      <c r="VUH123" s="32"/>
      <c r="VUI123" s="32"/>
      <c r="VUJ123" s="32"/>
      <c r="VUK123" s="32"/>
      <c r="VUL123" s="32"/>
      <c r="VUM123" s="32"/>
      <c r="VUN123" s="32"/>
      <c r="VUO123" s="32"/>
      <c r="VUP123" s="32"/>
      <c r="VUQ123" s="32"/>
      <c r="VUR123" s="32"/>
      <c r="VUS123" s="32"/>
      <c r="VUT123" s="32"/>
      <c r="VUU123" s="32"/>
      <c r="VUV123" s="32"/>
      <c r="VUW123" s="32"/>
      <c r="VUX123" s="32"/>
      <c r="VUY123" s="32"/>
      <c r="VUZ123" s="32"/>
      <c r="VVA123" s="32"/>
      <c r="VVB123" s="32"/>
      <c r="VVC123" s="32"/>
      <c r="VVD123" s="32"/>
      <c r="VVE123" s="32"/>
      <c r="VVF123" s="32"/>
      <c r="VVG123" s="32"/>
      <c r="VVH123" s="32"/>
      <c r="VVI123" s="32"/>
      <c r="VVJ123" s="32"/>
      <c r="VVK123" s="32"/>
      <c r="VVL123" s="32"/>
      <c r="VVM123" s="32"/>
      <c r="VVN123" s="32"/>
      <c r="VVO123" s="32"/>
      <c r="VVP123" s="32"/>
      <c r="VVQ123" s="32"/>
      <c r="VVR123" s="32"/>
      <c r="VVS123" s="32"/>
      <c r="VVT123" s="32"/>
      <c r="VVU123" s="32"/>
      <c r="VVV123" s="32"/>
      <c r="VVW123" s="32"/>
      <c r="VVX123" s="32"/>
      <c r="VVY123" s="32"/>
      <c r="VVZ123" s="32"/>
      <c r="VWA123" s="32"/>
      <c r="VWB123" s="32"/>
      <c r="VWC123" s="32"/>
      <c r="VWD123" s="32"/>
      <c r="VWE123" s="32"/>
      <c r="VWF123" s="32"/>
      <c r="VWG123" s="32"/>
      <c r="VWH123" s="32"/>
      <c r="VWI123" s="32"/>
      <c r="VWJ123" s="32"/>
      <c r="VWK123" s="32"/>
      <c r="VWL123" s="32"/>
      <c r="VWM123" s="32"/>
      <c r="VWN123" s="32"/>
      <c r="VWO123" s="32"/>
      <c r="VWP123" s="32"/>
      <c r="VWQ123" s="32"/>
      <c r="VWR123" s="32"/>
      <c r="VWS123" s="32"/>
      <c r="VWT123" s="32"/>
      <c r="VWU123" s="32"/>
      <c r="VWV123" s="32"/>
      <c r="VWW123" s="32"/>
      <c r="VWX123" s="32"/>
      <c r="VWY123" s="32"/>
      <c r="VWZ123" s="32"/>
      <c r="VXA123" s="32"/>
      <c r="VXB123" s="32"/>
      <c r="VXC123" s="32"/>
      <c r="VXD123" s="32"/>
      <c r="VXE123" s="32"/>
      <c r="VXF123" s="32"/>
      <c r="VXG123" s="32"/>
      <c r="VXH123" s="32"/>
      <c r="VXI123" s="32"/>
      <c r="VXJ123" s="32"/>
      <c r="VXK123" s="32"/>
      <c r="VXL123" s="32"/>
      <c r="VXM123" s="32"/>
      <c r="VXN123" s="32"/>
      <c r="VXO123" s="32"/>
      <c r="VXP123" s="32"/>
      <c r="VXQ123" s="32"/>
      <c r="VXR123" s="32"/>
      <c r="VXS123" s="32"/>
      <c r="VXT123" s="32"/>
      <c r="VXU123" s="32"/>
      <c r="VXV123" s="32"/>
      <c r="VXW123" s="32"/>
      <c r="VXX123" s="32"/>
      <c r="VXY123" s="32"/>
      <c r="VXZ123" s="32"/>
      <c r="VYA123" s="32"/>
      <c r="VYB123" s="32"/>
      <c r="VYC123" s="32"/>
      <c r="VYD123" s="32"/>
      <c r="VYE123" s="32"/>
      <c r="VYF123" s="32"/>
      <c r="VYG123" s="32"/>
      <c r="VYH123" s="32"/>
      <c r="VYI123" s="32"/>
      <c r="VYJ123" s="32"/>
      <c r="VYK123" s="32"/>
      <c r="VYL123" s="32"/>
      <c r="VYM123" s="32"/>
      <c r="VYN123" s="32"/>
      <c r="VYO123" s="32"/>
      <c r="VYP123" s="32"/>
      <c r="VYQ123" s="32"/>
      <c r="VYR123" s="32"/>
      <c r="VYS123" s="32"/>
      <c r="VYT123" s="32"/>
      <c r="VYU123" s="32"/>
      <c r="VYV123" s="32"/>
      <c r="VYW123" s="32"/>
      <c r="VYX123" s="32"/>
      <c r="VYY123" s="32"/>
      <c r="VYZ123" s="32"/>
      <c r="VZA123" s="32"/>
      <c r="VZB123" s="32"/>
      <c r="VZC123" s="32"/>
      <c r="VZD123" s="32"/>
      <c r="VZE123" s="32"/>
      <c r="VZF123" s="32"/>
      <c r="VZG123" s="32"/>
      <c r="VZH123" s="32"/>
      <c r="VZI123" s="32"/>
      <c r="VZJ123" s="32"/>
      <c r="VZK123" s="32"/>
      <c r="VZL123" s="32"/>
      <c r="VZM123" s="32"/>
      <c r="VZN123" s="32"/>
      <c r="VZO123" s="32"/>
      <c r="VZP123" s="32"/>
      <c r="VZQ123" s="32"/>
      <c r="VZR123" s="32"/>
      <c r="VZS123" s="32"/>
      <c r="VZT123" s="32"/>
      <c r="VZU123" s="32"/>
      <c r="VZV123" s="32"/>
      <c r="VZW123" s="32"/>
      <c r="VZX123" s="32"/>
      <c r="VZY123" s="32"/>
      <c r="VZZ123" s="32"/>
      <c r="WAA123" s="32"/>
      <c r="WAB123" s="32"/>
      <c r="WAC123" s="32"/>
      <c r="WAD123" s="32"/>
      <c r="WAE123" s="32"/>
      <c r="WAF123" s="32"/>
      <c r="WAG123" s="32"/>
      <c r="WAH123" s="32"/>
      <c r="WAI123" s="32"/>
      <c r="WAJ123" s="32"/>
      <c r="WAK123" s="32"/>
      <c r="WAL123" s="32"/>
      <c r="WAM123" s="32"/>
      <c r="WAN123" s="32"/>
      <c r="WAO123" s="32"/>
      <c r="WAP123" s="32"/>
      <c r="WAQ123" s="32"/>
      <c r="WAR123" s="32"/>
      <c r="WAS123" s="32"/>
      <c r="WAT123" s="32"/>
      <c r="WAU123" s="32"/>
      <c r="WAV123" s="32"/>
      <c r="WAW123" s="32"/>
      <c r="WAX123" s="32"/>
      <c r="WAY123" s="32"/>
      <c r="WAZ123" s="32"/>
      <c r="WBA123" s="32"/>
      <c r="WBB123" s="32"/>
      <c r="WBC123" s="32"/>
      <c r="WBD123" s="32"/>
      <c r="WBE123" s="32"/>
      <c r="WBF123" s="32"/>
      <c r="WBG123" s="32"/>
      <c r="WBH123" s="32"/>
      <c r="WBI123" s="32"/>
      <c r="WBJ123" s="32"/>
      <c r="WBK123" s="32"/>
      <c r="WBL123" s="32"/>
      <c r="WBM123" s="32"/>
      <c r="WBN123" s="32"/>
      <c r="WBO123" s="32"/>
      <c r="WBP123" s="32"/>
      <c r="WBQ123" s="32"/>
      <c r="WBR123" s="32"/>
      <c r="WBS123" s="32"/>
      <c r="WBT123" s="32"/>
      <c r="WBU123" s="32"/>
      <c r="WBV123" s="32"/>
      <c r="WBW123" s="32"/>
      <c r="WBX123" s="32"/>
      <c r="WBY123" s="32"/>
      <c r="WBZ123" s="32"/>
      <c r="WCA123" s="32"/>
      <c r="WCB123" s="32"/>
      <c r="WCC123" s="32"/>
      <c r="WCD123" s="32"/>
      <c r="WCE123" s="32"/>
      <c r="WCF123" s="32"/>
      <c r="WCG123" s="32"/>
      <c r="WCH123" s="32"/>
      <c r="WCI123" s="32"/>
      <c r="WCJ123" s="32"/>
      <c r="WCK123" s="32"/>
      <c r="WCL123" s="32"/>
      <c r="WCM123" s="32"/>
      <c r="WCN123" s="32"/>
      <c r="WCO123" s="32"/>
      <c r="WCP123" s="32"/>
      <c r="WCQ123" s="32"/>
      <c r="WCR123" s="32"/>
      <c r="WCS123" s="32"/>
      <c r="WCT123" s="32"/>
      <c r="WCU123" s="32"/>
      <c r="WCV123" s="32"/>
      <c r="WCW123" s="32"/>
      <c r="WCX123" s="32"/>
      <c r="WCY123" s="32"/>
      <c r="WCZ123" s="32"/>
      <c r="WDA123" s="32"/>
      <c r="WDB123" s="32"/>
      <c r="WDC123" s="32"/>
      <c r="WDD123" s="32"/>
      <c r="WDE123" s="32"/>
      <c r="WDF123" s="32"/>
      <c r="WDG123" s="32"/>
      <c r="WDH123" s="32"/>
      <c r="WDI123" s="32"/>
      <c r="WDJ123" s="32"/>
      <c r="WDK123" s="32"/>
      <c r="WDL123" s="32"/>
      <c r="WDM123" s="32"/>
      <c r="WDN123" s="32"/>
      <c r="WDO123" s="32"/>
      <c r="WDP123" s="32"/>
      <c r="WDQ123" s="32"/>
      <c r="WDR123" s="32"/>
      <c r="WDS123" s="32"/>
      <c r="WDT123" s="32"/>
      <c r="WDU123" s="32"/>
      <c r="WDV123" s="32"/>
      <c r="WDW123" s="32"/>
      <c r="WDX123" s="32"/>
      <c r="WDY123" s="32"/>
      <c r="WDZ123" s="32"/>
      <c r="WEA123" s="32"/>
      <c r="WEB123" s="32"/>
      <c r="WEC123" s="32"/>
      <c r="WED123" s="32"/>
      <c r="WEE123" s="32"/>
      <c r="WEF123" s="32"/>
      <c r="WEG123" s="32"/>
      <c r="WEH123" s="32"/>
      <c r="WEI123" s="32"/>
      <c r="WEJ123" s="32"/>
      <c r="WEK123" s="32"/>
      <c r="WEL123" s="32"/>
      <c r="WEM123" s="32"/>
      <c r="WEN123" s="32"/>
      <c r="WEO123" s="32"/>
      <c r="WEP123" s="32"/>
      <c r="WEQ123" s="32"/>
      <c r="WER123" s="32"/>
      <c r="WES123" s="32"/>
      <c r="WET123" s="32"/>
      <c r="WEU123" s="32"/>
      <c r="WEV123" s="32"/>
      <c r="WEW123" s="32"/>
      <c r="WEX123" s="32"/>
      <c r="WEY123" s="32"/>
      <c r="WEZ123" s="32"/>
      <c r="WFA123" s="32"/>
      <c r="WFB123" s="32"/>
      <c r="WFC123" s="32"/>
      <c r="WFD123" s="32"/>
      <c r="WFE123" s="32"/>
      <c r="WFF123" s="32"/>
      <c r="WFG123" s="32"/>
      <c r="WFH123" s="32"/>
      <c r="WFI123" s="32"/>
      <c r="WFJ123" s="32"/>
      <c r="WFK123" s="32"/>
      <c r="WFL123" s="32"/>
      <c r="WFM123" s="32"/>
      <c r="WFN123" s="32"/>
      <c r="WFO123" s="32"/>
      <c r="WFP123" s="32"/>
      <c r="WFQ123" s="32"/>
      <c r="WFR123" s="32"/>
      <c r="WFS123" s="32"/>
      <c r="WFT123" s="32"/>
      <c r="WFU123" s="32"/>
      <c r="WFV123" s="32"/>
      <c r="WFW123" s="32"/>
      <c r="WFX123" s="32"/>
      <c r="WFY123" s="32"/>
      <c r="WFZ123" s="32"/>
      <c r="WGA123" s="32"/>
      <c r="WGB123" s="32"/>
      <c r="WGC123" s="32"/>
      <c r="WGD123" s="32"/>
      <c r="WGE123" s="32"/>
      <c r="WGF123" s="32"/>
      <c r="WGG123" s="32"/>
      <c r="WGH123" s="32"/>
      <c r="WGI123" s="32"/>
      <c r="WGJ123" s="32"/>
      <c r="WGK123" s="32"/>
      <c r="WGL123" s="32"/>
      <c r="WGM123" s="32"/>
      <c r="WGN123" s="32"/>
      <c r="WGO123" s="32"/>
      <c r="WGP123" s="32"/>
      <c r="WGQ123" s="32"/>
      <c r="WGR123" s="32"/>
      <c r="WGS123" s="32"/>
      <c r="WGT123" s="32"/>
      <c r="WGU123" s="32"/>
      <c r="WGV123" s="32"/>
      <c r="WGW123" s="32"/>
      <c r="WGX123" s="32"/>
      <c r="WGY123" s="32"/>
      <c r="WGZ123" s="32"/>
      <c r="WHA123" s="32"/>
      <c r="WHB123" s="32"/>
      <c r="WHC123" s="32"/>
      <c r="WHD123" s="32"/>
      <c r="WHE123" s="32"/>
      <c r="WHF123" s="32"/>
      <c r="WHG123" s="32"/>
      <c r="WHH123" s="32"/>
      <c r="WHI123" s="32"/>
      <c r="WHJ123" s="32"/>
      <c r="WHK123" s="32"/>
      <c r="WHL123" s="32"/>
      <c r="WHM123" s="32"/>
      <c r="WHN123" s="32"/>
      <c r="WHO123" s="32"/>
      <c r="WHP123" s="32"/>
      <c r="WHQ123" s="32"/>
      <c r="WHR123" s="32"/>
      <c r="WHS123" s="32"/>
      <c r="WHT123" s="32"/>
      <c r="WHU123" s="32"/>
      <c r="WHV123" s="32"/>
      <c r="WHW123" s="32"/>
      <c r="WHX123" s="32"/>
      <c r="WHY123" s="32"/>
      <c r="WHZ123" s="32"/>
      <c r="WIA123" s="32"/>
      <c r="WIB123" s="32"/>
      <c r="WIC123" s="32"/>
      <c r="WID123" s="32"/>
      <c r="WIE123" s="32"/>
      <c r="WIF123" s="32"/>
      <c r="WIG123" s="32"/>
      <c r="WIH123" s="32"/>
      <c r="WII123" s="32"/>
      <c r="WIJ123" s="32"/>
      <c r="WIK123" s="32"/>
      <c r="WIL123" s="32"/>
      <c r="WIM123" s="32"/>
      <c r="WIN123" s="32"/>
      <c r="WIO123" s="32"/>
      <c r="WIP123" s="32"/>
      <c r="WIQ123" s="32"/>
      <c r="WIR123" s="32"/>
      <c r="WIS123" s="32"/>
      <c r="WIT123" s="32"/>
      <c r="WIU123" s="32"/>
      <c r="WIV123" s="32"/>
      <c r="WIW123" s="32"/>
      <c r="WIX123" s="32"/>
      <c r="WIY123" s="32"/>
      <c r="WIZ123" s="32"/>
      <c r="WJA123" s="32"/>
      <c r="WJB123" s="32"/>
      <c r="WJC123" s="32"/>
      <c r="WJD123" s="32"/>
      <c r="WJE123" s="32"/>
      <c r="WJF123" s="32"/>
      <c r="WJG123" s="32"/>
      <c r="WJH123" s="32"/>
      <c r="WJI123" s="32"/>
      <c r="WJJ123" s="32"/>
      <c r="WJK123" s="32"/>
      <c r="WJL123" s="32"/>
      <c r="WJM123" s="32"/>
      <c r="WJN123" s="32"/>
      <c r="WJO123" s="32"/>
      <c r="WJP123" s="32"/>
      <c r="WJQ123" s="32"/>
      <c r="WJR123" s="32"/>
      <c r="WJS123" s="32"/>
      <c r="WJT123" s="32"/>
      <c r="WJU123" s="32"/>
      <c r="WJV123" s="32"/>
      <c r="WJW123" s="32"/>
      <c r="WJX123" s="32"/>
      <c r="WJY123" s="32"/>
      <c r="WJZ123" s="32"/>
      <c r="WKA123" s="32"/>
      <c r="WKB123" s="32"/>
      <c r="WKC123" s="32"/>
      <c r="WKD123" s="32"/>
      <c r="WKE123" s="32"/>
      <c r="WKF123" s="32"/>
      <c r="WKG123" s="32"/>
      <c r="WKH123" s="32"/>
      <c r="WKI123" s="32"/>
      <c r="WKJ123" s="32"/>
      <c r="WKK123" s="32"/>
      <c r="WKL123" s="32"/>
      <c r="WKM123" s="32"/>
      <c r="WKN123" s="32"/>
      <c r="WKO123" s="32"/>
      <c r="WKP123" s="32"/>
      <c r="WKQ123" s="32"/>
      <c r="WKR123" s="32"/>
      <c r="WKS123" s="32"/>
      <c r="WKT123" s="32"/>
      <c r="WKU123" s="32"/>
      <c r="WKV123" s="32"/>
      <c r="WKW123" s="32"/>
      <c r="WKX123" s="32"/>
      <c r="WKY123" s="32"/>
      <c r="WKZ123" s="32"/>
      <c r="WLA123" s="32"/>
      <c r="WLB123" s="32"/>
      <c r="WLC123" s="32"/>
      <c r="WLD123" s="32"/>
      <c r="WLE123" s="32"/>
      <c r="WLF123" s="32"/>
      <c r="WLG123" s="32"/>
      <c r="WLH123" s="32"/>
      <c r="WLI123" s="32"/>
      <c r="WLJ123" s="32"/>
      <c r="WLK123" s="32"/>
      <c r="WLL123" s="32"/>
      <c r="WLM123" s="32"/>
      <c r="WLN123" s="32"/>
      <c r="WLO123" s="32"/>
      <c r="WLP123" s="32"/>
      <c r="WLQ123" s="32"/>
      <c r="WLR123" s="32"/>
      <c r="WLS123" s="32"/>
      <c r="WLT123" s="32"/>
      <c r="WLU123" s="32"/>
      <c r="WLV123" s="32"/>
      <c r="WLW123" s="32"/>
      <c r="WLX123" s="32"/>
      <c r="WLY123" s="32"/>
      <c r="WLZ123" s="32"/>
      <c r="WMA123" s="32"/>
      <c r="WMB123" s="32"/>
      <c r="WMC123" s="32"/>
      <c r="WMD123" s="32"/>
      <c r="WME123" s="32"/>
      <c r="WMF123" s="32"/>
      <c r="WMG123" s="32"/>
      <c r="WMH123" s="32"/>
      <c r="WMI123" s="32"/>
      <c r="WMJ123" s="32"/>
      <c r="WMK123" s="32"/>
      <c r="WML123" s="32"/>
      <c r="WMM123" s="32"/>
      <c r="WMN123" s="32"/>
      <c r="WMO123" s="32"/>
      <c r="WMP123" s="32"/>
      <c r="WMQ123" s="32"/>
      <c r="WMR123" s="32"/>
      <c r="WMS123" s="32"/>
      <c r="WMT123" s="32"/>
      <c r="WMU123" s="32"/>
      <c r="WMV123" s="32"/>
      <c r="WMW123" s="32"/>
      <c r="WMX123" s="32"/>
      <c r="WMY123" s="32"/>
      <c r="WMZ123" s="32"/>
      <c r="WNA123" s="32"/>
      <c r="WNB123" s="32"/>
      <c r="WNC123" s="32"/>
      <c r="WND123" s="32"/>
      <c r="WNE123" s="32"/>
      <c r="WNF123" s="32"/>
      <c r="WNG123" s="32"/>
      <c r="WNH123" s="32"/>
      <c r="WNI123" s="32"/>
      <c r="WNJ123" s="32"/>
      <c r="WNK123" s="32"/>
      <c r="WNL123" s="32"/>
      <c r="WNM123" s="32"/>
      <c r="WNN123" s="32"/>
      <c r="WNO123" s="32"/>
      <c r="WNP123" s="32"/>
      <c r="WNQ123" s="32"/>
      <c r="WNR123" s="32"/>
      <c r="WNS123" s="32"/>
      <c r="WNT123" s="32"/>
      <c r="WNU123" s="32"/>
      <c r="WNV123" s="32"/>
      <c r="WNW123" s="32"/>
      <c r="WNX123" s="32"/>
      <c r="WNY123" s="32"/>
      <c r="WNZ123" s="32"/>
      <c r="WOA123" s="32"/>
      <c r="WOB123" s="32"/>
      <c r="WOC123" s="32"/>
      <c r="WOD123" s="32"/>
      <c r="WOE123" s="32"/>
      <c r="WOF123" s="32"/>
      <c r="WOG123" s="32"/>
      <c r="WOH123" s="32"/>
      <c r="WOI123" s="32"/>
      <c r="WOJ123" s="32"/>
      <c r="WOK123" s="32"/>
      <c r="WOL123" s="32"/>
      <c r="WOM123" s="32"/>
      <c r="WON123" s="32"/>
      <c r="WOO123" s="32"/>
      <c r="WOP123" s="32"/>
      <c r="WOQ123" s="32"/>
      <c r="WOR123" s="32"/>
      <c r="WOS123" s="32"/>
      <c r="WOT123" s="32"/>
      <c r="WOU123" s="32"/>
      <c r="WOV123" s="32"/>
      <c r="WOW123" s="32"/>
      <c r="WOX123" s="32"/>
      <c r="WOY123" s="32"/>
      <c r="WOZ123" s="32"/>
      <c r="WPA123" s="32"/>
      <c r="WPB123" s="32"/>
      <c r="WPC123" s="32"/>
      <c r="WPD123" s="32"/>
      <c r="WPE123" s="32"/>
      <c r="WPF123" s="32"/>
      <c r="WPG123" s="32"/>
      <c r="WPH123" s="32"/>
      <c r="WPI123" s="32"/>
      <c r="WPJ123" s="32"/>
      <c r="WPK123" s="32"/>
      <c r="WPL123" s="32"/>
      <c r="WPM123" s="32"/>
      <c r="WPN123" s="32"/>
      <c r="WPO123" s="32"/>
      <c r="WPP123" s="32"/>
      <c r="WPQ123" s="32"/>
      <c r="WPR123" s="32"/>
      <c r="WPS123" s="32"/>
      <c r="WPT123" s="32"/>
      <c r="WPU123" s="32"/>
      <c r="WPV123" s="32"/>
      <c r="WPW123" s="32"/>
      <c r="WPX123" s="32"/>
      <c r="WPY123" s="32"/>
      <c r="WPZ123" s="32"/>
      <c r="WQA123" s="32"/>
      <c r="WQB123" s="32"/>
      <c r="WQC123" s="32"/>
      <c r="WQD123" s="32"/>
      <c r="WQE123" s="32"/>
      <c r="WQF123" s="32"/>
      <c r="WQG123" s="32"/>
      <c r="WQH123" s="32"/>
      <c r="WQI123" s="32"/>
      <c r="WQJ123" s="32"/>
      <c r="WQK123" s="32"/>
      <c r="WQL123" s="32"/>
      <c r="WQM123" s="32"/>
      <c r="WQN123" s="32"/>
      <c r="WQO123" s="32"/>
      <c r="WQP123" s="32"/>
      <c r="WQQ123" s="32"/>
      <c r="WQR123" s="32"/>
      <c r="WQS123" s="32"/>
      <c r="WQT123" s="32"/>
      <c r="WQU123" s="32"/>
      <c r="WQV123" s="32"/>
      <c r="WQW123" s="32"/>
      <c r="WQX123" s="32"/>
      <c r="WQY123" s="32"/>
      <c r="WQZ123" s="32"/>
      <c r="WRA123" s="32"/>
      <c r="WRB123" s="32"/>
      <c r="WRC123" s="32"/>
      <c r="WRD123" s="32"/>
      <c r="WRE123" s="32"/>
      <c r="WRF123" s="32"/>
      <c r="WRG123" s="32"/>
      <c r="WRH123" s="32"/>
      <c r="WRI123" s="32"/>
      <c r="WRJ123" s="32"/>
      <c r="WRK123" s="32"/>
      <c r="WRL123" s="32"/>
      <c r="WRM123" s="32"/>
      <c r="WRN123" s="32"/>
      <c r="WRO123" s="32"/>
      <c r="WRP123" s="32"/>
      <c r="WRQ123" s="32"/>
      <c r="WRR123" s="32"/>
      <c r="WRS123" s="32"/>
      <c r="WRT123" s="32"/>
      <c r="WRU123" s="32"/>
      <c r="WRV123" s="32"/>
      <c r="WRW123" s="32"/>
      <c r="WRX123" s="32"/>
      <c r="WRY123" s="32"/>
      <c r="WRZ123" s="32"/>
      <c r="WSA123" s="32"/>
      <c r="WSB123" s="32"/>
      <c r="WSC123" s="32"/>
      <c r="WSD123" s="32"/>
      <c r="WSE123" s="32"/>
      <c r="WSF123" s="32"/>
      <c r="WSG123" s="32"/>
      <c r="WSH123" s="32"/>
      <c r="WSI123" s="32"/>
      <c r="WSJ123" s="32"/>
      <c r="WSK123" s="32"/>
      <c r="WSL123" s="32"/>
      <c r="WSM123" s="32"/>
      <c r="WSN123" s="32"/>
      <c r="WSO123" s="32"/>
      <c r="WSP123" s="32"/>
      <c r="WSQ123" s="32"/>
      <c r="WSR123" s="32"/>
      <c r="WSS123" s="32"/>
      <c r="WST123" s="32"/>
      <c r="WSU123" s="32"/>
      <c r="WSV123" s="32"/>
      <c r="WSW123" s="32"/>
      <c r="WSX123" s="32"/>
      <c r="WSY123" s="32"/>
      <c r="WSZ123" s="32"/>
      <c r="WTA123" s="32"/>
      <c r="WTB123" s="32"/>
      <c r="WTC123" s="32"/>
      <c r="WTD123" s="32"/>
      <c r="WTE123" s="32"/>
      <c r="WTF123" s="32"/>
      <c r="WTG123" s="32"/>
      <c r="WTH123" s="32"/>
      <c r="WTI123" s="32"/>
      <c r="WTJ123" s="32"/>
      <c r="WTK123" s="32"/>
      <c r="WTL123" s="32"/>
      <c r="WTM123" s="32"/>
      <c r="WTN123" s="32"/>
      <c r="WTO123" s="32"/>
      <c r="WTP123" s="32"/>
      <c r="WTQ123" s="32"/>
      <c r="WTR123" s="32"/>
      <c r="WTS123" s="32"/>
      <c r="WTT123" s="32"/>
      <c r="WTU123" s="32"/>
      <c r="WTV123" s="32"/>
      <c r="WTW123" s="32"/>
      <c r="WTX123" s="32"/>
      <c r="WTY123" s="32"/>
      <c r="WTZ123" s="32"/>
      <c r="WUA123" s="32"/>
      <c r="WUB123" s="32"/>
      <c r="WUC123" s="32"/>
      <c r="WUD123" s="32"/>
      <c r="WUE123" s="32"/>
      <c r="WUF123" s="32"/>
      <c r="WUG123" s="32"/>
      <c r="WUH123" s="32"/>
      <c r="WUI123" s="32"/>
      <c r="WUJ123" s="32"/>
      <c r="WUK123" s="32"/>
      <c r="WUL123" s="32"/>
      <c r="WUM123" s="32"/>
      <c r="WUN123" s="32"/>
      <c r="WUO123" s="32"/>
      <c r="WUP123" s="32"/>
      <c r="WUQ123" s="32"/>
      <c r="WUR123" s="32"/>
      <c r="WUS123" s="32"/>
      <c r="WUT123" s="32"/>
      <c r="WUU123" s="32"/>
      <c r="WUV123" s="32"/>
      <c r="WUW123" s="32"/>
      <c r="WUX123" s="32"/>
      <c r="WUY123" s="32"/>
      <c r="WUZ123" s="32"/>
      <c r="WVA123" s="32"/>
      <c r="WVB123" s="32"/>
      <c r="WVC123" s="32"/>
      <c r="WVD123" s="32"/>
      <c r="WVE123" s="32"/>
      <c r="WVF123" s="32"/>
      <c r="WVG123" s="32"/>
      <c r="WVH123" s="32"/>
      <c r="WVI123" s="32"/>
      <c r="WVJ123" s="32"/>
      <c r="WVK123" s="32"/>
      <c r="WVL123" s="32"/>
      <c r="WVM123" s="32"/>
      <c r="WVN123" s="32"/>
      <c r="WVO123" s="32"/>
      <c r="WVP123" s="32"/>
      <c r="WVQ123" s="32"/>
      <c r="WVR123" s="32"/>
      <c r="WVS123" s="32"/>
      <c r="WVT123" s="32"/>
      <c r="WVU123" s="32"/>
      <c r="WVV123" s="32"/>
      <c r="WVW123" s="32"/>
      <c r="WVX123" s="32"/>
      <c r="WVY123" s="32"/>
      <c r="WVZ123" s="32"/>
      <c r="WWA123" s="32"/>
      <c r="WWB123" s="32"/>
      <c r="WWC123" s="32"/>
      <c r="WWD123" s="32"/>
      <c r="WWE123" s="32"/>
      <c r="WWF123" s="32"/>
      <c r="WWG123" s="32"/>
      <c r="WWH123" s="32"/>
      <c r="WWI123" s="32"/>
      <c r="WWJ123" s="32"/>
      <c r="WWK123" s="32"/>
      <c r="WWL123" s="32"/>
      <c r="WWM123" s="32"/>
      <c r="WWN123" s="32"/>
      <c r="WWO123" s="32"/>
      <c r="WWP123" s="32"/>
      <c r="WWQ123" s="32"/>
      <c r="WWR123" s="32"/>
      <c r="WWS123" s="32"/>
      <c r="WWT123" s="32"/>
      <c r="WWU123" s="32"/>
      <c r="WWV123" s="32"/>
      <c r="WWW123" s="32"/>
      <c r="WWX123" s="32"/>
      <c r="WWY123" s="32"/>
      <c r="WWZ123" s="32"/>
      <c r="WXA123" s="32"/>
      <c r="WXB123" s="32"/>
      <c r="WXC123" s="32"/>
      <c r="WXD123" s="32"/>
      <c r="WXE123" s="32"/>
      <c r="WXF123" s="32"/>
      <c r="WXG123" s="32"/>
      <c r="WXH123" s="32"/>
      <c r="WXI123" s="32"/>
      <c r="WXJ123" s="32"/>
      <c r="WXK123" s="32"/>
      <c r="WXL123" s="32"/>
      <c r="WXM123" s="32"/>
      <c r="WXN123" s="32"/>
      <c r="WXO123" s="32"/>
      <c r="WXP123" s="32"/>
      <c r="WXQ123" s="32"/>
      <c r="WXR123" s="32"/>
      <c r="WXS123" s="32"/>
      <c r="WXT123" s="32"/>
      <c r="WXU123" s="32"/>
      <c r="WXV123" s="32"/>
      <c r="WXW123" s="32"/>
      <c r="WXX123" s="32"/>
      <c r="WXY123" s="32"/>
      <c r="WXZ123" s="32"/>
      <c r="WYA123" s="32"/>
      <c r="WYB123" s="32"/>
      <c r="WYC123" s="32"/>
      <c r="WYD123" s="32"/>
      <c r="WYE123" s="32"/>
      <c r="WYF123" s="32"/>
      <c r="WYG123" s="32"/>
      <c r="WYH123" s="32"/>
      <c r="WYI123" s="32"/>
      <c r="WYJ123" s="32"/>
      <c r="WYK123" s="32"/>
      <c r="WYL123" s="32"/>
      <c r="WYM123" s="32"/>
      <c r="WYN123" s="32"/>
      <c r="WYO123" s="32"/>
      <c r="WYP123" s="32"/>
      <c r="WYQ123" s="32"/>
      <c r="WYR123" s="32"/>
      <c r="WYS123" s="32"/>
      <c r="WYT123" s="32"/>
      <c r="WYU123" s="32"/>
      <c r="WYV123" s="32"/>
      <c r="WYW123" s="32"/>
      <c r="WYX123" s="32"/>
      <c r="WYY123" s="32"/>
      <c r="WYZ123" s="32"/>
      <c r="WZA123" s="32"/>
      <c r="WZB123" s="32"/>
      <c r="WZC123" s="32"/>
      <c r="WZD123" s="32"/>
      <c r="WZE123" s="32"/>
      <c r="WZF123" s="32"/>
      <c r="WZG123" s="32"/>
      <c r="WZH123" s="32"/>
      <c r="WZI123" s="32"/>
      <c r="WZJ123" s="32"/>
      <c r="WZK123" s="32"/>
      <c r="WZL123" s="32"/>
      <c r="WZM123" s="32"/>
      <c r="WZN123" s="32"/>
      <c r="WZO123" s="32"/>
      <c r="WZP123" s="32"/>
      <c r="WZQ123" s="32"/>
      <c r="WZR123" s="32"/>
      <c r="WZS123" s="32"/>
      <c r="WZT123" s="32"/>
      <c r="WZU123" s="32"/>
      <c r="WZV123" s="32"/>
      <c r="WZW123" s="32"/>
      <c r="WZX123" s="32"/>
      <c r="WZY123" s="32"/>
      <c r="WZZ123" s="32"/>
      <c r="XAA123" s="32"/>
      <c r="XAB123" s="32"/>
      <c r="XAC123" s="32"/>
      <c r="XAD123" s="32"/>
      <c r="XAE123" s="32"/>
      <c r="XAF123" s="32"/>
      <c r="XAG123" s="32"/>
      <c r="XAH123" s="32"/>
      <c r="XAI123" s="32"/>
      <c r="XAJ123" s="32"/>
      <c r="XAK123" s="32"/>
      <c r="XAL123" s="32"/>
      <c r="XAM123" s="32"/>
      <c r="XAN123" s="32"/>
      <c r="XAO123" s="32"/>
      <c r="XAP123" s="32"/>
      <c r="XAQ123" s="32"/>
      <c r="XAR123" s="32"/>
      <c r="XAS123" s="32"/>
      <c r="XAT123" s="32"/>
      <c r="XAU123" s="32"/>
      <c r="XAV123" s="32"/>
      <c r="XAW123" s="32"/>
      <c r="XAX123" s="32"/>
      <c r="XAY123" s="32"/>
      <c r="XAZ123" s="32"/>
      <c r="XBA123" s="32"/>
      <c r="XBB123" s="32"/>
      <c r="XBC123" s="32"/>
      <c r="XBD123" s="32"/>
      <c r="XBE123" s="32"/>
      <c r="XBF123" s="32"/>
      <c r="XBG123" s="32"/>
      <c r="XBH123" s="32"/>
      <c r="XBI123" s="32"/>
      <c r="XBJ123" s="32"/>
      <c r="XBK123" s="32"/>
      <c r="XBL123" s="32"/>
      <c r="XBM123" s="32"/>
      <c r="XBN123" s="32"/>
      <c r="XBO123" s="32"/>
      <c r="XBP123" s="32"/>
      <c r="XBQ123" s="32"/>
      <c r="XBR123" s="32"/>
      <c r="XBS123" s="32"/>
      <c r="XBT123" s="32"/>
      <c r="XBU123" s="32"/>
      <c r="XBV123" s="32"/>
      <c r="XBW123" s="32"/>
      <c r="XBX123" s="32"/>
      <c r="XBY123" s="32"/>
      <c r="XBZ123" s="32"/>
      <c r="XCA123" s="32"/>
      <c r="XCB123" s="32"/>
      <c r="XCC123" s="32"/>
      <c r="XCD123" s="32"/>
      <c r="XCE123" s="32"/>
      <c r="XCF123" s="32"/>
      <c r="XCG123" s="32"/>
      <c r="XCH123" s="32"/>
      <c r="XCI123" s="32"/>
      <c r="XCJ123" s="32"/>
      <c r="XCK123" s="32"/>
      <c r="XCL123" s="32"/>
      <c r="XCM123" s="32"/>
      <c r="XCN123" s="32"/>
      <c r="XCO123" s="32"/>
      <c r="XCP123" s="32"/>
      <c r="XCQ123" s="32"/>
      <c r="XCR123" s="32"/>
      <c r="XCS123" s="32"/>
      <c r="XCT123" s="32"/>
      <c r="XCU123" s="32"/>
      <c r="XCV123" s="32"/>
      <c r="XCW123" s="32"/>
      <c r="XCX123" s="32"/>
      <c r="XCY123" s="32"/>
      <c r="XCZ123" s="32"/>
      <c r="XDA123" s="32"/>
      <c r="XDB123" s="32"/>
      <c r="XDC123" s="32"/>
      <c r="XDD123" s="32"/>
      <c r="XDE123" s="32"/>
      <c r="XDF123" s="32"/>
      <c r="XDG123" s="32"/>
      <c r="XDH123" s="32"/>
      <c r="XDI123" s="32"/>
      <c r="XDJ123" s="32"/>
      <c r="XDK123" s="32"/>
      <c r="XDL123" s="32"/>
      <c r="XDM123" s="32"/>
      <c r="XDN123" s="32"/>
      <c r="XDO123" s="32"/>
      <c r="XDP123" s="32"/>
      <c r="XDQ123" s="32"/>
      <c r="XDR123" s="32"/>
      <c r="XDS123" s="32"/>
      <c r="XDT123" s="32"/>
      <c r="XDU123" s="32"/>
      <c r="XDV123" s="32"/>
      <c r="XDW123" s="32"/>
      <c r="XDX123" s="32"/>
      <c r="XDY123" s="32"/>
      <c r="XDZ123" s="32"/>
      <c r="XEA123" s="32"/>
      <c r="XEB123" s="32"/>
      <c r="XEC123" s="32"/>
      <c r="XED123" s="32"/>
      <c r="XEE123" s="32"/>
      <c r="XEF123" s="32"/>
      <c r="XEG123" s="32"/>
      <c r="XEH123" s="32"/>
      <c r="XEI123" s="32"/>
      <c r="XEJ123" s="32"/>
      <c r="XEK123" s="32"/>
      <c r="XEL123" s="32"/>
      <c r="XEM123" s="32"/>
      <c r="XEN123" s="32"/>
      <c r="XEO123" s="32"/>
      <c r="XEP123" s="32"/>
      <c r="XEQ123" s="32"/>
      <c r="XER123" s="32"/>
      <c r="XES123" s="32"/>
      <c r="XET123" s="32"/>
      <c r="XEU123" s="32"/>
      <c r="XEV123" s="32"/>
      <c r="XEW123" s="32"/>
      <c r="XEX123" s="32"/>
      <c r="XEY123" s="32"/>
      <c r="XEZ123" s="32"/>
      <c r="XFA123" s="32"/>
      <c r="XFB123" s="32"/>
      <c r="XFC123" s="32"/>
    </row>
    <row r="124" spans="1:16384" s="100" customFormat="1" ht="11.25" hidden="1" outlineLevel="1" x14ac:dyDescent="0.2">
      <c r="A124" s="20"/>
      <c r="B124" s="20"/>
      <c r="C124" s="51" t="s">
        <v>106</v>
      </c>
      <c r="D124" s="59" t="s">
        <v>26</v>
      </c>
      <c r="E124" s="51"/>
      <c r="F124" s="37" t="str">
        <f t="shared" ref="F124:AD124" si="815">IF(F$112="","",F113*F123)</f>
        <v/>
      </c>
      <c r="G124" s="38" t="str">
        <f t="shared" si="815"/>
        <v/>
      </c>
      <c r="H124" s="38" t="str">
        <f t="shared" si="815"/>
        <v/>
      </c>
      <c r="I124" s="38" t="str">
        <f t="shared" si="815"/>
        <v/>
      </c>
      <c r="J124" s="38" t="str">
        <f t="shared" si="815"/>
        <v/>
      </c>
      <c r="K124" s="38" t="str">
        <f t="shared" si="815"/>
        <v/>
      </c>
      <c r="L124" s="38" t="str">
        <f t="shared" si="815"/>
        <v/>
      </c>
      <c r="M124" s="38" t="str">
        <f t="shared" si="815"/>
        <v/>
      </c>
      <c r="N124" s="38" t="str">
        <f t="shared" si="815"/>
        <v/>
      </c>
      <c r="O124" s="38" t="str">
        <f t="shared" si="815"/>
        <v/>
      </c>
      <c r="P124" s="38" t="str">
        <f t="shared" si="815"/>
        <v/>
      </c>
      <c r="Q124" s="38" t="str">
        <f t="shared" si="815"/>
        <v/>
      </c>
      <c r="R124" s="38" t="str">
        <f t="shared" si="815"/>
        <v/>
      </c>
      <c r="S124" s="38" t="str">
        <f t="shared" si="815"/>
        <v/>
      </c>
      <c r="T124" s="38" t="str">
        <f t="shared" si="815"/>
        <v/>
      </c>
      <c r="U124" s="38" t="str">
        <f t="shared" si="815"/>
        <v/>
      </c>
      <c r="V124" s="38" t="str">
        <f t="shared" si="815"/>
        <v/>
      </c>
      <c r="W124" s="38" t="str">
        <f t="shared" si="815"/>
        <v/>
      </c>
      <c r="X124" s="38" t="str">
        <f t="shared" si="815"/>
        <v/>
      </c>
      <c r="Y124" s="38" t="str">
        <f t="shared" si="815"/>
        <v/>
      </c>
      <c r="Z124" s="38" t="str">
        <f t="shared" si="815"/>
        <v/>
      </c>
      <c r="AA124" s="38" t="str">
        <f t="shared" si="815"/>
        <v/>
      </c>
      <c r="AB124" s="38" t="str">
        <f t="shared" si="815"/>
        <v/>
      </c>
      <c r="AC124" s="38" t="str">
        <f t="shared" si="815"/>
        <v/>
      </c>
      <c r="AD124" s="161" t="str">
        <f t="shared" si="815"/>
        <v/>
      </c>
      <c r="AE124" s="38" t="e">
        <f>IF(#REF!="","",AE114*AE123)</f>
        <v>#REF!</v>
      </c>
      <c r="AF124" s="38" t="e">
        <f>IF(#REF!="","",AF114*AF123)</f>
        <v>#REF!</v>
      </c>
      <c r="AG124" s="38" t="e">
        <f>IF(#REF!="","",AG114*AG123)</f>
        <v>#REF!</v>
      </c>
      <c r="AH124" s="38" t="e">
        <f>IF(#REF!="","",AH114*AH123)</f>
        <v>#REF!</v>
      </c>
      <c r="AI124" s="38" t="e">
        <f>IF(#REF!="","",AI114*AI123)</f>
        <v>#REF!</v>
      </c>
      <c r="AJ124" s="38" t="e">
        <f>IF(#REF!="","",AJ114*AJ123)</f>
        <v>#REF!</v>
      </c>
      <c r="AK124" s="38" t="e">
        <f>IF(#REF!="","",AK114*AK123)</f>
        <v>#REF!</v>
      </c>
      <c r="AL124" s="38" t="e">
        <f>IF(#REF!="","",AL114*AL123)</f>
        <v>#REF!</v>
      </c>
      <c r="AM124" s="38" t="e">
        <f>IF(#REF!="","",AM114*AM123)</f>
        <v>#REF!</v>
      </c>
      <c r="AN124" s="38" t="e">
        <f>IF(#REF!="","",AN114*AN123)</f>
        <v>#REF!</v>
      </c>
      <c r="AO124" s="38" t="e">
        <f>IF(#REF!="","",AO114*AO123)</f>
        <v>#REF!</v>
      </c>
      <c r="AP124" s="38" t="e">
        <f>IF(#REF!="","",AP114*AP123)</f>
        <v>#REF!</v>
      </c>
      <c r="AQ124" s="38" t="e">
        <f>IF(#REF!="","",AQ114*AQ123)</f>
        <v>#REF!</v>
      </c>
      <c r="AR124" s="38" t="e">
        <f>IF(#REF!="","",AR114*AR123)</f>
        <v>#REF!</v>
      </c>
      <c r="AS124" s="38" t="e">
        <f>IF(#REF!="","",AS114*AS123)</f>
        <v>#REF!</v>
      </c>
      <c r="AT124" s="38" t="e">
        <f>IF(#REF!="","",AT114*AT123)</f>
        <v>#REF!</v>
      </c>
      <c r="AU124" s="38" t="e">
        <f>IF(#REF!="","",AU114*AU123)</f>
        <v>#REF!</v>
      </c>
      <c r="AV124" s="38" t="e">
        <f>IF(#REF!="","",AV114*AV123)</f>
        <v>#REF!</v>
      </c>
      <c r="AW124" s="38" t="e">
        <f>IF(#REF!="","",AW114*AW123)</f>
        <v>#REF!</v>
      </c>
      <c r="AX124" s="38" t="e">
        <f>IF(#REF!="","",AX114*AX123)</f>
        <v>#REF!</v>
      </c>
      <c r="AY124" s="38" t="e">
        <f>IF(#REF!="","",AY114*AY123)</f>
        <v>#REF!</v>
      </c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8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8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8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8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8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8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8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8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8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8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8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8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8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8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8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8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8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8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8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8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8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8"/>
      <c r="SJ124" s="38"/>
      <c r="SK124" s="38"/>
      <c r="SL124" s="38"/>
      <c r="SM124" s="38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8"/>
      <c r="TD124" s="38"/>
      <c r="TE124" s="38"/>
      <c r="TF124" s="38"/>
      <c r="TG124" s="38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8"/>
      <c r="TX124" s="38"/>
      <c r="TY124" s="38"/>
      <c r="TZ124" s="38"/>
      <c r="UA124" s="38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8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8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8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8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8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8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38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8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8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8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8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8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8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8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8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I124" s="38"/>
      <c r="AGJ124" s="38"/>
      <c r="AGK124" s="38"/>
      <c r="AGL124" s="38"/>
      <c r="AGM124" s="38"/>
      <c r="AGN124" s="38"/>
      <c r="AGO124" s="38"/>
      <c r="AGP124" s="38"/>
      <c r="AGQ124" s="38"/>
      <c r="AGR124" s="38"/>
      <c r="AGS124" s="38"/>
      <c r="AGT124" s="38"/>
      <c r="AGU124" s="38"/>
      <c r="AGV124" s="38"/>
      <c r="AGW124" s="38"/>
      <c r="AGX124" s="38"/>
      <c r="AGY124" s="38"/>
      <c r="AGZ124" s="38"/>
      <c r="AHA124" s="38"/>
      <c r="AHB124" s="38"/>
      <c r="AHC124" s="38"/>
      <c r="AHD124" s="38"/>
      <c r="AHE124" s="38"/>
      <c r="AHF124" s="38"/>
      <c r="AHG124" s="38"/>
      <c r="AHH124" s="38"/>
      <c r="AHI124" s="38"/>
      <c r="AHJ124" s="38"/>
      <c r="AHK124" s="38"/>
      <c r="AHL124" s="38"/>
      <c r="AHM124" s="38"/>
      <c r="AHN124" s="38"/>
      <c r="AHO124" s="38"/>
      <c r="AHP124" s="38"/>
      <c r="AHQ124" s="38"/>
      <c r="AHR124" s="38"/>
      <c r="AHS124" s="38"/>
      <c r="AHT124" s="38"/>
      <c r="AHU124" s="38"/>
      <c r="AHV124" s="38"/>
      <c r="AHW124" s="38"/>
      <c r="AHX124" s="38"/>
      <c r="AHY124" s="38"/>
      <c r="AHZ124" s="38"/>
      <c r="AIA124" s="38"/>
      <c r="AIB124" s="38"/>
      <c r="AIC124" s="38"/>
      <c r="AID124" s="38"/>
      <c r="AIE124" s="38"/>
      <c r="AIF124" s="38"/>
      <c r="AIG124" s="38"/>
      <c r="AIH124" s="38"/>
      <c r="AII124" s="38"/>
      <c r="AIJ124" s="38"/>
      <c r="AIK124" s="38"/>
      <c r="AIL124" s="38"/>
      <c r="AIM124" s="38"/>
      <c r="AIN124" s="38"/>
      <c r="AIO124" s="38"/>
      <c r="AIP124" s="38"/>
      <c r="AIQ124" s="38"/>
      <c r="AIR124" s="38"/>
      <c r="AIS124" s="38"/>
      <c r="AIT124" s="38"/>
      <c r="AIU124" s="38"/>
      <c r="AIV124" s="38"/>
      <c r="AIW124" s="38"/>
      <c r="AIX124" s="38"/>
      <c r="AIY124" s="38"/>
      <c r="AIZ124" s="38"/>
      <c r="AJA124" s="38"/>
      <c r="AJB124" s="38"/>
      <c r="AJC124" s="38"/>
      <c r="AJD124" s="38"/>
      <c r="AJE124" s="38"/>
      <c r="AJF124" s="38"/>
      <c r="AJG124" s="38"/>
      <c r="AJH124" s="38"/>
      <c r="AJI124" s="38"/>
      <c r="AJJ124" s="38"/>
      <c r="AJK124" s="38"/>
      <c r="AJL124" s="38"/>
      <c r="AJM124" s="38"/>
      <c r="AJN124" s="38"/>
      <c r="AJO124" s="38"/>
      <c r="AJP124" s="38"/>
      <c r="AJQ124" s="38"/>
      <c r="AJR124" s="38"/>
      <c r="AJS124" s="38"/>
      <c r="AJT124" s="38"/>
      <c r="AJU124" s="38"/>
      <c r="AJV124" s="38"/>
      <c r="AJW124" s="38"/>
      <c r="AJX124" s="38"/>
      <c r="AJY124" s="38"/>
      <c r="AJZ124" s="38"/>
      <c r="AKA124" s="38"/>
      <c r="AKB124" s="38"/>
      <c r="AKC124" s="38"/>
      <c r="AKD124" s="38"/>
      <c r="AKE124" s="38"/>
      <c r="AKF124" s="38"/>
      <c r="AKG124" s="38"/>
      <c r="AKH124" s="38"/>
      <c r="AKI124" s="38"/>
      <c r="AKJ124" s="38"/>
      <c r="AKK124" s="38"/>
      <c r="AKL124" s="38"/>
      <c r="AKM124" s="38"/>
      <c r="AKN124" s="38"/>
      <c r="AKO124" s="38"/>
      <c r="AKP124" s="38"/>
      <c r="AKQ124" s="38"/>
      <c r="AKR124" s="38"/>
      <c r="AKS124" s="38"/>
      <c r="AKT124" s="38"/>
      <c r="AKU124" s="38"/>
      <c r="AKV124" s="38"/>
      <c r="AKW124" s="38"/>
      <c r="AKX124" s="38"/>
      <c r="AKY124" s="38"/>
      <c r="AKZ124" s="38"/>
      <c r="ALA124" s="38"/>
      <c r="ALB124" s="38"/>
      <c r="ALC124" s="38"/>
      <c r="ALD124" s="38"/>
      <c r="ALE124" s="38"/>
      <c r="ALF124" s="38"/>
      <c r="ALG124" s="38"/>
      <c r="ALH124" s="38"/>
      <c r="ALI124" s="38"/>
      <c r="ALJ124" s="38"/>
      <c r="ALK124" s="38"/>
      <c r="ALL124" s="38"/>
      <c r="ALM124" s="38"/>
      <c r="ALN124" s="38"/>
      <c r="ALO124" s="38"/>
      <c r="ALP124" s="38"/>
      <c r="ALQ124" s="38"/>
      <c r="ALR124" s="38"/>
      <c r="ALS124" s="38"/>
      <c r="ALT124" s="38"/>
      <c r="ALU124" s="38"/>
      <c r="ALV124" s="38"/>
      <c r="ALW124" s="38"/>
      <c r="ALX124" s="38"/>
      <c r="ALY124" s="38"/>
      <c r="ALZ124" s="38"/>
      <c r="AMA124" s="38"/>
      <c r="AMB124" s="38"/>
      <c r="AMC124" s="38"/>
      <c r="AMD124" s="38"/>
      <c r="AME124" s="38"/>
      <c r="AMF124" s="38"/>
      <c r="AMG124" s="38"/>
      <c r="AMH124" s="38"/>
      <c r="AMI124" s="38"/>
      <c r="AMJ124" s="38"/>
      <c r="AMK124" s="38"/>
      <c r="AML124" s="38"/>
      <c r="AMM124" s="38"/>
      <c r="AMN124" s="38"/>
      <c r="AMO124" s="38"/>
      <c r="AMP124" s="38"/>
      <c r="AMQ124" s="38"/>
      <c r="AMR124" s="38"/>
      <c r="AMS124" s="38"/>
      <c r="AMT124" s="38"/>
      <c r="AMU124" s="38"/>
      <c r="AMV124" s="38"/>
      <c r="AMW124" s="38"/>
      <c r="AMX124" s="38"/>
      <c r="AMY124" s="38"/>
      <c r="AMZ124" s="38"/>
      <c r="ANA124" s="38"/>
      <c r="ANB124" s="38"/>
      <c r="ANC124" s="38"/>
      <c r="AND124" s="38"/>
      <c r="ANE124" s="38"/>
      <c r="ANF124" s="38"/>
      <c r="ANG124" s="38"/>
      <c r="ANH124" s="38"/>
      <c r="ANI124" s="38"/>
      <c r="ANJ124" s="38"/>
      <c r="ANK124" s="38"/>
      <c r="ANL124" s="38"/>
      <c r="ANM124" s="38"/>
      <c r="ANN124" s="38"/>
      <c r="ANO124" s="38"/>
      <c r="ANP124" s="38"/>
      <c r="ANQ124" s="38"/>
      <c r="ANR124" s="38"/>
      <c r="ANS124" s="38"/>
      <c r="ANT124" s="38"/>
      <c r="ANU124" s="38"/>
      <c r="ANV124" s="38"/>
      <c r="ANW124" s="38"/>
      <c r="ANX124" s="38"/>
      <c r="ANY124" s="38"/>
      <c r="ANZ124" s="38"/>
      <c r="AOA124" s="38"/>
      <c r="AOB124" s="38"/>
      <c r="AOC124" s="38"/>
      <c r="AOD124" s="38"/>
      <c r="AOE124" s="38"/>
      <c r="AOF124" s="38"/>
      <c r="AOG124" s="38"/>
      <c r="AOH124" s="38"/>
      <c r="AOI124" s="38"/>
      <c r="AOJ124" s="38"/>
      <c r="AOK124" s="38"/>
      <c r="AOL124" s="38"/>
      <c r="AOM124" s="38"/>
      <c r="AON124" s="38"/>
      <c r="AOO124" s="38"/>
      <c r="AOP124" s="38"/>
      <c r="AOQ124" s="38"/>
      <c r="AOR124" s="38"/>
      <c r="AOS124" s="38"/>
      <c r="AOT124" s="38"/>
      <c r="AOU124" s="38"/>
      <c r="AOV124" s="38"/>
      <c r="AOW124" s="38"/>
      <c r="AOX124" s="38"/>
      <c r="AOY124" s="38"/>
      <c r="AOZ124" s="38"/>
      <c r="APA124" s="38"/>
      <c r="APB124" s="38"/>
      <c r="APC124" s="38"/>
      <c r="APD124" s="38"/>
      <c r="APE124" s="38"/>
      <c r="APF124" s="38"/>
      <c r="APG124" s="38"/>
      <c r="APH124" s="38"/>
      <c r="API124" s="38"/>
      <c r="APJ124" s="38"/>
      <c r="APK124" s="38"/>
      <c r="APL124" s="38"/>
      <c r="APM124" s="38"/>
      <c r="APN124" s="38"/>
      <c r="APO124" s="38"/>
      <c r="APP124" s="38"/>
      <c r="APQ124" s="38"/>
      <c r="APR124" s="38"/>
      <c r="APS124" s="38"/>
      <c r="APT124" s="38"/>
      <c r="APU124" s="38"/>
      <c r="APV124" s="38"/>
      <c r="APW124" s="38"/>
      <c r="APX124" s="38"/>
      <c r="APY124" s="38"/>
      <c r="APZ124" s="38"/>
      <c r="AQA124" s="38"/>
      <c r="AQB124" s="38"/>
      <c r="AQC124" s="38"/>
      <c r="AQD124" s="38"/>
      <c r="AQE124" s="38"/>
      <c r="AQF124" s="38"/>
      <c r="AQG124" s="38"/>
      <c r="AQH124" s="38"/>
      <c r="AQI124" s="38"/>
      <c r="AQJ124" s="38"/>
      <c r="AQK124" s="38"/>
      <c r="AQL124" s="38"/>
      <c r="AQM124" s="38"/>
      <c r="AQN124" s="38"/>
      <c r="AQO124" s="38"/>
      <c r="AQP124" s="38"/>
      <c r="AQQ124" s="38"/>
      <c r="AQR124" s="38"/>
      <c r="AQS124" s="38"/>
      <c r="AQT124" s="38"/>
      <c r="AQU124" s="38"/>
      <c r="AQV124" s="38"/>
      <c r="AQW124" s="38"/>
      <c r="AQX124" s="38"/>
      <c r="AQY124" s="38"/>
      <c r="AQZ124" s="38"/>
      <c r="ARA124" s="38"/>
      <c r="ARB124" s="38"/>
      <c r="ARC124" s="38"/>
      <c r="ARD124" s="38"/>
      <c r="ARE124" s="38"/>
      <c r="ARF124" s="38"/>
      <c r="ARG124" s="38"/>
      <c r="ARH124" s="38"/>
      <c r="ARI124" s="38"/>
      <c r="ARJ124" s="38"/>
      <c r="ARK124" s="38"/>
      <c r="ARL124" s="38"/>
      <c r="ARM124" s="38"/>
      <c r="ARN124" s="38"/>
      <c r="ARO124" s="38"/>
      <c r="ARP124" s="38"/>
      <c r="ARQ124" s="38"/>
      <c r="ARR124" s="38"/>
      <c r="ARS124" s="38"/>
      <c r="ART124" s="38"/>
      <c r="ARU124" s="38"/>
      <c r="ARV124" s="38"/>
      <c r="ARW124" s="38"/>
      <c r="ARX124" s="38"/>
      <c r="ARY124" s="38"/>
      <c r="ARZ124" s="38"/>
      <c r="ASA124" s="38"/>
      <c r="ASB124" s="38"/>
      <c r="ASC124" s="38"/>
      <c r="ASD124" s="38"/>
      <c r="ASE124" s="38"/>
      <c r="ASF124" s="38"/>
      <c r="ASG124" s="38"/>
      <c r="ASH124" s="38"/>
      <c r="ASI124" s="38"/>
      <c r="ASJ124" s="38"/>
      <c r="ASK124" s="38"/>
      <c r="ASL124" s="38"/>
      <c r="ASM124" s="38"/>
      <c r="ASN124" s="38"/>
      <c r="ASO124" s="38"/>
      <c r="ASP124" s="38"/>
      <c r="ASQ124" s="38"/>
      <c r="ASR124" s="38"/>
      <c r="ASS124" s="38"/>
      <c r="AST124" s="38"/>
      <c r="ASU124" s="38"/>
      <c r="ASV124" s="38"/>
      <c r="ASW124" s="38"/>
      <c r="ASX124" s="38"/>
      <c r="ASY124" s="38"/>
      <c r="ASZ124" s="38"/>
      <c r="ATA124" s="38"/>
      <c r="ATB124" s="38"/>
      <c r="ATC124" s="38"/>
      <c r="ATD124" s="38"/>
      <c r="ATE124" s="38"/>
      <c r="ATF124" s="38"/>
      <c r="ATG124" s="38"/>
      <c r="ATH124" s="38"/>
      <c r="ATI124" s="38"/>
      <c r="ATJ124" s="38"/>
      <c r="ATK124" s="38"/>
      <c r="ATL124" s="38"/>
      <c r="ATM124" s="38"/>
      <c r="ATN124" s="38"/>
      <c r="ATO124" s="38"/>
      <c r="ATP124" s="38"/>
      <c r="ATQ124" s="38"/>
      <c r="ATR124" s="38"/>
      <c r="ATS124" s="38"/>
      <c r="ATT124" s="38"/>
      <c r="ATU124" s="38"/>
      <c r="ATV124" s="38"/>
      <c r="ATW124" s="38"/>
      <c r="ATX124" s="38"/>
      <c r="ATY124" s="38"/>
      <c r="ATZ124" s="38"/>
      <c r="AUA124" s="38"/>
      <c r="AUB124" s="38"/>
      <c r="AUC124" s="38"/>
      <c r="AUD124" s="38"/>
      <c r="AUE124" s="38"/>
      <c r="AUF124" s="38"/>
      <c r="AUG124" s="38"/>
      <c r="AUH124" s="38"/>
      <c r="AUI124" s="38"/>
      <c r="AUJ124" s="38"/>
      <c r="AUK124" s="38"/>
      <c r="AUL124" s="38"/>
      <c r="AUM124" s="38"/>
      <c r="AUN124" s="38"/>
      <c r="AUO124" s="38"/>
      <c r="AUP124" s="38"/>
      <c r="AUQ124" s="38"/>
      <c r="AUR124" s="38"/>
      <c r="AUS124" s="38"/>
      <c r="AUT124" s="38"/>
      <c r="AUU124" s="38"/>
      <c r="AUV124" s="38"/>
      <c r="AUW124" s="38"/>
      <c r="AUX124" s="38"/>
      <c r="AUY124" s="38"/>
      <c r="AUZ124" s="38"/>
      <c r="AVA124" s="38"/>
      <c r="AVB124" s="38"/>
      <c r="AVC124" s="38"/>
      <c r="AVD124" s="38"/>
      <c r="AVE124" s="38"/>
      <c r="AVF124" s="38"/>
      <c r="AVG124" s="38"/>
      <c r="AVH124" s="38"/>
      <c r="AVI124" s="38"/>
      <c r="AVJ124" s="38"/>
      <c r="AVK124" s="38"/>
      <c r="AVL124" s="38"/>
      <c r="AVM124" s="38"/>
      <c r="AVN124" s="38"/>
      <c r="AVO124" s="38"/>
      <c r="AVP124" s="38"/>
      <c r="AVQ124" s="38"/>
      <c r="AVR124" s="38"/>
      <c r="AVS124" s="38"/>
      <c r="AVT124" s="38"/>
      <c r="AVU124" s="38"/>
      <c r="AVV124" s="38"/>
      <c r="AVW124" s="38"/>
      <c r="AVX124" s="38"/>
      <c r="AVY124" s="38"/>
      <c r="AVZ124" s="38"/>
      <c r="AWA124" s="38"/>
      <c r="AWB124" s="38"/>
      <c r="AWC124" s="38"/>
      <c r="AWD124" s="38"/>
      <c r="AWE124" s="38"/>
      <c r="AWF124" s="38"/>
      <c r="AWG124" s="38"/>
      <c r="AWH124" s="38"/>
      <c r="AWI124" s="38"/>
      <c r="AWJ124" s="38"/>
      <c r="AWK124" s="38"/>
      <c r="AWL124" s="38"/>
      <c r="AWM124" s="38"/>
      <c r="AWN124" s="38"/>
      <c r="AWO124" s="38"/>
      <c r="AWP124" s="38"/>
      <c r="AWQ124" s="38"/>
      <c r="AWR124" s="38"/>
      <c r="AWS124" s="38"/>
      <c r="AWT124" s="38"/>
      <c r="AWU124" s="38"/>
      <c r="AWV124" s="38"/>
      <c r="AWW124" s="38"/>
      <c r="AWX124" s="38"/>
      <c r="AWY124" s="38"/>
      <c r="AWZ124" s="38"/>
      <c r="AXA124" s="38"/>
      <c r="AXB124" s="38"/>
      <c r="AXC124" s="38"/>
      <c r="AXD124" s="38"/>
      <c r="AXE124" s="38"/>
      <c r="AXF124" s="38"/>
      <c r="AXG124" s="38"/>
      <c r="AXH124" s="38"/>
      <c r="AXI124" s="38"/>
      <c r="AXJ124" s="38"/>
      <c r="AXK124" s="38"/>
      <c r="AXL124" s="38"/>
      <c r="AXM124" s="38"/>
      <c r="AXN124" s="38"/>
      <c r="AXO124" s="38"/>
      <c r="AXP124" s="38"/>
      <c r="AXQ124" s="38"/>
      <c r="AXR124" s="38"/>
      <c r="AXS124" s="38"/>
      <c r="AXT124" s="38"/>
      <c r="AXU124" s="38"/>
      <c r="AXV124" s="38"/>
      <c r="AXW124" s="38"/>
      <c r="AXX124" s="38"/>
      <c r="AXY124" s="38"/>
      <c r="AXZ124" s="38"/>
      <c r="AYA124" s="38"/>
      <c r="AYB124" s="38"/>
      <c r="AYC124" s="38"/>
      <c r="AYD124" s="38"/>
      <c r="AYE124" s="38"/>
      <c r="AYF124" s="38"/>
      <c r="AYG124" s="38"/>
      <c r="AYH124" s="38"/>
      <c r="AYI124" s="38"/>
      <c r="AYJ124" s="38"/>
      <c r="AYK124" s="38"/>
      <c r="AYL124" s="38"/>
      <c r="AYM124" s="38"/>
      <c r="AYN124" s="38"/>
      <c r="AYO124" s="38"/>
      <c r="AYP124" s="38"/>
      <c r="AYQ124" s="38"/>
      <c r="AYR124" s="38"/>
      <c r="AYS124" s="38"/>
      <c r="AYT124" s="38"/>
      <c r="AYU124" s="38"/>
      <c r="AYV124" s="38"/>
      <c r="AYW124" s="38"/>
      <c r="AYX124" s="38"/>
      <c r="AYY124" s="38"/>
      <c r="AYZ124" s="38"/>
      <c r="AZA124" s="38"/>
      <c r="AZB124" s="38"/>
      <c r="AZC124" s="38"/>
      <c r="AZD124" s="38"/>
      <c r="AZE124" s="38"/>
      <c r="AZF124" s="38"/>
      <c r="AZG124" s="38"/>
      <c r="AZH124" s="38"/>
      <c r="AZI124" s="38"/>
      <c r="AZJ124" s="38"/>
      <c r="AZK124" s="38"/>
      <c r="AZL124" s="38"/>
      <c r="AZM124" s="38"/>
      <c r="AZN124" s="38"/>
      <c r="AZO124" s="38"/>
      <c r="AZP124" s="38"/>
      <c r="AZQ124" s="38"/>
      <c r="AZR124" s="38"/>
      <c r="AZS124" s="38"/>
      <c r="AZT124" s="38"/>
      <c r="AZU124" s="38"/>
      <c r="AZV124" s="38"/>
      <c r="AZW124" s="38"/>
      <c r="AZX124" s="38"/>
      <c r="AZY124" s="38"/>
      <c r="AZZ124" s="38"/>
      <c r="BAA124" s="38"/>
      <c r="BAB124" s="38"/>
      <c r="BAC124" s="38"/>
      <c r="BAD124" s="38"/>
      <c r="BAE124" s="38"/>
      <c r="BAF124" s="38"/>
      <c r="BAG124" s="38"/>
      <c r="BAH124" s="38"/>
      <c r="BAI124" s="38"/>
      <c r="BAJ124" s="38"/>
      <c r="BAK124" s="38"/>
      <c r="BAL124" s="38"/>
      <c r="BAM124" s="38"/>
      <c r="BAN124" s="38"/>
      <c r="BAO124" s="38"/>
      <c r="BAP124" s="38"/>
      <c r="BAQ124" s="38"/>
      <c r="BAR124" s="38"/>
      <c r="BAS124" s="38"/>
      <c r="BAT124" s="38"/>
      <c r="BAU124" s="38"/>
      <c r="BAV124" s="38"/>
      <c r="BAW124" s="38"/>
      <c r="BAX124" s="38"/>
      <c r="BAY124" s="38"/>
      <c r="BAZ124" s="38"/>
      <c r="BBA124" s="38"/>
      <c r="BBB124" s="38"/>
      <c r="BBC124" s="38"/>
      <c r="BBD124" s="38"/>
      <c r="BBE124" s="38"/>
      <c r="BBF124" s="38"/>
      <c r="BBG124" s="38"/>
      <c r="BBH124" s="38"/>
      <c r="BBI124" s="38"/>
      <c r="BBJ124" s="38"/>
      <c r="BBK124" s="38"/>
      <c r="BBL124" s="38"/>
      <c r="BBM124" s="38"/>
      <c r="BBN124" s="38"/>
      <c r="BBO124" s="38"/>
      <c r="BBP124" s="38"/>
      <c r="BBQ124" s="38"/>
      <c r="BBR124" s="38"/>
      <c r="BBS124" s="38"/>
      <c r="BBT124" s="38"/>
      <c r="BBU124" s="38"/>
      <c r="BBV124" s="38"/>
      <c r="BBW124" s="38"/>
      <c r="BBX124" s="38"/>
      <c r="BBY124" s="38"/>
      <c r="BBZ124" s="38"/>
      <c r="BCA124" s="38"/>
      <c r="BCB124" s="38"/>
      <c r="BCC124" s="38"/>
      <c r="BCD124" s="38"/>
      <c r="BCE124" s="38"/>
      <c r="BCF124" s="38"/>
      <c r="BCG124" s="38"/>
      <c r="BCH124" s="38"/>
      <c r="BCI124" s="38"/>
      <c r="BCJ124" s="38"/>
      <c r="BCK124" s="38"/>
      <c r="BCL124" s="38"/>
      <c r="BCM124" s="38"/>
      <c r="BCN124" s="38"/>
      <c r="BCO124" s="38"/>
      <c r="BCP124" s="38"/>
      <c r="BCQ124" s="38"/>
      <c r="BCR124" s="38"/>
      <c r="BCS124" s="38"/>
      <c r="BCT124" s="38"/>
      <c r="BCU124" s="38"/>
      <c r="BCV124" s="38"/>
      <c r="BCW124" s="38"/>
      <c r="BCX124" s="38"/>
      <c r="BCY124" s="38"/>
      <c r="BCZ124" s="38"/>
      <c r="BDA124" s="38"/>
      <c r="BDB124" s="38"/>
      <c r="BDC124" s="38"/>
      <c r="BDD124" s="38"/>
      <c r="BDE124" s="38"/>
      <c r="BDF124" s="38"/>
      <c r="BDG124" s="38"/>
      <c r="BDH124" s="38"/>
      <c r="BDI124" s="38"/>
      <c r="BDJ124" s="38"/>
      <c r="BDK124" s="38"/>
      <c r="BDL124" s="38"/>
      <c r="BDM124" s="38"/>
      <c r="BDN124" s="38"/>
      <c r="BDO124" s="38"/>
      <c r="BDP124" s="38"/>
      <c r="BDQ124" s="38"/>
      <c r="BDR124" s="38"/>
      <c r="BDS124" s="38"/>
      <c r="BDT124" s="38"/>
      <c r="BDU124" s="38"/>
      <c r="BDV124" s="38"/>
      <c r="BDW124" s="38"/>
      <c r="BDX124" s="38"/>
      <c r="BDY124" s="38"/>
      <c r="BDZ124" s="38"/>
      <c r="BEA124" s="38"/>
      <c r="BEB124" s="38"/>
      <c r="BEC124" s="38"/>
      <c r="BED124" s="38"/>
      <c r="BEE124" s="38"/>
      <c r="BEF124" s="38"/>
      <c r="BEG124" s="38"/>
      <c r="BEH124" s="38"/>
      <c r="BEI124" s="38"/>
      <c r="BEJ124" s="38"/>
      <c r="BEK124" s="38"/>
      <c r="BEL124" s="38"/>
      <c r="BEM124" s="38"/>
      <c r="BEN124" s="38"/>
      <c r="BEO124" s="38"/>
      <c r="BEP124" s="38"/>
      <c r="BEQ124" s="38"/>
      <c r="BER124" s="38"/>
      <c r="BES124" s="38"/>
      <c r="BET124" s="38"/>
      <c r="BEU124" s="38"/>
      <c r="BEV124" s="38"/>
      <c r="BEW124" s="38"/>
      <c r="BEX124" s="38"/>
      <c r="BEY124" s="38"/>
      <c r="BEZ124" s="38"/>
      <c r="BFA124" s="38"/>
      <c r="BFB124" s="38"/>
      <c r="BFC124" s="38"/>
      <c r="BFD124" s="38"/>
      <c r="BFE124" s="38"/>
      <c r="BFF124" s="38"/>
      <c r="BFG124" s="38"/>
      <c r="BFH124" s="38"/>
      <c r="BFI124" s="38"/>
      <c r="BFJ124" s="38"/>
      <c r="BFK124" s="38"/>
      <c r="BFL124" s="38"/>
      <c r="BFM124" s="38"/>
      <c r="BFN124" s="38"/>
      <c r="BFO124" s="38"/>
      <c r="BFP124" s="38"/>
      <c r="BFQ124" s="38"/>
      <c r="BFR124" s="38"/>
      <c r="BFS124" s="38"/>
      <c r="BFT124" s="38"/>
      <c r="BFU124" s="38"/>
      <c r="BFV124" s="38"/>
      <c r="BFW124" s="38"/>
      <c r="BFX124" s="38"/>
      <c r="BFY124" s="38"/>
      <c r="BFZ124" s="38"/>
      <c r="BGA124" s="38"/>
      <c r="BGB124" s="38"/>
      <c r="BGC124" s="38"/>
      <c r="BGD124" s="38"/>
      <c r="BGE124" s="38"/>
      <c r="BGF124" s="38"/>
      <c r="BGG124" s="38"/>
      <c r="BGH124" s="38"/>
      <c r="BGI124" s="38"/>
      <c r="BGJ124" s="38"/>
      <c r="BGK124" s="38"/>
      <c r="BGL124" s="38"/>
      <c r="BGM124" s="38"/>
      <c r="BGN124" s="38"/>
      <c r="BGO124" s="38"/>
      <c r="BGP124" s="38"/>
      <c r="BGQ124" s="38"/>
      <c r="BGR124" s="38"/>
      <c r="BGS124" s="38"/>
      <c r="BGT124" s="38"/>
      <c r="BGU124" s="38"/>
      <c r="BGV124" s="38"/>
      <c r="BGW124" s="38"/>
      <c r="BGX124" s="38"/>
      <c r="BGY124" s="38"/>
      <c r="BGZ124" s="38"/>
      <c r="BHA124" s="38"/>
      <c r="BHB124" s="38"/>
      <c r="BHC124" s="38"/>
      <c r="BHD124" s="38"/>
      <c r="BHE124" s="38"/>
      <c r="BHF124" s="38"/>
      <c r="BHG124" s="38"/>
      <c r="BHH124" s="38"/>
      <c r="BHI124" s="38"/>
      <c r="BHJ124" s="38"/>
      <c r="BHK124" s="38"/>
      <c r="BHL124" s="38"/>
      <c r="BHM124" s="38"/>
      <c r="BHN124" s="38"/>
      <c r="BHO124" s="38"/>
      <c r="BHP124" s="38"/>
      <c r="BHQ124" s="38"/>
      <c r="BHR124" s="38"/>
      <c r="BHS124" s="38"/>
      <c r="BHT124" s="38"/>
      <c r="BHU124" s="38"/>
      <c r="BHV124" s="38"/>
      <c r="BHW124" s="38"/>
      <c r="BHX124" s="38"/>
      <c r="BHY124" s="38"/>
      <c r="BHZ124" s="38"/>
      <c r="BIA124" s="38"/>
      <c r="BIB124" s="38"/>
      <c r="BIC124" s="38"/>
      <c r="BID124" s="38"/>
      <c r="BIE124" s="38"/>
      <c r="BIF124" s="38"/>
      <c r="BIG124" s="38"/>
      <c r="BIH124" s="38"/>
      <c r="BII124" s="38"/>
      <c r="BIJ124" s="38"/>
      <c r="BIK124" s="38"/>
      <c r="BIL124" s="38"/>
      <c r="BIM124" s="38"/>
      <c r="BIN124" s="38"/>
      <c r="BIO124" s="38"/>
      <c r="BIP124" s="38"/>
      <c r="BIQ124" s="38"/>
      <c r="BIR124" s="38"/>
      <c r="BIS124" s="38"/>
      <c r="BIT124" s="38"/>
      <c r="BIU124" s="38"/>
      <c r="BIV124" s="38"/>
      <c r="BIW124" s="38"/>
      <c r="BIX124" s="38"/>
      <c r="BIY124" s="38"/>
      <c r="BIZ124" s="38"/>
      <c r="BJA124" s="38"/>
      <c r="BJB124" s="38"/>
      <c r="BJC124" s="38"/>
      <c r="BJD124" s="38"/>
      <c r="BJE124" s="38"/>
      <c r="BJF124" s="38"/>
      <c r="BJG124" s="38"/>
      <c r="BJH124" s="38"/>
      <c r="BJI124" s="38"/>
      <c r="BJJ124" s="38"/>
      <c r="BJK124" s="38"/>
      <c r="BJL124" s="38"/>
      <c r="BJM124" s="38"/>
      <c r="BJN124" s="38"/>
      <c r="BJO124" s="38"/>
      <c r="BJP124" s="38"/>
      <c r="BJQ124" s="38"/>
      <c r="BJR124" s="38"/>
      <c r="BJS124" s="38"/>
      <c r="BJT124" s="38"/>
      <c r="BJU124" s="38"/>
      <c r="BJV124" s="38"/>
      <c r="BJW124" s="38"/>
      <c r="BJX124" s="38"/>
      <c r="BJY124" s="38"/>
      <c r="BJZ124" s="38"/>
      <c r="BKA124" s="38"/>
      <c r="BKB124" s="38"/>
      <c r="BKC124" s="38"/>
      <c r="BKD124" s="38"/>
      <c r="BKE124" s="38"/>
      <c r="BKF124" s="38"/>
      <c r="BKG124" s="38"/>
      <c r="BKH124" s="38"/>
      <c r="BKI124" s="38"/>
      <c r="BKJ124" s="38"/>
      <c r="BKK124" s="38"/>
      <c r="BKL124" s="38"/>
      <c r="BKM124" s="38"/>
      <c r="BKN124" s="38"/>
      <c r="BKO124" s="38"/>
      <c r="BKP124" s="38"/>
      <c r="BKQ124" s="38"/>
      <c r="BKR124" s="38"/>
      <c r="BKS124" s="38"/>
      <c r="BKT124" s="38"/>
      <c r="BKU124" s="38"/>
      <c r="BKV124" s="38"/>
      <c r="BKW124" s="38"/>
      <c r="BKX124" s="38"/>
      <c r="BKY124" s="38"/>
      <c r="BKZ124" s="38"/>
      <c r="BLA124" s="38"/>
      <c r="BLB124" s="38"/>
      <c r="BLC124" s="38"/>
      <c r="BLD124" s="38"/>
      <c r="BLE124" s="38"/>
      <c r="BLF124" s="38"/>
      <c r="BLG124" s="38"/>
      <c r="BLH124" s="38"/>
      <c r="BLI124" s="38"/>
      <c r="BLJ124" s="38"/>
      <c r="BLK124" s="38"/>
      <c r="BLL124" s="38"/>
      <c r="BLM124" s="38"/>
      <c r="BLN124" s="38"/>
      <c r="BLO124" s="38"/>
      <c r="BLP124" s="38"/>
      <c r="BLQ124" s="38"/>
      <c r="BLR124" s="38"/>
      <c r="BLS124" s="38"/>
      <c r="BLT124" s="38"/>
      <c r="BLU124" s="38"/>
      <c r="BLV124" s="38"/>
      <c r="BLW124" s="38"/>
      <c r="BLX124" s="38"/>
      <c r="BLY124" s="38"/>
      <c r="BLZ124" s="38"/>
      <c r="BMA124" s="38"/>
      <c r="BMB124" s="38"/>
      <c r="BMC124" s="38"/>
      <c r="BMD124" s="38"/>
      <c r="BME124" s="38"/>
      <c r="BMF124" s="38"/>
      <c r="BMG124" s="38"/>
      <c r="BMH124" s="38"/>
      <c r="BMI124" s="38"/>
      <c r="BMJ124" s="38"/>
      <c r="BMK124" s="38"/>
      <c r="BML124" s="38"/>
      <c r="BMM124" s="38"/>
      <c r="BMN124" s="38"/>
      <c r="BMO124" s="38"/>
      <c r="BMP124" s="38"/>
      <c r="BMQ124" s="38"/>
      <c r="BMR124" s="38"/>
      <c r="BMS124" s="38"/>
      <c r="BMT124" s="38"/>
      <c r="BMU124" s="38"/>
      <c r="BMV124" s="38"/>
      <c r="BMW124" s="38"/>
      <c r="BMX124" s="38"/>
      <c r="BMY124" s="38"/>
      <c r="BMZ124" s="38"/>
      <c r="BNA124" s="38"/>
      <c r="BNB124" s="38"/>
      <c r="BNC124" s="38"/>
      <c r="BND124" s="38"/>
      <c r="BNE124" s="38"/>
      <c r="BNF124" s="38"/>
      <c r="BNG124" s="38"/>
      <c r="BNH124" s="38"/>
      <c r="BNI124" s="38"/>
      <c r="BNJ124" s="38"/>
      <c r="BNK124" s="38"/>
      <c r="BNL124" s="38"/>
      <c r="BNM124" s="38"/>
      <c r="BNN124" s="38"/>
      <c r="BNO124" s="38"/>
      <c r="BNP124" s="38"/>
      <c r="BNQ124" s="38"/>
      <c r="BNR124" s="38"/>
      <c r="BNS124" s="38"/>
      <c r="BNT124" s="38"/>
      <c r="BNU124" s="38"/>
      <c r="BNV124" s="38"/>
      <c r="BNW124" s="38"/>
      <c r="BNX124" s="38"/>
      <c r="BNY124" s="38"/>
      <c r="BNZ124" s="38"/>
      <c r="BOA124" s="38"/>
      <c r="BOB124" s="38"/>
      <c r="BOC124" s="38"/>
      <c r="BOD124" s="38"/>
      <c r="BOE124" s="38"/>
      <c r="BOF124" s="38"/>
      <c r="BOG124" s="38"/>
      <c r="BOH124" s="38"/>
      <c r="BOI124" s="38"/>
      <c r="BOJ124" s="38"/>
      <c r="BOK124" s="38"/>
      <c r="BOL124" s="38"/>
      <c r="BOM124" s="38"/>
      <c r="BON124" s="38"/>
      <c r="BOO124" s="38"/>
      <c r="BOP124" s="38"/>
      <c r="BOQ124" s="38"/>
      <c r="BOR124" s="38"/>
      <c r="BOS124" s="38"/>
      <c r="BOT124" s="38"/>
      <c r="BOU124" s="38"/>
      <c r="BOV124" s="38"/>
      <c r="BOW124" s="38"/>
      <c r="BOX124" s="38"/>
      <c r="BOY124" s="38"/>
      <c r="BOZ124" s="38"/>
      <c r="BPA124" s="38"/>
      <c r="BPB124" s="38"/>
      <c r="BPC124" s="38"/>
      <c r="BPD124" s="38"/>
      <c r="BPE124" s="38"/>
      <c r="BPF124" s="38"/>
      <c r="BPG124" s="38"/>
      <c r="BPH124" s="38"/>
      <c r="BPI124" s="38"/>
      <c r="BPJ124" s="38"/>
      <c r="BPK124" s="38"/>
      <c r="BPL124" s="38"/>
      <c r="BPM124" s="38"/>
      <c r="BPN124" s="38"/>
      <c r="BPO124" s="38"/>
      <c r="BPP124" s="38"/>
      <c r="BPQ124" s="38"/>
      <c r="BPR124" s="38"/>
      <c r="BPS124" s="38"/>
      <c r="BPT124" s="38"/>
      <c r="BPU124" s="38"/>
      <c r="BPV124" s="38"/>
      <c r="BPW124" s="38"/>
      <c r="BPX124" s="38"/>
      <c r="BPY124" s="38"/>
      <c r="BPZ124" s="38"/>
      <c r="BQA124" s="38"/>
      <c r="BQB124" s="38"/>
      <c r="BQC124" s="38"/>
      <c r="BQD124" s="38"/>
      <c r="BQE124" s="38"/>
      <c r="BQF124" s="38"/>
      <c r="BQG124" s="38"/>
      <c r="BQH124" s="38"/>
      <c r="BQI124" s="38"/>
      <c r="BQJ124" s="38"/>
      <c r="BQK124" s="38"/>
      <c r="BQL124" s="38"/>
      <c r="BQM124" s="38"/>
      <c r="BQN124" s="38"/>
      <c r="BQO124" s="38"/>
      <c r="BQP124" s="38"/>
      <c r="BQQ124" s="38"/>
      <c r="BQR124" s="38"/>
      <c r="BQS124" s="38"/>
      <c r="BQT124" s="38"/>
      <c r="BQU124" s="38"/>
      <c r="BQV124" s="38"/>
      <c r="BQW124" s="38"/>
      <c r="BQX124" s="38"/>
      <c r="BQY124" s="38"/>
      <c r="BQZ124" s="38"/>
      <c r="BRA124" s="38"/>
      <c r="BRB124" s="38"/>
      <c r="BRC124" s="38"/>
      <c r="BRD124" s="38"/>
      <c r="BRE124" s="38"/>
      <c r="BRF124" s="38"/>
      <c r="BRG124" s="38"/>
      <c r="BRH124" s="38"/>
      <c r="BRI124" s="38"/>
      <c r="BRJ124" s="38"/>
      <c r="BRK124" s="38"/>
      <c r="BRL124" s="38"/>
      <c r="BRM124" s="38"/>
      <c r="BRN124" s="38"/>
      <c r="BRO124" s="38"/>
      <c r="BRP124" s="38"/>
      <c r="BRQ124" s="38"/>
      <c r="BRR124" s="38"/>
      <c r="BRS124" s="38"/>
      <c r="BRT124" s="38"/>
      <c r="BRU124" s="38"/>
      <c r="BRV124" s="38"/>
      <c r="BRW124" s="38"/>
      <c r="BRX124" s="38"/>
      <c r="BRY124" s="38"/>
      <c r="BRZ124" s="38"/>
      <c r="BSA124" s="38"/>
      <c r="BSB124" s="38"/>
      <c r="BSC124" s="38"/>
      <c r="BSD124" s="38"/>
      <c r="BSE124" s="38"/>
      <c r="BSF124" s="38"/>
      <c r="BSG124" s="38"/>
      <c r="BSH124" s="38"/>
      <c r="BSI124" s="38"/>
      <c r="BSJ124" s="38"/>
      <c r="BSK124" s="38"/>
      <c r="BSL124" s="38"/>
      <c r="BSM124" s="38"/>
      <c r="BSN124" s="38"/>
      <c r="BSO124" s="38"/>
      <c r="BSP124" s="38"/>
      <c r="BSQ124" s="38"/>
      <c r="BSR124" s="38"/>
      <c r="BSS124" s="38"/>
      <c r="BST124" s="38"/>
      <c r="BSU124" s="38"/>
      <c r="BSV124" s="38"/>
      <c r="BSW124" s="38"/>
      <c r="BSX124" s="38"/>
      <c r="BSY124" s="38"/>
      <c r="BSZ124" s="38"/>
      <c r="BTA124" s="38"/>
      <c r="BTB124" s="38"/>
      <c r="BTC124" s="38"/>
      <c r="BTD124" s="38"/>
      <c r="BTE124" s="38"/>
      <c r="BTF124" s="38"/>
      <c r="BTG124" s="38"/>
      <c r="BTH124" s="38"/>
      <c r="BTI124" s="38"/>
      <c r="BTJ124" s="38"/>
      <c r="BTK124" s="38"/>
      <c r="BTL124" s="38"/>
      <c r="BTM124" s="38"/>
      <c r="BTN124" s="38"/>
      <c r="BTO124" s="38"/>
      <c r="BTP124" s="38"/>
      <c r="BTQ124" s="38"/>
      <c r="BTR124" s="38"/>
      <c r="BTS124" s="38"/>
      <c r="BTT124" s="38"/>
      <c r="BTU124" s="38"/>
      <c r="BTV124" s="38"/>
      <c r="BTW124" s="38"/>
      <c r="BTX124" s="38"/>
      <c r="BTY124" s="38"/>
      <c r="BTZ124" s="38"/>
      <c r="BUA124" s="38"/>
      <c r="BUB124" s="38"/>
      <c r="BUC124" s="38"/>
      <c r="BUD124" s="38"/>
      <c r="BUE124" s="38"/>
      <c r="BUF124" s="38"/>
      <c r="BUG124" s="38"/>
      <c r="BUH124" s="38"/>
      <c r="BUI124" s="38"/>
      <c r="BUJ124" s="38"/>
      <c r="BUK124" s="38"/>
      <c r="BUL124" s="38"/>
      <c r="BUM124" s="38"/>
      <c r="BUN124" s="38"/>
      <c r="BUO124" s="38"/>
      <c r="BUP124" s="38"/>
      <c r="BUQ124" s="38"/>
      <c r="BUR124" s="38"/>
      <c r="BUS124" s="38"/>
      <c r="BUT124" s="38"/>
      <c r="BUU124" s="38"/>
      <c r="BUV124" s="38"/>
      <c r="BUW124" s="38"/>
      <c r="BUX124" s="38"/>
      <c r="BUY124" s="38"/>
      <c r="BUZ124" s="38"/>
      <c r="BVA124" s="38"/>
      <c r="BVB124" s="38"/>
      <c r="BVC124" s="38"/>
      <c r="BVD124" s="38"/>
      <c r="BVE124" s="38"/>
      <c r="BVF124" s="38"/>
      <c r="BVG124" s="38"/>
      <c r="BVH124" s="38"/>
      <c r="BVI124" s="38"/>
      <c r="BVJ124" s="38"/>
      <c r="BVK124" s="38"/>
      <c r="BVL124" s="38"/>
      <c r="BVM124" s="38"/>
      <c r="BVN124" s="38"/>
      <c r="BVO124" s="38"/>
      <c r="BVP124" s="38"/>
      <c r="BVQ124" s="38"/>
      <c r="BVR124" s="38"/>
      <c r="BVS124" s="38"/>
      <c r="BVT124" s="38"/>
      <c r="BVU124" s="38"/>
      <c r="BVV124" s="38"/>
      <c r="BVW124" s="38"/>
      <c r="BVX124" s="38"/>
      <c r="BVY124" s="38"/>
      <c r="BVZ124" s="38"/>
      <c r="BWA124" s="38"/>
      <c r="BWB124" s="38"/>
      <c r="BWC124" s="38"/>
      <c r="BWD124" s="38"/>
      <c r="BWE124" s="38"/>
      <c r="BWF124" s="38"/>
      <c r="BWG124" s="38"/>
      <c r="BWH124" s="38"/>
      <c r="BWI124" s="38"/>
      <c r="BWJ124" s="38"/>
      <c r="BWK124" s="38"/>
      <c r="BWL124" s="38"/>
      <c r="BWM124" s="38"/>
      <c r="BWN124" s="38"/>
      <c r="BWO124" s="38"/>
      <c r="BWP124" s="38"/>
      <c r="BWQ124" s="38"/>
      <c r="BWR124" s="38"/>
      <c r="BWS124" s="38"/>
      <c r="BWT124" s="38"/>
      <c r="BWU124" s="38"/>
      <c r="BWV124" s="38"/>
      <c r="BWW124" s="38"/>
      <c r="BWX124" s="38"/>
      <c r="BWY124" s="38"/>
      <c r="BWZ124" s="38"/>
      <c r="BXA124" s="38"/>
      <c r="BXB124" s="38"/>
      <c r="BXC124" s="38"/>
      <c r="BXD124" s="38"/>
      <c r="BXE124" s="38"/>
      <c r="BXF124" s="38"/>
      <c r="BXG124" s="38"/>
      <c r="BXH124" s="38"/>
      <c r="BXI124" s="38"/>
      <c r="BXJ124" s="38"/>
      <c r="BXK124" s="38"/>
      <c r="BXL124" s="38"/>
      <c r="BXM124" s="38"/>
      <c r="BXN124" s="38"/>
      <c r="BXO124" s="38"/>
      <c r="BXP124" s="38"/>
      <c r="BXQ124" s="38"/>
      <c r="BXR124" s="38"/>
      <c r="BXS124" s="38"/>
      <c r="BXT124" s="38"/>
      <c r="BXU124" s="38"/>
      <c r="BXV124" s="38"/>
      <c r="BXW124" s="38"/>
      <c r="BXX124" s="38"/>
      <c r="BXY124" s="38"/>
      <c r="BXZ124" s="38"/>
      <c r="BYA124" s="38"/>
      <c r="BYB124" s="38"/>
      <c r="BYC124" s="38"/>
      <c r="BYD124" s="38"/>
      <c r="BYE124" s="38"/>
      <c r="BYF124" s="38"/>
      <c r="BYG124" s="38"/>
      <c r="BYH124" s="38"/>
      <c r="BYI124" s="38"/>
      <c r="BYJ124" s="38"/>
      <c r="BYK124" s="38"/>
      <c r="BYL124" s="38"/>
      <c r="BYM124" s="38"/>
      <c r="BYN124" s="38"/>
      <c r="BYO124" s="38"/>
      <c r="BYP124" s="38"/>
      <c r="BYQ124" s="38"/>
      <c r="BYR124" s="38"/>
      <c r="BYS124" s="38"/>
      <c r="BYT124" s="38"/>
      <c r="BYU124" s="38"/>
      <c r="BYV124" s="38"/>
      <c r="BYW124" s="38"/>
      <c r="BYX124" s="38"/>
      <c r="BYY124" s="38"/>
      <c r="BYZ124" s="38"/>
      <c r="BZA124" s="38"/>
      <c r="BZB124" s="38"/>
      <c r="BZC124" s="38"/>
      <c r="BZD124" s="38"/>
      <c r="BZE124" s="38"/>
      <c r="BZF124" s="38"/>
      <c r="BZG124" s="38"/>
      <c r="BZH124" s="38"/>
      <c r="BZI124" s="38"/>
      <c r="BZJ124" s="38"/>
      <c r="BZK124" s="38"/>
      <c r="BZL124" s="38"/>
      <c r="BZM124" s="38"/>
      <c r="BZN124" s="38"/>
      <c r="BZO124" s="38"/>
      <c r="BZP124" s="38"/>
      <c r="BZQ124" s="38"/>
      <c r="BZR124" s="38"/>
      <c r="BZS124" s="38"/>
      <c r="BZT124" s="38"/>
      <c r="BZU124" s="38"/>
      <c r="BZV124" s="38"/>
      <c r="BZW124" s="38"/>
      <c r="BZX124" s="38"/>
      <c r="BZY124" s="38"/>
      <c r="BZZ124" s="38"/>
      <c r="CAA124" s="38"/>
      <c r="CAB124" s="38"/>
      <c r="CAC124" s="38"/>
      <c r="CAD124" s="38"/>
      <c r="CAE124" s="38"/>
      <c r="CAF124" s="38"/>
      <c r="CAG124" s="38"/>
      <c r="CAH124" s="38"/>
      <c r="CAI124" s="38"/>
      <c r="CAJ124" s="38"/>
      <c r="CAK124" s="38"/>
      <c r="CAL124" s="38"/>
      <c r="CAM124" s="38"/>
      <c r="CAN124" s="38"/>
      <c r="CAO124" s="38"/>
      <c r="CAP124" s="38"/>
      <c r="CAQ124" s="38"/>
      <c r="CAR124" s="38"/>
      <c r="CAS124" s="38"/>
      <c r="CAT124" s="38"/>
      <c r="CAU124" s="38"/>
      <c r="CAV124" s="38"/>
      <c r="CAW124" s="38"/>
      <c r="CAX124" s="38"/>
      <c r="CAY124" s="38"/>
      <c r="CAZ124" s="38"/>
      <c r="CBA124" s="38"/>
      <c r="CBB124" s="38"/>
      <c r="CBC124" s="38"/>
      <c r="CBD124" s="38"/>
      <c r="CBE124" s="38"/>
      <c r="CBF124" s="38"/>
      <c r="CBG124" s="38"/>
      <c r="CBH124" s="38"/>
      <c r="CBI124" s="38"/>
      <c r="CBJ124" s="38"/>
      <c r="CBK124" s="38"/>
      <c r="CBL124" s="38"/>
      <c r="CBM124" s="38"/>
      <c r="CBN124" s="38"/>
      <c r="CBO124" s="38"/>
      <c r="CBP124" s="38"/>
      <c r="CBQ124" s="38"/>
      <c r="CBR124" s="38"/>
      <c r="CBS124" s="38"/>
      <c r="CBT124" s="38"/>
      <c r="CBU124" s="38"/>
      <c r="CBV124" s="38"/>
      <c r="CBW124" s="38"/>
      <c r="CBX124" s="38"/>
      <c r="CBY124" s="38"/>
      <c r="CBZ124" s="38"/>
      <c r="CCA124" s="38"/>
      <c r="CCB124" s="38"/>
      <c r="CCC124" s="38"/>
      <c r="CCD124" s="38"/>
      <c r="CCE124" s="38"/>
      <c r="CCF124" s="38"/>
      <c r="CCG124" s="38"/>
      <c r="CCH124" s="38"/>
      <c r="CCI124" s="38"/>
      <c r="CCJ124" s="38"/>
      <c r="CCK124" s="38"/>
      <c r="CCL124" s="38"/>
      <c r="CCM124" s="38"/>
      <c r="CCN124" s="38"/>
      <c r="CCO124" s="38"/>
      <c r="CCP124" s="38"/>
      <c r="CCQ124" s="38"/>
      <c r="CCR124" s="38"/>
      <c r="CCS124" s="38"/>
      <c r="CCT124" s="38"/>
      <c r="CCU124" s="38"/>
      <c r="CCV124" s="38"/>
      <c r="CCW124" s="38"/>
      <c r="CCX124" s="38"/>
      <c r="CCY124" s="38"/>
      <c r="CCZ124" s="38"/>
      <c r="CDA124" s="38"/>
      <c r="CDB124" s="38"/>
      <c r="CDC124" s="38"/>
      <c r="CDD124" s="38"/>
      <c r="CDE124" s="38"/>
      <c r="CDF124" s="38"/>
      <c r="CDG124" s="38"/>
      <c r="CDH124" s="38"/>
      <c r="CDI124" s="38"/>
      <c r="CDJ124" s="38"/>
      <c r="CDK124" s="38"/>
      <c r="CDL124" s="38"/>
      <c r="CDM124" s="38"/>
      <c r="CDN124" s="38"/>
      <c r="CDO124" s="38"/>
      <c r="CDP124" s="38"/>
      <c r="CDQ124" s="38"/>
      <c r="CDR124" s="38"/>
      <c r="CDS124" s="38"/>
      <c r="CDT124" s="38"/>
      <c r="CDU124" s="38"/>
      <c r="CDV124" s="38"/>
      <c r="CDW124" s="38"/>
      <c r="CDX124" s="38"/>
      <c r="CDY124" s="38"/>
      <c r="CDZ124" s="38"/>
      <c r="CEA124" s="38"/>
      <c r="CEB124" s="38"/>
      <c r="CEC124" s="38"/>
      <c r="CED124" s="38"/>
      <c r="CEE124" s="38"/>
      <c r="CEF124" s="38"/>
      <c r="CEG124" s="38"/>
      <c r="CEH124" s="38"/>
      <c r="CEI124" s="38"/>
      <c r="CEJ124" s="38"/>
      <c r="CEK124" s="38"/>
      <c r="CEL124" s="38"/>
      <c r="CEM124" s="38"/>
      <c r="CEN124" s="38"/>
      <c r="CEO124" s="38"/>
      <c r="CEP124" s="38"/>
      <c r="CEQ124" s="38"/>
      <c r="CER124" s="38"/>
      <c r="CES124" s="38"/>
      <c r="CET124" s="38"/>
      <c r="CEU124" s="38"/>
      <c r="CEV124" s="38"/>
      <c r="CEW124" s="38"/>
      <c r="CEX124" s="38"/>
      <c r="CEY124" s="38"/>
      <c r="CEZ124" s="38"/>
      <c r="CFA124" s="38"/>
      <c r="CFB124" s="38"/>
      <c r="CFC124" s="38"/>
      <c r="CFD124" s="38"/>
      <c r="CFE124" s="38"/>
      <c r="CFF124" s="38"/>
      <c r="CFG124" s="38"/>
      <c r="CFH124" s="38"/>
      <c r="CFI124" s="38"/>
      <c r="CFJ124" s="38"/>
      <c r="CFK124" s="38"/>
      <c r="CFL124" s="38"/>
      <c r="CFM124" s="38"/>
      <c r="CFN124" s="38"/>
      <c r="CFO124" s="38"/>
      <c r="CFP124" s="38"/>
      <c r="CFQ124" s="38"/>
      <c r="CFR124" s="38"/>
      <c r="CFS124" s="38"/>
      <c r="CFT124" s="38"/>
      <c r="CFU124" s="38"/>
      <c r="CFV124" s="38"/>
      <c r="CFW124" s="38"/>
      <c r="CFX124" s="38"/>
      <c r="CFY124" s="38"/>
      <c r="CFZ124" s="38"/>
      <c r="CGA124" s="38"/>
      <c r="CGB124" s="38"/>
      <c r="CGC124" s="38"/>
      <c r="CGD124" s="38"/>
      <c r="CGE124" s="38"/>
      <c r="CGF124" s="38"/>
      <c r="CGG124" s="38"/>
      <c r="CGH124" s="38"/>
      <c r="CGI124" s="38"/>
      <c r="CGJ124" s="38"/>
      <c r="CGK124" s="38"/>
      <c r="CGL124" s="38"/>
      <c r="CGM124" s="38"/>
      <c r="CGN124" s="38"/>
      <c r="CGO124" s="38"/>
      <c r="CGP124" s="38"/>
      <c r="CGQ124" s="38"/>
      <c r="CGR124" s="38"/>
      <c r="CGS124" s="38"/>
      <c r="CGT124" s="38"/>
      <c r="CGU124" s="38"/>
      <c r="CGV124" s="38"/>
      <c r="CGW124" s="38"/>
      <c r="CGX124" s="38"/>
      <c r="CGY124" s="38"/>
      <c r="CGZ124" s="38"/>
      <c r="CHA124" s="38"/>
      <c r="CHB124" s="38"/>
      <c r="CHC124" s="38"/>
      <c r="CHD124" s="38"/>
      <c r="CHE124" s="38"/>
      <c r="CHF124" s="38"/>
      <c r="CHG124" s="38"/>
      <c r="CHH124" s="38"/>
      <c r="CHI124" s="38"/>
      <c r="CHJ124" s="38"/>
      <c r="CHK124" s="38"/>
      <c r="CHL124" s="38"/>
      <c r="CHM124" s="38"/>
      <c r="CHN124" s="38"/>
      <c r="CHO124" s="38"/>
      <c r="CHP124" s="38"/>
      <c r="CHQ124" s="38"/>
      <c r="CHR124" s="38"/>
      <c r="CHS124" s="38"/>
      <c r="CHT124" s="38"/>
      <c r="CHU124" s="38"/>
      <c r="CHV124" s="38"/>
      <c r="CHW124" s="38"/>
      <c r="CHX124" s="38"/>
      <c r="CHY124" s="38"/>
      <c r="CHZ124" s="38"/>
      <c r="CIA124" s="38"/>
      <c r="CIB124" s="38"/>
      <c r="CIC124" s="38"/>
      <c r="CID124" s="38"/>
      <c r="CIE124" s="38"/>
      <c r="CIF124" s="38"/>
      <c r="CIG124" s="38"/>
      <c r="CIH124" s="38"/>
      <c r="CII124" s="38"/>
      <c r="CIJ124" s="38"/>
      <c r="CIK124" s="38"/>
      <c r="CIL124" s="38"/>
      <c r="CIM124" s="38"/>
      <c r="CIN124" s="38"/>
      <c r="CIO124" s="38"/>
      <c r="CIP124" s="38"/>
      <c r="CIQ124" s="38"/>
      <c r="CIR124" s="38"/>
      <c r="CIS124" s="38"/>
      <c r="CIT124" s="38"/>
      <c r="CIU124" s="38"/>
      <c r="CIV124" s="38"/>
      <c r="CIW124" s="38"/>
      <c r="CIX124" s="38"/>
      <c r="CIY124" s="38"/>
      <c r="CIZ124" s="38"/>
      <c r="CJA124" s="38"/>
      <c r="CJB124" s="38"/>
      <c r="CJC124" s="38"/>
      <c r="CJD124" s="38"/>
      <c r="CJE124" s="38"/>
      <c r="CJF124" s="38"/>
      <c r="CJG124" s="38"/>
      <c r="CJH124" s="38"/>
      <c r="CJI124" s="38"/>
      <c r="CJJ124" s="38"/>
      <c r="CJK124" s="38"/>
      <c r="CJL124" s="38"/>
      <c r="CJM124" s="38"/>
      <c r="CJN124" s="38"/>
      <c r="CJO124" s="38"/>
      <c r="CJP124" s="38"/>
      <c r="CJQ124" s="38"/>
      <c r="CJR124" s="38"/>
      <c r="CJS124" s="38"/>
      <c r="CJT124" s="38"/>
      <c r="CJU124" s="38"/>
      <c r="CJV124" s="38"/>
      <c r="CJW124" s="38"/>
      <c r="CJX124" s="38"/>
      <c r="CJY124" s="38"/>
      <c r="CJZ124" s="38"/>
      <c r="CKA124" s="38"/>
      <c r="CKB124" s="38"/>
      <c r="CKC124" s="38"/>
      <c r="CKD124" s="38"/>
      <c r="CKE124" s="38"/>
      <c r="CKF124" s="38"/>
      <c r="CKG124" s="38"/>
      <c r="CKH124" s="38"/>
      <c r="CKI124" s="38"/>
      <c r="CKJ124" s="38"/>
      <c r="CKK124" s="38"/>
      <c r="CKL124" s="38"/>
      <c r="CKM124" s="38"/>
      <c r="CKN124" s="38"/>
      <c r="CKO124" s="38"/>
      <c r="CKP124" s="38"/>
      <c r="CKQ124" s="38"/>
      <c r="CKR124" s="38"/>
      <c r="CKS124" s="38"/>
      <c r="CKT124" s="38"/>
      <c r="CKU124" s="38"/>
      <c r="CKV124" s="38"/>
      <c r="CKW124" s="38"/>
      <c r="CKX124" s="38"/>
      <c r="CKY124" s="38"/>
      <c r="CKZ124" s="38"/>
      <c r="CLA124" s="38"/>
      <c r="CLB124" s="38"/>
      <c r="CLC124" s="38"/>
      <c r="CLD124" s="38"/>
      <c r="CLE124" s="38"/>
      <c r="CLF124" s="38"/>
      <c r="CLG124" s="38"/>
      <c r="CLH124" s="38"/>
      <c r="CLI124" s="38"/>
      <c r="CLJ124" s="38"/>
      <c r="CLK124" s="38"/>
      <c r="CLL124" s="38"/>
      <c r="CLM124" s="38"/>
      <c r="CLN124" s="38"/>
      <c r="CLO124" s="38"/>
      <c r="CLP124" s="38"/>
      <c r="CLQ124" s="38"/>
      <c r="CLR124" s="38"/>
      <c r="CLS124" s="38"/>
      <c r="CLT124" s="38"/>
      <c r="CLU124" s="38"/>
      <c r="CLV124" s="38"/>
      <c r="CLW124" s="38"/>
      <c r="CLX124" s="38"/>
      <c r="CLY124" s="38"/>
      <c r="CLZ124" s="38"/>
      <c r="CMA124" s="38"/>
      <c r="CMB124" s="38"/>
      <c r="CMC124" s="38"/>
      <c r="CMD124" s="38"/>
      <c r="CME124" s="38"/>
      <c r="CMF124" s="38"/>
      <c r="CMG124" s="38"/>
      <c r="CMH124" s="38"/>
      <c r="CMI124" s="38"/>
      <c r="CMJ124" s="38"/>
      <c r="CMK124" s="38"/>
      <c r="CML124" s="38"/>
      <c r="CMM124" s="38"/>
      <c r="CMN124" s="38"/>
      <c r="CMO124" s="38"/>
      <c r="CMP124" s="38"/>
      <c r="CMQ124" s="38"/>
      <c r="CMR124" s="38"/>
      <c r="CMS124" s="38"/>
      <c r="CMT124" s="38"/>
      <c r="CMU124" s="38"/>
      <c r="CMV124" s="38"/>
      <c r="CMW124" s="38"/>
      <c r="CMX124" s="38"/>
      <c r="CMY124" s="38"/>
      <c r="CMZ124" s="38"/>
      <c r="CNA124" s="38"/>
      <c r="CNB124" s="38"/>
      <c r="CNC124" s="38"/>
      <c r="CND124" s="38"/>
      <c r="CNE124" s="38"/>
      <c r="CNF124" s="38"/>
      <c r="CNG124" s="38"/>
      <c r="CNH124" s="38"/>
      <c r="CNI124" s="38"/>
      <c r="CNJ124" s="38"/>
      <c r="CNK124" s="38"/>
      <c r="CNL124" s="38"/>
      <c r="CNM124" s="38"/>
      <c r="CNN124" s="38"/>
      <c r="CNO124" s="38"/>
      <c r="CNP124" s="38"/>
      <c r="CNQ124" s="38"/>
      <c r="CNR124" s="38"/>
      <c r="CNS124" s="38"/>
      <c r="CNT124" s="38"/>
      <c r="CNU124" s="38"/>
      <c r="CNV124" s="38"/>
      <c r="CNW124" s="38"/>
      <c r="CNX124" s="38"/>
      <c r="CNY124" s="38"/>
      <c r="CNZ124" s="38"/>
      <c r="COA124" s="38"/>
      <c r="COB124" s="38"/>
      <c r="COC124" s="38"/>
      <c r="COD124" s="38"/>
      <c r="COE124" s="38"/>
      <c r="COF124" s="38"/>
      <c r="COG124" s="38"/>
      <c r="COH124" s="38"/>
      <c r="COI124" s="38"/>
      <c r="COJ124" s="38"/>
      <c r="COK124" s="38"/>
      <c r="COL124" s="38"/>
      <c r="COM124" s="38"/>
      <c r="CON124" s="38"/>
      <c r="COO124" s="38"/>
      <c r="COP124" s="38"/>
      <c r="COQ124" s="38"/>
      <c r="COR124" s="38"/>
      <c r="COS124" s="38"/>
      <c r="COT124" s="38"/>
      <c r="COU124" s="38"/>
      <c r="COV124" s="38"/>
      <c r="COW124" s="38"/>
      <c r="COX124" s="38"/>
      <c r="COY124" s="38"/>
      <c r="COZ124" s="38"/>
      <c r="CPA124" s="38"/>
      <c r="CPB124" s="38"/>
      <c r="CPC124" s="38"/>
      <c r="CPD124" s="38"/>
      <c r="CPE124" s="38"/>
      <c r="CPF124" s="38"/>
      <c r="CPG124" s="38"/>
      <c r="CPH124" s="38"/>
      <c r="CPI124" s="38"/>
      <c r="CPJ124" s="38"/>
      <c r="CPK124" s="38"/>
      <c r="CPL124" s="38"/>
      <c r="CPM124" s="38"/>
      <c r="CPN124" s="38"/>
      <c r="CPO124" s="38"/>
      <c r="CPP124" s="38"/>
      <c r="CPQ124" s="38"/>
      <c r="CPR124" s="38"/>
      <c r="CPS124" s="38"/>
      <c r="CPT124" s="38"/>
      <c r="CPU124" s="38"/>
      <c r="CPV124" s="38"/>
      <c r="CPW124" s="38"/>
      <c r="CPX124" s="38"/>
      <c r="CPY124" s="38"/>
      <c r="CPZ124" s="38"/>
      <c r="CQA124" s="38"/>
      <c r="CQB124" s="38"/>
      <c r="CQC124" s="38"/>
      <c r="CQD124" s="38"/>
      <c r="CQE124" s="38"/>
      <c r="CQF124" s="38"/>
      <c r="CQG124" s="38"/>
      <c r="CQH124" s="38"/>
      <c r="CQI124" s="38"/>
      <c r="CQJ124" s="38"/>
      <c r="CQK124" s="38"/>
      <c r="CQL124" s="38"/>
      <c r="CQM124" s="38"/>
      <c r="CQN124" s="38"/>
      <c r="CQO124" s="38"/>
      <c r="CQP124" s="38"/>
      <c r="CQQ124" s="38"/>
      <c r="CQR124" s="38"/>
      <c r="CQS124" s="38"/>
      <c r="CQT124" s="38"/>
      <c r="CQU124" s="38"/>
      <c r="CQV124" s="38"/>
      <c r="CQW124" s="38"/>
      <c r="CQX124" s="38"/>
      <c r="CQY124" s="38"/>
      <c r="CQZ124" s="38"/>
      <c r="CRA124" s="38"/>
      <c r="CRB124" s="38"/>
      <c r="CRC124" s="38"/>
      <c r="CRD124" s="38"/>
      <c r="CRE124" s="38"/>
      <c r="CRF124" s="38"/>
      <c r="CRG124" s="38"/>
      <c r="CRH124" s="38"/>
      <c r="CRI124" s="38"/>
      <c r="CRJ124" s="38"/>
      <c r="CRK124" s="38"/>
      <c r="CRL124" s="38"/>
      <c r="CRM124" s="38"/>
      <c r="CRN124" s="38"/>
      <c r="CRO124" s="38"/>
      <c r="CRP124" s="38"/>
      <c r="CRQ124" s="38"/>
      <c r="CRR124" s="38"/>
      <c r="CRS124" s="38"/>
      <c r="CRT124" s="38"/>
      <c r="CRU124" s="38"/>
      <c r="CRV124" s="38"/>
      <c r="CRW124" s="38"/>
      <c r="CRX124" s="38"/>
      <c r="CRY124" s="38"/>
      <c r="CRZ124" s="38"/>
      <c r="CSA124" s="38"/>
      <c r="CSB124" s="38"/>
      <c r="CSC124" s="38"/>
      <c r="CSD124" s="38"/>
      <c r="CSE124" s="38"/>
      <c r="CSF124" s="38"/>
      <c r="CSG124" s="38"/>
      <c r="CSH124" s="38"/>
      <c r="CSI124" s="38"/>
      <c r="CSJ124" s="38"/>
      <c r="CSK124" s="38"/>
      <c r="CSL124" s="38"/>
      <c r="CSM124" s="38"/>
      <c r="CSN124" s="38"/>
      <c r="CSO124" s="38"/>
      <c r="CSP124" s="38"/>
      <c r="CSQ124" s="38"/>
      <c r="CSR124" s="38"/>
      <c r="CSS124" s="38"/>
      <c r="CST124" s="38"/>
      <c r="CSU124" s="38"/>
      <c r="CSV124" s="38"/>
      <c r="CSW124" s="38"/>
      <c r="CSX124" s="38"/>
      <c r="CSY124" s="38"/>
      <c r="CSZ124" s="38"/>
      <c r="CTA124" s="38"/>
      <c r="CTB124" s="38"/>
      <c r="CTC124" s="38"/>
      <c r="CTD124" s="38"/>
      <c r="CTE124" s="38"/>
      <c r="CTF124" s="38"/>
      <c r="CTG124" s="38"/>
      <c r="CTH124" s="38"/>
      <c r="CTI124" s="38"/>
      <c r="CTJ124" s="38"/>
      <c r="CTK124" s="38"/>
      <c r="CTL124" s="38"/>
      <c r="CTM124" s="38"/>
      <c r="CTN124" s="38"/>
      <c r="CTO124" s="38"/>
      <c r="CTP124" s="38"/>
      <c r="CTQ124" s="38"/>
      <c r="CTR124" s="38"/>
      <c r="CTS124" s="38"/>
      <c r="CTT124" s="38"/>
      <c r="CTU124" s="38"/>
      <c r="CTV124" s="38"/>
      <c r="CTW124" s="38"/>
      <c r="CTX124" s="38"/>
      <c r="CTY124" s="38"/>
      <c r="CTZ124" s="38"/>
      <c r="CUA124" s="38"/>
      <c r="CUB124" s="38"/>
      <c r="CUC124" s="38"/>
      <c r="CUD124" s="38"/>
      <c r="CUE124" s="38"/>
      <c r="CUF124" s="38"/>
      <c r="CUG124" s="38"/>
      <c r="CUH124" s="38"/>
      <c r="CUI124" s="38"/>
      <c r="CUJ124" s="38"/>
      <c r="CUK124" s="38"/>
      <c r="CUL124" s="38"/>
      <c r="CUM124" s="38"/>
      <c r="CUN124" s="38"/>
      <c r="CUO124" s="38"/>
      <c r="CUP124" s="38"/>
      <c r="CUQ124" s="38"/>
      <c r="CUR124" s="38"/>
      <c r="CUS124" s="38"/>
      <c r="CUT124" s="38"/>
      <c r="CUU124" s="38"/>
      <c r="CUV124" s="38"/>
      <c r="CUW124" s="38"/>
      <c r="CUX124" s="38"/>
      <c r="CUY124" s="38"/>
      <c r="CUZ124" s="38"/>
      <c r="CVA124" s="38"/>
      <c r="CVB124" s="38"/>
      <c r="CVC124" s="38"/>
      <c r="CVD124" s="38"/>
      <c r="CVE124" s="38"/>
      <c r="CVF124" s="38"/>
      <c r="CVG124" s="38"/>
      <c r="CVH124" s="38"/>
      <c r="CVI124" s="38"/>
      <c r="CVJ124" s="38"/>
      <c r="CVK124" s="38"/>
      <c r="CVL124" s="38"/>
      <c r="CVM124" s="38"/>
      <c r="CVN124" s="38"/>
      <c r="CVO124" s="38"/>
      <c r="CVP124" s="38"/>
      <c r="CVQ124" s="38"/>
      <c r="CVR124" s="38"/>
      <c r="CVS124" s="38"/>
      <c r="CVT124" s="38"/>
      <c r="CVU124" s="38"/>
      <c r="CVV124" s="38"/>
      <c r="CVW124" s="38"/>
      <c r="CVX124" s="38"/>
      <c r="CVY124" s="38"/>
      <c r="CVZ124" s="38"/>
      <c r="CWA124" s="38"/>
      <c r="CWB124" s="38"/>
      <c r="CWC124" s="38"/>
      <c r="CWD124" s="38"/>
      <c r="CWE124" s="38"/>
      <c r="CWF124" s="38"/>
      <c r="CWG124" s="38"/>
      <c r="CWH124" s="38"/>
      <c r="CWI124" s="38"/>
      <c r="CWJ124" s="38"/>
      <c r="CWK124" s="38"/>
      <c r="CWL124" s="38"/>
      <c r="CWM124" s="38"/>
      <c r="CWN124" s="38"/>
      <c r="CWO124" s="38"/>
      <c r="CWP124" s="38"/>
      <c r="CWQ124" s="38"/>
      <c r="CWR124" s="38"/>
      <c r="CWS124" s="38"/>
      <c r="CWT124" s="38"/>
      <c r="CWU124" s="38"/>
      <c r="CWV124" s="38"/>
      <c r="CWW124" s="38"/>
      <c r="CWX124" s="38"/>
      <c r="CWY124" s="38"/>
      <c r="CWZ124" s="38"/>
      <c r="CXA124" s="38"/>
      <c r="CXB124" s="38"/>
      <c r="CXC124" s="38"/>
      <c r="CXD124" s="38"/>
      <c r="CXE124" s="38"/>
      <c r="CXF124" s="38"/>
      <c r="CXG124" s="38"/>
      <c r="CXH124" s="38"/>
      <c r="CXI124" s="38"/>
      <c r="CXJ124" s="38"/>
      <c r="CXK124" s="38"/>
      <c r="CXL124" s="38"/>
      <c r="CXM124" s="38"/>
      <c r="CXN124" s="38"/>
      <c r="CXO124" s="38"/>
      <c r="CXP124" s="38"/>
      <c r="CXQ124" s="38"/>
      <c r="CXR124" s="38"/>
      <c r="CXS124" s="38"/>
      <c r="CXT124" s="38"/>
      <c r="CXU124" s="38"/>
      <c r="CXV124" s="38"/>
      <c r="CXW124" s="38"/>
      <c r="CXX124" s="38"/>
      <c r="CXY124" s="38"/>
      <c r="CXZ124" s="38"/>
      <c r="CYA124" s="38"/>
      <c r="CYB124" s="38"/>
      <c r="CYC124" s="38"/>
      <c r="CYD124" s="38"/>
      <c r="CYE124" s="38"/>
      <c r="CYF124" s="38"/>
      <c r="CYG124" s="38"/>
      <c r="CYH124" s="38"/>
      <c r="CYI124" s="38"/>
      <c r="CYJ124" s="38"/>
      <c r="CYK124" s="38"/>
      <c r="CYL124" s="38"/>
      <c r="CYM124" s="38"/>
      <c r="CYN124" s="38"/>
      <c r="CYO124" s="38"/>
      <c r="CYP124" s="38"/>
      <c r="CYQ124" s="38"/>
      <c r="CYR124" s="38"/>
      <c r="CYS124" s="38"/>
      <c r="CYT124" s="38"/>
      <c r="CYU124" s="38"/>
      <c r="CYV124" s="38"/>
      <c r="CYW124" s="38"/>
      <c r="CYX124" s="38"/>
      <c r="CYY124" s="38"/>
      <c r="CYZ124" s="38"/>
      <c r="CZA124" s="38"/>
      <c r="CZB124" s="38"/>
      <c r="CZC124" s="38"/>
      <c r="CZD124" s="38"/>
      <c r="CZE124" s="38"/>
      <c r="CZF124" s="38"/>
      <c r="CZG124" s="38"/>
      <c r="CZH124" s="38"/>
      <c r="CZI124" s="38"/>
      <c r="CZJ124" s="38"/>
      <c r="CZK124" s="38"/>
      <c r="CZL124" s="38"/>
      <c r="CZM124" s="38"/>
      <c r="CZN124" s="38"/>
      <c r="CZO124" s="38"/>
      <c r="CZP124" s="38"/>
      <c r="CZQ124" s="38"/>
      <c r="CZR124" s="38"/>
      <c r="CZS124" s="38"/>
      <c r="CZT124" s="38"/>
      <c r="CZU124" s="38"/>
      <c r="CZV124" s="38"/>
      <c r="CZW124" s="38"/>
      <c r="CZX124" s="38"/>
      <c r="CZY124" s="38"/>
      <c r="CZZ124" s="38"/>
      <c r="DAA124" s="38"/>
      <c r="DAB124" s="38"/>
      <c r="DAC124" s="38"/>
      <c r="DAD124" s="38"/>
      <c r="DAE124" s="38"/>
      <c r="DAF124" s="38"/>
      <c r="DAG124" s="38"/>
      <c r="DAH124" s="38"/>
      <c r="DAI124" s="38"/>
      <c r="DAJ124" s="38"/>
      <c r="DAK124" s="38"/>
      <c r="DAL124" s="38"/>
      <c r="DAM124" s="38"/>
      <c r="DAN124" s="38"/>
      <c r="DAO124" s="38"/>
      <c r="DAP124" s="38"/>
      <c r="DAQ124" s="38"/>
      <c r="DAR124" s="38"/>
      <c r="DAS124" s="38"/>
      <c r="DAT124" s="38"/>
      <c r="DAU124" s="38"/>
      <c r="DAV124" s="38"/>
      <c r="DAW124" s="38"/>
      <c r="DAX124" s="38"/>
      <c r="DAY124" s="38"/>
      <c r="DAZ124" s="38"/>
      <c r="DBA124" s="38"/>
      <c r="DBB124" s="38"/>
      <c r="DBC124" s="38"/>
      <c r="DBD124" s="38"/>
      <c r="DBE124" s="38"/>
      <c r="DBF124" s="38"/>
      <c r="DBG124" s="38"/>
      <c r="DBH124" s="38"/>
      <c r="DBI124" s="38"/>
      <c r="DBJ124" s="38"/>
      <c r="DBK124" s="38"/>
      <c r="DBL124" s="38"/>
      <c r="DBM124" s="38"/>
      <c r="DBN124" s="38"/>
      <c r="DBO124" s="38"/>
      <c r="DBP124" s="38"/>
      <c r="DBQ124" s="38"/>
      <c r="DBR124" s="38"/>
      <c r="DBS124" s="38"/>
      <c r="DBT124" s="38"/>
      <c r="DBU124" s="38"/>
      <c r="DBV124" s="38"/>
      <c r="DBW124" s="38"/>
      <c r="DBX124" s="38"/>
      <c r="DBY124" s="38"/>
      <c r="DBZ124" s="38"/>
      <c r="DCA124" s="38"/>
      <c r="DCB124" s="38"/>
      <c r="DCC124" s="38"/>
      <c r="DCD124" s="38"/>
      <c r="DCE124" s="38"/>
      <c r="DCF124" s="38"/>
      <c r="DCG124" s="38"/>
      <c r="DCH124" s="38"/>
      <c r="DCI124" s="38"/>
      <c r="DCJ124" s="38"/>
      <c r="DCK124" s="38"/>
      <c r="DCL124" s="38"/>
      <c r="DCM124" s="38"/>
      <c r="DCN124" s="38"/>
      <c r="DCO124" s="38"/>
      <c r="DCP124" s="38"/>
      <c r="DCQ124" s="38"/>
      <c r="DCR124" s="38"/>
      <c r="DCS124" s="38"/>
      <c r="DCT124" s="38"/>
      <c r="DCU124" s="38"/>
      <c r="DCV124" s="38"/>
      <c r="DCW124" s="38"/>
      <c r="DCX124" s="38"/>
      <c r="DCY124" s="38"/>
      <c r="DCZ124" s="38"/>
      <c r="DDA124" s="38"/>
      <c r="DDB124" s="38"/>
      <c r="DDC124" s="38"/>
      <c r="DDD124" s="38"/>
      <c r="DDE124" s="38"/>
      <c r="DDF124" s="38"/>
      <c r="DDG124" s="38"/>
      <c r="DDH124" s="38"/>
      <c r="DDI124" s="38"/>
      <c r="DDJ124" s="38"/>
      <c r="DDK124" s="38"/>
      <c r="DDL124" s="38"/>
      <c r="DDM124" s="38"/>
      <c r="DDN124" s="38"/>
      <c r="DDO124" s="38"/>
      <c r="DDP124" s="38"/>
      <c r="DDQ124" s="38"/>
      <c r="DDR124" s="38"/>
      <c r="DDS124" s="38"/>
      <c r="DDT124" s="38"/>
      <c r="DDU124" s="38"/>
      <c r="DDV124" s="38"/>
      <c r="DDW124" s="38"/>
      <c r="DDX124" s="38"/>
      <c r="DDY124" s="38"/>
      <c r="DDZ124" s="38"/>
      <c r="DEA124" s="38"/>
      <c r="DEB124" s="38"/>
      <c r="DEC124" s="38"/>
      <c r="DED124" s="38"/>
      <c r="DEE124" s="38"/>
      <c r="DEF124" s="38"/>
      <c r="DEG124" s="38"/>
      <c r="DEH124" s="38"/>
      <c r="DEI124" s="38"/>
      <c r="DEJ124" s="38"/>
      <c r="DEK124" s="38"/>
      <c r="DEL124" s="38"/>
      <c r="DEM124" s="38"/>
      <c r="DEN124" s="38"/>
      <c r="DEO124" s="38"/>
      <c r="DEP124" s="38"/>
      <c r="DEQ124" s="38"/>
      <c r="DER124" s="38"/>
      <c r="DES124" s="38"/>
      <c r="DET124" s="38"/>
      <c r="DEU124" s="38"/>
      <c r="DEV124" s="38"/>
      <c r="DEW124" s="38"/>
      <c r="DEX124" s="38"/>
      <c r="DEY124" s="38"/>
      <c r="DEZ124" s="38"/>
      <c r="DFA124" s="38"/>
      <c r="DFB124" s="38"/>
      <c r="DFC124" s="38"/>
      <c r="DFD124" s="38"/>
      <c r="DFE124" s="38"/>
      <c r="DFF124" s="38"/>
      <c r="DFG124" s="38"/>
      <c r="DFH124" s="38"/>
      <c r="DFI124" s="38"/>
      <c r="DFJ124" s="38"/>
      <c r="DFK124" s="38"/>
      <c r="DFL124" s="38"/>
      <c r="DFM124" s="38"/>
      <c r="DFN124" s="38"/>
      <c r="DFO124" s="38"/>
      <c r="DFP124" s="38"/>
      <c r="DFQ124" s="38"/>
      <c r="DFR124" s="38"/>
      <c r="DFS124" s="38"/>
      <c r="DFT124" s="38"/>
      <c r="DFU124" s="38"/>
      <c r="DFV124" s="38"/>
      <c r="DFW124" s="38"/>
      <c r="DFX124" s="38"/>
      <c r="DFY124" s="38"/>
      <c r="DFZ124" s="38"/>
      <c r="DGA124" s="38"/>
      <c r="DGB124" s="38"/>
      <c r="DGC124" s="38"/>
      <c r="DGD124" s="38"/>
      <c r="DGE124" s="38"/>
      <c r="DGF124" s="38"/>
      <c r="DGG124" s="38"/>
      <c r="DGH124" s="38"/>
      <c r="DGI124" s="38"/>
      <c r="DGJ124" s="38"/>
      <c r="DGK124" s="38"/>
      <c r="DGL124" s="38"/>
      <c r="DGM124" s="38"/>
      <c r="DGN124" s="38"/>
      <c r="DGO124" s="38"/>
      <c r="DGP124" s="38"/>
      <c r="DGQ124" s="38"/>
      <c r="DGR124" s="38"/>
      <c r="DGS124" s="38"/>
      <c r="DGT124" s="38"/>
      <c r="DGU124" s="38"/>
      <c r="DGV124" s="38"/>
      <c r="DGW124" s="38"/>
      <c r="DGX124" s="38"/>
      <c r="DGY124" s="38"/>
      <c r="DGZ124" s="38"/>
      <c r="DHA124" s="38"/>
      <c r="DHB124" s="38"/>
      <c r="DHC124" s="38"/>
      <c r="DHD124" s="38"/>
      <c r="DHE124" s="38"/>
      <c r="DHF124" s="38"/>
      <c r="DHG124" s="38"/>
      <c r="DHH124" s="38"/>
      <c r="DHI124" s="38"/>
      <c r="DHJ124" s="38"/>
      <c r="DHK124" s="38"/>
      <c r="DHL124" s="38"/>
      <c r="DHM124" s="38"/>
      <c r="DHN124" s="38"/>
      <c r="DHO124" s="38"/>
      <c r="DHP124" s="38"/>
      <c r="DHQ124" s="38"/>
      <c r="DHR124" s="38"/>
      <c r="DHS124" s="38"/>
      <c r="DHT124" s="38"/>
      <c r="DHU124" s="38"/>
      <c r="DHV124" s="38"/>
      <c r="DHW124" s="38"/>
      <c r="DHX124" s="38"/>
      <c r="DHY124" s="38"/>
      <c r="DHZ124" s="38"/>
      <c r="DIA124" s="38"/>
      <c r="DIB124" s="38"/>
      <c r="DIC124" s="38"/>
      <c r="DID124" s="38"/>
      <c r="DIE124" s="38"/>
      <c r="DIF124" s="38"/>
      <c r="DIG124" s="38"/>
      <c r="DIH124" s="38"/>
      <c r="DII124" s="38"/>
      <c r="DIJ124" s="38"/>
      <c r="DIK124" s="38"/>
      <c r="DIL124" s="38"/>
      <c r="DIM124" s="38"/>
      <c r="DIN124" s="38"/>
      <c r="DIO124" s="38"/>
      <c r="DIP124" s="38"/>
      <c r="DIQ124" s="38"/>
      <c r="DIR124" s="38"/>
      <c r="DIS124" s="38"/>
      <c r="DIT124" s="38"/>
      <c r="DIU124" s="38"/>
      <c r="DIV124" s="38"/>
      <c r="DIW124" s="38"/>
      <c r="DIX124" s="38"/>
      <c r="DIY124" s="38"/>
      <c r="DIZ124" s="38"/>
      <c r="DJA124" s="38"/>
      <c r="DJB124" s="38"/>
      <c r="DJC124" s="38"/>
      <c r="DJD124" s="38"/>
      <c r="DJE124" s="38"/>
      <c r="DJF124" s="38"/>
      <c r="DJG124" s="38"/>
      <c r="DJH124" s="38"/>
      <c r="DJI124" s="38"/>
      <c r="DJJ124" s="38"/>
      <c r="DJK124" s="38"/>
      <c r="DJL124" s="38"/>
      <c r="DJM124" s="38"/>
      <c r="DJN124" s="38"/>
      <c r="DJO124" s="38"/>
      <c r="DJP124" s="38"/>
      <c r="DJQ124" s="38"/>
      <c r="DJR124" s="38"/>
      <c r="DJS124" s="38"/>
      <c r="DJT124" s="38"/>
      <c r="DJU124" s="38"/>
      <c r="DJV124" s="38"/>
      <c r="DJW124" s="38"/>
      <c r="DJX124" s="38"/>
      <c r="DJY124" s="38"/>
      <c r="DJZ124" s="38"/>
      <c r="DKA124" s="38"/>
      <c r="DKB124" s="38"/>
      <c r="DKC124" s="38"/>
      <c r="DKD124" s="38"/>
      <c r="DKE124" s="38"/>
      <c r="DKF124" s="38"/>
      <c r="DKG124" s="38"/>
      <c r="DKH124" s="38"/>
      <c r="DKI124" s="38"/>
      <c r="DKJ124" s="38"/>
      <c r="DKK124" s="38"/>
      <c r="DKL124" s="38"/>
      <c r="DKM124" s="38"/>
      <c r="DKN124" s="38"/>
      <c r="DKO124" s="38"/>
      <c r="DKP124" s="38"/>
      <c r="DKQ124" s="38"/>
      <c r="DKR124" s="38"/>
      <c r="DKS124" s="38"/>
      <c r="DKT124" s="38"/>
      <c r="DKU124" s="38"/>
      <c r="DKV124" s="38"/>
      <c r="DKW124" s="38"/>
      <c r="DKX124" s="38"/>
      <c r="DKY124" s="38"/>
      <c r="DKZ124" s="38"/>
      <c r="DLA124" s="38"/>
      <c r="DLB124" s="38"/>
      <c r="DLC124" s="38"/>
      <c r="DLD124" s="38"/>
      <c r="DLE124" s="38"/>
      <c r="DLF124" s="38"/>
      <c r="DLG124" s="38"/>
      <c r="DLH124" s="38"/>
      <c r="DLI124" s="38"/>
      <c r="DLJ124" s="38"/>
      <c r="DLK124" s="38"/>
      <c r="DLL124" s="38"/>
      <c r="DLM124" s="38"/>
      <c r="DLN124" s="38"/>
      <c r="DLO124" s="38"/>
      <c r="DLP124" s="38"/>
      <c r="DLQ124" s="38"/>
      <c r="DLR124" s="38"/>
      <c r="DLS124" s="38"/>
      <c r="DLT124" s="38"/>
      <c r="DLU124" s="38"/>
      <c r="DLV124" s="38"/>
      <c r="DLW124" s="38"/>
      <c r="DLX124" s="38"/>
      <c r="DLY124" s="38"/>
      <c r="DLZ124" s="38"/>
      <c r="DMA124" s="38"/>
      <c r="DMB124" s="38"/>
      <c r="DMC124" s="38"/>
      <c r="DMD124" s="38"/>
      <c r="DME124" s="38"/>
      <c r="DMF124" s="38"/>
      <c r="DMG124" s="38"/>
      <c r="DMH124" s="38"/>
      <c r="DMI124" s="38"/>
      <c r="DMJ124" s="38"/>
      <c r="DMK124" s="38"/>
      <c r="DML124" s="38"/>
      <c r="DMM124" s="38"/>
      <c r="DMN124" s="38"/>
      <c r="DMO124" s="38"/>
      <c r="DMP124" s="38"/>
      <c r="DMQ124" s="38"/>
      <c r="DMR124" s="38"/>
      <c r="DMS124" s="38"/>
      <c r="DMT124" s="38"/>
      <c r="DMU124" s="38"/>
      <c r="DMV124" s="38"/>
      <c r="DMW124" s="38"/>
      <c r="DMX124" s="38"/>
      <c r="DMY124" s="38"/>
      <c r="DMZ124" s="38"/>
      <c r="DNA124" s="38"/>
      <c r="DNB124" s="38"/>
      <c r="DNC124" s="38"/>
      <c r="DND124" s="38"/>
      <c r="DNE124" s="38"/>
      <c r="DNF124" s="38"/>
      <c r="DNG124" s="38"/>
      <c r="DNH124" s="38"/>
      <c r="DNI124" s="38"/>
      <c r="DNJ124" s="38"/>
      <c r="DNK124" s="38"/>
      <c r="DNL124" s="38"/>
      <c r="DNM124" s="38"/>
      <c r="DNN124" s="38"/>
      <c r="DNO124" s="38"/>
      <c r="DNP124" s="38"/>
      <c r="DNQ124" s="38"/>
      <c r="DNR124" s="38"/>
      <c r="DNS124" s="38"/>
      <c r="DNT124" s="38"/>
      <c r="DNU124" s="38"/>
      <c r="DNV124" s="38"/>
      <c r="DNW124" s="38"/>
      <c r="DNX124" s="38"/>
      <c r="DNY124" s="38"/>
      <c r="DNZ124" s="38"/>
      <c r="DOA124" s="38"/>
      <c r="DOB124" s="38"/>
      <c r="DOC124" s="38"/>
      <c r="DOD124" s="38"/>
      <c r="DOE124" s="38"/>
      <c r="DOF124" s="38"/>
      <c r="DOG124" s="38"/>
      <c r="DOH124" s="38"/>
      <c r="DOI124" s="38"/>
      <c r="DOJ124" s="38"/>
      <c r="DOK124" s="38"/>
      <c r="DOL124" s="38"/>
      <c r="DOM124" s="38"/>
      <c r="DON124" s="38"/>
      <c r="DOO124" s="38"/>
      <c r="DOP124" s="38"/>
      <c r="DOQ124" s="38"/>
      <c r="DOR124" s="38"/>
      <c r="DOS124" s="38"/>
      <c r="DOT124" s="38"/>
      <c r="DOU124" s="38"/>
      <c r="DOV124" s="38"/>
      <c r="DOW124" s="38"/>
      <c r="DOX124" s="38"/>
      <c r="DOY124" s="38"/>
      <c r="DOZ124" s="38"/>
      <c r="DPA124" s="38"/>
      <c r="DPB124" s="38"/>
      <c r="DPC124" s="38"/>
      <c r="DPD124" s="38"/>
      <c r="DPE124" s="38"/>
      <c r="DPF124" s="38"/>
      <c r="DPG124" s="38"/>
      <c r="DPH124" s="38"/>
      <c r="DPI124" s="38"/>
      <c r="DPJ124" s="38"/>
      <c r="DPK124" s="38"/>
      <c r="DPL124" s="38"/>
      <c r="DPM124" s="38"/>
      <c r="DPN124" s="38"/>
      <c r="DPO124" s="38"/>
      <c r="DPP124" s="38"/>
      <c r="DPQ124" s="38"/>
      <c r="DPR124" s="38"/>
      <c r="DPS124" s="38"/>
      <c r="DPT124" s="38"/>
      <c r="DPU124" s="38"/>
      <c r="DPV124" s="38"/>
      <c r="DPW124" s="38"/>
      <c r="DPX124" s="38"/>
      <c r="DPY124" s="38"/>
      <c r="DPZ124" s="38"/>
      <c r="DQA124" s="38"/>
      <c r="DQB124" s="38"/>
      <c r="DQC124" s="38"/>
      <c r="DQD124" s="38"/>
      <c r="DQE124" s="38"/>
      <c r="DQF124" s="38"/>
      <c r="DQG124" s="38"/>
      <c r="DQH124" s="38"/>
      <c r="DQI124" s="38"/>
      <c r="DQJ124" s="38"/>
      <c r="DQK124" s="38"/>
      <c r="DQL124" s="38"/>
      <c r="DQM124" s="38"/>
      <c r="DQN124" s="38"/>
      <c r="DQO124" s="38"/>
      <c r="DQP124" s="38"/>
      <c r="DQQ124" s="38"/>
      <c r="DQR124" s="38"/>
      <c r="DQS124" s="38"/>
      <c r="DQT124" s="38"/>
      <c r="DQU124" s="38"/>
      <c r="DQV124" s="38"/>
      <c r="DQW124" s="38"/>
      <c r="DQX124" s="38"/>
      <c r="DQY124" s="38"/>
      <c r="DQZ124" s="38"/>
      <c r="DRA124" s="38"/>
      <c r="DRB124" s="38"/>
      <c r="DRC124" s="38"/>
      <c r="DRD124" s="38"/>
      <c r="DRE124" s="38"/>
      <c r="DRF124" s="38"/>
      <c r="DRG124" s="38"/>
      <c r="DRH124" s="38"/>
      <c r="DRI124" s="38"/>
      <c r="DRJ124" s="38"/>
      <c r="DRK124" s="38"/>
      <c r="DRL124" s="38"/>
      <c r="DRM124" s="38"/>
      <c r="DRN124" s="38"/>
      <c r="DRO124" s="38"/>
      <c r="DRP124" s="38"/>
      <c r="DRQ124" s="38"/>
      <c r="DRR124" s="38"/>
      <c r="DRS124" s="38"/>
      <c r="DRT124" s="38"/>
      <c r="DRU124" s="38"/>
      <c r="DRV124" s="38"/>
      <c r="DRW124" s="38"/>
      <c r="DRX124" s="38"/>
      <c r="DRY124" s="38"/>
      <c r="DRZ124" s="38"/>
      <c r="DSA124" s="38"/>
      <c r="DSB124" s="38"/>
      <c r="DSC124" s="38"/>
      <c r="DSD124" s="38"/>
      <c r="DSE124" s="38"/>
      <c r="DSF124" s="38"/>
      <c r="DSG124" s="38"/>
      <c r="DSH124" s="38"/>
      <c r="DSI124" s="38"/>
      <c r="DSJ124" s="38"/>
      <c r="DSK124" s="38"/>
      <c r="DSL124" s="38"/>
      <c r="DSM124" s="38"/>
      <c r="DSN124" s="38"/>
      <c r="DSO124" s="38"/>
      <c r="DSP124" s="38"/>
      <c r="DSQ124" s="38"/>
      <c r="DSR124" s="38"/>
      <c r="DSS124" s="38"/>
      <c r="DST124" s="38"/>
      <c r="DSU124" s="38"/>
      <c r="DSV124" s="38"/>
      <c r="DSW124" s="38"/>
      <c r="DSX124" s="38"/>
      <c r="DSY124" s="38"/>
      <c r="DSZ124" s="38"/>
      <c r="DTA124" s="38"/>
      <c r="DTB124" s="38"/>
      <c r="DTC124" s="38"/>
      <c r="DTD124" s="38"/>
      <c r="DTE124" s="38"/>
      <c r="DTF124" s="38"/>
      <c r="DTG124" s="38"/>
      <c r="DTH124" s="38"/>
      <c r="DTI124" s="38"/>
      <c r="DTJ124" s="38"/>
      <c r="DTK124" s="38"/>
      <c r="DTL124" s="38"/>
      <c r="DTM124" s="38"/>
      <c r="DTN124" s="38"/>
      <c r="DTO124" s="38"/>
      <c r="DTP124" s="38"/>
      <c r="DTQ124" s="38"/>
      <c r="DTR124" s="38"/>
      <c r="DTS124" s="38"/>
      <c r="DTT124" s="38"/>
      <c r="DTU124" s="38"/>
      <c r="DTV124" s="38"/>
      <c r="DTW124" s="38"/>
      <c r="DTX124" s="38"/>
      <c r="DTY124" s="38"/>
      <c r="DTZ124" s="38"/>
      <c r="DUA124" s="38"/>
      <c r="DUB124" s="38"/>
      <c r="DUC124" s="38"/>
      <c r="DUD124" s="38"/>
      <c r="DUE124" s="38"/>
      <c r="DUF124" s="38"/>
      <c r="DUG124" s="38"/>
      <c r="DUH124" s="38"/>
      <c r="DUI124" s="38"/>
      <c r="DUJ124" s="38"/>
      <c r="DUK124" s="38"/>
      <c r="DUL124" s="38"/>
      <c r="DUM124" s="38"/>
      <c r="DUN124" s="38"/>
      <c r="DUO124" s="38"/>
      <c r="DUP124" s="38"/>
      <c r="DUQ124" s="38"/>
      <c r="DUR124" s="38"/>
      <c r="DUS124" s="38"/>
      <c r="DUT124" s="38"/>
      <c r="DUU124" s="38"/>
      <c r="DUV124" s="38"/>
      <c r="DUW124" s="38"/>
      <c r="DUX124" s="38"/>
      <c r="DUY124" s="38"/>
      <c r="DUZ124" s="38"/>
      <c r="DVA124" s="38"/>
      <c r="DVB124" s="38"/>
      <c r="DVC124" s="38"/>
      <c r="DVD124" s="38"/>
      <c r="DVE124" s="38"/>
      <c r="DVF124" s="38"/>
      <c r="DVG124" s="38"/>
      <c r="DVH124" s="38"/>
      <c r="DVI124" s="38"/>
      <c r="DVJ124" s="38"/>
      <c r="DVK124" s="38"/>
      <c r="DVL124" s="38"/>
      <c r="DVM124" s="38"/>
      <c r="DVN124" s="38"/>
      <c r="DVO124" s="38"/>
      <c r="DVP124" s="38"/>
      <c r="DVQ124" s="38"/>
      <c r="DVR124" s="38"/>
      <c r="DVS124" s="38"/>
      <c r="DVT124" s="38"/>
      <c r="DVU124" s="38"/>
      <c r="DVV124" s="38"/>
      <c r="DVW124" s="38"/>
      <c r="DVX124" s="38"/>
      <c r="DVY124" s="38"/>
      <c r="DVZ124" s="38"/>
      <c r="DWA124" s="38"/>
      <c r="DWB124" s="38"/>
      <c r="DWC124" s="38"/>
      <c r="DWD124" s="38"/>
      <c r="DWE124" s="38"/>
      <c r="DWF124" s="38"/>
      <c r="DWG124" s="38"/>
      <c r="DWH124" s="38"/>
      <c r="DWI124" s="38"/>
      <c r="DWJ124" s="38"/>
      <c r="DWK124" s="38"/>
      <c r="DWL124" s="38"/>
      <c r="DWM124" s="38"/>
      <c r="DWN124" s="38"/>
      <c r="DWO124" s="38"/>
      <c r="DWP124" s="38"/>
      <c r="DWQ124" s="38"/>
      <c r="DWR124" s="38"/>
      <c r="DWS124" s="38"/>
      <c r="DWT124" s="38"/>
      <c r="DWU124" s="38"/>
      <c r="DWV124" s="38"/>
      <c r="DWW124" s="38"/>
      <c r="DWX124" s="38"/>
      <c r="DWY124" s="38"/>
      <c r="DWZ124" s="38"/>
      <c r="DXA124" s="38"/>
      <c r="DXB124" s="38"/>
      <c r="DXC124" s="38"/>
      <c r="DXD124" s="38"/>
      <c r="DXE124" s="38"/>
      <c r="DXF124" s="38"/>
      <c r="DXG124" s="38"/>
      <c r="DXH124" s="38"/>
      <c r="DXI124" s="38"/>
      <c r="DXJ124" s="38"/>
      <c r="DXK124" s="38"/>
      <c r="DXL124" s="38"/>
      <c r="DXM124" s="38"/>
      <c r="DXN124" s="38"/>
      <c r="DXO124" s="38"/>
      <c r="DXP124" s="38"/>
      <c r="DXQ124" s="38"/>
      <c r="DXR124" s="38"/>
      <c r="DXS124" s="38"/>
      <c r="DXT124" s="38"/>
      <c r="DXU124" s="38"/>
      <c r="DXV124" s="38"/>
      <c r="DXW124" s="38"/>
      <c r="DXX124" s="38"/>
      <c r="DXY124" s="38"/>
      <c r="DXZ124" s="38"/>
      <c r="DYA124" s="38"/>
      <c r="DYB124" s="38"/>
      <c r="DYC124" s="38"/>
      <c r="DYD124" s="38"/>
      <c r="DYE124" s="38"/>
      <c r="DYF124" s="38"/>
      <c r="DYG124" s="38"/>
      <c r="DYH124" s="38"/>
      <c r="DYI124" s="38"/>
      <c r="DYJ124" s="38"/>
      <c r="DYK124" s="38"/>
      <c r="DYL124" s="38"/>
      <c r="DYM124" s="38"/>
      <c r="DYN124" s="38"/>
      <c r="DYO124" s="38"/>
      <c r="DYP124" s="38"/>
      <c r="DYQ124" s="38"/>
      <c r="DYR124" s="38"/>
      <c r="DYS124" s="38"/>
      <c r="DYT124" s="38"/>
      <c r="DYU124" s="38"/>
      <c r="DYV124" s="38"/>
      <c r="DYW124" s="38"/>
      <c r="DYX124" s="38"/>
      <c r="DYY124" s="38"/>
      <c r="DYZ124" s="38"/>
      <c r="DZA124" s="38"/>
      <c r="DZB124" s="38"/>
      <c r="DZC124" s="38"/>
      <c r="DZD124" s="38"/>
      <c r="DZE124" s="38"/>
      <c r="DZF124" s="38"/>
      <c r="DZG124" s="38"/>
      <c r="DZH124" s="38"/>
      <c r="DZI124" s="38"/>
      <c r="DZJ124" s="38"/>
      <c r="DZK124" s="38"/>
      <c r="DZL124" s="38"/>
      <c r="DZM124" s="38"/>
      <c r="DZN124" s="38"/>
      <c r="DZO124" s="38"/>
      <c r="DZP124" s="38"/>
      <c r="DZQ124" s="38"/>
      <c r="DZR124" s="38"/>
      <c r="DZS124" s="38"/>
      <c r="DZT124" s="38"/>
      <c r="DZU124" s="38"/>
      <c r="DZV124" s="38"/>
      <c r="DZW124" s="38"/>
      <c r="DZX124" s="38"/>
      <c r="DZY124" s="38"/>
      <c r="DZZ124" s="38"/>
      <c r="EAA124" s="38"/>
      <c r="EAB124" s="38"/>
      <c r="EAC124" s="38"/>
      <c r="EAD124" s="38"/>
      <c r="EAE124" s="38"/>
      <c r="EAF124" s="38"/>
      <c r="EAG124" s="38"/>
      <c r="EAH124" s="38"/>
      <c r="EAI124" s="38"/>
      <c r="EAJ124" s="38"/>
      <c r="EAK124" s="38"/>
      <c r="EAL124" s="38"/>
      <c r="EAM124" s="38"/>
      <c r="EAN124" s="38"/>
      <c r="EAO124" s="38"/>
      <c r="EAP124" s="38"/>
      <c r="EAQ124" s="38"/>
      <c r="EAR124" s="38"/>
      <c r="EAS124" s="38"/>
      <c r="EAT124" s="38"/>
      <c r="EAU124" s="38"/>
      <c r="EAV124" s="38"/>
      <c r="EAW124" s="38"/>
      <c r="EAX124" s="38"/>
      <c r="EAY124" s="38"/>
      <c r="EAZ124" s="38"/>
      <c r="EBA124" s="38"/>
      <c r="EBB124" s="38"/>
      <c r="EBC124" s="38"/>
      <c r="EBD124" s="38"/>
      <c r="EBE124" s="38"/>
      <c r="EBF124" s="38"/>
      <c r="EBG124" s="38"/>
      <c r="EBH124" s="38"/>
      <c r="EBI124" s="38"/>
      <c r="EBJ124" s="38"/>
      <c r="EBK124" s="38"/>
      <c r="EBL124" s="38"/>
      <c r="EBM124" s="38"/>
      <c r="EBN124" s="38"/>
      <c r="EBO124" s="38"/>
      <c r="EBP124" s="38"/>
      <c r="EBQ124" s="38"/>
      <c r="EBR124" s="38"/>
      <c r="EBS124" s="38"/>
      <c r="EBT124" s="38"/>
      <c r="EBU124" s="38"/>
      <c r="EBV124" s="38"/>
      <c r="EBW124" s="38"/>
      <c r="EBX124" s="38"/>
      <c r="EBY124" s="38"/>
      <c r="EBZ124" s="38"/>
      <c r="ECA124" s="38"/>
      <c r="ECB124" s="38"/>
      <c r="ECC124" s="38"/>
      <c r="ECD124" s="38"/>
      <c r="ECE124" s="38"/>
      <c r="ECF124" s="38"/>
      <c r="ECG124" s="38"/>
      <c r="ECH124" s="38"/>
      <c r="ECI124" s="38"/>
      <c r="ECJ124" s="38"/>
      <c r="ECK124" s="38"/>
      <c r="ECL124" s="38"/>
      <c r="ECM124" s="38"/>
      <c r="ECN124" s="38"/>
      <c r="ECO124" s="38"/>
      <c r="ECP124" s="38"/>
      <c r="ECQ124" s="38"/>
      <c r="ECR124" s="38"/>
      <c r="ECS124" s="38"/>
      <c r="ECT124" s="38"/>
      <c r="ECU124" s="38"/>
      <c r="ECV124" s="38"/>
      <c r="ECW124" s="38"/>
      <c r="ECX124" s="38"/>
      <c r="ECY124" s="38"/>
      <c r="ECZ124" s="38"/>
      <c r="EDA124" s="38"/>
      <c r="EDB124" s="38"/>
      <c r="EDC124" s="38"/>
      <c r="EDD124" s="38"/>
      <c r="EDE124" s="38"/>
      <c r="EDF124" s="38"/>
      <c r="EDG124" s="38"/>
      <c r="EDH124" s="38"/>
      <c r="EDI124" s="38"/>
      <c r="EDJ124" s="38"/>
      <c r="EDK124" s="38"/>
      <c r="EDL124" s="38"/>
      <c r="EDM124" s="38"/>
      <c r="EDN124" s="38"/>
      <c r="EDO124" s="38"/>
      <c r="EDP124" s="38"/>
      <c r="EDQ124" s="38"/>
      <c r="EDR124" s="38"/>
      <c r="EDS124" s="38"/>
      <c r="EDT124" s="38"/>
      <c r="EDU124" s="38"/>
      <c r="EDV124" s="38"/>
      <c r="EDW124" s="38"/>
      <c r="EDX124" s="38"/>
      <c r="EDY124" s="38"/>
      <c r="EDZ124" s="38"/>
      <c r="EEA124" s="38"/>
      <c r="EEB124" s="38"/>
      <c r="EEC124" s="38"/>
      <c r="EED124" s="38"/>
      <c r="EEE124" s="38"/>
      <c r="EEF124" s="38"/>
      <c r="EEG124" s="38"/>
      <c r="EEH124" s="38"/>
      <c r="EEI124" s="38"/>
      <c r="EEJ124" s="38"/>
      <c r="EEK124" s="38"/>
      <c r="EEL124" s="38"/>
      <c r="EEM124" s="38"/>
      <c r="EEN124" s="38"/>
      <c r="EEO124" s="38"/>
      <c r="EEP124" s="38"/>
      <c r="EEQ124" s="38"/>
      <c r="EER124" s="38"/>
      <c r="EES124" s="38"/>
      <c r="EET124" s="38"/>
      <c r="EEU124" s="38"/>
      <c r="EEV124" s="38"/>
      <c r="EEW124" s="38"/>
      <c r="EEX124" s="38"/>
      <c r="EEY124" s="38"/>
      <c r="EEZ124" s="38"/>
      <c r="EFA124" s="38"/>
      <c r="EFB124" s="38"/>
      <c r="EFC124" s="38"/>
      <c r="EFD124" s="38"/>
      <c r="EFE124" s="38"/>
      <c r="EFF124" s="38"/>
      <c r="EFG124" s="38"/>
      <c r="EFH124" s="38"/>
      <c r="EFI124" s="38"/>
      <c r="EFJ124" s="38"/>
      <c r="EFK124" s="38"/>
      <c r="EFL124" s="38"/>
      <c r="EFM124" s="38"/>
      <c r="EFN124" s="38"/>
      <c r="EFO124" s="38"/>
      <c r="EFP124" s="38"/>
      <c r="EFQ124" s="38"/>
      <c r="EFR124" s="38"/>
      <c r="EFS124" s="38"/>
      <c r="EFT124" s="38"/>
      <c r="EFU124" s="38"/>
      <c r="EFV124" s="38"/>
      <c r="EFW124" s="38"/>
      <c r="EFX124" s="38"/>
      <c r="EFY124" s="38"/>
      <c r="EFZ124" s="38"/>
      <c r="EGA124" s="38"/>
      <c r="EGB124" s="38"/>
      <c r="EGC124" s="38"/>
      <c r="EGD124" s="38"/>
      <c r="EGE124" s="38"/>
      <c r="EGF124" s="38"/>
      <c r="EGG124" s="38"/>
      <c r="EGH124" s="38"/>
      <c r="EGI124" s="38"/>
      <c r="EGJ124" s="38"/>
      <c r="EGK124" s="38"/>
      <c r="EGL124" s="38"/>
      <c r="EGM124" s="38"/>
      <c r="EGN124" s="38"/>
      <c r="EGO124" s="38"/>
      <c r="EGP124" s="38"/>
      <c r="EGQ124" s="38"/>
      <c r="EGR124" s="38"/>
      <c r="EGS124" s="38"/>
      <c r="EGT124" s="38"/>
      <c r="EGU124" s="38"/>
      <c r="EGV124" s="38"/>
      <c r="EGW124" s="38"/>
      <c r="EGX124" s="38"/>
      <c r="EGY124" s="38"/>
      <c r="EGZ124" s="38"/>
      <c r="EHA124" s="38"/>
      <c r="EHB124" s="38"/>
      <c r="EHC124" s="38"/>
      <c r="EHD124" s="38"/>
      <c r="EHE124" s="38"/>
      <c r="EHF124" s="38"/>
      <c r="EHG124" s="38"/>
      <c r="EHH124" s="38"/>
      <c r="EHI124" s="38"/>
      <c r="EHJ124" s="38"/>
      <c r="EHK124" s="38"/>
      <c r="EHL124" s="38"/>
      <c r="EHM124" s="38"/>
      <c r="EHN124" s="38"/>
      <c r="EHO124" s="38"/>
      <c r="EHP124" s="38"/>
      <c r="EHQ124" s="38"/>
      <c r="EHR124" s="38"/>
      <c r="EHS124" s="38"/>
      <c r="EHT124" s="38"/>
      <c r="EHU124" s="38"/>
      <c r="EHV124" s="38"/>
      <c r="EHW124" s="38"/>
      <c r="EHX124" s="38"/>
      <c r="EHY124" s="38"/>
      <c r="EHZ124" s="38"/>
      <c r="EIA124" s="38"/>
      <c r="EIB124" s="38"/>
      <c r="EIC124" s="38"/>
      <c r="EID124" s="38"/>
      <c r="EIE124" s="38"/>
      <c r="EIF124" s="38"/>
      <c r="EIG124" s="38"/>
      <c r="EIH124" s="38"/>
      <c r="EII124" s="38"/>
      <c r="EIJ124" s="38"/>
      <c r="EIK124" s="38"/>
      <c r="EIL124" s="38"/>
      <c r="EIM124" s="38"/>
      <c r="EIN124" s="38"/>
      <c r="EIO124" s="38"/>
      <c r="EIP124" s="38"/>
      <c r="EIQ124" s="38"/>
      <c r="EIR124" s="38"/>
      <c r="EIS124" s="38"/>
      <c r="EIT124" s="38"/>
      <c r="EIU124" s="38"/>
      <c r="EIV124" s="38"/>
      <c r="EIW124" s="38"/>
      <c r="EIX124" s="38"/>
      <c r="EIY124" s="38"/>
      <c r="EIZ124" s="38"/>
      <c r="EJA124" s="38"/>
      <c r="EJB124" s="38"/>
      <c r="EJC124" s="38"/>
      <c r="EJD124" s="38"/>
      <c r="EJE124" s="38"/>
      <c r="EJF124" s="38"/>
      <c r="EJG124" s="38"/>
      <c r="EJH124" s="38"/>
      <c r="EJI124" s="38"/>
      <c r="EJJ124" s="38"/>
      <c r="EJK124" s="38"/>
      <c r="EJL124" s="38"/>
      <c r="EJM124" s="38"/>
      <c r="EJN124" s="38"/>
      <c r="EJO124" s="38"/>
      <c r="EJP124" s="38"/>
      <c r="EJQ124" s="38"/>
      <c r="EJR124" s="38"/>
      <c r="EJS124" s="38"/>
      <c r="EJT124" s="38"/>
      <c r="EJU124" s="38"/>
      <c r="EJV124" s="38"/>
      <c r="EJW124" s="38"/>
      <c r="EJX124" s="38"/>
      <c r="EJY124" s="38"/>
      <c r="EJZ124" s="38"/>
      <c r="EKA124" s="38"/>
      <c r="EKB124" s="38"/>
      <c r="EKC124" s="38"/>
      <c r="EKD124" s="38"/>
      <c r="EKE124" s="38"/>
      <c r="EKF124" s="38"/>
      <c r="EKG124" s="38"/>
      <c r="EKH124" s="38"/>
      <c r="EKI124" s="38"/>
      <c r="EKJ124" s="38"/>
      <c r="EKK124" s="38"/>
      <c r="EKL124" s="38"/>
      <c r="EKM124" s="38"/>
      <c r="EKN124" s="38"/>
      <c r="EKO124" s="38"/>
      <c r="EKP124" s="38"/>
      <c r="EKQ124" s="38"/>
      <c r="EKR124" s="38"/>
      <c r="EKS124" s="38"/>
      <c r="EKT124" s="38"/>
      <c r="EKU124" s="38"/>
      <c r="EKV124" s="38"/>
      <c r="EKW124" s="38"/>
      <c r="EKX124" s="38"/>
      <c r="EKY124" s="38"/>
      <c r="EKZ124" s="38"/>
      <c r="ELA124" s="38"/>
      <c r="ELB124" s="38"/>
      <c r="ELC124" s="38"/>
      <c r="ELD124" s="38"/>
      <c r="ELE124" s="38"/>
      <c r="ELF124" s="38"/>
      <c r="ELG124" s="38"/>
      <c r="ELH124" s="38"/>
      <c r="ELI124" s="38"/>
      <c r="ELJ124" s="38"/>
      <c r="ELK124" s="38"/>
      <c r="ELL124" s="38"/>
      <c r="ELM124" s="38"/>
      <c r="ELN124" s="38"/>
      <c r="ELO124" s="38"/>
      <c r="ELP124" s="38"/>
      <c r="ELQ124" s="38"/>
      <c r="ELR124" s="38"/>
      <c r="ELS124" s="38"/>
      <c r="ELT124" s="38"/>
      <c r="ELU124" s="38"/>
      <c r="ELV124" s="38"/>
      <c r="ELW124" s="38"/>
      <c r="ELX124" s="38"/>
      <c r="ELY124" s="38"/>
      <c r="ELZ124" s="38"/>
      <c r="EMA124" s="38"/>
      <c r="EMB124" s="38"/>
      <c r="EMC124" s="38"/>
      <c r="EMD124" s="38"/>
      <c r="EME124" s="38"/>
      <c r="EMF124" s="38"/>
      <c r="EMG124" s="38"/>
      <c r="EMH124" s="38"/>
      <c r="EMI124" s="38"/>
      <c r="EMJ124" s="38"/>
      <c r="EMK124" s="38"/>
      <c r="EML124" s="38"/>
      <c r="EMM124" s="38"/>
      <c r="EMN124" s="38"/>
      <c r="EMO124" s="38"/>
      <c r="EMP124" s="38"/>
      <c r="EMQ124" s="38"/>
      <c r="EMR124" s="38"/>
      <c r="EMS124" s="38"/>
      <c r="EMT124" s="38"/>
      <c r="EMU124" s="38"/>
      <c r="EMV124" s="38"/>
      <c r="EMW124" s="38"/>
      <c r="EMX124" s="38"/>
      <c r="EMY124" s="38"/>
      <c r="EMZ124" s="38"/>
      <c r="ENA124" s="38"/>
      <c r="ENB124" s="38"/>
      <c r="ENC124" s="38"/>
      <c r="END124" s="38"/>
      <c r="ENE124" s="38"/>
      <c r="ENF124" s="38"/>
      <c r="ENG124" s="38"/>
      <c r="ENH124" s="38"/>
      <c r="ENI124" s="38"/>
      <c r="ENJ124" s="38"/>
      <c r="ENK124" s="38"/>
      <c r="ENL124" s="38"/>
      <c r="ENM124" s="38"/>
      <c r="ENN124" s="38"/>
      <c r="ENO124" s="38"/>
      <c r="ENP124" s="38"/>
      <c r="ENQ124" s="38"/>
      <c r="ENR124" s="38"/>
      <c r="ENS124" s="38"/>
      <c r="ENT124" s="38"/>
      <c r="ENU124" s="38"/>
      <c r="ENV124" s="38"/>
      <c r="ENW124" s="38"/>
      <c r="ENX124" s="38"/>
      <c r="ENY124" s="38"/>
      <c r="ENZ124" s="38"/>
      <c r="EOA124" s="38"/>
      <c r="EOB124" s="38"/>
      <c r="EOC124" s="38"/>
      <c r="EOD124" s="38"/>
      <c r="EOE124" s="38"/>
      <c r="EOF124" s="38"/>
      <c r="EOG124" s="38"/>
      <c r="EOH124" s="38"/>
      <c r="EOI124" s="38"/>
      <c r="EOJ124" s="38"/>
      <c r="EOK124" s="38"/>
      <c r="EOL124" s="38"/>
      <c r="EOM124" s="38"/>
      <c r="EON124" s="38"/>
      <c r="EOO124" s="38"/>
      <c r="EOP124" s="38"/>
      <c r="EOQ124" s="38"/>
      <c r="EOR124" s="38"/>
      <c r="EOS124" s="38"/>
      <c r="EOT124" s="38"/>
      <c r="EOU124" s="38"/>
      <c r="EOV124" s="38"/>
      <c r="EOW124" s="38"/>
      <c r="EOX124" s="38"/>
      <c r="EOY124" s="38"/>
      <c r="EOZ124" s="38"/>
      <c r="EPA124" s="38"/>
      <c r="EPB124" s="38"/>
      <c r="EPC124" s="38"/>
      <c r="EPD124" s="38"/>
      <c r="EPE124" s="38"/>
      <c r="EPF124" s="38"/>
      <c r="EPG124" s="38"/>
      <c r="EPH124" s="38"/>
      <c r="EPI124" s="38"/>
      <c r="EPJ124" s="38"/>
      <c r="EPK124" s="38"/>
      <c r="EPL124" s="38"/>
      <c r="EPM124" s="38"/>
      <c r="EPN124" s="38"/>
      <c r="EPO124" s="38"/>
      <c r="EPP124" s="38"/>
      <c r="EPQ124" s="38"/>
      <c r="EPR124" s="38"/>
      <c r="EPS124" s="38"/>
      <c r="EPT124" s="38"/>
      <c r="EPU124" s="38"/>
      <c r="EPV124" s="38"/>
      <c r="EPW124" s="38"/>
      <c r="EPX124" s="38"/>
      <c r="EPY124" s="38"/>
      <c r="EPZ124" s="38"/>
      <c r="EQA124" s="38"/>
      <c r="EQB124" s="38"/>
      <c r="EQC124" s="38"/>
      <c r="EQD124" s="38"/>
      <c r="EQE124" s="38"/>
      <c r="EQF124" s="38"/>
      <c r="EQG124" s="38"/>
      <c r="EQH124" s="38"/>
      <c r="EQI124" s="38"/>
      <c r="EQJ124" s="38"/>
      <c r="EQK124" s="38"/>
      <c r="EQL124" s="38"/>
      <c r="EQM124" s="38"/>
      <c r="EQN124" s="38"/>
      <c r="EQO124" s="38"/>
      <c r="EQP124" s="38"/>
      <c r="EQQ124" s="38"/>
      <c r="EQR124" s="38"/>
      <c r="EQS124" s="38"/>
      <c r="EQT124" s="38"/>
      <c r="EQU124" s="38"/>
      <c r="EQV124" s="38"/>
      <c r="EQW124" s="38"/>
      <c r="EQX124" s="38"/>
      <c r="EQY124" s="38"/>
      <c r="EQZ124" s="38"/>
      <c r="ERA124" s="38"/>
      <c r="ERB124" s="38"/>
      <c r="ERC124" s="38"/>
      <c r="ERD124" s="38"/>
      <c r="ERE124" s="38"/>
      <c r="ERF124" s="38"/>
      <c r="ERG124" s="38"/>
      <c r="ERH124" s="38"/>
      <c r="ERI124" s="38"/>
      <c r="ERJ124" s="38"/>
      <c r="ERK124" s="38"/>
      <c r="ERL124" s="38"/>
      <c r="ERM124" s="38"/>
      <c r="ERN124" s="38"/>
      <c r="ERO124" s="38"/>
      <c r="ERP124" s="38"/>
      <c r="ERQ124" s="38"/>
      <c r="ERR124" s="38"/>
      <c r="ERS124" s="38"/>
      <c r="ERT124" s="38"/>
      <c r="ERU124" s="38"/>
      <c r="ERV124" s="38"/>
      <c r="ERW124" s="38"/>
      <c r="ERX124" s="38"/>
      <c r="ERY124" s="38"/>
      <c r="ERZ124" s="38"/>
      <c r="ESA124" s="38"/>
      <c r="ESB124" s="38"/>
      <c r="ESC124" s="38"/>
      <c r="ESD124" s="38"/>
      <c r="ESE124" s="38"/>
      <c r="ESF124" s="38"/>
      <c r="ESG124" s="38"/>
      <c r="ESH124" s="38"/>
      <c r="ESI124" s="38"/>
      <c r="ESJ124" s="38"/>
      <c r="ESK124" s="38"/>
      <c r="ESL124" s="38"/>
      <c r="ESM124" s="38"/>
      <c r="ESN124" s="38"/>
      <c r="ESO124" s="38"/>
      <c r="ESP124" s="38"/>
      <c r="ESQ124" s="38"/>
      <c r="ESR124" s="38"/>
      <c r="ESS124" s="38"/>
      <c r="EST124" s="38"/>
      <c r="ESU124" s="38"/>
      <c r="ESV124" s="38"/>
      <c r="ESW124" s="38"/>
      <c r="ESX124" s="38"/>
      <c r="ESY124" s="38"/>
      <c r="ESZ124" s="38"/>
      <c r="ETA124" s="38"/>
      <c r="ETB124" s="38"/>
      <c r="ETC124" s="38"/>
      <c r="ETD124" s="38"/>
      <c r="ETE124" s="38"/>
      <c r="ETF124" s="38"/>
      <c r="ETG124" s="38"/>
      <c r="ETH124" s="38"/>
      <c r="ETI124" s="38"/>
      <c r="ETJ124" s="38"/>
      <c r="ETK124" s="38"/>
      <c r="ETL124" s="38"/>
      <c r="ETM124" s="38"/>
      <c r="ETN124" s="38"/>
      <c r="ETO124" s="38"/>
      <c r="ETP124" s="38"/>
      <c r="ETQ124" s="38"/>
      <c r="ETR124" s="38"/>
      <c r="ETS124" s="38"/>
      <c r="ETT124" s="38"/>
      <c r="ETU124" s="38"/>
      <c r="ETV124" s="38"/>
      <c r="ETW124" s="38"/>
      <c r="ETX124" s="38"/>
      <c r="ETY124" s="38"/>
      <c r="ETZ124" s="38"/>
      <c r="EUA124" s="38"/>
      <c r="EUB124" s="38"/>
      <c r="EUC124" s="38"/>
      <c r="EUD124" s="38"/>
      <c r="EUE124" s="38"/>
      <c r="EUF124" s="38"/>
      <c r="EUG124" s="38"/>
      <c r="EUH124" s="38"/>
      <c r="EUI124" s="38"/>
      <c r="EUJ124" s="38"/>
      <c r="EUK124" s="38"/>
      <c r="EUL124" s="38"/>
      <c r="EUM124" s="38"/>
      <c r="EUN124" s="38"/>
      <c r="EUO124" s="38"/>
      <c r="EUP124" s="38"/>
      <c r="EUQ124" s="38"/>
      <c r="EUR124" s="38"/>
      <c r="EUS124" s="38"/>
      <c r="EUT124" s="38"/>
      <c r="EUU124" s="38"/>
      <c r="EUV124" s="38"/>
      <c r="EUW124" s="38"/>
      <c r="EUX124" s="38"/>
      <c r="EUY124" s="38"/>
      <c r="EUZ124" s="38"/>
      <c r="EVA124" s="38"/>
      <c r="EVB124" s="38"/>
      <c r="EVC124" s="38"/>
      <c r="EVD124" s="38"/>
      <c r="EVE124" s="38"/>
      <c r="EVF124" s="38"/>
      <c r="EVG124" s="38"/>
      <c r="EVH124" s="38"/>
      <c r="EVI124" s="38"/>
      <c r="EVJ124" s="38"/>
      <c r="EVK124" s="38"/>
      <c r="EVL124" s="38"/>
      <c r="EVM124" s="38"/>
      <c r="EVN124" s="38"/>
      <c r="EVO124" s="38"/>
      <c r="EVP124" s="38"/>
      <c r="EVQ124" s="38"/>
      <c r="EVR124" s="38"/>
      <c r="EVS124" s="38"/>
      <c r="EVT124" s="38"/>
      <c r="EVU124" s="38"/>
      <c r="EVV124" s="38"/>
      <c r="EVW124" s="38"/>
      <c r="EVX124" s="38"/>
      <c r="EVY124" s="38"/>
      <c r="EVZ124" s="38"/>
      <c r="EWA124" s="38"/>
      <c r="EWB124" s="38"/>
      <c r="EWC124" s="38"/>
      <c r="EWD124" s="38"/>
      <c r="EWE124" s="38"/>
      <c r="EWF124" s="38"/>
      <c r="EWG124" s="38"/>
      <c r="EWH124" s="38"/>
      <c r="EWI124" s="38"/>
      <c r="EWJ124" s="38"/>
      <c r="EWK124" s="38"/>
      <c r="EWL124" s="38"/>
      <c r="EWM124" s="38"/>
      <c r="EWN124" s="38"/>
      <c r="EWO124" s="38"/>
      <c r="EWP124" s="38"/>
      <c r="EWQ124" s="38"/>
      <c r="EWR124" s="38"/>
      <c r="EWS124" s="38"/>
      <c r="EWT124" s="38"/>
      <c r="EWU124" s="38"/>
      <c r="EWV124" s="38"/>
      <c r="EWW124" s="38"/>
      <c r="EWX124" s="38"/>
      <c r="EWY124" s="38"/>
      <c r="EWZ124" s="38"/>
      <c r="EXA124" s="38"/>
      <c r="EXB124" s="38"/>
      <c r="EXC124" s="38"/>
      <c r="EXD124" s="38"/>
      <c r="EXE124" s="38"/>
      <c r="EXF124" s="38"/>
      <c r="EXG124" s="38"/>
      <c r="EXH124" s="38"/>
      <c r="EXI124" s="38"/>
      <c r="EXJ124" s="38"/>
      <c r="EXK124" s="38"/>
      <c r="EXL124" s="38"/>
      <c r="EXM124" s="38"/>
      <c r="EXN124" s="38"/>
      <c r="EXO124" s="38"/>
      <c r="EXP124" s="38"/>
      <c r="EXQ124" s="38"/>
      <c r="EXR124" s="38"/>
      <c r="EXS124" s="38"/>
      <c r="EXT124" s="38"/>
      <c r="EXU124" s="38"/>
      <c r="EXV124" s="38"/>
      <c r="EXW124" s="38"/>
      <c r="EXX124" s="38"/>
      <c r="EXY124" s="38"/>
      <c r="EXZ124" s="38"/>
      <c r="EYA124" s="38"/>
      <c r="EYB124" s="38"/>
      <c r="EYC124" s="38"/>
      <c r="EYD124" s="38"/>
      <c r="EYE124" s="38"/>
      <c r="EYF124" s="38"/>
      <c r="EYG124" s="38"/>
      <c r="EYH124" s="38"/>
      <c r="EYI124" s="38"/>
      <c r="EYJ124" s="38"/>
      <c r="EYK124" s="38"/>
      <c r="EYL124" s="38"/>
      <c r="EYM124" s="38"/>
      <c r="EYN124" s="38"/>
      <c r="EYO124" s="38"/>
      <c r="EYP124" s="38"/>
      <c r="EYQ124" s="38"/>
      <c r="EYR124" s="38"/>
      <c r="EYS124" s="38"/>
      <c r="EYT124" s="38"/>
      <c r="EYU124" s="38"/>
      <c r="EYV124" s="38"/>
      <c r="EYW124" s="38"/>
      <c r="EYX124" s="38"/>
      <c r="EYY124" s="38"/>
      <c r="EYZ124" s="38"/>
      <c r="EZA124" s="38"/>
      <c r="EZB124" s="38"/>
      <c r="EZC124" s="38"/>
      <c r="EZD124" s="38"/>
      <c r="EZE124" s="38"/>
      <c r="EZF124" s="38"/>
      <c r="EZG124" s="38"/>
      <c r="EZH124" s="38"/>
      <c r="EZI124" s="38"/>
      <c r="EZJ124" s="38"/>
      <c r="EZK124" s="38"/>
      <c r="EZL124" s="38"/>
      <c r="EZM124" s="38"/>
      <c r="EZN124" s="38"/>
      <c r="EZO124" s="38"/>
      <c r="EZP124" s="38"/>
      <c r="EZQ124" s="38"/>
      <c r="EZR124" s="38"/>
      <c r="EZS124" s="38"/>
      <c r="EZT124" s="38"/>
      <c r="EZU124" s="38"/>
      <c r="EZV124" s="38"/>
      <c r="EZW124" s="38"/>
      <c r="EZX124" s="38"/>
      <c r="EZY124" s="38"/>
      <c r="EZZ124" s="38"/>
      <c r="FAA124" s="38"/>
      <c r="FAB124" s="38"/>
      <c r="FAC124" s="38"/>
      <c r="FAD124" s="38"/>
      <c r="FAE124" s="38"/>
      <c r="FAF124" s="38"/>
      <c r="FAG124" s="38"/>
      <c r="FAH124" s="38"/>
      <c r="FAI124" s="38"/>
      <c r="FAJ124" s="38"/>
      <c r="FAK124" s="38"/>
      <c r="FAL124" s="38"/>
      <c r="FAM124" s="38"/>
      <c r="FAN124" s="38"/>
      <c r="FAO124" s="38"/>
      <c r="FAP124" s="38"/>
      <c r="FAQ124" s="38"/>
      <c r="FAR124" s="38"/>
      <c r="FAS124" s="38"/>
      <c r="FAT124" s="38"/>
      <c r="FAU124" s="38"/>
      <c r="FAV124" s="38"/>
      <c r="FAW124" s="38"/>
      <c r="FAX124" s="38"/>
      <c r="FAY124" s="38"/>
      <c r="FAZ124" s="38"/>
      <c r="FBA124" s="38"/>
      <c r="FBB124" s="38"/>
      <c r="FBC124" s="38"/>
      <c r="FBD124" s="38"/>
      <c r="FBE124" s="38"/>
      <c r="FBF124" s="38"/>
      <c r="FBG124" s="38"/>
      <c r="FBH124" s="38"/>
      <c r="FBI124" s="38"/>
      <c r="FBJ124" s="38"/>
      <c r="FBK124" s="38"/>
      <c r="FBL124" s="38"/>
      <c r="FBM124" s="38"/>
      <c r="FBN124" s="38"/>
      <c r="FBO124" s="38"/>
      <c r="FBP124" s="38"/>
      <c r="FBQ124" s="38"/>
      <c r="FBR124" s="38"/>
      <c r="FBS124" s="38"/>
      <c r="FBT124" s="38"/>
      <c r="FBU124" s="38"/>
      <c r="FBV124" s="38"/>
      <c r="FBW124" s="38"/>
      <c r="FBX124" s="38"/>
      <c r="FBY124" s="38"/>
      <c r="FBZ124" s="38"/>
      <c r="FCA124" s="38"/>
      <c r="FCB124" s="38"/>
      <c r="FCC124" s="38"/>
      <c r="FCD124" s="38"/>
      <c r="FCE124" s="38"/>
      <c r="FCF124" s="38"/>
      <c r="FCG124" s="38"/>
      <c r="FCH124" s="38"/>
      <c r="FCI124" s="38"/>
      <c r="FCJ124" s="38"/>
      <c r="FCK124" s="38"/>
      <c r="FCL124" s="38"/>
      <c r="FCM124" s="38"/>
      <c r="FCN124" s="38"/>
      <c r="FCO124" s="38"/>
      <c r="FCP124" s="38"/>
      <c r="FCQ124" s="38"/>
      <c r="FCR124" s="38"/>
      <c r="FCS124" s="38"/>
      <c r="FCT124" s="38"/>
      <c r="FCU124" s="38"/>
      <c r="FCV124" s="38"/>
      <c r="FCW124" s="38"/>
      <c r="FCX124" s="38"/>
      <c r="FCY124" s="38"/>
      <c r="FCZ124" s="38"/>
      <c r="FDA124" s="38"/>
      <c r="FDB124" s="38"/>
      <c r="FDC124" s="38"/>
      <c r="FDD124" s="38"/>
      <c r="FDE124" s="38"/>
      <c r="FDF124" s="38"/>
      <c r="FDG124" s="38"/>
      <c r="FDH124" s="38"/>
      <c r="FDI124" s="38"/>
      <c r="FDJ124" s="38"/>
      <c r="FDK124" s="38"/>
      <c r="FDL124" s="38"/>
      <c r="FDM124" s="38"/>
      <c r="FDN124" s="38"/>
      <c r="FDO124" s="38"/>
      <c r="FDP124" s="38"/>
      <c r="FDQ124" s="38"/>
      <c r="FDR124" s="38"/>
      <c r="FDS124" s="38"/>
      <c r="FDT124" s="38"/>
      <c r="FDU124" s="38"/>
      <c r="FDV124" s="38"/>
      <c r="FDW124" s="38"/>
      <c r="FDX124" s="38"/>
      <c r="FDY124" s="38"/>
      <c r="FDZ124" s="38"/>
      <c r="FEA124" s="38"/>
      <c r="FEB124" s="38"/>
      <c r="FEC124" s="38"/>
      <c r="FED124" s="38"/>
      <c r="FEE124" s="38"/>
      <c r="FEF124" s="38"/>
      <c r="FEG124" s="38"/>
      <c r="FEH124" s="38"/>
      <c r="FEI124" s="38"/>
      <c r="FEJ124" s="38"/>
      <c r="FEK124" s="38"/>
      <c r="FEL124" s="38"/>
      <c r="FEM124" s="38"/>
      <c r="FEN124" s="38"/>
      <c r="FEO124" s="38"/>
      <c r="FEP124" s="38"/>
      <c r="FEQ124" s="38"/>
      <c r="FER124" s="38"/>
      <c r="FES124" s="38"/>
      <c r="FET124" s="38"/>
      <c r="FEU124" s="38"/>
      <c r="FEV124" s="38"/>
      <c r="FEW124" s="38"/>
      <c r="FEX124" s="38"/>
      <c r="FEY124" s="38"/>
      <c r="FEZ124" s="38"/>
      <c r="FFA124" s="38"/>
      <c r="FFB124" s="38"/>
      <c r="FFC124" s="38"/>
      <c r="FFD124" s="38"/>
      <c r="FFE124" s="38"/>
      <c r="FFF124" s="38"/>
      <c r="FFG124" s="38"/>
      <c r="FFH124" s="38"/>
      <c r="FFI124" s="38"/>
      <c r="FFJ124" s="38"/>
      <c r="FFK124" s="38"/>
      <c r="FFL124" s="38"/>
      <c r="FFM124" s="38"/>
      <c r="FFN124" s="38"/>
      <c r="FFO124" s="38"/>
      <c r="FFP124" s="38"/>
      <c r="FFQ124" s="38"/>
      <c r="FFR124" s="38"/>
      <c r="FFS124" s="38"/>
      <c r="FFT124" s="38"/>
      <c r="FFU124" s="38"/>
      <c r="FFV124" s="38"/>
      <c r="FFW124" s="38"/>
      <c r="FFX124" s="38"/>
      <c r="FFY124" s="38"/>
      <c r="FFZ124" s="38"/>
      <c r="FGA124" s="38"/>
      <c r="FGB124" s="38"/>
      <c r="FGC124" s="38"/>
      <c r="FGD124" s="38"/>
      <c r="FGE124" s="38"/>
      <c r="FGF124" s="38"/>
      <c r="FGG124" s="38"/>
      <c r="FGH124" s="38"/>
      <c r="FGI124" s="38"/>
      <c r="FGJ124" s="38"/>
      <c r="FGK124" s="38"/>
      <c r="FGL124" s="38"/>
      <c r="FGM124" s="38"/>
      <c r="FGN124" s="38"/>
      <c r="FGO124" s="38"/>
      <c r="FGP124" s="38"/>
      <c r="FGQ124" s="38"/>
      <c r="FGR124" s="38"/>
      <c r="FGS124" s="38"/>
      <c r="FGT124" s="38"/>
      <c r="FGU124" s="38"/>
      <c r="FGV124" s="38"/>
      <c r="FGW124" s="38"/>
      <c r="FGX124" s="38"/>
      <c r="FGY124" s="38"/>
      <c r="FGZ124" s="38"/>
      <c r="FHA124" s="38"/>
      <c r="FHB124" s="38"/>
      <c r="FHC124" s="38"/>
      <c r="FHD124" s="38"/>
      <c r="FHE124" s="38"/>
      <c r="FHF124" s="38"/>
      <c r="FHG124" s="38"/>
      <c r="FHH124" s="38"/>
      <c r="FHI124" s="38"/>
      <c r="FHJ124" s="38"/>
      <c r="FHK124" s="38"/>
      <c r="FHL124" s="38"/>
      <c r="FHM124" s="38"/>
      <c r="FHN124" s="38"/>
      <c r="FHO124" s="38"/>
      <c r="FHP124" s="38"/>
      <c r="FHQ124" s="38"/>
      <c r="FHR124" s="38"/>
      <c r="FHS124" s="38"/>
      <c r="FHT124" s="38"/>
      <c r="FHU124" s="38"/>
      <c r="FHV124" s="38"/>
      <c r="FHW124" s="38"/>
      <c r="FHX124" s="38"/>
      <c r="FHY124" s="38"/>
      <c r="FHZ124" s="38"/>
      <c r="FIA124" s="38"/>
      <c r="FIB124" s="38"/>
      <c r="FIC124" s="38"/>
      <c r="FID124" s="38"/>
      <c r="FIE124" s="38"/>
      <c r="FIF124" s="38"/>
      <c r="FIG124" s="38"/>
      <c r="FIH124" s="38"/>
      <c r="FII124" s="38"/>
      <c r="FIJ124" s="38"/>
      <c r="FIK124" s="38"/>
      <c r="FIL124" s="38"/>
      <c r="FIM124" s="38"/>
      <c r="FIN124" s="38"/>
      <c r="FIO124" s="38"/>
      <c r="FIP124" s="38"/>
      <c r="FIQ124" s="38"/>
      <c r="FIR124" s="38"/>
      <c r="FIS124" s="38"/>
      <c r="FIT124" s="38"/>
      <c r="FIU124" s="38"/>
      <c r="FIV124" s="38"/>
      <c r="FIW124" s="38"/>
      <c r="FIX124" s="38"/>
      <c r="FIY124" s="38"/>
      <c r="FIZ124" s="38"/>
      <c r="FJA124" s="38"/>
      <c r="FJB124" s="38"/>
      <c r="FJC124" s="38"/>
      <c r="FJD124" s="38"/>
      <c r="FJE124" s="38"/>
      <c r="FJF124" s="38"/>
      <c r="FJG124" s="38"/>
      <c r="FJH124" s="38"/>
      <c r="FJI124" s="38"/>
      <c r="FJJ124" s="38"/>
      <c r="FJK124" s="38"/>
      <c r="FJL124" s="38"/>
      <c r="FJM124" s="38"/>
      <c r="FJN124" s="38"/>
      <c r="FJO124" s="38"/>
      <c r="FJP124" s="38"/>
      <c r="FJQ124" s="38"/>
      <c r="FJR124" s="38"/>
      <c r="FJS124" s="38"/>
      <c r="FJT124" s="38"/>
      <c r="FJU124" s="38"/>
      <c r="FJV124" s="38"/>
      <c r="FJW124" s="38"/>
      <c r="FJX124" s="38"/>
      <c r="FJY124" s="38"/>
      <c r="FJZ124" s="38"/>
      <c r="FKA124" s="38"/>
      <c r="FKB124" s="38"/>
      <c r="FKC124" s="38"/>
      <c r="FKD124" s="38"/>
      <c r="FKE124" s="38"/>
      <c r="FKF124" s="38"/>
      <c r="FKG124" s="38"/>
      <c r="FKH124" s="38"/>
      <c r="FKI124" s="38"/>
      <c r="FKJ124" s="38"/>
      <c r="FKK124" s="38"/>
      <c r="FKL124" s="38"/>
      <c r="FKM124" s="38"/>
      <c r="FKN124" s="38"/>
      <c r="FKO124" s="38"/>
      <c r="FKP124" s="38"/>
      <c r="FKQ124" s="38"/>
      <c r="FKR124" s="38"/>
      <c r="FKS124" s="38"/>
      <c r="FKT124" s="38"/>
      <c r="FKU124" s="38"/>
      <c r="FKV124" s="38"/>
      <c r="FKW124" s="38"/>
      <c r="FKX124" s="38"/>
      <c r="FKY124" s="38"/>
      <c r="FKZ124" s="38"/>
      <c r="FLA124" s="38"/>
      <c r="FLB124" s="38"/>
      <c r="FLC124" s="38"/>
      <c r="FLD124" s="38"/>
      <c r="FLE124" s="38"/>
      <c r="FLF124" s="38"/>
      <c r="FLG124" s="38"/>
      <c r="FLH124" s="38"/>
      <c r="FLI124" s="38"/>
      <c r="FLJ124" s="38"/>
      <c r="FLK124" s="38"/>
      <c r="FLL124" s="38"/>
      <c r="FLM124" s="38"/>
      <c r="FLN124" s="38"/>
      <c r="FLO124" s="38"/>
      <c r="FLP124" s="38"/>
      <c r="FLQ124" s="38"/>
      <c r="FLR124" s="38"/>
      <c r="FLS124" s="38"/>
      <c r="FLT124" s="38"/>
      <c r="FLU124" s="38"/>
      <c r="FLV124" s="38"/>
      <c r="FLW124" s="38"/>
      <c r="FLX124" s="38"/>
      <c r="FLY124" s="38"/>
      <c r="FLZ124" s="38"/>
      <c r="FMA124" s="38"/>
      <c r="FMB124" s="38"/>
      <c r="FMC124" s="38"/>
      <c r="FMD124" s="38"/>
      <c r="FME124" s="38"/>
      <c r="FMF124" s="38"/>
      <c r="FMG124" s="38"/>
      <c r="FMH124" s="38"/>
      <c r="FMI124" s="38"/>
      <c r="FMJ124" s="38"/>
      <c r="FMK124" s="38"/>
      <c r="FML124" s="38"/>
      <c r="FMM124" s="38"/>
      <c r="FMN124" s="38"/>
      <c r="FMO124" s="38"/>
      <c r="FMP124" s="38"/>
      <c r="FMQ124" s="38"/>
      <c r="FMR124" s="38"/>
      <c r="FMS124" s="38"/>
      <c r="FMT124" s="38"/>
      <c r="FMU124" s="38"/>
      <c r="FMV124" s="38"/>
      <c r="FMW124" s="38"/>
      <c r="FMX124" s="38"/>
      <c r="FMY124" s="38"/>
      <c r="FMZ124" s="38"/>
      <c r="FNA124" s="38"/>
      <c r="FNB124" s="38"/>
      <c r="FNC124" s="38"/>
      <c r="FND124" s="38"/>
      <c r="FNE124" s="38"/>
      <c r="FNF124" s="38"/>
      <c r="FNG124" s="38"/>
      <c r="FNH124" s="38"/>
      <c r="FNI124" s="38"/>
      <c r="FNJ124" s="38"/>
      <c r="FNK124" s="38"/>
      <c r="FNL124" s="38"/>
      <c r="FNM124" s="38"/>
      <c r="FNN124" s="38"/>
      <c r="FNO124" s="38"/>
      <c r="FNP124" s="38"/>
      <c r="FNQ124" s="38"/>
      <c r="FNR124" s="38"/>
      <c r="FNS124" s="38"/>
      <c r="FNT124" s="38"/>
      <c r="FNU124" s="38"/>
      <c r="FNV124" s="38"/>
      <c r="FNW124" s="38"/>
      <c r="FNX124" s="38"/>
      <c r="FNY124" s="38"/>
      <c r="FNZ124" s="38"/>
      <c r="FOA124" s="38"/>
      <c r="FOB124" s="38"/>
      <c r="FOC124" s="38"/>
      <c r="FOD124" s="38"/>
      <c r="FOE124" s="38"/>
      <c r="FOF124" s="38"/>
      <c r="FOG124" s="38"/>
      <c r="FOH124" s="38"/>
      <c r="FOI124" s="38"/>
      <c r="FOJ124" s="38"/>
      <c r="FOK124" s="38"/>
      <c r="FOL124" s="38"/>
      <c r="FOM124" s="38"/>
      <c r="FON124" s="38"/>
      <c r="FOO124" s="38"/>
      <c r="FOP124" s="38"/>
      <c r="FOQ124" s="38"/>
      <c r="FOR124" s="38"/>
      <c r="FOS124" s="38"/>
      <c r="FOT124" s="38"/>
      <c r="FOU124" s="38"/>
      <c r="FOV124" s="38"/>
      <c r="FOW124" s="38"/>
      <c r="FOX124" s="38"/>
      <c r="FOY124" s="38"/>
      <c r="FOZ124" s="38"/>
      <c r="FPA124" s="38"/>
      <c r="FPB124" s="38"/>
      <c r="FPC124" s="38"/>
      <c r="FPD124" s="38"/>
      <c r="FPE124" s="38"/>
      <c r="FPF124" s="38"/>
      <c r="FPG124" s="38"/>
      <c r="FPH124" s="38"/>
      <c r="FPI124" s="38"/>
      <c r="FPJ124" s="38"/>
      <c r="FPK124" s="38"/>
      <c r="FPL124" s="38"/>
      <c r="FPM124" s="38"/>
      <c r="FPN124" s="38"/>
      <c r="FPO124" s="38"/>
      <c r="FPP124" s="38"/>
      <c r="FPQ124" s="38"/>
      <c r="FPR124" s="38"/>
      <c r="FPS124" s="38"/>
      <c r="FPT124" s="38"/>
      <c r="FPU124" s="38"/>
      <c r="FPV124" s="38"/>
      <c r="FPW124" s="38"/>
      <c r="FPX124" s="38"/>
      <c r="FPY124" s="38"/>
      <c r="FPZ124" s="38"/>
      <c r="FQA124" s="38"/>
      <c r="FQB124" s="38"/>
      <c r="FQC124" s="38"/>
      <c r="FQD124" s="38"/>
      <c r="FQE124" s="38"/>
      <c r="FQF124" s="38"/>
      <c r="FQG124" s="38"/>
      <c r="FQH124" s="38"/>
      <c r="FQI124" s="38"/>
      <c r="FQJ124" s="38"/>
      <c r="FQK124" s="38"/>
      <c r="FQL124" s="38"/>
      <c r="FQM124" s="38"/>
      <c r="FQN124" s="38"/>
      <c r="FQO124" s="38"/>
      <c r="FQP124" s="38"/>
      <c r="FQQ124" s="38"/>
      <c r="FQR124" s="38"/>
      <c r="FQS124" s="38"/>
      <c r="FQT124" s="38"/>
      <c r="FQU124" s="38"/>
      <c r="FQV124" s="38"/>
      <c r="FQW124" s="38"/>
      <c r="FQX124" s="38"/>
      <c r="FQY124" s="38"/>
      <c r="FQZ124" s="38"/>
      <c r="FRA124" s="38"/>
      <c r="FRB124" s="38"/>
      <c r="FRC124" s="38"/>
      <c r="FRD124" s="38"/>
      <c r="FRE124" s="38"/>
      <c r="FRF124" s="38"/>
      <c r="FRG124" s="38"/>
      <c r="FRH124" s="38"/>
      <c r="FRI124" s="38"/>
      <c r="FRJ124" s="38"/>
      <c r="FRK124" s="38"/>
      <c r="FRL124" s="38"/>
      <c r="FRM124" s="38"/>
      <c r="FRN124" s="38"/>
      <c r="FRO124" s="38"/>
      <c r="FRP124" s="38"/>
      <c r="FRQ124" s="38"/>
      <c r="FRR124" s="38"/>
      <c r="FRS124" s="38"/>
      <c r="FRT124" s="38"/>
      <c r="FRU124" s="38"/>
      <c r="FRV124" s="38"/>
      <c r="FRW124" s="38"/>
      <c r="FRX124" s="38"/>
      <c r="FRY124" s="38"/>
      <c r="FRZ124" s="38"/>
      <c r="FSA124" s="38"/>
      <c r="FSB124" s="38"/>
      <c r="FSC124" s="38"/>
      <c r="FSD124" s="38"/>
      <c r="FSE124" s="38"/>
      <c r="FSF124" s="38"/>
      <c r="FSG124" s="38"/>
      <c r="FSH124" s="38"/>
      <c r="FSI124" s="38"/>
      <c r="FSJ124" s="38"/>
      <c r="FSK124" s="38"/>
      <c r="FSL124" s="38"/>
      <c r="FSM124" s="38"/>
      <c r="FSN124" s="38"/>
      <c r="FSO124" s="38"/>
      <c r="FSP124" s="38"/>
      <c r="FSQ124" s="38"/>
      <c r="FSR124" s="38"/>
      <c r="FSS124" s="38"/>
      <c r="FST124" s="38"/>
      <c r="FSU124" s="38"/>
      <c r="FSV124" s="38"/>
      <c r="FSW124" s="38"/>
      <c r="FSX124" s="38"/>
      <c r="FSY124" s="38"/>
      <c r="FSZ124" s="38"/>
      <c r="FTA124" s="38"/>
      <c r="FTB124" s="38"/>
      <c r="FTC124" s="38"/>
      <c r="FTD124" s="38"/>
      <c r="FTE124" s="38"/>
      <c r="FTF124" s="38"/>
      <c r="FTG124" s="38"/>
      <c r="FTH124" s="38"/>
      <c r="FTI124" s="38"/>
      <c r="FTJ124" s="38"/>
      <c r="FTK124" s="38"/>
      <c r="FTL124" s="38"/>
      <c r="FTM124" s="38"/>
      <c r="FTN124" s="38"/>
      <c r="FTO124" s="38"/>
      <c r="FTP124" s="38"/>
      <c r="FTQ124" s="38"/>
      <c r="FTR124" s="38"/>
      <c r="FTS124" s="38"/>
      <c r="FTT124" s="38"/>
      <c r="FTU124" s="38"/>
      <c r="FTV124" s="38"/>
      <c r="FTW124" s="38"/>
      <c r="FTX124" s="38"/>
      <c r="FTY124" s="38"/>
      <c r="FTZ124" s="38"/>
      <c r="FUA124" s="38"/>
      <c r="FUB124" s="38"/>
      <c r="FUC124" s="38"/>
      <c r="FUD124" s="38"/>
      <c r="FUE124" s="38"/>
      <c r="FUF124" s="38"/>
      <c r="FUG124" s="38"/>
      <c r="FUH124" s="38"/>
      <c r="FUI124" s="38"/>
      <c r="FUJ124" s="38"/>
      <c r="FUK124" s="38"/>
      <c r="FUL124" s="38"/>
      <c r="FUM124" s="38"/>
      <c r="FUN124" s="38"/>
      <c r="FUO124" s="38"/>
      <c r="FUP124" s="38"/>
      <c r="FUQ124" s="38"/>
      <c r="FUR124" s="38"/>
      <c r="FUS124" s="38"/>
      <c r="FUT124" s="38"/>
      <c r="FUU124" s="38"/>
      <c r="FUV124" s="38"/>
      <c r="FUW124" s="38"/>
      <c r="FUX124" s="38"/>
      <c r="FUY124" s="38"/>
      <c r="FUZ124" s="38"/>
      <c r="FVA124" s="38"/>
      <c r="FVB124" s="38"/>
      <c r="FVC124" s="38"/>
      <c r="FVD124" s="38"/>
      <c r="FVE124" s="38"/>
      <c r="FVF124" s="38"/>
      <c r="FVG124" s="38"/>
      <c r="FVH124" s="38"/>
      <c r="FVI124" s="38"/>
      <c r="FVJ124" s="38"/>
      <c r="FVK124" s="38"/>
      <c r="FVL124" s="38"/>
      <c r="FVM124" s="38"/>
      <c r="FVN124" s="38"/>
      <c r="FVO124" s="38"/>
      <c r="FVP124" s="38"/>
      <c r="FVQ124" s="38"/>
      <c r="FVR124" s="38"/>
      <c r="FVS124" s="38"/>
      <c r="FVT124" s="38"/>
      <c r="FVU124" s="38"/>
      <c r="FVV124" s="38"/>
      <c r="FVW124" s="38"/>
      <c r="FVX124" s="38"/>
      <c r="FVY124" s="38"/>
      <c r="FVZ124" s="38"/>
      <c r="FWA124" s="38"/>
      <c r="FWB124" s="38"/>
      <c r="FWC124" s="38"/>
      <c r="FWD124" s="38"/>
      <c r="FWE124" s="38"/>
      <c r="FWF124" s="38"/>
      <c r="FWG124" s="38"/>
      <c r="FWH124" s="38"/>
      <c r="FWI124" s="38"/>
      <c r="FWJ124" s="38"/>
      <c r="FWK124" s="38"/>
      <c r="FWL124" s="38"/>
      <c r="FWM124" s="38"/>
      <c r="FWN124" s="38"/>
      <c r="FWO124" s="38"/>
      <c r="FWP124" s="38"/>
      <c r="FWQ124" s="38"/>
      <c r="FWR124" s="38"/>
      <c r="FWS124" s="38"/>
      <c r="FWT124" s="38"/>
      <c r="FWU124" s="38"/>
      <c r="FWV124" s="38"/>
      <c r="FWW124" s="38"/>
      <c r="FWX124" s="38"/>
      <c r="FWY124" s="38"/>
      <c r="FWZ124" s="38"/>
      <c r="FXA124" s="38"/>
      <c r="FXB124" s="38"/>
      <c r="FXC124" s="38"/>
      <c r="FXD124" s="38"/>
      <c r="FXE124" s="38"/>
      <c r="FXF124" s="38"/>
      <c r="FXG124" s="38"/>
      <c r="FXH124" s="38"/>
      <c r="FXI124" s="38"/>
      <c r="FXJ124" s="38"/>
      <c r="FXK124" s="38"/>
      <c r="FXL124" s="38"/>
      <c r="FXM124" s="38"/>
      <c r="FXN124" s="38"/>
      <c r="FXO124" s="38"/>
      <c r="FXP124" s="38"/>
      <c r="FXQ124" s="38"/>
      <c r="FXR124" s="38"/>
      <c r="FXS124" s="38"/>
      <c r="FXT124" s="38"/>
      <c r="FXU124" s="38"/>
      <c r="FXV124" s="38"/>
      <c r="FXW124" s="38"/>
      <c r="FXX124" s="38"/>
      <c r="FXY124" s="38"/>
      <c r="FXZ124" s="38"/>
      <c r="FYA124" s="38"/>
      <c r="FYB124" s="38"/>
      <c r="FYC124" s="38"/>
      <c r="FYD124" s="38"/>
      <c r="FYE124" s="38"/>
      <c r="FYF124" s="38"/>
      <c r="FYG124" s="38"/>
      <c r="FYH124" s="38"/>
      <c r="FYI124" s="38"/>
      <c r="FYJ124" s="38"/>
      <c r="FYK124" s="38"/>
      <c r="FYL124" s="38"/>
      <c r="FYM124" s="38"/>
      <c r="FYN124" s="38"/>
      <c r="FYO124" s="38"/>
      <c r="FYP124" s="38"/>
      <c r="FYQ124" s="38"/>
      <c r="FYR124" s="38"/>
      <c r="FYS124" s="38"/>
      <c r="FYT124" s="38"/>
      <c r="FYU124" s="38"/>
      <c r="FYV124" s="38"/>
      <c r="FYW124" s="38"/>
      <c r="FYX124" s="38"/>
      <c r="FYY124" s="38"/>
      <c r="FYZ124" s="38"/>
      <c r="FZA124" s="38"/>
      <c r="FZB124" s="38"/>
      <c r="FZC124" s="38"/>
      <c r="FZD124" s="38"/>
      <c r="FZE124" s="38"/>
      <c r="FZF124" s="38"/>
      <c r="FZG124" s="38"/>
      <c r="FZH124" s="38"/>
      <c r="FZI124" s="38"/>
      <c r="FZJ124" s="38"/>
      <c r="FZK124" s="38"/>
      <c r="FZL124" s="38"/>
      <c r="FZM124" s="38"/>
      <c r="FZN124" s="38"/>
      <c r="FZO124" s="38"/>
      <c r="FZP124" s="38"/>
      <c r="FZQ124" s="38"/>
      <c r="FZR124" s="38"/>
      <c r="FZS124" s="38"/>
      <c r="FZT124" s="38"/>
      <c r="FZU124" s="38"/>
      <c r="FZV124" s="38"/>
      <c r="FZW124" s="38"/>
      <c r="FZX124" s="38"/>
      <c r="FZY124" s="38"/>
      <c r="FZZ124" s="38"/>
      <c r="GAA124" s="38"/>
      <c r="GAB124" s="38"/>
      <c r="GAC124" s="38"/>
      <c r="GAD124" s="38"/>
      <c r="GAE124" s="38"/>
      <c r="GAF124" s="38"/>
      <c r="GAG124" s="38"/>
      <c r="GAH124" s="38"/>
      <c r="GAI124" s="38"/>
      <c r="GAJ124" s="38"/>
      <c r="GAK124" s="38"/>
      <c r="GAL124" s="38"/>
      <c r="GAM124" s="38"/>
      <c r="GAN124" s="38"/>
      <c r="GAO124" s="38"/>
      <c r="GAP124" s="38"/>
      <c r="GAQ124" s="38"/>
      <c r="GAR124" s="38"/>
      <c r="GAS124" s="38"/>
      <c r="GAT124" s="38"/>
      <c r="GAU124" s="38"/>
      <c r="GAV124" s="38"/>
      <c r="GAW124" s="38"/>
      <c r="GAX124" s="38"/>
      <c r="GAY124" s="38"/>
      <c r="GAZ124" s="38"/>
      <c r="GBA124" s="38"/>
      <c r="GBB124" s="38"/>
      <c r="GBC124" s="38"/>
      <c r="GBD124" s="38"/>
      <c r="GBE124" s="38"/>
      <c r="GBF124" s="38"/>
      <c r="GBG124" s="38"/>
      <c r="GBH124" s="38"/>
      <c r="GBI124" s="38"/>
      <c r="GBJ124" s="38"/>
      <c r="GBK124" s="38"/>
      <c r="GBL124" s="38"/>
      <c r="GBM124" s="38"/>
      <c r="GBN124" s="38"/>
      <c r="GBO124" s="38"/>
      <c r="GBP124" s="38"/>
      <c r="GBQ124" s="38"/>
      <c r="GBR124" s="38"/>
      <c r="GBS124" s="38"/>
      <c r="GBT124" s="38"/>
      <c r="GBU124" s="38"/>
      <c r="GBV124" s="38"/>
      <c r="GBW124" s="38"/>
      <c r="GBX124" s="38"/>
      <c r="GBY124" s="38"/>
      <c r="GBZ124" s="38"/>
      <c r="GCA124" s="38"/>
      <c r="GCB124" s="38"/>
      <c r="GCC124" s="38"/>
      <c r="GCD124" s="38"/>
      <c r="GCE124" s="38"/>
      <c r="GCF124" s="38"/>
      <c r="GCG124" s="38"/>
      <c r="GCH124" s="38"/>
      <c r="GCI124" s="38"/>
      <c r="GCJ124" s="38"/>
      <c r="GCK124" s="38"/>
      <c r="GCL124" s="38"/>
      <c r="GCM124" s="38"/>
      <c r="GCN124" s="38"/>
      <c r="GCO124" s="38"/>
      <c r="GCP124" s="38"/>
      <c r="GCQ124" s="38"/>
      <c r="GCR124" s="38"/>
      <c r="GCS124" s="38"/>
      <c r="GCT124" s="38"/>
      <c r="GCU124" s="38"/>
      <c r="GCV124" s="38"/>
      <c r="GCW124" s="38"/>
      <c r="GCX124" s="38"/>
      <c r="GCY124" s="38"/>
      <c r="GCZ124" s="38"/>
      <c r="GDA124" s="38"/>
      <c r="GDB124" s="38"/>
      <c r="GDC124" s="38"/>
      <c r="GDD124" s="38"/>
      <c r="GDE124" s="38"/>
      <c r="GDF124" s="38"/>
      <c r="GDG124" s="38"/>
      <c r="GDH124" s="38"/>
      <c r="GDI124" s="38"/>
      <c r="GDJ124" s="38"/>
      <c r="GDK124" s="38"/>
      <c r="GDL124" s="38"/>
      <c r="GDM124" s="38"/>
      <c r="GDN124" s="38"/>
      <c r="GDO124" s="38"/>
      <c r="GDP124" s="38"/>
      <c r="GDQ124" s="38"/>
      <c r="GDR124" s="38"/>
      <c r="GDS124" s="38"/>
      <c r="GDT124" s="38"/>
      <c r="GDU124" s="38"/>
      <c r="GDV124" s="38"/>
      <c r="GDW124" s="38"/>
      <c r="GDX124" s="38"/>
      <c r="GDY124" s="38"/>
      <c r="GDZ124" s="38"/>
      <c r="GEA124" s="38"/>
      <c r="GEB124" s="38"/>
      <c r="GEC124" s="38"/>
      <c r="GED124" s="38"/>
      <c r="GEE124" s="38"/>
      <c r="GEF124" s="38"/>
      <c r="GEG124" s="38"/>
      <c r="GEH124" s="38"/>
      <c r="GEI124" s="38"/>
      <c r="GEJ124" s="38"/>
      <c r="GEK124" s="38"/>
      <c r="GEL124" s="38"/>
      <c r="GEM124" s="38"/>
      <c r="GEN124" s="38"/>
      <c r="GEO124" s="38"/>
      <c r="GEP124" s="38"/>
      <c r="GEQ124" s="38"/>
      <c r="GER124" s="38"/>
      <c r="GES124" s="38"/>
      <c r="GET124" s="38"/>
      <c r="GEU124" s="38"/>
      <c r="GEV124" s="38"/>
      <c r="GEW124" s="38"/>
      <c r="GEX124" s="38"/>
      <c r="GEY124" s="38"/>
      <c r="GEZ124" s="38"/>
      <c r="GFA124" s="38"/>
      <c r="GFB124" s="38"/>
      <c r="GFC124" s="38"/>
      <c r="GFD124" s="38"/>
      <c r="GFE124" s="38"/>
      <c r="GFF124" s="38"/>
      <c r="GFG124" s="38"/>
      <c r="GFH124" s="38"/>
      <c r="GFI124" s="38"/>
      <c r="GFJ124" s="38"/>
      <c r="GFK124" s="38"/>
      <c r="GFL124" s="38"/>
      <c r="GFM124" s="38"/>
      <c r="GFN124" s="38"/>
      <c r="GFO124" s="38"/>
      <c r="GFP124" s="38"/>
      <c r="GFQ124" s="38"/>
      <c r="GFR124" s="38"/>
      <c r="GFS124" s="38"/>
      <c r="GFT124" s="38"/>
      <c r="GFU124" s="38"/>
      <c r="GFV124" s="38"/>
      <c r="GFW124" s="38"/>
      <c r="GFX124" s="38"/>
      <c r="GFY124" s="38"/>
      <c r="GFZ124" s="38"/>
      <c r="GGA124" s="38"/>
      <c r="GGB124" s="38"/>
      <c r="GGC124" s="38"/>
      <c r="GGD124" s="38"/>
      <c r="GGE124" s="38"/>
      <c r="GGF124" s="38"/>
      <c r="GGG124" s="38"/>
      <c r="GGH124" s="38"/>
      <c r="GGI124" s="38"/>
      <c r="GGJ124" s="38"/>
      <c r="GGK124" s="38"/>
      <c r="GGL124" s="38"/>
      <c r="GGM124" s="38"/>
      <c r="GGN124" s="38"/>
      <c r="GGO124" s="38"/>
      <c r="GGP124" s="38"/>
      <c r="GGQ124" s="38"/>
      <c r="GGR124" s="38"/>
      <c r="GGS124" s="38"/>
      <c r="GGT124" s="38"/>
      <c r="GGU124" s="38"/>
      <c r="GGV124" s="38"/>
      <c r="GGW124" s="38"/>
      <c r="GGX124" s="38"/>
      <c r="GGY124" s="38"/>
      <c r="GGZ124" s="38"/>
      <c r="GHA124" s="38"/>
      <c r="GHB124" s="38"/>
      <c r="GHC124" s="38"/>
      <c r="GHD124" s="38"/>
      <c r="GHE124" s="38"/>
      <c r="GHF124" s="38"/>
      <c r="GHG124" s="38"/>
      <c r="GHH124" s="38"/>
      <c r="GHI124" s="38"/>
      <c r="GHJ124" s="38"/>
      <c r="GHK124" s="38"/>
      <c r="GHL124" s="38"/>
      <c r="GHM124" s="38"/>
      <c r="GHN124" s="38"/>
      <c r="GHO124" s="38"/>
      <c r="GHP124" s="38"/>
      <c r="GHQ124" s="38"/>
      <c r="GHR124" s="38"/>
      <c r="GHS124" s="38"/>
      <c r="GHT124" s="38"/>
      <c r="GHU124" s="38"/>
      <c r="GHV124" s="38"/>
      <c r="GHW124" s="38"/>
      <c r="GHX124" s="38"/>
      <c r="GHY124" s="38"/>
      <c r="GHZ124" s="38"/>
      <c r="GIA124" s="38"/>
      <c r="GIB124" s="38"/>
      <c r="GIC124" s="38"/>
      <c r="GID124" s="38"/>
      <c r="GIE124" s="38"/>
      <c r="GIF124" s="38"/>
      <c r="GIG124" s="38"/>
      <c r="GIH124" s="38"/>
      <c r="GII124" s="38"/>
      <c r="GIJ124" s="38"/>
      <c r="GIK124" s="38"/>
      <c r="GIL124" s="38"/>
      <c r="GIM124" s="38"/>
      <c r="GIN124" s="38"/>
      <c r="GIO124" s="38"/>
      <c r="GIP124" s="38"/>
      <c r="GIQ124" s="38"/>
      <c r="GIR124" s="38"/>
      <c r="GIS124" s="38"/>
      <c r="GIT124" s="38"/>
      <c r="GIU124" s="38"/>
      <c r="GIV124" s="38"/>
      <c r="GIW124" s="38"/>
      <c r="GIX124" s="38"/>
      <c r="GIY124" s="38"/>
      <c r="GIZ124" s="38"/>
      <c r="GJA124" s="38"/>
      <c r="GJB124" s="38"/>
      <c r="GJC124" s="38"/>
      <c r="GJD124" s="38"/>
      <c r="GJE124" s="38"/>
      <c r="GJF124" s="38"/>
      <c r="GJG124" s="38"/>
      <c r="GJH124" s="38"/>
      <c r="GJI124" s="38"/>
      <c r="GJJ124" s="38"/>
      <c r="GJK124" s="38"/>
      <c r="GJL124" s="38"/>
      <c r="GJM124" s="38"/>
      <c r="GJN124" s="38"/>
      <c r="GJO124" s="38"/>
      <c r="GJP124" s="38"/>
      <c r="GJQ124" s="38"/>
      <c r="GJR124" s="38"/>
      <c r="GJS124" s="38"/>
      <c r="GJT124" s="38"/>
      <c r="GJU124" s="38"/>
      <c r="GJV124" s="38"/>
      <c r="GJW124" s="38"/>
      <c r="GJX124" s="38"/>
      <c r="GJY124" s="38"/>
      <c r="GJZ124" s="38"/>
      <c r="GKA124" s="38"/>
      <c r="GKB124" s="38"/>
      <c r="GKC124" s="38"/>
      <c r="GKD124" s="38"/>
      <c r="GKE124" s="38"/>
      <c r="GKF124" s="38"/>
      <c r="GKG124" s="38"/>
      <c r="GKH124" s="38"/>
      <c r="GKI124" s="38"/>
      <c r="GKJ124" s="38"/>
      <c r="GKK124" s="38"/>
      <c r="GKL124" s="38"/>
      <c r="GKM124" s="38"/>
      <c r="GKN124" s="38"/>
      <c r="GKO124" s="38"/>
      <c r="GKP124" s="38"/>
      <c r="GKQ124" s="38"/>
      <c r="GKR124" s="38"/>
      <c r="GKS124" s="38"/>
      <c r="GKT124" s="38"/>
      <c r="GKU124" s="38"/>
      <c r="GKV124" s="38"/>
      <c r="GKW124" s="38"/>
      <c r="GKX124" s="38"/>
      <c r="GKY124" s="38"/>
      <c r="GKZ124" s="38"/>
      <c r="GLA124" s="38"/>
      <c r="GLB124" s="38"/>
      <c r="GLC124" s="38"/>
      <c r="GLD124" s="38"/>
      <c r="GLE124" s="38"/>
      <c r="GLF124" s="38"/>
      <c r="GLG124" s="38"/>
      <c r="GLH124" s="38"/>
      <c r="GLI124" s="38"/>
      <c r="GLJ124" s="38"/>
      <c r="GLK124" s="38"/>
      <c r="GLL124" s="38"/>
      <c r="GLM124" s="38"/>
      <c r="GLN124" s="38"/>
      <c r="GLO124" s="38"/>
      <c r="GLP124" s="38"/>
      <c r="GLQ124" s="38"/>
      <c r="GLR124" s="38"/>
      <c r="GLS124" s="38"/>
      <c r="GLT124" s="38"/>
      <c r="GLU124" s="38"/>
      <c r="GLV124" s="38"/>
      <c r="GLW124" s="38"/>
      <c r="GLX124" s="38"/>
      <c r="GLY124" s="38"/>
      <c r="GLZ124" s="38"/>
      <c r="GMA124" s="38"/>
      <c r="GMB124" s="38"/>
      <c r="GMC124" s="38"/>
      <c r="GMD124" s="38"/>
      <c r="GME124" s="38"/>
      <c r="GMF124" s="38"/>
      <c r="GMG124" s="38"/>
      <c r="GMH124" s="38"/>
      <c r="GMI124" s="38"/>
      <c r="GMJ124" s="38"/>
      <c r="GMK124" s="38"/>
      <c r="GML124" s="38"/>
      <c r="GMM124" s="38"/>
      <c r="GMN124" s="38"/>
      <c r="GMO124" s="38"/>
      <c r="GMP124" s="38"/>
      <c r="GMQ124" s="38"/>
      <c r="GMR124" s="38"/>
      <c r="GMS124" s="38"/>
      <c r="GMT124" s="38"/>
      <c r="GMU124" s="38"/>
      <c r="GMV124" s="38"/>
      <c r="GMW124" s="38"/>
      <c r="GMX124" s="38"/>
      <c r="GMY124" s="38"/>
      <c r="GMZ124" s="38"/>
      <c r="GNA124" s="38"/>
      <c r="GNB124" s="38"/>
      <c r="GNC124" s="38"/>
      <c r="GND124" s="38"/>
      <c r="GNE124" s="38"/>
      <c r="GNF124" s="38"/>
      <c r="GNG124" s="38"/>
      <c r="GNH124" s="38"/>
      <c r="GNI124" s="38"/>
      <c r="GNJ124" s="38"/>
      <c r="GNK124" s="38"/>
      <c r="GNL124" s="38"/>
      <c r="GNM124" s="38"/>
      <c r="GNN124" s="38"/>
      <c r="GNO124" s="38"/>
      <c r="GNP124" s="38"/>
      <c r="GNQ124" s="38"/>
      <c r="GNR124" s="38"/>
      <c r="GNS124" s="38"/>
      <c r="GNT124" s="38"/>
      <c r="GNU124" s="38"/>
      <c r="GNV124" s="38"/>
      <c r="GNW124" s="38"/>
      <c r="GNX124" s="38"/>
      <c r="GNY124" s="38"/>
      <c r="GNZ124" s="38"/>
      <c r="GOA124" s="38"/>
      <c r="GOB124" s="38"/>
      <c r="GOC124" s="38"/>
      <c r="GOD124" s="38"/>
      <c r="GOE124" s="38"/>
      <c r="GOF124" s="38"/>
      <c r="GOG124" s="38"/>
      <c r="GOH124" s="38"/>
      <c r="GOI124" s="38"/>
      <c r="GOJ124" s="38"/>
      <c r="GOK124" s="38"/>
      <c r="GOL124" s="38"/>
      <c r="GOM124" s="38"/>
      <c r="GON124" s="38"/>
      <c r="GOO124" s="38"/>
      <c r="GOP124" s="38"/>
      <c r="GOQ124" s="38"/>
      <c r="GOR124" s="38"/>
      <c r="GOS124" s="38"/>
      <c r="GOT124" s="38"/>
      <c r="GOU124" s="38"/>
      <c r="GOV124" s="38"/>
      <c r="GOW124" s="38"/>
      <c r="GOX124" s="38"/>
      <c r="GOY124" s="38"/>
      <c r="GOZ124" s="38"/>
      <c r="GPA124" s="38"/>
      <c r="GPB124" s="38"/>
      <c r="GPC124" s="38"/>
      <c r="GPD124" s="38"/>
      <c r="GPE124" s="38"/>
      <c r="GPF124" s="38"/>
      <c r="GPG124" s="38"/>
      <c r="GPH124" s="38"/>
      <c r="GPI124" s="38"/>
      <c r="GPJ124" s="38"/>
      <c r="GPK124" s="38"/>
      <c r="GPL124" s="38"/>
      <c r="GPM124" s="38"/>
      <c r="GPN124" s="38"/>
      <c r="GPO124" s="38"/>
      <c r="GPP124" s="38"/>
      <c r="GPQ124" s="38"/>
      <c r="GPR124" s="38"/>
      <c r="GPS124" s="38"/>
      <c r="GPT124" s="38"/>
      <c r="GPU124" s="38"/>
      <c r="GPV124" s="38"/>
      <c r="GPW124" s="38"/>
      <c r="GPX124" s="38"/>
      <c r="GPY124" s="38"/>
      <c r="GPZ124" s="38"/>
      <c r="GQA124" s="38"/>
      <c r="GQB124" s="38"/>
      <c r="GQC124" s="38"/>
      <c r="GQD124" s="38"/>
      <c r="GQE124" s="38"/>
      <c r="GQF124" s="38"/>
      <c r="GQG124" s="38"/>
      <c r="GQH124" s="38"/>
      <c r="GQI124" s="38"/>
      <c r="GQJ124" s="38"/>
      <c r="GQK124" s="38"/>
      <c r="GQL124" s="38"/>
      <c r="GQM124" s="38"/>
      <c r="GQN124" s="38"/>
      <c r="GQO124" s="38"/>
      <c r="GQP124" s="38"/>
      <c r="GQQ124" s="38"/>
      <c r="GQR124" s="38"/>
      <c r="GQS124" s="38"/>
      <c r="GQT124" s="38"/>
      <c r="GQU124" s="38"/>
      <c r="GQV124" s="38"/>
      <c r="GQW124" s="38"/>
      <c r="GQX124" s="38"/>
      <c r="GQY124" s="38"/>
      <c r="GQZ124" s="38"/>
      <c r="GRA124" s="38"/>
      <c r="GRB124" s="38"/>
      <c r="GRC124" s="38"/>
      <c r="GRD124" s="38"/>
      <c r="GRE124" s="38"/>
      <c r="GRF124" s="38"/>
      <c r="GRG124" s="38"/>
      <c r="GRH124" s="38"/>
      <c r="GRI124" s="38"/>
      <c r="GRJ124" s="38"/>
      <c r="GRK124" s="38"/>
      <c r="GRL124" s="38"/>
      <c r="GRM124" s="38"/>
      <c r="GRN124" s="38"/>
      <c r="GRO124" s="38"/>
      <c r="GRP124" s="38"/>
      <c r="GRQ124" s="38"/>
      <c r="GRR124" s="38"/>
      <c r="GRS124" s="38"/>
      <c r="GRT124" s="38"/>
      <c r="GRU124" s="38"/>
      <c r="GRV124" s="38"/>
      <c r="GRW124" s="38"/>
      <c r="GRX124" s="38"/>
      <c r="GRY124" s="38"/>
      <c r="GRZ124" s="38"/>
      <c r="GSA124" s="38"/>
      <c r="GSB124" s="38"/>
      <c r="GSC124" s="38"/>
      <c r="GSD124" s="38"/>
      <c r="GSE124" s="38"/>
      <c r="GSF124" s="38"/>
      <c r="GSG124" s="38"/>
      <c r="GSH124" s="38"/>
      <c r="GSI124" s="38"/>
      <c r="GSJ124" s="38"/>
      <c r="GSK124" s="38"/>
      <c r="GSL124" s="38"/>
      <c r="GSM124" s="38"/>
      <c r="GSN124" s="38"/>
      <c r="GSO124" s="38"/>
      <c r="GSP124" s="38"/>
      <c r="GSQ124" s="38"/>
      <c r="GSR124" s="38"/>
      <c r="GSS124" s="38"/>
      <c r="GST124" s="38"/>
      <c r="GSU124" s="38"/>
      <c r="GSV124" s="38"/>
      <c r="GSW124" s="38"/>
      <c r="GSX124" s="38"/>
      <c r="GSY124" s="38"/>
      <c r="GSZ124" s="38"/>
      <c r="GTA124" s="38"/>
      <c r="GTB124" s="38"/>
      <c r="GTC124" s="38"/>
      <c r="GTD124" s="38"/>
      <c r="GTE124" s="38"/>
      <c r="GTF124" s="38"/>
      <c r="GTG124" s="38"/>
      <c r="GTH124" s="38"/>
      <c r="GTI124" s="38"/>
      <c r="GTJ124" s="38"/>
      <c r="GTK124" s="38"/>
      <c r="GTL124" s="38"/>
      <c r="GTM124" s="38"/>
      <c r="GTN124" s="38"/>
      <c r="GTO124" s="38"/>
      <c r="GTP124" s="38"/>
      <c r="GTQ124" s="38"/>
      <c r="GTR124" s="38"/>
      <c r="GTS124" s="38"/>
      <c r="GTT124" s="38"/>
      <c r="GTU124" s="38"/>
      <c r="GTV124" s="38"/>
      <c r="GTW124" s="38"/>
      <c r="GTX124" s="38"/>
      <c r="GTY124" s="38"/>
      <c r="GTZ124" s="38"/>
      <c r="GUA124" s="38"/>
      <c r="GUB124" s="38"/>
      <c r="GUC124" s="38"/>
      <c r="GUD124" s="38"/>
      <c r="GUE124" s="38"/>
      <c r="GUF124" s="38"/>
      <c r="GUG124" s="38"/>
      <c r="GUH124" s="38"/>
      <c r="GUI124" s="38"/>
      <c r="GUJ124" s="38"/>
      <c r="GUK124" s="38"/>
      <c r="GUL124" s="38"/>
      <c r="GUM124" s="38"/>
      <c r="GUN124" s="38"/>
      <c r="GUO124" s="38"/>
      <c r="GUP124" s="38"/>
      <c r="GUQ124" s="38"/>
      <c r="GUR124" s="38"/>
      <c r="GUS124" s="38"/>
      <c r="GUT124" s="38"/>
      <c r="GUU124" s="38"/>
      <c r="GUV124" s="38"/>
      <c r="GUW124" s="38"/>
      <c r="GUX124" s="38"/>
      <c r="GUY124" s="38"/>
      <c r="GUZ124" s="38"/>
      <c r="GVA124" s="38"/>
      <c r="GVB124" s="38"/>
      <c r="GVC124" s="38"/>
      <c r="GVD124" s="38"/>
      <c r="GVE124" s="38"/>
      <c r="GVF124" s="38"/>
      <c r="GVG124" s="38"/>
      <c r="GVH124" s="38"/>
      <c r="GVI124" s="38"/>
      <c r="GVJ124" s="38"/>
      <c r="GVK124" s="38"/>
      <c r="GVL124" s="38"/>
      <c r="GVM124" s="38"/>
      <c r="GVN124" s="38"/>
      <c r="GVO124" s="38"/>
      <c r="GVP124" s="38"/>
      <c r="GVQ124" s="38"/>
      <c r="GVR124" s="38"/>
      <c r="GVS124" s="38"/>
      <c r="GVT124" s="38"/>
      <c r="GVU124" s="38"/>
      <c r="GVV124" s="38"/>
      <c r="GVW124" s="38"/>
      <c r="GVX124" s="38"/>
      <c r="GVY124" s="38"/>
      <c r="GVZ124" s="38"/>
      <c r="GWA124" s="38"/>
      <c r="GWB124" s="38"/>
      <c r="GWC124" s="38"/>
      <c r="GWD124" s="38"/>
      <c r="GWE124" s="38"/>
      <c r="GWF124" s="38"/>
      <c r="GWG124" s="38"/>
      <c r="GWH124" s="38"/>
      <c r="GWI124" s="38"/>
      <c r="GWJ124" s="38"/>
      <c r="GWK124" s="38"/>
      <c r="GWL124" s="38"/>
      <c r="GWM124" s="38"/>
      <c r="GWN124" s="38"/>
      <c r="GWO124" s="38"/>
      <c r="GWP124" s="38"/>
      <c r="GWQ124" s="38"/>
      <c r="GWR124" s="38"/>
      <c r="GWS124" s="38"/>
      <c r="GWT124" s="38"/>
      <c r="GWU124" s="38"/>
      <c r="GWV124" s="38"/>
      <c r="GWW124" s="38"/>
      <c r="GWX124" s="38"/>
      <c r="GWY124" s="38"/>
      <c r="GWZ124" s="38"/>
      <c r="GXA124" s="38"/>
      <c r="GXB124" s="38"/>
      <c r="GXC124" s="38"/>
      <c r="GXD124" s="38"/>
      <c r="GXE124" s="38"/>
      <c r="GXF124" s="38"/>
      <c r="GXG124" s="38"/>
      <c r="GXH124" s="38"/>
      <c r="GXI124" s="38"/>
      <c r="GXJ124" s="38"/>
      <c r="GXK124" s="38"/>
      <c r="GXL124" s="38"/>
      <c r="GXM124" s="38"/>
      <c r="GXN124" s="38"/>
      <c r="GXO124" s="38"/>
      <c r="GXP124" s="38"/>
      <c r="GXQ124" s="38"/>
      <c r="GXR124" s="38"/>
      <c r="GXS124" s="38"/>
      <c r="GXT124" s="38"/>
      <c r="GXU124" s="38"/>
      <c r="GXV124" s="38"/>
      <c r="GXW124" s="38"/>
      <c r="GXX124" s="38"/>
      <c r="GXY124" s="38"/>
      <c r="GXZ124" s="38"/>
      <c r="GYA124" s="38"/>
      <c r="GYB124" s="38"/>
      <c r="GYC124" s="38"/>
      <c r="GYD124" s="38"/>
      <c r="GYE124" s="38"/>
      <c r="GYF124" s="38"/>
      <c r="GYG124" s="38"/>
      <c r="GYH124" s="38"/>
      <c r="GYI124" s="38"/>
      <c r="GYJ124" s="38"/>
      <c r="GYK124" s="38"/>
      <c r="GYL124" s="38"/>
      <c r="GYM124" s="38"/>
      <c r="GYN124" s="38"/>
      <c r="GYO124" s="38"/>
      <c r="GYP124" s="38"/>
      <c r="GYQ124" s="38"/>
      <c r="GYR124" s="38"/>
      <c r="GYS124" s="38"/>
      <c r="GYT124" s="38"/>
      <c r="GYU124" s="38"/>
      <c r="GYV124" s="38"/>
      <c r="GYW124" s="38"/>
      <c r="GYX124" s="38"/>
      <c r="GYY124" s="38"/>
      <c r="GYZ124" s="38"/>
      <c r="GZA124" s="38"/>
      <c r="GZB124" s="38"/>
      <c r="GZC124" s="38"/>
      <c r="GZD124" s="38"/>
      <c r="GZE124" s="38"/>
      <c r="GZF124" s="38"/>
      <c r="GZG124" s="38"/>
      <c r="GZH124" s="38"/>
      <c r="GZI124" s="38"/>
      <c r="GZJ124" s="38"/>
      <c r="GZK124" s="38"/>
      <c r="GZL124" s="38"/>
      <c r="GZM124" s="38"/>
      <c r="GZN124" s="38"/>
      <c r="GZO124" s="38"/>
      <c r="GZP124" s="38"/>
      <c r="GZQ124" s="38"/>
      <c r="GZR124" s="38"/>
      <c r="GZS124" s="38"/>
      <c r="GZT124" s="38"/>
      <c r="GZU124" s="38"/>
      <c r="GZV124" s="38"/>
      <c r="GZW124" s="38"/>
      <c r="GZX124" s="38"/>
      <c r="GZY124" s="38"/>
      <c r="GZZ124" s="38"/>
      <c r="HAA124" s="38"/>
      <c r="HAB124" s="38"/>
      <c r="HAC124" s="38"/>
      <c r="HAD124" s="38"/>
      <c r="HAE124" s="38"/>
      <c r="HAF124" s="38"/>
      <c r="HAG124" s="38"/>
      <c r="HAH124" s="38"/>
      <c r="HAI124" s="38"/>
      <c r="HAJ124" s="38"/>
      <c r="HAK124" s="38"/>
      <c r="HAL124" s="38"/>
      <c r="HAM124" s="38"/>
      <c r="HAN124" s="38"/>
      <c r="HAO124" s="38"/>
      <c r="HAP124" s="38"/>
      <c r="HAQ124" s="38"/>
      <c r="HAR124" s="38"/>
      <c r="HAS124" s="38"/>
      <c r="HAT124" s="38"/>
      <c r="HAU124" s="38"/>
      <c r="HAV124" s="38"/>
      <c r="HAW124" s="38"/>
      <c r="HAX124" s="38"/>
      <c r="HAY124" s="38"/>
      <c r="HAZ124" s="38"/>
      <c r="HBA124" s="38"/>
      <c r="HBB124" s="38"/>
      <c r="HBC124" s="38"/>
      <c r="HBD124" s="38"/>
      <c r="HBE124" s="38"/>
      <c r="HBF124" s="38"/>
      <c r="HBG124" s="38"/>
      <c r="HBH124" s="38"/>
      <c r="HBI124" s="38"/>
      <c r="HBJ124" s="38"/>
      <c r="HBK124" s="38"/>
      <c r="HBL124" s="38"/>
      <c r="HBM124" s="38"/>
      <c r="HBN124" s="38"/>
      <c r="HBO124" s="38"/>
      <c r="HBP124" s="38"/>
      <c r="HBQ124" s="38"/>
      <c r="HBR124" s="38"/>
      <c r="HBS124" s="38"/>
      <c r="HBT124" s="38"/>
      <c r="HBU124" s="38"/>
      <c r="HBV124" s="38"/>
      <c r="HBW124" s="38"/>
      <c r="HBX124" s="38"/>
      <c r="HBY124" s="38"/>
      <c r="HBZ124" s="38"/>
      <c r="HCA124" s="38"/>
      <c r="HCB124" s="38"/>
      <c r="HCC124" s="38"/>
      <c r="HCD124" s="38"/>
      <c r="HCE124" s="38"/>
      <c r="HCF124" s="38"/>
      <c r="HCG124" s="38"/>
      <c r="HCH124" s="38"/>
      <c r="HCI124" s="38"/>
      <c r="HCJ124" s="38"/>
      <c r="HCK124" s="38"/>
      <c r="HCL124" s="38"/>
      <c r="HCM124" s="38"/>
      <c r="HCN124" s="38"/>
      <c r="HCO124" s="38"/>
      <c r="HCP124" s="38"/>
      <c r="HCQ124" s="38"/>
      <c r="HCR124" s="38"/>
      <c r="HCS124" s="38"/>
      <c r="HCT124" s="38"/>
      <c r="HCU124" s="38"/>
      <c r="HCV124" s="38"/>
      <c r="HCW124" s="38"/>
      <c r="HCX124" s="38"/>
      <c r="HCY124" s="38"/>
      <c r="HCZ124" s="38"/>
      <c r="HDA124" s="38"/>
      <c r="HDB124" s="38"/>
      <c r="HDC124" s="38"/>
      <c r="HDD124" s="38"/>
      <c r="HDE124" s="38"/>
      <c r="HDF124" s="38"/>
      <c r="HDG124" s="38"/>
      <c r="HDH124" s="38"/>
      <c r="HDI124" s="38"/>
      <c r="HDJ124" s="38"/>
      <c r="HDK124" s="38"/>
      <c r="HDL124" s="38"/>
      <c r="HDM124" s="38"/>
      <c r="HDN124" s="38"/>
      <c r="HDO124" s="38"/>
      <c r="HDP124" s="38"/>
      <c r="HDQ124" s="38"/>
      <c r="HDR124" s="38"/>
      <c r="HDS124" s="38"/>
      <c r="HDT124" s="38"/>
      <c r="HDU124" s="38"/>
      <c r="HDV124" s="38"/>
      <c r="HDW124" s="38"/>
      <c r="HDX124" s="38"/>
      <c r="HDY124" s="38"/>
      <c r="HDZ124" s="38"/>
      <c r="HEA124" s="38"/>
      <c r="HEB124" s="38"/>
      <c r="HEC124" s="38"/>
      <c r="HED124" s="38"/>
      <c r="HEE124" s="38"/>
      <c r="HEF124" s="38"/>
      <c r="HEG124" s="38"/>
      <c r="HEH124" s="38"/>
      <c r="HEI124" s="38"/>
      <c r="HEJ124" s="38"/>
      <c r="HEK124" s="38"/>
      <c r="HEL124" s="38"/>
      <c r="HEM124" s="38"/>
      <c r="HEN124" s="38"/>
      <c r="HEO124" s="38"/>
      <c r="HEP124" s="38"/>
      <c r="HEQ124" s="38"/>
      <c r="HER124" s="38"/>
      <c r="HES124" s="38"/>
      <c r="HET124" s="38"/>
      <c r="HEU124" s="38"/>
      <c r="HEV124" s="38"/>
      <c r="HEW124" s="38"/>
      <c r="HEX124" s="38"/>
      <c r="HEY124" s="38"/>
      <c r="HEZ124" s="38"/>
      <c r="HFA124" s="38"/>
      <c r="HFB124" s="38"/>
      <c r="HFC124" s="38"/>
      <c r="HFD124" s="38"/>
      <c r="HFE124" s="38"/>
      <c r="HFF124" s="38"/>
      <c r="HFG124" s="38"/>
      <c r="HFH124" s="38"/>
      <c r="HFI124" s="38"/>
      <c r="HFJ124" s="38"/>
      <c r="HFK124" s="38"/>
      <c r="HFL124" s="38"/>
      <c r="HFM124" s="38"/>
      <c r="HFN124" s="38"/>
      <c r="HFO124" s="38"/>
      <c r="HFP124" s="38"/>
      <c r="HFQ124" s="38"/>
      <c r="HFR124" s="38"/>
      <c r="HFS124" s="38"/>
      <c r="HFT124" s="38"/>
      <c r="HFU124" s="38"/>
      <c r="HFV124" s="38"/>
      <c r="HFW124" s="38"/>
      <c r="HFX124" s="38"/>
      <c r="HFY124" s="38"/>
      <c r="HFZ124" s="38"/>
      <c r="HGA124" s="38"/>
      <c r="HGB124" s="38"/>
      <c r="HGC124" s="38"/>
      <c r="HGD124" s="38"/>
      <c r="HGE124" s="38"/>
      <c r="HGF124" s="38"/>
      <c r="HGG124" s="38"/>
      <c r="HGH124" s="38"/>
      <c r="HGI124" s="38"/>
      <c r="HGJ124" s="38"/>
      <c r="HGK124" s="38"/>
      <c r="HGL124" s="38"/>
      <c r="HGM124" s="38"/>
      <c r="HGN124" s="38"/>
      <c r="HGO124" s="38"/>
      <c r="HGP124" s="38"/>
      <c r="HGQ124" s="38"/>
      <c r="HGR124" s="38"/>
      <c r="HGS124" s="38"/>
      <c r="HGT124" s="38"/>
      <c r="HGU124" s="38"/>
      <c r="HGV124" s="38"/>
      <c r="HGW124" s="38"/>
      <c r="HGX124" s="38"/>
      <c r="HGY124" s="38"/>
      <c r="HGZ124" s="38"/>
      <c r="HHA124" s="38"/>
      <c r="HHB124" s="38"/>
      <c r="HHC124" s="38"/>
      <c r="HHD124" s="38"/>
      <c r="HHE124" s="38"/>
      <c r="HHF124" s="38"/>
      <c r="HHG124" s="38"/>
      <c r="HHH124" s="38"/>
      <c r="HHI124" s="38"/>
      <c r="HHJ124" s="38"/>
      <c r="HHK124" s="38"/>
      <c r="HHL124" s="38"/>
      <c r="HHM124" s="38"/>
      <c r="HHN124" s="38"/>
      <c r="HHO124" s="38"/>
      <c r="HHP124" s="38"/>
      <c r="HHQ124" s="38"/>
      <c r="HHR124" s="38"/>
      <c r="HHS124" s="38"/>
      <c r="HHT124" s="38"/>
      <c r="HHU124" s="38"/>
      <c r="HHV124" s="38"/>
      <c r="HHW124" s="38"/>
      <c r="HHX124" s="38"/>
      <c r="HHY124" s="38"/>
      <c r="HHZ124" s="38"/>
      <c r="HIA124" s="38"/>
      <c r="HIB124" s="38"/>
      <c r="HIC124" s="38"/>
      <c r="HID124" s="38"/>
      <c r="HIE124" s="38"/>
      <c r="HIF124" s="38"/>
      <c r="HIG124" s="38"/>
      <c r="HIH124" s="38"/>
      <c r="HII124" s="38"/>
      <c r="HIJ124" s="38"/>
      <c r="HIK124" s="38"/>
      <c r="HIL124" s="38"/>
      <c r="HIM124" s="38"/>
      <c r="HIN124" s="38"/>
      <c r="HIO124" s="38"/>
      <c r="HIP124" s="38"/>
      <c r="HIQ124" s="38"/>
      <c r="HIR124" s="38"/>
      <c r="HIS124" s="38"/>
      <c r="HIT124" s="38"/>
      <c r="HIU124" s="38"/>
      <c r="HIV124" s="38"/>
      <c r="HIW124" s="38"/>
      <c r="HIX124" s="38"/>
      <c r="HIY124" s="38"/>
      <c r="HIZ124" s="38"/>
      <c r="HJA124" s="38"/>
      <c r="HJB124" s="38"/>
      <c r="HJC124" s="38"/>
      <c r="HJD124" s="38"/>
      <c r="HJE124" s="38"/>
      <c r="HJF124" s="38"/>
      <c r="HJG124" s="38"/>
      <c r="HJH124" s="38"/>
      <c r="HJI124" s="38"/>
      <c r="HJJ124" s="38"/>
      <c r="HJK124" s="38"/>
      <c r="HJL124" s="38"/>
      <c r="HJM124" s="38"/>
      <c r="HJN124" s="38"/>
      <c r="HJO124" s="38"/>
      <c r="HJP124" s="38"/>
      <c r="HJQ124" s="38"/>
      <c r="HJR124" s="38"/>
      <c r="HJS124" s="38"/>
      <c r="HJT124" s="38"/>
      <c r="HJU124" s="38"/>
      <c r="HJV124" s="38"/>
      <c r="HJW124" s="38"/>
      <c r="HJX124" s="38"/>
      <c r="HJY124" s="38"/>
      <c r="HJZ124" s="38"/>
      <c r="HKA124" s="38"/>
      <c r="HKB124" s="38"/>
      <c r="HKC124" s="38"/>
      <c r="HKD124" s="38"/>
      <c r="HKE124" s="38"/>
      <c r="HKF124" s="38"/>
      <c r="HKG124" s="38"/>
      <c r="HKH124" s="38"/>
      <c r="HKI124" s="38"/>
      <c r="HKJ124" s="38"/>
      <c r="HKK124" s="38"/>
      <c r="HKL124" s="38"/>
      <c r="HKM124" s="38"/>
      <c r="HKN124" s="38"/>
      <c r="HKO124" s="38"/>
      <c r="HKP124" s="38"/>
      <c r="HKQ124" s="38"/>
      <c r="HKR124" s="38"/>
      <c r="HKS124" s="38"/>
      <c r="HKT124" s="38"/>
      <c r="HKU124" s="38"/>
      <c r="HKV124" s="38"/>
      <c r="HKW124" s="38"/>
      <c r="HKX124" s="38"/>
      <c r="HKY124" s="38"/>
      <c r="HKZ124" s="38"/>
      <c r="HLA124" s="38"/>
      <c r="HLB124" s="38"/>
      <c r="HLC124" s="38"/>
      <c r="HLD124" s="38"/>
      <c r="HLE124" s="38"/>
      <c r="HLF124" s="38"/>
      <c r="HLG124" s="38"/>
      <c r="HLH124" s="38"/>
      <c r="HLI124" s="38"/>
      <c r="HLJ124" s="38"/>
      <c r="HLK124" s="38"/>
      <c r="HLL124" s="38"/>
      <c r="HLM124" s="38"/>
      <c r="HLN124" s="38"/>
      <c r="HLO124" s="38"/>
      <c r="HLP124" s="38"/>
      <c r="HLQ124" s="38"/>
      <c r="HLR124" s="38"/>
      <c r="HLS124" s="38"/>
      <c r="HLT124" s="38"/>
      <c r="HLU124" s="38"/>
      <c r="HLV124" s="38"/>
      <c r="HLW124" s="38"/>
      <c r="HLX124" s="38"/>
      <c r="HLY124" s="38"/>
      <c r="HLZ124" s="38"/>
      <c r="HMA124" s="38"/>
      <c r="HMB124" s="38"/>
      <c r="HMC124" s="38"/>
      <c r="HMD124" s="38"/>
      <c r="HME124" s="38"/>
      <c r="HMF124" s="38"/>
      <c r="HMG124" s="38"/>
      <c r="HMH124" s="38"/>
      <c r="HMI124" s="38"/>
      <c r="HMJ124" s="38"/>
      <c r="HMK124" s="38"/>
      <c r="HML124" s="38"/>
      <c r="HMM124" s="38"/>
      <c r="HMN124" s="38"/>
      <c r="HMO124" s="38"/>
      <c r="HMP124" s="38"/>
      <c r="HMQ124" s="38"/>
      <c r="HMR124" s="38"/>
      <c r="HMS124" s="38"/>
      <c r="HMT124" s="38"/>
      <c r="HMU124" s="38"/>
      <c r="HMV124" s="38"/>
      <c r="HMW124" s="38"/>
      <c r="HMX124" s="38"/>
      <c r="HMY124" s="38"/>
      <c r="HMZ124" s="38"/>
      <c r="HNA124" s="38"/>
      <c r="HNB124" s="38"/>
      <c r="HNC124" s="38"/>
      <c r="HND124" s="38"/>
      <c r="HNE124" s="38"/>
      <c r="HNF124" s="38"/>
      <c r="HNG124" s="38"/>
      <c r="HNH124" s="38"/>
      <c r="HNI124" s="38"/>
      <c r="HNJ124" s="38"/>
      <c r="HNK124" s="38"/>
      <c r="HNL124" s="38"/>
      <c r="HNM124" s="38"/>
      <c r="HNN124" s="38"/>
      <c r="HNO124" s="38"/>
      <c r="HNP124" s="38"/>
      <c r="HNQ124" s="38"/>
      <c r="HNR124" s="38"/>
      <c r="HNS124" s="38"/>
      <c r="HNT124" s="38"/>
      <c r="HNU124" s="38"/>
      <c r="HNV124" s="38"/>
      <c r="HNW124" s="38"/>
      <c r="HNX124" s="38"/>
      <c r="HNY124" s="38"/>
      <c r="HNZ124" s="38"/>
      <c r="HOA124" s="38"/>
      <c r="HOB124" s="38"/>
      <c r="HOC124" s="38"/>
      <c r="HOD124" s="38"/>
      <c r="HOE124" s="38"/>
      <c r="HOF124" s="38"/>
      <c r="HOG124" s="38"/>
      <c r="HOH124" s="38"/>
      <c r="HOI124" s="38"/>
      <c r="HOJ124" s="38"/>
      <c r="HOK124" s="38"/>
      <c r="HOL124" s="38"/>
      <c r="HOM124" s="38"/>
      <c r="HON124" s="38"/>
      <c r="HOO124" s="38"/>
      <c r="HOP124" s="38"/>
      <c r="HOQ124" s="38"/>
      <c r="HOR124" s="38"/>
      <c r="HOS124" s="38"/>
      <c r="HOT124" s="38"/>
      <c r="HOU124" s="38"/>
      <c r="HOV124" s="38"/>
      <c r="HOW124" s="38"/>
      <c r="HOX124" s="38"/>
      <c r="HOY124" s="38"/>
      <c r="HOZ124" s="38"/>
      <c r="HPA124" s="38"/>
      <c r="HPB124" s="38"/>
      <c r="HPC124" s="38"/>
      <c r="HPD124" s="38"/>
      <c r="HPE124" s="38"/>
      <c r="HPF124" s="38"/>
      <c r="HPG124" s="38"/>
      <c r="HPH124" s="38"/>
      <c r="HPI124" s="38"/>
      <c r="HPJ124" s="38"/>
      <c r="HPK124" s="38"/>
      <c r="HPL124" s="38"/>
      <c r="HPM124" s="38"/>
      <c r="HPN124" s="38"/>
      <c r="HPO124" s="38"/>
      <c r="HPP124" s="38"/>
      <c r="HPQ124" s="38"/>
      <c r="HPR124" s="38"/>
      <c r="HPS124" s="38"/>
      <c r="HPT124" s="38"/>
      <c r="HPU124" s="38"/>
      <c r="HPV124" s="38"/>
      <c r="HPW124" s="38"/>
      <c r="HPX124" s="38"/>
      <c r="HPY124" s="38"/>
      <c r="HPZ124" s="38"/>
      <c r="HQA124" s="38"/>
      <c r="HQB124" s="38"/>
      <c r="HQC124" s="38"/>
      <c r="HQD124" s="38"/>
      <c r="HQE124" s="38"/>
      <c r="HQF124" s="38"/>
      <c r="HQG124" s="38"/>
      <c r="HQH124" s="38"/>
      <c r="HQI124" s="38"/>
      <c r="HQJ124" s="38"/>
      <c r="HQK124" s="38"/>
      <c r="HQL124" s="38"/>
      <c r="HQM124" s="38"/>
      <c r="HQN124" s="38"/>
      <c r="HQO124" s="38"/>
      <c r="HQP124" s="38"/>
      <c r="HQQ124" s="38"/>
      <c r="HQR124" s="38"/>
      <c r="HQS124" s="38"/>
      <c r="HQT124" s="38"/>
      <c r="HQU124" s="38"/>
      <c r="HQV124" s="38"/>
      <c r="HQW124" s="38"/>
      <c r="HQX124" s="38"/>
      <c r="HQY124" s="38"/>
      <c r="HQZ124" s="38"/>
      <c r="HRA124" s="38"/>
      <c r="HRB124" s="38"/>
      <c r="HRC124" s="38"/>
      <c r="HRD124" s="38"/>
      <c r="HRE124" s="38"/>
      <c r="HRF124" s="38"/>
      <c r="HRG124" s="38"/>
      <c r="HRH124" s="38"/>
      <c r="HRI124" s="38"/>
      <c r="HRJ124" s="38"/>
      <c r="HRK124" s="38"/>
      <c r="HRL124" s="38"/>
      <c r="HRM124" s="38"/>
      <c r="HRN124" s="38"/>
      <c r="HRO124" s="38"/>
      <c r="HRP124" s="38"/>
      <c r="HRQ124" s="38"/>
      <c r="HRR124" s="38"/>
      <c r="HRS124" s="38"/>
      <c r="HRT124" s="38"/>
      <c r="HRU124" s="38"/>
      <c r="HRV124" s="38"/>
      <c r="HRW124" s="38"/>
      <c r="HRX124" s="38"/>
      <c r="HRY124" s="38"/>
      <c r="HRZ124" s="38"/>
      <c r="HSA124" s="38"/>
      <c r="HSB124" s="38"/>
      <c r="HSC124" s="38"/>
      <c r="HSD124" s="38"/>
      <c r="HSE124" s="38"/>
      <c r="HSF124" s="38"/>
      <c r="HSG124" s="38"/>
      <c r="HSH124" s="38"/>
      <c r="HSI124" s="38"/>
      <c r="HSJ124" s="38"/>
      <c r="HSK124" s="38"/>
      <c r="HSL124" s="38"/>
      <c r="HSM124" s="38"/>
      <c r="HSN124" s="38"/>
      <c r="HSO124" s="38"/>
      <c r="HSP124" s="38"/>
      <c r="HSQ124" s="38"/>
      <c r="HSR124" s="38"/>
      <c r="HSS124" s="38"/>
      <c r="HST124" s="38"/>
      <c r="HSU124" s="38"/>
      <c r="HSV124" s="38"/>
      <c r="HSW124" s="38"/>
      <c r="HSX124" s="38"/>
      <c r="HSY124" s="38"/>
      <c r="HSZ124" s="38"/>
      <c r="HTA124" s="38"/>
      <c r="HTB124" s="38"/>
      <c r="HTC124" s="38"/>
      <c r="HTD124" s="38"/>
      <c r="HTE124" s="38"/>
      <c r="HTF124" s="38"/>
      <c r="HTG124" s="38"/>
      <c r="HTH124" s="38"/>
      <c r="HTI124" s="38"/>
      <c r="HTJ124" s="38"/>
      <c r="HTK124" s="38"/>
      <c r="HTL124" s="38"/>
      <c r="HTM124" s="38"/>
      <c r="HTN124" s="38"/>
      <c r="HTO124" s="38"/>
      <c r="HTP124" s="38"/>
      <c r="HTQ124" s="38"/>
      <c r="HTR124" s="38"/>
      <c r="HTS124" s="38"/>
      <c r="HTT124" s="38"/>
      <c r="HTU124" s="38"/>
      <c r="HTV124" s="38"/>
      <c r="HTW124" s="38"/>
      <c r="HTX124" s="38"/>
      <c r="HTY124" s="38"/>
      <c r="HTZ124" s="38"/>
      <c r="HUA124" s="38"/>
      <c r="HUB124" s="38"/>
      <c r="HUC124" s="38"/>
      <c r="HUD124" s="38"/>
      <c r="HUE124" s="38"/>
      <c r="HUF124" s="38"/>
      <c r="HUG124" s="38"/>
      <c r="HUH124" s="38"/>
      <c r="HUI124" s="38"/>
      <c r="HUJ124" s="38"/>
      <c r="HUK124" s="38"/>
      <c r="HUL124" s="38"/>
      <c r="HUM124" s="38"/>
      <c r="HUN124" s="38"/>
      <c r="HUO124" s="38"/>
      <c r="HUP124" s="38"/>
      <c r="HUQ124" s="38"/>
      <c r="HUR124" s="38"/>
      <c r="HUS124" s="38"/>
      <c r="HUT124" s="38"/>
      <c r="HUU124" s="38"/>
      <c r="HUV124" s="38"/>
      <c r="HUW124" s="38"/>
      <c r="HUX124" s="38"/>
      <c r="HUY124" s="38"/>
      <c r="HUZ124" s="38"/>
      <c r="HVA124" s="38"/>
      <c r="HVB124" s="38"/>
      <c r="HVC124" s="38"/>
      <c r="HVD124" s="38"/>
      <c r="HVE124" s="38"/>
      <c r="HVF124" s="38"/>
      <c r="HVG124" s="38"/>
      <c r="HVH124" s="38"/>
      <c r="HVI124" s="38"/>
      <c r="HVJ124" s="38"/>
      <c r="HVK124" s="38"/>
      <c r="HVL124" s="38"/>
      <c r="HVM124" s="38"/>
      <c r="HVN124" s="38"/>
      <c r="HVO124" s="38"/>
      <c r="HVP124" s="38"/>
      <c r="HVQ124" s="38"/>
      <c r="HVR124" s="38"/>
      <c r="HVS124" s="38"/>
      <c r="HVT124" s="38"/>
      <c r="HVU124" s="38"/>
      <c r="HVV124" s="38"/>
      <c r="HVW124" s="38"/>
      <c r="HVX124" s="38"/>
      <c r="HVY124" s="38"/>
      <c r="HVZ124" s="38"/>
      <c r="HWA124" s="38"/>
      <c r="HWB124" s="38"/>
      <c r="HWC124" s="38"/>
      <c r="HWD124" s="38"/>
      <c r="HWE124" s="38"/>
      <c r="HWF124" s="38"/>
      <c r="HWG124" s="38"/>
      <c r="HWH124" s="38"/>
      <c r="HWI124" s="38"/>
      <c r="HWJ124" s="38"/>
      <c r="HWK124" s="38"/>
      <c r="HWL124" s="38"/>
      <c r="HWM124" s="38"/>
      <c r="HWN124" s="38"/>
      <c r="HWO124" s="38"/>
      <c r="HWP124" s="38"/>
      <c r="HWQ124" s="38"/>
      <c r="HWR124" s="38"/>
      <c r="HWS124" s="38"/>
      <c r="HWT124" s="38"/>
      <c r="HWU124" s="38"/>
      <c r="HWV124" s="38"/>
      <c r="HWW124" s="38"/>
      <c r="HWX124" s="38"/>
      <c r="HWY124" s="38"/>
      <c r="HWZ124" s="38"/>
      <c r="HXA124" s="38"/>
      <c r="HXB124" s="38"/>
      <c r="HXC124" s="38"/>
      <c r="HXD124" s="38"/>
      <c r="HXE124" s="38"/>
      <c r="HXF124" s="38"/>
      <c r="HXG124" s="38"/>
      <c r="HXH124" s="38"/>
      <c r="HXI124" s="38"/>
      <c r="HXJ124" s="38"/>
      <c r="HXK124" s="38"/>
      <c r="HXL124" s="38"/>
      <c r="HXM124" s="38"/>
      <c r="HXN124" s="38"/>
      <c r="HXO124" s="38"/>
      <c r="HXP124" s="38"/>
      <c r="HXQ124" s="38"/>
      <c r="HXR124" s="38"/>
      <c r="HXS124" s="38"/>
      <c r="HXT124" s="38"/>
      <c r="HXU124" s="38"/>
      <c r="HXV124" s="38"/>
      <c r="HXW124" s="38"/>
      <c r="HXX124" s="38"/>
      <c r="HXY124" s="38"/>
      <c r="HXZ124" s="38"/>
      <c r="HYA124" s="38"/>
      <c r="HYB124" s="38"/>
      <c r="HYC124" s="38"/>
      <c r="HYD124" s="38"/>
      <c r="HYE124" s="38"/>
      <c r="HYF124" s="38"/>
      <c r="HYG124" s="38"/>
      <c r="HYH124" s="38"/>
      <c r="HYI124" s="38"/>
      <c r="HYJ124" s="38"/>
      <c r="HYK124" s="38"/>
      <c r="HYL124" s="38"/>
      <c r="HYM124" s="38"/>
      <c r="HYN124" s="38"/>
      <c r="HYO124" s="38"/>
      <c r="HYP124" s="38"/>
      <c r="HYQ124" s="38"/>
      <c r="HYR124" s="38"/>
      <c r="HYS124" s="38"/>
      <c r="HYT124" s="38"/>
      <c r="HYU124" s="38"/>
      <c r="HYV124" s="38"/>
      <c r="HYW124" s="38"/>
      <c r="HYX124" s="38"/>
      <c r="HYY124" s="38"/>
      <c r="HYZ124" s="38"/>
      <c r="HZA124" s="38"/>
      <c r="HZB124" s="38"/>
      <c r="HZC124" s="38"/>
      <c r="HZD124" s="38"/>
      <c r="HZE124" s="38"/>
      <c r="HZF124" s="38"/>
      <c r="HZG124" s="38"/>
      <c r="HZH124" s="38"/>
      <c r="HZI124" s="38"/>
      <c r="HZJ124" s="38"/>
      <c r="HZK124" s="38"/>
      <c r="HZL124" s="38"/>
      <c r="HZM124" s="38"/>
      <c r="HZN124" s="38"/>
      <c r="HZO124" s="38"/>
      <c r="HZP124" s="38"/>
      <c r="HZQ124" s="38"/>
      <c r="HZR124" s="38"/>
      <c r="HZS124" s="38"/>
      <c r="HZT124" s="38"/>
      <c r="HZU124" s="38"/>
      <c r="HZV124" s="38"/>
      <c r="HZW124" s="38"/>
      <c r="HZX124" s="38"/>
      <c r="HZY124" s="38"/>
      <c r="HZZ124" s="38"/>
      <c r="IAA124" s="38"/>
      <c r="IAB124" s="38"/>
      <c r="IAC124" s="38"/>
      <c r="IAD124" s="38"/>
      <c r="IAE124" s="38"/>
      <c r="IAF124" s="38"/>
      <c r="IAG124" s="38"/>
      <c r="IAH124" s="38"/>
      <c r="IAI124" s="38"/>
      <c r="IAJ124" s="38"/>
      <c r="IAK124" s="38"/>
      <c r="IAL124" s="38"/>
      <c r="IAM124" s="38"/>
      <c r="IAN124" s="38"/>
      <c r="IAO124" s="38"/>
      <c r="IAP124" s="38"/>
      <c r="IAQ124" s="38"/>
      <c r="IAR124" s="38"/>
      <c r="IAS124" s="38"/>
      <c r="IAT124" s="38"/>
      <c r="IAU124" s="38"/>
      <c r="IAV124" s="38"/>
      <c r="IAW124" s="38"/>
      <c r="IAX124" s="38"/>
      <c r="IAY124" s="38"/>
      <c r="IAZ124" s="38"/>
      <c r="IBA124" s="38"/>
      <c r="IBB124" s="38"/>
      <c r="IBC124" s="38"/>
      <c r="IBD124" s="38"/>
      <c r="IBE124" s="38"/>
      <c r="IBF124" s="38"/>
      <c r="IBG124" s="38"/>
      <c r="IBH124" s="38"/>
      <c r="IBI124" s="38"/>
      <c r="IBJ124" s="38"/>
      <c r="IBK124" s="38"/>
      <c r="IBL124" s="38"/>
      <c r="IBM124" s="38"/>
      <c r="IBN124" s="38"/>
      <c r="IBO124" s="38"/>
      <c r="IBP124" s="38"/>
      <c r="IBQ124" s="38"/>
      <c r="IBR124" s="38"/>
      <c r="IBS124" s="38"/>
      <c r="IBT124" s="38"/>
      <c r="IBU124" s="38"/>
      <c r="IBV124" s="38"/>
      <c r="IBW124" s="38"/>
      <c r="IBX124" s="38"/>
      <c r="IBY124" s="38"/>
      <c r="IBZ124" s="38"/>
      <c r="ICA124" s="38"/>
      <c r="ICB124" s="38"/>
      <c r="ICC124" s="38"/>
      <c r="ICD124" s="38"/>
      <c r="ICE124" s="38"/>
      <c r="ICF124" s="38"/>
      <c r="ICG124" s="38"/>
      <c r="ICH124" s="38"/>
      <c r="ICI124" s="38"/>
      <c r="ICJ124" s="38"/>
      <c r="ICK124" s="38"/>
      <c r="ICL124" s="38"/>
      <c r="ICM124" s="38"/>
      <c r="ICN124" s="38"/>
      <c r="ICO124" s="38"/>
      <c r="ICP124" s="38"/>
      <c r="ICQ124" s="38"/>
      <c r="ICR124" s="38"/>
      <c r="ICS124" s="38"/>
      <c r="ICT124" s="38"/>
      <c r="ICU124" s="38"/>
      <c r="ICV124" s="38"/>
      <c r="ICW124" s="38"/>
      <c r="ICX124" s="38"/>
      <c r="ICY124" s="38"/>
      <c r="ICZ124" s="38"/>
      <c r="IDA124" s="38"/>
      <c r="IDB124" s="38"/>
      <c r="IDC124" s="38"/>
      <c r="IDD124" s="38"/>
      <c r="IDE124" s="38"/>
      <c r="IDF124" s="38"/>
      <c r="IDG124" s="38"/>
      <c r="IDH124" s="38"/>
      <c r="IDI124" s="38"/>
      <c r="IDJ124" s="38"/>
      <c r="IDK124" s="38"/>
      <c r="IDL124" s="38"/>
      <c r="IDM124" s="38"/>
      <c r="IDN124" s="38"/>
      <c r="IDO124" s="38"/>
      <c r="IDP124" s="38"/>
      <c r="IDQ124" s="38"/>
      <c r="IDR124" s="38"/>
      <c r="IDS124" s="38"/>
      <c r="IDT124" s="38"/>
      <c r="IDU124" s="38"/>
      <c r="IDV124" s="38"/>
      <c r="IDW124" s="38"/>
      <c r="IDX124" s="38"/>
      <c r="IDY124" s="38"/>
      <c r="IDZ124" s="38"/>
      <c r="IEA124" s="38"/>
      <c r="IEB124" s="38"/>
      <c r="IEC124" s="38"/>
      <c r="IED124" s="38"/>
      <c r="IEE124" s="38"/>
      <c r="IEF124" s="38"/>
      <c r="IEG124" s="38"/>
      <c r="IEH124" s="38"/>
      <c r="IEI124" s="38"/>
      <c r="IEJ124" s="38"/>
      <c r="IEK124" s="38"/>
      <c r="IEL124" s="38"/>
      <c r="IEM124" s="38"/>
      <c r="IEN124" s="38"/>
      <c r="IEO124" s="38"/>
      <c r="IEP124" s="38"/>
      <c r="IEQ124" s="38"/>
      <c r="IER124" s="38"/>
      <c r="IES124" s="38"/>
      <c r="IET124" s="38"/>
      <c r="IEU124" s="38"/>
      <c r="IEV124" s="38"/>
      <c r="IEW124" s="38"/>
      <c r="IEX124" s="38"/>
      <c r="IEY124" s="38"/>
      <c r="IEZ124" s="38"/>
      <c r="IFA124" s="38"/>
      <c r="IFB124" s="38"/>
      <c r="IFC124" s="38"/>
      <c r="IFD124" s="38"/>
      <c r="IFE124" s="38"/>
      <c r="IFF124" s="38"/>
      <c r="IFG124" s="38"/>
      <c r="IFH124" s="38"/>
      <c r="IFI124" s="38"/>
      <c r="IFJ124" s="38"/>
      <c r="IFK124" s="38"/>
      <c r="IFL124" s="38"/>
      <c r="IFM124" s="38"/>
      <c r="IFN124" s="38"/>
      <c r="IFO124" s="38"/>
      <c r="IFP124" s="38"/>
      <c r="IFQ124" s="38"/>
      <c r="IFR124" s="38"/>
      <c r="IFS124" s="38"/>
      <c r="IFT124" s="38"/>
      <c r="IFU124" s="38"/>
      <c r="IFV124" s="38"/>
      <c r="IFW124" s="38"/>
      <c r="IFX124" s="38"/>
      <c r="IFY124" s="38"/>
      <c r="IFZ124" s="38"/>
      <c r="IGA124" s="38"/>
      <c r="IGB124" s="38"/>
      <c r="IGC124" s="38"/>
      <c r="IGD124" s="38"/>
      <c r="IGE124" s="38"/>
      <c r="IGF124" s="38"/>
      <c r="IGG124" s="38"/>
      <c r="IGH124" s="38"/>
      <c r="IGI124" s="38"/>
      <c r="IGJ124" s="38"/>
      <c r="IGK124" s="38"/>
      <c r="IGL124" s="38"/>
      <c r="IGM124" s="38"/>
      <c r="IGN124" s="38"/>
      <c r="IGO124" s="38"/>
      <c r="IGP124" s="38"/>
      <c r="IGQ124" s="38"/>
      <c r="IGR124" s="38"/>
      <c r="IGS124" s="38"/>
      <c r="IGT124" s="38"/>
      <c r="IGU124" s="38"/>
      <c r="IGV124" s="38"/>
      <c r="IGW124" s="38"/>
      <c r="IGX124" s="38"/>
      <c r="IGY124" s="38"/>
      <c r="IGZ124" s="38"/>
      <c r="IHA124" s="38"/>
      <c r="IHB124" s="38"/>
      <c r="IHC124" s="38"/>
      <c r="IHD124" s="38"/>
      <c r="IHE124" s="38"/>
      <c r="IHF124" s="38"/>
      <c r="IHG124" s="38"/>
      <c r="IHH124" s="38"/>
      <c r="IHI124" s="38"/>
      <c r="IHJ124" s="38"/>
      <c r="IHK124" s="38"/>
      <c r="IHL124" s="38"/>
      <c r="IHM124" s="38"/>
      <c r="IHN124" s="38"/>
      <c r="IHO124" s="38"/>
      <c r="IHP124" s="38"/>
      <c r="IHQ124" s="38"/>
      <c r="IHR124" s="38"/>
      <c r="IHS124" s="38"/>
      <c r="IHT124" s="38"/>
      <c r="IHU124" s="38"/>
      <c r="IHV124" s="38"/>
      <c r="IHW124" s="38"/>
      <c r="IHX124" s="38"/>
      <c r="IHY124" s="38"/>
      <c r="IHZ124" s="38"/>
      <c r="IIA124" s="38"/>
      <c r="IIB124" s="38"/>
      <c r="IIC124" s="38"/>
      <c r="IID124" s="38"/>
      <c r="IIE124" s="38"/>
      <c r="IIF124" s="38"/>
      <c r="IIG124" s="38"/>
      <c r="IIH124" s="38"/>
      <c r="III124" s="38"/>
      <c r="IIJ124" s="38"/>
      <c r="IIK124" s="38"/>
      <c r="IIL124" s="38"/>
      <c r="IIM124" s="38"/>
      <c r="IIN124" s="38"/>
      <c r="IIO124" s="38"/>
      <c r="IIP124" s="38"/>
      <c r="IIQ124" s="38"/>
      <c r="IIR124" s="38"/>
      <c r="IIS124" s="38"/>
      <c r="IIT124" s="38"/>
      <c r="IIU124" s="38"/>
      <c r="IIV124" s="38"/>
      <c r="IIW124" s="38"/>
      <c r="IIX124" s="38"/>
      <c r="IIY124" s="38"/>
      <c r="IIZ124" s="38"/>
      <c r="IJA124" s="38"/>
      <c r="IJB124" s="38"/>
      <c r="IJC124" s="38"/>
      <c r="IJD124" s="38"/>
      <c r="IJE124" s="38"/>
      <c r="IJF124" s="38"/>
      <c r="IJG124" s="38"/>
      <c r="IJH124" s="38"/>
      <c r="IJI124" s="38"/>
      <c r="IJJ124" s="38"/>
      <c r="IJK124" s="38"/>
      <c r="IJL124" s="38"/>
      <c r="IJM124" s="38"/>
      <c r="IJN124" s="38"/>
      <c r="IJO124" s="38"/>
      <c r="IJP124" s="38"/>
      <c r="IJQ124" s="38"/>
      <c r="IJR124" s="38"/>
      <c r="IJS124" s="38"/>
      <c r="IJT124" s="38"/>
      <c r="IJU124" s="38"/>
      <c r="IJV124" s="38"/>
      <c r="IJW124" s="38"/>
      <c r="IJX124" s="38"/>
      <c r="IJY124" s="38"/>
      <c r="IJZ124" s="38"/>
      <c r="IKA124" s="38"/>
      <c r="IKB124" s="38"/>
      <c r="IKC124" s="38"/>
      <c r="IKD124" s="38"/>
      <c r="IKE124" s="38"/>
      <c r="IKF124" s="38"/>
      <c r="IKG124" s="38"/>
      <c r="IKH124" s="38"/>
      <c r="IKI124" s="38"/>
      <c r="IKJ124" s="38"/>
      <c r="IKK124" s="38"/>
      <c r="IKL124" s="38"/>
      <c r="IKM124" s="38"/>
      <c r="IKN124" s="38"/>
      <c r="IKO124" s="38"/>
      <c r="IKP124" s="38"/>
      <c r="IKQ124" s="38"/>
      <c r="IKR124" s="38"/>
      <c r="IKS124" s="38"/>
      <c r="IKT124" s="38"/>
      <c r="IKU124" s="38"/>
      <c r="IKV124" s="38"/>
      <c r="IKW124" s="38"/>
      <c r="IKX124" s="38"/>
      <c r="IKY124" s="38"/>
      <c r="IKZ124" s="38"/>
      <c r="ILA124" s="38"/>
      <c r="ILB124" s="38"/>
      <c r="ILC124" s="38"/>
      <c r="ILD124" s="38"/>
      <c r="ILE124" s="38"/>
      <c r="ILF124" s="38"/>
      <c r="ILG124" s="38"/>
      <c r="ILH124" s="38"/>
      <c r="ILI124" s="38"/>
      <c r="ILJ124" s="38"/>
      <c r="ILK124" s="38"/>
      <c r="ILL124" s="38"/>
      <c r="ILM124" s="38"/>
      <c r="ILN124" s="38"/>
      <c r="ILO124" s="38"/>
      <c r="ILP124" s="38"/>
      <c r="ILQ124" s="38"/>
      <c r="ILR124" s="38"/>
      <c r="ILS124" s="38"/>
      <c r="ILT124" s="38"/>
      <c r="ILU124" s="38"/>
      <c r="ILV124" s="38"/>
      <c r="ILW124" s="38"/>
      <c r="ILX124" s="38"/>
      <c r="ILY124" s="38"/>
      <c r="ILZ124" s="38"/>
      <c r="IMA124" s="38"/>
      <c r="IMB124" s="38"/>
      <c r="IMC124" s="38"/>
      <c r="IMD124" s="38"/>
      <c r="IME124" s="38"/>
      <c r="IMF124" s="38"/>
      <c r="IMG124" s="38"/>
      <c r="IMH124" s="38"/>
      <c r="IMI124" s="38"/>
      <c r="IMJ124" s="38"/>
      <c r="IMK124" s="38"/>
      <c r="IML124" s="38"/>
      <c r="IMM124" s="38"/>
      <c r="IMN124" s="38"/>
      <c r="IMO124" s="38"/>
      <c r="IMP124" s="38"/>
      <c r="IMQ124" s="38"/>
      <c r="IMR124" s="38"/>
      <c r="IMS124" s="38"/>
      <c r="IMT124" s="38"/>
      <c r="IMU124" s="38"/>
      <c r="IMV124" s="38"/>
      <c r="IMW124" s="38"/>
      <c r="IMX124" s="38"/>
      <c r="IMY124" s="38"/>
      <c r="IMZ124" s="38"/>
      <c r="INA124" s="38"/>
      <c r="INB124" s="38"/>
      <c r="INC124" s="38"/>
      <c r="IND124" s="38"/>
      <c r="INE124" s="38"/>
      <c r="INF124" s="38"/>
      <c r="ING124" s="38"/>
      <c r="INH124" s="38"/>
      <c r="INI124" s="38"/>
      <c r="INJ124" s="38"/>
      <c r="INK124" s="38"/>
      <c r="INL124" s="38"/>
      <c r="INM124" s="38"/>
      <c r="INN124" s="38"/>
      <c r="INO124" s="38"/>
      <c r="INP124" s="38"/>
      <c r="INQ124" s="38"/>
      <c r="INR124" s="38"/>
      <c r="INS124" s="38"/>
      <c r="INT124" s="38"/>
      <c r="INU124" s="38"/>
      <c r="INV124" s="38"/>
      <c r="INW124" s="38"/>
      <c r="INX124" s="38"/>
      <c r="INY124" s="38"/>
      <c r="INZ124" s="38"/>
      <c r="IOA124" s="38"/>
      <c r="IOB124" s="38"/>
      <c r="IOC124" s="38"/>
      <c r="IOD124" s="38"/>
      <c r="IOE124" s="38"/>
      <c r="IOF124" s="38"/>
      <c r="IOG124" s="38"/>
      <c r="IOH124" s="38"/>
      <c r="IOI124" s="38"/>
      <c r="IOJ124" s="38"/>
      <c r="IOK124" s="38"/>
      <c r="IOL124" s="38"/>
      <c r="IOM124" s="38"/>
      <c r="ION124" s="38"/>
      <c r="IOO124" s="38"/>
      <c r="IOP124" s="38"/>
      <c r="IOQ124" s="38"/>
      <c r="IOR124" s="38"/>
      <c r="IOS124" s="38"/>
      <c r="IOT124" s="38"/>
      <c r="IOU124" s="38"/>
      <c r="IOV124" s="38"/>
      <c r="IOW124" s="38"/>
      <c r="IOX124" s="38"/>
      <c r="IOY124" s="38"/>
      <c r="IOZ124" s="38"/>
      <c r="IPA124" s="38"/>
      <c r="IPB124" s="38"/>
      <c r="IPC124" s="38"/>
      <c r="IPD124" s="38"/>
      <c r="IPE124" s="38"/>
      <c r="IPF124" s="38"/>
      <c r="IPG124" s="38"/>
      <c r="IPH124" s="38"/>
      <c r="IPI124" s="38"/>
      <c r="IPJ124" s="38"/>
      <c r="IPK124" s="38"/>
      <c r="IPL124" s="38"/>
      <c r="IPM124" s="38"/>
      <c r="IPN124" s="38"/>
      <c r="IPO124" s="38"/>
      <c r="IPP124" s="38"/>
      <c r="IPQ124" s="38"/>
      <c r="IPR124" s="38"/>
      <c r="IPS124" s="38"/>
      <c r="IPT124" s="38"/>
      <c r="IPU124" s="38"/>
      <c r="IPV124" s="38"/>
      <c r="IPW124" s="38"/>
      <c r="IPX124" s="38"/>
      <c r="IPY124" s="38"/>
      <c r="IPZ124" s="38"/>
      <c r="IQA124" s="38"/>
      <c r="IQB124" s="38"/>
      <c r="IQC124" s="38"/>
      <c r="IQD124" s="38"/>
      <c r="IQE124" s="38"/>
      <c r="IQF124" s="38"/>
      <c r="IQG124" s="38"/>
      <c r="IQH124" s="38"/>
      <c r="IQI124" s="38"/>
      <c r="IQJ124" s="38"/>
      <c r="IQK124" s="38"/>
      <c r="IQL124" s="38"/>
      <c r="IQM124" s="38"/>
      <c r="IQN124" s="38"/>
      <c r="IQO124" s="38"/>
      <c r="IQP124" s="38"/>
      <c r="IQQ124" s="38"/>
      <c r="IQR124" s="38"/>
      <c r="IQS124" s="38"/>
      <c r="IQT124" s="38"/>
      <c r="IQU124" s="38"/>
      <c r="IQV124" s="38"/>
      <c r="IQW124" s="38"/>
      <c r="IQX124" s="38"/>
      <c r="IQY124" s="38"/>
      <c r="IQZ124" s="38"/>
      <c r="IRA124" s="38"/>
      <c r="IRB124" s="38"/>
      <c r="IRC124" s="38"/>
      <c r="IRD124" s="38"/>
      <c r="IRE124" s="38"/>
      <c r="IRF124" s="38"/>
      <c r="IRG124" s="38"/>
      <c r="IRH124" s="38"/>
      <c r="IRI124" s="38"/>
      <c r="IRJ124" s="38"/>
      <c r="IRK124" s="38"/>
      <c r="IRL124" s="38"/>
      <c r="IRM124" s="38"/>
      <c r="IRN124" s="38"/>
      <c r="IRO124" s="38"/>
      <c r="IRP124" s="38"/>
      <c r="IRQ124" s="38"/>
      <c r="IRR124" s="38"/>
      <c r="IRS124" s="38"/>
      <c r="IRT124" s="38"/>
      <c r="IRU124" s="38"/>
      <c r="IRV124" s="38"/>
      <c r="IRW124" s="38"/>
      <c r="IRX124" s="38"/>
      <c r="IRY124" s="38"/>
      <c r="IRZ124" s="38"/>
      <c r="ISA124" s="38"/>
      <c r="ISB124" s="38"/>
      <c r="ISC124" s="38"/>
      <c r="ISD124" s="38"/>
      <c r="ISE124" s="38"/>
      <c r="ISF124" s="38"/>
      <c r="ISG124" s="38"/>
      <c r="ISH124" s="38"/>
      <c r="ISI124" s="38"/>
      <c r="ISJ124" s="38"/>
      <c r="ISK124" s="38"/>
      <c r="ISL124" s="38"/>
      <c r="ISM124" s="38"/>
      <c r="ISN124" s="38"/>
      <c r="ISO124" s="38"/>
      <c r="ISP124" s="38"/>
      <c r="ISQ124" s="38"/>
      <c r="ISR124" s="38"/>
      <c r="ISS124" s="38"/>
      <c r="IST124" s="38"/>
      <c r="ISU124" s="38"/>
      <c r="ISV124" s="38"/>
      <c r="ISW124" s="38"/>
      <c r="ISX124" s="38"/>
      <c r="ISY124" s="38"/>
      <c r="ISZ124" s="38"/>
      <c r="ITA124" s="38"/>
      <c r="ITB124" s="38"/>
      <c r="ITC124" s="38"/>
      <c r="ITD124" s="38"/>
      <c r="ITE124" s="38"/>
      <c r="ITF124" s="38"/>
      <c r="ITG124" s="38"/>
      <c r="ITH124" s="38"/>
      <c r="ITI124" s="38"/>
      <c r="ITJ124" s="38"/>
      <c r="ITK124" s="38"/>
      <c r="ITL124" s="38"/>
      <c r="ITM124" s="38"/>
      <c r="ITN124" s="38"/>
      <c r="ITO124" s="38"/>
      <c r="ITP124" s="38"/>
      <c r="ITQ124" s="38"/>
      <c r="ITR124" s="38"/>
      <c r="ITS124" s="38"/>
      <c r="ITT124" s="38"/>
      <c r="ITU124" s="38"/>
      <c r="ITV124" s="38"/>
      <c r="ITW124" s="38"/>
      <c r="ITX124" s="38"/>
      <c r="ITY124" s="38"/>
      <c r="ITZ124" s="38"/>
      <c r="IUA124" s="38"/>
      <c r="IUB124" s="38"/>
      <c r="IUC124" s="38"/>
      <c r="IUD124" s="38"/>
      <c r="IUE124" s="38"/>
      <c r="IUF124" s="38"/>
      <c r="IUG124" s="38"/>
      <c r="IUH124" s="38"/>
      <c r="IUI124" s="38"/>
      <c r="IUJ124" s="38"/>
      <c r="IUK124" s="38"/>
      <c r="IUL124" s="38"/>
      <c r="IUM124" s="38"/>
      <c r="IUN124" s="38"/>
      <c r="IUO124" s="38"/>
      <c r="IUP124" s="38"/>
      <c r="IUQ124" s="38"/>
      <c r="IUR124" s="38"/>
      <c r="IUS124" s="38"/>
      <c r="IUT124" s="38"/>
      <c r="IUU124" s="38"/>
      <c r="IUV124" s="38"/>
      <c r="IUW124" s="38"/>
      <c r="IUX124" s="38"/>
      <c r="IUY124" s="38"/>
      <c r="IUZ124" s="38"/>
      <c r="IVA124" s="38"/>
      <c r="IVB124" s="38"/>
      <c r="IVC124" s="38"/>
      <c r="IVD124" s="38"/>
      <c r="IVE124" s="38"/>
      <c r="IVF124" s="38"/>
      <c r="IVG124" s="38"/>
      <c r="IVH124" s="38"/>
      <c r="IVI124" s="38"/>
      <c r="IVJ124" s="38"/>
      <c r="IVK124" s="38"/>
      <c r="IVL124" s="38"/>
      <c r="IVM124" s="38"/>
      <c r="IVN124" s="38"/>
      <c r="IVO124" s="38"/>
      <c r="IVP124" s="38"/>
      <c r="IVQ124" s="38"/>
      <c r="IVR124" s="38"/>
      <c r="IVS124" s="38"/>
      <c r="IVT124" s="38"/>
      <c r="IVU124" s="38"/>
      <c r="IVV124" s="38"/>
      <c r="IVW124" s="38"/>
      <c r="IVX124" s="38"/>
      <c r="IVY124" s="38"/>
      <c r="IVZ124" s="38"/>
      <c r="IWA124" s="38"/>
      <c r="IWB124" s="38"/>
      <c r="IWC124" s="38"/>
      <c r="IWD124" s="38"/>
      <c r="IWE124" s="38"/>
      <c r="IWF124" s="38"/>
      <c r="IWG124" s="38"/>
      <c r="IWH124" s="38"/>
      <c r="IWI124" s="38"/>
      <c r="IWJ124" s="38"/>
      <c r="IWK124" s="38"/>
      <c r="IWL124" s="38"/>
      <c r="IWM124" s="38"/>
      <c r="IWN124" s="38"/>
      <c r="IWO124" s="38"/>
      <c r="IWP124" s="38"/>
      <c r="IWQ124" s="38"/>
      <c r="IWR124" s="38"/>
      <c r="IWS124" s="38"/>
      <c r="IWT124" s="38"/>
      <c r="IWU124" s="38"/>
      <c r="IWV124" s="38"/>
      <c r="IWW124" s="38"/>
      <c r="IWX124" s="38"/>
      <c r="IWY124" s="38"/>
      <c r="IWZ124" s="38"/>
      <c r="IXA124" s="38"/>
      <c r="IXB124" s="38"/>
      <c r="IXC124" s="38"/>
      <c r="IXD124" s="38"/>
      <c r="IXE124" s="38"/>
      <c r="IXF124" s="38"/>
      <c r="IXG124" s="38"/>
      <c r="IXH124" s="38"/>
      <c r="IXI124" s="38"/>
      <c r="IXJ124" s="38"/>
      <c r="IXK124" s="38"/>
      <c r="IXL124" s="38"/>
      <c r="IXM124" s="38"/>
      <c r="IXN124" s="38"/>
      <c r="IXO124" s="38"/>
      <c r="IXP124" s="38"/>
      <c r="IXQ124" s="38"/>
      <c r="IXR124" s="38"/>
      <c r="IXS124" s="38"/>
      <c r="IXT124" s="38"/>
      <c r="IXU124" s="38"/>
      <c r="IXV124" s="38"/>
      <c r="IXW124" s="38"/>
      <c r="IXX124" s="38"/>
      <c r="IXY124" s="38"/>
      <c r="IXZ124" s="38"/>
      <c r="IYA124" s="38"/>
      <c r="IYB124" s="38"/>
      <c r="IYC124" s="38"/>
      <c r="IYD124" s="38"/>
      <c r="IYE124" s="38"/>
      <c r="IYF124" s="38"/>
      <c r="IYG124" s="38"/>
      <c r="IYH124" s="38"/>
      <c r="IYI124" s="38"/>
      <c r="IYJ124" s="38"/>
      <c r="IYK124" s="38"/>
      <c r="IYL124" s="38"/>
      <c r="IYM124" s="38"/>
      <c r="IYN124" s="38"/>
      <c r="IYO124" s="38"/>
      <c r="IYP124" s="38"/>
      <c r="IYQ124" s="38"/>
      <c r="IYR124" s="38"/>
      <c r="IYS124" s="38"/>
      <c r="IYT124" s="38"/>
      <c r="IYU124" s="38"/>
      <c r="IYV124" s="38"/>
      <c r="IYW124" s="38"/>
      <c r="IYX124" s="38"/>
      <c r="IYY124" s="38"/>
      <c r="IYZ124" s="38"/>
      <c r="IZA124" s="38"/>
      <c r="IZB124" s="38"/>
      <c r="IZC124" s="38"/>
      <c r="IZD124" s="38"/>
      <c r="IZE124" s="38"/>
      <c r="IZF124" s="38"/>
      <c r="IZG124" s="38"/>
      <c r="IZH124" s="38"/>
      <c r="IZI124" s="38"/>
      <c r="IZJ124" s="38"/>
      <c r="IZK124" s="38"/>
      <c r="IZL124" s="38"/>
      <c r="IZM124" s="38"/>
      <c r="IZN124" s="38"/>
      <c r="IZO124" s="38"/>
      <c r="IZP124" s="38"/>
      <c r="IZQ124" s="38"/>
      <c r="IZR124" s="38"/>
      <c r="IZS124" s="38"/>
      <c r="IZT124" s="38"/>
      <c r="IZU124" s="38"/>
      <c r="IZV124" s="38"/>
      <c r="IZW124" s="38"/>
      <c r="IZX124" s="38"/>
      <c r="IZY124" s="38"/>
      <c r="IZZ124" s="38"/>
      <c r="JAA124" s="38"/>
      <c r="JAB124" s="38"/>
      <c r="JAC124" s="38"/>
      <c r="JAD124" s="38"/>
      <c r="JAE124" s="38"/>
      <c r="JAF124" s="38"/>
      <c r="JAG124" s="38"/>
      <c r="JAH124" s="38"/>
      <c r="JAI124" s="38"/>
      <c r="JAJ124" s="38"/>
      <c r="JAK124" s="38"/>
      <c r="JAL124" s="38"/>
      <c r="JAM124" s="38"/>
      <c r="JAN124" s="38"/>
      <c r="JAO124" s="38"/>
      <c r="JAP124" s="38"/>
      <c r="JAQ124" s="38"/>
      <c r="JAR124" s="38"/>
      <c r="JAS124" s="38"/>
      <c r="JAT124" s="38"/>
      <c r="JAU124" s="38"/>
      <c r="JAV124" s="38"/>
      <c r="JAW124" s="38"/>
      <c r="JAX124" s="38"/>
      <c r="JAY124" s="38"/>
      <c r="JAZ124" s="38"/>
      <c r="JBA124" s="38"/>
      <c r="JBB124" s="38"/>
      <c r="JBC124" s="38"/>
      <c r="JBD124" s="38"/>
      <c r="JBE124" s="38"/>
      <c r="JBF124" s="38"/>
      <c r="JBG124" s="38"/>
      <c r="JBH124" s="38"/>
      <c r="JBI124" s="38"/>
      <c r="JBJ124" s="38"/>
      <c r="JBK124" s="38"/>
      <c r="JBL124" s="38"/>
      <c r="JBM124" s="38"/>
      <c r="JBN124" s="38"/>
      <c r="JBO124" s="38"/>
      <c r="JBP124" s="38"/>
      <c r="JBQ124" s="38"/>
      <c r="JBR124" s="38"/>
      <c r="JBS124" s="38"/>
      <c r="JBT124" s="38"/>
      <c r="JBU124" s="38"/>
      <c r="JBV124" s="38"/>
      <c r="JBW124" s="38"/>
      <c r="JBX124" s="38"/>
      <c r="JBY124" s="38"/>
      <c r="JBZ124" s="38"/>
      <c r="JCA124" s="38"/>
      <c r="JCB124" s="38"/>
      <c r="JCC124" s="38"/>
      <c r="JCD124" s="38"/>
      <c r="JCE124" s="38"/>
      <c r="JCF124" s="38"/>
      <c r="JCG124" s="38"/>
      <c r="JCH124" s="38"/>
      <c r="JCI124" s="38"/>
      <c r="JCJ124" s="38"/>
      <c r="JCK124" s="38"/>
      <c r="JCL124" s="38"/>
      <c r="JCM124" s="38"/>
      <c r="JCN124" s="38"/>
      <c r="JCO124" s="38"/>
      <c r="JCP124" s="38"/>
      <c r="JCQ124" s="38"/>
      <c r="JCR124" s="38"/>
      <c r="JCS124" s="38"/>
      <c r="JCT124" s="38"/>
      <c r="JCU124" s="38"/>
      <c r="JCV124" s="38"/>
      <c r="JCW124" s="38"/>
      <c r="JCX124" s="38"/>
      <c r="JCY124" s="38"/>
      <c r="JCZ124" s="38"/>
      <c r="JDA124" s="38"/>
      <c r="JDB124" s="38"/>
      <c r="JDC124" s="38"/>
      <c r="JDD124" s="38"/>
      <c r="JDE124" s="38"/>
      <c r="JDF124" s="38"/>
      <c r="JDG124" s="38"/>
      <c r="JDH124" s="38"/>
      <c r="JDI124" s="38"/>
      <c r="JDJ124" s="38"/>
      <c r="JDK124" s="38"/>
      <c r="JDL124" s="38"/>
      <c r="JDM124" s="38"/>
      <c r="JDN124" s="38"/>
      <c r="JDO124" s="38"/>
      <c r="JDP124" s="38"/>
      <c r="JDQ124" s="38"/>
      <c r="JDR124" s="38"/>
      <c r="JDS124" s="38"/>
      <c r="JDT124" s="38"/>
      <c r="JDU124" s="38"/>
      <c r="JDV124" s="38"/>
      <c r="JDW124" s="38"/>
      <c r="JDX124" s="38"/>
      <c r="JDY124" s="38"/>
      <c r="JDZ124" s="38"/>
      <c r="JEA124" s="38"/>
      <c r="JEB124" s="38"/>
      <c r="JEC124" s="38"/>
      <c r="JED124" s="38"/>
      <c r="JEE124" s="38"/>
      <c r="JEF124" s="38"/>
      <c r="JEG124" s="38"/>
      <c r="JEH124" s="38"/>
      <c r="JEI124" s="38"/>
      <c r="JEJ124" s="38"/>
      <c r="JEK124" s="38"/>
      <c r="JEL124" s="38"/>
      <c r="JEM124" s="38"/>
      <c r="JEN124" s="38"/>
      <c r="JEO124" s="38"/>
      <c r="JEP124" s="38"/>
      <c r="JEQ124" s="38"/>
      <c r="JER124" s="38"/>
      <c r="JES124" s="38"/>
      <c r="JET124" s="38"/>
      <c r="JEU124" s="38"/>
      <c r="JEV124" s="38"/>
      <c r="JEW124" s="38"/>
      <c r="JEX124" s="38"/>
      <c r="JEY124" s="38"/>
      <c r="JEZ124" s="38"/>
      <c r="JFA124" s="38"/>
      <c r="JFB124" s="38"/>
      <c r="JFC124" s="38"/>
      <c r="JFD124" s="38"/>
      <c r="JFE124" s="38"/>
      <c r="JFF124" s="38"/>
      <c r="JFG124" s="38"/>
      <c r="JFH124" s="38"/>
      <c r="JFI124" s="38"/>
      <c r="JFJ124" s="38"/>
      <c r="JFK124" s="38"/>
      <c r="JFL124" s="38"/>
      <c r="JFM124" s="38"/>
      <c r="JFN124" s="38"/>
      <c r="JFO124" s="38"/>
      <c r="JFP124" s="38"/>
      <c r="JFQ124" s="38"/>
      <c r="JFR124" s="38"/>
      <c r="JFS124" s="38"/>
      <c r="JFT124" s="38"/>
      <c r="JFU124" s="38"/>
      <c r="JFV124" s="38"/>
      <c r="JFW124" s="38"/>
      <c r="JFX124" s="38"/>
      <c r="JFY124" s="38"/>
      <c r="JFZ124" s="38"/>
      <c r="JGA124" s="38"/>
      <c r="JGB124" s="38"/>
      <c r="JGC124" s="38"/>
      <c r="JGD124" s="38"/>
      <c r="JGE124" s="38"/>
      <c r="JGF124" s="38"/>
      <c r="JGG124" s="38"/>
      <c r="JGH124" s="38"/>
      <c r="JGI124" s="38"/>
      <c r="JGJ124" s="38"/>
      <c r="JGK124" s="38"/>
      <c r="JGL124" s="38"/>
      <c r="JGM124" s="38"/>
      <c r="JGN124" s="38"/>
      <c r="JGO124" s="38"/>
      <c r="JGP124" s="38"/>
      <c r="JGQ124" s="38"/>
      <c r="JGR124" s="38"/>
      <c r="JGS124" s="38"/>
      <c r="JGT124" s="38"/>
      <c r="JGU124" s="38"/>
      <c r="JGV124" s="38"/>
      <c r="JGW124" s="38"/>
      <c r="JGX124" s="38"/>
      <c r="JGY124" s="38"/>
      <c r="JGZ124" s="38"/>
      <c r="JHA124" s="38"/>
      <c r="JHB124" s="38"/>
      <c r="JHC124" s="38"/>
      <c r="JHD124" s="38"/>
      <c r="JHE124" s="38"/>
      <c r="JHF124" s="38"/>
      <c r="JHG124" s="38"/>
      <c r="JHH124" s="38"/>
      <c r="JHI124" s="38"/>
      <c r="JHJ124" s="38"/>
      <c r="JHK124" s="38"/>
      <c r="JHL124" s="38"/>
      <c r="JHM124" s="38"/>
      <c r="JHN124" s="38"/>
      <c r="JHO124" s="38"/>
      <c r="JHP124" s="38"/>
      <c r="JHQ124" s="38"/>
      <c r="JHR124" s="38"/>
      <c r="JHS124" s="38"/>
      <c r="JHT124" s="38"/>
      <c r="JHU124" s="38"/>
      <c r="JHV124" s="38"/>
      <c r="JHW124" s="38"/>
      <c r="JHX124" s="38"/>
      <c r="JHY124" s="38"/>
      <c r="JHZ124" s="38"/>
      <c r="JIA124" s="38"/>
      <c r="JIB124" s="38"/>
      <c r="JIC124" s="38"/>
      <c r="JID124" s="38"/>
      <c r="JIE124" s="38"/>
      <c r="JIF124" s="38"/>
      <c r="JIG124" s="38"/>
      <c r="JIH124" s="38"/>
      <c r="JII124" s="38"/>
      <c r="JIJ124" s="38"/>
      <c r="JIK124" s="38"/>
      <c r="JIL124" s="38"/>
      <c r="JIM124" s="38"/>
      <c r="JIN124" s="38"/>
      <c r="JIO124" s="38"/>
      <c r="JIP124" s="38"/>
      <c r="JIQ124" s="38"/>
      <c r="JIR124" s="38"/>
      <c r="JIS124" s="38"/>
      <c r="JIT124" s="38"/>
      <c r="JIU124" s="38"/>
      <c r="JIV124" s="38"/>
      <c r="JIW124" s="38"/>
      <c r="JIX124" s="38"/>
      <c r="JIY124" s="38"/>
      <c r="JIZ124" s="38"/>
      <c r="JJA124" s="38"/>
      <c r="JJB124" s="38"/>
      <c r="JJC124" s="38"/>
      <c r="JJD124" s="38"/>
      <c r="JJE124" s="38"/>
      <c r="JJF124" s="38"/>
      <c r="JJG124" s="38"/>
      <c r="JJH124" s="38"/>
      <c r="JJI124" s="38"/>
      <c r="JJJ124" s="38"/>
      <c r="JJK124" s="38"/>
      <c r="JJL124" s="38"/>
      <c r="JJM124" s="38"/>
      <c r="JJN124" s="38"/>
      <c r="JJO124" s="38"/>
      <c r="JJP124" s="38"/>
      <c r="JJQ124" s="38"/>
      <c r="JJR124" s="38"/>
      <c r="JJS124" s="38"/>
      <c r="JJT124" s="38"/>
      <c r="JJU124" s="38"/>
      <c r="JJV124" s="38"/>
      <c r="JJW124" s="38"/>
      <c r="JJX124" s="38"/>
      <c r="JJY124" s="38"/>
      <c r="JJZ124" s="38"/>
      <c r="JKA124" s="38"/>
      <c r="JKB124" s="38"/>
      <c r="JKC124" s="38"/>
      <c r="JKD124" s="38"/>
      <c r="JKE124" s="38"/>
      <c r="JKF124" s="38"/>
      <c r="JKG124" s="38"/>
      <c r="JKH124" s="38"/>
      <c r="JKI124" s="38"/>
      <c r="JKJ124" s="38"/>
      <c r="JKK124" s="38"/>
      <c r="JKL124" s="38"/>
      <c r="JKM124" s="38"/>
      <c r="JKN124" s="38"/>
      <c r="JKO124" s="38"/>
      <c r="JKP124" s="38"/>
      <c r="JKQ124" s="38"/>
      <c r="JKR124" s="38"/>
      <c r="JKS124" s="38"/>
      <c r="JKT124" s="38"/>
      <c r="JKU124" s="38"/>
      <c r="JKV124" s="38"/>
      <c r="JKW124" s="38"/>
      <c r="JKX124" s="38"/>
      <c r="JKY124" s="38"/>
      <c r="JKZ124" s="38"/>
      <c r="JLA124" s="38"/>
      <c r="JLB124" s="38"/>
      <c r="JLC124" s="38"/>
      <c r="JLD124" s="38"/>
      <c r="JLE124" s="38"/>
      <c r="JLF124" s="38"/>
      <c r="JLG124" s="38"/>
      <c r="JLH124" s="38"/>
      <c r="JLI124" s="38"/>
      <c r="JLJ124" s="38"/>
      <c r="JLK124" s="38"/>
      <c r="JLL124" s="38"/>
      <c r="JLM124" s="38"/>
      <c r="JLN124" s="38"/>
      <c r="JLO124" s="38"/>
      <c r="JLP124" s="38"/>
      <c r="JLQ124" s="38"/>
      <c r="JLR124" s="38"/>
      <c r="JLS124" s="38"/>
      <c r="JLT124" s="38"/>
      <c r="JLU124" s="38"/>
      <c r="JLV124" s="38"/>
      <c r="JLW124" s="38"/>
      <c r="JLX124" s="38"/>
      <c r="JLY124" s="38"/>
      <c r="JLZ124" s="38"/>
      <c r="JMA124" s="38"/>
      <c r="JMB124" s="38"/>
      <c r="JMC124" s="38"/>
      <c r="JMD124" s="38"/>
      <c r="JME124" s="38"/>
      <c r="JMF124" s="38"/>
      <c r="JMG124" s="38"/>
      <c r="JMH124" s="38"/>
      <c r="JMI124" s="38"/>
      <c r="JMJ124" s="38"/>
      <c r="JMK124" s="38"/>
      <c r="JML124" s="38"/>
      <c r="JMM124" s="38"/>
      <c r="JMN124" s="38"/>
      <c r="JMO124" s="38"/>
      <c r="JMP124" s="38"/>
      <c r="JMQ124" s="38"/>
      <c r="JMR124" s="38"/>
      <c r="JMS124" s="38"/>
      <c r="JMT124" s="38"/>
      <c r="JMU124" s="38"/>
      <c r="JMV124" s="38"/>
      <c r="JMW124" s="38"/>
      <c r="JMX124" s="38"/>
      <c r="JMY124" s="38"/>
      <c r="JMZ124" s="38"/>
      <c r="JNA124" s="38"/>
      <c r="JNB124" s="38"/>
      <c r="JNC124" s="38"/>
      <c r="JND124" s="38"/>
      <c r="JNE124" s="38"/>
      <c r="JNF124" s="38"/>
      <c r="JNG124" s="38"/>
      <c r="JNH124" s="38"/>
      <c r="JNI124" s="38"/>
      <c r="JNJ124" s="38"/>
      <c r="JNK124" s="38"/>
      <c r="JNL124" s="38"/>
      <c r="JNM124" s="38"/>
      <c r="JNN124" s="38"/>
      <c r="JNO124" s="38"/>
      <c r="JNP124" s="38"/>
      <c r="JNQ124" s="38"/>
      <c r="JNR124" s="38"/>
      <c r="JNS124" s="38"/>
      <c r="JNT124" s="38"/>
      <c r="JNU124" s="38"/>
      <c r="JNV124" s="38"/>
      <c r="JNW124" s="38"/>
      <c r="JNX124" s="38"/>
      <c r="JNY124" s="38"/>
      <c r="JNZ124" s="38"/>
      <c r="JOA124" s="38"/>
      <c r="JOB124" s="38"/>
      <c r="JOC124" s="38"/>
      <c r="JOD124" s="38"/>
      <c r="JOE124" s="38"/>
      <c r="JOF124" s="38"/>
      <c r="JOG124" s="38"/>
      <c r="JOH124" s="38"/>
      <c r="JOI124" s="38"/>
      <c r="JOJ124" s="38"/>
      <c r="JOK124" s="38"/>
      <c r="JOL124" s="38"/>
      <c r="JOM124" s="38"/>
      <c r="JON124" s="38"/>
      <c r="JOO124" s="38"/>
      <c r="JOP124" s="38"/>
      <c r="JOQ124" s="38"/>
      <c r="JOR124" s="38"/>
      <c r="JOS124" s="38"/>
      <c r="JOT124" s="38"/>
      <c r="JOU124" s="38"/>
      <c r="JOV124" s="38"/>
      <c r="JOW124" s="38"/>
      <c r="JOX124" s="38"/>
      <c r="JOY124" s="38"/>
      <c r="JOZ124" s="38"/>
      <c r="JPA124" s="38"/>
      <c r="JPB124" s="38"/>
      <c r="JPC124" s="38"/>
      <c r="JPD124" s="38"/>
      <c r="JPE124" s="38"/>
      <c r="JPF124" s="38"/>
      <c r="JPG124" s="38"/>
      <c r="JPH124" s="38"/>
      <c r="JPI124" s="38"/>
      <c r="JPJ124" s="38"/>
      <c r="JPK124" s="38"/>
      <c r="JPL124" s="38"/>
      <c r="JPM124" s="38"/>
      <c r="JPN124" s="38"/>
      <c r="JPO124" s="38"/>
      <c r="JPP124" s="38"/>
      <c r="JPQ124" s="38"/>
      <c r="JPR124" s="38"/>
      <c r="JPS124" s="38"/>
      <c r="JPT124" s="38"/>
      <c r="JPU124" s="38"/>
      <c r="JPV124" s="38"/>
      <c r="JPW124" s="38"/>
      <c r="JPX124" s="38"/>
      <c r="JPY124" s="38"/>
      <c r="JPZ124" s="38"/>
      <c r="JQA124" s="38"/>
      <c r="JQB124" s="38"/>
      <c r="JQC124" s="38"/>
      <c r="JQD124" s="38"/>
      <c r="JQE124" s="38"/>
      <c r="JQF124" s="38"/>
      <c r="JQG124" s="38"/>
      <c r="JQH124" s="38"/>
      <c r="JQI124" s="38"/>
      <c r="JQJ124" s="38"/>
      <c r="JQK124" s="38"/>
      <c r="JQL124" s="38"/>
      <c r="JQM124" s="38"/>
      <c r="JQN124" s="38"/>
      <c r="JQO124" s="38"/>
      <c r="JQP124" s="38"/>
      <c r="JQQ124" s="38"/>
      <c r="JQR124" s="38"/>
      <c r="JQS124" s="38"/>
      <c r="JQT124" s="38"/>
      <c r="JQU124" s="38"/>
      <c r="JQV124" s="38"/>
      <c r="JQW124" s="38"/>
      <c r="JQX124" s="38"/>
      <c r="JQY124" s="38"/>
      <c r="JQZ124" s="38"/>
      <c r="JRA124" s="38"/>
      <c r="JRB124" s="38"/>
      <c r="JRC124" s="38"/>
      <c r="JRD124" s="38"/>
      <c r="JRE124" s="38"/>
      <c r="JRF124" s="38"/>
      <c r="JRG124" s="38"/>
      <c r="JRH124" s="38"/>
      <c r="JRI124" s="38"/>
      <c r="JRJ124" s="38"/>
      <c r="JRK124" s="38"/>
      <c r="JRL124" s="38"/>
      <c r="JRM124" s="38"/>
      <c r="JRN124" s="38"/>
      <c r="JRO124" s="38"/>
      <c r="JRP124" s="38"/>
      <c r="JRQ124" s="38"/>
      <c r="JRR124" s="38"/>
      <c r="JRS124" s="38"/>
      <c r="JRT124" s="38"/>
      <c r="JRU124" s="38"/>
      <c r="JRV124" s="38"/>
      <c r="JRW124" s="38"/>
      <c r="JRX124" s="38"/>
      <c r="JRY124" s="38"/>
      <c r="JRZ124" s="38"/>
      <c r="JSA124" s="38"/>
      <c r="JSB124" s="38"/>
      <c r="JSC124" s="38"/>
      <c r="JSD124" s="38"/>
      <c r="JSE124" s="38"/>
      <c r="JSF124" s="38"/>
      <c r="JSG124" s="38"/>
      <c r="JSH124" s="38"/>
      <c r="JSI124" s="38"/>
      <c r="JSJ124" s="38"/>
      <c r="JSK124" s="38"/>
      <c r="JSL124" s="38"/>
      <c r="JSM124" s="38"/>
      <c r="JSN124" s="38"/>
      <c r="JSO124" s="38"/>
      <c r="JSP124" s="38"/>
      <c r="JSQ124" s="38"/>
      <c r="JSR124" s="38"/>
      <c r="JSS124" s="38"/>
      <c r="JST124" s="38"/>
      <c r="JSU124" s="38"/>
      <c r="JSV124" s="38"/>
      <c r="JSW124" s="38"/>
      <c r="JSX124" s="38"/>
      <c r="JSY124" s="38"/>
      <c r="JSZ124" s="38"/>
      <c r="JTA124" s="38"/>
      <c r="JTB124" s="38"/>
      <c r="JTC124" s="38"/>
      <c r="JTD124" s="38"/>
      <c r="JTE124" s="38"/>
      <c r="JTF124" s="38"/>
      <c r="JTG124" s="38"/>
      <c r="JTH124" s="38"/>
      <c r="JTI124" s="38"/>
      <c r="JTJ124" s="38"/>
      <c r="JTK124" s="38"/>
      <c r="JTL124" s="38"/>
      <c r="JTM124" s="38"/>
      <c r="JTN124" s="38"/>
      <c r="JTO124" s="38"/>
      <c r="JTP124" s="38"/>
      <c r="JTQ124" s="38"/>
      <c r="JTR124" s="38"/>
      <c r="JTS124" s="38"/>
      <c r="JTT124" s="38"/>
      <c r="JTU124" s="38"/>
      <c r="JTV124" s="38"/>
      <c r="JTW124" s="38"/>
      <c r="JTX124" s="38"/>
      <c r="JTY124" s="38"/>
      <c r="JTZ124" s="38"/>
      <c r="JUA124" s="38"/>
      <c r="JUB124" s="38"/>
      <c r="JUC124" s="38"/>
      <c r="JUD124" s="38"/>
      <c r="JUE124" s="38"/>
      <c r="JUF124" s="38"/>
      <c r="JUG124" s="38"/>
      <c r="JUH124" s="38"/>
      <c r="JUI124" s="38"/>
      <c r="JUJ124" s="38"/>
      <c r="JUK124" s="38"/>
      <c r="JUL124" s="38"/>
      <c r="JUM124" s="38"/>
      <c r="JUN124" s="38"/>
      <c r="JUO124" s="38"/>
      <c r="JUP124" s="38"/>
      <c r="JUQ124" s="38"/>
      <c r="JUR124" s="38"/>
      <c r="JUS124" s="38"/>
      <c r="JUT124" s="38"/>
      <c r="JUU124" s="38"/>
      <c r="JUV124" s="38"/>
      <c r="JUW124" s="38"/>
      <c r="JUX124" s="38"/>
      <c r="JUY124" s="38"/>
      <c r="JUZ124" s="38"/>
      <c r="JVA124" s="38"/>
      <c r="JVB124" s="38"/>
      <c r="JVC124" s="38"/>
      <c r="JVD124" s="38"/>
      <c r="JVE124" s="38"/>
      <c r="JVF124" s="38"/>
      <c r="JVG124" s="38"/>
      <c r="JVH124" s="38"/>
      <c r="JVI124" s="38"/>
      <c r="JVJ124" s="38"/>
      <c r="JVK124" s="38"/>
      <c r="JVL124" s="38"/>
      <c r="JVM124" s="38"/>
      <c r="JVN124" s="38"/>
      <c r="JVO124" s="38"/>
      <c r="JVP124" s="38"/>
      <c r="JVQ124" s="38"/>
      <c r="JVR124" s="38"/>
      <c r="JVS124" s="38"/>
      <c r="JVT124" s="38"/>
      <c r="JVU124" s="38"/>
      <c r="JVV124" s="38"/>
      <c r="JVW124" s="38"/>
      <c r="JVX124" s="38"/>
      <c r="JVY124" s="38"/>
      <c r="JVZ124" s="38"/>
      <c r="JWA124" s="38"/>
      <c r="JWB124" s="38"/>
      <c r="JWC124" s="38"/>
      <c r="JWD124" s="38"/>
      <c r="JWE124" s="38"/>
      <c r="JWF124" s="38"/>
      <c r="JWG124" s="38"/>
      <c r="JWH124" s="38"/>
      <c r="JWI124" s="38"/>
      <c r="JWJ124" s="38"/>
      <c r="JWK124" s="38"/>
      <c r="JWL124" s="38"/>
      <c r="JWM124" s="38"/>
      <c r="JWN124" s="38"/>
      <c r="JWO124" s="38"/>
      <c r="JWP124" s="38"/>
      <c r="JWQ124" s="38"/>
      <c r="JWR124" s="38"/>
      <c r="JWS124" s="38"/>
      <c r="JWT124" s="38"/>
      <c r="JWU124" s="38"/>
      <c r="JWV124" s="38"/>
      <c r="JWW124" s="38"/>
      <c r="JWX124" s="38"/>
      <c r="JWY124" s="38"/>
      <c r="JWZ124" s="38"/>
      <c r="JXA124" s="38"/>
      <c r="JXB124" s="38"/>
      <c r="JXC124" s="38"/>
      <c r="JXD124" s="38"/>
      <c r="JXE124" s="38"/>
      <c r="JXF124" s="38"/>
      <c r="JXG124" s="38"/>
      <c r="JXH124" s="38"/>
      <c r="JXI124" s="38"/>
      <c r="JXJ124" s="38"/>
      <c r="JXK124" s="38"/>
      <c r="JXL124" s="38"/>
      <c r="JXM124" s="38"/>
      <c r="JXN124" s="38"/>
      <c r="JXO124" s="38"/>
      <c r="JXP124" s="38"/>
      <c r="JXQ124" s="38"/>
      <c r="JXR124" s="38"/>
      <c r="JXS124" s="38"/>
      <c r="JXT124" s="38"/>
      <c r="JXU124" s="38"/>
      <c r="JXV124" s="38"/>
      <c r="JXW124" s="38"/>
      <c r="JXX124" s="38"/>
      <c r="JXY124" s="38"/>
      <c r="JXZ124" s="38"/>
      <c r="JYA124" s="38"/>
      <c r="JYB124" s="38"/>
      <c r="JYC124" s="38"/>
      <c r="JYD124" s="38"/>
      <c r="JYE124" s="38"/>
      <c r="JYF124" s="38"/>
      <c r="JYG124" s="38"/>
      <c r="JYH124" s="38"/>
      <c r="JYI124" s="38"/>
      <c r="JYJ124" s="38"/>
      <c r="JYK124" s="38"/>
      <c r="JYL124" s="38"/>
      <c r="JYM124" s="38"/>
      <c r="JYN124" s="38"/>
      <c r="JYO124" s="38"/>
      <c r="JYP124" s="38"/>
      <c r="JYQ124" s="38"/>
      <c r="JYR124" s="38"/>
      <c r="JYS124" s="38"/>
      <c r="JYT124" s="38"/>
      <c r="JYU124" s="38"/>
      <c r="JYV124" s="38"/>
      <c r="JYW124" s="38"/>
      <c r="JYX124" s="38"/>
      <c r="JYY124" s="38"/>
      <c r="JYZ124" s="38"/>
      <c r="JZA124" s="38"/>
      <c r="JZB124" s="38"/>
      <c r="JZC124" s="38"/>
      <c r="JZD124" s="38"/>
      <c r="JZE124" s="38"/>
      <c r="JZF124" s="38"/>
      <c r="JZG124" s="38"/>
      <c r="JZH124" s="38"/>
      <c r="JZI124" s="38"/>
      <c r="JZJ124" s="38"/>
      <c r="JZK124" s="38"/>
      <c r="JZL124" s="38"/>
      <c r="JZM124" s="38"/>
      <c r="JZN124" s="38"/>
      <c r="JZO124" s="38"/>
      <c r="JZP124" s="38"/>
      <c r="JZQ124" s="38"/>
      <c r="JZR124" s="38"/>
      <c r="JZS124" s="38"/>
      <c r="JZT124" s="38"/>
      <c r="JZU124" s="38"/>
      <c r="JZV124" s="38"/>
      <c r="JZW124" s="38"/>
      <c r="JZX124" s="38"/>
      <c r="JZY124" s="38"/>
      <c r="JZZ124" s="38"/>
      <c r="KAA124" s="38"/>
      <c r="KAB124" s="38"/>
      <c r="KAC124" s="38"/>
      <c r="KAD124" s="38"/>
      <c r="KAE124" s="38"/>
      <c r="KAF124" s="38"/>
      <c r="KAG124" s="38"/>
      <c r="KAH124" s="38"/>
      <c r="KAI124" s="38"/>
      <c r="KAJ124" s="38"/>
      <c r="KAK124" s="38"/>
      <c r="KAL124" s="38"/>
      <c r="KAM124" s="38"/>
      <c r="KAN124" s="38"/>
      <c r="KAO124" s="38"/>
      <c r="KAP124" s="38"/>
      <c r="KAQ124" s="38"/>
      <c r="KAR124" s="38"/>
      <c r="KAS124" s="38"/>
      <c r="KAT124" s="38"/>
      <c r="KAU124" s="38"/>
      <c r="KAV124" s="38"/>
      <c r="KAW124" s="38"/>
      <c r="KAX124" s="38"/>
      <c r="KAY124" s="38"/>
      <c r="KAZ124" s="38"/>
      <c r="KBA124" s="38"/>
      <c r="KBB124" s="38"/>
      <c r="KBC124" s="38"/>
      <c r="KBD124" s="38"/>
      <c r="KBE124" s="38"/>
      <c r="KBF124" s="38"/>
      <c r="KBG124" s="38"/>
      <c r="KBH124" s="38"/>
      <c r="KBI124" s="38"/>
      <c r="KBJ124" s="38"/>
      <c r="KBK124" s="38"/>
      <c r="KBL124" s="38"/>
      <c r="KBM124" s="38"/>
      <c r="KBN124" s="38"/>
      <c r="KBO124" s="38"/>
      <c r="KBP124" s="38"/>
      <c r="KBQ124" s="38"/>
      <c r="KBR124" s="38"/>
      <c r="KBS124" s="38"/>
      <c r="KBT124" s="38"/>
      <c r="KBU124" s="38"/>
      <c r="KBV124" s="38"/>
      <c r="KBW124" s="38"/>
      <c r="KBX124" s="38"/>
      <c r="KBY124" s="38"/>
      <c r="KBZ124" s="38"/>
      <c r="KCA124" s="38"/>
      <c r="KCB124" s="38"/>
      <c r="KCC124" s="38"/>
      <c r="KCD124" s="38"/>
      <c r="KCE124" s="38"/>
      <c r="KCF124" s="38"/>
      <c r="KCG124" s="38"/>
      <c r="KCH124" s="38"/>
      <c r="KCI124" s="38"/>
      <c r="KCJ124" s="38"/>
      <c r="KCK124" s="38"/>
      <c r="KCL124" s="38"/>
      <c r="KCM124" s="38"/>
      <c r="KCN124" s="38"/>
      <c r="KCO124" s="38"/>
      <c r="KCP124" s="38"/>
      <c r="KCQ124" s="38"/>
      <c r="KCR124" s="38"/>
      <c r="KCS124" s="38"/>
      <c r="KCT124" s="38"/>
      <c r="KCU124" s="38"/>
      <c r="KCV124" s="38"/>
      <c r="KCW124" s="38"/>
      <c r="KCX124" s="38"/>
      <c r="KCY124" s="38"/>
      <c r="KCZ124" s="38"/>
      <c r="KDA124" s="38"/>
      <c r="KDB124" s="38"/>
      <c r="KDC124" s="38"/>
      <c r="KDD124" s="38"/>
      <c r="KDE124" s="38"/>
      <c r="KDF124" s="38"/>
      <c r="KDG124" s="38"/>
      <c r="KDH124" s="38"/>
      <c r="KDI124" s="38"/>
      <c r="KDJ124" s="38"/>
      <c r="KDK124" s="38"/>
      <c r="KDL124" s="38"/>
      <c r="KDM124" s="38"/>
      <c r="KDN124" s="38"/>
      <c r="KDO124" s="38"/>
      <c r="KDP124" s="38"/>
      <c r="KDQ124" s="38"/>
      <c r="KDR124" s="38"/>
      <c r="KDS124" s="38"/>
      <c r="KDT124" s="38"/>
      <c r="KDU124" s="38"/>
      <c r="KDV124" s="38"/>
      <c r="KDW124" s="38"/>
      <c r="KDX124" s="38"/>
      <c r="KDY124" s="38"/>
      <c r="KDZ124" s="38"/>
      <c r="KEA124" s="38"/>
      <c r="KEB124" s="38"/>
      <c r="KEC124" s="38"/>
      <c r="KED124" s="38"/>
      <c r="KEE124" s="38"/>
      <c r="KEF124" s="38"/>
      <c r="KEG124" s="38"/>
      <c r="KEH124" s="38"/>
      <c r="KEI124" s="38"/>
      <c r="KEJ124" s="38"/>
      <c r="KEK124" s="38"/>
      <c r="KEL124" s="38"/>
      <c r="KEM124" s="38"/>
      <c r="KEN124" s="38"/>
      <c r="KEO124" s="38"/>
      <c r="KEP124" s="38"/>
      <c r="KEQ124" s="38"/>
      <c r="KER124" s="38"/>
      <c r="KES124" s="38"/>
      <c r="KET124" s="38"/>
      <c r="KEU124" s="38"/>
      <c r="KEV124" s="38"/>
      <c r="KEW124" s="38"/>
      <c r="KEX124" s="38"/>
      <c r="KEY124" s="38"/>
      <c r="KEZ124" s="38"/>
      <c r="KFA124" s="38"/>
      <c r="KFB124" s="38"/>
      <c r="KFC124" s="38"/>
      <c r="KFD124" s="38"/>
      <c r="KFE124" s="38"/>
      <c r="KFF124" s="38"/>
      <c r="KFG124" s="38"/>
      <c r="KFH124" s="38"/>
      <c r="KFI124" s="38"/>
      <c r="KFJ124" s="38"/>
      <c r="KFK124" s="38"/>
      <c r="KFL124" s="38"/>
      <c r="KFM124" s="38"/>
      <c r="KFN124" s="38"/>
      <c r="KFO124" s="38"/>
      <c r="KFP124" s="38"/>
      <c r="KFQ124" s="38"/>
      <c r="KFR124" s="38"/>
      <c r="KFS124" s="38"/>
      <c r="KFT124" s="38"/>
      <c r="KFU124" s="38"/>
      <c r="KFV124" s="38"/>
      <c r="KFW124" s="38"/>
      <c r="KFX124" s="38"/>
      <c r="KFY124" s="38"/>
      <c r="KFZ124" s="38"/>
      <c r="KGA124" s="38"/>
      <c r="KGB124" s="38"/>
      <c r="KGC124" s="38"/>
      <c r="KGD124" s="38"/>
      <c r="KGE124" s="38"/>
      <c r="KGF124" s="38"/>
      <c r="KGG124" s="38"/>
      <c r="KGH124" s="38"/>
      <c r="KGI124" s="38"/>
      <c r="KGJ124" s="38"/>
      <c r="KGK124" s="38"/>
      <c r="KGL124" s="38"/>
      <c r="KGM124" s="38"/>
      <c r="KGN124" s="38"/>
      <c r="KGO124" s="38"/>
      <c r="KGP124" s="38"/>
      <c r="KGQ124" s="38"/>
      <c r="KGR124" s="38"/>
      <c r="KGS124" s="38"/>
      <c r="KGT124" s="38"/>
      <c r="KGU124" s="38"/>
      <c r="KGV124" s="38"/>
      <c r="KGW124" s="38"/>
      <c r="KGX124" s="38"/>
      <c r="KGY124" s="38"/>
      <c r="KGZ124" s="38"/>
      <c r="KHA124" s="38"/>
      <c r="KHB124" s="38"/>
      <c r="KHC124" s="38"/>
      <c r="KHD124" s="38"/>
      <c r="KHE124" s="38"/>
      <c r="KHF124" s="38"/>
      <c r="KHG124" s="38"/>
      <c r="KHH124" s="38"/>
      <c r="KHI124" s="38"/>
      <c r="KHJ124" s="38"/>
      <c r="KHK124" s="38"/>
      <c r="KHL124" s="38"/>
      <c r="KHM124" s="38"/>
      <c r="KHN124" s="38"/>
      <c r="KHO124" s="38"/>
      <c r="KHP124" s="38"/>
      <c r="KHQ124" s="38"/>
      <c r="KHR124" s="38"/>
      <c r="KHS124" s="38"/>
      <c r="KHT124" s="38"/>
      <c r="KHU124" s="38"/>
      <c r="KHV124" s="38"/>
      <c r="KHW124" s="38"/>
      <c r="KHX124" s="38"/>
      <c r="KHY124" s="38"/>
      <c r="KHZ124" s="38"/>
      <c r="KIA124" s="38"/>
      <c r="KIB124" s="38"/>
      <c r="KIC124" s="38"/>
      <c r="KID124" s="38"/>
      <c r="KIE124" s="38"/>
      <c r="KIF124" s="38"/>
      <c r="KIG124" s="38"/>
      <c r="KIH124" s="38"/>
      <c r="KII124" s="38"/>
      <c r="KIJ124" s="38"/>
      <c r="KIK124" s="38"/>
      <c r="KIL124" s="38"/>
      <c r="KIM124" s="38"/>
      <c r="KIN124" s="38"/>
      <c r="KIO124" s="38"/>
      <c r="KIP124" s="38"/>
      <c r="KIQ124" s="38"/>
      <c r="KIR124" s="38"/>
      <c r="KIS124" s="38"/>
      <c r="KIT124" s="38"/>
      <c r="KIU124" s="38"/>
      <c r="KIV124" s="38"/>
      <c r="KIW124" s="38"/>
      <c r="KIX124" s="38"/>
      <c r="KIY124" s="38"/>
      <c r="KIZ124" s="38"/>
      <c r="KJA124" s="38"/>
      <c r="KJB124" s="38"/>
      <c r="KJC124" s="38"/>
      <c r="KJD124" s="38"/>
      <c r="KJE124" s="38"/>
      <c r="KJF124" s="38"/>
      <c r="KJG124" s="38"/>
      <c r="KJH124" s="38"/>
      <c r="KJI124" s="38"/>
      <c r="KJJ124" s="38"/>
      <c r="KJK124" s="38"/>
      <c r="KJL124" s="38"/>
      <c r="KJM124" s="38"/>
      <c r="KJN124" s="38"/>
      <c r="KJO124" s="38"/>
      <c r="KJP124" s="38"/>
      <c r="KJQ124" s="38"/>
      <c r="KJR124" s="38"/>
      <c r="KJS124" s="38"/>
      <c r="KJT124" s="38"/>
      <c r="KJU124" s="38"/>
      <c r="KJV124" s="38"/>
      <c r="KJW124" s="38"/>
      <c r="KJX124" s="38"/>
      <c r="KJY124" s="38"/>
      <c r="KJZ124" s="38"/>
      <c r="KKA124" s="38"/>
      <c r="KKB124" s="38"/>
      <c r="KKC124" s="38"/>
      <c r="KKD124" s="38"/>
      <c r="KKE124" s="38"/>
      <c r="KKF124" s="38"/>
      <c r="KKG124" s="38"/>
      <c r="KKH124" s="38"/>
      <c r="KKI124" s="38"/>
      <c r="KKJ124" s="38"/>
      <c r="KKK124" s="38"/>
      <c r="KKL124" s="38"/>
      <c r="KKM124" s="38"/>
      <c r="KKN124" s="38"/>
      <c r="KKO124" s="38"/>
      <c r="KKP124" s="38"/>
      <c r="KKQ124" s="38"/>
      <c r="KKR124" s="38"/>
      <c r="KKS124" s="38"/>
      <c r="KKT124" s="38"/>
      <c r="KKU124" s="38"/>
      <c r="KKV124" s="38"/>
      <c r="KKW124" s="38"/>
      <c r="KKX124" s="38"/>
      <c r="KKY124" s="38"/>
      <c r="KKZ124" s="38"/>
      <c r="KLA124" s="38"/>
      <c r="KLB124" s="38"/>
      <c r="KLC124" s="38"/>
      <c r="KLD124" s="38"/>
      <c r="KLE124" s="38"/>
      <c r="KLF124" s="38"/>
      <c r="KLG124" s="38"/>
      <c r="KLH124" s="38"/>
      <c r="KLI124" s="38"/>
      <c r="KLJ124" s="38"/>
      <c r="KLK124" s="38"/>
      <c r="KLL124" s="38"/>
      <c r="KLM124" s="38"/>
      <c r="KLN124" s="38"/>
      <c r="KLO124" s="38"/>
      <c r="KLP124" s="38"/>
      <c r="KLQ124" s="38"/>
      <c r="KLR124" s="38"/>
      <c r="KLS124" s="38"/>
      <c r="KLT124" s="38"/>
      <c r="KLU124" s="38"/>
      <c r="KLV124" s="38"/>
      <c r="KLW124" s="38"/>
      <c r="KLX124" s="38"/>
      <c r="KLY124" s="38"/>
      <c r="KLZ124" s="38"/>
      <c r="KMA124" s="38"/>
      <c r="KMB124" s="38"/>
      <c r="KMC124" s="38"/>
      <c r="KMD124" s="38"/>
      <c r="KME124" s="38"/>
      <c r="KMF124" s="38"/>
      <c r="KMG124" s="38"/>
      <c r="KMH124" s="38"/>
      <c r="KMI124" s="38"/>
      <c r="KMJ124" s="38"/>
      <c r="KMK124" s="38"/>
      <c r="KML124" s="38"/>
      <c r="KMM124" s="38"/>
      <c r="KMN124" s="38"/>
      <c r="KMO124" s="38"/>
      <c r="KMP124" s="38"/>
      <c r="KMQ124" s="38"/>
      <c r="KMR124" s="38"/>
      <c r="KMS124" s="38"/>
      <c r="KMT124" s="38"/>
      <c r="KMU124" s="38"/>
      <c r="KMV124" s="38"/>
      <c r="KMW124" s="38"/>
      <c r="KMX124" s="38"/>
      <c r="KMY124" s="38"/>
      <c r="KMZ124" s="38"/>
      <c r="KNA124" s="38"/>
      <c r="KNB124" s="38"/>
      <c r="KNC124" s="38"/>
      <c r="KND124" s="38"/>
      <c r="KNE124" s="38"/>
      <c r="KNF124" s="38"/>
      <c r="KNG124" s="38"/>
      <c r="KNH124" s="38"/>
      <c r="KNI124" s="38"/>
      <c r="KNJ124" s="38"/>
      <c r="KNK124" s="38"/>
      <c r="KNL124" s="38"/>
      <c r="KNM124" s="38"/>
      <c r="KNN124" s="38"/>
      <c r="KNO124" s="38"/>
      <c r="KNP124" s="38"/>
      <c r="KNQ124" s="38"/>
      <c r="KNR124" s="38"/>
      <c r="KNS124" s="38"/>
      <c r="KNT124" s="38"/>
      <c r="KNU124" s="38"/>
      <c r="KNV124" s="38"/>
      <c r="KNW124" s="38"/>
      <c r="KNX124" s="38"/>
      <c r="KNY124" s="38"/>
      <c r="KNZ124" s="38"/>
      <c r="KOA124" s="38"/>
      <c r="KOB124" s="38"/>
      <c r="KOC124" s="38"/>
      <c r="KOD124" s="38"/>
      <c r="KOE124" s="38"/>
      <c r="KOF124" s="38"/>
      <c r="KOG124" s="38"/>
      <c r="KOH124" s="38"/>
      <c r="KOI124" s="38"/>
      <c r="KOJ124" s="38"/>
      <c r="KOK124" s="38"/>
      <c r="KOL124" s="38"/>
      <c r="KOM124" s="38"/>
      <c r="KON124" s="38"/>
      <c r="KOO124" s="38"/>
      <c r="KOP124" s="38"/>
      <c r="KOQ124" s="38"/>
      <c r="KOR124" s="38"/>
      <c r="KOS124" s="38"/>
      <c r="KOT124" s="38"/>
      <c r="KOU124" s="38"/>
      <c r="KOV124" s="38"/>
      <c r="KOW124" s="38"/>
      <c r="KOX124" s="38"/>
      <c r="KOY124" s="38"/>
      <c r="KOZ124" s="38"/>
      <c r="KPA124" s="38"/>
      <c r="KPB124" s="38"/>
      <c r="KPC124" s="38"/>
      <c r="KPD124" s="38"/>
      <c r="KPE124" s="38"/>
      <c r="KPF124" s="38"/>
      <c r="KPG124" s="38"/>
      <c r="KPH124" s="38"/>
      <c r="KPI124" s="38"/>
      <c r="KPJ124" s="38"/>
      <c r="KPK124" s="38"/>
      <c r="KPL124" s="38"/>
      <c r="KPM124" s="38"/>
      <c r="KPN124" s="38"/>
      <c r="KPO124" s="38"/>
      <c r="KPP124" s="38"/>
      <c r="KPQ124" s="38"/>
      <c r="KPR124" s="38"/>
      <c r="KPS124" s="38"/>
      <c r="KPT124" s="38"/>
      <c r="KPU124" s="38"/>
      <c r="KPV124" s="38"/>
      <c r="KPW124" s="38"/>
      <c r="KPX124" s="38"/>
      <c r="KPY124" s="38"/>
      <c r="KPZ124" s="38"/>
      <c r="KQA124" s="38"/>
      <c r="KQB124" s="38"/>
      <c r="KQC124" s="38"/>
      <c r="KQD124" s="38"/>
      <c r="KQE124" s="38"/>
      <c r="KQF124" s="38"/>
      <c r="KQG124" s="38"/>
      <c r="KQH124" s="38"/>
      <c r="KQI124" s="38"/>
      <c r="KQJ124" s="38"/>
      <c r="KQK124" s="38"/>
      <c r="KQL124" s="38"/>
      <c r="KQM124" s="38"/>
      <c r="KQN124" s="38"/>
      <c r="KQO124" s="38"/>
      <c r="KQP124" s="38"/>
      <c r="KQQ124" s="38"/>
      <c r="KQR124" s="38"/>
      <c r="KQS124" s="38"/>
      <c r="KQT124" s="38"/>
      <c r="KQU124" s="38"/>
      <c r="KQV124" s="38"/>
      <c r="KQW124" s="38"/>
      <c r="KQX124" s="38"/>
      <c r="KQY124" s="38"/>
      <c r="KQZ124" s="38"/>
      <c r="KRA124" s="38"/>
      <c r="KRB124" s="38"/>
      <c r="KRC124" s="38"/>
      <c r="KRD124" s="38"/>
      <c r="KRE124" s="38"/>
      <c r="KRF124" s="38"/>
      <c r="KRG124" s="38"/>
      <c r="KRH124" s="38"/>
      <c r="KRI124" s="38"/>
      <c r="KRJ124" s="38"/>
      <c r="KRK124" s="38"/>
      <c r="KRL124" s="38"/>
      <c r="KRM124" s="38"/>
      <c r="KRN124" s="38"/>
      <c r="KRO124" s="38"/>
      <c r="KRP124" s="38"/>
      <c r="KRQ124" s="38"/>
      <c r="KRR124" s="38"/>
      <c r="KRS124" s="38"/>
      <c r="KRT124" s="38"/>
      <c r="KRU124" s="38"/>
      <c r="KRV124" s="38"/>
      <c r="KRW124" s="38"/>
      <c r="KRX124" s="38"/>
      <c r="KRY124" s="38"/>
      <c r="KRZ124" s="38"/>
      <c r="KSA124" s="38"/>
      <c r="KSB124" s="38"/>
      <c r="KSC124" s="38"/>
      <c r="KSD124" s="38"/>
      <c r="KSE124" s="38"/>
      <c r="KSF124" s="38"/>
      <c r="KSG124" s="38"/>
      <c r="KSH124" s="38"/>
      <c r="KSI124" s="38"/>
      <c r="KSJ124" s="38"/>
      <c r="KSK124" s="38"/>
      <c r="KSL124" s="38"/>
      <c r="KSM124" s="38"/>
      <c r="KSN124" s="38"/>
      <c r="KSO124" s="38"/>
      <c r="KSP124" s="38"/>
      <c r="KSQ124" s="38"/>
      <c r="KSR124" s="38"/>
      <c r="KSS124" s="38"/>
      <c r="KST124" s="38"/>
      <c r="KSU124" s="38"/>
      <c r="KSV124" s="38"/>
      <c r="KSW124" s="38"/>
      <c r="KSX124" s="38"/>
      <c r="KSY124" s="38"/>
      <c r="KSZ124" s="38"/>
      <c r="KTA124" s="38"/>
      <c r="KTB124" s="38"/>
      <c r="KTC124" s="38"/>
      <c r="KTD124" s="38"/>
      <c r="KTE124" s="38"/>
      <c r="KTF124" s="38"/>
      <c r="KTG124" s="38"/>
      <c r="KTH124" s="38"/>
      <c r="KTI124" s="38"/>
      <c r="KTJ124" s="38"/>
      <c r="KTK124" s="38"/>
      <c r="KTL124" s="38"/>
      <c r="KTM124" s="38"/>
      <c r="KTN124" s="38"/>
      <c r="KTO124" s="38"/>
      <c r="KTP124" s="38"/>
      <c r="KTQ124" s="38"/>
      <c r="KTR124" s="38"/>
      <c r="KTS124" s="38"/>
      <c r="KTT124" s="38"/>
      <c r="KTU124" s="38"/>
      <c r="KTV124" s="38"/>
      <c r="KTW124" s="38"/>
      <c r="KTX124" s="38"/>
      <c r="KTY124" s="38"/>
      <c r="KTZ124" s="38"/>
      <c r="KUA124" s="38"/>
      <c r="KUB124" s="38"/>
      <c r="KUC124" s="38"/>
      <c r="KUD124" s="38"/>
      <c r="KUE124" s="38"/>
      <c r="KUF124" s="38"/>
      <c r="KUG124" s="38"/>
      <c r="KUH124" s="38"/>
      <c r="KUI124" s="38"/>
      <c r="KUJ124" s="38"/>
      <c r="KUK124" s="38"/>
      <c r="KUL124" s="38"/>
      <c r="KUM124" s="38"/>
      <c r="KUN124" s="38"/>
      <c r="KUO124" s="38"/>
      <c r="KUP124" s="38"/>
      <c r="KUQ124" s="38"/>
      <c r="KUR124" s="38"/>
      <c r="KUS124" s="38"/>
      <c r="KUT124" s="38"/>
      <c r="KUU124" s="38"/>
      <c r="KUV124" s="38"/>
      <c r="KUW124" s="38"/>
      <c r="KUX124" s="38"/>
      <c r="KUY124" s="38"/>
      <c r="KUZ124" s="38"/>
      <c r="KVA124" s="38"/>
      <c r="KVB124" s="38"/>
      <c r="KVC124" s="38"/>
      <c r="KVD124" s="38"/>
      <c r="KVE124" s="38"/>
      <c r="KVF124" s="38"/>
      <c r="KVG124" s="38"/>
      <c r="KVH124" s="38"/>
      <c r="KVI124" s="38"/>
      <c r="KVJ124" s="38"/>
      <c r="KVK124" s="38"/>
      <c r="KVL124" s="38"/>
      <c r="KVM124" s="38"/>
      <c r="KVN124" s="38"/>
      <c r="KVO124" s="38"/>
      <c r="KVP124" s="38"/>
      <c r="KVQ124" s="38"/>
      <c r="KVR124" s="38"/>
      <c r="KVS124" s="38"/>
      <c r="KVT124" s="38"/>
      <c r="KVU124" s="38"/>
      <c r="KVV124" s="38"/>
      <c r="KVW124" s="38"/>
      <c r="KVX124" s="38"/>
      <c r="KVY124" s="38"/>
      <c r="KVZ124" s="38"/>
      <c r="KWA124" s="38"/>
      <c r="KWB124" s="38"/>
      <c r="KWC124" s="38"/>
      <c r="KWD124" s="38"/>
      <c r="KWE124" s="38"/>
      <c r="KWF124" s="38"/>
      <c r="KWG124" s="38"/>
      <c r="KWH124" s="38"/>
      <c r="KWI124" s="38"/>
      <c r="KWJ124" s="38"/>
      <c r="KWK124" s="38"/>
      <c r="KWL124" s="38"/>
      <c r="KWM124" s="38"/>
      <c r="KWN124" s="38"/>
      <c r="KWO124" s="38"/>
      <c r="KWP124" s="38"/>
      <c r="KWQ124" s="38"/>
      <c r="KWR124" s="38"/>
      <c r="KWS124" s="38"/>
      <c r="KWT124" s="38"/>
      <c r="KWU124" s="38"/>
      <c r="KWV124" s="38"/>
      <c r="KWW124" s="38"/>
      <c r="KWX124" s="38"/>
      <c r="KWY124" s="38"/>
      <c r="KWZ124" s="38"/>
      <c r="KXA124" s="38"/>
      <c r="KXB124" s="38"/>
      <c r="KXC124" s="38"/>
      <c r="KXD124" s="38"/>
      <c r="KXE124" s="38"/>
      <c r="KXF124" s="38"/>
      <c r="KXG124" s="38"/>
      <c r="KXH124" s="38"/>
      <c r="KXI124" s="38"/>
      <c r="KXJ124" s="38"/>
      <c r="KXK124" s="38"/>
      <c r="KXL124" s="38"/>
      <c r="KXM124" s="38"/>
      <c r="KXN124" s="38"/>
      <c r="KXO124" s="38"/>
      <c r="KXP124" s="38"/>
      <c r="KXQ124" s="38"/>
      <c r="KXR124" s="38"/>
      <c r="KXS124" s="38"/>
      <c r="KXT124" s="38"/>
      <c r="KXU124" s="38"/>
      <c r="KXV124" s="38"/>
      <c r="KXW124" s="38"/>
      <c r="KXX124" s="38"/>
      <c r="KXY124" s="38"/>
      <c r="KXZ124" s="38"/>
      <c r="KYA124" s="38"/>
      <c r="KYB124" s="38"/>
      <c r="KYC124" s="38"/>
      <c r="KYD124" s="38"/>
      <c r="KYE124" s="38"/>
      <c r="KYF124" s="38"/>
      <c r="KYG124" s="38"/>
      <c r="KYH124" s="38"/>
      <c r="KYI124" s="38"/>
      <c r="KYJ124" s="38"/>
      <c r="KYK124" s="38"/>
      <c r="KYL124" s="38"/>
      <c r="KYM124" s="38"/>
      <c r="KYN124" s="38"/>
      <c r="KYO124" s="38"/>
      <c r="KYP124" s="38"/>
      <c r="KYQ124" s="38"/>
      <c r="KYR124" s="38"/>
      <c r="KYS124" s="38"/>
      <c r="KYT124" s="38"/>
      <c r="KYU124" s="38"/>
      <c r="KYV124" s="38"/>
      <c r="KYW124" s="38"/>
      <c r="KYX124" s="38"/>
      <c r="KYY124" s="38"/>
      <c r="KYZ124" s="38"/>
      <c r="KZA124" s="38"/>
      <c r="KZB124" s="38"/>
      <c r="KZC124" s="38"/>
      <c r="KZD124" s="38"/>
      <c r="KZE124" s="38"/>
      <c r="KZF124" s="38"/>
      <c r="KZG124" s="38"/>
      <c r="KZH124" s="38"/>
      <c r="KZI124" s="38"/>
      <c r="KZJ124" s="38"/>
      <c r="KZK124" s="38"/>
      <c r="KZL124" s="38"/>
      <c r="KZM124" s="38"/>
      <c r="KZN124" s="38"/>
      <c r="KZO124" s="38"/>
      <c r="KZP124" s="38"/>
      <c r="KZQ124" s="38"/>
      <c r="KZR124" s="38"/>
      <c r="KZS124" s="38"/>
      <c r="KZT124" s="38"/>
      <c r="KZU124" s="38"/>
      <c r="KZV124" s="38"/>
      <c r="KZW124" s="38"/>
      <c r="KZX124" s="38"/>
      <c r="KZY124" s="38"/>
      <c r="KZZ124" s="38"/>
      <c r="LAA124" s="38"/>
      <c r="LAB124" s="38"/>
      <c r="LAC124" s="38"/>
      <c r="LAD124" s="38"/>
      <c r="LAE124" s="38"/>
      <c r="LAF124" s="38"/>
      <c r="LAG124" s="38"/>
      <c r="LAH124" s="38"/>
      <c r="LAI124" s="38"/>
      <c r="LAJ124" s="38"/>
      <c r="LAK124" s="38"/>
      <c r="LAL124" s="38"/>
      <c r="LAM124" s="38"/>
      <c r="LAN124" s="38"/>
      <c r="LAO124" s="38"/>
      <c r="LAP124" s="38"/>
      <c r="LAQ124" s="38"/>
      <c r="LAR124" s="38"/>
      <c r="LAS124" s="38"/>
      <c r="LAT124" s="38"/>
      <c r="LAU124" s="38"/>
      <c r="LAV124" s="38"/>
      <c r="LAW124" s="38"/>
      <c r="LAX124" s="38"/>
      <c r="LAY124" s="38"/>
      <c r="LAZ124" s="38"/>
      <c r="LBA124" s="38"/>
      <c r="LBB124" s="38"/>
      <c r="LBC124" s="38"/>
      <c r="LBD124" s="38"/>
      <c r="LBE124" s="38"/>
      <c r="LBF124" s="38"/>
      <c r="LBG124" s="38"/>
      <c r="LBH124" s="38"/>
      <c r="LBI124" s="38"/>
      <c r="LBJ124" s="38"/>
      <c r="LBK124" s="38"/>
      <c r="LBL124" s="38"/>
      <c r="LBM124" s="38"/>
      <c r="LBN124" s="38"/>
      <c r="LBO124" s="38"/>
      <c r="LBP124" s="38"/>
      <c r="LBQ124" s="38"/>
      <c r="LBR124" s="38"/>
      <c r="LBS124" s="38"/>
      <c r="LBT124" s="38"/>
      <c r="LBU124" s="38"/>
      <c r="LBV124" s="38"/>
      <c r="LBW124" s="38"/>
      <c r="LBX124" s="38"/>
      <c r="LBY124" s="38"/>
      <c r="LBZ124" s="38"/>
      <c r="LCA124" s="38"/>
      <c r="LCB124" s="38"/>
      <c r="LCC124" s="38"/>
      <c r="LCD124" s="38"/>
      <c r="LCE124" s="38"/>
      <c r="LCF124" s="38"/>
      <c r="LCG124" s="38"/>
      <c r="LCH124" s="38"/>
      <c r="LCI124" s="38"/>
      <c r="LCJ124" s="38"/>
      <c r="LCK124" s="38"/>
      <c r="LCL124" s="38"/>
      <c r="LCM124" s="38"/>
      <c r="LCN124" s="38"/>
      <c r="LCO124" s="38"/>
      <c r="LCP124" s="38"/>
      <c r="LCQ124" s="38"/>
      <c r="LCR124" s="38"/>
      <c r="LCS124" s="38"/>
      <c r="LCT124" s="38"/>
      <c r="LCU124" s="38"/>
      <c r="LCV124" s="38"/>
      <c r="LCW124" s="38"/>
      <c r="LCX124" s="38"/>
      <c r="LCY124" s="38"/>
      <c r="LCZ124" s="38"/>
      <c r="LDA124" s="38"/>
      <c r="LDB124" s="38"/>
      <c r="LDC124" s="38"/>
      <c r="LDD124" s="38"/>
      <c r="LDE124" s="38"/>
      <c r="LDF124" s="38"/>
      <c r="LDG124" s="38"/>
      <c r="LDH124" s="38"/>
      <c r="LDI124" s="38"/>
      <c r="LDJ124" s="38"/>
      <c r="LDK124" s="38"/>
      <c r="LDL124" s="38"/>
      <c r="LDM124" s="38"/>
      <c r="LDN124" s="38"/>
      <c r="LDO124" s="38"/>
      <c r="LDP124" s="38"/>
      <c r="LDQ124" s="38"/>
      <c r="LDR124" s="38"/>
      <c r="LDS124" s="38"/>
      <c r="LDT124" s="38"/>
      <c r="LDU124" s="38"/>
      <c r="LDV124" s="38"/>
      <c r="LDW124" s="38"/>
      <c r="LDX124" s="38"/>
      <c r="LDY124" s="38"/>
      <c r="LDZ124" s="38"/>
      <c r="LEA124" s="38"/>
      <c r="LEB124" s="38"/>
      <c r="LEC124" s="38"/>
      <c r="LED124" s="38"/>
      <c r="LEE124" s="38"/>
      <c r="LEF124" s="38"/>
      <c r="LEG124" s="38"/>
      <c r="LEH124" s="38"/>
      <c r="LEI124" s="38"/>
      <c r="LEJ124" s="38"/>
      <c r="LEK124" s="38"/>
      <c r="LEL124" s="38"/>
      <c r="LEM124" s="38"/>
      <c r="LEN124" s="38"/>
      <c r="LEO124" s="38"/>
      <c r="LEP124" s="38"/>
      <c r="LEQ124" s="38"/>
      <c r="LER124" s="38"/>
      <c r="LES124" s="38"/>
      <c r="LET124" s="38"/>
      <c r="LEU124" s="38"/>
      <c r="LEV124" s="38"/>
      <c r="LEW124" s="38"/>
      <c r="LEX124" s="38"/>
      <c r="LEY124" s="38"/>
      <c r="LEZ124" s="38"/>
      <c r="LFA124" s="38"/>
      <c r="LFB124" s="38"/>
      <c r="LFC124" s="38"/>
      <c r="LFD124" s="38"/>
      <c r="LFE124" s="38"/>
      <c r="LFF124" s="38"/>
      <c r="LFG124" s="38"/>
      <c r="LFH124" s="38"/>
      <c r="LFI124" s="38"/>
      <c r="LFJ124" s="38"/>
      <c r="LFK124" s="38"/>
      <c r="LFL124" s="38"/>
      <c r="LFM124" s="38"/>
      <c r="LFN124" s="38"/>
      <c r="LFO124" s="38"/>
      <c r="LFP124" s="38"/>
      <c r="LFQ124" s="38"/>
      <c r="LFR124" s="38"/>
      <c r="LFS124" s="38"/>
      <c r="LFT124" s="38"/>
      <c r="LFU124" s="38"/>
      <c r="LFV124" s="38"/>
      <c r="LFW124" s="38"/>
      <c r="LFX124" s="38"/>
      <c r="LFY124" s="38"/>
      <c r="LFZ124" s="38"/>
      <c r="LGA124" s="38"/>
      <c r="LGB124" s="38"/>
      <c r="LGC124" s="38"/>
      <c r="LGD124" s="38"/>
      <c r="LGE124" s="38"/>
      <c r="LGF124" s="38"/>
      <c r="LGG124" s="38"/>
      <c r="LGH124" s="38"/>
      <c r="LGI124" s="38"/>
      <c r="LGJ124" s="38"/>
      <c r="LGK124" s="38"/>
      <c r="LGL124" s="38"/>
      <c r="LGM124" s="38"/>
      <c r="LGN124" s="38"/>
      <c r="LGO124" s="38"/>
      <c r="LGP124" s="38"/>
      <c r="LGQ124" s="38"/>
      <c r="LGR124" s="38"/>
      <c r="LGS124" s="38"/>
      <c r="LGT124" s="38"/>
      <c r="LGU124" s="38"/>
      <c r="LGV124" s="38"/>
      <c r="LGW124" s="38"/>
      <c r="LGX124" s="38"/>
      <c r="LGY124" s="38"/>
      <c r="LGZ124" s="38"/>
      <c r="LHA124" s="38"/>
      <c r="LHB124" s="38"/>
      <c r="LHC124" s="38"/>
      <c r="LHD124" s="38"/>
      <c r="LHE124" s="38"/>
      <c r="LHF124" s="38"/>
      <c r="LHG124" s="38"/>
      <c r="LHH124" s="38"/>
      <c r="LHI124" s="38"/>
      <c r="LHJ124" s="38"/>
      <c r="LHK124" s="38"/>
      <c r="LHL124" s="38"/>
      <c r="LHM124" s="38"/>
      <c r="LHN124" s="38"/>
      <c r="LHO124" s="38"/>
      <c r="LHP124" s="38"/>
      <c r="LHQ124" s="38"/>
      <c r="LHR124" s="38"/>
      <c r="LHS124" s="38"/>
      <c r="LHT124" s="38"/>
      <c r="LHU124" s="38"/>
      <c r="LHV124" s="38"/>
      <c r="LHW124" s="38"/>
      <c r="LHX124" s="38"/>
      <c r="LHY124" s="38"/>
      <c r="LHZ124" s="38"/>
      <c r="LIA124" s="38"/>
      <c r="LIB124" s="38"/>
      <c r="LIC124" s="38"/>
      <c r="LID124" s="38"/>
      <c r="LIE124" s="38"/>
      <c r="LIF124" s="38"/>
      <c r="LIG124" s="38"/>
      <c r="LIH124" s="38"/>
      <c r="LII124" s="38"/>
      <c r="LIJ124" s="38"/>
      <c r="LIK124" s="38"/>
      <c r="LIL124" s="38"/>
      <c r="LIM124" s="38"/>
      <c r="LIN124" s="38"/>
      <c r="LIO124" s="38"/>
      <c r="LIP124" s="38"/>
      <c r="LIQ124" s="38"/>
      <c r="LIR124" s="38"/>
      <c r="LIS124" s="38"/>
      <c r="LIT124" s="38"/>
      <c r="LIU124" s="38"/>
      <c r="LIV124" s="38"/>
      <c r="LIW124" s="38"/>
      <c r="LIX124" s="38"/>
      <c r="LIY124" s="38"/>
      <c r="LIZ124" s="38"/>
      <c r="LJA124" s="38"/>
      <c r="LJB124" s="38"/>
      <c r="LJC124" s="38"/>
      <c r="LJD124" s="38"/>
      <c r="LJE124" s="38"/>
      <c r="LJF124" s="38"/>
      <c r="LJG124" s="38"/>
      <c r="LJH124" s="38"/>
      <c r="LJI124" s="38"/>
      <c r="LJJ124" s="38"/>
      <c r="LJK124" s="38"/>
      <c r="LJL124" s="38"/>
      <c r="LJM124" s="38"/>
      <c r="LJN124" s="38"/>
      <c r="LJO124" s="38"/>
      <c r="LJP124" s="38"/>
      <c r="LJQ124" s="38"/>
      <c r="LJR124" s="38"/>
      <c r="LJS124" s="38"/>
      <c r="LJT124" s="38"/>
      <c r="LJU124" s="38"/>
      <c r="LJV124" s="38"/>
      <c r="LJW124" s="38"/>
      <c r="LJX124" s="38"/>
      <c r="LJY124" s="38"/>
      <c r="LJZ124" s="38"/>
      <c r="LKA124" s="38"/>
      <c r="LKB124" s="38"/>
      <c r="LKC124" s="38"/>
      <c r="LKD124" s="38"/>
      <c r="LKE124" s="38"/>
      <c r="LKF124" s="38"/>
      <c r="LKG124" s="38"/>
      <c r="LKH124" s="38"/>
      <c r="LKI124" s="38"/>
      <c r="LKJ124" s="38"/>
      <c r="LKK124" s="38"/>
      <c r="LKL124" s="38"/>
      <c r="LKM124" s="38"/>
      <c r="LKN124" s="38"/>
      <c r="LKO124" s="38"/>
      <c r="LKP124" s="38"/>
      <c r="LKQ124" s="38"/>
      <c r="LKR124" s="38"/>
      <c r="LKS124" s="38"/>
      <c r="LKT124" s="38"/>
      <c r="LKU124" s="38"/>
      <c r="LKV124" s="38"/>
      <c r="LKW124" s="38"/>
      <c r="LKX124" s="38"/>
      <c r="LKY124" s="38"/>
      <c r="LKZ124" s="38"/>
      <c r="LLA124" s="38"/>
      <c r="LLB124" s="38"/>
      <c r="LLC124" s="38"/>
      <c r="LLD124" s="38"/>
      <c r="LLE124" s="38"/>
      <c r="LLF124" s="38"/>
      <c r="LLG124" s="38"/>
      <c r="LLH124" s="38"/>
      <c r="LLI124" s="38"/>
      <c r="LLJ124" s="38"/>
      <c r="LLK124" s="38"/>
      <c r="LLL124" s="38"/>
      <c r="LLM124" s="38"/>
      <c r="LLN124" s="38"/>
      <c r="LLO124" s="38"/>
      <c r="LLP124" s="38"/>
      <c r="LLQ124" s="38"/>
      <c r="LLR124" s="38"/>
      <c r="LLS124" s="38"/>
      <c r="LLT124" s="38"/>
      <c r="LLU124" s="38"/>
      <c r="LLV124" s="38"/>
      <c r="LLW124" s="38"/>
      <c r="LLX124" s="38"/>
      <c r="LLY124" s="38"/>
      <c r="LLZ124" s="38"/>
      <c r="LMA124" s="38"/>
      <c r="LMB124" s="38"/>
      <c r="LMC124" s="38"/>
      <c r="LMD124" s="38"/>
      <c r="LME124" s="38"/>
      <c r="LMF124" s="38"/>
      <c r="LMG124" s="38"/>
      <c r="LMH124" s="38"/>
      <c r="LMI124" s="38"/>
      <c r="LMJ124" s="38"/>
      <c r="LMK124" s="38"/>
      <c r="LML124" s="38"/>
      <c r="LMM124" s="38"/>
      <c r="LMN124" s="38"/>
      <c r="LMO124" s="38"/>
      <c r="LMP124" s="38"/>
      <c r="LMQ124" s="38"/>
      <c r="LMR124" s="38"/>
      <c r="LMS124" s="38"/>
      <c r="LMT124" s="38"/>
      <c r="LMU124" s="38"/>
      <c r="LMV124" s="38"/>
      <c r="LMW124" s="38"/>
      <c r="LMX124" s="38"/>
      <c r="LMY124" s="38"/>
      <c r="LMZ124" s="38"/>
      <c r="LNA124" s="38"/>
      <c r="LNB124" s="38"/>
      <c r="LNC124" s="38"/>
      <c r="LND124" s="38"/>
      <c r="LNE124" s="38"/>
      <c r="LNF124" s="38"/>
      <c r="LNG124" s="38"/>
      <c r="LNH124" s="38"/>
      <c r="LNI124" s="38"/>
      <c r="LNJ124" s="38"/>
      <c r="LNK124" s="38"/>
      <c r="LNL124" s="38"/>
      <c r="LNM124" s="38"/>
      <c r="LNN124" s="38"/>
      <c r="LNO124" s="38"/>
      <c r="LNP124" s="38"/>
      <c r="LNQ124" s="38"/>
      <c r="LNR124" s="38"/>
      <c r="LNS124" s="38"/>
      <c r="LNT124" s="38"/>
      <c r="LNU124" s="38"/>
      <c r="LNV124" s="38"/>
      <c r="LNW124" s="38"/>
      <c r="LNX124" s="38"/>
      <c r="LNY124" s="38"/>
      <c r="LNZ124" s="38"/>
      <c r="LOA124" s="38"/>
      <c r="LOB124" s="38"/>
      <c r="LOC124" s="38"/>
      <c r="LOD124" s="38"/>
      <c r="LOE124" s="38"/>
      <c r="LOF124" s="38"/>
      <c r="LOG124" s="38"/>
      <c r="LOH124" s="38"/>
      <c r="LOI124" s="38"/>
      <c r="LOJ124" s="38"/>
      <c r="LOK124" s="38"/>
      <c r="LOL124" s="38"/>
      <c r="LOM124" s="38"/>
      <c r="LON124" s="38"/>
      <c r="LOO124" s="38"/>
      <c r="LOP124" s="38"/>
      <c r="LOQ124" s="38"/>
      <c r="LOR124" s="38"/>
      <c r="LOS124" s="38"/>
      <c r="LOT124" s="38"/>
      <c r="LOU124" s="38"/>
      <c r="LOV124" s="38"/>
      <c r="LOW124" s="38"/>
      <c r="LOX124" s="38"/>
      <c r="LOY124" s="38"/>
      <c r="LOZ124" s="38"/>
      <c r="LPA124" s="38"/>
      <c r="LPB124" s="38"/>
      <c r="LPC124" s="38"/>
      <c r="LPD124" s="38"/>
      <c r="LPE124" s="38"/>
      <c r="LPF124" s="38"/>
      <c r="LPG124" s="38"/>
      <c r="LPH124" s="38"/>
      <c r="LPI124" s="38"/>
      <c r="LPJ124" s="38"/>
      <c r="LPK124" s="38"/>
      <c r="LPL124" s="38"/>
      <c r="LPM124" s="38"/>
      <c r="LPN124" s="38"/>
      <c r="LPO124" s="38"/>
      <c r="LPP124" s="38"/>
      <c r="LPQ124" s="38"/>
      <c r="LPR124" s="38"/>
      <c r="LPS124" s="38"/>
      <c r="LPT124" s="38"/>
      <c r="LPU124" s="38"/>
      <c r="LPV124" s="38"/>
      <c r="LPW124" s="38"/>
      <c r="LPX124" s="38"/>
      <c r="LPY124" s="38"/>
      <c r="LPZ124" s="38"/>
      <c r="LQA124" s="38"/>
      <c r="LQB124" s="38"/>
      <c r="LQC124" s="38"/>
      <c r="LQD124" s="38"/>
      <c r="LQE124" s="38"/>
      <c r="LQF124" s="38"/>
      <c r="LQG124" s="38"/>
      <c r="LQH124" s="38"/>
      <c r="LQI124" s="38"/>
      <c r="LQJ124" s="38"/>
      <c r="LQK124" s="38"/>
      <c r="LQL124" s="38"/>
      <c r="LQM124" s="38"/>
      <c r="LQN124" s="38"/>
      <c r="LQO124" s="38"/>
      <c r="LQP124" s="38"/>
      <c r="LQQ124" s="38"/>
      <c r="LQR124" s="38"/>
      <c r="LQS124" s="38"/>
      <c r="LQT124" s="38"/>
      <c r="LQU124" s="38"/>
      <c r="LQV124" s="38"/>
      <c r="LQW124" s="38"/>
      <c r="LQX124" s="38"/>
      <c r="LQY124" s="38"/>
      <c r="LQZ124" s="38"/>
      <c r="LRA124" s="38"/>
      <c r="LRB124" s="38"/>
      <c r="LRC124" s="38"/>
      <c r="LRD124" s="38"/>
      <c r="LRE124" s="38"/>
      <c r="LRF124" s="38"/>
      <c r="LRG124" s="38"/>
      <c r="LRH124" s="38"/>
      <c r="LRI124" s="38"/>
      <c r="LRJ124" s="38"/>
      <c r="LRK124" s="38"/>
      <c r="LRL124" s="38"/>
      <c r="LRM124" s="38"/>
      <c r="LRN124" s="38"/>
      <c r="LRO124" s="38"/>
      <c r="LRP124" s="38"/>
      <c r="LRQ124" s="38"/>
      <c r="LRR124" s="38"/>
      <c r="LRS124" s="38"/>
      <c r="LRT124" s="38"/>
      <c r="LRU124" s="38"/>
      <c r="LRV124" s="38"/>
      <c r="LRW124" s="38"/>
      <c r="LRX124" s="38"/>
      <c r="LRY124" s="38"/>
      <c r="LRZ124" s="38"/>
      <c r="LSA124" s="38"/>
      <c r="LSB124" s="38"/>
      <c r="LSC124" s="38"/>
      <c r="LSD124" s="38"/>
      <c r="LSE124" s="38"/>
      <c r="LSF124" s="38"/>
      <c r="LSG124" s="38"/>
      <c r="LSH124" s="38"/>
      <c r="LSI124" s="38"/>
      <c r="LSJ124" s="38"/>
      <c r="LSK124" s="38"/>
      <c r="LSL124" s="38"/>
      <c r="LSM124" s="38"/>
      <c r="LSN124" s="38"/>
      <c r="LSO124" s="38"/>
      <c r="LSP124" s="38"/>
      <c r="LSQ124" s="38"/>
      <c r="LSR124" s="38"/>
      <c r="LSS124" s="38"/>
      <c r="LST124" s="38"/>
      <c r="LSU124" s="38"/>
      <c r="LSV124" s="38"/>
      <c r="LSW124" s="38"/>
      <c r="LSX124" s="38"/>
      <c r="LSY124" s="38"/>
      <c r="LSZ124" s="38"/>
      <c r="LTA124" s="38"/>
      <c r="LTB124" s="38"/>
      <c r="LTC124" s="38"/>
      <c r="LTD124" s="38"/>
      <c r="LTE124" s="38"/>
      <c r="LTF124" s="38"/>
      <c r="LTG124" s="38"/>
      <c r="LTH124" s="38"/>
      <c r="LTI124" s="38"/>
      <c r="LTJ124" s="38"/>
      <c r="LTK124" s="38"/>
      <c r="LTL124" s="38"/>
      <c r="LTM124" s="38"/>
      <c r="LTN124" s="38"/>
      <c r="LTO124" s="38"/>
      <c r="LTP124" s="38"/>
      <c r="LTQ124" s="38"/>
      <c r="LTR124" s="38"/>
      <c r="LTS124" s="38"/>
      <c r="LTT124" s="38"/>
      <c r="LTU124" s="38"/>
      <c r="LTV124" s="38"/>
      <c r="LTW124" s="38"/>
      <c r="LTX124" s="38"/>
      <c r="LTY124" s="38"/>
      <c r="LTZ124" s="38"/>
      <c r="LUA124" s="38"/>
      <c r="LUB124" s="38"/>
      <c r="LUC124" s="38"/>
      <c r="LUD124" s="38"/>
      <c r="LUE124" s="38"/>
      <c r="LUF124" s="38"/>
      <c r="LUG124" s="38"/>
      <c r="LUH124" s="38"/>
      <c r="LUI124" s="38"/>
      <c r="LUJ124" s="38"/>
      <c r="LUK124" s="38"/>
      <c r="LUL124" s="38"/>
      <c r="LUM124" s="38"/>
      <c r="LUN124" s="38"/>
      <c r="LUO124" s="38"/>
      <c r="LUP124" s="38"/>
      <c r="LUQ124" s="38"/>
      <c r="LUR124" s="38"/>
      <c r="LUS124" s="38"/>
      <c r="LUT124" s="38"/>
      <c r="LUU124" s="38"/>
      <c r="LUV124" s="38"/>
      <c r="LUW124" s="38"/>
      <c r="LUX124" s="38"/>
      <c r="LUY124" s="38"/>
      <c r="LUZ124" s="38"/>
      <c r="LVA124" s="38"/>
      <c r="LVB124" s="38"/>
      <c r="LVC124" s="38"/>
      <c r="LVD124" s="38"/>
      <c r="LVE124" s="38"/>
      <c r="LVF124" s="38"/>
      <c r="LVG124" s="38"/>
      <c r="LVH124" s="38"/>
      <c r="LVI124" s="38"/>
      <c r="LVJ124" s="38"/>
      <c r="LVK124" s="38"/>
      <c r="LVL124" s="38"/>
      <c r="LVM124" s="38"/>
      <c r="LVN124" s="38"/>
      <c r="LVO124" s="38"/>
      <c r="LVP124" s="38"/>
      <c r="LVQ124" s="38"/>
      <c r="LVR124" s="38"/>
      <c r="LVS124" s="38"/>
      <c r="LVT124" s="38"/>
      <c r="LVU124" s="38"/>
      <c r="LVV124" s="38"/>
      <c r="LVW124" s="38"/>
      <c r="LVX124" s="38"/>
      <c r="LVY124" s="38"/>
      <c r="LVZ124" s="38"/>
      <c r="LWA124" s="38"/>
      <c r="LWB124" s="38"/>
      <c r="LWC124" s="38"/>
      <c r="LWD124" s="38"/>
      <c r="LWE124" s="38"/>
      <c r="LWF124" s="38"/>
      <c r="LWG124" s="38"/>
      <c r="LWH124" s="38"/>
      <c r="LWI124" s="38"/>
      <c r="LWJ124" s="38"/>
      <c r="LWK124" s="38"/>
      <c r="LWL124" s="38"/>
      <c r="LWM124" s="38"/>
      <c r="LWN124" s="38"/>
      <c r="LWO124" s="38"/>
      <c r="LWP124" s="38"/>
      <c r="LWQ124" s="38"/>
      <c r="LWR124" s="38"/>
      <c r="LWS124" s="38"/>
      <c r="LWT124" s="38"/>
      <c r="LWU124" s="38"/>
      <c r="LWV124" s="38"/>
      <c r="LWW124" s="38"/>
      <c r="LWX124" s="38"/>
      <c r="LWY124" s="38"/>
      <c r="LWZ124" s="38"/>
      <c r="LXA124" s="38"/>
      <c r="LXB124" s="38"/>
      <c r="LXC124" s="38"/>
      <c r="LXD124" s="38"/>
      <c r="LXE124" s="38"/>
      <c r="LXF124" s="38"/>
      <c r="LXG124" s="38"/>
      <c r="LXH124" s="38"/>
      <c r="LXI124" s="38"/>
      <c r="LXJ124" s="38"/>
      <c r="LXK124" s="38"/>
      <c r="LXL124" s="38"/>
      <c r="LXM124" s="38"/>
      <c r="LXN124" s="38"/>
      <c r="LXO124" s="38"/>
      <c r="LXP124" s="38"/>
      <c r="LXQ124" s="38"/>
      <c r="LXR124" s="38"/>
      <c r="LXS124" s="38"/>
      <c r="LXT124" s="38"/>
      <c r="LXU124" s="38"/>
      <c r="LXV124" s="38"/>
      <c r="LXW124" s="38"/>
      <c r="LXX124" s="38"/>
      <c r="LXY124" s="38"/>
      <c r="LXZ124" s="38"/>
      <c r="LYA124" s="38"/>
      <c r="LYB124" s="38"/>
      <c r="LYC124" s="38"/>
      <c r="LYD124" s="38"/>
      <c r="LYE124" s="38"/>
      <c r="LYF124" s="38"/>
      <c r="LYG124" s="38"/>
      <c r="LYH124" s="38"/>
      <c r="LYI124" s="38"/>
      <c r="LYJ124" s="38"/>
      <c r="LYK124" s="38"/>
      <c r="LYL124" s="38"/>
      <c r="LYM124" s="38"/>
      <c r="LYN124" s="38"/>
      <c r="LYO124" s="38"/>
      <c r="LYP124" s="38"/>
      <c r="LYQ124" s="38"/>
      <c r="LYR124" s="38"/>
      <c r="LYS124" s="38"/>
      <c r="LYT124" s="38"/>
      <c r="LYU124" s="38"/>
      <c r="LYV124" s="38"/>
      <c r="LYW124" s="38"/>
      <c r="LYX124" s="38"/>
      <c r="LYY124" s="38"/>
      <c r="LYZ124" s="38"/>
      <c r="LZA124" s="38"/>
      <c r="LZB124" s="38"/>
      <c r="LZC124" s="38"/>
      <c r="LZD124" s="38"/>
      <c r="LZE124" s="38"/>
      <c r="LZF124" s="38"/>
      <c r="LZG124" s="38"/>
      <c r="LZH124" s="38"/>
      <c r="LZI124" s="38"/>
      <c r="LZJ124" s="38"/>
      <c r="LZK124" s="38"/>
      <c r="LZL124" s="38"/>
      <c r="LZM124" s="38"/>
      <c r="LZN124" s="38"/>
      <c r="LZO124" s="38"/>
      <c r="LZP124" s="38"/>
      <c r="LZQ124" s="38"/>
      <c r="LZR124" s="38"/>
      <c r="LZS124" s="38"/>
      <c r="LZT124" s="38"/>
      <c r="LZU124" s="38"/>
      <c r="LZV124" s="38"/>
      <c r="LZW124" s="38"/>
      <c r="LZX124" s="38"/>
      <c r="LZY124" s="38"/>
      <c r="LZZ124" s="38"/>
      <c r="MAA124" s="38"/>
      <c r="MAB124" s="38"/>
      <c r="MAC124" s="38"/>
      <c r="MAD124" s="38"/>
      <c r="MAE124" s="38"/>
      <c r="MAF124" s="38"/>
      <c r="MAG124" s="38"/>
      <c r="MAH124" s="38"/>
      <c r="MAI124" s="38"/>
      <c r="MAJ124" s="38"/>
      <c r="MAK124" s="38"/>
      <c r="MAL124" s="38"/>
      <c r="MAM124" s="38"/>
      <c r="MAN124" s="38"/>
      <c r="MAO124" s="38"/>
      <c r="MAP124" s="38"/>
      <c r="MAQ124" s="38"/>
      <c r="MAR124" s="38"/>
      <c r="MAS124" s="38"/>
      <c r="MAT124" s="38"/>
      <c r="MAU124" s="38"/>
      <c r="MAV124" s="38"/>
      <c r="MAW124" s="38"/>
      <c r="MAX124" s="38"/>
      <c r="MAY124" s="38"/>
      <c r="MAZ124" s="38"/>
      <c r="MBA124" s="38"/>
      <c r="MBB124" s="38"/>
      <c r="MBC124" s="38"/>
      <c r="MBD124" s="38"/>
      <c r="MBE124" s="38"/>
      <c r="MBF124" s="38"/>
      <c r="MBG124" s="38"/>
      <c r="MBH124" s="38"/>
      <c r="MBI124" s="38"/>
      <c r="MBJ124" s="38"/>
      <c r="MBK124" s="38"/>
      <c r="MBL124" s="38"/>
      <c r="MBM124" s="38"/>
      <c r="MBN124" s="38"/>
      <c r="MBO124" s="38"/>
      <c r="MBP124" s="38"/>
      <c r="MBQ124" s="38"/>
      <c r="MBR124" s="38"/>
      <c r="MBS124" s="38"/>
      <c r="MBT124" s="38"/>
      <c r="MBU124" s="38"/>
      <c r="MBV124" s="38"/>
      <c r="MBW124" s="38"/>
      <c r="MBX124" s="38"/>
      <c r="MBY124" s="38"/>
      <c r="MBZ124" s="38"/>
      <c r="MCA124" s="38"/>
      <c r="MCB124" s="38"/>
      <c r="MCC124" s="38"/>
      <c r="MCD124" s="38"/>
      <c r="MCE124" s="38"/>
      <c r="MCF124" s="38"/>
      <c r="MCG124" s="38"/>
      <c r="MCH124" s="38"/>
      <c r="MCI124" s="38"/>
      <c r="MCJ124" s="38"/>
      <c r="MCK124" s="38"/>
      <c r="MCL124" s="38"/>
      <c r="MCM124" s="38"/>
      <c r="MCN124" s="38"/>
      <c r="MCO124" s="38"/>
      <c r="MCP124" s="38"/>
      <c r="MCQ124" s="38"/>
      <c r="MCR124" s="38"/>
      <c r="MCS124" s="38"/>
      <c r="MCT124" s="38"/>
      <c r="MCU124" s="38"/>
      <c r="MCV124" s="38"/>
      <c r="MCW124" s="38"/>
      <c r="MCX124" s="38"/>
      <c r="MCY124" s="38"/>
      <c r="MCZ124" s="38"/>
      <c r="MDA124" s="38"/>
      <c r="MDB124" s="38"/>
      <c r="MDC124" s="38"/>
      <c r="MDD124" s="38"/>
      <c r="MDE124" s="38"/>
      <c r="MDF124" s="38"/>
      <c r="MDG124" s="38"/>
      <c r="MDH124" s="38"/>
      <c r="MDI124" s="38"/>
      <c r="MDJ124" s="38"/>
      <c r="MDK124" s="38"/>
      <c r="MDL124" s="38"/>
      <c r="MDM124" s="38"/>
      <c r="MDN124" s="38"/>
      <c r="MDO124" s="38"/>
      <c r="MDP124" s="38"/>
      <c r="MDQ124" s="38"/>
      <c r="MDR124" s="38"/>
      <c r="MDS124" s="38"/>
      <c r="MDT124" s="38"/>
      <c r="MDU124" s="38"/>
      <c r="MDV124" s="38"/>
      <c r="MDW124" s="38"/>
      <c r="MDX124" s="38"/>
      <c r="MDY124" s="38"/>
      <c r="MDZ124" s="38"/>
      <c r="MEA124" s="38"/>
      <c r="MEB124" s="38"/>
      <c r="MEC124" s="38"/>
      <c r="MED124" s="38"/>
      <c r="MEE124" s="38"/>
      <c r="MEF124" s="38"/>
      <c r="MEG124" s="38"/>
      <c r="MEH124" s="38"/>
      <c r="MEI124" s="38"/>
      <c r="MEJ124" s="38"/>
      <c r="MEK124" s="38"/>
      <c r="MEL124" s="38"/>
      <c r="MEM124" s="38"/>
      <c r="MEN124" s="38"/>
      <c r="MEO124" s="38"/>
      <c r="MEP124" s="38"/>
      <c r="MEQ124" s="38"/>
      <c r="MER124" s="38"/>
      <c r="MES124" s="38"/>
      <c r="MET124" s="38"/>
      <c r="MEU124" s="38"/>
      <c r="MEV124" s="38"/>
      <c r="MEW124" s="38"/>
      <c r="MEX124" s="38"/>
      <c r="MEY124" s="38"/>
      <c r="MEZ124" s="38"/>
      <c r="MFA124" s="38"/>
      <c r="MFB124" s="38"/>
      <c r="MFC124" s="38"/>
      <c r="MFD124" s="38"/>
      <c r="MFE124" s="38"/>
      <c r="MFF124" s="38"/>
      <c r="MFG124" s="38"/>
      <c r="MFH124" s="38"/>
      <c r="MFI124" s="38"/>
      <c r="MFJ124" s="38"/>
      <c r="MFK124" s="38"/>
      <c r="MFL124" s="38"/>
      <c r="MFM124" s="38"/>
      <c r="MFN124" s="38"/>
      <c r="MFO124" s="38"/>
      <c r="MFP124" s="38"/>
      <c r="MFQ124" s="38"/>
      <c r="MFR124" s="38"/>
      <c r="MFS124" s="38"/>
      <c r="MFT124" s="38"/>
      <c r="MFU124" s="38"/>
      <c r="MFV124" s="38"/>
      <c r="MFW124" s="38"/>
      <c r="MFX124" s="38"/>
      <c r="MFY124" s="38"/>
      <c r="MFZ124" s="38"/>
      <c r="MGA124" s="38"/>
      <c r="MGB124" s="38"/>
      <c r="MGC124" s="38"/>
      <c r="MGD124" s="38"/>
      <c r="MGE124" s="38"/>
      <c r="MGF124" s="38"/>
      <c r="MGG124" s="38"/>
      <c r="MGH124" s="38"/>
      <c r="MGI124" s="38"/>
      <c r="MGJ124" s="38"/>
      <c r="MGK124" s="38"/>
      <c r="MGL124" s="38"/>
      <c r="MGM124" s="38"/>
      <c r="MGN124" s="38"/>
      <c r="MGO124" s="38"/>
      <c r="MGP124" s="38"/>
      <c r="MGQ124" s="38"/>
      <c r="MGR124" s="38"/>
      <c r="MGS124" s="38"/>
      <c r="MGT124" s="38"/>
      <c r="MGU124" s="38"/>
      <c r="MGV124" s="38"/>
      <c r="MGW124" s="38"/>
      <c r="MGX124" s="38"/>
      <c r="MGY124" s="38"/>
      <c r="MGZ124" s="38"/>
      <c r="MHA124" s="38"/>
      <c r="MHB124" s="38"/>
      <c r="MHC124" s="38"/>
      <c r="MHD124" s="38"/>
      <c r="MHE124" s="38"/>
      <c r="MHF124" s="38"/>
      <c r="MHG124" s="38"/>
      <c r="MHH124" s="38"/>
      <c r="MHI124" s="38"/>
      <c r="MHJ124" s="38"/>
      <c r="MHK124" s="38"/>
      <c r="MHL124" s="38"/>
      <c r="MHM124" s="38"/>
      <c r="MHN124" s="38"/>
      <c r="MHO124" s="38"/>
      <c r="MHP124" s="38"/>
      <c r="MHQ124" s="38"/>
      <c r="MHR124" s="38"/>
      <c r="MHS124" s="38"/>
      <c r="MHT124" s="38"/>
      <c r="MHU124" s="38"/>
      <c r="MHV124" s="38"/>
      <c r="MHW124" s="38"/>
      <c r="MHX124" s="38"/>
      <c r="MHY124" s="38"/>
      <c r="MHZ124" s="38"/>
      <c r="MIA124" s="38"/>
      <c r="MIB124" s="38"/>
      <c r="MIC124" s="38"/>
      <c r="MID124" s="38"/>
      <c r="MIE124" s="38"/>
      <c r="MIF124" s="38"/>
      <c r="MIG124" s="38"/>
      <c r="MIH124" s="38"/>
      <c r="MII124" s="38"/>
      <c r="MIJ124" s="38"/>
      <c r="MIK124" s="38"/>
      <c r="MIL124" s="38"/>
      <c r="MIM124" s="38"/>
      <c r="MIN124" s="38"/>
      <c r="MIO124" s="38"/>
      <c r="MIP124" s="38"/>
      <c r="MIQ124" s="38"/>
      <c r="MIR124" s="38"/>
      <c r="MIS124" s="38"/>
      <c r="MIT124" s="38"/>
      <c r="MIU124" s="38"/>
      <c r="MIV124" s="38"/>
      <c r="MIW124" s="38"/>
      <c r="MIX124" s="38"/>
      <c r="MIY124" s="38"/>
      <c r="MIZ124" s="38"/>
      <c r="MJA124" s="38"/>
      <c r="MJB124" s="38"/>
      <c r="MJC124" s="38"/>
      <c r="MJD124" s="38"/>
      <c r="MJE124" s="38"/>
      <c r="MJF124" s="38"/>
      <c r="MJG124" s="38"/>
      <c r="MJH124" s="38"/>
      <c r="MJI124" s="38"/>
      <c r="MJJ124" s="38"/>
      <c r="MJK124" s="38"/>
      <c r="MJL124" s="38"/>
      <c r="MJM124" s="38"/>
      <c r="MJN124" s="38"/>
      <c r="MJO124" s="38"/>
      <c r="MJP124" s="38"/>
      <c r="MJQ124" s="38"/>
      <c r="MJR124" s="38"/>
      <c r="MJS124" s="38"/>
      <c r="MJT124" s="38"/>
      <c r="MJU124" s="38"/>
      <c r="MJV124" s="38"/>
      <c r="MJW124" s="38"/>
      <c r="MJX124" s="38"/>
      <c r="MJY124" s="38"/>
      <c r="MJZ124" s="38"/>
      <c r="MKA124" s="38"/>
      <c r="MKB124" s="38"/>
      <c r="MKC124" s="38"/>
      <c r="MKD124" s="38"/>
      <c r="MKE124" s="38"/>
      <c r="MKF124" s="38"/>
      <c r="MKG124" s="38"/>
      <c r="MKH124" s="38"/>
      <c r="MKI124" s="38"/>
      <c r="MKJ124" s="38"/>
      <c r="MKK124" s="38"/>
      <c r="MKL124" s="38"/>
      <c r="MKM124" s="38"/>
      <c r="MKN124" s="38"/>
      <c r="MKO124" s="38"/>
      <c r="MKP124" s="38"/>
      <c r="MKQ124" s="38"/>
      <c r="MKR124" s="38"/>
      <c r="MKS124" s="38"/>
      <c r="MKT124" s="38"/>
      <c r="MKU124" s="38"/>
      <c r="MKV124" s="38"/>
      <c r="MKW124" s="38"/>
      <c r="MKX124" s="38"/>
      <c r="MKY124" s="38"/>
      <c r="MKZ124" s="38"/>
      <c r="MLA124" s="38"/>
      <c r="MLB124" s="38"/>
      <c r="MLC124" s="38"/>
      <c r="MLD124" s="38"/>
      <c r="MLE124" s="38"/>
      <c r="MLF124" s="38"/>
      <c r="MLG124" s="38"/>
      <c r="MLH124" s="38"/>
      <c r="MLI124" s="38"/>
      <c r="MLJ124" s="38"/>
      <c r="MLK124" s="38"/>
      <c r="MLL124" s="38"/>
      <c r="MLM124" s="38"/>
      <c r="MLN124" s="38"/>
      <c r="MLO124" s="38"/>
      <c r="MLP124" s="38"/>
      <c r="MLQ124" s="38"/>
      <c r="MLR124" s="38"/>
      <c r="MLS124" s="38"/>
      <c r="MLT124" s="38"/>
      <c r="MLU124" s="38"/>
      <c r="MLV124" s="38"/>
      <c r="MLW124" s="38"/>
      <c r="MLX124" s="38"/>
      <c r="MLY124" s="38"/>
      <c r="MLZ124" s="38"/>
      <c r="MMA124" s="38"/>
      <c r="MMB124" s="38"/>
      <c r="MMC124" s="38"/>
      <c r="MMD124" s="38"/>
      <c r="MME124" s="38"/>
      <c r="MMF124" s="38"/>
      <c r="MMG124" s="38"/>
      <c r="MMH124" s="38"/>
      <c r="MMI124" s="38"/>
      <c r="MMJ124" s="38"/>
      <c r="MMK124" s="38"/>
      <c r="MML124" s="38"/>
      <c r="MMM124" s="38"/>
      <c r="MMN124" s="38"/>
      <c r="MMO124" s="38"/>
      <c r="MMP124" s="38"/>
      <c r="MMQ124" s="38"/>
      <c r="MMR124" s="38"/>
      <c r="MMS124" s="38"/>
      <c r="MMT124" s="38"/>
      <c r="MMU124" s="38"/>
      <c r="MMV124" s="38"/>
      <c r="MMW124" s="38"/>
      <c r="MMX124" s="38"/>
      <c r="MMY124" s="38"/>
      <c r="MMZ124" s="38"/>
      <c r="MNA124" s="38"/>
      <c r="MNB124" s="38"/>
      <c r="MNC124" s="38"/>
      <c r="MND124" s="38"/>
      <c r="MNE124" s="38"/>
      <c r="MNF124" s="38"/>
      <c r="MNG124" s="38"/>
      <c r="MNH124" s="38"/>
      <c r="MNI124" s="38"/>
      <c r="MNJ124" s="38"/>
      <c r="MNK124" s="38"/>
      <c r="MNL124" s="38"/>
      <c r="MNM124" s="38"/>
      <c r="MNN124" s="38"/>
      <c r="MNO124" s="38"/>
      <c r="MNP124" s="38"/>
      <c r="MNQ124" s="38"/>
      <c r="MNR124" s="38"/>
      <c r="MNS124" s="38"/>
      <c r="MNT124" s="38"/>
      <c r="MNU124" s="38"/>
      <c r="MNV124" s="38"/>
      <c r="MNW124" s="38"/>
      <c r="MNX124" s="38"/>
      <c r="MNY124" s="38"/>
      <c r="MNZ124" s="38"/>
      <c r="MOA124" s="38"/>
      <c r="MOB124" s="38"/>
      <c r="MOC124" s="38"/>
      <c r="MOD124" s="38"/>
      <c r="MOE124" s="38"/>
      <c r="MOF124" s="38"/>
      <c r="MOG124" s="38"/>
      <c r="MOH124" s="38"/>
      <c r="MOI124" s="38"/>
      <c r="MOJ124" s="38"/>
      <c r="MOK124" s="38"/>
      <c r="MOL124" s="38"/>
      <c r="MOM124" s="38"/>
      <c r="MON124" s="38"/>
      <c r="MOO124" s="38"/>
      <c r="MOP124" s="38"/>
      <c r="MOQ124" s="38"/>
      <c r="MOR124" s="38"/>
      <c r="MOS124" s="38"/>
      <c r="MOT124" s="38"/>
      <c r="MOU124" s="38"/>
      <c r="MOV124" s="38"/>
      <c r="MOW124" s="38"/>
      <c r="MOX124" s="38"/>
      <c r="MOY124" s="38"/>
      <c r="MOZ124" s="38"/>
      <c r="MPA124" s="38"/>
      <c r="MPB124" s="38"/>
      <c r="MPC124" s="38"/>
      <c r="MPD124" s="38"/>
      <c r="MPE124" s="38"/>
      <c r="MPF124" s="38"/>
      <c r="MPG124" s="38"/>
      <c r="MPH124" s="38"/>
      <c r="MPI124" s="38"/>
      <c r="MPJ124" s="38"/>
      <c r="MPK124" s="38"/>
      <c r="MPL124" s="38"/>
      <c r="MPM124" s="38"/>
      <c r="MPN124" s="38"/>
      <c r="MPO124" s="38"/>
      <c r="MPP124" s="38"/>
      <c r="MPQ124" s="38"/>
      <c r="MPR124" s="38"/>
      <c r="MPS124" s="38"/>
      <c r="MPT124" s="38"/>
      <c r="MPU124" s="38"/>
      <c r="MPV124" s="38"/>
      <c r="MPW124" s="38"/>
      <c r="MPX124" s="38"/>
      <c r="MPY124" s="38"/>
      <c r="MPZ124" s="38"/>
      <c r="MQA124" s="38"/>
      <c r="MQB124" s="38"/>
      <c r="MQC124" s="38"/>
      <c r="MQD124" s="38"/>
      <c r="MQE124" s="38"/>
      <c r="MQF124" s="38"/>
      <c r="MQG124" s="38"/>
      <c r="MQH124" s="38"/>
      <c r="MQI124" s="38"/>
      <c r="MQJ124" s="38"/>
      <c r="MQK124" s="38"/>
      <c r="MQL124" s="38"/>
      <c r="MQM124" s="38"/>
      <c r="MQN124" s="38"/>
      <c r="MQO124" s="38"/>
      <c r="MQP124" s="38"/>
      <c r="MQQ124" s="38"/>
      <c r="MQR124" s="38"/>
      <c r="MQS124" s="38"/>
      <c r="MQT124" s="38"/>
      <c r="MQU124" s="38"/>
      <c r="MQV124" s="38"/>
      <c r="MQW124" s="38"/>
      <c r="MQX124" s="38"/>
      <c r="MQY124" s="38"/>
      <c r="MQZ124" s="38"/>
      <c r="MRA124" s="38"/>
      <c r="MRB124" s="38"/>
      <c r="MRC124" s="38"/>
      <c r="MRD124" s="38"/>
      <c r="MRE124" s="38"/>
      <c r="MRF124" s="38"/>
      <c r="MRG124" s="38"/>
      <c r="MRH124" s="38"/>
      <c r="MRI124" s="38"/>
      <c r="MRJ124" s="38"/>
      <c r="MRK124" s="38"/>
      <c r="MRL124" s="38"/>
      <c r="MRM124" s="38"/>
      <c r="MRN124" s="38"/>
      <c r="MRO124" s="38"/>
      <c r="MRP124" s="38"/>
      <c r="MRQ124" s="38"/>
      <c r="MRR124" s="38"/>
      <c r="MRS124" s="38"/>
      <c r="MRT124" s="38"/>
      <c r="MRU124" s="38"/>
      <c r="MRV124" s="38"/>
      <c r="MRW124" s="38"/>
      <c r="MRX124" s="38"/>
      <c r="MRY124" s="38"/>
      <c r="MRZ124" s="38"/>
      <c r="MSA124" s="38"/>
      <c r="MSB124" s="38"/>
      <c r="MSC124" s="38"/>
      <c r="MSD124" s="38"/>
      <c r="MSE124" s="38"/>
      <c r="MSF124" s="38"/>
      <c r="MSG124" s="38"/>
      <c r="MSH124" s="38"/>
      <c r="MSI124" s="38"/>
      <c r="MSJ124" s="38"/>
      <c r="MSK124" s="38"/>
      <c r="MSL124" s="38"/>
      <c r="MSM124" s="38"/>
      <c r="MSN124" s="38"/>
      <c r="MSO124" s="38"/>
      <c r="MSP124" s="38"/>
      <c r="MSQ124" s="38"/>
      <c r="MSR124" s="38"/>
      <c r="MSS124" s="38"/>
      <c r="MST124" s="38"/>
      <c r="MSU124" s="38"/>
      <c r="MSV124" s="38"/>
      <c r="MSW124" s="38"/>
      <c r="MSX124" s="38"/>
      <c r="MSY124" s="38"/>
      <c r="MSZ124" s="38"/>
      <c r="MTA124" s="38"/>
      <c r="MTB124" s="38"/>
      <c r="MTC124" s="38"/>
      <c r="MTD124" s="38"/>
      <c r="MTE124" s="38"/>
      <c r="MTF124" s="38"/>
      <c r="MTG124" s="38"/>
      <c r="MTH124" s="38"/>
      <c r="MTI124" s="38"/>
      <c r="MTJ124" s="38"/>
      <c r="MTK124" s="38"/>
      <c r="MTL124" s="38"/>
      <c r="MTM124" s="38"/>
      <c r="MTN124" s="38"/>
      <c r="MTO124" s="38"/>
      <c r="MTP124" s="38"/>
      <c r="MTQ124" s="38"/>
      <c r="MTR124" s="38"/>
      <c r="MTS124" s="38"/>
      <c r="MTT124" s="38"/>
      <c r="MTU124" s="38"/>
      <c r="MTV124" s="38"/>
      <c r="MTW124" s="38"/>
      <c r="MTX124" s="38"/>
      <c r="MTY124" s="38"/>
      <c r="MTZ124" s="38"/>
      <c r="MUA124" s="38"/>
      <c r="MUB124" s="38"/>
      <c r="MUC124" s="38"/>
      <c r="MUD124" s="38"/>
      <c r="MUE124" s="38"/>
      <c r="MUF124" s="38"/>
      <c r="MUG124" s="38"/>
      <c r="MUH124" s="38"/>
      <c r="MUI124" s="38"/>
      <c r="MUJ124" s="38"/>
      <c r="MUK124" s="38"/>
      <c r="MUL124" s="38"/>
      <c r="MUM124" s="38"/>
      <c r="MUN124" s="38"/>
      <c r="MUO124" s="38"/>
      <c r="MUP124" s="38"/>
      <c r="MUQ124" s="38"/>
      <c r="MUR124" s="38"/>
      <c r="MUS124" s="38"/>
      <c r="MUT124" s="38"/>
      <c r="MUU124" s="38"/>
      <c r="MUV124" s="38"/>
      <c r="MUW124" s="38"/>
      <c r="MUX124" s="38"/>
      <c r="MUY124" s="38"/>
      <c r="MUZ124" s="38"/>
      <c r="MVA124" s="38"/>
      <c r="MVB124" s="38"/>
      <c r="MVC124" s="38"/>
      <c r="MVD124" s="38"/>
      <c r="MVE124" s="38"/>
      <c r="MVF124" s="38"/>
      <c r="MVG124" s="38"/>
      <c r="MVH124" s="38"/>
      <c r="MVI124" s="38"/>
      <c r="MVJ124" s="38"/>
      <c r="MVK124" s="38"/>
      <c r="MVL124" s="38"/>
      <c r="MVM124" s="38"/>
      <c r="MVN124" s="38"/>
      <c r="MVO124" s="38"/>
      <c r="MVP124" s="38"/>
      <c r="MVQ124" s="38"/>
      <c r="MVR124" s="38"/>
      <c r="MVS124" s="38"/>
      <c r="MVT124" s="38"/>
      <c r="MVU124" s="38"/>
      <c r="MVV124" s="38"/>
      <c r="MVW124" s="38"/>
      <c r="MVX124" s="38"/>
      <c r="MVY124" s="38"/>
      <c r="MVZ124" s="38"/>
      <c r="MWA124" s="38"/>
      <c r="MWB124" s="38"/>
      <c r="MWC124" s="38"/>
      <c r="MWD124" s="38"/>
      <c r="MWE124" s="38"/>
      <c r="MWF124" s="38"/>
      <c r="MWG124" s="38"/>
      <c r="MWH124" s="38"/>
      <c r="MWI124" s="38"/>
      <c r="MWJ124" s="38"/>
      <c r="MWK124" s="38"/>
      <c r="MWL124" s="38"/>
      <c r="MWM124" s="38"/>
      <c r="MWN124" s="38"/>
      <c r="MWO124" s="38"/>
      <c r="MWP124" s="38"/>
      <c r="MWQ124" s="38"/>
      <c r="MWR124" s="38"/>
      <c r="MWS124" s="38"/>
      <c r="MWT124" s="38"/>
      <c r="MWU124" s="38"/>
      <c r="MWV124" s="38"/>
      <c r="MWW124" s="38"/>
      <c r="MWX124" s="38"/>
      <c r="MWY124" s="38"/>
      <c r="MWZ124" s="38"/>
      <c r="MXA124" s="38"/>
      <c r="MXB124" s="38"/>
      <c r="MXC124" s="38"/>
      <c r="MXD124" s="38"/>
      <c r="MXE124" s="38"/>
      <c r="MXF124" s="38"/>
      <c r="MXG124" s="38"/>
      <c r="MXH124" s="38"/>
      <c r="MXI124" s="38"/>
      <c r="MXJ124" s="38"/>
      <c r="MXK124" s="38"/>
      <c r="MXL124" s="38"/>
      <c r="MXM124" s="38"/>
      <c r="MXN124" s="38"/>
      <c r="MXO124" s="38"/>
      <c r="MXP124" s="38"/>
      <c r="MXQ124" s="38"/>
      <c r="MXR124" s="38"/>
      <c r="MXS124" s="38"/>
      <c r="MXT124" s="38"/>
      <c r="MXU124" s="38"/>
      <c r="MXV124" s="38"/>
      <c r="MXW124" s="38"/>
      <c r="MXX124" s="38"/>
      <c r="MXY124" s="38"/>
      <c r="MXZ124" s="38"/>
      <c r="MYA124" s="38"/>
      <c r="MYB124" s="38"/>
      <c r="MYC124" s="38"/>
      <c r="MYD124" s="38"/>
      <c r="MYE124" s="38"/>
      <c r="MYF124" s="38"/>
      <c r="MYG124" s="38"/>
      <c r="MYH124" s="38"/>
      <c r="MYI124" s="38"/>
      <c r="MYJ124" s="38"/>
      <c r="MYK124" s="38"/>
      <c r="MYL124" s="38"/>
      <c r="MYM124" s="38"/>
      <c r="MYN124" s="38"/>
      <c r="MYO124" s="38"/>
      <c r="MYP124" s="38"/>
      <c r="MYQ124" s="38"/>
      <c r="MYR124" s="38"/>
      <c r="MYS124" s="38"/>
      <c r="MYT124" s="38"/>
      <c r="MYU124" s="38"/>
      <c r="MYV124" s="38"/>
      <c r="MYW124" s="38"/>
      <c r="MYX124" s="38"/>
      <c r="MYY124" s="38"/>
      <c r="MYZ124" s="38"/>
      <c r="MZA124" s="38"/>
      <c r="MZB124" s="38"/>
      <c r="MZC124" s="38"/>
      <c r="MZD124" s="38"/>
      <c r="MZE124" s="38"/>
      <c r="MZF124" s="38"/>
      <c r="MZG124" s="38"/>
      <c r="MZH124" s="38"/>
      <c r="MZI124" s="38"/>
      <c r="MZJ124" s="38"/>
      <c r="MZK124" s="38"/>
      <c r="MZL124" s="38"/>
      <c r="MZM124" s="38"/>
      <c r="MZN124" s="38"/>
      <c r="MZO124" s="38"/>
      <c r="MZP124" s="38"/>
      <c r="MZQ124" s="38"/>
      <c r="MZR124" s="38"/>
      <c r="MZS124" s="38"/>
      <c r="MZT124" s="38"/>
      <c r="MZU124" s="38"/>
      <c r="MZV124" s="38"/>
      <c r="MZW124" s="38"/>
      <c r="MZX124" s="38"/>
      <c r="MZY124" s="38"/>
      <c r="MZZ124" s="38"/>
      <c r="NAA124" s="38"/>
      <c r="NAB124" s="38"/>
      <c r="NAC124" s="38"/>
      <c r="NAD124" s="38"/>
      <c r="NAE124" s="38"/>
      <c r="NAF124" s="38"/>
      <c r="NAG124" s="38"/>
      <c r="NAH124" s="38"/>
      <c r="NAI124" s="38"/>
      <c r="NAJ124" s="38"/>
      <c r="NAK124" s="38"/>
      <c r="NAL124" s="38"/>
      <c r="NAM124" s="38"/>
      <c r="NAN124" s="38"/>
      <c r="NAO124" s="38"/>
      <c r="NAP124" s="38"/>
      <c r="NAQ124" s="38"/>
      <c r="NAR124" s="38"/>
      <c r="NAS124" s="38"/>
      <c r="NAT124" s="38"/>
      <c r="NAU124" s="38"/>
      <c r="NAV124" s="38"/>
      <c r="NAW124" s="38"/>
      <c r="NAX124" s="38"/>
      <c r="NAY124" s="38"/>
      <c r="NAZ124" s="38"/>
      <c r="NBA124" s="38"/>
      <c r="NBB124" s="38"/>
      <c r="NBC124" s="38"/>
      <c r="NBD124" s="38"/>
      <c r="NBE124" s="38"/>
      <c r="NBF124" s="38"/>
      <c r="NBG124" s="38"/>
      <c r="NBH124" s="38"/>
      <c r="NBI124" s="38"/>
      <c r="NBJ124" s="38"/>
      <c r="NBK124" s="38"/>
      <c r="NBL124" s="38"/>
      <c r="NBM124" s="38"/>
      <c r="NBN124" s="38"/>
      <c r="NBO124" s="38"/>
      <c r="NBP124" s="38"/>
      <c r="NBQ124" s="38"/>
      <c r="NBR124" s="38"/>
      <c r="NBS124" s="38"/>
      <c r="NBT124" s="38"/>
      <c r="NBU124" s="38"/>
      <c r="NBV124" s="38"/>
      <c r="NBW124" s="38"/>
      <c r="NBX124" s="38"/>
      <c r="NBY124" s="38"/>
      <c r="NBZ124" s="38"/>
      <c r="NCA124" s="38"/>
      <c r="NCB124" s="38"/>
      <c r="NCC124" s="38"/>
      <c r="NCD124" s="38"/>
      <c r="NCE124" s="38"/>
      <c r="NCF124" s="38"/>
      <c r="NCG124" s="38"/>
      <c r="NCH124" s="38"/>
      <c r="NCI124" s="38"/>
      <c r="NCJ124" s="38"/>
      <c r="NCK124" s="38"/>
      <c r="NCL124" s="38"/>
      <c r="NCM124" s="38"/>
      <c r="NCN124" s="38"/>
      <c r="NCO124" s="38"/>
      <c r="NCP124" s="38"/>
      <c r="NCQ124" s="38"/>
      <c r="NCR124" s="38"/>
      <c r="NCS124" s="38"/>
      <c r="NCT124" s="38"/>
      <c r="NCU124" s="38"/>
      <c r="NCV124" s="38"/>
      <c r="NCW124" s="38"/>
      <c r="NCX124" s="38"/>
      <c r="NCY124" s="38"/>
      <c r="NCZ124" s="38"/>
      <c r="NDA124" s="38"/>
      <c r="NDB124" s="38"/>
      <c r="NDC124" s="38"/>
      <c r="NDD124" s="38"/>
      <c r="NDE124" s="38"/>
      <c r="NDF124" s="38"/>
      <c r="NDG124" s="38"/>
      <c r="NDH124" s="38"/>
      <c r="NDI124" s="38"/>
      <c r="NDJ124" s="38"/>
      <c r="NDK124" s="38"/>
      <c r="NDL124" s="38"/>
      <c r="NDM124" s="38"/>
      <c r="NDN124" s="38"/>
      <c r="NDO124" s="38"/>
      <c r="NDP124" s="38"/>
      <c r="NDQ124" s="38"/>
      <c r="NDR124" s="38"/>
      <c r="NDS124" s="38"/>
      <c r="NDT124" s="38"/>
      <c r="NDU124" s="38"/>
      <c r="NDV124" s="38"/>
      <c r="NDW124" s="38"/>
      <c r="NDX124" s="38"/>
      <c r="NDY124" s="38"/>
      <c r="NDZ124" s="38"/>
      <c r="NEA124" s="38"/>
      <c r="NEB124" s="38"/>
      <c r="NEC124" s="38"/>
      <c r="NED124" s="38"/>
      <c r="NEE124" s="38"/>
      <c r="NEF124" s="38"/>
      <c r="NEG124" s="38"/>
      <c r="NEH124" s="38"/>
      <c r="NEI124" s="38"/>
      <c r="NEJ124" s="38"/>
      <c r="NEK124" s="38"/>
      <c r="NEL124" s="38"/>
      <c r="NEM124" s="38"/>
      <c r="NEN124" s="38"/>
      <c r="NEO124" s="38"/>
      <c r="NEP124" s="38"/>
      <c r="NEQ124" s="38"/>
      <c r="NER124" s="38"/>
      <c r="NES124" s="38"/>
      <c r="NET124" s="38"/>
      <c r="NEU124" s="38"/>
      <c r="NEV124" s="38"/>
      <c r="NEW124" s="38"/>
      <c r="NEX124" s="38"/>
      <c r="NEY124" s="38"/>
      <c r="NEZ124" s="38"/>
      <c r="NFA124" s="38"/>
      <c r="NFB124" s="38"/>
      <c r="NFC124" s="38"/>
      <c r="NFD124" s="38"/>
      <c r="NFE124" s="38"/>
      <c r="NFF124" s="38"/>
      <c r="NFG124" s="38"/>
      <c r="NFH124" s="38"/>
      <c r="NFI124" s="38"/>
      <c r="NFJ124" s="38"/>
      <c r="NFK124" s="38"/>
      <c r="NFL124" s="38"/>
      <c r="NFM124" s="38"/>
      <c r="NFN124" s="38"/>
      <c r="NFO124" s="38"/>
      <c r="NFP124" s="38"/>
      <c r="NFQ124" s="38"/>
      <c r="NFR124" s="38"/>
      <c r="NFS124" s="38"/>
      <c r="NFT124" s="38"/>
      <c r="NFU124" s="38"/>
      <c r="NFV124" s="38"/>
      <c r="NFW124" s="38"/>
      <c r="NFX124" s="38"/>
      <c r="NFY124" s="38"/>
      <c r="NFZ124" s="38"/>
      <c r="NGA124" s="38"/>
      <c r="NGB124" s="38"/>
      <c r="NGC124" s="38"/>
      <c r="NGD124" s="38"/>
      <c r="NGE124" s="38"/>
      <c r="NGF124" s="38"/>
      <c r="NGG124" s="38"/>
      <c r="NGH124" s="38"/>
      <c r="NGI124" s="38"/>
      <c r="NGJ124" s="38"/>
      <c r="NGK124" s="38"/>
      <c r="NGL124" s="38"/>
      <c r="NGM124" s="38"/>
      <c r="NGN124" s="38"/>
      <c r="NGO124" s="38"/>
      <c r="NGP124" s="38"/>
      <c r="NGQ124" s="38"/>
      <c r="NGR124" s="38"/>
      <c r="NGS124" s="38"/>
      <c r="NGT124" s="38"/>
      <c r="NGU124" s="38"/>
      <c r="NGV124" s="38"/>
      <c r="NGW124" s="38"/>
      <c r="NGX124" s="38"/>
      <c r="NGY124" s="38"/>
      <c r="NGZ124" s="38"/>
      <c r="NHA124" s="38"/>
      <c r="NHB124" s="38"/>
      <c r="NHC124" s="38"/>
      <c r="NHD124" s="38"/>
      <c r="NHE124" s="38"/>
      <c r="NHF124" s="38"/>
      <c r="NHG124" s="38"/>
      <c r="NHH124" s="38"/>
      <c r="NHI124" s="38"/>
      <c r="NHJ124" s="38"/>
      <c r="NHK124" s="38"/>
      <c r="NHL124" s="38"/>
      <c r="NHM124" s="38"/>
      <c r="NHN124" s="38"/>
      <c r="NHO124" s="38"/>
      <c r="NHP124" s="38"/>
      <c r="NHQ124" s="38"/>
      <c r="NHR124" s="38"/>
      <c r="NHS124" s="38"/>
      <c r="NHT124" s="38"/>
      <c r="NHU124" s="38"/>
      <c r="NHV124" s="38"/>
      <c r="NHW124" s="38"/>
      <c r="NHX124" s="38"/>
      <c r="NHY124" s="38"/>
      <c r="NHZ124" s="38"/>
      <c r="NIA124" s="38"/>
      <c r="NIB124" s="38"/>
      <c r="NIC124" s="38"/>
      <c r="NID124" s="38"/>
      <c r="NIE124" s="38"/>
      <c r="NIF124" s="38"/>
      <c r="NIG124" s="38"/>
      <c r="NIH124" s="38"/>
      <c r="NII124" s="38"/>
      <c r="NIJ124" s="38"/>
      <c r="NIK124" s="38"/>
      <c r="NIL124" s="38"/>
      <c r="NIM124" s="38"/>
      <c r="NIN124" s="38"/>
      <c r="NIO124" s="38"/>
      <c r="NIP124" s="38"/>
      <c r="NIQ124" s="38"/>
      <c r="NIR124" s="38"/>
      <c r="NIS124" s="38"/>
      <c r="NIT124" s="38"/>
      <c r="NIU124" s="38"/>
      <c r="NIV124" s="38"/>
      <c r="NIW124" s="38"/>
      <c r="NIX124" s="38"/>
      <c r="NIY124" s="38"/>
      <c r="NIZ124" s="38"/>
      <c r="NJA124" s="38"/>
      <c r="NJB124" s="38"/>
      <c r="NJC124" s="38"/>
      <c r="NJD124" s="38"/>
      <c r="NJE124" s="38"/>
      <c r="NJF124" s="38"/>
      <c r="NJG124" s="38"/>
      <c r="NJH124" s="38"/>
      <c r="NJI124" s="38"/>
      <c r="NJJ124" s="38"/>
      <c r="NJK124" s="38"/>
      <c r="NJL124" s="38"/>
      <c r="NJM124" s="38"/>
      <c r="NJN124" s="38"/>
      <c r="NJO124" s="38"/>
      <c r="NJP124" s="38"/>
      <c r="NJQ124" s="38"/>
      <c r="NJR124" s="38"/>
      <c r="NJS124" s="38"/>
      <c r="NJT124" s="38"/>
      <c r="NJU124" s="38"/>
      <c r="NJV124" s="38"/>
      <c r="NJW124" s="38"/>
      <c r="NJX124" s="38"/>
      <c r="NJY124" s="38"/>
      <c r="NJZ124" s="38"/>
      <c r="NKA124" s="38"/>
      <c r="NKB124" s="38"/>
      <c r="NKC124" s="38"/>
      <c r="NKD124" s="38"/>
      <c r="NKE124" s="38"/>
      <c r="NKF124" s="38"/>
      <c r="NKG124" s="38"/>
      <c r="NKH124" s="38"/>
      <c r="NKI124" s="38"/>
      <c r="NKJ124" s="38"/>
      <c r="NKK124" s="38"/>
      <c r="NKL124" s="38"/>
      <c r="NKM124" s="38"/>
      <c r="NKN124" s="38"/>
      <c r="NKO124" s="38"/>
      <c r="NKP124" s="38"/>
      <c r="NKQ124" s="38"/>
      <c r="NKR124" s="38"/>
      <c r="NKS124" s="38"/>
      <c r="NKT124" s="38"/>
      <c r="NKU124" s="38"/>
      <c r="NKV124" s="38"/>
      <c r="NKW124" s="38"/>
      <c r="NKX124" s="38"/>
      <c r="NKY124" s="38"/>
      <c r="NKZ124" s="38"/>
      <c r="NLA124" s="38"/>
      <c r="NLB124" s="38"/>
      <c r="NLC124" s="38"/>
      <c r="NLD124" s="38"/>
      <c r="NLE124" s="38"/>
      <c r="NLF124" s="38"/>
      <c r="NLG124" s="38"/>
      <c r="NLH124" s="38"/>
      <c r="NLI124" s="38"/>
      <c r="NLJ124" s="38"/>
      <c r="NLK124" s="38"/>
      <c r="NLL124" s="38"/>
      <c r="NLM124" s="38"/>
      <c r="NLN124" s="38"/>
      <c r="NLO124" s="38"/>
      <c r="NLP124" s="38"/>
      <c r="NLQ124" s="38"/>
      <c r="NLR124" s="38"/>
      <c r="NLS124" s="38"/>
      <c r="NLT124" s="38"/>
      <c r="NLU124" s="38"/>
      <c r="NLV124" s="38"/>
      <c r="NLW124" s="38"/>
      <c r="NLX124" s="38"/>
      <c r="NLY124" s="38"/>
      <c r="NLZ124" s="38"/>
      <c r="NMA124" s="38"/>
      <c r="NMB124" s="38"/>
      <c r="NMC124" s="38"/>
      <c r="NMD124" s="38"/>
      <c r="NME124" s="38"/>
      <c r="NMF124" s="38"/>
      <c r="NMG124" s="38"/>
      <c r="NMH124" s="38"/>
      <c r="NMI124" s="38"/>
      <c r="NMJ124" s="38"/>
      <c r="NMK124" s="38"/>
      <c r="NML124" s="38"/>
      <c r="NMM124" s="38"/>
      <c r="NMN124" s="38"/>
      <c r="NMO124" s="38"/>
      <c r="NMP124" s="38"/>
      <c r="NMQ124" s="38"/>
      <c r="NMR124" s="38"/>
      <c r="NMS124" s="38"/>
      <c r="NMT124" s="38"/>
      <c r="NMU124" s="38"/>
      <c r="NMV124" s="38"/>
      <c r="NMW124" s="38"/>
      <c r="NMX124" s="38"/>
      <c r="NMY124" s="38"/>
      <c r="NMZ124" s="38"/>
      <c r="NNA124" s="38"/>
      <c r="NNB124" s="38"/>
      <c r="NNC124" s="38"/>
      <c r="NND124" s="38"/>
      <c r="NNE124" s="38"/>
      <c r="NNF124" s="38"/>
      <c r="NNG124" s="38"/>
      <c r="NNH124" s="38"/>
      <c r="NNI124" s="38"/>
      <c r="NNJ124" s="38"/>
      <c r="NNK124" s="38"/>
      <c r="NNL124" s="38"/>
      <c r="NNM124" s="38"/>
      <c r="NNN124" s="38"/>
      <c r="NNO124" s="38"/>
      <c r="NNP124" s="38"/>
      <c r="NNQ124" s="38"/>
      <c r="NNR124" s="38"/>
      <c r="NNS124" s="38"/>
      <c r="NNT124" s="38"/>
      <c r="NNU124" s="38"/>
      <c r="NNV124" s="38"/>
      <c r="NNW124" s="38"/>
      <c r="NNX124" s="38"/>
      <c r="NNY124" s="38"/>
      <c r="NNZ124" s="38"/>
      <c r="NOA124" s="38"/>
      <c r="NOB124" s="38"/>
      <c r="NOC124" s="38"/>
      <c r="NOD124" s="38"/>
      <c r="NOE124" s="38"/>
      <c r="NOF124" s="38"/>
      <c r="NOG124" s="38"/>
      <c r="NOH124" s="38"/>
      <c r="NOI124" s="38"/>
      <c r="NOJ124" s="38"/>
      <c r="NOK124" s="38"/>
      <c r="NOL124" s="38"/>
      <c r="NOM124" s="38"/>
      <c r="NON124" s="38"/>
      <c r="NOO124" s="38"/>
      <c r="NOP124" s="38"/>
      <c r="NOQ124" s="38"/>
      <c r="NOR124" s="38"/>
      <c r="NOS124" s="38"/>
      <c r="NOT124" s="38"/>
      <c r="NOU124" s="38"/>
      <c r="NOV124" s="38"/>
      <c r="NOW124" s="38"/>
      <c r="NOX124" s="38"/>
      <c r="NOY124" s="38"/>
      <c r="NOZ124" s="38"/>
      <c r="NPA124" s="38"/>
      <c r="NPB124" s="38"/>
      <c r="NPC124" s="38"/>
      <c r="NPD124" s="38"/>
      <c r="NPE124" s="38"/>
      <c r="NPF124" s="38"/>
      <c r="NPG124" s="38"/>
      <c r="NPH124" s="38"/>
      <c r="NPI124" s="38"/>
      <c r="NPJ124" s="38"/>
      <c r="NPK124" s="38"/>
      <c r="NPL124" s="38"/>
      <c r="NPM124" s="38"/>
      <c r="NPN124" s="38"/>
      <c r="NPO124" s="38"/>
      <c r="NPP124" s="38"/>
      <c r="NPQ124" s="38"/>
      <c r="NPR124" s="38"/>
      <c r="NPS124" s="38"/>
      <c r="NPT124" s="38"/>
      <c r="NPU124" s="38"/>
      <c r="NPV124" s="38"/>
      <c r="NPW124" s="38"/>
      <c r="NPX124" s="38"/>
      <c r="NPY124" s="38"/>
      <c r="NPZ124" s="38"/>
      <c r="NQA124" s="38"/>
      <c r="NQB124" s="38"/>
      <c r="NQC124" s="38"/>
      <c r="NQD124" s="38"/>
      <c r="NQE124" s="38"/>
      <c r="NQF124" s="38"/>
      <c r="NQG124" s="38"/>
      <c r="NQH124" s="38"/>
      <c r="NQI124" s="38"/>
      <c r="NQJ124" s="38"/>
      <c r="NQK124" s="38"/>
      <c r="NQL124" s="38"/>
      <c r="NQM124" s="38"/>
      <c r="NQN124" s="38"/>
      <c r="NQO124" s="38"/>
      <c r="NQP124" s="38"/>
      <c r="NQQ124" s="38"/>
      <c r="NQR124" s="38"/>
      <c r="NQS124" s="38"/>
      <c r="NQT124" s="38"/>
      <c r="NQU124" s="38"/>
      <c r="NQV124" s="38"/>
      <c r="NQW124" s="38"/>
      <c r="NQX124" s="38"/>
      <c r="NQY124" s="38"/>
      <c r="NQZ124" s="38"/>
      <c r="NRA124" s="38"/>
      <c r="NRB124" s="38"/>
      <c r="NRC124" s="38"/>
      <c r="NRD124" s="38"/>
      <c r="NRE124" s="38"/>
      <c r="NRF124" s="38"/>
      <c r="NRG124" s="38"/>
      <c r="NRH124" s="38"/>
      <c r="NRI124" s="38"/>
      <c r="NRJ124" s="38"/>
      <c r="NRK124" s="38"/>
      <c r="NRL124" s="38"/>
      <c r="NRM124" s="38"/>
      <c r="NRN124" s="38"/>
      <c r="NRO124" s="38"/>
      <c r="NRP124" s="38"/>
      <c r="NRQ124" s="38"/>
      <c r="NRR124" s="38"/>
      <c r="NRS124" s="38"/>
      <c r="NRT124" s="38"/>
      <c r="NRU124" s="38"/>
      <c r="NRV124" s="38"/>
      <c r="NRW124" s="38"/>
      <c r="NRX124" s="38"/>
      <c r="NRY124" s="38"/>
      <c r="NRZ124" s="38"/>
      <c r="NSA124" s="38"/>
      <c r="NSB124" s="38"/>
      <c r="NSC124" s="38"/>
      <c r="NSD124" s="38"/>
      <c r="NSE124" s="38"/>
      <c r="NSF124" s="38"/>
      <c r="NSG124" s="38"/>
      <c r="NSH124" s="38"/>
      <c r="NSI124" s="38"/>
      <c r="NSJ124" s="38"/>
      <c r="NSK124" s="38"/>
      <c r="NSL124" s="38"/>
      <c r="NSM124" s="38"/>
      <c r="NSN124" s="38"/>
      <c r="NSO124" s="38"/>
      <c r="NSP124" s="38"/>
      <c r="NSQ124" s="38"/>
      <c r="NSR124" s="38"/>
      <c r="NSS124" s="38"/>
      <c r="NST124" s="38"/>
      <c r="NSU124" s="38"/>
      <c r="NSV124" s="38"/>
      <c r="NSW124" s="38"/>
      <c r="NSX124" s="38"/>
      <c r="NSY124" s="38"/>
      <c r="NSZ124" s="38"/>
      <c r="NTA124" s="38"/>
      <c r="NTB124" s="38"/>
      <c r="NTC124" s="38"/>
      <c r="NTD124" s="38"/>
      <c r="NTE124" s="38"/>
      <c r="NTF124" s="38"/>
      <c r="NTG124" s="38"/>
      <c r="NTH124" s="38"/>
      <c r="NTI124" s="38"/>
      <c r="NTJ124" s="38"/>
      <c r="NTK124" s="38"/>
      <c r="NTL124" s="38"/>
      <c r="NTM124" s="38"/>
      <c r="NTN124" s="38"/>
      <c r="NTO124" s="38"/>
      <c r="NTP124" s="38"/>
      <c r="NTQ124" s="38"/>
      <c r="NTR124" s="38"/>
      <c r="NTS124" s="38"/>
      <c r="NTT124" s="38"/>
      <c r="NTU124" s="38"/>
      <c r="NTV124" s="38"/>
      <c r="NTW124" s="38"/>
      <c r="NTX124" s="38"/>
      <c r="NTY124" s="38"/>
      <c r="NTZ124" s="38"/>
      <c r="NUA124" s="38"/>
      <c r="NUB124" s="38"/>
      <c r="NUC124" s="38"/>
      <c r="NUD124" s="38"/>
      <c r="NUE124" s="38"/>
      <c r="NUF124" s="38"/>
      <c r="NUG124" s="38"/>
      <c r="NUH124" s="38"/>
      <c r="NUI124" s="38"/>
      <c r="NUJ124" s="38"/>
      <c r="NUK124" s="38"/>
      <c r="NUL124" s="38"/>
      <c r="NUM124" s="38"/>
      <c r="NUN124" s="38"/>
      <c r="NUO124" s="38"/>
      <c r="NUP124" s="38"/>
      <c r="NUQ124" s="38"/>
      <c r="NUR124" s="38"/>
      <c r="NUS124" s="38"/>
      <c r="NUT124" s="38"/>
      <c r="NUU124" s="38"/>
      <c r="NUV124" s="38"/>
      <c r="NUW124" s="38"/>
      <c r="NUX124" s="38"/>
      <c r="NUY124" s="38"/>
      <c r="NUZ124" s="38"/>
      <c r="NVA124" s="38"/>
      <c r="NVB124" s="38"/>
      <c r="NVC124" s="38"/>
      <c r="NVD124" s="38"/>
      <c r="NVE124" s="38"/>
      <c r="NVF124" s="38"/>
      <c r="NVG124" s="38"/>
      <c r="NVH124" s="38"/>
      <c r="NVI124" s="38"/>
      <c r="NVJ124" s="38"/>
      <c r="NVK124" s="38"/>
      <c r="NVL124" s="38"/>
      <c r="NVM124" s="38"/>
      <c r="NVN124" s="38"/>
      <c r="NVO124" s="38"/>
      <c r="NVP124" s="38"/>
      <c r="NVQ124" s="38"/>
      <c r="NVR124" s="38"/>
      <c r="NVS124" s="38"/>
      <c r="NVT124" s="38"/>
      <c r="NVU124" s="38"/>
      <c r="NVV124" s="38"/>
      <c r="NVW124" s="38"/>
      <c r="NVX124" s="38"/>
      <c r="NVY124" s="38"/>
      <c r="NVZ124" s="38"/>
      <c r="NWA124" s="38"/>
      <c r="NWB124" s="38"/>
      <c r="NWC124" s="38"/>
      <c r="NWD124" s="38"/>
      <c r="NWE124" s="38"/>
      <c r="NWF124" s="38"/>
      <c r="NWG124" s="38"/>
      <c r="NWH124" s="38"/>
      <c r="NWI124" s="38"/>
      <c r="NWJ124" s="38"/>
      <c r="NWK124" s="38"/>
      <c r="NWL124" s="38"/>
      <c r="NWM124" s="38"/>
      <c r="NWN124" s="38"/>
      <c r="NWO124" s="38"/>
      <c r="NWP124" s="38"/>
      <c r="NWQ124" s="38"/>
      <c r="NWR124" s="38"/>
      <c r="NWS124" s="38"/>
      <c r="NWT124" s="38"/>
      <c r="NWU124" s="38"/>
      <c r="NWV124" s="38"/>
      <c r="NWW124" s="38"/>
      <c r="NWX124" s="38"/>
      <c r="NWY124" s="38"/>
      <c r="NWZ124" s="38"/>
      <c r="NXA124" s="38"/>
      <c r="NXB124" s="38"/>
      <c r="NXC124" s="38"/>
      <c r="NXD124" s="38"/>
      <c r="NXE124" s="38"/>
      <c r="NXF124" s="38"/>
      <c r="NXG124" s="38"/>
      <c r="NXH124" s="38"/>
      <c r="NXI124" s="38"/>
      <c r="NXJ124" s="38"/>
      <c r="NXK124" s="38"/>
      <c r="NXL124" s="38"/>
      <c r="NXM124" s="38"/>
      <c r="NXN124" s="38"/>
      <c r="NXO124" s="38"/>
      <c r="NXP124" s="38"/>
      <c r="NXQ124" s="38"/>
      <c r="NXR124" s="38"/>
      <c r="NXS124" s="38"/>
      <c r="NXT124" s="38"/>
      <c r="NXU124" s="38"/>
      <c r="NXV124" s="38"/>
      <c r="NXW124" s="38"/>
      <c r="NXX124" s="38"/>
      <c r="NXY124" s="38"/>
      <c r="NXZ124" s="38"/>
      <c r="NYA124" s="38"/>
      <c r="NYB124" s="38"/>
      <c r="NYC124" s="38"/>
      <c r="NYD124" s="38"/>
      <c r="NYE124" s="38"/>
      <c r="NYF124" s="38"/>
      <c r="NYG124" s="38"/>
      <c r="NYH124" s="38"/>
      <c r="NYI124" s="38"/>
      <c r="NYJ124" s="38"/>
      <c r="NYK124" s="38"/>
      <c r="NYL124" s="38"/>
      <c r="NYM124" s="38"/>
      <c r="NYN124" s="38"/>
      <c r="NYO124" s="38"/>
      <c r="NYP124" s="38"/>
      <c r="NYQ124" s="38"/>
      <c r="NYR124" s="38"/>
      <c r="NYS124" s="38"/>
      <c r="NYT124" s="38"/>
      <c r="NYU124" s="38"/>
      <c r="NYV124" s="38"/>
      <c r="NYW124" s="38"/>
      <c r="NYX124" s="38"/>
      <c r="NYY124" s="38"/>
      <c r="NYZ124" s="38"/>
      <c r="NZA124" s="38"/>
      <c r="NZB124" s="38"/>
      <c r="NZC124" s="38"/>
      <c r="NZD124" s="38"/>
      <c r="NZE124" s="38"/>
      <c r="NZF124" s="38"/>
      <c r="NZG124" s="38"/>
      <c r="NZH124" s="38"/>
      <c r="NZI124" s="38"/>
      <c r="NZJ124" s="38"/>
      <c r="NZK124" s="38"/>
      <c r="NZL124" s="38"/>
      <c r="NZM124" s="38"/>
      <c r="NZN124" s="38"/>
      <c r="NZO124" s="38"/>
      <c r="NZP124" s="38"/>
      <c r="NZQ124" s="38"/>
      <c r="NZR124" s="38"/>
      <c r="NZS124" s="38"/>
      <c r="NZT124" s="38"/>
      <c r="NZU124" s="38"/>
      <c r="NZV124" s="38"/>
      <c r="NZW124" s="38"/>
      <c r="NZX124" s="38"/>
      <c r="NZY124" s="38"/>
      <c r="NZZ124" s="38"/>
      <c r="OAA124" s="38"/>
      <c r="OAB124" s="38"/>
      <c r="OAC124" s="38"/>
      <c r="OAD124" s="38"/>
      <c r="OAE124" s="38"/>
      <c r="OAF124" s="38"/>
      <c r="OAG124" s="38"/>
      <c r="OAH124" s="38"/>
      <c r="OAI124" s="38"/>
      <c r="OAJ124" s="38"/>
      <c r="OAK124" s="38"/>
      <c r="OAL124" s="38"/>
      <c r="OAM124" s="38"/>
      <c r="OAN124" s="38"/>
      <c r="OAO124" s="38"/>
      <c r="OAP124" s="38"/>
      <c r="OAQ124" s="38"/>
      <c r="OAR124" s="38"/>
      <c r="OAS124" s="38"/>
      <c r="OAT124" s="38"/>
      <c r="OAU124" s="38"/>
      <c r="OAV124" s="38"/>
      <c r="OAW124" s="38"/>
      <c r="OAX124" s="38"/>
      <c r="OAY124" s="38"/>
      <c r="OAZ124" s="38"/>
      <c r="OBA124" s="38"/>
      <c r="OBB124" s="38"/>
      <c r="OBC124" s="38"/>
      <c r="OBD124" s="38"/>
      <c r="OBE124" s="38"/>
      <c r="OBF124" s="38"/>
      <c r="OBG124" s="38"/>
      <c r="OBH124" s="38"/>
      <c r="OBI124" s="38"/>
      <c r="OBJ124" s="38"/>
      <c r="OBK124" s="38"/>
      <c r="OBL124" s="38"/>
      <c r="OBM124" s="38"/>
      <c r="OBN124" s="38"/>
      <c r="OBO124" s="38"/>
      <c r="OBP124" s="38"/>
      <c r="OBQ124" s="38"/>
      <c r="OBR124" s="38"/>
      <c r="OBS124" s="38"/>
      <c r="OBT124" s="38"/>
      <c r="OBU124" s="38"/>
      <c r="OBV124" s="38"/>
      <c r="OBW124" s="38"/>
      <c r="OBX124" s="38"/>
      <c r="OBY124" s="38"/>
      <c r="OBZ124" s="38"/>
      <c r="OCA124" s="38"/>
      <c r="OCB124" s="38"/>
      <c r="OCC124" s="38"/>
      <c r="OCD124" s="38"/>
      <c r="OCE124" s="38"/>
      <c r="OCF124" s="38"/>
      <c r="OCG124" s="38"/>
      <c r="OCH124" s="38"/>
      <c r="OCI124" s="38"/>
      <c r="OCJ124" s="38"/>
      <c r="OCK124" s="38"/>
      <c r="OCL124" s="38"/>
      <c r="OCM124" s="38"/>
      <c r="OCN124" s="38"/>
      <c r="OCO124" s="38"/>
      <c r="OCP124" s="38"/>
      <c r="OCQ124" s="38"/>
      <c r="OCR124" s="38"/>
      <c r="OCS124" s="38"/>
      <c r="OCT124" s="38"/>
      <c r="OCU124" s="38"/>
      <c r="OCV124" s="38"/>
      <c r="OCW124" s="38"/>
      <c r="OCX124" s="38"/>
      <c r="OCY124" s="38"/>
      <c r="OCZ124" s="38"/>
      <c r="ODA124" s="38"/>
      <c r="ODB124" s="38"/>
      <c r="ODC124" s="38"/>
      <c r="ODD124" s="38"/>
      <c r="ODE124" s="38"/>
      <c r="ODF124" s="38"/>
      <c r="ODG124" s="38"/>
      <c r="ODH124" s="38"/>
      <c r="ODI124" s="38"/>
      <c r="ODJ124" s="38"/>
      <c r="ODK124" s="38"/>
      <c r="ODL124" s="38"/>
      <c r="ODM124" s="38"/>
      <c r="ODN124" s="38"/>
      <c r="ODO124" s="38"/>
      <c r="ODP124" s="38"/>
      <c r="ODQ124" s="38"/>
      <c r="ODR124" s="38"/>
      <c r="ODS124" s="38"/>
      <c r="ODT124" s="38"/>
      <c r="ODU124" s="38"/>
      <c r="ODV124" s="38"/>
      <c r="ODW124" s="38"/>
      <c r="ODX124" s="38"/>
      <c r="ODY124" s="38"/>
      <c r="ODZ124" s="38"/>
      <c r="OEA124" s="38"/>
      <c r="OEB124" s="38"/>
      <c r="OEC124" s="38"/>
      <c r="OED124" s="38"/>
      <c r="OEE124" s="38"/>
      <c r="OEF124" s="38"/>
      <c r="OEG124" s="38"/>
      <c r="OEH124" s="38"/>
      <c r="OEI124" s="38"/>
      <c r="OEJ124" s="38"/>
      <c r="OEK124" s="38"/>
      <c r="OEL124" s="38"/>
      <c r="OEM124" s="38"/>
      <c r="OEN124" s="38"/>
      <c r="OEO124" s="38"/>
      <c r="OEP124" s="38"/>
      <c r="OEQ124" s="38"/>
      <c r="OER124" s="38"/>
      <c r="OES124" s="38"/>
      <c r="OET124" s="38"/>
      <c r="OEU124" s="38"/>
      <c r="OEV124" s="38"/>
      <c r="OEW124" s="38"/>
      <c r="OEX124" s="38"/>
      <c r="OEY124" s="38"/>
      <c r="OEZ124" s="38"/>
      <c r="OFA124" s="38"/>
      <c r="OFB124" s="38"/>
      <c r="OFC124" s="38"/>
      <c r="OFD124" s="38"/>
      <c r="OFE124" s="38"/>
      <c r="OFF124" s="38"/>
      <c r="OFG124" s="38"/>
      <c r="OFH124" s="38"/>
      <c r="OFI124" s="38"/>
      <c r="OFJ124" s="38"/>
      <c r="OFK124" s="38"/>
      <c r="OFL124" s="38"/>
      <c r="OFM124" s="38"/>
      <c r="OFN124" s="38"/>
      <c r="OFO124" s="38"/>
      <c r="OFP124" s="38"/>
      <c r="OFQ124" s="38"/>
      <c r="OFR124" s="38"/>
      <c r="OFS124" s="38"/>
      <c r="OFT124" s="38"/>
      <c r="OFU124" s="38"/>
      <c r="OFV124" s="38"/>
      <c r="OFW124" s="38"/>
      <c r="OFX124" s="38"/>
      <c r="OFY124" s="38"/>
      <c r="OFZ124" s="38"/>
      <c r="OGA124" s="38"/>
      <c r="OGB124" s="38"/>
      <c r="OGC124" s="38"/>
      <c r="OGD124" s="38"/>
      <c r="OGE124" s="38"/>
      <c r="OGF124" s="38"/>
      <c r="OGG124" s="38"/>
      <c r="OGH124" s="38"/>
      <c r="OGI124" s="38"/>
      <c r="OGJ124" s="38"/>
      <c r="OGK124" s="38"/>
      <c r="OGL124" s="38"/>
      <c r="OGM124" s="38"/>
      <c r="OGN124" s="38"/>
      <c r="OGO124" s="38"/>
      <c r="OGP124" s="38"/>
      <c r="OGQ124" s="38"/>
      <c r="OGR124" s="38"/>
      <c r="OGS124" s="38"/>
      <c r="OGT124" s="38"/>
      <c r="OGU124" s="38"/>
      <c r="OGV124" s="38"/>
      <c r="OGW124" s="38"/>
      <c r="OGX124" s="38"/>
      <c r="OGY124" s="38"/>
      <c r="OGZ124" s="38"/>
      <c r="OHA124" s="38"/>
      <c r="OHB124" s="38"/>
      <c r="OHC124" s="38"/>
      <c r="OHD124" s="38"/>
      <c r="OHE124" s="38"/>
      <c r="OHF124" s="38"/>
      <c r="OHG124" s="38"/>
      <c r="OHH124" s="38"/>
      <c r="OHI124" s="38"/>
      <c r="OHJ124" s="38"/>
      <c r="OHK124" s="38"/>
      <c r="OHL124" s="38"/>
      <c r="OHM124" s="38"/>
      <c r="OHN124" s="38"/>
      <c r="OHO124" s="38"/>
      <c r="OHP124" s="38"/>
      <c r="OHQ124" s="38"/>
      <c r="OHR124" s="38"/>
      <c r="OHS124" s="38"/>
      <c r="OHT124" s="38"/>
      <c r="OHU124" s="38"/>
      <c r="OHV124" s="38"/>
      <c r="OHW124" s="38"/>
      <c r="OHX124" s="38"/>
      <c r="OHY124" s="38"/>
      <c r="OHZ124" s="38"/>
      <c r="OIA124" s="38"/>
      <c r="OIB124" s="38"/>
      <c r="OIC124" s="38"/>
      <c r="OID124" s="38"/>
      <c r="OIE124" s="38"/>
      <c r="OIF124" s="38"/>
      <c r="OIG124" s="38"/>
      <c r="OIH124" s="38"/>
      <c r="OII124" s="38"/>
      <c r="OIJ124" s="38"/>
      <c r="OIK124" s="38"/>
      <c r="OIL124" s="38"/>
      <c r="OIM124" s="38"/>
      <c r="OIN124" s="38"/>
      <c r="OIO124" s="38"/>
      <c r="OIP124" s="38"/>
      <c r="OIQ124" s="38"/>
      <c r="OIR124" s="38"/>
      <c r="OIS124" s="38"/>
      <c r="OIT124" s="38"/>
      <c r="OIU124" s="38"/>
      <c r="OIV124" s="38"/>
      <c r="OIW124" s="38"/>
      <c r="OIX124" s="38"/>
      <c r="OIY124" s="38"/>
      <c r="OIZ124" s="38"/>
      <c r="OJA124" s="38"/>
      <c r="OJB124" s="38"/>
      <c r="OJC124" s="38"/>
      <c r="OJD124" s="38"/>
      <c r="OJE124" s="38"/>
      <c r="OJF124" s="38"/>
      <c r="OJG124" s="38"/>
      <c r="OJH124" s="38"/>
      <c r="OJI124" s="38"/>
      <c r="OJJ124" s="38"/>
      <c r="OJK124" s="38"/>
      <c r="OJL124" s="38"/>
      <c r="OJM124" s="38"/>
      <c r="OJN124" s="38"/>
      <c r="OJO124" s="38"/>
      <c r="OJP124" s="38"/>
      <c r="OJQ124" s="38"/>
      <c r="OJR124" s="38"/>
      <c r="OJS124" s="38"/>
      <c r="OJT124" s="38"/>
      <c r="OJU124" s="38"/>
      <c r="OJV124" s="38"/>
      <c r="OJW124" s="38"/>
      <c r="OJX124" s="38"/>
      <c r="OJY124" s="38"/>
      <c r="OJZ124" s="38"/>
      <c r="OKA124" s="38"/>
      <c r="OKB124" s="38"/>
      <c r="OKC124" s="38"/>
      <c r="OKD124" s="38"/>
      <c r="OKE124" s="38"/>
      <c r="OKF124" s="38"/>
      <c r="OKG124" s="38"/>
      <c r="OKH124" s="38"/>
      <c r="OKI124" s="38"/>
      <c r="OKJ124" s="38"/>
      <c r="OKK124" s="38"/>
      <c r="OKL124" s="38"/>
      <c r="OKM124" s="38"/>
      <c r="OKN124" s="38"/>
      <c r="OKO124" s="38"/>
      <c r="OKP124" s="38"/>
      <c r="OKQ124" s="38"/>
      <c r="OKR124" s="38"/>
      <c r="OKS124" s="38"/>
      <c r="OKT124" s="38"/>
      <c r="OKU124" s="38"/>
      <c r="OKV124" s="38"/>
      <c r="OKW124" s="38"/>
      <c r="OKX124" s="38"/>
      <c r="OKY124" s="38"/>
      <c r="OKZ124" s="38"/>
      <c r="OLA124" s="38"/>
      <c r="OLB124" s="38"/>
      <c r="OLC124" s="38"/>
      <c r="OLD124" s="38"/>
      <c r="OLE124" s="38"/>
      <c r="OLF124" s="38"/>
      <c r="OLG124" s="38"/>
      <c r="OLH124" s="38"/>
      <c r="OLI124" s="38"/>
      <c r="OLJ124" s="38"/>
      <c r="OLK124" s="38"/>
      <c r="OLL124" s="38"/>
      <c r="OLM124" s="38"/>
      <c r="OLN124" s="38"/>
      <c r="OLO124" s="38"/>
      <c r="OLP124" s="38"/>
      <c r="OLQ124" s="38"/>
      <c r="OLR124" s="38"/>
      <c r="OLS124" s="38"/>
      <c r="OLT124" s="38"/>
      <c r="OLU124" s="38"/>
      <c r="OLV124" s="38"/>
      <c r="OLW124" s="38"/>
      <c r="OLX124" s="38"/>
      <c r="OLY124" s="38"/>
      <c r="OLZ124" s="38"/>
      <c r="OMA124" s="38"/>
      <c r="OMB124" s="38"/>
      <c r="OMC124" s="38"/>
      <c r="OMD124" s="38"/>
      <c r="OME124" s="38"/>
      <c r="OMF124" s="38"/>
      <c r="OMG124" s="38"/>
      <c r="OMH124" s="38"/>
      <c r="OMI124" s="38"/>
      <c r="OMJ124" s="38"/>
      <c r="OMK124" s="38"/>
      <c r="OML124" s="38"/>
      <c r="OMM124" s="38"/>
      <c r="OMN124" s="38"/>
      <c r="OMO124" s="38"/>
      <c r="OMP124" s="38"/>
      <c r="OMQ124" s="38"/>
      <c r="OMR124" s="38"/>
      <c r="OMS124" s="38"/>
      <c r="OMT124" s="38"/>
      <c r="OMU124" s="38"/>
      <c r="OMV124" s="38"/>
      <c r="OMW124" s="38"/>
      <c r="OMX124" s="38"/>
      <c r="OMY124" s="38"/>
      <c r="OMZ124" s="38"/>
      <c r="ONA124" s="38"/>
      <c r="ONB124" s="38"/>
      <c r="ONC124" s="38"/>
      <c r="OND124" s="38"/>
      <c r="ONE124" s="38"/>
      <c r="ONF124" s="38"/>
      <c r="ONG124" s="38"/>
      <c r="ONH124" s="38"/>
      <c r="ONI124" s="38"/>
      <c r="ONJ124" s="38"/>
      <c r="ONK124" s="38"/>
      <c r="ONL124" s="38"/>
      <c r="ONM124" s="38"/>
      <c r="ONN124" s="38"/>
      <c r="ONO124" s="38"/>
      <c r="ONP124" s="38"/>
      <c r="ONQ124" s="38"/>
      <c r="ONR124" s="38"/>
      <c r="ONS124" s="38"/>
      <c r="ONT124" s="38"/>
      <c r="ONU124" s="38"/>
      <c r="ONV124" s="38"/>
      <c r="ONW124" s="38"/>
      <c r="ONX124" s="38"/>
      <c r="ONY124" s="38"/>
      <c r="ONZ124" s="38"/>
      <c r="OOA124" s="38"/>
      <c r="OOB124" s="38"/>
      <c r="OOC124" s="38"/>
      <c r="OOD124" s="38"/>
      <c r="OOE124" s="38"/>
      <c r="OOF124" s="38"/>
      <c r="OOG124" s="38"/>
      <c r="OOH124" s="38"/>
      <c r="OOI124" s="38"/>
      <c r="OOJ124" s="38"/>
      <c r="OOK124" s="38"/>
      <c r="OOL124" s="38"/>
      <c r="OOM124" s="38"/>
      <c r="OON124" s="38"/>
      <c r="OOO124" s="38"/>
      <c r="OOP124" s="38"/>
      <c r="OOQ124" s="38"/>
      <c r="OOR124" s="38"/>
      <c r="OOS124" s="38"/>
      <c r="OOT124" s="38"/>
      <c r="OOU124" s="38"/>
      <c r="OOV124" s="38"/>
      <c r="OOW124" s="38"/>
      <c r="OOX124" s="38"/>
      <c r="OOY124" s="38"/>
      <c r="OOZ124" s="38"/>
      <c r="OPA124" s="38"/>
      <c r="OPB124" s="38"/>
      <c r="OPC124" s="38"/>
      <c r="OPD124" s="38"/>
      <c r="OPE124" s="38"/>
      <c r="OPF124" s="38"/>
      <c r="OPG124" s="38"/>
      <c r="OPH124" s="38"/>
      <c r="OPI124" s="38"/>
      <c r="OPJ124" s="38"/>
      <c r="OPK124" s="38"/>
      <c r="OPL124" s="38"/>
      <c r="OPM124" s="38"/>
      <c r="OPN124" s="38"/>
      <c r="OPO124" s="38"/>
      <c r="OPP124" s="38"/>
      <c r="OPQ124" s="38"/>
      <c r="OPR124" s="38"/>
      <c r="OPS124" s="38"/>
      <c r="OPT124" s="38"/>
      <c r="OPU124" s="38"/>
      <c r="OPV124" s="38"/>
      <c r="OPW124" s="38"/>
      <c r="OPX124" s="38"/>
      <c r="OPY124" s="38"/>
      <c r="OPZ124" s="38"/>
      <c r="OQA124" s="38"/>
      <c r="OQB124" s="38"/>
      <c r="OQC124" s="38"/>
      <c r="OQD124" s="38"/>
      <c r="OQE124" s="38"/>
      <c r="OQF124" s="38"/>
      <c r="OQG124" s="38"/>
      <c r="OQH124" s="38"/>
      <c r="OQI124" s="38"/>
      <c r="OQJ124" s="38"/>
      <c r="OQK124" s="38"/>
      <c r="OQL124" s="38"/>
      <c r="OQM124" s="38"/>
      <c r="OQN124" s="38"/>
      <c r="OQO124" s="38"/>
      <c r="OQP124" s="38"/>
      <c r="OQQ124" s="38"/>
      <c r="OQR124" s="38"/>
      <c r="OQS124" s="38"/>
      <c r="OQT124" s="38"/>
      <c r="OQU124" s="38"/>
      <c r="OQV124" s="38"/>
      <c r="OQW124" s="38"/>
      <c r="OQX124" s="38"/>
      <c r="OQY124" s="38"/>
      <c r="OQZ124" s="38"/>
      <c r="ORA124" s="38"/>
      <c r="ORB124" s="38"/>
      <c r="ORC124" s="38"/>
      <c r="ORD124" s="38"/>
      <c r="ORE124" s="38"/>
      <c r="ORF124" s="38"/>
      <c r="ORG124" s="38"/>
      <c r="ORH124" s="38"/>
      <c r="ORI124" s="38"/>
      <c r="ORJ124" s="38"/>
      <c r="ORK124" s="38"/>
      <c r="ORL124" s="38"/>
      <c r="ORM124" s="38"/>
      <c r="ORN124" s="38"/>
      <c r="ORO124" s="38"/>
      <c r="ORP124" s="38"/>
      <c r="ORQ124" s="38"/>
      <c r="ORR124" s="38"/>
      <c r="ORS124" s="38"/>
      <c r="ORT124" s="38"/>
      <c r="ORU124" s="38"/>
      <c r="ORV124" s="38"/>
      <c r="ORW124" s="38"/>
      <c r="ORX124" s="38"/>
      <c r="ORY124" s="38"/>
      <c r="ORZ124" s="38"/>
      <c r="OSA124" s="38"/>
      <c r="OSB124" s="38"/>
      <c r="OSC124" s="38"/>
      <c r="OSD124" s="38"/>
      <c r="OSE124" s="38"/>
      <c r="OSF124" s="38"/>
      <c r="OSG124" s="38"/>
      <c r="OSH124" s="38"/>
      <c r="OSI124" s="38"/>
      <c r="OSJ124" s="38"/>
      <c r="OSK124" s="38"/>
      <c r="OSL124" s="38"/>
      <c r="OSM124" s="38"/>
      <c r="OSN124" s="38"/>
      <c r="OSO124" s="38"/>
      <c r="OSP124" s="38"/>
      <c r="OSQ124" s="38"/>
      <c r="OSR124" s="38"/>
      <c r="OSS124" s="38"/>
      <c r="OST124" s="38"/>
      <c r="OSU124" s="38"/>
      <c r="OSV124" s="38"/>
      <c r="OSW124" s="38"/>
      <c r="OSX124" s="38"/>
      <c r="OSY124" s="38"/>
      <c r="OSZ124" s="38"/>
      <c r="OTA124" s="38"/>
      <c r="OTB124" s="38"/>
      <c r="OTC124" s="38"/>
      <c r="OTD124" s="38"/>
      <c r="OTE124" s="38"/>
      <c r="OTF124" s="38"/>
      <c r="OTG124" s="38"/>
      <c r="OTH124" s="38"/>
      <c r="OTI124" s="38"/>
      <c r="OTJ124" s="38"/>
      <c r="OTK124" s="38"/>
      <c r="OTL124" s="38"/>
      <c r="OTM124" s="38"/>
      <c r="OTN124" s="38"/>
      <c r="OTO124" s="38"/>
      <c r="OTP124" s="38"/>
      <c r="OTQ124" s="38"/>
      <c r="OTR124" s="38"/>
      <c r="OTS124" s="38"/>
      <c r="OTT124" s="38"/>
      <c r="OTU124" s="38"/>
      <c r="OTV124" s="38"/>
      <c r="OTW124" s="38"/>
      <c r="OTX124" s="38"/>
      <c r="OTY124" s="38"/>
      <c r="OTZ124" s="38"/>
      <c r="OUA124" s="38"/>
      <c r="OUB124" s="38"/>
      <c r="OUC124" s="38"/>
      <c r="OUD124" s="38"/>
      <c r="OUE124" s="38"/>
      <c r="OUF124" s="38"/>
      <c r="OUG124" s="38"/>
      <c r="OUH124" s="38"/>
      <c r="OUI124" s="38"/>
      <c r="OUJ124" s="38"/>
      <c r="OUK124" s="38"/>
      <c r="OUL124" s="38"/>
      <c r="OUM124" s="38"/>
      <c r="OUN124" s="38"/>
      <c r="OUO124" s="38"/>
      <c r="OUP124" s="38"/>
      <c r="OUQ124" s="38"/>
      <c r="OUR124" s="38"/>
      <c r="OUS124" s="38"/>
      <c r="OUT124" s="38"/>
      <c r="OUU124" s="38"/>
      <c r="OUV124" s="38"/>
      <c r="OUW124" s="38"/>
      <c r="OUX124" s="38"/>
      <c r="OUY124" s="38"/>
      <c r="OUZ124" s="38"/>
      <c r="OVA124" s="38"/>
      <c r="OVB124" s="38"/>
      <c r="OVC124" s="38"/>
      <c r="OVD124" s="38"/>
      <c r="OVE124" s="38"/>
      <c r="OVF124" s="38"/>
      <c r="OVG124" s="38"/>
      <c r="OVH124" s="38"/>
      <c r="OVI124" s="38"/>
      <c r="OVJ124" s="38"/>
      <c r="OVK124" s="38"/>
      <c r="OVL124" s="38"/>
      <c r="OVM124" s="38"/>
      <c r="OVN124" s="38"/>
      <c r="OVO124" s="38"/>
      <c r="OVP124" s="38"/>
      <c r="OVQ124" s="38"/>
      <c r="OVR124" s="38"/>
      <c r="OVS124" s="38"/>
      <c r="OVT124" s="38"/>
      <c r="OVU124" s="38"/>
      <c r="OVV124" s="38"/>
      <c r="OVW124" s="38"/>
      <c r="OVX124" s="38"/>
      <c r="OVY124" s="38"/>
      <c r="OVZ124" s="38"/>
      <c r="OWA124" s="38"/>
      <c r="OWB124" s="38"/>
      <c r="OWC124" s="38"/>
      <c r="OWD124" s="38"/>
      <c r="OWE124" s="38"/>
      <c r="OWF124" s="38"/>
      <c r="OWG124" s="38"/>
      <c r="OWH124" s="38"/>
      <c r="OWI124" s="38"/>
      <c r="OWJ124" s="38"/>
      <c r="OWK124" s="38"/>
      <c r="OWL124" s="38"/>
      <c r="OWM124" s="38"/>
      <c r="OWN124" s="38"/>
      <c r="OWO124" s="38"/>
      <c r="OWP124" s="38"/>
      <c r="OWQ124" s="38"/>
      <c r="OWR124" s="38"/>
      <c r="OWS124" s="38"/>
      <c r="OWT124" s="38"/>
      <c r="OWU124" s="38"/>
      <c r="OWV124" s="38"/>
      <c r="OWW124" s="38"/>
      <c r="OWX124" s="38"/>
      <c r="OWY124" s="38"/>
      <c r="OWZ124" s="38"/>
      <c r="OXA124" s="38"/>
      <c r="OXB124" s="38"/>
      <c r="OXC124" s="38"/>
      <c r="OXD124" s="38"/>
      <c r="OXE124" s="38"/>
      <c r="OXF124" s="38"/>
      <c r="OXG124" s="38"/>
      <c r="OXH124" s="38"/>
      <c r="OXI124" s="38"/>
      <c r="OXJ124" s="38"/>
      <c r="OXK124" s="38"/>
      <c r="OXL124" s="38"/>
      <c r="OXM124" s="38"/>
      <c r="OXN124" s="38"/>
      <c r="OXO124" s="38"/>
      <c r="OXP124" s="38"/>
      <c r="OXQ124" s="38"/>
      <c r="OXR124" s="38"/>
      <c r="OXS124" s="38"/>
      <c r="OXT124" s="38"/>
      <c r="OXU124" s="38"/>
      <c r="OXV124" s="38"/>
      <c r="OXW124" s="38"/>
      <c r="OXX124" s="38"/>
      <c r="OXY124" s="38"/>
      <c r="OXZ124" s="38"/>
      <c r="OYA124" s="38"/>
      <c r="OYB124" s="38"/>
      <c r="OYC124" s="38"/>
      <c r="OYD124" s="38"/>
      <c r="OYE124" s="38"/>
      <c r="OYF124" s="38"/>
      <c r="OYG124" s="38"/>
      <c r="OYH124" s="38"/>
      <c r="OYI124" s="38"/>
      <c r="OYJ124" s="38"/>
      <c r="OYK124" s="38"/>
      <c r="OYL124" s="38"/>
      <c r="OYM124" s="38"/>
      <c r="OYN124" s="38"/>
      <c r="OYO124" s="38"/>
      <c r="OYP124" s="38"/>
      <c r="OYQ124" s="38"/>
      <c r="OYR124" s="38"/>
      <c r="OYS124" s="38"/>
      <c r="OYT124" s="38"/>
      <c r="OYU124" s="38"/>
      <c r="OYV124" s="38"/>
      <c r="OYW124" s="38"/>
      <c r="OYX124" s="38"/>
      <c r="OYY124" s="38"/>
      <c r="OYZ124" s="38"/>
      <c r="OZA124" s="38"/>
      <c r="OZB124" s="38"/>
      <c r="OZC124" s="38"/>
      <c r="OZD124" s="38"/>
      <c r="OZE124" s="38"/>
      <c r="OZF124" s="38"/>
      <c r="OZG124" s="38"/>
      <c r="OZH124" s="38"/>
      <c r="OZI124" s="38"/>
      <c r="OZJ124" s="38"/>
      <c r="OZK124" s="38"/>
      <c r="OZL124" s="38"/>
      <c r="OZM124" s="38"/>
      <c r="OZN124" s="38"/>
      <c r="OZO124" s="38"/>
      <c r="OZP124" s="38"/>
      <c r="OZQ124" s="38"/>
      <c r="OZR124" s="38"/>
      <c r="OZS124" s="38"/>
      <c r="OZT124" s="38"/>
      <c r="OZU124" s="38"/>
      <c r="OZV124" s="38"/>
      <c r="OZW124" s="38"/>
      <c r="OZX124" s="38"/>
      <c r="OZY124" s="38"/>
      <c r="OZZ124" s="38"/>
      <c r="PAA124" s="38"/>
      <c r="PAB124" s="38"/>
      <c r="PAC124" s="38"/>
      <c r="PAD124" s="38"/>
      <c r="PAE124" s="38"/>
      <c r="PAF124" s="38"/>
      <c r="PAG124" s="38"/>
      <c r="PAH124" s="38"/>
      <c r="PAI124" s="38"/>
      <c r="PAJ124" s="38"/>
      <c r="PAK124" s="38"/>
      <c r="PAL124" s="38"/>
      <c r="PAM124" s="38"/>
      <c r="PAN124" s="38"/>
      <c r="PAO124" s="38"/>
      <c r="PAP124" s="38"/>
      <c r="PAQ124" s="38"/>
      <c r="PAR124" s="38"/>
      <c r="PAS124" s="38"/>
      <c r="PAT124" s="38"/>
      <c r="PAU124" s="38"/>
      <c r="PAV124" s="38"/>
      <c r="PAW124" s="38"/>
      <c r="PAX124" s="38"/>
      <c r="PAY124" s="38"/>
      <c r="PAZ124" s="38"/>
      <c r="PBA124" s="38"/>
      <c r="PBB124" s="38"/>
      <c r="PBC124" s="38"/>
      <c r="PBD124" s="38"/>
      <c r="PBE124" s="38"/>
      <c r="PBF124" s="38"/>
      <c r="PBG124" s="38"/>
      <c r="PBH124" s="38"/>
      <c r="PBI124" s="38"/>
      <c r="PBJ124" s="38"/>
      <c r="PBK124" s="38"/>
      <c r="PBL124" s="38"/>
      <c r="PBM124" s="38"/>
      <c r="PBN124" s="38"/>
      <c r="PBO124" s="38"/>
      <c r="PBP124" s="38"/>
      <c r="PBQ124" s="38"/>
      <c r="PBR124" s="38"/>
      <c r="PBS124" s="38"/>
      <c r="PBT124" s="38"/>
      <c r="PBU124" s="38"/>
      <c r="PBV124" s="38"/>
      <c r="PBW124" s="38"/>
      <c r="PBX124" s="38"/>
      <c r="PBY124" s="38"/>
      <c r="PBZ124" s="38"/>
      <c r="PCA124" s="38"/>
      <c r="PCB124" s="38"/>
      <c r="PCC124" s="38"/>
      <c r="PCD124" s="38"/>
      <c r="PCE124" s="38"/>
      <c r="PCF124" s="38"/>
      <c r="PCG124" s="38"/>
      <c r="PCH124" s="38"/>
      <c r="PCI124" s="38"/>
      <c r="PCJ124" s="38"/>
      <c r="PCK124" s="38"/>
      <c r="PCL124" s="38"/>
      <c r="PCM124" s="38"/>
      <c r="PCN124" s="38"/>
      <c r="PCO124" s="38"/>
      <c r="PCP124" s="38"/>
      <c r="PCQ124" s="38"/>
      <c r="PCR124" s="38"/>
      <c r="PCS124" s="38"/>
      <c r="PCT124" s="38"/>
      <c r="PCU124" s="38"/>
      <c r="PCV124" s="38"/>
      <c r="PCW124" s="38"/>
      <c r="PCX124" s="38"/>
      <c r="PCY124" s="38"/>
      <c r="PCZ124" s="38"/>
      <c r="PDA124" s="38"/>
      <c r="PDB124" s="38"/>
      <c r="PDC124" s="38"/>
      <c r="PDD124" s="38"/>
      <c r="PDE124" s="38"/>
      <c r="PDF124" s="38"/>
      <c r="PDG124" s="38"/>
      <c r="PDH124" s="38"/>
      <c r="PDI124" s="38"/>
      <c r="PDJ124" s="38"/>
      <c r="PDK124" s="38"/>
      <c r="PDL124" s="38"/>
      <c r="PDM124" s="38"/>
      <c r="PDN124" s="38"/>
      <c r="PDO124" s="38"/>
      <c r="PDP124" s="38"/>
      <c r="PDQ124" s="38"/>
      <c r="PDR124" s="38"/>
      <c r="PDS124" s="38"/>
      <c r="PDT124" s="38"/>
      <c r="PDU124" s="38"/>
      <c r="PDV124" s="38"/>
      <c r="PDW124" s="38"/>
      <c r="PDX124" s="38"/>
      <c r="PDY124" s="38"/>
      <c r="PDZ124" s="38"/>
      <c r="PEA124" s="38"/>
      <c r="PEB124" s="38"/>
      <c r="PEC124" s="38"/>
      <c r="PED124" s="38"/>
      <c r="PEE124" s="38"/>
      <c r="PEF124" s="38"/>
      <c r="PEG124" s="38"/>
      <c r="PEH124" s="38"/>
      <c r="PEI124" s="38"/>
      <c r="PEJ124" s="38"/>
      <c r="PEK124" s="38"/>
      <c r="PEL124" s="38"/>
      <c r="PEM124" s="38"/>
      <c r="PEN124" s="38"/>
      <c r="PEO124" s="38"/>
      <c r="PEP124" s="38"/>
      <c r="PEQ124" s="38"/>
      <c r="PER124" s="38"/>
      <c r="PES124" s="38"/>
      <c r="PET124" s="38"/>
      <c r="PEU124" s="38"/>
      <c r="PEV124" s="38"/>
      <c r="PEW124" s="38"/>
      <c r="PEX124" s="38"/>
      <c r="PEY124" s="38"/>
      <c r="PEZ124" s="38"/>
      <c r="PFA124" s="38"/>
      <c r="PFB124" s="38"/>
      <c r="PFC124" s="38"/>
      <c r="PFD124" s="38"/>
      <c r="PFE124" s="38"/>
      <c r="PFF124" s="38"/>
      <c r="PFG124" s="38"/>
      <c r="PFH124" s="38"/>
      <c r="PFI124" s="38"/>
      <c r="PFJ124" s="38"/>
      <c r="PFK124" s="38"/>
      <c r="PFL124" s="38"/>
      <c r="PFM124" s="38"/>
      <c r="PFN124" s="38"/>
      <c r="PFO124" s="38"/>
      <c r="PFP124" s="38"/>
      <c r="PFQ124" s="38"/>
      <c r="PFR124" s="38"/>
      <c r="PFS124" s="38"/>
      <c r="PFT124" s="38"/>
      <c r="PFU124" s="38"/>
      <c r="PFV124" s="38"/>
      <c r="PFW124" s="38"/>
      <c r="PFX124" s="38"/>
      <c r="PFY124" s="38"/>
      <c r="PFZ124" s="38"/>
      <c r="PGA124" s="38"/>
      <c r="PGB124" s="38"/>
      <c r="PGC124" s="38"/>
      <c r="PGD124" s="38"/>
      <c r="PGE124" s="38"/>
      <c r="PGF124" s="38"/>
      <c r="PGG124" s="38"/>
      <c r="PGH124" s="38"/>
      <c r="PGI124" s="38"/>
      <c r="PGJ124" s="38"/>
      <c r="PGK124" s="38"/>
      <c r="PGL124" s="38"/>
      <c r="PGM124" s="38"/>
      <c r="PGN124" s="38"/>
      <c r="PGO124" s="38"/>
      <c r="PGP124" s="38"/>
      <c r="PGQ124" s="38"/>
      <c r="PGR124" s="38"/>
      <c r="PGS124" s="38"/>
      <c r="PGT124" s="38"/>
      <c r="PGU124" s="38"/>
      <c r="PGV124" s="38"/>
      <c r="PGW124" s="38"/>
      <c r="PGX124" s="38"/>
      <c r="PGY124" s="38"/>
      <c r="PGZ124" s="38"/>
      <c r="PHA124" s="38"/>
      <c r="PHB124" s="38"/>
      <c r="PHC124" s="38"/>
      <c r="PHD124" s="38"/>
      <c r="PHE124" s="38"/>
      <c r="PHF124" s="38"/>
      <c r="PHG124" s="38"/>
      <c r="PHH124" s="38"/>
      <c r="PHI124" s="38"/>
      <c r="PHJ124" s="38"/>
      <c r="PHK124" s="38"/>
      <c r="PHL124" s="38"/>
      <c r="PHM124" s="38"/>
      <c r="PHN124" s="38"/>
      <c r="PHO124" s="38"/>
      <c r="PHP124" s="38"/>
      <c r="PHQ124" s="38"/>
      <c r="PHR124" s="38"/>
      <c r="PHS124" s="38"/>
      <c r="PHT124" s="38"/>
      <c r="PHU124" s="38"/>
      <c r="PHV124" s="38"/>
      <c r="PHW124" s="38"/>
      <c r="PHX124" s="38"/>
      <c r="PHY124" s="38"/>
      <c r="PHZ124" s="38"/>
      <c r="PIA124" s="38"/>
      <c r="PIB124" s="38"/>
      <c r="PIC124" s="38"/>
      <c r="PID124" s="38"/>
      <c r="PIE124" s="38"/>
      <c r="PIF124" s="38"/>
      <c r="PIG124" s="38"/>
      <c r="PIH124" s="38"/>
      <c r="PII124" s="38"/>
      <c r="PIJ124" s="38"/>
      <c r="PIK124" s="38"/>
      <c r="PIL124" s="38"/>
      <c r="PIM124" s="38"/>
      <c r="PIN124" s="38"/>
      <c r="PIO124" s="38"/>
      <c r="PIP124" s="38"/>
      <c r="PIQ124" s="38"/>
      <c r="PIR124" s="38"/>
      <c r="PIS124" s="38"/>
      <c r="PIT124" s="38"/>
      <c r="PIU124" s="38"/>
      <c r="PIV124" s="38"/>
      <c r="PIW124" s="38"/>
      <c r="PIX124" s="38"/>
      <c r="PIY124" s="38"/>
      <c r="PIZ124" s="38"/>
      <c r="PJA124" s="38"/>
      <c r="PJB124" s="38"/>
      <c r="PJC124" s="38"/>
      <c r="PJD124" s="38"/>
      <c r="PJE124" s="38"/>
      <c r="PJF124" s="38"/>
      <c r="PJG124" s="38"/>
      <c r="PJH124" s="38"/>
      <c r="PJI124" s="38"/>
      <c r="PJJ124" s="38"/>
      <c r="PJK124" s="38"/>
      <c r="PJL124" s="38"/>
      <c r="PJM124" s="38"/>
      <c r="PJN124" s="38"/>
      <c r="PJO124" s="38"/>
      <c r="PJP124" s="38"/>
      <c r="PJQ124" s="38"/>
      <c r="PJR124" s="38"/>
      <c r="PJS124" s="38"/>
      <c r="PJT124" s="38"/>
      <c r="PJU124" s="38"/>
      <c r="PJV124" s="38"/>
      <c r="PJW124" s="38"/>
      <c r="PJX124" s="38"/>
      <c r="PJY124" s="38"/>
      <c r="PJZ124" s="38"/>
      <c r="PKA124" s="38"/>
      <c r="PKB124" s="38"/>
      <c r="PKC124" s="38"/>
      <c r="PKD124" s="38"/>
      <c r="PKE124" s="38"/>
      <c r="PKF124" s="38"/>
      <c r="PKG124" s="38"/>
      <c r="PKH124" s="38"/>
      <c r="PKI124" s="38"/>
      <c r="PKJ124" s="38"/>
      <c r="PKK124" s="38"/>
      <c r="PKL124" s="38"/>
      <c r="PKM124" s="38"/>
      <c r="PKN124" s="38"/>
      <c r="PKO124" s="38"/>
      <c r="PKP124" s="38"/>
      <c r="PKQ124" s="38"/>
      <c r="PKR124" s="38"/>
      <c r="PKS124" s="38"/>
      <c r="PKT124" s="38"/>
      <c r="PKU124" s="38"/>
      <c r="PKV124" s="38"/>
      <c r="PKW124" s="38"/>
      <c r="PKX124" s="38"/>
      <c r="PKY124" s="38"/>
      <c r="PKZ124" s="38"/>
      <c r="PLA124" s="38"/>
      <c r="PLB124" s="38"/>
      <c r="PLC124" s="38"/>
      <c r="PLD124" s="38"/>
      <c r="PLE124" s="38"/>
      <c r="PLF124" s="38"/>
      <c r="PLG124" s="38"/>
      <c r="PLH124" s="38"/>
      <c r="PLI124" s="38"/>
      <c r="PLJ124" s="38"/>
      <c r="PLK124" s="38"/>
      <c r="PLL124" s="38"/>
      <c r="PLM124" s="38"/>
      <c r="PLN124" s="38"/>
      <c r="PLO124" s="38"/>
      <c r="PLP124" s="38"/>
      <c r="PLQ124" s="38"/>
      <c r="PLR124" s="38"/>
      <c r="PLS124" s="38"/>
      <c r="PLT124" s="38"/>
      <c r="PLU124" s="38"/>
      <c r="PLV124" s="38"/>
      <c r="PLW124" s="38"/>
      <c r="PLX124" s="38"/>
      <c r="PLY124" s="38"/>
      <c r="PLZ124" s="38"/>
      <c r="PMA124" s="38"/>
      <c r="PMB124" s="38"/>
      <c r="PMC124" s="38"/>
      <c r="PMD124" s="38"/>
      <c r="PME124" s="38"/>
      <c r="PMF124" s="38"/>
      <c r="PMG124" s="38"/>
      <c r="PMH124" s="38"/>
      <c r="PMI124" s="38"/>
      <c r="PMJ124" s="38"/>
      <c r="PMK124" s="38"/>
      <c r="PML124" s="38"/>
      <c r="PMM124" s="38"/>
      <c r="PMN124" s="38"/>
      <c r="PMO124" s="38"/>
      <c r="PMP124" s="38"/>
      <c r="PMQ124" s="38"/>
      <c r="PMR124" s="38"/>
      <c r="PMS124" s="38"/>
      <c r="PMT124" s="38"/>
      <c r="PMU124" s="38"/>
      <c r="PMV124" s="38"/>
      <c r="PMW124" s="38"/>
      <c r="PMX124" s="38"/>
      <c r="PMY124" s="38"/>
      <c r="PMZ124" s="38"/>
      <c r="PNA124" s="38"/>
      <c r="PNB124" s="38"/>
      <c r="PNC124" s="38"/>
      <c r="PND124" s="38"/>
      <c r="PNE124" s="38"/>
      <c r="PNF124" s="38"/>
      <c r="PNG124" s="38"/>
      <c r="PNH124" s="38"/>
      <c r="PNI124" s="38"/>
      <c r="PNJ124" s="38"/>
      <c r="PNK124" s="38"/>
      <c r="PNL124" s="38"/>
      <c r="PNM124" s="38"/>
      <c r="PNN124" s="38"/>
      <c r="PNO124" s="38"/>
      <c r="PNP124" s="38"/>
      <c r="PNQ124" s="38"/>
      <c r="PNR124" s="38"/>
      <c r="PNS124" s="38"/>
      <c r="PNT124" s="38"/>
      <c r="PNU124" s="38"/>
      <c r="PNV124" s="38"/>
      <c r="PNW124" s="38"/>
      <c r="PNX124" s="38"/>
      <c r="PNY124" s="38"/>
      <c r="PNZ124" s="38"/>
      <c r="POA124" s="38"/>
      <c r="POB124" s="38"/>
      <c r="POC124" s="38"/>
      <c r="POD124" s="38"/>
      <c r="POE124" s="38"/>
      <c r="POF124" s="38"/>
      <c r="POG124" s="38"/>
      <c r="POH124" s="38"/>
      <c r="POI124" s="38"/>
      <c r="POJ124" s="38"/>
      <c r="POK124" s="38"/>
      <c r="POL124" s="38"/>
      <c r="POM124" s="38"/>
      <c r="PON124" s="38"/>
      <c r="POO124" s="38"/>
      <c r="POP124" s="38"/>
      <c r="POQ124" s="38"/>
      <c r="POR124" s="38"/>
      <c r="POS124" s="38"/>
      <c r="POT124" s="38"/>
      <c r="POU124" s="38"/>
      <c r="POV124" s="38"/>
      <c r="POW124" s="38"/>
      <c r="POX124" s="38"/>
      <c r="POY124" s="38"/>
      <c r="POZ124" s="38"/>
      <c r="PPA124" s="38"/>
      <c r="PPB124" s="38"/>
      <c r="PPC124" s="38"/>
      <c r="PPD124" s="38"/>
      <c r="PPE124" s="38"/>
      <c r="PPF124" s="38"/>
      <c r="PPG124" s="38"/>
      <c r="PPH124" s="38"/>
      <c r="PPI124" s="38"/>
      <c r="PPJ124" s="38"/>
      <c r="PPK124" s="38"/>
      <c r="PPL124" s="38"/>
      <c r="PPM124" s="38"/>
      <c r="PPN124" s="38"/>
      <c r="PPO124" s="38"/>
      <c r="PPP124" s="38"/>
      <c r="PPQ124" s="38"/>
      <c r="PPR124" s="38"/>
      <c r="PPS124" s="38"/>
      <c r="PPT124" s="38"/>
      <c r="PPU124" s="38"/>
      <c r="PPV124" s="38"/>
      <c r="PPW124" s="38"/>
      <c r="PPX124" s="38"/>
      <c r="PPY124" s="38"/>
      <c r="PPZ124" s="38"/>
      <c r="PQA124" s="38"/>
      <c r="PQB124" s="38"/>
      <c r="PQC124" s="38"/>
      <c r="PQD124" s="38"/>
      <c r="PQE124" s="38"/>
      <c r="PQF124" s="38"/>
      <c r="PQG124" s="38"/>
      <c r="PQH124" s="38"/>
      <c r="PQI124" s="38"/>
      <c r="PQJ124" s="38"/>
      <c r="PQK124" s="38"/>
      <c r="PQL124" s="38"/>
      <c r="PQM124" s="38"/>
      <c r="PQN124" s="38"/>
      <c r="PQO124" s="38"/>
      <c r="PQP124" s="38"/>
      <c r="PQQ124" s="38"/>
      <c r="PQR124" s="38"/>
      <c r="PQS124" s="38"/>
      <c r="PQT124" s="38"/>
      <c r="PQU124" s="38"/>
      <c r="PQV124" s="38"/>
      <c r="PQW124" s="38"/>
      <c r="PQX124" s="38"/>
      <c r="PQY124" s="38"/>
      <c r="PQZ124" s="38"/>
      <c r="PRA124" s="38"/>
      <c r="PRB124" s="38"/>
      <c r="PRC124" s="38"/>
      <c r="PRD124" s="38"/>
      <c r="PRE124" s="38"/>
      <c r="PRF124" s="38"/>
      <c r="PRG124" s="38"/>
      <c r="PRH124" s="38"/>
      <c r="PRI124" s="38"/>
      <c r="PRJ124" s="38"/>
      <c r="PRK124" s="38"/>
      <c r="PRL124" s="38"/>
      <c r="PRM124" s="38"/>
      <c r="PRN124" s="38"/>
      <c r="PRO124" s="38"/>
      <c r="PRP124" s="38"/>
      <c r="PRQ124" s="38"/>
      <c r="PRR124" s="38"/>
      <c r="PRS124" s="38"/>
      <c r="PRT124" s="38"/>
      <c r="PRU124" s="38"/>
      <c r="PRV124" s="38"/>
      <c r="PRW124" s="38"/>
      <c r="PRX124" s="38"/>
      <c r="PRY124" s="38"/>
      <c r="PRZ124" s="38"/>
      <c r="PSA124" s="38"/>
      <c r="PSB124" s="38"/>
      <c r="PSC124" s="38"/>
      <c r="PSD124" s="38"/>
      <c r="PSE124" s="38"/>
      <c r="PSF124" s="38"/>
      <c r="PSG124" s="38"/>
      <c r="PSH124" s="38"/>
      <c r="PSI124" s="38"/>
      <c r="PSJ124" s="38"/>
      <c r="PSK124" s="38"/>
      <c r="PSL124" s="38"/>
      <c r="PSM124" s="38"/>
      <c r="PSN124" s="38"/>
      <c r="PSO124" s="38"/>
      <c r="PSP124" s="38"/>
      <c r="PSQ124" s="38"/>
      <c r="PSR124" s="38"/>
      <c r="PSS124" s="38"/>
      <c r="PST124" s="38"/>
      <c r="PSU124" s="38"/>
      <c r="PSV124" s="38"/>
      <c r="PSW124" s="38"/>
      <c r="PSX124" s="38"/>
      <c r="PSY124" s="38"/>
      <c r="PSZ124" s="38"/>
      <c r="PTA124" s="38"/>
      <c r="PTB124" s="38"/>
      <c r="PTC124" s="38"/>
      <c r="PTD124" s="38"/>
      <c r="PTE124" s="38"/>
      <c r="PTF124" s="38"/>
      <c r="PTG124" s="38"/>
      <c r="PTH124" s="38"/>
      <c r="PTI124" s="38"/>
      <c r="PTJ124" s="38"/>
      <c r="PTK124" s="38"/>
      <c r="PTL124" s="38"/>
      <c r="PTM124" s="38"/>
      <c r="PTN124" s="38"/>
      <c r="PTO124" s="38"/>
      <c r="PTP124" s="38"/>
      <c r="PTQ124" s="38"/>
      <c r="PTR124" s="38"/>
      <c r="PTS124" s="38"/>
      <c r="PTT124" s="38"/>
      <c r="PTU124" s="38"/>
      <c r="PTV124" s="38"/>
      <c r="PTW124" s="38"/>
      <c r="PTX124" s="38"/>
      <c r="PTY124" s="38"/>
      <c r="PTZ124" s="38"/>
      <c r="PUA124" s="38"/>
      <c r="PUB124" s="38"/>
      <c r="PUC124" s="38"/>
      <c r="PUD124" s="38"/>
      <c r="PUE124" s="38"/>
      <c r="PUF124" s="38"/>
      <c r="PUG124" s="38"/>
      <c r="PUH124" s="38"/>
      <c r="PUI124" s="38"/>
      <c r="PUJ124" s="38"/>
      <c r="PUK124" s="38"/>
      <c r="PUL124" s="38"/>
      <c r="PUM124" s="38"/>
      <c r="PUN124" s="38"/>
      <c r="PUO124" s="38"/>
      <c r="PUP124" s="38"/>
      <c r="PUQ124" s="38"/>
      <c r="PUR124" s="38"/>
      <c r="PUS124" s="38"/>
      <c r="PUT124" s="38"/>
      <c r="PUU124" s="38"/>
      <c r="PUV124" s="38"/>
      <c r="PUW124" s="38"/>
      <c r="PUX124" s="38"/>
      <c r="PUY124" s="38"/>
      <c r="PUZ124" s="38"/>
      <c r="PVA124" s="38"/>
      <c r="PVB124" s="38"/>
      <c r="PVC124" s="38"/>
      <c r="PVD124" s="38"/>
      <c r="PVE124" s="38"/>
      <c r="PVF124" s="38"/>
      <c r="PVG124" s="38"/>
      <c r="PVH124" s="38"/>
      <c r="PVI124" s="38"/>
      <c r="PVJ124" s="38"/>
      <c r="PVK124" s="38"/>
      <c r="PVL124" s="38"/>
      <c r="PVM124" s="38"/>
      <c r="PVN124" s="38"/>
      <c r="PVO124" s="38"/>
      <c r="PVP124" s="38"/>
      <c r="PVQ124" s="38"/>
      <c r="PVR124" s="38"/>
      <c r="PVS124" s="38"/>
      <c r="PVT124" s="38"/>
      <c r="PVU124" s="38"/>
      <c r="PVV124" s="38"/>
      <c r="PVW124" s="38"/>
      <c r="PVX124" s="38"/>
      <c r="PVY124" s="38"/>
      <c r="PVZ124" s="38"/>
      <c r="PWA124" s="38"/>
      <c r="PWB124" s="38"/>
      <c r="PWC124" s="38"/>
      <c r="PWD124" s="38"/>
      <c r="PWE124" s="38"/>
      <c r="PWF124" s="38"/>
      <c r="PWG124" s="38"/>
      <c r="PWH124" s="38"/>
      <c r="PWI124" s="38"/>
      <c r="PWJ124" s="38"/>
      <c r="PWK124" s="38"/>
      <c r="PWL124" s="38"/>
      <c r="PWM124" s="38"/>
      <c r="PWN124" s="38"/>
      <c r="PWO124" s="38"/>
      <c r="PWP124" s="38"/>
      <c r="PWQ124" s="38"/>
      <c r="PWR124" s="38"/>
      <c r="PWS124" s="38"/>
      <c r="PWT124" s="38"/>
      <c r="PWU124" s="38"/>
      <c r="PWV124" s="38"/>
      <c r="PWW124" s="38"/>
      <c r="PWX124" s="38"/>
      <c r="PWY124" s="38"/>
      <c r="PWZ124" s="38"/>
      <c r="PXA124" s="38"/>
      <c r="PXB124" s="38"/>
      <c r="PXC124" s="38"/>
      <c r="PXD124" s="38"/>
      <c r="PXE124" s="38"/>
      <c r="PXF124" s="38"/>
      <c r="PXG124" s="38"/>
      <c r="PXH124" s="38"/>
      <c r="PXI124" s="38"/>
      <c r="PXJ124" s="38"/>
      <c r="PXK124" s="38"/>
      <c r="PXL124" s="38"/>
      <c r="PXM124" s="38"/>
      <c r="PXN124" s="38"/>
      <c r="PXO124" s="38"/>
      <c r="PXP124" s="38"/>
      <c r="PXQ124" s="38"/>
      <c r="PXR124" s="38"/>
      <c r="PXS124" s="38"/>
      <c r="PXT124" s="38"/>
      <c r="PXU124" s="38"/>
      <c r="PXV124" s="38"/>
      <c r="PXW124" s="38"/>
      <c r="PXX124" s="38"/>
      <c r="PXY124" s="38"/>
      <c r="PXZ124" s="38"/>
      <c r="PYA124" s="38"/>
      <c r="PYB124" s="38"/>
      <c r="PYC124" s="38"/>
      <c r="PYD124" s="38"/>
      <c r="PYE124" s="38"/>
      <c r="PYF124" s="38"/>
      <c r="PYG124" s="38"/>
      <c r="PYH124" s="38"/>
      <c r="PYI124" s="38"/>
      <c r="PYJ124" s="38"/>
      <c r="PYK124" s="38"/>
      <c r="PYL124" s="38"/>
      <c r="PYM124" s="38"/>
      <c r="PYN124" s="38"/>
      <c r="PYO124" s="38"/>
      <c r="PYP124" s="38"/>
      <c r="PYQ124" s="38"/>
      <c r="PYR124" s="38"/>
      <c r="PYS124" s="38"/>
      <c r="PYT124" s="38"/>
      <c r="PYU124" s="38"/>
      <c r="PYV124" s="38"/>
      <c r="PYW124" s="38"/>
      <c r="PYX124" s="38"/>
      <c r="PYY124" s="38"/>
      <c r="PYZ124" s="38"/>
      <c r="PZA124" s="38"/>
      <c r="PZB124" s="38"/>
      <c r="PZC124" s="38"/>
      <c r="PZD124" s="38"/>
      <c r="PZE124" s="38"/>
      <c r="PZF124" s="38"/>
      <c r="PZG124" s="38"/>
      <c r="PZH124" s="38"/>
      <c r="PZI124" s="38"/>
      <c r="PZJ124" s="38"/>
      <c r="PZK124" s="38"/>
      <c r="PZL124" s="38"/>
      <c r="PZM124" s="38"/>
      <c r="PZN124" s="38"/>
      <c r="PZO124" s="38"/>
      <c r="PZP124" s="38"/>
      <c r="PZQ124" s="38"/>
      <c r="PZR124" s="38"/>
      <c r="PZS124" s="38"/>
      <c r="PZT124" s="38"/>
      <c r="PZU124" s="38"/>
      <c r="PZV124" s="38"/>
      <c r="PZW124" s="38"/>
      <c r="PZX124" s="38"/>
      <c r="PZY124" s="38"/>
      <c r="PZZ124" s="38"/>
      <c r="QAA124" s="38"/>
      <c r="QAB124" s="38"/>
      <c r="QAC124" s="38"/>
      <c r="QAD124" s="38"/>
      <c r="QAE124" s="38"/>
      <c r="QAF124" s="38"/>
      <c r="QAG124" s="38"/>
      <c r="QAH124" s="38"/>
      <c r="QAI124" s="38"/>
      <c r="QAJ124" s="38"/>
      <c r="QAK124" s="38"/>
      <c r="QAL124" s="38"/>
      <c r="QAM124" s="38"/>
      <c r="QAN124" s="38"/>
      <c r="QAO124" s="38"/>
      <c r="QAP124" s="38"/>
      <c r="QAQ124" s="38"/>
      <c r="QAR124" s="38"/>
      <c r="QAS124" s="38"/>
      <c r="QAT124" s="38"/>
      <c r="QAU124" s="38"/>
      <c r="QAV124" s="38"/>
      <c r="QAW124" s="38"/>
      <c r="QAX124" s="38"/>
      <c r="QAY124" s="38"/>
      <c r="QAZ124" s="38"/>
      <c r="QBA124" s="38"/>
      <c r="QBB124" s="38"/>
      <c r="QBC124" s="38"/>
      <c r="QBD124" s="38"/>
      <c r="QBE124" s="38"/>
      <c r="QBF124" s="38"/>
      <c r="QBG124" s="38"/>
      <c r="QBH124" s="38"/>
      <c r="QBI124" s="38"/>
      <c r="QBJ124" s="38"/>
      <c r="QBK124" s="38"/>
      <c r="QBL124" s="38"/>
      <c r="QBM124" s="38"/>
      <c r="QBN124" s="38"/>
      <c r="QBO124" s="38"/>
      <c r="QBP124" s="38"/>
      <c r="QBQ124" s="38"/>
      <c r="QBR124" s="38"/>
      <c r="QBS124" s="38"/>
      <c r="QBT124" s="38"/>
      <c r="QBU124" s="38"/>
      <c r="QBV124" s="38"/>
      <c r="QBW124" s="38"/>
      <c r="QBX124" s="38"/>
      <c r="QBY124" s="38"/>
      <c r="QBZ124" s="38"/>
      <c r="QCA124" s="38"/>
      <c r="QCB124" s="38"/>
      <c r="QCC124" s="38"/>
      <c r="QCD124" s="38"/>
      <c r="QCE124" s="38"/>
      <c r="QCF124" s="38"/>
      <c r="QCG124" s="38"/>
      <c r="QCH124" s="38"/>
      <c r="QCI124" s="38"/>
      <c r="QCJ124" s="38"/>
      <c r="QCK124" s="38"/>
      <c r="QCL124" s="38"/>
      <c r="QCM124" s="38"/>
      <c r="QCN124" s="38"/>
      <c r="QCO124" s="38"/>
      <c r="QCP124" s="38"/>
      <c r="QCQ124" s="38"/>
      <c r="QCR124" s="38"/>
      <c r="QCS124" s="38"/>
      <c r="QCT124" s="38"/>
      <c r="QCU124" s="38"/>
      <c r="QCV124" s="38"/>
      <c r="QCW124" s="38"/>
      <c r="QCX124" s="38"/>
      <c r="QCY124" s="38"/>
      <c r="QCZ124" s="38"/>
      <c r="QDA124" s="38"/>
      <c r="QDB124" s="38"/>
      <c r="QDC124" s="38"/>
      <c r="QDD124" s="38"/>
      <c r="QDE124" s="38"/>
      <c r="QDF124" s="38"/>
      <c r="QDG124" s="38"/>
      <c r="QDH124" s="38"/>
      <c r="QDI124" s="38"/>
      <c r="QDJ124" s="38"/>
      <c r="QDK124" s="38"/>
      <c r="QDL124" s="38"/>
      <c r="QDM124" s="38"/>
      <c r="QDN124" s="38"/>
      <c r="QDO124" s="38"/>
      <c r="QDP124" s="38"/>
      <c r="QDQ124" s="38"/>
      <c r="QDR124" s="38"/>
      <c r="QDS124" s="38"/>
      <c r="QDT124" s="38"/>
      <c r="QDU124" s="38"/>
      <c r="QDV124" s="38"/>
      <c r="QDW124" s="38"/>
      <c r="QDX124" s="38"/>
      <c r="QDY124" s="38"/>
      <c r="QDZ124" s="38"/>
      <c r="QEA124" s="38"/>
      <c r="QEB124" s="38"/>
      <c r="QEC124" s="38"/>
      <c r="QED124" s="38"/>
      <c r="QEE124" s="38"/>
      <c r="QEF124" s="38"/>
      <c r="QEG124" s="38"/>
      <c r="QEH124" s="38"/>
      <c r="QEI124" s="38"/>
      <c r="QEJ124" s="38"/>
      <c r="QEK124" s="38"/>
      <c r="QEL124" s="38"/>
      <c r="QEM124" s="38"/>
      <c r="QEN124" s="38"/>
      <c r="QEO124" s="38"/>
      <c r="QEP124" s="38"/>
      <c r="QEQ124" s="38"/>
      <c r="QER124" s="38"/>
      <c r="QES124" s="38"/>
      <c r="QET124" s="38"/>
      <c r="QEU124" s="38"/>
      <c r="QEV124" s="38"/>
      <c r="QEW124" s="38"/>
      <c r="QEX124" s="38"/>
      <c r="QEY124" s="38"/>
      <c r="QEZ124" s="38"/>
      <c r="QFA124" s="38"/>
      <c r="QFB124" s="38"/>
      <c r="QFC124" s="38"/>
      <c r="QFD124" s="38"/>
      <c r="QFE124" s="38"/>
      <c r="QFF124" s="38"/>
      <c r="QFG124" s="38"/>
      <c r="QFH124" s="38"/>
      <c r="QFI124" s="38"/>
      <c r="QFJ124" s="38"/>
      <c r="QFK124" s="38"/>
      <c r="QFL124" s="38"/>
      <c r="QFM124" s="38"/>
      <c r="QFN124" s="38"/>
      <c r="QFO124" s="38"/>
      <c r="QFP124" s="38"/>
      <c r="QFQ124" s="38"/>
      <c r="QFR124" s="38"/>
      <c r="QFS124" s="38"/>
      <c r="QFT124" s="38"/>
      <c r="QFU124" s="38"/>
      <c r="QFV124" s="38"/>
      <c r="QFW124" s="38"/>
      <c r="QFX124" s="38"/>
      <c r="QFY124" s="38"/>
      <c r="QFZ124" s="38"/>
      <c r="QGA124" s="38"/>
      <c r="QGB124" s="38"/>
      <c r="QGC124" s="38"/>
      <c r="QGD124" s="38"/>
      <c r="QGE124" s="38"/>
      <c r="QGF124" s="38"/>
      <c r="QGG124" s="38"/>
      <c r="QGH124" s="38"/>
      <c r="QGI124" s="38"/>
      <c r="QGJ124" s="38"/>
      <c r="QGK124" s="38"/>
      <c r="QGL124" s="38"/>
      <c r="QGM124" s="38"/>
      <c r="QGN124" s="38"/>
      <c r="QGO124" s="38"/>
      <c r="QGP124" s="38"/>
      <c r="QGQ124" s="38"/>
      <c r="QGR124" s="38"/>
      <c r="QGS124" s="38"/>
      <c r="QGT124" s="38"/>
      <c r="QGU124" s="38"/>
      <c r="QGV124" s="38"/>
      <c r="QGW124" s="38"/>
      <c r="QGX124" s="38"/>
      <c r="QGY124" s="38"/>
      <c r="QGZ124" s="38"/>
      <c r="QHA124" s="38"/>
      <c r="QHB124" s="38"/>
      <c r="QHC124" s="38"/>
      <c r="QHD124" s="38"/>
      <c r="QHE124" s="38"/>
      <c r="QHF124" s="38"/>
      <c r="QHG124" s="38"/>
      <c r="QHH124" s="38"/>
      <c r="QHI124" s="38"/>
      <c r="QHJ124" s="38"/>
      <c r="QHK124" s="38"/>
      <c r="QHL124" s="38"/>
      <c r="QHM124" s="38"/>
      <c r="QHN124" s="38"/>
      <c r="QHO124" s="38"/>
      <c r="QHP124" s="38"/>
      <c r="QHQ124" s="38"/>
      <c r="QHR124" s="38"/>
      <c r="QHS124" s="38"/>
      <c r="QHT124" s="38"/>
      <c r="QHU124" s="38"/>
      <c r="QHV124" s="38"/>
      <c r="QHW124" s="38"/>
      <c r="QHX124" s="38"/>
      <c r="QHY124" s="38"/>
      <c r="QHZ124" s="38"/>
      <c r="QIA124" s="38"/>
      <c r="QIB124" s="38"/>
      <c r="QIC124" s="38"/>
      <c r="QID124" s="38"/>
      <c r="QIE124" s="38"/>
      <c r="QIF124" s="38"/>
      <c r="QIG124" s="38"/>
      <c r="QIH124" s="38"/>
      <c r="QII124" s="38"/>
      <c r="QIJ124" s="38"/>
      <c r="QIK124" s="38"/>
      <c r="QIL124" s="38"/>
      <c r="QIM124" s="38"/>
      <c r="QIN124" s="38"/>
      <c r="QIO124" s="38"/>
      <c r="QIP124" s="38"/>
      <c r="QIQ124" s="38"/>
      <c r="QIR124" s="38"/>
      <c r="QIS124" s="38"/>
      <c r="QIT124" s="38"/>
      <c r="QIU124" s="38"/>
      <c r="QIV124" s="38"/>
      <c r="QIW124" s="38"/>
      <c r="QIX124" s="38"/>
      <c r="QIY124" s="38"/>
      <c r="QIZ124" s="38"/>
      <c r="QJA124" s="38"/>
      <c r="QJB124" s="38"/>
      <c r="QJC124" s="38"/>
      <c r="QJD124" s="38"/>
      <c r="QJE124" s="38"/>
      <c r="QJF124" s="38"/>
      <c r="QJG124" s="38"/>
      <c r="QJH124" s="38"/>
      <c r="QJI124" s="38"/>
      <c r="QJJ124" s="38"/>
      <c r="QJK124" s="38"/>
      <c r="QJL124" s="38"/>
      <c r="QJM124" s="38"/>
      <c r="QJN124" s="38"/>
      <c r="QJO124" s="38"/>
      <c r="QJP124" s="38"/>
      <c r="QJQ124" s="38"/>
      <c r="QJR124" s="38"/>
      <c r="QJS124" s="38"/>
      <c r="QJT124" s="38"/>
      <c r="QJU124" s="38"/>
      <c r="QJV124" s="38"/>
      <c r="QJW124" s="38"/>
      <c r="QJX124" s="38"/>
      <c r="QJY124" s="38"/>
      <c r="QJZ124" s="38"/>
      <c r="QKA124" s="38"/>
      <c r="QKB124" s="38"/>
      <c r="QKC124" s="38"/>
      <c r="QKD124" s="38"/>
      <c r="QKE124" s="38"/>
      <c r="QKF124" s="38"/>
      <c r="QKG124" s="38"/>
      <c r="QKH124" s="38"/>
      <c r="QKI124" s="38"/>
      <c r="QKJ124" s="38"/>
      <c r="QKK124" s="38"/>
      <c r="QKL124" s="38"/>
      <c r="QKM124" s="38"/>
      <c r="QKN124" s="38"/>
      <c r="QKO124" s="38"/>
      <c r="QKP124" s="38"/>
      <c r="QKQ124" s="38"/>
      <c r="QKR124" s="38"/>
      <c r="QKS124" s="38"/>
      <c r="QKT124" s="38"/>
      <c r="QKU124" s="38"/>
      <c r="QKV124" s="38"/>
      <c r="QKW124" s="38"/>
      <c r="QKX124" s="38"/>
      <c r="QKY124" s="38"/>
      <c r="QKZ124" s="38"/>
      <c r="QLA124" s="38"/>
      <c r="QLB124" s="38"/>
      <c r="QLC124" s="38"/>
      <c r="QLD124" s="38"/>
      <c r="QLE124" s="38"/>
      <c r="QLF124" s="38"/>
      <c r="QLG124" s="38"/>
      <c r="QLH124" s="38"/>
      <c r="QLI124" s="38"/>
      <c r="QLJ124" s="38"/>
      <c r="QLK124" s="38"/>
      <c r="QLL124" s="38"/>
      <c r="QLM124" s="38"/>
      <c r="QLN124" s="38"/>
      <c r="QLO124" s="38"/>
      <c r="QLP124" s="38"/>
      <c r="QLQ124" s="38"/>
      <c r="QLR124" s="38"/>
      <c r="QLS124" s="38"/>
      <c r="QLT124" s="38"/>
      <c r="QLU124" s="38"/>
      <c r="QLV124" s="38"/>
      <c r="QLW124" s="38"/>
      <c r="QLX124" s="38"/>
      <c r="QLY124" s="38"/>
      <c r="QLZ124" s="38"/>
      <c r="QMA124" s="38"/>
      <c r="QMB124" s="38"/>
      <c r="QMC124" s="38"/>
      <c r="QMD124" s="38"/>
      <c r="QME124" s="38"/>
      <c r="QMF124" s="38"/>
      <c r="QMG124" s="38"/>
      <c r="QMH124" s="38"/>
      <c r="QMI124" s="38"/>
      <c r="QMJ124" s="38"/>
      <c r="QMK124" s="38"/>
      <c r="QML124" s="38"/>
      <c r="QMM124" s="38"/>
      <c r="QMN124" s="38"/>
      <c r="QMO124" s="38"/>
      <c r="QMP124" s="38"/>
      <c r="QMQ124" s="38"/>
      <c r="QMR124" s="38"/>
      <c r="QMS124" s="38"/>
      <c r="QMT124" s="38"/>
      <c r="QMU124" s="38"/>
      <c r="QMV124" s="38"/>
      <c r="QMW124" s="38"/>
      <c r="QMX124" s="38"/>
      <c r="QMY124" s="38"/>
      <c r="QMZ124" s="38"/>
      <c r="QNA124" s="38"/>
      <c r="QNB124" s="38"/>
      <c r="QNC124" s="38"/>
      <c r="QND124" s="38"/>
      <c r="QNE124" s="38"/>
      <c r="QNF124" s="38"/>
      <c r="QNG124" s="38"/>
      <c r="QNH124" s="38"/>
      <c r="QNI124" s="38"/>
      <c r="QNJ124" s="38"/>
      <c r="QNK124" s="38"/>
      <c r="QNL124" s="38"/>
      <c r="QNM124" s="38"/>
      <c r="QNN124" s="38"/>
      <c r="QNO124" s="38"/>
      <c r="QNP124" s="38"/>
      <c r="QNQ124" s="38"/>
      <c r="QNR124" s="38"/>
      <c r="QNS124" s="38"/>
      <c r="QNT124" s="38"/>
      <c r="QNU124" s="38"/>
      <c r="QNV124" s="38"/>
      <c r="QNW124" s="38"/>
      <c r="QNX124" s="38"/>
      <c r="QNY124" s="38"/>
      <c r="QNZ124" s="38"/>
      <c r="QOA124" s="38"/>
      <c r="QOB124" s="38"/>
      <c r="QOC124" s="38"/>
      <c r="QOD124" s="38"/>
      <c r="QOE124" s="38"/>
      <c r="QOF124" s="38"/>
      <c r="QOG124" s="38"/>
      <c r="QOH124" s="38"/>
      <c r="QOI124" s="38"/>
      <c r="QOJ124" s="38"/>
      <c r="QOK124" s="38"/>
      <c r="QOL124" s="38"/>
      <c r="QOM124" s="38"/>
      <c r="QON124" s="38"/>
      <c r="QOO124" s="38"/>
      <c r="QOP124" s="38"/>
      <c r="QOQ124" s="38"/>
      <c r="QOR124" s="38"/>
      <c r="QOS124" s="38"/>
      <c r="QOT124" s="38"/>
      <c r="QOU124" s="38"/>
      <c r="QOV124" s="38"/>
      <c r="QOW124" s="38"/>
      <c r="QOX124" s="38"/>
      <c r="QOY124" s="38"/>
      <c r="QOZ124" s="38"/>
      <c r="QPA124" s="38"/>
      <c r="QPB124" s="38"/>
      <c r="QPC124" s="38"/>
      <c r="QPD124" s="38"/>
      <c r="QPE124" s="38"/>
      <c r="QPF124" s="38"/>
      <c r="QPG124" s="38"/>
      <c r="QPH124" s="38"/>
      <c r="QPI124" s="38"/>
      <c r="QPJ124" s="38"/>
      <c r="QPK124" s="38"/>
      <c r="QPL124" s="38"/>
      <c r="QPM124" s="38"/>
      <c r="QPN124" s="38"/>
      <c r="QPO124" s="38"/>
      <c r="QPP124" s="38"/>
      <c r="QPQ124" s="38"/>
      <c r="QPR124" s="38"/>
      <c r="QPS124" s="38"/>
      <c r="QPT124" s="38"/>
      <c r="QPU124" s="38"/>
      <c r="QPV124" s="38"/>
      <c r="QPW124" s="38"/>
      <c r="QPX124" s="38"/>
      <c r="QPY124" s="38"/>
      <c r="QPZ124" s="38"/>
      <c r="QQA124" s="38"/>
      <c r="QQB124" s="38"/>
      <c r="QQC124" s="38"/>
      <c r="QQD124" s="38"/>
      <c r="QQE124" s="38"/>
      <c r="QQF124" s="38"/>
      <c r="QQG124" s="38"/>
      <c r="QQH124" s="38"/>
      <c r="QQI124" s="38"/>
      <c r="QQJ124" s="38"/>
      <c r="QQK124" s="38"/>
      <c r="QQL124" s="38"/>
      <c r="QQM124" s="38"/>
      <c r="QQN124" s="38"/>
      <c r="QQO124" s="38"/>
      <c r="QQP124" s="38"/>
      <c r="QQQ124" s="38"/>
      <c r="QQR124" s="38"/>
      <c r="QQS124" s="38"/>
      <c r="QQT124" s="38"/>
      <c r="QQU124" s="38"/>
      <c r="QQV124" s="38"/>
      <c r="QQW124" s="38"/>
      <c r="QQX124" s="38"/>
      <c r="QQY124" s="38"/>
      <c r="QQZ124" s="38"/>
      <c r="QRA124" s="38"/>
      <c r="QRB124" s="38"/>
      <c r="QRC124" s="38"/>
      <c r="QRD124" s="38"/>
      <c r="QRE124" s="38"/>
      <c r="QRF124" s="38"/>
      <c r="QRG124" s="38"/>
      <c r="QRH124" s="38"/>
      <c r="QRI124" s="38"/>
      <c r="QRJ124" s="38"/>
      <c r="QRK124" s="38"/>
      <c r="QRL124" s="38"/>
      <c r="QRM124" s="38"/>
      <c r="QRN124" s="38"/>
      <c r="QRO124" s="38"/>
      <c r="QRP124" s="38"/>
      <c r="QRQ124" s="38"/>
      <c r="QRR124" s="38"/>
      <c r="QRS124" s="38"/>
      <c r="QRT124" s="38"/>
      <c r="QRU124" s="38"/>
      <c r="QRV124" s="38"/>
      <c r="QRW124" s="38"/>
      <c r="QRX124" s="38"/>
      <c r="QRY124" s="38"/>
      <c r="QRZ124" s="38"/>
      <c r="QSA124" s="38"/>
      <c r="QSB124" s="38"/>
      <c r="QSC124" s="38"/>
      <c r="QSD124" s="38"/>
      <c r="QSE124" s="38"/>
      <c r="QSF124" s="38"/>
      <c r="QSG124" s="38"/>
      <c r="QSH124" s="38"/>
      <c r="QSI124" s="38"/>
      <c r="QSJ124" s="38"/>
      <c r="QSK124" s="38"/>
      <c r="QSL124" s="38"/>
      <c r="QSM124" s="38"/>
      <c r="QSN124" s="38"/>
      <c r="QSO124" s="38"/>
      <c r="QSP124" s="38"/>
      <c r="QSQ124" s="38"/>
      <c r="QSR124" s="38"/>
      <c r="QSS124" s="38"/>
      <c r="QST124" s="38"/>
      <c r="QSU124" s="38"/>
      <c r="QSV124" s="38"/>
      <c r="QSW124" s="38"/>
      <c r="QSX124" s="38"/>
      <c r="QSY124" s="38"/>
      <c r="QSZ124" s="38"/>
      <c r="QTA124" s="38"/>
      <c r="QTB124" s="38"/>
      <c r="QTC124" s="38"/>
      <c r="QTD124" s="38"/>
      <c r="QTE124" s="38"/>
      <c r="QTF124" s="38"/>
      <c r="QTG124" s="38"/>
      <c r="QTH124" s="38"/>
      <c r="QTI124" s="38"/>
      <c r="QTJ124" s="38"/>
      <c r="QTK124" s="38"/>
      <c r="QTL124" s="38"/>
      <c r="QTM124" s="38"/>
      <c r="QTN124" s="38"/>
      <c r="QTO124" s="38"/>
      <c r="QTP124" s="38"/>
      <c r="QTQ124" s="38"/>
      <c r="QTR124" s="38"/>
      <c r="QTS124" s="38"/>
      <c r="QTT124" s="38"/>
      <c r="QTU124" s="38"/>
      <c r="QTV124" s="38"/>
      <c r="QTW124" s="38"/>
      <c r="QTX124" s="38"/>
      <c r="QTY124" s="38"/>
      <c r="QTZ124" s="38"/>
      <c r="QUA124" s="38"/>
      <c r="QUB124" s="38"/>
      <c r="QUC124" s="38"/>
      <c r="QUD124" s="38"/>
      <c r="QUE124" s="38"/>
      <c r="QUF124" s="38"/>
      <c r="QUG124" s="38"/>
      <c r="QUH124" s="38"/>
      <c r="QUI124" s="38"/>
      <c r="QUJ124" s="38"/>
      <c r="QUK124" s="38"/>
      <c r="QUL124" s="38"/>
      <c r="QUM124" s="38"/>
      <c r="QUN124" s="38"/>
      <c r="QUO124" s="38"/>
      <c r="QUP124" s="38"/>
      <c r="QUQ124" s="38"/>
      <c r="QUR124" s="38"/>
      <c r="QUS124" s="38"/>
      <c r="QUT124" s="38"/>
      <c r="QUU124" s="38"/>
      <c r="QUV124" s="38"/>
      <c r="QUW124" s="38"/>
      <c r="QUX124" s="38"/>
      <c r="QUY124" s="38"/>
      <c r="QUZ124" s="38"/>
      <c r="QVA124" s="38"/>
      <c r="QVB124" s="38"/>
      <c r="QVC124" s="38"/>
      <c r="QVD124" s="38"/>
      <c r="QVE124" s="38"/>
      <c r="QVF124" s="38"/>
      <c r="QVG124" s="38"/>
      <c r="QVH124" s="38"/>
      <c r="QVI124" s="38"/>
      <c r="QVJ124" s="38"/>
      <c r="QVK124" s="38"/>
      <c r="QVL124" s="38"/>
      <c r="QVM124" s="38"/>
      <c r="QVN124" s="38"/>
      <c r="QVO124" s="38"/>
      <c r="QVP124" s="38"/>
      <c r="QVQ124" s="38"/>
      <c r="QVR124" s="38"/>
      <c r="QVS124" s="38"/>
      <c r="QVT124" s="38"/>
      <c r="QVU124" s="38"/>
      <c r="QVV124" s="38"/>
      <c r="QVW124" s="38"/>
      <c r="QVX124" s="38"/>
      <c r="QVY124" s="38"/>
      <c r="QVZ124" s="38"/>
      <c r="QWA124" s="38"/>
      <c r="QWB124" s="38"/>
      <c r="QWC124" s="38"/>
      <c r="QWD124" s="38"/>
      <c r="QWE124" s="38"/>
      <c r="QWF124" s="38"/>
      <c r="QWG124" s="38"/>
      <c r="QWH124" s="38"/>
      <c r="QWI124" s="38"/>
      <c r="QWJ124" s="38"/>
      <c r="QWK124" s="38"/>
      <c r="QWL124" s="38"/>
      <c r="QWM124" s="38"/>
      <c r="QWN124" s="38"/>
      <c r="QWO124" s="38"/>
      <c r="QWP124" s="38"/>
      <c r="QWQ124" s="38"/>
      <c r="QWR124" s="38"/>
      <c r="QWS124" s="38"/>
      <c r="QWT124" s="38"/>
      <c r="QWU124" s="38"/>
      <c r="QWV124" s="38"/>
      <c r="QWW124" s="38"/>
      <c r="QWX124" s="38"/>
      <c r="QWY124" s="38"/>
      <c r="QWZ124" s="38"/>
      <c r="QXA124" s="38"/>
      <c r="QXB124" s="38"/>
      <c r="QXC124" s="38"/>
      <c r="QXD124" s="38"/>
      <c r="QXE124" s="38"/>
      <c r="QXF124" s="38"/>
      <c r="QXG124" s="38"/>
      <c r="QXH124" s="38"/>
      <c r="QXI124" s="38"/>
      <c r="QXJ124" s="38"/>
      <c r="QXK124" s="38"/>
      <c r="QXL124" s="38"/>
      <c r="QXM124" s="38"/>
      <c r="QXN124" s="38"/>
      <c r="QXO124" s="38"/>
      <c r="QXP124" s="38"/>
      <c r="QXQ124" s="38"/>
      <c r="QXR124" s="38"/>
      <c r="QXS124" s="38"/>
      <c r="QXT124" s="38"/>
      <c r="QXU124" s="38"/>
      <c r="QXV124" s="38"/>
      <c r="QXW124" s="38"/>
      <c r="QXX124" s="38"/>
      <c r="QXY124" s="38"/>
      <c r="QXZ124" s="38"/>
      <c r="QYA124" s="38"/>
      <c r="QYB124" s="38"/>
      <c r="QYC124" s="38"/>
      <c r="QYD124" s="38"/>
      <c r="QYE124" s="38"/>
      <c r="QYF124" s="38"/>
      <c r="QYG124" s="38"/>
      <c r="QYH124" s="38"/>
      <c r="QYI124" s="38"/>
      <c r="QYJ124" s="38"/>
      <c r="QYK124" s="38"/>
      <c r="QYL124" s="38"/>
      <c r="QYM124" s="38"/>
      <c r="QYN124" s="38"/>
      <c r="QYO124" s="38"/>
      <c r="QYP124" s="38"/>
      <c r="QYQ124" s="38"/>
      <c r="QYR124" s="38"/>
      <c r="QYS124" s="38"/>
      <c r="QYT124" s="38"/>
      <c r="QYU124" s="38"/>
      <c r="QYV124" s="38"/>
      <c r="QYW124" s="38"/>
      <c r="QYX124" s="38"/>
      <c r="QYY124" s="38"/>
      <c r="QYZ124" s="38"/>
      <c r="QZA124" s="38"/>
      <c r="QZB124" s="38"/>
      <c r="QZC124" s="38"/>
      <c r="QZD124" s="38"/>
      <c r="QZE124" s="38"/>
      <c r="QZF124" s="38"/>
      <c r="QZG124" s="38"/>
      <c r="QZH124" s="38"/>
      <c r="QZI124" s="38"/>
      <c r="QZJ124" s="38"/>
      <c r="QZK124" s="38"/>
      <c r="QZL124" s="38"/>
      <c r="QZM124" s="38"/>
      <c r="QZN124" s="38"/>
      <c r="QZO124" s="38"/>
      <c r="QZP124" s="38"/>
      <c r="QZQ124" s="38"/>
      <c r="QZR124" s="38"/>
      <c r="QZS124" s="38"/>
      <c r="QZT124" s="38"/>
      <c r="QZU124" s="38"/>
      <c r="QZV124" s="38"/>
      <c r="QZW124" s="38"/>
      <c r="QZX124" s="38"/>
      <c r="QZY124" s="38"/>
      <c r="QZZ124" s="38"/>
      <c r="RAA124" s="38"/>
      <c r="RAB124" s="38"/>
      <c r="RAC124" s="38"/>
      <c r="RAD124" s="38"/>
      <c r="RAE124" s="38"/>
      <c r="RAF124" s="38"/>
      <c r="RAG124" s="38"/>
      <c r="RAH124" s="38"/>
      <c r="RAI124" s="38"/>
      <c r="RAJ124" s="38"/>
      <c r="RAK124" s="38"/>
      <c r="RAL124" s="38"/>
      <c r="RAM124" s="38"/>
      <c r="RAN124" s="38"/>
      <c r="RAO124" s="38"/>
      <c r="RAP124" s="38"/>
      <c r="RAQ124" s="38"/>
      <c r="RAR124" s="38"/>
      <c r="RAS124" s="38"/>
      <c r="RAT124" s="38"/>
      <c r="RAU124" s="38"/>
      <c r="RAV124" s="38"/>
      <c r="RAW124" s="38"/>
      <c r="RAX124" s="38"/>
      <c r="RAY124" s="38"/>
      <c r="RAZ124" s="38"/>
      <c r="RBA124" s="38"/>
      <c r="RBB124" s="38"/>
      <c r="RBC124" s="38"/>
      <c r="RBD124" s="38"/>
      <c r="RBE124" s="38"/>
      <c r="RBF124" s="38"/>
      <c r="RBG124" s="38"/>
      <c r="RBH124" s="38"/>
      <c r="RBI124" s="38"/>
      <c r="RBJ124" s="38"/>
      <c r="RBK124" s="38"/>
      <c r="RBL124" s="38"/>
      <c r="RBM124" s="38"/>
      <c r="RBN124" s="38"/>
      <c r="RBO124" s="38"/>
      <c r="RBP124" s="38"/>
      <c r="RBQ124" s="38"/>
      <c r="RBR124" s="38"/>
      <c r="RBS124" s="38"/>
      <c r="RBT124" s="38"/>
      <c r="RBU124" s="38"/>
      <c r="RBV124" s="38"/>
      <c r="RBW124" s="38"/>
      <c r="RBX124" s="38"/>
      <c r="RBY124" s="38"/>
      <c r="RBZ124" s="38"/>
      <c r="RCA124" s="38"/>
      <c r="RCB124" s="38"/>
      <c r="RCC124" s="38"/>
      <c r="RCD124" s="38"/>
      <c r="RCE124" s="38"/>
      <c r="RCF124" s="38"/>
      <c r="RCG124" s="38"/>
      <c r="RCH124" s="38"/>
      <c r="RCI124" s="38"/>
      <c r="RCJ124" s="38"/>
      <c r="RCK124" s="38"/>
      <c r="RCL124" s="38"/>
      <c r="RCM124" s="38"/>
      <c r="RCN124" s="38"/>
      <c r="RCO124" s="38"/>
      <c r="RCP124" s="38"/>
      <c r="RCQ124" s="38"/>
      <c r="RCR124" s="38"/>
      <c r="RCS124" s="38"/>
      <c r="RCT124" s="38"/>
      <c r="RCU124" s="38"/>
      <c r="RCV124" s="38"/>
      <c r="RCW124" s="38"/>
      <c r="RCX124" s="38"/>
      <c r="RCY124" s="38"/>
      <c r="RCZ124" s="38"/>
      <c r="RDA124" s="38"/>
      <c r="RDB124" s="38"/>
      <c r="RDC124" s="38"/>
      <c r="RDD124" s="38"/>
      <c r="RDE124" s="38"/>
      <c r="RDF124" s="38"/>
      <c r="RDG124" s="38"/>
      <c r="RDH124" s="38"/>
      <c r="RDI124" s="38"/>
      <c r="RDJ124" s="38"/>
      <c r="RDK124" s="38"/>
      <c r="RDL124" s="38"/>
      <c r="RDM124" s="38"/>
      <c r="RDN124" s="38"/>
      <c r="RDO124" s="38"/>
      <c r="RDP124" s="38"/>
      <c r="RDQ124" s="38"/>
      <c r="RDR124" s="38"/>
      <c r="RDS124" s="38"/>
      <c r="RDT124" s="38"/>
      <c r="RDU124" s="38"/>
      <c r="RDV124" s="38"/>
      <c r="RDW124" s="38"/>
      <c r="RDX124" s="38"/>
      <c r="RDY124" s="38"/>
      <c r="RDZ124" s="38"/>
      <c r="REA124" s="38"/>
      <c r="REB124" s="38"/>
      <c r="REC124" s="38"/>
      <c r="RED124" s="38"/>
      <c r="REE124" s="38"/>
      <c r="REF124" s="38"/>
      <c r="REG124" s="38"/>
      <c r="REH124" s="38"/>
      <c r="REI124" s="38"/>
      <c r="REJ124" s="38"/>
      <c r="REK124" s="38"/>
      <c r="REL124" s="38"/>
      <c r="REM124" s="38"/>
      <c r="REN124" s="38"/>
      <c r="REO124" s="38"/>
      <c r="REP124" s="38"/>
      <c r="REQ124" s="38"/>
      <c r="RER124" s="38"/>
      <c r="RES124" s="38"/>
      <c r="RET124" s="38"/>
      <c r="REU124" s="38"/>
      <c r="REV124" s="38"/>
      <c r="REW124" s="38"/>
      <c r="REX124" s="38"/>
      <c r="REY124" s="38"/>
      <c r="REZ124" s="38"/>
      <c r="RFA124" s="38"/>
      <c r="RFB124" s="38"/>
      <c r="RFC124" s="38"/>
      <c r="RFD124" s="38"/>
      <c r="RFE124" s="38"/>
      <c r="RFF124" s="38"/>
      <c r="RFG124" s="38"/>
      <c r="RFH124" s="38"/>
      <c r="RFI124" s="38"/>
      <c r="RFJ124" s="38"/>
      <c r="RFK124" s="38"/>
      <c r="RFL124" s="38"/>
      <c r="RFM124" s="38"/>
      <c r="RFN124" s="38"/>
      <c r="RFO124" s="38"/>
      <c r="RFP124" s="38"/>
      <c r="RFQ124" s="38"/>
      <c r="RFR124" s="38"/>
      <c r="RFS124" s="38"/>
      <c r="RFT124" s="38"/>
      <c r="RFU124" s="38"/>
      <c r="RFV124" s="38"/>
      <c r="RFW124" s="38"/>
      <c r="RFX124" s="38"/>
      <c r="RFY124" s="38"/>
      <c r="RFZ124" s="38"/>
      <c r="RGA124" s="38"/>
      <c r="RGB124" s="38"/>
      <c r="RGC124" s="38"/>
      <c r="RGD124" s="38"/>
      <c r="RGE124" s="38"/>
      <c r="RGF124" s="38"/>
      <c r="RGG124" s="38"/>
      <c r="RGH124" s="38"/>
      <c r="RGI124" s="38"/>
      <c r="RGJ124" s="38"/>
      <c r="RGK124" s="38"/>
      <c r="RGL124" s="38"/>
      <c r="RGM124" s="38"/>
      <c r="RGN124" s="38"/>
      <c r="RGO124" s="38"/>
      <c r="RGP124" s="38"/>
      <c r="RGQ124" s="38"/>
      <c r="RGR124" s="38"/>
      <c r="RGS124" s="38"/>
      <c r="RGT124" s="38"/>
      <c r="RGU124" s="38"/>
      <c r="RGV124" s="38"/>
      <c r="RGW124" s="38"/>
      <c r="RGX124" s="38"/>
      <c r="RGY124" s="38"/>
      <c r="RGZ124" s="38"/>
      <c r="RHA124" s="38"/>
      <c r="RHB124" s="38"/>
      <c r="RHC124" s="38"/>
      <c r="RHD124" s="38"/>
      <c r="RHE124" s="38"/>
      <c r="RHF124" s="38"/>
      <c r="RHG124" s="38"/>
      <c r="RHH124" s="38"/>
      <c r="RHI124" s="38"/>
      <c r="RHJ124" s="38"/>
      <c r="RHK124" s="38"/>
      <c r="RHL124" s="38"/>
      <c r="RHM124" s="38"/>
      <c r="RHN124" s="38"/>
      <c r="RHO124" s="38"/>
      <c r="RHP124" s="38"/>
      <c r="RHQ124" s="38"/>
      <c r="RHR124" s="38"/>
      <c r="RHS124" s="38"/>
      <c r="RHT124" s="38"/>
      <c r="RHU124" s="38"/>
      <c r="RHV124" s="38"/>
      <c r="RHW124" s="38"/>
      <c r="RHX124" s="38"/>
      <c r="RHY124" s="38"/>
      <c r="RHZ124" s="38"/>
      <c r="RIA124" s="38"/>
      <c r="RIB124" s="38"/>
      <c r="RIC124" s="38"/>
      <c r="RID124" s="38"/>
      <c r="RIE124" s="38"/>
      <c r="RIF124" s="38"/>
      <c r="RIG124" s="38"/>
      <c r="RIH124" s="38"/>
      <c r="RII124" s="38"/>
      <c r="RIJ124" s="38"/>
      <c r="RIK124" s="38"/>
      <c r="RIL124" s="38"/>
      <c r="RIM124" s="38"/>
      <c r="RIN124" s="38"/>
      <c r="RIO124" s="38"/>
      <c r="RIP124" s="38"/>
      <c r="RIQ124" s="38"/>
      <c r="RIR124" s="38"/>
      <c r="RIS124" s="38"/>
      <c r="RIT124" s="38"/>
      <c r="RIU124" s="38"/>
      <c r="RIV124" s="38"/>
      <c r="RIW124" s="38"/>
      <c r="RIX124" s="38"/>
      <c r="RIY124" s="38"/>
      <c r="RIZ124" s="38"/>
      <c r="RJA124" s="38"/>
      <c r="RJB124" s="38"/>
      <c r="RJC124" s="38"/>
      <c r="RJD124" s="38"/>
      <c r="RJE124" s="38"/>
      <c r="RJF124" s="38"/>
      <c r="RJG124" s="38"/>
      <c r="RJH124" s="38"/>
      <c r="RJI124" s="38"/>
      <c r="RJJ124" s="38"/>
      <c r="RJK124" s="38"/>
      <c r="RJL124" s="38"/>
      <c r="RJM124" s="38"/>
      <c r="RJN124" s="38"/>
      <c r="RJO124" s="38"/>
      <c r="RJP124" s="38"/>
      <c r="RJQ124" s="38"/>
      <c r="RJR124" s="38"/>
      <c r="RJS124" s="38"/>
      <c r="RJT124" s="38"/>
      <c r="RJU124" s="38"/>
      <c r="RJV124" s="38"/>
      <c r="RJW124" s="38"/>
      <c r="RJX124" s="38"/>
      <c r="RJY124" s="38"/>
      <c r="RJZ124" s="38"/>
      <c r="RKA124" s="38"/>
      <c r="RKB124" s="38"/>
      <c r="RKC124" s="38"/>
      <c r="RKD124" s="38"/>
      <c r="RKE124" s="38"/>
      <c r="RKF124" s="38"/>
      <c r="RKG124" s="38"/>
      <c r="RKH124" s="38"/>
      <c r="RKI124" s="38"/>
      <c r="RKJ124" s="38"/>
      <c r="RKK124" s="38"/>
      <c r="RKL124" s="38"/>
      <c r="RKM124" s="38"/>
      <c r="RKN124" s="38"/>
      <c r="RKO124" s="38"/>
      <c r="RKP124" s="38"/>
      <c r="RKQ124" s="38"/>
      <c r="RKR124" s="38"/>
      <c r="RKS124" s="38"/>
      <c r="RKT124" s="38"/>
      <c r="RKU124" s="38"/>
      <c r="RKV124" s="38"/>
      <c r="RKW124" s="38"/>
      <c r="RKX124" s="38"/>
      <c r="RKY124" s="38"/>
      <c r="RKZ124" s="38"/>
      <c r="RLA124" s="38"/>
      <c r="RLB124" s="38"/>
      <c r="RLC124" s="38"/>
      <c r="RLD124" s="38"/>
      <c r="RLE124" s="38"/>
      <c r="RLF124" s="38"/>
      <c r="RLG124" s="38"/>
      <c r="RLH124" s="38"/>
      <c r="RLI124" s="38"/>
      <c r="RLJ124" s="38"/>
      <c r="RLK124" s="38"/>
      <c r="RLL124" s="38"/>
      <c r="RLM124" s="38"/>
      <c r="RLN124" s="38"/>
      <c r="RLO124" s="38"/>
      <c r="RLP124" s="38"/>
      <c r="RLQ124" s="38"/>
      <c r="RLR124" s="38"/>
      <c r="RLS124" s="38"/>
      <c r="RLT124" s="38"/>
      <c r="RLU124" s="38"/>
      <c r="RLV124" s="38"/>
      <c r="RLW124" s="38"/>
      <c r="RLX124" s="38"/>
      <c r="RLY124" s="38"/>
      <c r="RLZ124" s="38"/>
      <c r="RMA124" s="38"/>
      <c r="RMB124" s="38"/>
      <c r="RMC124" s="38"/>
      <c r="RMD124" s="38"/>
      <c r="RME124" s="38"/>
      <c r="RMF124" s="38"/>
      <c r="RMG124" s="38"/>
      <c r="RMH124" s="38"/>
      <c r="RMI124" s="38"/>
      <c r="RMJ124" s="38"/>
      <c r="RMK124" s="38"/>
      <c r="RML124" s="38"/>
      <c r="RMM124" s="38"/>
      <c r="RMN124" s="38"/>
      <c r="RMO124" s="38"/>
      <c r="RMP124" s="38"/>
      <c r="RMQ124" s="38"/>
      <c r="RMR124" s="38"/>
      <c r="RMS124" s="38"/>
      <c r="RMT124" s="38"/>
      <c r="RMU124" s="38"/>
      <c r="RMV124" s="38"/>
      <c r="RMW124" s="38"/>
      <c r="RMX124" s="38"/>
      <c r="RMY124" s="38"/>
      <c r="RMZ124" s="38"/>
      <c r="RNA124" s="38"/>
      <c r="RNB124" s="38"/>
      <c r="RNC124" s="38"/>
      <c r="RND124" s="38"/>
      <c r="RNE124" s="38"/>
      <c r="RNF124" s="38"/>
      <c r="RNG124" s="38"/>
      <c r="RNH124" s="38"/>
      <c r="RNI124" s="38"/>
      <c r="RNJ124" s="38"/>
      <c r="RNK124" s="38"/>
      <c r="RNL124" s="38"/>
      <c r="RNM124" s="38"/>
      <c r="RNN124" s="38"/>
      <c r="RNO124" s="38"/>
      <c r="RNP124" s="38"/>
      <c r="RNQ124" s="38"/>
      <c r="RNR124" s="38"/>
      <c r="RNS124" s="38"/>
      <c r="RNT124" s="38"/>
      <c r="RNU124" s="38"/>
      <c r="RNV124" s="38"/>
      <c r="RNW124" s="38"/>
      <c r="RNX124" s="38"/>
      <c r="RNY124" s="38"/>
      <c r="RNZ124" s="38"/>
      <c r="ROA124" s="38"/>
      <c r="ROB124" s="38"/>
      <c r="ROC124" s="38"/>
      <c r="ROD124" s="38"/>
      <c r="ROE124" s="38"/>
      <c r="ROF124" s="38"/>
      <c r="ROG124" s="38"/>
      <c r="ROH124" s="38"/>
      <c r="ROI124" s="38"/>
      <c r="ROJ124" s="38"/>
      <c r="ROK124" s="38"/>
      <c r="ROL124" s="38"/>
      <c r="ROM124" s="38"/>
      <c r="RON124" s="38"/>
      <c r="ROO124" s="38"/>
      <c r="ROP124" s="38"/>
      <c r="ROQ124" s="38"/>
      <c r="ROR124" s="38"/>
      <c r="ROS124" s="38"/>
      <c r="ROT124" s="38"/>
      <c r="ROU124" s="38"/>
      <c r="ROV124" s="38"/>
      <c r="ROW124" s="38"/>
      <c r="ROX124" s="38"/>
      <c r="ROY124" s="38"/>
      <c r="ROZ124" s="38"/>
      <c r="RPA124" s="38"/>
      <c r="RPB124" s="38"/>
      <c r="RPC124" s="38"/>
      <c r="RPD124" s="38"/>
      <c r="RPE124" s="38"/>
      <c r="RPF124" s="38"/>
      <c r="RPG124" s="38"/>
      <c r="RPH124" s="38"/>
      <c r="RPI124" s="38"/>
      <c r="RPJ124" s="38"/>
      <c r="RPK124" s="38"/>
      <c r="RPL124" s="38"/>
      <c r="RPM124" s="38"/>
      <c r="RPN124" s="38"/>
      <c r="RPO124" s="38"/>
      <c r="RPP124" s="38"/>
      <c r="RPQ124" s="38"/>
      <c r="RPR124" s="38"/>
      <c r="RPS124" s="38"/>
      <c r="RPT124" s="38"/>
      <c r="RPU124" s="38"/>
      <c r="RPV124" s="38"/>
      <c r="RPW124" s="38"/>
      <c r="RPX124" s="38"/>
      <c r="RPY124" s="38"/>
      <c r="RPZ124" s="38"/>
      <c r="RQA124" s="38"/>
      <c r="RQB124" s="38"/>
      <c r="RQC124" s="38"/>
      <c r="RQD124" s="38"/>
      <c r="RQE124" s="38"/>
      <c r="RQF124" s="38"/>
      <c r="RQG124" s="38"/>
      <c r="RQH124" s="38"/>
      <c r="RQI124" s="38"/>
      <c r="RQJ124" s="38"/>
      <c r="RQK124" s="38"/>
      <c r="RQL124" s="38"/>
      <c r="RQM124" s="38"/>
      <c r="RQN124" s="38"/>
      <c r="RQO124" s="38"/>
      <c r="RQP124" s="38"/>
      <c r="RQQ124" s="38"/>
      <c r="RQR124" s="38"/>
      <c r="RQS124" s="38"/>
      <c r="RQT124" s="38"/>
      <c r="RQU124" s="38"/>
      <c r="RQV124" s="38"/>
      <c r="RQW124" s="38"/>
      <c r="RQX124" s="38"/>
      <c r="RQY124" s="38"/>
      <c r="RQZ124" s="38"/>
      <c r="RRA124" s="38"/>
      <c r="RRB124" s="38"/>
      <c r="RRC124" s="38"/>
      <c r="RRD124" s="38"/>
      <c r="RRE124" s="38"/>
      <c r="RRF124" s="38"/>
      <c r="RRG124" s="38"/>
      <c r="RRH124" s="38"/>
      <c r="RRI124" s="38"/>
      <c r="RRJ124" s="38"/>
      <c r="RRK124" s="38"/>
      <c r="RRL124" s="38"/>
      <c r="RRM124" s="38"/>
      <c r="RRN124" s="38"/>
      <c r="RRO124" s="38"/>
      <c r="RRP124" s="38"/>
      <c r="RRQ124" s="38"/>
      <c r="RRR124" s="38"/>
      <c r="RRS124" s="38"/>
      <c r="RRT124" s="38"/>
      <c r="RRU124" s="38"/>
      <c r="RRV124" s="38"/>
      <c r="RRW124" s="38"/>
      <c r="RRX124" s="38"/>
      <c r="RRY124" s="38"/>
      <c r="RRZ124" s="38"/>
      <c r="RSA124" s="38"/>
      <c r="RSB124" s="38"/>
      <c r="RSC124" s="38"/>
      <c r="RSD124" s="38"/>
      <c r="RSE124" s="38"/>
      <c r="RSF124" s="38"/>
      <c r="RSG124" s="38"/>
      <c r="RSH124" s="38"/>
      <c r="RSI124" s="38"/>
      <c r="RSJ124" s="38"/>
      <c r="RSK124" s="38"/>
      <c r="RSL124" s="38"/>
      <c r="RSM124" s="38"/>
      <c r="RSN124" s="38"/>
      <c r="RSO124" s="38"/>
      <c r="RSP124" s="38"/>
      <c r="RSQ124" s="38"/>
      <c r="RSR124" s="38"/>
      <c r="RSS124" s="38"/>
      <c r="RST124" s="38"/>
      <c r="RSU124" s="38"/>
      <c r="RSV124" s="38"/>
      <c r="RSW124" s="38"/>
      <c r="RSX124" s="38"/>
      <c r="RSY124" s="38"/>
      <c r="RSZ124" s="38"/>
      <c r="RTA124" s="38"/>
      <c r="RTB124" s="38"/>
      <c r="RTC124" s="38"/>
      <c r="RTD124" s="38"/>
      <c r="RTE124" s="38"/>
      <c r="RTF124" s="38"/>
      <c r="RTG124" s="38"/>
      <c r="RTH124" s="38"/>
      <c r="RTI124" s="38"/>
      <c r="RTJ124" s="38"/>
      <c r="RTK124" s="38"/>
      <c r="RTL124" s="38"/>
      <c r="RTM124" s="38"/>
      <c r="RTN124" s="38"/>
      <c r="RTO124" s="38"/>
      <c r="RTP124" s="38"/>
      <c r="RTQ124" s="38"/>
      <c r="RTR124" s="38"/>
      <c r="RTS124" s="38"/>
      <c r="RTT124" s="38"/>
      <c r="RTU124" s="38"/>
      <c r="RTV124" s="38"/>
      <c r="RTW124" s="38"/>
      <c r="RTX124" s="38"/>
      <c r="RTY124" s="38"/>
      <c r="RTZ124" s="38"/>
      <c r="RUA124" s="38"/>
      <c r="RUB124" s="38"/>
      <c r="RUC124" s="38"/>
      <c r="RUD124" s="38"/>
      <c r="RUE124" s="38"/>
      <c r="RUF124" s="38"/>
      <c r="RUG124" s="38"/>
      <c r="RUH124" s="38"/>
      <c r="RUI124" s="38"/>
      <c r="RUJ124" s="38"/>
      <c r="RUK124" s="38"/>
      <c r="RUL124" s="38"/>
      <c r="RUM124" s="38"/>
      <c r="RUN124" s="38"/>
      <c r="RUO124" s="38"/>
      <c r="RUP124" s="38"/>
      <c r="RUQ124" s="38"/>
      <c r="RUR124" s="38"/>
      <c r="RUS124" s="38"/>
      <c r="RUT124" s="38"/>
      <c r="RUU124" s="38"/>
      <c r="RUV124" s="38"/>
      <c r="RUW124" s="38"/>
      <c r="RUX124" s="38"/>
      <c r="RUY124" s="38"/>
      <c r="RUZ124" s="38"/>
      <c r="RVA124" s="38"/>
      <c r="RVB124" s="38"/>
      <c r="RVC124" s="38"/>
      <c r="RVD124" s="38"/>
      <c r="RVE124" s="38"/>
      <c r="RVF124" s="38"/>
      <c r="RVG124" s="38"/>
      <c r="RVH124" s="38"/>
      <c r="RVI124" s="38"/>
      <c r="RVJ124" s="38"/>
      <c r="RVK124" s="38"/>
      <c r="RVL124" s="38"/>
      <c r="RVM124" s="38"/>
      <c r="RVN124" s="38"/>
      <c r="RVO124" s="38"/>
      <c r="RVP124" s="38"/>
      <c r="RVQ124" s="38"/>
      <c r="RVR124" s="38"/>
      <c r="RVS124" s="38"/>
      <c r="RVT124" s="38"/>
      <c r="RVU124" s="38"/>
      <c r="RVV124" s="38"/>
      <c r="RVW124" s="38"/>
      <c r="RVX124" s="38"/>
      <c r="RVY124" s="38"/>
      <c r="RVZ124" s="38"/>
      <c r="RWA124" s="38"/>
      <c r="RWB124" s="38"/>
      <c r="RWC124" s="38"/>
      <c r="RWD124" s="38"/>
      <c r="RWE124" s="38"/>
      <c r="RWF124" s="38"/>
      <c r="RWG124" s="38"/>
      <c r="RWH124" s="38"/>
      <c r="RWI124" s="38"/>
      <c r="RWJ124" s="38"/>
      <c r="RWK124" s="38"/>
      <c r="RWL124" s="38"/>
      <c r="RWM124" s="38"/>
      <c r="RWN124" s="38"/>
      <c r="RWO124" s="38"/>
      <c r="RWP124" s="38"/>
      <c r="RWQ124" s="38"/>
      <c r="RWR124" s="38"/>
      <c r="RWS124" s="38"/>
      <c r="RWT124" s="38"/>
      <c r="RWU124" s="38"/>
      <c r="RWV124" s="38"/>
      <c r="RWW124" s="38"/>
      <c r="RWX124" s="38"/>
      <c r="RWY124" s="38"/>
      <c r="RWZ124" s="38"/>
      <c r="RXA124" s="38"/>
      <c r="RXB124" s="38"/>
      <c r="RXC124" s="38"/>
      <c r="RXD124" s="38"/>
      <c r="RXE124" s="38"/>
      <c r="RXF124" s="38"/>
      <c r="RXG124" s="38"/>
      <c r="RXH124" s="38"/>
      <c r="RXI124" s="38"/>
      <c r="RXJ124" s="38"/>
      <c r="RXK124" s="38"/>
      <c r="RXL124" s="38"/>
      <c r="RXM124" s="38"/>
      <c r="RXN124" s="38"/>
      <c r="RXO124" s="38"/>
      <c r="RXP124" s="38"/>
      <c r="RXQ124" s="38"/>
      <c r="RXR124" s="38"/>
      <c r="RXS124" s="38"/>
      <c r="RXT124" s="38"/>
      <c r="RXU124" s="38"/>
      <c r="RXV124" s="38"/>
      <c r="RXW124" s="38"/>
      <c r="RXX124" s="38"/>
      <c r="RXY124" s="38"/>
      <c r="RXZ124" s="38"/>
      <c r="RYA124" s="38"/>
      <c r="RYB124" s="38"/>
      <c r="RYC124" s="38"/>
      <c r="RYD124" s="38"/>
      <c r="RYE124" s="38"/>
      <c r="RYF124" s="38"/>
      <c r="RYG124" s="38"/>
      <c r="RYH124" s="38"/>
      <c r="RYI124" s="38"/>
      <c r="RYJ124" s="38"/>
      <c r="RYK124" s="38"/>
      <c r="RYL124" s="38"/>
      <c r="RYM124" s="38"/>
      <c r="RYN124" s="38"/>
      <c r="RYO124" s="38"/>
      <c r="RYP124" s="38"/>
      <c r="RYQ124" s="38"/>
      <c r="RYR124" s="38"/>
      <c r="RYS124" s="38"/>
      <c r="RYT124" s="38"/>
      <c r="RYU124" s="38"/>
      <c r="RYV124" s="38"/>
      <c r="RYW124" s="38"/>
      <c r="RYX124" s="38"/>
      <c r="RYY124" s="38"/>
      <c r="RYZ124" s="38"/>
      <c r="RZA124" s="38"/>
      <c r="RZB124" s="38"/>
      <c r="RZC124" s="38"/>
      <c r="RZD124" s="38"/>
      <c r="RZE124" s="38"/>
      <c r="RZF124" s="38"/>
      <c r="RZG124" s="38"/>
      <c r="RZH124" s="38"/>
      <c r="RZI124" s="38"/>
      <c r="RZJ124" s="38"/>
      <c r="RZK124" s="38"/>
      <c r="RZL124" s="38"/>
      <c r="RZM124" s="38"/>
      <c r="RZN124" s="38"/>
      <c r="RZO124" s="38"/>
      <c r="RZP124" s="38"/>
      <c r="RZQ124" s="38"/>
      <c r="RZR124" s="38"/>
      <c r="RZS124" s="38"/>
      <c r="RZT124" s="38"/>
      <c r="RZU124" s="38"/>
      <c r="RZV124" s="38"/>
      <c r="RZW124" s="38"/>
      <c r="RZX124" s="38"/>
      <c r="RZY124" s="38"/>
      <c r="RZZ124" s="38"/>
      <c r="SAA124" s="38"/>
      <c r="SAB124" s="38"/>
      <c r="SAC124" s="38"/>
      <c r="SAD124" s="38"/>
      <c r="SAE124" s="38"/>
      <c r="SAF124" s="38"/>
      <c r="SAG124" s="38"/>
      <c r="SAH124" s="38"/>
      <c r="SAI124" s="38"/>
      <c r="SAJ124" s="38"/>
      <c r="SAK124" s="38"/>
      <c r="SAL124" s="38"/>
      <c r="SAM124" s="38"/>
      <c r="SAN124" s="38"/>
      <c r="SAO124" s="38"/>
      <c r="SAP124" s="38"/>
      <c r="SAQ124" s="38"/>
      <c r="SAR124" s="38"/>
      <c r="SAS124" s="38"/>
      <c r="SAT124" s="38"/>
      <c r="SAU124" s="38"/>
      <c r="SAV124" s="38"/>
      <c r="SAW124" s="38"/>
      <c r="SAX124" s="38"/>
      <c r="SAY124" s="38"/>
      <c r="SAZ124" s="38"/>
      <c r="SBA124" s="38"/>
      <c r="SBB124" s="38"/>
      <c r="SBC124" s="38"/>
      <c r="SBD124" s="38"/>
      <c r="SBE124" s="38"/>
      <c r="SBF124" s="38"/>
      <c r="SBG124" s="38"/>
      <c r="SBH124" s="38"/>
      <c r="SBI124" s="38"/>
      <c r="SBJ124" s="38"/>
      <c r="SBK124" s="38"/>
      <c r="SBL124" s="38"/>
      <c r="SBM124" s="38"/>
      <c r="SBN124" s="38"/>
      <c r="SBO124" s="38"/>
      <c r="SBP124" s="38"/>
      <c r="SBQ124" s="38"/>
      <c r="SBR124" s="38"/>
      <c r="SBS124" s="38"/>
      <c r="SBT124" s="38"/>
      <c r="SBU124" s="38"/>
      <c r="SBV124" s="38"/>
      <c r="SBW124" s="38"/>
      <c r="SBX124" s="38"/>
      <c r="SBY124" s="38"/>
      <c r="SBZ124" s="38"/>
      <c r="SCA124" s="38"/>
      <c r="SCB124" s="38"/>
      <c r="SCC124" s="38"/>
      <c r="SCD124" s="38"/>
      <c r="SCE124" s="38"/>
      <c r="SCF124" s="38"/>
      <c r="SCG124" s="38"/>
      <c r="SCH124" s="38"/>
      <c r="SCI124" s="38"/>
      <c r="SCJ124" s="38"/>
      <c r="SCK124" s="38"/>
      <c r="SCL124" s="38"/>
      <c r="SCM124" s="38"/>
      <c r="SCN124" s="38"/>
      <c r="SCO124" s="38"/>
      <c r="SCP124" s="38"/>
      <c r="SCQ124" s="38"/>
      <c r="SCR124" s="38"/>
      <c r="SCS124" s="38"/>
      <c r="SCT124" s="38"/>
      <c r="SCU124" s="38"/>
      <c r="SCV124" s="38"/>
      <c r="SCW124" s="38"/>
      <c r="SCX124" s="38"/>
      <c r="SCY124" s="38"/>
      <c r="SCZ124" s="38"/>
      <c r="SDA124" s="38"/>
      <c r="SDB124" s="38"/>
      <c r="SDC124" s="38"/>
      <c r="SDD124" s="38"/>
      <c r="SDE124" s="38"/>
      <c r="SDF124" s="38"/>
      <c r="SDG124" s="38"/>
      <c r="SDH124" s="38"/>
      <c r="SDI124" s="38"/>
      <c r="SDJ124" s="38"/>
      <c r="SDK124" s="38"/>
      <c r="SDL124" s="38"/>
      <c r="SDM124" s="38"/>
      <c r="SDN124" s="38"/>
      <c r="SDO124" s="38"/>
      <c r="SDP124" s="38"/>
      <c r="SDQ124" s="38"/>
      <c r="SDR124" s="38"/>
      <c r="SDS124" s="38"/>
      <c r="SDT124" s="38"/>
      <c r="SDU124" s="38"/>
      <c r="SDV124" s="38"/>
      <c r="SDW124" s="38"/>
      <c r="SDX124" s="38"/>
      <c r="SDY124" s="38"/>
      <c r="SDZ124" s="38"/>
      <c r="SEA124" s="38"/>
      <c r="SEB124" s="38"/>
      <c r="SEC124" s="38"/>
      <c r="SED124" s="38"/>
      <c r="SEE124" s="38"/>
      <c r="SEF124" s="38"/>
      <c r="SEG124" s="38"/>
      <c r="SEH124" s="38"/>
      <c r="SEI124" s="38"/>
      <c r="SEJ124" s="38"/>
      <c r="SEK124" s="38"/>
      <c r="SEL124" s="38"/>
      <c r="SEM124" s="38"/>
      <c r="SEN124" s="38"/>
      <c r="SEO124" s="38"/>
      <c r="SEP124" s="38"/>
      <c r="SEQ124" s="38"/>
      <c r="SER124" s="38"/>
      <c r="SES124" s="38"/>
      <c r="SET124" s="38"/>
      <c r="SEU124" s="38"/>
      <c r="SEV124" s="38"/>
      <c r="SEW124" s="38"/>
      <c r="SEX124" s="38"/>
      <c r="SEY124" s="38"/>
      <c r="SEZ124" s="38"/>
      <c r="SFA124" s="38"/>
      <c r="SFB124" s="38"/>
      <c r="SFC124" s="38"/>
      <c r="SFD124" s="38"/>
      <c r="SFE124" s="38"/>
      <c r="SFF124" s="38"/>
      <c r="SFG124" s="38"/>
      <c r="SFH124" s="38"/>
      <c r="SFI124" s="38"/>
      <c r="SFJ124" s="38"/>
      <c r="SFK124" s="38"/>
      <c r="SFL124" s="38"/>
      <c r="SFM124" s="38"/>
      <c r="SFN124" s="38"/>
      <c r="SFO124" s="38"/>
      <c r="SFP124" s="38"/>
      <c r="SFQ124" s="38"/>
      <c r="SFR124" s="38"/>
      <c r="SFS124" s="38"/>
      <c r="SFT124" s="38"/>
      <c r="SFU124" s="38"/>
      <c r="SFV124" s="38"/>
      <c r="SFW124" s="38"/>
      <c r="SFX124" s="38"/>
      <c r="SFY124" s="38"/>
      <c r="SFZ124" s="38"/>
      <c r="SGA124" s="38"/>
      <c r="SGB124" s="38"/>
      <c r="SGC124" s="38"/>
      <c r="SGD124" s="38"/>
      <c r="SGE124" s="38"/>
      <c r="SGF124" s="38"/>
      <c r="SGG124" s="38"/>
      <c r="SGH124" s="38"/>
      <c r="SGI124" s="38"/>
      <c r="SGJ124" s="38"/>
      <c r="SGK124" s="38"/>
      <c r="SGL124" s="38"/>
      <c r="SGM124" s="38"/>
      <c r="SGN124" s="38"/>
      <c r="SGO124" s="38"/>
      <c r="SGP124" s="38"/>
      <c r="SGQ124" s="38"/>
      <c r="SGR124" s="38"/>
      <c r="SGS124" s="38"/>
      <c r="SGT124" s="38"/>
      <c r="SGU124" s="38"/>
      <c r="SGV124" s="38"/>
      <c r="SGW124" s="38"/>
      <c r="SGX124" s="38"/>
      <c r="SGY124" s="38"/>
      <c r="SGZ124" s="38"/>
      <c r="SHA124" s="38"/>
      <c r="SHB124" s="38"/>
      <c r="SHC124" s="38"/>
      <c r="SHD124" s="38"/>
      <c r="SHE124" s="38"/>
      <c r="SHF124" s="38"/>
      <c r="SHG124" s="38"/>
      <c r="SHH124" s="38"/>
      <c r="SHI124" s="38"/>
      <c r="SHJ124" s="38"/>
      <c r="SHK124" s="38"/>
      <c r="SHL124" s="38"/>
      <c r="SHM124" s="38"/>
      <c r="SHN124" s="38"/>
      <c r="SHO124" s="38"/>
      <c r="SHP124" s="38"/>
      <c r="SHQ124" s="38"/>
      <c r="SHR124" s="38"/>
      <c r="SHS124" s="38"/>
      <c r="SHT124" s="38"/>
      <c r="SHU124" s="38"/>
      <c r="SHV124" s="38"/>
      <c r="SHW124" s="38"/>
      <c r="SHX124" s="38"/>
      <c r="SHY124" s="38"/>
      <c r="SHZ124" s="38"/>
      <c r="SIA124" s="38"/>
      <c r="SIB124" s="38"/>
      <c r="SIC124" s="38"/>
      <c r="SID124" s="38"/>
      <c r="SIE124" s="38"/>
      <c r="SIF124" s="38"/>
      <c r="SIG124" s="38"/>
      <c r="SIH124" s="38"/>
      <c r="SII124" s="38"/>
      <c r="SIJ124" s="38"/>
      <c r="SIK124" s="38"/>
      <c r="SIL124" s="38"/>
      <c r="SIM124" s="38"/>
      <c r="SIN124" s="38"/>
      <c r="SIO124" s="38"/>
      <c r="SIP124" s="38"/>
      <c r="SIQ124" s="38"/>
      <c r="SIR124" s="38"/>
      <c r="SIS124" s="38"/>
      <c r="SIT124" s="38"/>
      <c r="SIU124" s="38"/>
      <c r="SIV124" s="38"/>
      <c r="SIW124" s="38"/>
      <c r="SIX124" s="38"/>
      <c r="SIY124" s="38"/>
      <c r="SIZ124" s="38"/>
      <c r="SJA124" s="38"/>
      <c r="SJB124" s="38"/>
      <c r="SJC124" s="38"/>
      <c r="SJD124" s="38"/>
      <c r="SJE124" s="38"/>
      <c r="SJF124" s="38"/>
      <c r="SJG124" s="38"/>
      <c r="SJH124" s="38"/>
      <c r="SJI124" s="38"/>
      <c r="SJJ124" s="38"/>
      <c r="SJK124" s="38"/>
      <c r="SJL124" s="38"/>
      <c r="SJM124" s="38"/>
      <c r="SJN124" s="38"/>
      <c r="SJO124" s="38"/>
      <c r="SJP124" s="38"/>
      <c r="SJQ124" s="38"/>
      <c r="SJR124" s="38"/>
      <c r="SJS124" s="38"/>
      <c r="SJT124" s="38"/>
      <c r="SJU124" s="38"/>
      <c r="SJV124" s="38"/>
      <c r="SJW124" s="38"/>
      <c r="SJX124" s="38"/>
      <c r="SJY124" s="38"/>
      <c r="SJZ124" s="38"/>
      <c r="SKA124" s="38"/>
      <c r="SKB124" s="38"/>
      <c r="SKC124" s="38"/>
      <c r="SKD124" s="38"/>
      <c r="SKE124" s="38"/>
      <c r="SKF124" s="38"/>
      <c r="SKG124" s="38"/>
      <c r="SKH124" s="38"/>
      <c r="SKI124" s="38"/>
      <c r="SKJ124" s="38"/>
      <c r="SKK124" s="38"/>
      <c r="SKL124" s="38"/>
      <c r="SKM124" s="38"/>
      <c r="SKN124" s="38"/>
      <c r="SKO124" s="38"/>
      <c r="SKP124" s="38"/>
      <c r="SKQ124" s="38"/>
      <c r="SKR124" s="38"/>
      <c r="SKS124" s="38"/>
      <c r="SKT124" s="38"/>
      <c r="SKU124" s="38"/>
      <c r="SKV124" s="38"/>
      <c r="SKW124" s="38"/>
      <c r="SKX124" s="38"/>
      <c r="SKY124" s="38"/>
      <c r="SKZ124" s="38"/>
      <c r="SLA124" s="38"/>
      <c r="SLB124" s="38"/>
      <c r="SLC124" s="38"/>
      <c r="SLD124" s="38"/>
      <c r="SLE124" s="38"/>
      <c r="SLF124" s="38"/>
      <c r="SLG124" s="38"/>
      <c r="SLH124" s="38"/>
      <c r="SLI124" s="38"/>
      <c r="SLJ124" s="38"/>
      <c r="SLK124" s="38"/>
      <c r="SLL124" s="38"/>
      <c r="SLM124" s="38"/>
      <c r="SLN124" s="38"/>
      <c r="SLO124" s="38"/>
      <c r="SLP124" s="38"/>
      <c r="SLQ124" s="38"/>
      <c r="SLR124" s="38"/>
      <c r="SLS124" s="38"/>
      <c r="SLT124" s="38"/>
      <c r="SLU124" s="38"/>
      <c r="SLV124" s="38"/>
      <c r="SLW124" s="38"/>
      <c r="SLX124" s="38"/>
      <c r="SLY124" s="38"/>
      <c r="SLZ124" s="38"/>
      <c r="SMA124" s="38"/>
      <c r="SMB124" s="38"/>
      <c r="SMC124" s="38"/>
      <c r="SMD124" s="38"/>
      <c r="SME124" s="38"/>
      <c r="SMF124" s="38"/>
      <c r="SMG124" s="38"/>
      <c r="SMH124" s="38"/>
      <c r="SMI124" s="38"/>
      <c r="SMJ124" s="38"/>
      <c r="SMK124" s="38"/>
      <c r="SML124" s="38"/>
      <c r="SMM124" s="38"/>
      <c r="SMN124" s="38"/>
      <c r="SMO124" s="38"/>
      <c r="SMP124" s="38"/>
      <c r="SMQ124" s="38"/>
      <c r="SMR124" s="38"/>
      <c r="SMS124" s="38"/>
      <c r="SMT124" s="38"/>
      <c r="SMU124" s="38"/>
      <c r="SMV124" s="38"/>
      <c r="SMW124" s="38"/>
      <c r="SMX124" s="38"/>
      <c r="SMY124" s="38"/>
      <c r="SMZ124" s="38"/>
      <c r="SNA124" s="38"/>
      <c r="SNB124" s="38"/>
      <c r="SNC124" s="38"/>
      <c r="SND124" s="38"/>
      <c r="SNE124" s="38"/>
      <c r="SNF124" s="38"/>
      <c r="SNG124" s="38"/>
      <c r="SNH124" s="38"/>
      <c r="SNI124" s="38"/>
      <c r="SNJ124" s="38"/>
      <c r="SNK124" s="38"/>
      <c r="SNL124" s="38"/>
      <c r="SNM124" s="38"/>
      <c r="SNN124" s="38"/>
      <c r="SNO124" s="38"/>
      <c r="SNP124" s="38"/>
      <c r="SNQ124" s="38"/>
      <c r="SNR124" s="38"/>
      <c r="SNS124" s="38"/>
      <c r="SNT124" s="38"/>
      <c r="SNU124" s="38"/>
      <c r="SNV124" s="38"/>
      <c r="SNW124" s="38"/>
      <c r="SNX124" s="38"/>
      <c r="SNY124" s="38"/>
      <c r="SNZ124" s="38"/>
      <c r="SOA124" s="38"/>
      <c r="SOB124" s="38"/>
      <c r="SOC124" s="38"/>
      <c r="SOD124" s="38"/>
      <c r="SOE124" s="38"/>
      <c r="SOF124" s="38"/>
      <c r="SOG124" s="38"/>
      <c r="SOH124" s="38"/>
      <c r="SOI124" s="38"/>
      <c r="SOJ124" s="38"/>
      <c r="SOK124" s="38"/>
      <c r="SOL124" s="38"/>
      <c r="SOM124" s="38"/>
      <c r="SON124" s="38"/>
      <c r="SOO124" s="38"/>
      <c r="SOP124" s="38"/>
      <c r="SOQ124" s="38"/>
      <c r="SOR124" s="38"/>
      <c r="SOS124" s="38"/>
      <c r="SOT124" s="38"/>
      <c r="SOU124" s="38"/>
      <c r="SOV124" s="38"/>
      <c r="SOW124" s="38"/>
      <c r="SOX124" s="38"/>
      <c r="SOY124" s="38"/>
      <c r="SOZ124" s="38"/>
      <c r="SPA124" s="38"/>
      <c r="SPB124" s="38"/>
      <c r="SPC124" s="38"/>
      <c r="SPD124" s="38"/>
      <c r="SPE124" s="38"/>
      <c r="SPF124" s="38"/>
      <c r="SPG124" s="38"/>
      <c r="SPH124" s="38"/>
      <c r="SPI124" s="38"/>
      <c r="SPJ124" s="38"/>
      <c r="SPK124" s="38"/>
      <c r="SPL124" s="38"/>
      <c r="SPM124" s="38"/>
      <c r="SPN124" s="38"/>
      <c r="SPO124" s="38"/>
      <c r="SPP124" s="38"/>
      <c r="SPQ124" s="38"/>
      <c r="SPR124" s="38"/>
      <c r="SPS124" s="38"/>
      <c r="SPT124" s="38"/>
      <c r="SPU124" s="38"/>
      <c r="SPV124" s="38"/>
      <c r="SPW124" s="38"/>
      <c r="SPX124" s="38"/>
      <c r="SPY124" s="38"/>
      <c r="SPZ124" s="38"/>
      <c r="SQA124" s="38"/>
      <c r="SQB124" s="38"/>
      <c r="SQC124" s="38"/>
      <c r="SQD124" s="38"/>
      <c r="SQE124" s="38"/>
      <c r="SQF124" s="38"/>
      <c r="SQG124" s="38"/>
      <c r="SQH124" s="38"/>
      <c r="SQI124" s="38"/>
      <c r="SQJ124" s="38"/>
      <c r="SQK124" s="38"/>
      <c r="SQL124" s="38"/>
      <c r="SQM124" s="38"/>
      <c r="SQN124" s="38"/>
      <c r="SQO124" s="38"/>
      <c r="SQP124" s="38"/>
      <c r="SQQ124" s="38"/>
      <c r="SQR124" s="38"/>
      <c r="SQS124" s="38"/>
      <c r="SQT124" s="38"/>
      <c r="SQU124" s="38"/>
      <c r="SQV124" s="38"/>
      <c r="SQW124" s="38"/>
      <c r="SQX124" s="38"/>
      <c r="SQY124" s="38"/>
      <c r="SQZ124" s="38"/>
      <c r="SRA124" s="38"/>
      <c r="SRB124" s="38"/>
      <c r="SRC124" s="38"/>
      <c r="SRD124" s="38"/>
      <c r="SRE124" s="38"/>
      <c r="SRF124" s="38"/>
      <c r="SRG124" s="38"/>
      <c r="SRH124" s="38"/>
      <c r="SRI124" s="38"/>
      <c r="SRJ124" s="38"/>
      <c r="SRK124" s="38"/>
      <c r="SRL124" s="38"/>
      <c r="SRM124" s="38"/>
      <c r="SRN124" s="38"/>
      <c r="SRO124" s="38"/>
      <c r="SRP124" s="38"/>
      <c r="SRQ124" s="38"/>
      <c r="SRR124" s="38"/>
      <c r="SRS124" s="38"/>
      <c r="SRT124" s="38"/>
      <c r="SRU124" s="38"/>
      <c r="SRV124" s="38"/>
      <c r="SRW124" s="38"/>
      <c r="SRX124" s="38"/>
      <c r="SRY124" s="38"/>
      <c r="SRZ124" s="38"/>
      <c r="SSA124" s="38"/>
      <c r="SSB124" s="38"/>
      <c r="SSC124" s="38"/>
      <c r="SSD124" s="38"/>
      <c r="SSE124" s="38"/>
      <c r="SSF124" s="38"/>
      <c r="SSG124" s="38"/>
      <c r="SSH124" s="38"/>
      <c r="SSI124" s="38"/>
      <c r="SSJ124" s="38"/>
      <c r="SSK124" s="38"/>
      <c r="SSL124" s="38"/>
      <c r="SSM124" s="38"/>
      <c r="SSN124" s="38"/>
      <c r="SSO124" s="38"/>
      <c r="SSP124" s="38"/>
      <c r="SSQ124" s="38"/>
      <c r="SSR124" s="38"/>
      <c r="SSS124" s="38"/>
      <c r="SST124" s="38"/>
      <c r="SSU124" s="38"/>
      <c r="SSV124" s="38"/>
      <c r="SSW124" s="38"/>
      <c r="SSX124" s="38"/>
      <c r="SSY124" s="38"/>
      <c r="SSZ124" s="38"/>
      <c r="STA124" s="38"/>
      <c r="STB124" s="38"/>
      <c r="STC124" s="38"/>
      <c r="STD124" s="38"/>
      <c r="STE124" s="38"/>
      <c r="STF124" s="38"/>
      <c r="STG124" s="38"/>
      <c r="STH124" s="38"/>
      <c r="STI124" s="38"/>
      <c r="STJ124" s="38"/>
      <c r="STK124" s="38"/>
      <c r="STL124" s="38"/>
      <c r="STM124" s="38"/>
      <c r="STN124" s="38"/>
      <c r="STO124" s="38"/>
      <c r="STP124" s="38"/>
      <c r="STQ124" s="38"/>
      <c r="STR124" s="38"/>
      <c r="STS124" s="38"/>
      <c r="STT124" s="38"/>
      <c r="STU124" s="38"/>
      <c r="STV124" s="38"/>
      <c r="STW124" s="38"/>
      <c r="STX124" s="38"/>
      <c r="STY124" s="38"/>
      <c r="STZ124" s="38"/>
      <c r="SUA124" s="38"/>
      <c r="SUB124" s="38"/>
      <c r="SUC124" s="38"/>
      <c r="SUD124" s="38"/>
      <c r="SUE124" s="38"/>
      <c r="SUF124" s="38"/>
      <c r="SUG124" s="38"/>
      <c r="SUH124" s="38"/>
      <c r="SUI124" s="38"/>
      <c r="SUJ124" s="38"/>
      <c r="SUK124" s="38"/>
      <c r="SUL124" s="38"/>
      <c r="SUM124" s="38"/>
      <c r="SUN124" s="38"/>
      <c r="SUO124" s="38"/>
      <c r="SUP124" s="38"/>
      <c r="SUQ124" s="38"/>
      <c r="SUR124" s="38"/>
      <c r="SUS124" s="38"/>
      <c r="SUT124" s="38"/>
      <c r="SUU124" s="38"/>
      <c r="SUV124" s="38"/>
      <c r="SUW124" s="38"/>
      <c r="SUX124" s="38"/>
      <c r="SUY124" s="38"/>
      <c r="SUZ124" s="38"/>
      <c r="SVA124" s="38"/>
      <c r="SVB124" s="38"/>
      <c r="SVC124" s="38"/>
      <c r="SVD124" s="38"/>
      <c r="SVE124" s="38"/>
      <c r="SVF124" s="38"/>
      <c r="SVG124" s="38"/>
      <c r="SVH124" s="38"/>
      <c r="SVI124" s="38"/>
      <c r="SVJ124" s="38"/>
      <c r="SVK124" s="38"/>
      <c r="SVL124" s="38"/>
      <c r="SVM124" s="38"/>
      <c r="SVN124" s="38"/>
      <c r="SVO124" s="38"/>
      <c r="SVP124" s="38"/>
      <c r="SVQ124" s="38"/>
      <c r="SVR124" s="38"/>
      <c r="SVS124" s="38"/>
      <c r="SVT124" s="38"/>
      <c r="SVU124" s="38"/>
      <c r="SVV124" s="38"/>
      <c r="SVW124" s="38"/>
      <c r="SVX124" s="38"/>
      <c r="SVY124" s="38"/>
      <c r="SVZ124" s="38"/>
      <c r="SWA124" s="38"/>
      <c r="SWB124" s="38"/>
      <c r="SWC124" s="38"/>
      <c r="SWD124" s="38"/>
      <c r="SWE124" s="38"/>
      <c r="SWF124" s="38"/>
      <c r="SWG124" s="38"/>
      <c r="SWH124" s="38"/>
      <c r="SWI124" s="38"/>
      <c r="SWJ124" s="38"/>
      <c r="SWK124" s="38"/>
      <c r="SWL124" s="38"/>
      <c r="SWM124" s="38"/>
      <c r="SWN124" s="38"/>
      <c r="SWO124" s="38"/>
      <c r="SWP124" s="38"/>
      <c r="SWQ124" s="38"/>
      <c r="SWR124" s="38"/>
      <c r="SWS124" s="38"/>
      <c r="SWT124" s="38"/>
      <c r="SWU124" s="38"/>
      <c r="SWV124" s="38"/>
      <c r="SWW124" s="38"/>
      <c r="SWX124" s="38"/>
      <c r="SWY124" s="38"/>
      <c r="SWZ124" s="38"/>
      <c r="SXA124" s="38"/>
      <c r="SXB124" s="38"/>
      <c r="SXC124" s="38"/>
      <c r="SXD124" s="38"/>
      <c r="SXE124" s="38"/>
      <c r="SXF124" s="38"/>
      <c r="SXG124" s="38"/>
      <c r="SXH124" s="38"/>
      <c r="SXI124" s="38"/>
      <c r="SXJ124" s="38"/>
      <c r="SXK124" s="38"/>
      <c r="SXL124" s="38"/>
      <c r="SXM124" s="38"/>
      <c r="SXN124" s="38"/>
      <c r="SXO124" s="38"/>
      <c r="SXP124" s="38"/>
      <c r="SXQ124" s="38"/>
      <c r="SXR124" s="38"/>
      <c r="SXS124" s="38"/>
      <c r="SXT124" s="38"/>
      <c r="SXU124" s="38"/>
      <c r="SXV124" s="38"/>
      <c r="SXW124" s="38"/>
      <c r="SXX124" s="38"/>
      <c r="SXY124" s="38"/>
      <c r="SXZ124" s="38"/>
      <c r="SYA124" s="38"/>
      <c r="SYB124" s="38"/>
      <c r="SYC124" s="38"/>
      <c r="SYD124" s="38"/>
      <c r="SYE124" s="38"/>
      <c r="SYF124" s="38"/>
      <c r="SYG124" s="38"/>
      <c r="SYH124" s="38"/>
      <c r="SYI124" s="38"/>
      <c r="SYJ124" s="38"/>
      <c r="SYK124" s="38"/>
      <c r="SYL124" s="38"/>
      <c r="SYM124" s="38"/>
      <c r="SYN124" s="38"/>
      <c r="SYO124" s="38"/>
      <c r="SYP124" s="38"/>
      <c r="SYQ124" s="38"/>
      <c r="SYR124" s="38"/>
      <c r="SYS124" s="38"/>
      <c r="SYT124" s="38"/>
      <c r="SYU124" s="38"/>
      <c r="SYV124" s="38"/>
      <c r="SYW124" s="38"/>
      <c r="SYX124" s="38"/>
      <c r="SYY124" s="38"/>
      <c r="SYZ124" s="38"/>
      <c r="SZA124" s="38"/>
      <c r="SZB124" s="38"/>
      <c r="SZC124" s="38"/>
      <c r="SZD124" s="38"/>
      <c r="SZE124" s="38"/>
      <c r="SZF124" s="38"/>
      <c r="SZG124" s="38"/>
      <c r="SZH124" s="38"/>
      <c r="SZI124" s="38"/>
      <c r="SZJ124" s="38"/>
      <c r="SZK124" s="38"/>
      <c r="SZL124" s="38"/>
      <c r="SZM124" s="38"/>
      <c r="SZN124" s="38"/>
      <c r="SZO124" s="38"/>
      <c r="SZP124" s="38"/>
      <c r="SZQ124" s="38"/>
      <c r="SZR124" s="38"/>
      <c r="SZS124" s="38"/>
      <c r="SZT124" s="38"/>
      <c r="SZU124" s="38"/>
      <c r="SZV124" s="38"/>
      <c r="SZW124" s="38"/>
      <c r="SZX124" s="38"/>
      <c r="SZY124" s="38"/>
      <c r="SZZ124" s="38"/>
      <c r="TAA124" s="38"/>
      <c r="TAB124" s="38"/>
      <c r="TAC124" s="38"/>
      <c r="TAD124" s="38"/>
      <c r="TAE124" s="38"/>
      <c r="TAF124" s="38"/>
      <c r="TAG124" s="38"/>
      <c r="TAH124" s="38"/>
      <c r="TAI124" s="38"/>
      <c r="TAJ124" s="38"/>
      <c r="TAK124" s="38"/>
      <c r="TAL124" s="38"/>
      <c r="TAM124" s="38"/>
      <c r="TAN124" s="38"/>
      <c r="TAO124" s="38"/>
      <c r="TAP124" s="38"/>
      <c r="TAQ124" s="38"/>
      <c r="TAR124" s="38"/>
      <c r="TAS124" s="38"/>
      <c r="TAT124" s="38"/>
      <c r="TAU124" s="38"/>
      <c r="TAV124" s="38"/>
      <c r="TAW124" s="38"/>
      <c r="TAX124" s="38"/>
      <c r="TAY124" s="38"/>
      <c r="TAZ124" s="38"/>
      <c r="TBA124" s="38"/>
      <c r="TBB124" s="38"/>
      <c r="TBC124" s="38"/>
      <c r="TBD124" s="38"/>
      <c r="TBE124" s="38"/>
      <c r="TBF124" s="38"/>
      <c r="TBG124" s="38"/>
      <c r="TBH124" s="38"/>
      <c r="TBI124" s="38"/>
      <c r="TBJ124" s="38"/>
      <c r="TBK124" s="38"/>
      <c r="TBL124" s="38"/>
      <c r="TBM124" s="38"/>
      <c r="TBN124" s="38"/>
      <c r="TBO124" s="38"/>
      <c r="TBP124" s="38"/>
      <c r="TBQ124" s="38"/>
      <c r="TBR124" s="38"/>
      <c r="TBS124" s="38"/>
      <c r="TBT124" s="38"/>
      <c r="TBU124" s="38"/>
      <c r="TBV124" s="38"/>
      <c r="TBW124" s="38"/>
      <c r="TBX124" s="38"/>
      <c r="TBY124" s="38"/>
      <c r="TBZ124" s="38"/>
      <c r="TCA124" s="38"/>
      <c r="TCB124" s="38"/>
      <c r="TCC124" s="38"/>
      <c r="TCD124" s="38"/>
      <c r="TCE124" s="38"/>
      <c r="TCF124" s="38"/>
      <c r="TCG124" s="38"/>
      <c r="TCH124" s="38"/>
      <c r="TCI124" s="38"/>
      <c r="TCJ124" s="38"/>
      <c r="TCK124" s="38"/>
      <c r="TCL124" s="38"/>
      <c r="TCM124" s="38"/>
      <c r="TCN124" s="38"/>
      <c r="TCO124" s="38"/>
      <c r="TCP124" s="38"/>
      <c r="TCQ124" s="38"/>
      <c r="TCR124" s="38"/>
      <c r="TCS124" s="38"/>
      <c r="TCT124" s="38"/>
      <c r="TCU124" s="38"/>
      <c r="TCV124" s="38"/>
      <c r="TCW124" s="38"/>
      <c r="TCX124" s="38"/>
      <c r="TCY124" s="38"/>
      <c r="TCZ124" s="38"/>
      <c r="TDA124" s="38"/>
      <c r="TDB124" s="38"/>
      <c r="TDC124" s="38"/>
      <c r="TDD124" s="38"/>
      <c r="TDE124" s="38"/>
      <c r="TDF124" s="38"/>
      <c r="TDG124" s="38"/>
      <c r="TDH124" s="38"/>
      <c r="TDI124" s="38"/>
      <c r="TDJ124" s="38"/>
      <c r="TDK124" s="38"/>
      <c r="TDL124" s="38"/>
      <c r="TDM124" s="38"/>
      <c r="TDN124" s="38"/>
      <c r="TDO124" s="38"/>
      <c r="TDP124" s="38"/>
      <c r="TDQ124" s="38"/>
      <c r="TDR124" s="38"/>
      <c r="TDS124" s="38"/>
      <c r="TDT124" s="38"/>
      <c r="TDU124" s="38"/>
      <c r="TDV124" s="38"/>
      <c r="TDW124" s="38"/>
      <c r="TDX124" s="38"/>
      <c r="TDY124" s="38"/>
      <c r="TDZ124" s="38"/>
      <c r="TEA124" s="38"/>
      <c r="TEB124" s="38"/>
      <c r="TEC124" s="38"/>
      <c r="TED124" s="38"/>
      <c r="TEE124" s="38"/>
      <c r="TEF124" s="38"/>
      <c r="TEG124" s="38"/>
      <c r="TEH124" s="38"/>
      <c r="TEI124" s="38"/>
      <c r="TEJ124" s="38"/>
      <c r="TEK124" s="38"/>
      <c r="TEL124" s="38"/>
      <c r="TEM124" s="38"/>
      <c r="TEN124" s="38"/>
      <c r="TEO124" s="38"/>
      <c r="TEP124" s="38"/>
      <c r="TEQ124" s="38"/>
      <c r="TER124" s="38"/>
      <c r="TES124" s="38"/>
      <c r="TET124" s="38"/>
      <c r="TEU124" s="38"/>
      <c r="TEV124" s="38"/>
      <c r="TEW124" s="38"/>
      <c r="TEX124" s="38"/>
      <c r="TEY124" s="38"/>
      <c r="TEZ124" s="38"/>
      <c r="TFA124" s="38"/>
      <c r="TFB124" s="38"/>
      <c r="TFC124" s="38"/>
      <c r="TFD124" s="38"/>
      <c r="TFE124" s="38"/>
      <c r="TFF124" s="38"/>
      <c r="TFG124" s="38"/>
      <c r="TFH124" s="38"/>
      <c r="TFI124" s="38"/>
      <c r="TFJ124" s="38"/>
      <c r="TFK124" s="38"/>
      <c r="TFL124" s="38"/>
      <c r="TFM124" s="38"/>
      <c r="TFN124" s="38"/>
      <c r="TFO124" s="38"/>
      <c r="TFP124" s="38"/>
      <c r="TFQ124" s="38"/>
      <c r="TFR124" s="38"/>
      <c r="TFS124" s="38"/>
      <c r="TFT124" s="38"/>
      <c r="TFU124" s="38"/>
      <c r="TFV124" s="38"/>
      <c r="TFW124" s="38"/>
      <c r="TFX124" s="38"/>
      <c r="TFY124" s="38"/>
      <c r="TFZ124" s="38"/>
      <c r="TGA124" s="38"/>
      <c r="TGB124" s="38"/>
      <c r="TGC124" s="38"/>
      <c r="TGD124" s="38"/>
      <c r="TGE124" s="38"/>
      <c r="TGF124" s="38"/>
      <c r="TGG124" s="38"/>
      <c r="TGH124" s="38"/>
      <c r="TGI124" s="38"/>
      <c r="TGJ124" s="38"/>
      <c r="TGK124" s="38"/>
      <c r="TGL124" s="38"/>
      <c r="TGM124" s="38"/>
      <c r="TGN124" s="38"/>
      <c r="TGO124" s="38"/>
      <c r="TGP124" s="38"/>
      <c r="TGQ124" s="38"/>
      <c r="TGR124" s="38"/>
      <c r="TGS124" s="38"/>
      <c r="TGT124" s="38"/>
      <c r="TGU124" s="38"/>
      <c r="TGV124" s="38"/>
      <c r="TGW124" s="38"/>
      <c r="TGX124" s="38"/>
      <c r="TGY124" s="38"/>
      <c r="TGZ124" s="38"/>
      <c r="THA124" s="38"/>
      <c r="THB124" s="38"/>
      <c r="THC124" s="38"/>
      <c r="THD124" s="38"/>
      <c r="THE124" s="38"/>
      <c r="THF124" s="38"/>
      <c r="THG124" s="38"/>
      <c r="THH124" s="38"/>
      <c r="THI124" s="38"/>
      <c r="THJ124" s="38"/>
      <c r="THK124" s="38"/>
      <c r="THL124" s="38"/>
      <c r="THM124" s="38"/>
      <c r="THN124" s="38"/>
      <c r="THO124" s="38"/>
      <c r="THP124" s="38"/>
      <c r="THQ124" s="38"/>
      <c r="THR124" s="38"/>
      <c r="THS124" s="38"/>
      <c r="THT124" s="38"/>
      <c r="THU124" s="38"/>
      <c r="THV124" s="38"/>
      <c r="THW124" s="38"/>
      <c r="THX124" s="38"/>
      <c r="THY124" s="38"/>
      <c r="THZ124" s="38"/>
      <c r="TIA124" s="38"/>
      <c r="TIB124" s="38"/>
      <c r="TIC124" s="38"/>
      <c r="TID124" s="38"/>
      <c r="TIE124" s="38"/>
      <c r="TIF124" s="38"/>
      <c r="TIG124" s="38"/>
      <c r="TIH124" s="38"/>
      <c r="TII124" s="38"/>
      <c r="TIJ124" s="38"/>
      <c r="TIK124" s="38"/>
      <c r="TIL124" s="38"/>
      <c r="TIM124" s="38"/>
      <c r="TIN124" s="38"/>
      <c r="TIO124" s="38"/>
      <c r="TIP124" s="38"/>
      <c r="TIQ124" s="38"/>
      <c r="TIR124" s="38"/>
      <c r="TIS124" s="38"/>
      <c r="TIT124" s="38"/>
      <c r="TIU124" s="38"/>
      <c r="TIV124" s="38"/>
      <c r="TIW124" s="38"/>
      <c r="TIX124" s="38"/>
      <c r="TIY124" s="38"/>
      <c r="TIZ124" s="38"/>
      <c r="TJA124" s="38"/>
      <c r="TJB124" s="38"/>
      <c r="TJC124" s="38"/>
      <c r="TJD124" s="38"/>
      <c r="TJE124" s="38"/>
      <c r="TJF124" s="38"/>
      <c r="TJG124" s="38"/>
      <c r="TJH124" s="38"/>
      <c r="TJI124" s="38"/>
      <c r="TJJ124" s="38"/>
      <c r="TJK124" s="38"/>
      <c r="TJL124" s="38"/>
      <c r="TJM124" s="38"/>
      <c r="TJN124" s="38"/>
      <c r="TJO124" s="38"/>
      <c r="TJP124" s="38"/>
      <c r="TJQ124" s="38"/>
      <c r="TJR124" s="38"/>
      <c r="TJS124" s="38"/>
      <c r="TJT124" s="38"/>
      <c r="TJU124" s="38"/>
      <c r="TJV124" s="38"/>
      <c r="TJW124" s="38"/>
      <c r="TJX124" s="38"/>
      <c r="TJY124" s="38"/>
      <c r="TJZ124" s="38"/>
      <c r="TKA124" s="38"/>
      <c r="TKB124" s="38"/>
      <c r="TKC124" s="38"/>
      <c r="TKD124" s="38"/>
      <c r="TKE124" s="38"/>
      <c r="TKF124" s="38"/>
      <c r="TKG124" s="38"/>
      <c r="TKH124" s="38"/>
      <c r="TKI124" s="38"/>
      <c r="TKJ124" s="38"/>
      <c r="TKK124" s="38"/>
      <c r="TKL124" s="38"/>
      <c r="TKM124" s="38"/>
      <c r="TKN124" s="38"/>
      <c r="TKO124" s="38"/>
      <c r="TKP124" s="38"/>
      <c r="TKQ124" s="38"/>
      <c r="TKR124" s="38"/>
      <c r="TKS124" s="38"/>
      <c r="TKT124" s="38"/>
      <c r="TKU124" s="38"/>
      <c r="TKV124" s="38"/>
      <c r="TKW124" s="38"/>
      <c r="TKX124" s="38"/>
      <c r="TKY124" s="38"/>
      <c r="TKZ124" s="38"/>
      <c r="TLA124" s="38"/>
      <c r="TLB124" s="38"/>
      <c r="TLC124" s="38"/>
      <c r="TLD124" s="38"/>
      <c r="TLE124" s="38"/>
      <c r="TLF124" s="38"/>
      <c r="TLG124" s="38"/>
      <c r="TLH124" s="38"/>
      <c r="TLI124" s="38"/>
      <c r="TLJ124" s="38"/>
      <c r="TLK124" s="38"/>
      <c r="TLL124" s="38"/>
      <c r="TLM124" s="38"/>
      <c r="TLN124" s="38"/>
      <c r="TLO124" s="38"/>
      <c r="TLP124" s="38"/>
      <c r="TLQ124" s="38"/>
      <c r="TLR124" s="38"/>
      <c r="TLS124" s="38"/>
      <c r="TLT124" s="38"/>
      <c r="TLU124" s="38"/>
      <c r="TLV124" s="38"/>
      <c r="TLW124" s="38"/>
      <c r="TLX124" s="38"/>
      <c r="TLY124" s="38"/>
      <c r="TLZ124" s="38"/>
      <c r="TMA124" s="38"/>
      <c r="TMB124" s="38"/>
      <c r="TMC124" s="38"/>
      <c r="TMD124" s="38"/>
      <c r="TME124" s="38"/>
      <c r="TMF124" s="38"/>
      <c r="TMG124" s="38"/>
      <c r="TMH124" s="38"/>
      <c r="TMI124" s="38"/>
      <c r="TMJ124" s="38"/>
      <c r="TMK124" s="38"/>
      <c r="TML124" s="38"/>
      <c r="TMM124" s="38"/>
      <c r="TMN124" s="38"/>
      <c r="TMO124" s="38"/>
      <c r="TMP124" s="38"/>
      <c r="TMQ124" s="38"/>
      <c r="TMR124" s="38"/>
      <c r="TMS124" s="38"/>
      <c r="TMT124" s="38"/>
      <c r="TMU124" s="38"/>
      <c r="TMV124" s="38"/>
      <c r="TMW124" s="38"/>
      <c r="TMX124" s="38"/>
      <c r="TMY124" s="38"/>
      <c r="TMZ124" s="38"/>
      <c r="TNA124" s="38"/>
      <c r="TNB124" s="38"/>
      <c r="TNC124" s="38"/>
      <c r="TND124" s="38"/>
      <c r="TNE124" s="38"/>
      <c r="TNF124" s="38"/>
      <c r="TNG124" s="38"/>
      <c r="TNH124" s="38"/>
      <c r="TNI124" s="38"/>
      <c r="TNJ124" s="38"/>
      <c r="TNK124" s="38"/>
      <c r="TNL124" s="38"/>
      <c r="TNM124" s="38"/>
      <c r="TNN124" s="38"/>
      <c r="TNO124" s="38"/>
      <c r="TNP124" s="38"/>
      <c r="TNQ124" s="38"/>
      <c r="TNR124" s="38"/>
      <c r="TNS124" s="38"/>
      <c r="TNT124" s="38"/>
      <c r="TNU124" s="38"/>
      <c r="TNV124" s="38"/>
      <c r="TNW124" s="38"/>
      <c r="TNX124" s="38"/>
      <c r="TNY124" s="38"/>
      <c r="TNZ124" s="38"/>
      <c r="TOA124" s="38"/>
      <c r="TOB124" s="38"/>
      <c r="TOC124" s="38"/>
      <c r="TOD124" s="38"/>
      <c r="TOE124" s="38"/>
      <c r="TOF124" s="38"/>
      <c r="TOG124" s="38"/>
      <c r="TOH124" s="38"/>
      <c r="TOI124" s="38"/>
      <c r="TOJ124" s="38"/>
      <c r="TOK124" s="38"/>
      <c r="TOL124" s="38"/>
      <c r="TOM124" s="38"/>
      <c r="TON124" s="38"/>
      <c r="TOO124" s="38"/>
      <c r="TOP124" s="38"/>
      <c r="TOQ124" s="38"/>
      <c r="TOR124" s="38"/>
      <c r="TOS124" s="38"/>
      <c r="TOT124" s="38"/>
      <c r="TOU124" s="38"/>
      <c r="TOV124" s="38"/>
      <c r="TOW124" s="38"/>
      <c r="TOX124" s="38"/>
      <c r="TOY124" s="38"/>
      <c r="TOZ124" s="38"/>
      <c r="TPA124" s="38"/>
      <c r="TPB124" s="38"/>
      <c r="TPC124" s="38"/>
      <c r="TPD124" s="38"/>
      <c r="TPE124" s="38"/>
      <c r="TPF124" s="38"/>
      <c r="TPG124" s="38"/>
      <c r="TPH124" s="38"/>
      <c r="TPI124" s="38"/>
      <c r="TPJ124" s="38"/>
      <c r="TPK124" s="38"/>
      <c r="TPL124" s="38"/>
      <c r="TPM124" s="38"/>
      <c r="TPN124" s="38"/>
      <c r="TPO124" s="38"/>
      <c r="TPP124" s="38"/>
      <c r="TPQ124" s="38"/>
      <c r="TPR124" s="38"/>
      <c r="TPS124" s="38"/>
      <c r="TPT124" s="38"/>
      <c r="TPU124" s="38"/>
      <c r="TPV124" s="38"/>
      <c r="TPW124" s="38"/>
      <c r="TPX124" s="38"/>
      <c r="TPY124" s="38"/>
      <c r="TPZ124" s="38"/>
      <c r="TQA124" s="38"/>
      <c r="TQB124" s="38"/>
      <c r="TQC124" s="38"/>
      <c r="TQD124" s="38"/>
      <c r="TQE124" s="38"/>
      <c r="TQF124" s="38"/>
      <c r="TQG124" s="38"/>
      <c r="TQH124" s="38"/>
      <c r="TQI124" s="38"/>
      <c r="TQJ124" s="38"/>
      <c r="TQK124" s="38"/>
      <c r="TQL124" s="38"/>
      <c r="TQM124" s="38"/>
      <c r="TQN124" s="38"/>
      <c r="TQO124" s="38"/>
      <c r="TQP124" s="38"/>
      <c r="TQQ124" s="38"/>
      <c r="TQR124" s="38"/>
      <c r="TQS124" s="38"/>
      <c r="TQT124" s="38"/>
      <c r="TQU124" s="38"/>
      <c r="TQV124" s="38"/>
      <c r="TQW124" s="38"/>
      <c r="TQX124" s="38"/>
      <c r="TQY124" s="38"/>
      <c r="TQZ124" s="38"/>
      <c r="TRA124" s="38"/>
      <c r="TRB124" s="38"/>
      <c r="TRC124" s="38"/>
      <c r="TRD124" s="38"/>
      <c r="TRE124" s="38"/>
      <c r="TRF124" s="38"/>
      <c r="TRG124" s="38"/>
      <c r="TRH124" s="38"/>
      <c r="TRI124" s="38"/>
      <c r="TRJ124" s="38"/>
      <c r="TRK124" s="38"/>
      <c r="TRL124" s="38"/>
      <c r="TRM124" s="38"/>
      <c r="TRN124" s="38"/>
      <c r="TRO124" s="38"/>
      <c r="TRP124" s="38"/>
      <c r="TRQ124" s="38"/>
      <c r="TRR124" s="38"/>
      <c r="TRS124" s="38"/>
      <c r="TRT124" s="38"/>
      <c r="TRU124" s="38"/>
      <c r="TRV124" s="38"/>
      <c r="TRW124" s="38"/>
      <c r="TRX124" s="38"/>
      <c r="TRY124" s="38"/>
      <c r="TRZ124" s="38"/>
      <c r="TSA124" s="38"/>
      <c r="TSB124" s="38"/>
      <c r="TSC124" s="38"/>
      <c r="TSD124" s="38"/>
      <c r="TSE124" s="38"/>
      <c r="TSF124" s="38"/>
      <c r="TSG124" s="38"/>
      <c r="TSH124" s="38"/>
      <c r="TSI124" s="38"/>
      <c r="TSJ124" s="38"/>
      <c r="TSK124" s="38"/>
      <c r="TSL124" s="38"/>
      <c r="TSM124" s="38"/>
      <c r="TSN124" s="38"/>
      <c r="TSO124" s="38"/>
      <c r="TSP124" s="38"/>
      <c r="TSQ124" s="38"/>
      <c r="TSR124" s="38"/>
      <c r="TSS124" s="38"/>
      <c r="TST124" s="38"/>
      <c r="TSU124" s="38"/>
      <c r="TSV124" s="38"/>
      <c r="TSW124" s="38"/>
      <c r="TSX124" s="38"/>
      <c r="TSY124" s="38"/>
      <c r="TSZ124" s="38"/>
      <c r="TTA124" s="38"/>
      <c r="TTB124" s="38"/>
      <c r="TTC124" s="38"/>
      <c r="TTD124" s="38"/>
      <c r="TTE124" s="38"/>
      <c r="TTF124" s="38"/>
      <c r="TTG124" s="38"/>
      <c r="TTH124" s="38"/>
      <c r="TTI124" s="38"/>
      <c r="TTJ124" s="38"/>
      <c r="TTK124" s="38"/>
      <c r="TTL124" s="38"/>
      <c r="TTM124" s="38"/>
      <c r="TTN124" s="38"/>
      <c r="TTO124" s="38"/>
      <c r="TTP124" s="38"/>
      <c r="TTQ124" s="38"/>
      <c r="TTR124" s="38"/>
      <c r="TTS124" s="38"/>
      <c r="TTT124" s="38"/>
      <c r="TTU124" s="38"/>
      <c r="TTV124" s="38"/>
      <c r="TTW124" s="38"/>
      <c r="TTX124" s="38"/>
      <c r="TTY124" s="38"/>
      <c r="TTZ124" s="38"/>
      <c r="TUA124" s="38"/>
      <c r="TUB124" s="38"/>
      <c r="TUC124" s="38"/>
      <c r="TUD124" s="38"/>
      <c r="TUE124" s="38"/>
      <c r="TUF124" s="38"/>
      <c r="TUG124" s="38"/>
      <c r="TUH124" s="38"/>
      <c r="TUI124" s="38"/>
      <c r="TUJ124" s="38"/>
      <c r="TUK124" s="38"/>
      <c r="TUL124" s="38"/>
      <c r="TUM124" s="38"/>
      <c r="TUN124" s="38"/>
      <c r="TUO124" s="38"/>
      <c r="TUP124" s="38"/>
      <c r="TUQ124" s="38"/>
      <c r="TUR124" s="38"/>
      <c r="TUS124" s="38"/>
      <c r="TUT124" s="38"/>
      <c r="TUU124" s="38"/>
      <c r="TUV124" s="38"/>
      <c r="TUW124" s="38"/>
      <c r="TUX124" s="38"/>
      <c r="TUY124" s="38"/>
      <c r="TUZ124" s="38"/>
      <c r="TVA124" s="38"/>
      <c r="TVB124" s="38"/>
      <c r="TVC124" s="38"/>
      <c r="TVD124" s="38"/>
      <c r="TVE124" s="38"/>
      <c r="TVF124" s="38"/>
      <c r="TVG124" s="38"/>
      <c r="TVH124" s="38"/>
      <c r="TVI124" s="38"/>
      <c r="TVJ124" s="38"/>
      <c r="TVK124" s="38"/>
      <c r="TVL124" s="38"/>
      <c r="TVM124" s="38"/>
      <c r="TVN124" s="38"/>
      <c r="TVO124" s="38"/>
      <c r="TVP124" s="38"/>
      <c r="TVQ124" s="38"/>
      <c r="TVR124" s="38"/>
      <c r="TVS124" s="38"/>
      <c r="TVT124" s="38"/>
      <c r="TVU124" s="38"/>
      <c r="TVV124" s="38"/>
      <c r="TVW124" s="38"/>
      <c r="TVX124" s="38"/>
      <c r="TVY124" s="38"/>
      <c r="TVZ124" s="38"/>
      <c r="TWA124" s="38"/>
      <c r="TWB124" s="38"/>
      <c r="TWC124" s="38"/>
      <c r="TWD124" s="38"/>
      <c r="TWE124" s="38"/>
      <c r="TWF124" s="38"/>
      <c r="TWG124" s="38"/>
      <c r="TWH124" s="38"/>
      <c r="TWI124" s="38"/>
      <c r="TWJ124" s="38"/>
      <c r="TWK124" s="38"/>
      <c r="TWL124" s="38"/>
      <c r="TWM124" s="38"/>
      <c r="TWN124" s="38"/>
      <c r="TWO124" s="38"/>
      <c r="TWP124" s="38"/>
      <c r="TWQ124" s="38"/>
      <c r="TWR124" s="38"/>
      <c r="TWS124" s="38"/>
      <c r="TWT124" s="38"/>
      <c r="TWU124" s="38"/>
      <c r="TWV124" s="38"/>
      <c r="TWW124" s="38"/>
      <c r="TWX124" s="38"/>
      <c r="TWY124" s="38"/>
      <c r="TWZ124" s="38"/>
      <c r="TXA124" s="38"/>
      <c r="TXB124" s="38"/>
      <c r="TXC124" s="38"/>
      <c r="TXD124" s="38"/>
      <c r="TXE124" s="38"/>
      <c r="TXF124" s="38"/>
      <c r="TXG124" s="38"/>
      <c r="TXH124" s="38"/>
      <c r="TXI124" s="38"/>
      <c r="TXJ124" s="38"/>
      <c r="TXK124" s="38"/>
      <c r="TXL124" s="38"/>
      <c r="TXM124" s="38"/>
      <c r="TXN124" s="38"/>
      <c r="TXO124" s="38"/>
      <c r="TXP124" s="38"/>
      <c r="TXQ124" s="38"/>
      <c r="TXR124" s="38"/>
      <c r="TXS124" s="38"/>
      <c r="TXT124" s="38"/>
      <c r="TXU124" s="38"/>
      <c r="TXV124" s="38"/>
      <c r="TXW124" s="38"/>
      <c r="TXX124" s="38"/>
      <c r="TXY124" s="38"/>
      <c r="TXZ124" s="38"/>
      <c r="TYA124" s="38"/>
      <c r="TYB124" s="38"/>
      <c r="TYC124" s="38"/>
      <c r="TYD124" s="38"/>
      <c r="TYE124" s="38"/>
      <c r="TYF124" s="38"/>
      <c r="TYG124" s="38"/>
      <c r="TYH124" s="38"/>
      <c r="TYI124" s="38"/>
      <c r="TYJ124" s="38"/>
      <c r="TYK124" s="38"/>
      <c r="TYL124" s="38"/>
      <c r="TYM124" s="38"/>
      <c r="TYN124" s="38"/>
      <c r="TYO124" s="38"/>
      <c r="TYP124" s="38"/>
      <c r="TYQ124" s="38"/>
      <c r="TYR124" s="38"/>
      <c r="TYS124" s="38"/>
      <c r="TYT124" s="38"/>
      <c r="TYU124" s="38"/>
      <c r="TYV124" s="38"/>
      <c r="TYW124" s="38"/>
      <c r="TYX124" s="38"/>
      <c r="TYY124" s="38"/>
      <c r="TYZ124" s="38"/>
      <c r="TZA124" s="38"/>
      <c r="TZB124" s="38"/>
      <c r="TZC124" s="38"/>
      <c r="TZD124" s="38"/>
      <c r="TZE124" s="38"/>
      <c r="TZF124" s="38"/>
      <c r="TZG124" s="38"/>
      <c r="TZH124" s="38"/>
      <c r="TZI124" s="38"/>
      <c r="TZJ124" s="38"/>
      <c r="TZK124" s="38"/>
      <c r="TZL124" s="38"/>
      <c r="TZM124" s="38"/>
      <c r="TZN124" s="38"/>
      <c r="TZO124" s="38"/>
      <c r="TZP124" s="38"/>
      <c r="TZQ124" s="38"/>
      <c r="TZR124" s="38"/>
      <c r="TZS124" s="38"/>
      <c r="TZT124" s="38"/>
      <c r="TZU124" s="38"/>
      <c r="TZV124" s="38"/>
      <c r="TZW124" s="38"/>
      <c r="TZX124" s="38"/>
      <c r="TZY124" s="38"/>
      <c r="TZZ124" s="38"/>
      <c r="UAA124" s="38"/>
      <c r="UAB124" s="38"/>
      <c r="UAC124" s="38"/>
      <c r="UAD124" s="38"/>
      <c r="UAE124" s="38"/>
      <c r="UAF124" s="38"/>
      <c r="UAG124" s="38"/>
      <c r="UAH124" s="38"/>
      <c r="UAI124" s="38"/>
      <c r="UAJ124" s="38"/>
      <c r="UAK124" s="38"/>
      <c r="UAL124" s="38"/>
      <c r="UAM124" s="38"/>
      <c r="UAN124" s="38"/>
      <c r="UAO124" s="38"/>
      <c r="UAP124" s="38"/>
      <c r="UAQ124" s="38"/>
      <c r="UAR124" s="38"/>
      <c r="UAS124" s="38"/>
      <c r="UAT124" s="38"/>
      <c r="UAU124" s="38"/>
      <c r="UAV124" s="38"/>
      <c r="UAW124" s="38"/>
      <c r="UAX124" s="38"/>
      <c r="UAY124" s="38"/>
      <c r="UAZ124" s="38"/>
      <c r="UBA124" s="38"/>
      <c r="UBB124" s="38"/>
      <c r="UBC124" s="38"/>
      <c r="UBD124" s="38"/>
      <c r="UBE124" s="38"/>
      <c r="UBF124" s="38"/>
      <c r="UBG124" s="38"/>
      <c r="UBH124" s="38"/>
      <c r="UBI124" s="38"/>
      <c r="UBJ124" s="38"/>
      <c r="UBK124" s="38"/>
      <c r="UBL124" s="38"/>
      <c r="UBM124" s="38"/>
      <c r="UBN124" s="38"/>
      <c r="UBO124" s="38"/>
      <c r="UBP124" s="38"/>
      <c r="UBQ124" s="38"/>
      <c r="UBR124" s="38"/>
      <c r="UBS124" s="38"/>
      <c r="UBT124" s="38"/>
      <c r="UBU124" s="38"/>
      <c r="UBV124" s="38"/>
      <c r="UBW124" s="38"/>
      <c r="UBX124" s="38"/>
      <c r="UBY124" s="38"/>
      <c r="UBZ124" s="38"/>
      <c r="UCA124" s="38"/>
      <c r="UCB124" s="38"/>
      <c r="UCC124" s="38"/>
      <c r="UCD124" s="38"/>
      <c r="UCE124" s="38"/>
      <c r="UCF124" s="38"/>
      <c r="UCG124" s="38"/>
      <c r="UCH124" s="38"/>
      <c r="UCI124" s="38"/>
      <c r="UCJ124" s="38"/>
      <c r="UCK124" s="38"/>
      <c r="UCL124" s="38"/>
      <c r="UCM124" s="38"/>
      <c r="UCN124" s="38"/>
      <c r="UCO124" s="38"/>
      <c r="UCP124" s="38"/>
      <c r="UCQ124" s="38"/>
      <c r="UCR124" s="38"/>
      <c r="UCS124" s="38"/>
      <c r="UCT124" s="38"/>
      <c r="UCU124" s="38"/>
      <c r="UCV124" s="38"/>
      <c r="UCW124" s="38"/>
      <c r="UCX124" s="38"/>
      <c r="UCY124" s="38"/>
      <c r="UCZ124" s="38"/>
      <c r="UDA124" s="38"/>
      <c r="UDB124" s="38"/>
      <c r="UDC124" s="38"/>
      <c r="UDD124" s="38"/>
      <c r="UDE124" s="38"/>
      <c r="UDF124" s="38"/>
      <c r="UDG124" s="38"/>
      <c r="UDH124" s="38"/>
      <c r="UDI124" s="38"/>
      <c r="UDJ124" s="38"/>
      <c r="UDK124" s="38"/>
      <c r="UDL124" s="38"/>
      <c r="UDM124" s="38"/>
      <c r="UDN124" s="38"/>
      <c r="UDO124" s="38"/>
      <c r="UDP124" s="38"/>
      <c r="UDQ124" s="38"/>
      <c r="UDR124" s="38"/>
      <c r="UDS124" s="38"/>
      <c r="UDT124" s="38"/>
      <c r="UDU124" s="38"/>
      <c r="UDV124" s="38"/>
      <c r="UDW124" s="38"/>
      <c r="UDX124" s="38"/>
      <c r="UDY124" s="38"/>
      <c r="UDZ124" s="38"/>
      <c r="UEA124" s="38"/>
      <c r="UEB124" s="38"/>
      <c r="UEC124" s="38"/>
      <c r="UED124" s="38"/>
      <c r="UEE124" s="38"/>
      <c r="UEF124" s="38"/>
      <c r="UEG124" s="38"/>
      <c r="UEH124" s="38"/>
      <c r="UEI124" s="38"/>
      <c r="UEJ124" s="38"/>
      <c r="UEK124" s="38"/>
      <c r="UEL124" s="38"/>
      <c r="UEM124" s="38"/>
      <c r="UEN124" s="38"/>
      <c r="UEO124" s="38"/>
      <c r="UEP124" s="38"/>
      <c r="UEQ124" s="38"/>
      <c r="UER124" s="38"/>
      <c r="UES124" s="38"/>
      <c r="UET124" s="38"/>
      <c r="UEU124" s="38"/>
      <c r="UEV124" s="38"/>
      <c r="UEW124" s="38"/>
      <c r="UEX124" s="38"/>
      <c r="UEY124" s="38"/>
      <c r="UEZ124" s="38"/>
      <c r="UFA124" s="38"/>
      <c r="UFB124" s="38"/>
      <c r="UFC124" s="38"/>
      <c r="UFD124" s="38"/>
      <c r="UFE124" s="38"/>
      <c r="UFF124" s="38"/>
      <c r="UFG124" s="38"/>
      <c r="UFH124" s="38"/>
      <c r="UFI124" s="38"/>
      <c r="UFJ124" s="38"/>
      <c r="UFK124" s="38"/>
      <c r="UFL124" s="38"/>
      <c r="UFM124" s="38"/>
      <c r="UFN124" s="38"/>
      <c r="UFO124" s="38"/>
      <c r="UFP124" s="38"/>
      <c r="UFQ124" s="38"/>
      <c r="UFR124" s="38"/>
      <c r="UFS124" s="38"/>
      <c r="UFT124" s="38"/>
      <c r="UFU124" s="38"/>
      <c r="UFV124" s="38"/>
      <c r="UFW124" s="38"/>
      <c r="UFX124" s="38"/>
      <c r="UFY124" s="38"/>
      <c r="UFZ124" s="38"/>
      <c r="UGA124" s="38"/>
      <c r="UGB124" s="38"/>
      <c r="UGC124" s="38"/>
      <c r="UGD124" s="38"/>
      <c r="UGE124" s="38"/>
      <c r="UGF124" s="38"/>
      <c r="UGG124" s="38"/>
      <c r="UGH124" s="38"/>
      <c r="UGI124" s="38"/>
      <c r="UGJ124" s="38"/>
      <c r="UGK124" s="38"/>
      <c r="UGL124" s="38"/>
      <c r="UGM124" s="38"/>
      <c r="UGN124" s="38"/>
      <c r="UGO124" s="38"/>
      <c r="UGP124" s="38"/>
      <c r="UGQ124" s="38"/>
      <c r="UGR124" s="38"/>
      <c r="UGS124" s="38"/>
      <c r="UGT124" s="38"/>
      <c r="UGU124" s="38"/>
      <c r="UGV124" s="38"/>
      <c r="UGW124" s="38"/>
      <c r="UGX124" s="38"/>
      <c r="UGY124" s="38"/>
      <c r="UGZ124" s="38"/>
      <c r="UHA124" s="38"/>
      <c r="UHB124" s="38"/>
      <c r="UHC124" s="38"/>
      <c r="UHD124" s="38"/>
      <c r="UHE124" s="38"/>
      <c r="UHF124" s="38"/>
      <c r="UHG124" s="38"/>
      <c r="UHH124" s="38"/>
      <c r="UHI124" s="38"/>
      <c r="UHJ124" s="38"/>
      <c r="UHK124" s="38"/>
      <c r="UHL124" s="38"/>
      <c r="UHM124" s="38"/>
      <c r="UHN124" s="38"/>
      <c r="UHO124" s="38"/>
      <c r="UHP124" s="38"/>
      <c r="UHQ124" s="38"/>
      <c r="UHR124" s="38"/>
      <c r="UHS124" s="38"/>
      <c r="UHT124" s="38"/>
      <c r="UHU124" s="38"/>
      <c r="UHV124" s="38"/>
      <c r="UHW124" s="38"/>
      <c r="UHX124" s="38"/>
      <c r="UHY124" s="38"/>
      <c r="UHZ124" s="38"/>
      <c r="UIA124" s="38"/>
      <c r="UIB124" s="38"/>
      <c r="UIC124" s="38"/>
      <c r="UID124" s="38"/>
      <c r="UIE124" s="38"/>
      <c r="UIF124" s="38"/>
      <c r="UIG124" s="38"/>
      <c r="UIH124" s="38"/>
      <c r="UII124" s="38"/>
      <c r="UIJ124" s="38"/>
      <c r="UIK124" s="38"/>
      <c r="UIL124" s="38"/>
      <c r="UIM124" s="38"/>
      <c r="UIN124" s="38"/>
      <c r="UIO124" s="38"/>
      <c r="UIP124" s="38"/>
      <c r="UIQ124" s="38"/>
      <c r="UIR124" s="38"/>
      <c r="UIS124" s="38"/>
      <c r="UIT124" s="38"/>
      <c r="UIU124" s="38"/>
      <c r="UIV124" s="38"/>
      <c r="UIW124" s="38"/>
      <c r="UIX124" s="38"/>
      <c r="UIY124" s="38"/>
      <c r="UIZ124" s="38"/>
      <c r="UJA124" s="38"/>
      <c r="UJB124" s="38"/>
      <c r="UJC124" s="38"/>
      <c r="UJD124" s="38"/>
      <c r="UJE124" s="38"/>
      <c r="UJF124" s="38"/>
      <c r="UJG124" s="38"/>
      <c r="UJH124" s="38"/>
      <c r="UJI124" s="38"/>
      <c r="UJJ124" s="38"/>
      <c r="UJK124" s="38"/>
      <c r="UJL124" s="38"/>
      <c r="UJM124" s="38"/>
      <c r="UJN124" s="38"/>
      <c r="UJO124" s="38"/>
      <c r="UJP124" s="38"/>
      <c r="UJQ124" s="38"/>
      <c r="UJR124" s="38"/>
      <c r="UJS124" s="38"/>
      <c r="UJT124" s="38"/>
      <c r="UJU124" s="38"/>
      <c r="UJV124" s="38"/>
      <c r="UJW124" s="38"/>
      <c r="UJX124" s="38"/>
      <c r="UJY124" s="38"/>
      <c r="UJZ124" s="38"/>
      <c r="UKA124" s="38"/>
      <c r="UKB124" s="38"/>
      <c r="UKC124" s="38"/>
      <c r="UKD124" s="38"/>
      <c r="UKE124" s="38"/>
      <c r="UKF124" s="38"/>
      <c r="UKG124" s="38"/>
      <c r="UKH124" s="38"/>
      <c r="UKI124" s="38"/>
      <c r="UKJ124" s="38"/>
      <c r="UKK124" s="38"/>
      <c r="UKL124" s="38"/>
      <c r="UKM124" s="38"/>
      <c r="UKN124" s="38"/>
      <c r="UKO124" s="38"/>
      <c r="UKP124" s="38"/>
      <c r="UKQ124" s="38"/>
      <c r="UKR124" s="38"/>
      <c r="UKS124" s="38"/>
      <c r="UKT124" s="38"/>
      <c r="UKU124" s="38"/>
      <c r="UKV124" s="38"/>
      <c r="UKW124" s="38"/>
      <c r="UKX124" s="38"/>
      <c r="UKY124" s="38"/>
      <c r="UKZ124" s="38"/>
      <c r="ULA124" s="38"/>
      <c r="ULB124" s="38"/>
      <c r="ULC124" s="38"/>
      <c r="ULD124" s="38"/>
      <c r="ULE124" s="38"/>
      <c r="ULF124" s="38"/>
      <c r="ULG124" s="38"/>
      <c r="ULH124" s="38"/>
      <c r="ULI124" s="38"/>
      <c r="ULJ124" s="38"/>
      <c r="ULK124" s="38"/>
      <c r="ULL124" s="38"/>
      <c r="ULM124" s="38"/>
      <c r="ULN124" s="38"/>
      <c r="ULO124" s="38"/>
      <c r="ULP124" s="38"/>
      <c r="ULQ124" s="38"/>
      <c r="ULR124" s="38"/>
      <c r="ULS124" s="38"/>
      <c r="ULT124" s="38"/>
      <c r="ULU124" s="38"/>
      <c r="ULV124" s="38"/>
      <c r="ULW124" s="38"/>
      <c r="ULX124" s="38"/>
      <c r="ULY124" s="38"/>
      <c r="ULZ124" s="38"/>
      <c r="UMA124" s="38"/>
      <c r="UMB124" s="38"/>
      <c r="UMC124" s="38"/>
      <c r="UMD124" s="38"/>
      <c r="UME124" s="38"/>
      <c r="UMF124" s="38"/>
      <c r="UMG124" s="38"/>
      <c r="UMH124" s="38"/>
      <c r="UMI124" s="38"/>
      <c r="UMJ124" s="38"/>
      <c r="UMK124" s="38"/>
      <c r="UML124" s="38"/>
      <c r="UMM124" s="38"/>
      <c r="UMN124" s="38"/>
      <c r="UMO124" s="38"/>
      <c r="UMP124" s="38"/>
      <c r="UMQ124" s="38"/>
      <c r="UMR124" s="38"/>
      <c r="UMS124" s="38"/>
      <c r="UMT124" s="38"/>
      <c r="UMU124" s="38"/>
      <c r="UMV124" s="38"/>
      <c r="UMW124" s="38"/>
      <c r="UMX124" s="38"/>
      <c r="UMY124" s="38"/>
      <c r="UMZ124" s="38"/>
      <c r="UNA124" s="38"/>
      <c r="UNB124" s="38"/>
      <c r="UNC124" s="38"/>
      <c r="UND124" s="38"/>
      <c r="UNE124" s="38"/>
      <c r="UNF124" s="38"/>
      <c r="UNG124" s="38"/>
      <c r="UNH124" s="38"/>
      <c r="UNI124" s="38"/>
      <c r="UNJ124" s="38"/>
      <c r="UNK124" s="38"/>
      <c r="UNL124" s="38"/>
      <c r="UNM124" s="38"/>
      <c r="UNN124" s="38"/>
      <c r="UNO124" s="38"/>
      <c r="UNP124" s="38"/>
      <c r="UNQ124" s="38"/>
      <c r="UNR124" s="38"/>
      <c r="UNS124" s="38"/>
      <c r="UNT124" s="38"/>
      <c r="UNU124" s="38"/>
      <c r="UNV124" s="38"/>
      <c r="UNW124" s="38"/>
      <c r="UNX124" s="38"/>
      <c r="UNY124" s="38"/>
      <c r="UNZ124" s="38"/>
      <c r="UOA124" s="38"/>
      <c r="UOB124" s="38"/>
      <c r="UOC124" s="38"/>
      <c r="UOD124" s="38"/>
      <c r="UOE124" s="38"/>
      <c r="UOF124" s="38"/>
      <c r="UOG124" s="38"/>
      <c r="UOH124" s="38"/>
      <c r="UOI124" s="38"/>
      <c r="UOJ124" s="38"/>
      <c r="UOK124" s="38"/>
      <c r="UOL124" s="38"/>
      <c r="UOM124" s="38"/>
      <c r="UON124" s="38"/>
      <c r="UOO124" s="38"/>
      <c r="UOP124" s="38"/>
      <c r="UOQ124" s="38"/>
      <c r="UOR124" s="38"/>
      <c r="UOS124" s="38"/>
      <c r="UOT124" s="38"/>
      <c r="UOU124" s="38"/>
      <c r="UOV124" s="38"/>
      <c r="UOW124" s="38"/>
      <c r="UOX124" s="38"/>
      <c r="UOY124" s="38"/>
      <c r="UOZ124" s="38"/>
      <c r="UPA124" s="38"/>
      <c r="UPB124" s="38"/>
      <c r="UPC124" s="38"/>
      <c r="UPD124" s="38"/>
      <c r="UPE124" s="38"/>
      <c r="UPF124" s="38"/>
      <c r="UPG124" s="38"/>
      <c r="UPH124" s="38"/>
      <c r="UPI124" s="38"/>
      <c r="UPJ124" s="38"/>
      <c r="UPK124" s="38"/>
      <c r="UPL124" s="38"/>
      <c r="UPM124" s="38"/>
      <c r="UPN124" s="38"/>
      <c r="UPO124" s="38"/>
      <c r="UPP124" s="38"/>
      <c r="UPQ124" s="38"/>
      <c r="UPR124" s="38"/>
      <c r="UPS124" s="38"/>
      <c r="UPT124" s="38"/>
      <c r="UPU124" s="38"/>
      <c r="UPV124" s="38"/>
      <c r="UPW124" s="38"/>
      <c r="UPX124" s="38"/>
      <c r="UPY124" s="38"/>
      <c r="UPZ124" s="38"/>
      <c r="UQA124" s="38"/>
      <c r="UQB124" s="38"/>
      <c r="UQC124" s="38"/>
      <c r="UQD124" s="38"/>
      <c r="UQE124" s="38"/>
      <c r="UQF124" s="38"/>
      <c r="UQG124" s="38"/>
      <c r="UQH124" s="38"/>
      <c r="UQI124" s="38"/>
      <c r="UQJ124" s="38"/>
      <c r="UQK124" s="38"/>
      <c r="UQL124" s="38"/>
      <c r="UQM124" s="38"/>
      <c r="UQN124" s="38"/>
      <c r="UQO124" s="38"/>
      <c r="UQP124" s="38"/>
      <c r="UQQ124" s="38"/>
      <c r="UQR124" s="38"/>
      <c r="UQS124" s="38"/>
      <c r="UQT124" s="38"/>
      <c r="UQU124" s="38"/>
      <c r="UQV124" s="38"/>
      <c r="UQW124" s="38"/>
      <c r="UQX124" s="38"/>
      <c r="UQY124" s="38"/>
      <c r="UQZ124" s="38"/>
      <c r="URA124" s="38"/>
      <c r="URB124" s="38"/>
      <c r="URC124" s="38"/>
      <c r="URD124" s="38"/>
      <c r="URE124" s="38"/>
      <c r="URF124" s="38"/>
      <c r="URG124" s="38"/>
      <c r="URH124" s="38"/>
      <c r="URI124" s="38"/>
      <c r="URJ124" s="38"/>
      <c r="URK124" s="38"/>
      <c r="URL124" s="38"/>
      <c r="URM124" s="38"/>
      <c r="URN124" s="38"/>
      <c r="URO124" s="38"/>
      <c r="URP124" s="38"/>
      <c r="URQ124" s="38"/>
      <c r="URR124" s="38"/>
      <c r="URS124" s="38"/>
      <c r="URT124" s="38"/>
      <c r="URU124" s="38"/>
      <c r="URV124" s="38"/>
      <c r="URW124" s="38"/>
      <c r="URX124" s="38"/>
      <c r="URY124" s="38"/>
      <c r="URZ124" s="38"/>
      <c r="USA124" s="38"/>
      <c r="USB124" s="38"/>
      <c r="USC124" s="38"/>
      <c r="USD124" s="38"/>
      <c r="USE124" s="38"/>
      <c r="USF124" s="38"/>
      <c r="USG124" s="38"/>
      <c r="USH124" s="38"/>
      <c r="USI124" s="38"/>
      <c r="USJ124" s="38"/>
      <c r="USK124" s="38"/>
      <c r="USL124" s="38"/>
      <c r="USM124" s="38"/>
      <c r="USN124" s="38"/>
      <c r="USO124" s="38"/>
      <c r="USP124" s="38"/>
      <c r="USQ124" s="38"/>
      <c r="USR124" s="38"/>
      <c r="USS124" s="38"/>
      <c r="UST124" s="38"/>
      <c r="USU124" s="38"/>
      <c r="USV124" s="38"/>
      <c r="USW124" s="38"/>
      <c r="USX124" s="38"/>
      <c r="USY124" s="38"/>
      <c r="USZ124" s="38"/>
      <c r="UTA124" s="38"/>
      <c r="UTB124" s="38"/>
      <c r="UTC124" s="38"/>
      <c r="UTD124" s="38"/>
      <c r="UTE124" s="38"/>
      <c r="UTF124" s="38"/>
      <c r="UTG124" s="38"/>
      <c r="UTH124" s="38"/>
      <c r="UTI124" s="38"/>
      <c r="UTJ124" s="38"/>
      <c r="UTK124" s="38"/>
      <c r="UTL124" s="38"/>
      <c r="UTM124" s="38"/>
      <c r="UTN124" s="38"/>
      <c r="UTO124" s="38"/>
      <c r="UTP124" s="38"/>
      <c r="UTQ124" s="38"/>
      <c r="UTR124" s="38"/>
      <c r="UTS124" s="38"/>
      <c r="UTT124" s="38"/>
      <c r="UTU124" s="38"/>
      <c r="UTV124" s="38"/>
      <c r="UTW124" s="38"/>
      <c r="UTX124" s="38"/>
      <c r="UTY124" s="38"/>
      <c r="UTZ124" s="38"/>
      <c r="UUA124" s="38"/>
      <c r="UUB124" s="38"/>
      <c r="UUC124" s="38"/>
      <c r="UUD124" s="38"/>
      <c r="UUE124" s="38"/>
      <c r="UUF124" s="38"/>
      <c r="UUG124" s="38"/>
      <c r="UUH124" s="38"/>
      <c r="UUI124" s="38"/>
      <c r="UUJ124" s="38"/>
      <c r="UUK124" s="38"/>
      <c r="UUL124" s="38"/>
      <c r="UUM124" s="38"/>
      <c r="UUN124" s="38"/>
      <c r="UUO124" s="38"/>
      <c r="UUP124" s="38"/>
      <c r="UUQ124" s="38"/>
      <c r="UUR124" s="38"/>
      <c r="UUS124" s="38"/>
      <c r="UUT124" s="38"/>
      <c r="UUU124" s="38"/>
      <c r="UUV124" s="38"/>
      <c r="UUW124" s="38"/>
      <c r="UUX124" s="38"/>
      <c r="UUY124" s="38"/>
      <c r="UUZ124" s="38"/>
      <c r="UVA124" s="38"/>
      <c r="UVB124" s="38"/>
      <c r="UVC124" s="38"/>
      <c r="UVD124" s="38"/>
      <c r="UVE124" s="38"/>
      <c r="UVF124" s="38"/>
      <c r="UVG124" s="38"/>
      <c r="UVH124" s="38"/>
      <c r="UVI124" s="38"/>
      <c r="UVJ124" s="38"/>
      <c r="UVK124" s="38"/>
      <c r="UVL124" s="38"/>
      <c r="UVM124" s="38"/>
      <c r="UVN124" s="38"/>
      <c r="UVO124" s="38"/>
      <c r="UVP124" s="38"/>
      <c r="UVQ124" s="38"/>
      <c r="UVR124" s="38"/>
      <c r="UVS124" s="38"/>
      <c r="UVT124" s="38"/>
      <c r="UVU124" s="38"/>
      <c r="UVV124" s="38"/>
      <c r="UVW124" s="38"/>
      <c r="UVX124" s="38"/>
      <c r="UVY124" s="38"/>
      <c r="UVZ124" s="38"/>
      <c r="UWA124" s="38"/>
      <c r="UWB124" s="38"/>
      <c r="UWC124" s="38"/>
      <c r="UWD124" s="38"/>
      <c r="UWE124" s="38"/>
      <c r="UWF124" s="38"/>
      <c r="UWG124" s="38"/>
      <c r="UWH124" s="38"/>
      <c r="UWI124" s="38"/>
      <c r="UWJ124" s="38"/>
      <c r="UWK124" s="38"/>
      <c r="UWL124" s="38"/>
      <c r="UWM124" s="38"/>
      <c r="UWN124" s="38"/>
      <c r="UWO124" s="38"/>
      <c r="UWP124" s="38"/>
      <c r="UWQ124" s="38"/>
      <c r="UWR124" s="38"/>
      <c r="UWS124" s="38"/>
      <c r="UWT124" s="38"/>
      <c r="UWU124" s="38"/>
      <c r="UWV124" s="38"/>
      <c r="UWW124" s="38"/>
      <c r="UWX124" s="38"/>
      <c r="UWY124" s="38"/>
      <c r="UWZ124" s="38"/>
      <c r="UXA124" s="38"/>
      <c r="UXB124" s="38"/>
      <c r="UXC124" s="38"/>
      <c r="UXD124" s="38"/>
      <c r="UXE124" s="38"/>
      <c r="UXF124" s="38"/>
      <c r="UXG124" s="38"/>
      <c r="UXH124" s="38"/>
      <c r="UXI124" s="38"/>
      <c r="UXJ124" s="38"/>
      <c r="UXK124" s="38"/>
      <c r="UXL124" s="38"/>
      <c r="UXM124" s="38"/>
      <c r="UXN124" s="38"/>
      <c r="UXO124" s="38"/>
      <c r="UXP124" s="38"/>
      <c r="UXQ124" s="38"/>
      <c r="UXR124" s="38"/>
      <c r="UXS124" s="38"/>
      <c r="UXT124" s="38"/>
      <c r="UXU124" s="38"/>
      <c r="UXV124" s="38"/>
      <c r="UXW124" s="38"/>
      <c r="UXX124" s="38"/>
      <c r="UXY124" s="38"/>
      <c r="UXZ124" s="38"/>
      <c r="UYA124" s="38"/>
      <c r="UYB124" s="38"/>
      <c r="UYC124" s="38"/>
      <c r="UYD124" s="38"/>
      <c r="UYE124" s="38"/>
      <c r="UYF124" s="38"/>
      <c r="UYG124" s="38"/>
      <c r="UYH124" s="38"/>
      <c r="UYI124" s="38"/>
      <c r="UYJ124" s="38"/>
      <c r="UYK124" s="38"/>
      <c r="UYL124" s="38"/>
      <c r="UYM124" s="38"/>
      <c r="UYN124" s="38"/>
      <c r="UYO124" s="38"/>
      <c r="UYP124" s="38"/>
      <c r="UYQ124" s="38"/>
      <c r="UYR124" s="38"/>
      <c r="UYS124" s="38"/>
      <c r="UYT124" s="38"/>
      <c r="UYU124" s="38"/>
      <c r="UYV124" s="38"/>
      <c r="UYW124" s="38"/>
      <c r="UYX124" s="38"/>
      <c r="UYY124" s="38"/>
      <c r="UYZ124" s="38"/>
      <c r="UZA124" s="38"/>
      <c r="UZB124" s="38"/>
      <c r="UZC124" s="38"/>
      <c r="UZD124" s="38"/>
      <c r="UZE124" s="38"/>
      <c r="UZF124" s="38"/>
      <c r="UZG124" s="38"/>
      <c r="UZH124" s="38"/>
      <c r="UZI124" s="38"/>
      <c r="UZJ124" s="38"/>
      <c r="UZK124" s="38"/>
      <c r="UZL124" s="38"/>
      <c r="UZM124" s="38"/>
      <c r="UZN124" s="38"/>
      <c r="UZO124" s="38"/>
      <c r="UZP124" s="38"/>
      <c r="UZQ124" s="38"/>
      <c r="UZR124" s="38"/>
      <c r="UZS124" s="38"/>
      <c r="UZT124" s="38"/>
      <c r="UZU124" s="38"/>
      <c r="UZV124" s="38"/>
      <c r="UZW124" s="38"/>
      <c r="UZX124" s="38"/>
      <c r="UZY124" s="38"/>
      <c r="UZZ124" s="38"/>
      <c r="VAA124" s="38"/>
      <c r="VAB124" s="38"/>
      <c r="VAC124" s="38"/>
      <c r="VAD124" s="38"/>
      <c r="VAE124" s="38"/>
      <c r="VAF124" s="38"/>
      <c r="VAG124" s="38"/>
      <c r="VAH124" s="38"/>
      <c r="VAI124" s="38"/>
      <c r="VAJ124" s="38"/>
      <c r="VAK124" s="38"/>
      <c r="VAL124" s="38"/>
      <c r="VAM124" s="38"/>
      <c r="VAN124" s="38"/>
      <c r="VAO124" s="38"/>
      <c r="VAP124" s="38"/>
      <c r="VAQ124" s="38"/>
      <c r="VAR124" s="38"/>
      <c r="VAS124" s="38"/>
      <c r="VAT124" s="38"/>
      <c r="VAU124" s="38"/>
      <c r="VAV124" s="38"/>
      <c r="VAW124" s="38"/>
      <c r="VAX124" s="38"/>
      <c r="VAY124" s="38"/>
      <c r="VAZ124" s="38"/>
      <c r="VBA124" s="38"/>
      <c r="VBB124" s="38"/>
      <c r="VBC124" s="38"/>
      <c r="VBD124" s="38"/>
      <c r="VBE124" s="38"/>
      <c r="VBF124" s="38"/>
      <c r="VBG124" s="38"/>
      <c r="VBH124" s="38"/>
      <c r="VBI124" s="38"/>
      <c r="VBJ124" s="38"/>
      <c r="VBK124" s="38"/>
      <c r="VBL124" s="38"/>
      <c r="VBM124" s="38"/>
      <c r="VBN124" s="38"/>
      <c r="VBO124" s="38"/>
      <c r="VBP124" s="38"/>
      <c r="VBQ124" s="38"/>
      <c r="VBR124" s="38"/>
      <c r="VBS124" s="38"/>
      <c r="VBT124" s="38"/>
      <c r="VBU124" s="38"/>
      <c r="VBV124" s="38"/>
      <c r="VBW124" s="38"/>
      <c r="VBX124" s="38"/>
      <c r="VBY124" s="38"/>
      <c r="VBZ124" s="38"/>
      <c r="VCA124" s="38"/>
      <c r="VCB124" s="38"/>
      <c r="VCC124" s="38"/>
      <c r="VCD124" s="38"/>
      <c r="VCE124" s="38"/>
      <c r="VCF124" s="38"/>
      <c r="VCG124" s="38"/>
      <c r="VCH124" s="38"/>
      <c r="VCI124" s="38"/>
      <c r="VCJ124" s="38"/>
      <c r="VCK124" s="38"/>
      <c r="VCL124" s="38"/>
      <c r="VCM124" s="38"/>
      <c r="VCN124" s="38"/>
      <c r="VCO124" s="38"/>
      <c r="VCP124" s="38"/>
      <c r="VCQ124" s="38"/>
      <c r="VCR124" s="38"/>
      <c r="VCS124" s="38"/>
      <c r="VCT124" s="38"/>
      <c r="VCU124" s="38"/>
      <c r="VCV124" s="38"/>
      <c r="VCW124" s="38"/>
      <c r="VCX124" s="38"/>
      <c r="VCY124" s="38"/>
      <c r="VCZ124" s="38"/>
      <c r="VDA124" s="38"/>
      <c r="VDB124" s="38"/>
      <c r="VDC124" s="38"/>
      <c r="VDD124" s="38"/>
      <c r="VDE124" s="38"/>
      <c r="VDF124" s="38"/>
      <c r="VDG124" s="38"/>
      <c r="VDH124" s="38"/>
      <c r="VDI124" s="38"/>
      <c r="VDJ124" s="38"/>
      <c r="VDK124" s="38"/>
      <c r="VDL124" s="38"/>
      <c r="VDM124" s="38"/>
      <c r="VDN124" s="38"/>
      <c r="VDO124" s="38"/>
      <c r="VDP124" s="38"/>
      <c r="VDQ124" s="38"/>
      <c r="VDR124" s="38"/>
      <c r="VDS124" s="38"/>
      <c r="VDT124" s="38"/>
      <c r="VDU124" s="38"/>
      <c r="VDV124" s="38"/>
      <c r="VDW124" s="38"/>
      <c r="VDX124" s="38"/>
      <c r="VDY124" s="38"/>
      <c r="VDZ124" s="38"/>
      <c r="VEA124" s="38"/>
      <c r="VEB124" s="38"/>
      <c r="VEC124" s="38"/>
      <c r="VED124" s="38"/>
      <c r="VEE124" s="38"/>
      <c r="VEF124" s="38"/>
      <c r="VEG124" s="38"/>
      <c r="VEH124" s="38"/>
      <c r="VEI124" s="38"/>
      <c r="VEJ124" s="38"/>
      <c r="VEK124" s="38"/>
      <c r="VEL124" s="38"/>
      <c r="VEM124" s="38"/>
      <c r="VEN124" s="38"/>
      <c r="VEO124" s="38"/>
      <c r="VEP124" s="38"/>
      <c r="VEQ124" s="38"/>
      <c r="VER124" s="38"/>
      <c r="VES124" s="38"/>
      <c r="VET124" s="38"/>
      <c r="VEU124" s="38"/>
      <c r="VEV124" s="38"/>
      <c r="VEW124" s="38"/>
      <c r="VEX124" s="38"/>
      <c r="VEY124" s="38"/>
      <c r="VEZ124" s="38"/>
      <c r="VFA124" s="38"/>
      <c r="VFB124" s="38"/>
      <c r="VFC124" s="38"/>
      <c r="VFD124" s="38"/>
      <c r="VFE124" s="38"/>
      <c r="VFF124" s="38"/>
      <c r="VFG124" s="38"/>
      <c r="VFH124" s="38"/>
      <c r="VFI124" s="38"/>
      <c r="VFJ124" s="38"/>
      <c r="VFK124" s="38"/>
      <c r="VFL124" s="38"/>
      <c r="VFM124" s="38"/>
      <c r="VFN124" s="38"/>
      <c r="VFO124" s="38"/>
      <c r="VFP124" s="38"/>
      <c r="VFQ124" s="38"/>
      <c r="VFR124" s="38"/>
      <c r="VFS124" s="38"/>
      <c r="VFT124" s="38"/>
      <c r="VFU124" s="38"/>
      <c r="VFV124" s="38"/>
      <c r="VFW124" s="38"/>
      <c r="VFX124" s="38"/>
      <c r="VFY124" s="38"/>
      <c r="VFZ124" s="38"/>
      <c r="VGA124" s="38"/>
      <c r="VGB124" s="38"/>
      <c r="VGC124" s="38"/>
      <c r="VGD124" s="38"/>
      <c r="VGE124" s="38"/>
      <c r="VGF124" s="38"/>
      <c r="VGG124" s="38"/>
      <c r="VGH124" s="38"/>
      <c r="VGI124" s="38"/>
      <c r="VGJ124" s="38"/>
      <c r="VGK124" s="38"/>
      <c r="VGL124" s="38"/>
      <c r="VGM124" s="38"/>
      <c r="VGN124" s="38"/>
      <c r="VGO124" s="38"/>
      <c r="VGP124" s="38"/>
      <c r="VGQ124" s="38"/>
      <c r="VGR124" s="38"/>
      <c r="VGS124" s="38"/>
      <c r="VGT124" s="38"/>
      <c r="VGU124" s="38"/>
      <c r="VGV124" s="38"/>
      <c r="VGW124" s="38"/>
      <c r="VGX124" s="38"/>
      <c r="VGY124" s="38"/>
      <c r="VGZ124" s="38"/>
      <c r="VHA124" s="38"/>
      <c r="VHB124" s="38"/>
      <c r="VHC124" s="38"/>
      <c r="VHD124" s="38"/>
      <c r="VHE124" s="38"/>
      <c r="VHF124" s="38"/>
      <c r="VHG124" s="38"/>
      <c r="VHH124" s="38"/>
      <c r="VHI124" s="38"/>
      <c r="VHJ124" s="38"/>
      <c r="VHK124" s="38"/>
      <c r="VHL124" s="38"/>
      <c r="VHM124" s="38"/>
      <c r="VHN124" s="38"/>
      <c r="VHO124" s="38"/>
      <c r="VHP124" s="38"/>
      <c r="VHQ124" s="38"/>
      <c r="VHR124" s="38"/>
      <c r="VHS124" s="38"/>
      <c r="VHT124" s="38"/>
      <c r="VHU124" s="38"/>
      <c r="VHV124" s="38"/>
      <c r="VHW124" s="38"/>
      <c r="VHX124" s="38"/>
      <c r="VHY124" s="38"/>
      <c r="VHZ124" s="38"/>
      <c r="VIA124" s="38"/>
      <c r="VIB124" s="38"/>
      <c r="VIC124" s="38"/>
      <c r="VID124" s="38"/>
      <c r="VIE124" s="38"/>
      <c r="VIF124" s="38"/>
      <c r="VIG124" s="38"/>
      <c r="VIH124" s="38"/>
      <c r="VII124" s="38"/>
      <c r="VIJ124" s="38"/>
      <c r="VIK124" s="38"/>
      <c r="VIL124" s="38"/>
      <c r="VIM124" s="38"/>
      <c r="VIN124" s="38"/>
      <c r="VIO124" s="38"/>
      <c r="VIP124" s="38"/>
      <c r="VIQ124" s="38"/>
      <c r="VIR124" s="38"/>
      <c r="VIS124" s="38"/>
      <c r="VIT124" s="38"/>
      <c r="VIU124" s="38"/>
      <c r="VIV124" s="38"/>
      <c r="VIW124" s="38"/>
      <c r="VIX124" s="38"/>
      <c r="VIY124" s="38"/>
      <c r="VIZ124" s="38"/>
      <c r="VJA124" s="38"/>
      <c r="VJB124" s="38"/>
      <c r="VJC124" s="38"/>
      <c r="VJD124" s="38"/>
      <c r="VJE124" s="38"/>
      <c r="VJF124" s="38"/>
      <c r="VJG124" s="38"/>
      <c r="VJH124" s="38"/>
      <c r="VJI124" s="38"/>
      <c r="VJJ124" s="38"/>
      <c r="VJK124" s="38"/>
      <c r="VJL124" s="38"/>
      <c r="VJM124" s="38"/>
      <c r="VJN124" s="38"/>
      <c r="VJO124" s="38"/>
      <c r="VJP124" s="38"/>
      <c r="VJQ124" s="38"/>
      <c r="VJR124" s="38"/>
      <c r="VJS124" s="38"/>
      <c r="VJT124" s="38"/>
      <c r="VJU124" s="38"/>
      <c r="VJV124" s="38"/>
      <c r="VJW124" s="38"/>
      <c r="VJX124" s="38"/>
      <c r="VJY124" s="38"/>
      <c r="VJZ124" s="38"/>
      <c r="VKA124" s="38"/>
      <c r="VKB124" s="38"/>
      <c r="VKC124" s="38"/>
      <c r="VKD124" s="38"/>
      <c r="VKE124" s="38"/>
      <c r="VKF124" s="38"/>
      <c r="VKG124" s="38"/>
      <c r="VKH124" s="38"/>
      <c r="VKI124" s="38"/>
      <c r="VKJ124" s="38"/>
      <c r="VKK124" s="38"/>
      <c r="VKL124" s="38"/>
      <c r="VKM124" s="38"/>
      <c r="VKN124" s="38"/>
      <c r="VKO124" s="38"/>
      <c r="VKP124" s="38"/>
      <c r="VKQ124" s="38"/>
      <c r="VKR124" s="38"/>
      <c r="VKS124" s="38"/>
      <c r="VKT124" s="38"/>
      <c r="VKU124" s="38"/>
      <c r="VKV124" s="38"/>
      <c r="VKW124" s="38"/>
      <c r="VKX124" s="38"/>
      <c r="VKY124" s="38"/>
      <c r="VKZ124" s="38"/>
      <c r="VLA124" s="38"/>
      <c r="VLB124" s="38"/>
      <c r="VLC124" s="38"/>
      <c r="VLD124" s="38"/>
      <c r="VLE124" s="38"/>
      <c r="VLF124" s="38"/>
      <c r="VLG124" s="38"/>
      <c r="VLH124" s="38"/>
      <c r="VLI124" s="38"/>
      <c r="VLJ124" s="38"/>
      <c r="VLK124" s="38"/>
      <c r="VLL124" s="38"/>
      <c r="VLM124" s="38"/>
      <c r="VLN124" s="38"/>
      <c r="VLO124" s="38"/>
      <c r="VLP124" s="38"/>
      <c r="VLQ124" s="38"/>
      <c r="VLR124" s="38"/>
      <c r="VLS124" s="38"/>
      <c r="VLT124" s="38"/>
      <c r="VLU124" s="38"/>
      <c r="VLV124" s="38"/>
      <c r="VLW124" s="38"/>
      <c r="VLX124" s="38"/>
      <c r="VLY124" s="38"/>
      <c r="VLZ124" s="38"/>
      <c r="VMA124" s="38"/>
      <c r="VMB124" s="38"/>
      <c r="VMC124" s="38"/>
      <c r="VMD124" s="38"/>
      <c r="VME124" s="38"/>
      <c r="VMF124" s="38"/>
      <c r="VMG124" s="38"/>
      <c r="VMH124" s="38"/>
      <c r="VMI124" s="38"/>
      <c r="VMJ124" s="38"/>
      <c r="VMK124" s="38"/>
      <c r="VML124" s="38"/>
      <c r="VMM124" s="38"/>
      <c r="VMN124" s="38"/>
      <c r="VMO124" s="38"/>
      <c r="VMP124" s="38"/>
      <c r="VMQ124" s="38"/>
      <c r="VMR124" s="38"/>
      <c r="VMS124" s="38"/>
      <c r="VMT124" s="38"/>
      <c r="VMU124" s="38"/>
      <c r="VMV124" s="38"/>
      <c r="VMW124" s="38"/>
      <c r="VMX124" s="38"/>
      <c r="VMY124" s="38"/>
      <c r="VMZ124" s="38"/>
      <c r="VNA124" s="38"/>
      <c r="VNB124" s="38"/>
      <c r="VNC124" s="38"/>
      <c r="VND124" s="38"/>
      <c r="VNE124" s="38"/>
      <c r="VNF124" s="38"/>
      <c r="VNG124" s="38"/>
      <c r="VNH124" s="38"/>
      <c r="VNI124" s="38"/>
      <c r="VNJ124" s="38"/>
      <c r="VNK124" s="38"/>
      <c r="VNL124" s="38"/>
      <c r="VNM124" s="38"/>
      <c r="VNN124" s="38"/>
      <c r="VNO124" s="38"/>
      <c r="VNP124" s="38"/>
      <c r="VNQ124" s="38"/>
      <c r="VNR124" s="38"/>
      <c r="VNS124" s="38"/>
      <c r="VNT124" s="38"/>
      <c r="VNU124" s="38"/>
      <c r="VNV124" s="38"/>
      <c r="VNW124" s="38"/>
      <c r="VNX124" s="38"/>
      <c r="VNY124" s="38"/>
      <c r="VNZ124" s="38"/>
      <c r="VOA124" s="38"/>
      <c r="VOB124" s="38"/>
      <c r="VOC124" s="38"/>
      <c r="VOD124" s="38"/>
      <c r="VOE124" s="38"/>
      <c r="VOF124" s="38"/>
      <c r="VOG124" s="38"/>
      <c r="VOH124" s="38"/>
      <c r="VOI124" s="38"/>
      <c r="VOJ124" s="38"/>
      <c r="VOK124" s="38"/>
      <c r="VOL124" s="38"/>
      <c r="VOM124" s="38"/>
      <c r="VON124" s="38"/>
      <c r="VOO124" s="38"/>
      <c r="VOP124" s="38"/>
      <c r="VOQ124" s="38"/>
      <c r="VOR124" s="38"/>
      <c r="VOS124" s="38"/>
      <c r="VOT124" s="38"/>
      <c r="VOU124" s="38"/>
      <c r="VOV124" s="38"/>
      <c r="VOW124" s="38"/>
      <c r="VOX124" s="38"/>
      <c r="VOY124" s="38"/>
      <c r="VOZ124" s="38"/>
      <c r="VPA124" s="38"/>
      <c r="VPB124" s="38"/>
      <c r="VPC124" s="38"/>
      <c r="VPD124" s="38"/>
      <c r="VPE124" s="38"/>
      <c r="VPF124" s="38"/>
      <c r="VPG124" s="38"/>
      <c r="VPH124" s="38"/>
      <c r="VPI124" s="38"/>
      <c r="VPJ124" s="38"/>
      <c r="VPK124" s="38"/>
      <c r="VPL124" s="38"/>
      <c r="VPM124" s="38"/>
      <c r="VPN124" s="38"/>
      <c r="VPO124" s="38"/>
      <c r="VPP124" s="38"/>
      <c r="VPQ124" s="38"/>
      <c r="VPR124" s="38"/>
      <c r="VPS124" s="38"/>
      <c r="VPT124" s="38"/>
      <c r="VPU124" s="38"/>
      <c r="VPV124" s="38"/>
      <c r="VPW124" s="38"/>
      <c r="VPX124" s="38"/>
      <c r="VPY124" s="38"/>
      <c r="VPZ124" s="38"/>
      <c r="VQA124" s="38"/>
      <c r="VQB124" s="38"/>
      <c r="VQC124" s="38"/>
      <c r="VQD124" s="38"/>
      <c r="VQE124" s="38"/>
      <c r="VQF124" s="38"/>
      <c r="VQG124" s="38"/>
      <c r="VQH124" s="38"/>
      <c r="VQI124" s="38"/>
      <c r="VQJ124" s="38"/>
      <c r="VQK124" s="38"/>
      <c r="VQL124" s="38"/>
      <c r="VQM124" s="38"/>
      <c r="VQN124" s="38"/>
      <c r="VQO124" s="38"/>
      <c r="VQP124" s="38"/>
      <c r="VQQ124" s="38"/>
      <c r="VQR124" s="38"/>
      <c r="VQS124" s="38"/>
      <c r="VQT124" s="38"/>
      <c r="VQU124" s="38"/>
      <c r="VQV124" s="38"/>
      <c r="VQW124" s="38"/>
      <c r="VQX124" s="38"/>
      <c r="VQY124" s="38"/>
      <c r="VQZ124" s="38"/>
      <c r="VRA124" s="38"/>
      <c r="VRB124" s="38"/>
      <c r="VRC124" s="38"/>
      <c r="VRD124" s="38"/>
      <c r="VRE124" s="38"/>
      <c r="VRF124" s="38"/>
      <c r="VRG124" s="38"/>
      <c r="VRH124" s="38"/>
      <c r="VRI124" s="38"/>
      <c r="VRJ124" s="38"/>
      <c r="VRK124" s="38"/>
      <c r="VRL124" s="38"/>
      <c r="VRM124" s="38"/>
      <c r="VRN124" s="38"/>
      <c r="VRO124" s="38"/>
      <c r="VRP124" s="38"/>
      <c r="VRQ124" s="38"/>
      <c r="VRR124" s="38"/>
      <c r="VRS124" s="38"/>
      <c r="VRT124" s="38"/>
      <c r="VRU124" s="38"/>
      <c r="VRV124" s="38"/>
      <c r="VRW124" s="38"/>
      <c r="VRX124" s="38"/>
      <c r="VRY124" s="38"/>
      <c r="VRZ124" s="38"/>
      <c r="VSA124" s="38"/>
      <c r="VSB124" s="38"/>
      <c r="VSC124" s="38"/>
      <c r="VSD124" s="38"/>
      <c r="VSE124" s="38"/>
      <c r="VSF124" s="38"/>
      <c r="VSG124" s="38"/>
      <c r="VSH124" s="38"/>
      <c r="VSI124" s="38"/>
      <c r="VSJ124" s="38"/>
      <c r="VSK124" s="38"/>
      <c r="VSL124" s="38"/>
      <c r="VSM124" s="38"/>
      <c r="VSN124" s="38"/>
      <c r="VSO124" s="38"/>
      <c r="VSP124" s="38"/>
      <c r="VSQ124" s="38"/>
      <c r="VSR124" s="38"/>
      <c r="VSS124" s="38"/>
      <c r="VST124" s="38"/>
      <c r="VSU124" s="38"/>
      <c r="VSV124" s="38"/>
      <c r="VSW124" s="38"/>
      <c r="VSX124" s="38"/>
      <c r="VSY124" s="38"/>
      <c r="VSZ124" s="38"/>
      <c r="VTA124" s="38"/>
      <c r="VTB124" s="38"/>
      <c r="VTC124" s="38"/>
      <c r="VTD124" s="38"/>
      <c r="VTE124" s="38"/>
      <c r="VTF124" s="38"/>
      <c r="VTG124" s="38"/>
      <c r="VTH124" s="38"/>
      <c r="VTI124" s="38"/>
      <c r="VTJ124" s="38"/>
      <c r="VTK124" s="38"/>
      <c r="VTL124" s="38"/>
      <c r="VTM124" s="38"/>
      <c r="VTN124" s="38"/>
      <c r="VTO124" s="38"/>
      <c r="VTP124" s="38"/>
      <c r="VTQ124" s="38"/>
      <c r="VTR124" s="38"/>
      <c r="VTS124" s="38"/>
      <c r="VTT124" s="38"/>
      <c r="VTU124" s="38"/>
      <c r="VTV124" s="38"/>
      <c r="VTW124" s="38"/>
      <c r="VTX124" s="38"/>
      <c r="VTY124" s="38"/>
      <c r="VTZ124" s="38"/>
      <c r="VUA124" s="38"/>
      <c r="VUB124" s="38"/>
      <c r="VUC124" s="38"/>
      <c r="VUD124" s="38"/>
      <c r="VUE124" s="38"/>
      <c r="VUF124" s="38"/>
      <c r="VUG124" s="38"/>
      <c r="VUH124" s="38"/>
      <c r="VUI124" s="38"/>
      <c r="VUJ124" s="38"/>
      <c r="VUK124" s="38"/>
      <c r="VUL124" s="38"/>
      <c r="VUM124" s="38"/>
      <c r="VUN124" s="38"/>
      <c r="VUO124" s="38"/>
      <c r="VUP124" s="38"/>
      <c r="VUQ124" s="38"/>
      <c r="VUR124" s="38"/>
      <c r="VUS124" s="38"/>
      <c r="VUT124" s="38"/>
      <c r="VUU124" s="38"/>
      <c r="VUV124" s="38"/>
      <c r="VUW124" s="38"/>
      <c r="VUX124" s="38"/>
      <c r="VUY124" s="38"/>
      <c r="VUZ124" s="38"/>
      <c r="VVA124" s="38"/>
      <c r="VVB124" s="38"/>
      <c r="VVC124" s="38"/>
      <c r="VVD124" s="38"/>
      <c r="VVE124" s="38"/>
      <c r="VVF124" s="38"/>
      <c r="VVG124" s="38"/>
      <c r="VVH124" s="38"/>
      <c r="VVI124" s="38"/>
      <c r="VVJ124" s="38"/>
      <c r="VVK124" s="38"/>
      <c r="VVL124" s="38"/>
      <c r="VVM124" s="38"/>
      <c r="VVN124" s="38"/>
      <c r="VVO124" s="38"/>
      <c r="VVP124" s="38"/>
      <c r="VVQ124" s="38"/>
      <c r="VVR124" s="38"/>
      <c r="VVS124" s="38"/>
      <c r="VVT124" s="38"/>
      <c r="VVU124" s="38"/>
      <c r="VVV124" s="38"/>
      <c r="VVW124" s="38"/>
      <c r="VVX124" s="38"/>
      <c r="VVY124" s="38"/>
      <c r="VVZ124" s="38"/>
      <c r="VWA124" s="38"/>
      <c r="VWB124" s="38"/>
      <c r="VWC124" s="38"/>
      <c r="VWD124" s="38"/>
      <c r="VWE124" s="38"/>
      <c r="VWF124" s="38"/>
      <c r="VWG124" s="38"/>
      <c r="VWH124" s="38"/>
      <c r="VWI124" s="38"/>
      <c r="VWJ124" s="38"/>
      <c r="VWK124" s="38"/>
      <c r="VWL124" s="38"/>
      <c r="VWM124" s="38"/>
      <c r="VWN124" s="38"/>
      <c r="VWO124" s="38"/>
      <c r="VWP124" s="38"/>
      <c r="VWQ124" s="38"/>
      <c r="VWR124" s="38"/>
      <c r="VWS124" s="38"/>
      <c r="VWT124" s="38"/>
      <c r="VWU124" s="38"/>
      <c r="VWV124" s="38"/>
      <c r="VWW124" s="38"/>
      <c r="VWX124" s="38"/>
      <c r="VWY124" s="38"/>
      <c r="VWZ124" s="38"/>
      <c r="VXA124" s="38"/>
      <c r="VXB124" s="38"/>
      <c r="VXC124" s="38"/>
      <c r="VXD124" s="38"/>
      <c r="VXE124" s="38"/>
      <c r="VXF124" s="38"/>
      <c r="VXG124" s="38"/>
      <c r="VXH124" s="38"/>
      <c r="VXI124" s="38"/>
      <c r="VXJ124" s="38"/>
      <c r="VXK124" s="38"/>
      <c r="VXL124" s="38"/>
      <c r="VXM124" s="38"/>
      <c r="VXN124" s="38"/>
      <c r="VXO124" s="38"/>
      <c r="VXP124" s="38"/>
      <c r="VXQ124" s="38"/>
      <c r="VXR124" s="38"/>
      <c r="VXS124" s="38"/>
      <c r="VXT124" s="38"/>
      <c r="VXU124" s="38"/>
      <c r="VXV124" s="38"/>
      <c r="VXW124" s="38"/>
      <c r="VXX124" s="38"/>
      <c r="VXY124" s="38"/>
      <c r="VXZ124" s="38"/>
      <c r="VYA124" s="38"/>
      <c r="VYB124" s="38"/>
      <c r="VYC124" s="38"/>
      <c r="VYD124" s="38"/>
      <c r="VYE124" s="38"/>
      <c r="VYF124" s="38"/>
      <c r="VYG124" s="38"/>
      <c r="VYH124" s="38"/>
      <c r="VYI124" s="38"/>
      <c r="VYJ124" s="38"/>
      <c r="VYK124" s="38"/>
      <c r="VYL124" s="38"/>
      <c r="VYM124" s="38"/>
      <c r="VYN124" s="38"/>
      <c r="VYO124" s="38"/>
      <c r="VYP124" s="38"/>
      <c r="VYQ124" s="38"/>
      <c r="VYR124" s="38"/>
      <c r="VYS124" s="38"/>
      <c r="VYT124" s="38"/>
      <c r="VYU124" s="38"/>
      <c r="VYV124" s="38"/>
      <c r="VYW124" s="38"/>
      <c r="VYX124" s="38"/>
      <c r="VYY124" s="38"/>
      <c r="VYZ124" s="38"/>
      <c r="VZA124" s="38"/>
      <c r="VZB124" s="38"/>
      <c r="VZC124" s="38"/>
      <c r="VZD124" s="38"/>
      <c r="VZE124" s="38"/>
      <c r="VZF124" s="38"/>
      <c r="VZG124" s="38"/>
      <c r="VZH124" s="38"/>
      <c r="VZI124" s="38"/>
      <c r="VZJ124" s="38"/>
      <c r="VZK124" s="38"/>
      <c r="VZL124" s="38"/>
      <c r="VZM124" s="38"/>
      <c r="VZN124" s="38"/>
      <c r="VZO124" s="38"/>
      <c r="VZP124" s="38"/>
      <c r="VZQ124" s="38"/>
      <c r="VZR124" s="38"/>
      <c r="VZS124" s="38"/>
      <c r="VZT124" s="38"/>
      <c r="VZU124" s="38"/>
      <c r="VZV124" s="38"/>
      <c r="VZW124" s="38"/>
      <c r="VZX124" s="38"/>
      <c r="VZY124" s="38"/>
      <c r="VZZ124" s="38"/>
      <c r="WAA124" s="38"/>
      <c r="WAB124" s="38"/>
      <c r="WAC124" s="38"/>
      <c r="WAD124" s="38"/>
      <c r="WAE124" s="38"/>
      <c r="WAF124" s="38"/>
      <c r="WAG124" s="38"/>
      <c r="WAH124" s="38"/>
      <c r="WAI124" s="38"/>
      <c r="WAJ124" s="38"/>
      <c r="WAK124" s="38"/>
      <c r="WAL124" s="38"/>
      <c r="WAM124" s="38"/>
      <c r="WAN124" s="38"/>
      <c r="WAO124" s="38"/>
      <c r="WAP124" s="38"/>
      <c r="WAQ124" s="38"/>
      <c r="WAR124" s="38"/>
      <c r="WAS124" s="38"/>
      <c r="WAT124" s="38"/>
      <c r="WAU124" s="38"/>
      <c r="WAV124" s="38"/>
      <c r="WAW124" s="38"/>
      <c r="WAX124" s="38"/>
      <c r="WAY124" s="38"/>
      <c r="WAZ124" s="38"/>
      <c r="WBA124" s="38"/>
      <c r="WBB124" s="38"/>
      <c r="WBC124" s="38"/>
      <c r="WBD124" s="38"/>
      <c r="WBE124" s="38"/>
      <c r="WBF124" s="38"/>
      <c r="WBG124" s="38"/>
      <c r="WBH124" s="38"/>
      <c r="WBI124" s="38"/>
      <c r="WBJ124" s="38"/>
      <c r="WBK124" s="38"/>
      <c r="WBL124" s="38"/>
      <c r="WBM124" s="38"/>
      <c r="WBN124" s="38"/>
      <c r="WBO124" s="38"/>
      <c r="WBP124" s="38"/>
      <c r="WBQ124" s="38"/>
      <c r="WBR124" s="38"/>
      <c r="WBS124" s="38"/>
      <c r="WBT124" s="38"/>
      <c r="WBU124" s="38"/>
      <c r="WBV124" s="38"/>
      <c r="WBW124" s="38"/>
      <c r="WBX124" s="38"/>
      <c r="WBY124" s="38"/>
      <c r="WBZ124" s="38"/>
      <c r="WCA124" s="38"/>
      <c r="WCB124" s="38"/>
      <c r="WCC124" s="38"/>
      <c r="WCD124" s="38"/>
      <c r="WCE124" s="38"/>
      <c r="WCF124" s="38"/>
      <c r="WCG124" s="38"/>
      <c r="WCH124" s="38"/>
      <c r="WCI124" s="38"/>
      <c r="WCJ124" s="38"/>
      <c r="WCK124" s="38"/>
      <c r="WCL124" s="38"/>
      <c r="WCM124" s="38"/>
      <c r="WCN124" s="38"/>
      <c r="WCO124" s="38"/>
      <c r="WCP124" s="38"/>
      <c r="WCQ124" s="38"/>
      <c r="WCR124" s="38"/>
      <c r="WCS124" s="38"/>
      <c r="WCT124" s="38"/>
      <c r="WCU124" s="38"/>
      <c r="WCV124" s="38"/>
      <c r="WCW124" s="38"/>
      <c r="WCX124" s="38"/>
      <c r="WCY124" s="38"/>
      <c r="WCZ124" s="38"/>
      <c r="WDA124" s="38"/>
      <c r="WDB124" s="38"/>
      <c r="WDC124" s="38"/>
      <c r="WDD124" s="38"/>
      <c r="WDE124" s="38"/>
      <c r="WDF124" s="38"/>
      <c r="WDG124" s="38"/>
      <c r="WDH124" s="38"/>
      <c r="WDI124" s="38"/>
      <c r="WDJ124" s="38"/>
      <c r="WDK124" s="38"/>
      <c r="WDL124" s="38"/>
      <c r="WDM124" s="38"/>
      <c r="WDN124" s="38"/>
      <c r="WDO124" s="38"/>
      <c r="WDP124" s="38"/>
      <c r="WDQ124" s="38"/>
      <c r="WDR124" s="38"/>
      <c r="WDS124" s="38"/>
      <c r="WDT124" s="38"/>
      <c r="WDU124" s="38"/>
      <c r="WDV124" s="38"/>
      <c r="WDW124" s="38"/>
      <c r="WDX124" s="38"/>
      <c r="WDY124" s="38"/>
      <c r="WDZ124" s="38"/>
      <c r="WEA124" s="38"/>
      <c r="WEB124" s="38"/>
      <c r="WEC124" s="38"/>
      <c r="WED124" s="38"/>
      <c r="WEE124" s="38"/>
      <c r="WEF124" s="38"/>
      <c r="WEG124" s="38"/>
      <c r="WEH124" s="38"/>
      <c r="WEI124" s="38"/>
      <c r="WEJ124" s="38"/>
      <c r="WEK124" s="38"/>
      <c r="WEL124" s="38"/>
      <c r="WEM124" s="38"/>
      <c r="WEN124" s="38"/>
      <c r="WEO124" s="38"/>
      <c r="WEP124" s="38"/>
      <c r="WEQ124" s="38"/>
      <c r="WER124" s="38"/>
      <c r="WES124" s="38"/>
      <c r="WET124" s="38"/>
      <c r="WEU124" s="38"/>
      <c r="WEV124" s="38"/>
      <c r="WEW124" s="38"/>
      <c r="WEX124" s="38"/>
      <c r="WEY124" s="38"/>
      <c r="WEZ124" s="38"/>
      <c r="WFA124" s="38"/>
      <c r="WFB124" s="38"/>
      <c r="WFC124" s="38"/>
      <c r="WFD124" s="38"/>
      <c r="WFE124" s="38"/>
      <c r="WFF124" s="38"/>
      <c r="WFG124" s="38"/>
      <c r="WFH124" s="38"/>
      <c r="WFI124" s="38"/>
      <c r="WFJ124" s="38"/>
      <c r="WFK124" s="38"/>
      <c r="WFL124" s="38"/>
      <c r="WFM124" s="38"/>
      <c r="WFN124" s="38"/>
      <c r="WFO124" s="38"/>
      <c r="WFP124" s="38"/>
      <c r="WFQ124" s="38"/>
      <c r="WFR124" s="38"/>
      <c r="WFS124" s="38"/>
      <c r="WFT124" s="38"/>
      <c r="WFU124" s="38"/>
      <c r="WFV124" s="38"/>
      <c r="WFW124" s="38"/>
      <c r="WFX124" s="38"/>
      <c r="WFY124" s="38"/>
      <c r="WFZ124" s="38"/>
      <c r="WGA124" s="38"/>
      <c r="WGB124" s="38"/>
      <c r="WGC124" s="38"/>
      <c r="WGD124" s="38"/>
      <c r="WGE124" s="38"/>
      <c r="WGF124" s="38"/>
      <c r="WGG124" s="38"/>
      <c r="WGH124" s="38"/>
      <c r="WGI124" s="38"/>
      <c r="WGJ124" s="38"/>
      <c r="WGK124" s="38"/>
      <c r="WGL124" s="38"/>
      <c r="WGM124" s="38"/>
      <c r="WGN124" s="38"/>
      <c r="WGO124" s="38"/>
      <c r="WGP124" s="38"/>
      <c r="WGQ124" s="38"/>
      <c r="WGR124" s="38"/>
      <c r="WGS124" s="38"/>
      <c r="WGT124" s="38"/>
      <c r="WGU124" s="38"/>
      <c r="WGV124" s="38"/>
      <c r="WGW124" s="38"/>
      <c r="WGX124" s="38"/>
      <c r="WGY124" s="38"/>
      <c r="WGZ124" s="38"/>
      <c r="WHA124" s="38"/>
      <c r="WHB124" s="38"/>
      <c r="WHC124" s="38"/>
      <c r="WHD124" s="38"/>
      <c r="WHE124" s="38"/>
      <c r="WHF124" s="38"/>
      <c r="WHG124" s="38"/>
      <c r="WHH124" s="38"/>
      <c r="WHI124" s="38"/>
      <c r="WHJ124" s="38"/>
      <c r="WHK124" s="38"/>
      <c r="WHL124" s="38"/>
      <c r="WHM124" s="38"/>
      <c r="WHN124" s="38"/>
      <c r="WHO124" s="38"/>
      <c r="WHP124" s="38"/>
      <c r="WHQ124" s="38"/>
      <c r="WHR124" s="38"/>
      <c r="WHS124" s="38"/>
      <c r="WHT124" s="38"/>
      <c r="WHU124" s="38"/>
      <c r="WHV124" s="38"/>
      <c r="WHW124" s="38"/>
      <c r="WHX124" s="38"/>
      <c r="WHY124" s="38"/>
      <c r="WHZ124" s="38"/>
      <c r="WIA124" s="38"/>
      <c r="WIB124" s="38"/>
      <c r="WIC124" s="38"/>
      <c r="WID124" s="38"/>
      <c r="WIE124" s="38"/>
      <c r="WIF124" s="38"/>
      <c r="WIG124" s="38"/>
      <c r="WIH124" s="38"/>
      <c r="WII124" s="38"/>
      <c r="WIJ124" s="38"/>
      <c r="WIK124" s="38"/>
      <c r="WIL124" s="38"/>
      <c r="WIM124" s="38"/>
      <c r="WIN124" s="38"/>
      <c r="WIO124" s="38"/>
      <c r="WIP124" s="38"/>
      <c r="WIQ124" s="38"/>
      <c r="WIR124" s="38"/>
      <c r="WIS124" s="38"/>
      <c r="WIT124" s="38"/>
      <c r="WIU124" s="38"/>
      <c r="WIV124" s="38"/>
      <c r="WIW124" s="38"/>
      <c r="WIX124" s="38"/>
      <c r="WIY124" s="38"/>
      <c r="WIZ124" s="38"/>
      <c r="WJA124" s="38"/>
      <c r="WJB124" s="38"/>
      <c r="WJC124" s="38"/>
      <c r="WJD124" s="38"/>
      <c r="WJE124" s="38"/>
      <c r="WJF124" s="38"/>
      <c r="WJG124" s="38"/>
      <c r="WJH124" s="38"/>
      <c r="WJI124" s="38"/>
      <c r="WJJ124" s="38"/>
      <c r="WJK124" s="38"/>
      <c r="WJL124" s="38"/>
      <c r="WJM124" s="38"/>
      <c r="WJN124" s="38"/>
      <c r="WJO124" s="38"/>
      <c r="WJP124" s="38"/>
      <c r="WJQ124" s="38"/>
      <c r="WJR124" s="38"/>
      <c r="WJS124" s="38"/>
      <c r="WJT124" s="38"/>
      <c r="WJU124" s="38"/>
      <c r="WJV124" s="38"/>
      <c r="WJW124" s="38"/>
      <c r="WJX124" s="38"/>
      <c r="WJY124" s="38"/>
      <c r="WJZ124" s="38"/>
      <c r="WKA124" s="38"/>
      <c r="WKB124" s="38"/>
      <c r="WKC124" s="38"/>
      <c r="WKD124" s="38"/>
      <c r="WKE124" s="38"/>
      <c r="WKF124" s="38"/>
      <c r="WKG124" s="38"/>
      <c r="WKH124" s="38"/>
      <c r="WKI124" s="38"/>
      <c r="WKJ124" s="38"/>
      <c r="WKK124" s="38"/>
      <c r="WKL124" s="38"/>
      <c r="WKM124" s="38"/>
      <c r="WKN124" s="38"/>
      <c r="WKO124" s="38"/>
      <c r="WKP124" s="38"/>
      <c r="WKQ124" s="38"/>
      <c r="WKR124" s="38"/>
      <c r="WKS124" s="38"/>
      <c r="WKT124" s="38"/>
      <c r="WKU124" s="38"/>
      <c r="WKV124" s="38"/>
      <c r="WKW124" s="38"/>
      <c r="WKX124" s="38"/>
      <c r="WKY124" s="38"/>
      <c r="WKZ124" s="38"/>
      <c r="WLA124" s="38"/>
      <c r="WLB124" s="38"/>
      <c r="WLC124" s="38"/>
      <c r="WLD124" s="38"/>
      <c r="WLE124" s="38"/>
      <c r="WLF124" s="38"/>
      <c r="WLG124" s="38"/>
      <c r="WLH124" s="38"/>
      <c r="WLI124" s="38"/>
      <c r="WLJ124" s="38"/>
      <c r="WLK124" s="38"/>
      <c r="WLL124" s="38"/>
      <c r="WLM124" s="38"/>
      <c r="WLN124" s="38"/>
      <c r="WLO124" s="38"/>
      <c r="WLP124" s="38"/>
      <c r="WLQ124" s="38"/>
      <c r="WLR124" s="38"/>
      <c r="WLS124" s="38"/>
      <c r="WLT124" s="38"/>
      <c r="WLU124" s="38"/>
      <c r="WLV124" s="38"/>
      <c r="WLW124" s="38"/>
      <c r="WLX124" s="38"/>
      <c r="WLY124" s="38"/>
      <c r="WLZ124" s="38"/>
      <c r="WMA124" s="38"/>
      <c r="WMB124" s="38"/>
      <c r="WMC124" s="38"/>
      <c r="WMD124" s="38"/>
      <c r="WME124" s="38"/>
      <c r="WMF124" s="38"/>
      <c r="WMG124" s="38"/>
      <c r="WMH124" s="38"/>
      <c r="WMI124" s="38"/>
      <c r="WMJ124" s="38"/>
      <c r="WMK124" s="38"/>
      <c r="WML124" s="38"/>
      <c r="WMM124" s="38"/>
      <c r="WMN124" s="38"/>
      <c r="WMO124" s="38"/>
      <c r="WMP124" s="38"/>
      <c r="WMQ124" s="38"/>
      <c r="WMR124" s="38"/>
      <c r="WMS124" s="38"/>
      <c r="WMT124" s="38"/>
      <c r="WMU124" s="38"/>
      <c r="WMV124" s="38"/>
      <c r="WMW124" s="38"/>
      <c r="WMX124" s="38"/>
      <c r="WMY124" s="38"/>
      <c r="WMZ124" s="38"/>
      <c r="WNA124" s="38"/>
      <c r="WNB124" s="38"/>
      <c r="WNC124" s="38"/>
      <c r="WND124" s="38"/>
      <c r="WNE124" s="38"/>
      <c r="WNF124" s="38"/>
      <c r="WNG124" s="38"/>
      <c r="WNH124" s="38"/>
      <c r="WNI124" s="38"/>
      <c r="WNJ124" s="38"/>
      <c r="WNK124" s="38"/>
      <c r="WNL124" s="38"/>
      <c r="WNM124" s="38"/>
      <c r="WNN124" s="38"/>
      <c r="WNO124" s="38"/>
      <c r="WNP124" s="38"/>
      <c r="WNQ124" s="38"/>
      <c r="WNR124" s="38"/>
      <c r="WNS124" s="38"/>
      <c r="WNT124" s="38"/>
      <c r="WNU124" s="38"/>
      <c r="WNV124" s="38"/>
      <c r="WNW124" s="38"/>
      <c r="WNX124" s="38"/>
      <c r="WNY124" s="38"/>
      <c r="WNZ124" s="38"/>
      <c r="WOA124" s="38"/>
      <c r="WOB124" s="38"/>
      <c r="WOC124" s="38"/>
      <c r="WOD124" s="38"/>
      <c r="WOE124" s="38"/>
      <c r="WOF124" s="38"/>
      <c r="WOG124" s="38"/>
      <c r="WOH124" s="38"/>
      <c r="WOI124" s="38"/>
      <c r="WOJ124" s="38"/>
      <c r="WOK124" s="38"/>
      <c r="WOL124" s="38"/>
      <c r="WOM124" s="38"/>
      <c r="WON124" s="38"/>
      <c r="WOO124" s="38"/>
      <c r="WOP124" s="38"/>
      <c r="WOQ124" s="38"/>
      <c r="WOR124" s="38"/>
      <c r="WOS124" s="38"/>
      <c r="WOT124" s="38"/>
      <c r="WOU124" s="38"/>
      <c r="WOV124" s="38"/>
      <c r="WOW124" s="38"/>
      <c r="WOX124" s="38"/>
      <c r="WOY124" s="38"/>
      <c r="WOZ124" s="38"/>
      <c r="WPA124" s="38"/>
      <c r="WPB124" s="38"/>
      <c r="WPC124" s="38"/>
      <c r="WPD124" s="38"/>
      <c r="WPE124" s="38"/>
      <c r="WPF124" s="38"/>
      <c r="WPG124" s="38"/>
      <c r="WPH124" s="38"/>
      <c r="WPI124" s="38"/>
      <c r="WPJ124" s="38"/>
      <c r="WPK124" s="38"/>
      <c r="WPL124" s="38"/>
      <c r="WPM124" s="38"/>
      <c r="WPN124" s="38"/>
      <c r="WPO124" s="38"/>
      <c r="WPP124" s="38"/>
      <c r="WPQ124" s="38"/>
      <c r="WPR124" s="38"/>
      <c r="WPS124" s="38"/>
      <c r="WPT124" s="38"/>
      <c r="WPU124" s="38"/>
      <c r="WPV124" s="38"/>
      <c r="WPW124" s="38"/>
      <c r="WPX124" s="38"/>
      <c r="WPY124" s="38"/>
      <c r="WPZ124" s="38"/>
      <c r="WQA124" s="38"/>
      <c r="WQB124" s="38"/>
      <c r="WQC124" s="38"/>
      <c r="WQD124" s="38"/>
      <c r="WQE124" s="38"/>
      <c r="WQF124" s="38"/>
      <c r="WQG124" s="38"/>
      <c r="WQH124" s="38"/>
      <c r="WQI124" s="38"/>
      <c r="WQJ124" s="38"/>
      <c r="WQK124" s="38"/>
      <c r="WQL124" s="38"/>
      <c r="WQM124" s="38"/>
      <c r="WQN124" s="38"/>
      <c r="WQO124" s="38"/>
      <c r="WQP124" s="38"/>
      <c r="WQQ124" s="38"/>
      <c r="WQR124" s="38"/>
      <c r="WQS124" s="38"/>
      <c r="WQT124" s="38"/>
      <c r="WQU124" s="38"/>
      <c r="WQV124" s="38"/>
      <c r="WQW124" s="38"/>
      <c r="WQX124" s="38"/>
      <c r="WQY124" s="38"/>
      <c r="WQZ124" s="38"/>
      <c r="WRA124" s="38"/>
      <c r="WRB124" s="38"/>
      <c r="WRC124" s="38"/>
      <c r="WRD124" s="38"/>
      <c r="WRE124" s="38"/>
      <c r="WRF124" s="38"/>
      <c r="WRG124" s="38"/>
      <c r="WRH124" s="38"/>
      <c r="WRI124" s="38"/>
      <c r="WRJ124" s="38"/>
      <c r="WRK124" s="38"/>
      <c r="WRL124" s="38"/>
      <c r="WRM124" s="38"/>
      <c r="WRN124" s="38"/>
      <c r="WRO124" s="38"/>
      <c r="WRP124" s="38"/>
      <c r="WRQ124" s="38"/>
      <c r="WRR124" s="38"/>
      <c r="WRS124" s="38"/>
      <c r="WRT124" s="38"/>
      <c r="WRU124" s="38"/>
      <c r="WRV124" s="38"/>
      <c r="WRW124" s="38"/>
      <c r="WRX124" s="38"/>
      <c r="WRY124" s="38"/>
      <c r="WRZ124" s="38"/>
      <c r="WSA124" s="38"/>
      <c r="WSB124" s="38"/>
      <c r="WSC124" s="38"/>
      <c r="WSD124" s="38"/>
      <c r="WSE124" s="38"/>
      <c r="WSF124" s="38"/>
      <c r="WSG124" s="38"/>
      <c r="WSH124" s="38"/>
      <c r="WSI124" s="38"/>
      <c r="WSJ124" s="38"/>
      <c r="WSK124" s="38"/>
      <c r="WSL124" s="38"/>
      <c r="WSM124" s="38"/>
      <c r="WSN124" s="38"/>
      <c r="WSO124" s="38"/>
      <c r="WSP124" s="38"/>
      <c r="WSQ124" s="38"/>
      <c r="WSR124" s="38"/>
      <c r="WSS124" s="38"/>
      <c r="WST124" s="38"/>
      <c r="WSU124" s="38"/>
      <c r="WSV124" s="38"/>
      <c r="WSW124" s="38"/>
      <c r="WSX124" s="38"/>
      <c r="WSY124" s="38"/>
      <c r="WSZ124" s="38"/>
      <c r="WTA124" s="38"/>
      <c r="WTB124" s="38"/>
      <c r="WTC124" s="38"/>
      <c r="WTD124" s="38"/>
      <c r="WTE124" s="38"/>
      <c r="WTF124" s="38"/>
      <c r="WTG124" s="38"/>
      <c r="WTH124" s="38"/>
      <c r="WTI124" s="38"/>
      <c r="WTJ124" s="38"/>
      <c r="WTK124" s="38"/>
      <c r="WTL124" s="38"/>
      <c r="WTM124" s="38"/>
      <c r="WTN124" s="38"/>
      <c r="WTO124" s="38"/>
      <c r="WTP124" s="38"/>
      <c r="WTQ124" s="38"/>
      <c r="WTR124" s="38"/>
      <c r="WTS124" s="38"/>
      <c r="WTT124" s="38"/>
      <c r="WTU124" s="38"/>
      <c r="WTV124" s="38"/>
      <c r="WTW124" s="38"/>
      <c r="WTX124" s="38"/>
      <c r="WTY124" s="38"/>
      <c r="WTZ124" s="38"/>
      <c r="WUA124" s="38"/>
      <c r="WUB124" s="38"/>
      <c r="WUC124" s="38"/>
      <c r="WUD124" s="38"/>
      <c r="WUE124" s="38"/>
      <c r="WUF124" s="38"/>
      <c r="WUG124" s="38"/>
      <c r="WUH124" s="38"/>
      <c r="WUI124" s="38"/>
      <c r="WUJ124" s="38"/>
      <c r="WUK124" s="38"/>
      <c r="WUL124" s="38"/>
      <c r="WUM124" s="38"/>
      <c r="WUN124" s="38"/>
      <c r="WUO124" s="38"/>
      <c r="WUP124" s="38"/>
      <c r="WUQ124" s="38"/>
      <c r="WUR124" s="38"/>
      <c r="WUS124" s="38"/>
      <c r="WUT124" s="38"/>
      <c r="WUU124" s="38"/>
      <c r="WUV124" s="38"/>
      <c r="WUW124" s="38"/>
      <c r="WUX124" s="38"/>
      <c r="WUY124" s="38"/>
      <c r="WUZ124" s="38"/>
      <c r="WVA124" s="38"/>
      <c r="WVB124" s="38"/>
      <c r="WVC124" s="38"/>
      <c r="WVD124" s="38"/>
      <c r="WVE124" s="38"/>
      <c r="WVF124" s="38"/>
      <c r="WVG124" s="38"/>
      <c r="WVH124" s="38"/>
      <c r="WVI124" s="38"/>
      <c r="WVJ124" s="38"/>
      <c r="WVK124" s="38"/>
      <c r="WVL124" s="38"/>
      <c r="WVM124" s="38"/>
      <c r="WVN124" s="38"/>
      <c r="WVO124" s="38"/>
      <c r="WVP124" s="38"/>
      <c r="WVQ124" s="38"/>
      <c r="WVR124" s="38"/>
      <c r="WVS124" s="38"/>
      <c r="WVT124" s="38"/>
      <c r="WVU124" s="38"/>
      <c r="WVV124" s="38"/>
      <c r="WVW124" s="38"/>
      <c r="WVX124" s="38"/>
      <c r="WVY124" s="38"/>
      <c r="WVZ124" s="38"/>
      <c r="WWA124" s="38"/>
      <c r="WWB124" s="38"/>
      <c r="WWC124" s="38"/>
      <c r="WWD124" s="38"/>
      <c r="WWE124" s="38"/>
      <c r="WWF124" s="38"/>
      <c r="WWG124" s="38"/>
      <c r="WWH124" s="38"/>
      <c r="WWI124" s="38"/>
      <c r="WWJ124" s="38"/>
      <c r="WWK124" s="38"/>
      <c r="WWL124" s="38"/>
      <c r="WWM124" s="38"/>
      <c r="WWN124" s="38"/>
      <c r="WWO124" s="38"/>
      <c r="WWP124" s="38"/>
      <c r="WWQ124" s="38"/>
      <c r="WWR124" s="38"/>
      <c r="WWS124" s="38"/>
      <c r="WWT124" s="38"/>
      <c r="WWU124" s="38"/>
      <c r="WWV124" s="38"/>
      <c r="WWW124" s="38"/>
      <c r="WWX124" s="38"/>
      <c r="WWY124" s="38"/>
      <c r="WWZ124" s="38"/>
      <c r="WXA124" s="38"/>
      <c r="WXB124" s="38"/>
      <c r="WXC124" s="38"/>
      <c r="WXD124" s="38"/>
      <c r="WXE124" s="38"/>
      <c r="WXF124" s="38"/>
      <c r="WXG124" s="38"/>
      <c r="WXH124" s="38"/>
      <c r="WXI124" s="38"/>
      <c r="WXJ124" s="38"/>
      <c r="WXK124" s="38"/>
      <c r="WXL124" s="38"/>
      <c r="WXM124" s="38"/>
      <c r="WXN124" s="38"/>
      <c r="WXO124" s="38"/>
      <c r="WXP124" s="38"/>
      <c r="WXQ124" s="38"/>
      <c r="WXR124" s="38"/>
      <c r="WXS124" s="38"/>
      <c r="WXT124" s="38"/>
      <c r="WXU124" s="38"/>
      <c r="WXV124" s="38"/>
      <c r="WXW124" s="38"/>
      <c r="WXX124" s="38"/>
      <c r="WXY124" s="38"/>
      <c r="WXZ124" s="38"/>
      <c r="WYA124" s="38"/>
      <c r="WYB124" s="38"/>
      <c r="WYC124" s="38"/>
      <c r="WYD124" s="38"/>
      <c r="WYE124" s="38"/>
      <c r="WYF124" s="38"/>
      <c r="WYG124" s="38"/>
      <c r="WYH124" s="38"/>
      <c r="WYI124" s="38"/>
      <c r="WYJ124" s="38"/>
      <c r="WYK124" s="38"/>
      <c r="WYL124" s="38"/>
      <c r="WYM124" s="38"/>
      <c r="WYN124" s="38"/>
      <c r="WYO124" s="38"/>
      <c r="WYP124" s="38"/>
      <c r="WYQ124" s="38"/>
      <c r="WYR124" s="38"/>
      <c r="WYS124" s="38"/>
      <c r="WYT124" s="38"/>
      <c r="WYU124" s="38"/>
      <c r="WYV124" s="38"/>
      <c r="WYW124" s="38"/>
      <c r="WYX124" s="38"/>
      <c r="WYY124" s="38"/>
      <c r="WYZ124" s="38"/>
      <c r="WZA124" s="38"/>
      <c r="WZB124" s="38"/>
      <c r="WZC124" s="38"/>
      <c r="WZD124" s="38"/>
      <c r="WZE124" s="38"/>
      <c r="WZF124" s="38"/>
      <c r="WZG124" s="38"/>
      <c r="WZH124" s="38"/>
      <c r="WZI124" s="38"/>
      <c r="WZJ124" s="38"/>
      <c r="WZK124" s="38"/>
      <c r="WZL124" s="38"/>
      <c r="WZM124" s="38"/>
      <c r="WZN124" s="38"/>
      <c r="WZO124" s="38"/>
      <c r="WZP124" s="38"/>
      <c r="WZQ124" s="38"/>
      <c r="WZR124" s="38"/>
      <c r="WZS124" s="38"/>
      <c r="WZT124" s="38"/>
      <c r="WZU124" s="38"/>
      <c r="WZV124" s="38"/>
      <c r="WZW124" s="38"/>
      <c r="WZX124" s="38"/>
      <c r="WZY124" s="38"/>
      <c r="WZZ124" s="38"/>
      <c r="XAA124" s="38"/>
      <c r="XAB124" s="38"/>
      <c r="XAC124" s="38"/>
      <c r="XAD124" s="38"/>
      <c r="XAE124" s="38"/>
      <c r="XAF124" s="38"/>
      <c r="XAG124" s="38"/>
      <c r="XAH124" s="38"/>
      <c r="XAI124" s="38"/>
      <c r="XAJ124" s="38"/>
      <c r="XAK124" s="38"/>
      <c r="XAL124" s="38"/>
      <c r="XAM124" s="38"/>
      <c r="XAN124" s="38"/>
      <c r="XAO124" s="38"/>
      <c r="XAP124" s="38"/>
      <c r="XAQ124" s="38"/>
      <c r="XAR124" s="38"/>
      <c r="XAS124" s="38"/>
      <c r="XAT124" s="38"/>
      <c r="XAU124" s="38"/>
      <c r="XAV124" s="38"/>
      <c r="XAW124" s="38"/>
      <c r="XAX124" s="38"/>
      <c r="XAY124" s="38"/>
      <c r="XAZ124" s="38"/>
      <c r="XBA124" s="38"/>
      <c r="XBB124" s="38"/>
      <c r="XBC124" s="38"/>
      <c r="XBD124" s="38"/>
      <c r="XBE124" s="38"/>
      <c r="XBF124" s="38"/>
      <c r="XBG124" s="38"/>
      <c r="XBH124" s="38"/>
      <c r="XBI124" s="38"/>
      <c r="XBJ124" s="38"/>
      <c r="XBK124" s="38"/>
      <c r="XBL124" s="38"/>
      <c r="XBM124" s="38"/>
      <c r="XBN124" s="38"/>
      <c r="XBO124" s="38"/>
      <c r="XBP124" s="38"/>
      <c r="XBQ124" s="38"/>
      <c r="XBR124" s="38"/>
      <c r="XBS124" s="38"/>
      <c r="XBT124" s="38"/>
      <c r="XBU124" s="38"/>
      <c r="XBV124" s="38"/>
      <c r="XBW124" s="38"/>
      <c r="XBX124" s="38"/>
      <c r="XBY124" s="38"/>
      <c r="XBZ124" s="38"/>
      <c r="XCA124" s="38"/>
      <c r="XCB124" s="38"/>
      <c r="XCC124" s="38"/>
      <c r="XCD124" s="38"/>
      <c r="XCE124" s="38"/>
      <c r="XCF124" s="38"/>
      <c r="XCG124" s="38"/>
      <c r="XCH124" s="38"/>
      <c r="XCI124" s="38"/>
      <c r="XCJ124" s="38"/>
      <c r="XCK124" s="38"/>
      <c r="XCL124" s="38"/>
      <c r="XCM124" s="38"/>
      <c r="XCN124" s="38"/>
      <c r="XCO124" s="38"/>
      <c r="XCP124" s="38"/>
      <c r="XCQ124" s="38"/>
      <c r="XCR124" s="38"/>
      <c r="XCS124" s="38"/>
      <c r="XCT124" s="38"/>
      <c r="XCU124" s="38"/>
      <c r="XCV124" s="38"/>
      <c r="XCW124" s="38"/>
      <c r="XCX124" s="38"/>
      <c r="XCY124" s="38"/>
      <c r="XCZ124" s="38"/>
      <c r="XDA124" s="38"/>
      <c r="XDB124" s="38"/>
      <c r="XDC124" s="38"/>
      <c r="XDD124" s="38"/>
      <c r="XDE124" s="38"/>
      <c r="XDF124" s="38"/>
      <c r="XDG124" s="38"/>
      <c r="XDH124" s="38"/>
      <c r="XDI124" s="38"/>
      <c r="XDJ124" s="38"/>
      <c r="XDK124" s="38"/>
      <c r="XDL124" s="38"/>
      <c r="XDM124" s="38"/>
      <c r="XDN124" s="38"/>
      <c r="XDO124" s="38"/>
      <c r="XDP124" s="38"/>
      <c r="XDQ124" s="38"/>
      <c r="XDR124" s="38"/>
      <c r="XDS124" s="38"/>
      <c r="XDT124" s="38"/>
      <c r="XDU124" s="38"/>
      <c r="XDV124" s="38"/>
      <c r="XDW124" s="38"/>
      <c r="XDX124" s="38"/>
      <c r="XDY124" s="38"/>
      <c r="XDZ124" s="38"/>
      <c r="XEA124" s="38"/>
      <c r="XEB124" s="38"/>
      <c r="XEC124" s="38"/>
      <c r="XED124" s="38"/>
      <c r="XEE124" s="38"/>
      <c r="XEF124" s="38"/>
      <c r="XEG124" s="38"/>
      <c r="XEH124" s="38"/>
      <c r="XEI124" s="38"/>
      <c r="XEJ124" s="38"/>
      <c r="XEK124" s="38"/>
      <c r="XEL124" s="38"/>
      <c r="XEM124" s="38"/>
      <c r="XEN124" s="38"/>
      <c r="XEO124" s="38"/>
      <c r="XEP124" s="38"/>
      <c r="XEQ124" s="38"/>
      <c r="XER124" s="38"/>
      <c r="XES124" s="38"/>
      <c r="XET124" s="38"/>
      <c r="XEU124" s="38"/>
      <c r="XEV124" s="38"/>
      <c r="XEW124" s="38"/>
      <c r="XEX124" s="38"/>
      <c r="XEY124" s="38"/>
      <c r="XEZ124" s="38"/>
      <c r="XFA124" s="38"/>
      <c r="XFB124" s="38"/>
      <c r="XFC124" s="38"/>
      <c r="XFD124" s="95"/>
    </row>
    <row r="125" spans="1:16384" s="104" customFormat="1" ht="11.25" hidden="1" outlineLevel="1" x14ac:dyDescent="0.2">
      <c r="A125" s="20"/>
      <c r="B125" s="20"/>
      <c r="C125" s="51"/>
      <c r="D125" s="59"/>
      <c r="E125" s="51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  <c r="EO125" s="43"/>
      <c r="EP125" s="43"/>
      <c r="EQ125" s="43"/>
      <c r="ER125" s="43"/>
      <c r="ES125" s="43"/>
      <c r="ET125" s="43"/>
      <c r="EU125" s="43"/>
      <c r="EV125" s="43"/>
      <c r="EW125" s="43"/>
      <c r="EX125" s="43"/>
      <c r="EY125" s="43"/>
      <c r="EZ125" s="43"/>
      <c r="FA125" s="43"/>
      <c r="FB125" s="43"/>
      <c r="FC125" s="43"/>
      <c r="FD125" s="43"/>
      <c r="FE125" s="43"/>
      <c r="FF125" s="43"/>
      <c r="FG125" s="43"/>
      <c r="FH125" s="43"/>
      <c r="FI125" s="43"/>
      <c r="FJ125" s="43"/>
      <c r="FK125" s="43"/>
      <c r="FL125" s="43"/>
      <c r="FM125" s="43"/>
      <c r="FN125" s="43"/>
      <c r="FO125" s="43"/>
      <c r="FP125" s="43"/>
      <c r="FQ125" s="43"/>
      <c r="FR125" s="43"/>
      <c r="FS125" s="43"/>
      <c r="FT125" s="43"/>
      <c r="FU125" s="43"/>
      <c r="FV125" s="43"/>
      <c r="FW125" s="43"/>
      <c r="FX125" s="43"/>
      <c r="FY125" s="43"/>
      <c r="FZ125" s="43"/>
      <c r="GA125" s="43"/>
      <c r="GB125" s="43"/>
      <c r="GC125" s="43"/>
      <c r="GD125" s="43"/>
      <c r="GE125" s="43"/>
      <c r="GF125" s="43"/>
      <c r="GG125" s="43"/>
      <c r="GH125" s="43"/>
      <c r="GI125" s="43"/>
      <c r="GJ125" s="43"/>
      <c r="GK125" s="43"/>
      <c r="GL125" s="43"/>
      <c r="GM125" s="43"/>
      <c r="GN125" s="43"/>
      <c r="GO125" s="43"/>
      <c r="GP125" s="43"/>
      <c r="GQ125" s="43"/>
      <c r="GR125" s="43"/>
      <c r="GS125" s="43"/>
      <c r="GT125" s="43"/>
      <c r="GU125" s="43"/>
      <c r="GV125" s="43"/>
      <c r="GW125" s="43"/>
      <c r="GX125" s="43"/>
      <c r="GY125" s="43"/>
      <c r="GZ125" s="43"/>
      <c r="HA125" s="43"/>
      <c r="HB125" s="43"/>
      <c r="HC125" s="43"/>
      <c r="HD125" s="43"/>
      <c r="HE125" s="43"/>
      <c r="HF125" s="43"/>
      <c r="HG125" s="43"/>
      <c r="HH125" s="43"/>
      <c r="HI125" s="43"/>
      <c r="HJ125" s="43"/>
      <c r="HK125" s="43"/>
      <c r="HL125" s="43"/>
      <c r="HM125" s="43"/>
      <c r="HN125" s="43"/>
      <c r="HO125" s="43"/>
      <c r="HP125" s="43"/>
      <c r="HQ125" s="43"/>
      <c r="HR125" s="43"/>
      <c r="HS125" s="43"/>
      <c r="HT125" s="43"/>
      <c r="HU125" s="43"/>
      <c r="HV125" s="43"/>
      <c r="HW125" s="43"/>
      <c r="HX125" s="43"/>
      <c r="HY125" s="43"/>
      <c r="HZ125" s="43"/>
      <c r="IA125" s="43"/>
      <c r="IB125" s="43"/>
      <c r="IC125" s="43"/>
      <c r="ID125" s="43"/>
      <c r="IE125" s="43"/>
      <c r="IF125" s="43"/>
      <c r="IG125" s="43"/>
      <c r="IH125" s="43"/>
      <c r="II125" s="43"/>
      <c r="IJ125" s="43"/>
      <c r="IK125" s="43"/>
      <c r="IL125" s="43"/>
      <c r="IM125" s="43"/>
      <c r="IN125" s="43"/>
      <c r="IO125" s="43"/>
      <c r="IP125" s="43"/>
      <c r="IQ125" s="43"/>
      <c r="IR125" s="43"/>
      <c r="IS125" s="43"/>
      <c r="IT125" s="43"/>
      <c r="IU125" s="43"/>
      <c r="IV125" s="43"/>
      <c r="IW125" s="43"/>
      <c r="IX125" s="43"/>
      <c r="IY125" s="43"/>
      <c r="IZ125" s="43"/>
      <c r="JA125" s="43"/>
      <c r="JB125" s="43"/>
      <c r="JC125" s="43"/>
      <c r="JD125" s="43"/>
      <c r="JE125" s="43"/>
      <c r="JF125" s="43"/>
      <c r="JG125" s="43"/>
      <c r="JH125" s="43"/>
      <c r="JI125" s="43"/>
      <c r="JJ125" s="43"/>
      <c r="JK125" s="43"/>
      <c r="JL125" s="43"/>
      <c r="JM125" s="43"/>
      <c r="JN125" s="43"/>
      <c r="JO125" s="43"/>
      <c r="JP125" s="43"/>
      <c r="JQ125" s="43"/>
      <c r="JR125" s="43"/>
      <c r="JS125" s="43"/>
      <c r="JT125" s="43"/>
      <c r="JU125" s="43"/>
      <c r="JV125" s="43"/>
      <c r="JW125" s="43"/>
      <c r="JX125" s="43"/>
      <c r="JY125" s="43"/>
      <c r="JZ125" s="43"/>
      <c r="KA125" s="43"/>
      <c r="KB125" s="43"/>
      <c r="KC125" s="43"/>
      <c r="KD125" s="43"/>
      <c r="KE125" s="43"/>
      <c r="KF125" s="43"/>
      <c r="KG125" s="43"/>
      <c r="KH125" s="43"/>
      <c r="KI125" s="43"/>
      <c r="KJ125" s="43"/>
      <c r="KK125" s="43"/>
      <c r="KL125" s="43"/>
      <c r="KM125" s="43"/>
      <c r="KN125" s="43"/>
      <c r="KO125" s="43"/>
      <c r="KP125" s="43"/>
      <c r="KQ125" s="43"/>
      <c r="KR125" s="43"/>
      <c r="KS125" s="43"/>
      <c r="KT125" s="43"/>
      <c r="KU125" s="43"/>
      <c r="KV125" s="43"/>
      <c r="KW125" s="43"/>
      <c r="KX125" s="43"/>
      <c r="KY125" s="43"/>
      <c r="KZ125" s="43"/>
      <c r="LA125" s="43"/>
      <c r="LB125" s="43"/>
      <c r="LC125" s="43"/>
      <c r="LD125" s="43"/>
      <c r="LE125" s="43"/>
      <c r="LF125" s="43"/>
      <c r="LG125" s="43"/>
      <c r="LH125" s="43"/>
      <c r="LI125" s="43"/>
      <c r="LJ125" s="43"/>
      <c r="LK125" s="43"/>
      <c r="LL125" s="43"/>
      <c r="LM125" s="43"/>
      <c r="LN125" s="43"/>
      <c r="LO125" s="43"/>
      <c r="LP125" s="43"/>
      <c r="LQ125" s="43"/>
      <c r="LR125" s="43"/>
      <c r="LS125" s="43"/>
      <c r="LT125" s="43"/>
      <c r="LU125" s="43"/>
      <c r="LV125" s="43"/>
      <c r="LW125" s="43"/>
      <c r="LX125" s="43"/>
      <c r="LY125" s="43"/>
      <c r="LZ125" s="43"/>
      <c r="MA125" s="43"/>
      <c r="MB125" s="43"/>
      <c r="MC125" s="43"/>
      <c r="MD125" s="43"/>
      <c r="ME125" s="43"/>
      <c r="MF125" s="43"/>
      <c r="MG125" s="43"/>
      <c r="MH125" s="43"/>
      <c r="MI125" s="43"/>
      <c r="MJ125" s="43"/>
      <c r="MK125" s="43"/>
      <c r="ML125" s="43"/>
      <c r="MM125" s="43"/>
      <c r="MN125" s="43"/>
      <c r="MO125" s="43"/>
      <c r="MP125" s="43"/>
      <c r="MQ125" s="43"/>
      <c r="MR125" s="43"/>
      <c r="MS125" s="43"/>
      <c r="MT125" s="43"/>
      <c r="MU125" s="43"/>
      <c r="MV125" s="43"/>
      <c r="MW125" s="43"/>
      <c r="MX125" s="43"/>
      <c r="MY125" s="43"/>
      <c r="MZ125" s="43"/>
      <c r="NA125" s="43"/>
      <c r="NB125" s="43"/>
      <c r="NC125" s="43"/>
      <c r="ND125" s="43"/>
      <c r="NE125" s="43"/>
      <c r="NF125" s="43"/>
      <c r="NG125" s="43"/>
      <c r="NH125" s="43"/>
      <c r="NI125" s="43"/>
      <c r="NJ125" s="43"/>
      <c r="NK125" s="43"/>
      <c r="NL125" s="43"/>
      <c r="NM125" s="43"/>
      <c r="NN125" s="43"/>
      <c r="NO125" s="43"/>
      <c r="NP125" s="43"/>
      <c r="NQ125" s="43"/>
      <c r="NR125" s="43"/>
      <c r="NS125" s="43"/>
      <c r="NT125" s="43"/>
      <c r="NU125" s="43"/>
      <c r="NV125" s="43"/>
      <c r="NW125" s="43"/>
      <c r="NX125" s="43"/>
      <c r="NY125" s="43"/>
      <c r="NZ125" s="43"/>
      <c r="OA125" s="43"/>
      <c r="OB125" s="43"/>
      <c r="OC125" s="43"/>
      <c r="OD125" s="43"/>
      <c r="OE125" s="43"/>
      <c r="OF125" s="43"/>
      <c r="OG125" s="43"/>
      <c r="OH125" s="43"/>
      <c r="OI125" s="43"/>
      <c r="OJ125" s="43"/>
      <c r="OK125" s="43"/>
      <c r="OL125" s="43"/>
      <c r="OM125" s="43"/>
      <c r="ON125" s="43"/>
      <c r="OO125" s="43"/>
      <c r="OP125" s="43"/>
      <c r="OQ125" s="43"/>
      <c r="OR125" s="43"/>
      <c r="OS125" s="43"/>
      <c r="OT125" s="43"/>
      <c r="OU125" s="43"/>
      <c r="OV125" s="43"/>
      <c r="OW125" s="43"/>
      <c r="OX125" s="43"/>
      <c r="OY125" s="43"/>
      <c r="OZ125" s="43"/>
      <c r="PA125" s="43"/>
      <c r="PB125" s="43"/>
      <c r="PC125" s="43"/>
      <c r="PD125" s="43"/>
      <c r="PE125" s="43"/>
      <c r="PF125" s="43"/>
      <c r="PG125" s="43"/>
      <c r="PH125" s="43"/>
      <c r="PI125" s="43"/>
      <c r="PJ125" s="43"/>
      <c r="PK125" s="43"/>
      <c r="PL125" s="43"/>
      <c r="PM125" s="43"/>
      <c r="PN125" s="43"/>
      <c r="PO125" s="43"/>
      <c r="PP125" s="43"/>
      <c r="PQ125" s="43"/>
      <c r="PR125" s="43"/>
      <c r="PS125" s="43"/>
      <c r="PT125" s="43"/>
      <c r="PU125" s="43"/>
      <c r="PV125" s="43"/>
      <c r="PW125" s="43"/>
      <c r="PX125" s="43"/>
      <c r="PY125" s="43"/>
      <c r="PZ125" s="43"/>
      <c r="QA125" s="43"/>
      <c r="QB125" s="43"/>
      <c r="QC125" s="43"/>
      <c r="QD125" s="43"/>
      <c r="QE125" s="43"/>
      <c r="QF125" s="43"/>
      <c r="QG125" s="43"/>
      <c r="QH125" s="43"/>
      <c r="QI125" s="43"/>
      <c r="QJ125" s="43"/>
      <c r="QK125" s="43"/>
      <c r="QL125" s="43"/>
      <c r="QM125" s="43"/>
      <c r="QN125" s="43"/>
      <c r="QO125" s="43"/>
      <c r="QP125" s="43"/>
      <c r="QQ125" s="43"/>
      <c r="QR125" s="43"/>
      <c r="QS125" s="43"/>
      <c r="QT125" s="43"/>
      <c r="QU125" s="43"/>
      <c r="QV125" s="43"/>
      <c r="QW125" s="43"/>
      <c r="QX125" s="43"/>
      <c r="QY125" s="43"/>
      <c r="QZ125" s="43"/>
      <c r="RA125" s="43"/>
      <c r="RB125" s="43"/>
      <c r="RC125" s="43"/>
      <c r="RD125" s="43"/>
      <c r="RE125" s="43"/>
      <c r="RF125" s="43"/>
      <c r="RG125" s="43"/>
      <c r="RH125" s="43"/>
      <c r="RI125" s="43"/>
      <c r="RJ125" s="43"/>
      <c r="RK125" s="43"/>
      <c r="RL125" s="43"/>
      <c r="RM125" s="43"/>
      <c r="RN125" s="43"/>
      <c r="RO125" s="43"/>
      <c r="RP125" s="43"/>
      <c r="RQ125" s="43"/>
      <c r="RR125" s="43"/>
      <c r="RS125" s="43"/>
      <c r="RT125" s="43"/>
      <c r="RU125" s="43"/>
      <c r="RV125" s="43"/>
      <c r="RW125" s="43"/>
      <c r="RX125" s="43"/>
      <c r="RY125" s="43"/>
      <c r="RZ125" s="43"/>
      <c r="SA125" s="43"/>
      <c r="SB125" s="43"/>
      <c r="SC125" s="43"/>
      <c r="SD125" s="43"/>
      <c r="SE125" s="43"/>
      <c r="SF125" s="43"/>
      <c r="SG125" s="43"/>
      <c r="SH125" s="43"/>
      <c r="SI125" s="43"/>
      <c r="SJ125" s="43"/>
      <c r="SK125" s="43"/>
      <c r="SL125" s="43"/>
      <c r="SM125" s="43"/>
      <c r="SN125" s="43"/>
      <c r="SO125" s="43"/>
      <c r="SP125" s="43"/>
      <c r="SQ125" s="43"/>
      <c r="SR125" s="43"/>
      <c r="SS125" s="43"/>
      <c r="ST125" s="43"/>
      <c r="SU125" s="43"/>
      <c r="SV125" s="43"/>
      <c r="SW125" s="43"/>
      <c r="SX125" s="43"/>
      <c r="SY125" s="43"/>
      <c r="SZ125" s="43"/>
      <c r="TA125" s="43"/>
      <c r="TB125" s="43"/>
      <c r="TC125" s="43"/>
      <c r="TD125" s="43"/>
      <c r="TE125" s="43"/>
      <c r="TF125" s="43"/>
      <c r="TG125" s="43"/>
      <c r="TH125" s="43"/>
      <c r="TI125" s="43"/>
      <c r="TJ125" s="43"/>
      <c r="TK125" s="43"/>
      <c r="TL125" s="43"/>
      <c r="TM125" s="43"/>
      <c r="TN125" s="43"/>
      <c r="TO125" s="43"/>
      <c r="TP125" s="43"/>
      <c r="TQ125" s="43"/>
      <c r="TR125" s="43"/>
      <c r="TS125" s="43"/>
      <c r="TT125" s="43"/>
      <c r="TU125" s="43"/>
      <c r="TV125" s="43"/>
      <c r="TW125" s="43"/>
      <c r="TX125" s="43"/>
      <c r="TY125" s="43"/>
      <c r="TZ125" s="43"/>
      <c r="UA125" s="43"/>
      <c r="UB125" s="43"/>
      <c r="UC125" s="43"/>
      <c r="UD125" s="43"/>
      <c r="UE125" s="43"/>
      <c r="UF125" s="43"/>
      <c r="UG125" s="43"/>
      <c r="UH125" s="43"/>
      <c r="UI125" s="43"/>
      <c r="UJ125" s="43"/>
      <c r="UK125" s="43"/>
      <c r="UL125" s="43"/>
      <c r="UM125" s="43"/>
      <c r="UN125" s="43"/>
      <c r="UO125" s="43"/>
      <c r="UP125" s="43"/>
      <c r="UQ125" s="43"/>
      <c r="UR125" s="43"/>
      <c r="US125" s="43"/>
      <c r="UT125" s="43"/>
      <c r="UU125" s="43"/>
      <c r="UV125" s="43"/>
      <c r="UW125" s="43"/>
      <c r="UX125" s="43"/>
      <c r="UY125" s="43"/>
      <c r="UZ125" s="43"/>
      <c r="VA125" s="43"/>
      <c r="VB125" s="43"/>
      <c r="VC125" s="43"/>
      <c r="VD125" s="43"/>
      <c r="VE125" s="43"/>
      <c r="VF125" s="43"/>
      <c r="VG125" s="43"/>
      <c r="VH125" s="43"/>
      <c r="VI125" s="43"/>
      <c r="VJ125" s="43"/>
      <c r="VK125" s="43"/>
      <c r="VL125" s="43"/>
      <c r="VM125" s="43"/>
      <c r="VN125" s="43"/>
      <c r="VO125" s="43"/>
      <c r="VP125" s="43"/>
      <c r="VQ125" s="43"/>
      <c r="VR125" s="43"/>
      <c r="VS125" s="43"/>
      <c r="VT125" s="43"/>
      <c r="VU125" s="43"/>
      <c r="VV125" s="43"/>
      <c r="VW125" s="43"/>
      <c r="VX125" s="43"/>
      <c r="VY125" s="43"/>
      <c r="VZ125" s="43"/>
      <c r="WA125" s="43"/>
      <c r="WB125" s="43"/>
      <c r="WC125" s="43"/>
      <c r="WD125" s="43"/>
      <c r="WE125" s="43"/>
      <c r="WF125" s="43"/>
      <c r="WG125" s="43"/>
      <c r="WH125" s="43"/>
      <c r="WI125" s="43"/>
      <c r="WJ125" s="43"/>
      <c r="WK125" s="43"/>
      <c r="WL125" s="43"/>
      <c r="WM125" s="43"/>
      <c r="WN125" s="43"/>
      <c r="WO125" s="43"/>
      <c r="WP125" s="43"/>
      <c r="WQ125" s="43"/>
      <c r="WR125" s="43"/>
      <c r="WS125" s="43"/>
      <c r="WT125" s="43"/>
      <c r="WU125" s="43"/>
      <c r="WV125" s="43"/>
      <c r="WW125" s="43"/>
      <c r="WX125" s="43"/>
      <c r="WY125" s="43"/>
      <c r="WZ125" s="43"/>
      <c r="XA125" s="43"/>
      <c r="XB125" s="43"/>
      <c r="XC125" s="43"/>
      <c r="XD125" s="43"/>
      <c r="XE125" s="43"/>
      <c r="XF125" s="43"/>
      <c r="XG125" s="43"/>
      <c r="XH125" s="43"/>
      <c r="XI125" s="43"/>
      <c r="XJ125" s="43"/>
      <c r="XK125" s="43"/>
      <c r="XL125" s="43"/>
      <c r="XM125" s="43"/>
      <c r="XN125" s="43"/>
      <c r="XO125" s="43"/>
      <c r="XP125" s="43"/>
      <c r="XQ125" s="43"/>
      <c r="XR125" s="43"/>
      <c r="XS125" s="43"/>
      <c r="XT125" s="43"/>
      <c r="XU125" s="43"/>
      <c r="XV125" s="43"/>
      <c r="XW125" s="43"/>
      <c r="XX125" s="43"/>
      <c r="XY125" s="43"/>
      <c r="XZ125" s="43"/>
      <c r="YA125" s="43"/>
      <c r="YB125" s="43"/>
      <c r="YC125" s="43"/>
      <c r="YD125" s="43"/>
      <c r="YE125" s="43"/>
      <c r="YF125" s="43"/>
      <c r="YG125" s="43"/>
      <c r="YH125" s="43"/>
      <c r="YI125" s="43"/>
      <c r="YJ125" s="43"/>
      <c r="YK125" s="43"/>
      <c r="YL125" s="43"/>
      <c r="YM125" s="43"/>
      <c r="YN125" s="43"/>
      <c r="YO125" s="43"/>
      <c r="YP125" s="43"/>
      <c r="YQ125" s="43"/>
      <c r="YR125" s="43"/>
      <c r="YS125" s="43"/>
      <c r="YT125" s="43"/>
      <c r="YU125" s="43"/>
      <c r="YV125" s="43"/>
      <c r="YW125" s="43"/>
      <c r="YX125" s="43"/>
      <c r="YY125" s="43"/>
      <c r="YZ125" s="43"/>
      <c r="ZA125" s="43"/>
      <c r="ZB125" s="43"/>
      <c r="ZC125" s="43"/>
      <c r="ZD125" s="43"/>
      <c r="ZE125" s="43"/>
      <c r="ZF125" s="43"/>
      <c r="ZG125" s="43"/>
      <c r="ZH125" s="43"/>
      <c r="ZI125" s="43"/>
      <c r="ZJ125" s="43"/>
      <c r="ZK125" s="43"/>
      <c r="ZL125" s="43"/>
      <c r="ZM125" s="43"/>
      <c r="ZN125" s="43"/>
      <c r="ZO125" s="43"/>
      <c r="ZP125" s="43"/>
      <c r="ZQ125" s="43"/>
      <c r="ZR125" s="43"/>
      <c r="ZS125" s="43"/>
      <c r="ZT125" s="43"/>
      <c r="ZU125" s="43"/>
      <c r="ZV125" s="43"/>
      <c r="ZW125" s="43"/>
      <c r="ZX125" s="43"/>
      <c r="ZY125" s="43"/>
      <c r="ZZ125" s="43"/>
      <c r="AAA125" s="43"/>
      <c r="AAB125" s="43"/>
      <c r="AAC125" s="43"/>
      <c r="AAD125" s="43"/>
      <c r="AAE125" s="43"/>
      <c r="AAF125" s="43"/>
      <c r="AAG125" s="43"/>
      <c r="AAH125" s="43"/>
      <c r="AAI125" s="43"/>
      <c r="AAJ125" s="43"/>
      <c r="AAK125" s="43"/>
      <c r="AAL125" s="43"/>
      <c r="AAM125" s="43"/>
      <c r="AAN125" s="43"/>
      <c r="AAO125" s="43"/>
      <c r="AAP125" s="43"/>
      <c r="AAQ125" s="43"/>
      <c r="AAR125" s="43"/>
      <c r="AAS125" s="43"/>
      <c r="AAT125" s="43"/>
      <c r="AAU125" s="43"/>
      <c r="AAV125" s="43"/>
      <c r="AAW125" s="43"/>
      <c r="AAX125" s="43"/>
      <c r="AAY125" s="43"/>
      <c r="AAZ125" s="43"/>
      <c r="ABA125" s="43"/>
      <c r="ABB125" s="43"/>
      <c r="ABC125" s="43"/>
      <c r="ABD125" s="43"/>
      <c r="ABE125" s="43"/>
      <c r="ABF125" s="43"/>
      <c r="ABG125" s="43"/>
      <c r="ABH125" s="43"/>
      <c r="ABI125" s="43"/>
      <c r="ABJ125" s="43"/>
      <c r="ABK125" s="43"/>
      <c r="ABL125" s="43"/>
      <c r="ABM125" s="43"/>
      <c r="ABN125" s="43"/>
      <c r="ABO125" s="43"/>
      <c r="ABP125" s="43"/>
      <c r="ABQ125" s="43"/>
      <c r="ABR125" s="43"/>
      <c r="ABS125" s="43"/>
      <c r="ABT125" s="43"/>
      <c r="ABU125" s="43"/>
      <c r="ABV125" s="43"/>
      <c r="ABW125" s="43"/>
      <c r="ABX125" s="43"/>
      <c r="ABY125" s="43"/>
      <c r="ABZ125" s="43"/>
      <c r="ACA125" s="43"/>
      <c r="ACB125" s="43"/>
      <c r="ACC125" s="43"/>
      <c r="ACD125" s="43"/>
      <c r="ACE125" s="43"/>
      <c r="ACF125" s="43"/>
      <c r="ACG125" s="43"/>
      <c r="ACH125" s="43"/>
      <c r="ACI125" s="43"/>
      <c r="ACJ125" s="43"/>
      <c r="ACK125" s="43"/>
      <c r="ACL125" s="43"/>
      <c r="ACM125" s="43"/>
      <c r="ACN125" s="43"/>
      <c r="ACO125" s="43"/>
      <c r="ACP125" s="43"/>
      <c r="ACQ125" s="43"/>
      <c r="ACR125" s="43"/>
      <c r="ACS125" s="43"/>
      <c r="ACT125" s="43"/>
      <c r="ACU125" s="43"/>
      <c r="ACV125" s="43"/>
      <c r="ACW125" s="43"/>
      <c r="ACX125" s="43"/>
      <c r="ACY125" s="43"/>
      <c r="ACZ125" s="43"/>
      <c r="ADA125" s="43"/>
      <c r="ADB125" s="43"/>
      <c r="ADC125" s="43"/>
      <c r="ADD125" s="43"/>
      <c r="ADE125" s="43"/>
      <c r="ADF125" s="43"/>
      <c r="ADG125" s="43"/>
      <c r="ADH125" s="43"/>
      <c r="ADI125" s="43"/>
      <c r="ADJ125" s="43"/>
      <c r="ADK125" s="43"/>
      <c r="ADL125" s="43"/>
      <c r="ADM125" s="43"/>
      <c r="ADN125" s="43"/>
      <c r="ADO125" s="43"/>
      <c r="ADP125" s="43"/>
      <c r="ADQ125" s="43"/>
      <c r="ADR125" s="43"/>
      <c r="ADS125" s="43"/>
      <c r="ADT125" s="43"/>
      <c r="ADU125" s="43"/>
      <c r="ADV125" s="43"/>
      <c r="ADW125" s="43"/>
      <c r="ADX125" s="43"/>
      <c r="ADY125" s="43"/>
      <c r="ADZ125" s="43"/>
      <c r="AEA125" s="43"/>
      <c r="AEB125" s="43"/>
      <c r="AEC125" s="43"/>
      <c r="AED125" s="43"/>
      <c r="AEE125" s="43"/>
      <c r="AEF125" s="43"/>
      <c r="AEG125" s="43"/>
      <c r="AEH125" s="43"/>
      <c r="AEI125" s="43"/>
      <c r="AEJ125" s="43"/>
      <c r="AEK125" s="43"/>
      <c r="AEL125" s="43"/>
      <c r="AEM125" s="43"/>
      <c r="AEN125" s="43"/>
      <c r="AEO125" s="43"/>
      <c r="AEP125" s="43"/>
      <c r="AEQ125" s="43"/>
      <c r="AER125" s="43"/>
      <c r="AES125" s="43"/>
      <c r="AET125" s="43"/>
      <c r="AEU125" s="43"/>
      <c r="AEV125" s="43"/>
      <c r="AEW125" s="43"/>
      <c r="AEX125" s="43"/>
      <c r="AEY125" s="43"/>
      <c r="AEZ125" s="43"/>
      <c r="AFA125" s="43"/>
      <c r="AFB125" s="43"/>
      <c r="AFC125" s="43"/>
      <c r="AFD125" s="43"/>
      <c r="AFE125" s="43"/>
      <c r="AFF125" s="43"/>
      <c r="AFG125" s="43"/>
      <c r="AFH125" s="43"/>
      <c r="AFI125" s="43"/>
      <c r="AFJ125" s="43"/>
      <c r="AFK125" s="43"/>
      <c r="AFL125" s="43"/>
      <c r="AFM125" s="43"/>
      <c r="AFN125" s="43"/>
      <c r="AFO125" s="43"/>
      <c r="AFP125" s="43"/>
      <c r="AFQ125" s="43"/>
      <c r="AFR125" s="43"/>
      <c r="AFS125" s="43"/>
      <c r="AFT125" s="43"/>
      <c r="AFU125" s="43"/>
      <c r="AFV125" s="43"/>
      <c r="AFW125" s="43"/>
      <c r="AFX125" s="43"/>
      <c r="AFY125" s="43"/>
      <c r="AFZ125" s="43"/>
      <c r="AGA125" s="43"/>
      <c r="AGB125" s="43"/>
      <c r="AGC125" s="43"/>
      <c r="AGD125" s="43"/>
      <c r="AGE125" s="43"/>
      <c r="AGF125" s="43"/>
      <c r="AGG125" s="43"/>
      <c r="AGH125" s="43"/>
      <c r="AGI125" s="43"/>
      <c r="AGJ125" s="43"/>
      <c r="AGK125" s="43"/>
      <c r="AGL125" s="43"/>
      <c r="AGM125" s="43"/>
      <c r="AGN125" s="43"/>
      <c r="AGO125" s="43"/>
      <c r="AGP125" s="43"/>
      <c r="AGQ125" s="43"/>
      <c r="AGR125" s="43"/>
      <c r="AGS125" s="43"/>
      <c r="AGT125" s="43"/>
      <c r="AGU125" s="43"/>
      <c r="AGV125" s="43"/>
      <c r="AGW125" s="43"/>
      <c r="AGX125" s="43"/>
      <c r="AGY125" s="43"/>
      <c r="AGZ125" s="43"/>
      <c r="AHA125" s="43"/>
      <c r="AHB125" s="43"/>
      <c r="AHC125" s="43"/>
      <c r="AHD125" s="43"/>
      <c r="AHE125" s="43"/>
      <c r="AHF125" s="43"/>
      <c r="AHG125" s="43"/>
      <c r="AHH125" s="43"/>
      <c r="AHI125" s="43"/>
      <c r="AHJ125" s="43"/>
      <c r="AHK125" s="43"/>
      <c r="AHL125" s="43"/>
      <c r="AHM125" s="43"/>
      <c r="AHN125" s="43"/>
      <c r="AHO125" s="43"/>
      <c r="AHP125" s="43"/>
      <c r="AHQ125" s="43"/>
      <c r="AHR125" s="43"/>
      <c r="AHS125" s="43"/>
      <c r="AHT125" s="43"/>
      <c r="AHU125" s="43"/>
      <c r="AHV125" s="43"/>
      <c r="AHW125" s="43"/>
      <c r="AHX125" s="43"/>
      <c r="AHY125" s="43"/>
      <c r="AHZ125" s="43"/>
      <c r="AIA125" s="43"/>
      <c r="AIB125" s="43"/>
      <c r="AIC125" s="43"/>
      <c r="AID125" s="43"/>
      <c r="AIE125" s="43"/>
      <c r="AIF125" s="43"/>
      <c r="AIG125" s="43"/>
      <c r="AIH125" s="43"/>
      <c r="AII125" s="43"/>
      <c r="AIJ125" s="43"/>
      <c r="AIK125" s="43"/>
      <c r="AIL125" s="43"/>
      <c r="AIM125" s="43"/>
      <c r="AIN125" s="43"/>
      <c r="AIO125" s="43"/>
      <c r="AIP125" s="43"/>
      <c r="AIQ125" s="43"/>
      <c r="AIR125" s="43"/>
      <c r="AIS125" s="43"/>
      <c r="AIT125" s="43"/>
      <c r="AIU125" s="43"/>
      <c r="AIV125" s="43"/>
      <c r="AIW125" s="43"/>
      <c r="AIX125" s="43"/>
      <c r="AIY125" s="43"/>
      <c r="AIZ125" s="43"/>
      <c r="AJA125" s="43"/>
      <c r="AJB125" s="43"/>
      <c r="AJC125" s="43"/>
      <c r="AJD125" s="43"/>
      <c r="AJE125" s="43"/>
      <c r="AJF125" s="43"/>
      <c r="AJG125" s="43"/>
      <c r="AJH125" s="43"/>
      <c r="AJI125" s="43"/>
      <c r="AJJ125" s="43"/>
      <c r="AJK125" s="43"/>
      <c r="AJL125" s="43"/>
      <c r="AJM125" s="43"/>
      <c r="AJN125" s="43"/>
      <c r="AJO125" s="43"/>
      <c r="AJP125" s="43"/>
      <c r="AJQ125" s="43"/>
      <c r="AJR125" s="43"/>
      <c r="AJS125" s="43"/>
      <c r="AJT125" s="43"/>
      <c r="AJU125" s="43"/>
      <c r="AJV125" s="43"/>
      <c r="AJW125" s="43"/>
      <c r="AJX125" s="43"/>
      <c r="AJY125" s="43"/>
      <c r="AJZ125" s="43"/>
      <c r="AKA125" s="43"/>
      <c r="AKB125" s="43"/>
      <c r="AKC125" s="43"/>
      <c r="AKD125" s="43"/>
      <c r="AKE125" s="43"/>
      <c r="AKF125" s="43"/>
      <c r="AKG125" s="43"/>
      <c r="AKH125" s="43"/>
      <c r="AKI125" s="43"/>
      <c r="AKJ125" s="43"/>
      <c r="AKK125" s="43"/>
      <c r="AKL125" s="43"/>
      <c r="AKM125" s="43"/>
      <c r="AKN125" s="43"/>
      <c r="AKO125" s="43"/>
      <c r="AKP125" s="43"/>
      <c r="AKQ125" s="43"/>
      <c r="AKR125" s="43"/>
      <c r="AKS125" s="43"/>
      <c r="AKT125" s="43"/>
      <c r="AKU125" s="43"/>
      <c r="AKV125" s="43"/>
      <c r="AKW125" s="43"/>
      <c r="AKX125" s="43"/>
      <c r="AKY125" s="43"/>
      <c r="AKZ125" s="43"/>
      <c r="ALA125" s="43"/>
      <c r="ALB125" s="43"/>
      <c r="ALC125" s="43"/>
      <c r="ALD125" s="43"/>
      <c r="ALE125" s="43"/>
      <c r="ALF125" s="43"/>
      <c r="ALG125" s="43"/>
      <c r="ALH125" s="43"/>
      <c r="ALI125" s="43"/>
      <c r="ALJ125" s="43"/>
      <c r="ALK125" s="43"/>
      <c r="ALL125" s="43"/>
      <c r="ALM125" s="43"/>
      <c r="ALN125" s="43"/>
      <c r="ALO125" s="43"/>
      <c r="ALP125" s="43"/>
      <c r="ALQ125" s="43"/>
      <c r="ALR125" s="43"/>
      <c r="ALS125" s="43"/>
      <c r="ALT125" s="43"/>
      <c r="ALU125" s="43"/>
      <c r="ALV125" s="43"/>
      <c r="ALW125" s="43"/>
      <c r="ALX125" s="43"/>
      <c r="ALY125" s="43"/>
      <c r="ALZ125" s="43"/>
      <c r="AMA125" s="43"/>
      <c r="AMB125" s="43"/>
      <c r="AMC125" s="43"/>
      <c r="AMD125" s="43"/>
      <c r="AME125" s="43"/>
      <c r="AMF125" s="43"/>
      <c r="AMG125" s="43"/>
      <c r="AMH125" s="43"/>
      <c r="AMI125" s="43"/>
      <c r="AMJ125" s="43"/>
      <c r="AMK125" s="43"/>
      <c r="AML125" s="43"/>
      <c r="AMM125" s="43"/>
      <c r="AMN125" s="43"/>
      <c r="AMO125" s="43"/>
      <c r="AMP125" s="43"/>
      <c r="AMQ125" s="43"/>
      <c r="AMR125" s="43"/>
      <c r="AMS125" s="43"/>
      <c r="AMT125" s="43"/>
      <c r="AMU125" s="43"/>
      <c r="AMV125" s="43"/>
      <c r="AMW125" s="43"/>
      <c r="AMX125" s="43"/>
      <c r="AMY125" s="43"/>
      <c r="AMZ125" s="43"/>
      <c r="ANA125" s="43"/>
      <c r="ANB125" s="43"/>
      <c r="ANC125" s="43"/>
      <c r="AND125" s="43"/>
      <c r="ANE125" s="43"/>
      <c r="ANF125" s="43"/>
      <c r="ANG125" s="43"/>
      <c r="ANH125" s="43"/>
      <c r="ANI125" s="43"/>
      <c r="ANJ125" s="43"/>
      <c r="ANK125" s="43"/>
      <c r="ANL125" s="43"/>
      <c r="ANM125" s="43"/>
      <c r="ANN125" s="43"/>
      <c r="ANO125" s="43"/>
      <c r="ANP125" s="43"/>
      <c r="ANQ125" s="43"/>
      <c r="ANR125" s="43"/>
      <c r="ANS125" s="43"/>
      <c r="ANT125" s="43"/>
      <c r="ANU125" s="43"/>
      <c r="ANV125" s="43"/>
      <c r="ANW125" s="43"/>
      <c r="ANX125" s="43"/>
      <c r="ANY125" s="43"/>
      <c r="ANZ125" s="43"/>
      <c r="AOA125" s="43"/>
      <c r="AOB125" s="43"/>
      <c r="AOC125" s="43"/>
      <c r="AOD125" s="43"/>
      <c r="AOE125" s="43"/>
      <c r="AOF125" s="43"/>
      <c r="AOG125" s="43"/>
      <c r="AOH125" s="43"/>
      <c r="AOI125" s="43"/>
      <c r="AOJ125" s="43"/>
      <c r="AOK125" s="43"/>
      <c r="AOL125" s="43"/>
      <c r="AOM125" s="43"/>
      <c r="AON125" s="43"/>
      <c r="AOO125" s="43"/>
      <c r="AOP125" s="43"/>
      <c r="AOQ125" s="43"/>
      <c r="AOR125" s="43"/>
      <c r="AOS125" s="43"/>
      <c r="AOT125" s="43"/>
      <c r="AOU125" s="43"/>
      <c r="AOV125" s="43"/>
      <c r="AOW125" s="43"/>
      <c r="AOX125" s="43"/>
      <c r="AOY125" s="43"/>
      <c r="AOZ125" s="43"/>
      <c r="APA125" s="43"/>
      <c r="APB125" s="43"/>
      <c r="APC125" s="43"/>
      <c r="APD125" s="43"/>
      <c r="APE125" s="43"/>
      <c r="APF125" s="43"/>
      <c r="APG125" s="43"/>
      <c r="APH125" s="43"/>
      <c r="API125" s="43"/>
      <c r="APJ125" s="43"/>
      <c r="APK125" s="43"/>
      <c r="APL125" s="43"/>
      <c r="APM125" s="43"/>
      <c r="APN125" s="43"/>
      <c r="APO125" s="43"/>
      <c r="APP125" s="43"/>
      <c r="APQ125" s="43"/>
      <c r="APR125" s="43"/>
      <c r="APS125" s="43"/>
      <c r="APT125" s="43"/>
      <c r="APU125" s="43"/>
      <c r="APV125" s="43"/>
      <c r="APW125" s="43"/>
      <c r="APX125" s="43"/>
      <c r="APY125" s="43"/>
      <c r="APZ125" s="43"/>
      <c r="AQA125" s="43"/>
      <c r="AQB125" s="43"/>
      <c r="AQC125" s="43"/>
      <c r="AQD125" s="43"/>
      <c r="AQE125" s="43"/>
      <c r="AQF125" s="43"/>
      <c r="AQG125" s="43"/>
      <c r="AQH125" s="43"/>
      <c r="AQI125" s="43"/>
      <c r="AQJ125" s="43"/>
      <c r="AQK125" s="43"/>
      <c r="AQL125" s="43"/>
      <c r="AQM125" s="43"/>
      <c r="AQN125" s="43"/>
      <c r="AQO125" s="43"/>
      <c r="AQP125" s="43"/>
      <c r="AQQ125" s="43"/>
      <c r="AQR125" s="43"/>
      <c r="AQS125" s="43"/>
      <c r="AQT125" s="43"/>
      <c r="AQU125" s="43"/>
      <c r="AQV125" s="43"/>
      <c r="AQW125" s="43"/>
      <c r="AQX125" s="43"/>
      <c r="AQY125" s="43"/>
      <c r="AQZ125" s="43"/>
      <c r="ARA125" s="43"/>
      <c r="ARB125" s="43"/>
      <c r="ARC125" s="43"/>
      <c r="ARD125" s="43"/>
      <c r="ARE125" s="43"/>
      <c r="ARF125" s="43"/>
      <c r="ARG125" s="43"/>
      <c r="ARH125" s="43"/>
      <c r="ARI125" s="43"/>
      <c r="ARJ125" s="43"/>
      <c r="ARK125" s="43"/>
      <c r="ARL125" s="43"/>
      <c r="ARM125" s="43"/>
      <c r="ARN125" s="43"/>
      <c r="ARO125" s="43"/>
      <c r="ARP125" s="43"/>
      <c r="ARQ125" s="43"/>
      <c r="ARR125" s="43"/>
      <c r="ARS125" s="43"/>
      <c r="ART125" s="43"/>
      <c r="ARU125" s="43"/>
      <c r="ARV125" s="43"/>
      <c r="ARW125" s="43"/>
      <c r="ARX125" s="43"/>
      <c r="ARY125" s="43"/>
      <c r="ARZ125" s="43"/>
      <c r="ASA125" s="43"/>
      <c r="ASB125" s="43"/>
      <c r="ASC125" s="43"/>
      <c r="ASD125" s="43"/>
      <c r="ASE125" s="43"/>
      <c r="ASF125" s="43"/>
      <c r="ASG125" s="43"/>
      <c r="ASH125" s="43"/>
      <c r="ASI125" s="43"/>
      <c r="ASJ125" s="43"/>
      <c r="ASK125" s="43"/>
      <c r="ASL125" s="43"/>
      <c r="ASM125" s="43"/>
      <c r="ASN125" s="43"/>
      <c r="ASO125" s="43"/>
      <c r="ASP125" s="43"/>
      <c r="ASQ125" s="43"/>
      <c r="ASR125" s="43"/>
      <c r="ASS125" s="43"/>
      <c r="AST125" s="43"/>
      <c r="ASU125" s="43"/>
      <c r="ASV125" s="43"/>
      <c r="ASW125" s="43"/>
      <c r="ASX125" s="43"/>
      <c r="ASY125" s="43"/>
      <c r="ASZ125" s="43"/>
      <c r="ATA125" s="43"/>
      <c r="ATB125" s="43"/>
      <c r="ATC125" s="43"/>
      <c r="ATD125" s="43"/>
      <c r="ATE125" s="43"/>
      <c r="ATF125" s="43"/>
      <c r="ATG125" s="43"/>
      <c r="ATH125" s="43"/>
      <c r="ATI125" s="43"/>
      <c r="ATJ125" s="43"/>
      <c r="ATK125" s="43"/>
      <c r="ATL125" s="43"/>
      <c r="ATM125" s="43"/>
      <c r="ATN125" s="43"/>
      <c r="ATO125" s="43"/>
      <c r="ATP125" s="43"/>
      <c r="ATQ125" s="43"/>
      <c r="ATR125" s="43"/>
      <c r="ATS125" s="43"/>
      <c r="ATT125" s="43"/>
      <c r="ATU125" s="43"/>
      <c r="ATV125" s="43"/>
      <c r="ATW125" s="43"/>
      <c r="ATX125" s="43"/>
      <c r="ATY125" s="43"/>
      <c r="ATZ125" s="43"/>
      <c r="AUA125" s="43"/>
      <c r="AUB125" s="43"/>
      <c r="AUC125" s="43"/>
      <c r="AUD125" s="43"/>
      <c r="AUE125" s="43"/>
      <c r="AUF125" s="43"/>
      <c r="AUG125" s="43"/>
      <c r="AUH125" s="43"/>
      <c r="AUI125" s="43"/>
      <c r="AUJ125" s="43"/>
      <c r="AUK125" s="43"/>
      <c r="AUL125" s="43"/>
      <c r="AUM125" s="43"/>
      <c r="AUN125" s="43"/>
      <c r="AUO125" s="43"/>
      <c r="AUP125" s="43"/>
      <c r="AUQ125" s="43"/>
      <c r="AUR125" s="43"/>
      <c r="AUS125" s="43"/>
      <c r="AUT125" s="43"/>
      <c r="AUU125" s="43"/>
      <c r="AUV125" s="43"/>
      <c r="AUW125" s="43"/>
      <c r="AUX125" s="43"/>
      <c r="AUY125" s="43"/>
      <c r="AUZ125" s="43"/>
      <c r="AVA125" s="43"/>
      <c r="AVB125" s="43"/>
      <c r="AVC125" s="43"/>
      <c r="AVD125" s="43"/>
      <c r="AVE125" s="43"/>
      <c r="AVF125" s="43"/>
      <c r="AVG125" s="43"/>
      <c r="AVH125" s="43"/>
      <c r="AVI125" s="43"/>
      <c r="AVJ125" s="43"/>
      <c r="AVK125" s="43"/>
      <c r="AVL125" s="43"/>
      <c r="AVM125" s="43"/>
      <c r="AVN125" s="43"/>
      <c r="AVO125" s="43"/>
      <c r="AVP125" s="43"/>
      <c r="AVQ125" s="43"/>
      <c r="AVR125" s="43"/>
      <c r="AVS125" s="43"/>
      <c r="AVT125" s="43"/>
      <c r="AVU125" s="43"/>
      <c r="AVV125" s="43"/>
      <c r="AVW125" s="43"/>
      <c r="AVX125" s="43"/>
      <c r="AVY125" s="43"/>
      <c r="AVZ125" s="43"/>
      <c r="AWA125" s="43"/>
      <c r="AWB125" s="43"/>
      <c r="AWC125" s="43"/>
      <c r="AWD125" s="43"/>
      <c r="AWE125" s="43"/>
      <c r="AWF125" s="43"/>
      <c r="AWG125" s="43"/>
      <c r="AWH125" s="43"/>
      <c r="AWI125" s="43"/>
      <c r="AWJ125" s="43"/>
      <c r="AWK125" s="43"/>
      <c r="AWL125" s="43"/>
      <c r="AWM125" s="43"/>
      <c r="AWN125" s="43"/>
      <c r="AWO125" s="43"/>
      <c r="AWP125" s="43"/>
      <c r="AWQ125" s="43"/>
      <c r="AWR125" s="43"/>
      <c r="AWS125" s="43"/>
      <c r="AWT125" s="43"/>
      <c r="AWU125" s="43"/>
      <c r="AWV125" s="43"/>
      <c r="AWW125" s="43"/>
      <c r="AWX125" s="43"/>
      <c r="AWY125" s="43"/>
      <c r="AWZ125" s="43"/>
      <c r="AXA125" s="43"/>
      <c r="AXB125" s="43"/>
      <c r="AXC125" s="43"/>
      <c r="AXD125" s="43"/>
      <c r="AXE125" s="43"/>
      <c r="AXF125" s="43"/>
      <c r="AXG125" s="43"/>
      <c r="AXH125" s="43"/>
      <c r="AXI125" s="43"/>
      <c r="AXJ125" s="43"/>
      <c r="AXK125" s="43"/>
      <c r="AXL125" s="43"/>
      <c r="AXM125" s="43"/>
      <c r="AXN125" s="43"/>
      <c r="AXO125" s="43"/>
      <c r="AXP125" s="43"/>
      <c r="AXQ125" s="43"/>
      <c r="AXR125" s="43"/>
      <c r="AXS125" s="43"/>
      <c r="AXT125" s="43"/>
      <c r="AXU125" s="43"/>
      <c r="AXV125" s="43"/>
      <c r="AXW125" s="43"/>
      <c r="AXX125" s="43"/>
      <c r="AXY125" s="43"/>
      <c r="AXZ125" s="43"/>
      <c r="AYA125" s="43"/>
      <c r="AYB125" s="43"/>
      <c r="AYC125" s="43"/>
      <c r="AYD125" s="43"/>
      <c r="AYE125" s="43"/>
      <c r="AYF125" s="43"/>
      <c r="AYG125" s="43"/>
      <c r="AYH125" s="43"/>
      <c r="AYI125" s="43"/>
      <c r="AYJ125" s="43"/>
      <c r="AYK125" s="43"/>
      <c r="AYL125" s="43"/>
      <c r="AYM125" s="43"/>
      <c r="AYN125" s="43"/>
      <c r="AYO125" s="43"/>
      <c r="AYP125" s="43"/>
      <c r="AYQ125" s="43"/>
      <c r="AYR125" s="43"/>
      <c r="AYS125" s="43"/>
      <c r="AYT125" s="43"/>
      <c r="AYU125" s="43"/>
      <c r="AYV125" s="43"/>
      <c r="AYW125" s="43"/>
      <c r="AYX125" s="43"/>
      <c r="AYY125" s="43"/>
      <c r="AYZ125" s="43"/>
      <c r="AZA125" s="43"/>
      <c r="AZB125" s="43"/>
      <c r="AZC125" s="43"/>
      <c r="AZD125" s="43"/>
      <c r="AZE125" s="43"/>
      <c r="AZF125" s="43"/>
      <c r="AZG125" s="43"/>
      <c r="AZH125" s="43"/>
      <c r="AZI125" s="43"/>
      <c r="AZJ125" s="43"/>
      <c r="AZK125" s="43"/>
      <c r="AZL125" s="43"/>
      <c r="AZM125" s="43"/>
      <c r="AZN125" s="43"/>
      <c r="AZO125" s="43"/>
      <c r="AZP125" s="43"/>
      <c r="AZQ125" s="43"/>
      <c r="AZR125" s="43"/>
      <c r="AZS125" s="43"/>
      <c r="AZT125" s="43"/>
      <c r="AZU125" s="43"/>
      <c r="AZV125" s="43"/>
      <c r="AZW125" s="43"/>
      <c r="AZX125" s="43"/>
      <c r="AZY125" s="43"/>
      <c r="AZZ125" s="43"/>
      <c r="BAA125" s="43"/>
      <c r="BAB125" s="43"/>
      <c r="BAC125" s="43"/>
      <c r="BAD125" s="43"/>
      <c r="BAE125" s="43"/>
      <c r="BAF125" s="43"/>
      <c r="BAG125" s="43"/>
      <c r="BAH125" s="43"/>
      <c r="BAI125" s="43"/>
      <c r="BAJ125" s="43"/>
      <c r="BAK125" s="43"/>
      <c r="BAL125" s="43"/>
      <c r="BAM125" s="43"/>
      <c r="BAN125" s="43"/>
      <c r="BAO125" s="43"/>
      <c r="BAP125" s="43"/>
      <c r="BAQ125" s="43"/>
      <c r="BAR125" s="43"/>
      <c r="BAS125" s="43"/>
      <c r="BAT125" s="43"/>
      <c r="BAU125" s="43"/>
      <c r="BAV125" s="43"/>
      <c r="BAW125" s="43"/>
      <c r="BAX125" s="43"/>
      <c r="BAY125" s="43"/>
      <c r="BAZ125" s="43"/>
      <c r="BBA125" s="43"/>
      <c r="BBB125" s="43"/>
      <c r="BBC125" s="43"/>
      <c r="BBD125" s="43"/>
      <c r="BBE125" s="43"/>
      <c r="BBF125" s="43"/>
      <c r="BBG125" s="43"/>
      <c r="BBH125" s="43"/>
      <c r="BBI125" s="43"/>
      <c r="BBJ125" s="43"/>
      <c r="BBK125" s="43"/>
      <c r="BBL125" s="43"/>
      <c r="BBM125" s="43"/>
      <c r="BBN125" s="43"/>
      <c r="BBO125" s="43"/>
      <c r="BBP125" s="43"/>
      <c r="BBQ125" s="43"/>
      <c r="BBR125" s="43"/>
      <c r="BBS125" s="43"/>
      <c r="BBT125" s="43"/>
      <c r="BBU125" s="43"/>
      <c r="BBV125" s="43"/>
      <c r="BBW125" s="43"/>
      <c r="BBX125" s="43"/>
      <c r="BBY125" s="43"/>
      <c r="BBZ125" s="43"/>
      <c r="BCA125" s="43"/>
      <c r="BCB125" s="43"/>
      <c r="BCC125" s="43"/>
      <c r="BCD125" s="43"/>
      <c r="BCE125" s="43"/>
      <c r="BCF125" s="43"/>
      <c r="BCG125" s="43"/>
      <c r="BCH125" s="43"/>
      <c r="BCI125" s="43"/>
      <c r="BCJ125" s="43"/>
      <c r="BCK125" s="43"/>
      <c r="BCL125" s="43"/>
      <c r="BCM125" s="43"/>
      <c r="BCN125" s="43"/>
      <c r="BCO125" s="43"/>
      <c r="BCP125" s="43"/>
      <c r="BCQ125" s="43"/>
      <c r="BCR125" s="43"/>
      <c r="BCS125" s="43"/>
      <c r="BCT125" s="43"/>
      <c r="BCU125" s="43"/>
      <c r="BCV125" s="43"/>
      <c r="BCW125" s="43"/>
      <c r="BCX125" s="43"/>
      <c r="BCY125" s="43"/>
      <c r="BCZ125" s="43"/>
      <c r="BDA125" s="43"/>
      <c r="BDB125" s="43"/>
      <c r="BDC125" s="43"/>
      <c r="BDD125" s="43"/>
      <c r="BDE125" s="43"/>
      <c r="BDF125" s="43"/>
      <c r="BDG125" s="43"/>
      <c r="BDH125" s="43"/>
      <c r="BDI125" s="43"/>
      <c r="BDJ125" s="43"/>
      <c r="BDK125" s="43"/>
      <c r="BDL125" s="43"/>
      <c r="BDM125" s="43"/>
      <c r="BDN125" s="43"/>
      <c r="BDO125" s="43"/>
      <c r="BDP125" s="43"/>
      <c r="BDQ125" s="43"/>
      <c r="BDR125" s="43"/>
      <c r="BDS125" s="43"/>
      <c r="BDT125" s="43"/>
      <c r="BDU125" s="43"/>
      <c r="BDV125" s="43"/>
      <c r="BDW125" s="43"/>
      <c r="BDX125" s="43"/>
      <c r="BDY125" s="43"/>
      <c r="BDZ125" s="43"/>
      <c r="BEA125" s="43"/>
      <c r="BEB125" s="43"/>
      <c r="BEC125" s="43"/>
      <c r="BED125" s="43"/>
      <c r="BEE125" s="43"/>
      <c r="BEF125" s="43"/>
      <c r="BEG125" s="43"/>
      <c r="BEH125" s="43"/>
      <c r="BEI125" s="43"/>
      <c r="BEJ125" s="43"/>
      <c r="BEK125" s="43"/>
      <c r="BEL125" s="43"/>
      <c r="BEM125" s="43"/>
      <c r="BEN125" s="43"/>
      <c r="BEO125" s="43"/>
      <c r="BEP125" s="43"/>
      <c r="BEQ125" s="43"/>
      <c r="BER125" s="43"/>
      <c r="BES125" s="43"/>
      <c r="BET125" s="43"/>
      <c r="BEU125" s="43"/>
      <c r="BEV125" s="43"/>
      <c r="BEW125" s="43"/>
      <c r="BEX125" s="43"/>
      <c r="BEY125" s="43"/>
      <c r="BEZ125" s="43"/>
      <c r="BFA125" s="43"/>
      <c r="BFB125" s="43"/>
      <c r="BFC125" s="43"/>
      <c r="BFD125" s="43"/>
      <c r="BFE125" s="43"/>
      <c r="BFF125" s="43"/>
      <c r="BFG125" s="43"/>
      <c r="BFH125" s="43"/>
      <c r="BFI125" s="43"/>
      <c r="BFJ125" s="43"/>
      <c r="BFK125" s="43"/>
      <c r="BFL125" s="43"/>
      <c r="BFM125" s="43"/>
      <c r="BFN125" s="43"/>
      <c r="BFO125" s="43"/>
      <c r="BFP125" s="43"/>
      <c r="BFQ125" s="43"/>
      <c r="BFR125" s="43"/>
      <c r="BFS125" s="43"/>
      <c r="BFT125" s="43"/>
      <c r="BFU125" s="43"/>
      <c r="BFV125" s="43"/>
      <c r="BFW125" s="43"/>
      <c r="BFX125" s="43"/>
      <c r="BFY125" s="43"/>
      <c r="BFZ125" s="43"/>
      <c r="BGA125" s="43"/>
      <c r="BGB125" s="43"/>
      <c r="BGC125" s="43"/>
      <c r="BGD125" s="43"/>
      <c r="BGE125" s="43"/>
      <c r="BGF125" s="43"/>
      <c r="BGG125" s="43"/>
      <c r="BGH125" s="43"/>
      <c r="BGI125" s="43"/>
      <c r="BGJ125" s="43"/>
      <c r="BGK125" s="43"/>
      <c r="BGL125" s="43"/>
      <c r="BGM125" s="43"/>
      <c r="BGN125" s="43"/>
      <c r="BGO125" s="43"/>
      <c r="BGP125" s="43"/>
      <c r="BGQ125" s="43"/>
      <c r="BGR125" s="43"/>
      <c r="BGS125" s="43"/>
      <c r="BGT125" s="43"/>
      <c r="BGU125" s="43"/>
      <c r="BGV125" s="43"/>
      <c r="BGW125" s="43"/>
      <c r="BGX125" s="43"/>
      <c r="BGY125" s="43"/>
      <c r="BGZ125" s="43"/>
      <c r="BHA125" s="43"/>
      <c r="BHB125" s="43"/>
      <c r="BHC125" s="43"/>
      <c r="BHD125" s="43"/>
      <c r="BHE125" s="43"/>
      <c r="BHF125" s="43"/>
      <c r="BHG125" s="43"/>
      <c r="BHH125" s="43"/>
      <c r="BHI125" s="43"/>
      <c r="BHJ125" s="43"/>
      <c r="BHK125" s="43"/>
      <c r="BHL125" s="43"/>
      <c r="BHM125" s="43"/>
      <c r="BHN125" s="43"/>
      <c r="BHO125" s="43"/>
      <c r="BHP125" s="43"/>
      <c r="BHQ125" s="43"/>
      <c r="BHR125" s="43"/>
      <c r="BHS125" s="43"/>
      <c r="BHT125" s="43"/>
      <c r="BHU125" s="43"/>
      <c r="BHV125" s="43"/>
      <c r="BHW125" s="43"/>
      <c r="BHX125" s="43"/>
      <c r="BHY125" s="43"/>
      <c r="BHZ125" s="43"/>
      <c r="BIA125" s="43"/>
      <c r="BIB125" s="43"/>
      <c r="BIC125" s="43"/>
      <c r="BID125" s="43"/>
      <c r="BIE125" s="43"/>
      <c r="BIF125" s="43"/>
      <c r="BIG125" s="43"/>
      <c r="BIH125" s="43"/>
      <c r="BII125" s="43"/>
      <c r="BIJ125" s="43"/>
      <c r="BIK125" s="43"/>
      <c r="BIL125" s="43"/>
      <c r="BIM125" s="43"/>
      <c r="BIN125" s="43"/>
      <c r="BIO125" s="43"/>
      <c r="BIP125" s="43"/>
      <c r="BIQ125" s="43"/>
      <c r="BIR125" s="43"/>
      <c r="BIS125" s="43"/>
      <c r="BIT125" s="43"/>
      <c r="BIU125" s="43"/>
      <c r="BIV125" s="43"/>
      <c r="BIW125" s="43"/>
      <c r="BIX125" s="43"/>
      <c r="BIY125" s="43"/>
      <c r="BIZ125" s="43"/>
      <c r="BJA125" s="43"/>
      <c r="BJB125" s="43"/>
      <c r="BJC125" s="43"/>
      <c r="BJD125" s="43"/>
      <c r="BJE125" s="43"/>
      <c r="BJF125" s="43"/>
      <c r="BJG125" s="43"/>
      <c r="BJH125" s="43"/>
      <c r="BJI125" s="43"/>
      <c r="BJJ125" s="43"/>
      <c r="BJK125" s="43"/>
      <c r="BJL125" s="43"/>
      <c r="BJM125" s="43"/>
      <c r="BJN125" s="43"/>
      <c r="BJO125" s="43"/>
      <c r="BJP125" s="43"/>
      <c r="BJQ125" s="43"/>
      <c r="BJR125" s="43"/>
      <c r="BJS125" s="43"/>
      <c r="BJT125" s="43"/>
      <c r="BJU125" s="43"/>
      <c r="BJV125" s="43"/>
      <c r="BJW125" s="43"/>
      <c r="BJX125" s="43"/>
      <c r="BJY125" s="43"/>
      <c r="BJZ125" s="43"/>
      <c r="BKA125" s="43"/>
      <c r="BKB125" s="43"/>
      <c r="BKC125" s="43"/>
      <c r="BKD125" s="43"/>
      <c r="BKE125" s="43"/>
      <c r="BKF125" s="43"/>
      <c r="BKG125" s="43"/>
      <c r="BKH125" s="43"/>
      <c r="BKI125" s="43"/>
      <c r="BKJ125" s="43"/>
      <c r="BKK125" s="43"/>
      <c r="BKL125" s="43"/>
      <c r="BKM125" s="43"/>
      <c r="BKN125" s="43"/>
      <c r="BKO125" s="43"/>
      <c r="BKP125" s="43"/>
      <c r="BKQ125" s="43"/>
      <c r="BKR125" s="43"/>
      <c r="BKS125" s="43"/>
      <c r="BKT125" s="43"/>
      <c r="BKU125" s="43"/>
      <c r="BKV125" s="43"/>
      <c r="BKW125" s="43"/>
      <c r="BKX125" s="43"/>
      <c r="BKY125" s="43"/>
      <c r="BKZ125" s="43"/>
      <c r="BLA125" s="43"/>
      <c r="BLB125" s="43"/>
      <c r="BLC125" s="43"/>
      <c r="BLD125" s="43"/>
      <c r="BLE125" s="43"/>
      <c r="BLF125" s="43"/>
      <c r="BLG125" s="43"/>
      <c r="BLH125" s="43"/>
      <c r="BLI125" s="43"/>
      <c r="BLJ125" s="43"/>
      <c r="BLK125" s="43"/>
      <c r="BLL125" s="43"/>
      <c r="BLM125" s="43"/>
      <c r="BLN125" s="43"/>
      <c r="BLO125" s="43"/>
      <c r="BLP125" s="43"/>
      <c r="BLQ125" s="43"/>
      <c r="BLR125" s="43"/>
      <c r="BLS125" s="43"/>
      <c r="BLT125" s="43"/>
      <c r="BLU125" s="43"/>
      <c r="BLV125" s="43"/>
      <c r="BLW125" s="43"/>
      <c r="BLX125" s="43"/>
      <c r="BLY125" s="43"/>
      <c r="BLZ125" s="43"/>
      <c r="BMA125" s="43"/>
      <c r="BMB125" s="43"/>
      <c r="BMC125" s="43"/>
      <c r="BMD125" s="43"/>
      <c r="BME125" s="43"/>
      <c r="BMF125" s="43"/>
      <c r="BMG125" s="43"/>
      <c r="BMH125" s="43"/>
      <c r="BMI125" s="43"/>
      <c r="BMJ125" s="43"/>
      <c r="BMK125" s="43"/>
      <c r="BML125" s="43"/>
      <c r="BMM125" s="43"/>
      <c r="BMN125" s="43"/>
      <c r="BMO125" s="43"/>
      <c r="BMP125" s="43"/>
      <c r="BMQ125" s="43"/>
      <c r="BMR125" s="43"/>
      <c r="BMS125" s="43"/>
      <c r="BMT125" s="43"/>
      <c r="BMU125" s="43"/>
      <c r="BMV125" s="43"/>
      <c r="BMW125" s="43"/>
      <c r="BMX125" s="43"/>
      <c r="BMY125" s="43"/>
      <c r="BMZ125" s="43"/>
      <c r="BNA125" s="43"/>
      <c r="BNB125" s="43"/>
      <c r="BNC125" s="43"/>
      <c r="BND125" s="43"/>
      <c r="BNE125" s="43"/>
      <c r="BNF125" s="43"/>
      <c r="BNG125" s="43"/>
      <c r="BNH125" s="43"/>
      <c r="BNI125" s="43"/>
      <c r="BNJ125" s="43"/>
      <c r="BNK125" s="43"/>
      <c r="BNL125" s="43"/>
      <c r="BNM125" s="43"/>
      <c r="BNN125" s="43"/>
      <c r="BNO125" s="43"/>
      <c r="BNP125" s="43"/>
      <c r="BNQ125" s="43"/>
      <c r="BNR125" s="43"/>
      <c r="BNS125" s="43"/>
      <c r="BNT125" s="43"/>
      <c r="BNU125" s="43"/>
      <c r="BNV125" s="43"/>
      <c r="BNW125" s="43"/>
      <c r="BNX125" s="43"/>
      <c r="BNY125" s="43"/>
      <c r="BNZ125" s="43"/>
      <c r="BOA125" s="43"/>
      <c r="BOB125" s="43"/>
      <c r="BOC125" s="43"/>
      <c r="BOD125" s="43"/>
      <c r="BOE125" s="43"/>
      <c r="BOF125" s="43"/>
      <c r="BOG125" s="43"/>
      <c r="BOH125" s="43"/>
      <c r="BOI125" s="43"/>
      <c r="BOJ125" s="43"/>
      <c r="BOK125" s="43"/>
      <c r="BOL125" s="43"/>
      <c r="BOM125" s="43"/>
      <c r="BON125" s="43"/>
      <c r="BOO125" s="43"/>
      <c r="BOP125" s="43"/>
      <c r="BOQ125" s="43"/>
      <c r="BOR125" s="43"/>
      <c r="BOS125" s="43"/>
      <c r="BOT125" s="43"/>
      <c r="BOU125" s="43"/>
      <c r="BOV125" s="43"/>
      <c r="BOW125" s="43"/>
      <c r="BOX125" s="43"/>
      <c r="BOY125" s="43"/>
      <c r="BOZ125" s="43"/>
      <c r="BPA125" s="43"/>
      <c r="BPB125" s="43"/>
      <c r="BPC125" s="43"/>
      <c r="BPD125" s="43"/>
      <c r="BPE125" s="43"/>
      <c r="BPF125" s="43"/>
      <c r="BPG125" s="43"/>
      <c r="BPH125" s="43"/>
      <c r="BPI125" s="43"/>
      <c r="BPJ125" s="43"/>
      <c r="BPK125" s="43"/>
      <c r="BPL125" s="43"/>
      <c r="BPM125" s="43"/>
      <c r="BPN125" s="43"/>
      <c r="BPO125" s="43"/>
      <c r="BPP125" s="43"/>
      <c r="BPQ125" s="43"/>
      <c r="BPR125" s="43"/>
      <c r="BPS125" s="43"/>
      <c r="BPT125" s="43"/>
      <c r="BPU125" s="43"/>
      <c r="BPV125" s="43"/>
      <c r="BPW125" s="43"/>
      <c r="BPX125" s="43"/>
      <c r="BPY125" s="43"/>
      <c r="BPZ125" s="43"/>
      <c r="BQA125" s="43"/>
      <c r="BQB125" s="43"/>
      <c r="BQC125" s="43"/>
      <c r="BQD125" s="43"/>
      <c r="BQE125" s="43"/>
      <c r="BQF125" s="43"/>
      <c r="BQG125" s="43"/>
      <c r="BQH125" s="43"/>
      <c r="BQI125" s="43"/>
      <c r="BQJ125" s="43"/>
      <c r="BQK125" s="43"/>
      <c r="BQL125" s="43"/>
      <c r="BQM125" s="43"/>
      <c r="BQN125" s="43"/>
      <c r="BQO125" s="43"/>
      <c r="BQP125" s="43"/>
      <c r="BQQ125" s="43"/>
      <c r="BQR125" s="43"/>
      <c r="BQS125" s="43"/>
      <c r="BQT125" s="43"/>
      <c r="BQU125" s="43"/>
      <c r="BQV125" s="43"/>
      <c r="BQW125" s="43"/>
      <c r="BQX125" s="43"/>
      <c r="BQY125" s="43"/>
      <c r="BQZ125" s="43"/>
      <c r="BRA125" s="43"/>
      <c r="BRB125" s="43"/>
      <c r="BRC125" s="43"/>
      <c r="BRD125" s="43"/>
      <c r="BRE125" s="43"/>
      <c r="BRF125" s="43"/>
      <c r="BRG125" s="43"/>
      <c r="BRH125" s="43"/>
      <c r="BRI125" s="43"/>
      <c r="BRJ125" s="43"/>
      <c r="BRK125" s="43"/>
      <c r="BRL125" s="43"/>
      <c r="BRM125" s="43"/>
      <c r="BRN125" s="43"/>
      <c r="BRO125" s="43"/>
      <c r="BRP125" s="43"/>
      <c r="BRQ125" s="43"/>
      <c r="BRR125" s="43"/>
      <c r="BRS125" s="43"/>
      <c r="BRT125" s="43"/>
      <c r="BRU125" s="43"/>
      <c r="BRV125" s="43"/>
      <c r="BRW125" s="43"/>
      <c r="BRX125" s="43"/>
      <c r="BRY125" s="43"/>
      <c r="BRZ125" s="43"/>
      <c r="BSA125" s="43"/>
      <c r="BSB125" s="43"/>
      <c r="BSC125" s="43"/>
      <c r="BSD125" s="43"/>
      <c r="BSE125" s="43"/>
      <c r="BSF125" s="43"/>
      <c r="BSG125" s="43"/>
      <c r="BSH125" s="43"/>
      <c r="BSI125" s="43"/>
      <c r="BSJ125" s="43"/>
      <c r="BSK125" s="43"/>
      <c r="BSL125" s="43"/>
      <c r="BSM125" s="43"/>
      <c r="BSN125" s="43"/>
      <c r="BSO125" s="43"/>
      <c r="BSP125" s="43"/>
      <c r="BSQ125" s="43"/>
      <c r="BSR125" s="43"/>
      <c r="BSS125" s="43"/>
      <c r="BST125" s="43"/>
      <c r="BSU125" s="43"/>
      <c r="BSV125" s="43"/>
      <c r="BSW125" s="43"/>
      <c r="BSX125" s="43"/>
      <c r="BSY125" s="43"/>
      <c r="BSZ125" s="43"/>
      <c r="BTA125" s="43"/>
      <c r="BTB125" s="43"/>
      <c r="BTC125" s="43"/>
      <c r="BTD125" s="43"/>
      <c r="BTE125" s="43"/>
      <c r="BTF125" s="43"/>
      <c r="BTG125" s="43"/>
      <c r="BTH125" s="43"/>
      <c r="BTI125" s="43"/>
      <c r="BTJ125" s="43"/>
      <c r="BTK125" s="43"/>
      <c r="BTL125" s="43"/>
      <c r="BTM125" s="43"/>
      <c r="BTN125" s="43"/>
      <c r="BTO125" s="43"/>
      <c r="BTP125" s="43"/>
      <c r="BTQ125" s="43"/>
      <c r="BTR125" s="43"/>
      <c r="BTS125" s="43"/>
      <c r="BTT125" s="43"/>
      <c r="BTU125" s="43"/>
      <c r="BTV125" s="43"/>
      <c r="BTW125" s="43"/>
      <c r="BTX125" s="43"/>
      <c r="BTY125" s="43"/>
      <c r="BTZ125" s="43"/>
      <c r="BUA125" s="43"/>
      <c r="BUB125" s="43"/>
      <c r="BUC125" s="43"/>
      <c r="BUD125" s="43"/>
      <c r="BUE125" s="43"/>
      <c r="BUF125" s="43"/>
      <c r="BUG125" s="43"/>
      <c r="BUH125" s="43"/>
      <c r="BUI125" s="43"/>
      <c r="BUJ125" s="43"/>
      <c r="BUK125" s="43"/>
      <c r="BUL125" s="43"/>
      <c r="BUM125" s="43"/>
      <c r="BUN125" s="43"/>
      <c r="BUO125" s="43"/>
      <c r="BUP125" s="43"/>
      <c r="BUQ125" s="43"/>
      <c r="BUR125" s="43"/>
      <c r="BUS125" s="43"/>
      <c r="BUT125" s="43"/>
      <c r="BUU125" s="43"/>
      <c r="BUV125" s="43"/>
      <c r="BUW125" s="43"/>
      <c r="BUX125" s="43"/>
      <c r="BUY125" s="43"/>
      <c r="BUZ125" s="43"/>
      <c r="BVA125" s="43"/>
      <c r="BVB125" s="43"/>
      <c r="BVC125" s="43"/>
      <c r="BVD125" s="43"/>
      <c r="BVE125" s="43"/>
      <c r="BVF125" s="43"/>
      <c r="BVG125" s="43"/>
      <c r="BVH125" s="43"/>
      <c r="BVI125" s="43"/>
      <c r="BVJ125" s="43"/>
      <c r="BVK125" s="43"/>
      <c r="BVL125" s="43"/>
      <c r="BVM125" s="43"/>
      <c r="BVN125" s="43"/>
      <c r="BVO125" s="43"/>
      <c r="BVP125" s="43"/>
      <c r="BVQ125" s="43"/>
      <c r="BVR125" s="43"/>
      <c r="BVS125" s="43"/>
      <c r="BVT125" s="43"/>
      <c r="BVU125" s="43"/>
      <c r="BVV125" s="43"/>
      <c r="BVW125" s="43"/>
      <c r="BVX125" s="43"/>
      <c r="BVY125" s="43"/>
      <c r="BVZ125" s="43"/>
      <c r="BWA125" s="43"/>
      <c r="BWB125" s="43"/>
      <c r="BWC125" s="43"/>
      <c r="BWD125" s="43"/>
      <c r="BWE125" s="43"/>
      <c r="BWF125" s="43"/>
      <c r="BWG125" s="43"/>
      <c r="BWH125" s="43"/>
      <c r="BWI125" s="43"/>
      <c r="BWJ125" s="43"/>
      <c r="BWK125" s="43"/>
      <c r="BWL125" s="43"/>
      <c r="BWM125" s="43"/>
      <c r="BWN125" s="43"/>
      <c r="BWO125" s="43"/>
      <c r="BWP125" s="43"/>
      <c r="BWQ125" s="43"/>
      <c r="BWR125" s="43"/>
      <c r="BWS125" s="43"/>
      <c r="BWT125" s="43"/>
      <c r="BWU125" s="43"/>
      <c r="BWV125" s="43"/>
      <c r="BWW125" s="43"/>
      <c r="BWX125" s="43"/>
      <c r="BWY125" s="43"/>
      <c r="BWZ125" s="43"/>
      <c r="BXA125" s="43"/>
      <c r="BXB125" s="43"/>
      <c r="BXC125" s="43"/>
      <c r="BXD125" s="43"/>
      <c r="BXE125" s="43"/>
      <c r="BXF125" s="43"/>
      <c r="BXG125" s="43"/>
      <c r="BXH125" s="43"/>
      <c r="BXI125" s="43"/>
      <c r="BXJ125" s="43"/>
      <c r="BXK125" s="43"/>
      <c r="BXL125" s="43"/>
      <c r="BXM125" s="43"/>
      <c r="BXN125" s="43"/>
      <c r="BXO125" s="43"/>
      <c r="BXP125" s="43"/>
      <c r="BXQ125" s="43"/>
      <c r="BXR125" s="43"/>
      <c r="BXS125" s="43"/>
      <c r="BXT125" s="43"/>
      <c r="BXU125" s="43"/>
      <c r="BXV125" s="43"/>
      <c r="BXW125" s="43"/>
      <c r="BXX125" s="43"/>
      <c r="BXY125" s="43"/>
      <c r="BXZ125" s="43"/>
      <c r="BYA125" s="43"/>
      <c r="BYB125" s="43"/>
      <c r="BYC125" s="43"/>
      <c r="BYD125" s="43"/>
      <c r="BYE125" s="43"/>
      <c r="BYF125" s="43"/>
      <c r="BYG125" s="43"/>
      <c r="BYH125" s="43"/>
      <c r="BYI125" s="43"/>
      <c r="BYJ125" s="43"/>
      <c r="BYK125" s="43"/>
      <c r="BYL125" s="43"/>
      <c r="BYM125" s="43"/>
      <c r="BYN125" s="43"/>
      <c r="BYO125" s="43"/>
      <c r="BYP125" s="43"/>
      <c r="BYQ125" s="43"/>
      <c r="BYR125" s="43"/>
      <c r="BYS125" s="43"/>
      <c r="BYT125" s="43"/>
      <c r="BYU125" s="43"/>
      <c r="BYV125" s="43"/>
      <c r="BYW125" s="43"/>
      <c r="BYX125" s="43"/>
      <c r="BYY125" s="43"/>
      <c r="BYZ125" s="43"/>
      <c r="BZA125" s="43"/>
      <c r="BZB125" s="43"/>
      <c r="BZC125" s="43"/>
      <c r="BZD125" s="43"/>
      <c r="BZE125" s="43"/>
      <c r="BZF125" s="43"/>
      <c r="BZG125" s="43"/>
      <c r="BZH125" s="43"/>
      <c r="BZI125" s="43"/>
      <c r="BZJ125" s="43"/>
      <c r="BZK125" s="43"/>
      <c r="BZL125" s="43"/>
      <c r="BZM125" s="43"/>
      <c r="BZN125" s="43"/>
      <c r="BZO125" s="43"/>
      <c r="BZP125" s="43"/>
      <c r="BZQ125" s="43"/>
      <c r="BZR125" s="43"/>
      <c r="BZS125" s="43"/>
      <c r="BZT125" s="43"/>
      <c r="BZU125" s="43"/>
      <c r="BZV125" s="43"/>
      <c r="BZW125" s="43"/>
      <c r="BZX125" s="43"/>
      <c r="BZY125" s="43"/>
      <c r="BZZ125" s="43"/>
      <c r="CAA125" s="43"/>
      <c r="CAB125" s="43"/>
      <c r="CAC125" s="43"/>
      <c r="CAD125" s="43"/>
      <c r="CAE125" s="43"/>
      <c r="CAF125" s="43"/>
      <c r="CAG125" s="43"/>
      <c r="CAH125" s="43"/>
      <c r="CAI125" s="43"/>
      <c r="CAJ125" s="43"/>
      <c r="CAK125" s="43"/>
      <c r="CAL125" s="43"/>
      <c r="CAM125" s="43"/>
      <c r="CAN125" s="43"/>
      <c r="CAO125" s="43"/>
      <c r="CAP125" s="43"/>
      <c r="CAQ125" s="43"/>
      <c r="CAR125" s="43"/>
      <c r="CAS125" s="43"/>
      <c r="CAT125" s="43"/>
      <c r="CAU125" s="43"/>
      <c r="CAV125" s="43"/>
      <c r="CAW125" s="43"/>
      <c r="CAX125" s="43"/>
      <c r="CAY125" s="43"/>
      <c r="CAZ125" s="43"/>
      <c r="CBA125" s="43"/>
      <c r="CBB125" s="43"/>
      <c r="CBC125" s="43"/>
      <c r="CBD125" s="43"/>
      <c r="CBE125" s="43"/>
      <c r="CBF125" s="43"/>
      <c r="CBG125" s="43"/>
      <c r="CBH125" s="43"/>
      <c r="CBI125" s="43"/>
      <c r="CBJ125" s="43"/>
      <c r="CBK125" s="43"/>
      <c r="CBL125" s="43"/>
      <c r="CBM125" s="43"/>
      <c r="CBN125" s="43"/>
      <c r="CBO125" s="43"/>
      <c r="CBP125" s="43"/>
      <c r="CBQ125" s="43"/>
      <c r="CBR125" s="43"/>
      <c r="CBS125" s="43"/>
      <c r="CBT125" s="43"/>
      <c r="CBU125" s="43"/>
      <c r="CBV125" s="43"/>
      <c r="CBW125" s="43"/>
      <c r="CBX125" s="43"/>
      <c r="CBY125" s="43"/>
      <c r="CBZ125" s="43"/>
      <c r="CCA125" s="43"/>
      <c r="CCB125" s="43"/>
      <c r="CCC125" s="43"/>
      <c r="CCD125" s="43"/>
      <c r="CCE125" s="43"/>
      <c r="CCF125" s="43"/>
      <c r="CCG125" s="43"/>
      <c r="CCH125" s="43"/>
      <c r="CCI125" s="43"/>
      <c r="CCJ125" s="43"/>
      <c r="CCK125" s="43"/>
      <c r="CCL125" s="43"/>
      <c r="CCM125" s="43"/>
      <c r="CCN125" s="43"/>
      <c r="CCO125" s="43"/>
      <c r="CCP125" s="43"/>
      <c r="CCQ125" s="43"/>
      <c r="CCR125" s="43"/>
      <c r="CCS125" s="43"/>
      <c r="CCT125" s="43"/>
      <c r="CCU125" s="43"/>
      <c r="CCV125" s="43"/>
      <c r="CCW125" s="43"/>
      <c r="CCX125" s="43"/>
      <c r="CCY125" s="43"/>
      <c r="CCZ125" s="43"/>
      <c r="CDA125" s="43"/>
      <c r="CDB125" s="43"/>
      <c r="CDC125" s="43"/>
      <c r="CDD125" s="43"/>
      <c r="CDE125" s="43"/>
      <c r="CDF125" s="43"/>
      <c r="CDG125" s="43"/>
      <c r="CDH125" s="43"/>
      <c r="CDI125" s="43"/>
      <c r="CDJ125" s="43"/>
      <c r="CDK125" s="43"/>
      <c r="CDL125" s="43"/>
      <c r="CDM125" s="43"/>
      <c r="CDN125" s="43"/>
      <c r="CDO125" s="43"/>
      <c r="CDP125" s="43"/>
      <c r="CDQ125" s="43"/>
      <c r="CDR125" s="43"/>
      <c r="CDS125" s="43"/>
      <c r="CDT125" s="43"/>
      <c r="CDU125" s="43"/>
      <c r="CDV125" s="43"/>
      <c r="CDW125" s="43"/>
      <c r="CDX125" s="43"/>
      <c r="CDY125" s="43"/>
      <c r="CDZ125" s="43"/>
      <c r="CEA125" s="43"/>
      <c r="CEB125" s="43"/>
      <c r="CEC125" s="43"/>
      <c r="CED125" s="43"/>
      <c r="CEE125" s="43"/>
      <c r="CEF125" s="43"/>
      <c r="CEG125" s="43"/>
      <c r="CEH125" s="43"/>
      <c r="CEI125" s="43"/>
      <c r="CEJ125" s="43"/>
      <c r="CEK125" s="43"/>
      <c r="CEL125" s="43"/>
      <c r="CEM125" s="43"/>
      <c r="CEN125" s="43"/>
      <c r="CEO125" s="43"/>
      <c r="CEP125" s="43"/>
      <c r="CEQ125" s="43"/>
      <c r="CER125" s="43"/>
      <c r="CES125" s="43"/>
      <c r="CET125" s="43"/>
      <c r="CEU125" s="43"/>
      <c r="CEV125" s="43"/>
      <c r="CEW125" s="43"/>
      <c r="CEX125" s="43"/>
      <c r="CEY125" s="43"/>
      <c r="CEZ125" s="43"/>
      <c r="CFA125" s="43"/>
      <c r="CFB125" s="43"/>
      <c r="CFC125" s="43"/>
      <c r="CFD125" s="43"/>
      <c r="CFE125" s="43"/>
      <c r="CFF125" s="43"/>
      <c r="CFG125" s="43"/>
      <c r="CFH125" s="43"/>
      <c r="CFI125" s="43"/>
      <c r="CFJ125" s="43"/>
      <c r="CFK125" s="43"/>
      <c r="CFL125" s="43"/>
      <c r="CFM125" s="43"/>
      <c r="CFN125" s="43"/>
      <c r="CFO125" s="43"/>
      <c r="CFP125" s="43"/>
      <c r="CFQ125" s="43"/>
      <c r="CFR125" s="43"/>
      <c r="CFS125" s="43"/>
      <c r="CFT125" s="43"/>
      <c r="CFU125" s="43"/>
      <c r="CFV125" s="43"/>
      <c r="CFW125" s="43"/>
      <c r="CFX125" s="43"/>
      <c r="CFY125" s="43"/>
      <c r="CFZ125" s="43"/>
      <c r="CGA125" s="43"/>
      <c r="CGB125" s="43"/>
      <c r="CGC125" s="43"/>
      <c r="CGD125" s="43"/>
      <c r="CGE125" s="43"/>
      <c r="CGF125" s="43"/>
      <c r="CGG125" s="43"/>
      <c r="CGH125" s="43"/>
      <c r="CGI125" s="43"/>
      <c r="CGJ125" s="43"/>
      <c r="CGK125" s="43"/>
      <c r="CGL125" s="43"/>
      <c r="CGM125" s="43"/>
      <c r="CGN125" s="43"/>
      <c r="CGO125" s="43"/>
      <c r="CGP125" s="43"/>
      <c r="CGQ125" s="43"/>
      <c r="CGR125" s="43"/>
      <c r="CGS125" s="43"/>
      <c r="CGT125" s="43"/>
      <c r="CGU125" s="43"/>
      <c r="CGV125" s="43"/>
      <c r="CGW125" s="43"/>
      <c r="CGX125" s="43"/>
      <c r="CGY125" s="43"/>
      <c r="CGZ125" s="43"/>
      <c r="CHA125" s="43"/>
      <c r="CHB125" s="43"/>
      <c r="CHC125" s="43"/>
      <c r="CHD125" s="43"/>
      <c r="CHE125" s="43"/>
      <c r="CHF125" s="43"/>
      <c r="CHG125" s="43"/>
      <c r="CHH125" s="43"/>
      <c r="CHI125" s="43"/>
      <c r="CHJ125" s="43"/>
      <c r="CHK125" s="43"/>
      <c r="CHL125" s="43"/>
      <c r="CHM125" s="43"/>
      <c r="CHN125" s="43"/>
      <c r="CHO125" s="43"/>
      <c r="CHP125" s="43"/>
      <c r="CHQ125" s="43"/>
      <c r="CHR125" s="43"/>
      <c r="CHS125" s="43"/>
      <c r="CHT125" s="43"/>
      <c r="CHU125" s="43"/>
      <c r="CHV125" s="43"/>
      <c r="CHW125" s="43"/>
      <c r="CHX125" s="43"/>
      <c r="CHY125" s="43"/>
      <c r="CHZ125" s="43"/>
      <c r="CIA125" s="43"/>
      <c r="CIB125" s="43"/>
      <c r="CIC125" s="43"/>
      <c r="CID125" s="43"/>
      <c r="CIE125" s="43"/>
      <c r="CIF125" s="43"/>
      <c r="CIG125" s="43"/>
      <c r="CIH125" s="43"/>
      <c r="CII125" s="43"/>
      <c r="CIJ125" s="43"/>
      <c r="CIK125" s="43"/>
      <c r="CIL125" s="43"/>
      <c r="CIM125" s="43"/>
      <c r="CIN125" s="43"/>
      <c r="CIO125" s="43"/>
      <c r="CIP125" s="43"/>
      <c r="CIQ125" s="43"/>
      <c r="CIR125" s="43"/>
      <c r="CIS125" s="43"/>
      <c r="CIT125" s="43"/>
      <c r="CIU125" s="43"/>
      <c r="CIV125" s="43"/>
      <c r="CIW125" s="43"/>
      <c r="CIX125" s="43"/>
      <c r="CIY125" s="43"/>
      <c r="CIZ125" s="43"/>
      <c r="CJA125" s="43"/>
      <c r="CJB125" s="43"/>
      <c r="CJC125" s="43"/>
      <c r="CJD125" s="43"/>
      <c r="CJE125" s="43"/>
      <c r="CJF125" s="43"/>
      <c r="CJG125" s="43"/>
      <c r="CJH125" s="43"/>
      <c r="CJI125" s="43"/>
      <c r="CJJ125" s="43"/>
      <c r="CJK125" s="43"/>
      <c r="CJL125" s="43"/>
      <c r="CJM125" s="43"/>
      <c r="CJN125" s="43"/>
      <c r="CJO125" s="43"/>
      <c r="CJP125" s="43"/>
      <c r="CJQ125" s="43"/>
      <c r="CJR125" s="43"/>
      <c r="CJS125" s="43"/>
      <c r="CJT125" s="43"/>
      <c r="CJU125" s="43"/>
      <c r="CJV125" s="43"/>
      <c r="CJW125" s="43"/>
      <c r="CJX125" s="43"/>
      <c r="CJY125" s="43"/>
      <c r="CJZ125" s="43"/>
      <c r="CKA125" s="43"/>
      <c r="CKB125" s="43"/>
      <c r="CKC125" s="43"/>
      <c r="CKD125" s="43"/>
      <c r="CKE125" s="43"/>
      <c r="CKF125" s="43"/>
      <c r="CKG125" s="43"/>
      <c r="CKH125" s="43"/>
      <c r="CKI125" s="43"/>
      <c r="CKJ125" s="43"/>
      <c r="CKK125" s="43"/>
      <c r="CKL125" s="43"/>
      <c r="CKM125" s="43"/>
      <c r="CKN125" s="43"/>
      <c r="CKO125" s="43"/>
      <c r="CKP125" s="43"/>
      <c r="CKQ125" s="43"/>
      <c r="CKR125" s="43"/>
      <c r="CKS125" s="43"/>
      <c r="CKT125" s="43"/>
      <c r="CKU125" s="43"/>
      <c r="CKV125" s="43"/>
      <c r="CKW125" s="43"/>
      <c r="CKX125" s="43"/>
      <c r="CKY125" s="43"/>
      <c r="CKZ125" s="43"/>
      <c r="CLA125" s="43"/>
      <c r="CLB125" s="43"/>
      <c r="CLC125" s="43"/>
      <c r="CLD125" s="43"/>
      <c r="CLE125" s="43"/>
      <c r="CLF125" s="43"/>
      <c r="CLG125" s="43"/>
      <c r="CLH125" s="43"/>
      <c r="CLI125" s="43"/>
      <c r="CLJ125" s="43"/>
      <c r="CLK125" s="43"/>
      <c r="CLL125" s="43"/>
      <c r="CLM125" s="43"/>
      <c r="CLN125" s="43"/>
      <c r="CLO125" s="43"/>
      <c r="CLP125" s="43"/>
      <c r="CLQ125" s="43"/>
      <c r="CLR125" s="43"/>
      <c r="CLS125" s="43"/>
      <c r="CLT125" s="43"/>
      <c r="CLU125" s="43"/>
      <c r="CLV125" s="43"/>
      <c r="CLW125" s="43"/>
      <c r="CLX125" s="43"/>
      <c r="CLY125" s="43"/>
      <c r="CLZ125" s="43"/>
      <c r="CMA125" s="43"/>
      <c r="CMB125" s="43"/>
      <c r="CMC125" s="43"/>
      <c r="CMD125" s="43"/>
      <c r="CME125" s="43"/>
      <c r="CMF125" s="43"/>
      <c r="CMG125" s="43"/>
      <c r="CMH125" s="43"/>
      <c r="CMI125" s="43"/>
      <c r="CMJ125" s="43"/>
      <c r="CMK125" s="43"/>
      <c r="CML125" s="43"/>
      <c r="CMM125" s="43"/>
      <c r="CMN125" s="43"/>
      <c r="CMO125" s="43"/>
      <c r="CMP125" s="43"/>
      <c r="CMQ125" s="43"/>
      <c r="CMR125" s="43"/>
      <c r="CMS125" s="43"/>
      <c r="CMT125" s="43"/>
      <c r="CMU125" s="43"/>
      <c r="CMV125" s="43"/>
      <c r="CMW125" s="43"/>
      <c r="CMX125" s="43"/>
      <c r="CMY125" s="43"/>
      <c r="CMZ125" s="43"/>
      <c r="CNA125" s="43"/>
      <c r="CNB125" s="43"/>
      <c r="CNC125" s="43"/>
      <c r="CND125" s="43"/>
      <c r="CNE125" s="43"/>
      <c r="CNF125" s="43"/>
      <c r="CNG125" s="43"/>
      <c r="CNH125" s="43"/>
      <c r="CNI125" s="43"/>
      <c r="CNJ125" s="43"/>
      <c r="CNK125" s="43"/>
      <c r="CNL125" s="43"/>
      <c r="CNM125" s="43"/>
      <c r="CNN125" s="43"/>
      <c r="CNO125" s="43"/>
      <c r="CNP125" s="43"/>
      <c r="CNQ125" s="43"/>
      <c r="CNR125" s="43"/>
      <c r="CNS125" s="43"/>
      <c r="CNT125" s="43"/>
      <c r="CNU125" s="43"/>
      <c r="CNV125" s="43"/>
      <c r="CNW125" s="43"/>
      <c r="CNX125" s="43"/>
      <c r="CNY125" s="43"/>
      <c r="CNZ125" s="43"/>
      <c r="COA125" s="43"/>
      <c r="COB125" s="43"/>
      <c r="COC125" s="43"/>
      <c r="COD125" s="43"/>
      <c r="COE125" s="43"/>
      <c r="COF125" s="43"/>
      <c r="COG125" s="43"/>
      <c r="COH125" s="43"/>
      <c r="COI125" s="43"/>
      <c r="COJ125" s="43"/>
      <c r="COK125" s="43"/>
      <c r="COL125" s="43"/>
      <c r="COM125" s="43"/>
      <c r="CON125" s="43"/>
      <c r="COO125" s="43"/>
      <c r="COP125" s="43"/>
      <c r="COQ125" s="43"/>
      <c r="COR125" s="43"/>
      <c r="COS125" s="43"/>
      <c r="COT125" s="43"/>
      <c r="COU125" s="43"/>
      <c r="COV125" s="43"/>
      <c r="COW125" s="43"/>
      <c r="COX125" s="43"/>
      <c r="COY125" s="43"/>
      <c r="COZ125" s="43"/>
      <c r="CPA125" s="43"/>
      <c r="CPB125" s="43"/>
      <c r="CPC125" s="43"/>
      <c r="CPD125" s="43"/>
      <c r="CPE125" s="43"/>
      <c r="CPF125" s="43"/>
      <c r="CPG125" s="43"/>
      <c r="CPH125" s="43"/>
      <c r="CPI125" s="43"/>
      <c r="CPJ125" s="43"/>
      <c r="CPK125" s="43"/>
      <c r="CPL125" s="43"/>
      <c r="CPM125" s="43"/>
      <c r="CPN125" s="43"/>
      <c r="CPO125" s="43"/>
      <c r="CPP125" s="43"/>
      <c r="CPQ125" s="43"/>
      <c r="CPR125" s="43"/>
      <c r="CPS125" s="43"/>
      <c r="CPT125" s="43"/>
      <c r="CPU125" s="43"/>
      <c r="CPV125" s="43"/>
      <c r="CPW125" s="43"/>
      <c r="CPX125" s="43"/>
      <c r="CPY125" s="43"/>
      <c r="CPZ125" s="43"/>
      <c r="CQA125" s="43"/>
      <c r="CQB125" s="43"/>
      <c r="CQC125" s="43"/>
      <c r="CQD125" s="43"/>
      <c r="CQE125" s="43"/>
      <c r="CQF125" s="43"/>
      <c r="CQG125" s="43"/>
      <c r="CQH125" s="43"/>
      <c r="CQI125" s="43"/>
      <c r="CQJ125" s="43"/>
      <c r="CQK125" s="43"/>
      <c r="CQL125" s="43"/>
      <c r="CQM125" s="43"/>
      <c r="CQN125" s="43"/>
      <c r="CQO125" s="43"/>
      <c r="CQP125" s="43"/>
      <c r="CQQ125" s="43"/>
      <c r="CQR125" s="43"/>
      <c r="CQS125" s="43"/>
      <c r="CQT125" s="43"/>
      <c r="CQU125" s="43"/>
      <c r="CQV125" s="43"/>
      <c r="CQW125" s="43"/>
      <c r="CQX125" s="43"/>
      <c r="CQY125" s="43"/>
      <c r="CQZ125" s="43"/>
      <c r="CRA125" s="43"/>
      <c r="CRB125" s="43"/>
      <c r="CRC125" s="43"/>
      <c r="CRD125" s="43"/>
      <c r="CRE125" s="43"/>
      <c r="CRF125" s="43"/>
      <c r="CRG125" s="43"/>
      <c r="CRH125" s="43"/>
      <c r="CRI125" s="43"/>
      <c r="CRJ125" s="43"/>
      <c r="CRK125" s="43"/>
      <c r="CRL125" s="43"/>
      <c r="CRM125" s="43"/>
      <c r="CRN125" s="43"/>
      <c r="CRO125" s="43"/>
      <c r="CRP125" s="43"/>
      <c r="CRQ125" s="43"/>
      <c r="CRR125" s="43"/>
      <c r="CRS125" s="43"/>
      <c r="CRT125" s="43"/>
      <c r="CRU125" s="43"/>
      <c r="CRV125" s="43"/>
      <c r="CRW125" s="43"/>
      <c r="CRX125" s="43"/>
      <c r="CRY125" s="43"/>
      <c r="CRZ125" s="43"/>
      <c r="CSA125" s="43"/>
      <c r="CSB125" s="43"/>
      <c r="CSC125" s="43"/>
      <c r="CSD125" s="43"/>
      <c r="CSE125" s="43"/>
      <c r="CSF125" s="43"/>
      <c r="CSG125" s="43"/>
      <c r="CSH125" s="43"/>
      <c r="CSI125" s="43"/>
      <c r="CSJ125" s="43"/>
      <c r="CSK125" s="43"/>
      <c r="CSL125" s="43"/>
      <c r="CSM125" s="43"/>
      <c r="CSN125" s="43"/>
      <c r="CSO125" s="43"/>
      <c r="CSP125" s="43"/>
      <c r="CSQ125" s="43"/>
      <c r="CSR125" s="43"/>
      <c r="CSS125" s="43"/>
      <c r="CST125" s="43"/>
      <c r="CSU125" s="43"/>
      <c r="CSV125" s="43"/>
      <c r="CSW125" s="43"/>
      <c r="CSX125" s="43"/>
      <c r="CSY125" s="43"/>
      <c r="CSZ125" s="43"/>
      <c r="CTA125" s="43"/>
      <c r="CTB125" s="43"/>
      <c r="CTC125" s="43"/>
      <c r="CTD125" s="43"/>
      <c r="CTE125" s="43"/>
      <c r="CTF125" s="43"/>
      <c r="CTG125" s="43"/>
      <c r="CTH125" s="43"/>
      <c r="CTI125" s="43"/>
      <c r="CTJ125" s="43"/>
      <c r="CTK125" s="43"/>
      <c r="CTL125" s="43"/>
      <c r="CTM125" s="43"/>
      <c r="CTN125" s="43"/>
      <c r="CTO125" s="43"/>
      <c r="CTP125" s="43"/>
      <c r="CTQ125" s="43"/>
      <c r="CTR125" s="43"/>
      <c r="CTS125" s="43"/>
      <c r="CTT125" s="43"/>
      <c r="CTU125" s="43"/>
      <c r="CTV125" s="43"/>
      <c r="CTW125" s="43"/>
      <c r="CTX125" s="43"/>
      <c r="CTY125" s="43"/>
      <c r="CTZ125" s="43"/>
      <c r="CUA125" s="43"/>
      <c r="CUB125" s="43"/>
      <c r="CUC125" s="43"/>
      <c r="CUD125" s="43"/>
      <c r="CUE125" s="43"/>
      <c r="CUF125" s="43"/>
      <c r="CUG125" s="43"/>
      <c r="CUH125" s="43"/>
      <c r="CUI125" s="43"/>
      <c r="CUJ125" s="43"/>
      <c r="CUK125" s="43"/>
      <c r="CUL125" s="43"/>
      <c r="CUM125" s="43"/>
      <c r="CUN125" s="43"/>
      <c r="CUO125" s="43"/>
      <c r="CUP125" s="43"/>
      <c r="CUQ125" s="43"/>
      <c r="CUR125" s="43"/>
      <c r="CUS125" s="43"/>
      <c r="CUT125" s="43"/>
      <c r="CUU125" s="43"/>
      <c r="CUV125" s="43"/>
      <c r="CUW125" s="43"/>
      <c r="CUX125" s="43"/>
      <c r="CUY125" s="43"/>
      <c r="CUZ125" s="43"/>
      <c r="CVA125" s="43"/>
      <c r="CVB125" s="43"/>
      <c r="CVC125" s="43"/>
      <c r="CVD125" s="43"/>
      <c r="CVE125" s="43"/>
      <c r="CVF125" s="43"/>
      <c r="CVG125" s="43"/>
      <c r="CVH125" s="43"/>
      <c r="CVI125" s="43"/>
      <c r="CVJ125" s="43"/>
      <c r="CVK125" s="43"/>
      <c r="CVL125" s="43"/>
      <c r="CVM125" s="43"/>
      <c r="CVN125" s="43"/>
      <c r="CVO125" s="43"/>
      <c r="CVP125" s="43"/>
      <c r="CVQ125" s="43"/>
      <c r="CVR125" s="43"/>
      <c r="CVS125" s="43"/>
      <c r="CVT125" s="43"/>
      <c r="CVU125" s="43"/>
      <c r="CVV125" s="43"/>
      <c r="CVW125" s="43"/>
      <c r="CVX125" s="43"/>
      <c r="CVY125" s="43"/>
      <c r="CVZ125" s="43"/>
      <c r="CWA125" s="43"/>
      <c r="CWB125" s="43"/>
      <c r="CWC125" s="43"/>
      <c r="CWD125" s="43"/>
      <c r="CWE125" s="43"/>
      <c r="CWF125" s="43"/>
      <c r="CWG125" s="43"/>
      <c r="CWH125" s="43"/>
      <c r="CWI125" s="43"/>
      <c r="CWJ125" s="43"/>
      <c r="CWK125" s="43"/>
      <c r="CWL125" s="43"/>
      <c r="CWM125" s="43"/>
      <c r="CWN125" s="43"/>
      <c r="CWO125" s="43"/>
      <c r="CWP125" s="43"/>
      <c r="CWQ125" s="43"/>
      <c r="CWR125" s="43"/>
      <c r="CWS125" s="43"/>
      <c r="CWT125" s="43"/>
      <c r="CWU125" s="43"/>
      <c r="CWV125" s="43"/>
      <c r="CWW125" s="43"/>
      <c r="CWX125" s="43"/>
      <c r="CWY125" s="43"/>
      <c r="CWZ125" s="43"/>
      <c r="CXA125" s="43"/>
      <c r="CXB125" s="43"/>
      <c r="CXC125" s="43"/>
      <c r="CXD125" s="43"/>
      <c r="CXE125" s="43"/>
      <c r="CXF125" s="43"/>
      <c r="CXG125" s="43"/>
      <c r="CXH125" s="43"/>
      <c r="CXI125" s="43"/>
      <c r="CXJ125" s="43"/>
      <c r="CXK125" s="43"/>
      <c r="CXL125" s="43"/>
      <c r="CXM125" s="43"/>
      <c r="CXN125" s="43"/>
      <c r="CXO125" s="43"/>
      <c r="CXP125" s="43"/>
      <c r="CXQ125" s="43"/>
      <c r="CXR125" s="43"/>
      <c r="CXS125" s="43"/>
      <c r="CXT125" s="43"/>
      <c r="CXU125" s="43"/>
      <c r="CXV125" s="43"/>
      <c r="CXW125" s="43"/>
      <c r="CXX125" s="43"/>
      <c r="CXY125" s="43"/>
      <c r="CXZ125" s="43"/>
      <c r="CYA125" s="43"/>
      <c r="CYB125" s="43"/>
      <c r="CYC125" s="43"/>
      <c r="CYD125" s="43"/>
      <c r="CYE125" s="43"/>
      <c r="CYF125" s="43"/>
      <c r="CYG125" s="43"/>
      <c r="CYH125" s="43"/>
      <c r="CYI125" s="43"/>
      <c r="CYJ125" s="43"/>
      <c r="CYK125" s="43"/>
      <c r="CYL125" s="43"/>
      <c r="CYM125" s="43"/>
      <c r="CYN125" s="43"/>
      <c r="CYO125" s="43"/>
      <c r="CYP125" s="43"/>
      <c r="CYQ125" s="43"/>
      <c r="CYR125" s="43"/>
      <c r="CYS125" s="43"/>
      <c r="CYT125" s="43"/>
      <c r="CYU125" s="43"/>
      <c r="CYV125" s="43"/>
      <c r="CYW125" s="43"/>
      <c r="CYX125" s="43"/>
      <c r="CYY125" s="43"/>
      <c r="CYZ125" s="43"/>
      <c r="CZA125" s="43"/>
      <c r="CZB125" s="43"/>
      <c r="CZC125" s="43"/>
      <c r="CZD125" s="43"/>
      <c r="CZE125" s="43"/>
      <c r="CZF125" s="43"/>
      <c r="CZG125" s="43"/>
      <c r="CZH125" s="43"/>
      <c r="CZI125" s="43"/>
      <c r="CZJ125" s="43"/>
      <c r="CZK125" s="43"/>
      <c r="CZL125" s="43"/>
      <c r="CZM125" s="43"/>
      <c r="CZN125" s="43"/>
      <c r="CZO125" s="43"/>
      <c r="CZP125" s="43"/>
      <c r="CZQ125" s="43"/>
      <c r="CZR125" s="43"/>
      <c r="CZS125" s="43"/>
      <c r="CZT125" s="43"/>
      <c r="CZU125" s="43"/>
      <c r="CZV125" s="43"/>
      <c r="CZW125" s="43"/>
      <c r="CZX125" s="43"/>
      <c r="CZY125" s="43"/>
      <c r="CZZ125" s="43"/>
      <c r="DAA125" s="43"/>
      <c r="DAB125" s="43"/>
      <c r="DAC125" s="43"/>
      <c r="DAD125" s="43"/>
      <c r="DAE125" s="43"/>
      <c r="DAF125" s="43"/>
      <c r="DAG125" s="43"/>
      <c r="DAH125" s="43"/>
      <c r="DAI125" s="43"/>
      <c r="DAJ125" s="43"/>
      <c r="DAK125" s="43"/>
      <c r="DAL125" s="43"/>
      <c r="DAM125" s="43"/>
      <c r="DAN125" s="43"/>
      <c r="DAO125" s="43"/>
      <c r="DAP125" s="43"/>
      <c r="DAQ125" s="43"/>
      <c r="DAR125" s="43"/>
      <c r="DAS125" s="43"/>
      <c r="DAT125" s="43"/>
      <c r="DAU125" s="43"/>
      <c r="DAV125" s="43"/>
      <c r="DAW125" s="43"/>
      <c r="DAX125" s="43"/>
      <c r="DAY125" s="43"/>
      <c r="DAZ125" s="43"/>
      <c r="DBA125" s="43"/>
      <c r="DBB125" s="43"/>
      <c r="DBC125" s="43"/>
      <c r="DBD125" s="43"/>
      <c r="DBE125" s="43"/>
      <c r="DBF125" s="43"/>
      <c r="DBG125" s="43"/>
      <c r="DBH125" s="43"/>
      <c r="DBI125" s="43"/>
      <c r="DBJ125" s="43"/>
      <c r="DBK125" s="43"/>
      <c r="DBL125" s="43"/>
      <c r="DBM125" s="43"/>
      <c r="DBN125" s="43"/>
      <c r="DBO125" s="43"/>
      <c r="DBP125" s="43"/>
      <c r="DBQ125" s="43"/>
      <c r="DBR125" s="43"/>
      <c r="DBS125" s="43"/>
      <c r="DBT125" s="43"/>
      <c r="DBU125" s="43"/>
      <c r="DBV125" s="43"/>
      <c r="DBW125" s="43"/>
      <c r="DBX125" s="43"/>
      <c r="DBY125" s="43"/>
      <c r="DBZ125" s="43"/>
      <c r="DCA125" s="43"/>
      <c r="DCB125" s="43"/>
      <c r="DCC125" s="43"/>
      <c r="DCD125" s="43"/>
      <c r="DCE125" s="43"/>
      <c r="DCF125" s="43"/>
      <c r="DCG125" s="43"/>
      <c r="DCH125" s="43"/>
      <c r="DCI125" s="43"/>
      <c r="DCJ125" s="43"/>
      <c r="DCK125" s="43"/>
      <c r="DCL125" s="43"/>
      <c r="DCM125" s="43"/>
      <c r="DCN125" s="43"/>
      <c r="DCO125" s="43"/>
      <c r="DCP125" s="43"/>
      <c r="DCQ125" s="43"/>
      <c r="DCR125" s="43"/>
      <c r="DCS125" s="43"/>
      <c r="DCT125" s="43"/>
      <c r="DCU125" s="43"/>
      <c r="DCV125" s="43"/>
      <c r="DCW125" s="43"/>
      <c r="DCX125" s="43"/>
      <c r="DCY125" s="43"/>
      <c r="DCZ125" s="43"/>
      <c r="DDA125" s="43"/>
      <c r="DDB125" s="43"/>
      <c r="DDC125" s="43"/>
      <c r="DDD125" s="43"/>
      <c r="DDE125" s="43"/>
      <c r="DDF125" s="43"/>
      <c r="DDG125" s="43"/>
      <c r="DDH125" s="43"/>
      <c r="DDI125" s="43"/>
      <c r="DDJ125" s="43"/>
      <c r="DDK125" s="43"/>
      <c r="DDL125" s="43"/>
      <c r="DDM125" s="43"/>
      <c r="DDN125" s="43"/>
      <c r="DDO125" s="43"/>
      <c r="DDP125" s="43"/>
      <c r="DDQ125" s="43"/>
      <c r="DDR125" s="43"/>
      <c r="DDS125" s="43"/>
      <c r="DDT125" s="43"/>
      <c r="DDU125" s="43"/>
      <c r="DDV125" s="43"/>
      <c r="DDW125" s="43"/>
      <c r="DDX125" s="43"/>
      <c r="DDY125" s="43"/>
      <c r="DDZ125" s="43"/>
      <c r="DEA125" s="43"/>
      <c r="DEB125" s="43"/>
      <c r="DEC125" s="43"/>
      <c r="DED125" s="43"/>
      <c r="DEE125" s="43"/>
      <c r="DEF125" s="43"/>
      <c r="DEG125" s="43"/>
      <c r="DEH125" s="43"/>
      <c r="DEI125" s="43"/>
      <c r="DEJ125" s="43"/>
      <c r="DEK125" s="43"/>
      <c r="DEL125" s="43"/>
      <c r="DEM125" s="43"/>
      <c r="DEN125" s="43"/>
      <c r="DEO125" s="43"/>
      <c r="DEP125" s="43"/>
      <c r="DEQ125" s="43"/>
      <c r="DER125" s="43"/>
      <c r="DES125" s="43"/>
      <c r="DET125" s="43"/>
      <c r="DEU125" s="43"/>
      <c r="DEV125" s="43"/>
      <c r="DEW125" s="43"/>
      <c r="DEX125" s="43"/>
      <c r="DEY125" s="43"/>
      <c r="DEZ125" s="43"/>
      <c r="DFA125" s="43"/>
      <c r="DFB125" s="43"/>
      <c r="DFC125" s="43"/>
      <c r="DFD125" s="43"/>
      <c r="DFE125" s="43"/>
      <c r="DFF125" s="43"/>
      <c r="DFG125" s="43"/>
      <c r="DFH125" s="43"/>
      <c r="DFI125" s="43"/>
      <c r="DFJ125" s="43"/>
      <c r="DFK125" s="43"/>
      <c r="DFL125" s="43"/>
      <c r="DFM125" s="43"/>
      <c r="DFN125" s="43"/>
      <c r="DFO125" s="43"/>
      <c r="DFP125" s="43"/>
      <c r="DFQ125" s="43"/>
      <c r="DFR125" s="43"/>
      <c r="DFS125" s="43"/>
      <c r="DFT125" s="43"/>
      <c r="DFU125" s="43"/>
      <c r="DFV125" s="43"/>
      <c r="DFW125" s="43"/>
      <c r="DFX125" s="43"/>
      <c r="DFY125" s="43"/>
      <c r="DFZ125" s="43"/>
      <c r="DGA125" s="43"/>
      <c r="DGB125" s="43"/>
      <c r="DGC125" s="43"/>
      <c r="DGD125" s="43"/>
      <c r="DGE125" s="43"/>
      <c r="DGF125" s="43"/>
      <c r="DGG125" s="43"/>
      <c r="DGH125" s="43"/>
      <c r="DGI125" s="43"/>
      <c r="DGJ125" s="43"/>
      <c r="DGK125" s="43"/>
      <c r="DGL125" s="43"/>
      <c r="DGM125" s="43"/>
      <c r="DGN125" s="43"/>
      <c r="DGO125" s="43"/>
      <c r="DGP125" s="43"/>
      <c r="DGQ125" s="43"/>
      <c r="DGR125" s="43"/>
      <c r="DGS125" s="43"/>
      <c r="DGT125" s="43"/>
      <c r="DGU125" s="43"/>
      <c r="DGV125" s="43"/>
      <c r="DGW125" s="43"/>
      <c r="DGX125" s="43"/>
      <c r="DGY125" s="43"/>
      <c r="DGZ125" s="43"/>
      <c r="DHA125" s="43"/>
      <c r="DHB125" s="43"/>
      <c r="DHC125" s="43"/>
      <c r="DHD125" s="43"/>
      <c r="DHE125" s="43"/>
      <c r="DHF125" s="43"/>
      <c r="DHG125" s="43"/>
      <c r="DHH125" s="43"/>
      <c r="DHI125" s="43"/>
      <c r="DHJ125" s="43"/>
      <c r="DHK125" s="43"/>
      <c r="DHL125" s="43"/>
      <c r="DHM125" s="43"/>
      <c r="DHN125" s="43"/>
      <c r="DHO125" s="43"/>
      <c r="DHP125" s="43"/>
      <c r="DHQ125" s="43"/>
      <c r="DHR125" s="43"/>
      <c r="DHS125" s="43"/>
      <c r="DHT125" s="43"/>
      <c r="DHU125" s="43"/>
      <c r="DHV125" s="43"/>
      <c r="DHW125" s="43"/>
      <c r="DHX125" s="43"/>
      <c r="DHY125" s="43"/>
      <c r="DHZ125" s="43"/>
      <c r="DIA125" s="43"/>
      <c r="DIB125" s="43"/>
      <c r="DIC125" s="43"/>
      <c r="DID125" s="43"/>
      <c r="DIE125" s="43"/>
      <c r="DIF125" s="43"/>
      <c r="DIG125" s="43"/>
      <c r="DIH125" s="43"/>
      <c r="DII125" s="43"/>
      <c r="DIJ125" s="43"/>
      <c r="DIK125" s="43"/>
      <c r="DIL125" s="43"/>
      <c r="DIM125" s="43"/>
      <c r="DIN125" s="43"/>
      <c r="DIO125" s="43"/>
      <c r="DIP125" s="43"/>
      <c r="DIQ125" s="43"/>
      <c r="DIR125" s="43"/>
      <c r="DIS125" s="43"/>
      <c r="DIT125" s="43"/>
      <c r="DIU125" s="43"/>
      <c r="DIV125" s="43"/>
      <c r="DIW125" s="43"/>
      <c r="DIX125" s="43"/>
      <c r="DIY125" s="43"/>
      <c r="DIZ125" s="43"/>
      <c r="DJA125" s="43"/>
      <c r="DJB125" s="43"/>
      <c r="DJC125" s="43"/>
      <c r="DJD125" s="43"/>
      <c r="DJE125" s="43"/>
      <c r="DJF125" s="43"/>
      <c r="DJG125" s="43"/>
      <c r="DJH125" s="43"/>
      <c r="DJI125" s="43"/>
      <c r="DJJ125" s="43"/>
      <c r="DJK125" s="43"/>
      <c r="DJL125" s="43"/>
      <c r="DJM125" s="43"/>
      <c r="DJN125" s="43"/>
      <c r="DJO125" s="43"/>
      <c r="DJP125" s="43"/>
      <c r="DJQ125" s="43"/>
      <c r="DJR125" s="43"/>
      <c r="DJS125" s="43"/>
      <c r="DJT125" s="43"/>
      <c r="DJU125" s="43"/>
      <c r="DJV125" s="43"/>
      <c r="DJW125" s="43"/>
      <c r="DJX125" s="43"/>
      <c r="DJY125" s="43"/>
      <c r="DJZ125" s="43"/>
      <c r="DKA125" s="43"/>
      <c r="DKB125" s="43"/>
      <c r="DKC125" s="43"/>
      <c r="DKD125" s="43"/>
      <c r="DKE125" s="43"/>
      <c r="DKF125" s="43"/>
      <c r="DKG125" s="43"/>
      <c r="DKH125" s="43"/>
      <c r="DKI125" s="43"/>
      <c r="DKJ125" s="43"/>
      <c r="DKK125" s="43"/>
      <c r="DKL125" s="43"/>
      <c r="DKM125" s="43"/>
      <c r="DKN125" s="43"/>
      <c r="DKO125" s="43"/>
      <c r="DKP125" s="43"/>
      <c r="DKQ125" s="43"/>
      <c r="DKR125" s="43"/>
      <c r="DKS125" s="43"/>
      <c r="DKT125" s="43"/>
      <c r="DKU125" s="43"/>
      <c r="DKV125" s="43"/>
      <c r="DKW125" s="43"/>
      <c r="DKX125" s="43"/>
      <c r="DKY125" s="43"/>
      <c r="DKZ125" s="43"/>
      <c r="DLA125" s="43"/>
      <c r="DLB125" s="43"/>
      <c r="DLC125" s="43"/>
      <c r="DLD125" s="43"/>
      <c r="DLE125" s="43"/>
      <c r="DLF125" s="43"/>
      <c r="DLG125" s="43"/>
      <c r="DLH125" s="43"/>
      <c r="DLI125" s="43"/>
      <c r="DLJ125" s="43"/>
      <c r="DLK125" s="43"/>
      <c r="DLL125" s="43"/>
      <c r="DLM125" s="43"/>
      <c r="DLN125" s="43"/>
      <c r="DLO125" s="43"/>
      <c r="DLP125" s="43"/>
      <c r="DLQ125" s="43"/>
      <c r="DLR125" s="43"/>
      <c r="DLS125" s="43"/>
      <c r="DLT125" s="43"/>
      <c r="DLU125" s="43"/>
      <c r="DLV125" s="43"/>
      <c r="DLW125" s="43"/>
      <c r="DLX125" s="43"/>
      <c r="DLY125" s="43"/>
      <c r="DLZ125" s="43"/>
      <c r="DMA125" s="43"/>
      <c r="DMB125" s="43"/>
      <c r="DMC125" s="43"/>
      <c r="DMD125" s="43"/>
      <c r="DME125" s="43"/>
      <c r="DMF125" s="43"/>
      <c r="DMG125" s="43"/>
      <c r="DMH125" s="43"/>
      <c r="DMI125" s="43"/>
      <c r="DMJ125" s="43"/>
      <c r="DMK125" s="43"/>
      <c r="DML125" s="43"/>
      <c r="DMM125" s="43"/>
      <c r="DMN125" s="43"/>
      <c r="DMO125" s="43"/>
      <c r="DMP125" s="43"/>
      <c r="DMQ125" s="43"/>
      <c r="DMR125" s="43"/>
      <c r="DMS125" s="43"/>
      <c r="DMT125" s="43"/>
      <c r="DMU125" s="43"/>
      <c r="DMV125" s="43"/>
      <c r="DMW125" s="43"/>
      <c r="DMX125" s="43"/>
      <c r="DMY125" s="43"/>
      <c r="DMZ125" s="43"/>
      <c r="DNA125" s="43"/>
      <c r="DNB125" s="43"/>
      <c r="DNC125" s="43"/>
      <c r="DND125" s="43"/>
      <c r="DNE125" s="43"/>
      <c r="DNF125" s="43"/>
      <c r="DNG125" s="43"/>
      <c r="DNH125" s="43"/>
      <c r="DNI125" s="43"/>
      <c r="DNJ125" s="43"/>
      <c r="DNK125" s="43"/>
      <c r="DNL125" s="43"/>
      <c r="DNM125" s="43"/>
      <c r="DNN125" s="43"/>
      <c r="DNO125" s="43"/>
      <c r="DNP125" s="43"/>
      <c r="DNQ125" s="43"/>
      <c r="DNR125" s="43"/>
      <c r="DNS125" s="43"/>
      <c r="DNT125" s="43"/>
      <c r="DNU125" s="43"/>
      <c r="DNV125" s="43"/>
      <c r="DNW125" s="43"/>
      <c r="DNX125" s="43"/>
      <c r="DNY125" s="43"/>
      <c r="DNZ125" s="43"/>
      <c r="DOA125" s="43"/>
      <c r="DOB125" s="43"/>
      <c r="DOC125" s="43"/>
      <c r="DOD125" s="43"/>
      <c r="DOE125" s="43"/>
      <c r="DOF125" s="43"/>
      <c r="DOG125" s="43"/>
      <c r="DOH125" s="43"/>
      <c r="DOI125" s="43"/>
      <c r="DOJ125" s="43"/>
      <c r="DOK125" s="43"/>
      <c r="DOL125" s="43"/>
      <c r="DOM125" s="43"/>
      <c r="DON125" s="43"/>
      <c r="DOO125" s="43"/>
      <c r="DOP125" s="43"/>
      <c r="DOQ125" s="43"/>
      <c r="DOR125" s="43"/>
      <c r="DOS125" s="43"/>
      <c r="DOT125" s="43"/>
      <c r="DOU125" s="43"/>
      <c r="DOV125" s="43"/>
      <c r="DOW125" s="43"/>
      <c r="DOX125" s="43"/>
      <c r="DOY125" s="43"/>
      <c r="DOZ125" s="43"/>
      <c r="DPA125" s="43"/>
      <c r="DPB125" s="43"/>
      <c r="DPC125" s="43"/>
      <c r="DPD125" s="43"/>
      <c r="DPE125" s="43"/>
      <c r="DPF125" s="43"/>
      <c r="DPG125" s="43"/>
      <c r="DPH125" s="43"/>
      <c r="DPI125" s="43"/>
      <c r="DPJ125" s="43"/>
      <c r="DPK125" s="43"/>
      <c r="DPL125" s="43"/>
      <c r="DPM125" s="43"/>
      <c r="DPN125" s="43"/>
      <c r="DPO125" s="43"/>
      <c r="DPP125" s="43"/>
      <c r="DPQ125" s="43"/>
      <c r="DPR125" s="43"/>
      <c r="DPS125" s="43"/>
      <c r="DPT125" s="43"/>
      <c r="DPU125" s="43"/>
      <c r="DPV125" s="43"/>
      <c r="DPW125" s="43"/>
      <c r="DPX125" s="43"/>
      <c r="DPY125" s="43"/>
      <c r="DPZ125" s="43"/>
      <c r="DQA125" s="43"/>
      <c r="DQB125" s="43"/>
      <c r="DQC125" s="43"/>
      <c r="DQD125" s="43"/>
      <c r="DQE125" s="43"/>
      <c r="DQF125" s="43"/>
      <c r="DQG125" s="43"/>
      <c r="DQH125" s="43"/>
      <c r="DQI125" s="43"/>
      <c r="DQJ125" s="43"/>
      <c r="DQK125" s="43"/>
      <c r="DQL125" s="43"/>
      <c r="DQM125" s="43"/>
      <c r="DQN125" s="43"/>
      <c r="DQO125" s="43"/>
      <c r="DQP125" s="43"/>
      <c r="DQQ125" s="43"/>
      <c r="DQR125" s="43"/>
      <c r="DQS125" s="43"/>
      <c r="DQT125" s="43"/>
      <c r="DQU125" s="43"/>
      <c r="DQV125" s="43"/>
      <c r="DQW125" s="43"/>
      <c r="DQX125" s="43"/>
      <c r="DQY125" s="43"/>
      <c r="DQZ125" s="43"/>
      <c r="DRA125" s="43"/>
      <c r="DRB125" s="43"/>
      <c r="DRC125" s="43"/>
      <c r="DRD125" s="43"/>
      <c r="DRE125" s="43"/>
      <c r="DRF125" s="43"/>
      <c r="DRG125" s="43"/>
      <c r="DRH125" s="43"/>
      <c r="DRI125" s="43"/>
      <c r="DRJ125" s="43"/>
      <c r="DRK125" s="43"/>
      <c r="DRL125" s="43"/>
      <c r="DRM125" s="43"/>
      <c r="DRN125" s="43"/>
      <c r="DRO125" s="43"/>
      <c r="DRP125" s="43"/>
      <c r="DRQ125" s="43"/>
      <c r="DRR125" s="43"/>
      <c r="DRS125" s="43"/>
      <c r="DRT125" s="43"/>
      <c r="DRU125" s="43"/>
      <c r="DRV125" s="43"/>
      <c r="DRW125" s="43"/>
      <c r="DRX125" s="43"/>
      <c r="DRY125" s="43"/>
      <c r="DRZ125" s="43"/>
      <c r="DSA125" s="43"/>
      <c r="DSB125" s="43"/>
      <c r="DSC125" s="43"/>
      <c r="DSD125" s="43"/>
      <c r="DSE125" s="43"/>
      <c r="DSF125" s="43"/>
      <c r="DSG125" s="43"/>
      <c r="DSH125" s="43"/>
      <c r="DSI125" s="43"/>
      <c r="DSJ125" s="43"/>
      <c r="DSK125" s="43"/>
      <c r="DSL125" s="43"/>
      <c r="DSM125" s="43"/>
      <c r="DSN125" s="43"/>
      <c r="DSO125" s="43"/>
      <c r="DSP125" s="43"/>
      <c r="DSQ125" s="43"/>
      <c r="DSR125" s="43"/>
      <c r="DSS125" s="43"/>
      <c r="DST125" s="43"/>
      <c r="DSU125" s="43"/>
      <c r="DSV125" s="43"/>
      <c r="DSW125" s="43"/>
      <c r="DSX125" s="43"/>
      <c r="DSY125" s="43"/>
      <c r="DSZ125" s="43"/>
      <c r="DTA125" s="43"/>
      <c r="DTB125" s="43"/>
      <c r="DTC125" s="43"/>
      <c r="DTD125" s="43"/>
      <c r="DTE125" s="43"/>
      <c r="DTF125" s="43"/>
      <c r="DTG125" s="43"/>
      <c r="DTH125" s="43"/>
      <c r="DTI125" s="43"/>
      <c r="DTJ125" s="43"/>
      <c r="DTK125" s="43"/>
      <c r="DTL125" s="43"/>
      <c r="DTM125" s="43"/>
      <c r="DTN125" s="43"/>
      <c r="DTO125" s="43"/>
      <c r="DTP125" s="43"/>
      <c r="DTQ125" s="43"/>
      <c r="DTR125" s="43"/>
      <c r="DTS125" s="43"/>
      <c r="DTT125" s="43"/>
      <c r="DTU125" s="43"/>
      <c r="DTV125" s="43"/>
      <c r="DTW125" s="43"/>
      <c r="DTX125" s="43"/>
      <c r="DTY125" s="43"/>
      <c r="DTZ125" s="43"/>
      <c r="DUA125" s="43"/>
      <c r="DUB125" s="43"/>
      <c r="DUC125" s="43"/>
      <c r="DUD125" s="43"/>
      <c r="DUE125" s="43"/>
      <c r="DUF125" s="43"/>
      <c r="DUG125" s="43"/>
      <c r="DUH125" s="43"/>
      <c r="DUI125" s="43"/>
      <c r="DUJ125" s="43"/>
      <c r="DUK125" s="43"/>
      <c r="DUL125" s="43"/>
      <c r="DUM125" s="43"/>
      <c r="DUN125" s="43"/>
      <c r="DUO125" s="43"/>
      <c r="DUP125" s="43"/>
      <c r="DUQ125" s="43"/>
      <c r="DUR125" s="43"/>
      <c r="DUS125" s="43"/>
      <c r="DUT125" s="43"/>
      <c r="DUU125" s="43"/>
      <c r="DUV125" s="43"/>
      <c r="DUW125" s="43"/>
      <c r="DUX125" s="43"/>
      <c r="DUY125" s="43"/>
      <c r="DUZ125" s="43"/>
      <c r="DVA125" s="43"/>
      <c r="DVB125" s="43"/>
      <c r="DVC125" s="43"/>
      <c r="DVD125" s="43"/>
      <c r="DVE125" s="43"/>
      <c r="DVF125" s="43"/>
      <c r="DVG125" s="43"/>
      <c r="DVH125" s="43"/>
      <c r="DVI125" s="43"/>
      <c r="DVJ125" s="43"/>
      <c r="DVK125" s="43"/>
      <c r="DVL125" s="43"/>
      <c r="DVM125" s="43"/>
      <c r="DVN125" s="43"/>
      <c r="DVO125" s="43"/>
      <c r="DVP125" s="43"/>
      <c r="DVQ125" s="43"/>
      <c r="DVR125" s="43"/>
      <c r="DVS125" s="43"/>
      <c r="DVT125" s="43"/>
      <c r="DVU125" s="43"/>
      <c r="DVV125" s="43"/>
      <c r="DVW125" s="43"/>
      <c r="DVX125" s="43"/>
      <c r="DVY125" s="43"/>
      <c r="DVZ125" s="43"/>
      <c r="DWA125" s="43"/>
      <c r="DWB125" s="43"/>
      <c r="DWC125" s="43"/>
      <c r="DWD125" s="43"/>
      <c r="DWE125" s="43"/>
      <c r="DWF125" s="43"/>
      <c r="DWG125" s="43"/>
      <c r="DWH125" s="43"/>
      <c r="DWI125" s="43"/>
      <c r="DWJ125" s="43"/>
      <c r="DWK125" s="43"/>
      <c r="DWL125" s="43"/>
      <c r="DWM125" s="43"/>
      <c r="DWN125" s="43"/>
      <c r="DWO125" s="43"/>
      <c r="DWP125" s="43"/>
      <c r="DWQ125" s="43"/>
      <c r="DWR125" s="43"/>
      <c r="DWS125" s="43"/>
      <c r="DWT125" s="43"/>
      <c r="DWU125" s="43"/>
      <c r="DWV125" s="43"/>
      <c r="DWW125" s="43"/>
      <c r="DWX125" s="43"/>
      <c r="DWY125" s="43"/>
      <c r="DWZ125" s="43"/>
      <c r="DXA125" s="43"/>
      <c r="DXB125" s="43"/>
      <c r="DXC125" s="43"/>
      <c r="DXD125" s="43"/>
      <c r="DXE125" s="43"/>
      <c r="DXF125" s="43"/>
      <c r="DXG125" s="43"/>
      <c r="DXH125" s="43"/>
      <c r="DXI125" s="43"/>
      <c r="DXJ125" s="43"/>
      <c r="DXK125" s="43"/>
      <c r="DXL125" s="43"/>
      <c r="DXM125" s="43"/>
      <c r="DXN125" s="43"/>
      <c r="DXO125" s="43"/>
      <c r="DXP125" s="43"/>
      <c r="DXQ125" s="43"/>
      <c r="DXR125" s="43"/>
      <c r="DXS125" s="43"/>
      <c r="DXT125" s="43"/>
      <c r="DXU125" s="43"/>
      <c r="DXV125" s="43"/>
      <c r="DXW125" s="43"/>
      <c r="DXX125" s="43"/>
      <c r="DXY125" s="43"/>
      <c r="DXZ125" s="43"/>
      <c r="DYA125" s="43"/>
      <c r="DYB125" s="43"/>
      <c r="DYC125" s="43"/>
      <c r="DYD125" s="43"/>
      <c r="DYE125" s="43"/>
      <c r="DYF125" s="43"/>
      <c r="DYG125" s="43"/>
      <c r="DYH125" s="43"/>
      <c r="DYI125" s="43"/>
      <c r="DYJ125" s="43"/>
      <c r="DYK125" s="43"/>
      <c r="DYL125" s="43"/>
      <c r="DYM125" s="43"/>
      <c r="DYN125" s="43"/>
      <c r="DYO125" s="43"/>
      <c r="DYP125" s="43"/>
      <c r="DYQ125" s="43"/>
      <c r="DYR125" s="43"/>
      <c r="DYS125" s="43"/>
      <c r="DYT125" s="43"/>
      <c r="DYU125" s="43"/>
      <c r="DYV125" s="43"/>
      <c r="DYW125" s="43"/>
      <c r="DYX125" s="43"/>
      <c r="DYY125" s="43"/>
      <c r="DYZ125" s="43"/>
      <c r="DZA125" s="43"/>
      <c r="DZB125" s="43"/>
      <c r="DZC125" s="43"/>
      <c r="DZD125" s="43"/>
      <c r="DZE125" s="43"/>
      <c r="DZF125" s="43"/>
      <c r="DZG125" s="43"/>
      <c r="DZH125" s="43"/>
      <c r="DZI125" s="43"/>
      <c r="DZJ125" s="43"/>
      <c r="DZK125" s="43"/>
      <c r="DZL125" s="43"/>
      <c r="DZM125" s="43"/>
      <c r="DZN125" s="43"/>
      <c r="DZO125" s="43"/>
      <c r="DZP125" s="43"/>
      <c r="DZQ125" s="43"/>
      <c r="DZR125" s="43"/>
      <c r="DZS125" s="43"/>
      <c r="DZT125" s="43"/>
      <c r="DZU125" s="43"/>
      <c r="DZV125" s="43"/>
      <c r="DZW125" s="43"/>
      <c r="DZX125" s="43"/>
      <c r="DZY125" s="43"/>
      <c r="DZZ125" s="43"/>
      <c r="EAA125" s="43"/>
      <c r="EAB125" s="43"/>
      <c r="EAC125" s="43"/>
      <c r="EAD125" s="43"/>
      <c r="EAE125" s="43"/>
      <c r="EAF125" s="43"/>
      <c r="EAG125" s="43"/>
      <c r="EAH125" s="43"/>
      <c r="EAI125" s="43"/>
      <c r="EAJ125" s="43"/>
      <c r="EAK125" s="43"/>
      <c r="EAL125" s="43"/>
      <c r="EAM125" s="43"/>
      <c r="EAN125" s="43"/>
      <c r="EAO125" s="43"/>
      <c r="EAP125" s="43"/>
      <c r="EAQ125" s="43"/>
      <c r="EAR125" s="43"/>
      <c r="EAS125" s="43"/>
      <c r="EAT125" s="43"/>
      <c r="EAU125" s="43"/>
      <c r="EAV125" s="43"/>
      <c r="EAW125" s="43"/>
      <c r="EAX125" s="43"/>
      <c r="EAY125" s="43"/>
      <c r="EAZ125" s="43"/>
      <c r="EBA125" s="43"/>
      <c r="EBB125" s="43"/>
      <c r="EBC125" s="43"/>
      <c r="EBD125" s="43"/>
      <c r="EBE125" s="43"/>
      <c r="EBF125" s="43"/>
      <c r="EBG125" s="43"/>
      <c r="EBH125" s="43"/>
      <c r="EBI125" s="43"/>
      <c r="EBJ125" s="43"/>
      <c r="EBK125" s="43"/>
      <c r="EBL125" s="43"/>
      <c r="EBM125" s="43"/>
      <c r="EBN125" s="43"/>
      <c r="EBO125" s="43"/>
      <c r="EBP125" s="43"/>
      <c r="EBQ125" s="43"/>
      <c r="EBR125" s="43"/>
      <c r="EBS125" s="43"/>
      <c r="EBT125" s="43"/>
      <c r="EBU125" s="43"/>
      <c r="EBV125" s="43"/>
      <c r="EBW125" s="43"/>
      <c r="EBX125" s="43"/>
      <c r="EBY125" s="43"/>
      <c r="EBZ125" s="43"/>
      <c r="ECA125" s="43"/>
      <c r="ECB125" s="43"/>
      <c r="ECC125" s="43"/>
      <c r="ECD125" s="43"/>
      <c r="ECE125" s="43"/>
      <c r="ECF125" s="43"/>
      <c r="ECG125" s="43"/>
      <c r="ECH125" s="43"/>
      <c r="ECI125" s="43"/>
      <c r="ECJ125" s="43"/>
      <c r="ECK125" s="43"/>
      <c r="ECL125" s="43"/>
      <c r="ECM125" s="43"/>
      <c r="ECN125" s="43"/>
      <c r="ECO125" s="43"/>
      <c r="ECP125" s="43"/>
      <c r="ECQ125" s="43"/>
      <c r="ECR125" s="43"/>
      <c r="ECS125" s="43"/>
      <c r="ECT125" s="43"/>
      <c r="ECU125" s="43"/>
      <c r="ECV125" s="43"/>
      <c r="ECW125" s="43"/>
      <c r="ECX125" s="43"/>
      <c r="ECY125" s="43"/>
      <c r="ECZ125" s="43"/>
      <c r="EDA125" s="43"/>
      <c r="EDB125" s="43"/>
      <c r="EDC125" s="43"/>
      <c r="EDD125" s="43"/>
      <c r="EDE125" s="43"/>
      <c r="EDF125" s="43"/>
      <c r="EDG125" s="43"/>
      <c r="EDH125" s="43"/>
      <c r="EDI125" s="43"/>
      <c r="EDJ125" s="43"/>
      <c r="EDK125" s="43"/>
      <c r="EDL125" s="43"/>
      <c r="EDM125" s="43"/>
      <c r="EDN125" s="43"/>
      <c r="EDO125" s="43"/>
      <c r="EDP125" s="43"/>
      <c r="EDQ125" s="43"/>
      <c r="EDR125" s="43"/>
      <c r="EDS125" s="43"/>
      <c r="EDT125" s="43"/>
      <c r="EDU125" s="43"/>
      <c r="EDV125" s="43"/>
      <c r="EDW125" s="43"/>
      <c r="EDX125" s="43"/>
      <c r="EDY125" s="43"/>
      <c r="EDZ125" s="43"/>
      <c r="EEA125" s="43"/>
      <c r="EEB125" s="43"/>
      <c r="EEC125" s="43"/>
      <c r="EED125" s="43"/>
      <c r="EEE125" s="43"/>
      <c r="EEF125" s="43"/>
      <c r="EEG125" s="43"/>
      <c r="EEH125" s="43"/>
      <c r="EEI125" s="43"/>
      <c r="EEJ125" s="43"/>
      <c r="EEK125" s="43"/>
      <c r="EEL125" s="43"/>
      <c r="EEM125" s="43"/>
      <c r="EEN125" s="43"/>
      <c r="EEO125" s="43"/>
      <c r="EEP125" s="43"/>
      <c r="EEQ125" s="43"/>
      <c r="EER125" s="43"/>
      <c r="EES125" s="43"/>
      <c r="EET125" s="43"/>
      <c r="EEU125" s="43"/>
      <c r="EEV125" s="43"/>
      <c r="EEW125" s="43"/>
      <c r="EEX125" s="43"/>
      <c r="EEY125" s="43"/>
      <c r="EEZ125" s="43"/>
      <c r="EFA125" s="43"/>
      <c r="EFB125" s="43"/>
      <c r="EFC125" s="43"/>
      <c r="EFD125" s="43"/>
      <c r="EFE125" s="43"/>
      <c r="EFF125" s="43"/>
      <c r="EFG125" s="43"/>
      <c r="EFH125" s="43"/>
      <c r="EFI125" s="43"/>
      <c r="EFJ125" s="43"/>
      <c r="EFK125" s="43"/>
      <c r="EFL125" s="43"/>
      <c r="EFM125" s="43"/>
      <c r="EFN125" s="43"/>
      <c r="EFO125" s="43"/>
      <c r="EFP125" s="43"/>
      <c r="EFQ125" s="43"/>
      <c r="EFR125" s="43"/>
      <c r="EFS125" s="43"/>
      <c r="EFT125" s="43"/>
      <c r="EFU125" s="43"/>
      <c r="EFV125" s="43"/>
      <c r="EFW125" s="43"/>
      <c r="EFX125" s="43"/>
      <c r="EFY125" s="43"/>
      <c r="EFZ125" s="43"/>
      <c r="EGA125" s="43"/>
      <c r="EGB125" s="43"/>
      <c r="EGC125" s="43"/>
      <c r="EGD125" s="43"/>
      <c r="EGE125" s="43"/>
      <c r="EGF125" s="43"/>
      <c r="EGG125" s="43"/>
      <c r="EGH125" s="43"/>
      <c r="EGI125" s="43"/>
      <c r="EGJ125" s="43"/>
      <c r="EGK125" s="43"/>
      <c r="EGL125" s="43"/>
      <c r="EGM125" s="43"/>
      <c r="EGN125" s="43"/>
      <c r="EGO125" s="43"/>
      <c r="EGP125" s="43"/>
      <c r="EGQ125" s="43"/>
      <c r="EGR125" s="43"/>
      <c r="EGS125" s="43"/>
      <c r="EGT125" s="43"/>
      <c r="EGU125" s="43"/>
      <c r="EGV125" s="43"/>
      <c r="EGW125" s="43"/>
      <c r="EGX125" s="43"/>
      <c r="EGY125" s="43"/>
      <c r="EGZ125" s="43"/>
      <c r="EHA125" s="43"/>
      <c r="EHB125" s="43"/>
      <c r="EHC125" s="43"/>
      <c r="EHD125" s="43"/>
      <c r="EHE125" s="43"/>
      <c r="EHF125" s="43"/>
      <c r="EHG125" s="43"/>
      <c r="EHH125" s="43"/>
      <c r="EHI125" s="43"/>
      <c r="EHJ125" s="43"/>
      <c r="EHK125" s="43"/>
      <c r="EHL125" s="43"/>
      <c r="EHM125" s="43"/>
      <c r="EHN125" s="43"/>
      <c r="EHO125" s="43"/>
      <c r="EHP125" s="43"/>
      <c r="EHQ125" s="43"/>
      <c r="EHR125" s="43"/>
      <c r="EHS125" s="43"/>
      <c r="EHT125" s="43"/>
      <c r="EHU125" s="43"/>
      <c r="EHV125" s="43"/>
      <c r="EHW125" s="43"/>
      <c r="EHX125" s="43"/>
      <c r="EHY125" s="43"/>
      <c r="EHZ125" s="43"/>
      <c r="EIA125" s="43"/>
      <c r="EIB125" s="43"/>
      <c r="EIC125" s="43"/>
      <c r="EID125" s="43"/>
      <c r="EIE125" s="43"/>
      <c r="EIF125" s="43"/>
      <c r="EIG125" s="43"/>
      <c r="EIH125" s="43"/>
      <c r="EII125" s="43"/>
      <c r="EIJ125" s="43"/>
      <c r="EIK125" s="43"/>
      <c r="EIL125" s="43"/>
      <c r="EIM125" s="43"/>
      <c r="EIN125" s="43"/>
      <c r="EIO125" s="43"/>
      <c r="EIP125" s="43"/>
      <c r="EIQ125" s="43"/>
      <c r="EIR125" s="43"/>
      <c r="EIS125" s="43"/>
      <c r="EIT125" s="43"/>
      <c r="EIU125" s="43"/>
      <c r="EIV125" s="43"/>
      <c r="EIW125" s="43"/>
      <c r="EIX125" s="43"/>
      <c r="EIY125" s="43"/>
      <c r="EIZ125" s="43"/>
      <c r="EJA125" s="43"/>
      <c r="EJB125" s="43"/>
      <c r="EJC125" s="43"/>
      <c r="EJD125" s="43"/>
      <c r="EJE125" s="43"/>
      <c r="EJF125" s="43"/>
      <c r="EJG125" s="43"/>
      <c r="EJH125" s="43"/>
      <c r="EJI125" s="43"/>
      <c r="EJJ125" s="43"/>
      <c r="EJK125" s="43"/>
      <c r="EJL125" s="43"/>
      <c r="EJM125" s="43"/>
      <c r="EJN125" s="43"/>
      <c r="EJO125" s="43"/>
      <c r="EJP125" s="43"/>
      <c r="EJQ125" s="43"/>
      <c r="EJR125" s="43"/>
      <c r="EJS125" s="43"/>
      <c r="EJT125" s="43"/>
      <c r="EJU125" s="43"/>
      <c r="EJV125" s="43"/>
      <c r="EJW125" s="43"/>
      <c r="EJX125" s="43"/>
      <c r="EJY125" s="43"/>
      <c r="EJZ125" s="43"/>
      <c r="EKA125" s="43"/>
      <c r="EKB125" s="43"/>
      <c r="EKC125" s="43"/>
      <c r="EKD125" s="43"/>
      <c r="EKE125" s="43"/>
      <c r="EKF125" s="43"/>
      <c r="EKG125" s="43"/>
      <c r="EKH125" s="43"/>
      <c r="EKI125" s="43"/>
      <c r="EKJ125" s="43"/>
      <c r="EKK125" s="43"/>
      <c r="EKL125" s="43"/>
      <c r="EKM125" s="43"/>
      <c r="EKN125" s="43"/>
      <c r="EKO125" s="43"/>
      <c r="EKP125" s="43"/>
      <c r="EKQ125" s="43"/>
      <c r="EKR125" s="43"/>
      <c r="EKS125" s="43"/>
      <c r="EKT125" s="43"/>
      <c r="EKU125" s="43"/>
      <c r="EKV125" s="43"/>
      <c r="EKW125" s="43"/>
      <c r="EKX125" s="43"/>
      <c r="EKY125" s="43"/>
      <c r="EKZ125" s="43"/>
      <c r="ELA125" s="43"/>
      <c r="ELB125" s="43"/>
      <c r="ELC125" s="43"/>
      <c r="ELD125" s="43"/>
      <c r="ELE125" s="43"/>
      <c r="ELF125" s="43"/>
      <c r="ELG125" s="43"/>
      <c r="ELH125" s="43"/>
      <c r="ELI125" s="43"/>
      <c r="ELJ125" s="43"/>
      <c r="ELK125" s="43"/>
      <c r="ELL125" s="43"/>
      <c r="ELM125" s="43"/>
      <c r="ELN125" s="43"/>
      <c r="ELO125" s="43"/>
      <c r="ELP125" s="43"/>
      <c r="ELQ125" s="43"/>
      <c r="ELR125" s="43"/>
      <c r="ELS125" s="43"/>
      <c r="ELT125" s="43"/>
      <c r="ELU125" s="43"/>
      <c r="ELV125" s="43"/>
      <c r="ELW125" s="43"/>
      <c r="ELX125" s="43"/>
      <c r="ELY125" s="43"/>
      <c r="ELZ125" s="43"/>
      <c r="EMA125" s="43"/>
      <c r="EMB125" s="43"/>
      <c r="EMC125" s="43"/>
      <c r="EMD125" s="43"/>
      <c r="EME125" s="43"/>
      <c r="EMF125" s="43"/>
      <c r="EMG125" s="43"/>
      <c r="EMH125" s="43"/>
      <c r="EMI125" s="43"/>
      <c r="EMJ125" s="43"/>
      <c r="EMK125" s="43"/>
      <c r="EML125" s="43"/>
      <c r="EMM125" s="43"/>
      <c r="EMN125" s="43"/>
      <c r="EMO125" s="43"/>
      <c r="EMP125" s="43"/>
      <c r="EMQ125" s="43"/>
      <c r="EMR125" s="43"/>
      <c r="EMS125" s="43"/>
      <c r="EMT125" s="43"/>
      <c r="EMU125" s="43"/>
      <c r="EMV125" s="43"/>
      <c r="EMW125" s="43"/>
      <c r="EMX125" s="43"/>
      <c r="EMY125" s="43"/>
      <c r="EMZ125" s="43"/>
      <c r="ENA125" s="43"/>
      <c r="ENB125" s="43"/>
      <c r="ENC125" s="43"/>
      <c r="END125" s="43"/>
      <c r="ENE125" s="43"/>
      <c r="ENF125" s="43"/>
      <c r="ENG125" s="43"/>
      <c r="ENH125" s="43"/>
      <c r="ENI125" s="43"/>
      <c r="ENJ125" s="43"/>
      <c r="ENK125" s="43"/>
      <c r="ENL125" s="43"/>
      <c r="ENM125" s="43"/>
      <c r="ENN125" s="43"/>
      <c r="ENO125" s="43"/>
      <c r="ENP125" s="43"/>
      <c r="ENQ125" s="43"/>
      <c r="ENR125" s="43"/>
      <c r="ENS125" s="43"/>
      <c r="ENT125" s="43"/>
      <c r="ENU125" s="43"/>
      <c r="ENV125" s="43"/>
      <c r="ENW125" s="43"/>
      <c r="ENX125" s="43"/>
      <c r="ENY125" s="43"/>
      <c r="ENZ125" s="43"/>
      <c r="EOA125" s="43"/>
      <c r="EOB125" s="43"/>
      <c r="EOC125" s="43"/>
      <c r="EOD125" s="43"/>
      <c r="EOE125" s="43"/>
      <c r="EOF125" s="43"/>
      <c r="EOG125" s="43"/>
      <c r="EOH125" s="43"/>
      <c r="EOI125" s="43"/>
      <c r="EOJ125" s="43"/>
      <c r="EOK125" s="43"/>
      <c r="EOL125" s="43"/>
      <c r="EOM125" s="43"/>
      <c r="EON125" s="43"/>
      <c r="EOO125" s="43"/>
      <c r="EOP125" s="43"/>
      <c r="EOQ125" s="43"/>
      <c r="EOR125" s="43"/>
      <c r="EOS125" s="43"/>
      <c r="EOT125" s="43"/>
      <c r="EOU125" s="43"/>
      <c r="EOV125" s="43"/>
      <c r="EOW125" s="43"/>
      <c r="EOX125" s="43"/>
      <c r="EOY125" s="43"/>
      <c r="EOZ125" s="43"/>
      <c r="EPA125" s="43"/>
      <c r="EPB125" s="43"/>
      <c r="EPC125" s="43"/>
      <c r="EPD125" s="43"/>
      <c r="EPE125" s="43"/>
      <c r="EPF125" s="43"/>
      <c r="EPG125" s="43"/>
      <c r="EPH125" s="43"/>
      <c r="EPI125" s="43"/>
      <c r="EPJ125" s="43"/>
      <c r="EPK125" s="43"/>
      <c r="EPL125" s="43"/>
      <c r="EPM125" s="43"/>
      <c r="EPN125" s="43"/>
      <c r="EPO125" s="43"/>
      <c r="EPP125" s="43"/>
      <c r="EPQ125" s="43"/>
      <c r="EPR125" s="43"/>
      <c r="EPS125" s="43"/>
      <c r="EPT125" s="43"/>
      <c r="EPU125" s="43"/>
      <c r="EPV125" s="43"/>
      <c r="EPW125" s="43"/>
      <c r="EPX125" s="43"/>
      <c r="EPY125" s="43"/>
      <c r="EPZ125" s="43"/>
      <c r="EQA125" s="43"/>
      <c r="EQB125" s="43"/>
      <c r="EQC125" s="43"/>
      <c r="EQD125" s="43"/>
      <c r="EQE125" s="43"/>
      <c r="EQF125" s="43"/>
      <c r="EQG125" s="43"/>
      <c r="EQH125" s="43"/>
      <c r="EQI125" s="43"/>
      <c r="EQJ125" s="43"/>
      <c r="EQK125" s="43"/>
      <c r="EQL125" s="43"/>
      <c r="EQM125" s="43"/>
      <c r="EQN125" s="43"/>
      <c r="EQO125" s="43"/>
      <c r="EQP125" s="43"/>
      <c r="EQQ125" s="43"/>
      <c r="EQR125" s="43"/>
      <c r="EQS125" s="43"/>
      <c r="EQT125" s="43"/>
      <c r="EQU125" s="43"/>
      <c r="EQV125" s="43"/>
      <c r="EQW125" s="43"/>
      <c r="EQX125" s="43"/>
      <c r="EQY125" s="43"/>
      <c r="EQZ125" s="43"/>
      <c r="ERA125" s="43"/>
      <c r="ERB125" s="43"/>
      <c r="ERC125" s="43"/>
      <c r="ERD125" s="43"/>
      <c r="ERE125" s="43"/>
      <c r="ERF125" s="43"/>
      <c r="ERG125" s="43"/>
      <c r="ERH125" s="43"/>
      <c r="ERI125" s="43"/>
      <c r="ERJ125" s="43"/>
      <c r="ERK125" s="43"/>
      <c r="ERL125" s="43"/>
      <c r="ERM125" s="43"/>
      <c r="ERN125" s="43"/>
      <c r="ERO125" s="43"/>
      <c r="ERP125" s="43"/>
      <c r="ERQ125" s="43"/>
      <c r="ERR125" s="43"/>
      <c r="ERS125" s="43"/>
      <c r="ERT125" s="43"/>
      <c r="ERU125" s="43"/>
      <c r="ERV125" s="43"/>
      <c r="ERW125" s="43"/>
      <c r="ERX125" s="43"/>
      <c r="ERY125" s="43"/>
      <c r="ERZ125" s="43"/>
      <c r="ESA125" s="43"/>
      <c r="ESB125" s="43"/>
      <c r="ESC125" s="43"/>
      <c r="ESD125" s="43"/>
      <c r="ESE125" s="43"/>
      <c r="ESF125" s="43"/>
      <c r="ESG125" s="43"/>
      <c r="ESH125" s="43"/>
      <c r="ESI125" s="43"/>
      <c r="ESJ125" s="43"/>
      <c r="ESK125" s="43"/>
      <c r="ESL125" s="43"/>
      <c r="ESM125" s="43"/>
      <c r="ESN125" s="43"/>
      <c r="ESO125" s="43"/>
      <c r="ESP125" s="43"/>
      <c r="ESQ125" s="43"/>
      <c r="ESR125" s="43"/>
      <c r="ESS125" s="43"/>
      <c r="EST125" s="43"/>
      <c r="ESU125" s="43"/>
      <c r="ESV125" s="43"/>
      <c r="ESW125" s="43"/>
      <c r="ESX125" s="43"/>
      <c r="ESY125" s="43"/>
      <c r="ESZ125" s="43"/>
      <c r="ETA125" s="43"/>
      <c r="ETB125" s="43"/>
      <c r="ETC125" s="43"/>
      <c r="ETD125" s="43"/>
      <c r="ETE125" s="43"/>
      <c r="ETF125" s="43"/>
      <c r="ETG125" s="43"/>
      <c r="ETH125" s="43"/>
      <c r="ETI125" s="43"/>
      <c r="ETJ125" s="43"/>
      <c r="ETK125" s="43"/>
      <c r="ETL125" s="43"/>
      <c r="ETM125" s="43"/>
      <c r="ETN125" s="43"/>
      <c r="ETO125" s="43"/>
      <c r="ETP125" s="43"/>
      <c r="ETQ125" s="43"/>
      <c r="ETR125" s="43"/>
      <c r="ETS125" s="43"/>
      <c r="ETT125" s="43"/>
      <c r="ETU125" s="43"/>
      <c r="ETV125" s="43"/>
      <c r="ETW125" s="43"/>
      <c r="ETX125" s="43"/>
      <c r="ETY125" s="43"/>
      <c r="ETZ125" s="43"/>
      <c r="EUA125" s="43"/>
      <c r="EUB125" s="43"/>
      <c r="EUC125" s="43"/>
      <c r="EUD125" s="43"/>
      <c r="EUE125" s="43"/>
      <c r="EUF125" s="43"/>
      <c r="EUG125" s="43"/>
      <c r="EUH125" s="43"/>
      <c r="EUI125" s="43"/>
      <c r="EUJ125" s="43"/>
      <c r="EUK125" s="43"/>
      <c r="EUL125" s="43"/>
      <c r="EUM125" s="43"/>
      <c r="EUN125" s="43"/>
      <c r="EUO125" s="43"/>
      <c r="EUP125" s="43"/>
      <c r="EUQ125" s="43"/>
      <c r="EUR125" s="43"/>
      <c r="EUS125" s="43"/>
      <c r="EUT125" s="43"/>
      <c r="EUU125" s="43"/>
      <c r="EUV125" s="43"/>
      <c r="EUW125" s="43"/>
      <c r="EUX125" s="43"/>
      <c r="EUY125" s="43"/>
      <c r="EUZ125" s="43"/>
      <c r="EVA125" s="43"/>
      <c r="EVB125" s="43"/>
      <c r="EVC125" s="43"/>
      <c r="EVD125" s="43"/>
      <c r="EVE125" s="43"/>
      <c r="EVF125" s="43"/>
      <c r="EVG125" s="43"/>
      <c r="EVH125" s="43"/>
      <c r="EVI125" s="43"/>
      <c r="EVJ125" s="43"/>
      <c r="EVK125" s="43"/>
      <c r="EVL125" s="43"/>
      <c r="EVM125" s="43"/>
      <c r="EVN125" s="43"/>
      <c r="EVO125" s="43"/>
      <c r="EVP125" s="43"/>
      <c r="EVQ125" s="43"/>
      <c r="EVR125" s="43"/>
      <c r="EVS125" s="43"/>
      <c r="EVT125" s="43"/>
      <c r="EVU125" s="43"/>
      <c r="EVV125" s="43"/>
      <c r="EVW125" s="43"/>
      <c r="EVX125" s="43"/>
      <c r="EVY125" s="43"/>
      <c r="EVZ125" s="43"/>
      <c r="EWA125" s="43"/>
      <c r="EWB125" s="43"/>
      <c r="EWC125" s="43"/>
      <c r="EWD125" s="43"/>
      <c r="EWE125" s="43"/>
      <c r="EWF125" s="43"/>
      <c r="EWG125" s="43"/>
      <c r="EWH125" s="43"/>
      <c r="EWI125" s="43"/>
      <c r="EWJ125" s="43"/>
      <c r="EWK125" s="43"/>
      <c r="EWL125" s="43"/>
      <c r="EWM125" s="43"/>
      <c r="EWN125" s="43"/>
      <c r="EWO125" s="43"/>
      <c r="EWP125" s="43"/>
      <c r="EWQ125" s="43"/>
      <c r="EWR125" s="43"/>
      <c r="EWS125" s="43"/>
      <c r="EWT125" s="43"/>
      <c r="EWU125" s="43"/>
      <c r="EWV125" s="43"/>
      <c r="EWW125" s="43"/>
      <c r="EWX125" s="43"/>
      <c r="EWY125" s="43"/>
      <c r="EWZ125" s="43"/>
      <c r="EXA125" s="43"/>
      <c r="EXB125" s="43"/>
      <c r="EXC125" s="43"/>
      <c r="EXD125" s="43"/>
      <c r="EXE125" s="43"/>
      <c r="EXF125" s="43"/>
      <c r="EXG125" s="43"/>
      <c r="EXH125" s="43"/>
      <c r="EXI125" s="43"/>
      <c r="EXJ125" s="43"/>
      <c r="EXK125" s="43"/>
      <c r="EXL125" s="43"/>
      <c r="EXM125" s="43"/>
      <c r="EXN125" s="43"/>
      <c r="EXO125" s="43"/>
      <c r="EXP125" s="43"/>
      <c r="EXQ125" s="43"/>
      <c r="EXR125" s="43"/>
      <c r="EXS125" s="43"/>
      <c r="EXT125" s="43"/>
      <c r="EXU125" s="43"/>
      <c r="EXV125" s="43"/>
      <c r="EXW125" s="43"/>
      <c r="EXX125" s="43"/>
      <c r="EXY125" s="43"/>
      <c r="EXZ125" s="43"/>
      <c r="EYA125" s="43"/>
      <c r="EYB125" s="43"/>
      <c r="EYC125" s="43"/>
      <c r="EYD125" s="43"/>
      <c r="EYE125" s="43"/>
      <c r="EYF125" s="43"/>
      <c r="EYG125" s="43"/>
      <c r="EYH125" s="43"/>
      <c r="EYI125" s="43"/>
      <c r="EYJ125" s="43"/>
      <c r="EYK125" s="43"/>
      <c r="EYL125" s="43"/>
      <c r="EYM125" s="43"/>
      <c r="EYN125" s="43"/>
      <c r="EYO125" s="43"/>
      <c r="EYP125" s="43"/>
      <c r="EYQ125" s="43"/>
      <c r="EYR125" s="43"/>
      <c r="EYS125" s="43"/>
      <c r="EYT125" s="43"/>
      <c r="EYU125" s="43"/>
      <c r="EYV125" s="43"/>
      <c r="EYW125" s="43"/>
      <c r="EYX125" s="43"/>
      <c r="EYY125" s="43"/>
      <c r="EYZ125" s="43"/>
      <c r="EZA125" s="43"/>
      <c r="EZB125" s="43"/>
      <c r="EZC125" s="43"/>
      <c r="EZD125" s="43"/>
      <c r="EZE125" s="43"/>
      <c r="EZF125" s="43"/>
      <c r="EZG125" s="43"/>
      <c r="EZH125" s="43"/>
      <c r="EZI125" s="43"/>
      <c r="EZJ125" s="43"/>
      <c r="EZK125" s="43"/>
      <c r="EZL125" s="43"/>
      <c r="EZM125" s="43"/>
      <c r="EZN125" s="43"/>
      <c r="EZO125" s="43"/>
      <c r="EZP125" s="43"/>
      <c r="EZQ125" s="43"/>
      <c r="EZR125" s="43"/>
      <c r="EZS125" s="43"/>
      <c r="EZT125" s="43"/>
      <c r="EZU125" s="43"/>
      <c r="EZV125" s="43"/>
      <c r="EZW125" s="43"/>
      <c r="EZX125" s="43"/>
      <c r="EZY125" s="43"/>
      <c r="EZZ125" s="43"/>
      <c r="FAA125" s="43"/>
      <c r="FAB125" s="43"/>
      <c r="FAC125" s="43"/>
      <c r="FAD125" s="43"/>
      <c r="FAE125" s="43"/>
      <c r="FAF125" s="43"/>
      <c r="FAG125" s="43"/>
      <c r="FAH125" s="43"/>
      <c r="FAI125" s="43"/>
      <c r="FAJ125" s="43"/>
      <c r="FAK125" s="43"/>
      <c r="FAL125" s="43"/>
      <c r="FAM125" s="43"/>
      <c r="FAN125" s="43"/>
      <c r="FAO125" s="43"/>
      <c r="FAP125" s="43"/>
      <c r="FAQ125" s="43"/>
      <c r="FAR125" s="43"/>
      <c r="FAS125" s="43"/>
      <c r="FAT125" s="43"/>
      <c r="FAU125" s="43"/>
      <c r="FAV125" s="43"/>
      <c r="FAW125" s="43"/>
      <c r="FAX125" s="43"/>
      <c r="FAY125" s="43"/>
      <c r="FAZ125" s="43"/>
      <c r="FBA125" s="43"/>
      <c r="FBB125" s="43"/>
      <c r="FBC125" s="43"/>
      <c r="FBD125" s="43"/>
      <c r="FBE125" s="43"/>
      <c r="FBF125" s="43"/>
      <c r="FBG125" s="43"/>
      <c r="FBH125" s="43"/>
      <c r="FBI125" s="43"/>
      <c r="FBJ125" s="43"/>
      <c r="FBK125" s="43"/>
      <c r="FBL125" s="43"/>
      <c r="FBM125" s="43"/>
      <c r="FBN125" s="43"/>
      <c r="FBO125" s="43"/>
      <c r="FBP125" s="43"/>
      <c r="FBQ125" s="43"/>
      <c r="FBR125" s="43"/>
      <c r="FBS125" s="43"/>
      <c r="FBT125" s="43"/>
      <c r="FBU125" s="43"/>
      <c r="FBV125" s="43"/>
      <c r="FBW125" s="43"/>
      <c r="FBX125" s="43"/>
      <c r="FBY125" s="43"/>
      <c r="FBZ125" s="43"/>
      <c r="FCA125" s="43"/>
      <c r="FCB125" s="43"/>
      <c r="FCC125" s="43"/>
      <c r="FCD125" s="43"/>
      <c r="FCE125" s="43"/>
      <c r="FCF125" s="43"/>
      <c r="FCG125" s="43"/>
      <c r="FCH125" s="43"/>
      <c r="FCI125" s="43"/>
      <c r="FCJ125" s="43"/>
      <c r="FCK125" s="43"/>
      <c r="FCL125" s="43"/>
      <c r="FCM125" s="43"/>
      <c r="FCN125" s="43"/>
      <c r="FCO125" s="43"/>
      <c r="FCP125" s="43"/>
      <c r="FCQ125" s="43"/>
      <c r="FCR125" s="43"/>
      <c r="FCS125" s="43"/>
      <c r="FCT125" s="43"/>
      <c r="FCU125" s="43"/>
      <c r="FCV125" s="43"/>
      <c r="FCW125" s="43"/>
      <c r="FCX125" s="43"/>
      <c r="FCY125" s="43"/>
      <c r="FCZ125" s="43"/>
      <c r="FDA125" s="43"/>
      <c r="FDB125" s="43"/>
      <c r="FDC125" s="43"/>
      <c r="FDD125" s="43"/>
      <c r="FDE125" s="43"/>
      <c r="FDF125" s="43"/>
      <c r="FDG125" s="43"/>
      <c r="FDH125" s="43"/>
      <c r="FDI125" s="43"/>
      <c r="FDJ125" s="43"/>
      <c r="FDK125" s="43"/>
      <c r="FDL125" s="43"/>
      <c r="FDM125" s="43"/>
      <c r="FDN125" s="43"/>
      <c r="FDO125" s="43"/>
      <c r="FDP125" s="43"/>
      <c r="FDQ125" s="43"/>
      <c r="FDR125" s="43"/>
      <c r="FDS125" s="43"/>
      <c r="FDT125" s="43"/>
      <c r="FDU125" s="43"/>
      <c r="FDV125" s="43"/>
      <c r="FDW125" s="43"/>
      <c r="FDX125" s="43"/>
      <c r="FDY125" s="43"/>
      <c r="FDZ125" s="43"/>
      <c r="FEA125" s="43"/>
      <c r="FEB125" s="43"/>
      <c r="FEC125" s="43"/>
      <c r="FED125" s="43"/>
      <c r="FEE125" s="43"/>
      <c r="FEF125" s="43"/>
      <c r="FEG125" s="43"/>
      <c r="FEH125" s="43"/>
      <c r="FEI125" s="43"/>
      <c r="FEJ125" s="43"/>
      <c r="FEK125" s="43"/>
      <c r="FEL125" s="43"/>
      <c r="FEM125" s="43"/>
      <c r="FEN125" s="43"/>
      <c r="FEO125" s="43"/>
      <c r="FEP125" s="43"/>
      <c r="FEQ125" s="43"/>
      <c r="FER125" s="43"/>
      <c r="FES125" s="43"/>
      <c r="FET125" s="43"/>
      <c r="FEU125" s="43"/>
      <c r="FEV125" s="43"/>
      <c r="FEW125" s="43"/>
      <c r="FEX125" s="43"/>
      <c r="FEY125" s="43"/>
      <c r="FEZ125" s="43"/>
      <c r="FFA125" s="43"/>
      <c r="FFB125" s="43"/>
      <c r="FFC125" s="43"/>
      <c r="FFD125" s="43"/>
      <c r="FFE125" s="43"/>
      <c r="FFF125" s="43"/>
      <c r="FFG125" s="43"/>
      <c r="FFH125" s="43"/>
      <c r="FFI125" s="43"/>
      <c r="FFJ125" s="43"/>
      <c r="FFK125" s="43"/>
      <c r="FFL125" s="43"/>
      <c r="FFM125" s="43"/>
      <c r="FFN125" s="43"/>
      <c r="FFO125" s="43"/>
      <c r="FFP125" s="43"/>
      <c r="FFQ125" s="43"/>
      <c r="FFR125" s="43"/>
      <c r="FFS125" s="43"/>
      <c r="FFT125" s="43"/>
      <c r="FFU125" s="43"/>
      <c r="FFV125" s="43"/>
      <c r="FFW125" s="43"/>
      <c r="FFX125" s="43"/>
      <c r="FFY125" s="43"/>
      <c r="FFZ125" s="43"/>
      <c r="FGA125" s="43"/>
      <c r="FGB125" s="43"/>
      <c r="FGC125" s="43"/>
      <c r="FGD125" s="43"/>
      <c r="FGE125" s="43"/>
      <c r="FGF125" s="43"/>
      <c r="FGG125" s="43"/>
      <c r="FGH125" s="43"/>
      <c r="FGI125" s="43"/>
      <c r="FGJ125" s="43"/>
      <c r="FGK125" s="43"/>
      <c r="FGL125" s="43"/>
      <c r="FGM125" s="43"/>
      <c r="FGN125" s="43"/>
      <c r="FGO125" s="43"/>
      <c r="FGP125" s="43"/>
      <c r="FGQ125" s="43"/>
      <c r="FGR125" s="43"/>
      <c r="FGS125" s="43"/>
      <c r="FGT125" s="43"/>
      <c r="FGU125" s="43"/>
      <c r="FGV125" s="43"/>
      <c r="FGW125" s="43"/>
      <c r="FGX125" s="43"/>
      <c r="FGY125" s="43"/>
      <c r="FGZ125" s="43"/>
      <c r="FHA125" s="43"/>
      <c r="FHB125" s="43"/>
      <c r="FHC125" s="43"/>
      <c r="FHD125" s="43"/>
      <c r="FHE125" s="43"/>
      <c r="FHF125" s="43"/>
      <c r="FHG125" s="43"/>
      <c r="FHH125" s="43"/>
      <c r="FHI125" s="43"/>
      <c r="FHJ125" s="43"/>
      <c r="FHK125" s="43"/>
      <c r="FHL125" s="43"/>
      <c r="FHM125" s="43"/>
      <c r="FHN125" s="43"/>
      <c r="FHO125" s="43"/>
      <c r="FHP125" s="43"/>
      <c r="FHQ125" s="43"/>
      <c r="FHR125" s="43"/>
      <c r="FHS125" s="43"/>
      <c r="FHT125" s="43"/>
      <c r="FHU125" s="43"/>
      <c r="FHV125" s="43"/>
      <c r="FHW125" s="43"/>
      <c r="FHX125" s="43"/>
      <c r="FHY125" s="43"/>
      <c r="FHZ125" s="43"/>
      <c r="FIA125" s="43"/>
      <c r="FIB125" s="43"/>
      <c r="FIC125" s="43"/>
      <c r="FID125" s="43"/>
      <c r="FIE125" s="43"/>
      <c r="FIF125" s="43"/>
      <c r="FIG125" s="43"/>
      <c r="FIH125" s="43"/>
      <c r="FII125" s="43"/>
      <c r="FIJ125" s="43"/>
      <c r="FIK125" s="43"/>
      <c r="FIL125" s="43"/>
      <c r="FIM125" s="43"/>
      <c r="FIN125" s="43"/>
      <c r="FIO125" s="43"/>
      <c r="FIP125" s="43"/>
      <c r="FIQ125" s="43"/>
      <c r="FIR125" s="43"/>
      <c r="FIS125" s="43"/>
      <c r="FIT125" s="43"/>
      <c r="FIU125" s="43"/>
      <c r="FIV125" s="43"/>
      <c r="FIW125" s="43"/>
      <c r="FIX125" s="43"/>
      <c r="FIY125" s="43"/>
      <c r="FIZ125" s="43"/>
      <c r="FJA125" s="43"/>
      <c r="FJB125" s="43"/>
      <c r="FJC125" s="43"/>
      <c r="FJD125" s="43"/>
      <c r="FJE125" s="43"/>
      <c r="FJF125" s="43"/>
      <c r="FJG125" s="43"/>
      <c r="FJH125" s="43"/>
      <c r="FJI125" s="43"/>
      <c r="FJJ125" s="43"/>
      <c r="FJK125" s="43"/>
      <c r="FJL125" s="43"/>
      <c r="FJM125" s="43"/>
      <c r="FJN125" s="43"/>
      <c r="FJO125" s="43"/>
      <c r="FJP125" s="43"/>
      <c r="FJQ125" s="43"/>
      <c r="FJR125" s="43"/>
      <c r="FJS125" s="43"/>
      <c r="FJT125" s="43"/>
      <c r="FJU125" s="43"/>
      <c r="FJV125" s="43"/>
      <c r="FJW125" s="43"/>
      <c r="FJX125" s="43"/>
      <c r="FJY125" s="43"/>
      <c r="FJZ125" s="43"/>
      <c r="FKA125" s="43"/>
      <c r="FKB125" s="43"/>
      <c r="FKC125" s="43"/>
      <c r="FKD125" s="43"/>
      <c r="FKE125" s="43"/>
      <c r="FKF125" s="43"/>
      <c r="FKG125" s="43"/>
      <c r="FKH125" s="43"/>
      <c r="FKI125" s="43"/>
      <c r="FKJ125" s="43"/>
      <c r="FKK125" s="43"/>
      <c r="FKL125" s="43"/>
      <c r="FKM125" s="43"/>
      <c r="FKN125" s="43"/>
      <c r="FKO125" s="43"/>
      <c r="FKP125" s="43"/>
      <c r="FKQ125" s="43"/>
      <c r="FKR125" s="43"/>
      <c r="FKS125" s="43"/>
      <c r="FKT125" s="43"/>
      <c r="FKU125" s="43"/>
      <c r="FKV125" s="43"/>
      <c r="FKW125" s="43"/>
      <c r="FKX125" s="43"/>
      <c r="FKY125" s="43"/>
      <c r="FKZ125" s="43"/>
      <c r="FLA125" s="43"/>
      <c r="FLB125" s="43"/>
      <c r="FLC125" s="43"/>
      <c r="FLD125" s="43"/>
      <c r="FLE125" s="43"/>
      <c r="FLF125" s="43"/>
      <c r="FLG125" s="43"/>
      <c r="FLH125" s="43"/>
      <c r="FLI125" s="43"/>
      <c r="FLJ125" s="43"/>
      <c r="FLK125" s="43"/>
      <c r="FLL125" s="43"/>
      <c r="FLM125" s="43"/>
      <c r="FLN125" s="43"/>
      <c r="FLO125" s="43"/>
      <c r="FLP125" s="43"/>
      <c r="FLQ125" s="43"/>
      <c r="FLR125" s="43"/>
      <c r="FLS125" s="43"/>
      <c r="FLT125" s="43"/>
      <c r="FLU125" s="43"/>
      <c r="FLV125" s="43"/>
      <c r="FLW125" s="43"/>
      <c r="FLX125" s="43"/>
      <c r="FLY125" s="43"/>
      <c r="FLZ125" s="43"/>
      <c r="FMA125" s="43"/>
      <c r="FMB125" s="43"/>
      <c r="FMC125" s="43"/>
      <c r="FMD125" s="43"/>
      <c r="FME125" s="43"/>
      <c r="FMF125" s="43"/>
      <c r="FMG125" s="43"/>
      <c r="FMH125" s="43"/>
      <c r="FMI125" s="43"/>
      <c r="FMJ125" s="43"/>
      <c r="FMK125" s="43"/>
      <c r="FML125" s="43"/>
      <c r="FMM125" s="43"/>
      <c r="FMN125" s="43"/>
      <c r="FMO125" s="43"/>
      <c r="FMP125" s="43"/>
      <c r="FMQ125" s="43"/>
      <c r="FMR125" s="43"/>
      <c r="FMS125" s="43"/>
      <c r="FMT125" s="43"/>
      <c r="FMU125" s="43"/>
      <c r="FMV125" s="43"/>
      <c r="FMW125" s="43"/>
      <c r="FMX125" s="43"/>
      <c r="FMY125" s="43"/>
      <c r="FMZ125" s="43"/>
      <c r="FNA125" s="43"/>
      <c r="FNB125" s="43"/>
      <c r="FNC125" s="43"/>
      <c r="FND125" s="43"/>
      <c r="FNE125" s="43"/>
      <c r="FNF125" s="43"/>
      <c r="FNG125" s="43"/>
      <c r="FNH125" s="43"/>
      <c r="FNI125" s="43"/>
      <c r="FNJ125" s="43"/>
      <c r="FNK125" s="43"/>
      <c r="FNL125" s="43"/>
      <c r="FNM125" s="43"/>
      <c r="FNN125" s="43"/>
      <c r="FNO125" s="43"/>
      <c r="FNP125" s="43"/>
      <c r="FNQ125" s="43"/>
      <c r="FNR125" s="43"/>
      <c r="FNS125" s="43"/>
      <c r="FNT125" s="43"/>
      <c r="FNU125" s="43"/>
      <c r="FNV125" s="43"/>
      <c r="FNW125" s="43"/>
      <c r="FNX125" s="43"/>
      <c r="FNY125" s="43"/>
      <c r="FNZ125" s="43"/>
      <c r="FOA125" s="43"/>
      <c r="FOB125" s="43"/>
      <c r="FOC125" s="43"/>
      <c r="FOD125" s="43"/>
      <c r="FOE125" s="43"/>
      <c r="FOF125" s="43"/>
      <c r="FOG125" s="43"/>
      <c r="FOH125" s="43"/>
      <c r="FOI125" s="43"/>
      <c r="FOJ125" s="43"/>
      <c r="FOK125" s="43"/>
      <c r="FOL125" s="43"/>
      <c r="FOM125" s="43"/>
      <c r="FON125" s="43"/>
      <c r="FOO125" s="43"/>
      <c r="FOP125" s="43"/>
      <c r="FOQ125" s="43"/>
      <c r="FOR125" s="43"/>
      <c r="FOS125" s="43"/>
      <c r="FOT125" s="43"/>
      <c r="FOU125" s="43"/>
      <c r="FOV125" s="43"/>
      <c r="FOW125" s="43"/>
      <c r="FOX125" s="43"/>
      <c r="FOY125" s="43"/>
      <c r="FOZ125" s="43"/>
      <c r="FPA125" s="43"/>
      <c r="FPB125" s="43"/>
      <c r="FPC125" s="43"/>
      <c r="FPD125" s="43"/>
      <c r="FPE125" s="43"/>
      <c r="FPF125" s="43"/>
      <c r="FPG125" s="43"/>
      <c r="FPH125" s="43"/>
      <c r="FPI125" s="43"/>
      <c r="FPJ125" s="43"/>
      <c r="FPK125" s="43"/>
      <c r="FPL125" s="43"/>
      <c r="FPM125" s="43"/>
      <c r="FPN125" s="43"/>
      <c r="FPO125" s="43"/>
      <c r="FPP125" s="43"/>
      <c r="FPQ125" s="43"/>
      <c r="FPR125" s="43"/>
      <c r="FPS125" s="43"/>
      <c r="FPT125" s="43"/>
      <c r="FPU125" s="43"/>
      <c r="FPV125" s="43"/>
      <c r="FPW125" s="43"/>
      <c r="FPX125" s="43"/>
      <c r="FPY125" s="43"/>
      <c r="FPZ125" s="43"/>
      <c r="FQA125" s="43"/>
      <c r="FQB125" s="43"/>
      <c r="FQC125" s="43"/>
      <c r="FQD125" s="43"/>
      <c r="FQE125" s="43"/>
      <c r="FQF125" s="43"/>
      <c r="FQG125" s="43"/>
      <c r="FQH125" s="43"/>
      <c r="FQI125" s="43"/>
      <c r="FQJ125" s="43"/>
      <c r="FQK125" s="43"/>
      <c r="FQL125" s="43"/>
      <c r="FQM125" s="43"/>
      <c r="FQN125" s="43"/>
      <c r="FQO125" s="43"/>
      <c r="FQP125" s="43"/>
      <c r="FQQ125" s="43"/>
      <c r="FQR125" s="43"/>
      <c r="FQS125" s="43"/>
      <c r="FQT125" s="43"/>
      <c r="FQU125" s="43"/>
      <c r="FQV125" s="43"/>
      <c r="FQW125" s="43"/>
      <c r="FQX125" s="43"/>
      <c r="FQY125" s="43"/>
      <c r="FQZ125" s="43"/>
      <c r="FRA125" s="43"/>
      <c r="FRB125" s="43"/>
      <c r="FRC125" s="43"/>
      <c r="FRD125" s="43"/>
      <c r="FRE125" s="43"/>
      <c r="FRF125" s="43"/>
      <c r="FRG125" s="43"/>
      <c r="FRH125" s="43"/>
      <c r="FRI125" s="43"/>
      <c r="FRJ125" s="43"/>
      <c r="FRK125" s="43"/>
      <c r="FRL125" s="43"/>
      <c r="FRM125" s="43"/>
      <c r="FRN125" s="43"/>
      <c r="FRO125" s="43"/>
      <c r="FRP125" s="43"/>
      <c r="FRQ125" s="43"/>
      <c r="FRR125" s="43"/>
      <c r="FRS125" s="43"/>
      <c r="FRT125" s="43"/>
      <c r="FRU125" s="43"/>
      <c r="FRV125" s="43"/>
      <c r="FRW125" s="43"/>
      <c r="FRX125" s="43"/>
      <c r="FRY125" s="43"/>
      <c r="FRZ125" s="43"/>
      <c r="FSA125" s="43"/>
      <c r="FSB125" s="43"/>
      <c r="FSC125" s="43"/>
      <c r="FSD125" s="43"/>
      <c r="FSE125" s="43"/>
      <c r="FSF125" s="43"/>
      <c r="FSG125" s="43"/>
      <c r="FSH125" s="43"/>
      <c r="FSI125" s="43"/>
      <c r="FSJ125" s="43"/>
      <c r="FSK125" s="43"/>
      <c r="FSL125" s="43"/>
      <c r="FSM125" s="43"/>
      <c r="FSN125" s="43"/>
      <c r="FSO125" s="43"/>
      <c r="FSP125" s="43"/>
      <c r="FSQ125" s="43"/>
      <c r="FSR125" s="43"/>
      <c r="FSS125" s="43"/>
      <c r="FST125" s="43"/>
      <c r="FSU125" s="43"/>
      <c r="FSV125" s="43"/>
      <c r="FSW125" s="43"/>
      <c r="FSX125" s="43"/>
      <c r="FSY125" s="43"/>
      <c r="FSZ125" s="43"/>
      <c r="FTA125" s="43"/>
      <c r="FTB125" s="43"/>
      <c r="FTC125" s="43"/>
      <c r="FTD125" s="43"/>
      <c r="FTE125" s="43"/>
      <c r="FTF125" s="43"/>
      <c r="FTG125" s="43"/>
      <c r="FTH125" s="43"/>
      <c r="FTI125" s="43"/>
      <c r="FTJ125" s="43"/>
      <c r="FTK125" s="43"/>
      <c r="FTL125" s="43"/>
      <c r="FTM125" s="43"/>
      <c r="FTN125" s="43"/>
      <c r="FTO125" s="43"/>
      <c r="FTP125" s="43"/>
      <c r="FTQ125" s="43"/>
      <c r="FTR125" s="43"/>
      <c r="FTS125" s="43"/>
      <c r="FTT125" s="43"/>
      <c r="FTU125" s="43"/>
      <c r="FTV125" s="43"/>
      <c r="FTW125" s="43"/>
      <c r="FTX125" s="43"/>
      <c r="FTY125" s="43"/>
      <c r="FTZ125" s="43"/>
      <c r="FUA125" s="43"/>
      <c r="FUB125" s="43"/>
      <c r="FUC125" s="43"/>
      <c r="FUD125" s="43"/>
      <c r="FUE125" s="43"/>
      <c r="FUF125" s="43"/>
      <c r="FUG125" s="43"/>
      <c r="FUH125" s="43"/>
      <c r="FUI125" s="43"/>
      <c r="FUJ125" s="43"/>
      <c r="FUK125" s="43"/>
      <c r="FUL125" s="43"/>
      <c r="FUM125" s="43"/>
      <c r="FUN125" s="43"/>
      <c r="FUO125" s="43"/>
      <c r="FUP125" s="43"/>
      <c r="FUQ125" s="43"/>
      <c r="FUR125" s="43"/>
      <c r="FUS125" s="43"/>
      <c r="FUT125" s="43"/>
      <c r="FUU125" s="43"/>
      <c r="FUV125" s="43"/>
      <c r="FUW125" s="43"/>
      <c r="FUX125" s="43"/>
      <c r="FUY125" s="43"/>
      <c r="FUZ125" s="43"/>
      <c r="FVA125" s="43"/>
      <c r="FVB125" s="43"/>
      <c r="FVC125" s="43"/>
      <c r="FVD125" s="43"/>
      <c r="FVE125" s="43"/>
      <c r="FVF125" s="43"/>
      <c r="FVG125" s="43"/>
      <c r="FVH125" s="43"/>
      <c r="FVI125" s="43"/>
      <c r="FVJ125" s="43"/>
      <c r="FVK125" s="43"/>
      <c r="FVL125" s="43"/>
      <c r="FVM125" s="43"/>
      <c r="FVN125" s="43"/>
      <c r="FVO125" s="43"/>
      <c r="FVP125" s="43"/>
      <c r="FVQ125" s="43"/>
      <c r="FVR125" s="43"/>
      <c r="FVS125" s="43"/>
      <c r="FVT125" s="43"/>
      <c r="FVU125" s="43"/>
      <c r="FVV125" s="43"/>
      <c r="FVW125" s="43"/>
      <c r="FVX125" s="43"/>
      <c r="FVY125" s="43"/>
      <c r="FVZ125" s="43"/>
      <c r="FWA125" s="43"/>
      <c r="FWB125" s="43"/>
      <c r="FWC125" s="43"/>
      <c r="FWD125" s="43"/>
      <c r="FWE125" s="43"/>
      <c r="FWF125" s="43"/>
      <c r="FWG125" s="43"/>
      <c r="FWH125" s="43"/>
      <c r="FWI125" s="43"/>
      <c r="FWJ125" s="43"/>
      <c r="FWK125" s="43"/>
      <c r="FWL125" s="43"/>
      <c r="FWM125" s="43"/>
      <c r="FWN125" s="43"/>
      <c r="FWO125" s="43"/>
      <c r="FWP125" s="43"/>
      <c r="FWQ125" s="43"/>
      <c r="FWR125" s="43"/>
      <c r="FWS125" s="43"/>
      <c r="FWT125" s="43"/>
      <c r="FWU125" s="43"/>
      <c r="FWV125" s="43"/>
      <c r="FWW125" s="43"/>
      <c r="FWX125" s="43"/>
      <c r="FWY125" s="43"/>
      <c r="FWZ125" s="43"/>
      <c r="FXA125" s="43"/>
      <c r="FXB125" s="43"/>
      <c r="FXC125" s="43"/>
      <c r="FXD125" s="43"/>
      <c r="FXE125" s="43"/>
      <c r="FXF125" s="43"/>
      <c r="FXG125" s="43"/>
      <c r="FXH125" s="43"/>
      <c r="FXI125" s="43"/>
      <c r="FXJ125" s="43"/>
      <c r="FXK125" s="43"/>
      <c r="FXL125" s="43"/>
      <c r="FXM125" s="43"/>
      <c r="FXN125" s="43"/>
      <c r="FXO125" s="43"/>
      <c r="FXP125" s="43"/>
      <c r="FXQ125" s="43"/>
      <c r="FXR125" s="43"/>
      <c r="FXS125" s="43"/>
      <c r="FXT125" s="43"/>
      <c r="FXU125" s="43"/>
      <c r="FXV125" s="43"/>
      <c r="FXW125" s="43"/>
      <c r="FXX125" s="43"/>
      <c r="FXY125" s="43"/>
      <c r="FXZ125" s="43"/>
      <c r="FYA125" s="43"/>
      <c r="FYB125" s="43"/>
      <c r="FYC125" s="43"/>
      <c r="FYD125" s="43"/>
      <c r="FYE125" s="43"/>
      <c r="FYF125" s="43"/>
      <c r="FYG125" s="43"/>
      <c r="FYH125" s="43"/>
      <c r="FYI125" s="43"/>
      <c r="FYJ125" s="43"/>
      <c r="FYK125" s="43"/>
      <c r="FYL125" s="43"/>
      <c r="FYM125" s="43"/>
      <c r="FYN125" s="43"/>
      <c r="FYO125" s="43"/>
      <c r="FYP125" s="43"/>
      <c r="FYQ125" s="43"/>
      <c r="FYR125" s="43"/>
      <c r="FYS125" s="43"/>
      <c r="FYT125" s="43"/>
      <c r="FYU125" s="43"/>
      <c r="FYV125" s="43"/>
      <c r="FYW125" s="43"/>
      <c r="FYX125" s="43"/>
      <c r="FYY125" s="43"/>
      <c r="FYZ125" s="43"/>
      <c r="FZA125" s="43"/>
      <c r="FZB125" s="43"/>
      <c r="FZC125" s="43"/>
      <c r="FZD125" s="43"/>
      <c r="FZE125" s="43"/>
      <c r="FZF125" s="43"/>
      <c r="FZG125" s="43"/>
      <c r="FZH125" s="43"/>
      <c r="FZI125" s="43"/>
      <c r="FZJ125" s="43"/>
      <c r="FZK125" s="43"/>
      <c r="FZL125" s="43"/>
      <c r="FZM125" s="43"/>
      <c r="FZN125" s="43"/>
      <c r="FZO125" s="43"/>
      <c r="FZP125" s="43"/>
      <c r="FZQ125" s="43"/>
      <c r="FZR125" s="43"/>
      <c r="FZS125" s="43"/>
      <c r="FZT125" s="43"/>
      <c r="FZU125" s="43"/>
      <c r="FZV125" s="43"/>
      <c r="FZW125" s="43"/>
      <c r="FZX125" s="43"/>
      <c r="FZY125" s="43"/>
      <c r="FZZ125" s="43"/>
      <c r="GAA125" s="43"/>
      <c r="GAB125" s="43"/>
      <c r="GAC125" s="43"/>
      <c r="GAD125" s="43"/>
      <c r="GAE125" s="43"/>
      <c r="GAF125" s="43"/>
      <c r="GAG125" s="43"/>
      <c r="GAH125" s="43"/>
      <c r="GAI125" s="43"/>
      <c r="GAJ125" s="43"/>
      <c r="GAK125" s="43"/>
      <c r="GAL125" s="43"/>
      <c r="GAM125" s="43"/>
      <c r="GAN125" s="43"/>
      <c r="GAO125" s="43"/>
      <c r="GAP125" s="43"/>
      <c r="GAQ125" s="43"/>
      <c r="GAR125" s="43"/>
      <c r="GAS125" s="43"/>
      <c r="GAT125" s="43"/>
      <c r="GAU125" s="43"/>
      <c r="GAV125" s="43"/>
      <c r="GAW125" s="43"/>
      <c r="GAX125" s="43"/>
      <c r="GAY125" s="43"/>
      <c r="GAZ125" s="43"/>
      <c r="GBA125" s="43"/>
      <c r="GBB125" s="43"/>
      <c r="GBC125" s="43"/>
      <c r="GBD125" s="43"/>
      <c r="GBE125" s="43"/>
      <c r="GBF125" s="43"/>
      <c r="GBG125" s="43"/>
      <c r="GBH125" s="43"/>
      <c r="GBI125" s="43"/>
      <c r="GBJ125" s="43"/>
      <c r="GBK125" s="43"/>
      <c r="GBL125" s="43"/>
      <c r="GBM125" s="43"/>
      <c r="GBN125" s="43"/>
      <c r="GBO125" s="43"/>
      <c r="GBP125" s="43"/>
      <c r="GBQ125" s="43"/>
      <c r="GBR125" s="43"/>
      <c r="GBS125" s="43"/>
      <c r="GBT125" s="43"/>
      <c r="GBU125" s="43"/>
      <c r="GBV125" s="43"/>
      <c r="GBW125" s="43"/>
      <c r="GBX125" s="43"/>
      <c r="GBY125" s="43"/>
      <c r="GBZ125" s="43"/>
      <c r="GCA125" s="43"/>
      <c r="GCB125" s="43"/>
      <c r="GCC125" s="43"/>
      <c r="GCD125" s="43"/>
      <c r="GCE125" s="43"/>
      <c r="GCF125" s="43"/>
      <c r="GCG125" s="43"/>
      <c r="GCH125" s="43"/>
      <c r="GCI125" s="43"/>
      <c r="GCJ125" s="43"/>
      <c r="GCK125" s="43"/>
      <c r="GCL125" s="43"/>
      <c r="GCM125" s="43"/>
      <c r="GCN125" s="43"/>
      <c r="GCO125" s="43"/>
      <c r="GCP125" s="43"/>
      <c r="GCQ125" s="43"/>
      <c r="GCR125" s="43"/>
      <c r="GCS125" s="43"/>
      <c r="GCT125" s="43"/>
      <c r="GCU125" s="43"/>
      <c r="GCV125" s="43"/>
      <c r="GCW125" s="43"/>
      <c r="GCX125" s="43"/>
      <c r="GCY125" s="43"/>
      <c r="GCZ125" s="43"/>
      <c r="GDA125" s="43"/>
      <c r="GDB125" s="43"/>
      <c r="GDC125" s="43"/>
      <c r="GDD125" s="43"/>
      <c r="GDE125" s="43"/>
      <c r="GDF125" s="43"/>
      <c r="GDG125" s="43"/>
      <c r="GDH125" s="43"/>
      <c r="GDI125" s="43"/>
      <c r="GDJ125" s="43"/>
      <c r="GDK125" s="43"/>
      <c r="GDL125" s="43"/>
      <c r="GDM125" s="43"/>
      <c r="GDN125" s="43"/>
      <c r="GDO125" s="43"/>
      <c r="GDP125" s="43"/>
      <c r="GDQ125" s="43"/>
      <c r="GDR125" s="43"/>
      <c r="GDS125" s="43"/>
      <c r="GDT125" s="43"/>
      <c r="GDU125" s="43"/>
      <c r="GDV125" s="43"/>
      <c r="GDW125" s="43"/>
      <c r="GDX125" s="43"/>
      <c r="GDY125" s="43"/>
      <c r="GDZ125" s="43"/>
      <c r="GEA125" s="43"/>
      <c r="GEB125" s="43"/>
      <c r="GEC125" s="43"/>
      <c r="GED125" s="43"/>
      <c r="GEE125" s="43"/>
      <c r="GEF125" s="43"/>
      <c r="GEG125" s="43"/>
      <c r="GEH125" s="43"/>
      <c r="GEI125" s="43"/>
      <c r="GEJ125" s="43"/>
      <c r="GEK125" s="43"/>
      <c r="GEL125" s="43"/>
      <c r="GEM125" s="43"/>
      <c r="GEN125" s="43"/>
      <c r="GEO125" s="43"/>
      <c r="GEP125" s="43"/>
      <c r="GEQ125" s="43"/>
      <c r="GER125" s="43"/>
      <c r="GES125" s="43"/>
      <c r="GET125" s="43"/>
      <c r="GEU125" s="43"/>
      <c r="GEV125" s="43"/>
      <c r="GEW125" s="43"/>
      <c r="GEX125" s="43"/>
      <c r="GEY125" s="43"/>
      <c r="GEZ125" s="43"/>
      <c r="GFA125" s="43"/>
      <c r="GFB125" s="43"/>
      <c r="GFC125" s="43"/>
      <c r="GFD125" s="43"/>
      <c r="GFE125" s="43"/>
      <c r="GFF125" s="43"/>
      <c r="GFG125" s="43"/>
      <c r="GFH125" s="43"/>
      <c r="GFI125" s="43"/>
      <c r="GFJ125" s="43"/>
      <c r="GFK125" s="43"/>
      <c r="GFL125" s="43"/>
      <c r="GFM125" s="43"/>
      <c r="GFN125" s="43"/>
      <c r="GFO125" s="43"/>
      <c r="GFP125" s="43"/>
      <c r="GFQ125" s="43"/>
      <c r="GFR125" s="43"/>
      <c r="GFS125" s="43"/>
      <c r="GFT125" s="43"/>
      <c r="GFU125" s="43"/>
      <c r="GFV125" s="43"/>
      <c r="GFW125" s="43"/>
      <c r="GFX125" s="43"/>
      <c r="GFY125" s="43"/>
      <c r="GFZ125" s="43"/>
      <c r="GGA125" s="43"/>
      <c r="GGB125" s="43"/>
      <c r="GGC125" s="43"/>
      <c r="GGD125" s="43"/>
      <c r="GGE125" s="43"/>
      <c r="GGF125" s="43"/>
      <c r="GGG125" s="43"/>
      <c r="GGH125" s="43"/>
      <c r="GGI125" s="43"/>
      <c r="GGJ125" s="43"/>
      <c r="GGK125" s="43"/>
      <c r="GGL125" s="43"/>
      <c r="GGM125" s="43"/>
      <c r="GGN125" s="43"/>
      <c r="GGO125" s="43"/>
      <c r="GGP125" s="43"/>
      <c r="GGQ125" s="43"/>
      <c r="GGR125" s="43"/>
      <c r="GGS125" s="43"/>
      <c r="GGT125" s="43"/>
      <c r="GGU125" s="43"/>
      <c r="GGV125" s="43"/>
      <c r="GGW125" s="43"/>
      <c r="GGX125" s="43"/>
      <c r="GGY125" s="43"/>
      <c r="GGZ125" s="43"/>
      <c r="GHA125" s="43"/>
      <c r="GHB125" s="43"/>
      <c r="GHC125" s="43"/>
      <c r="GHD125" s="43"/>
      <c r="GHE125" s="43"/>
      <c r="GHF125" s="43"/>
      <c r="GHG125" s="43"/>
      <c r="GHH125" s="43"/>
      <c r="GHI125" s="43"/>
      <c r="GHJ125" s="43"/>
      <c r="GHK125" s="43"/>
      <c r="GHL125" s="43"/>
      <c r="GHM125" s="43"/>
      <c r="GHN125" s="43"/>
      <c r="GHO125" s="43"/>
      <c r="GHP125" s="43"/>
      <c r="GHQ125" s="43"/>
      <c r="GHR125" s="43"/>
      <c r="GHS125" s="43"/>
      <c r="GHT125" s="43"/>
      <c r="GHU125" s="43"/>
      <c r="GHV125" s="43"/>
      <c r="GHW125" s="43"/>
      <c r="GHX125" s="43"/>
      <c r="GHY125" s="43"/>
      <c r="GHZ125" s="43"/>
      <c r="GIA125" s="43"/>
      <c r="GIB125" s="43"/>
      <c r="GIC125" s="43"/>
      <c r="GID125" s="43"/>
      <c r="GIE125" s="43"/>
      <c r="GIF125" s="43"/>
      <c r="GIG125" s="43"/>
      <c r="GIH125" s="43"/>
      <c r="GII125" s="43"/>
      <c r="GIJ125" s="43"/>
      <c r="GIK125" s="43"/>
      <c r="GIL125" s="43"/>
      <c r="GIM125" s="43"/>
      <c r="GIN125" s="43"/>
      <c r="GIO125" s="43"/>
      <c r="GIP125" s="43"/>
      <c r="GIQ125" s="43"/>
      <c r="GIR125" s="43"/>
      <c r="GIS125" s="43"/>
      <c r="GIT125" s="43"/>
      <c r="GIU125" s="43"/>
      <c r="GIV125" s="43"/>
      <c r="GIW125" s="43"/>
      <c r="GIX125" s="43"/>
      <c r="GIY125" s="43"/>
      <c r="GIZ125" s="43"/>
      <c r="GJA125" s="43"/>
      <c r="GJB125" s="43"/>
      <c r="GJC125" s="43"/>
      <c r="GJD125" s="43"/>
      <c r="GJE125" s="43"/>
      <c r="GJF125" s="43"/>
      <c r="GJG125" s="43"/>
      <c r="GJH125" s="43"/>
      <c r="GJI125" s="43"/>
      <c r="GJJ125" s="43"/>
      <c r="GJK125" s="43"/>
      <c r="GJL125" s="43"/>
      <c r="GJM125" s="43"/>
      <c r="GJN125" s="43"/>
      <c r="GJO125" s="43"/>
      <c r="GJP125" s="43"/>
      <c r="GJQ125" s="43"/>
      <c r="GJR125" s="43"/>
      <c r="GJS125" s="43"/>
      <c r="GJT125" s="43"/>
      <c r="GJU125" s="43"/>
      <c r="GJV125" s="43"/>
      <c r="GJW125" s="43"/>
      <c r="GJX125" s="43"/>
      <c r="GJY125" s="43"/>
      <c r="GJZ125" s="43"/>
      <c r="GKA125" s="43"/>
      <c r="GKB125" s="43"/>
      <c r="GKC125" s="43"/>
      <c r="GKD125" s="43"/>
      <c r="GKE125" s="43"/>
      <c r="GKF125" s="43"/>
      <c r="GKG125" s="43"/>
      <c r="GKH125" s="43"/>
      <c r="GKI125" s="43"/>
      <c r="GKJ125" s="43"/>
      <c r="GKK125" s="43"/>
      <c r="GKL125" s="43"/>
      <c r="GKM125" s="43"/>
      <c r="GKN125" s="43"/>
      <c r="GKO125" s="43"/>
      <c r="GKP125" s="43"/>
      <c r="GKQ125" s="43"/>
      <c r="GKR125" s="43"/>
      <c r="GKS125" s="43"/>
      <c r="GKT125" s="43"/>
      <c r="GKU125" s="43"/>
      <c r="GKV125" s="43"/>
      <c r="GKW125" s="43"/>
      <c r="GKX125" s="43"/>
      <c r="GKY125" s="43"/>
      <c r="GKZ125" s="43"/>
      <c r="GLA125" s="43"/>
      <c r="GLB125" s="43"/>
      <c r="GLC125" s="43"/>
      <c r="GLD125" s="43"/>
      <c r="GLE125" s="43"/>
      <c r="GLF125" s="43"/>
      <c r="GLG125" s="43"/>
      <c r="GLH125" s="43"/>
      <c r="GLI125" s="43"/>
      <c r="GLJ125" s="43"/>
      <c r="GLK125" s="43"/>
      <c r="GLL125" s="43"/>
      <c r="GLM125" s="43"/>
      <c r="GLN125" s="43"/>
      <c r="GLO125" s="43"/>
      <c r="GLP125" s="43"/>
      <c r="GLQ125" s="43"/>
      <c r="GLR125" s="43"/>
      <c r="GLS125" s="43"/>
      <c r="GLT125" s="43"/>
      <c r="GLU125" s="43"/>
      <c r="GLV125" s="43"/>
      <c r="GLW125" s="43"/>
      <c r="GLX125" s="43"/>
      <c r="GLY125" s="43"/>
      <c r="GLZ125" s="43"/>
      <c r="GMA125" s="43"/>
      <c r="GMB125" s="43"/>
      <c r="GMC125" s="43"/>
      <c r="GMD125" s="43"/>
      <c r="GME125" s="43"/>
      <c r="GMF125" s="43"/>
      <c r="GMG125" s="43"/>
      <c r="GMH125" s="43"/>
      <c r="GMI125" s="43"/>
      <c r="GMJ125" s="43"/>
      <c r="GMK125" s="43"/>
      <c r="GML125" s="43"/>
      <c r="GMM125" s="43"/>
      <c r="GMN125" s="43"/>
      <c r="GMO125" s="43"/>
      <c r="GMP125" s="43"/>
      <c r="GMQ125" s="43"/>
      <c r="GMR125" s="43"/>
      <c r="GMS125" s="43"/>
      <c r="GMT125" s="43"/>
      <c r="GMU125" s="43"/>
      <c r="GMV125" s="43"/>
      <c r="GMW125" s="43"/>
      <c r="GMX125" s="43"/>
      <c r="GMY125" s="43"/>
      <c r="GMZ125" s="43"/>
      <c r="GNA125" s="43"/>
      <c r="GNB125" s="43"/>
      <c r="GNC125" s="43"/>
      <c r="GND125" s="43"/>
      <c r="GNE125" s="43"/>
      <c r="GNF125" s="43"/>
      <c r="GNG125" s="43"/>
      <c r="GNH125" s="43"/>
      <c r="GNI125" s="43"/>
      <c r="GNJ125" s="43"/>
      <c r="GNK125" s="43"/>
      <c r="GNL125" s="43"/>
      <c r="GNM125" s="43"/>
      <c r="GNN125" s="43"/>
      <c r="GNO125" s="43"/>
      <c r="GNP125" s="43"/>
      <c r="GNQ125" s="43"/>
      <c r="GNR125" s="43"/>
      <c r="GNS125" s="43"/>
      <c r="GNT125" s="43"/>
      <c r="GNU125" s="43"/>
      <c r="GNV125" s="43"/>
      <c r="GNW125" s="43"/>
      <c r="GNX125" s="43"/>
      <c r="GNY125" s="43"/>
      <c r="GNZ125" s="43"/>
      <c r="GOA125" s="43"/>
      <c r="GOB125" s="43"/>
      <c r="GOC125" s="43"/>
      <c r="GOD125" s="43"/>
      <c r="GOE125" s="43"/>
      <c r="GOF125" s="43"/>
      <c r="GOG125" s="43"/>
      <c r="GOH125" s="43"/>
      <c r="GOI125" s="43"/>
      <c r="GOJ125" s="43"/>
      <c r="GOK125" s="43"/>
      <c r="GOL125" s="43"/>
      <c r="GOM125" s="43"/>
      <c r="GON125" s="43"/>
      <c r="GOO125" s="43"/>
      <c r="GOP125" s="43"/>
      <c r="GOQ125" s="43"/>
      <c r="GOR125" s="43"/>
      <c r="GOS125" s="43"/>
      <c r="GOT125" s="43"/>
      <c r="GOU125" s="43"/>
      <c r="GOV125" s="43"/>
      <c r="GOW125" s="43"/>
      <c r="GOX125" s="43"/>
      <c r="GOY125" s="43"/>
      <c r="GOZ125" s="43"/>
      <c r="GPA125" s="43"/>
      <c r="GPB125" s="43"/>
      <c r="GPC125" s="43"/>
      <c r="GPD125" s="43"/>
      <c r="GPE125" s="43"/>
      <c r="GPF125" s="43"/>
      <c r="GPG125" s="43"/>
      <c r="GPH125" s="43"/>
      <c r="GPI125" s="43"/>
      <c r="GPJ125" s="43"/>
      <c r="GPK125" s="43"/>
      <c r="GPL125" s="43"/>
      <c r="GPM125" s="43"/>
      <c r="GPN125" s="43"/>
      <c r="GPO125" s="43"/>
      <c r="GPP125" s="43"/>
      <c r="GPQ125" s="43"/>
      <c r="GPR125" s="43"/>
      <c r="GPS125" s="43"/>
      <c r="GPT125" s="43"/>
      <c r="GPU125" s="43"/>
      <c r="GPV125" s="43"/>
      <c r="GPW125" s="43"/>
      <c r="GPX125" s="43"/>
      <c r="GPY125" s="43"/>
      <c r="GPZ125" s="43"/>
      <c r="GQA125" s="43"/>
      <c r="GQB125" s="43"/>
      <c r="GQC125" s="43"/>
      <c r="GQD125" s="43"/>
      <c r="GQE125" s="43"/>
      <c r="GQF125" s="43"/>
      <c r="GQG125" s="43"/>
      <c r="GQH125" s="43"/>
      <c r="GQI125" s="43"/>
      <c r="GQJ125" s="43"/>
      <c r="GQK125" s="43"/>
      <c r="GQL125" s="43"/>
      <c r="GQM125" s="43"/>
      <c r="GQN125" s="43"/>
      <c r="GQO125" s="43"/>
      <c r="GQP125" s="43"/>
      <c r="GQQ125" s="43"/>
      <c r="GQR125" s="43"/>
      <c r="GQS125" s="43"/>
      <c r="GQT125" s="43"/>
      <c r="GQU125" s="43"/>
      <c r="GQV125" s="43"/>
      <c r="GQW125" s="43"/>
      <c r="GQX125" s="43"/>
      <c r="GQY125" s="43"/>
      <c r="GQZ125" s="43"/>
      <c r="GRA125" s="43"/>
      <c r="GRB125" s="43"/>
      <c r="GRC125" s="43"/>
      <c r="GRD125" s="43"/>
      <c r="GRE125" s="43"/>
      <c r="GRF125" s="43"/>
      <c r="GRG125" s="43"/>
      <c r="GRH125" s="43"/>
      <c r="GRI125" s="43"/>
      <c r="GRJ125" s="43"/>
      <c r="GRK125" s="43"/>
      <c r="GRL125" s="43"/>
      <c r="GRM125" s="43"/>
      <c r="GRN125" s="43"/>
      <c r="GRO125" s="43"/>
      <c r="GRP125" s="43"/>
      <c r="GRQ125" s="43"/>
      <c r="GRR125" s="43"/>
      <c r="GRS125" s="43"/>
      <c r="GRT125" s="43"/>
      <c r="GRU125" s="43"/>
      <c r="GRV125" s="43"/>
      <c r="GRW125" s="43"/>
      <c r="GRX125" s="43"/>
      <c r="GRY125" s="43"/>
      <c r="GRZ125" s="43"/>
      <c r="GSA125" s="43"/>
      <c r="GSB125" s="43"/>
      <c r="GSC125" s="43"/>
      <c r="GSD125" s="43"/>
      <c r="GSE125" s="43"/>
      <c r="GSF125" s="43"/>
      <c r="GSG125" s="43"/>
      <c r="GSH125" s="43"/>
      <c r="GSI125" s="43"/>
      <c r="GSJ125" s="43"/>
      <c r="GSK125" s="43"/>
      <c r="GSL125" s="43"/>
      <c r="GSM125" s="43"/>
      <c r="GSN125" s="43"/>
      <c r="GSO125" s="43"/>
      <c r="GSP125" s="43"/>
      <c r="GSQ125" s="43"/>
      <c r="GSR125" s="43"/>
      <c r="GSS125" s="43"/>
      <c r="GST125" s="43"/>
      <c r="GSU125" s="43"/>
      <c r="GSV125" s="43"/>
      <c r="GSW125" s="43"/>
      <c r="GSX125" s="43"/>
      <c r="GSY125" s="43"/>
      <c r="GSZ125" s="43"/>
      <c r="GTA125" s="43"/>
      <c r="GTB125" s="43"/>
      <c r="GTC125" s="43"/>
      <c r="GTD125" s="43"/>
      <c r="GTE125" s="43"/>
      <c r="GTF125" s="43"/>
      <c r="GTG125" s="43"/>
      <c r="GTH125" s="43"/>
      <c r="GTI125" s="43"/>
      <c r="GTJ125" s="43"/>
      <c r="GTK125" s="43"/>
      <c r="GTL125" s="43"/>
      <c r="GTM125" s="43"/>
      <c r="GTN125" s="43"/>
      <c r="GTO125" s="43"/>
      <c r="GTP125" s="43"/>
      <c r="GTQ125" s="43"/>
      <c r="GTR125" s="43"/>
      <c r="GTS125" s="43"/>
      <c r="GTT125" s="43"/>
      <c r="GTU125" s="43"/>
      <c r="GTV125" s="43"/>
      <c r="GTW125" s="43"/>
      <c r="GTX125" s="43"/>
      <c r="GTY125" s="43"/>
      <c r="GTZ125" s="43"/>
      <c r="GUA125" s="43"/>
      <c r="GUB125" s="43"/>
      <c r="GUC125" s="43"/>
      <c r="GUD125" s="43"/>
      <c r="GUE125" s="43"/>
      <c r="GUF125" s="43"/>
      <c r="GUG125" s="43"/>
      <c r="GUH125" s="43"/>
      <c r="GUI125" s="43"/>
      <c r="GUJ125" s="43"/>
      <c r="GUK125" s="43"/>
      <c r="GUL125" s="43"/>
      <c r="GUM125" s="43"/>
      <c r="GUN125" s="43"/>
      <c r="GUO125" s="43"/>
      <c r="GUP125" s="43"/>
      <c r="GUQ125" s="43"/>
      <c r="GUR125" s="43"/>
      <c r="GUS125" s="43"/>
      <c r="GUT125" s="43"/>
      <c r="GUU125" s="43"/>
      <c r="GUV125" s="43"/>
      <c r="GUW125" s="43"/>
      <c r="GUX125" s="43"/>
      <c r="GUY125" s="43"/>
      <c r="GUZ125" s="43"/>
      <c r="GVA125" s="43"/>
      <c r="GVB125" s="43"/>
      <c r="GVC125" s="43"/>
      <c r="GVD125" s="43"/>
      <c r="GVE125" s="43"/>
      <c r="GVF125" s="43"/>
      <c r="GVG125" s="43"/>
      <c r="GVH125" s="43"/>
      <c r="GVI125" s="43"/>
      <c r="GVJ125" s="43"/>
      <c r="GVK125" s="43"/>
      <c r="GVL125" s="43"/>
      <c r="GVM125" s="43"/>
      <c r="GVN125" s="43"/>
      <c r="GVO125" s="43"/>
      <c r="GVP125" s="43"/>
      <c r="GVQ125" s="43"/>
      <c r="GVR125" s="43"/>
      <c r="GVS125" s="43"/>
      <c r="GVT125" s="43"/>
      <c r="GVU125" s="43"/>
      <c r="GVV125" s="43"/>
      <c r="GVW125" s="43"/>
      <c r="GVX125" s="43"/>
      <c r="GVY125" s="43"/>
      <c r="GVZ125" s="43"/>
      <c r="GWA125" s="43"/>
      <c r="GWB125" s="43"/>
      <c r="GWC125" s="43"/>
      <c r="GWD125" s="43"/>
      <c r="GWE125" s="43"/>
      <c r="GWF125" s="43"/>
      <c r="GWG125" s="43"/>
      <c r="GWH125" s="43"/>
      <c r="GWI125" s="43"/>
      <c r="GWJ125" s="43"/>
      <c r="GWK125" s="43"/>
      <c r="GWL125" s="43"/>
      <c r="GWM125" s="43"/>
      <c r="GWN125" s="43"/>
      <c r="GWO125" s="43"/>
      <c r="GWP125" s="43"/>
      <c r="GWQ125" s="43"/>
      <c r="GWR125" s="43"/>
      <c r="GWS125" s="43"/>
      <c r="GWT125" s="43"/>
      <c r="GWU125" s="43"/>
      <c r="GWV125" s="43"/>
      <c r="GWW125" s="43"/>
      <c r="GWX125" s="43"/>
      <c r="GWY125" s="43"/>
      <c r="GWZ125" s="43"/>
      <c r="GXA125" s="43"/>
      <c r="GXB125" s="43"/>
      <c r="GXC125" s="43"/>
      <c r="GXD125" s="43"/>
      <c r="GXE125" s="43"/>
      <c r="GXF125" s="43"/>
      <c r="GXG125" s="43"/>
      <c r="GXH125" s="43"/>
      <c r="GXI125" s="43"/>
      <c r="GXJ125" s="43"/>
      <c r="GXK125" s="43"/>
      <c r="GXL125" s="43"/>
      <c r="GXM125" s="43"/>
      <c r="GXN125" s="43"/>
      <c r="GXO125" s="43"/>
      <c r="GXP125" s="43"/>
      <c r="GXQ125" s="43"/>
      <c r="GXR125" s="43"/>
      <c r="GXS125" s="43"/>
      <c r="GXT125" s="43"/>
      <c r="GXU125" s="43"/>
      <c r="GXV125" s="43"/>
      <c r="GXW125" s="43"/>
      <c r="GXX125" s="43"/>
      <c r="GXY125" s="43"/>
      <c r="GXZ125" s="43"/>
      <c r="GYA125" s="43"/>
      <c r="GYB125" s="43"/>
      <c r="GYC125" s="43"/>
      <c r="GYD125" s="43"/>
      <c r="GYE125" s="43"/>
      <c r="GYF125" s="43"/>
      <c r="GYG125" s="43"/>
      <c r="GYH125" s="43"/>
      <c r="GYI125" s="43"/>
      <c r="GYJ125" s="43"/>
      <c r="GYK125" s="43"/>
      <c r="GYL125" s="43"/>
      <c r="GYM125" s="43"/>
      <c r="GYN125" s="43"/>
      <c r="GYO125" s="43"/>
      <c r="GYP125" s="43"/>
      <c r="GYQ125" s="43"/>
      <c r="GYR125" s="43"/>
      <c r="GYS125" s="43"/>
      <c r="GYT125" s="43"/>
      <c r="GYU125" s="43"/>
      <c r="GYV125" s="43"/>
      <c r="GYW125" s="43"/>
      <c r="GYX125" s="43"/>
      <c r="GYY125" s="43"/>
      <c r="GYZ125" s="43"/>
      <c r="GZA125" s="43"/>
      <c r="GZB125" s="43"/>
      <c r="GZC125" s="43"/>
      <c r="GZD125" s="43"/>
      <c r="GZE125" s="43"/>
      <c r="GZF125" s="43"/>
      <c r="GZG125" s="43"/>
      <c r="GZH125" s="43"/>
      <c r="GZI125" s="43"/>
      <c r="GZJ125" s="43"/>
      <c r="GZK125" s="43"/>
      <c r="GZL125" s="43"/>
      <c r="GZM125" s="43"/>
      <c r="GZN125" s="43"/>
      <c r="GZO125" s="43"/>
      <c r="GZP125" s="43"/>
      <c r="GZQ125" s="43"/>
      <c r="GZR125" s="43"/>
      <c r="GZS125" s="43"/>
      <c r="GZT125" s="43"/>
      <c r="GZU125" s="43"/>
      <c r="GZV125" s="43"/>
      <c r="GZW125" s="43"/>
      <c r="GZX125" s="43"/>
      <c r="GZY125" s="43"/>
      <c r="GZZ125" s="43"/>
      <c r="HAA125" s="43"/>
      <c r="HAB125" s="43"/>
      <c r="HAC125" s="43"/>
      <c r="HAD125" s="43"/>
      <c r="HAE125" s="43"/>
      <c r="HAF125" s="43"/>
      <c r="HAG125" s="43"/>
      <c r="HAH125" s="43"/>
      <c r="HAI125" s="43"/>
      <c r="HAJ125" s="43"/>
      <c r="HAK125" s="43"/>
      <c r="HAL125" s="43"/>
      <c r="HAM125" s="43"/>
      <c r="HAN125" s="43"/>
      <c r="HAO125" s="43"/>
      <c r="HAP125" s="43"/>
      <c r="HAQ125" s="43"/>
      <c r="HAR125" s="43"/>
      <c r="HAS125" s="43"/>
      <c r="HAT125" s="43"/>
      <c r="HAU125" s="43"/>
      <c r="HAV125" s="43"/>
      <c r="HAW125" s="43"/>
      <c r="HAX125" s="43"/>
      <c r="HAY125" s="43"/>
      <c r="HAZ125" s="43"/>
      <c r="HBA125" s="43"/>
      <c r="HBB125" s="43"/>
      <c r="HBC125" s="43"/>
      <c r="HBD125" s="43"/>
      <c r="HBE125" s="43"/>
      <c r="HBF125" s="43"/>
      <c r="HBG125" s="43"/>
      <c r="HBH125" s="43"/>
      <c r="HBI125" s="43"/>
      <c r="HBJ125" s="43"/>
      <c r="HBK125" s="43"/>
      <c r="HBL125" s="43"/>
      <c r="HBM125" s="43"/>
      <c r="HBN125" s="43"/>
      <c r="HBO125" s="43"/>
      <c r="HBP125" s="43"/>
      <c r="HBQ125" s="43"/>
      <c r="HBR125" s="43"/>
      <c r="HBS125" s="43"/>
      <c r="HBT125" s="43"/>
      <c r="HBU125" s="43"/>
      <c r="HBV125" s="43"/>
      <c r="HBW125" s="43"/>
      <c r="HBX125" s="43"/>
      <c r="HBY125" s="43"/>
      <c r="HBZ125" s="43"/>
      <c r="HCA125" s="43"/>
      <c r="HCB125" s="43"/>
      <c r="HCC125" s="43"/>
      <c r="HCD125" s="43"/>
      <c r="HCE125" s="43"/>
      <c r="HCF125" s="43"/>
      <c r="HCG125" s="43"/>
      <c r="HCH125" s="43"/>
      <c r="HCI125" s="43"/>
      <c r="HCJ125" s="43"/>
      <c r="HCK125" s="43"/>
      <c r="HCL125" s="43"/>
      <c r="HCM125" s="43"/>
      <c r="HCN125" s="43"/>
      <c r="HCO125" s="43"/>
      <c r="HCP125" s="43"/>
      <c r="HCQ125" s="43"/>
      <c r="HCR125" s="43"/>
      <c r="HCS125" s="43"/>
      <c r="HCT125" s="43"/>
      <c r="HCU125" s="43"/>
      <c r="HCV125" s="43"/>
      <c r="HCW125" s="43"/>
      <c r="HCX125" s="43"/>
      <c r="HCY125" s="43"/>
      <c r="HCZ125" s="43"/>
      <c r="HDA125" s="43"/>
      <c r="HDB125" s="43"/>
      <c r="HDC125" s="43"/>
      <c r="HDD125" s="43"/>
      <c r="HDE125" s="43"/>
      <c r="HDF125" s="43"/>
      <c r="HDG125" s="43"/>
      <c r="HDH125" s="43"/>
      <c r="HDI125" s="43"/>
      <c r="HDJ125" s="43"/>
      <c r="HDK125" s="43"/>
      <c r="HDL125" s="43"/>
      <c r="HDM125" s="43"/>
      <c r="HDN125" s="43"/>
      <c r="HDO125" s="43"/>
      <c r="HDP125" s="43"/>
      <c r="HDQ125" s="43"/>
      <c r="HDR125" s="43"/>
      <c r="HDS125" s="43"/>
      <c r="HDT125" s="43"/>
      <c r="HDU125" s="43"/>
      <c r="HDV125" s="43"/>
      <c r="HDW125" s="43"/>
      <c r="HDX125" s="43"/>
      <c r="HDY125" s="43"/>
      <c r="HDZ125" s="43"/>
      <c r="HEA125" s="43"/>
      <c r="HEB125" s="43"/>
      <c r="HEC125" s="43"/>
      <c r="HED125" s="43"/>
      <c r="HEE125" s="43"/>
      <c r="HEF125" s="43"/>
      <c r="HEG125" s="43"/>
      <c r="HEH125" s="43"/>
      <c r="HEI125" s="43"/>
      <c r="HEJ125" s="43"/>
      <c r="HEK125" s="43"/>
      <c r="HEL125" s="43"/>
      <c r="HEM125" s="43"/>
      <c r="HEN125" s="43"/>
      <c r="HEO125" s="43"/>
      <c r="HEP125" s="43"/>
      <c r="HEQ125" s="43"/>
      <c r="HER125" s="43"/>
      <c r="HES125" s="43"/>
      <c r="HET125" s="43"/>
      <c r="HEU125" s="43"/>
      <c r="HEV125" s="43"/>
      <c r="HEW125" s="43"/>
      <c r="HEX125" s="43"/>
      <c r="HEY125" s="43"/>
      <c r="HEZ125" s="43"/>
      <c r="HFA125" s="43"/>
      <c r="HFB125" s="43"/>
      <c r="HFC125" s="43"/>
      <c r="HFD125" s="43"/>
      <c r="HFE125" s="43"/>
      <c r="HFF125" s="43"/>
      <c r="HFG125" s="43"/>
      <c r="HFH125" s="43"/>
      <c r="HFI125" s="43"/>
      <c r="HFJ125" s="43"/>
      <c r="HFK125" s="43"/>
      <c r="HFL125" s="43"/>
      <c r="HFM125" s="43"/>
      <c r="HFN125" s="43"/>
      <c r="HFO125" s="43"/>
      <c r="HFP125" s="43"/>
      <c r="HFQ125" s="43"/>
      <c r="HFR125" s="43"/>
      <c r="HFS125" s="43"/>
      <c r="HFT125" s="43"/>
      <c r="HFU125" s="43"/>
      <c r="HFV125" s="43"/>
      <c r="HFW125" s="43"/>
      <c r="HFX125" s="43"/>
      <c r="HFY125" s="43"/>
      <c r="HFZ125" s="43"/>
      <c r="HGA125" s="43"/>
      <c r="HGB125" s="43"/>
      <c r="HGC125" s="43"/>
      <c r="HGD125" s="43"/>
      <c r="HGE125" s="43"/>
      <c r="HGF125" s="43"/>
      <c r="HGG125" s="43"/>
      <c r="HGH125" s="43"/>
      <c r="HGI125" s="43"/>
      <c r="HGJ125" s="43"/>
      <c r="HGK125" s="43"/>
      <c r="HGL125" s="43"/>
      <c r="HGM125" s="43"/>
      <c r="HGN125" s="43"/>
      <c r="HGO125" s="43"/>
      <c r="HGP125" s="43"/>
      <c r="HGQ125" s="43"/>
      <c r="HGR125" s="43"/>
      <c r="HGS125" s="43"/>
      <c r="HGT125" s="43"/>
      <c r="HGU125" s="43"/>
      <c r="HGV125" s="43"/>
      <c r="HGW125" s="43"/>
      <c r="HGX125" s="43"/>
      <c r="HGY125" s="43"/>
      <c r="HGZ125" s="43"/>
      <c r="HHA125" s="43"/>
      <c r="HHB125" s="43"/>
      <c r="HHC125" s="43"/>
      <c r="HHD125" s="43"/>
      <c r="HHE125" s="43"/>
      <c r="HHF125" s="43"/>
      <c r="HHG125" s="43"/>
      <c r="HHH125" s="43"/>
      <c r="HHI125" s="43"/>
      <c r="HHJ125" s="43"/>
      <c r="HHK125" s="43"/>
      <c r="HHL125" s="43"/>
      <c r="HHM125" s="43"/>
      <c r="HHN125" s="43"/>
      <c r="HHO125" s="43"/>
      <c r="HHP125" s="43"/>
      <c r="HHQ125" s="43"/>
      <c r="HHR125" s="43"/>
      <c r="HHS125" s="43"/>
      <c r="HHT125" s="43"/>
      <c r="HHU125" s="43"/>
      <c r="HHV125" s="43"/>
      <c r="HHW125" s="43"/>
      <c r="HHX125" s="43"/>
      <c r="HHY125" s="43"/>
      <c r="HHZ125" s="43"/>
      <c r="HIA125" s="43"/>
      <c r="HIB125" s="43"/>
      <c r="HIC125" s="43"/>
      <c r="HID125" s="43"/>
      <c r="HIE125" s="43"/>
      <c r="HIF125" s="43"/>
      <c r="HIG125" s="43"/>
      <c r="HIH125" s="43"/>
      <c r="HII125" s="43"/>
      <c r="HIJ125" s="43"/>
      <c r="HIK125" s="43"/>
      <c r="HIL125" s="43"/>
      <c r="HIM125" s="43"/>
      <c r="HIN125" s="43"/>
      <c r="HIO125" s="43"/>
      <c r="HIP125" s="43"/>
      <c r="HIQ125" s="43"/>
      <c r="HIR125" s="43"/>
      <c r="HIS125" s="43"/>
      <c r="HIT125" s="43"/>
      <c r="HIU125" s="43"/>
      <c r="HIV125" s="43"/>
      <c r="HIW125" s="43"/>
      <c r="HIX125" s="43"/>
      <c r="HIY125" s="43"/>
      <c r="HIZ125" s="43"/>
      <c r="HJA125" s="43"/>
      <c r="HJB125" s="43"/>
      <c r="HJC125" s="43"/>
      <c r="HJD125" s="43"/>
      <c r="HJE125" s="43"/>
      <c r="HJF125" s="43"/>
      <c r="HJG125" s="43"/>
      <c r="HJH125" s="43"/>
      <c r="HJI125" s="43"/>
      <c r="HJJ125" s="43"/>
      <c r="HJK125" s="43"/>
      <c r="HJL125" s="43"/>
      <c r="HJM125" s="43"/>
      <c r="HJN125" s="43"/>
      <c r="HJO125" s="43"/>
      <c r="HJP125" s="43"/>
      <c r="HJQ125" s="43"/>
      <c r="HJR125" s="43"/>
      <c r="HJS125" s="43"/>
      <c r="HJT125" s="43"/>
      <c r="HJU125" s="43"/>
      <c r="HJV125" s="43"/>
      <c r="HJW125" s="43"/>
      <c r="HJX125" s="43"/>
      <c r="HJY125" s="43"/>
      <c r="HJZ125" s="43"/>
      <c r="HKA125" s="43"/>
      <c r="HKB125" s="43"/>
      <c r="HKC125" s="43"/>
      <c r="HKD125" s="43"/>
      <c r="HKE125" s="43"/>
      <c r="HKF125" s="43"/>
      <c r="HKG125" s="43"/>
      <c r="HKH125" s="43"/>
      <c r="HKI125" s="43"/>
      <c r="HKJ125" s="43"/>
      <c r="HKK125" s="43"/>
      <c r="HKL125" s="43"/>
      <c r="HKM125" s="43"/>
      <c r="HKN125" s="43"/>
      <c r="HKO125" s="43"/>
      <c r="HKP125" s="43"/>
      <c r="HKQ125" s="43"/>
      <c r="HKR125" s="43"/>
      <c r="HKS125" s="43"/>
      <c r="HKT125" s="43"/>
      <c r="HKU125" s="43"/>
      <c r="HKV125" s="43"/>
      <c r="HKW125" s="43"/>
      <c r="HKX125" s="43"/>
      <c r="HKY125" s="43"/>
      <c r="HKZ125" s="43"/>
      <c r="HLA125" s="43"/>
      <c r="HLB125" s="43"/>
      <c r="HLC125" s="43"/>
      <c r="HLD125" s="43"/>
      <c r="HLE125" s="43"/>
      <c r="HLF125" s="43"/>
      <c r="HLG125" s="43"/>
      <c r="HLH125" s="43"/>
      <c r="HLI125" s="43"/>
      <c r="HLJ125" s="43"/>
      <c r="HLK125" s="43"/>
      <c r="HLL125" s="43"/>
      <c r="HLM125" s="43"/>
      <c r="HLN125" s="43"/>
      <c r="HLO125" s="43"/>
      <c r="HLP125" s="43"/>
      <c r="HLQ125" s="43"/>
      <c r="HLR125" s="43"/>
      <c r="HLS125" s="43"/>
      <c r="HLT125" s="43"/>
      <c r="HLU125" s="43"/>
      <c r="HLV125" s="43"/>
      <c r="HLW125" s="43"/>
      <c r="HLX125" s="43"/>
      <c r="HLY125" s="43"/>
      <c r="HLZ125" s="43"/>
      <c r="HMA125" s="43"/>
      <c r="HMB125" s="43"/>
      <c r="HMC125" s="43"/>
      <c r="HMD125" s="43"/>
      <c r="HME125" s="43"/>
      <c r="HMF125" s="43"/>
      <c r="HMG125" s="43"/>
      <c r="HMH125" s="43"/>
      <c r="HMI125" s="43"/>
      <c r="HMJ125" s="43"/>
      <c r="HMK125" s="43"/>
      <c r="HML125" s="43"/>
      <c r="HMM125" s="43"/>
      <c r="HMN125" s="43"/>
      <c r="HMO125" s="43"/>
      <c r="HMP125" s="43"/>
      <c r="HMQ125" s="43"/>
      <c r="HMR125" s="43"/>
      <c r="HMS125" s="43"/>
      <c r="HMT125" s="43"/>
      <c r="HMU125" s="43"/>
      <c r="HMV125" s="43"/>
      <c r="HMW125" s="43"/>
      <c r="HMX125" s="43"/>
      <c r="HMY125" s="43"/>
      <c r="HMZ125" s="43"/>
      <c r="HNA125" s="43"/>
      <c r="HNB125" s="43"/>
      <c r="HNC125" s="43"/>
      <c r="HND125" s="43"/>
      <c r="HNE125" s="43"/>
      <c r="HNF125" s="43"/>
      <c r="HNG125" s="43"/>
      <c r="HNH125" s="43"/>
      <c r="HNI125" s="43"/>
      <c r="HNJ125" s="43"/>
      <c r="HNK125" s="43"/>
      <c r="HNL125" s="43"/>
      <c r="HNM125" s="43"/>
      <c r="HNN125" s="43"/>
      <c r="HNO125" s="43"/>
      <c r="HNP125" s="43"/>
      <c r="HNQ125" s="43"/>
      <c r="HNR125" s="43"/>
      <c r="HNS125" s="43"/>
      <c r="HNT125" s="43"/>
      <c r="HNU125" s="43"/>
      <c r="HNV125" s="43"/>
      <c r="HNW125" s="43"/>
      <c r="HNX125" s="43"/>
      <c r="HNY125" s="43"/>
      <c r="HNZ125" s="43"/>
      <c r="HOA125" s="43"/>
      <c r="HOB125" s="43"/>
      <c r="HOC125" s="43"/>
      <c r="HOD125" s="43"/>
      <c r="HOE125" s="43"/>
      <c r="HOF125" s="43"/>
      <c r="HOG125" s="43"/>
      <c r="HOH125" s="43"/>
      <c r="HOI125" s="43"/>
      <c r="HOJ125" s="43"/>
      <c r="HOK125" s="43"/>
      <c r="HOL125" s="43"/>
      <c r="HOM125" s="43"/>
      <c r="HON125" s="43"/>
      <c r="HOO125" s="43"/>
      <c r="HOP125" s="43"/>
      <c r="HOQ125" s="43"/>
      <c r="HOR125" s="43"/>
      <c r="HOS125" s="43"/>
      <c r="HOT125" s="43"/>
      <c r="HOU125" s="43"/>
      <c r="HOV125" s="43"/>
      <c r="HOW125" s="43"/>
      <c r="HOX125" s="43"/>
      <c r="HOY125" s="43"/>
      <c r="HOZ125" s="43"/>
      <c r="HPA125" s="43"/>
      <c r="HPB125" s="43"/>
      <c r="HPC125" s="43"/>
      <c r="HPD125" s="43"/>
      <c r="HPE125" s="43"/>
      <c r="HPF125" s="43"/>
      <c r="HPG125" s="43"/>
      <c r="HPH125" s="43"/>
      <c r="HPI125" s="43"/>
      <c r="HPJ125" s="43"/>
      <c r="HPK125" s="43"/>
      <c r="HPL125" s="43"/>
      <c r="HPM125" s="43"/>
      <c r="HPN125" s="43"/>
      <c r="HPO125" s="43"/>
      <c r="HPP125" s="43"/>
      <c r="HPQ125" s="43"/>
      <c r="HPR125" s="43"/>
      <c r="HPS125" s="43"/>
      <c r="HPT125" s="43"/>
      <c r="HPU125" s="43"/>
      <c r="HPV125" s="43"/>
      <c r="HPW125" s="43"/>
      <c r="HPX125" s="43"/>
      <c r="HPY125" s="43"/>
      <c r="HPZ125" s="43"/>
      <c r="HQA125" s="43"/>
      <c r="HQB125" s="43"/>
      <c r="HQC125" s="43"/>
      <c r="HQD125" s="43"/>
      <c r="HQE125" s="43"/>
      <c r="HQF125" s="43"/>
      <c r="HQG125" s="43"/>
      <c r="HQH125" s="43"/>
      <c r="HQI125" s="43"/>
      <c r="HQJ125" s="43"/>
      <c r="HQK125" s="43"/>
      <c r="HQL125" s="43"/>
      <c r="HQM125" s="43"/>
      <c r="HQN125" s="43"/>
      <c r="HQO125" s="43"/>
      <c r="HQP125" s="43"/>
      <c r="HQQ125" s="43"/>
      <c r="HQR125" s="43"/>
      <c r="HQS125" s="43"/>
      <c r="HQT125" s="43"/>
      <c r="HQU125" s="43"/>
      <c r="HQV125" s="43"/>
      <c r="HQW125" s="43"/>
      <c r="HQX125" s="43"/>
      <c r="HQY125" s="43"/>
      <c r="HQZ125" s="43"/>
      <c r="HRA125" s="43"/>
      <c r="HRB125" s="43"/>
      <c r="HRC125" s="43"/>
      <c r="HRD125" s="43"/>
      <c r="HRE125" s="43"/>
      <c r="HRF125" s="43"/>
      <c r="HRG125" s="43"/>
      <c r="HRH125" s="43"/>
      <c r="HRI125" s="43"/>
      <c r="HRJ125" s="43"/>
      <c r="HRK125" s="43"/>
      <c r="HRL125" s="43"/>
      <c r="HRM125" s="43"/>
      <c r="HRN125" s="43"/>
      <c r="HRO125" s="43"/>
      <c r="HRP125" s="43"/>
      <c r="HRQ125" s="43"/>
      <c r="HRR125" s="43"/>
      <c r="HRS125" s="43"/>
      <c r="HRT125" s="43"/>
      <c r="HRU125" s="43"/>
      <c r="HRV125" s="43"/>
      <c r="HRW125" s="43"/>
      <c r="HRX125" s="43"/>
      <c r="HRY125" s="43"/>
      <c r="HRZ125" s="43"/>
      <c r="HSA125" s="43"/>
      <c r="HSB125" s="43"/>
      <c r="HSC125" s="43"/>
      <c r="HSD125" s="43"/>
      <c r="HSE125" s="43"/>
      <c r="HSF125" s="43"/>
      <c r="HSG125" s="43"/>
      <c r="HSH125" s="43"/>
      <c r="HSI125" s="43"/>
      <c r="HSJ125" s="43"/>
      <c r="HSK125" s="43"/>
      <c r="HSL125" s="43"/>
      <c r="HSM125" s="43"/>
      <c r="HSN125" s="43"/>
      <c r="HSO125" s="43"/>
      <c r="HSP125" s="43"/>
      <c r="HSQ125" s="43"/>
      <c r="HSR125" s="43"/>
      <c r="HSS125" s="43"/>
      <c r="HST125" s="43"/>
      <c r="HSU125" s="43"/>
      <c r="HSV125" s="43"/>
      <c r="HSW125" s="43"/>
      <c r="HSX125" s="43"/>
      <c r="HSY125" s="43"/>
      <c r="HSZ125" s="43"/>
      <c r="HTA125" s="43"/>
      <c r="HTB125" s="43"/>
      <c r="HTC125" s="43"/>
      <c r="HTD125" s="43"/>
      <c r="HTE125" s="43"/>
      <c r="HTF125" s="43"/>
      <c r="HTG125" s="43"/>
      <c r="HTH125" s="43"/>
      <c r="HTI125" s="43"/>
      <c r="HTJ125" s="43"/>
      <c r="HTK125" s="43"/>
      <c r="HTL125" s="43"/>
      <c r="HTM125" s="43"/>
      <c r="HTN125" s="43"/>
      <c r="HTO125" s="43"/>
      <c r="HTP125" s="43"/>
      <c r="HTQ125" s="43"/>
      <c r="HTR125" s="43"/>
      <c r="HTS125" s="43"/>
      <c r="HTT125" s="43"/>
      <c r="HTU125" s="43"/>
      <c r="HTV125" s="43"/>
      <c r="HTW125" s="43"/>
      <c r="HTX125" s="43"/>
      <c r="HTY125" s="43"/>
      <c r="HTZ125" s="43"/>
      <c r="HUA125" s="43"/>
      <c r="HUB125" s="43"/>
      <c r="HUC125" s="43"/>
      <c r="HUD125" s="43"/>
      <c r="HUE125" s="43"/>
      <c r="HUF125" s="43"/>
      <c r="HUG125" s="43"/>
      <c r="HUH125" s="43"/>
      <c r="HUI125" s="43"/>
      <c r="HUJ125" s="43"/>
      <c r="HUK125" s="43"/>
      <c r="HUL125" s="43"/>
      <c r="HUM125" s="43"/>
      <c r="HUN125" s="43"/>
      <c r="HUO125" s="43"/>
      <c r="HUP125" s="43"/>
      <c r="HUQ125" s="43"/>
      <c r="HUR125" s="43"/>
      <c r="HUS125" s="43"/>
      <c r="HUT125" s="43"/>
      <c r="HUU125" s="43"/>
      <c r="HUV125" s="43"/>
      <c r="HUW125" s="43"/>
      <c r="HUX125" s="43"/>
      <c r="HUY125" s="43"/>
      <c r="HUZ125" s="43"/>
      <c r="HVA125" s="43"/>
      <c r="HVB125" s="43"/>
      <c r="HVC125" s="43"/>
      <c r="HVD125" s="43"/>
      <c r="HVE125" s="43"/>
      <c r="HVF125" s="43"/>
      <c r="HVG125" s="43"/>
      <c r="HVH125" s="43"/>
      <c r="HVI125" s="43"/>
      <c r="HVJ125" s="43"/>
      <c r="HVK125" s="43"/>
      <c r="HVL125" s="43"/>
      <c r="HVM125" s="43"/>
      <c r="HVN125" s="43"/>
      <c r="HVO125" s="43"/>
      <c r="HVP125" s="43"/>
      <c r="HVQ125" s="43"/>
      <c r="HVR125" s="43"/>
      <c r="HVS125" s="43"/>
      <c r="HVT125" s="43"/>
      <c r="HVU125" s="43"/>
      <c r="HVV125" s="43"/>
      <c r="HVW125" s="43"/>
      <c r="HVX125" s="43"/>
      <c r="HVY125" s="43"/>
      <c r="HVZ125" s="43"/>
      <c r="HWA125" s="43"/>
      <c r="HWB125" s="43"/>
      <c r="HWC125" s="43"/>
      <c r="HWD125" s="43"/>
      <c r="HWE125" s="43"/>
      <c r="HWF125" s="43"/>
      <c r="HWG125" s="43"/>
      <c r="HWH125" s="43"/>
      <c r="HWI125" s="43"/>
      <c r="HWJ125" s="43"/>
      <c r="HWK125" s="43"/>
      <c r="HWL125" s="43"/>
      <c r="HWM125" s="43"/>
      <c r="HWN125" s="43"/>
      <c r="HWO125" s="43"/>
      <c r="HWP125" s="43"/>
      <c r="HWQ125" s="43"/>
      <c r="HWR125" s="43"/>
      <c r="HWS125" s="43"/>
      <c r="HWT125" s="43"/>
      <c r="HWU125" s="43"/>
      <c r="HWV125" s="43"/>
      <c r="HWW125" s="43"/>
      <c r="HWX125" s="43"/>
      <c r="HWY125" s="43"/>
      <c r="HWZ125" s="43"/>
      <c r="HXA125" s="43"/>
      <c r="HXB125" s="43"/>
      <c r="HXC125" s="43"/>
      <c r="HXD125" s="43"/>
      <c r="HXE125" s="43"/>
      <c r="HXF125" s="43"/>
      <c r="HXG125" s="43"/>
      <c r="HXH125" s="43"/>
      <c r="HXI125" s="43"/>
      <c r="HXJ125" s="43"/>
      <c r="HXK125" s="43"/>
      <c r="HXL125" s="43"/>
      <c r="HXM125" s="43"/>
      <c r="HXN125" s="43"/>
      <c r="HXO125" s="43"/>
      <c r="HXP125" s="43"/>
      <c r="HXQ125" s="43"/>
      <c r="HXR125" s="43"/>
      <c r="HXS125" s="43"/>
      <c r="HXT125" s="43"/>
      <c r="HXU125" s="43"/>
      <c r="HXV125" s="43"/>
      <c r="HXW125" s="43"/>
      <c r="HXX125" s="43"/>
      <c r="HXY125" s="43"/>
      <c r="HXZ125" s="43"/>
      <c r="HYA125" s="43"/>
      <c r="HYB125" s="43"/>
      <c r="HYC125" s="43"/>
      <c r="HYD125" s="43"/>
      <c r="HYE125" s="43"/>
      <c r="HYF125" s="43"/>
      <c r="HYG125" s="43"/>
      <c r="HYH125" s="43"/>
      <c r="HYI125" s="43"/>
      <c r="HYJ125" s="43"/>
      <c r="HYK125" s="43"/>
      <c r="HYL125" s="43"/>
      <c r="HYM125" s="43"/>
      <c r="HYN125" s="43"/>
      <c r="HYO125" s="43"/>
      <c r="HYP125" s="43"/>
      <c r="HYQ125" s="43"/>
      <c r="HYR125" s="43"/>
      <c r="HYS125" s="43"/>
      <c r="HYT125" s="43"/>
      <c r="HYU125" s="43"/>
      <c r="HYV125" s="43"/>
      <c r="HYW125" s="43"/>
      <c r="HYX125" s="43"/>
      <c r="HYY125" s="43"/>
      <c r="HYZ125" s="43"/>
      <c r="HZA125" s="43"/>
      <c r="HZB125" s="43"/>
      <c r="HZC125" s="43"/>
      <c r="HZD125" s="43"/>
      <c r="HZE125" s="43"/>
      <c r="HZF125" s="43"/>
      <c r="HZG125" s="43"/>
      <c r="HZH125" s="43"/>
      <c r="HZI125" s="43"/>
      <c r="HZJ125" s="43"/>
      <c r="HZK125" s="43"/>
      <c r="HZL125" s="43"/>
      <c r="HZM125" s="43"/>
      <c r="HZN125" s="43"/>
      <c r="HZO125" s="43"/>
      <c r="HZP125" s="43"/>
      <c r="HZQ125" s="43"/>
      <c r="HZR125" s="43"/>
      <c r="HZS125" s="43"/>
      <c r="HZT125" s="43"/>
      <c r="HZU125" s="43"/>
      <c r="HZV125" s="43"/>
      <c r="HZW125" s="43"/>
      <c r="HZX125" s="43"/>
      <c r="HZY125" s="43"/>
      <c r="HZZ125" s="43"/>
      <c r="IAA125" s="43"/>
      <c r="IAB125" s="43"/>
      <c r="IAC125" s="43"/>
      <c r="IAD125" s="43"/>
      <c r="IAE125" s="43"/>
      <c r="IAF125" s="43"/>
      <c r="IAG125" s="43"/>
      <c r="IAH125" s="43"/>
      <c r="IAI125" s="43"/>
      <c r="IAJ125" s="43"/>
      <c r="IAK125" s="43"/>
      <c r="IAL125" s="43"/>
      <c r="IAM125" s="43"/>
      <c r="IAN125" s="43"/>
      <c r="IAO125" s="43"/>
      <c r="IAP125" s="43"/>
      <c r="IAQ125" s="43"/>
      <c r="IAR125" s="43"/>
      <c r="IAS125" s="43"/>
      <c r="IAT125" s="43"/>
      <c r="IAU125" s="43"/>
      <c r="IAV125" s="43"/>
      <c r="IAW125" s="43"/>
      <c r="IAX125" s="43"/>
      <c r="IAY125" s="43"/>
      <c r="IAZ125" s="43"/>
      <c r="IBA125" s="43"/>
      <c r="IBB125" s="43"/>
      <c r="IBC125" s="43"/>
      <c r="IBD125" s="43"/>
      <c r="IBE125" s="43"/>
      <c r="IBF125" s="43"/>
      <c r="IBG125" s="43"/>
      <c r="IBH125" s="43"/>
      <c r="IBI125" s="43"/>
      <c r="IBJ125" s="43"/>
      <c r="IBK125" s="43"/>
      <c r="IBL125" s="43"/>
      <c r="IBM125" s="43"/>
      <c r="IBN125" s="43"/>
      <c r="IBO125" s="43"/>
      <c r="IBP125" s="43"/>
      <c r="IBQ125" s="43"/>
      <c r="IBR125" s="43"/>
      <c r="IBS125" s="43"/>
      <c r="IBT125" s="43"/>
      <c r="IBU125" s="43"/>
      <c r="IBV125" s="43"/>
      <c r="IBW125" s="43"/>
      <c r="IBX125" s="43"/>
      <c r="IBY125" s="43"/>
      <c r="IBZ125" s="43"/>
      <c r="ICA125" s="43"/>
      <c r="ICB125" s="43"/>
      <c r="ICC125" s="43"/>
      <c r="ICD125" s="43"/>
      <c r="ICE125" s="43"/>
      <c r="ICF125" s="43"/>
      <c r="ICG125" s="43"/>
      <c r="ICH125" s="43"/>
      <c r="ICI125" s="43"/>
      <c r="ICJ125" s="43"/>
      <c r="ICK125" s="43"/>
      <c r="ICL125" s="43"/>
      <c r="ICM125" s="43"/>
      <c r="ICN125" s="43"/>
      <c r="ICO125" s="43"/>
      <c r="ICP125" s="43"/>
      <c r="ICQ125" s="43"/>
      <c r="ICR125" s="43"/>
      <c r="ICS125" s="43"/>
      <c r="ICT125" s="43"/>
      <c r="ICU125" s="43"/>
      <c r="ICV125" s="43"/>
      <c r="ICW125" s="43"/>
      <c r="ICX125" s="43"/>
      <c r="ICY125" s="43"/>
      <c r="ICZ125" s="43"/>
      <c r="IDA125" s="43"/>
      <c r="IDB125" s="43"/>
      <c r="IDC125" s="43"/>
      <c r="IDD125" s="43"/>
      <c r="IDE125" s="43"/>
      <c r="IDF125" s="43"/>
      <c r="IDG125" s="43"/>
      <c r="IDH125" s="43"/>
      <c r="IDI125" s="43"/>
      <c r="IDJ125" s="43"/>
      <c r="IDK125" s="43"/>
      <c r="IDL125" s="43"/>
      <c r="IDM125" s="43"/>
      <c r="IDN125" s="43"/>
      <c r="IDO125" s="43"/>
      <c r="IDP125" s="43"/>
      <c r="IDQ125" s="43"/>
      <c r="IDR125" s="43"/>
      <c r="IDS125" s="43"/>
      <c r="IDT125" s="43"/>
      <c r="IDU125" s="43"/>
      <c r="IDV125" s="43"/>
      <c r="IDW125" s="43"/>
      <c r="IDX125" s="43"/>
      <c r="IDY125" s="43"/>
      <c r="IDZ125" s="43"/>
      <c r="IEA125" s="43"/>
      <c r="IEB125" s="43"/>
      <c r="IEC125" s="43"/>
      <c r="IED125" s="43"/>
      <c r="IEE125" s="43"/>
      <c r="IEF125" s="43"/>
      <c r="IEG125" s="43"/>
      <c r="IEH125" s="43"/>
      <c r="IEI125" s="43"/>
      <c r="IEJ125" s="43"/>
      <c r="IEK125" s="43"/>
      <c r="IEL125" s="43"/>
      <c r="IEM125" s="43"/>
      <c r="IEN125" s="43"/>
      <c r="IEO125" s="43"/>
      <c r="IEP125" s="43"/>
      <c r="IEQ125" s="43"/>
      <c r="IER125" s="43"/>
      <c r="IES125" s="43"/>
      <c r="IET125" s="43"/>
      <c r="IEU125" s="43"/>
      <c r="IEV125" s="43"/>
      <c r="IEW125" s="43"/>
      <c r="IEX125" s="43"/>
      <c r="IEY125" s="43"/>
      <c r="IEZ125" s="43"/>
      <c r="IFA125" s="43"/>
      <c r="IFB125" s="43"/>
      <c r="IFC125" s="43"/>
      <c r="IFD125" s="43"/>
      <c r="IFE125" s="43"/>
      <c r="IFF125" s="43"/>
      <c r="IFG125" s="43"/>
      <c r="IFH125" s="43"/>
      <c r="IFI125" s="43"/>
      <c r="IFJ125" s="43"/>
      <c r="IFK125" s="43"/>
      <c r="IFL125" s="43"/>
      <c r="IFM125" s="43"/>
      <c r="IFN125" s="43"/>
      <c r="IFO125" s="43"/>
      <c r="IFP125" s="43"/>
      <c r="IFQ125" s="43"/>
      <c r="IFR125" s="43"/>
      <c r="IFS125" s="43"/>
      <c r="IFT125" s="43"/>
      <c r="IFU125" s="43"/>
      <c r="IFV125" s="43"/>
      <c r="IFW125" s="43"/>
      <c r="IFX125" s="43"/>
      <c r="IFY125" s="43"/>
      <c r="IFZ125" s="43"/>
      <c r="IGA125" s="43"/>
      <c r="IGB125" s="43"/>
      <c r="IGC125" s="43"/>
      <c r="IGD125" s="43"/>
      <c r="IGE125" s="43"/>
      <c r="IGF125" s="43"/>
      <c r="IGG125" s="43"/>
      <c r="IGH125" s="43"/>
      <c r="IGI125" s="43"/>
      <c r="IGJ125" s="43"/>
      <c r="IGK125" s="43"/>
      <c r="IGL125" s="43"/>
      <c r="IGM125" s="43"/>
      <c r="IGN125" s="43"/>
      <c r="IGO125" s="43"/>
      <c r="IGP125" s="43"/>
      <c r="IGQ125" s="43"/>
      <c r="IGR125" s="43"/>
      <c r="IGS125" s="43"/>
      <c r="IGT125" s="43"/>
      <c r="IGU125" s="43"/>
      <c r="IGV125" s="43"/>
      <c r="IGW125" s="43"/>
      <c r="IGX125" s="43"/>
      <c r="IGY125" s="43"/>
      <c r="IGZ125" s="43"/>
      <c r="IHA125" s="43"/>
      <c r="IHB125" s="43"/>
      <c r="IHC125" s="43"/>
      <c r="IHD125" s="43"/>
      <c r="IHE125" s="43"/>
      <c r="IHF125" s="43"/>
      <c r="IHG125" s="43"/>
      <c r="IHH125" s="43"/>
      <c r="IHI125" s="43"/>
      <c r="IHJ125" s="43"/>
      <c r="IHK125" s="43"/>
      <c r="IHL125" s="43"/>
      <c r="IHM125" s="43"/>
      <c r="IHN125" s="43"/>
      <c r="IHO125" s="43"/>
      <c r="IHP125" s="43"/>
      <c r="IHQ125" s="43"/>
      <c r="IHR125" s="43"/>
      <c r="IHS125" s="43"/>
      <c r="IHT125" s="43"/>
      <c r="IHU125" s="43"/>
      <c r="IHV125" s="43"/>
      <c r="IHW125" s="43"/>
      <c r="IHX125" s="43"/>
      <c r="IHY125" s="43"/>
      <c r="IHZ125" s="43"/>
      <c r="IIA125" s="43"/>
      <c r="IIB125" s="43"/>
      <c r="IIC125" s="43"/>
      <c r="IID125" s="43"/>
      <c r="IIE125" s="43"/>
      <c r="IIF125" s="43"/>
      <c r="IIG125" s="43"/>
      <c r="IIH125" s="43"/>
      <c r="III125" s="43"/>
      <c r="IIJ125" s="43"/>
      <c r="IIK125" s="43"/>
      <c r="IIL125" s="43"/>
      <c r="IIM125" s="43"/>
      <c r="IIN125" s="43"/>
      <c r="IIO125" s="43"/>
      <c r="IIP125" s="43"/>
      <c r="IIQ125" s="43"/>
      <c r="IIR125" s="43"/>
      <c r="IIS125" s="43"/>
      <c r="IIT125" s="43"/>
      <c r="IIU125" s="43"/>
      <c r="IIV125" s="43"/>
      <c r="IIW125" s="43"/>
      <c r="IIX125" s="43"/>
      <c r="IIY125" s="43"/>
      <c r="IIZ125" s="43"/>
      <c r="IJA125" s="43"/>
      <c r="IJB125" s="43"/>
      <c r="IJC125" s="43"/>
      <c r="IJD125" s="43"/>
      <c r="IJE125" s="43"/>
      <c r="IJF125" s="43"/>
      <c r="IJG125" s="43"/>
      <c r="IJH125" s="43"/>
      <c r="IJI125" s="43"/>
      <c r="IJJ125" s="43"/>
      <c r="IJK125" s="43"/>
      <c r="IJL125" s="43"/>
      <c r="IJM125" s="43"/>
      <c r="IJN125" s="43"/>
      <c r="IJO125" s="43"/>
      <c r="IJP125" s="43"/>
      <c r="IJQ125" s="43"/>
      <c r="IJR125" s="43"/>
      <c r="IJS125" s="43"/>
      <c r="IJT125" s="43"/>
      <c r="IJU125" s="43"/>
      <c r="IJV125" s="43"/>
      <c r="IJW125" s="43"/>
      <c r="IJX125" s="43"/>
      <c r="IJY125" s="43"/>
      <c r="IJZ125" s="43"/>
      <c r="IKA125" s="43"/>
      <c r="IKB125" s="43"/>
      <c r="IKC125" s="43"/>
      <c r="IKD125" s="43"/>
      <c r="IKE125" s="43"/>
      <c r="IKF125" s="43"/>
      <c r="IKG125" s="43"/>
      <c r="IKH125" s="43"/>
      <c r="IKI125" s="43"/>
      <c r="IKJ125" s="43"/>
      <c r="IKK125" s="43"/>
      <c r="IKL125" s="43"/>
      <c r="IKM125" s="43"/>
      <c r="IKN125" s="43"/>
      <c r="IKO125" s="43"/>
      <c r="IKP125" s="43"/>
      <c r="IKQ125" s="43"/>
      <c r="IKR125" s="43"/>
      <c r="IKS125" s="43"/>
      <c r="IKT125" s="43"/>
      <c r="IKU125" s="43"/>
      <c r="IKV125" s="43"/>
      <c r="IKW125" s="43"/>
      <c r="IKX125" s="43"/>
      <c r="IKY125" s="43"/>
      <c r="IKZ125" s="43"/>
      <c r="ILA125" s="43"/>
      <c r="ILB125" s="43"/>
      <c r="ILC125" s="43"/>
      <c r="ILD125" s="43"/>
      <c r="ILE125" s="43"/>
      <c r="ILF125" s="43"/>
      <c r="ILG125" s="43"/>
      <c r="ILH125" s="43"/>
      <c r="ILI125" s="43"/>
      <c r="ILJ125" s="43"/>
      <c r="ILK125" s="43"/>
      <c r="ILL125" s="43"/>
      <c r="ILM125" s="43"/>
      <c r="ILN125" s="43"/>
      <c r="ILO125" s="43"/>
      <c r="ILP125" s="43"/>
      <c r="ILQ125" s="43"/>
      <c r="ILR125" s="43"/>
      <c r="ILS125" s="43"/>
      <c r="ILT125" s="43"/>
      <c r="ILU125" s="43"/>
      <c r="ILV125" s="43"/>
      <c r="ILW125" s="43"/>
      <c r="ILX125" s="43"/>
      <c r="ILY125" s="43"/>
      <c r="ILZ125" s="43"/>
      <c r="IMA125" s="43"/>
      <c r="IMB125" s="43"/>
      <c r="IMC125" s="43"/>
      <c r="IMD125" s="43"/>
      <c r="IME125" s="43"/>
      <c r="IMF125" s="43"/>
      <c r="IMG125" s="43"/>
      <c r="IMH125" s="43"/>
      <c r="IMI125" s="43"/>
      <c r="IMJ125" s="43"/>
      <c r="IMK125" s="43"/>
      <c r="IML125" s="43"/>
      <c r="IMM125" s="43"/>
      <c r="IMN125" s="43"/>
      <c r="IMO125" s="43"/>
      <c r="IMP125" s="43"/>
      <c r="IMQ125" s="43"/>
      <c r="IMR125" s="43"/>
      <c r="IMS125" s="43"/>
      <c r="IMT125" s="43"/>
      <c r="IMU125" s="43"/>
      <c r="IMV125" s="43"/>
      <c r="IMW125" s="43"/>
      <c r="IMX125" s="43"/>
      <c r="IMY125" s="43"/>
      <c r="IMZ125" s="43"/>
      <c r="INA125" s="43"/>
      <c r="INB125" s="43"/>
      <c r="INC125" s="43"/>
      <c r="IND125" s="43"/>
      <c r="INE125" s="43"/>
      <c r="INF125" s="43"/>
      <c r="ING125" s="43"/>
      <c r="INH125" s="43"/>
      <c r="INI125" s="43"/>
      <c r="INJ125" s="43"/>
      <c r="INK125" s="43"/>
      <c r="INL125" s="43"/>
      <c r="INM125" s="43"/>
      <c r="INN125" s="43"/>
      <c r="INO125" s="43"/>
      <c r="INP125" s="43"/>
      <c r="INQ125" s="43"/>
      <c r="INR125" s="43"/>
      <c r="INS125" s="43"/>
      <c r="INT125" s="43"/>
      <c r="INU125" s="43"/>
      <c r="INV125" s="43"/>
      <c r="INW125" s="43"/>
      <c r="INX125" s="43"/>
      <c r="INY125" s="43"/>
      <c r="INZ125" s="43"/>
      <c r="IOA125" s="43"/>
      <c r="IOB125" s="43"/>
      <c r="IOC125" s="43"/>
      <c r="IOD125" s="43"/>
      <c r="IOE125" s="43"/>
      <c r="IOF125" s="43"/>
      <c r="IOG125" s="43"/>
      <c r="IOH125" s="43"/>
      <c r="IOI125" s="43"/>
      <c r="IOJ125" s="43"/>
      <c r="IOK125" s="43"/>
      <c r="IOL125" s="43"/>
      <c r="IOM125" s="43"/>
      <c r="ION125" s="43"/>
      <c r="IOO125" s="43"/>
      <c r="IOP125" s="43"/>
      <c r="IOQ125" s="43"/>
      <c r="IOR125" s="43"/>
      <c r="IOS125" s="43"/>
      <c r="IOT125" s="43"/>
      <c r="IOU125" s="43"/>
      <c r="IOV125" s="43"/>
      <c r="IOW125" s="43"/>
      <c r="IOX125" s="43"/>
      <c r="IOY125" s="43"/>
      <c r="IOZ125" s="43"/>
      <c r="IPA125" s="43"/>
      <c r="IPB125" s="43"/>
      <c r="IPC125" s="43"/>
      <c r="IPD125" s="43"/>
      <c r="IPE125" s="43"/>
      <c r="IPF125" s="43"/>
      <c r="IPG125" s="43"/>
      <c r="IPH125" s="43"/>
      <c r="IPI125" s="43"/>
      <c r="IPJ125" s="43"/>
      <c r="IPK125" s="43"/>
      <c r="IPL125" s="43"/>
      <c r="IPM125" s="43"/>
      <c r="IPN125" s="43"/>
      <c r="IPO125" s="43"/>
      <c r="IPP125" s="43"/>
      <c r="IPQ125" s="43"/>
      <c r="IPR125" s="43"/>
      <c r="IPS125" s="43"/>
      <c r="IPT125" s="43"/>
      <c r="IPU125" s="43"/>
      <c r="IPV125" s="43"/>
      <c r="IPW125" s="43"/>
      <c r="IPX125" s="43"/>
      <c r="IPY125" s="43"/>
      <c r="IPZ125" s="43"/>
      <c r="IQA125" s="43"/>
      <c r="IQB125" s="43"/>
      <c r="IQC125" s="43"/>
      <c r="IQD125" s="43"/>
      <c r="IQE125" s="43"/>
      <c r="IQF125" s="43"/>
      <c r="IQG125" s="43"/>
      <c r="IQH125" s="43"/>
      <c r="IQI125" s="43"/>
      <c r="IQJ125" s="43"/>
      <c r="IQK125" s="43"/>
      <c r="IQL125" s="43"/>
      <c r="IQM125" s="43"/>
      <c r="IQN125" s="43"/>
      <c r="IQO125" s="43"/>
      <c r="IQP125" s="43"/>
      <c r="IQQ125" s="43"/>
      <c r="IQR125" s="43"/>
      <c r="IQS125" s="43"/>
      <c r="IQT125" s="43"/>
      <c r="IQU125" s="43"/>
      <c r="IQV125" s="43"/>
      <c r="IQW125" s="43"/>
      <c r="IQX125" s="43"/>
      <c r="IQY125" s="43"/>
      <c r="IQZ125" s="43"/>
      <c r="IRA125" s="43"/>
      <c r="IRB125" s="43"/>
      <c r="IRC125" s="43"/>
      <c r="IRD125" s="43"/>
      <c r="IRE125" s="43"/>
      <c r="IRF125" s="43"/>
      <c r="IRG125" s="43"/>
      <c r="IRH125" s="43"/>
      <c r="IRI125" s="43"/>
      <c r="IRJ125" s="43"/>
      <c r="IRK125" s="43"/>
      <c r="IRL125" s="43"/>
      <c r="IRM125" s="43"/>
      <c r="IRN125" s="43"/>
      <c r="IRO125" s="43"/>
      <c r="IRP125" s="43"/>
      <c r="IRQ125" s="43"/>
      <c r="IRR125" s="43"/>
      <c r="IRS125" s="43"/>
      <c r="IRT125" s="43"/>
      <c r="IRU125" s="43"/>
      <c r="IRV125" s="43"/>
      <c r="IRW125" s="43"/>
      <c r="IRX125" s="43"/>
      <c r="IRY125" s="43"/>
      <c r="IRZ125" s="43"/>
      <c r="ISA125" s="43"/>
      <c r="ISB125" s="43"/>
      <c r="ISC125" s="43"/>
      <c r="ISD125" s="43"/>
      <c r="ISE125" s="43"/>
      <c r="ISF125" s="43"/>
      <c r="ISG125" s="43"/>
      <c r="ISH125" s="43"/>
      <c r="ISI125" s="43"/>
      <c r="ISJ125" s="43"/>
      <c r="ISK125" s="43"/>
      <c r="ISL125" s="43"/>
      <c r="ISM125" s="43"/>
      <c r="ISN125" s="43"/>
      <c r="ISO125" s="43"/>
      <c r="ISP125" s="43"/>
      <c r="ISQ125" s="43"/>
      <c r="ISR125" s="43"/>
      <c r="ISS125" s="43"/>
      <c r="IST125" s="43"/>
      <c r="ISU125" s="43"/>
      <c r="ISV125" s="43"/>
      <c r="ISW125" s="43"/>
      <c r="ISX125" s="43"/>
      <c r="ISY125" s="43"/>
      <c r="ISZ125" s="43"/>
      <c r="ITA125" s="43"/>
      <c r="ITB125" s="43"/>
      <c r="ITC125" s="43"/>
      <c r="ITD125" s="43"/>
      <c r="ITE125" s="43"/>
      <c r="ITF125" s="43"/>
      <c r="ITG125" s="43"/>
      <c r="ITH125" s="43"/>
      <c r="ITI125" s="43"/>
      <c r="ITJ125" s="43"/>
      <c r="ITK125" s="43"/>
      <c r="ITL125" s="43"/>
      <c r="ITM125" s="43"/>
      <c r="ITN125" s="43"/>
      <c r="ITO125" s="43"/>
      <c r="ITP125" s="43"/>
      <c r="ITQ125" s="43"/>
      <c r="ITR125" s="43"/>
      <c r="ITS125" s="43"/>
      <c r="ITT125" s="43"/>
      <c r="ITU125" s="43"/>
      <c r="ITV125" s="43"/>
      <c r="ITW125" s="43"/>
      <c r="ITX125" s="43"/>
      <c r="ITY125" s="43"/>
      <c r="ITZ125" s="43"/>
      <c r="IUA125" s="43"/>
      <c r="IUB125" s="43"/>
      <c r="IUC125" s="43"/>
      <c r="IUD125" s="43"/>
      <c r="IUE125" s="43"/>
      <c r="IUF125" s="43"/>
      <c r="IUG125" s="43"/>
      <c r="IUH125" s="43"/>
      <c r="IUI125" s="43"/>
      <c r="IUJ125" s="43"/>
      <c r="IUK125" s="43"/>
      <c r="IUL125" s="43"/>
      <c r="IUM125" s="43"/>
      <c r="IUN125" s="43"/>
      <c r="IUO125" s="43"/>
      <c r="IUP125" s="43"/>
      <c r="IUQ125" s="43"/>
      <c r="IUR125" s="43"/>
      <c r="IUS125" s="43"/>
      <c r="IUT125" s="43"/>
      <c r="IUU125" s="43"/>
      <c r="IUV125" s="43"/>
      <c r="IUW125" s="43"/>
      <c r="IUX125" s="43"/>
      <c r="IUY125" s="43"/>
      <c r="IUZ125" s="43"/>
      <c r="IVA125" s="43"/>
      <c r="IVB125" s="43"/>
      <c r="IVC125" s="43"/>
      <c r="IVD125" s="43"/>
      <c r="IVE125" s="43"/>
      <c r="IVF125" s="43"/>
      <c r="IVG125" s="43"/>
      <c r="IVH125" s="43"/>
      <c r="IVI125" s="43"/>
      <c r="IVJ125" s="43"/>
      <c r="IVK125" s="43"/>
      <c r="IVL125" s="43"/>
      <c r="IVM125" s="43"/>
      <c r="IVN125" s="43"/>
      <c r="IVO125" s="43"/>
      <c r="IVP125" s="43"/>
      <c r="IVQ125" s="43"/>
      <c r="IVR125" s="43"/>
      <c r="IVS125" s="43"/>
      <c r="IVT125" s="43"/>
      <c r="IVU125" s="43"/>
      <c r="IVV125" s="43"/>
      <c r="IVW125" s="43"/>
      <c r="IVX125" s="43"/>
      <c r="IVY125" s="43"/>
      <c r="IVZ125" s="43"/>
      <c r="IWA125" s="43"/>
      <c r="IWB125" s="43"/>
      <c r="IWC125" s="43"/>
      <c r="IWD125" s="43"/>
      <c r="IWE125" s="43"/>
      <c r="IWF125" s="43"/>
      <c r="IWG125" s="43"/>
      <c r="IWH125" s="43"/>
      <c r="IWI125" s="43"/>
      <c r="IWJ125" s="43"/>
      <c r="IWK125" s="43"/>
      <c r="IWL125" s="43"/>
      <c r="IWM125" s="43"/>
      <c r="IWN125" s="43"/>
      <c r="IWO125" s="43"/>
      <c r="IWP125" s="43"/>
      <c r="IWQ125" s="43"/>
      <c r="IWR125" s="43"/>
      <c r="IWS125" s="43"/>
      <c r="IWT125" s="43"/>
      <c r="IWU125" s="43"/>
      <c r="IWV125" s="43"/>
      <c r="IWW125" s="43"/>
      <c r="IWX125" s="43"/>
      <c r="IWY125" s="43"/>
      <c r="IWZ125" s="43"/>
      <c r="IXA125" s="43"/>
      <c r="IXB125" s="43"/>
      <c r="IXC125" s="43"/>
      <c r="IXD125" s="43"/>
      <c r="IXE125" s="43"/>
      <c r="IXF125" s="43"/>
      <c r="IXG125" s="43"/>
      <c r="IXH125" s="43"/>
      <c r="IXI125" s="43"/>
      <c r="IXJ125" s="43"/>
      <c r="IXK125" s="43"/>
      <c r="IXL125" s="43"/>
      <c r="IXM125" s="43"/>
      <c r="IXN125" s="43"/>
      <c r="IXO125" s="43"/>
      <c r="IXP125" s="43"/>
      <c r="IXQ125" s="43"/>
      <c r="IXR125" s="43"/>
      <c r="IXS125" s="43"/>
      <c r="IXT125" s="43"/>
      <c r="IXU125" s="43"/>
      <c r="IXV125" s="43"/>
      <c r="IXW125" s="43"/>
      <c r="IXX125" s="43"/>
      <c r="IXY125" s="43"/>
      <c r="IXZ125" s="43"/>
      <c r="IYA125" s="43"/>
      <c r="IYB125" s="43"/>
      <c r="IYC125" s="43"/>
      <c r="IYD125" s="43"/>
      <c r="IYE125" s="43"/>
      <c r="IYF125" s="43"/>
      <c r="IYG125" s="43"/>
      <c r="IYH125" s="43"/>
      <c r="IYI125" s="43"/>
      <c r="IYJ125" s="43"/>
      <c r="IYK125" s="43"/>
      <c r="IYL125" s="43"/>
      <c r="IYM125" s="43"/>
      <c r="IYN125" s="43"/>
      <c r="IYO125" s="43"/>
      <c r="IYP125" s="43"/>
      <c r="IYQ125" s="43"/>
      <c r="IYR125" s="43"/>
      <c r="IYS125" s="43"/>
      <c r="IYT125" s="43"/>
      <c r="IYU125" s="43"/>
      <c r="IYV125" s="43"/>
      <c r="IYW125" s="43"/>
      <c r="IYX125" s="43"/>
      <c r="IYY125" s="43"/>
      <c r="IYZ125" s="43"/>
      <c r="IZA125" s="43"/>
      <c r="IZB125" s="43"/>
      <c r="IZC125" s="43"/>
      <c r="IZD125" s="43"/>
      <c r="IZE125" s="43"/>
      <c r="IZF125" s="43"/>
      <c r="IZG125" s="43"/>
      <c r="IZH125" s="43"/>
      <c r="IZI125" s="43"/>
      <c r="IZJ125" s="43"/>
      <c r="IZK125" s="43"/>
      <c r="IZL125" s="43"/>
      <c r="IZM125" s="43"/>
      <c r="IZN125" s="43"/>
      <c r="IZO125" s="43"/>
      <c r="IZP125" s="43"/>
      <c r="IZQ125" s="43"/>
      <c r="IZR125" s="43"/>
      <c r="IZS125" s="43"/>
      <c r="IZT125" s="43"/>
      <c r="IZU125" s="43"/>
      <c r="IZV125" s="43"/>
      <c r="IZW125" s="43"/>
      <c r="IZX125" s="43"/>
      <c r="IZY125" s="43"/>
      <c r="IZZ125" s="43"/>
      <c r="JAA125" s="43"/>
      <c r="JAB125" s="43"/>
      <c r="JAC125" s="43"/>
      <c r="JAD125" s="43"/>
      <c r="JAE125" s="43"/>
      <c r="JAF125" s="43"/>
      <c r="JAG125" s="43"/>
      <c r="JAH125" s="43"/>
      <c r="JAI125" s="43"/>
      <c r="JAJ125" s="43"/>
      <c r="JAK125" s="43"/>
      <c r="JAL125" s="43"/>
      <c r="JAM125" s="43"/>
      <c r="JAN125" s="43"/>
      <c r="JAO125" s="43"/>
      <c r="JAP125" s="43"/>
      <c r="JAQ125" s="43"/>
      <c r="JAR125" s="43"/>
      <c r="JAS125" s="43"/>
      <c r="JAT125" s="43"/>
      <c r="JAU125" s="43"/>
      <c r="JAV125" s="43"/>
      <c r="JAW125" s="43"/>
      <c r="JAX125" s="43"/>
      <c r="JAY125" s="43"/>
      <c r="JAZ125" s="43"/>
      <c r="JBA125" s="43"/>
      <c r="JBB125" s="43"/>
      <c r="JBC125" s="43"/>
      <c r="JBD125" s="43"/>
      <c r="JBE125" s="43"/>
      <c r="JBF125" s="43"/>
      <c r="JBG125" s="43"/>
      <c r="JBH125" s="43"/>
      <c r="JBI125" s="43"/>
      <c r="JBJ125" s="43"/>
      <c r="JBK125" s="43"/>
      <c r="JBL125" s="43"/>
      <c r="JBM125" s="43"/>
      <c r="JBN125" s="43"/>
      <c r="JBO125" s="43"/>
      <c r="JBP125" s="43"/>
      <c r="JBQ125" s="43"/>
      <c r="JBR125" s="43"/>
      <c r="JBS125" s="43"/>
      <c r="JBT125" s="43"/>
      <c r="JBU125" s="43"/>
      <c r="JBV125" s="43"/>
      <c r="JBW125" s="43"/>
      <c r="JBX125" s="43"/>
      <c r="JBY125" s="43"/>
      <c r="JBZ125" s="43"/>
      <c r="JCA125" s="43"/>
      <c r="JCB125" s="43"/>
      <c r="JCC125" s="43"/>
      <c r="JCD125" s="43"/>
      <c r="JCE125" s="43"/>
      <c r="JCF125" s="43"/>
      <c r="JCG125" s="43"/>
      <c r="JCH125" s="43"/>
      <c r="JCI125" s="43"/>
      <c r="JCJ125" s="43"/>
      <c r="JCK125" s="43"/>
      <c r="JCL125" s="43"/>
      <c r="JCM125" s="43"/>
      <c r="JCN125" s="43"/>
      <c r="JCO125" s="43"/>
      <c r="JCP125" s="43"/>
      <c r="JCQ125" s="43"/>
      <c r="JCR125" s="43"/>
      <c r="JCS125" s="43"/>
      <c r="JCT125" s="43"/>
      <c r="JCU125" s="43"/>
      <c r="JCV125" s="43"/>
      <c r="JCW125" s="43"/>
      <c r="JCX125" s="43"/>
      <c r="JCY125" s="43"/>
      <c r="JCZ125" s="43"/>
      <c r="JDA125" s="43"/>
      <c r="JDB125" s="43"/>
      <c r="JDC125" s="43"/>
      <c r="JDD125" s="43"/>
      <c r="JDE125" s="43"/>
      <c r="JDF125" s="43"/>
      <c r="JDG125" s="43"/>
      <c r="JDH125" s="43"/>
      <c r="JDI125" s="43"/>
      <c r="JDJ125" s="43"/>
      <c r="JDK125" s="43"/>
      <c r="JDL125" s="43"/>
      <c r="JDM125" s="43"/>
      <c r="JDN125" s="43"/>
      <c r="JDO125" s="43"/>
      <c r="JDP125" s="43"/>
      <c r="JDQ125" s="43"/>
      <c r="JDR125" s="43"/>
      <c r="JDS125" s="43"/>
      <c r="JDT125" s="43"/>
      <c r="JDU125" s="43"/>
      <c r="JDV125" s="43"/>
      <c r="JDW125" s="43"/>
      <c r="JDX125" s="43"/>
      <c r="JDY125" s="43"/>
      <c r="JDZ125" s="43"/>
      <c r="JEA125" s="43"/>
      <c r="JEB125" s="43"/>
      <c r="JEC125" s="43"/>
      <c r="JED125" s="43"/>
      <c r="JEE125" s="43"/>
      <c r="JEF125" s="43"/>
      <c r="JEG125" s="43"/>
      <c r="JEH125" s="43"/>
      <c r="JEI125" s="43"/>
      <c r="JEJ125" s="43"/>
      <c r="JEK125" s="43"/>
      <c r="JEL125" s="43"/>
      <c r="JEM125" s="43"/>
      <c r="JEN125" s="43"/>
      <c r="JEO125" s="43"/>
      <c r="JEP125" s="43"/>
      <c r="JEQ125" s="43"/>
      <c r="JER125" s="43"/>
      <c r="JES125" s="43"/>
      <c r="JET125" s="43"/>
      <c r="JEU125" s="43"/>
      <c r="JEV125" s="43"/>
      <c r="JEW125" s="43"/>
      <c r="JEX125" s="43"/>
      <c r="JEY125" s="43"/>
      <c r="JEZ125" s="43"/>
      <c r="JFA125" s="43"/>
      <c r="JFB125" s="43"/>
      <c r="JFC125" s="43"/>
      <c r="JFD125" s="43"/>
      <c r="JFE125" s="43"/>
      <c r="JFF125" s="43"/>
      <c r="JFG125" s="43"/>
      <c r="JFH125" s="43"/>
      <c r="JFI125" s="43"/>
      <c r="JFJ125" s="43"/>
      <c r="JFK125" s="43"/>
      <c r="JFL125" s="43"/>
      <c r="JFM125" s="43"/>
      <c r="JFN125" s="43"/>
      <c r="JFO125" s="43"/>
      <c r="JFP125" s="43"/>
      <c r="JFQ125" s="43"/>
      <c r="JFR125" s="43"/>
      <c r="JFS125" s="43"/>
      <c r="JFT125" s="43"/>
      <c r="JFU125" s="43"/>
      <c r="JFV125" s="43"/>
      <c r="JFW125" s="43"/>
      <c r="JFX125" s="43"/>
      <c r="JFY125" s="43"/>
      <c r="JFZ125" s="43"/>
      <c r="JGA125" s="43"/>
      <c r="JGB125" s="43"/>
      <c r="JGC125" s="43"/>
      <c r="JGD125" s="43"/>
      <c r="JGE125" s="43"/>
      <c r="JGF125" s="43"/>
      <c r="JGG125" s="43"/>
      <c r="JGH125" s="43"/>
      <c r="JGI125" s="43"/>
      <c r="JGJ125" s="43"/>
      <c r="JGK125" s="43"/>
      <c r="JGL125" s="43"/>
      <c r="JGM125" s="43"/>
      <c r="JGN125" s="43"/>
      <c r="JGO125" s="43"/>
      <c r="JGP125" s="43"/>
      <c r="JGQ125" s="43"/>
      <c r="JGR125" s="43"/>
      <c r="JGS125" s="43"/>
      <c r="JGT125" s="43"/>
      <c r="JGU125" s="43"/>
      <c r="JGV125" s="43"/>
      <c r="JGW125" s="43"/>
      <c r="JGX125" s="43"/>
      <c r="JGY125" s="43"/>
      <c r="JGZ125" s="43"/>
      <c r="JHA125" s="43"/>
      <c r="JHB125" s="43"/>
      <c r="JHC125" s="43"/>
      <c r="JHD125" s="43"/>
      <c r="JHE125" s="43"/>
      <c r="JHF125" s="43"/>
      <c r="JHG125" s="43"/>
      <c r="JHH125" s="43"/>
      <c r="JHI125" s="43"/>
      <c r="JHJ125" s="43"/>
      <c r="JHK125" s="43"/>
      <c r="JHL125" s="43"/>
      <c r="JHM125" s="43"/>
      <c r="JHN125" s="43"/>
      <c r="JHO125" s="43"/>
      <c r="JHP125" s="43"/>
      <c r="JHQ125" s="43"/>
      <c r="JHR125" s="43"/>
      <c r="JHS125" s="43"/>
      <c r="JHT125" s="43"/>
      <c r="JHU125" s="43"/>
      <c r="JHV125" s="43"/>
      <c r="JHW125" s="43"/>
      <c r="JHX125" s="43"/>
      <c r="JHY125" s="43"/>
      <c r="JHZ125" s="43"/>
      <c r="JIA125" s="43"/>
      <c r="JIB125" s="43"/>
      <c r="JIC125" s="43"/>
      <c r="JID125" s="43"/>
      <c r="JIE125" s="43"/>
      <c r="JIF125" s="43"/>
      <c r="JIG125" s="43"/>
      <c r="JIH125" s="43"/>
      <c r="JII125" s="43"/>
      <c r="JIJ125" s="43"/>
      <c r="JIK125" s="43"/>
      <c r="JIL125" s="43"/>
      <c r="JIM125" s="43"/>
      <c r="JIN125" s="43"/>
      <c r="JIO125" s="43"/>
      <c r="JIP125" s="43"/>
      <c r="JIQ125" s="43"/>
      <c r="JIR125" s="43"/>
      <c r="JIS125" s="43"/>
      <c r="JIT125" s="43"/>
      <c r="JIU125" s="43"/>
      <c r="JIV125" s="43"/>
      <c r="JIW125" s="43"/>
      <c r="JIX125" s="43"/>
      <c r="JIY125" s="43"/>
      <c r="JIZ125" s="43"/>
      <c r="JJA125" s="43"/>
      <c r="JJB125" s="43"/>
      <c r="JJC125" s="43"/>
      <c r="JJD125" s="43"/>
      <c r="JJE125" s="43"/>
      <c r="JJF125" s="43"/>
      <c r="JJG125" s="43"/>
      <c r="JJH125" s="43"/>
      <c r="JJI125" s="43"/>
      <c r="JJJ125" s="43"/>
      <c r="JJK125" s="43"/>
      <c r="JJL125" s="43"/>
      <c r="JJM125" s="43"/>
      <c r="JJN125" s="43"/>
      <c r="JJO125" s="43"/>
      <c r="JJP125" s="43"/>
      <c r="JJQ125" s="43"/>
      <c r="JJR125" s="43"/>
      <c r="JJS125" s="43"/>
      <c r="JJT125" s="43"/>
      <c r="JJU125" s="43"/>
      <c r="JJV125" s="43"/>
      <c r="JJW125" s="43"/>
      <c r="JJX125" s="43"/>
      <c r="JJY125" s="43"/>
      <c r="JJZ125" s="43"/>
      <c r="JKA125" s="43"/>
      <c r="JKB125" s="43"/>
      <c r="JKC125" s="43"/>
      <c r="JKD125" s="43"/>
      <c r="JKE125" s="43"/>
      <c r="JKF125" s="43"/>
      <c r="JKG125" s="43"/>
      <c r="JKH125" s="43"/>
      <c r="JKI125" s="43"/>
      <c r="JKJ125" s="43"/>
      <c r="JKK125" s="43"/>
      <c r="JKL125" s="43"/>
      <c r="JKM125" s="43"/>
      <c r="JKN125" s="43"/>
      <c r="JKO125" s="43"/>
      <c r="JKP125" s="43"/>
      <c r="JKQ125" s="43"/>
      <c r="JKR125" s="43"/>
      <c r="JKS125" s="43"/>
      <c r="JKT125" s="43"/>
      <c r="JKU125" s="43"/>
      <c r="JKV125" s="43"/>
      <c r="JKW125" s="43"/>
      <c r="JKX125" s="43"/>
      <c r="JKY125" s="43"/>
      <c r="JKZ125" s="43"/>
      <c r="JLA125" s="43"/>
      <c r="JLB125" s="43"/>
      <c r="JLC125" s="43"/>
      <c r="JLD125" s="43"/>
      <c r="JLE125" s="43"/>
      <c r="JLF125" s="43"/>
      <c r="JLG125" s="43"/>
      <c r="JLH125" s="43"/>
      <c r="JLI125" s="43"/>
      <c r="JLJ125" s="43"/>
      <c r="JLK125" s="43"/>
      <c r="JLL125" s="43"/>
      <c r="JLM125" s="43"/>
      <c r="JLN125" s="43"/>
      <c r="JLO125" s="43"/>
      <c r="JLP125" s="43"/>
      <c r="JLQ125" s="43"/>
      <c r="JLR125" s="43"/>
      <c r="JLS125" s="43"/>
      <c r="JLT125" s="43"/>
      <c r="JLU125" s="43"/>
      <c r="JLV125" s="43"/>
      <c r="JLW125" s="43"/>
      <c r="JLX125" s="43"/>
      <c r="JLY125" s="43"/>
      <c r="JLZ125" s="43"/>
      <c r="JMA125" s="43"/>
      <c r="JMB125" s="43"/>
      <c r="JMC125" s="43"/>
      <c r="JMD125" s="43"/>
      <c r="JME125" s="43"/>
      <c r="JMF125" s="43"/>
      <c r="JMG125" s="43"/>
      <c r="JMH125" s="43"/>
      <c r="JMI125" s="43"/>
      <c r="JMJ125" s="43"/>
      <c r="JMK125" s="43"/>
      <c r="JML125" s="43"/>
      <c r="JMM125" s="43"/>
      <c r="JMN125" s="43"/>
      <c r="JMO125" s="43"/>
      <c r="JMP125" s="43"/>
      <c r="JMQ125" s="43"/>
      <c r="JMR125" s="43"/>
      <c r="JMS125" s="43"/>
      <c r="JMT125" s="43"/>
      <c r="JMU125" s="43"/>
      <c r="JMV125" s="43"/>
      <c r="JMW125" s="43"/>
      <c r="JMX125" s="43"/>
      <c r="JMY125" s="43"/>
      <c r="JMZ125" s="43"/>
      <c r="JNA125" s="43"/>
      <c r="JNB125" s="43"/>
      <c r="JNC125" s="43"/>
      <c r="JND125" s="43"/>
      <c r="JNE125" s="43"/>
      <c r="JNF125" s="43"/>
      <c r="JNG125" s="43"/>
      <c r="JNH125" s="43"/>
      <c r="JNI125" s="43"/>
      <c r="JNJ125" s="43"/>
      <c r="JNK125" s="43"/>
      <c r="JNL125" s="43"/>
      <c r="JNM125" s="43"/>
      <c r="JNN125" s="43"/>
      <c r="JNO125" s="43"/>
      <c r="JNP125" s="43"/>
      <c r="JNQ125" s="43"/>
      <c r="JNR125" s="43"/>
      <c r="JNS125" s="43"/>
      <c r="JNT125" s="43"/>
      <c r="JNU125" s="43"/>
      <c r="JNV125" s="43"/>
      <c r="JNW125" s="43"/>
      <c r="JNX125" s="43"/>
      <c r="JNY125" s="43"/>
      <c r="JNZ125" s="43"/>
      <c r="JOA125" s="43"/>
      <c r="JOB125" s="43"/>
      <c r="JOC125" s="43"/>
      <c r="JOD125" s="43"/>
      <c r="JOE125" s="43"/>
      <c r="JOF125" s="43"/>
      <c r="JOG125" s="43"/>
      <c r="JOH125" s="43"/>
      <c r="JOI125" s="43"/>
      <c r="JOJ125" s="43"/>
      <c r="JOK125" s="43"/>
      <c r="JOL125" s="43"/>
      <c r="JOM125" s="43"/>
      <c r="JON125" s="43"/>
      <c r="JOO125" s="43"/>
      <c r="JOP125" s="43"/>
      <c r="JOQ125" s="43"/>
      <c r="JOR125" s="43"/>
      <c r="JOS125" s="43"/>
      <c r="JOT125" s="43"/>
      <c r="JOU125" s="43"/>
      <c r="JOV125" s="43"/>
      <c r="JOW125" s="43"/>
      <c r="JOX125" s="43"/>
      <c r="JOY125" s="43"/>
      <c r="JOZ125" s="43"/>
      <c r="JPA125" s="43"/>
      <c r="JPB125" s="43"/>
      <c r="JPC125" s="43"/>
      <c r="JPD125" s="43"/>
      <c r="JPE125" s="43"/>
      <c r="JPF125" s="43"/>
      <c r="JPG125" s="43"/>
      <c r="JPH125" s="43"/>
      <c r="JPI125" s="43"/>
      <c r="JPJ125" s="43"/>
      <c r="JPK125" s="43"/>
      <c r="JPL125" s="43"/>
      <c r="JPM125" s="43"/>
      <c r="JPN125" s="43"/>
      <c r="JPO125" s="43"/>
      <c r="JPP125" s="43"/>
      <c r="JPQ125" s="43"/>
      <c r="JPR125" s="43"/>
      <c r="JPS125" s="43"/>
      <c r="JPT125" s="43"/>
      <c r="JPU125" s="43"/>
      <c r="JPV125" s="43"/>
      <c r="JPW125" s="43"/>
      <c r="JPX125" s="43"/>
      <c r="JPY125" s="43"/>
      <c r="JPZ125" s="43"/>
      <c r="JQA125" s="43"/>
      <c r="JQB125" s="43"/>
      <c r="JQC125" s="43"/>
      <c r="JQD125" s="43"/>
      <c r="JQE125" s="43"/>
      <c r="JQF125" s="43"/>
      <c r="JQG125" s="43"/>
      <c r="JQH125" s="43"/>
      <c r="JQI125" s="43"/>
      <c r="JQJ125" s="43"/>
      <c r="JQK125" s="43"/>
      <c r="JQL125" s="43"/>
      <c r="JQM125" s="43"/>
      <c r="JQN125" s="43"/>
      <c r="JQO125" s="43"/>
      <c r="JQP125" s="43"/>
      <c r="JQQ125" s="43"/>
      <c r="JQR125" s="43"/>
      <c r="JQS125" s="43"/>
      <c r="JQT125" s="43"/>
      <c r="JQU125" s="43"/>
      <c r="JQV125" s="43"/>
      <c r="JQW125" s="43"/>
      <c r="JQX125" s="43"/>
      <c r="JQY125" s="43"/>
      <c r="JQZ125" s="43"/>
      <c r="JRA125" s="43"/>
      <c r="JRB125" s="43"/>
      <c r="JRC125" s="43"/>
      <c r="JRD125" s="43"/>
      <c r="JRE125" s="43"/>
      <c r="JRF125" s="43"/>
      <c r="JRG125" s="43"/>
      <c r="JRH125" s="43"/>
      <c r="JRI125" s="43"/>
      <c r="JRJ125" s="43"/>
      <c r="JRK125" s="43"/>
      <c r="JRL125" s="43"/>
      <c r="JRM125" s="43"/>
      <c r="JRN125" s="43"/>
      <c r="JRO125" s="43"/>
      <c r="JRP125" s="43"/>
      <c r="JRQ125" s="43"/>
      <c r="JRR125" s="43"/>
      <c r="JRS125" s="43"/>
      <c r="JRT125" s="43"/>
      <c r="JRU125" s="43"/>
      <c r="JRV125" s="43"/>
      <c r="JRW125" s="43"/>
      <c r="JRX125" s="43"/>
      <c r="JRY125" s="43"/>
      <c r="JRZ125" s="43"/>
      <c r="JSA125" s="43"/>
      <c r="JSB125" s="43"/>
      <c r="JSC125" s="43"/>
      <c r="JSD125" s="43"/>
      <c r="JSE125" s="43"/>
      <c r="JSF125" s="43"/>
      <c r="JSG125" s="43"/>
      <c r="JSH125" s="43"/>
      <c r="JSI125" s="43"/>
      <c r="JSJ125" s="43"/>
      <c r="JSK125" s="43"/>
      <c r="JSL125" s="43"/>
      <c r="JSM125" s="43"/>
      <c r="JSN125" s="43"/>
      <c r="JSO125" s="43"/>
      <c r="JSP125" s="43"/>
      <c r="JSQ125" s="43"/>
      <c r="JSR125" s="43"/>
      <c r="JSS125" s="43"/>
      <c r="JST125" s="43"/>
      <c r="JSU125" s="43"/>
      <c r="JSV125" s="43"/>
      <c r="JSW125" s="43"/>
      <c r="JSX125" s="43"/>
      <c r="JSY125" s="43"/>
      <c r="JSZ125" s="43"/>
      <c r="JTA125" s="43"/>
      <c r="JTB125" s="43"/>
      <c r="JTC125" s="43"/>
      <c r="JTD125" s="43"/>
      <c r="JTE125" s="43"/>
      <c r="JTF125" s="43"/>
      <c r="JTG125" s="43"/>
      <c r="JTH125" s="43"/>
      <c r="JTI125" s="43"/>
      <c r="JTJ125" s="43"/>
      <c r="JTK125" s="43"/>
      <c r="JTL125" s="43"/>
      <c r="JTM125" s="43"/>
      <c r="JTN125" s="43"/>
      <c r="JTO125" s="43"/>
      <c r="JTP125" s="43"/>
      <c r="JTQ125" s="43"/>
      <c r="JTR125" s="43"/>
      <c r="JTS125" s="43"/>
      <c r="JTT125" s="43"/>
      <c r="JTU125" s="43"/>
      <c r="JTV125" s="43"/>
      <c r="JTW125" s="43"/>
      <c r="JTX125" s="43"/>
      <c r="JTY125" s="43"/>
      <c r="JTZ125" s="43"/>
      <c r="JUA125" s="43"/>
      <c r="JUB125" s="43"/>
      <c r="JUC125" s="43"/>
      <c r="JUD125" s="43"/>
      <c r="JUE125" s="43"/>
      <c r="JUF125" s="43"/>
      <c r="JUG125" s="43"/>
      <c r="JUH125" s="43"/>
      <c r="JUI125" s="43"/>
      <c r="JUJ125" s="43"/>
      <c r="JUK125" s="43"/>
      <c r="JUL125" s="43"/>
      <c r="JUM125" s="43"/>
      <c r="JUN125" s="43"/>
      <c r="JUO125" s="43"/>
      <c r="JUP125" s="43"/>
      <c r="JUQ125" s="43"/>
      <c r="JUR125" s="43"/>
      <c r="JUS125" s="43"/>
      <c r="JUT125" s="43"/>
      <c r="JUU125" s="43"/>
      <c r="JUV125" s="43"/>
      <c r="JUW125" s="43"/>
      <c r="JUX125" s="43"/>
      <c r="JUY125" s="43"/>
      <c r="JUZ125" s="43"/>
      <c r="JVA125" s="43"/>
      <c r="JVB125" s="43"/>
      <c r="JVC125" s="43"/>
      <c r="JVD125" s="43"/>
      <c r="JVE125" s="43"/>
      <c r="JVF125" s="43"/>
      <c r="JVG125" s="43"/>
      <c r="JVH125" s="43"/>
      <c r="JVI125" s="43"/>
      <c r="JVJ125" s="43"/>
      <c r="JVK125" s="43"/>
      <c r="JVL125" s="43"/>
      <c r="JVM125" s="43"/>
      <c r="JVN125" s="43"/>
      <c r="JVO125" s="43"/>
      <c r="JVP125" s="43"/>
      <c r="JVQ125" s="43"/>
      <c r="JVR125" s="43"/>
      <c r="JVS125" s="43"/>
      <c r="JVT125" s="43"/>
      <c r="JVU125" s="43"/>
      <c r="JVV125" s="43"/>
      <c r="JVW125" s="43"/>
      <c r="JVX125" s="43"/>
      <c r="JVY125" s="43"/>
      <c r="JVZ125" s="43"/>
      <c r="JWA125" s="43"/>
      <c r="JWB125" s="43"/>
      <c r="JWC125" s="43"/>
      <c r="JWD125" s="43"/>
      <c r="JWE125" s="43"/>
      <c r="JWF125" s="43"/>
      <c r="JWG125" s="43"/>
      <c r="JWH125" s="43"/>
      <c r="JWI125" s="43"/>
      <c r="JWJ125" s="43"/>
      <c r="JWK125" s="43"/>
      <c r="JWL125" s="43"/>
      <c r="JWM125" s="43"/>
      <c r="JWN125" s="43"/>
      <c r="JWO125" s="43"/>
      <c r="JWP125" s="43"/>
      <c r="JWQ125" s="43"/>
      <c r="JWR125" s="43"/>
      <c r="JWS125" s="43"/>
      <c r="JWT125" s="43"/>
      <c r="JWU125" s="43"/>
      <c r="JWV125" s="43"/>
      <c r="JWW125" s="43"/>
      <c r="JWX125" s="43"/>
      <c r="JWY125" s="43"/>
      <c r="JWZ125" s="43"/>
      <c r="JXA125" s="43"/>
      <c r="JXB125" s="43"/>
      <c r="JXC125" s="43"/>
      <c r="JXD125" s="43"/>
      <c r="JXE125" s="43"/>
      <c r="JXF125" s="43"/>
      <c r="JXG125" s="43"/>
      <c r="JXH125" s="43"/>
      <c r="JXI125" s="43"/>
      <c r="JXJ125" s="43"/>
      <c r="JXK125" s="43"/>
      <c r="JXL125" s="43"/>
      <c r="JXM125" s="43"/>
      <c r="JXN125" s="43"/>
      <c r="JXO125" s="43"/>
      <c r="JXP125" s="43"/>
      <c r="JXQ125" s="43"/>
      <c r="JXR125" s="43"/>
      <c r="JXS125" s="43"/>
      <c r="JXT125" s="43"/>
      <c r="JXU125" s="43"/>
      <c r="JXV125" s="43"/>
      <c r="JXW125" s="43"/>
      <c r="JXX125" s="43"/>
      <c r="JXY125" s="43"/>
      <c r="JXZ125" s="43"/>
      <c r="JYA125" s="43"/>
      <c r="JYB125" s="43"/>
      <c r="JYC125" s="43"/>
      <c r="JYD125" s="43"/>
      <c r="JYE125" s="43"/>
      <c r="JYF125" s="43"/>
      <c r="JYG125" s="43"/>
      <c r="JYH125" s="43"/>
      <c r="JYI125" s="43"/>
      <c r="JYJ125" s="43"/>
      <c r="JYK125" s="43"/>
      <c r="JYL125" s="43"/>
      <c r="JYM125" s="43"/>
      <c r="JYN125" s="43"/>
      <c r="JYO125" s="43"/>
      <c r="JYP125" s="43"/>
      <c r="JYQ125" s="43"/>
      <c r="JYR125" s="43"/>
      <c r="JYS125" s="43"/>
      <c r="JYT125" s="43"/>
      <c r="JYU125" s="43"/>
      <c r="JYV125" s="43"/>
      <c r="JYW125" s="43"/>
      <c r="JYX125" s="43"/>
      <c r="JYY125" s="43"/>
      <c r="JYZ125" s="43"/>
      <c r="JZA125" s="43"/>
      <c r="JZB125" s="43"/>
      <c r="JZC125" s="43"/>
      <c r="JZD125" s="43"/>
      <c r="JZE125" s="43"/>
      <c r="JZF125" s="43"/>
      <c r="JZG125" s="43"/>
      <c r="JZH125" s="43"/>
      <c r="JZI125" s="43"/>
      <c r="JZJ125" s="43"/>
      <c r="JZK125" s="43"/>
      <c r="JZL125" s="43"/>
      <c r="JZM125" s="43"/>
      <c r="JZN125" s="43"/>
      <c r="JZO125" s="43"/>
      <c r="JZP125" s="43"/>
      <c r="JZQ125" s="43"/>
      <c r="JZR125" s="43"/>
      <c r="JZS125" s="43"/>
      <c r="JZT125" s="43"/>
      <c r="JZU125" s="43"/>
      <c r="JZV125" s="43"/>
      <c r="JZW125" s="43"/>
      <c r="JZX125" s="43"/>
      <c r="JZY125" s="43"/>
      <c r="JZZ125" s="43"/>
      <c r="KAA125" s="43"/>
      <c r="KAB125" s="43"/>
      <c r="KAC125" s="43"/>
      <c r="KAD125" s="43"/>
      <c r="KAE125" s="43"/>
      <c r="KAF125" s="43"/>
      <c r="KAG125" s="43"/>
      <c r="KAH125" s="43"/>
      <c r="KAI125" s="43"/>
      <c r="KAJ125" s="43"/>
      <c r="KAK125" s="43"/>
      <c r="KAL125" s="43"/>
      <c r="KAM125" s="43"/>
      <c r="KAN125" s="43"/>
      <c r="KAO125" s="43"/>
      <c r="KAP125" s="43"/>
      <c r="KAQ125" s="43"/>
      <c r="KAR125" s="43"/>
      <c r="KAS125" s="43"/>
      <c r="KAT125" s="43"/>
      <c r="KAU125" s="43"/>
      <c r="KAV125" s="43"/>
      <c r="KAW125" s="43"/>
      <c r="KAX125" s="43"/>
      <c r="KAY125" s="43"/>
      <c r="KAZ125" s="43"/>
      <c r="KBA125" s="43"/>
      <c r="KBB125" s="43"/>
      <c r="KBC125" s="43"/>
      <c r="KBD125" s="43"/>
      <c r="KBE125" s="43"/>
      <c r="KBF125" s="43"/>
      <c r="KBG125" s="43"/>
      <c r="KBH125" s="43"/>
      <c r="KBI125" s="43"/>
      <c r="KBJ125" s="43"/>
      <c r="KBK125" s="43"/>
      <c r="KBL125" s="43"/>
      <c r="KBM125" s="43"/>
      <c r="KBN125" s="43"/>
      <c r="KBO125" s="43"/>
      <c r="KBP125" s="43"/>
      <c r="KBQ125" s="43"/>
      <c r="KBR125" s="43"/>
      <c r="KBS125" s="43"/>
      <c r="KBT125" s="43"/>
      <c r="KBU125" s="43"/>
      <c r="KBV125" s="43"/>
      <c r="KBW125" s="43"/>
      <c r="KBX125" s="43"/>
      <c r="KBY125" s="43"/>
      <c r="KBZ125" s="43"/>
      <c r="KCA125" s="43"/>
      <c r="KCB125" s="43"/>
      <c r="KCC125" s="43"/>
      <c r="KCD125" s="43"/>
      <c r="KCE125" s="43"/>
      <c r="KCF125" s="43"/>
      <c r="KCG125" s="43"/>
      <c r="KCH125" s="43"/>
      <c r="KCI125" s="43"/>
      <c r="KCJ125" s="43"/>
      <c r="KCK125" s="43"/>
      <c r="KCL125" s="43"/>
      <c r="KCM125" s="43"/>
      <c r="KCN125" s="43"/>
      <c r="KCO125" s="43"/>
      <c r="KCP125" s="43"/>
      <c r="KCQ125" s="43"/>
      <c r="KCR125" s="43"/>
      <c r="KCS125" s="43"/>
      <c r="KCT125" s="43"/>
      <c r="KCU125" s="43"/>
      <c r="KCV125" s="43"/>
      <c r="KCW125" s="43"/>
      <c r="KCX125" s="43"/>
      <c r="KCY125" s="43"/>
      <c r="KCZ125" s="43"/>
      <c r="KDA125" s="43"/>
      <c r="KDB125" s="43"/>
      <c r="KDC125" s="43"/>
      <c r="KDD125" s="43"/>
      <c r="KDE125" s="43"/>
      <c r="KDF125" s="43"/>
      <c r="KDG125" s="43"/>
      <c r="KDH125" s="43"/>
      <c r="KDI125" s="43"/>
      <c r="KDJ125" s="43"/>
      <c r="KDK125" s="43"/>
      <c r="KDL125" s="43"/>
      <c r="KDM125" s="43"/>
      <c r="KDN125" s="43"/>
      <c r="KDO125" s="43"/>
      <c r="KDP125" s="43"/>
      <c r="KDQ125" s="43"/>
      <c r="KDR125" s="43"/>
      <c r="KDS125" s="43"/>
      <c r="KDT125" s="43"/>
      <c r="KDU125" s="43"/>
      <c r="KDV125" s="43"/>
      <c r="KDW125" s="43"/>
      <c r="KDX125" s="43"/>
      <c r="KDY125" s="43"/>
      <c r="KDZ125" s="43"/>
      <c r="KEA125" s="43"/>
      <c r="KEB125" s="43"/>
      <c r="KEC125" s="43"/>
      <c r="KED125" s="43"/>
      <c r="KEE125" s="43"/>
      <c r="KEF125" s="43"/>
      <c r="KEG125" s="43"/>
      <c r="KEH125" s="43"/>
      <c r="KEI125" s="43"/>
      <c r="KEJ125" s="43"/>
      <c r="KEK125" s="43"/>
      <c r="KEL125" s="43"/>
      <c r="KEM125" s="43"/>
      <c r="KEN125" s="43"/>
      <c r="KEO125" s="43"/>
      <c r="KEP125" s="43"/>
      <c r="KEQ125" s="43"/>
      <c r="KER125" s="43"/>
      <c r="KES125" s="43"/>
      <c r="KET125" s="43"/>
      <c r="KEU125" s="43"/>
      <c r="KEV125" s="43"/>
      <c r="KEW125" s="43"/>
      <c r="KEX125" s="43"/>
      <c r="KEY125" s="43"/>
      <c r="KEZ125" s="43"/>
      <c r="KFA125" s="43"/>
      <c r="KFB125" s="43"/>
      <c r="KFC125" s="43"/>
      <c r="KFD125" s="43"/>
      <c r="KFE125" s="43"/>
      <c r="KFF125" s="43"/>
      <c r="KFG125" s="43"/>
      <c r="KFH125" s="43"/>
      <c r="KFI125" s="43"/>
      <c r="KFJ125" s="43"/>
      <c r="KFK125" s="43"/>
      <c r="KFL125" s="43"/>
      <c r="KFM125" s="43"/>
      <c r="KFN125" s="43"/>
      <c r="KFO125" s="43"/>
      <c r="KFP125" s="43"/>
      <c r="KFQ125" s="43"/>
      <c r="KFR125" s="43"/>
      <c r="KFS125" s="43"/>
      <c r="KFT125" s="43"/>
      <c r="KFU125" s="43"/>
      <c r="KFV125" s="43"/>
      <c r="KFW125" s="43"/>
      <c r="KFX125" s="43"/>
      <c r="KFY125" s="43"/>
      <c r="KFZ125" s="43"/>
      <c r="KGA125" s="43"/>
      <c r="KGB125" s="43"/>
      <c r="KGC125" s="43"/>
      <c r="KGD125" s="43"/>
      <c r="KGE125" s="43"/>
      <c r="KGF125" s="43"/>
      <c r="KGG125" s="43"/>
      <c r="KGH125" s="43"/>
      <c r="KGI125" s="43"/>
      <c r="KGJ125" s="43"/>
      <c r="KGK125" s="43"/>
      <c r="KGL125" s="43"/>
      <c r="KGM125" s="43"/>
      <c r="KGN125" s="43"/>
      <c r="KGO125" s="43"/>
      <c r="KGP125" s="43"/>
      <c r="KGQ125" s="43"/>
      <c r="KGR125" s="43"/>
      <c r="KGS125" s="43"/>
      <c r="KGT125" s="43"/>
      <c r="KGU125" s="43"/>
      <c r="KGV125" s="43"/>
      <c r="KGW125" s="43"/>
      <c r="KGX125" s="43"/>
      <c r="KGY125" s="43"/>
      <c r="KGZ125" s="43"/>
      <c r="KHA125" s="43"/>
      <c r="KHB125" s="43"/>
      <c r="KHC125" s="43"/>
      <c r="KHD125" s="43"/>
      <c r="KHE125" s="43"/>
      <c r="KHF125" s="43"/>
      <c r="KHG125" s="43"/>
      <c r="KHH125" s="43"/>
      <c r="KHI125" s="43"/>
      <c r="KHJ125" s="43"/>
      <c r="KHK125" s="43"/>
      <c r="KHL125" s="43"/>
      <c r="KHM125" s="43"/>
      <c r="KHN125" s="43"/>
      <c r="KHO125" s="43"/>
      <c r="KHP125" s="43"/>
      <c r="KHQ125" s="43"/>
      <c r="KHR125" s="43"/>
      <c r="KHS125" s="43"/>
      <c r="KHT125" s="43"/>
      <c r="KHU125" s="43"/>
      <c r="KHV125" s="43"/>
      <c r="KHW125" s="43"/>
      <c r="KHX125" s="43"/>
      <c r="KHY125" s="43"/>
      <c r="KHZ125" s="43"/>
      <c r="KIA125" s="43"/>
      <c r="KIB125" s="43"/>
      <c r="KIC125" s="43"/>
      <c r="KID125" s="43"/>
      <c r="KIE125" s="43"/>
      <c r="KIF125" s="43"/>
      <c r="KIG125" s="43"/>
      <c r="KIH125" s="43"/>
      <c r="KII125" s="43"/>
      <c r="KIJ125" s="43"/>
      <c r="KIK125" s="43"/>
      <c r="KIL125" s="43"/>
      <c r="KIM125" s="43"/>
      <c r="KIN125" s="43"/>
      <c r="KIO125" s="43"/>
      <c r="KIP125" s="43"/>
      <c r="KIQ125" s="43"/>
      <c r="KIR125" s="43"/>
      <c r="KIS125" s="43"/>
      <c r="KIT125" s="43"/>
      <c r="KIU125" s="43"/>
      <c r="KIV125" s="43"/>
      <c r="KIW125" s="43"/>
      <c r="KIX125" s="43"/>
      <c r="KIY125" s="43"/>
      <c r="KIZ125" s="43"/>
      <c r="KJA125" s="43"/>
      <c r="KJB125" s="43"/>
      <c r="KJC125" s="43"/>
      <c r="KJD125" s="43"/>
      <c r="KJE125" s="43"/>
      <c r="KJF125" s="43"/>
      <c r="KJG125" s="43"/>
      <c r="KJH125" s="43"/>
      <c r="KJI125" s="43"/>
      <c r="KJJ125" s="43"/>
      <c r="KJK125" s="43"/>
      <c r="KJL125" s="43"/>
      <c r="KJM125" s="43"/>
      <c r="KJN125" s="43"/>
      <c r="KJO125" s="43"/>
      <c r="KJP125" s="43"/>
      <c r="KJQ125" s="43"/>
      <c r="KJR125" s="43"/>
      <c r="KJS125" s="43"/>
      <c r="KJT125" s="43"/>
      <c r="KJU125" s="43"/>
      <c r="KJV125" s="43"/>
      <c r="KJW125" s="43"/>
      <c r="KJX125" s="43"/>
      <c r="KJY125" s="43"/>
      <c r="KJZ125" s="43"/>
      <c r="KKA125" s="43"/>
      <c r="KKB125" s="43"/>
      <c r="KKC125" s="43"/>
      <c r="KKD125" s="43"/>
      <c r="KKE125" s="43"/>
      <c r="KKF125" s="43"/>
      <c r="KKG125" s="43"/>
      <c r="KKH125" s="43"/>
      <c r="KKI125" s="43"/>
      <c r="KKJ125" s="43"/>
      <c r="KKK125" s="43"/>
      <c r="KKL125" s="43"/>
      <c r="KKM125" s="43"/>
      <c r="KKN125" s="43"/>
      <c r="KKO125" s="43"/>
      <c r="KKP125" s="43"/>
      <c r="KKQ125" s="43"/>
      <c r="KKR125" s="43"/>
      <c r="KKS125" s="43"/>
      <c r="KKT125" s="43"/>
      <c r="KKU125" s="43"/>
      <c r="KKV125" s="43"/>
      <c r="KKW125" s="43"/>
      <c r="KKX125" s="43"/>
      <c r="KKY125" s="43"/>
      <c r="KKZ125" s="43"/>
      <c r="KLA125" s="43"/>
      <c r="KLB125" s="43"/>
      <c r="KLC125" s="43"/>
      <c r="KLD125" s="43"/>
      <c r="KLE125" s="43"/>
      <c r="KLF125" s="43"/>
      <c r="KLG125" s="43"/>
      <c r="KLH125" s="43"/>
      <c r="KLI125" s="43"/>
      <c r="KLJ125" s="43"/>
      <c r="KLK125" s="43"/>
      <c r="KLL125" s="43"/>
      <c r="KLM125" s="43"/>
      <c r="KLN125" s="43"/>
      <c r="KLO125" s="43"/>
      <c r="KLP125" s="43"/>
      <c r="KLQ125" s="43"/>
      <c r="KLR125" s="43"/>
      <c r="KLS125" s="43"/>
      <c r="KLT125" s="43"/>
      <c r="KLU125" s="43"/>
      <c r="KLV125" s="43"/>
      <c r="KLW125" s="43"/>
      <c r="KLX125" s="43"/>
      <c r="KLY125" s="43"/>
      <c r="KLZ125" s="43"/>
      <c r="KMA125" s="43"/>
      <c r="KMB125" s="43"/>
      <c r="KMC125" s="43"/>
      <c r="KMD125" s="43"/>
      <c r="KME125" s="43"/>
      <c r="KMF125" s="43"/>
      <c r="KMG125" s="43"/>
      <c r="KMH125" s="43"/>
      <c r="KMI125" s="43"/>
      <c r="KMJ125" s="43"/>
      <c r="KMK125" s="43"/>
      <c r="KML125" s="43"/>
      <c r="KMM125" s="43"/>
      <c r="KMN125" s="43"/>
      <c r="KMO125" s="43"/>
      <c r="KMP125" s="43"/>
      <c r="KMQ125" s="43"/>
      <c r="KMR125" s="43"/>
      <c r="KMS125" s="43"/>
      <c r="KMT125" s="43"/>
      <c r="KMU125" s="43"/>
      <c r="KMV125" s="43"/>
      <c r="KMW125" s="43"/>
      <c r="KMX125" s="43"/>
      <c r="KMY125" s="43"/>
      <c r="KMZ125" s="43"/>
      <c r="KNA125" s="43"/>
      <c r="KNB125" s="43"/>
      <c r="KNC125" s="43"/>
      <c r="KND125" s="43"/>
      <c r="KNE125" s="43"/>
      <c r="KNF125" s="43"/>
      <c r="KNG125" s="43"/>
      <c r="KNH125" s="43"/>
      <c r="KNI125" s="43"/>
      <c r="KNJ125" s="43"/>
      <c r="KNK125" s="43"/>
      <c r="KNL125" s="43"/>
      <c r="KNM125" s="43"/>
      <c r="KNN125" s="43"/>
      <c r="KNO125" s="43"/>
      <c r="KNP125" s="43"/>
      <c r="KNQ125" s="43"/>
      <c r="KNR125" s="43"/>
      <c r="KNS125" s="43"/>
      <c r="KNT125" s="43"/>
      <c r="KNU125" s="43"/>
      <c r="KNV125" s="43"/>
      <c r="KNW125" s="43"/>
      <c r="KNX125" s="43"/>
      <c r="KNY125" s="43"/>
      <c r="KNZ125" s="43"/>
      <c r="KOA125" s="43"/>
      <c r="KOB125" s="43"/>
      <c r="KOC125" s="43"/>
      <c r="KOD125" s="43"/>
      <c r="KOE125" s="43"/>
      <c r="KOF125" s="43"/>
      <c r="KOG125" s="43"/>
      <c r="KOH125" s="43"/>
      <c r="KOI125" s="43"/>
      <c r="KOJ125" s="43"/>
      <c r="KOK125" s="43"/>
      <c r="KOL125" s="43"/>
      <c r="KOM125" s="43"/>
      <c r="KON125" s="43"/>
      <c r="KOO125" s="43"/>
      <c r="KOP125" s="43"/>
      <c r="KOQ125" s="43"/>
      <c r="KOR125" s="43"/>
      <c r="KOS125" s="43"/>
      <c r="KOT125" s="43"/>
      <c r="KOU125" s="43"/>
      <c r="KOV125" s="43"/>
      <c r="KOW125" s="43"/>
      <c r="KOX125" s="43"/>
      <c r="KOY125" s="43"/>
      <c r="KOZ125" s="43"/>
      <c r="KPA125" s="43"/>
      <c r="KPB125" s="43"/>
      <c r="KPC125" s="43"/>
      <c r="KPD125" s="43"/>
      <c r="KPE125" s="43"/>
      <c r="KPF125" s="43"/>
      <c r="KPG125" s="43"/>
      <c r="KPH125" s="43"/>
      <c r="KPI125" s="43"/>
      <c r="KPJ125" s="43"/>
      <c r="KPK125" s="43"/>
      <c r="KPL125" s="43"/>
      <c r="KPM125" s="43"/>
      <c r="KPN125" s="43"/>
      <c r="KPO125" s="43"/>
      <c r="KPP125" s="43"/>
      <c r="KPQ125" s="43"/>
      <c r="KPR125" s="43"/>
      <c r="KPS125" s="43"/>
      <c r="KPT125" s="43"/>
      <c r="KPU125" s="43"/>
      <c r="KPV125" s="43"/>
      <c r="KPW125" s="43"/>
      <c r="KPX125" s="43"/>
      <c r="KPY125" s="43"/>
      <c r="KPZ125" s="43"/>
      <c r="KQA125" s="43"/>
      <c r="KQB125" s="43"/>
      <c r="KQC125" s="43"/>
      <c r="KQD125" s="43"/>
      <c r="KQE125" s="43"/>
      <c r="KQF125" s="43"/>
      <c r="KQG125" s="43"/>
      <c r="KQH125" s="43"/>
      <c r="KQI125" s="43"/>
      <c r="KQJ125" s="43"/>
      <c r="KQK125" s="43"/>
      <c r="KQL125" s="43"/>
      <c r="KQM125" s="43"/>
      <c r="KQN125" s="43"/>
      <c r="KQO125" s="43"/>
      <c r="KQP125" s="43"/>
      <c r="KQQ125" s="43"/>
      <c r="KQR125" s="43"/>
      <c r="KQS125" s="43"/>
      <c r="KQT125" s="43"/>
      <c r="KQU125" s="43"/>
      <c r="KQV125" s="43"/>
      <c r="KQW125" s="43"/>
      <c r="KQX125" s="43"/>
      <c r="KQY125" s="43"/>
      <c r="KQZ125" s="43"/>
      <c r="KRA125" s="43"/>
      <c r="KRB125" s="43"/>
      <c r="KRC125" s="43"/>
      <c r="KRD125" s="43"/>
      <c r="KRE125" s="43"/>
      <c r="KRF125" s="43"/>
      <c r="KRG125" s="43"/>
      <c r="KRH125" s="43"/>
      <c r="KRI125" s="43"/>
      <c r="KRJ125" s="43"/>
      <c r="KRK125" s="43"/>
      <c r="KRL125" s="43"/>
      <c r="KRM125" s="43"/>
      <c r="KRN125" s="43"/>
      <c r="KRO125" s="43"/>
      <c r="KRP125" s="43"/>
      <c r="KRQ125" s="43"/>
      <c r="KRR125" s="43"/>
      <c r="KRS125" s="43"/>
      <c r="KRT125" s="43"/>
      <c r="KRU125" s="43"/>
      <c r="KRV125" s="43"/>
      <c r="KRW125" s="43"/>
      <c r="KRX125" s="43"/>
      <c r="KRY125" s="43"/>
      <c r="KRZ125" s="43"/>
      <c r="KSA125" s="43"/>
      <c r="KSB125" s="43"/>
      <c r="KSC125" s="43"/>
      <c r="KSD125" s="43"/>
      <c r="KSE125" s="43"/>
      <c r="KSF125" s="43"/>
      <c r="KSG125" s="43"/>
      <c r="KSH125" s="43"/>
      <c r="KSI125" s="43"/>
      <c r="KSJ125" s="43"/>
      <c r="KSK125" s="43"/>
      <c r="KSL125" s="43"/>
      <c r="KSM125" s="43"/>
      <c r="KSN125" s="43"/>
      <c r="KSO125" s="43"/>
      <c r="KSP125" s="43"/>
      <c r="KSQ125" s="43"/>
      <c r="KSR125" s="43"/>
      <c r="KSS125" s="43"/>
      <c r="KST125" s="43"/>
      <c r="KSU125" s="43"/>
      <c r="KSV125" s="43"/>
      <c r="KSW125" s="43"/>
      <c r="KSX125" s="43"/>
      <c r="KSY125" s="43"/>
      <c r="KSZ125" s="43"/>
      <c r="KTA125" s="43"/>
      <c r="KTB125" s="43"/>
      <c r="KTC125" s="43"/>
      <c r="KTD125" s="43"/>
      <c r="KTE125" s="43"/>
      <c r="KTF125" s="43"/>
      <c r="KTG125" s="43"/>
      <c r="KTH125" s="43"/>
      <c r="KTI125" s="43"/>
      <c r="KTJ125" s="43"/>
      <c r="KTK125" s="43"/>
      <c r="KTL125" s="43"/>
      <c r="KTM125" s="43"/>
      <c r="KTN125" s="43"/>
      <c r="KTO125" s="43"/>
      <c r="KTP125" s="43"/>
      <c r="KTQ125" s="43"/>
      <c r="KTR125" s="43"/>
      <c r="KTS125" s="43"/>
      <c r="KTT125" s="43"/>
      <c r="KTU125" s="43"/>
      <c r="KTV125" s="43"/>
      <c r="KTW125" s="43"/>
      <c r="KTX125" s="43"/>
      <c r="KTY125" s="43"/>
      <c r="KTZ125" s="43"/>
      <c r="KUA125" s="43"/>
      <c r="KUB125" s="43"/>
      <c r="KUC125" s="43"/>
      <c r="KUD125" s="43"/>
      <c r="KUE125" s="43"/>
      <c r="KUF125" s="43"/>
      <c r="KUG125" s="43"/>
      <c r="KUH125" s="43"/>
      <c r="KUI125" s="43"/>
      <c r="KUJ125" s="43"/>
      <c r="KUK125" s="43"/>
      <c r="KUL125" s="43"/>
      <c r="KUM125" s="43"/>
      <c r="KUN125" s="43"/>
      <c r="KUO125" s="43"/>
      <c r="KUP125" s="43"/>
      <c r="KUQ125" s="43"/>
      <c r="KUR125" s="43"/>
      <c r="KUS125" s="43"/>
      <c r="KUT125" s="43"/>
      <c r="KUU125" s="43"/>
      <c r="KUV125" s="43"/>
      <c r="KUW125" s="43"/>
      <c r="KUX125" s="43"/>
      <c r="KUY125" s="43"/>
      <c r="KUZ125" s="43"/>
      <c r="KVA125" s="43"/>
      <c r="KVB125" s="43"/>
      <c r="KVC125" s="43"/>
      <c r="KVD125" s="43"/>
      <c r="KVE125" s="43"/>
      <c r="KVF125" s="43"/>
      <c r="KVG125" s="43"/>
      <c r="KVH125" s="43"/>
      <c r="KVI125" s="43"/>
      <c r="KVJ125" s="43"/>
      <c r="KVK125" s="43"/>
      <c r="KVL125" s="43"/>
      <c r="KVM125" s="43"/>
      <c r="KVN125" s="43"/>
      <c r="KVO125" s="43"/>
      <c r="KVP125" s="43"/>
      <c r="KVQ125" s="43"/>
      <c r="KVR125" s="43"/>
      <c r="KVS125" s="43"/>
      <c r="KVT125" s="43"/>
      <c r="KVU125" s="43"/>
      <c r="KVV125" s="43"/>
      <c r="KVW125" s="43"/>
      <c r="KVX125" s="43"/>
      <c r="KVY125" s="43"/>
      <c r="KVZ125" s="43"/>
      <c r="KWA125" s="43"/>
      <c r="KWB125" s="43"/>
      <c r="KWC125" s="43"/>
      <c r="KWD125" s="43"/>
      <c r="KWE125" s="43"/>
      <c r="KWF125" s="43"/>
      <c r="KWG125" s="43"/>
      <c r="KWH125" s="43"/>
      <c r="KWI125" s="43"/>
      <c r="KWJ125" s="43"/>
      <c r="KWK125" s="43"/>
      <c r="KWL125" s="43"/>
      <c r="KWM125" s="43"/>
      <c r="KWN125" s="43"/>
      <c r="KWO125" s="43"/>
      <c r="KWP125" s="43"/>
      <c r="KWQ125" s="43"/>
      <c r="KWR125" s="43"/>
      <c r="KWS125" s="43"/>
      <c r="KWT125" s="43"/>
      <c r="KWU125" s="43"/>
      <c r="KWV125" s="43"/>
      <c r="KWW125" s="43"/>
      <c r="KWX125" s="43"/>
      <c r="KWY125" s="43"/>
      <c r="KWZ125" s="43"/>
      <c r="KXA125" s="43"/>
      <c r="KXB125" s="43"/>
      <c r="KXC125" s="43"/>
      <c r="KXD125" s="43"/>
      <c r="KXE125" s="43"/>
      <c r="KXF125" s="43"/>
      <c r="KXG125" s="43"/>
      <c r="KXH125" s="43"/>
      <c r="KXI125" s="43"/>
      <c r="KXJ125" s="43"/>
      <c r="KXK125" s="43"/>
      <c r="KXL125" s="43"/>
      <c r="KXM125" s="43"/>
      <c r="KXN125" s="43"/>
      <c r="KXO125" s="43"/>
      <c r="KXP125" s="43"/>
      <c r="KXQ125" s="43"/>
      <c r="KXR125" s="43"/>
      <c r="KXS125" s="43"/>
      <c r="KXT125" s="43"/>
      <c r="KXU125" s="43"/>
      <c r="KXV125" s="43"/>
      <c r="KXW125" s="43"/>
      <c r="KXX125" s="43"/>
      <c r="KXY125" s="43"/>
      <c r="KXZ125" s="43"/>
      <c r="KYA125" s="43"/>
      <c r="KYB125" s="43"/>
      <c r="KYC125" s="43"/>
      <c r="KYD125" s="43"/>
      <c r="KYE125" s="43"/>
      <c r="KYF125" s="43"/>
      <c r="KYG125" s="43"/>
      <c r="KYH125" s="43"/>
      <c r="KYI125" s="43"/>
      <c r="KYJ125" s="43"/>
      <c r="KYK125" s="43"/>
      <c r="KYL125" s="43"/>
      <c r="KYM125" s="43"/>
      <c r="KYN125" s="43"/>
      <c r="KYO125" s="43"/>
      <c r="KYP125" s="43"/>
      <c r="KYQ125" s="43"/>
      <c r="KYR125" s="43"/>
      <c r="KYS125" s="43"/>
      <c r="KYT125" s="43"/>
      <c r="KYU125" s="43"/>
      <c r="KYV125" s="43"/>
      <c r="KYW125" s="43"/>
      <c r="KYX125" s="43"/>
      <c r="KYY125" s="43"/>
      <c r="KYZ125" s="43"/>
      <c r="KZA125" s="43"/>
      <c r="KZB125" s="43"/>
      <c r="KZC125" s="43"/>
      <c r="KZD125" s="43"/>
      <c r="KZE125" s="43"/>
      <c r="KZF125" s="43"/>
      <c r="KZG125" s="43"/>
      <c r="KZH125" s="43"/>
      <c r="KZI125" s="43"/>
      <c r="KZJ125" s="43"/>
      <c r="KZK125" s="43"/>
      <c r="KZL125" s="43"/>
      <c r="KZM125" s="43"/>
      <c r="KZN125" s="43"/>
      <c r="KZO125" s="43"/>
      <c r="KZP125" s="43"/>
      <c r="KZQ125" s="43"/>
      <c r="KZR125" s="43"/>
      <c r="KZS125" s="43"/>
      <c r="KZT125" s="43"/>
      <c r="KZU125" s="43"/>
      <c r="KZV125" s="43"/>
      <c r="KZW125" s="43"/>
      <c r="KZX125" s="43"/>
      <c r="KZY125" s="43"/>
      <c r="KZZ125" s="43"/>
      <c r="LAA125" s="43"/>
      <c r="LAB125" s="43"/>
      <c r="LAC125" s="43"/>
      <c r="LAD125" s="43"/>
      <c r="LAE125" s="43"/>
      <c r="LAF125" s="43"/>
      <c r="LAG125" s="43"/>
      <c r="LAH125" s="43"/>
      <c r="LAI125" s="43"/>
      <c r="LAJ125" s="43"/>
      <c r="LAK125" s="43"/>
      <c r="LAL125" s="43"/>
      <c r="LAM125" s="43"/>
      <c r="LAN125" s="43"/>
      <c r="LAO125" s="43"/>
      <c r="LAP125" s="43"/>
      <c r="LAQ125" s="43"/>
      <c r="LAR125" s="43"/>
      <c r="LAS125" s="43"/>
      <c r="LAT125" s="43"/>
      <c r="LAU125" s="43"/>
      <c r="LAV125" s="43"/>
      <c r="LAW125" s="43"/>
      <c r="LAX125" s="43"/>
      <c r="LAY125" s="43"/>
      <c r="LAZ125" s="43"/>
      <c r="LBA125" s="43"/>
      <c r="LBB125" s="43"/>
      <c r="LBC125" s="43"/>
      <c r="LBD125" s="43"/>
      <c r="LBE125" s="43"/>
      <c r="LBF125" s="43"/>
      <c r="LBG125" s="43"/>
      <c r="LBH125" s="43"/>
      <c r="LBI125" s="43"/>
      <c r="LBJ125" s="43"/>
      <c r="LBK125" s="43"/>
      <c r="LBL125" s="43"/>
      <c r="LBM125" s="43"/>
      <c r="LBN125" s="43"/>
      <c r="LBO125" s="43"/>
      <c r="LBP125" s="43"/>
      <c r="LBQ125" s="43"/>
      <c r="LBR125" s="43"/>
      <c r="LBS125" s="43"/>
      <c r="LBT125" s="43"/>
      <c r="LBU125" s="43"/>
      <c r="LBV125" s="43"/>
      <c r="LBW125" s="43"/>
      <c r="LBX125" s="43"/>
      <c r="LBY125" s="43"/>
      <c r="LBZ125" s="43"/>
      <c r="LCA125" s="43"/>
      <c r="LCB125" s="43"/>
      <c r="LCC125" s="43"/>
      <c r="LCD125" s="43"/>
      <c r="LCE125" s="43"/>
      <c r="LCF125" s="43"/>
      <c r="LCG125" s="43"/>
      <c r="LCH125" s="43"/>
      <c r="LCI125" s="43"/>
      <c r="LCJ125" s="43"/>
      <c r="LCK125" s="43"/>
      <c r="LCL125" s="43"/>
      <c r="LCM125" s="43"/>
      <c r="LCN125" s="43"/>
      <c r="LCO125" s="43"/>
      <c r="LCP125" s="43"/>
      <c r="LCQ125" s="43"/>
      <c r="LCR125" s="43"/>
      <c r="LCS125" s="43"/>
      <c r="LCT125" s="43"/>
      <c r="LCU125" s="43"/>
      <c r="LCV125" s="43"/>
      <c r="LCW125" s="43"/>
      <c r="LCX125" s="43"/>
      <c r="LCY125" s="43"/>
      <c r="LCZ125" s="43"/>
      <c r="LDA125" s="43"/>
      <c r="LDB125" s="43"/>
      <c r="LDC125" s="43"/>
      <c r="LDD125" s="43"/>
      <c r="LDE125" s="43"/>
      <c r="LDF125" s="43"/>
      <c r="LDG125" s="43"/>
      <c r="LDH125" s="43"/>
      <c r="LDI125" s="43"/>
      <c r="LDJ125" s="43"/>
      <c r="LDK125" s="43"/>
      <c r="LDL125" s="43"/>
      <c r="LDM125" s="43"/>
      <c r="LDN125" s="43"/>
      <c r="LDO125" s="43"/>
      <c r="LDP125" s="43"/>
      <c r="LDQ125" s="43"/>
      <c r="LDR125" s="43"/>
      <c r="LDS125" s="43"/>
      <c r="LDT125" s="43"/>
      <c r="LDU125" s="43"/>
      <c r="LDV125" s="43"/>
      <c r="LDW125" s="43"/>
      <c r="LDX125" s="43"/>
      <c r="LDY125" s="43"/>
      <c r="LDZ125" s="43"/>
      <c r="LEA125" s="43"/>
      <c r="LEB125" s="43"/>
      <c r="LEC125" s="43"/>
      <c r="LED125" s="43"/>
      <c r="LEE125" s="43"/>
      <c r="LEF125" s="43"/>
      <c r="LEG125" s="43"/>
      <c r="LEH125" s="43"/>
      <c r="LEI125" s="43"/>
      <c r="LEJ125" s="43"/>
      <c r="LEK125" s="43"/>
      <c r="LEL125" s="43"/>
      <c r="LEM125" s="43"/>
      <c r="LEN125" s="43"/>
      <c r="LEO125" s="43"/>
      <c r="LEP125" s="43"/>
      <c r="LEQ125" s="43"/>
      <c r="LER125" s="43"/>
      <c r="LES125" s="43"/>
      <c r="LET125" s="43"/>
      <c r="LEU125" s="43"/>
      <c r="LEV125" s="43"/>
      <c r="LEW125" s="43"/>
      <c r="LEX125" s="43"/>
      <c r="LEY125" s="43"/>
      <c r="LEZ125" s="43"/>
      <c r="LFA125" s="43"/>
      <c r="LFB125" s="43"/>
      <c r="LFC125" s="43"/>
      <c r="LFD125" s="43"/>
      <c r="LFE125" s="43"/>
      <c r="LFF125" s="43"/>
      <c r="LFG125" s="43"/>
      <c r="LFH125" s="43"/>
      <c r="LFI125" s="43"/>
      <c r="LFJ125" s="43"/>
      <c r="LFK125" s="43"/>
      <c r="LFL125" s="43"/>
      <c r="LFM125" s="43"/>
      <c r="LFN125" s="43"/>
      <c r="LFO125" s="43"/>
      <c r="LFP125" s="43"/>
      <c r="LFQ125" s="43"/>
      <c r="LFR125" s="43"/>
      <c r="LFS125" s="43"/>
      <c r="LFT125" s="43"/>
      <c r="LFU125" s="43"/>
      <c r="LFV125" s="43"/>
      <c r="LFW125" s="43"/>
      <c r="LFX125" s="43"/>
      <c r="LFY125" s="43"/>
      <c r="LFZ125" s="43"/>
      <c r="LGA125" s="43"/>
      <c r="LGB125" s="43"/>
      <c r="LGC125" s="43"/>
      <c r="LGD125" s="43"/>
      <c r="LGE125" s="43"/>
      <c r="LGF125" s="43"/>
      <c r="LGG125" s="43"/>
      <c r="LGH125" s="43"/>
      <c r="LGI125" s="43"/>
      <c r="LGJ125" s="43"/>
      <c r="LGK125" s="43"/>
      <c r="LGL125" s="43"/>
      <c r="LGM125" s="43"/>
      <c r="LGN125" s="43"/>
      <c r="LGO125" s="43"/>
      <c r="LGP125" s="43"/>
      <c r="LGQ125" s="43"/>
      <c r="LGR125" s="43"/>
      <c r="LGS125" s="43"/>
      <c r="LGT125" s="43"/>
      <c r="LGU125" s="43"/>
      <c r="LGV125" s="43"/>
      <c r="LGW125" s="43"/>
      <c r="LGX125" s="43"/>
      <c r="LGY125" s="43"/>
      <c r="LGZ125" s="43"/>
      <c r="LHA125" s="43"/>
      <c r="LHB125" s="43"/>
      <c r="LHC125" s="43"/>
      <c r="LHD125" s="43"/>
      <c r="LHE125" s="43"/>
      <c r="LHF125" s="43"/>
      <c r="LHG125" s="43"/>
      <c r="LHH125" s="43"/>
      <c r="LHI125" s="43"/>
      <c r="LHJ125" s="43"/>
      <c r="LHK125" s="43"/>
      <c r="LHL125" s="43"/>
      <c r="LHM125" s="43"/>
      <c r="LHN125" s="43"/>
      <c r="LHO125" s="43"/>
      <c r="LHP125" s="43"/>
      <c r="LHQ125" s="43"/>
      <c r="LHR125" s="43"/>
      <c r="LHS125" s="43"/>
      <c r="LHT125" s="43"/>
      <c r="LHU125" s="43"/>
      <c r="LHV125" s="43"/>
      <c r="LHW125" s="43"/>
      <c r="LHX125" s="43"/>
      <c r="LHY125" s="43"/>
      <c r="LHZ125" s="43"/>
      <c r="LIA125" s="43"/>
      <c r="LIB125" s="43"/>
      <c r="LIC125" s="43"/>
      <c r="LID125" s="43"/>
      <c r="LIE125" s="43"/>
      <c r="LIF125" s="43"/>
      <c r="LIG125" s="43"/>
      <c r="LIH125" s="43"/>
      <c r="LII125" s="43"/>
      <c r="LIJ125" s="43"/>
      <c r="LIK125" s="43"/>
      <c r="LIL125" s="43"/>
      <c r="LIM125" s="43"/>
      <c r="LIN125" s="43"/>
      <c r="LIO125" s="43"/>
      <c r="LIP125" s="43"/>
      <c r="LIQ125" s="43"/>
      <c r="LIR125" s="43"/>
      <c r="LIS125" s="43"/>
      <c r="LIT125" s="43"/>
      <c r="LIU125" s="43"/>
      <c r="LIV125" s="43"/>
      <c r="LIW125" s="43"/>
      <c r="LIX125" s="43"/>
      <c r="LIY125" s="43"/>
      <c r="LIZ125" s="43"/>
      <c r="LJA125" s="43"/>
      <c r="LJB125" s="43"/>
      <c r="LJC125" s="43"/>
      <c r="LJD125" s="43"/>
      <c r="LJE125" s="43"/>
      <c r="LJF125" s="43"/>
      <c r="LJG125" s="43"/>
      <c r="LJH125" s="43"/>
      <c r="LJI125" s="43"/>
      <c r="LJJ125" s="43"/>
      <c r="LJK125" s="43"/>
      <c r="LJL125" s="43"/>
      <c r="LJM125" s="43"/>
      <c r="LJN125" s="43"/>
      <c r="LJO125" s="43"/>
      <c r="LJP125" s="43"/>
      <c r="LJQ125" s="43"/>
      <c r="LJR125" s="43"/>
      <c r="LJS125" s="43"/>
      <c r="LJT125" s="43"/>
      <c r="LJU125" s="43"/>
      <c r="LJV125" s="43"/>
      <c r="LJW125" s="43"/>
      <c r="LJX125" s="43"/>
      <c r="LJY125" s="43"/>
      <c r="LJZ125" s="43"/>
      <c r="LKA125" s="43"/>
      <c r="LKB125" s="43"/>
      <c r="LKC125" s="43"/>
      <c r="LKD125" s="43"/>
      <c r="LKE125" s="43"/>
      <c r="LKF125" s="43"/>
      <c r="LKG125" s="43"/>
      <c r="LKH125" s="43"/>
      <c r="LKI125" s="43"/>
      <c r="LKJ125" s="43"/>
      <c r="LKK125" s="43"/>
      <c r="LKL125" s="43"/>
      <c r="LKM125" s="43"/>
      <c r="LKN125" s="43"/>
      <c r="LKO125" s="43"/>
      <c r="LKP125" s="43"/>
      <c r="LKQ125" s="43"/>
      <c r="LKR125" s="43"/>
      <c r="LKS125" s="43"/>
      <c r="LKT125" s="43"/>
      <c r="LKU125" s="43"/>
      <c r="LKV125" s="43"/>
      <c r="LKW125" s="43"/>
      <c r="LKX125" s="43"/>
      <c r="LKY125" s="43"/>
      <c r="LKZ125" s="43"/>
      <c r="LLA125" s="43"/>
      <c r="LLB125" s="43"/>
      <c r="LLC125" s="43"/>
      <c r="LLD125" s="43"/>
      <c r="LLE125" s="43"/>
      <c r="LLF125" s="43"/>
      <c r="LLG125" s="43"/>
      <c r="LLH125" s="43"/>
      <c r="LLI125" s="43"/>
      <c r="LLJ125" s="43"/>
      <c r="LLK125" s="43"/>
      <c r="LLL125" s="43"/>
      <c r="LLM125" s="43"/>
      <c r="LLN125" s="43"/>
      <c r="LLO125" s="43"/>
      <c r="LLP125" s="43"/>
      <c r="LLQ125" s="43"/>
      <c r="LLR125" s="43"/>
      <c r="LLS125" s="43"/>
      <c r="LLT125" s="43"/>
      <c r="LLU125" s="43"/>
      <c r="LLV125" s="43"/>
      <c r="LLW125" s="43"/>
      <c r="LLX125" s="43"/>
      <c r="LLY125" s="43"/>
      <c r="LLZ125" s="43"/>
      <c r="LMA125" s="43"/>
      <c r="LMB125" s="43"/>
      <c r="LMC125" s="43"/>
      <c r="LMD125" s="43"/>
      <c r="LME125" s="43"/>
      <c r="LMF125" s="43"/>
      <c r="LMG125" s="43"/>
      <c r="LMH125" s="43"/>
      <c r="LMI125" s="43"/>
      <c r="LMJ125" s="43"/>
      <c r="LMK125" s="43"/>
      <c r="LML125" s="43"/>
      <c r="LMM125" s="43"/>
      <c r="LMN125" s="43"/>
      <c r="LMO125" s="43"/>
      <c r="LMP125" s="43"/>
      <c r="LMQ125" s="43"/>
      <c r="LMR125" s="43"/>
      <c r="LMS125" s="43"/>
      <c r="LMT125" s="43"/>
      <c r="LMU125" s="43"/>
      <c r="LMV125" s="43"/>
      <c r="LMW125" s="43"/>
      <c r="LMX125" s="43"/>
      <c r="LMY125" s="43"/>
      <c r="LMZ125" s="43"/>
      <c r="LNA125" s="43"/>
      <c r="LNB125" s="43"/>
      <c r="LNC125" s="43"/>
      <c r="LND125" s="43"/>
      <c r="LNE125" s="43"/>
      <c r="LNF125" s="43"/>
      <c r="LNG125" s="43"/>
      <c r="LNH125" s="43"/>
      <c r="LNI125" s="43"/>
      <c r="LNJ125" s="43"/>
      <c r="LNK125" s="43"/>
      <c r="LNL125" s="43"/>
      <c r="LNM125" s="43"/>
      <c r="LNN125" s="43"/>
      <c r="LNO125" s="43"/>
      <c r="LNP125" s="43"/>
      <c r="LNQ125" s="43"/>
      <c r="LNR125" s="43"/>
      <c r="LNS125" s="43"/>
      <c r="LNT125" s="43"/>
      <c r="LNU125" s="43"/>
      <c r="LNV125" s="43"/>
      <c r="LNW125" s="43"/>
      <c r="LNX125" s="43"/>
      <c r="LNY125" s="43"/>
      <c r="LNZ125" s="43"/>
      <c r="LOA125" s="43"/>
      <c r="LOB125" s="43"/>
      <c r="LOC125" s="43"/>
      <c r="LOD125" s="43"/>
      <c r="LOE125" s="43"/>
      <c r="LOF125" s="43"/>
      <c r="LOG125" s="43"/>
      <c r="LOH125" s="43"/>
      <c r="LOI125" s="43"/>
      <c r="LOJ125" s="43"/>
      <c r="LOK125" s="43"/>
      <c r="LOL125" s="43"/>
      <c r="LOM125" s="43"/>
      <c r="LON125" s="43"/>
      <c r="LOO125" s="43"/>
      <c r="LOP125" s="43"/>
      <c r="LOQ125" s="43"/>
      <c r="LOR125" s="43"/>
      <c r="LOS125" s="43"/>
      <c r="LOT125" s="43"/>
      <c r="LOU125" s="43"/>
      <c r="LOV125" s="43"/>
      <c r="LOW125" s="43"/>
      <c r="LOX125" s="43"/>
      <c r="LOY125" s="43"/>
      <c r="LOZ125" s="43"/>
      <c r="LPA125" s="43"/>
      <c r="LPB125" s="43"/>
      <c r="LPC125" s="43"/>
      <c r="LPD125" s="43"/>
      <c r="LPE125" s="43"/>
      <c r="LPF125" s="43"/>
      <c r="LPG125" s="43"/>
      <c r="LPH125" s="43"/>
      <c r="LPI125" s="43"/>
      <c r="LPJ125" s="43"/>
      <c r="LPK125" s="43"/>
      <c r="LPL125" s="43"/>
      <c r="LPM125" s="43"/>
      <c r="LPN125" s="43"/>
      <c r="LPO125" s="43"/>
      <c r="LPP125" s="43"/>
      <c r="LPQ125" s="43"/>
      <c r="LPR125" s="43"/>
      <c r="LPS125" s="43"/>
      <c r="LPT125" s="43"/>
      <c r="LPU125" s="43"/>
      <c r="LPV125" s="43"/>
      <c r="LPW125" s="43"/>
      <c r="LPX125" s="43"/>
      <c r="LPY125" s="43"/>
      <c r="LPZ125" s="43"/>
      <c r="LQA125" s="43"/>
      <c r="LQB125" s="43"/>
      <c r="LQC125" s="43"/>
      <c r="LQD125" s="43"/>
      <c r="LQE125" s="43"/>
      <c r="LQF125" s="43"/>
      <c r="LQG125" s="43"/>
      <c r="LQH125" s="43"/>
      <c r="LQI125" s="43"/>
      <c r="LQJ125" s="43"/>
      <c r="LQK125" s="43"/>
      <c r="LQL125" s="43"/>
      <c r="LQM125" s="43"/>
      <c r="LQN125" s="43"/>
      <c r="LQO125" s="43"/>
      <c r="LQP125" s="43"/>
      <c r="LQQ125" s="43"/>
      <c r="LQR125" s="43"/>
      <c r="LQS125" s="43"/>
      <c r="LQT125" s="43"/>
      <c r="LQU125" s="43"/>
      <c r="LQV125" s="43"/>
      <c r="LQW125" s="43"/>
      <c r="LQX125" s="43"/>
      <c r="LQY125" s="43"/>
      <c r="LQZ125" s="43"/>
      <c r="LRA125" s="43"/>
      <c r="LRB125" s="43"/>
      <c r="LRC125" s="43"/>
      <c r="LRD125" s="43"/>
      <c r="LRE125" s="43"/>
      <c r="LRF125" s="43"/>
      <c r="LRG125" s="43"/>
      <c r="LRH125" s="43"/>
      <c r="LRI125" s="43"/>
      <c r="LRJ125" s="43"/>
      <c r="LRK125" s="43"/>
      <c r="LRL125" s="43"/>
      <c r="LRM125" s="43"/>
      <c r="LRN125" s="43"/>
      <c r="LRO125" s="43"/>
      <c r="LRP125" s="43"/>
      <c r="LRQ125" s="43"/>
      <c r="LRR125" s="43"/>
      <c r="LRS125" s="43"/>
      <c r="LRT125" s="43"/>
      <c r="LRU125" s="43"/>
      <c r="LRV125" s="43"/>
      <c r="LRW125" s="43"/>
      <c r="LRX125" s="43"/>
      <c r="LRY125" s="43"/>
      <c r="LRZ125" s="43"/>
      <c r="LSA125" s="43"/>
      <c r="LSB125" s="43"/>
      <c r="LSC125" s="43"/>
      <c r="LSD125" s="43"/>
      <c r="LSE125" s="43"/>
      <c r="LSF125" s="43"/>
      <c r="LSG125" s="43"/>
      <c r="LSH125" s="43"/>
      <c r="LSI125" s="43"/>
      <c r="LSJ125" s="43"/>
      <c r="LSK125" s="43"/>
      <c r="LSL125" s="43"/>
      <c r="LSM125" s="43"/>
      <c r="LSN125" s="43"/>
      <c r="LSO125" s="43"/>
      <c r="LSP125" s="43"/>
      <c r="LSQ125" s="43"/>
      <c r="LSR125" s="43"/>
      <c r="LSS125" s="43"/>
      <c r="LST125" s="43"/>
      <c r="LSU125" s="43"/>
      <c r="LSV125" s="43"/>
      <c r="LSW125" s="43"/>
      <c r="LSX125" s="43"/>
      <c r="LSY125" s="43"/>
      <c r="LSZ125" s="43"/>
      <c r="LTA125" s="43"/>
      <c r="LTB125" s="43"/>
      <c r="LTC125" s="43"/>
      <c r="LTD125" s="43"/>
      <c r="LTE125" s="43"/>
      <c r="LTF125" s="43"/>
      <c r="LTG125" s="43"/>
      <c r="LTH125" s="43"/>
      <c r="LTI125" s="43"/>
      <c r="LTJ125" s="43"/>
      <c r="LTK125" s="43"/>
      <c r="LTL125" s="43"/>
      <c r="LTM125" s="43"/>
      <c r="LTN125" s="43"/>
      <c r="LTO125" s="43"/>
      <c r="LTP125" s="43"/>
      <c r="LTQ125" s="43"/>
      <c r="LTR125" s="43"/>
      <c r="LTS125" s="43"/>
      <c r="LTT125" s="43"/>
      <c r="LTU125" s="43"/>
      <c r="LTV125" s="43"/>
      <c r="LTW125" s="43"/>
      <c r="LTX125" s="43"/>
      <c r="LTY125" s="43"/>
      <c r="LTZ125" s="43"/>
      <c r="LUA125" s="43"/>
      <c r="LUB125" s="43"/>
      <c r="LUC125" s="43"/>
      <c r="LUD125" s="43"/>
      <c r="LUE125" s="43"/>
      <c r="LUF125" s="43"/>
      <c r="LUG125" s="43"/>
      <c r="LUH125" s="43"/>
      <c r="LUI125" s="43"/>
      <c r="LUJ125" s="43"/>
      <c r="LUK125" s="43"/>
      <c r="LUL125" s="43"/>
      <c r="LUM125" s="43"/>
      <c r="LUN125" s="43"/>
      <c r="LUO125" s="43"/>
      <c r="LUP125" s="43"/>
      <c r="LUQ125" s="43"/>
      <c r="LUR125" s="43"/>
      <c r="LUS125" s="43"/>
      <c r="LUT125" s="43"/>
      <c r="LUU125" s="43"/>
      <c r="LUV125" s="43"/>
      <c r="LUW125" s="43"/>
      <c r="LUX125" s="43"/>
      <c r="LUY125" s="43"/>
      <c r="LUZ125" s="43"/>
      <c r="LVA125" s="43"/>
      <c r="LVB125" s="43"/>
      <c r="LVC125" s="43"/>
      <c r="LVD125" s="43"/>
      <c r="LVE125" s="43"/>
      <c r="LVF125" s="43"/>
      <c r="LVG125" s="43"/>
      <c r="LVH125" s="43"/>
      <c r="LVI125" s="43"/>
      <c r="LVJ125" s="43"/>
      <c r="LVK125" s="43"/>
      <c r="LVL125" s="43"/>
      <c r="LVM125" s="43"/>
      <c r="LVN125" s="43"/>
      <c r="LVO125" s="43"/>
      <c r="LVP125" s="43"/>
      <c r="LVQ125" s="43"/>
      <c r="LVR125" s="43"/>
      <c r="LVS125" s="43"/>
      <c r="LVT125" s="43"/>
      <c r="LVU125" s="43"/>
      <c r="LVV125" s="43"/>
      <c r="LVW125" s="43"/>
      <c r="LVX125" s="43"/>
      <c r="LVY125" s="43"/>
      <c r="LVZ125" s="43"/>
      <c r="LWA125" s="43"/>
      <c r="LWB125" s="43"/>
      <c r="LWC125" s="43"/>
      <c r="LWD125" s="43"/>
      <c r="LWE125" s="43"/>
      <c r="LWF125" s="43"/>
      <c r="LWG125" s="43"/>
      <c r="LWH125" s="43"/>
      <c r="LWI125" s="43"/>
      <c r="LWJ125" s="43"/>
      <c r="LWK125" s="43"/>
      <c r="LWL125" s="43"/>
      <c r="LWM125" s="43"/>
      <c r="LWN125" s="43"/>
      <c r="LWO125" s="43"/>
      <c r="LWP125" s="43"/>
      <c r="LWQ125" s="43"/>
      <c r="LWR125" s="43"/>
      <c r="LWS125" s="43"/>
      <c r="LWT125" s="43"/>
      <c r="LWU125" s="43"/>
      <c r="LWV125" s="43"/>
      <c r="LWW125" s="43"/>
      <c r="LWX125" s="43"/>
      <c r="LWY125" s="43"/>
      <c r="LWZ125" s="43"/>
      <c r="LXA125" s="43"/>
      <c r="LXB125" s="43"/>
      <c r="LXC125" s="43"/>
      <c r="LXD125" s="43"/>
      <c r="LXE125" s="43"/>
      <c r="LXF125" s="43"/>
      <c r="LXG125" s="43"/>
      <c r="LXH125" s="43"/>
      <c r="LXI125" s="43"/>
      <c r="LXJ125" s="43"/>
      <c r="LXK125" s="43"/>
      <c r="LXL125" s="43"/>
      <c r="LXM125" s="43"/>
      <c r="LXN125" s="43"/>
      <c r="LXO125" s="43"/>
      <c r="LXP125" s="43"/>
      <c r="LXQ125" s="43"/>
      <c r="LXR125" s="43"/>
      <c r="LXS125" s="43"/>
      <c r="LXT125" s="43"/>
      <c r="LXU125" s="43"/>
      <c r="LXV125" s="43"/>
      <c r="LXW125" s="43"/>
      <c r="LXX125" s="43"/>
      <c r="LXY125" s="43"/>
      <c r="LXZ125" s="43"/>
      <c r="LYA125" s="43"/>
      <c r="LYB125" s="43"/>
      <c r="LYC125" s="43"/>
      <c r="LYD125" s="43"/>
      <c r="LYE125" s="43"/>
      <c r="LYF125" s="43"/>
      <c r="LYG125" s="43"/>
      <c r="LYH125" s="43"/>
      <c r="LYI125" s="43"/>
      <c r="LYJ125" s="43"/>
      <c r="LYK125" s="43"/>
      <c r="LYL125" s="43"/>
      <c r="LYM125" s="43"/>
      <c r="LYN125" s="43"/>
      <c r="LYO125" s="43"/>
      <c r="LYP125" s="43"/>
      <c r="LYQ125" s="43"/>
      <c r="LYR125" s="43"/>
      <c r="LYS125" s="43"/>
      <c r="LYT125" s="43"/>
      <c r="LYU125" s="43"/>
      <c r="LYV125" s="43"/>
      <c r="LYW125" s="43"/>
      <c r="LYX125" s="43"/>
      <c r="LYY125" s="43"/>
      <c r="LYZ125" s="43"/>
      <c r="LZA125" s="43"/>
      <c r="LZB125" s="43"/>
      <c r="LZC125" s="43"/>
      <c r="LZD125" s="43"/>
      <c r="LZE125" s="43"/>
      <c r="LZF125" s="43"/>
      <c r="LZG125" s="43"/>
      <c r="LZH125" s="43"/>
      <c r="LZI125" s="43"/>
      <c r="LZJ125" s="43"/>
      <c r="LZK125" s="43"/>
      <c r="LZL125" s="43"/>
      <c r="LZM125" s="43"/>
      <c r="LZN125" s="43"/>
      <c r="LZO125" s="43"/>
      <c r="LZP125" s="43"/>
      <c r="LZQ125" s="43"/>
      <c r="LZR125" s="43"/>
      <c r="LZS125" s="43"/>
      <c r="LZT125" s="43"/>
      <c r="LZU125" s="43"/>
      <c r="LZV125" s="43"/>
      <c r="LZW125" s="43"/>
      <c r="LZX125" s="43"/>
      <c r="LZY125" s="43"/>
      <c r="LZZ125" s="43"/>
      <c r="MAA125" s="43"/>
      <c r="MAB125" s="43"/>
      <c r="MAC125" s="43"/>
      <c r="MAD125" s="43"/>
      <c r="MAE125" s="43"/>
      <c r="MAF125" s="43"/>
      <c r="MAG125" s="43"/>
      <c r="MAH125" s="43"/>
      <c r="MAI125" s="43"/>
      <c r="MAJ125" s="43"/>
      <c r="MAK125" s="43"/>
      <c r="MAL125" s="43"/>
      <c r="MAM125" s="43"/>
      <c r="MAN125" s="43"/>
      <c r="MAO125" s="43"/>
      <c r="MAP125" s="43"/>
      <c r="MAQ125" s="43"/>
      <c r="MAR125" s="43"/>
      <c r="MAS125" s="43"/>
      <c r="MAT125" s="43"/>
      <c r="MAU125" s="43"/>
      <c r="MAV125" s="43"/>
      <c r="MAW125" s="43"/>
      <c r="MAX125" s="43"/>
      <c r="MAY125" s="43"/>
      <c r="MAZ125" s="43"/>
      <c r="MBA125" s="43"/>
      <c r="MBB125" s="43"/>
      <c r="MBC125" s="43"/>
      <c r="MBD125" s="43"/>
      <c r="MBE125" s="43"/>
      <c r="MBF125" s="43"/>
      <c r="MBG125" s="43"/>
      <c r="MBH125" s="43"/>
      <c r="MBI125" s="43"/>
      <c r="MBJ125" s="43"/>
      <c r="MBK125" s="43"/>
      <c r="MBL125" s="43"/>
      <c r="MBM125" s="43"/>
      <c r="MBN125" s="43"/>
      <c r="MBO125" s="43"/>
      <c r="MBP125" s="43"/>
      <c r="MBQ125" s="43"/>
      <c r="MBR125" s="43"/>
      <c r="MBS125" s="43"/>
      <c r="MBT125" s="43"/>
      <c r="MBU125" s="43"/>
      <c r="MBV125" s="43"/>
      <c r="MBW125" s="43"/>
      <c r="MBX125" s="43"/>
      <c r="MBY125" s="43"/>
      <c r="MBZ125" s="43"/>
      <c r="MCA125" s="43"/>
      <c r="MCB125" s="43"/>
      <c r="MCC125" s="43"/>
      <c r="MCD125" s="43"/>
      <c r="MCE125" s="43"/>
      <c r="MCF125" s="43"/>
      <c r="MCG125" s="43"/>
      <c r="MCH125" s="43"/>
      <c r="MCI125" s="43"/>
      <c r="MCJ125" s="43"/>
      <c r="MCK125" s="43"/>
      <c r="MCL125" s="43"/>
      <c r="MCM125" s="43"/>
      <c r="MCN125" s="43"/>
      <c r="MCO125" s="43"/>
      <c r="MCP125" s="43"/>
      <c r="MCQ125" s="43"/>
      <c r="MCR125" s="43"/>
      <c r="MCS125" s="43"/>
      <c r="MCT125" s="43"/>
      <c r="MCU125" s="43"/>
      <c r="MCV125" s="43"/>
      <c r="MCW125" s="43"/>
      <c r="MCX125" s="43"/>
      <c r="MCY125" s="43"/>
      <c r="MCZ125" s="43"/>
      <c r="MDA125" s="43"/>
      <c r="MDB125" s="43"/>
      <c r="MDC125" s="43"/>
      <c r="MDD125" s="43"/>
      <c r="MDE125" s="43"/>
      <c r="MDF125" s="43"/>
      <c r="MDG125" s="43"/>
      <c r="MDH125" s="43"/>
      <c r="MDI125" s="43"/>
      <c r="MDJ125" s="43"/>
      <c r="MDK125" s="43"/>
      <c r="MDL125" s="43"/>
      <c r="MDM125" s="43"/>
      <c r="MDN125" s="43"/>
      <c r="MDO125" s="43"/>
      <c r="MDP125" s="43"/>
      <c r="MDQ125" s="43"/>
      <c r="MDR125" s="43"/>
      <c r="MDS125" s="43"/>
      <c r="MDT125" s="43"/>
      <c r="MDU125" s="43"/>
      <c r="MDV125" s="43"/>
      <c r="MDW125" s="43"/>
      <c r="MDX125" s="43"/>
      <c r="MDY125" s="43"/>
      <c r="MDZ125" s="43"/>
      <c r="MEA125" s="43"/>
      <c r="MEB125" s="43"/>
      <c r="MEC125" s="43"/>
      <c r="MED125" s="43"/>
      <c r="MEE125" s="43"/>
      <c r="MEF125" s="43"/>
      <c r="MEG125" s="43"/>
      <c r="MEH125" s="43"/>
      <c r="MEI125" s="43"/>
      <c r="MEJ125" s="43"/>
      <c r="MEK125" s="43"/>
      <c r="MEL125" s="43"/>
      <c r="MEM125" s="43"/>
      <c r="MEN125" s="43"/>
      <c r="MEO125" s="43"/>
      <c r="MEP125" s="43"/>
      <c r="MEQ125" s="43"/>
      <c r="MER125" s="43"/>
      <c r="MES125" s="43"/>
      <c r="MET125" s="43"/>
      <c r="MEU125" s="43"/>
      <c r="MEV125" s="43"/>
      <c r="MEW125" s="43"/>
      <c r="MEX125" s="43"/>
      <c r="MEY125" s="43"/>
      <c r="MEZ125" s="43"/>
      <c r="MFA125" s="43"/>
      <c r="MFB125" s="43"/>
      <c r="MFC125" s="43"/>
      <c r="MFD125" s="43"/>
      <c r="MFE125" s="43"/>
      <c r="MFF125" s="43"/>
      <c r="MFG125" s="43"/>
      <c r="MFH125" s="43"/>
      <c r="MFI125" s="43"/>
      <c r="MFJ125" s="43"/>
      <c r="MFK125" s="43"/>
      <c r="MFL125" s="43"/>
      <c r="MFM125" s="43"/>
      <c r="MFN125" s="43"/>
      <c r="MFO125" s="43"/>
      <c r="MFP125" s="43"/>
      <c r="MFQ125" s="43"/>
      <c r="MFR125" s="43"/>
      <c r="MFS125" s="43"/>
      <c r="MFT125" s="43"/>
      <c r="MFU125" s="43"/>
      <c r="MFV125" s="43"/>
      <c r="MFW125" s="43"/>
      <c r="MFX125" s="43"/>
      <c r="MFY125" s="43"/>
      <c r="MFZ125" s="43"/>
      <c r="MGA125" s="43"/>
      <c r="MGB125" s="43"/>
      <c r="MGC125" s="43"/>
      <c r="MGD125" s="43"/>
      <c r="MGE125" s="43"/>
      <c r="MGF125" s="43"/>
      <c r="MGG125" s="43"/>
      <c r="MGH125" s="43"/>
      <c r="MGI125" s="43"/>
      <c r="MGJ125" s="43"/>
      <c r="MGK125" s="43"/>
      <c r="MGL125" s="43"/>
      <c r="MGM125" s="43"/>
      <c r="MGN125" s="43"/>
      <c r="MGO125" s="43"/>
      <c r="MGP125" s="43"/>
      <c r="MGQ125" s="43"/>
      <c r="MGR125" s="43"/>
      <c r="MGS125" s="43"/>
      <c r="MGT125" s="43"/>
      <c r="MGU125" s="43"/>
      <c r="MGV125" s="43"/>
      <c r="MGW125" s="43"/>
      <c r="MGX125" s="43"/>
      <c r="MGY125" s="43"/>
      <c r="MGZ125" s="43"/>
      <c r="MHA125" s="43"/>
      <c r="MHB125" s="43"/>
      <c r="MHC125" s="43"/>
      <c r="MHD125" s="43"/>
      <c r="MHE125" s="43"/>
      <c r="MHF125" s="43"/>
      <c r="MHG125" s="43"/>
      <c r="MHH125" s="43"/>
      <c r="MHI125" s="43"/>
      <c r="MHJ125" s="43"/>
      <c r="MHK125" s="43"/>
      <c r="MHL125" s="43"/>
      <c r="MHM125" s="43"/>
      <c r="MHN125" s="43"/>
      <c r="MHO125" s="43"/>
      <c r="MHP125" s="43"/>
      <c r="MHQ125" s="43"/>
      <c r="MHR125" s="43"/>
      <c r="MHS125" s="43"/>
      <c r="MHT125" s="43"/>
      <c r="MHU125" s="43"/>
      <c r="MHV125" s="43"/>
      <c r="MHW125" s="43"/>
      <c r="MHX125" s="43"/>
      <c r="MHY125" s="43"/>
      <c r="MHZ125" s="43"/>
      <c r="MIA125" s="43"/>
      <c r="MIB125" s="43"/>
      <c r="MIC125" s="43"/>
      <c r="MID125" s="43"/>
      <c r="MIE125" s="43"/>
      <c r="MIF125" s="43"/>
      <c r="MIG125" s="43"/>
      <c r="MIH125" s="43"/>
      <c r="MII125" s="43"/>
      <c r="MIJ125" s="43"/>
      <c r="MIK125" s="43"/>
      <c r="MIL125" s="43"/>
      <c r="MIM125" s="43"/>
      <c r="MIN125" s="43"/>
      <c r="MIO125" s="43"/>
      <c r="MIP125" s="43"/>
      <c r="MIQ125" s="43"/>
      <c r="MIR125" s="43"/>
      <c r="MIS125" s="43"/>
      <c r="MIT125" s="43"/>
      <c r="MIU125" s="43"/>
      <c r="MIV125" s="43"/>
      <c r="MIW125" s="43"/>
      <c r="MIX125" s="43"/>
      <c r="MIY125" s="43"/>
      <c r="MIZ125" s="43"/>
      <c r="MJA125" s="43"/>
      <c r="MJB125" s="43"/>
      <c r="MJC125" s="43"/>
      <c r="MJD125" s="43"/>
      <c r="MJE125" s="43"/>
      <c r="MJF125" s="43"/>
      <c r="MJG125" s="43"/>
      <c r="MJH125" s="43"/>
      <c r="MJI125" s="43"/>
      <c r="MJJ125" s="43"/>
      <c r="MJK125" s="43"/>
      <c r="MJL125" s="43"/>
      <c r="MJM125" s="43"/>
      <c r="MJN125" s="43"/>
      <c r="MJO125" s="43"/>
      <c r="MJP125" s="43"/>
      <c r="MJQ125" s="43"/>
      <c r="MJR125" s="43"/>
      <c r="MJS125" s="43"/>
      <c r="MJT125" s="43"/>
      <c r="MJU125" s="43"/>
      <c r="MJV125" s="43"/>
      <c r="MJW125" s="43"/>
      <c r="MJX125" s="43"/>
      <c r="MJY125" s="43"/>
      <c r="MJZ125" s="43"/>
      <c r="MKA125" s="43"/>
      <c r="MKB125" s="43"/>
      <c r="MKC125" s="43"/>
      <c r="MKD125" s="43"/>
      <c r="MKE125" s="43"/>
      <c r="MKF125" s="43"/>
      <c r="MKG125" s="43"/>
      <c r="MKH125" s="43"/>
      <c r="MKI125" s="43"/>
      <c r="MKJ125" s="43"/>
      <c r="MKK125" s="43"/>
      <c r="MKL125" s="43"/>
      <c r="MKM125" s="43"/>
      <c r="MKN125" s="43"/>
      <c r="MKO125" s="43"/>
      <c r="MKP125" s="43"/>
      <c r="MKQ125" s="43"/>
      <c r="MKR125" s="43"/>
      <c r="MKS125" s="43"/>
      <c r="MKT125" s="43"/>
      <c r="MKU125" s="43"/>
      <c r="MKV125" s="43"/>
      <c r="MKW125" s="43"/>
      <c r="MKX125" s="43"/>
      <c r="MKY125" s="43"/>
      <c r="MKZ125" s="43"/>
      <c r="MLA125" s="43"/>
      <c r="MLB125" s="43"/>
      <c r="MLC125" s="43"/>
      <c r="MLD125" s="43"/>
      <c r="MLE125" s="43"/>
      <c r="MLF125" s="43"/>
      <c r="MLG125" s="43"/>
      <c r="MLH125" s="43"/>
      <c r="MLI125" s="43"/>
      <c r="MLJ125" s="43"/>
      <c r="MLK125" s="43"/>
      <c r="MLL125" s="43"/>
      <c r="MLM125" s="43"/>
      <c r="MLN125" s="43"/>
      <c r="MLO125" s="43"/>
      <c r="MLP125" s="43"/>
      <c r="MLQ125" s="43"/>
      <c r="MLR125" s="43"/>
      <c r="MLS125" s="43"/>
      <c r="MLT125" s="43"/>
      <c r="MLU125" s="43"/>
      <c r="MLV125" s="43"/>
      <c r="MLW125" s="43"/>
      <c r="MLX125" s="43"/>
      <c r="MLY125" s="43"/>
      <c r="MLZ125" s="43"/>
      <c r="MMA125" s="43"/>
      <c r="MMB125" s="43"/>
      <c r="MMC125" s="43"/>
      <c r="MMD125" s="43"/>
      <c r="MME125" s="43"/>
      <c r="MMF125" s="43"/>
      <c r="MMG125" s="43"/>
      <c r="MMH125" s="43"/>
      <c r="MMI125" s="43"/>
      <c r="MMJ125" s="43"/>
      <c r="MMK125" s="43"/>
      <c r="MML125" s="43"/>
      <c r="MMM125" s="43"/>
      <c r="MMN125" s="43"/>
      <c r="MMO125" s="43"/>
      <c r="MMP125" s="43"/>
      <c r="MMQ125" s="43"/>
      <c r="MMR125" s="43"/>
      <c r="MMS125" s="43"/>
      <c r="MMT125" s="43"/>
      <c r="MMU125" s="43"/>
      <c r="MMV125" s="43"/>
      <c r="MMW125" s="43"/>
      <c r="MMX125" s="43"/>
      <c r="MMY125" s="43"/>
      <c r="MMZ125" s="43"/>
      <c r="MNA125" s="43"/>
      <c r="MNB125" s="43"/>
      <c r="MNC125" s="43"/>
      <c r="MND125" s="43"/>
      <c r="MNE125" s="43"/>
      <c r="MNF125" s="43"/>
      <c r="MNG125" s="43"/>
      <c r="MNH125" s="43"/>
      <c r="MNI125" s="43"/>
      <c r="MNJ125" s="43"/>
      <c r="MNK125" s="43"/>
      <c r="MNL125" s="43"/>
      <c r="MNM125" s="43"/>
      <c r="MNN125" s="43"/>
      <c r="MNO125" s="43"/>
      <c r="MNP125" s="43"/>
      <c r="MNQ125" s="43"/>
      <c r="MNR125" s="43"/>
      <c r="MNS125" s="43"/>
      <c r="MNT125" s="43"/>
      <c r="MNU125" s="43"/>
      <c r="MNV125" s="43"/>
      <c r="MNW125" s="43"/>
      <c r="MNX125" s="43"/>
      <c r="MNY125" s="43"/>
      <c r="MNZ125" s="43"/>
      <c r="MOA125" s="43"/>
      <c r="MOB125" s="43"/>
      <c r="MOC125" s="43"/>
      <c r="MOD125" s="43"/>
      <c r="MOE125" s="43"/>
      <c r="MOF125" s="43"/>
      <c r="MOG125" s="43"/>
      <c r="MOH125" s="43"/>
      <c r="MOI125" s="43"/>
      <c r="MOJ125" s="43"/>
      <c r="MOK125" s="43"/>
      <c r="MOL125" s="43"/>
      <c r="MOM125" s="43"/>
      <c r="MON125" s="43"/>
      <c r="MOO125" s="43"/>
      <c r="MOP125" s="43"/>
      <c r="MOQ125" s="43"/>
      <c r="MOR125" s="43"/>
      <c r="MOS125" s="43"/>
      <c r="MOT125" s="43"/>
      <c r="MOU125" s="43"/>
      <c r="MOV125" s="43"/>
      <c r="MOW125" s="43"/>
      <c r="MOX125" s="43"/>
      <c r="MOY125" s="43"/>
      <c r="MOZ125" s="43"/>
      <c r="MPA125" s="43"/>
      <c r="MPB125" s="43"/>
      <c r="MPC125" s="43"/>
      <c r="MPD125" s="43"/>
      <c r="MPE125" s="43"/>
      <c r="MPF125" s="43"/>
      <c r="MPG125" s="43"/>
      <c r="MPH125" s="43"/>
      <c r="MPI125" s="43"/>
      <c r="MPJ125" s="43"/>
      <c r="MPK125" s="43"/>
      <c r="MPL125" s="43"/>
      <c r="MPM125" s="43"/>
      <c r="MPN125" s="43"/>
      <c r="MPO125" s="43"/>
      <c r="MPP125" s="43"/>
      <c r="MPQ125" s="43"/>
      <c r="MPR125" s="43"/>
      <c r="MPS125" s="43"/>
      <c r="MPT125" s="43"/>
      <c r="MPU125" s="43"/>
      <c r="MPV125" s="43"/>
      <c r="MPW125" s="43"/>
      <c r="MPX125" s="43"/>
      <c r="MPY125" s="43"/>
      <c r="MPZ125" s="43"/>
      <c r="MQA125" s="43"/>
      <c r="MQB125" s="43"/>
      <c r="MQC125" s="43"/>
      <c r="MQD125" s="43"/>
      <c r="MQE125" s="43"/>
      <c r="MQF125" s="43"/>
      <c r="MQG125" s="43"/>
      <c r="MQH125" s="43"/>
      <c r="MQI125" s="43"/>
      <c r="MQJ125" s="43"/>
      <c r="MQK125" s="43"/>
      <c r="MQL125" s="43"/>
      <c r="MQM125" s="43"/>
      <c r="MQN125" s="43"/>
      <c r="MQO125" s="43"/>
      <c r="MQP125" s="43"/>
      <c r="MQQ125" s="43"/>
      <c r="MQR125" s="43"/>
      <c r="MQS125" s="43"/>
      <c r="MQT125" s="43"/>
      <c r="MQU125" s="43"/>
      <c r="MQV125" s="43"/>
      <c r="MQW125" s="43"/>
      <c r="MQX125" s="43"/>
      <c r="MQY125" s="43"/>
      <c r="MQZ125" s="43"/>
      <c r="MRA125" s="43"/>
      <c r="MRB125" s="43"/>
      <c r="MRC125" s="43"/>
      <c r="MRD125" s="43"/>
      <c r="MRE125" s="43"/>
      <c r="MRF125" s="43"/>
      <c r="MRG125" s="43"/>
      <c r="MRH125" s="43"/>
      <c r="MRI125" s="43"/>
      <c r="MRJ125" s="43"/>
      <c r="MRK125" s="43"/>
      <c r="MRL125" s="43"/>
      <c r="MRM125" s="43"/>
      <c r="MRN125" s="43"/>
      <c r="MRO125" s="43"/>
      <c r="MRP125" s="43"/>
      <c r="MRQ125" s="43"/>
      <c r="MRR125" s="43"/>
      <c r="MRS125" s="43"/>
      <c r="MRT125" s="43"/>
      <c r="MRU125" s="43"/>
      <c r="MRV125" s="43"/>
      <c r="MRW125" s="43"/>
      <c r="MRX125" s="43"/>
      <c r="MRY125" s="43"/>
      <c r="MRZ125" s="43"/>
      <c r="MSA125" s="43"/>
      <c r="MSB125" s="43"/>
      <c r="MSC125" s="43"/>
      <c r="MSD125" s="43"/>
      <c r="MSE125" s="43"/>
      <c r="MSF125" s="43"/>
      <c r="MSG125" s="43"/>
      <c r="MSH125" s="43"/>
      <c r="MSI125" s="43"/>
      <c r="MSJ125" s="43"/>
      <c r="MSK125" s="43"/>
      <c r="MSL125" s="43"/>
      <c r="MSM125" s="43"/>
      <c r="MSN125" s="43"/>
      <c r="MSO125" s="43"/>
      <c r="MSP125" s="43"/>
      <c r="MSQ125" s="43"/>
      <c r="MSR125" s="43"/>
      <c r="MSS125" s="43"/>
      <c r="MST125" s="43"/>
      <c r="MSU125" s="43"/>
      <c r="MSV125" s="43"/>
      <c r="MSW125" s="43"/>
      <c r="MSX125" s="43"/>
      <c r="MSY125" s="43"/>
      <c r="MSZ125" s="43"/>
      <c r="MTA125" s="43"/>
      <c r="MTB125" s="43"/>
      <c r="MTC125" s="43"/>
      <c r="MTD125" s="43"/>
      <c r="MTE125" s="43"/>
      <c r="MTF125" s="43"/>
      <c r="MTG125" s="43"/>
      <c r="MTH125" s="43"/>
      <c r="MTI125" s="43"/>
      <c r="MTJ125" s="43"/>
      <c r="MTK125" s="43"/>
      <c r="MTL125" s="43"/>
      <c r="MTM125" s="43"/>
      <c r="MTN125" s="43"/>
      <c r="MTO125" s="43"/>
      <c r="MTP125" s="43"/>
      <c r="MTQ125" s="43"/>
      <c r="MTR125" s="43"/>
      <c r="MTS125" s="43"/>
      <c r="MTT125" s="43"/>
      <c r="MTU125" s="43"/>
      <c r="MTV125" s="43"/>
      <c r="MTW125" s="43"/>
      <c r="MTX125" s="43"/>
      <c r="MTY125" s="43"/>
      <c r="MTZ125" s="43"/>
      <c r="MUA125" s="43"/>
      <c r="MUB125" s="43"/>
      <c r="MUC125" s="43"/>
      <c r="MUD125" s="43"/>
      <c r="MUE125" s="43"/>
      <c r="MUF125" s="43"/>
      <c r="MUG125" s="43"/>
      <c r="MUH125" s="43"/>
      <c r="MUI125" s="43"/>
      <c r="MUJ125" s="43"/>
      <c r="MUK125" s="43"/>
      <c r="MUL125" s="43"/>
      <c r="MUM125" s="43"/>
      <c r="MUN125" s="43"/>
      <c r="MUO125" s="43"/>
      <c r="MUP125" s="43"/>
      <c r="MUQ125" s="43"/>
      <c r="MUR125" s="43"/>
      <c r="MUS125" s="43"/>
      <c r="MUT125" s="43"/>
      <c r="MUU125" s="43"/>
      <c r="MUV125" s="43"/>
      <c r="MUW125" s="43"/>
      <c r="MUX125" s="43"/>
      <c r="MUY125" s="43"/>
      <c r="MUZ125" s="43"/>
      <c r="MVA125" s="43"/>
      <c r="MVB125" s="43"/>
      <c r="MVC125" s="43"/>
      <c r="MVD125" s="43"/>
      <c r="MVE125" s="43"/>
      <c r="MVF125" s="43"/>
      <c r="MVG125" s="43"/>
      <c r="MVH125" s="43"/>
      <c r="MVI125" s="43"/>
      <c r="MVJ125" s="43"/>
      <c r="MVK125" s="43"/>
      <c r="MVL125" s="43"/>
      <c r="MVM125" s="43"/>
      <c r="MVN125" s="43"/>
      <c r="MVO125" s="43"/>
      <c r="MVP125" s="43"/>
      <c r="MVQ125" s="43"/>
      <c r="MVR125" s="43"/>
      <c r="MVS125" s="43"/>
      <c r="MVT125" s="43"/>
      <c r="MVU125" s="43"/>
      <c r="MVV125" s="43"/>
      <c r="MVW125" s="43"/>
      <c r="MVX125" s="43"/>
      <c r="MVY125" s="43"/>
      <c r="MVZ125" s="43"/>
      <c r="MWA125" s="43"/>
      <c r="MWB125" s="43"/>
      <c r="MWC125" s="43"/>
      <c r="MWD125" s="43"/>
      <c r="MWE125" s="43"/>
      <c r="MWF125" s="43"/>
      <c r="MWG125" s="43"/>
      <c r="MWH125" s="43"/>
      <c r="MWI125" s="43"/>
      <c r="MWJ125" s="43"/>
      <c r="MWK125" s="43"/>
      <c r="MWL125" s="43"/>
      <c r="MWM125" s="43"/>
      <c r="MWN125" s="43"/>
      <c r="MWO125" s="43"/>
      <c r="MWP125" s="43"/>
      <c r="MWQ125" s="43"/>
      <c r="MWR125" s="43"/>
      <c r="MWS125" s="43"/>
      <c r="MWT125" s="43"/>
      <c r="MWU125" s="43"/>
      <c r="MWV125" s="43"/>
      <c r="MWW125" s="43"/>
      <c r="MWX125" s="43"/>
      <c r="MWY125" s="43"/>
      <c r="MWZ125" s="43"/>
      <c r="MXA125" s="43"/>
      <c r="MXB125" s="43"/>
      <c r="MXC125" s="43"/>
      <c r="MXD125" s="43"/>
      <c r="MXE125" s="43"/>
      <c r="MXF125" s="43"/>
      <c r="MXG125" s="43"/>
      <c r="MXH125" s="43"/>
      <c r="MXI125" s="43"/>
      <c r="MXJ125" s="43"/>
      <c r="MXK125" s="43"/>
      <c r="MXL125" s="43"/>
      <c r="MXM125" s="43"/>
      <c r="MXN125" s="43"/>
      <c r="MXO125" s="43"/>
      <c r="MXP125" s="43"/>
      <c r="MXQ125" s="43"/>
      <c r="MXR125" s="43"/>
      <c r="MXS125" s="43"/>
      <c r="MXT125" s="43"/>
      <c r="MXU125" s="43"/>
      <c r="MXV125" s="43"/>
      <c r="MXW125" s="43"/>
      <c r="MXX125" s="43"/>
      <c r="MXY125" s="43"/>
      <c r="MXZ125" s="43"/>
      <c r="MYA125" s="43"/>
      <c r="MYB125" s="43"/>
      <c r="MYC125" s="43"/>
      <c r="MYD125" s="43"/>
      <c r="MYE125" s="43"/>
      <c r="MYF125" s="43"/>
      <c r="MYG125" s="43"/>
      <c r="MYH125" s="43"/>
      <c r="MYI125" s="43"/>
      <c r="MYJ125" s="43"/>
      <c r="MYK125" s="43"/>
      <c r="MYL125" s="43"/>
      <c r="MYM125" s="43"/>
      <c r="MYN125" s="43"/>
      <c r="MYO125" s="43"/>
      <c r="MYP125" s="43"/>
      <c r="MYQ125" s="43"/>
      <c r="MYR125" s="43"/>
      <c r="MYS125" s="43"/>
      <c r="MYT125" s="43"/>
      <c r="MYU125" s="43"/>
      <c r="MYV125" s="43"/>
      <c r="MYW125" s="43"/>
      <c r="MYX125" s="43"/>
      <c r="MYY125" s="43"/>
      <c r="MYZ125" s="43"/>
      <c r="MZA125" s="43"/>
      <c r="MZB125" s="43"/>
      <c r="MZC125" s="43"/>
      <c r="MZD125" s="43"/>
      <c r="MZE125" s="43"/>
      <c r="MZF125" s="43"/>
      <c r="MZG125" s="43"/>
      <c r="MZH125" s="43"/>
      <c r="MZI125" s="43"/>
      <c r="MZJ125" s="43"/>
      <c r="MZK125" s="43"/>
      <c r="MZL125" s="43"/>
      <c r="MZM125" s="43"/>
      <c r="MZN125" s="43"/>
      <c r="MZO125" s="43"/>
      <c r="MZP125" s="43"/>
      <c r="MZQ125" s="43"/>
      <c r="MZR125" s="43"/>
      <c r="MZS125" s="43"/>
      <c r="MZT125" s="43"/>
      <c r="MZU125" s="43"/>
      <c r="MZV125" s="43"/>
      <c r="MZW125" s="43"/>
      <c r="MZX125" s="43"/>
      <c r="MZY125" s="43"/>
      <c r="MZZ125" s="43"/>
      <c r="NAA125" s="43"/>
      <c r="NAB125" s="43"/>
      <c r="NAC125" s="43"/>
      <c r="NAD125" s="43"/>
      <c r="NAE125" s="43"/>
      <c r="NAF125" s="43"/>
      <c r="NAG125" s="43"/>
      <c r="NAH125" s="43"/>
      <c r="NAI125" s="43"/>
      <c r="NAJ125" s="43"/>
      <c r="NAK125" s="43"/>
      <c r="NAL125" s="43"/>
      <c r="NAM125" s="43"/>
      <c r="NAN125" s="43"/>
      <c r="NAO125" s="43"/>
      <c r="NAP125" s="43"/>
      <c r="NAQ125" s="43"/>
      <c r="NAR125" s="43"/>
      <c r="NAS125" s="43"/>
      <c r="NAT125" s="43"/>
      <c r="NAU125" s="43"/>
      <c r="NAV125" s="43"/>
      <c r="NAW125" s="43"/>
      <c r="NAX125" s="43"/>
      <c r="NAY125" s="43"/>
      <c r="NAZ125" s="43"/>
      <c r="NBA125" s="43"/>
      <c r="NBB125" s="43"/>
      <c r="NBC125" s="43"/>
      <c r="NBD125" s="43"/>
      <c r="NBE125" s="43"/>
      <c r="NBF125" s="43"/>
      <c r="NBG125" s="43"/>
      <c r="NBH125" s="43"/>
      <c r="NBI125" s="43"/>
      <c r="NBJ125" s="43"/>
      <c r="NBK125" s="43"/>
      <c r="NBL125" s="43"/>
      <c r="NBM125" s="43"/>
      <c r="NBN125" s="43"/>
      <c r="NBO125" s="43"/>
      <c r="NBP125" s="43"/>
      <c r="NBQ125" s="43"/>
      <c r="NBR125" s="43"/>
      <c r="NBS125" s="43"/>
      <c r="NBT125" s="43"/>
      <c r="NBU125" s="43"/>
      <c r="NBV125" s="43"/>
      <c r="NBW125" s="43"/>
      <c r="NBX125" s="43"/>
      <c r="NBY125" s="43"/>
      <c r="NBZ125" s="43"/>
      <c r="NCA125" s="43"/>
      <c r="NCB125" s="43"/>
      <c r="NCC125" s="43"/>
      <c r="NCD125" s="43"/>
      <c r="NCE125" s="43"/>
      <c r="NCF125" s="43"/>
      <c r="NCG125" s="43"/>
      <c r="NCH125" s="43"/>
      <c r="NCI125" s="43"/>
      <c r="NCJ125" s="43"/>
      <c r="NCK125" s="43"/>
      <c r="NCL125" s="43"/>
      <c r="NCM125" s="43"/>
      <c r="NCN125" s="43"/>
      <c r="NCO125" s="43"/>
      <c r="NCP125" s="43"/>
      <c r="NCQ125" s="43"/>
      <c r="NCR125" s="43"/>
      <c r="NCS125" s="43"/>
      <c r="NCT125" s="43"/>
      <c r="NCU125" s="43"/>
      <c r="NCV125" s="43"/>
      <c r="NCW125" s="43"/>
      <c r="NCX125" s="43"/>
      <c r="NCY125" s="43"/>
      <c r="NCZ125" s="43"/>
      <c r="NDA125" s="43"/>
      <c r="NDB125" s="43"/>
      <c r="NDC125" s="43"/>
      <c r="NDD125" s="43"/>
      <c r="NDE125" s="43"/>
      <c r="NDF125" s="43"/>
      <c r="NDG125" s="43"/>
      <c r="NDH125" s="43"/>
      <c r="NDI125" s="43"/>
      <c r="NDJ125" s="43"/>
      <c r="NDK125" s="43"/>
      <c r="NDL125" s="43"/>
      <c r="NDM125" s="43"/>
      <c r="NDN125" s="43"/>
      <c r="NDO125" s="43"/>
      <c r="NDP125" s="43"/>
      <c r="NDQ125" s="43"/>
      <c r="NDR125" s="43"/>
      <c r="NDS125" s="43"/>
      <c r="NDT125" s="43"/>
      <c r="NDU125" s="43"/>
      <c r="NDV125" s="43"/>
      <c r="NDW125" s="43"/>
      <c r="NDX125" s="43"/>
      <c r="NDY125" s="43"/>
      <c r="NDZ125" s="43"/>
      <c r="NEA125" s="43"/>
      <c r="NEB125" s="43"/>
      <c r="NEC125" s="43"/>
      <c r="NED125" s="43"/>
      <c r="NEE125" s="43"/>
      <c r="NEF125" s="43"/>
      <c r="NEG125" s="43"/>
      <c r="NEH125" s="43"/>
      <c r="NEI125" s="43"/>
      <c r="NEJ125" s="43"/>
      <c r="NEK125" s="43"/>
      <c r="NEL125" s="43"/>
      <c r="NEM125" s="43"/>
      <c r="NEN125" s="43"/>
      <c r="NEO125" s="43"/>
      <c r="NEP125" s="43"/>
      <c r="NEQ125" s="43"/>
      <c r="NER125" s="43"/>
      <c r="NES125" s="43"/>
      <c r="NET125" s="43"/>
      <c r="NEU125" s="43"/>
      <c r="NEV125" s="43"/>
      <c r="NEW125" s="43"/>
      <c r="NEX125" s="43"/>
      <c r="NEY125" s="43"/>
      <c r="NEZ125" s="43"/>
      <c r="NFA125" s="43"/>
      <c r="NFB125" s="43"/>
      <c r="NFC125" s="43"/>
      <c r="NFD125" s="43"/>
      <c r="NFE125" s="43"/>
      <c r="NFF125" s="43"/>
      <c r="NFG125" s="43"/>
      <c r="NFH125" s="43"/>
      <c r="NFI125" s="43"/>
      <c r="NFJ125" s="43"/>
      <c r="NFK125" s="43"/>
      <c r="NFL125" s="43"/>
      <c r="NFM125" s="43"/>
      <c r="NFN125" s="43"/>
      <c r="NFO125" s="43"/>
      <c r="NFP125" s="43"/>
      <c r="NFQ125" s="43"/>
      <c r="NFR125" s="43"/>
      <c r="NFS125" s="43"/>
      <c r="NFT125" s="43"/>
      <c r="NFU125" s="43"/>
      <c r="NFV125" s="43"/>
      <c r="NFW125" s="43"/>
      <c r="NFX125" s="43"/>
      <c r="NFY125" s="43"/>
      <c r="NFZ125" s="43"/>
      <c r="NGA125" s="43"/>
      <c r="NGB125" s="43"/>
      <c r="NGC125" s="43"/>
      <c r="NGD125" s="43"/>
      <c r="NGE125" s="43"/>
      <c r="NGF125" s="43"/>
      <c r="NGG125" s="43"/>
      <c r="NGH125" s="43"/>
      <c r="NGI125" s="43"/>
      <c r="NGJ125" s="43"/>
      <c r="NGK125" s="43"/>
      <c r="NGL125" s="43"/>
      <c r="NGM125" s="43"/>
      <c r="NGN125" s="43"/>
      <c r="NGO125" s="43"/>
      <c r="NGP125" s="43"/>
      <c r="NGQ125" s="43"/>
      <c r="NGR125" s="43"/>
      <c r="NGS125" s="43"/>
      <c r="NGT125" s="43"/>
      <c r="NGU125" s="43"/>
      <c r="NGV125" s="43"/>
      <c r="NGW125" s="43"/>
      <c r="NGX125" s="43"/>
      <c r="NGY125" s="43"/>
      <c r="NGZ125" s="43"/>
      <c r="NHA125" s="43"/>
      <c r="NHB125" s="43"/>
      <c r="NHC125" s="43"/>
      <c r="NHD125" s="43"/>
      <c r="NHE125" s="43"/>
      <c r="NHF125" s="43"/>
      <c r="NHG125" s="43"/>
      <c r="NHH125" s="43"/>
      <c r="NHI125" s="43"/>
      <c r="NHJ125" s="43"/>
      <c r="NHK125" s="43"/>
      <c r="NHL125" s="43"/>
      <c r="NHM125" s="43"/>
      <c r="NHN125" s="43"/>
      <c r="NHO125" s="43"/>
      <c r="NHP125" s="43"/>
      <c r="NHQ125" s="43"/>
      <c r="NHR125" s="43"/>
      <c r="NHS125" s="43"/>
      <c r="NHT125" s="43"/>
      <c r="NHU125" s="43"/>
      <c r="NHV125" s="43"/>
      <c r="NHW125" s="43"/>
      <c r="NHX125" s="43"/>
      <c r="NHY125" s="43"/>
      <c r="NHZ125" s="43"/>
      <c r="NIA125" s="43"/>
      <c r="NIB125" s="43"/>
      <c r="NIC125" s="43"/>
      <c r="NID125" s="43"/>
      <c r="NIE125" s="43"/>
      <c r="NIF125" s="43"/>
      <c r="NIG125" s="43"/>
      <c r="NIH125" s="43"/>
      <c r="NII125" s="43"/>
      <c r="NIJ125" s="43"/>
      <c r="NIK125" s="43"/>
      <c r="NIL125" s="43"/>
      <c r="NIM125" s="43"/>
      <c r="NIN125" s="43"/>
      <c r="NIO125" s="43"/>
      <c r="NIP125" s="43"/>
      <c r="NIQ125" s="43"/>
      <c r="NIR125" s="43"/>
      <c r="NIS125" s="43"/>
      <c r="NIT125" s="43"/>
      <c r="NIU125" s="43"/>
      <c r="NIV125" s="43"/>
      <c r="NIW125" s="43"/>
      <c r="NIX125" s="43"/>
      <c r="NIY125" s="43"/>
      <c r="NIZ125" s="43"/>
      <c r="NJA125" s="43"/>
      <c r="NJB125" s="43"/>
      <c r="NJC125" s="43"/>
      <c r="NJD125" s="43"/>
      <c r="NJE125" s="43"/>
      <c r="NJF125" s="43"/>
      <c r="NJG125" s="43"/>
      <c r="NJH125" s="43"/>
      <c r="NJI125" s="43"/>
      <c r="NJJ125" s="43"/>
      <c r="NJK125" s="43"/>
      <c r="NJL125" s="43"/>
      <c r="NJM125" s="43"/>
      <c r="NJN125" s="43"/>
      <c r="NJO125" s="43"/>
      <c r="NJP125" s="43"/>
      <c r="NJQ125" s="43"/>
      <c r="NJR125" s="43"/>
      <c r="NJS125" s="43"/>
      <c r="NJT125" s="43"/>
      <c r="NJU125" s="43"/>
      <c r="NJV125" s="43"/>
      <c r="NJW125" s="43"/>
      <c r="NJX125" s="43"/>
      <c r="NJY125" s="43"/>
      <c r="NJZ125" s="43"/>
      <c r="NKA125" s="43"/>
      <c r="NKB125" s="43"/>
      <c r="NKC125" s="43"/>
      <c r="NKD125" s="43"/>
      <c r="NKE125" s="43"/>
      <c r="NKF125" s="43"/>
      <c r="NKG125" s="43"/>
      <c r="NKH125" s="43"/>
      <c r="NKI125" s="43"/>
      <c r="NKJ125" s="43"/>
      <c r="NKK125" s="43"/>
      <c r="NKL125" s="43"/>
      <c r="NKM125" s="43"/>
      <c r="NKN125" s="43"/>
      <c r="NKO125" s="43"/>
      <c r="NKP125" s="43"/>
      <c r="NKQ125" s="43"/>
      <c r="NKR125" s="43"/>
      <c r="NKS125" s="43"/>
      <c r="NKT125" s="43"/>
      <c r="NKU125" s="43"/>
      <c r="NKV125" s="43"/>
      <c r="NKW125" s="43"/>
      <c r="NKX125" s="43"/>
      <c r="NKY125" s="43"/>
      <c r="NKZ125" s="43"/>
      <c r="NLA125" s="43"/>
      <c r="NLB125" s="43"/>
      <c r="NLC125" s="43"/>
      <c r="NLD125" s="43"/>
      <c r="NLE125" s="43"/>
      <c r="NLF125" s="43"/>
      <c r="NLG125" s="43"/>
      <c r="NLH125" s="43"/>
      <c r="NLI125" s="43"/>
      <c r="NLJ125" s="43"/>
      <c r="NLK125" s="43"/>
      <c r="NLL125" s="43"/>
      <c r="NLM125" s="43"/>
      <c r="NLN125" s="43"/>
      <c r="NLO125" s="43"/>
      <c r="NLP125" s="43"/>
      <c r="NLQ125" s="43"/>
      <c r="NLR125" s="43"/>
      <c r="NLS125" s="43"/>
      <c r="NLT125" s="43"/>
      <c r="NLU125" s="43"/>
      <c r="NLV125" s="43"/>
      <c r="NLW125" s="43"/>
      <c r="NLX125" s="43"/>
      <c r="NLY125" s="43"/>
      <c r="NLZ125" s="43"/>
      <c r="NMA125" s="43"/>
      <c r="NMB125" s="43"/>
      <c r="NMC125" s="43"/>
      <c r="NMD125" s="43"/>
      <c r="NME125" s="43"/>
      <c r="NMF125" s="43"/>
      <c r="NMG125" s="43"/>
      <c r="NMH125" s="43"/>
      <c r="NMI125" s="43"/>
      <c r="NMJ125" s="43"/>
      <c r="NMK125" s="43"/>
      <c r="NML125" s="43"/>
      <c r="NMM125" s="43"/>
      <c r="NMN125" s="43"/>
      <c r="NMO125" s="43"/>
      <c r="NMP125" s="43"/>
      <c r="NMQ125" s="43"/>
      <c r="NMR125" s="43"/>
      <c r="NMS125" s="43"/>
      <c r="NMT125" s="43"/>
      <c r="NMU125" s="43"/>
      <c r="NMV125" s="43"/>
      <c r="NMW125" s="43"/>
      <c r="NMX125" s="43"/>
      <c r="NMY125" s="43"/>
      <c r="NMZ125" s="43"/>
      <c r="NNA125" s="43"/>
      <c r="NNB125" s="43"/>
      <c r="NNC125" s="43"/>
      <c r="NND125" s="43"/>
      <c r="NNE125" s="43"/>
      <c r="NNF125" s="43"/>
      <c r="NNG125" s="43"/>
      <c r="NNH125" s="43"/>
      <c r="NNI125" s="43"/>
      <c r="NNJ125" s="43"/>
      <c r="NNK125" s="43"/>
      <c r="NNL125" s="43"/>
      <c r="NNM125" s="43"/>
      <c r="NNN125" s="43"/>
      <c r="NNO125" s="43"/>
      <c r="NNP125" s="43"/>
      <c r="NNQ125" s="43"/>
      <c r="NNR125" s="43"/>
      <c r="NNS125" s="43"/>
      <c r="NNT125" s="43"/>
      <c r="NNU125" s="43"/>
      <c r="NNV125" s="43"/>
      <c r="NNW125" s="43"/>
      <c r="NNX125" s="43"/>
      <c r="NNY125" s="43"/>
      <c r="NNZ125" s="43"/>
      <c r="NOA125" s="43"/>
      <c r="NOB125" s="43"/>
      <c r="NOC125" s="43"/>
      <c r="NOD125" s="43"/>
      <c r="NOE125" s="43"/>
      <c r="NOF125" s="43"/>
      <c r="NOG125" s="43"/>
      <c r="NOH125" s="43"/>
      <c r="NOI125" s="43"/>
      <c r="NOJ125" s="43"/>
      <c r="NOK125" s="43"/>
      <c r="NOL125" s="43"/>
      <c r="NOM125" s="43"/>
      <c r="NON125" s="43"/>
      <c r="NOO125" s="43"/>
      <c r="NOP125" s="43"/>
      <c r="NOQ125" s="43"/>
      <c r="NOR125" s="43"/>
      <c r="NOS125" s="43"/>
      <c r="NOT125" s="43"/>
      <c r="NOU125" s="43"/>
      <c r="NOV125" s="43"/>
      <c r="NOW125" s="43"/>
      <c r="NOX125" s="43"/>
      <c r="NOY125" s="43"/>
      <c r="NOZ125" s="43"/>
      <c r="NPA125" s="43"/>
      <c r="NPB125" s="43"/>
      <c r="NPC125" s="43"/>
      <c r="NPD125" s="43"/>
      <c r="NPE125" s="43"/>
      <c r="NPF125" s="43"/>
      <c r="NPG125" s="43"/>
      <c r="NPH125" s="43"/>
      <c r="NPI125" s="43"/>
      <c r="NPJ125" s="43"/>
      <c r="NPK125" s="43"/>
      <c r="NPL125" s="43"/>
      <c r="NPM125" s="43"/>
      <c r="NPN125" s="43"/>
      <c r="NPO125" s="43"/>
      <c r="NPP125" s="43"/>
      <c r="NPQ125" s="43"/>
      <c r="NPR125" s="43"/>
      <c r="NPS125" s="43"/>
      <c r="NPT125" s="43"/>
      <c r="NPU125" s="43"/>
      <c r="NPV125" s="43"/>
      <c r="NPW125" s="43"/>
      <c r="NPX125" s="43"/>
      <c r="NPY125" s="43"/>
      <c r="NPZ125" s="43"/>
      <c r="NQA125" s="43"/>
      <c r="NQB125" s="43"/>
      <c r="NQC125" s="43"/>
      <c r="NQD125" s="43"/>
      <c r="NQE125" s="43"/>
      <c r="NQF125" s="43"/>
      <c r="NQG125" s="43"/>
      <c r="NQH125" s="43"/>
      <c r="NQI125" s="43"/>
      <c r="NQJ125" s="43"/>
      <c r="NQK125" s="43"/>
      <c r="NQL125" s="43"/>
      <c r="NQM125" s="43"/>
      <c r="NQN125" s="43"/>
      <c r="NQO125" s="43"/>
      <c r="NQP125" s="43"/>
      <c r="NQQ125" s="43"/>
      <c r="NQR125" s="43"/>
      <c r="NQS125" s="43"/>
      <c r="NQT125" s="43"/>
      <c r="NQU125" s="43"/>
      <c r="NQV125" s="43"/>
      <c r="NQW125" s="43"/>
      <c r="NQX125" s="43"/>
      <c r="NQY125" s="43"/>
      <c r="NQZ125" s="43"/>
      <c r="NRA125" s="43"/>
      <c r="NRB125" s="43"/>
      <c r="NRC125" s="43"/>
      <c r="NRD125" s="43"/>
      <c r="NRE125" s="43"/>
      <c r="NRF125" s="43"/>
      <c r="NRG125" s="43"/>
      <c r="NRH125" s="43"/>
      <c r="NRI125" s="43"/>
      <c r="NRJ125" s="43"/>
      <c r="NRK125" s="43"/>
      <c r="NRL125" s="43"/>
      <c r="NRM125" s="43"/>
      <c r="NRN125" s="43"/>
      <c r="NRO125" s="43"/>
      <c r="NRP125" s="43"/>
      <c r="NRQ125" s="43"/>
      <c r="NRR125" s="43"/>
      <c r="NRS125" s="43"/>
      <c r="NRT125" s="43"/>
      <c r="NRU125" s="43"/>
      <c r="NRV125" s="43"/>
      <c r="NRW125" s="43"/>
      <c r="NRX125" s="43"/>
      <c r="NRY125" s="43"/>
      <c r="NRZ125" s="43"/>
      <c r="NSA125" s="43"/>
      <c r="NSB125" s="43"/>
      <c r="NSC125" s="43"/>
      <c r="NSD125" s="43"/>
      <c r="NSE125" s="43"/>
      <c r="NSF125" s="43"/>
      <c r="NSG125" s="43"/>
      <c r="NSH125" s="43"/>
      <c r="NSI125" s="43"/>
      <c r="NSJ125" s="43"/>
      <c r="NSK125" s="43"/>
      <c r="NSL125" s="43"/>
      <c r="NSM125" s="43"/>
      <c r="NSN125" s="43"/>
      <c r="NSO125" s="43"/>
      <c r="NSP125" s="43"/>
      <c r="NSQ125" s="43"/>
      <c r="NSR125" s="43"/>
      <c r="NSS125" s="43"/>
      <c r="NST125" s="43"/>
      <c r="NSU125" s="43"/>
      <c r="NSV125" s="43"/>
      <c r="NSW125" s="43"/>
      <c r="NSX125" s="43"/>
      <c r="NSY125" s="43"/>
      <c r="NSZ125" s="43"/>
      <c r="NTA125" s="43"/>
      <c r="NTB125" s="43"/>
      <c r="NTC125" s="43"/>
      <c r="NTD125" s="43"/>
      <c r="NTE125" s="43"/>
      <c r="NTF125" s="43"/>
      <c r="NTG125" s="43"/>
      <c r="NTH125" s="43"/>
      <c r="NTI125" s="43"/>
      <c r="NTJ125" s="43"/>
      <c r="NTK125" s="43"/>
      <c r="NTL125" s="43"/>
      <c r="NTM125" s="43"/>
      <c r="NTN125" s="43"/>
      <c r="NTO125" s="43"/>
      <c r="NTP125" s="43"/>
      <c r="NTQ125" s="43"/>
      <c r="NTR125" s="43"/>
      <c r="NTS125" s="43"/>
      <c r="NTT125" s="43"/>
      <c r="NTU125" s="43"/>
      <c r="NTV125" s="43"/>
      <c r="NTW125" s="43"/>
      <c r="NTX125" s="43"/>
      <c r="NTY125" s="43"/>
      <c r="NTZ125" s="43"/>
      <c r="NUA125" s="43"/>
      <c r="NUB125" s="43"/>
      <c r="NUC125" s="43"/>
      <c r="NUD125" s="43"/>
      <c r="NUE125" s="43"/>
      <c r="NUF125" s="43"/>
      <c r="NUG125" s="43"/>
      <c r="NUH125" s="43"/>
      <c r="NUI125" s="43"/>
      <c r="NUJ125" s="43"/>
      <c r="NUK125" s="43"/>
      <c r="NUL125" s="43"/>
      <c r="NUM125" s="43"/>
      <c r="NUN125" s="43"/>
      <c r="NUO125" s="43"/>
      <c r="NUP125" s="43"/>
      <c r="NUQ125" s="43"/>
      <c r="NUR125" s="43"/>
      <c r="NUS125" s="43"/>
      <c r="NUT125" s="43"/>
      <c r="NUU125" s="43"/>
      <c r="NUV125" s="43"/>
      <c r="NUW125" s="43"/>
      <c r="NUX125" s="43"/>
      <c r="NUY125" s="43"/>
      <c r="NUZ125" s="43"/>
      <c r="NVA125" s="43"/>
      <c r="NVB125" s="43"/>
      <c r="NVC125" s="43"/>
      <c r="NVD125" s="43"/>
      <c r="NVE125" s="43"/>
      <c r="NVF125" s="43"/>
      <c r="NVG125" s="43"/>
      <c r="NVH125" s="43"/>
      <c r="NVI125" s="43"/>
      <c r="NVJ125" s="43"/>
      <c r="NVK125" s="43"/>
      <c r="NVL125" s="43"/>
      <c r="NVM125" s="43"/>
      <c r="NVN125" s="43"/>
      <c r="NVO125" s="43"/>
      <c r="NVP125" s="43"/>
      <c r="NVQ125" s="43"/>
      <c r="NVR125" s="43"/>
      <c r="NVS125" s="43"/>
      <c r="NVT125" s="43"/>
      <c r="NVU125" s="43"/>
      <c r="NVV125" s="43"/>
      <c r="NVW125" s="43"/>
      <c r="NVX125" s="43"/>
      <c r="NVY125" s="43"/>
      <c r="NVZ125" s="43"/>
      <c r="NWA125" s="43"/>
      <c r="NWB125" s="43"/>
      <c r="NWC125" s="43"/>
      <c r="NWD125" s="43"/>
      <c r="NWE125" s="43"/>
      <c r="NWF125" s="43"/>
      <c r="NWG125" s="43"/>
      <c r="NWH125" s="43"/>
      <c r="NWI125" s="43"/>
      <c r="NWJ125" s="43"/>
      <c r="NWK125" s="43"/>
      <c r="NWL125" s="43"/>
      <c r="NWM125" s="43"/>
      <c r="NWN125" s="43"/>
      <c r="NWO125" s="43"/>
      <c r="NWP125" s="43"/>
      <c r="NWQ125" s="43"/>
      <c r="NWR125" s="43"/>
      <c r="NWS125" s="43"/>
      <c r="NWT125" s="43"/>
      <c r="NWU125" s="43"/>
      <c r="NWV125" s="43"/>
      <c r="NWW125" s="43"/>
      <c r="NWX125" s="43"/>
      <c r="NWY125" s="43"/>
      <c r="NWZ125" s="43"/>
      <c r="NXA125" s="43"/>
      <c r="NXB125" s="43"/>
      <c r="NXC125" s="43"/>
      <c r="NXD125" s="43"/>
      <c r="NXE125" s="43"/>
      <c r="NXF125" s="43"/>
      <c r="NXG125" s="43"/>
      <c r="NXH125" s="43"/>
      <c r="NXI125" s="43"/>
      <c r="NXJ125" s="43"/>
      <c r="NXK125" s="43"/>
      <c r="NXL125" s="43"/>
      <c r="NXM125" s="43"/>
      <c r="NXN125" s="43"/>
      <c r="NXO125" s="43"/>
      <c r="NXP125" s="43"/>
      <c r="NXQ125" s="43"/>
      <c r="NXR125" s="43"/>
      <c r="NXS125" s="43"/>
      <c r="NXT125" s="43"/>
      <c r="NXU125" s="43"/>
      <c r="NXV125" s="43"/>
      <c r="NXW125" s="43"/>
      <c r="NXX125" s="43"/>
      <c r="NXY125" s="43"/>
      <c r="NXZ125" s="43"/>
      <c r="NYA125" s="43"/>
      <c r="NYB125" s="43"/>
      <c r="NYC125" s="43"/>
      <c r="NYD125" s="43"/>
      <c r="NYE125" s="43"/>
      <c r="NYF125" s="43"/>
      <c r="NYG125" s="43"/>
      <c r="NYH125" s="43"/>
      <c r="NYI125" s="43"/>
      <c r="NYJ125" s="43"/>
      <c r="NYK125" s="43"/>
      <c r="NYL125" s="43"/>
      <c r="NYM125" s="43"/>
      <c r="NYN125" s="43"/>
      <c r="NYO125" s="43"/>
      <c r="NYP125" s="43"/>
      <c r="NYQ125" s="43"/>
      <c r="NYR125" s="43"/>
      <c r="NYS125" s="43"/>
      <c r="NYT125" s="43"/>
      <c r="NYU125" s="43"/>
      <c r="NYV125" s="43"/>
      <c r="NYW125" s="43"/>
      <c r="NYX125" s="43"/>
      <c r="NYY125" s="43"/>
      <c r="NYZ125" s="43"/>
      <c r="NZA125" s="43"/>
      <c r="NZB125" s="43"/>
      <c r="NZC125" s="43"/>
      <c r="NZD125" s="43"/>
      <c r="NZE125" s="43"/>
      <c r="NZF125" s="43"/>
      <c r="NZG125" s="43"/>
      <c r="NZH125" s="43"/>
      <c r="NZI125" s="43"/>
      <c r="NZJ125" s="43"/>
      <c r="NZK125" s="43"/>
      <c r="NZL125" s="43"/>
      <c r="NZM125" s="43"/>
      <c r="NZN125" s="43"/>
      <c r="NZO125" s="43"/>
      <c r="NZP125" s="43"/>
      <c r="NZQ125" s="43"/>
      <c r="NZR125" s="43"/>
      <c r="NZS125" s="43"/>
      <c r="NZT125" s="43"/>
      <c r="NZU125" s="43"/>
      <c r="NZV125" s="43"/>
      <c r="NZW125" s="43"/>
      <c r="NZX125" s="43"/>
      <c r="NZY125" s="43"/>
      <c r="NZZ125" s="43"/>
      <c r="OAA125" s="43"/>
      <c r="OAB125" s="43"/>
      <c r="OAC125" s="43"/>
      <c r="OAD125" s="43"/>
      <c r="OAE125" s="43"/>
      <c r="OAF125" s="43"/>
      <c r="OAG125" s="43"/>
      <c r="OAH125" s="43"/>
      <c r="OAI125" s="43"/>
      <c r="OAJ125" s="43"/>
      <c r="OAK125" s="43"/>
      <c r="OAL125" s="43"/>
      <c r="OAM125" s="43"/>
      <c r="OAN125" s="43"/>
      <c r="OAO125" s="43"/>
      <c r="OAP125" s="43"/>
      <c r="OAQ125" s="43"/>
      <c r="OAR125" s="43"/>
      <c r="OAS125" s="43"/>
      <c r="OAT125" s="43"/>
      <c r="OAU125" s="43"/>
      <c r="OAV125" s="43"/>
      <c r="OAW125" s="43"/>
      <c r="OAX125" s="43"/>
      <c r="OAY125" s="43"/>
      <c r="OAZ125" s="43"/>
      <c r="OBA125" s="43"/>
      <c r="OBB125" s="43"/>
      <c r="OBC125" s="43"/>
      <c r="OBD125" s="43"/>
      <c r="OBE125" s="43"/>
      <c r="OBF125" s="43"/>
      <c r="OBG125" s="43"/>
      <c r="OBH125" s="43"/>
      <c r="OBI125" s="43"/>
      <c r="OBJ125" s="43"/>
      <c r="OBK125" s="43"/>
      <c r="OBL125" s="43"/>
      <c r="OBM125" s="43"/>
      <c r="OBN125" s="43"/>
      <c r="OBO125" s="43"/>
      <c r="OBP125" s="43"/>
      <c r="OBQ125" s="43"/>
      <c r="OBR125" s="43"/>
      <c r="OBS125" s="43"/>
      <c r="OBT125" s="43"/>
      <c r="OBU125" s="43"/>
      <c r="OBV125" s="43"/>
      <c r="OBW125" s="43"/>
      <c r="OBX125" s="43"/>
      <c r="OBY125" s="43"/>
      <c r="OBZ125" s="43"/>
      <c r="OCA125" s="43"/>
      <c r="OCB125" s="43"/>
      <c r="OCC125" s="43"/>
      <c r="OCD125" s="43"/>
      <c r="OCE125" s="43"/>
      <c r="OCF125" s="43"/>
      <c r="OCG125" s="43"/>
      <c r="OCH125" s="43"/>
      <c r="OCI125" s="43"/>
      <c r="OCJ125" s="43"/>
      <c r="OCK125" s="43"/>
      <c r="OCL125" s="43"/>
      <c r="OCM125" s="43"/>
      <c r="OCN125" s="43"/>
      <c r="OCO125" s="43"/>
      <c r="OCP125" s="43"/>
      <c r="OCQ125" s="43"/>
      <c r="OCR125" s="43"/>
      <c r="OCS125" s="43"/>
      <c r="OCT125" s="43"/>
      <c r="OCU125" s="43"/>
      <c r="OCV125" s="43"/>
      <c r="OCW125" s="43"/>
      <c r="OCX125" s="43"/>
      <c r="OCY125" s="43"/>
      <c r="OCZ125" s="43"/>
      <c r="ODA125" s="43"/>
      <c r="ODB125" s="43"/>
      <c r="ODC125" s="43"/>
      <c r="ODD125" s="43"/>
      <c r="ODE125" s="43"/>
      <c r="ODF125" s="43"/>
      <c r="ODG125" s="43"/>
      <c r="ODH125" s="43"/>
      <c r="ODI125" s="43"/>
      <c r="ODJ125" s="43"/>
      <c r="ODK125" s="43"/>
      <c r="ODL125" s="43"/>
      <c r="ODM125" s="43"/>
      <c r="ODN125" s="43"/>
      <c r="ODO125" s="43"/>
      <c r="ODP125" s="43"/>
      <c r="ODQ125" s="43"/>
      <c r="ODR125" s="43"/>
      <c r="ODS125" s="43"/>
      <c r="ODT125" s="43"/>
      <c r="ODU125" s="43"/>
      <c r="ODV125" s="43"/>
      <c r="ODW125" s="43"/>
      <c r="ODX125" s="43"/>
      <c r="ODY125" s="43"/>
      <c r="ODZ125" s="43"/>
      <c r="OEA125" s="43"/>
      <c r="OEB125" s="43"/>
      <c r="OEC125" s="43"/>
      <c r="OED125" s="43"/>
      <c r="OEE125" s="43"/>
      <c r="OEF125" s="43"/>
      <c r="OEG125" s="43"/>
      <c r="OEH125" s="43"/>
      <c r="OEI125" s="43"/>
      <c r="OEJ125" s="43"/>
      <c r="OEK125" s="43"/>
      <c r="OEL125" s="43"/>
      <c r="OEM125" s="43"/>
      <c r="OEN125" s="43"/>
      <c r="OEO125" s="43"/>
      <c r="OEP125" s="43"/>
      <c r="OEQ125" s="43"/>
      <c r="OER125" s="43"/>
      <c r="OES125" s="43"/>
      <c r="OET125" s="43"/>
      <c r="OEU125" s="43"/>
      <c r="OEV125" s="43"/>
      <c r="OEW125" s="43"/>
      <c r="OEX125" s="43"/>
      <c r="OEY125" s="43"/>
      <c r="OEZ125" s="43"/>
      <c r="OFA125" s="43"/>
      <c r="OFB125" s="43"/>
      <c r="OFC125" s="43"/>
      <c r="OFD125" s="43"/>
      <c r="OFE125" s="43"/>
      <c r="OFF125" s="43"/>
      <c r="OFG125" s="43"/>
      <c r="OFH125" s="43"/>
      <c r="OFI125" s="43"/>
      <c r="OFJ125" s="43"/>
      <c r="OFK125" s="43"/>
      <c r="OFL125" s="43"/>
      <c r="OFM125" s="43"/>
      <c r="OFN125" s="43"/>
      <c r="OFO125" s="43"/>
      <c r="OFP125" s="43"/>
      <c r="OFQ125" s="43"/>
      <c r="OFR125" s="43"/>
      <c r="OFS125" s="43"/>
      <c r="OFT125" s="43"/>
      <c r="OFU125" s="43"/>
      <c r="OFV125" s="43"/>
      <c r="OFW125" s="43"/>
      <c r="OFX125" s="43"/>
      <c r="OFY125" s="43"/>
      <c r="OFZ125" s="43"/>
      <c r="OGA125" s="43"/>
      <c r="OGB125" s="43"/>
      <c r="OGC125" s="43"/>
      <c r="OGD125" s="43"/>
      <c r="OGE125" s="43"/>
      <c r="OGF125" s="43"/>
      <c r="OGG125" s="43"/>
      <c r="OGH125" s="43"/>
      <c r="OGI125" s="43"/>
      <c r="OGJ125" s="43"/>
      <c r="OGK125" s="43"/>
      <c r="OGL125" s="43"/>
      <c r="OGM125" s="43"/>
      <c r="OGN125" s="43"/>
      <c r="OGO125" s="43"/>
      <c r="OGP125" s="43"/>
      <c r="OGQ125" s="43"/>
      <c r="OGR125" s="43"/>
      <c r="OGS125" s="43"/>
      <c r="OGT125" s="43"/>
      <c r="OGU125" s="43"/>
      <c r="OGV125" s="43"/>
      <c r="OGW125" s="43"/>
      <c r="OGX125" s="43"/>
      <c r="OGY125" s="43"/>
      <c r="OGZ125" s="43"/>
      <c r="OHA125" s="43"/>
      <c r="OHB125" s="43"/>
      <c r="OHC125" s="43"/>
      <c r="OHD125" s="43"/>
      <c r="OHE125" s="43"/>
      <c r="OHF125" s="43"/>
      <c r="OHG125" s="43"/>
      <c r="OHH125" s="43"/>
      <c r="OHI125" s="43"/>
      <c r="OHJ125" s="43"/>
      <c r="OHK125" s="43"/>
      <c r="OHL125" s="43"/>
      <c r="OHM125" s="43"/>
      <c r="OHN125" s="43"/>
      <c r="OHO125" s="43"/>
      <c r="OHP125" s="43"/>
      <c r="OHQ125" s="43"/>
      <c r="OHR125" s="43"/>
      <c r="OHS125" s="43"/>
      <c r="OHT125" s="43"/>
      <c r="OHU125" s="43"/>
      <c r="OHV125" s="43"/>
      <c r="OHW125" s="43"/>
      <c r="OHX125" s="43"/>
      <c r="OHY125" s="43"/>
      <c r="OHZ125" s="43"/>
      <c r="OIA125" s="43"/>
      <c r="OIB125" s="43"/>
      <c r="OIC125" s="43"/>
      <c r="OID125" s="43"/>
      <c r="OIE125" s="43"/>
      <c r="OIF125" s="43"/>
      <c r="OIG125" s="43"/>
      <c r="OIH125" s="43"/>
      <c r="OII125" s="43"/>
      <c r="OIJ125" s="43"/>
      <c r="OIK125" s="43"/>
      <c r="OIL125" s="43"/>
      <c r="OIM125" s="43"/>
      <c r="OIN125" s="43"/>
      <c r="OIO125" s="43"/>
      <c r="OIP125" s="43"/>
      <c r="OIQ125" s="43"/>
      <c r="OIR125" s="43"/>
      <c r="OIS125" s="43"/>
      <c r="OIT125" s="43"/>
      <c r="OIU125" s="43"/>
      <c r="OIV125" s="43"/>
      <c r="OIW125" s="43"/>
      <c r="OIX125" s="43"/>
      <c r="OIY125" s="43"/>
      <c r="OIZ125" s="43"/>
      <c r="OJA125" s="43"/>
      <c r="OJB125" s="43"/>
      <c r="OJC125" s="43"/>
      <c r="OJD125" s="43"/>
      <c r="OJE125" s="43"/>
      <c r="OJF125" s="43"/>
      <c r="OJG125" s="43"/>
      <c r="OJH125" s="43"/>
      <c r="OJI125" s="43"/>
      <c r="OJJ125" s="43"/>
      <c r="OJK125" s="43"/>
      <c r="OJL125" s="43"/>
      <c r="OJM125" s="43"/>
      <c r="OJN125" s="43"/>
      <c r="OJO125" s="43"/>
      <c r="OJP125" s="43"/>
      <c r="OJQ125" s="43"/>
      <c r="OJR125" s="43"/>
      <c r="OJS125" s="43"/>
      <c r="OJT125" s="43"/>
      <c r="OJU125" s="43"/>
      <c r="OJV125" s="43"/>
      <c r="OJW125" s="43"/>
      <c r="OJX125" s="43"/>
      <c r="OJY125" s="43"/>
      <c r="OJZ125" s="43"/>
      <c r="OKA125" s="43"/>
      <c r="OKB125" s="43"/>
      <c r="OKC125" s="43"/>
      <c r="OKD125" s="43"/>
      <c r="OKE125" s="43"/>
      <c r="OKF125" s="43"/>
      <c r="OKG125" s="43"/>
      <c r="OKH125" s="43"/>
      <c r="OKI125" s="43"/>
      <c r="OKJ125" s="43"/>
      <c r="OKK125" s="43"/>
      <c r="OKL125" s="43"/>
      <c r="OKM125" s="43"/>
      <c r="OKN125" s="43"/>
      <c r="OKO125" s="43"/>
      <c r="OKP125" s="43"/>
      <c r="OKQ125" s="43"/>
      <c r="OKR125" s="43"/>
      <c r="OKS125" s="43"/>
      <c r="OKT125" s="43"/>
      <c r="OKU125" s="43"/>
      <c r="OKV125" s="43"/>
      <c r="OKW125" s="43"/>
      <c r="OKX125" s="43"/>
      <c r="OKY125" s="43"/>
      <c r="OKZ125" s="43"/>
      <c r="OLA125" s="43"/>
      <c r="OLB125" s="43"/>
      <c r="OLC125" s="43"/>
      <c r="OLD125" s="43"/>
      <c r="OLE125" s="43"/>
      <c r="OLF125" s="43"/>
      <c r="OLG125" s="43"/>
      <c r="OLH125" s="43"/>
      <c r="OLI125" s="43"/>
      <c r="OLJ125" s="43"/>
      <c r="OLK125" s="43"/>
      <c r="OLL125" s="43"/>
      <c r="OLM125" s="43"/>
      <c r="OLN125" s="43"/>
      <c r="OLO125" s="43"/>
      <c r="OLP125" s="43"/>
      <c r="OLQ125" s="43"/>
      <c r="OLR125" s="43"/>
      <c r="OLS125" s="43"/>
      <c r="OLT125" s="43"/>
      <c r="OLU125" s="43"/>
      <c r="OLV125" s="43"/>
      <c r="OLW125" s="43"/>
      <c r="OLX125" s="43"/>
      <c r="OLY125" s="43"/>
      <c r="OLZ125" s="43"/>
      <c r="OMA125" s="43"/>
      <c r="OMB125" s="43"/>
      <c r="OMC125" s="43"/>
      <c r="OMD125" s="43"/>
      <c r="OME125" s="43"/>
      <c r="OMF125" s="43"/>
      <c r="OMG125" s="43"/>
      <c r="OMH125" s="43"/>
      <c r="OMI125" s="43"/>
      <c r="OMJ125" s="43"/>
      <c r="OMK125" s="43"/>
      <c r="OML125" s="43"/>
      <c r="OMM125" s="43"/>
      <c r="OMN125" s="43"/>
      <c r="OMO125" s="43"/>
      <c r="OMP125" s="43"/>
      <c r="OMQ125" s="43"/>
      <c r="OMR125" s="43"/>
      <c r="OMS125" s="43"/>
      <c r="OMT125" s="43"/>
      <c r="OMU125" s="43"/>
      <c r="OMV125" s="43"/>
      <c r="OMW125" s="43"/>
      <c r="OMX125" s="43"/>
      <c r="OMY125" s="43"/>
      <c r="OMZ125" s="43"/>
      <c r="ONA125" s="43"/>
      <c r="ONB125" s="43"/>
      <c r="ONC125" s="43"/>
      <c r="OND125" s="43"/>
      <c r="ONE125" s="43"/>
      <c r="ONF125" s="43"/>
      <c r="ONG125" s="43"/>
      <c r="ONH125" s="43"/>
      <c r="ONI125" s="43"/>
      <c r="ONJ125" s="43"/>
      <c r="ONK125" s="43"/>
      <c r="ONL125" s="43"/>
      <c r="ONM125" s="43"/>
      <c r="ONN125" s="43"/>
      <c r="ONO125" s="43"/>
      <c r="ONP125" s="43"/>
      <c r="ONQ125" s="43"/>
      <c r="ONR125" s="43"/>
      <c r="ONS125" s="43"/>
      <c r="ONT125" s="43"/>
      <c r="ONU125" s="43"/>
      <c r="ONV125" s="43"/>
      <c r="ONW125" s="43"/>
      <c r="ONX125" s="43"/>
      <c r="ONY125" s="43"/>
      <c r="ONZ125" s="43"/>
      <c r="OOA125" s="43"/>
      <c r="OOB125" s="43"/>
      <c r="OOC125" s="43"/>
      <c r="OOD125" s="43"/>
      <c r="OOE125" s="43"/>
      <c r="OOF125" s="43"/>
      <c r="OOG125" s="43"/>
      <c r="OOH125" s="43"/>
      <c r="OOI125" s="43"/>
      <c r="OOJ125" s="43"/>
      <c r="OOK125" s="43"/>
      <c r="OOL125" s="43"/>
      <c r="OOM125" s="43"/>
      <c r="OON125" s="43"/>
      <c r="OOO125" s="43"/>
      <c r="OOP125" s="43"/>
      <c r="OOQ125" s="43"/>
      <c r="OOR125" s="43"/>
      <c r="OOS125" s="43"/>
      <c r="OOT125" s="43"/>
      <c r="OOU125" s="43"/>
      <c r="OOV125" s="43"/>
      <c r="OOW125" s="43"/>
      <c r="OOX125" s="43"/>
      <c r="OOY125" s="43"/>
      <c r="OOZ125" s="43"/>
      <c r="OPA125" s="43"/>
      <c r="OPB125" s="43"/>
      <c r="OPC125" s="43"/>
      <c r="OPD125" s="43"/>
      <c r="OPE125" s="43"/>
      <c r="OPF125" s="43"/>
      <c r="OPG125" s="43"/>
      <c r="OPH125" s="43"/>
      <c r="OPI125" s="43"/>
      <c r="OPJ125" s="43"/>
      <c r="OPK125" s="43"/>
      <c r="OPL125" s="43"/>
      <c r="OPM125" s="43"/>
      <c r="OPN125" s="43"/>
      <c r="OPO125" s="43"/>
      <c r="OPP125" s="43"/>
      <c r="OPQ125" s="43"/>
      <c r="OPR125" s="43"/>
      <c r="OPS125" s="43"/>
      <c r="OPT125" s="43"/>
      <c r="OPU125" s="43"/>
      <c r="OPV125" s="43"/>
      <c r="OPW125" s="43"/>
      <c r="OPX125" s="43"/>
      <c r="OPY125" s="43"/>
      <c r="OPZ125" s="43"/>
      <c r="OQA125" s="43"/>
      <c r="OQB125" s="43"/>
      <c r="OQC125" s="43"/>
      <c r="OQD125" s="43"/>
      <c r="OQE125" s="43"/>
      <c r="OQF125" s="43"/>
      <c r="OQG125" s="43"/>
      <c r="OQH125" s="43"/>
      <c r="OQI125" s="43"/>
      <c r="OQJ125" s="43"/>
      <c r="OQK125" s="43"/>
      <c r="OQL125" s="43"/>
      <c r="OQM125" s="43"/>
      <c r="OQN125" s="43"/>
      <c r="OQO125" s="43"/>
      <c r="OQP125" s="43"/>
      <c r="OQQ125" s="43"/>
      <c r="OQR125" s="43"/>
      <c r="OQS125" s="43"/>
      <c r="OQT125" s="43"/>
      <c r="OQU125" s="43"/>
      <c r="OQV125" s="43"/>
      <c r="OQW125" s="43"/>
      <c r="OQX125" s="43"/>
      <c r="OQY125" s="43"/>
      <c r="OQZ125" s="43"/>
      <c r="ORA125" s="43"/>
      <c r="ORB125" s="43"/>
      <c r="ORC125" s="43"/>
      <c r="ORD125" s="43"/>
      <c r="ORE125" s="43"/>
      <c r="ORF125" s="43"/>
      <c r="ORG125" s="43"/>
      <c r="ORH125" s="43"/>
      <c r="ORI125" s="43"/>
      <c r="ORJ125" s="43"/>
      <c r="ORK125" s="43"/>
      <c r="ORL125" s="43"/>
      <c r="ORM125" s="43"/>
      <c r="ORN125" s="43"/>
      <c r="ORO125" s="43"/>
      <c r="ORP125" s="43"/>
      <c r="ORQ125" s="43"/>
      <c r="ORR125" s="43"/>
      <c r="ORS125" s="43"/>
      <c r="ORT125" s="43"/>
      <c r="ORU125" s="43"/>
      <c r="ORV125" s="43"/>
      <c r="ORW125" s="43"/>
      <c r="ORX125" s="43"/>
      <c r="ORY125" s="43"/>
      <c r="ORZ125" s="43"/>
      <c r="OSA125" s="43"/>
      <c r="OSB125" s="43"/>
      <c r="OSC125" s="43"/>
      <c r="OSD125" s="43"/>
      <c r="OSE125" s="43"/>
      <c r="OSF125" s="43"/>
      <c r="OSG125" s="43"/>
      <c r="OSH125" s="43"/>
      <c r="OSI125" s="43"/>
      <c r="OSJ125" s="43"/>
      <c r="OSK125" s="43"/>
      <c r="OSL125" s="43"/>
      <c r="OSM125" s="43"/>
      <c r="OSN125" s="43"/>
      <c r="OSO125" s="43"/>
      <c r="OSP125" s="43"/>
      <c r="OSQ125" s="43"/>
      <c r="OSR125" s="43"/>
      <c r="OSS125" s="43"/>
      <c r="OST125" s="43"/>
      <c r="OSU125" s="43"/>
      <c r="OSV125" s="43"/>
      <c r="OSW125" s="43"/>
      <c r="OSX125" s="43"/>
      <c r="OSY125" s="43"/>
      <c r="OSZ125" s="43"/>
      <c r="OTA125" s="43"/>
      <c r="OTB125" s="43"/>
      <c r="OTC125" s="43"/>
      <c r="OTD125" s="43"/>
      <c r="OTE125" s="43"/>
      <c r="OTF125" s="43"/>
      <c r="OTG125" s="43"/>
      <c r="OTH125" s="43"/>
      <c r="OTI125" s="43"/>
      <c r="OTJ125" s="43"/>
      <c r="OTK125" s="43"/>
      <c r="OTL125" s="43"/>
      <c r="OTM125" s="43"/>
      <c r="OTN125" s="43"/>
      <c r="OTO125" s="43"/>
      <c r="OTP125" s="43"/>
      <c r="OTQ125" s="43"/>
      <c r="OTR125" s="43"/>
      <c r="OTS125" s="43"/>
      <c r="OTT125" s="43"/>
      <c r="OTU125" s="43"/>
      <c r="OTV125" s="43"/>
      <c r="OTW125" s="43"/>
      <c r="OTX125" s="43"/>
      <c r="OTY125" s="43"/>
      <c r="OTZ125" s="43"/>
      <c r="OUA125" s="43"/>
      <c r="OUB125" s="43"/>
      <c r="OUC125" s="43"/>
      <c r="OUD125" s="43"/>
      <c r="OUE125" s="43"/>
      <c r="OUF125" s="43"/>
      <c r="OUG125" s="43"/>
      <c r="OUH125" s="43"/>
      <c r="OUI125" s="43"/>
      <c r="OUJ125" s="43"/>
      <c r="OUK125" s="43"/>
      <c r="OUL125" s="43"/>
      <c r="OUM125" s="43"/>
      <c r="OUN125" s="43"/>
      <c r="OUO125" s="43"/>
      <c r="OUP125" s="43"/>
      <c r="OUQ125" s="43"/>
      <c r="OUR125" s="43"/>
      <c r="OUS125" s="43"/>
      <c r="OUT125" s="43"/>
      <c r="OUU125" s="43"/>
      <c r="OUV125" s="43"/>
      <c r="OUW125" s="43"/>
      <c r="OUX125" s="43"/>
      <c r="OUY125" s="43"/>
      <c r="OUZ125" s="43"/>
      <c r="OVA125" s="43"/>
      <c r="OVB125" s="43"/>
      <c r="OVC125" s="43"/>
      <c r="OVD125" s="43"/>
      <c r="OVE125" s="43"/>
      <c r="OVF125" s="43"/>
      <c r="OVG125" s="43"/>
      <c r="OVH125" s="43"/>
      <c r="OVI125" s="43"/>
      <c r="OVJ125" s="43"/>
      <c r="OVK125" s="43"/>
      <c r="OVL125" s="43"/>
      <c r="OVM125" s="43"/>
      <c r="OVN125" s="43"/>
      <c r="OVO125" s="43"/>
      <c r="OVP125" s="43"/>
      <c r="OVQ125" s="43"/>
      <c r="OVR125" s="43"/>
      <c r="OVS125" s="43"/>
      <c r="OVT125" s="43"/>
      <c r="OVU125" s="43"/>
      <c r="OVV125" s="43"/>
      <c r="OVW125" s="43"/>
      <c r="OVX125" s="43"/>
      <c r="OVY125" s="43"/>
      <c r="OVZ125" s="43"/>
      <c r="OWA125" s="43"/>
      <c r="OWB125" s="43"/>
      <c r="OWC125" s="43"/>
      <c r="OWD125" s="43"/>
      <c r="OWE125" s="43"/>
      <c r="OWF125" s="43"/>
      <c r="OWG125" s="43"/>
      <c r="OWH125" s="43"/>
      <c r="OWI125" s="43"/>
      <c r="OWJ125" s="43"/>
      <c r="OWK125" s="43"/>
      <c r="OWL125" s="43"/>
      <c r="OWM125" s="43"/>
      <c r="OWN125" s="43"/>
      <c r="OWO125" s="43"/>
      <c r="OWP125" s="43"/>
      <c r="OWQ125" s="43"/>
      <c r="OWR125" s="43"/>
      <c r="OWS125" s="43"/>
      <c r="OWT125" s="43"/>
      <c r="OWU125" s="43"/>
      <c r="OWV125" s="43"/>
      <c r="OWW125" s="43"/>
      <c r="OWX125" s="43"/>
      <c r="OWY125" s="43"/>
      <c r="OWZ125" s="43"/>
      <c r="OXA125" s="43"/>
      <c r="OXB125" s="43"/>
      <c r="OXC125" s="43"/>
      <c r="OXD125" s="43"/>
      <c r="OXE125" s="43"/>
      <c r="OXF125" s="43"/>
      <c r="OXG125" s="43"/>
      <c r="OXH125" s="43"/>
      <c r="OXI125" s="43"/>
      <c r="OXJ125" s="43"/>
      <c r="OXK125" s="43"/>
      <c r="OXL125" s="43"/>
      <c r="OXM125" s="43"/>
      <c r="OXN125" s="43"/>
      <c r="OXO125" s="43"/>
      <c r="OXP125" s="43"/>
      <c r="OXQ125" s="43"/>
      <c r="OXR125" s="43"/>
      <c r="OXS125" s="43"/>
      <c r="OXT125" s="43"/>
      <c r="OXU125" s="43"/>
      <c r="OXV125" s="43"/>
      <c r="OXW125" s="43"/>
      <c r="OXX125" s="43"/>
      <c r="OXY125" s="43"/>
      <c r="OXZ125" s="43"/>
      <c r="OYA125" s="43"/>
      <c r="OYB125" s="43"/>
      <c r="OYC125" s="43"/>
      <c r="OYD125" s="43"/>
      <c r="OYE125" s="43"/>
      <c r="OYF125" s="43"/>
      <c r="OYG125" s="43"/>
      <c r="OYH125" s="43"/>
      <c r="OYI125" s="43"/>
      <c r="OYJ125" s="43"/>
      <c r="OYK125" s="43"/>
      <c r="OYL125" s="43"/>
      <c r="OYM125" s="43"/>
      <c r="OYN125" s="43"/>
      <c r="OYO125" s="43"/>
      <c r="OYP125" s="43"/>
      <c r="OYQ125" s="43"/>
      <c r="OYR125" s="43"/>
      <c r="OYS125" s="43"/>
      <c r="OYT125" s="43"/>
      <c r="OYU125" s="43"/>
      <c r="OYV125" s="43"/>
      <c r="OYW125" s="43"/>
      <c r="OYX125" s="43"/>
      <c r="OYY125" s="43"/>
      <c r="OYZ125" s="43"/>
      <c r="OZA125" s="43"/>
      <c r="OZB125" s="43"/>
      <c r="OZC125" s="43"/>
      <c r="OZD125" s="43"/>
      <c r="OZE125" s="43"/>
      <c r="OZF125" s="43"/>
      <c r="OZG125" s="43"/>
      <c r="OZH125" s="43"/>
      <c r="OZI125" s="43"/>
      <c r="OZJ125" s="43"/>
      <c r="OZK125" s="43"/>
      <c r="OZL125" s="43"/>
      <c r="OZM125" s="43"/>
      <c r="OZN125" s="43"/>
      <c r="OZO125" s="43"/>
      <c r="OZP125" s="43"/>
      <c r="OZQ125" s="43"/>
      <c r="OZR125" s="43"/>
      <c r="OZS125" s="43"/>
      <c r="OZT125" s="43"/>
      <c r="OZU125" s="43"/>
      <c r="OZV125" s="43"/>
      <c r="OZW125" s="43"/>
      <c r="OZX125" s="43"/>
      <c r="OZY125" s="43"/>
      <c r="OZZ125" s="43"/>
      <c r="PAA125" s="43"/>
      <c r="PAB125" s="43"/>
      <c r="PAC125" s="43"/>
      <c r="PAD125" s="43"/>
      <c r="PAE125" s="43"/>
      <c r="PAF125" s="43"/>
      <c r="PAG125" s="43"/>
      <c r="PAH125" s="43"/>
      <c r="PAI125" s="43"/>
      <c r="PAJ125" s="43"/>
      <c r="PAK125" s="43"/>
      <c r="PAL125" s="43"/>
      <c r="PAM125" s="43"/>
      <c r="PAN125" s="43"/>
      <c r="PAO125" s="43"/>
      <c r="PAP125" s="43"/>
      <c r="PAQ125" s="43"/>
      <c r="PAR125" s="43"/>
      <c r="PAS125" s="43"/>
      <c r="PAT125" s="43"/>
      <c r="PAU125" s="43"/>
      <c r="PAV125" s="43"/>
      <c r="PAW125" s="43"/>
      <c r="PAX125" s="43"/>
      <c r="PAY125" s="43"/>
      <c r="PAZ125" s="43"/>
      <c r="PBA125" s="43"/>
      <c r="PBB125" s="43"/>
      <c r="PBC125" s="43"/>
      <c r="PBD125" s="43"/>
      <c r="PBE125" s="43"/>
      <c r="PBF125" s="43"/>
      <c r="PBG125" s="43"/>
      <c r="PBH125" s="43"/>
      <c r="PBI125" s="43"/>
      <c r="PBJ125" s="43"/>
      <c r="PBK125" s="43"/>
      <c r="PBL125" s="43"/>
      <c r="PBM125" s="43"/>
      <c r="PBN125" s="43"/>
      <c r="PBO125" s="43"/>
      <c r="PBP125" s="43"/>
      <c r="PBQ125" s="43"/>
      <c r="PBR125" s="43"/>
      <c r="PBS125" s="43"/>
      <c r="PBT125" s="43"/>
      <c r="PBU125" s="43"/>
      <c r="PBV125" s="43"/>
      <c r="PBW125" s="43"/>
      <c r="PBX125" s="43"/>
      <c r="PBY125" s="43"/>
      <c r="PBZ125" s="43"/>
      <c r="PCA125" s="43"/>
      <c r="PCB125" s="43"/>
      <c r="PCC125" s="43"/>
      <c r="PCD125" s="43"/>
      <c r="PCE125" s="43"/>
      <c r="PCF125" s="43"/>
      <c r="PCG125" s="43"/>
      <c r="PCH125" s="43"/>
      <c r="PCI125" s="43"/>
      <c r="PCJ125" s="43"/>
      <c r="PCK125" s="43"/>
      <c r="PCL125" s="43"/>
      <c r="PCM125" s="43"/>
      <c r="PCN125" s="43"/>
      <c r="PCO125" s="43"/>
      <c r="PCP125" s="43"/>
      <c r="PCQ125" s="43"/>
      <c r="PCR125" s="43"/>
      <c r="PCS125" s="43"/>
      <c r="PCT125" s="43"/>
      <c r="PCU125" s="43"/>
      <c r="PCV125" s="43"/>
      <c r="PCW125" s="43"/>
      <c r="PCX125" s="43"/>
      <c r="PCY125" s="43"/>
      <c r="PCZ125" s="43"/>
      <c r="PDA125" s="43"/>
      <c r="PDB125" s="43"/>
      <c r="PDC125" s="43"/>
      <c r="PDD125" s="43"/>
      <c r="PDE125" s="43"/>
      <c r="PDF125" s="43"/>
      <c r="PDG125" s="43"/>
      <c r="PDH125" s="43"/>
      <c r="PDI125" s="43"/>
      <c r="PDJ125" s="43"/>
      <c r="PDK125" s="43"/>
      <c r="PDL125" s="43"/>
      <c r="PDM125" s="43"/>
      <c r="PDN125" s="43"/>
      <c r="PDO125" s="43"/>
      <c r="PDP125" s="43"/>
      <c r="PDQ125" s="43"/>
      <c r="PDR125" s="43"/>
      <c r="PDS125" s="43"/>
      <c r="PDT125" s="43"/>
      <c r="PDU125" s="43"/>
      <c r="PDV125" s="43"/>
      <c r="PDW125" s="43"/>
      <c r="PDX125" s="43"/>
      <c r="PDY125" s="43"/>
      <c r="PDZ125" s="43"/>
      <c r="PEA125" s="43"/>
      <c r="PEB125" s="43"/>
      <c r="PEC125" s="43"/>
      <c r="PED125" s="43"/>
      <c r="PEE125" s="43"/>
      <c r="PEF125" s="43"/>
      <c r="PEG125" s="43"/>
      <c r="PEH125" s="43"/>
      <c r="PEI125" s="43"/>
      <c r="PEJ125" s="43"/>
      <c r="PEK125" s="43"/>
      <c r="PEL125" s="43"/>
      <c r="PEM125" s="43"/>
      <c r="PEN125" s="43"/>
      <c r="PEO125" s="43"/>
      <c r="PEP125" s="43"/>
      <c r="PEQ125" s="43"/>
      <c r="PER125" s="43"/>
      <c r="PES125" s="43"/>
      <c r="PET125" s="43"/>
      <c r="PEU125" s="43"/>
      <c r="PEV125" s="43"/>
      <c r="PEW125" s="43"/>
      <c r="PEX125" s="43"/>
      <c r="PEY125" s="43"/>
      <c r="PEZ125" s="43"/>
      <c r="PFA125" s="43"/>
      <c r="PFB125" s="43"/>
      <c r="PFC125" s="43"/>
      <c r="PFD125" s="43"/>
      <c r="PFE125" s="43"/>
      <c r="PFF125" s="43"/>
      <c r="PFG125" s="43"/>
      <c r="PFH125" s="43"/>
      <c r="PFI125" s="43"/>
      <c r="PFJ125" s="43"/>
      <c r="PFK125" s="43"/>
      <c r="PFL125" s="43"/>
      <c r="PFM125" s="43"/>
      <c r="PFN125" s="43"/>
      <c r="PFO125" s="43"/>
      <c r="PFP125" s="43"/>
      <c r="PFQ125" s="43"/>
      <c r="PFR125" s="43"/>
      <c r="PFS125" s="43"/>
      <c r="PFT125" s="43"/>
      <c r="PFU125" s="43"/>
      <c r="PFV125" s="43"/>
      <c r="PFW125" s="43"/>
      <c r="PFX125" s="43"/>
      <c r="PFY125" s="43"/>
      <c r="PFZ125" s="43"/>
      <c r="PGA125" s="43"/>
      <c r="PGB125" s="43"/>
      <c r="PGC125" s="43"/>
      <c r="PGD125" s="43"/>
      <c r="PGE125" s="43"/>
      <c r="PGF125" s="43"/>
      <c r="PGG125" s="43"/>
      <c r="PGH125" s="43"/>
      <c r="PGI125" s="43"/>
      <c r="PGJ125" s="43"/>
      <c r="PGK125" s="43"/>
      <c r="PGL125" s="43"/>
      <c r="PGM125" s="43"/>
      <c r="PGN125" s="43"/>
      <c r="PGO125" s="43"/>
      <c r="PGP125" s="43"/>
      <c r="PGQ125" s="43"/>
      <c r="PGR125" s="43"/>
      <c r="PGS125" s="43"/>
      <c r="PGT125" s="43"/>
      <c r="PGU125" s="43"/>
      <c r="PGV125" s="43"/>
      <c r="PGW125" s="43"/>
      <c r="PGX125" s="43"/>
      <c r="PGY125" s="43"/>
      <c r="PGZ125" s="43"/>
      <c r="PHA125" s="43"/>
      <c r="PHB125" s="43"/>
      <c r="PHC125" s="43"/>
      <c r="PHD125" s="43"/>
      <c r="PHE125" s="43"/>
      <c r="PHF125" s="43"/>
      <c r="PHG125" s="43"/>
      <c r="PHH125" s="43"/>
      <c r="PHI125" s="43"/>
      <c r="PHJ125" s="43"/>
      <c r="PHK125" s="43"/>
      <c r="PHL125" s="43"/>
      <c r="PHM125" s="43"/>
      <c r="PHN125" s="43"/>
      <c r="PHO125" s="43"/>
      <c r="PHP125" s="43"/>
      <c r="PHQ125" s="43"/>
      <c r="PHR125" s="43"/>
      <c r="PHS125" s="43"/>
      <c r="PHT125" s="43"/>
      <c r="PHU125" s="43"/>
      <c r="PHV125" s="43"/>
      <c r="PHW125" s="43"/>
      <c r="PHX125" s="43"/>
      <c r="PHY125" s="43"/>
      <c r="PHZ125" s="43"/>
      <c r="PIA125" s="43"/>
      <c r="PIB125" s="43"/>
      <c r="PIC125" s="43"/>
      <c r="PID125" s="43"/>
      <c r="PIE125" s="43"/>
      <c r="PIF125" s="43"/>
      <c r="PIG125" s="43"/>
      <c r="PIH125" s="43"/>
      <c r="PII125" s="43"/>
      <c r="PIJ125" s="43"/>
      <c r="PIK125" s="43"/>
      <c r="PIL125" s="43"/>
      <c r="PIM125" s="43"/>
      <c r="PIN125" s="43"/>
      <c r="PIO125" s="43"/>
      <c r="PIP125" s="43"/>
      <c r="PIQ125" s="43"/>
      <c r="PIR125" s="43"/>
      <c r="PIS125" s="43"/>
      <c r="PIT125" s="43"/>
      <c r="PIU125" s="43"/>
      <c r="PIV125" s="43"/>
      <c r="PIW125" s="43"/>
      <c r="PIX125" s="43"/>
      <c r="PIY125" s="43"/>
      <c r="PIZ125" s="43"/>
      <c r="PJA125" s="43"/>
      <c r="PJB125" s="43"/>
      <c r="PJC125" s="43"/>
      <c r="PJD125" s="43"/>
      <c r="PJE125" s="43"/>
      <c r="PJF125" s="43"/>
      <c r="PJG125" s="43"/>
      <c r="PJH125" s="43"/>
      <c r="PJI125" s="43"/>
      <c r="PJJ125" s="43"/>
      <c r="PJK125" s="43"/>
      <c r="PJL125" s="43"/>
      <c r="PJM125" s="43"/>
      <c r="PJN125" s="43"/>
      <c r="PJO125" s="43"/>
      <c r="PJP125" s="43"/>
      <c r="PJQ125" s="43"/>
      <c r="PJR125" s="43"/>
      <c r="PJS125" s="43"/>
      <c r="PJT125" s="43"/>
      <c r="PJU125" s="43"/>
      <c r="PJV125" s="43"/>
      <c r="PJW125" s="43"/>
      <c r="PJX125" s="43"/>
      <c r="PJY125" s="43"/>
      <c r="PJZ125" s="43"/>
      <c r="PKA125" s="43"/>
      <c r="PKB125" s="43"/>
      <c r="PKC125" s="43"/>
      <c r="PKD125" s="43"/>
      <c r="PKE125" s="43"/>
      <c r="PKF125" s="43"/>
      <c r="PKG125" s="43"/>
      <c r="PKH125" s="43"/>
      <c r="PKI125" s="43"/>
      <c r="PKJ125" s="43"/>
      <c r="PKK125" s="43"/>
      <c r="PKL125" s="43"/>
      <c r="PKM125" s="43"/>
      <c r="PKN125" s="43"/>
      <c r="PKO125" s="43"/>
      <c r="PKP125" s="43"/>
      <c r="PKQ125" s="43"/>
      <c r="PKR125" s="43"/>
      <c r="PKS125" s="43"/>
      <c r="PKT125" s="43"/>
      <c r="PKU125" s="43"/>
      <c r="PKV125" s="43"/>
      <c r="PKW125" s="43"/>
      <c r="PKX125" s="43"/>
      <c r="PKY125" s="43"/>
      <c r="PKZ125" s="43"/>
      <c r="PLA125" s="43"/>
      <c r="PLB125" s="43"/>
      <c r="PLC125" s="43"/>
      <c r="PLD125" s="43"/>
      <c r="PLE125" s="43"/>
      <c r="PLF125" s="43"/>
      <c r="PLG125" s="43"/>
      <c r="PLH125" s="43"/>
      <c r="PLI125" s="43"/>
      <c r="PLJ125" s="43"/>
      <c r="PLK125" s="43"/>
      <c r="PLL125" s="43"/>
      <c r="PLM125" s="43"/>
      <c r="PLN125" s="43"/>
      <c r="PLO125" s="43"/>
      <c r="PLP125" s="43"/>
      <c r="PLQ125" s="43"/>
      <c r="PLR125" s="43"/>
      <c r="PLS125" s="43"/>
      <c r="PLT125" s="43"/>
      <c r="PLU125" s="43"/>
      <c r="PLV125" s="43"/>
      <c r="PLW125" s="43"/>
      <c r="PLX125" s="43"/>
      <c r="PLY125" s="43"/>
      <c r="PLZ125" s="43"/>
      <c r="PMA125" s="43"/>
      <c r="PMB125" s="43"/>
      <c r="PMC125" s="43"/>
      <c r="PMD125" s="43"/>
      <c r="PME125" s="43"/>
      <c r="PMF125" s="43"/>
      <c r="PMG125" s="43"/>
      <c r="PMH125" s="43"/>
      <c r="PMI125" s="43"/>
      <c r="PMJ125" s="43"/>
      <c r="PMK125" s="43"/>
      <c r="PML125" s="43"/>
      <c r="PMM125" s="43"/>
      <c r="PMN125" s="43"/>
      <c r="PMO125" s="43"/>
      <c r="PMP125" s="43"/>
      <c r="PMQ125" s="43"/>
      <c r="PMR125" s="43"/>
      <c r="PMS125" s="43"/>
      <c r="PMT125" s="43"/>
      <c r="PMU125" s="43"/>
      <c r="PMV125" s="43"/>
      <c r="PMW125" s="43"/>
      <c r="PMX125" s="43"/>
      <c r="PMY125" s="43"/>
      <c r="PMZ125" s="43"/>
      <c r="PNA125" s="43"/>
      <c r="PNB125" s="43"/>
      <c r="PNC125" s="43"/>
      <c r="PND125" s="43"/>
      <c r="PNE125" s="43"/>
      <c r="PNF125" s="43"/>
      <c r="PNG125" s="43"/>
      <c r="PNH125" s="43"/>
      <c r="PNI125" s="43"/>
      <c r="PNJ125" s="43"/>
      <c r="PNK125" s="43"/>
      <c r="PNL125" s="43"/>
      <c r="PNM125" s="43"/>
      <c r="PNN125" s="43"/>
      <c r="PNO125" s="43"/>
      <c r="PNP125" s="43"/>
      <c r="PNQ125" s="43"/>
      <c r="PNR125" s="43"/>
      <c r="PNS125" s="43"/>
      <c r="PNT125" s="43"/>
      <c r="PNU125" s="43"/>
      <c r="PNV125" s="43"/>
      <c r="PNW125" s="43"/>
      <c r="PNX125" s="43"/>
      <c r="PNY125" s="43"/>
      <c r="PNZ125" s="43"/>
      <c r="POA125" s="43"/>
      <c r="POB125" s="43"/>
      <c r="POC125" s="43"/>
      <c r="POD125" s="43"/>
      <c r="POE125" s="43"/>
      <c r="POF125" s="43"/>
      <c r="POG125" s="43"/>
      <c r="POH125" s="43"/>
      <c r="POI125" s="43"/>
      <c r="POJ125" s="43"/>
      <c r="POK125" s="43"/>
      <c r="POL125" s="43"/>
      <c r="POM125" s="43"/>
      <c r="PON125" s="43"/>
      <c r="POO125" s="43"/>
      <c r="POP125" s="43"/>
      <c r="POQ125" s="43"/>
      <c r="POR125" s="43"/>
      <c r="POS125" s="43"/>
      <c r="POT125" s="43"/>
      <c r="POU125" s="43"/>
      <c r="POV125" s="43"/>
      <c r="POW125" s="43"/>
      <c r="POX125" s="43"/>
      <c r="POY125" s="43"/>
      <c r="POZ125" s="43"/>
      <c r="PPA125" s="43"/>
      <c r="PPB125" s="43"/>
      <c r="PPC125" s="43"/>
      <c r="PPD125" s="43"/>
      <c r="PPE125" s="43"/>
      <c r="PPF125" s="43"/>
      <c r="PPG125" s="43"/>
      <c r="PPH125" s="43"/>
      <c r="PPI125" s="43"/>
      <c r="PPJ125" s="43"/>
      <c r="PPK125" s="43"/>
      <c r="PPL125" s="43"/>
      <c r="PPM125" s="43"/>
      <c r="PPN125" s="43"/>
      <c r="PPO125" s="43"/>
      <c r="PPP125" s="43"/>
      <c r="PPQ125" s="43"/>
      <c r="PPR125" s="43"/>
      <c r="PPS125" s="43"/>
      <c r="PPT125" s="43"/>
      <c r="PPU125" s="43"/>
      <c r="PPV125" s="43"/>
      <c r="PPW125" s="43"/>
      <c r="PPX125" s="43"/>
      <c r="PPY125" s="43"/>
      <c r="PPZ125" s="43"/>
      <c r="PQA125" s="43"/>
      <c r="PQB125" s="43"/>
      <c r="PQC125" s="43"/>
      <c r="PQD125" s="43"/>
      <c r="PQE125" s="43"/>
      <c r="PQF125" s="43"/>
      <c r="PQG125" s="43"/>
      <c r="PQH125" s="43"/>
      <c r="PQI125" s="43"/>
      <c r="PQJ125" s="43"/>
      <c r="PQK125" s="43"/>
      <c r="PQL125" s="43"/>
      <c r="PQM125" s="43"/>
      <c r="PQN125" s="43"/>
      <c r="PQO125" s="43"/>
      <c r="PQP125" s="43"/>
      <c r="PQQ125" s="43"/>
      <c r="PQR125" s="43"/>
      <c r="PQS125" s="43"/>
      <c r="PQT125" s="43"/>
      <c r="PQU125" s="43"/>
      <c r="PQV125" s="43"/>
      <c r="PQW125" s="43"/>
      <c r="PQX125" s="43"/>
      <c r="PQY125" s="43"/>
      <c r="PQZ125" s="43"/>
      <c r="PRA125" s="43"/>
      <c r="PRB125" s="43"/>
      <c r="PRC125" s="43"/>
      <c r="PRD125" s="43"/>
      <c r="PRE125" s="43"/>
      <c r="PRF125" s="43"/>
      <c r="PRG125" s="43"/>
      <c r="PRH125" s="43"/>
      <c r="PRI125" s="43"/>
      <c r="PRJ125" s="43"/>
      <c r="PRK125" s="43"/>
      <c r="PRL125" s="43"/>
      <c r="PRM125" s="43"/>
      <c r="PRN125" s="43"/>
      <c r="PRO125" s="43"/>
      <c r="PRP125" s="43"/>
      <c r="PRQ125" s="43"/>
      <c r="PRR125" s="43"/>
      <c r="PRS125" s="43"/>
      <c r="PRT125" s="43"/>
      <c r="PRU125" s="43"/>
      <c r="PRV125" s="43"/>
      <c r="PRW125" s="43"/>
      <c r="PRX125" s="43"/>
      <c r="PRY125" s="43"/>
      <c r="PRZ125" s="43"/>
      <c r="PSA125" s="43"/>
      <c r="PSB125" s="43"/>
      <c r="PSC125" s="43"/>
      <c r="PSD125" s="43"/>
      <c r="PSE125" s="43"/>
      <c r="PSF125" s="43"/>
      <c r="PSG125" s="43"/>
      <c r="PSH125" s="43"/>
      <c r="PSI125" s="43"/>
      <c r="PSJ125" s="43"/>
      <c r="PSK125" s="43"/>
      <c r="PSL125" s="43"/>
      <c r="PSM125" s="43"/>
      <c r="PSN125" s="43"/>
      <c r="PSO125" s="43"/>
      <c r="PSP125" s="43"/>
      <c r="PSQ125" s="43"/>
      <c r="PSR125" s="43"/>
      <c r="PSS125" s="43"/>
      <c r="PST125" s="43"/>
      <c r="PSU125" s="43"/>
      <c r="PSV125" s="43"/>
      <c r="PSW125" s="43"/>
      <c r="PSX125" s="43"/>
      <c r="PSY125" s="43"/>
      <c r="PSZ125" s="43"/>
      <c r="PTA125" s="43"/>
      <c r="PTB125" s="43"/>
      <c r="PTC125" s="43"/>
      <c r="PTD125" s="43"/>
      <c r="PTE125" s="43"/>
      <c r="PTF125" s="43"/>
      <c r="PTG125" s="43"/>
      <c r="PTH125" s="43"/>
      <c r="PTI125" s="43"/>
      <c r="PTJ125" s="43"/>
      <c r="PTK125" s="43"/>
      <c r="PTL125" s="43"/>
      <c r="PTM125" s="43"/>
      <c r="PTN125" s="43"/>
      <c r="PTO125" s="43"/>
      <c r="PTP125" s="43"/>
      <c r="PTQ125" s="43"/>
      <c r="PTR125" s="43"/>
      <c r="PTS125" s="43"/>
      <c r="PTT125" s="43"/>
      <c r="PTU125" s="43"/>
      <c r="PTV125" s="43"/>
      <c r="PTW125" s="43"/>
      <c r="PTX125" s="43"/>
      <c r="PTY125" s="43"/>
      <c r="PTZ125" s="43"/>
      <c r="PUA125" s="43"/>
      <c r="PUB125" s="43"/>
      <c r="PUC125" s="43"/>
      <c r="PUD125" s="43"/>
      <c r="PUE125" s="43"/>
      <c r="PUF125" s="43"/>
      <c r="PUG125" s="43"/>
      <c r="PUH125" s="43"/>
      <c r="PUI125" s="43"/>
      <c r="PUJ125" s="43"/>
      <c r="PUK125" s="43"/>
      <c r="PUL125" s="43"/>
      <c r="PUM125" s="43"/>
      <c r="PUN125" s="43"/>
      <c r="PUO125" s="43"/>
      <c r="PUP125" s="43"/>
      <c r="PUQ125" s="43"/>
      <c r="PUR125" s="43"/>
      <c r="PUS125" s="43"/>
      <c r="PUT125" s="43"/>
      <c r="PUU125" s="43"/>
      <c r="PUV125" s="43"/>
      <c r="PUW125" s="43"/>
      <c r="PUX125" s="43"/>
      <c r="PUY125" s="43"/>
      <c r="PUZ125" s="43"/>
      <c r="PVA125" s="43"/>
      <c r="PVB125" s="43"/>
      <c r="PVC125" s="43"/>
      <c r="PVD125" s="43"/>
      <c r="PVE125" s="43"/>
      <c r="PVF125" s="43"/>
      <c r="PVG125" s="43"/>
      <c r="PVH125" s="43"/>
      <c r="PVI125" s="43"/>
      <c r="PVJ125" s="43"/>
      <c r="PVK125" s="43"/>
      <c r="PVL125" s="43"/>
      <c r="PVM125" s="43"/>
      <c r="PVN125" s="43"/>
      <c r="PVO125" s="43"/>
      <c r="PVP125" s="43"/>
      <c r="PVQ125" s="43"/>
      <c r="PVR125" s="43"/>
      <c r="PVS125" s="43"/>
      <c r="PVT125" s="43"/>
      <c r="PVU125" s="43"/>
      <c r="PVV125" s="43"/>
      <c r="PVW125" s="43"/>
      <c r="PVX125" s="43"/>
      <c r="PVY125" s="43"/>
      <c r="PVZ125" s="43"/>
      <c r="PWA125" s="43"/>
      <c r="PWB125" s="43"/>
      <c r="PWC125" s="43"/>
      <c r="PWD125" s="43"/>
      <c r="PWE125" s="43"/>
      <c r="PWF125" s="43"/>
      <c r="PWG125" s="43"/>
      <c r="PWH125" s="43"/>
      <c r="PWI125" s="43"/>
      <c r="PWJ125" s="43"/>
      <c r="PWK125" s="43"/>
      <c r="PWL125" s="43"/>
      <c r="PWM125" s="43"/>
      <c r="PWN125" s="43"/>
      <c r="PWO125" s="43"/>
      <c r="PWP125" s="43"/>
      <c r="PWQ125" s="43"/>
      <c r="PWR125" s="43"/>
      <c r="PWS125" s="43"/>
      <c r="PWT125" s="43"/>
      <c r="PWU125" s="43"/>
      <c r="PWV125" s="43"/>
      <c r="PWW125" s="43"/>
      <c r="PWX125" s="43"/>
      <c r="PWY125" s="43"/>
      <c r="PWZ125" s="43"/>
      <c r="PXA125" s="43"/>
      <c r="PXB125" s="43"/>
      <c r="PXC125" s="43"/>
      <c r="PXD125" s="43"/>
      <c r="PXE125" s="43"/>
      <c r="PXF125" s="43"/>
      <c r="PXG125" s="43"/>
      <c r="PXH125" s="43"/>
      <c r="PXI125" s="43"/>
      <c r="PXJ125" s="43"/>
      <c r="PXK125" s="43"/>
      <c r="PXL125" s="43"/>
      <c r="PXM125" s="43"/>
      <c r="PXN125" s="43"/>
      <c r="PXO125" s="43"/>
      <c r="PXP125" s="43"/>
      <c r="PXQ125" s="43"/>
      <c r="PXR125" s="43"/>
      <c r="PXS125" s="43"/>
      <c r="PXT125" s="43"/>
      <c r="PXU125" s="43"/>
      <c r="PXV125" s="43"/>
      <c r="PXW125" s="43"/>
      <c r="PXX125" s="43"/>
      <c r="PXY125" s="43"/>
      <c r="PXZ125" s="43"/>
      <c r="PYA125" s="43"/>
      <c r="PYB125" s="43"/>
      <c r="PYC125" s="43"/>
      <c r="PYD125" s="43"/>
      <c r="PYE125" s="43"/>
      <c r="PYF125" s="43"/>
      <c r="PYG125" s="43"/>
      <c r="PYH125" s="43"/>
      <c r="PYI125" s="43"/>
      <c r="PYJ125" s="43"/>
      <c r="PYK125" s="43"/>
      <c r="PYL125" s="43"/>
      <c r="PYM125" s="43"/>
      <c r="PYN125" s="43"/>
      <c r="PYO125" s="43"/>
      <c r="PYP125" s="43"/>
      <c r="PYQ125" s="43"/>
      <c r="PYR125" s="43"/>
      <c r="PYS125" s="43"/>
      <c r="PYT125" s="43"/>
      <c r="PYU125" s="43"/>
      <c r="PYV125" s="43"/>
      <c r="PYW125" s="43"/>
      <c r="PYX125" s="43"/>
      <c r="PYY125" s="43"/>
      <c r="PYZ125" s="43"/>
      <c r="PZA125" s="43"/>
      <c r="PZB125" s="43"/>
      <c r="PZC125" s="43"/>
      <c r="PZD125" s="43"/>
      <c r="PZE125" s="43"/>
      <c r="PZF125" s="43"/>
      <c r="PZG125" s="43"/>
      <c r="PZH125" s="43"/>
      <c r="PZI125" s="43"/>
      <c r="PZJ125" s="43"/>
      <c r="PZK125" s="43"/>
      <c r="PZL125" s="43"/>
      <c r="PZM125" s="43"/>
      <c r="PZN125" s="43"/>
      <c r="PZO125" s="43"/>
      <c r="PZP125" s="43"/>
      <c r="PZQ125" s="43"/>
      <c r="PZR125" s="43"/>
      <c r="PZS125" s="43"/>
      <c r="PZT125" s="43"/>
      <c r="PZU125" s="43"/>
      <c r="PZV125" s="43"/>
      <c r="PZW125" s="43"/>
      <c r="PZX125" s="43"/>
      <c r="PZY125" s="43"/>
      <c r="PZZ125" s="43"/>
      <c r="QAA125" s="43"/>
      <c r="QAB125" s="43"/>
      <c r="QAC125" s="43"/>
      <c r="QAD125" s="43"/>
      <c r="QAE125" s="43"/>
      <c r="QAF125" s="43"/>
      <c r="QAG125" s="43"/>
      <c r="QAH125" s="43"/>
      <c r="QAI125" s="43"/>
      <c r="QAJ125" s="43"/>
      <c r="QAK125" s="43"/>
      <c r="QAL125" s="43"/>
      <c r="QAM125" s="43"/>
      <c r="QAN125" s="43"/>
      <c r="QAO125" s="43"/>
      <c r="QAP125" s="43"/>
      <c r="QAQ125" s="43"/>
      <c r="QAR125" s="43"/>
      <c r="QAS125" s="43"/>
      <c r="QAT125" s="43"/>
      <c r="QAU125" s="43"/>
      <c r="QAV125" s="43"/>
      <c r="QAW125" s="43"/>
      <c r="QAX125" s="43"/>
      <c r="QAY125" s="43"/>
      <c r="QAZ125" s="43"/>
      <c r="QBA125" s="43"/>
      <c r="QBB125" s="43"/>
      <c r="QBC125" s="43"/>
      <c r="QBD125" s="43"/>
      <c r="QBE125" s="43"/>
      <c r="QBF125" s="43"/>
      <c r="QBG125" s="43"/>
      <c r="QBH125" s="43"/>
      <c r="QBI125" s="43"/>
      <c r="QBJ125" s="43"/>
      <c r="QBK125" s="43"/>
      <c r="QBL125" s="43"/>
      <c r="QBM125" s="43"/>
      <c r="QBN125" s="43"/>
      <c r="QBO125" s="43"/>
      <c r="QBP125" s="43"/>
      <c r="QBQ125" s="43"/>
      <c r="QBR125" s="43"/>
      <c r="QBS125" s="43"/>
      <c r="QBT125" s="43"/>
      <c r="QBU125" s="43"/>
      <c r="QBV125" s="43"/>
      <c r="QBW125" s="43"/>
      <c r="QBX125" s="43"/>
      <c r="QBY125" s="43"/>
      <c r="QBZ125" s="43"/>
      <c r="QCA125" s="43"/>
      <c r="QCB125" s="43"/>
      <c r="QCC125" s="43"/>
      <c r="QCD125" s="43"/>
      <c r="QCE125" s="43"/>
      <c r="QCF125" s="43"/>
      <c r="QCG125" s="43"/>
      <c r="QCH125" s="43"/>
      <c r="QCI125" s="43"/>
      <c r="QCJ125" s="43"/>
      <c r="QCK125" s="43"/>
      <c r="QCL125" s="43"/>
      <c r="QCM125" s="43"/>
      <c r="QCN125" s="43"/>
      <c r="QCO125" s="43"/>
      <c r="QCP125" s="43"/>
      <c r="QCQ125" s="43"/>
      <c r="QCR125" s="43"/>
      <c r="QCS125" s="43"/>
      <c r="QCT125" s="43"/>
      <c r="QCU125" s="43"/>
      <c r="QCV125" s="43"/>
      <c r="QCW125" s="43"/>
      <c r="QCX125" s="43"/>
      <c r="QCY125" s="43"/>
      <c r="QCZ125" s="43"/>
      <c r="QDA125" s="43"/>
      <c r="QDB125" s="43"/>
      <c r="QDC125" s="43"/>
      <c r="QDD125" s="43"/>
      <c r="QDE125" s="43"/>
      <c r="QDF125" s="43"/>
      <c r="QDG125" s="43"/>
      <c r="QDH125" s="43"/>
      <c r="QDI125" s="43"/>
      <c r="QDJ125" s="43"/>
      <c r="QDK125" s="43"/>
      <c r="QDL125" s="43"/>
      <c r="QDM125" s="43"/>
      <c r="QDN125" s="43"/>
      <c r="QDO125" s="43"/>
      <c r="QDP125" s="43"/>
      <c r="QDQ125" s="43"/>
      <c r="QDR125" s="43"/>
      <c r="QDS125" s="43"/>
      <c r="QDT125" s="43"/>
      <c r="QDU125" s="43"/>
      <c r="QDV125" s="43"/>
      <c r="QDW125" s="43"/>
      <c r="QDX125" s="43"/>
      <c r="QDY125" s="43"/>
      <c r="QDZ125" s="43"/>
      <c r="QEA125" s="43"/>
      <c r="QEB125" s="43"/>
      <c r="QEC125" s="43"/>
      <c r="QED125" s="43"/>
      <c r="QEE125" s="43"/>
      <c r="QEF125" s="43"/>
      <c r="QEG125" s="43"/>
      <c r="QEH125" s="43"/>
      <c r="QEI125" s="43"/>
      <c r="QEJ125" s="43"/>
      <c r="QEK125" s="43"/>
      <c r="QEL125" s="43"/>
      <c r="QEM125" s="43"/>
      <c r="QEN125" s="43"/>
      <c r="QEO125" s="43"/>
      <c r="QEP125" s="43"/>
      <c r="QEQ125" s="43"/>
      <c r="QER125" s="43"/>
      <c r="QES125" s="43"/>
      <c r="QET125" s="43"/>
      <c r="QEU125" s="43"/>
      <c r="QEV125" s="43"/>
      <c r="QEW125" s="43"/>
      <c r="QEX125" s="43"/>
      <c r="QEY125" s="43"/>
      <c r="QEZ125" s="43"/>
      <c r="QFA125" s="43"/>
      <c r="QFB125" s="43"/>
      <c r="QFC125" s="43"/>
      <c r="QFD125" s="43"/>
      <c r="QFE125" s="43"/>
      <c r="QFF125" s="43"/>
      <c r="QFG125" s="43"/>
      <c r="QFH125" s="43"/>
      <c r="QFI125" s="43"/>
      <c r="QFJ125" s="43"/>
      <c r="QFK125" s="43"/>
      <c r="QFL125" s="43"/>
      <c r="QFM125" s="43"/>
      <c r="QFN125" s="43"/>
      <c r="QFO125" s="43"/>
      <c r="QFP125" s="43"/>
      <c r="QFQ125" s="43"/>
      <c r="QFR125" s="43"/>
      <c r="QFS125" s="43"/>
      <c r="QFT125" s="43"/>
      <c r="QFU125" s="43"/>
      <c r="QFV125" s="43"/>
      <c r="QFW125" s="43"/>
      <c r="QFX125" s="43"/>
      <c r="QFY125" s="43"/>
      <c r="QFZ125" s="43"/>
      <c r="QGA125" s="43"/>
      <c r="QGB125" s="43"/>
      <c r="QGC125" s="43"/>
      <c r="QGD125" s="43"/>
      <c r="QGE125" s="43"/>
      <c r="QGF125" s="43"/>
      <c r="QGG125" s="43"/>
      <c r="QGH125" s="43"/>
      <c r="QGI125" s="43"/>
      <c r="QGJ125" s="43"/>
      <c r="QGK125" s="43"/>
      <c r="QGL125" s="43"/>
      <c r="QGM125" s="43"/>
      <c r="QGN125" s="43"/>
      <c r="QGO125" s="43"/>
      <c r="QGP125" s="43"/>
      <c r="QGQ125" s="43"/>
      <c r="QGR125" s="43"/>
      <c r="QGS125" s="43"/>
      <c r="QGT125" s="43"/>
      <c r="QGU125" s="43"/>
      <c r="QGV125" s="43"/>
      <c r="QGW125" s="43"/>
      <c r="QGX125" s="43"/>
      <c r="QGY125" s="43"/>
      <c r="QGZ125" s="43"/>
      <c r="QHA125" s="43"/>
      <c r="QHB125" s="43"/>
      <c r="QHC125" s="43"/>
      <c r="QHD125" s="43"/>
      <c r="QHE125" s="43"/>
      <c r="QHF125" s="43"/>
      <c r="QHG125" s="43"/>
      <c r="QHH125" s="43"/>
      <c r="QHI125" s="43"/>
      <c r="QHJ125" s="43"/>
      <c r="QHK125" s="43"/>
      <c r="QHL125" s="43"/>
      <c r="QHM125" s="43"/>
      <c r="QHN125" s="43"/>
      <c r="QHO125" s="43"/>
      <c r="QHP125" s="43"/>
      <c r="QHQ125" s="43"/>
      <c r="QHR125" s="43"/>
      <c r="QHS125" s="43"/>
      <c r="QHT125" s="43"/>
      <c r="QHU125" s="43"/>
      <c r="QHV125" s="43"/>
      <c r="QHW125" s="43"/>
      <c r="QHX125" s="43"/>
      <c r="QHY125" s="43"/>
      <c r="QHZ125" s="43"/>
      <c r="QIA125" s="43"/>
      <c r="QIB125" s="43"/>
      <c r="QIC125" s="43"/>
      <c r="QID125" s="43"/>
      <c r="QIE125" s="43"/>
      <c r="QIF125" s="43"/>
      <c r="QIG125" s="43"/>
      <c r="QIH125" s="43"/>
      <c r="QII125" s="43"/>
      <c r="QIJ125" s="43"/>
      <c r="QIK125" s="43"/>
      <c r="QIL125" s="43"/>
      <c r="QIM125" s="43"/>
      <c r="QIN125" s="43"/>
      <c r="QIO125" s="43"/>
      <c r="QIP125" s="43"/>
      <c r="QIQ125" s="43"/>
      <c r="QIR125" s="43"/>
      <c r="QIS125" s="43"/>
      <c r="QIT125" s="43"/>
      <c r="QIU125" s="43"/>
      <c r="QIV125" s="43"/>
      <c r="QIW125" s="43"/>
      <c r="QIX125" s="43"/>
      <c r="QIY125" s="43"/>
      <c r="QIZ125" s="43"/>
      <c r="QJA125" s="43"/>
      <c r="QJB125" s="43"/>
      <c r="QJC125" s="43"/>
      <c r="QJD125" s="43"/>
      <c r="QJE125" s="43"/>
      <c r="QJF125" s="43"/>
      <c r="QJG125" s="43"/>
      <c r="QJH125" s="43"/>
      <c r="QJI125" s="43"/>
      <c r="QJJ125" s="43"/>
      <c r="QJK125" s="43"/>
      <c r="QJL125" s="43"/>
      <c r="QJM125" s="43"/>
      <c r="QJN125" s="43"/>
      <c r="QJO125" s="43"/>
      <c r="QJP125" s="43"/>
      <c r="QJQ125" s="43"/>
      <c r="QJR125" s="43"/>
      <c r="QJS125" s="43"/>
      <c r="QJT125" s="43"/>
      <c r="QJU125" s="43"/>
      <c r="QJV125" s="43"/>
      <c r="QJW125" s="43"/>
      <c r="QJX125" s="43"/>
      <c r="QJY125" s="43"/>
      <c r="QJZ125" s="43"/>
      <c r="QKA125" s="43"/>
      <c r="QKB125" s="43"/>
      <c r="QKC125" s="43"/>
      <c r="QKD125" s="43"/>
      <c r="QKE125" s="43"/>
      <c r="QKF125" s="43"/>
      <c r="QKG125" s="43"/>
      <c r="QKH125" s="43"/>
      <c r="QKI125" s="43"/>
      <c r="QKJ125" s="43"/>
      <c r="QKK125" s="43"/>
      <c r="QKL125" s="43"/>
      <c r="QKM125" s="43"/>
      <c r="QKN125" s="43"/>
      <c r="QKO125" s="43"/>
      <c r="QKP125" s="43"/>
      <c r="QKQ125" s="43"/>
      <c r="QKR125" s="43"/>
      <c r="QKS125" s="43"/>
      <c r="QKT125" s="43"/>
      <c r="QKU125" s="43"/>
      <c r="QKV125" s="43"/>
      <c r="QKW125" s="43"/>
      <c r="QKX125" s="43"/>
      <c r="QKY125" s="43"/>
      <c r="QKZ125" s="43"/>
      <c r="QLA125" s="43"/>
      <c r="QLB125" s="43"/>
      <c r="QLC125" s="43"/>
      <c r="QLD125" s="43"/>
      <c r="QLE125" s="43"/>
      <c r="QLF125" s="43"/>
      <c r="QLG125" s="43"/>
      <c r="QLH125" s="43"/>
      <c r="QLI125" s="43"/>
      <c r="QLJ125" s="43"/>
      <c r="QLK125" s="43"/>
      <c r="QLL125" s="43"/>
      <c r="QLM125" s="43"/>
      <c r="QLN125" s="43"/>
      <c r="QLO125" s="43"/>
      <c r="QLP125" s="43"/>
      <c r="QLQ125" s="43"/>
      <c r="QLR125" s="43"/>
      <c r="QLS125" s="43"/>
      <c r="QLT125" s="43"/>
      <c r="QLU125" s="43"/>
      <c r="QLV125" s="43"/>
      <c r="QLW125" s="43"/>
      <c r="QLX125" s="43"/>
      <c r="QLY125" s="43"/>
      <c r="QLZ125" s="43"/>
      <c r="QMA125" s="43"/>
      <c r="QMB125" s="43"/>
      <c r="QMC125" s="43"/>
      <c r="QMD125" s="43"/>
      <c r="QME125" s="43"/>
      <c r="QMF125" s="43"/>
      <c r="QMG125" s="43"/>
      <c r="QMH125" s="43"/>
      <c r="QMI125" s="43"/>
      <c r="QMJ125" s="43"/>
      <c r="QMK125" s="43"/>
      <c r="QML125" s="43"/>
      <c r="QMM125" s="43"/>
      <c r="QMN125" s="43"/>
      <c r="QMO125" s="43"/>
      <c r="QMP125" s="43"/>
      <c r="QMQ125" s="43"/>
      <c r="QMR125" s="43"/>
      <c r="QMS125" s="43"/>
      <c r="QMT125" s="43"/>
      <c r="QMU125" s="43"/>
      <c r="QMV125" s="43"/>
      <c r="QMW125" s="43"/>
      <c r="QMX125" s="43"/>
      <c r="QMY125" s="43"/>
      <c r="QMZ125" s="43"/>
      <c r="QNA125" s="43"/>
      <c r="QNB125" s="43"/>
      <c r="QNC125" s="43"/>
      <c r="QND125" s="43"/>
      <c r="QNE125" s="43"/>
      <c r="QNF125" s="43"/>
      <c r="QNG125" s="43"/>
      <c r="QNH125" s="43"/>
      <c r="QNI125" s="43"/>
      <c r="QNJ125" s="43"/>
      <c r="QNK125" s="43"/>
      <c r="QNL125" s="43"/>
      <c r="QNM125" s="43"/>
      <c r="QNN125" s="43"/>
      <c r="QNO125" s="43"/>
      <c r="QNP125" s="43"/>
      <c r="QNQ125" s="43"/>
      <c r="QNR125" s="43"/>
      <c r="QNS125" s="43"/>
      <c r="QNT125" s="43"/>
      <c r="QNU125" s="43"/>
      <c r="QNV125" s="43"/>
      <c r="QNW125" s="43"/>
      <c r="QNX125" s="43"/>
      <c r="QNY125" s="43"/>
      <c r="QNZ125" s="43"/>
      <c r="QOA125" s="43"/>
      <c r="QOB125" s="43"/>
      <c r="QOC125" s="43"/>
      <c r="QOD125" s="43"/>
      <c r="QOE125" s="43"/>
      <c r="QOF125" s="43"/>
      <c r="QOG125" s="43"/>
      <c r="QOH125" s="43"/>
      <c r="QOI125" s="43"/>
      <c r="QOJ125" s="43"/>
      <c r="QOK125" s="43"/>
      <c r="QOL125" s="43"/>
      <c r="QOM125" s="43"/>
      <c r="QON125" s="43"/>
      <c r="QOO125" s="43"/>
      <c r="QOP125" s="43"/>
      <c r="QOQ125" s="43"/>
      <c r="QOR125" s="43"/>
      <c r="QOS125" s="43"/>
      <c r="QOT125" s="43"/>
      <c r="QOU125" s="43"/>
      <c r="QOV125" s="43"/>
      <c r="QOW125" s="43"/>
      <c r="QOX125" s="43"/>
      <c r="QOY125" s="43"/>
      <c r="QOZ125" s="43"/>
      <c r="QPA125" s="43"/>
      <c r="QPB125" s="43"/>
      <c r="QPC125" s="43"/>
      <c r="QPD125" s="43"/>
      <c r="QPE125" s="43"/>
      <c r="QPF125" s="43"/>
      <c r="QPG125" s="43"/>
      <c r="QPH125" s="43"/>
      <c r="QPI125" s="43"/>
      <c r="QPJ125" s="43"/>
      <c r="QPK125" s="43"/>
      <c r="QPL125" s="43"/>
      <c r="QPM125" s="43"/>
      <c r="QPN125" s="43"/>
      <c r="QPO125" s="43"/>
      <c r="QPP125" s="43"/>
      <c r="QPQ125" s="43"/>
      <c r="QPR125" s="43"/>
      <c r="QPS125" s="43"/>
      <c r="QPT125" s="43"/>
      <c r="QPU125" s="43"/>
      <c r="QPV125" s="43"/>
      <c r="QPW125" s="43"/>
      <c r="QPX125" s="43"/>
      <c r="QPY125" s="43"/>
      <c r="QPZ125" s="43"/>
      <c r="QQA125" s="43"/>
      <c r="QQB125" s="43"/>
      <c r="QQC125" s="43"/>
      <c r="QQD125" s="43"/>
      <c r="QQE125" s="43"/>
      <c r="QQF125" s="43"/>
      <c r="QQG125" s="43"/>
      <c r="QQH125" s="43"/>
      <c r="QQI125" s="43"/>
      <c r="QQJ125" s="43"/>
      <c r="QQK125" s="43"/>
      <c r="QQL125" s="43"/>
      <c r="QQM125" s="43"/>
      <c r="QQN125" s="43"/>
      <c r="QQO125" s="43"/>
      <c r="QQP125" s="43"/>
      <c r="QQQ125" s="43"/>
      <c r="QQR125" s="43"/>
      <c r="QQS125" s="43"/>
      <c r="QQT125" s="43"/>
      <c r="QQU125" s="43"/>
      <c r="QQV125" s="43"/>
      <c r="QQW125" s="43"/>
      <c r="QQX125" s="43"/>
      <c r="QQY125" s="43"/>
      <c r="QQZ125" s="43"/>
      <c r="QRA125" s="43"/>
      <c r="QRB125" s="43"/>
      <c r="QRC125" s="43"/>
      <c r="QRD125" s="43"/>
      <c r="QRE125" s="43"/>
      <c r="QRF125" s="43"/>
      <c r="QRG125" s="43"/>
      <c r="QRH125" s="43"/>
      <c r="QRI125" s="43"/>
      <c r="QRJ125" s="43"/>
      <c r="QRK125" s="43"/>
      <c r="QRL125" s="43"/>
      <c r="QRM125" s="43"/>
      <c r="QRN125" s="43"/>
      <c r="QRO125" s="43"/>
      <c r="QRP125" s="43"/>
      <c r="QRQ125" s="43"/>
      <c r="QRR125" s="43"/>
      <c r="QRS125" s="43"/>
      <c r="QRT125" s="43"/>
      <c r="QRU125" s="43"/>
      <c r="QRV125" s="43"/>
      <c r="QRW125" s="43"/>
      <c r="QRX125" s="43"/>
      <c r="QRY125" s="43"/>
      <c r="QRZ125" s="43"/>
      <c r="QSA125" s="43"/>
      <c r="QSB125" s="43"/>
      <c r="QSC125" s="43"/>
      <c r="QSD125" s="43"/>
      <c r="QSE125" s="43"/>
      <c r="QSF125" s="43"/>
      <c r="QSG125" s="43"/>
      <c r="QSH125" s="43"/>
      <c r="QSI125" s="43"/>
      <c r="QSJ125" s="43"/>
      <c r="QSK125" s="43"/>
      <c r="QSL125" s="43"/>
      <c r="QSM125" s="43"/>
      <c r="QSN125" s="43"/>
      <c r="QSO125" s="43"/>
      <c r="QSP125" s="43"/>
      <c r="QSQ125" s="43"/>
      <c r="QSR125" s="43"/>
      <c r="QSS125" s="43"/>
      <c r="QST125" s="43"/>
      <c r="QSU125" s="43"/>
      <c r="QSV125" s="43"/>
      <c r="QSW125" s="43"/>
      <c r="QSX125" s="43"/>
      <c r="QSY125" s="43"/>
      <c r="QSZ125" s="43"/>
      <c r="QTA125" s="43"/>
      <c r="QTB125" s="43"/>
      <c r="QTC125" s="43"/>
      <c r="QTD125" s="43"/>
      <c r="QTE125" s="43"/>
      <c r="QTF125" s="43"/>
      <c r="QTG125" s="43"/>
      <c r="QTH125" s="43"/>
      <c r="QTI125" s="43"/>
      <c r="QTJ125" s="43"/>
      <c r="QTK125" s="43"/>
      <c r="QTL125" s="43"/>
      <c r="QTM125" s="43"/>
      <c r="QTN125" s="43"/>
      <c r="QTO125" s="43"/>
      <c r="QTP125" s="43"/>
      <c r="QTQ125" s="43"/>
      <c r="QTR125" s="43"/>
      <c r="QTS125" s="43"/>
      <c r="QTT125" s="43"/>
      <c r="QTU125" s="43"/>
      <c r="QTV125" s="43"/>
      <c r="QTW125" s="43"/>
      <c r="QTX125" s="43"/>
      <c r="QTY125" s="43"/>
      <c r="QTZ125" s="43"/>
      <c r="QUA125" s="43"/>
      <c r="QUB125" s="43"/>
      <c r="QUC125" s="43"/>
      <c r="QUD125" s="43"/>
      <c r="QUE125" s="43"/>
      <c r="QUF125" s="43"/>
      <c r="QUG125" s="43"/>
      <c r="QUH125" s="43"/>
      <c r="QUI125" s="43"/>
      <c r="QUJ125" s="43"/>
      <c r="QUK125" s="43"/>
      <c r="QUL125" s="43"/>
      <c r="QUM125" s="43"/>
      <c r="QUN125" s="43"/>
      <c r="QUO125" s="43"/>
      <c r="QUP125" s="43"/>
      <c r="QUQ125" s="43"/>
      <c r="QUR125" s="43"/>
      <c r="QUS125" s="43"/>
      <c r="QUT125" s="43"/>
      <c r="QUU125" s="43"/>
      <c r="QUV125" s="43"/>
      <c r="QUW125" s="43"/>
      <c r="QUX125" s="43"/>
      <c r="QUY125" s="43"/>
      <c r="QUZ125" s="43"/>
      <c r="QVA125" s="43"/>
      <c r="QVB125" s="43"/>
      <c r="QVC125" s="43"/>
      <c r="QVD125" s="43"/>
      <c r="QVE125" s="43"/>
      <c r="QVF125" s="43"/>
      <c r="QVG125" s="43"/>
      <c r="QVH125" s="43"/>
      <c r="QVI125" s="43"/>
      <c r="QVJ125" s="43"/>
      <c r="QVK125" s="43"/>
      <c r="QVL125" s="43"/>
      <c r="QVM125" s="43"/>
      <c r="QVN125" s="43"/>
      <c r="QVO125" s="43"/>
      <c r="QVP125" s="43"/>
      <c r="QVQ125" s="43"/>
      <c r="QVR125" s="43"/>
      <c r="QVS125" s="43"/>
      <c r="QVT125" s="43"/>
      <c r="QVU125" s="43"/>
      <c r="QVV125" s="43"/>
      <c r="QVW125" s="43"/>
      <c r="QVX125" s="43"/>
      <c r="QVY125" s="43"/>
      <c r="QVZ125" s="43"/>
      <c r="QWA125" s="43"/>
      <c r="QWB125" s="43"/>
      <c r="QWC125" s="43"/>
      <c r="QWD125" s="43"/>
      <c r="QWE125" s="43"/>
      <c r="QWF125" s="43"/>
      <c r="QWG125" s="43"/>
      <c r="QWH125" s="43"/>
      <c r="QWI125" s="43"/>
      <c r="QWJ125" s="43"/>
      <c r="QWK125" s="43"/>
      <c r="QWL125" s="43"/>
      <c r="QWM125" s="43"/>
      <c r="QWN125" s="43"/>
      <c r="QWO125" s="43"/>
      <c r="QWP125" s="43"/>
      <c r="QWQ125" s="43"/>
      <c r="QWR125" s="43"/>
      <c r="QWS125" s="43"/>
      <c r="QWT125" s="43"/>
      <c r="QWU125" s="43"/>
      <c r="QWV125" s="43"/>
      <c r="QWW125" s="43"/>
      <c r="QWX125" s="43"/>
      <c r="QWY125" s="43"/>
      <c r="QWZ125" s="43"/>
      <c r="QXA125" s="43"/>
      <c r="QXB125" s="43"/>
      <c r="QXC125" s="43"/>
      <c r="QXD125" s="43"/>
      <c r="QXE125" s="43"/>
      <c r="QXF125" s="43"/>
      <c r="QXG125" s="43"/>
      <c r="QXH125" s="43"/>
      <c r="QXI125" s="43"/>
      <c r="QXJ125" s="43"/>
      <c r="QXK125" s="43"/>
      <c r="QXL125" s="43"/>
      <c r="QXM125" s="43"/>
      <c r="QXN125" s="43"/>
      <c r="QXO125" s="43"/>
      <c r="QXP125" s="43"/>
      <c r="QXQ125" s="43"/>
      <c r="QXR125" s="43"/>
      <c r="QXS125" s="43"/>
      <c r="QXT125" s="43"/>
      <c r="QXU125" s="43"/>
      <c r="QXV125" s="43"/>
      <c r="QXW125" s="43"/>
      <c r="QXX125" s="43"/>
      <c r="QXY125" s="43"/>
      <c r="QXZ125" s="43"/>
      <c r="QYA125" s="43"/>
      <c r="QYB125" s="43"/>
      <c r="QYC125" s="43"/>
      <c r="QYD125" s="43"/>
      <c r="QYE125" s="43"/>
      <c r="QYF125" s="43"/>
      <c r="QYG125" s="43"/>
      <c r="QYH125" s="43"/>
      <c r="QYI125" s="43"/>
      <c r="QYJ125" s="43"/>
      <c r="QYK125" s="43"/>
      <c r="QYL125" s="43"/>
      <c r="QYM125" s="43"/>
      <c r="QYN125" s="43"/>
      <c r="QYO125" s="43"/>
      <c r="QYP125" s="43"/>
      <c r="QYQ125" s="43"/>
      <c r="QYR125" s="43"/>
      <c r="QYS125" s="43"/>
      <c r="QYT125" s="43"/>
      <c r="QYU125" s="43"/>
      <c r="QYV125" s="43"/>
      <c r="QYW125" s="43"/>
      <c r="QYX125" s="43"/>
      <c r="QYY125" s="43"/>
      <c r="QYZ125" s="43"/>
      <c r="QZA125" s="43"/>
      <c r="QZB125" s="43"/>
      <c r="QZC125" s="43"/>
      <c r="QZD125" s="43"/>
      <c r="QZE125" s="43"/>
      <c r="QZF125" s="43"/>
      <c r="QZG125" s="43"/>
      <c r="QZH125" s="43"/>
      <c r="QZI125" s="43"/>
      <c r="QZJ125" s="43"/>
      <c r="QZK125" s="43"/>
      <c r="QZL125" s="43"/>
      <c r="QZM125" s="43"/>
      <c r="QZN125" s="43"/>
      <c r="QZO125" s="43"/>
      <c r="QZP125" s="43"/>
      <c r="QZQ125" s="43"/>
      <c r="QZR125" s="43"/>
      <c r="QZS125" s="43"/>
      <c r="QZT125" s="43"/>
      <c r="QZU125" s="43"/>
      <c r="QZV125" s="43"/>
      <c r="QZW125" s="43"/>
      <c r="QZX125" s="43"/>
      <c r="QZY125" s="43"/>
      <c r="QZZ125" s="43"/>
      <c r="RAA125" s="43"/>
      <c r="RAB125" s="43"/>
      <c r="RAC125" s="43"/>
      <c r="RAD125" s="43"/>
      <c r="RAE125" s="43"/>
      <c r="RAF125" s="43"/>
      <c r="RAG125" s="43"/>
      <c r="RAH125" s="43"/>
      <c r="RAI125" s="43"/>
      <c r="RAJ125" s="43"/>
      <c r="RAK125" s="43"/>
      <c r="RAL125" s="43"/>
      <c r="RAM125" s="43"/>
      <c r="RAN125" s="43"/>
      <c r="RAO125" s="43"/>
      <c r="RAP125" s="43"/>
      <c r="RAQ125" s="43"/>
      <c r="RAR125" s="43"/>
      <c r="RAS125" s="43"/>
      <c r="RAT125" s="43"/>
      <c r="RAU125" s="43"/>
      <c r="RAV125" s="43"/>
      <c r="RAW125" s="43"/>
      <c r="RAX125" s="43"/>
      <c r="RAY125" s="43"/>
      <c r="RAZ125" s="43"/>
      <c r="RBA125" s="43"/>
      <c r="RBB125" s="43"/>
      <c r="RBC125" s="43"/>
      <c r="RBD125" s="43"/>
      <c r="RBE125" s="43"/>
      <c r="RBF125" s="43"/>
      <c r="RBG125" s="43"/>
      <c r="RBH125" s="43"/>
      <c r="RBI125" s="43"/>
      <c r="RBJ125" s="43"/>
      <c r="RBK125" s="43"/>
      <c r="RBL125" s="43"/>
      <c r="RBM125" s="43"/>
      <c r="RBN125" s="43"/>
      <c r="RBO125" s="43"/>
      <c r="RBP125" s="43"/>
      <c r="RBQ125" s="43"/>
      <c r="RBR125" s="43"/>
      <c r="RBS125" s="43"/>
      <c r="RBT125" s="43"/>
      <c r="RBU125" s="43"/>
      <c r="RBV125" s="43"/>
      <c r="RBW125" s="43"/>
      <c r="RBX125" s="43"/>
      <c r="RBY125" s="43"/>
      <c r="RBZ125" s="43"/>
      <c r="RCA125" s="43"/>
      <c r="RCB125" s="43"/>
      <c r="RCC125" s="43"/>
      <c r="RCD125" s="43"/>
      <c r="RCE125" s="43"/>
      <c r="RCF125" s="43"/>
      <c r="RCG125" s="43"/>
      <c r="RCH125" s="43"/>
      <c r="RCI125" s="43"/>
      <c r="RCJ125" s="43"/>
      <c r="RCK125" s="43"/>
      <c r="RCL125" s="43"/>
      <c r="RCM125" s="43"/>
      <c r="RCN125" s="43"/>
      <c r="RCO125" s="43"/>
      <c r="RCP125" s="43"/>
      <c r="RCQ125" s="43"/>
      <c r="RCR125" s="43"/>
      <c r="RCS125" s="43"/>
      <c r="RCT125" s="43"/>
      <c r="RCU125" s="43"/>
      <c r="RCV125" s="43"/>
      <c r="RCW125" s="43"/>
      <c r="RCX125" s="43"/>
      <c r="RCY125" s="43"/>
      <c r="RCZ125" s="43"/>
      <c r="RDA125" s="43"/>
      <c r="RDB125" s="43"/>
      <c r="RDC125" s="43"/>
      <c r="RDD125" s="43"/>
      <c r="RDE125" s="43"/>
      <c r="RDF125" s="43"/>
      <c r="RDG125" s="43"/>
      <c r="RDH125" s="43"/>
      <c r="RDI125" s="43"/>
      <c r="RDJ125" s="43"/>
      <c r="RDK125" s="43"/>
      <c r="RDL125" s="43"/>
      <c r="RDM125" s="43"/>
      <c r="RDN125" s="43"/>
      <c r="RDO125" s="43"/>
      <c r="RDP125" s="43"/>
      <c r="RDQ125" s="43"/>
      <c r="RDR125" s="43"/>
      <c r="RDS125" s="43"/>
      <c r="RDT125" s="43"/>
      <c r="RDU125" s="43"/>
      <c r="RDV125" s="43"/>
      <c r="RDW125" s="43"/>
      <c r="RDX125" s="43"/>
      <c r="RDY125" s="43"/>
      <c r="RDZ125" s="43"/>
      <c r="REA125" s="43"/>
      <c r="REB125" s="43"/>
      <c r="REC125" s="43"/>
      <c r="RED125" s="43"/>
      <c r="REE125" s="43"/>
      <c r="REF125" s="43"/>
      <c r="REG125" s="43"/>
      <c r="REH125" s="43"/>
      <c r="REI125" s="43"/>
      <c r="REJ125" s="43"/>
      <c r="REK125" s="43"/>
      <c r="REL125" s="43"/>
      <c r="REM125" s="43"/>
      <c r="REN125" s="43"/>
      <c r="REO125" s="43"/>
      <c r="REP125" s="43"/>
      <c r="REQ125" s="43"/>
      <c r="RER125" s="43"/>
      <c r="RES125" s="43"/>
      <c r="RET125" s="43"/>
      <c r="REU125" s="43"/>
      <c r="REV125" s="43"/>
      <c r="REW125" s="43"/>
      <c r="REX125" s="43"/>
      <c r="REY125" s="43"/>
      <c r="REZ125" s="43"/>
      <c r="RFA125" s="43"/>
      <c r="RFB125" s="43"/>
      <c r="RFC125" s="43"/>
      <c r="RFD125" s="43"/>
      <c r="RFE125" s="43"/>
      <c r="RFF125" s="43"/>
      <c r="RFG125" s="43"/>
      <c r="RFH125" s="43"/>
      <c r="RFI125" s="43"/>
      <c r="RFJ125" s="43"/>
      <c r="RFK125" s="43"/>
      <c r="RFL125" s="43"/>
      <c r="RFM125" s="43"/>
      <c r="RFN125" s="43"/>
      <c r="RFO125" s="43"/>
      <c r="RFP125" s="43"/>
      <c r="RFQ125" s="43"/>
      <c r="RFR125" s="43"/>
      <c r="RFS125" s="43"/>
      <c r="RFT125" s="43"/>
      <c r="RFU125" s="43"/>
      <c r="RFV125" s="43"/>
      <c r="RFW125" s="43"/>
      <c r="RFX125" s="43"/>
      <c r="RFY125" s="43"/>
      <c r="RFZ125" s="43"/>
      <c r="RGA125" s="43"/>
      <c r="RGB125" s="43"/>
      <c r="RGC125" s="43"/>
      <c r="RGD125" s="43"/>
      <c r="RGE125" s="43"/>
      <c r="RGF125" s="43"/>
      <c r="RGG125" s="43"/>
      <c r="RGH125" s="43"/>
      <c r="RGI125" s="43"/>
      <c r="RGJ125" s="43"/>
      <c r="RGK125" s="43"/>
      <c r="RGL125" s="43"/>
      <c r="RGM125" s="43"/>
      <c r="RGN125" s="43"/>
      <c r="RGO125" s="43"/>
      <c r="RGP125" s="43"/>
      <c r="RGQ125" s="43"/>
      <c r="RGR125" s="43"/>
      <c r="RGS125" s="43"/>
      <c r="RGT125" s="43"/>
      <c r="RGU125" s="43"/>
      <c r="RGV125" s="43"/>
      <c r="RGW125" s="43"/>
      <c r="RGX125" s="43"/>
      <c r="RGY125" s="43"/>
      <c r="RGZ125" s="43"/>
      <c r="RHA125" s="43"/>
      <c r="RHB125" s="43"/>
      <c r="RHC125" s="43"/>
      <c r="RHD125" s="43"/>
      <c r="RHE125" s="43"/>
      <c r="RHF125" s="43"/>
      <c r="RHG125" s="43"/>
      <c r="RHH125" s="43"/>
      <c r="RHI125" s="43"/>
      <c r="RHJ125" s="43"/>
      <c r="RHK125" s="43"/>
      <c r="RHL125" s="43"/>
      <c r="RHM125" s="43"/>
      <c r="RHN125" s="43"/>
      <c r="RHO125" s="43"/>
      <c r="RHP125" s="43"/>
      <c r="RHQ125" s="43"/>
      <c r="RHR125" s="43"/>
      <c r="RHS125" s="43"/>
      <c r="RHT125" s="43"/>
      <c r="RHU125" s="43"/>
      <c r="RHV125" s="43"/>
      <c r="RHW125" s="43"/>
      <c r="RHX125" s="43"/>
      <c r="RHY125" s="43"/>
      <c r="RHZ125" s="43"/>
      <c r="RIA125" s="43"/>
      <c r="RIB125" s="43"/>
      <c r="RIC125" s="43"/>
      <c r="RID125" s="43"/>
      <c r="RIE125" s="43"/>
      <c r="RIF125" s="43"/>
      <c r="RIG125" s="43"/>
      <c r="RIH125" s="43"/>
      <c r="RII125" s="43"/>
      <c r="RIJ125" s="43"/>
      <c r="RIK125" s="43"/>
      <c r="RIL125" s="43"/>
      <c r="RIM125" s="43"/>
      <c r="RIN125" s="43"/>
      <c r="RIO125" s="43"/>
      <c r="RIP125" s="43"/>
      <c r="RIQ125" s="43"/>
      <c r="RIR125" s="43"/>
      <c r="RIS125" s="43"/>
      <c r="RIT125" s="43"/>
      <c r="RIU125" s="43"/>
      <c r="RIV125" s="43"/>
      <c r="RIW125" s="43"/>
      <c r="RIX125" s="43"/>
      <c r="RIY125" s="43"/>
      <c r="RIZ125" s="43"/>
      <c r="RJA125" s="43"/>
      <c r="RJB125" s="43"/>
      <c r="RJC125" s="43"/>
      <c r="RJD125" s="43"/>
      <c r="RJE125" s="43"/>
      <c r="RJF125" s="43"/>
      <c r="RJG125" s="43"/>
      <c r="RJH125" s="43"/>
      <c r="RJI125" s="43"/>
      <c r="RJJ125" s="43"/>
      <c r="RJK125" s="43"/>
      <c r="RJL125" s="43"/>
      <c r="RJM125" s="43"/>
      <c r="RJN125" s="43"/>
      <c r="RJO125" s="43"/>
      <c r="RJP125" s="43"/>
      <c r="RJQ125" s="43"/>
      <c r="RJR125" s="43"/>
      <c r="RJS125" s="43"/>
      <c r="RJT125" s="43"/>
      <c r="RJU125" s="43"/>
      <c r="RJV125" s="43"/>
      <c r="RJW125" s="43"/>
      <c r="RJX125" s="43"/>
      <c r="RJY125" s="43"/>
      <c r="RJZ125" s="43"/>
      <c r="RKA125" s="43"/>
      <c r="RKB125" s="43"/>
      <c r="RKC125" s="43"/>
      <c r="RKD125" s="43"/>
      <c r="RKE125" s="43"/>
      <c r="RKF125" s="43"/>
      <c r="RKG125" s="43"/>
      <c r="RKH125" s="43"/>
      <c r="RKI125" s="43"/>
      <c r="RKJ125" s="43"/>
      <c r="RKK125" s="43"/>
      <c r="RKL125" s="43"/>
      <c r="RKM125" s="43"/>
      <c r="RKN125" s="43"/>
      <c r="RKO125" s="43"/>
      <c r="RKP125" s="43"/>
      <c r="RKQ125" s="43"/>
      <c r="RKR125" s="43"/>
      <c r="RKS125" s="43"/>
      <c r="RKT125" s="43"/>
      <c r="RKU125" s="43"/>
      <c r="RKV125" s="43"/>
      <c r="RKW125" s="43"/>
      <c r="RKX125" s="43"/>
      <c r="RKY125" s="43"/>
      <c r="RKZ125" s="43"/>
      <c r="RLA125" s="43"/>
      <c r="RLB125" s="43"/>
      <c r="RLC125" s="43"/>
      <c r="RLD125" s="43"/>
      <c r="RLE125" s="43"/>
      <c r="RLF125" s="43"/>
      <c r="RLG125" s="43"/>
      <c r="RLH125" s="43"/>
      <c r="RLI125" s="43"/>
      <c r="RLJ125" s="43"/>
      <c r="RLK125" s="43"/>
      <c r="RLL125" s="43"/>
      <c r="RLM125" s="43"/>
      <c r="RLN125" s="43"/>
      <c r="RLO125" s="43"/>
      <c r="RLP125" s="43"/>
      <c r="RLQ125" s="43"/>
      <c r="RLR125" s="43"/>
      <c r="RLS125" s="43"/>
      <c r="RLT125" s="43"/>
      <c r="RLU125" s="43"/>
      <c r="RLV125" s="43"/>
      <c r="RLW125" s="43"/>
      <c r="RLX125" s="43"/>
      <c r="RLY125" s="43"/>
      <c r="RLZ125" s="43"/>
      <c r="RMA125" s="43"/>
      <c r="RMB125" s="43"/>
      <c r="RMC125" s="43"/>
      <c r="RMD125" s="43"/>
      <c r="RME125" s="43"/>
      <c r="RMF125" s="43"/>
      <c r="RMG125" s="43"/>
      <c r="RMH125" s="43"/>
      <c r="RMI125" s="43"/>
      <c r="RMJ125" s="43"/>
      <c r="RMK125" s="43"/>
      <c r="RML125" s="43"/>
      <c r="RMM125" s="43"/>
      <c r="RMN125" s="43"/>
      <c r="RMO125" s="43"/>
      <c r="RMP125" s="43"/>
      <c r="RMQ125" s="43"/>
      <c r="RMR125" s="43"/>
      <c r="RMS125" s="43"/>
      <c r="RMT125" s="43"/>
      <c r="RMU125" s="43"/>
      <c r="RMV125" s="43"/>
      <c r="RMW125" s="43"/>
      <c r="RMX125" s="43"/>
      <c r="RMY125" s="43"/>
      <c r="RMZ125" s="43"/>
      <c r="RNA125" s="43"/>
      <c r="RNB125" s="43"/>
      <c r="RNC125" s="43"/>
      <c r="RND125" s="43"/>
      <c r="RNE125" s="43"/>
      <c r="RNF125" s="43"/>
      <c r="RNG125" s="43"/>
      <c r="RNH125" s="43"/>
      <c r="RNI125" s="43"/>
      <c r="RNJ125" s="43"/>
      <c r="RNK125" s="43"/>
      <c r="RNL125" s="43"/>
      <c r="RNM125" s="43"/>
      <c r="RNN125" s="43"/>
      <c r="RNO125" s="43"/>
      <c r="RNP125" s="43"/>
      <c r="RNQ125" s="43"/>
      <c r="RNR125" s="43"/>
      <c r="RNS125" s="43"/>
      <c r="RNT125" s="43"/>
      <c r="RNU125" s="43"/>
      <c r="RNV125" s="43"/>
      <c r="RNW125" s="43"/>
      <c r="RNX125" s="43"/>
      <c r="RNY125" s="43"/>
      <c r="RNZ125" s="43"/>
      <c r="ROA125" s="43"/>
      <c r="ROB125" s="43"/>
      <c r="ROC125" s="43"/>
      <c r="ROD125" s="43"/>
      <c r="ROE125" s="43"/>
      <c r="ROF125" s="43"/>
      <c r="ROG125" s="43"/>
      <c r="ROH125" s="43"/>
      <c r="ROI125" s="43"/>
      <c r="ROJ125" s="43"/>
      <c r="ROK125" s="43"/>
      <c r="ROL125" s="43"/>
      <c r="ROM125" s="43"/>
      <c r="RON125" s="43"/>
      <c r="ROO125" s="43"/>
      <c r="ROP125" s="43"/>
      <c r="ROQ125" s="43"/>
      <c r="ROR125" s="43"/>
      <c r="ROS125" s="43"/>
      <c r="ROT125" s="43"/>
      <c r="ROU125" s="43"/>
      <c r="ROV125" s="43"/>
      <c r="ROW125" s="43"/>
      <c r="ROX125" s="43"/>
      <c r="ROY125" s="43"/>
      <c r="ROZ125" s="43"/>
      <c r="RPA125" s="43"/>
      <c r="RPB125" s="43"/>
      <c r="RPC125" s="43"/>
      <c r="RPD125" s="43"/>
      <c r="RPE125" s="43"/>
      <c r="RPF125" s="43"/>
      <c r="RPG125" s="43"/>
      <c r="RPH125" s="43"/>
      <c r="RPI125" s="43"/>
      <c r="RPJ125" s="43"/>
      <c r="RPK125" s="43"/>
      <c r="RPL125" s="43"/>
      <c r="RPM125" s="43"/>
      <c r="RPN125" s="43"/>
      <c r="RPO125" s="43"/>
      <c r="RPP125" s="43"/>
      <c r="RPQ125" s="43"/>
      <c r="RPR125" s="43"/>
      <c r="RPS125" s="43"/>
      <c r="RPT125" s="43"/>
      <c r="RPU125" s="43"/>
      <c r="RPV125" s="43"/>
      <c r="RPW125" s="43"/>
      <c r="RPX125" s="43"/>
      <c r="RPY125" s="43"/>
      <c r="RPZ125" s="43"/>
      <c r="RQA125" s="43"/>
      <c r="RQB125" s="43"/>
      <c r="RQC125" s="43"/>
      <c r="RQD125" s="43"/>
      <c r="RQE125" s="43"/>
      <c r="RQF125" s="43"/>
      <c r="RQG125" s="43"/>
      <c r="RQH125" s="43"/>
      <c r="RQI125" s="43"/>
      <c r="RQJ125" s="43"/>
      <c r="RQK125" s="43"/>
      <c r="RQL125" s="43"/>
      <c r="RQM125" s="43"/>
      <c r="RQN125" s="43"/>
      <c r="RQO125" s="43"/>
      <c r="RQP125" s="43"/>
      <c r="RQQ125" s="43"/>
      <c r="RQR125" s="43"/>
      <c r="RQS125" s="43"/>
      <c r="RQT125" s="43"/>
      <c r="RQU125" s="43"/>
      <c r="RQV125" s="43"/>
      <c r="RQW125" s="43"/>
      <c r="RQX125" s="43"/>
      <c r="RQY125" s="43"/>
      <c r="RQZ125" s="43"/>
      <c r="RRA125" s="43"/>
      <c r="RRB125" s="43"/>
      <c r="RRC125" s="43"/>
      <c r="RRD125" s="43"/>
      <c r="RRE125" s="43"/>
      <c r="RRF125" s="43"/>
      <c r="RRG125" s="43"/>
      <c r="RRH125" s="43"/>
      <c r="RRI125" s="43"/>
      <c r="RRJ125" s="43"/>
      <c r="RRK125" s="43"/>
      <c r="RRL125" s="43"/>
      <c r="RRM125" s="43"/>
      <c r="RRN125" s="43"/>
      <c r="RRO125" s="43"/>
      <c r="RRP125" s="43"/>
      <c r="RRQ125" s="43"/>
      <c r="RRR125" s="43"/>
      <c r="RRS125" s="43"/>
      <c r="RRT125" s="43"/>
      <c r="RRU125" s="43"/>
      <c r="RRV125" s="43"/>
      <c r="RRW125" s="43"/>
      <c r="RRX125" s="43"/>
      <c r="RRY125" s="43"/>
      <c r="RRZ125" s="43"/>
      <c r="RSA125" s="43"/>
      <c r="RSB125" s="43"/>
      <c r="RSC125" s="43"/>
      <c r="RSD125" s="43"/>
      <c r="RSE125" s="43"/>
      <c r="RSF125" s="43"/>
      <c r="RSG125" s="43"/>
      <c r="RSH125" s="43"/>
      <c r="RSI125" s="43"/>
      <c r="RSJ125" s="43"/>
      <c r="RSK125" s="43"/>
      <c r="RSL125" s="43"/>
      <c r="RSM125" s="43"/>
      <c r="RSN125" s="43"/>
      <c r="RSO125" s="43"/>
      <c r="RSP125" s="43"/>
      <c r="RSQ125" s="43"/>
      <c r="RSR125" s="43"/>
      <c r="RSS125" s="43"/>
      <c r="RST125" s="43"/>
      <c r="RSU125" s="43"/>
      <c r="RSV125" s="43"/>
      <c r="RSW125" s="43"/>
      <c r="RSX125" s="43"/>
      <c r="RSY125" s="43"/>
      <c r="RSZ125" s="43"/>
      <c r="RTA125" s="43"/>
      <c r="RTB125" s="43"/>
      <c r="RTC125" s="43"/>
      <c r="RTD125" s="43"/>
      <c r="RTE125" s="43"/>
      <c r="RTF125" s="43"/>
      <c r="RTG125" s="43"/>
      <c r="RTH125" s="43"/>
      <c r="RTI125" s="43"/>
      <c r="RTJ125" s="43"/>
      <c r="RTK125" s="43"/>
      <c r="RTL125" s="43"/>
      <c r="RTM125" s="43"/>
      <c r="RTN125" s="43"/>
      <c r="RTO125" s="43"/>
      <c r="RTP125" s="43"/>
      <c r="RTQ125" s="43"/>
      <c r="RTR125" s="43"/>
      <c r="RTS125" s="43"/>
      <c r="RTT125" s="43"/>
      <c r="RTU125" s="43"/>
      <c r="RTV125" s="43"/>
      <c r="RTW125" s="43"/>
      <c r="RTX125" s="43"/>
      <c r="RTY125" s="43"/>
      <c r="RTZ125" s="43"/>
      <c r="RUA125" s="43"/>
      <c r="RUB125" s="43"/>
      <c r="RUC125" s="43"/>
      <c r="RUD125" s="43"/>
      <c r="RUE125" s="43"/>
      <c r="RUF125" s="43"/>
      <c r="RUG125" s="43"/>
      <c r="RUH125" s="43"/>
      <c r="RUI125" s="43"/>
      <c r="RUJ125" s="43"/>
      <c r="RUK125" s="43"/>
      <c r="RUL125" s="43"/>
      <c r="RUM125" s="43"/>
      <c r="RUN125" s="43"/>
      <c r="RUO125" s="43"/>
      <c r="RUP125" s="43"/>
      <c r="RUQ125" s="43"/>
      <c r="RUR125" s="43"/>
      <c r="RUS125" s="43"/>
      <c r="RUT125" s="43"/>
      <c r="RUU125" s="43"/>
      <c r="RUV125" s="43"/>
      <c r="RUW125" s="43"/>
      <c r="RUX125" s="43"/>
      <c r="RUY125" s="43"/>
      <c r="RUZ125" s="43"/>
      <c r="RVA125" s="43"/>
      <c r="RVB125" s="43"/>
      <c r="RVC125" s="43"/>
      <c r="RVD125" s="43"/>
      <c r="RVE125" s="43"/>
      <c r="RVF125" s="43"/>
      <c r="RVG125" s="43"/>
      <c r="RVH125" s="43"/>
      <c r="RVI125" s="43"/>
      <c r="RVJ125" s="43"/>
      <c r="RVK125" s="43"/>
      <c r="RVL125" s="43"/>
      <c r="RVM125" s="43"/>
      <c r="RVN125" s="43"/>
      <c r="RVO125" s="43"/>
      <c r="RVP125" s="43"/>
      <c r="RVQ125" s="43"/>
      <c r="RVR125" s="43"/>
      <c r="RVS125" s="43"/>
      <c r="RVT125" s="43"/>
      <c r="RVU125" s="43"/>
      <c r="RVV125" s="43"/>
      <c r="RVW125" s="43"/>
      <c r="RVX125" s="43"/>
      <c r="RVY125" s="43"/>
      <c r="RVZ125" s="43"/>
      <c r="RWA125" s="43"/>
      <c r="RWB125" s="43"/>
      <c r="RWC125" s="43"/>
      <c r="RWD125" s="43"/>
      <c r="RWE125" s="43"/>
      <c r="RWF125" s="43"/>
      <c r="RWG125" s="43"/>
      <c r="RWH125" s="43"/>
      <c r="RWI125" s="43"/>
      <c r="RWJ125" s="43"/>
      <c r="RWK125" s="43"/>
      <c r="RWL125" s="43"/>
      <c r="RWM125" s="43"/>
      <c r="RWN125" s="43"/>
      <c r="RWO125" s="43"/>
      <c r="RWP125" s="43"/>
      <c r="RWQ125" s="43"/>
      <c r="RWR125" s="43"/>
      <c r="RWS125" s="43"/>
      <c r="RWT125" s="43"/>
      <c r="RWU125" s="43"/>
      <c r="RWV125" s="43"/>
      <c r="RWW125" s="43"/>
      <c r="RWX125" s="43"/>
      <c r="RWY125" s="43"/>
      <c r="RWZ125" s="43"/>
      <c r="RXA125" s="43"/>
      <c r="RXB125" s="43"/>
      <c r="RXC125" s="43"/>
      <c r="RXD125" s="43"/>
      <c r="RXE125" s="43"/>
      <c r="RXF125" s="43"/>
      <c r="RXG125" s="43"/>
      <c r="RXH125" s="43"/>
      <c r="RXI125" s="43"/>
      <c r="RXJ125" s="43"/>
      <c r="RXK125" s="43"/>
      <c r="RXL125" s="43"/>
      <c r="RXM125" s="43"/>
      <c r="RXN125" s="43"/>
      <c r="RXO125" s="43"/>
      <c r="RXP125" s="43"/>
      <c r="RXQ125" s="43"/>
      <c r="RXR125" s="43"/>
      <c r="RXS125" s="43"/>
      <c r="RXT125" s="43"/>
      <c r="RXU125" s="43"/>
      <c r="RXV125" s="43"/>
      <c r="RXW125" s="43"/>
      <c r="RXX125" s="43"/>
      <c r="RXY125" s="43"/>
      <c r="RXZ125" s="43"/>
      <c r="RYA125" s="43"/>
      <c r="RYB125" s="43"/>
      <c r="RYC125" s="43"/>
      <c r="RYD125" s="43"/>
      <c r="RYE125" s="43"/>
      <c r="RYF125" s="43"/>
      <c r="RYG125" s="43"/>
      <c r="RYH125" s="43"/>
      <c r="RYI125" s="43"/>
      <c r="RYJ125" s="43"/>
      <c r="RYK125" s="43"/>
      <c r="RYL125" s="43"/>
      <c r="RYM125" s="43"/>
      <c r="RYN125" s="43"/>
      <c r="RYO125" s="43"/>
      <c r="RYP125" s="43"/>
      <c r="RYQ125" s="43"/>
      <c r="RYR125" s="43"/>
      <c r="RYS125" s="43"/>
      <c r="RYT125" s="43"/>
      <c r="RYU125" s="43"/>
      <c r="RYV125" s="43"/>
      <c r="RYW125" s="43"/>
      <c r="RYX125" s="43"/>
      <c r="RYY125" s="43"/>
      <c r="RYZ125" s="43"/>
      <c r="RZA125" s="43"/>
      <c r="RZB125" s="43"/>
      <c r="RZC125" s="43"/>
      <c r="RZD125" s="43"/>
      <c r="RZE125" s="43"/>
      <c r="RZF125" s="43"/>
      <c r="RZG125" s="43"/>
      <c r="RZH125" s="43"/>
      <c r="RZI125" s="43"/>
      <c r="RZJ125" s="43"/>
      <c r="RZK125" s="43"/>
      <c r="RZL125" s="43"/>
      <c r="RZM125" s="43"/>
      <c r="RZN125" s="43"/>
      <c r="RZO125" s="43"/>
      <c r="RZP125" s="43"/>
      <c r="RZQ125" s="43"/>
      <c r="RZR125" s="43"/>
      <c r="RZS125" s="43"/>
      <c r="RZT125" s="43"/>
      <c r="RZU125" s="43"/>
      <c r="RZV125" s="43"/>
      <c r="RZW125" s="43"/>
      <c r="RZX125" s="43"/>
      <c r="RZY125" s="43"/>
      <c r="RZZ125" s="43"/>
      <c r="SAA125" s="43"/>
      <c r="SAB125" s="43"/>
      <c r="SAC125" s="43"/>
      <c r="SAD125" s="43"/>
      <c r="SAE125" s="43"/>
      <c r="SAF125" s="43"/>
      <c r="SAG125" s="43"/>
      <c r="SAH125" s="43"/>
      <c r="SAI125" s="43"/>
      <c r="SAJ125" s="43"/>
      <c r="SAK125" s="43"/>
      <c r="SAL125" s="43"/>
      <c r="SAM125" s="43"/>
      <c r="SAN125" s="43"/>
      <c r="SAO125" s="43"/>
      <c r="SAP125" s="43"/>
      <c r="SAQ125" s="43"/>
      <c r="SAR125" s="43"/>
      <c r="SAS125" s="43"/>
      <c r="SAT125" s="43"/>
      <c r="SAU125" s="43"/>
      <c r="SAV125" s="43"/>
      <c r="SAW125" s="43"/>
      <c r="SAX125" s="43"/>
      <c r="SAY125" s="43"/>
      <c r="SAZ125" s="43"/>
      <c r="SBA125" s="43"/>
      <c r="SBB125" s="43"/>
      <c r="SBC125" s="43"/>
      <c r="SBD125" s="43"/>
      <c r="SBE125" s="43"/>
      <c r="SBF125" s="43"/>
      <c r="SBG125" s="43"/>
      <c r="SBH125" s="43"/>
      <c r="SBI125" s="43"/>
      <c r="SBJ125" s="43"/>
      <c r="SBK125" s="43"/>
      <c r="SBL125" s="43"/>
      <c r="SBM125" s="43"/>
      <c r="SBN125" s="43"/>
      <c r="SBO125" s="43"/>
      <c r="SBP125" s="43"/>
      <c r="SBQ125" s="43"/>
      <c r="SBR125" s="43"/>
      <c r="SBS125" s="43"/>
      <c r="SBT125" s="43"/>
      <c r="SBU125" s="43"/>
      <c r="SBV125" s="43"/>
      <c r="SBW125" s="43"/>
      <c r="SBX125" s="43"/>
      <c r="SBY125" s="43"/>
      <c r="SBZ125" s="43"/>
      <c r="SCA125" s="43"/>
      <c r="SCB125" s="43"/>
      <c r="SCC125" s="43"/>
      <c r="SCD125" s="43"/>
      <c r="SCE125" s="43"/>
      <c r="SCF125" s="43"/>
      <c r="SCG125" s="43"/>
      <c r="SCH125" s="43"/>
      <c r="SCI125" s="43"/>
      <c r="SCJ125" s="43"/>
      <c r="SCK125" s="43"/>
      <c r="SCL125" s="43"/>
      <c r="SCM125" s="43"/>
      <c r="SCN125" s="43"/>
      <c r="SCO125" s="43"/>
      <c r="SCP125" s="43"/>
      <c r="SCQ125" s="43"/>
      <c r="SCR125" s="43"/>
      <c r="SCS125" s="43"/>
      <c r="SCT125" s="43"/>
      <c r="SCU125" s="43"/>
      <c r="SCV125" s="43"/>
      <c r="SCW125" s="43"/>
      <c r="SCX125" s="43"/>
      <c r="SCY125" s="43"/>
      <c r="SCZ125" s="43"/>
      <c r="SDA125" s="43"/>
      <c r="SDB125" s="43"/>
      <c r="SDC125" s="43"/>
      <c r="SDD125" s="43"/>
      <c r="SDE125" s="43"/>
      <c r="SDF125" s="43"/>
      <c r="SDG125" s="43"/>
      <c r="SDH125" s="43"/>
      <c r="SDI125" s="43"/>
      <c r="SDJ125" s="43"/>
      <c r="SDK125" s="43"/>
      <c r="SDL125" s="43"/>
      <c r="SDM125" s="43"/>
      <c r="SDN125" s="43"/>
      <c r="SDO125" s="43"/>
      <c r="SDP125" s="43"/>
      <c r="SDQ125" s="43"/>
      <c r="SDR125" s="43"/>
      <c r="SDS125" s="43"/>
      <c r="SDT125" s="43"/>
      <c r="SDU125" s="43"/>
      <c r="SDV125" s="43"/>
      <c r="SDW125" s="43"/>
      <c r="SDX125" s="43"/>
      <c r="SDY125" s="43"/>
      <c r="SDZ125" s="43"/>
      <c r="SEA125" s="43"/>
      <c r="SEB125" s="43"/>
      <c r="SEC125" s="43"/>
      <c r="SED125" s="43"/>
      <c r="SEE125" s="43"/>
      <c r="SEF125" s="43"/>
      <c r="SEG125" s="43"/>
      <c r="SEH125" s="43"/>
      <c r="SEI125" s="43"/>
      <c r="SEJ125" s="43"/>
      <c r="SEK125" s="43"/>
      <c r="SEL125" s="43"/>
      <c r="SEM125" s="43"/>
      <c r="SEN125" s="43"/>
      <c r="SEO125" s="43"/>
      <c r="SEP125" s="43"/>
      <c r="SEQ125" s="43"/>
      <c r="SER125" s="43"/>
      <c r="SES125" s="43"/>
      <c r="SET125" s="43"/>
      <c r="SEU125" s="43"/>
      <c r="SEV125" s="43"/>
      <c r="SEW125" s="43"/>
      <c r="SEX125" s="43"/>
      <c r="SEY125" s="43"/>
      <c r="SEZ125" s="43"/>
      <c r="SFA125" s="43"/>
      <c r="SFB125" s="43"/>
      <c r="SFC125" s="43"/>
      <c r="SFD125" s="43"/>
      <c r="SFE125" s="43"/>
      <c r="SFF125" s="43"/>
      <c r="SFG125" s="43"/>
      <c r="SFH125" s="43"/>
      <c r="SFI125" s="43"/>
      <c r="SFJ125" s="43"/>
      <c r="SFK125" s="43"/>
      <c r="SFL125" s="43"/>
      <c r="SFM125" s="43"/>
      <c r="SFN125" s="43"/>
      <c r="SFO125" s="43"/>
      <c r="SFP125" s="43"/>
      <c r="SFQ125" s="43"/>
      <c r="SFR125" s="43"/>
      <c r="SFS125" s="43"/>
      <c r="SFT125" s="43"/>
      <c r="SFU125" s="43"/>
      <c r="SFV125" s="43"/>
      <c r="SFW125" s="43"/>
      <c r="SFX125" s="43"/>
      <c r="SFY125" s="43"/>
      <c r="SFZ125" s="43"/>
      <c r="SGA125" s="43"/>
      <c r="SGB125" s="43"/>
      <c r="SGC125" s="43"/>
      <c r="SGD125" s="43"/>
      <c r="SGE125" s="43"/>
      <c r="SGF125" s="43"/>
      <c r="SGG125" s="43"/>
      <c r="SGH125" s="43"/>
      <c r="SGI125" s="43"/>
      <c r="SGJ125" s="43"/>
      <c r="SGK125" s="43"/>
      <c r="SGL125" s="43"/>
      <c r="SGM125" s="43"/>
      <c r="SGN125" s="43"/>
      <c r="SGO125" s="43"/>
      <c r="SGP125" s="43"/>
      <c r="SGQ125" s="43"/>
      <c r="SGR125" s="43"/>
      <c r="SGS125" s="43"/>
      <c r="SGT125" s="43"/>
      <c r="SGU125" s="43"/>
      <c r="SGV125" s="43"/>
      <c r="SGW125" s="43"/>
      <c r="SGX125" s="43"/>
      <c r="SGY125" s="43"/>
      <c r="SGZ125" s="43"/>
      <c r="SHA125" s="43"/>
      <c r="SHB125" s="43"/>
      <c r="SHC125" s="43"/>
      <c r="SHD125" s="43"/>
      <c r="SHE125" s="43"/>
      <c r="SHF125" s="43"/>
      <c r="SHG125" s="43"/>
      <c r="SHH125" s="43"/>
      <c r="SHI125" s="43"/>
      <c r="SHJ125" s="43"/>
      <c r="SHK125" s="43"/>
      <c r="SHL125" s="43"/>
      <c r="SHM125" s="43"/>
      <c r="SHN125" s="43"/>
      <c r="SHO125" s="43"/>
      <c r="SHP125" s="43"/>
      <c r="SHQ125" s="43"/>
      <c r="SHR125" s="43"/>
      <c r="SHS125" s="43"/>
      <c r="SHT125" s="43"/>
      <c r="SHU125" s="43"/>
      <c r="SHV125" s="43"/>
      <c r="SHW125" s="43"/>
      <c r="SHX125" s="43"/>
      <c r="SHY125" s="43"/>
      <c r="SHZ125" s="43"/>
      <c r="SIA125" s="43"/>
      <c r="SIB125" s="43"/>
      <c r="SIC125" s="43"/>
      <c r="SID125" s="43"/>
      <c r="SIE125" s="43"/>
      <c r="SIF125" s="43"/>
      <c r="SIG125" s="43"/>
      <c r="SIH125" s="43"/>
      <c r="SII125" s="43"/>
      <c r="SIJ125" s="43"/>
      <c r="SIK125" s="43"/>
      <c r="SIL125" s="43"/>
      <c r="SIM125" s="43"/>
      <c r="SIN125" s="43"/>
      <c r="SIO125" s="43"/>
      <c r="SIP125" s="43"/>
      <c r="SIQ125" s="43"/>
      <c r="SIR125" s="43"/>
      <c r="SIS125" s="43"/>
      <c r="SIT125" s="43"/>
      <c r="SIU125" s="43"/>
      <c r="SIV125" s="43"/>
      <c r="SIW125" s="43"/>
      <c r="SIX125" s="43"/>
      <c r="SIY125" s="43"/>
      <c r="SIZ125" s="43"/>
      <c r="SJA125" s="43"/>
      <c r="SJB125" s="43"/>
      <c r="SJC125" s="43"/>
      <c r="SJD125" s="43"/>
      <c r="SJE125" s="43"/>
      <c r="SJF125" s="43"/>
      <c r="SJG125" s="43"/>
      <c r="SJH125" s="43"/>
      <c r="SJI125" s="43"/>
      <c r="SJJ125" s="43"/>
      <c r="SJK125" s="43"/>
      <c r="SJL125" s="43"/>
      <c r="SJM125" s="43"/>
      <c r="SJN125" s="43"/>
      <c r="SJO125" s="43"/>
      <c r="SJP125" s="43"/>
      <c r="SJQ125" s="43"/>
      <c r="SJR125" s="43"/>
      <c r="SJS125" s="43"/>
      <c r="SJT125" s="43"/>
      <c r="SJU125" s="43"/>
      <c r="SJV125" s="43"/>
      <c r="SJW125" s="43"/>
      <c r="SJX125" s="43"/>
      <c r="SJY125" s="43"/>
      <c r="SJZ125" s="43"/>
      <c r="SKA125" s="43"/>
      <c r="SKB125" s="43"/>
      <c r="SKC125" s="43"/>
      <c r="SKD125" s="43"/>
      <c r="SKE125" s="43"/>
      <c r="SKF125" s="43"/>
      <c r="SKG125" s="43"/>
      <c r="SKH125" s="43"/>
      <c r="SKI125" s="43"/>
      <c r="SKJ125" s="43"/>
      <c r="SKK125" s="43"/>
      <c r="SKL125" s="43"/>
      <c r="SKM125" s="43"/>
      <c r="SKN125" s="43"/>
      <c r="SKO125" s="43"/>
      <c r="SKP125" s="43"/>
      <c r="SKQ125" s="43"/>
      <c r="SKR125" s="43"/>
      <c r="SKS125" s="43"/>
      <c r="SKT125" s="43"/>
      <c r="SKU125" s="43"/>
      <c r="SKV125" s="43"/>
      <c r="SKW125" s="43"/>
      <c r="SKX125" s="43"/>
      <c r="SKY125" s="43"/>
      <c r="SKZ125" s="43"/>
      <c r="SLA125" s="43"/>
      <c r="SLB125" s="43"/>
      <c r="SLC125" s="43"/>
      <c r="SLD125" s="43"/>
      <c r="SLE125" s="43"/>
      <c r="SLF125" s="43"/>
      <c r="SLG125" s="43"/>
      <c r="SLH125" s="43"/>
      <c r="SLI125" s="43"/>
      <c r="SLJ125" s="43"/>
      <c r="SLK125" s="43"/>
      <c r="SLL125" s="43"/>
      <c r="SLM125" s="43"/>
      <c r="SLN125" s="43"/>
      <c r="SLO125" s="43"/>
      <c r="SLP125" s="43"/>
      <c r="SLQ125" s="43"/>
      <c r="SLR125" s="43"/>
      <c r="SLS125" s="43"/>
      <c r="SLT125" s="43"/>
      <c r="SLU125" s="43"/>
      <c r="SLV125" s="43"/>
      <c r="SLW125" s="43"/>
      <c r="SLX125" s="43"/>
      <c r="SLY125" s="43"/>
      <c r="SLZ125" s="43"/>
      <c r="SMA125" s="43"/>
      <c r="SMB125" s="43"/>
      <c r="SMC125" s="43"/>
      <c r="SMD125" s="43"/>
      <c r="SME125" s="43"/>
      <c r="SMF125" s="43"/>
      <c r="SMG125" s="43"/>
      <c r="SMH125" s="43"/>
      <c r="SMI125" s="43"/>
      <c r="SMJ125" s="43"/>
      <c r="SMK125" s="43"/>
      <c r="SML125" s="43"/>
      <c r="SMM125" s="43"/>
      <c r="SMN125" s="43"/>
      <c r="SMO125" s="43"/>
      <c r="SMP125" s="43"/>
      <c r="SMQ125" s="43"/>
      <c r="SMR125" s="43"/>
      <c r="SMS125" s="43"/>
      <c r="SMT125" s="43"/>
      <c r="SMU125" s="43"/>
      <c r="SMV125" s="43"/>
      <c r="SMW125" s="43"/>
      <c r="SMX125" s="43"/>
      <c r="SMY125" s="43"/>
      <c r="SMZ125" s="43"/>
      <c r="SNA125" s="43"/>
      <c r="SNB125" s="43"/>
      <c r="SNC125" s="43"/>
      <c r="SND125" s="43"/>
      <c r="SNE125" s="43"/>
      <c r="SNF125" s="43"/>
      <c r="SNG125" s="43"/>
      <c r="SNH125" s="43"/>
      <c r="SNI125" s="43"/>
      <c r="SNJ125" s="43"/>
      <c r="SNK125" s="43"/>
      <c r="SNL125" s="43"/>
      <c r="SNM125" s="43"/>
      <c r="SNN125" s="43"/>
      <c r="SNO125" s="43"/>
      <c r="SNP125" s="43"/>
      <c r="SNQ125" s="43"/>
      <c r="SNR125" s="43"/>
      <c r="SNS125" s="43"/>
      <c r="SNT125" s="43"/>
      <c r="SNU125" s="43"/>
      <c r="SNV125" s="43"/>
      <c r="SNW125" s="43"/>
      <c r="SNX125" s="43"/>
      <c r="SNY125" s="43"/>
      <c r="SNZ125" s="43"/>
      <c r="SOA125" s="43"/>
      <c r="SOB125" s="43"/>
      <c r="SOC125" s="43"/>
      <c r="SOD125" s="43"/>
      <c r="SOE125" s="43"/>
      <c r="SOF125" s="43"/>
      <c r="SOG125" s="43"/>
      <c r="SOH125" s="43"/>
      <c r="SOI125" s="43"/>
      <c r="SOJ125" s="43"/>
      <c r="SOK125" s="43"/>
      <c r="SOL125" s="43"/>
      <c r="SOM125" s="43"/>
      <c r="SON125" s="43"/>
      <c r="SOO125" s="43"/>
      <c r="SOP125" s="43"/>
      <c r="SOQ125" s="43"/>
      <c r="SOR125" s="43"/>
      <c r="SOS125" s="43"/>
      <c r="SOT125" s="43"/>
      <c r="SOU125" s="43"/>
      <c r="SOV125" s="43"/>
      <c r="SOW125" s="43"/>
      <c r="SOX125" s="43"/>
      <c r="SOY125" s="43"/>
      <c r="SOZ125" s="43"/>
      <c r="SPA125" s="43"/>
      <c r="SPB125" s="43"/>
      <c r="SPC125" s="43"/>
      <c r="SPD125" s="43"/>
      <c r="SPE125" s="43"/>
      <c r="SPF125" s="43"/>
      <c r="SPG125" s="43"/>
      <c r="SPH125" s="43"/>
      <c r="SPI125" s="43"/>
      <c r="SPJ125" s="43"/>
      <c r="SPK125" s="43"/>
      <c r="SPL125" s="43"/>
      <c r="SPM125" s="43"/>
      <c r="SPN125" s="43"/>
      <c r="SPO125" s="43"/>
      <c r="SPP125" s="43"/>
      <c r="SPQ125" s="43"/>
      <c r="SPR125" s="43"/>
      <c r="SPS125" s="43"/>
      <c r="SPT125" s="43"/>
      <c r="SPU125" s="43"/>
      <c r="SPV125" s="43"/>
      <c r="SPW125" s="43"/>
      <c r="SPX125" s="43"/>
      <c r="SPY125" s="43"/>
      <c r="SPZ125" s="43"/>
      <c r="SQA125" s="43"/>
      <c r="SQB125" s="43"/>
      <c r="SQC125" s="43"/>
      <c r="SQD125" s="43"/>
      <c r="SQE125" s="43"/>
      <c r="SQF125" s="43"/>
      <c r="SQG125" s="43"/>
      <c r="SQH125" s="43"/>
      <c r="SQI125" s="43"/>
      <c r="SQJ125" s="43"/>
      <c r="SQK125" s="43"/>
      <c r="SQL125" s="43"/>
      <c r="SQM125" s="43"/>
      <c r="SQN125" s="43"/>
      <c r="SQO125" s="43"/>
      <c r="SQP125" s="43"/>
      <c r="SQQ125" s="43"/>
      <c r="SQR125" s="43"/>
      <c r="SQS125" s="43"/>
      <c r="SQT125" s="43"/>
      <c r="SQU125" s="43"/>
      <c r="SQV125" s="43"/>
      <c r="SQW125" s="43"/>
      <c r="SQX125" s="43"/>
      <c r="SQY125" s="43"/>
      <c r="SQZ125" s="43"/>
      <c r="SRA125" s="43"/>
      <c r="SRB125" s="43"/>
      <c r="SRC125" s="43"/>
      <c r="SRD125" s="43"/>
      <c r="SRE125" s="43"/>
      <c r="SRF125" s="43"/>
      <c r="SRG125" s="43"/>
      <c r="SRH125" s="43"/>
      <c r="SRI125" s="43"/>
      <c r="SRJ125" s="43"/>
      <c r="SRK125" s="43"/>
      <c r="SRL125" s="43"/>
      <c r="SRM125" s="43"/>
      <c r="SRN125" s="43"/>
      <c r="SRO125" s="43"/>
      <c r="SRP125" s="43"/>
      <c r="SRQ125" s="43"/>
      <c r="SRR125" s="43"/>
      <c r="SRS125" s="43"/>
      <c r="SRT125" s="43"/>
      <c r="SRU125" s="43"/>
      <c r="SRV125" s="43"/>
      <c r="SRW125" s="43"/>
      <c r="SRX125" s="43"/>
      <c r="SRY125" s="43"/>
      <c r="SRZ125" s="43"/>
      <c r="SSA125" s="43"/>
      <c r="SSB125" s="43"/>
      <c r="SSC125" s="43"/>
      <c r="SSD125" s="43"/>
      <c r="SSE125" s="43"/>
      <c r="SSF125" s="43"/>
      <c r="SSG125" s="43"/>
      <c r="SSH125" s="43"/>
      <c r="SSI125" s="43"/>
      <c r="SSJ125" s="43"/>
      <c r="SSK125" s="43"/>
      <c r="SSL125" s="43"/>
      <c r="SSM125" s="43"/>
      <c r="SSN125" s="43"/>
      <c r="SSO125" s="43"/>
      <c r="SSP125" s="43"/>
      <c r="SSQ125" s="43"/>
      <c r="SSR125" s="43"/>
      <c r="SSS125" s="43"/>
      <c r="SST125" s="43"/>
      <c r="SSU125" s="43"/>
      <c r="SSV125" s="43"/>
      <c r="SSW125" s="43"/>
      <c r="SSX125" s="43"/>
      <c r="SSY125" s="43"/>
      <c r="SSZ125" s="43"/>
      <c r="STA125" s="43"/>
      <c r="STB125" s="43"/>
      <c r="STC125" s="43"/>
      <c r="STD125" s="43"/>
      <c r="STE125" s="43"/>
      <c r="STF125" s="43"/>
      <c r="STG125" s="43"/>
      <c r="STH125" s="43"/>
      <c r="STI125" s="43"/>
      <c r="STJ125" s="43"/>
      <c r="STK125" s="43"/>
      <c r="STL125" s="43"/>
      <c r="STM125" s="43"/>
      <c r="STN125" s="43"/>
      <c r="STO125" s="43"/>
      <c r="STP125" s="43"/>
      <c r="STQ125" s="43"/>
      <c r="STR125" s="43"/>
      <c r="STS125" s="43"/>
      <c r="STT125" s="43"/>
      <c r="STU125" s="43"/>
      <c r="STV125" s="43"/>
      <c r="STW125" s="43"/>
      <c r="STX125" s="43"/>
      <c r="STY125" s="43"/>
      <c r="STZ125" s="43"/>
      <c r="SUA125" s="43"/>
      <c r="SUB125" s="43"/>
      <c r="SUC125" s="43"/>
      <c r="SUD125" s="43"/>
      <c r="SUE125" s="43"/>
      <c r="SUF125" s="43"/>
      <c r="SUG125" s="43"/>
      <c r="SUH125" s="43"/>
      <c r="SUI125" s="43"/>
      <c r="SUJ125" s="43"/>
      <c r="SUK125" s="43"/>
      <c r="SUL125" s="43"/>
      <c r="SUM125" s="43"/>
      <c r="SUN125" s="43"/>
      <c r="SUO125" s="43"/>
      <c r="SUP125" s="43"/>
      <c r="SUQ125" s="43"/>
      <c r="SUR125" s="43"/>
      <c r="SUS125" s="43"/>
      <c r="SUT125" s="43"/>
      <c r="SUU125" s="43"/>
      <c r="SUV125" s="43"/>
      <c r="SUW125" s="43"/>
      <c r="SUX125" s="43"/>
      <c r="SUY125" s="43"/>
      <c r="SUZ125" s="43"/>
      <c r="SVA125" s="43"/>
      <c r="SVB125" s="43"/>
      <c r="SVC125" s="43"/>
      <c r="SVD125" s="43"/>
      <c r="SVE125" s="43"/>
      <c r="SVF125" s="43"/>
      <c r="SVG125" s="43"/>
      <c r="SVH125" s="43"/>
      <c r="SVI125" s="43"/>
      <c r="SVJ125" s="43"/>
      <c r="SVK125" s="43"/>
      <c r="SVL125" s="43"/>
      <c r="SVM125" s="43"/>
      <c r="SVN125" s="43"/>
      <c r="SVO125" s="43"/>
      <c r="SVP125" s="43"/>
      <c r="SVQ125" s="43"/>
      <c r="SVR125" s="43"/>
      <c r="SVS125" s="43"/>
      <c r="SVT125" s="43"/>
      <c r="SVU125" s="43"/>
      <c r="SVV125" s="43"/>
      <c r="SVW125" s="43"/>
      <c r="SVX125" s="43"/>
      <c r="SVY125" s="43"/>
      <c r="SVZ125" s="43"/>
      <c r="SWA125" s="43"/>
      <c r="SWB125" s="43"/>
      <c r="SWC125" s="43"/>
      <c r="SWD125" s="43"/>
      <c r="SWE125" s="43"/>
      <c r="SWF125" s="43"/>
      <c r="SWG125" s="43"/>
      <c r="SWH125" s="43"/>
      <c r="SWI125" s="43"/>
      <c r="SWJ125" s="43"/>
      <c r="SWK125" s="43"/>
      <c r="SWL125" s="43"/>
      <c r="SWM125" s="43"/>
      <c r="SWN125" s="43"/>
      <c r="SWO125" s="43"/>
      <c r="SWP125" s="43"/>
      <c r="SWQ125" s="43"/>
      <c r="SWR125" s="43"/>
      <c r="SWS125" s="43"/>
      <c r="SWT125" s="43"/>
      <c r="SWU125" s="43"/>
      <c r="SWV125" s="43"/>
      <c r="SWW125" s="43"/>
      <c r="SWX125" s="43"/>
      <c r="SWY125" s="43"/>
      <c r="SWZ125" s="43"/>
      <c r="SXA125" s="43"/>
      <c r="SXB125" s="43"/>
      <c r="SXC125" s="43"/>
      <c r="SXD125" s="43"/>
      <c r="SXE125" s="43"/>
      <c r="SXF125" s="43"/>
      <c r="SXG125" s="43"/>
      <c r="SXH125" s="43"/>
      <c r="SXI125" s="43"/>
      <c r="SXJ125" s="43"/>
      <c r="SXK125" s="43"/>
      <c r="SXL125" s="43"/>
      <c r="SXM125" s="43"/>
      <c r="SXN125" s="43"/>
      <c r="SXO125" s="43"/>
      <c r="SXP125" s="43"/>
      <c r="SXQ125" s="43"/>
      <c r="SXR125" s="43"/>
      <c r="SXS125" s="43"/>
      <c r="SXT125" s="43"/>
      <c r="SXU125" s="43"/>
      <c r="SXV125" s="43"/>
      <c r="SXW125" s="43"/>
      <c r="SXX125" s="43"/>
      <c r="SXY125" s="43"/>
      <c r="SXZ125" s="43"/>
      <c r="SYA125" s="43"/>
      <c r="SYB125" s="43"/>
      <c r="SYC125" s="43"/>
      <c r="SYD125" s="43"/>
      <c r="SYE125" s="43"/>
      <c r="SYF125" s="43"/>
      <c r="SYG125" s="43"/>
      <c r="SYH125" s="43"/>
      <c r="SYI125" s="43"/>
      <c r="SYJ125" s="43"/>
      <c r="SYK125" s="43"/>
      <c r="SYL125" s="43"/>
      <c r="SYM125" s="43"/>
      <c r="SYN125" s="43"/>
      <c r="SYO125" s="43"/>
      <c r="SYP125" s="43"/>
      <c r="SYQ125" s="43"/>
      <c r="SYR125" s="43"/>
      <c r="SYS125" s="43"/>
      <c r="SYT125" s="43"/>
      <c r="SYU125" s="43"/>
      <c r="SYV125" s="43"/>
      <c r="SYW125" s="43"/>
      <c r="SYX125" s="43"/>
      <c r="SYY125" s="43"/>
      <c r="SYZ125" s="43"/>
      <c r="SZA125" s="43"/>
      <c r="SZB125" s="43"/>
      <c r="SZC125" s="43"/>
      <c r="SZD125" s="43"/>
      <c r="SZE125" s="43"/>
      <c r="SZF125" s="43"/>
      <c r="SZG125" s="43"/>
      <c r="SZH125" s="43"/>
      <c r="SZI125" s="43"/>
      <c r="SZJ125" s="43"/>
      <c r="SZK125" s="43"/>
      <c r="SZL125" s="43"/>
      <c r="SZM125" s="43"/>
      <c r="SZN125" s="43"/>
      <c r="SZO125" s="43"/>
      <c r="SZP125" s="43"/>
      <c r="SZQ125" s="43"/>
      <c r="SZR125" s="43"/>
      <c r="SZS125" s="43"/>
      <c r="SZT125" s="43"/>
      <c r="SZU125" s="43"/>
      <c r="SZV125" s="43"/>
      <c r="SZW125" s="43"/>
      <c r="SZX125" s="43"/>
      <c r="SZY125" s="43"/>
      <c r="SZZ125" s="43"/>
      <c r="TAA125" s="43"/>
      <c r="TAB125" s="43"/>
      <c r="TAC125" s="43"/>
      <c r="TAD125" s="43"/>
      <c r="TAE125" s="43"/>
      <c r="TAF125" s="43"/>
      <c r="TAG125" s="43"/>
      <c r="TAH125" s="43"/>
      <c r="TAI125" s="43"/>
      <c r="TAJ125" s="43"/>
      <c r="TAK125" s="43"/>
      <c r="TAL125" s="43"/>
      <c r="TAM125" s="43"/>
      <c r="TAN125" s="43"/>
      <c r="TAO125" s="43"/>
      <c r="TAP125" s="43"/>
      <c r="TAQ125" s="43"/>
      <c r="TAR125" s="43"/>
      <c r="TAS125" s="43"/>
      <c r="TAT125" s="43"/>
      <c r="TAU125" s="43"/>
      <c r="TAV125" s="43"/>
      <c r="TAW125" s="43"/>
      <c r="TAX125" s="43"/>
      <c r="TAY125" s="43"/>
      <c r="TAZ125" s="43"/>
      <c r="TBA125" s="43"/>
      <c r="TBB125" s="43"/>
      <c r="TBC125" s="43"/>
      <c r="TBD125" s="43"/>
      <c r="TBE125" s="43"/>
      <c r="TBF125" s="43"/>
      <c r="TBG125" s="43"/>
      <c r="TBH125" s="43"/>
      <c r="TBI125" s="43"/>
      <c r="TBJ125" s="43"/>
      <c r="TBK125" s="43"/>
      <c r="TBL125" s="43"/>
      <c r="TBM125" s="43"/>
      <c r="TBN125" s="43"/>
      <c r="TBO125" s="43"/>
      <c r="TBP125" s="43"/>
      <c r="TBQ125" s="43"/>
      <c r="TBR125" s="43"/>
      <c r="TBS125" s="43"/>
      <c r="TBT125" s="43"/>
      <c r="TBU125" s="43"/>
      <c r="TBV125" s="43"/>
      <c r="TBW125" s="43"/>
      <c r="TBX125" s="43"/>
      <c r="TBY125" s="43"/>
      <c r="TBZ125" s="43"/>
      <c r="TCA125" s="43"/>
      <c r="TCB125" s="43"/>
      <c r="TCC125" s="43"/>
      <c r="TCD125" s="43"/>
      <c r="TCE125" s="43"/>
      <c r="TCF125" s="43"/>
      <c r="TCG125" s="43"/>
      <c r="TCH125" s="43"/>
      <c r="TCI125" s="43"/>
      <c r="TCJ125" s="43"/>
      <c r="TCK125" s="43"/>
      <c r="TCL125" s="43"/>
      <c r="TCM125" s="43"/>
      <c r="TCN125" s="43"/>
      <c r="TCO125" s="43"/>
      <c r="TCP125" s="43"/>
      <c r="TCQ125" s="43"/>
      <c r="TCR125" s="43"/>
      <c r="TCS125" s="43"/>
      <c r="TCT125" s="43"/>
      <c r="TCU125" s="43"/>
      <c r="TCV125" s="43"/>
      <c r="TCW125" s="43"/>
      <c r="TCX125" s="43"/>
      <c r="TCY125" s="43"/>
      <c r="TCZ125" s="43"/>
      <c r="TDA125" s="43"/>
      <c r="TDB125" s="43"/>
      <c r="TDC125" s="43"/>
      <c r="TDD125" s="43"/>
      <c r="TDE125" s="43"/>
      <c r="TDF125" s="43"/>
      <c r="TDG125" s="43"/>
      <c r="TDH125" s="43"/>
      <c r="TDI125" s="43"/>
      <c r="TDJ125" s="43"/>
      <c r="TDK125" s="43"/>
      <c r="TDL125" s="43"/>
      <c r="TDM125" s="43"/>
      <c r="TDN125" s="43"/>
      <c r="TDO125" s="43"/>
      <c r="TDP125" s="43"/>
      <c r="TDQ125" s="43"/>
      <c r="TDR125" s="43"/>
      <c r="TDS125" s="43"/>
      <c r="TDT125" s="43"/>
      <c r="TDU125" s="43"/>
      <c r="TDV125" s="43"/>
      <c r="TDW125" s="43"/>
      <c r="TDX125" s="43"/>
      <c r="TDY125" s="43"/>
      <c r="TDZ125" s="43"/>
      <c r="TEA125" s="43"/>
      <c r="TEB125" s="43"/>
      <c r="TEC125" s="43"/>
      <c r="TED125" s="43"/>
      <c r="TEE125" s="43"/>
      <c r="TEF125" s="43"/>
      <c r="TEG125" s="43"/>
      <c r="TEH125" s="43"/>
      <c r="TEI125" s="43"/>
      <c r="TEJ125" s="43"/>
      <c r="TEK125" s="43"/>
      <c r="TEL125" s="43"/>
      <c r="TEM125" s="43"/>
      <c r="TEN125" s="43"/>
      <c r="TEO125" s="43"/>
      <c r="TEP125" s="43"/>
      <c r="TEQ125" s="43"/>
      <c r="TER125" s="43"/>
      <c r="TES125" s="43"/>
      <c r="TET125" s="43"/>
      <c r="TEU125" s="43"/>
      <c r="TEV125" s="43"/>
      <c r="TEW125" s="43"/>
      <c r="TEX125" s="43"/>
      <c r="TEY125" s="43"/>
      <c r="TEZ125" s="43"/>
      <c r="TFA125" s="43"/>
      <c r="TFB125" s="43"/>
      <c r="TFC125" s="43"/>
      <c r="TFD125" s="43"/>
      <c r="TFE125" s="43"/>
      <c r="TFF125" s="43"/>
      <c r="TFG125" s="43"/>
      <c r="TFH125" s="43"/>
      <c r="TFI125" s="43"/>
      <c r="TFJ125" s="43"/>
      <c r="TFK125" s="43"/>
      <c r="TFL125" s="43"/>
      <c r="TFM125" s="43"/>
      <c r="TFN125" s="43"/>
      <c r="TFO125" s="43"/>
      <c r="TFP125" s="43"/>
      <c r="TFQ125" s="43"/>
      <c r="TFR125" s="43"/>
      <c r="TFS125" s="43"/>
      <c r="TFT125" s="43"/>
      <c r="TFU125" s="43"/>
      <c r="TFV125" s="43"/>
      <c r="TFW125" s="43"/>
      <c r="TFX125" s="43"/>
      <c r="TFY125" s="43"/>
      <c r="TFZ125" s="43"/>
      <c r="TGA125" s="43"/>
      <c r="TGB125" s="43"/>
      <c r="TGC125" s="43"/>
      <c r="TGD125" s="43"/>
      <c r="TGE125" s="43"/>
      <c r="TGF125" s="43"/>
      <c r="TGG125" s="43"/>
      <c r="TGH125" s="43"/>
      <c r="TGI125" s="43"/>
      <c r="TGJ125" s="43"/>
      <c r="TGK125" s="43"/>
      <c r="TGL125" s="43"/>
      <c r="TGM125" s="43"/>
      <c r="TGN125" s="43"/>
      <c r="TGO125" s="43"/>
      <c r="TGP125" s="43"/>
      <c r="TGQ125" s="43"/>
      <c r="TGR125" s="43"/>
      <c r="TGS125" s="43"/>
      <c r="TGT125" s="43"/>
      <c r="TGU125" s="43"/>
      <c r="TGV125" s="43"/>
      <c r="TGW125" s="43"/>
      <c r="TGX125" s="43"/>
      <c r="TGY125" s="43"/>
      <c r="TGZ125" s="43"/>
      <c r="THA125" s="43"/>
      <c r="THB125" s="43"/>
      <c r="THC125" s="43"/>
      <c r="THD125" s="43"/>
      <c r="THE125" s="43"/>
      <c r="THF125" s="43"/>
      <c r="THG125" s="43"/>
      <c r="THH125" s="43"/>
      <c r="THI125" s="43"/>
      <c r="THJ125" s="43"/>
      <c r="THK125" s="43"/>
      <c r="THL125" s="43"/>
      <c r="THM125" s="43"/>
      <c r="THN125" s="43"/>
      <c r="THO125" s="43"/>
      <c r="THP125" s="43"/>
      <c r="THQ125" s="43"/>
      <c r="THR125" s="43"/>
      <c r="THS125" s="43"/>
      <c r="THT125" s="43"/>
      <c r="THU125" s="43"/>
      <c r="THV125" s="43"/>
      <c r="THW125" s="43"/>
      <c r="THX125" s="43"/>
      <c r="THY125" s="43"/>
      <c r="THZ125" s="43"/>
      <c r="TIA125" s="43"/>
      <c r="TIB125" s="43"/>
      <c r="TIC125" s="43"/>
      <c r="TID125" s="43"/>
      <c r="TIE125" s="43"/>
      <c r="TIF125" s="43"/>
      <c r="TIG125" s="43"/>
      <c r="TIH125" s="43"/>
      <c r="TII125" s="43"/>
      <c r="TIJ125" s="43"/>
      <c r="TIK125" s="43"/>
      <c r="TIL125" s="43"/>
      <c r="TIM125" s="43"/>
      <c r="TIN125" s="43"/>
      <c r="TIO125" s="43"/>
      <c r="TIP125" s="43"/>
      <c r="TIQ125" s="43"/>
      <c r="TIR125" s="43"/>
      <c r="TIS125" s="43"/>
      <c r="TIT125" s="43"/>
      <c r="TIU125" s="43"/>
      <c r="TIV125" s="43"/>
      <c r="TIW125" s="43"/>
      <c r="TIX125" s="43"/>
      <c r="TIY125" s="43"/>
      <c r="TIZ125" s="43"/>
      <c r="TJA125" s="43"/>
      <c r="TJB125" s="43"/>
      <c r="TJC125" s="43"/>
      <c r="TJD125" s="43"/>
      <c r="TJE125" s="43"/>
      <c r="TJF125" s="43"/>
      <c r="TJG125" s="43"/>
      <c r="TJH125" s="43"/>
      <c r="TJI125" s="43"/>
      <c r="TJJ125" s="43"/>
      <c r="TJK125" s="43"/>
      <c r="TJL125" s="43"/>
      <c r="TJM125" s="43"/>
      <c r="TJN125" s="43"/>
      <c r="TJO125" s="43"/>
      <c r="TJP125" s="43"/>
      <c r="TJQ125" s="43"/>
      <c r="TJR125" s="43"/>
      <c r="TJS125" s="43"/>
      <c r="TJT125" s="43"/>
      <c r="TJU125" s="43"/>
      <c r="TJV125" s="43"/>
      <c r="TJW125" s="43"/>
      <c r="TJX125" s="43"/>
      <c r="TJY125" s="43"/>
      <c r="TJZ125" s="43"/>
      <c r="TKA125" s="43"/>
      <c r="TKB125" s="43"/>
      <c r="TKC125" s="43"/>
      <c r="TKD125" s="43"/>
      <c r="TKE125" s="43"/>
      <c r="TKF125" s="43"/>
      <c r="TKG125" s="43"/>
      <c r="TKH125" s="43"/>
      <c r="TKI125" s="43"/>
      <c r="TKJ125" s="43"/>
      <c r="TKK125" s="43"/>
      <c r="TKL125" s="43"/>
      <c r="TKM125" s="43"/>
      <c r="TKN125" s="43"/>
      <c r="TKO125" s="43"/>
      <c r="TKP125" s="43"/>
      <c r="TKQ125" s="43"/>
      <c r="TKR125" s="43"/>
      <c r="TKS125" s="43"/>
      <c r="TKT125" s="43"/>
      <c r="TKU125" s="43"/>
      <c r="TKV125" s="43"/>
      <c r="TKW125" s="43"/>
      <c r="TKX125" s="43"/>
      <c r="TKY125" s="43"/>
      <c r="TKZ125" s="43"/>
      <c r="TLA125" s="43"/>
      <c r="TLB125" s="43"/>
      <c r="TLC125" s="43"/>
      <c r="TLD125" s="43"/>
      <c r="TLE125" s="43"/>
      <c r="TLF125" s="43"/>
      <c r="TLG125" s="43"/>
      <c r="TLH125" s="43"/>
      <c r="TLI125" s="43"/>
      <c r="TLJ125" s="43"/>
      <c r="TLK125" s="43"/>
      <c r="TLL125" s="43"/>
      <c r="TLM125" s="43"/>
      <c r="TLN125" s="43"/>
      <c r="TLO125" s="43"/>
      <c r="TLP125" s="43"/>
      <c r="TLQ125" s="43"/>
      <c r="TLR125" s="43"/>
      <c r="TLS125" s="43"/>
      <c r="TLT125" s="43"/>
      <c r="TLU125" s="43"/>
      <c r="TLV125" s="43"/>
      <c r="TLW125" s="43"/>
      <c r="TLX125" s="43"/>
      <c r="TLY125" s="43"/>
      <c r="TLZ125" s="43"/>
      <c r="TMA125" s="43"/>
      <c r="TMB125" s="43"/>
      <c r="TMC125" s="43"/>
      <c r="TMD125" s="43"/>
      <c r="TME125" s="43"/>
      <c r="TMF125" s="43"/>
      <c r="TMG125" s="43"/>
      <c r="TMH125" s="43"/>
      <c r="TMI125" s="43"/>
      <c r="TMJ125" s="43"/>
      <c r="TMK125" s="43"/>
      <c r="TML125" s="43"/>
      <c r="TMM125" s="43"/>
      <c r="TMN125" s="43"/>
      <c r="TMO125" s="43"/>
      <c r="TMP125" s="43"/>
      <c r="TMQ125" s="43"/>
      <c r="TMR125" s="43"/>
      <c r="TMS125" s="43"/>
      <c r="TMT125" s="43"/>
      <c r="TMU125" s="43"/>
      <c r="TMV125" s="43"/>
      <c r="TMW125" s="43"/>
      <c r="TMX125" s="43"/>
      <c r="TMY125" s="43"/>
      <c r="TMZ125" s="43"/>
      <c r="TNA125" s="43"/>
      <c r="TNB125" s="43"/>
      <c r="TNC125" s="43"/>
      <c r="TND125" s="43"/>
      <c r="TNE125" s="43"/>
      <c r="TNF125" s="43"/>
      <c r="TNG125" s="43"/>
      <c r="TNH125" s="43"/>
      <c r="TNI125" s="43"/>
      <c r="TNJ125" s="43"/>
      <c r="TNK125" s="43"/>
      <c r="TNL125" s="43"/>
      <c r="TNM125" s="43"/>
      <c r="TNN125" s="43"/>
      <c r="TNO125" s="43"/>
      <c r="TNP125" s="43"/>
      <c r="TNQ125" s="43"/>
      <c r="TNR125" s="43"/>
      <c r="TNS125" s="43"/>
      <c r="TNT125" s="43"/>
      <c r="TNU125" s="43"/>
      <c r="TNV125" s="43"/>
      <c r="TNW125" s="43"/>
      <c r="TNX125" s="43"/>
      <c r="TNY125" s="43"/>
      <c r="TNZ125" s="43"/>
      <c r="TOA125" s="43"/>
      <c r="TOB125" s="43"/>
      <c r="TOC125" s="43"/>
      <c r="TOD125" s="43"/>
      <c r="TOE125" s="43"/>
      <c r="TOF125" s="43"/>
      <c r="TOG125" s="43"/>
      <c r="TOH125" s="43"/>
      <c r="TOI125" s="43"/>
      <c r="TOJ125" s="43"/>
      <c r="TOK125" s="43"/>
      <c r="TOL125" s="43"/>
      <c r="TOM125" s="43"/>
      <c r="TON125" s="43"/>
      <c r="TOO125" s="43"/>
      <c r="TOP125" s="43"/>
      <c r="TOQ125" s="43"/>
      <c r="TOR125" s="43"/>
      <c r="TOS125" s="43"/>
      <c r="TOT125" s="43"/>
      <c r="TOU125" s="43"/>
      <c r="TOV125" s="43"/>
      <c r="TOW125" s="43"/>
      <c r="TOX125" s="43"/>
      <c r="TOY125" s="43"/>
      <c r="TOZ125" s="43"/>
      <c r="TPA125" s="43"/>
      <c r="TPB125" s="43"/>
      <c r="TPC125" s="43"/>
      <c r="TPD125" s="43"/>
      <c r="TPE125" s="43"/>
      <c r="TPF125" s="43"/>
      <c r="TPG125" s="43"/>
      <c r="TPH125" s="43"/>
      <c r="TPI125" s="43"/>
      <c r="TPJ125" s="43"/>
      <c r="TPK125" s="43"/>
      <c r="TPL125" s="43"/>
      <c r="TPM125" s="43"/>
      <c r="TPN125" s="43"/>
      <c r="TPO125" s="43"/>
      <c r="TPP125" s="43"/>
      <c r="TPQ125" s="43"/>
      <c r="TPR125" s="43"/>
      <c r="TPS125" s="43"/>
      <c r="TPT125" s="43"/>
      <c r="TPU125" s="43"/>
      <c r="TPV125" s="43"/>
      <c r="TPW125" s="43"/>
      <c r="TPX125" s="43"/>
      <c r="TPY125" s="43"/>
      <c r="TPZ125" s="43"/>
      <c r="TQA125" s="43"/>
      <c r="TQB125" s="43"/>
      <c r="TQC125" s="43"/>
      <c r="TQD125" s="43"/>
      <c r="TQE125" s="43"/>
      <c r="TQF125" s="43"/>
      <c r="TQG125" s="43"/>
      <c r="TQH125" s="43"/>
      <c r="TQI125" s="43"/>
      <c r="TQJ125" s="43"/>
      <c r="TQK125" s="43"/>
      <c r="TQL125" s="43"/>
      <c r="TQM125" s="43"/>
      <c r="TQN125" s="43"/>
      <c r="TQO125" s="43"/>
      <c r="TQP125" s="43"/>
      <c r="TQQ125" s="43"/>
      <c r="TQR125" s="43"/>
      <c r="TQS125" s="43"/>
      <c r="TQT125" s="43"/>
      <c r="TQU125" s="43"/>
      <c r="TQV125" s="43"/>
      <c r="TQW125" s="43"/>
      <c r="TQX125" s="43"/>
      <c r="TQY125" s="43"/>
      <c r="TQZ125" s="43"/>
      <c r="TRA125" s="43"/>
      <c r="TRB125" s="43"/>
      <c r="TRC125" s="43"/>
      <c r="TRD125" s="43"/>
      <c r="TRE125" s="43"/>
      <c r="TRF125" s="43"/>
      <c r="TRG125" s="43"/>
      <c r="TRH125" s="43"/>
      <c r="TRI125" s="43"/>
      <c r="TRJ125" s="43"/>
      <c r="TRK125" s="43"/>
      <c r="TRL125" s="43"/>
      <c r="TRM125" s="43"/>
      <c r="TRN125" s="43"/>
      <c r="TRO125" s="43"/>
      <c r="TRP125" s="43"/>
      <c r="TRQ125" s="43"/>
      <c r="TRR125" s="43"/>
      <c r="TRS125" s="43"/>
      <c r="TRT125" s="43"/>
      <c r="TRU125" s="43"/>
      <c r="TRV125" s="43"/>
      <c r="TRW125" s="43"/>
      <c r="TRX125" s="43"/>
      <c r="TRY125" s="43"/>
      <c r="TRZ125" s="43"/>
      <c r="TSA125" s="43"/>
      <c r="TSB125" s="43"/>
      <c r="TSC125" s="43"/>
      <c r="TSD125" s="43"/>
      <c r="TSE125" s="43"/>
      <c r="TSF125" s="43"/>
      <c r="TSG125" s="43"/>
      <c r="TSH125" s="43"/>
      <c r="TSI125" s="43"/>
      <c r="TSJ125" s="43"/>
      <c r="TSK125" s="43"/>
      <c r="TSL125" s="43"/>
      <c r="TSM125" s="43"/>
      <c r="TSN125" s="43"/>
      <c r="TSO125" s="43"/>
      <c r="TSP125" s="43"/>
      <c r="TSQ125" s="43"/>
      <c r="TSR125" s="43"/>
      <c r="TSS125" s="43"/>
      <c r="TST125" s="43"/>
      <c r="TSU125" s="43"/>
      <c r="TSV125" s="43"/>
      <c r="TSW125" s="43"/>
      <c r="TSX125" s="43"/>
      <c r="TSY125" s="43"/>
      <c r="TSZ125" s="43"/>
      <c r="TTA125" s="43"/>
      <c r="TTB125" s="43"/>
      <c r="TTC125" s="43"/>
      <c r="TTD125" s="43"/>
      <c r="TTE125" s="43"/>
      <c r="TTF125" s="43"/>
      <c r="TTG125" s="43"/>
      <c r="TTH125" s="43"/>
      <c r="TTI125" s="43"/>
      <c r="TTJ125" s="43"/>
      <c r="TTK125" s="43"/>
      <c r="TTL125" s="43"/>
      <c r="TTM125" s="43"/>
      <c r="TTN125" s="43"/>
      <c r="TTO125" s="43"/>
      <c r="TTP125" s="43"/>
      <c r="TTQ125" s="43"/>
      <c r="TTR125" s="43"/>
      <c r="TTS125" s="43"/>
      <c r="TTT125" s="43"/>
      <c r="TTU125" s="43"/>
      <c r="TTV125" s="43"/>
      <c r="TTW125" s="43"/>
      <c r="TTX125" s="43"/>
      <c r="TTY125" s="43"/>
      <c r="TTZ125" s="43"/>
      <c r="TUA125" s="43"/>
      <c r="TUB125" s="43"/>
      <c r="TUC125" s="43"/>
      <c r="TUD125" s="43"/>
      <c r="TUE125" s="43"/>
      <c r="TUF125" s="43"/>
      <c r="TUG125" s="43"/>
      <c r="TUH125" s="43"/>
      <c r="TUI125" s="43"/>
      <c r="TUJ125" s="43"/>
      <c r="TUK125" s="43"/>
      <c r="TUL125" s="43"/>
      <c r="TUM125" s="43"/>
      <c r="TUN125" s="43"/>
      <c r="TUO125" s="43"/>
      <c r="TUP125" s="43"/>
      <c r="TUQ125" s="43"/>
      <c r="TUR125" s="43"/>
      <c r="TUS125" s="43"/>
      <c r="TUT125" s="43"/>
      <c r="TUU125" s="43"/>
      <c r="TUV125" s="43"/>
      <c r="TUW125" s="43"/>
      <c r="TUX125" s="43"/>
      <c r="TUY125" s="43"/>
      <c r="TUZ125" s="43"/>
      <c r="TVA125" s="43"/>
      <c r="TVB125" s="43"/>
      <c r="TVC125" s="43"/>
      <c r="TVD125" s="43"/>
      <c r="TVE125" s="43"/>
      <c r="TVF125" s="43"/>
      <c r="TVG125" s="43"/>
      <c r="TVH125" s="43"/>
      <c r="TVI125" s="43"/>
      <c r="TVJ125" s="43"/>
      <c r="TVK125" s="43"/>
      <c r="TVL125" s="43"/>
      <c r="TVM125" s="43"/>
      <c r="TVN125" s="43"/>
      <c r="TVO125" s="43"/>
      <c r="TVP125" s="43"/>
      <c r="TVQ125" s="43"/>
      <c r="TVR125" s="43"/>
      <c r="TVS125" s="43"/>
      <c r="TVT125" s="43"/>
      <c r="TVU125" s="43"/>
      <c r="TVV125" s="43"/>
      <c r="TVW125" s="43"/>
      <c r="TVX125" s="43"/>
      <c r="TVY125" s="43"/>
      <c r="TVZ125" s="43"/>
      <c r="TWA125" s="43"/>
      <c r="TWB125" s="43"/>
      <c r="TWC125" s="43"/>
      <c r="TWD125" s="43"/>
      <c r="TWE125" s="43"/>
      <c r="TWF125" s="43"/>
      <c r="TWG125" s="43"/>
      <c r="TWH125" s="43"/>
      <c r="TWI125" s="43"/>
      <c r="TWJ125" s="43"/>
      <c r="TWK125" s="43"/>
      <c r="TWL125" s="43"/>
      <c r="TWM125" s="43"/>
      <c r="TWN125" s="43"/>
      <c r="TWO125" s="43"/>
      <c r="TWP125" s="43"/>
      <c r="TWQ125" s="43"/>
      <c r="TWR125" s="43"/>
      <c r="TWS125" s="43"/>
      <c r="TWT125" s="43"/>
      <c r="TWU125" s="43"/>
      <c r="TWV125" s="43"/>
      <c r="TWW125" s="43"/>
      <c r="TWX125" s="43"/>
      <c r="TWY125" s="43"/>
      <c r="TWZ125" s="43"/>
      <c r="TXA125" s="43"/>
      <c r="TXB125" s="43"/>
      <c r="TXC125" s="43"/>
      <c r="TXD125" s="43"/>
      <c r="TXE125" s="43"/>
      <c r="TXF125" s="43"/>
      <c r="TXG125" s="43"/>
      <c r="TXH125" s="43"/>
      <c r="TXI125" s="43"/>
      <c r="TXJ125" s="43"/>
      <c r="TXK125" s="43"/>
      <c r="TXL125" s="43"/>
      <c r="TXM125" s="43"/>
      <c r="TXN125" s="43"/>
      <c r="TXO125" s="43"/>
      <c r="TXP125" s="43"/>
      <c r="TXQ125" s="43"/>
      <c r="TXR125" s="43"/>
      <c r="TXS125" s="43"/>
      <c r="TXT125" s="43"/>
      <c r="TXU125" s="43"/>
      <c r="TXV125" s="43"/>
      <c r="TXW125" s="43"/>
      <c r="TXX125" s="43"/>
      <c r="TXY125" s="43"/>
      <c r="TXZ125" s="43"/>
      <c r="TYA125" s="43"/>
      <c r="TYB125" s="43"/>
      <c r="TYC125" s="43"/>
      <c r="TYD125" s="43"/>
      <c r="TYE125" s="43"/>
      <c r="TYF125" s="43"/>
      <c r="TYG125" s="43"/>
      <c r="TYH125" s="43"/>
      <c r="TYI125" s="43"/>
      <c r="TYJ125" s="43"/>
      <c r="TYK125" s="43"/>
      <c r="TYL125" s="43"/>
      <c r="TYM125" s="43"/>
      <c r="TYN125" s="43"/>
      <c r="TYO125" s="43"/>
      <c r="TYP125" s="43"/>
      <c r="TYQ125" s="43"/>
      <c r="TYR125" s="43"/>
      <c r="TYS125" s="43"/>
      <c r="TYT125" s="43"/>
      <c r="TYU125" s="43"/>
      <c r="TYV125" s="43"/>
      <c r="TYW125" s="43"/>
      <c r="TYX125" s="43"/>
      <c r="TYY125" s="43"/>
      <c r="TYZ125" s="43"/>
      <c r="TZA125" s="43"/>
      <c r="TZB125" s="43"/>
      <c r="TZC125" s="43"/>
      <c r="TZD125" s="43"/>
      <c r="TZE125" s="43"/>
      <c r="TZF125" s="43"/>
      <c r="TZG125" s="43"/>
      <c r="TZH125" s="43"/>
      <c r="TZI125" s="43"/>
      <c r="TZJ125" s="43"/>
      <c r="TZK125" s="43"/>
      <c r="TZL125" s="43"/>
      <c r="TZM125" s="43"/>
      <c r="TZN125" s="43"/>
      <c r="TZO125" s="43"/>
      <c r="TZP125" s="43"/>
      <c r="TZQ125" s="43"/>
      <c r="TZR125" s="43"/>
      <c r="TZS125" s="43"/>
      <c r="TZT125" s="43"/>
      <c r="TZU125" s="43"/>
      <c r="TZV125" s="43"/>
      <c r="TZW125" s="43"/>
      <c r="TZX125" s="43"/>
      <c r="TZY125" s="43"/>
      <c r="TZZ125" s="43"/>
      <c r="UAA125" s="43"/>
      <c r="UAB125" s="43"/>
      <c r="UAC125" s="43"/>
      <c r="UAD125" s="43"/>
      <c r="UAE125" s="43"/>
      <c r="UAF125" s="43"/>
      <c r="UAG125" s="43"/>
      <c r="UAH125" s="43"/>
      <c r="UAI125" s="43"/>
      <c r="UAJ125" s="43"/>
      <c r="UAK125" s="43"/>
      <c r="UAL125" s="43"/>
      <c r="UAM125" s="43"/>
      <c r="UAN125" s="43"/>
      <c r="UAO125" s="43"/>
      <c r="UAP125" s="43"/>
      <c r="UAQ125" s="43"/>
      <c r="UAR125" s="43"/>
      <c r="UAS125" s="43"/>
      <c r="UAT125" s="43"/>
      <c r="UAU125" s="43"/>
      <c r="UAV125" s="43"/>
      <c r="UAW125" s="43"/>
      <c r="UAX125" s="43"/>
      <c r="UAY125" s="43"/>
      <c r="UAZ125" s="43"/>
      <c r="UBA125" s="43"/>
      <c r="UBB125" s="43"/>
      <c r="UBC125" s="43"/>
      <c r="UBD125" s="43"/>
      <c r="UBE125" s="43"/>
      <c r="UBF125" s="43"/>
      <c r="UBG125" s="43"/>
      <c r="UBH125" s="43"/>
      <c r="UBI125" s="43"/>
      <c r="UBJ125" s="43"/>
      <c r="UBK125" s="43"/>
      <c r="UBL125" s="43"/>
      <c r="UBM125" s="43"/>
      <c r="UBN125" s="43"/>
      <c r="UBO125" s="43"/>
      <c r="UBP125" s="43"/>
      <c r="UBQ125" s="43"/>
      <c r="UBR125" s="43"/>
      <c r="UBS125" s="43"/>
      <c r="UBT125" s="43"/>
      <c r="UBU125" s="43"/>
      <c r="UBV125" s="43"/>
      <c r="UBW125" s="43"/>
      <c r="UBX125" s="43"/>
      <c r="UBY125" s="43"/>
      <c r="UBZ125" s="43"/>
      <c r="UCA125" s="43"/>
      <c r="UCB125" s="43"/>
      <c r="UCC125" s="43"/>
      <c r="UCD125" s="43"/>
      <c r="UCE125" s="43"/>
      <c r="UCF125" s="43"/>
      <c r="UCG125" s="43"/>
      <c r="UCH125" s="43"/>
      <c r="UCI125" s="43"/>
      <c r="UCJ125" s="43"/>
      <c r="UCK125" s="43"/>
      <c r="UCL125" s="43"/>
      <c r="UCM125" s="43"/>
      <c r="UCN125" s="43"/>
      <c r="UCO125" s="43"/>
      <c r="UCP125" s="43"/>
      <c r="UCQ125" s="43"/>
      <c r="UCR125" s="43"/>
      <c r="UCS125" s="43"/>
      <c r="UCT125" s="43"/>
      <c r="UCU125" s="43"/>
      <c r="UCV125" s="43"/>
      <c r="UCW125" s="43"/>
      <c r="UCX125" s="43"/>
      <c r="UCY125" s="43"/>
      <c r="UCZ125" s="43"/>
      <c r="UDA125" s="43"/>
      <c r="UDB125" s="43"/>
      <c r="UDC125" s="43"/>
      <c r="UDD125" s="43"/>
      <c r="UDE125" s="43"/>
      <c r="UDF125" s="43"/>
      <c r="UDG125" s="43"/>
      <c r="UDH125" s="43"/>
      <c r="UDI125" s="43"/>
      <c r="UDJ125" s="43"/>
      <c r="UDK125" s="43"/>
      <c r="UDL125" s="43"/>
      <c r="UDM125" s="43"/>
      <c r="UDN125" s="43"/>
      <c r="UDO125" s="43"/>
      <c r="UDP125" s="43"/>
      <c r="UDQ125" s="43"/>
      <c r="UDR125" s="43"/>
      <c r="UDS125" s="43"/>
      <c r="UDT125" s="43"/>
      <c r="UDU125" s="43"/>
      <c r="UDV125" s="43"/>
      <c r="UDW125" s="43"/>
      <c r="UDX125" s="43"/>
      <c r="UDY125" s="43"/>
      <c r="UDZ125" s="43"/>
      <c r="UEA125" s="43"/>
      <c r="UEB125" s="43"/>
      <c r="UEC125" s="43"/>
      <c r="UED125" s="43"/>
      <c r="UEE125" s="43"/>
      <c r="UEF125" s="43"/>
      <c r="UEG125" s="43"/>
      <c r="UEH125" s="43"/>
      <c r="UEI125" s="43"/>
      <c r="UEJ125" s="43"/>
      <c r="UEK125" s="43"/>
      <c r="UEL125" s="43"/>
      <c r="UEM125" s="43"/>
      <c r="UEN125" s="43"/>
      <c r="UEO125" s="43"/>
      <c r="UEP125" s="43"/>
      <c r="UEQ125" s="43"/>
      <c r="UER125" s="43"/>
      <c r="UES125" s="43"/>
      <c r="UET125" s="43"/>
      <c r="UEU125" s="43"/>
      <c r="UEV125" s="43"/>
      <c r="UEW125" s="43"/>
      <c r="UEX125" s="43"/>
      <c r="UEY125" s="43"/>
      <c r="UEZ125" s="43"/>
      <c r="UFA125" s="43"/>
      <c r="UFB125" s="43"/>
      <c r="UFC125" s="43"/>
      <c r="UFD125" s="43"/>
      <c r="UFE125" s="43"/>
      <c r="UFF125" s="43"/>
      <c r="UFG125" s="43"/>
      <c r="UFH125" s="43"/>
      <c r="UFI125" s="43"/>
      <c r="UFJ125" s="43"/>
      <c r="UFK125" s="43"/>
      <c r="UFL125" s="43"/>
      <c r="UFM125" s="43"/>
      <c r="UFN125" s="43"/>
      <c r="UFO125" s="43"/>
      <c r="UFP125" s="43"/>
      <c r="UFQ125" s="43"/>
      <c r="UFR125" s="43"/>
      <c r="UFS125" s="43"/>
      <c r="UFT125" s="43"/>
      <c r="UFU125" s="43"/>
      <c r="UFV125" s="43"/>
      <c r="UFW125" s="43"/>
      <c r="UFX125" s="43"/>
      <c r="UFY125" s="43"/>
      <c r="UFZ125" s="43"/>
      <c r="UGA125" s="43"/>
      <c r="UGB125" s="43"/>
      <c r="UGC125" s="43"/>
      <c r="UGD125" s="43"/>
      <c r="UGE125" s="43"/>
      <c r="UGF125" s="43"/>
      <c r="UGG125" s="43"/>
      <c r="UGH125" s="43"/>
      <c r="UGI125" s="43"/>
      <c r="UGJ125" s="43"/>
      <c r="UGK125" s="43"/>
      <c r="UGL125" s="43"/>
      <c r="UGM125" s="43"/>
      <c r="UGN125" s="43"/>
      <c r="UGO125" s="43"/>
      <c r="UGP125" s="43"/>
      <c r="UGQ125" s="43"/>
      <c r="UGR125" s="43"/>
      <c r="UGS125" s="43"/>
      <c r="UGT125" s="43"/>
      <c r="UGU125" s="43"/>
      <c r="UGV125" s="43"/>
      <c r="UGW125" s="43"/>
      <c r="UGX125" s="43"/>
      <c r="UGY125" s="43"/>
      <c r="UGZ125" s="43"/>
      <c r="UHA125" s="43"/>
      <c r="UHB125" s="43"/>
      <c r="UHC125" s="43"/>
      <c r="UHD125" s="43"/>
      <c r="UHE125" s="43"/>
      <c r="UHF125" s="43"/>
      <c r="UHG125" s="43"/>
      <c r="UHH125" s="43"/>
      <c r="UHI125" s="43"/>
      <c r="UHJ125" s="43"/>
      <c r="UHK125" s="43"/>
      <c r="UHL125" s="43"/>
      <c r="UHM125" s="43"/>
      <c r="UHN125" s="43"/>
      <c r="UHO125" s="43"/>
      <c r="UHP125" s="43"/>
      <c r="UHQ125" s="43"/>
      <c r="UHR125" s="43"/>
      <c r="UHS125" s="43"/>
      <c r="UHT125" s="43"/>
      <c r="UHU125" s="43"/>
      <c r="UHV125" s="43"/>
      <c r="UHW125" s="43"/>
      <c r="UHX125" s="43"/>
      <c r="UHY125" s="43"/>
      <c r="UHZ125" s="43"/>
      <c r="UIA125" s="43"/>
      <c r="UIB125" s="43"/>
      <c r="UIC125" s="43"/>
      <c r="UID125" s="43"/>
      <c r="UIE125" s="43"/>
      <c r="UIF125" s="43"/>
      <c r="UIG125" s="43"/>
      <c r="UIH125" s="43"/>
      <c r="UII125" s="43"/>
      <c r="UIJ125" s="43"/>
      <c r="UIK125" s="43"/>
      <c r="UIL125" s="43"/>
      <c r="UIM125" s="43"/>
      <c r="UIN125" s="43"/>
      <c r="UIO125" s="43"/>
      <c r="UIP125" s="43"/>
      <c r="UIQ125" s="43"/>
      <c r="UIR125" s="43"/>
      <c r="UIS125" s="43"/>
      <c r="UIT125" s="43"/>
      <c r="UIU125" s="43"/>
      <c r="UIV125" s="43"/>
      <c r="UIW125" s="43"/>
      <c r="UIX125" s="43"/>
      <c r="UIY125" s="43"/>
      <c r="UIZ125" s="43"/>
      <c r="UJA125" s="43"/>
      <c r="UJB125" s="43"/>
      <c r="UJC125" s="43"/>
      <c r="UJD125" s="43"/>
      <c r="UJE125" s="43"/>
      <c r="UJF125" s="43"/>
      <c r="UJG125" s="43"/>
      <c r="UJH125" s="43"/>
      <c r="UJI125" s="43"/>
      <c r="UJJ125" s="43"/>
      <c r="UJK125" s="43"/>
      <c r="UJL125" s="43"/>
      <c r="UJM125" s="43"/>
      <c r="UJN125" s="43"/>
      <c r="UJO125" s="43"/>
      <c r="UJP125" s="43"/>
      <c r="UJQ125" s="43"/>
      <c r="UJR125" s="43"/>
      <c r="UJS125" s="43"/>
      <c r="UJT125" s="43"/>
      <c r="UJU125" s="43"/>
      <c r="UJV125" s="43"/>
      <c r="UJW125" s="43"/>
      <c r="UJX125" s="43"/>
      <c r="UJY125" s="43"/>
      <c r="UJZ125" s="43"/>
      <c r="UKA125" s="43"/>
      <c r="UKB125" s="43"/>
      <c r="UKC125" s="43"/>
      <c r="UKD125" s="43"/>
      <c r="UKE125" s="43"/>
      <c r="UKF125" s="43"/>
      <c r="UKG125" s="43"/>
      <c r="UKH125" s="43"/>
      <c r="UKI125" s="43"/>
      <c r="UKJ125" s="43"/>
      <c r="UKK125" s="43"/>
      <c r="UKL125" s="43"/>
      <c r="UKM125" s="43"/>
      <c r="UKN125" s="43"/>
      <c r="UKO125" s="43"/>
      <c r="UKP125" s="43"/>
      <c r="UKQ125" s="43"/>
      <c r="UKR125" s="43"/>
      <c r="UKS125" s="43"/>
      <c r="UKT125" s="43"/>
      <c r="UKU125" s="43"/>
      <c r="UKV125" s="43"/>
      <c r="UKW125" s="43"/>
      <c r="UKX125" s="43"/>
      <c r="UKY125" s="43"/>
      <c r="UKZ125" s="43"/>
      <c r="ULA125" s="43"/>
      <c r="ULB125" s="43"/>
      <c r="ULC125" s="43"/>
      <c r="ULD125" s="43"/>
      <c r="ULE125" s="43"/>
      <c r="ULF125" s="43"/>
      <c r="ULG125" s="43"/>
      <c r="ULH125" s="43"/>
      <c r="ULI125" s="43"/>
      <c r="ULJ125" s="43"/>
      <c r="ULK125" s="43"/>
      <c r="ULL125" s="43"/>
      <c r="ULM125" s="43"/>
      <c r="ULN125" s="43"/>
      <c r="ULO125" s="43"/>
      <c r="ULP125" s="43"/>
      <c r="ULQ125" s="43"/>
      <c r="ULR125" s="43"/>
      <c r="ULS125" s="43"/>
      <c r="ULT125" s="43"/>
      <c r="ULU125" s="43"/>
      <c r="ULV125" s="43"/>
      <c r="ULW125" s="43"/>
      <c r="ULX125" s="43"/>
      <c r="ULY125" s="43"/>
      <c r="ULZ125" s="43"/>
      <c r="UMA125" s="43"/>
      <c r="UMB125" s="43"/>
      <c r="UMC125" s="43"/>
      <c r="UMD125" s="43"/>
      <c r="UME125" s="43"/>
      <c r="UMF125" s="43"/>
      <c r="UMG125" s="43"/>
      <c r="UMH125" s="43"/>
      <c r="UMI125" s="43"/>
      <c r="UMJ125" s="43"/>
      <c r="UMK125" s="43"/>
      <c r="UML125" s="43"/>
      <c r="UMM125" s="43"/>
      <c r="UMN125" s="43"/>
      <c r="UMO125" s="43"/>
      <c r="UMP125" s="43"/>
      <c r="UMQ125" s="43"/>
      <c r="UMR125" s="43"/>
      <c r="UMS125" s="43"/>
      <c r="UMT125" s="43"/>
      <c r="UMU125" s="43"/>
      <c r="UMV125" s="43"/>
      <c r="UMW125" s="43"/>
      <c r="UMX125" s="43"/>
      <c r="UMY125" s="43"/>
      <c r="UMZ125" s="43"/>
      <c r="UNA125" s="43"/>
      <c r="UNB125" s="43"/>
      <c r="UNC125" s="43"/>
      <c r="UND125" s="43"/>
      <c r="UNE125" s="43"/>
      <c r="UNF125" s="43"/>
      <c r="UNG125" s="43"/>
      <c r="UNH125" s="43"/>
      <c r="UNI125" s="43"/>
      <c r="UNJ125" s="43"/>
      <c r="UNK125" s="43"/>
      <c r="UNL125" s="43"/>
      <c r="UNM125" s="43"/>
      <c r="UNN125" s="43"/>
      <c r="UNO125" s="43"/>
      <c r="UNP125" s="43"/>
      <c r="UNQ125" s="43"/>
      <c r="UNR125" s="43"/>
      <c r="UNS125" s="43"/>
      <c r="UNT125" s="43"/>
      <c r="UNU125" s="43"/>
      <c r="UNV125" s="43"/>
      <c r="UNW125" s="43"/>
      <c r="UNX125" s="43"/>
      <c r="UNY125" s="43"/>
      <c r="UNZ125" s="43"/>
      <c r="UOA125" s="43"/>
      <c r="UOB125" s="43"/>
      <c r="UOC125" s="43"/>
      <c r="UOD125" s="43"/>
      <c r="UOE125" s="43"/>
      <c r="UOF125" s="43"/>
      <c r="UOG125" s="43"/>
      <c r="UOH125" s="43"/>
      <c r="UOI125" s="43"/>
      <c r="UOJ125" s="43"/>
      <c r="UOK125" s="43"/>
      <c r="UOL125" s="43"/>
      <c r="UOM125" s="43"/>
      <c r="UON125" s="43"/>
      <c r="UOO125" s="43"/>
      <c r="UOP125" s="43"/>
      <c r="UOQ125" s="43"/>
      <c r="UOR125" s="43"/>
      <c r="UOS125" s="43"/>
      <c r="UOT125" s="43"/>
      <c r="UOU125" s="43"/>
      <c r="UOV125" s="43"/>
      <c r="UOW125" s="43"/>
      <c r="UOX125" s="43"/>
      <c r="UOY125" s="43"/>
      <c r="UOZ125" s="43"/>
      <c r="UPA125" s="43"/>
      <c r="UPB125" s="43"/>
      <c r="UPC125" s="43"/>
      <c r="UPD125" s="43"/>
      <c r="UPE125" s="43"/>
      <c r="UPF125" s="43"/>
      <c r="UPG125" s="43"/>
      <c r="UPH125" s="43"/>
      <c r="UPI125" s="43"/>
      <c r="UPJ125" s="43"/>
      <c r="UPK125" s="43"/>
      <c r="UPL125" s="43"/>
      <c r="UPM125" s="43"/>
      <c r="UPN125" s="43"/>
      <c r="UPO125" s="43"/>
      <c r="UPP125" s="43"/>
      <c r="UPQ125" s="43"/>
      <c r="UPR125" s="43"/>
      <c r="UPS125" s="43"/>
      <c r="UPT125" s="43"/>
      <c r="UPU125" s="43"/>
      <c r="UPV125" s="43"/>
      <c r="UPW125" s="43"/>
      <c r="UPX125" s="43"/>
      <c r="UPY125" s="43"/>
      <c r="UPZ125" s="43"/>
      <c r="UQA125" s="43"/>
      <c r="UQB125" s="43"/>
      <c r="UQC125" s="43"/>
      <c r="UQD125" s="43"/>
      <c r="UQE125" s="43"/>
      <c r="UQF125" s="43"/>
      <c r="UQG125" s="43"/>
      <c r="UQH125" s="43"/>
      <c r="UQI125" s="43"/>
      <c r="UQJ125" s="43"/>
      <c r="UQK125" s="43"/>
      <c r="UQL125" s="43"/>
      <c r="UQM125" s="43"/>
      <c r="UQN125" s="43"/>
      <c r="UQO125" s="43"/>
      <c r="UQP125" s="43"/>
      <c r="UQQ125" s="43"/>
      <c r="UQR125" s="43"/>
      <c r="UQS125" s="43"/>
      <c r="UQT125" s="43"/>
      <c r="UQU125" s="43"/>
      <c r="UQV125" s="43"/>
      <c r="UQW125" s="43"/>
      <c r="UQX125" s="43"/>
      <c r="UQY125" s="43"/>
      <c r="UQZ125" s="43"/>
      <c r="URA125" s="43"/>
      <c r="URB125" s="43"/>
      <c r="URC125" s="43"/>
      <c r="URD125" s="43"/>
      <c r="URE125" s="43"/>
      <c r="URF125" s="43"/>
      <c r="URG125" s="43"/>
      <c r="URH125" s="43"/>
      <c r="URI125" s="43"/>
      <c r="URJ125" s="43"/>
      <c r="URK125" s="43"/>
      <c r="URL125" s="43"/>
      <c r="URM125" s="43"/>
      <c r="URN125" s="43"/>
      <c r="URO125" s="43"/>
      <c r="URP125" s="43"/>
      <c r="URQ125" s="43"/>
      <c r="URR125" s="43"/>
      <c r="URS125" s="43"/>
      <c r="URT125" s="43"/>
      <c r="URU125" s="43"/>
      <c r="URV125" s="43"/>
      <c r="URW125" s="43"/>
      <c r="URX125" s="43"/>
      <c r="URY125" s="43"/>
      <c r="URZ125" s="43"/>
      <c r="USA125" s="43"/>
      <c r="USB125" s="43"/>
      <c r="USC125" s="43"/>
      <c r="USD125" s="43"/>
      <c r="USE125" s="43"/>
      <c r="USF125" s="43"/>
      <c r="USG125" s="43"/>
      <c r="USH125" s="43"/>
      <c r="USI125" s="43"/>
      <c r="USJ125" s="43"/>
      <c r="USK125" s="43"/>
      <c r="USL125" s="43"/>
      <c r="USM125" s="43"/>
      <c r="USN125" s="43"/>
      <c r="USO125" s="43"/>
      <c r="USP125" s="43"/>
      <c r="USQ125" s="43"/>
      <c r="USR125" s="43"/>
      <c r="USS125" s="43"/>
      <c r="UST125" s="43"/>
      <c r="USU125" s="43"/>
      <c r="USV125" s="43"/>
      <c r="USW125" s="43"/>
      <c r="USX125" s="43"/>
      <c r="USY125" s="43"/>
      <c r="USZ125" s="43"/>
      <c r="UTA125" s="43"/>
      <c r="UTB125" s="43"/>
      <c r="UTC125" s="43"/>
      <c r="UTD125" s="43"/>
      <c r="UTE125" s="43"/>
      <c r="UTF125" s="43"/>
      <c r="UTG125" s="43"/>
      <c r="UTH125" s="43"/>
      <c r="UTI125" s="43"/>
      <c r="UTJ125" s="43"/>
      <c r="UTK125" s="43"/>
      <c r="UTL125" s="43"/>
      <c r="UTM125" s="43"/>
      <c r="UTN125" s="43"/>
      <c r="UTO125" s="43"/>
      <c r="UTP125" s="43"/>
      <c r="UTQ125" s="43"/>
      <c r="UTR125" s="43"/>
      <c r="UTS125" s="43"/>
      <c r="UTT125" s="43"/>
      <c r="UTU125" s="43"/>
      <c r="UTV125" s="43"/>
      <c r="UTW125" s="43"/>
      <c r="UTX125" s="43"/>
      <c r="UTY125" s="43"/>
      <c r="UTZ125" s="43"/>
      <c r="UUA125" s="43"/>
      <c r="UUB125" s="43"/>
      <c r="UUC125" s="43"/>
      <c r="UUD125" s="43"/>
      <c r="UUE125" s="43"/>
      <c r="UUF125" s="43"/>
      <c r="UUG125" s="43"/>
      <c r="UUH125" s="43"/>
      <c r="UUI125" s="43"/>
      <c r="UUJ125" s="43"/>
      <c r="UUK125" s="43"/>
      <c r="UUL125" s="43"/>
      <c r="UUM125" s="43"/>
      <c r="UUN125" s="43"/>
      <c r="UUO125" s="43"/>
      <c r="UUP125" s="43"/>
      <c r="UUQ125" s="43"/>
      <c r="UUR125" s="43"/>
      <c r="UUS125" s="43"/>
      <c r="UUT125" s="43"/>
      <c r="UUU125" s="43"/>
      <c r="UUV125" s="43"/>
      <c r="UUW125" s="43"/>
      <c r="UUX125" s="43"/>
      <c r="UUY125" s="43"/>
      <c r="UUZ125" s="43"/>
      <c r="UVA125" s="43"/>
      <c r="UVB125" s="43"/>
      <c r="UVC125" s="43"/>
      <c r="UVD125" s="43"/>
      <c r="UVE125" s="43"/>
      <c r="UVF125" s="43"/>
      <c r="UVG125" s="43"/>
      <c r="UVH125" s="43"/>
      <c r="UVI125" s="43"/>
      <c r="UVJ125" s="43"/>
      <c r="UVK125" s="43"/>
      <c r="UVL125" s="43"/>
      <c r="UVM125" s="43"/>
      <c r="UVN125" s="43"/>
      <c r="UVO125" s="43"/>
      <c r="UVP125" s="43"/>
      <c r="UVQ125" s="43"/>
      <c r="UVR125" s="43"/>
      <c r="UVS125" s="43"/>
      <c r="UVT125" s="43"/>
      <c r="UVU125" s="43"/>
      <c r="UVV125" s="43"/>
      <c r="UVW125" s="43"/>
      <c r="UVX125" s="43"/>
      <c r="UVY125" s="43"/>
      <c r="UVZ125" s="43"/>
      <c r="UWA125" s="43"/>
      <c r="UWB125" s="43"/>
      <c r="UWC125" s="43"/>
      <c r="UWD125" s="43"/>
      <c r="UWE125" s="43"/>
      <c r="UWF125" s="43"/>
      <c r="UWG125" s="43"/>
      <c r="UWH125" s="43"/>
      <c r="UWI125" s="43"/>
      <c r="UWJ125" s="43"/>
      <c r="UWK125" s="43"/>
      <c r="UWL125" s="43"/>
      <c r="UWM125" s="43"/>
      <c r="UWN125" s="43"/>
      <c r="UWO125" s="43"/>
      <c r="UWP125" s="43"/>
      <c r="UWQ125" s="43"/>
      <c r="UWR125" s="43"/>
      <c r="UWS125" s="43"/>
      <c r="UWT125" s="43"/>
      <c r="UWU125" s="43"/>
      <c r="UWV125" s="43"/>
      <c r="UWW125" s="43"/>
      <c r="UWX125" s="43"/>
      <c r="UWY125" s="43"/>
      <c r="UWZ125" s="43"/>
      <c r="UXA125" s="43"/>
      <c r="UXB125" s="43"/>
      <c r="UXC125" s="43"/>
      <c r="UXD125" s="43"/>
      <c r="UXE125" s="43"/>
      <c r="UXF125" s="43"/>
      <c r="UXG125" s="43"/>
      <c r="UXH125" s="43"/>
      <c r="UXI125" s="43"/>
      <c r="UXJ125" s="43"/>
      <c r="UXK125" s="43"/>
      <c r="UXL125" s="43"/>
      <c r="UXM125" s="43"/>
      <c r="UXN125" s="43"/>
      <c r="UXO125" s="43"/>
      <c r="UXP125" s="43"/>
      <c r="UXQ125" s="43"/>
      <c r="UXR125" s="43"/>
      <c r="UXS125" s="43"/>
      <c r="UXT125" s="43"/>
      <c r="UXU125" s="43"/>
      <c r="UXV125" s="43"/>
      <c r="UXW125" s="43"/>
      <c r="UXX125" s="43"/>
      <c r="UXY125" s="43"/>
      <c r="UXZ125" s="43"/>
      <c r="UYA125" s="43"/>
      <c r="UYB125" s="43"/>
      <c r="UYC125" s="43"/>
      <c r="UYD125" s="43"/>
      <c r="UYE125" s="43"/>
      <c r="UYF125" s="43"/>
      <c r="UYG125" s="43"/>
      <c r="UYH125" s="43"/>
      <c r="UYI125" s="43"/>
      <c r="UYJ125" s="43"/>
      <c r="UYK125" s="43"/>
      <c r="UYL125" s="43"/>
      <c r="UYM125" s="43"/>
      <c r="UYN125" s="43"/>
      <c r="UYO125" s="43"/>
      <c r="UYP125" s="43"/>
      <c r="UYQ125" s="43"/>
      <c r="UYR125" s="43"/>
      <c r="UYS125" s="43"/>
      <c r="UYT125" s="43"/>
      <c r="UYU125" s="43"/>
      <c r="UYV125" s="43"/>
      <c r="UYW125" s="43"/>
      <c r="UYX125" s="43"/>
      <c r="UYY125" s="43"/>
      <c r="UYZ125" s="43"/>
      <c r="UZA125" s="43"/>
      <c r="UZB125" s="43"/>
      <c r="UZC125" s="43"/>
      <c r="UZD125" s="43"/>
      <c r="UZE125" s="43"/>
      <c r="UZF125" s="43"/>
      <c r="UZG125" s="43"/>
      <c r="UZH125" s="43"/>
      <c r="UZI125" s="43"/>
      <c r="UZJ125" s="43"/>
      <c r="UZK125" s="43"/>
      <c r="UZL125" s="43"/>
      <c r="UZM125" s="43"/>
      <c r="UZN125" s="43"/>
      <c r="UZO125" s="43"/>
      <c r="UZP125" s="43"/>
      <c r="UZQ125" s="43"/>
      <c r="UZR125" s="43"/>
      <c r="UZS125" s="43"/>
      <c r="UZT125" s="43"/>
      <c r="UZU125" s="43"/>
      <c r="UZV125" s="43"/>
      <c r="UZW125" s="43"/>
      <c r="UZX125" s="43"/>
      <c r="UZY125" s="43"/>
      <c r="UZZ125" s="43"/>
      <c r="VAA125" s="43"/>
      <c r="VAB125" s="43"/>
      <c r="VAC125" s="43"/>
      <c r="VAD125" s="43"/>
      <c r="VAE125" s="43"/>
      <c r="VAF125" s="43"/>
      <c r="VAG125" s="43"/>
      <c r="VAH125" s="43"/>
      <c r="VAI125" s="43"/>
      <c r="VAJ125" s="43"/>
      <c r="VAK125" s="43"/>
      <c r="VAL125" s="43"/>
      <c r="VAM125" s="43"/>
      <c r="VAN125" s="43"/>
      <c r="VAO125" s="43"/>
      <c r="VAP125" s="43"/>
      <c r="VAQ125" s="43"/>
      <c r="VAR125" s="43"/>
      <c r="VAS125" s="43"/>
      <c r="VAT125" s="43"/>
      <c r="VAU125" s="43"/>
      <c r="VAV125" s="43"/>
      <c r="VAW125" s="43"/>
      <c r="VAX125" s="43"/>
      <c r="VAY125" s="43"/>
      <c r="VAZ125" s="43"/>
      <c r="VBA125" s="43"/>
      <c r="VBB125" s="43"/>
      <c r="VBC125" s="43"/>
      <c r="VBD125" s="43"/>
      <c r="VBE125" s="43"/>
      <c r="VBF125" s="43"/>
      <c r="VBG125" s="43"/>
      <c r="VBH125" s="43"/>
      <c r="VBI125" s="43"/>
      <c r="VBJ125" s="43"/>
      <c r="VBK125" s="43"/>
      <c r="VBL125" s="43"/>
      <c r="VBM125" s="43"/>
      <c r="VBN125" s="43"/>
      <c r="VBO125" s="43"/>
      <c r="VBP125" s="43"/>
      <c r="VBQ125" s="43"/>
      <c r="VBR125" s="43"/>
      <c r="VBS125" s="43"/>
      <c r="VBT125" s="43"/>
      <c r="VBU125" s="43"/>
      <c r="VBV125" s="43"/>
      <c r="VBW125" s="43"/>
      <c r="VBX125" s="43"/>
      <c r="VBY125" s="43"/>
      <c r="VBZ125" s="43"/>
      <c r="VCA125" s="43"/>
      <c r="VCB125" s="43"/>
      <c r="VCC125" s="43"/>
      <c r="VCD125" s="43"/>
      <c r="VCE125" s="43"/>
      <c r="VCF125" s="43"/>
      <c r="VCG125" s="43"/>
      <c r="VCH125" s="43"/>
      <c r="VCI125" s="43"/>
      <c r="VCJ125" s="43"/>
      <c r="VCK125" s="43"/>
      <c r="VCL125" s="43"/>
      <c r="VCM125" s="43"/>
      <c r="VCN125" s="43"/>
      <c r="VCO125" s="43"/>
      <c r="VCP125" s="43"/>
      <c r="VCQ125" s="43"/>
      <c r="VCR125" s="43"/>
      <c r="VCS125" s="43"/>
      <c r="VCT125" s="43"/>
      <c r="VCU125" s="43"/>
      <c r="VCV125" s="43"/>
      <c r="VCW125" s="43"/>
      <c r="VCX125" s="43"/>
      <c r="VCY125" s="43"/>
      <c r="VCZ125" s="43"/>
      <c r="VDA125" s="43"/>
      <c r="VDB125" s="43"/>
      <c r="VDC125" s="43"/>
      <c r="VDD125" s="43"/>
      <c r="VDE125" s="43"/>
      <c r="VDF125" s="43"/>
      <c r="VDG125" s="43"/>
      <c r="VDH125" s="43"/>
      <c r="VDI125" s="43"/>
      <c r="VDJ125" s="43"/>
      <c r="VDK125" s="43"/>
      <c r="VDL125" s="43"/>
      <c r="VDM125" s="43"/>
      <c r="VDN125" s="43"/>
      <c r="VDO125" s="43"/>
      <c r="VDP125" s="43"/>
      <c r="VDQ125" s="43"/>
      <c r="VDR125" s="43"/>
      <c r="VDS125" s="43"/>
      <c r="VDT125" s="43"/>
      <c r="VDU125" s="43"/>
      <c r="VDV125" s="43"/>
      <c r="VDW125" s="43"/>
      <c r="VDX125" s="43"/>
      <c r="VDY125" s="43"/>
      <c r="VDZ125" s="43"/>
      <c r="VEA125" s="43"/>
      <c r="VEB125" s="43"/>
      <c r="VEC125" s="43"/>
      <c r="VED125" s="43"/>
      <c r="VEE125" s="43"/>
      <c r="VEF125" s="43"/>
      <c r="VEG125" s="43"/>
      <c r="VEH125" s="43"/>
      <c r="VEI125" s="43"/>
      <c r="VEJ125" s="43"/>
      <c r="VEK125" s="43"/>
      <c r="VEL125" s="43"/>
      <c r="VEM125" s="43"/>
      <c r="VEN125" s="43"/>
      <c r="VEO125" s="43"/>
      <c r="VEP125" s="43"/>
      <c r="VEQ125" s="43"/>
      <c r="VER125" s="43"/>
      <c r="VES125" s="43"/>
      <c r="VET125" s="43"/>
      <c r="VEU125" s="43"/>
      <c r="VEV125" s="43"/>
      <c r="VEW125" s="43"/>
      <c r="VEX125" s="43"/>
      <c r="VEY125" s="43"/>
      <c r="VEZ125" s="43"/>
      <c r="VFA125" s="43"/>
      <c r="VFB125" s="43"/>
      <c r="VFC125" s="43"/>
      <c r="VFD125" s="43"/>
      <c r="VFE125" s="43"/>
      <c r="VFF125" s="43"/>
      <c r="VFG125" s="43"/>
      <c r="VFH125" s="43"/>
      <c r="VFI125" s="43"/>
      <c r="VFJ125" s="43"/>
      <c r="VFK125" s="43"/>
      <c r="VFL125" s="43"/>
      <c r="VFM125" s="43"/>
      <c r="VFN125" s="43"/>
      <c r="VFO125" s="43"/>
      <c r="VFP125" s="43"/>
      <c r="VFQ125" s="43"/>
      <c r="VFR125" s="43"/>
      <c r="VFS125" s="43"/>
      <c r="VFT125" s="43"/>
      <c r="VFU125" s="43"/>
      <c r="VFV125" s="43"/>
      <c r="VFW125" s="43"/>
      <c r="VFX125" s="43"/>
      <c r="VFY125" s="43"/>
      <c r="VFZ125" s="43"/>
      <c r="VGA125" s="43"/>
      <c r="VGB125" s="43"/>
      <c r="VGC125" s="43"/>
      <c r="VGD125" s="43"/>
      <c r="VGE125" s="43"/>
      <c r="VGF125" s="43"/>
      <c r="VGG125" s="43"/>
      <c r="VGH125" s="43"/>
      <c r="VGI125" s="43"/>
      <c r="VGJ125" s="43"/>
      <c r="VGK125" s="43"/>
      <c r="VGL125" s="43"/>
      <c r="VGM125" s="43"/>
      <c r="VGN125" s="43"/>
      <c r="VGO125" s="43"/>
      <c r="VGP125" s="43"/>
      <c r="VGQ125" s="43"/>
      <c r="VGR125" s="43"/>
      <c r="VGS125" s="43"/>
      <c r="VGT125" s="43"/>
      <c r="VGU125" s="43"/>
      <c r="VGV125" s="43"/>
      <c r="VGW125" s="43"/>
      <c r="VGX125" s="43"/>
      <c r="VGY125" s="43"/>
      <c r="VGZ125" s="43"/>
      <c r="VHA125" s="43"/>
      <c r="VHB125" s="43"/>
      <c r="VHC125" s="43"/>
      <c r="VHD125" s="43"/>
      <c r="VHE125" s="43"/>
      <c r="VHF125" s="43"/>
      <c r="VHG125" s="43"/>
      <c r="VHH125" s="43"/>
      <c r="VHI125" s="43"/>
      <c r="VHJ125" s="43"/>
      <c r="VHK125" s="43"/>
      <c r="VHL125" s="43"/>
      <c r="VHM125" s="43"/>
      <c r="VHN125" s="43"/>
      <c r="VHO125" s="43"/>
      <c r="VHP125" s="43"/>
      <c r="VHQ125" s="43"/>
      <c r="VHR125" s="43"/>
      <c r="VHS125" s="43"/>
      <c r="VHT125" s="43"/>
      <c r="VHU125" s="43"/>
      <c r="VHV125" s="43"/>
      <c r="VHW125" s="43"/>
      <c r="VHX125" s="43"/>
      <c r="VHY125" s="43"/>
      <c r="VHZ125" s="43"/>
      <c r="VIA125" s="43"/>
      <c r="VIB125" s="43"/>
      <c r="VIC125" s="43"/>
      <c r="VID125" s="43"/>
      <c r="VIE125" s="43"/>
      <c r="VIF125" s="43"/>
      <c r="VIG125" s="43"/>
      <c r="VIH125" s="43"/>
      <c r="VII125" s="43"/>
      <c r="VIJ125" s="43"/>
      <c r="VIK125" s="43"/>
      <c r="VIL125" s="43"/>
      <c r="VIM125" s="43"/>
      <c r="VIN125" s="43"/>
      <c r="VIO125" s="43"/>
      <c r="VIP125" s="43"/>
      <c r="VIQ125" s="43"/>
      <c r="VIR125" s="43"/>
      <c r="VIS125" s="43"/>
      <c r="VIT125" s="43"/>
      <c r="VIU125" s="43"/>
      <c r="VIV125" s="43"/>
      <c r="VIW125" s="43"/>
      <c r="VIX125" s="43"/>
      <c r="VIY125" s="43"/>
      <c r="VIZ125" s="43"/>
      <c r="VJA125" s="43"/>
      <c r="VJB125" s="43"/>
      <c r="VJC125" s="43"/>
      <c r="VJD125" s="43"/>
      <c r="VJE125" s="43"/>
      <c r="VJF125" s="43"/>
      <c r="VJG125" s="43"/>
      <c r="VJH125" s="43"/>
      <c r="VJI125" s="43"/>
      <c r="VJJ125" s="43"/>
      <c r="VJK125" s="43"/>
      <c r="VJL125" s="43"/>
      <c r="VJM125" s="43"/>
      <c r="VJN125" s="43"/>
      <c r="VJO125" s="43"/>
      <c r="VJP125" s="43"/>
      <c r="VJQ125" s="43"/>
      <c r="VJR125" s="43"/>
      <c r="VJS125" s="43"/>
      <c r="VJT125" s="43"/>
      <c r="VJU125" s="43"/>
      <c r="VJV125" s="43"/>
      <c r="VJW125" s="43"/>
      <c r="VJX125" s="43"/>
      <c r="VJY125" s="43"/>
      <c r="VJZ125" s="43"/>
      <c r="VKA125" s="43"/>
      <c r="VKB125" s="43"/>
      <c r="VKC125" s="43"/>
      <c r="VKD125" s="43"/>
      <c r="VKE125" s="43"/>
      <c r="VKF125" s="43"/>
      <c r="VKG125" s="43"/>
      <c r="VKH125" s="43"/>
      <c r="VKI125" s="43"/>
      <c r="VKJ125" s="43"/>
      <c r="VKK125" s="43"/>
      <c r="VKL125" s="43"/>
      <c r="VKM125" s="43"/>
      <c r="VKN125" s="43"/>
      <c r="VKO125" s="43"/>
      <c r="VKP125" s="43"/>
      <c r="VKQ125" s="43"/>
      <c r="VKR125" s="43"/>
      <c r="VKS125" s="43"/>
      <c r="VKT125" s="43"/>
      <c r="VKU125" s="43"/>
      <c r="VKV125" s="43"/>
      <c r="VKW125" s="43"/>
      <c r="VKX125" s="43"/>
      <c r="VKY125" s="43"/>
      <c r="VKZ125" s="43"/>
      <c r="VLA125" s="43"/>
      <c r="VLB125" s="43"/>
      <c r="VLC125" s="43"/>
      <c r="VLD125" s="43"/>
      <c r="VLE125" s="43"/>
      <c r="VLF125" s="43"/>
      <c r="VLG125" s="43"/>
      <c r="VLH125" s="43"/>
      <c r="VLI125" s="43"/>
      <c r="VLJ125" s="43"/>
      <c r="VLK125" s="43"/>
      <c r="VLL125" s="43"/>
      <c r="VLM125" s="43"/>
      <c r="VLN125" s="43"/>
      <c r="VLO125" s="43"/>
      <c r="VLP125" s="43"/>
      <c r="VLQ125" s="43"/>
      <c r="VLR125" s="43"/>
      <c r="VLS125" s="43"/>
      <c r="VLT125" s="43"/>
      <c r="VLU125" s="43"/>
      <c r="VLV125" s="43"/>
      <c r="VLW125" s="43"/>
      <c r="VLX125" s="43"/>
      <c r="VLY125" s="43"/>
      <c r="VLZ125" s="43"/>
      <c r="VMA125" s="43"/>
      <c r="VMB125" s="43"/>
      <c r="VMC125" s="43"/>
      <c r="VMD125" s="43"/>
      <c r="VME125" s="43"/>
      <c r="VMF125" s="43"/>
      <c r="VMG125" s="43"/>
      <c r="VMH125" s="43"/>
      <c r="VMI125" s="43"/>
      <c r="VMJ125" s="43"/>
      <c r="VMK125" s="43"/>
      <c r="VML125" s="43"/>
      <c r="VMM125" s="43"/>
      <c r="VMN125" s="43"/>
      <c r="VMO125" s="43"/>
      <c r="VMP125" s="43"/>
      <c r="VMQ125" s="43"/>
      <c r="VMR125" s="43"/>
      <c r="VMS125" s="43"/>
      <c r="VMT125" s="43"/>
      <c r="VMU125" s="43"/>
      <c r="VMV125" s="43"/>
      <c r="VMW125" s="43"/>
      <c r="VMX125" s="43"/>
      <c r="VMY125" s="43"/>
      <c r="VMZ125" s="43"/>
      <c r="VNA125" s="43"/>
      <c r="VNB125" s="43"/>
      <c r="VNC125" s="43"/>
      <c r="VND125" s="43"/>
      <c r="VNE125" s="43"/>
      <c r="VNF125" s="43"/>
      <c r="VNG125" s="43"/>
      <c r="VNH125" s="43"/>
      <c r="VNI125" s="43"/>
      <c r="VNJ125" s="43"/>
      <c r="VNK125" s="43"/>
      <c r="VNL125" s="43"/>
      <c r="VNM125" s="43"/>
      <c r="VNN125" s="43"/>
      <c r="VNO125" s="43"/>
      <c r="VNP125" s="43"/>
      <c r="VNQ125" s="43"/>
      <c r="VNR125" s="43"/>
      <c r="VNS125" s="43"/>
      <c r="VNT125" s="43"/>
      <c r="VNU125" s="43"/>
      <c r="VNV125" s="43"/>
      <c r="VNW125" s="43"/>
      <c r="VNX125" s="43"/>
      <c r="VNY125" s="43"/>
      <c r="VNZ125" s="43"/>
      <c r="VOA125" s="43"/>
      <c r="VOB125" s="43"/>
      <c r="VOC125" s="43"/>
      <c r="VOD125" s="43"/>
      <c r="VOE125" s="43"/>
      <c r="VOF125" s="43"/>
      <c r="VOG125" s="43"/>
      <c r="VOH125" s="43"/>
      <c r="VOI125" s="43"/>
      <c r="VOJ125" s="43"/>
      <c r="VOK125" s="43"/>
      <c r="VOL125" s="43"/>
      <c r="VOM125" s="43"/>
      <c r="VON125" s="43"/>
      <c r="VOO125" s="43"/>
      <c r="VOP125" s="43"/>
      <c r="VOQ125" s="43"/>
      <c r="VOR125" s="43"/>
      <c r="VOS125" s="43"/>
      <c r="VOT125" s="43"/>
      <c r="VOU125" s="43"/>
      <c r="VOV125" s="43"/>
      <c r="VOW125" s="43"/>
      <c r="VOX125" s="43"/>
      <c r="VOY125" s="43"/>
      <c r="VOZ125" s="43"/>
      <c r="VPA125" s="43"/>
      <c r="VPB125" s="43"/>
      <c r="VPC125" s="43"/>
      <c r="VPD125" s="43"/>
      <c r="VPE125" s="43"/>
      <c r="VPF125" s="43"/>
      <c r="VPG125" s="43"/>
      <c r="VPH125" s="43"/>
      <c r="VPI125" s="43"/>
      <c r="VPJ125" s="43"/>
      <c r="VPK125" s="43"/>
      <c r="VPL125" s="43"/>
      <c r="VPM125" s="43"/>
      <c r="VPN125" s="43"/>
      <c r="VPO125" s="43"/>
      <c r="VPP125" s="43"/>
      <c r="VPQ125" s="43"/>
      <c r="VPR125" s="43"/>
      <c r="VPS125" s="43"/>
      <c r="VPT125" s="43"/>
      <c r="VPU125" s="43"/>
      <c r="VPV125" s="43"/>
      <c r="VPW125" s="43"/>
      <c r="VPX125" s="43"/>
      <c r="VPY125" s="43"/>
      <c r="VPZ125" s="43"/>
      <c r="VQA125" s="43"/>
      <c r="VQB125" s="43"/>
      <c r="VQC125" s="43"/>
      <c r="VQD125" s="43"/>
      <c r="VQE125" s="43"/>
      <c r="VQF125" s="43"/>
      <c r="VQG125" s="43"/>
      <c r="VQH125" s="43"/>
      <c r="VQI125" s="43"/>
      <c r="VQJ125" s="43"/>
      <c r="VQK125" s="43"/>
      <c r="VQL125" s="43"/>
      <c r="VQM125" s="43"/>
      <c r="VQN125" s="43"/>
      <c r="VQO125" s="43"/>
      <c r="VQP125" s="43"/>
      <c r="VQQ125" s="43"/>
      <c r="VQR125" s="43"/>
      <c r="VQS125" s="43"/>
      <c r="VQT125" s="43"/>
      <c r="VQU125" s="43"/>
      <c r="VQV125" s="43"/>
      <c r="VQW125" s="43"/>
      <c r="VQX125" s="43"/>
      <c r="VQY125" s="43"/>
      <c r="VQZ125" s="43"/>
      <c r="VRA125" s="43"/>
      <c r="VRB125" s="43"/>
      <c r="VRC125" s="43"/>
      <c r="VRD125" s="43"/>
      <c r="VRE125" s="43"/>
      <c r="VRF125" s="43"/>
      <c r="VRG125" s="43"/>
      <c r="VRH125" s="43"/>
      <c r="VRI125" s="43"/>
      <c r="VRJ125" s="43"/>
      <c r="VRK125" s="43"/>
      <c r="VRL125" s="43"/>
      <c r="VRM125" s="43"/>
      <c r="VRN125" s="43"/>
      <c r="VRO125" s="43"/>
      <c r="VRP125" s="43"/>
      <c r="VRQ125" s="43"/>
      <c r="VRR125" s="43"/>
      <c r="VRS125" s="43"/>
      <c r="VRT125" s="43"/>
      <c r="VRU125" s="43"/>
      <c r="VRV125" s="43"/>
      <c r="VRW125" s="43"/>
      <c r="VRX125" s="43"/>
      <c r="VRY125" s="43"/>
      <c r="VRZ125" s="43"/>
      <c r="VSA125" s="43"/>
      <c r="VSB125" s="43"/>
      <c r="VSC125" s="43"/>
      <c r="VSD125" s="43"/>
      <c r="VSE125" s="43"/>
      <c r="VSF125" s="43"/>
      <c r="VSG125" s="43"/>
      <c r="VSH125" s="43"/>
      <c r="VSI125" s="43"/>
      <c r="VSJ125" s="43"/>
      <c r="VSK125" s="43"/>
      <c r="VSL125" s="43"/>
      <c r="VSM125" s="43"/>
      <c r="VSN125" s="43"/>
      <c r="VSO125" s="43"/>
      <c r="VSP125" s="43"/>
      <c r="VSQ125" s="43"/>
      <c r="VSR125" s="43"/>
      <c r="VSS125" s="43"/>
      <c r="VST125" s="43"/>
      <c r="VSU125" s="43"/>
      <c r="VSV125" s="43"/>
      <c r="VSW125" s="43"/>
      <c r="VSX125" s="43"/>
      <c r="VSY125" s="43"/>
      <c r="VSZ125" s="43"/>
      <c r="VTA125" s="43"/>
      <c r="VTB125" s="43"/>
      <c r="VTC125" s="43"/>
      <c r="VTD125" s="43"/>
      <c r="VTE125" s="43"/>
      <c r="VTF125" s="43"/>
      <c r="VTG125" s="43"/>
      <c r="VTH125" s="43"/>
      <c r="VTI125" s="43"/>
      <c r="VTJ125" s="43"/>
      <c r="VTK125" s="43"/>
      <c r="VTL125" s="43"/>
      <c r="VTM125" s="43"/>
      <c r="VTN125" s="43"/>
      <c r="VTO125" s="43"/>
      <c r="VTP125" s="43"/>
      <c r="VTQ125" s="43"/>
      <c r="VTR125" s="43"/>
      <c r="VTS125" s="43"/>
      <c r="VTT125" s="43"/>
      <c r="VTU125" s="43"/>
      <c r="VTV125" s="43"/>
      <c r="VTW125" s="43"/>
      <c r="VTX125" s="43"/>
      <c r="VTY125" s="43"/>
      <c r="VTZ125" s="43"/>
      <c r="VUA125" s="43"/>
      <c r="VUB125" s="43"/>
      <c r="VUC125" s="43"/>
      <c r="VUD125" s="43"/>
      <c r="VUE125" s="43"/>
      <c r="VUF125" s="43"/>
      <c r="VUG125" s="43"/>
      <c r="VUH125" s="43"/>
      <c r="VUI125" s="43"/>
      <c r="VUJ125" s="43"/>
      <c r="VUK125" s="43"/>
      <c r="VUL125" s="43"/>
      <c r="VUM125" s="43"/>
      <c r="VUN125" s="43"/>
      <c r="VUO125" s="43"/>
      <c r="VUP125" s="43"/>
      <c r="VUQ125" s="43"/>
      <c r="VUR125" s="43"/>
      <c r="VUS125" s="43"/>
      <c r="VUT125" s="43"/>
      <c r="VUU125" s="43"/>
      <c r="VUV125" s="43"/>
      <c r="VUW125" s="43"/>
      <c r="VUX125" s="43"/>
      <c r="VUY125" s="43"/>
      <c r="VUZ125" s="43"/>
      <c r="VVA125" s="43"/>
      <c r="VVB125" s="43"/>
      <c r="VVC125" s="43"/>
      <c r="VVD125" s="43"/>
      <c r="VVE125" s="43"/>
      <c r="VVF125" s="43"/>
      <c r="VVG125" s="43"/>
      <c r="VVH125" s="43"/>
      <c r="VVI125" s="43"/>
      <c r="VVJ125" s="43"/>
      <c r="VVK125" s="43"/>
      <c r="VVL125" s="43"/>
      <c r="VVM125" s="43"/>
      <c r="VVN125" s="43"/>
      <c r="VVO125" s="43"/>
      <c r="VVP125" s="43"/>
      <c r="VVQ125" s="43"/>
      <c r="VVR125" s="43"/>
      <c r="VVS125" s="43"/>
      <c r="VVT125" s="43"/>
      <c r="VVU125" s="43"/>
      <c r="VVV125" s="43"/>
      <c r="VVW125" s="43"/>
      <c r="VVX125" s="43"/>
      <c r="VVY125" s="43"/>
      <c r="VVZ125" s="43"/>
      <c r="VWA125" s="43"/>
      <c r="VWB125" s="43"/>
      <c r="VWC125" s="43"/>
      <c r="VWD125" s="43"/>
      <c r="VWE125" s="43"/>
      <c r="VWF125" s="43"/>
      <c r="VWG125" s="43"/>
      <c r="VWH125" s="43"/>
      <c r="VWI125" s="43"/>
      <c r="VWJ125" s="43"/>
      <c r="VWK125" s="43"/>
      <c r="VWL125" s="43"/>
      <c r="VWM125" s="43"/>
      <c r="VWN125" s="43"/>
      <c r="VWO125" s="43"/>
      <c r="VWP125" s="43"/>
      <c r="VWQ125" s="43"/>
      <c r="VWR125" s="43"/>
      <c r="VWS125" s="43"/>
      <c r="VWT125" s="43"/>
      <c r="VWU125" s="43"/>
      <c r="VWV125" s="43"/>
      <c r="VWW125" s="43"/>
      <c r="VWX125" s="43"/>
      <c r="VWY125" s="43"/>
      <c r="VWZ125" s="43"/>
      <c r="VXA125" s="43"/>
      <c r="VXB125" s="43"/>
      <c r="VXC125" s="43"/>
      <c r="VXD125" s="43"/>
      <c r="VXE125" s="43"/>
      <c r="VXF125" s="43"/>
      <c r="VXG125" s="43"/>
      <c r="VXH125" s="43"/>
      <c r="VXI125" s="43"/>
      <c r="VXJ125" s="43"/>
      <c r="VXK125" s="43"/>
      <c r="VXL125" s="43"/>
      <c r="VXM125" s="43"/>
      <c r="VXN125" s="43"/>
      <c r="VXO125" s="43"/>
      <c r="VXP125" s="43"/>
      <c r="VXQ125" s="43"/>
      <c r="VXR125" s="43"/>
      <c r="VXS125" s="43"/>
      <c r="VXT125" s="43"/>
      <c r="VXU125" s="43"/>
      <c r="VXV125" s="43"/>
      <c r="VXW125" s="43"/>
      <c r="VXX125" s="43"/>
      <c r="VXY125" s="43"/>
      <c r="VXZ125" s="43"/>
      <c r="VYA125" s="43"/>
      <c r="VYB125" s="43"/>
      <c r="VYC125" s="43"/>
      <c r="VYD125" s="43"/>
      <c r="VYE125" s="43"/>
      <c r="VYF125" s="43"/>
      <c r="VYG125" s="43"/>
      <c r="VYH125" s="43"/>
      <c r="VYI125" s="43"/>
      <c r="VYJ125" s="43"/>
      <c r="VYK125" s="43"/>
      <c r="VYL125" s="43"/>
      <c r="VYM125" s="43"/>
      <c r="VYN125" s="43"/>
      <c r="VYO125" s="43"/>
      <c r="VYP125" s="43"/>
      <c r="VYQ125" s="43"/>
      <c r="VYR125" s="43"/>
      <c r="VYS125" s="43"/>
      <c r="VYT125" s="43"/>
      <c r="VYU125" s="43"/>
      <c r="VYV125" s="43"/>
      <c r="VYW125" s="43"/>
      <c r="VYX125" s="43"/>
      <c r="VYY125" s="43"/>
      <c r="VYZ125" s="43"/>
      <c r="VZA125" s="43"/>
      <c r="VZB125" s="43"/>
      <c r="VZC125" s="43"/>
      <c r="VZD125" s="43"/>
      <c r="VZE125" s="43"/>
      <c r="VZF125" s="43"/>
      <c r="VZG125" s="43"/>
      <c r="VZH125" s="43"/>
      <c r="VZI125" s="43"/>
      <c r="VZJ125" s="43"/>
      <c r="VZK125" s="43"/>
      <c r="VZL125" s="43"/>
      <c r="VZM125" s="43"/>
      <c r="VZN125" s="43"/>
      <c r="VZO125" s="43"/>
      <c r="VZP125" s="43"/>
      <c r="VZQ125" s="43"/>
      <c r="VZR125" s="43"/>
      <c r="VZS125" s="43"/>
      <c r="VZT125" s="43"/>
      <c r="VZU125" s="43"/>
      <c r="VZV125" s="43"/>
      <c r="VZW125" s="43"/>
      <c r="VZX125" s="43"/>
      <c r="VZY125" s="43"/>
      <c r="VZZ125" s="43"/>
      <c r="WAA125" s="43"/>
      <c r="WAB125" s="43"/>
      <c r="WAC125" s="43"/>
      <c r="WAD125" s="43"/>
      <c r="WAE125" s="43"/>
      <c r="WAF125" s="43"/>
      <c r="WAG125" s="43"/>
      <c r="WAH125" s="43"/>
      <c r="WAI125" s="43"/>
      <c r="WAJ125" s="43"/>
      <c r="WAK125" s="43"/>
      <c r="WAL125" s="43"/>
      <c r="WAM125" s="43"/>
      <c r="WAN125" s="43"/>
      <c r="WAO125" s="43"/>
      <c r="WAP125" s="43"/>
      <c r="WAQ125" s="43"/>
      <c r="WAR125" s="43"/>
      <c r="WAS125" s="43"/>
      <c r="WAT125" s="43"/>
      <c r="WAU125" s="43"/>
      <c r="WAV125" s="43"/>
      <c r="WAW125" s="43"/>
      <c r="WAX125" s="43"/>
      <c r="WAY125" s="43"/>
      <c r="WAZ125" s="43"/>
      <c r="WBA125" s="43"/>
      <c r="WBB125" s="43"/>
      <c r="WBC125" s="43"/>
      <c r="WBD125" s="43"/>
      <c r="WBE125" s="43"/>
      <c r="WBF125" s="43"/>
      <c r="WBG125" s="43"/>
      <c r="WBH125" s="43"/>
      <c r="WBI125" s="43"/>
      <c r="WBJ125" s="43"/>
      <c r="WBK125" s="43"/>
      <c r="WBL125" s="43"/>
      <c r="WBM125" s="43"/>
      <c r="WBN125" s="43"/>
      <c r="WBO125" s="43"/>
      <c r="WBP125" s="43"/>
      <c r="WBQ125" s="43"/>
      <c r="WBR125" s="43"/>
      <c r="WBS125" s="43"/>
      <c r="WBT125" s="43"/>
      <c r="WBU125" s="43"/>
      <c r="WBV125" s="43"/>
      <c r="WBW125" s="43"/>
      <c r="WBX125" s="43"/>
      <c r="WBY125" s="43"/>
      <c r="WBZ125" s="43"/>
      <c r="WCA125" s="43"/>
      <c r="WCB125" s="43"/>
      <c r="WCC125" s="43"/>
      <c r="WCD125" s="43"/>
      <c r="WCE125" s="43"/>
      <c r="WCF125" s="43"/>
      <c r="WCG125" s="43"/>
      <c r="WCH125" s="43"/>
      <c r="WCI125" s="43"/>
      <c r="WCJ125" s="43"/>
      <c r="WCK125" s="43"/>
      <c r="WCL125" s="43"/>
      <c r="WCM125" s="43"/>
      <c r="WCN125" s="43"/>
      <c r="WCO125" s="43"/>
      <c r="WCP125" s="43"/>
      <c r="WCQ125" s="43"/>
      <c r="WCR125" s="43"/>
      <c r="WCS125" s="43"/>
      <c r="WCT125" s="43"/>
      <c r="WCU125" s="43"/>
      <c r="WCV125" s="43"/>
      <c r="WCW125" s="43"/>
      <c r="WCX125" s="43"/>
      <c r="WCY125" s="43"/>
      <c r="WCZ125" s="43"/>
      <c r="WDA125" s="43"/>
      <c r="WDB125" s="43"/>
      <c r="WDC125" s="43"/>
      <c r="WDD125" s="43"/>
      <c r="WDE125" s="43"/>
      <c r="WDF125" s="43"/>
      <c r="WDG125" s="43"/>
      <c r="WDH125" s="43"/>
      <c r="WDI125" s="43"/>
      <c r="WDJ125" s="43"/>
      <c r="WDK125" s="43"/>
      <c r="WDL125" s="43"/>
      <c r="WDM125" s="43"/>
      <c r="WDN125" s="43"/>
      <c r="WDO125" s="43"/>
      <c r="WDP125" s="43"/>
      <c r="WDQ125" s="43"/>
      <c r="WDR125" s="43"/>
      <c r="WDS125" s="43"/>
      <c r="WDT125" s="43"/>
      <c r="WDU125" s="43"/>
      <c r="WDV125" s="43"/>
      <c r="WDW125" s="43"/>
      <c r="WDX125" s="43"/>
      <c r="WDY125" s="43"/>
      <c r="WDZ125" s="43"/>
      <c r="WEA125" s="43"/>
      <c r="WEB125" s="43"/>
      <c r="WEC125" s="43"/>
      <c r="WED125" s="43"/>
      <c r="WEE125" s="43"/>
      <c r="WEF125" s="43"/>
      <c r="WEG125" s="43"/>
      <c r="WEH125" s="43"/>
      <c r="WEI125" s="43"/>
      <c r="WEJ125" s="43"/>
      <c r="WEK125" s="43"/>
      <c r="WEL125" s="43"/>
      <c r="WEM125" s="43"/>
      <c r="WEN125" s="43"/>
      <c r="WEO125" s="43"/>
      <c r="WEP125" s="43"/>
      <c r="WEQ125" s="43"/>
      <c r="WER125" s="43"/>
      <c r="WES125" s="43"/>
      <c r="WET125" s="43"/>
      <c r="WEU125" s="43"/>
      <c r="WEV125" s="43"/>
      <c r="WEW125" s="43"/>
      <c r="WEX125" s="43"/>
      <c r="WEY125" s="43"/>
      <c r="WEZ125" s="43"/>
      <c r="WFA125" s="43"/>
      <c r="WFB125" s="43"/>
      <c r="WFC125" s="43"/>
      <c r="WFD125" s="43"/>
      <c r="WFE125" s="43"/>
      <c r="WFF125" s="43"/>
      <c r="WFG125" s="43"/>
      <c r="WFH125" s="43"/>
      <c r="WFI125" s="43"/>
      <c r="WFJ125" s="43"/>
      <c r="WFK125" s="43"/>
      <c r="WFL125" s="43"/>
      <c r="WFM125" s="43"/>
      <c r="WFN125" s="43"/>
      <c r="WFO125" s="43"/>
      <c r="WFP125" s="43"/>
      <c r="WFQ125" s="43"/>
      <c r="WFR125" s="43"/>
      <c r="WFS125" s="43"/>
      <c r="WFT125" s="43"/>
      <c r="WFU125" s="43"/>
      <c r="WFV125" s="43"/>
      <c r="WFW125" s="43"/>
      <c r="WFX125" s="43"/>
      <c r="WFY125" s="43"/>
      <c r="WFZ125" s="43"/>
      <c r="WGA125" s="43"/>
      <c r="WGB125" s="43"/>
      <c r="WGC125" s="43"/>
      <c r="WGD125" s="43"/>
      <c r="WGE125" s="43"/>
      <c r="WGF125" s="43"/>
      <c r="WGG125" s="43"/>
      <c r="WGH125" s="43"/>
      <c r="WGI125" s="43"/>
      <c r="WGJ125" s="43"/>
      <c r="WGK125" s="43"/>
      <c r="WGL125" s="43"/>
      <c r="WGM125" s="43"/>
      <c r="WGN125" s="43"/>
      <c r="WGO125" s="43"/>
      <c r="WGP125" s="43"/>
      <c r="WGQ125" s="43"/>
      <c r="WGR125" s="43"/>
      <c r="WGS125" s="43"/>
      <c r="WGT125" s="43"/>
      <c r="WGU125" s="43"/>
      <c r="WGV125" s="43"/>
      <c r="WGW125" s="43"/>
      <c r="WGX125" s="43"/>
      <c r="WGY125" s="43"/>
      <c r="WGZ125" s="43"/>
      <c r="WHA125" s="43"/>
      <c r="WHB125" s="43"/>
      <c r="WHC125" s="43"/>
      <c r="WHD125" s="43"/>
      <c r="WHE125" s="43"/>
      <c r="WHF125" s="43"/>
      <c r="WHG125" s="43"/>
      <c r="WHH125" s="43"/>
      <c r="WHI125" s="43"/>
      <c r="WHJ125" s="43"/>
      <c r="WHK125" s="43"/>
      <c r="WHL125" s="43"/>
      <c r="WHM125" s="43"/>
      <c r="WHN125" s="43"/>
      <c r="WHO125" s="43"/>
      <c r="WHP125" s="43"/>
      <c r="WHQ125" s="43"/>
      <c r="WHR125" s="43"/>
      <c r="WHS125" s="43"/>
      <c r="WHT125" s="43"/>
      <c r="WHU125" s="43"/>
      <c r="WHV125" s="43"/>
      <c r="WHW125" s="43"/>
      <c r="WHX125" s="43"/>
      <c r="WHY125" s="43"/>
      <c r="WHZ125" s="43"/>
      <c r="WIA125" s="43"/>
      <c r="WIB125" s="43"/>
      <c r="WIC125" s="43"/>
      <c r="WID125" s="43"/>
      <c r="WIE125" s="43"/>
      <c r="WIF125" s="43"/>
      <c r="WIG125" s="43"/>
      <c r="WIH125" s="43"/>
      <c r="WII125" s="43"/>
      <c r="WIJ125" s="43"/>
      <c r="WIK125" s="43"/>
      <c r="WIL125" s="43"/>
      <c r="WIM125" s="43"/>
      <c r="WIN125" s="43"/>
      <c r="WIO125" s="43"/>
      <c r="WIP125" s="43"/>
      <c r="WIQ125" s="43"/>
      <c r="WIR125" s="43"/>
      <c r="WIS125" s="43"/>
      <c r="WIT125" s="43"/>
      <c r="WIU125" s="43"/>
      <c r="WIV125" s="43"/>
      <c r="WIW125" s="43"/>
      <c r="WIX125" s="43"/>
      <c r="WIY125" s="43"/>
      <c r="WIZ125" s="43"/>
      <c r="WJA125" s="43"/>
      <c r="WJB125" s="43"/>
      <c r="WJC125" s="43"/>
      <c r="WJD125" s="43"/>
      <c r="WJE125" s="43"/>
      <c r="WJF125" s="43"/>
      <c r="WJG125" s="43"/>
      <c r="WJH125" s="43"/>
      <c r="WJI125" s="43"/>
      <c r="WJJ125" s="43"/>
      <c r="WJK125" s="43"/>
      <c r="WJL125" s="43"/>
      <c r="WJM125" s="43"/>
      <c r="WJN125" s="43"/>
      <c r="WJO125" s="43"/>
      <c r="WJP125" s="43"/>
      <c r="WJQ125" s="43"/>
      <c r="WJR125" s="43"/>
      <c r="WJS125" s="43"/>
      <c r="WJT125" s="43"/>
      <c r="WJU125" s="43"/>
      <c r="WJV125" s="43"/>
      <c r="WJW125" s="43"/>
      <c r="WJX125" s="43"/>
      <c r="WJY125" s="43"/>
      <c r="WJZ125" s="43"/>
      <c r="WKA125" s="43"/>
      <c r="WKB125" s="43"/>
      <c r="WKC125" s="43"/>
      <c r="WKD125" s="43"/>
      <c r="WKE125" s="43"/>
      <c r="WKF125" s="43"/>
      <c r="WKG125" s="43"/>
      <c r="WKH125" s="43"/>
      <c r="WKI125" s="43"/>
      <c r="WKJ125" s="43"/>
      <c r="WKK125" s="43"/>
      <c r="WKL125" s="43"/>
      <c r="WKM125" s="43"/>
      <c r="WKN125" s="43"/>
      <c r="WKO125" s="43"/>
      <c r="WKP125" s="43"/>
      <c r="WKQ125" s="43"/>
      <c r="WKR125" s="43"/>
      <c r="WKS125" s="43"/>
      <c r="WKT125" s="43"/>
      <c r="WKU125" s="43"/>
      <c r="WKV125" s="43"/>
      <c r="WKW125" s="43"/>
      <c r="WKX125" s="43"/>
      <c r="WKY125" s="43"/>
      <c r="WKZ125" s="43"/>
      <c r="WLA125" s="43"/>
      <c r="WLB125" s="43"/>
      <c r="WLC125" s="43"/>
      <c r="WLD125" s="43"/>
      <c r="WLE125" s="43"/>
      <c r="WLF125" s="43"/>
      <c r="WLG125" s="43"/>
      <c r="WLH125" s="43"/>
      <c r="WLI125" s="43"/>
      <c r="WLJ125" s="43"/>
      <c r="WLK125" s="43"/>
      <c r="WLL125" s="43"/>
      <c r="WLM125" s="43"/>
      <c r="WLN125" s="43"/>
      <c r="WLO125" s="43"/>
      <c r="WLP125" s="43"/>
      <c r="WLQ125" s="43"/>
      <c r="WLR125" s="43"/>
      <c r="WLS125" s="43"/>
      <c r="WLT125" s="43"/>
      <c r="WLU125" s="43"/>
      <c r="WLV125" s="43"/>
      <c r="WLW125" s="43"/>
      <c r="WLX125" s="43"/>
      <c r="WLY125" s="43"/>
      <c r="WLZ125" s="43"/>
      <c r="WMA125" s="43"/>
      <c r="WMB125" s="43"/>
      <c r="WMC125" s="43"/>
      <c r="WMD125" s="43"/>
      <c r="WME125" s="43"/>
      <c r="WMF125" s="43"/>
      <c r="WMG125" s="43"/>
      <c r="WMH125" s="43"/>
      <c r="WMI125" s="43"/>
      <c r="WMJ125" s="43"/>
      <c r="WMK125" s="43"/>
      <c r="WML125" s="43"/>
      <c r="WMM125" s="43"/>
      <c r="WMN125" s="43"/>
      <c r="WMO125" s="43"/>
      <c r="WMP125" s="43"/>
      <c r="WMQ125" s="43"/>
      <c r="WMR125" s="43"/>
      <c r="WMS125" s="43"/>
      <c r="WMT125" s="43"/>
      <c r="WMU125" s="43"/>
      <c r="WMV125" s="43"/>
      <c r="WMW125" s="43"/>
      <c r="WMX125" s="43"/>
      <c r="WMY125" s="43"/>
      <c r="WMZ125" s="43"/>
      <c r="WNA125" s="43"/>
      <c r="WNB125" s="43"/>
      <c r="WNC125" s="43"/>
      <c r="WND125" s="43"/>
      <c r="WNE125" s="43"/>
      <c r="WNF125" s="43"/>
      <c r="WNG125" s="43"/>
      <c r="WNH125" s="43"/>
      <c r="WNI125" s="43"/>
      <c r="WNJ125" s="43"/>
      <c r="WNK125" s="43"/>
      <c r="WNL125" s="43"/>
      <c r="WNM125" s="43"/>
      <c r="WNN125" s="43"/>
      <c r="WNO125" s="43"/>
      <c r="WNP125" s="43"/>
      <c r="WNQ125" s="43"/>
      <c r="WNR125" s="43"/>
      <c r="WNS125" s="43"/>
      <c r="WNT125" s="43"/>
      <c r="WNU125" s="43"/>
      <c r="WNV125" s="43"/>
      <c r="WNW125" s="43"/>
      <c r="WNX125" s="43"/>
      <c r="WNY125" s="43"/>
      <c r="WNZ125" s="43"/>
      <c r="WOA125" s="43"/>
      <c r="WOB125" s="43"/>
      <c r="WOC125" s="43"/>
      <c r="WOD125" s="43"/>
      <c r="WOE125" s="43"/>
      <c r="WOF125" s="43"/>
      <c r="WOG125" s="43"/>
      <c r="WOH125" s="43"/>
      <c r="WOI125" s="43"/>
      <c r="WOJ125" s="43"/>
      <c r="WOK125" s="43"/>
      <c r="WOL125" s="43"/>
      <c r="WOM125" s="43"/>
      <c r="WON125" s="43"/>
      <c r="WOO125" s="43"/>
      <c r="WOP125" s="43"/>
      <c r="WOQ125" s="43"/>
      <c r="WOR125" s="43"/>
      <c r="WOS125" s="43"/>
      <c r="WOT125" s="43"/>
      <c r="WOU125" s="43"/>
      <c r="WOV125" s="43"/>
      <c r="WOW125" s="43"/>
      <c r="WOX125" s="43"/>
      <c r="WOY125" s="43"/>
      <c r="WOZ125" s="43"/>
      <c r="WPA125" s="43"/>
      <c r="WPB125" s="43"/>
      <c r="WPC125" s="43"/>
      <c r="WPD125" s="43"/>
      <c r="WPE125" s="43"/>
      <c r="WPF125" s="43"/>
      <c r="WPG125" s="43"/>
      <c r="WPH125" s="43"/>
      <c r="WPI125" s="43"/>
      <c r="WPJ125" s="43"/>
      <c r="WPK125" s="43"/>
      <c r="WPL125" s="43"/>
      <c r="WPM125" s="43"/>
      <c r="WPN125" s="43"/>
      <c r="WPO125" s="43"/>
      <c r="WPP125" s="43"/>
      <c r="WPQ125" s="43"/>
      <c r="WPR125" s="43"/>
      <c r="WPS125" s="43"/>
      <c r="WPT125" s="43"/>
      <c r="WPU125" s="43"/>
      <c r="WPV125" s="43"/>
      <c r="WPW125" s="43"/>
      <c r="WPX125" s="43"/>
      <c r="WPY125" s="43"/>
      <c r="WPZ125" s="43"/>
      <c r="WQA125" s="43"/>
      <c r="WQB125" s="43"/>
      <c r="WQC125" s="43"/>
      <c r="WQD125" s="43"/>
      <c r="WQE125" s="43"/>
      <c r="WQF125" s="43"/>
      <c r="WQG125" s="43"/>
      <c r="WQH125" s="43"/>
      <c r="WQI125" s="43"/>
      <c r="WQJ125" s="43"/>
      <c r="WQK125" s="43"/>
      <c r="WQL125" s="43"/>
      <c r="WQM125" s="43"/>
      <c r="WQN125" s="43"/>
      <c r="WQO125" s="43"/>
      <c r="WQP125" s="43"/>
      <c r="WQQ125" s="43"/>
      <c r="WQR125" s="43"/>
      <c r="WQS125" s="43"/>
      <c r="WQT125" s="43"/>
      <c r="WQU125" s="43"/>
      <c r="WQV125" s="43"/>
      <c r="WQW125" s="43"/>
      <c r="WQX125" s="43"/>
      <c r="WQY125" s="43"/>
      <c r="WQZ125" s="43"/>
      <c r="WRA125" s="43"/>
      <c r="WRB125" s="43"/>
      <c r="WRC125" s="43"/>
      <c r="WRD125" s="43"/>
      <c r="WRE125" s="43"/>
      <c r="WRF125" s="43"/>
      <c r="WRG125" s="43"/>
      <c r="WRH125" s="43"/>
      <c r="WRI125" s="43"/>
      <c r="WRJ125" s="43"/>
      <c r="WRK125" s="43"/>
      <c r="WRL125" s="43"/>
      <c r="WRM125" s="43"/>
      <c r="WRN125" s="43"/>
      <c r="WRO125" s="43"/>
      <c r="WRP125" s="43"/>
      <c r="WRQ125" s="43"/>
      <c r="WRR125" s="43"/>
      <c r="WRS125" s="43"/>
      <c r="WRT125" s="43"/>
      <c r="WRU125" s="43"/>
      <c r="WRV125" s="43"/>
      <c r="WRW125" s="43"/>
      <c r="WRX125" s="43"/>
      <c r="WRY125" s="43"/>
      <c r="WRZ125" s="43"/>
      <c r="WSA125" s="43"/>
      <c r="WSB125" s="43"/>
      <c r="WSC125" s="43"/>
      <c r="WSD125" s="43"/>
      <c r="WSE125" s="43"/>
      <c r="WSF125" s="43"/>
      <c r="WSG125" s="43"/>
      <c r="WSH125" s="43"/>
      <c r="WSI125" s="43"/>
      <c r="WSJ125" s="43"/>
      <c r="WSK125" s="43"/>
      <c r="WSL125" s="43"/>
      <c r="WSM125" s="43"/>
      <c r="WSN125" s="43"/>
      <c r="WSO125" s="43"/>
      <c r="WSP125" s="43"/>
      <c r="WSQ125" s="43"/>
      <c r="WSR125" s="43"/>
      <c r="WSS125" s="43"/>
      <c r="WST125" s="43"/>
      <c r="WSU125" s="43"/>
      <c r="WSV125" s="43"/>
      <c r="WSW125" s="43"/>
      <c r="WSX125" s="43"/>
      <c r="WSY125" s="43"/>
      <c r="WSZ125" s="43"/>
      <c r="WTA125" s="43"/>
      <c r="WTB125" s="43"/>
      <c r="WTC125" s="43"/>
      <c r="WTD125" s="43"/>
      <c r="WTE125" s="43"/>
      <c r="WTF125" s="43"/>
      <c r="WTG125" s="43"/>
      <c r="WTH125" s="43"/>
      <c r="WTI125" s="43"/>
      <c r="WTJ125" s="43"/>
      <c r="WTK125" s="43"/>
      <c r="WTL125" s="43"/>
      <c r="WTM125" s="43"/>
      <c r="WTN125" s="43"/>
      <c r="WTO125" s="43"/>
      <c r="WTP125" s="43"/>
      <c r="WTQ125" s="43"/>
      <c r="WTR125" s="43"/>
      <c r="WTS125" s="43"/>
      <c r="WTT125" s="43"/>
      <c r="WTU125" s="43"/>
      <c r="WTV125" s="43"/>
      <c r="WTW125" s="43"/>
      <c r="WTX125" s="43"/>
      <c r="WTY125" s="43"/>
      <c r="WTZ125" s="43"/>
      <c r="WUA125" s="43"/>
      <c r="WUB125" s="43"/>
      <c r="WUC125" s="43"/>
      <c r="WUD125" s="43"/>
      <c r="WUE125" s="43"/>
      <c r="WUF125" s="43"/>
      <c r="WUG125" s="43"/>
      <c r="WUH125" s="43"/>
      <c r="WUI125" s="43"/>
      <c r="WUJ125" s="43"/>
      <c r="WUK125" s="43"/>
      <c r="WUL125" s="43"/>
      <c r="WUM125" s="43"/>
      <c r="WUN125" s="43"/>
      <c r="WUO125" s="43"/>
      <c r="WUP125" s="43"/>
      <c r="WUQ125" s="43"/>
      <c r="WUR125" s="43"/>
      <c r="WUS125" s="43"/>
      <c r="WUT125" s="43"/>
      <c r="WUU125" s="43"/>
      <c r="WUV125" s="43"/>
      <c r="WUW125" s="43"/>
      <c r="WUX125" s="43"/>
      <c r="WUY125" s="43"/>
      <c r="WUZ125" s="43"/>
      <c r="WVA125" s="43"/>
      <c r="WVB125" s="43"/>
      <c r="WVC125" s="43"/>
      <c r="WVD125" s="43"/>
      <c r="WVE125" s="43"/>
      <c r="WVF125" s="43"/>
      <c r="WVG125" s="43"/>
      <c r="WVH125" s="43"/>
      <c r="WVI125" s="43"/>
      <c r="WVJ125" s="43"/>
      <c r="WVK125" s="43"/>
      <c r="WVL125" s="43"/>
      <c r="WVM125" s="43"/>
      <c r="WVN125" s="43"/>
      <c r="WVO125" s="43"/>
      <c r="WVP125" s="43"/>
      <c r="WVQ125" s="43"/>
      <c r="WVR125" s="43"/>
      <c r="WVS125" s="43"/>
      <c r="WVT125" s="43"/>
      <c r="WVU125" s="43"/>
      <c r="WVV125" s="43"/>
      <c r="WVW125" s="43"/>
      <c r="WVX125" s="43"/>
      <c r="WVY125" s="43"/>
      <c r="WVZ125" s="43"/>
      <c r="WWA125" s="43"/>
      <c r="WWB125" s="43"/>
      <c r="WWC125" s="43"/>
      <c r="WWD125" s="43"/>
      <c r="WWE125" s="43"/>
      <c r="WWF125" s="43"/>
      <c r="WWG125" s="43"/>
      <c r="WWH125" s="43"/>
      <c r="WWI125" s="43"/>
      <c r="WWJ125" s="43"/>
      <c r="WWK125" s="43"/>
      <c r="WWL125" s="43"/>
      <c r="WWM125" s="43"/>
      <c r="WWN125" s="43"/>
      <c r="WWO125" s="43"/>
      <c r="WWP125" s="43"/>
      <c r="WWQ125" s="43"/>
      <c r="WWR125" s="43"/>
      <c r="WWS125" s="43"/>
      <c r="WWT125" s="43"/>
      <c r="WWU125" s="43"/>
      <c r="WWV125" s="43"/>
      <c r="WWW125" s="43"/>
      <c r="WWX125" s="43"/>
      <c r="WWY125" s="43"/>
      <c r="WWZ125" s="43"/>
      <c r="WXA125" s="43"/>
      <c r="WXB125" s="43"/>
      <c r="WXC125" s="43"/>
      <c r="WXD125" s="43"/>
      <c r="WXE125" s="43"/>
      <c r="WXF125" s="43"/>
      <c r="WXG125" s="43"/>
      <c r="WXH125" s="43"/>
      <c r="WXI125" s="43"/>
      <c r="WXJ125" s="43"/>
      <c r="WXK125" s="43"/>
      <c r="WXL125" s="43"/>
      <c r="WXM125" s="43"/>
      <c r="WXN125" s="43"/>
      <c r="WXO125" s="43"/>
      <c r="WXP125" s="43"/>
      <c r="WXQ125" s="43"/>
      <c r="WXR125" s="43"/>
      <c r="WXS125" s="43"/>
      <c r="WXT125" s="43"/>
      <c r="WXU125" s="43"/>
      <c r="WXV125" s="43"/>
      <c r="WXW125" s="43"/>
      <c r="WXX125" s="43"/>
      <c r="WXY125" s="43"/>
      <c r="WXZ125" s="43"/>
      <c r="WYA125" s="43"/>
      <c r="WYB125" s="43"/>
      <c r="WYC125" s="43"/>
      <c r="WYD125" s="43"/>
      <c r="WYE125" s="43"/>
      <c r="WYF125" s="43"/>
      <c r="WYG125" s="43"/>
      <c r="WYH125" s="43"/>
      <c r="WYI125" s="43"/>
      <c r="WYJ125" s="43"/>
      <c r="WYK125" s="43"/>
      <c r="WYL125" s="43"/>
      <c r="WYM125" s="43"/>
      <c r="WYN125" s="43"/>
      <c r="WYO125" s="43"/>
      <c r="WYP125" s="43"/>
      <c r="WYQ125" s="43"/>
      <c r="WYR125" s="43"/>
      <c r="WYS125" s="43"/>
      <c r="WYT125" s="43"/>
      <c r="WYU125" s="43"/>
      <c r="WYV125" s="43"/>
      <c r="WYW125" s="43"/>
      <c r="WYX125" s="43"/>
      <c r="WYY125" s="43"/>
      <c r="WYZ125" s="43"/>
      <c r="WZA125" s="43"/>
      <c r="WZB125" s="43"/>
      <c r="WZC125" s="43"/>
      <c r="WZD125" s="43"/>
      <c r="WZE125" s="43"/>
      <c r="WZF125" s="43"/>
      <c r="WZG125" s="43"/>
      <c r="WZH125" s="43"/>
      <c r="WZI125" s="43"/>
      <c r="WZJ125" s="43"/>
      <c r="WZK125" s="43"/>
      <c r="WZL125" s="43"/>
      <c r="WZM125" s="43"/>
      <c r="WZN125" s="43"/>
      <c r="WZO125" s="43"/>
      <c r="WZP125" s="43"/>
      <c r="WZQ125" s="43"/>
      <c r="WZR125" s="43"/>
      <c r="WZS125" s="43"/>
      <c r="WZT125" s="43"/>
      <c r="WZU125" s="43"/>
      <c r="WZV125" s="43"/>
      <c r="WZW125" s="43"/>
      <c r="WZX125" s="43"/>
      <c r="WZY125" s="43"/>
      <c r="WZZ125" s="43"/>
      <c r="XAA125" s="43"/>
      <c r="XAB125" s="43"/>
      <c r="XAC125" s="43"/>
      <c r="XAD125" s="43"/>
      <c r="XAE125" s="43"/>
      <c r="XAF125" s="43"/>
      <c r="XAG125" s="43"/>
      <c r="XAH125" s="43"/>
      <c r="XAI125" s="43"/>
      <c r="XAJ125" s="43"/>
      <c r="XAK125" s="43"/>
      <c r="XAL125" s="43"/>
      <c r="XAM125" s="43"/>
      <c r="XAN125" s="43"/>
      <c r="XAO125" s="43"/>
      <c r="XAP125" s="43"/>
      <c r="XAQ125" s="43"/>
      <c r="XAR125" s="43"/>
      <c r="XAS125" s="43"/>
      <c r="XAT125" s="43"/>
      <c r="XAU125" s="43"/>
      <c r="XAV125" s="43"/>
      <c r="XAW125" s="43"/>
      <c r="XAX125" s="43"/>
      <c r="XAY125" s="43"/>
      <c r="XAZ125" s="43"/>
      <c r="XBA125" s="43"/>
      <c r="XBB125" s="43"/>
      <c r="XBC125" s="43"/>
      <c r="XBD125" s="43"/>
      <c r="XBE125" s="43"/>
      <c r="XBF125" s="43"/>
      <c r="XBG125" s="43"/>
      <c r="XBH125" s="43"/>
      <c r="XBI125" s="43"/>
      <c r="XBJ125" s="43"/>
      <c r="XBK125" s="43"/>
      <c r="XBL125" s="43"/>
      <c r="XBM125" s="43"/>
      <c r="XBN125" s="43"/>
      <c r="XBO125" s="43"/>
      <c r="XBP125" s="43"/>
      <c r="XBQ125" s="43"/>
      <c r="XBR125" s="43"/>
      <c r="XBS125" s="43"/>
      <c r="XBT125" s="43"/>
      <c r="XBU125" s="43"/>
      <c r="XBV125" s="43"/>
      <c r="XBW125" s="43"/>
      <c r="XBX125" s="43"/>
      <c r="XBY125" s="43"/>
      <c r="XBZ125" s="43"/>
      <c r="XCA125" s="43"/>
      <c r="XCB125" s="43"/>
      <c r="XCC125" s="43"/>
      <c r="XCD125" s="43"/>
      <c r="XCE125" s="43"/>
      <c r="XCF125" s="43"/>
      <c r="XCG125" s="43"/>
      <c r="XCH125" s="43"/>
      <c r="XCI125" s="43"/>
      <c r="XCJ125" s="43"/>
      <c r="XCK125" s="43"/>
      <c r="XCL125" s="43"/>
      <c r="XCM125" s="43"/>
      <c r="XCN125" s="43"/>
      <c r="XCO125" s="43"/>
      <c r="XCP125" s="43"/>
      <c r="XCQ125" s="43"/>
      <c r="XCR125" s="43"/>
      <c r="XCS125" s="43"/>
      <c r="XCT125" s="43"/>
      <c r="XCU125" s="43"/>
      <c r="XCV125" s="43"/>
      <c r="XCW125" s="43"/>
      <c r="XCX125" s="43"/>
      <c r="XCY125" s="43"/>
      <c r="XCZ125" s="43"/>
      <c r="XDA125" s="43"/>
      <c r="XDB125" s="43"/>
      <c r="XDC125" s="43"/>
      <c r="XDD125" s="43"/>
      <c r="XDE125" s="43"/>
      <c r="XDF125" s="43"/>
      <c r="XDG125" s="43"/>
      <c r="XDH125" s="43"/>
      <c r="XDI125" s="43"/>
      <c r="XDJ125" s="43"/>
      <c r="XDK125" s="43"/>
      <c r="XDL125" s="43"/>
      <c r="XDM125" s="43"/>
      <c r="XDN125" s="43"/>
      <c r="XDO125" s="43"/>
      <c r="XDP125" s="43"/>
      <c r="XDQ125" s="43"/>
      <c r="XDR125" s="43"/>
      <c r="XDS125" s="43"/>
      <c r="XDT125" s="43"/>
      <c r="XDU125" s="43"/>
      <c r="XDV125" s="43"/>
      <c r="XDW125" s="43"/>
      <c r="XDX125" s="43"/>
      <c r="XDY125" s="43"/>
      <c r="XDZ125" s="43"/>
      <c r="XEA125" s="43"/>
      <c r="XEB125" s="43"/>
      <c r="XEC125" s="43"/>
      <c r="XED125" s="43"/>
      <c r="XEE125" s="43"/>
      <c r="XEF125" s="43"/>
      <c r="XEG125" s="43"/>
      <c r="XEH125" s="43"/>
      <c r="XEI125" s="43"/>
      <c r="XEJ125" s="43"/>
      <c r="XEK125" s="43"/>
      <c r="XEL125" s="43"/>
      <c r="XEM125" s="43"/>
      <c r="XEN125" s="43"/>
      <c r="XEO125" s="43"/>
      <c r="XEP125" s="43"/>
      <c r="XEQ125" s="43"/>
      <c r="XER125" s="43"/>
      <c r="XES125" s="43"/>
      <c r="XET125" s="43"/>
      <c r="XEU125" s="43"/>
      <c r="XEV125" s="43"/>
      <c r="XEW125" s="43"/>
      <c r="XEX125" s="43"/>
      <c r="XEY125" s="43"/>
      <c r="XEZ125" s="43"/>
      <c r="XFA125" s="43"/>
      <c r="XFB125" s="43"/>
      <c r="XFC125" s="43"/>
    </row>
    <row r="126" spans="1:16384" s="104" customFormat="1" ht="11.25" hidden="1" outlineLevel="1" x14ac:dyDescent="0.2">
      <c r="A126" s="20"/>
      <c r="B126" s="20"/>
      <c r="C126" s="51"/>
      <c r="D126" s="59"/>
      <c r="E126" s="51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  <c r="EO126" s="43"/>
      <c r="EP126" s="43"/>
      <c r="EQ126" s="43"/>
      <c r="ER126" s="43"/>
      <c r="ES126" s="43"/>
      <c r="ET126" s="43"/>
      <c r="EU126" s="43"/>
      <c r="EV126" s="43"/>
      <c r="EW126" s="43"/>
      <c r="EX126" s="43"/>
      <c r="EY126" s="43"/>
      <c r="EZ126" s="43"/>
      <c r="FA126" s="43"/>
      <c r="FB126" s="43"/>
      <c r="FC126" s="43"/>
      <c r="FD126" s="43"/>
      <c r="FE126" s="43"/>
      <c r="FF126" s="43"/>
      <c r="FG126" s="43"/>
      <c r="FH126" s="43"/>
      <c r="FI126" s="43"/>
      <c r="FJ126" s="43"/>
      <c r="FK126" s="43"/>
      <c r="FL126" s="43"/>
      <c r="FM126" s="43"/>
      <c r="FN126" s="43"/>
      <c r="FO126" s="43"/>
      <c r="FP126" s="43"/>
      <c r="FQ126" s="43"/>
      <c r="FR126" s="43"/>
      <c r="FS126" s="43"/>
      <c r="FT126" s="43"/>
      <c r="FU126" s="43"/>
      <c r="FV126" s="43"/>
      <c r="FW126" s="43"/>
      <c r="FX126" s="43"/>
      <c r="FY126" s="43"/>
      <c r="FZ126" s="43"/>
      <c r="GA126" s="43"/>
      <c r="GB126" s="43"/>
      <c r="GC126" s="43"/>
      <c r="GD126" s="43"/>
      <c r="GE126" s="43"/>
      <c r="GF126" s="43"/>
      <c r="GG126" s="43"/>
      <c r="GH126" s="43"/>
      <c r="GI126" s="43"/>
      <c r="GJ126" s="43"/>
      <c r="GK126" s="43"/>
      <c r="GL126" s="43"/>
      <c r="GM126" s="43"/>
      <c r="GN126" s="43"/>
      <c r="GO126" s="43"/>
      <c r="GP126" s="43"/>
      <c r="GQ126" s="43"/>
      <c r="GR126" s="43"/>
      <c r="GS126" s="43"/>
      <c r="GT126" s="43"/>
      <c r="GU126" s="43"/>
      <c r="GV126" s="43"/>
      <c r="GW126" s="43"/>
      <c r="GX126" s="43"/>
      <c r="GY126" s="43"/>
      <c r="GZ126" s="43"/>
      <c r="HA126" s="43"/>
      <c r="HB126" s="43"/>
      <c r="HC126" s="43"/>
      <c r="HD126" s="43"/>
      <c r="HE126" s="43"/>
      <c r="HF126" s="43"/>
      <c r="HG126" s="43"/>
      <c r="HH126" s="43"/>
      <c r="HI126" s="43"/>
      <c r="HJ126" s="43"/>
      <c r="HK126" s="43"/>
      <c r="HL126" s="43"/>
      <c r="HM126" s="43"/>
      <c r="HN126" s="43"/>
      <c r="HO126" s="43"/>
      <c r="HP126" s="43"/>
      <c r="HQ126" s="43"/>
      <c r="HR126" s="43"/>
      <c r="HS126" s="43"/>
      <c r="HT126" s="43"/>
      <c r="HU126" s="43"/>
      <c r="HV126" s="43"/>
      <c r="HW126" s="43"/>
      <c r="HX126" s="43"/>
      <c r="HY126" s="43"/>
      <c r="HZ126" s="43"/>
      <c r="IA126" s="43"/>
      <c r="IB126" s="43"/>
      <c r="IC126" s="43"/>
      <c r="ID126" s="43"/>
      <c r="IE126" s="43"/>
      <c r="IF126" s="43"/>
      <c r="IG126" s="43"/>
      <c r="IH126" s="43"/>
      <c r="II126" s="43"/>
      <c r="IJ126" s="43"/>
      <c r="IK126" s="43"/>
      <c r="IL126" s="43"/>
      <c r="IM126" s="43"/>
      <c r="IN126" s="43"/>
      <c r="IO126" s="43"/>
      <c r="IP126" s="43"/>
      <c r="IQ126" s="43"/>
      <c r="IR126" s="43"/>
      <c r="IS126" s="43"/>
      <c r="IT126" s="43"/>
      <c r="IU126" s="43"/>
      <c r="IV126" s="43"/>
      <c r="IW126" s="43"/>
      <c r="IX126" s="43"/>
      <c r="IY126" s="43"/>
      <c r="IZ126" s="43"/>
      <c r="JA126" s="43"/>
      <c r="JB126" s="43"/>
      <c r="JC126" s="43"/>
      <c r="JD126" s="43"/>
      <c r="JE126" s="43"/>
      <c r="JF126" s="43"/>
      <c r="JG126" s="43"/>
      <c r="JH126" s="43"/>
      <c r="JI126" s="43"/>
      <c r="JJ126" s="43"/>
      <c r="JK126" s="43"/>
      <c r="JL126" s="43"/>
      <c r="JM126" s="43"/>
      <c r="JN126" s="43"/>
      <c r="JO126" s="43"/>
      <c r="JP126" s="43"/>
      <c r="JQ126" s="43"/>
      <c r="JR126" s="43"/>
      <c r="JS126" s="43"/>
      <c r="JT126" s="43"/>
      <c r="JU126" s="43"/>
      <c r="JV126" s="43"/>
      <c r="JW126" s="43"/>
      <c r="JX126" s="43"/>
      <c r="JY126" s="43"/>
      <c r="JZ126" s="43"/>
      <c r="KA126" s="43"/>
      <c r="KB126" s="43"/>
      <c r="KC126" s="43"/>
      <c r="KD126" s="43"/>
      <c r="KE126" s="43"/>
      <c r="KF126" s="43"/>
      <c r="KG126" s="43"/>
      <c r="KH126" s="43"/>
      <c r="KI126" s="43"/>
      <c r="KJ126" s="43"/>
      <c r="KK126" s="43"/>
      <c r="KL126" s="43"/>
      <c r="KM126" s="43"/>
      <c r="KN126" s="43"/>
      <c r="KO126" s="43"/>
      <c r="KP126" s="43"/>
      <c r="KQ126" s="43"/>
      <c r="KR126" s="43"/>
      <c r="KS126" s="43"/>
      <c r="KT126" s="43"/>
      <c r="KU126" s="43"/>
      <c r="KV126" s="43"/>
      <c r="KW126" s="43"/>
      <c r="KX126" s="43"/>
      <c r="KY126" s="43"/>
      <c r="KZ126" s="43"/>
      <c r="LA126" s="43"/>
      <c r="LB126" s="43"/>
      <c r="LC126" s="43"/>
      <c r="LD126" s="43"/>
      <c r="LE126" s="43"/>
      <c r="LF126" s="43"/>
      <c r="LG126" s="43"/>
      <c r="LH126" s="43"/>
      <c r="LI126" s="43"/>
      <c r="LJ126" s="43"/>
      <c r="LK126" s="43"/>
      <c r="LL126" s="43"/>
      <c r="LM126" s="43"/>
      <c r="LN126" s="43"/>
      <c r="LO126" s="43"/>
      <c r="LP126" s="43"/>
      <c r="LQ126" s="43"/>
      <c r="LR126" s="43"/>
      <c r="LS126" s="43"/>
      <c r="LT126" s="43"/>
      <c r="LU126" s="43"/>
      <c r="LV126" s="43"/>
      <c r="LW126" s="43"/>
      <c r="LX126" s="43"/>
      <c r="LY126" s="43"/>
      <c r="LZ126" s="43"/>
      <c r="MA126" s="43"/>
      <c r="MB126" s="43"/>
      <c r="MC126" s="43"/>
      <c r="MD126" s="43"/>
      <c r="ME126" s="43"/>
      <c r="MF126" s="43"/>
      <c r="MG126" s="43"/>
      <c r="MH126" s="43"/>
      <c r="MI126" s="43"/>
      <c r="MJ126" s="43"/>
      <c r="MK126" s="43"/>
      <c r="ML126" s="43"/>
      <c r="MM126" s="43"/>
      <c r="MN126" s="43"/>
      <c r="MO126" s="43"/>
      <c r="MP126" s="43"/>
      <c r="MQ126" s="43"/>
      <c r="MR126" s="43"/>
      <c r="MS126" s="43"/>
      <c r="MT126" s="43"/>
      <c r="MU126" s="43"/>
      <c r="MV126" s="43"/>
      <c r="MW126" s="43"/>
      <c r="MX126" s="43"/>
      <c r="MY126" s="43"/>
      <c r="MZ126" s="43"/>
      <c r="NA126" s="43"/>
      <c r="NB126" s="43"/>
      <c r="NC126" s="43"/>
      <c r="ND126" s="43"/>
      <c r="NE126" s="43"/>
      <c r="NF126" s="43"/>
      <c r="NG126" s="43"/>
      <c r="NH126" s="43"/>
      <c r="NI126" s="43"/>
      <c r="NJ126" s="43"/>
      <c r="NK126" s="43"/>
      <c r="NL126" s="43"/>
      <c r="NM126" s="43"/>
      <c r="NN126" s="43"/>
      <c r="NO126" s="43"/>
      <c r="NP126" s="43"/>
      <c r="NQ126" s="43"/>
      <c r="NR126" s="43"/>
      <c r="NS126" s="43"/>
      <c r="NT126" s="43"/>
      <c r="NU126" s="43"/>
      <c r="NV126" s="43"/>
      <c r="NW126" s="43"/>
      <c r="NX126" s="43"/>
      <c r="NY126" s="43"/>
      <c r="NZ126" s="43"/>
      <c r="OA126" s="43"/>
      <c r="OB126" s="43"/>
      <c r="OC126" s="43"/>
      <c r="OD126" s="43"/>
      <c r="OE126" s="43"/>
      <c r="OF126" s="43"/>
      <c r="OG126" s="43"/>
      <c r="OH126" s="43"/>
      <c r="OI126" s="43"/>
      <c r="OJ126" s="43"/>
      <c r="OK126" s="43"/>
      <c r="OL126" s="43"/>
      <c r="OM126" s="43"/>
      <c r="ON126" s="43"/>
      <c r="OO126" s="43"/>
      <c r="OP126" s="43"/>
      <c r="OQ126" s="43"/>
      <c r="OR126" s="43"/>
      <c r="OS126" s="43"/>
      <c r="OT126" s="43"/>
      <c r="OU126" s="43"/>
      <c r="OV126" s="43"/>
      <c r="OW126" s="43"/>
      <c r="OX126" s="43"/>
      <c r="OY126" s="43"/>
      <c r="OZ126" s="43"/>
      <c r="PA126" s="43"/>
      <c r="PB126" s="43"/>
      <c r="PC126" s="43"/>
      <c r="PD126" s="43"/>
      <c r="PE126" s="43"/>
      <c r="PF126" s="43"/>
      <c r="PG126" s="43"/>
      <c r="PH126" s="43"/>
      <c r="PI126" s="43"/>
      <c r="PJ126" s="43"/>
      <c r="PK126" s="43"/>
      <c r="PL126" s="43"/>
      <c r="PM126" s="43"/>
      <c r="PN126" s="43"/>
      <c r="PO126" s="43"/>
      <c r="PP126" s="43"/>
      <c r="PQ126" s="43"/>
      <c r="PR126" s="43"/>
      <c r="PS126" s="43"/>
      <c r="PT126" s="43"/>
      <c r="PU126" s="43"/>
      <c r="PV126" s="43"/>
      <c r="PW126" s="43"/>
      <c r="PX126" s="43"/>
      <c r="PY126" s="43"/>
      <c r="PZ126" s="43"/>
      <c r="QA126" s="43"/>
      <c r="QB126" s="43"/>
      <c r="QC126" s="43"/>
      <c r="QD126" s="43"/>
      <c r="QE126" s="43"/>
      <c r="QF126" s="43"/>
      <c r="QG126" s="43"/>
      <c r="QH126" s="43"/>
      <c r="QI126" s="43"/>
      <c r="QJ126" s="43"/>
      <c r="QK126" s="43"/>
      <c r="QL126" s="43"/>
      <c r="QM126" s="43"/>
      <c r="QN126" s="43"/>
      <c r="QO126" s="43"/>
      <c r="QP126" s="43"/>
      <c r="QQ126" s="43"/>
      <c r="QR126" s="43"/>
      <c r="QS126" s="43"/>
      <c r="QT126" s="43"/>
      <c r="QU126" s="43"/>
      <c r="QV126" s="43"/>
      <c r="QW126" s="43"/>
      <c r="QX126" s="43"/>
      <c r="QY126" s="43"/>
      <c r="QZ126" s="43"/>
      <c r="RA126" s="43"/>
      <c r="RB126" s="43"/>
      <c r="RC126" s="43"/>
      <c r="RD126" s="43"/>
      <c r="RE126" s="43"/>
      <c r="RF126" s="43"/>
      <c r="RG126" s="43"/>
      <c r="RH126" s="43"/>
      <c r="RI126" s="43"/>
      <c r="RJ126" s="43"/>
      <c r="RK126" s="43"/>
      <c r="RL126" s="43"/>
      <c r="RM126" s="43"/>
      <c r="RN126" s="43"/>
      <c r="RO126" s="43"/>
      <c r="RP126" s="43"/>
      <c r="RQ126" s="43"/>
      <c r="RR126" s="43"/>
      <c r="RS126" s="43"/>
      <c r="RT126" s="43"/>
      <c r="RU126" s="43"/>
      <c r="RV126" s="43"/>
      <c r="RW126" s="43"/>
      <c r="RX126" s="43"/>
      <c r="RY126" s="43"/>
      <c r="RZ126" s="43"/>
      <c r="SA126" s="43"/>
      <c r="SB126" s="43"/>
      <c r="SC126" s="43"/>
      <c r="SD126" s="43"/>
      <c r="SE126" s="43"/>
      <c r="SF126" s="43"/>
      <c r="SG126" s="43"/>
      <c r="SH126" s="43"/>
      <c r="SI126" s="43"/>
      <c r="SJ126" s="43"/>
      <c r="SK126" s="43"/>
      <c r="SL126" s="43"/>
      <c r="SM126" s="43"/>
      <c r="SN126" s="43"/>
      <c r="SO126" s="43"/>
      <c r="SP126" s="43"/>
      <c r="SQ126" s="43"/>
      <c r="SR126" s="43"/>
      <c r="SS126" s="43"/>
      <c r="ST126" s="43"/>
      <c r="SU126" s="43"/>
      <c r="SV126" s="43"/>
      <c r="SW126" s="43"/>
      <c r="SX126" s="43"/>
      <c r="SY126" s="43"/>
      <c r="SZ126" s="43"/>
      <c r="TA126" s="43"/>
      <c r="TB126" s="43"/>
      <c r="TC126" s="43"/>
      <c r="TD126" s="43"/>
      <c r="TE126" s="43"/>
      <c r="TF126" s="43"/>
      <c r="TG126" s="43"/>
      <c r="TH126" s="43"/>
      <c r="TI126" s="43"/>
      <c r="TJ126" s="43"/>
      <c r="TK126" s="43"/>
      <c r="TL126" s="43"/>
      <c r="TM126" s="43"/>
      <c r="TN126" s="43"/>
      <c r="TO126" s="43"/>
      <c r="TP126" s="43"/>
      <c r="TQ126" s="43"/>
      <c r="TR126" s="43"/>
      <c r="TS126" s="43"/>
      <c r="TT126" s="43"/>
      <c r="TU126" s="43"/>
      <c r="TV126" s="43"/>
      <c r="TW126" s="43"/>
      <c r="TX126" s="43"/>
      <c r="TY126" s="43"/>
      <c r="TZ126" s="43"/>
      <c r="UA126" s="43"/>
      <c r="UB126" s="43"/>
      <c r="UC126" s="43"/>
      <c r="UD126" s="43"/>
      <c r="UE126" s="43"/>
      <c r="UF126" s="43"/>
      <c r="UG126" s="43"/>
      <c r="UH126" s="43"/>
      <c r="UI126" s="43"/>
      <c r="UJ126" s="43"/>
      <c r="UK126" s="43"/>
      <c r="UL126" s="43"/>
      <c r="UM126" s="43"/>
      <c r="UN126" s="43"/>
      <c r="UO126" s="43"/>
      <c r="UP126" s="43"/>
      <c r="UQ126" s="43"/>
      <c r="UR126" s="43"/>
      <c r="US126" s="43"/>
      <c r="UT126" s="43"/>
      <c r="UU126" s="43"/>
      <c r="UV126" s="43"/>
      <c r="UW126" s="43"/>
      <c r="UX126" s="43"/>
      <c r="UY126" s="43"/>
      <c r="UZ126" s="43"/>
      <c r="VA126" s="43"/>
      <c r="VB126" s="43"/>
      <c r="VC126" s="43"/>
      <c r="VD126" s="43"/>
      <c r="VE126" s="43"/>
      <c r="VF126" s="43"/>
      <c r="VG126" s="43"/>
      <c r="VH126" s="43"/>
      <c r="VI126" s="43"/>
      <c r="VJ126" s="43"/>
      <c r="VK126" s="43"/>
      <c r="VL126" s="43"/>
      <c r="VM126" s="43"/>
      <c r="VN126" s="43"/>
      <c r="VO126" s="43"/>
      <c r="VP126" s="43"/>
      <c r="VQ126" s="43"/>
      <c r="VR126" s="43"/>
      <c r="VS126" s="43"/>
      <c r="VT126" s="43"/>
      <c r="VU126" s="43"/>
      <c r="VV126" s="43"/>
      <c r="VW126" s="43"/>
      <c r="VX126" s="43"/>
      <c r="VY126" s="43"/>
      <c r="VZ126" s="43"/>
      <c r="WA126" s="43"/>
      <c r="WB126" s="43"/>
      <c r="WC126" s="43"/>
      <c r="WD126" s="43"/>
      <c r="WE126" s="43"/>
      <c r="WF126" s="43"/>
      <c r="WG126" s="43"/>
      <c r="WH126" s="43"/>
      <c r="WI126" s="43"/>
      <c r="WJ126" s="43"/>
      <c r="WK126" s="43"/>
      <c r="WL126" s="43"/>
      <c r="WM126" s="43"/>
      <c r="WN126" s="43"/>
      <c r="WO126" s="43"/>
      <c r="WP126" s="43"/>
      <c r="WQ126" s="43"/>
      <c r="WR126" s="43"/>
      <c r="WS126" s="43"/>
      <c r="WT126" s="43"/>
      <c r="WU126" s="43"/>
      <c r="WV126" s="43"/>
      <c r="WW126" s="43"/>
      <c r="WX126" s="43"/>
      <c r="WY126" s="43"/>
      <c r="WZ126" s="43"/>
      <c r="XA126" s="43"/>
      <c r="XB126" s="43"/>
      <c r="XC126" s="43"/>
      <c r="XD126" s="43"/>
      <c r="XE126" s="43"/>
      <c r="XF126" s="43"/>
      <c r="XG126" s="43"/>
      <c r="XH126" s="43"/>
      <c r="XI126" s="43"/>
      <c r="XJ126" s="43"/>
      <c r="XK126" s="43"/>
      <c r="XL126" s="43"/>
      <c r="XM126" s="43"/>
      <c r="XN126" s="43"/>
      <c r="XO126" s="43"/>
      <c r="XP126" s="43"/>
      <c r="XQ126" s="43"/>
      <c r="XR126" s="43"/>
      <c r="XS126" s="43"/>
      <c r="XT126" s="43"/>
      <c r="XU126" s="43"/>
      <c r="XV126" s="43"/>
      <c r="XW126" s="43"/>
      <c r="XX126" s="43"/>
      <c r="XY126" s="43"/>
      <c r="XZ126" s="43"/>
      <c r="YA126" s="43"/>
      <c r="YB126" s="43"/>
      <c r="YC126" s="43"/>
      <c r="YD126" s="43"/>
      <c r="YE126" s="43"/>
      <c r="YF126" s="43"/>
      <c r="YG126" s="43"/>
      <c r="YH126" s="43"/>
      <c r="YI126" s="43"/>
      <c r="YJ126" s="43"/>
      <c r="YK126" s="43"/>
      <c r="YL126" s="43"/>
      <c r="YM126" s="43"/>
      <c r="YN126" s="43"/>
      <c r="YO126" s="43"/>
      <c r="YP126" s="43"/>
      <c r="YQ126" s="43"/>
      <c r="YR126" s="43"/>
      <c r="YS126" s="43"/>
      <c r="YT126" s="43"/>
      <c r="YU126" s="43"/>
      <c r="YV126" s="43"/>
      <c r="YW126" s="43"/>
      <c r="YX126" s="43"/>
      <c r="YY126" s="43"/>
      <c r="YZ126" s="43"/>
      <c r="ZA126" s="43"/>
      <c r="ZB126" s="43"/>
      <c r="ZC126" s="43"/>
      <c r="ZD126" s="43"/>
      <c r="ZE126" s="43"/>
      <c r="ZF126" s="43"/>
      <c r="ZG126" s="43"/>
      <c r="ZH126" s="43"/>
      <c r="ZI126" s="43"/>
      <c r="ZJ126" s="43"/>
      <c r="ZK126" s="43"/>
      <c r="ZL126" s="43"/>
      <c r="ZM126" s="43"/>
      <c r="ZN126" s="43"/>
      <c r="ZO126" s="43"/>
      <c r="ZP126" s="43"/>
      <c r="ZQ126" s="43"/>
      <c r="ZR126" s="43"/>
      <c r="ZS126" s="43"/>
      <c r="ZT126" s="43"/>
      <c r="ZU126" s="43"/>
      <c r="ZV126" s="43"/>
      <c r="ZW126" s="43"/>
      <c r="ZX126" s="43"/>
      <c r="ZY126" s="43"/>
      <c r="ZZ126" s="43"/>
      <c r="AAA126" s="43"/>
      <c r="AAB126" s="43"/>
      <c r="AAC126" s="43"/>
      <c r="AAD126" s="43"/>
      <c r="AAE126" s="43"/>
      <c r="AAF126" s="43"/>
      <c r="AAG126" s="43"/>
      <c r="AAH126" s="43"/>
      <c r="AAI126" s="43"/>
      <c r="AAJ126" s="43"/>
      <c r="AAK126" s="43"/>
      <c r="AAL126" s="43"/>
      <c r="AAM126" s="43"/>
      <c r="AAN126" s="43"/>
      <c r="AAO126" s="43"/>
      <c r="AAP126" s="43"/>
      <c r="AAQ126" s="43"/>
      <c r="AAR126" s="43"/>
      <c r="AAS126" s="43"/>
      <c r="AAT126" s="43"/>
      <c r="AAU126" s="43"/>
      <c r="AAV126" s="43"/>
      <c r="AAW126" s="43"/>
      <c r="AAX126" s="43"/>
      <c r="AAY126" s="43"/>
      <c r="AAZ126" s="43"/>
      <c r="ABA126" s="43"/>
      <c r="ABB126" s="43"/>
      <c r="ABC126" s="43"/>
      <c r="ABD126" s="43"/>
      <c r="ABE126" s="43"/>
      <c r="ABF126" s="43"/>
      <c r="ABG126" s="43"/>
      <c r="ABH126" s="43"/>
      <c r="ABI126" s="43"/>
      <c r="ABJ126" s="43"/>
      <c r="ABK126" s="43"/>
      <c r="ABL126" s="43"/>
      <c r="ABM126" s="43"/>
      <c r="ABN126" s="43"/>
      <c r="ABO126" s="43"/>
      <c r="ABP126" s="43"/>
      <c r="ABQ126" s="43"/>
      <c r="ABR126" s="43"/>
      <c r="ABS126" s="43"/>
      <c r="ABT126" s="43"/>
      <c r="ABU126" s="43"/>
      <c r="ABV126" s="43"/>
      <c r="ABW126" s="43"/>
      <c r="ABX126" s="43"/>
      <c r="ABY126" s="43"/>
      <c r="ABZ126" s="43"/>
      <c r="ACA126" s="43"/>
      <c r="ACB126" s="43"/>
      <c r="ACC126" s="43"/>
      <c r="ACD126" s="43"/>
      <c r="ACE126" s="43"/>
      <c r="ACF126" s="43"/>
      <c r="ACG126" s="43"/>
      <c r="ACH126" s="43"/>
      <c r="ACI126" s="43"/>
      <c r="ACJ126" s="43"/>
      <c r="ACK126" s="43"/>
      <c r="ACL126" s="43"/>
      <c r="ACM126" s="43"/>
      <c r="ACN126" s="43"/>
      <c r="ACO126" s="43"/>
      <c r="ACP126" s="43"/>
      <c r="ACQ126" s="43"/>
      <c r="ACR126" s="43"/>
      <c r="ACS126" s="43"/>
      <c r="ACT126" s="43"/>
      <c r="ACU126" s="43"/>
      <c r="ACV126" s="43"/>
      <c r="ACW126" s="43"/>
      <c r="ACX126" s="43"/>
      <c r="ACY126" s="43"/>
      <c r="ACZ126" s="43"/>
      <c r="ADA126" s="43"/>
      <c r="ADB126" s="43"/>
      <c r="ADC126" s="43"/>
      <c r="ADD126" s="43"/>
      <c r="ADE126" s="43"/>
      <c r="ADF126" s="43"/>
      <c r="ADG126" s="43"/>
      <c r="ADH126" s="43"/>
      <c r="ADI126" s="43"/>
      <c r="ADJ126" s="43"/>
      <c r="ADK126" s="43"/>
      <c r="ADL126" s="43"/>
      <c r="ADM126" s="43"/>
      <c r="ADN126" s="43"/>
      <c r="ADO126" s="43"/>
      <c r="ADP126" s="43"/>
      <c r="ADQ126" s="43"/>
      <c r="ADR126" s="43"/>
      <c r="ADS126" s="43"/>
      <c r="ADT126" s="43"/>
      <c r="ADU126" s="43"/>
      <c r="ADV126" s="43"/>
      <c r="ADW126" s="43"/>
      <c r="ADX126" s="43"/>
      <c r="ADY126" s="43"/>
      <c r="ADZ126" s="43"/>
      <c r="AEA126" s="43"/>
      <c r="AEB126" s="43"/>
      <c r="AEC126" s="43"/>
      <c r="AED126" s="43"/>
      <c r="AEE126" s="43"/>
      <c r="AEF126" s="43"/>
      <c r="AEG126" s="43"/>
      <c r="AEH126" s="43"/>
      <c r="AEI126" s="43"/>
      <c r="AEJ126" s="43"/>
      <c r="AEK126" s="43"/>
      <c r="AEL126" s="43"/>
      <c r="AEM126" s="43"/>
      <c r="AEN126" s="43"/>
      <c r="AEO126" s="43"/>
      <c r="AEP126" s="43"/>
      <c r="AEQ126" s="43"/>
      <c r="AER126" s="43"/>
      <c r="AES126" s="43"/>
      <c r="AET126" s="43"/>
      <c r="AEU126" s="43"/>
      <c r="AEV126" s="43"/>
      <c r="AEW126" s="43"/>
      <c r="AEX126" s="43"/>
      <c r="AEY126" s="43"/>
      <c r="AEZ126" s="43"/>
      <c r="AFA126" s="43"/>
      <c r="AFB126" s="43"/>
      <c r="AFC126" s="43"/>
      <c r="AFD126" s="43"/>
      <c r="AFE126" s="43"/>
      <c r="AFF126" s="43"/>
      <c r="AFG126" s="43"/>
      <c r="AFH126" s="43"/>
      <c r="AFI126" s="43"/>
      <c r="AFJ126" s="43"/>
      <c r="AFK126" s="43"/>
      <c r="AFL126" s="43"/>
      <c r="AFM126" s="43"/>
      <c r="AFN126" s="43"/>
      <c r="AFO126" s="43"/>
      <c r="AFP126" s="43"/>
      <c r="AFQ126" s="43"/>
      <c r="AFR126" s="43"/>
      <c r="AFS126" s="43"/>
      <c r="AFT126" s="43"/>
      <c r="AFU126" s="43"/>
      <c r="AFV126" s="43"/>
      <c r="AFW126" s="43"/>
      <c r="AFX126" s="43"/>
      <c r="AFY126" s="43"/>
      <c r="AFZ126" s="43"/>
      <c r="AGA126" s="43"/>
      <c r="AGB126" s="43"/>
      <c r="AGC126" s="43"/>
      <c r="AGD126" s="43"/>
      <c r="AGE126" s="43"/>
      <c r="AGF126" s="43"/>
      <c r="AGG126" s="43"/>
      <c r="AGH126" s="43"/>
      <c r="AGI126" s="43"/>
      <c r="AGJ126" s="43"/>
      <c r="AGK126" s="43"/>
      <c r="AGL126" s="43"/>
      <c r="AGM126" s="43"/>
      <c r="AGN126" s="43"/>
      <c r="AGO126" s="43"/>
      <c r="AGP126" s="43"/>
      <c r="AGQ126" s="43"/>
      <c r="AGR126" s="43"/>
      <c r="AGS126" s="43"/>
      <c r="AGT126" s="43"/>
      <c r="AGU126" s="43"/>
      <c r="AGV126" s="43"/>
      <c r="AGW126" s="43"/>
      <c r="AGX126" s="43"/>
      <c r="AGY126" s="43"/>
      <c r="AGZ126" s="43"/>
      <c r="AHA126" s="43"/>
      <c r="AHB126" s="43"/>
      <c r="AHC126" s="43"/>
      <c r="AHD126" s="43"/>
      <c r="AHE126" s="43"/>
      <c r="AHF126" s="43"/>
      <c r="AHG126" s="43"/>
      <c r="AHH126" s="43"/>
      <c r="AHI126" s="43"/>
      <c r="AHJ126" s="43"/>
      <c r="AHK126" s="43"/>
      <c r="AHL126" s="43"/>
      <c r="AHM126" s="43"/>
      <c r="AHN126" s="43"/>
      <c r="AHO126" s="43"/>
      <c r="AHP126" s="43"/>
      <c r="AHQ126" s="43"/>
      <c r="AHR126" s="43"/>
      <c r="AHS126" s="43"/>
      <c r="AHT126" s="43"/>
      <c r="AHU126" s="43"/>
      <c r="AHV126" s="43"/>
      <c r="AHW126" s="43"/>
      <c r="AHX126" s="43"/>
      <c r="AHY126" s="43"/>
      <c r="AHZ126" s="43"/>
      <c r="AIA126" s="43"/>
      <c r="AIB126" s="43"/>
      <c r="AIC126" s="43"/>
      <c r="AID126" s="43"/>
      <c r="AIE126" s="43"/>
      <c r="AIF126" s="43"/>
      <c r="AIG126" s="43"/>
      <c r="AIH126" s="43"/>
      <c r="AII126" s="43"/>
      <c r="AIJ126" s="43"/>
      <c r="AIK126" s="43"/>
      <c r="AIL126" s="43"/>
      <c r="AIM126" s="43"/>
      <c r="AIN126" s="43"/>
      <c r="AIO126" s="43"/>
      <c r="AIP126" s="43"/>
      <c r="AIQ126" s="43"/>
      <c r="AIR126" s="43"/>
      <c r="AIS126" s="43"/>
      <c r="AIT126" s="43"/>
      <c r="AIU126" s="43"/>
      <c r="AIV126" s="43"/>
      <c r="AIW126" s="43"/>
      <c r="AIX126" s="43"/>
      <c r="AIY126" s="43"/>
      <c r="AIZ126" s="43"/>
      <c r="AJA126" s="43"/>
      <c r="AJB126" s="43"/>
      <c r="AJC126" s="43"/>
      <c r="AJD126" s="43"/>
      <c r="AJE126" s="43"/>
      <c r="AJF126" s="43"/>
      <c r="AJG126" s="43"/>
      <c r="AJH126" s="43"/>
      <c r="AJI126" s="43"/>
      <c r="AJJ126" s="43"/>
      <c r="AJK126" s="43"/>
      <c r="AJL126" s="43"/>
      <c r="AJM126" s="43"/>
      <c r="AJN126" s="43"/>
      <c r="AJO126" s="43"/>
      <c r="AJP126" s="43"/>
      <c r="AJQ126" s="43"/>
      <c r="AJR126" s="43"/>
      <c r="AJS126" s="43"/>
      <c r="AJT126" s="43"/>
      <c r="AJU126" s="43"/>
      <c r="AJV126" s="43"/>
      <c r="AJW126" s="43"/>
      <c r="AJX126" s="43"/>
      <c r="AJY126" s="43"/>
      <c r="AJZ126" s="43"/>
      <c r="AKA126" s="43"/>
      <c r="AKB126" s="43"/>
      <c r="AKC126" s="43"/>
      <c r="AKD126" s="43"/>
      <c r="AKE126" s="43"/>
      <c r="AKF126" s="43"/>
      <c r="AKG126" s="43"/>
      <c r="AKH126" s="43"/>
      <c r="AKI126" s="43"/>
      <c r="AKJ126" s="43"/>
      <c r="AKK126" s="43"/>
      <c r="AKL126" s="43"/>
      <c r="AKM126" s="43"/>
      <c r="AKN126" s="43"/>
      <c r="AKO126" s="43"/>
      <c r="AKP126" s="43"/>
      <c r="AKQ126" s="43"/>
      <c r="AKR126" s="43"/>
      <c r="AKS126" s="43"/>
      <c r="AKT126" s="43"/>
      <c r="AKU126" s="43"/>
      <c r="AKV126" s="43"/>
      <c r="AKW126" s="43"/>
      <c r="AKX126" s="43"/>
      <c r="AKY126" s="43"/>
      <c r="AKZ126" s="43"/>
      <c r="ALA126" s="43"/>
      <c r="ALB126" s="43"/>
      <c r="ALC126" s="43"/>
      <c r="ALD126" s="43"/>
      <c r="ALE126" s="43"/>
      <c r="ALF126" s="43"/>
      <c r="ALG126" s="43"/>
      <c r="ALH126" s="43"/>
      <c r="ALI126" s="43"/>
      <c r="ALJ126" s="43"/>
      <c r="ALK126" s="43"/>
      <c r="ALL126" s="43"/>
      <c r="ALM126" s="43"/>
      <c r="ALN126" s="43"/>
      <c r="ALO126" s="43"/>
      <c r="ALP126" s="43"/>
      <c r="ALQ126" s="43"/>
      <c r="ALR126" s="43"/>
      <c r="ALS126" s="43"/>
      <c r="ALT126" s="43"/>
      <c r="ALU126" s="43"/>
      <c r="ALV126" s="43"/>
      <c r="ALW126" s="43"/>
      <c r="ALX126" s="43"/>
      <c r="ALY126" s="43"/>
      <c r="ALZ126" s="43"/>
      <c r="AMA126" s="43"/>
      <c r="AMB126" s="43"/>
      <c r="AMC126" s="43"/>
      <c r="AMD126" s="43"/>
      <c r="AME126" s="43"/>
      <c r="AMF126" s="43"/>
      <c r="AMG126" s="43"/>
      <c r="AMH126" s="43"/>
      <c r="AMI126" s="43"/>
      <c r="AMJ126" s="43"/>
      <c r="AMK126" s="43"/>
      <c r="AML126" s="43"/>
      <c r="AMM126" s="43"/>
      <c r="AMN126" s="43"/>
      <c r="AMO126" s="43"/>
      <c r="AMP126" s="43"/>
      <c r="AMQ126" s="43"/>
      <c r="AMR126" s="43"/>
      <c r="AMS126" s="43"/>
      <c r="AMT126" s="43"/>
      <c r="AMU126" s="43"/>
      <c r="AMV126" s="43"/>
      <c r="AMW126" s="43"/>
      <c r="AMX126" s="43"/>
      <c r="AMY126" s="43"/>
      <c r="AMZ126" s="43"/>
      <c r="ANA126" s="43"/>
      <c r="ANB126" s="43"/>
      <c r="ANC126" s="43"/>
      <c r="AND126" s="43"/>
      <c r="ANE126" s="43"/>
      <c r="ANF126" s="43"/>
      <c r="ANG126" s="43"/>
      <c r="ANH126" s="43"/>
      <c r="ANI126" s="43"/>
      <c r="ANJ126" s="43"/>
      <c r="ANK126" s="43"/>
      <c r="ANL126" s="43"/>
      <c r="ANM126" s="43"/>
      <c r="ANN126" s="43"/>
      <c r="ANO126" s="43"/>
      <c r="ANP126" s="43"/>
      <c r="ANQ126" s="43"/>
      <c r="ANR126" s="43"/>
      <c r="ANS126" s="43"/>
      <c r="ANT126" s="43"/>
      <c r="ANU126" s="43"/>
      <c r="ANV126" s="43"/>
      <c r="ANW126" s="43"/>
      <c r="ANX126" s="43"/>
      <c r="ANY126" s="43"/>
      <c r="ANZ126" s="43"/>
      <c r="AOA126" s="43"/>
      <c r="AOB126" s="43"/>
      <c r="AOC126" s="43"/>
      <c r="AOD126" s="43"/>
      <c r="AOE126" s="43"/>
      <c r="AOF126" s="43"/>
      <c r="AOG126" s="43"/>
      <c r="AOH126" s="43"/>
      <c r="AOI126" s="43"/>
      <c r="AOJ126" s="43"/>
      <c r="AOK126" s="43"/>
      <c r="AOL126" s="43"/>
      <c r="AOM126" s="43"/>
      <c r="AON126" s="43"/>
      <c r="AOO126" s="43"/>
      <c r="AOP126" s="43"/>
      <c r="AOQ126" s="43"/>
      <c r="AOR126" s="43"/>
      <c r="AOS126" s="43"/>
      <c r="AOT126" s="43"/>
      <c r="AOU126" s="43"/>
      <c r="AOV126" s="43"/>
      <c r="AOW126" s="43"/>
      <c r="AOX126" s="43"/>
      <c r="AOY126" s="43"/>
      <c r="AOZ126" s="43"/>
      <c r="APA126" s="43"/>
      <c r="APB126" s="43"/>
      <c r="APC126" s="43"/>
      <c r="APD126" s="43"/>
      <c r="APE126" s="43"/>
      <c r="APF126" s="43"/>
      <c r="APG126" s="43"/>
      <c r="APH126" s="43"/>
      <c r="API126" s="43"/>
      <c r="APJ126" s="43"/>
      <c r="APK126" s="43"/>
      <c r="APL126" s="43"/>
      <c r="APM126" s="43"/>
      <c r="APN126" s="43"/>
      <c r="APO126" s="43"/>
      <c r="APP126" s="43"/>
      <c r="APQ126" s="43"/>
      <c r="APR126" s="43"/>
      <c r="APS126" s="43"/>
      <c r="APT126" s="43"/>
      <c r="APU126" s="43"/>
      <c r="APV126" s="43"/>
      <c r="APW126" s="43"/>
      <c r="APX126" s="43"/>
      <c r="APY126" s="43"/>
      <c r="APZ126" s="43"/>
      <c r="AQA126" s="43"/>
      <c r="AQB126" s="43"/>
      <c r="AQC126" s="43"/>
      <c r="AQD126" s="43"/>
      <c r="AQE126" s="43"/>
      <c r="AQF126" s="43"/>
      <c r="AQG126" s="43"/>
      <c r="AQH126" s="43"/>
      <c r="AQI126" s="43"/>
      <c r="AQJ126" s="43"/>
      <c r="AQK126" s="43"/>
      <c r="AQL126" s="43"/>
      <c r="AQM126" s="43"/>
      <c r="AQN126" s="43"/>
      <c r="AQO126" s="43"/>
      <c r="AQP126" s="43"/>
      <c r="AQQ126" s="43"/>
      <c r="AQR126" s="43"/>
      <c r="AQS126" s="43"/>
      <c r="AQT126" s="43"/>
      <c r="AQU126" s="43"/>
      <c r="AQV126" s="43"/>
      <c r="AQW126" s="43"/>
      <c r="AQX126" s="43"/>
      <c r="AQY126" s="43"/>
      <c r="AQZ126" s="43"/>
      <c r="ARA126" s="43"/>
      <c r="ARB126" s="43"/>
      <c r="ARC126" s="43"/>
      <c r="ARD126" s="43"/>
      <c r="ARE126" s="43"/>
      <c r="ARF126" s="43"/>
      <c r="ARG126" s="43"/>
      <c r="ARH126" s="43"/>
      <c r="ARI126" s="43"/>
      <c r="ARJ126" s="43"/>
      <c r="ARK126" s="43"/>
      <c r="ARL126" s="43"/>
      <c r="ARM126" s="43"/>
      <c r="ARN126" s="43"/>
      <c r="ARO126" s="43"/>
      <c r="ARP126" s="43"/>
      <c r="ARQ126" s="43"/>
      <c r="ARR126" s="43"/>
      <c r="ARS126" s="43"/>
      <c r="ART126" s="43"/>
      <c r="ARU126" s="43"/>
      <c r="ARV126" s="43"/>
      <c r="ARW126" s="43"/>
      <c r="ARX126" s="43"/>
      <c r="ARY126" s="43"/>
      <c r="ARZ126" s="43"/>
      <c r="ASA126" s="43"/>
      <c r="ASB126" s="43"/>
      <c r="ASC126" s="43"/>
      <c r="ASD126" s="43"/>
      <c r="ASE126" s="43"/>
      <c r="ASF126" s="43"/>
      <c r="ASG126" s="43"/>
      <c r="ASH126" s="43"/>
      <c r="ASI126" s="43"/>
      <c r="ASJ126" s="43"/>
      <c r="ASK126" s="43"/>
      <c r="ASL126" s="43"/>
      <c r="ASM126" s="43"/>
      <c r="ASN126" s="43"/>
      <c r="ASO126" s="43"/>
      <c r="ASP126" s="43"/>
      <c r="ASQ126" s="43"/>
      <c r="ASR126" s="43"/>
      <c r="ASS126" s="43"/>
      <c r="AST126" s="43"/>
      <c r="ASU126" s="43"/>
      <c r="ASV126" s="43"/>
      <c r="ASW126" s="43"/>
      <c r="ASX126" s="43"/>
      <c r="ASY126" s="43"/>
      <c r="ASZ126" s="43"/>
      <c r="ATA126" s="43"/>
      <c r="ATB126" s="43"/>
      <c r="ATC126" s="43"/>
      <c r="ATD126" s="43"/>
      <c r="ATE126" s="43"/>
      <c r="ATF126" s="43"/>
      <c r="ATG126" s="43"/>
      <c r="ATH126" s="43"/>
      <c r="ATI126" s="43"/>
      <c r="ATJ126" s="43"/>
      <c r="ATK126" s="43"/>
      <c r="ATL126" s="43"/>
      <c r="ATM126" s="43"/>
      <c r="ATN126" s="43"/>
      <c r="ATO126" s="43"/>
      <c r="ATP126" s="43"/>
      <c r="ATQ126" s="43"/>
      <c r="ATR126" s="43"/>
      <c r="ATS126" s="43"/>
      <c r="ATT126" s="43"/>
      <c r="ATU126" s="43"/>
      <c r="ATV126" s="43"/>
      <c r="ATW126" s="43"/>
      <c r="ATX126" s="43"/>
      <c r="ATY126" s="43"/>
      <c r="ATZ126" s="43"/>
      <c r="AUA126" s="43"/>
      <c r="AUB126" s="43"/>
      <c r="AUC126" s="43"/>
      <c r="AUD126" s="43"/>
      <c r="AUE126" s="43"/>
      <c r="AUF126" s="43"/>
      <c r="AUG126" s="43"/>
      <c r="AUH126" s="43"/>
      <c r="AUI126" s="43"/>
      <c r="AUJ126" s="43"/>
      <c r="AUK126" s="43"/>
      <c r="AUL126" s="43"/>
      <c r="AUM126" s="43"/>
      <c r="AUN126" s="43"/>
      <c r="AUO126" s="43"/>
      <c r="AUP126" s="43"/>
      <c r="AUQ126" s="43"/>
      <c r="AUR126" s="43"/>
      <c r="AUS126" s="43"/>
      <c r="AUT126" s="43"/>
      <c r="AUU126" s="43"/>
      <c r="AUV126" s="43"/>
      <c r="AUW126" s="43"/>
      <c r="AUX126" s="43"/>
      <c r="AUY126" s="43"/>
      <c r="AUZ126" s="43"/>
      <c r="AVA126" s="43"/>
      <c r="AVB126" s="43"/>
      <c r="AVC126" s="43"/>
      <c r="AVD126" s="43"/>
      <c r="AVE126" s="43"/>
      <c r="AVF126" s="43"/>
      <c r="AVG126" s="43"/>
      <c r="AVH126" s="43"/>
      <c r="AVI126" s="43"/>
      <c r="AVJ126" s="43"/>
      <c r="AVK126" s="43"/>
      <c r="AVL126" s="43"/>
      <c r="AVM126" s="43"/>
      <c r="AVN126" s="43"/>
      <c r="AVO126" s="43"/>
      <c r="AVP126" s="43"/>
      <c r="AVQ126" s="43"/>
      <c r="AVR126" s="43"/>
      <c r="AVS126" s="43"/>
      <c r="AVT126" s="43"/>
      <c r="AVU126" s="43"/>
      <c r="AVV126" s="43"/>
      <c r="AVW126" s="43"/>
      <c r="AVX126" s="43"/>
      <c r="AVY126" s="43"/>
      <c r="AVZ126" s="43"/>
      <c r="AWA126" s="43"/>
      <c r="AWB126" s="43"/>
      <c r="AWC126" s="43"/>
      <c r="AWD126" s="43"/>
      <c r="AWE126" s="43"/>
      <c r="AWF126" s="43"/>
      <c r="AWG126" s="43"/>
      <c r="AWH126" s="43"/>
      <c r="AWI126" s="43"/>
      <c r="AWJ126" s="43"/>
      <c r="AWK126" s="43"/>
      <c r="AWL126" s="43"/>
      <c r="AWM126" s="43"/>
      <c r="AWN126" s="43"/>
      <c r="AWO126" s="43"/>
      <c r="AWP126" s="43"/>
      <c r="AWQ126" s="43"/>
      <c r="AWR126" s="43"/>
      <c r="AWS126" s="43"/>
      <c r="AWT126" s="43"/>
      <c r="AWU126" s="43"/>
      <c r="AWV126" s="43"/>
      <c r="AWW126" s="43"/>
      <c r="AWX126" s="43"/>
      <c r="AWY126" s="43"/>
      <c r="AWZ126" s="43"/>
      <c r="AXA126" s="43"/>
      <c r="AXB126" s="43"/>
      <c r="AXC126" s="43"/>
      <c r="AXD126" s="43"/>
      <c r="AXE126" s="43"/>
      <c r="AXF126" s="43"/>
      <c r="AXG126" s="43"/>
      <c r="AXH126" s="43"/>
      <c r="AXI126" s="43"/>
      <c r="AXJ126" s="43"/>
      <c r="AXK126" s="43"/>
      <c r="AXL126" s="43"/>
      <c r="AXM126" s="43"/>
      <c r="AXN126" s="43"/>
      <c r="AXO126" s="43"/>
      <c r="AXP126" s="43"/>
      <c r="AXQ126" s="43"/>
      <c r="AXR126" s="43"/>
      <c r="AXS126" s="43"/>
      <c r="AXT126" s="43"/>
      <c r="AXU126" s="43"/>
      <c r="AXV126" s="43"/>
      <c r="AXW126" s="43"/>
      <c r="AXX126" s="43"/>
      <c r="AXY126" s="43"/>
      <c r="AXZ126" s="43"/>
      <c r="AYA126" s="43"/>
      <c r="AYB126" s="43"/>
      <c r="AYC126" s="43"/>
      <c r="AYD126" s="43"/>
      <c r="AYE126" s="43"/>
      <c r="AYF126" s="43"/>
      <c r="AYG126" s="43"/>
      <c r="AYH126" s="43"/>
      <c r="AYI126" s="43"/>
      <c r="AYJ126" s="43"/>
      <c r="AYK126" s="43"/>
      <c r="AYL126" s="43"/>
      <c r="AYM126" s="43"/>
      <c r="AYN126" s="43"/>
      <c r="AYO126" s="43"/>
      <c r="AYP126" s="43"/>
      <c r="AYQ126" s="43"/>
      <c r="AYR126" s="43"/>
      <c r="AYS126" s="43"/>
      <c r="AYT126" s="43"/>
      <c r="AYU126" s="43"/>
      <c r="AYV126" s="43"/>
      <c r="AYW126" s="43"/>
      <c r="AYX126" s="43"/>
      <c r="AYY126" s="43"/>
      <c r="AYZ126" s="43"/>
      <c r="AZA126" s="43"/>
      <c r="AZB126" s="43"/>
      <c r="AZC126" s="43"/>
      <c r="AZD126" s="43"/>
      <c r="AZE126" s="43"/>
      <c r="AZF126" s="43"/>
      <c r="AZG126" s="43"/>
      <c r="AZH126" s="43"/>
      <c r="AZI126" s="43"/>
      <c r="AZJ126" s="43"/>
      <c r="AZK126" s="43"/>
      <c r="AZL126" s="43"/>
      <c r="AZM126" s="43"/>
      <c r="AZN126" s="43"/>
      <c r="AZO126" s="43"/>
      <c r="AZP126" s="43"/>
      <c r="AZQ126" s="43"/>
      <c r="AZR126" s="43"/>
      <c r="AZS126" s="43"/>
      <c r="AZT126" s="43"/>
      <c r="AZU126" s="43"/>
      <c r="AZV126" s="43"/>
      <c r="AZW126" s="43"/>
      <c r="AZX126" s="43"/>
      <c r="AZY126" s="43"/>
      <c r="AZZ126" s="43"/>
      <c r="BAA126" s="43"/>
      <c r="BAB126" s="43"/>
      <c r="BAC126" s="43"/>
      <c r="BAD126" s="43"/>
      <c r="BAE126" s="43"/>
      <c r="BAF126" s="43"/>
      <c r="BAG126" s="43"/>
      <c r="BAH126" s="43"/>
      <c r="BAI126" s="43"/>
      <c r="BAJ126" s="43"/>
      <c r="BAK126" s="43"/>
      <c r="BAL126" s="43"/>
      <c r="BAM126" s="43"/>
      <c r="BAN126" s="43"/>
      <c r="BAO126" s="43"/>
      <c r="BAP126" s="43"/>
      <c r="BAQ126" s="43"/>
      <c r="BAR126" s="43"/>
      <c r="BAS126" s="43"/>
      <c r="BAT126" s="43"/>
      <c r="BAU126" s="43"/>
      <c r="BAV126" s="43"/>
      <c r="BAW126" s="43"/>
      <c r="BAX126" s="43"/>
      <c r="BAY126" s="43"/>
      <c r="BAZ126" s="43"/>
      <c r="BBA126" s="43"/>
      <c r="BBB126" s="43"/>
      <c r="BBC126" s="43"/>
      <c r="BBD126" s="43"/>
      <c r="BBE126" s="43"/>
      <c r="BBF126" s="43"/>
      <c r="BBG126" s="43"/>
      <c r="BBH126" s="43"/>
      <c r="BBI126" s="43"/>
      <c r="BBJ126" s="43"/>
      <c r="BBK126" s="43"/>
      <c r="BBL126" s="43"/>
      <c r="BBM126" s="43"/>
      <c r="BBN126" s="43"/>
      <c r="BBO126" s="43"/>
      <c r="BBP126" s="43"/>
      <c r="BBQ126" s="43"/>
      <c r="BBR126" s="43"/>
      <c r="BBS126" s="43"/>
      <c r="BBT126" s="43"/>
      <c r="BBU126" s="43"/>
      <c r="BBV126" s="43"/>
      <c r="BBW126" s="43"/>
      <c r="BBX126" s="43"/>
      <c r="BBY126" s="43"/>
      <c r="BBZ126" s="43"/>
      <c r="BCA126" s="43"/>
      <c r="BCB126" s="43"/>
      <c r="BCC126" s="43"/>
      <c r="BCD126" s="43"/>
      <c r="BCE126" s="43"/>
      <c r="BCF126" s="43"/>
      <c r="BCG126" s="43"/>
      <c r="BCH126" s="43"/>
      <c r="BCI126" s="43"/>
      <c r="BCJ126" s="43"/>
      <c r="BCK126" s="43"/>
      <c r="BCL126" s="43"/>
      <c r="BCM126" s="43"/>
      <c r="BCN126" s="43"/>
      <c r="BCO126" s="43"/>
      <c r="BCP126" s="43"/>
      <c r="BCQ126" s="43"/>
      <c r="BCR126" s="43"/>
      <c r="BCS126" s="43"/>
      <c r="BCT126" s="43"/>
      <c r="BCU126" s="43"/>
      <c r="BCV126" s="43"/>
      <c r="BCW126" s="43"/>
      <c r="BCX126" s="43"/>
      <c r="BCY126" s="43"/>
      <c r="BCZ126" s="43"/>
      <c r="BDA126" s="43"/>
      <c r="BDB126" s="43"/>
      <c r="BDC126" s="43"/>
      <c r="BDD126" s="43"/>
      <c r="BDE126" s="43"/>
      <c r="BDF126" s="43"/>
      <c r="BDG126" s="43"/>
      <c r="BDH126" s="43"/>
      <c r="BDI126" s="43"/>
      <c r="BDJ126" s="43"/>
      <c r="BDK126" s="43"/>
      <c r="BDL126" s="43"/>
      <c r="BDM126" s="43"/>
      <c r="BDN126" s="43"/>
      <c r="BDO126" s="43"/>
      <c r="BDP126" s="43"/>
      <c r="BDQ126" s="43"/>
      <c r="BDR126" s="43"/>
      <c r="BDS126" s="43"/>
      <c r="BDT126" s="43"/>
      <c r="BDU126" s="43"/>
      <c r="BDV126" s="43"/>
      <c r="BDW126" s="43"/>
      <c r="BDX126" s="43"/>
      <c r="BDY126" s="43"/>
      <c r="BDZ126" s="43"/>
      <c r="BEA126" s="43"/>
      <c r="BEB126" s="43"/>
      <c r="BEC126" s="43"/>
      <c r="BED126" s="43"/>
      <c r="BEE126" s="43"/>
      <c r="BEF126" s="43"/>
      <c r="BEG126" s="43"/>
      <c r="BEH126" s="43"/>
      <c r="BEI126" s="43"/>
      <c r="BEJ126" s="43"/>
      <c r="BEK126" s="43"/>
      <c r="BEL126" s="43"/>
      <c r="BEM126" s="43"/>
      <c r="BEN126" s="43"/>
      <c r="BEO126" s="43"/>
      <c r="BEP126" s="43"/>
      <c r="BEQ126" s="43"/>
      <c r="BER126" s="43"/>
      <c r="BES126" s="43"/>
      <c r="BET126" s="43"/>
      <c r="BEU126" s="43"/>
      <c r="BEV126" s="43"/>
      <c r="BEW126" s="43"/>
      <c r="BEX126" s="43"/>
      <c r="BEY126" s="43"/>
      <c r="BEZ126" s="43"/>
      <c r="BFA126" s="43"/>
      <c r="BFB126" s="43"/>
      <c r="BFC126" s="43"/>
      <c r="BFD126" s="43"/>
      <c r="BFE126" s="43"/>
      <c r="BFF126" s="43"/>
      <c r="BFG126" s="43"/>
      <c r="BFH126" s="43"/>
      <c r="BFI126" s="43"/>
      <c r="BFJ126" s="43"/>
      <c r="BFK126" s="43"/>
      <c r="BFL126" s="43"/>
      <c r="BFM126" s="43"/>
      <c r="BFN126" s="43"/>
      <c r="BFO126" s="43"/>
      <c r="BFP126" s="43"/>
      <c r="BFQ126" s="43"/>
      <c r="BFR126" s="43"/>
      <c r="BFS126" s="43"/>
      <c r="BFT126" s="43"/>
      <c r="BFU126" s="43"/>
      <c r="BFV126" s="43"/>
      <c r="BFW126" s="43"/>
      <c r="BFX126" s="43"/>
      <c r="BFY126" s="43"/>
      <c r="BFZ126" s="43"/>
      <c r="BGA126" s="43"/>
      <c r="BGB126" s="43"/>
      <c r="BGC126" s="43"/>
      <c r="BGD126" s="43"/>
      <c r="BGE126" s="43"/>
      <c r="BGF126" s="43"/>
      <c r="BGG126" s="43"/>
      <c r="BGH126" s="43"/>
      <c r="BGI126" s="43"/>
      <c r="BGJ126" s="43"/>
      <c r="BGK126" s="43"/>
      <c r="BGL126" s="43"/>
      <c r="BGM126" s="43"/>
      <c r="BGN126" s="43"/>
      <c r="BGO126" s="43"/>
      <c r="BGP126" s="43"/>
      <c r="BGQ126" s="43"/>
      <c r="BGR126" s="43"/>
      <c r="BGS126" s="43"/>
      <c r="BGT126" s="43"/>
      <c r="BGU126" s="43"/>
      <c r="BGV126" s="43"/>
      <c r="BGW126" s="43"/>
      <c r="BGX126" s="43"/>
      <c r="BGY126" s="43"/>
      <c r="BGZ126" s="43"/>
      <c r="BHA126" s="43"/>
      <c r="BHB126" s="43"/>
      <c r="BHC126" s="43"/>
      <c r="BHD126" s="43"/>
      <c r="BHE126" s="43"/>
      <c r="BHF126" s="43"/>
      <c r="BHG126" s="43"/>
      <c r="BHH126" s="43"/>
      <c r="BHI126" s="43"/>
      <c r="BHJ126" s="43"/>
      <c r="BHK126" s="43"/>
      <c r="BHL126" s="43"/>
      <c r="BHM126" s="43"/>
      <c r="BHN126" s="43"/>
      <c r="BHO126" s="43"/>
      <c r="BHP126" s="43"/>
      <c r="BHQ126" s="43"/>
      <c r="BHR126" s="43"/>
      <c r="BHS126" s="43"/>
      <c r="BHT126" s="43"/>
      <c r="BHU126" s="43"/>
      <c r="BHV126" s="43"/>
      <c r="BHW126" s="43"/>
      <c r="BHX126" s="43"/>
      <c r="BHY126" s="43"/>
      <c r="BHZ126" s="43"/>
      <c r="BIA126" s="43"/>
      <c r="BIB126" s="43"/>
      <c r="BIC126" s="43"/>
      <c r="BID126" s="43"/>
      <c r="BIE126" s="43"/>
      <c r="BIF126" s="43"/>
      <c r="BIG126" s="43"/>
      <c r="BIH126" s="43"/>
      <c r="BII126" s="43"/>
      <c r="BIJ126" s="43"/>
      <c r="BIK126" s="43"/>
      <c r="BIL126" s="43"/>
      <c r="BIM126" s="43"/>
      <c r="BIN126" s="43"/>
      <c r="BIO126" s="43"/>
      <c r="BIP126" s="43"/>
      <c r="BIQ126" s="43"/>
      <c r="BIR126" s="43"/>
      <c r="BIS126" s="43"/>
      <c r="BIT126" s="43"/>
      <c r="BIU126" s="43"/>
      <c r="BIV126" s="43"/>
      <c r="BIW126" s="43"/>
      <c r="BIX126" s="43"/>
      <c r="BIY126" s="43"/>
      <c r="BIZ126" s="43"/>
      <c r="BJA126" s="43"/>
      <c r="BJB126" s="43"/>
      <c r="BJC126" s="43"/>
      <c r="BJD126" s="43"/>
      <c r="BJE126" s="43"/>
      <c r="BJF126" s="43"/>
      <c r="BJG126" s="43"/>
      <c r="BJH126" s="43"/>
      <c r="BJI126" s="43"/>
      <c r="BJJ126" s="43"/>
      <c r="BJK126" s="43"/>
      <c r="BJL126" s="43"/>
      <c r="BJM126" s="43"/>
      <c r="BJN126" s="43"/>
      <c r="BJO126" s="43"/>
      <c r="BJP126" s="43"/>
      <c r="BJQ126" s="43"/>
      <c r="BJR126" s="43"/>
      <c r="BJS126" s="43"/>
      <c r="BJT126" s="43"/>
      <c r="BJU126" s="43"/>
      <c r="BJV126" s="43"/>
      <c r="BJW126" s="43"/>
      <c r="BJX126" s="43"/>
      <c r="BJY126" s="43"/>
      <c r="BJZ126" s="43"/>
      <c r="BKA126" s="43"/>
      <c r="BKB126" s="43"/>
      <c r="BKC126" s="43"/>
      <c r="BKD126" s="43"/>
      <c r="BKE126" s="43"/>
      <c r="BKF126" s="43"/>
      <c r="BKG126" s="43"/>
      <c r="BKH126" s="43"/>
      <c r="BKI126" s="43"/>
      <c r="BKJ126" s="43"/>
      <c r="BKK126" s="43"/>
      <c r="BKL126" s="43"/>
      <c r="BKM126" s="43"/>
      <c r="BKN126" s="43"/>
      <c r="BKO126" s="43"/>
      <c r="BKP126" s="43"/>
      <c r="BKQ126" s="43"/>
      <c r="BKR126" s="43"/>
      <c r="BKS126" s="43"/>
      <c r="BKT126" s="43"/>
      <c r="BKU126" s="43"/>
      <c r="BKV126" s="43"/>
      <c r="BKW126" s="43"/>
      <c r="BKX126" s="43"/>
      <c r="BKY126" s="43"/>
      <c r="BKZ126" s="43"/>
      <c r="BLA126" s="43"/>
      <c r="BLB126" s="43"/>
      <c r="BLC126" s="43"/>
      <c r="BLD126" s="43"/>
      <c r="BLE126" s="43"/>
      <c r="BLF126" s="43"/>
      <c r="BLG126" s="43"/>
      <c r="BLH126" s="43"/>
      <c r="BLI126" s="43"/>
      <c r="BLJ126" s="43"/>
      <c r="BLK126" s="43"/>
      <c r="BLL126" s="43"/>
      <c r="BLM126" s="43"/>
      <c r="BLN126" s="43"/>
      <c r="BLO126" s="43"/>
      <c r="BLP126" s="43"/>
      <c r="BLQ126" s="43"/>
      <c r="BLR126" s="43"/>
      <c r="BLS126" s="43"/>
      <c r="BLT126" s="43"/>
      <c r="BLU126" s="43"/>
      <c r="BLV126" s="43"/>
      <c r="BLW126" s="43"/>
      <c r="BLX126" s="43"/>
      <c r="BLY126" s="43"/>
      <c r="BLZ126" s="43"/>
      <c r="BMA126" s="43"/>
      <c r="BMB126" s="43"/>
      <c r="BMC126" s="43"/>
      <c r="BMD126" s="43"/>
      <c r="BME126" s="43"/>
      <c r="BMF126" s="43"/>
      <c r="BMG126" s="43"/>
      <c r="BMH126" s="43"/>
      <c r="BMI126" s="43"/>
      <c r="BMJ126" s="43"/>
      <c r="BMK126" s="43"/>
      <c r="BML126" s="43"/>
      <c r="BMM126" s="43"/>
      <c r="BMN126" s="43"/>
      <c r="BMO126" s="43"/>
      <c r="BMP126" s="43"/>
      <c r="BMQ126" s="43"/>
      <c r="BMR126" s="43"/>
      <c r="BMS126" s="43"/>
      <c r="BMT126" s="43"/>
      <c r="BMU126" s="43"/>
      <c r="BMV126" s="43"/>
      <c r="BMW126" s="43"/>
      <c r="BMX126" s="43"/>
      <c r="BMY126" s="43"/>
      <c r="BMZ126" s="43"/>
      <c r="BNA126" s="43"/>
      <c r="BNB126" s="43"/>
      <c r="BNC126" s="43"/>
      <c r="BND126" s="43"/>
      <c r="BNE126" s="43"/>
      <c r="BNF126" s="43"/>
      <c r="BNG126" s="43"/>
      <c r="BNH126" s="43"/>
      <c r="BNI126" s="43"/>
      <c r="BNJ126" s="43"/>
      <c r="BNK126" s="43"/>
      <c r="BNL126" s="43"/>
      <c r="BNM126" s="43"/>
      <c r="BNN126" s="43"/>
      <c r="BNO126" s="43"/>
      <c r="BNP126" s="43"/>
      <c r="BNQ126" s="43"/>
      <c r="BNR126" s="43"/>
      <c r="BNS126" s="43"/>
      <c r="BNT126" s="43"/>
      <c r="BNU126" s="43"/>
      <c r="BNV126" s="43"/>
      <c r="BNW126" s="43"/>
      <c r="BNX126" s="43"/>
      <c r="BNY126" s="43"/>
      <c r="BNZ126" s="43"/>
      <c r="BOA126" s="43"/>
      <c r="BOB126" s="43"/>
      <c r="BOC126" s="43"/>
      <c r="BOD126" s="43"/>
      <c r="BOE126" s="43"/>
      <c r="BOF126" s="43"/>
      <c r="BOG126" s="43"/>
      <c r="BOH126" s="43"/>
      <c r="BOI126" s="43"/>
      <c r="BOJ126" s="43"/>
      <c r="BOK126" s="43"/>
      <c r="BOL126" s="43"/>
      <c r="BOM126" s="43"/>
      <c r="BON126" s="43"/>
      <c r="BOO126" s="43"/>
      <c r="BOP126" s="43"/>
      <c r="BOQ126" s="43"/>
      <c r="BOR126" s="43"/>
      <c r="BOS126" s="43"/>
      <c r="BOT126" s="43"/>
      <c r="BOU126" s="43"/>
      <c r="BOV126" s="43"/>
      <c r="BOW126" s="43"/>
      <c r="BOX126" s="43"/>
      <c r="BOY126" s="43"/>
      <c r="BOZ126" s="43"/>
      <c r="BPA126" s="43"/>
      <c r="BPB126" s="43"/>
      <c r="BPC126" s="43"/>
      <c r="BPD126" s="43"/>
      <c r="BPE126" s="43"/>
      <c r="BPF126" s="43"/>
      <c r="BPG126" s="43"/>
      <c r="BPH126" s="43"/>
      <c r="BPI126" s="43"/>
      <c r="BPJ126" s="43"/>
      <c r="BPK126" s="43"/>
      <c r="BPL126" s="43"/>
      <c r="BPM126" s="43"/>
      <c r="BPN126" s="43"/>
      <c r="BPO126" s="43"/>
      <c r="BPP126" s="43"/>
      <c r="BPQ126" s="43"/>
      <c r="BPR126" s="43"/>
      <c r="BPS126" s="43"/>
      <c r="BPT126" s="43"/>
      <c r="BPU126" s="43"/>
      <c r="BPV126" s="43"/>
      <c r="BPW126" s="43"/>
      <c r="BPX126" s="43"/>
      <c r="BPY126" s="43"/>
      <c r="BPZ126" s="43"/>
      <c r="BQA126" s="43"/>
      <c r="BQB126" s="43"/>
      <c r="BQC126" s="43"/>
      <c r="BQD126" s="43"/>
      <c r="BQE126" s="43"/>
      <c r="BQF126" s="43"/>
      <c r="BQG126" s="43"/>
      <c r="BQH126" s="43"/>
      <c r="BQI126" s="43"/>
      <c r="BQJ126" s="43"/>
      <c r="BQK126" s="43"/>
      <c r="BQL126" s="43"/>
      <c r="BQM126" s="43"/>
      <c r="BQN126" s="43"/>
      <c r="BQO126" s="43"/>
      <c r="BQP126" s="43"/>
      <c r="BQQ126" s="43"/>
      <c r="BQR126" s="43"/>
      <c r="BQS126" s="43"/>
      <c r="BQT126" s="43"/>
      <c r="BQU126" s="43"/>
      <c r="BQV126" s="43"/>
      <c r="BQW126" s="43"/>
      <c r="BQX126" s="43"/>
      <c r="BQY126" s="43"/>
      <c r="BQZ126" s="43"/>
      <c r="BRA126" s="43"/>
      <c r="BRB126" s="43"/>
      <c r="BRC126" s="43"/>
      <c r="BRD126" s="43"/>
      <c r="BRE126" s="43"/>
      <c r="BRF126" s="43"/>
      <c r="BRG126" s="43"/>
      <c r="BRH126" s="43"/>
      <c r="BRI126" s="43"/>
      <c r="BRJ126" s="43"/>
      <c r="BRK126" s="43"/>
      <c r="BRL126" s="43"/>
      <c r="BRM126" s="43"/>
      <c r="BRN126" s="43"/>
      <c r="BRO126" s="43"/>
      <c r="BRP126" s="43"/>
      <c r="BRQ126" s="43"/>
      <c r="BRR126" s="43"/>
      <c r="BRS126" s="43"/>
      <c r="BRT126" s="43"/>
      <c r="BRU126" s="43"/>
      <c r="BRV126" s="43"/>
      <c r="BRW126" s="43"/>
      <c r="BRX126" s="43"/>
      <c r="BRY126" s="43"/>
      <c r="BRZ126" s="43"/>
      <c r="BSA126" s="43"/>
      <c r="BSB126" s="43"/>
      <c r="BSC126" s="43"/>
      <c r="BSD126" s="43"/>
      <c r="BSE126" s="43"/>
      <c r="BSF126" s="43"/>
      <c r="BSG126" s="43"/>
      <c r="BSH126" s="43"/>
      <c r="BSI126" s="43"/>
      <c r="BSJ126" s="43"/>
      <c r="BSK126" s="43"/>
      <c r="BSL126" s="43"/>
      <c r="BSM126" s="43"/>
      <c r="BSN126" s="43"/>
      <c r="BSO126" s="43"/>
      <c r="BSP126" s="43"/>
      <c r="BSQ126" s="43"/>
      <c r="BSR126" s="43"/>
      <c r="BSS126" s="43"/>
      <c r="BST126" s="43"/>
      <c r="BSU126" s="43"/>
      <c r="BSV126" s="43"/>
      <c r="BSW126" s="43"/>
      <c r="BSX126" s="43"/>
      <c r="BSY126" s="43"/>
      <c r="BSZ126" s="43"/>
      <c r="BTA126" s="43"/>
      <c r="BTB126" s="43"/>
      <c r="BTC126" s="43"/>
      <c r="BTD126" s="43"/>
      <c r="BTE126" s="43"/>
      <c r="BTF126" s="43"/>
      <c r="BTG126" s="43"/>
      <c r="BTH126" s="43"/>
      <c r="BTI126" s="43"/>
      <c r="BTJ126" s="43"/>
      <c r="BTK126" s="43"/>
      <c r="BTL126" s="43"/>
      <c r="BTM126" s="43"/>
      <c r="BTN126" s="43"/>
      <c r="BTO126" s="43"/>
      <c r="BTP126" s="43"/>
      <c r="BTQ126" s="43"/>
      <c r="BTR126" s="43"/>
      <c r="BTS126" s="43"/>
      <c r="BTT126" s="43"/>
      <c r="BTU126" s="43"/>
      <c r="BTV126" s="43"/>
      <c r="BTW126" s="43"/>
      <c r="BTX126" s="43"/>
      <c r="BTY126" s="43"/>
      <c r="BTZ126" s="43"/>
      <c r="BUA126" s="43"/>
      <c r="BUB126" s="43"/>
      <c r="BUC126" s="43"/>
      <c r="BUD126" s="43"/>
      <c r="BUE126" s="43"/>
      <c r="BUF126" s="43"/>
      <c r="BUG126" s="43"/>
      <c r="BUH126" s="43"/>
      <c r="BUI126" s="43"/>
      <c r="BUJ126" s="43"/>
      <c r="BUK126" s="43"/>
      <c r="BUL126" s="43"/>
      <c r="BUM126" s="43"/>
      <c r="BUN126" s="43"/>
      <c r="BUO126" s="43"/>
      <c r="BUP126" s="43"/>
      <c r="BUQ126" s="43"/>
      <c r="BUR126" s="43"/>
      <c r="BUS126" s="43"/>
      <c r="BUT126" s="43"/>
      <c r="BUU126" s="43"/>
      <c r="BUV126" s="43"/>
      <c r="BUW126" s="43"/>
      <c r="BUX126" s="43"/>
      <c r="BUY126" s="43"/>
      <c r="BUZ126" s="43"/>
      <c r="BVA126" s="43"/>
      <c r="BVB126" s="43"/>
      <c r="BVC126" s="43"/>
      <c r="BVD126" s="43"/>
      <c r="BVE126" s="43"/>
      <c r="BVF126" s="43"/>
      <c r="BVG126" s="43"/>
      <c r="BVH126" s="43"/>
      <c r="BVI126" s="43"/>
      <c r="BVJ126" s="43"/>
      <c r="BVK126" s="43"/>
      <c r="BVL126" s="43"/>
      <c r="BVM126" s="43"/>
      <c r="BVN126" s="43"/>
      <c r="BVO126" s="43"/>
      <c r="BVP126" s="43"/>
      <c r="BVQ126" s="43"/>
      <c r="BVR126" s="43"/>
      <c r="BVS126" s="43"/>
      <c r="BVT126" s="43"/>
      <c r="BVU126" s="43"/>
      <c r="BVV126" s="43"/>
      <c r="BVW126" s="43"/>
      <c r="BVX126" s="43"/>
      <c r="BVY126" s="43"/>
      <c r="BVZ126" s="43"/>
      <c r="BWA126" s="43"/>
      <c r="BWB126" s="43"/>
      <c r="BWC126" s="43"/>
      <c r="BWD126" s="43"/>
      <c r="BWE126" s="43"/>
      <c r="BWF126" s="43"/>
      <c r="BWG126" s="43"/>
      <c r="BWH126" s="43"/>
      <c r="BWI126" s="43"/>
      <c r="BWJ126" s="43"/>
      <c r="BWK126" s="43"/>
      <c r="BWL126" s="43"/>
      <c r="BWM126" s="43"/>
      <c r="BWN126" s="43"/>
      <c r="BWO126" s="43"/>
      <c r="BWP126" s="43"/>
      <c r="BWQ126" s="43"/>
      <c r="BWR126" s="43"/>
      <c r="BWS126" s="43"/>
      <c r="BWT126" s="43"/>
      <c r="BWU126" s="43"/>
      <c r="BWV126" s="43"/>
      <c r="BWW126" s="43"/>
      <c r="BWX126" s="43"/>
      <c r="BWY126" s="43"/>
      <c r="BWZ126" s="43"/>
      <c r="BXA126" s="43"/>
      <c r="BXB126" s="43"/>
      <c r="BXC126" s="43"/>
      <c r="BXD126" s="43"/>
      <c r="BXE126" s="43"/>
      <c r="BXF126" s="43"/>
      <c r="BXG126" s="43"/>
      <c r="BXH126" s="43"/>
      <c r="BXI126" s="43"/>
      <c r="BXJ126" s="43"/>
      <c r="BXK126" s="43"/>
      <c r="BXL126" s="43"/>
      <c r="BXM126" s="43"/>
      <c r="BXN126" s="43"/>
      <c r="BXO126" s="43"/>
      <c r="BXP126" s="43"/>
      <c r="BXQ126" s="43"/>
      <c r="BXR126" s="43"/>
      <c r="BXS126" s="43"/>
      <c r="BXT126" s="43"/>
      <c r="BXU126" s="43"/>
      <c r="BXV126" s="43"/>
      <c r="BXW126" s="43"/>
      <c r="BXX126" s="43"/>
      <c r="BXY126" s="43"/>
      <c r="BXZ126" s="43"/>
      <c r="BYA126" s="43"/>
      <c r="BYB126" s="43"/>
      <c r="BYC126" s="43"/>
      <c r="BYD126" s="43"/>
      <c r="BYE126" s="43"/>
      <c r="BYF126" s="43"/>
      <c r="BYG126" s="43"/>
      <c r="BYH126" s="43"/>
      <c r="BYI126" s="43"/>
      <c r="BYJ126" s="43"/>
      <c r="BYK126" s="43"/>
      <c r="BYL126" s="43"/>
      <c r="BYM126" s="43"/>
      <c r="BYN126" s="43"/>
      <c r="BYO126" s="43"/>
      <c r="BYP126" s="43"/>
      <c r="BYQ126" s="43"/>
      <c r="BYR126" s="43"/>
      <c r="BYS126" s="43"/>
      <c r="BYT126" s="43"/>
      <c r="BYU126" s="43"/>
      <c r="BYV126" s="43"/>
      <c r="BYW126" s="43"/>
      <c r="BYX126" s="43"/>
      <c r="BYY126" s="43"/>
      <c r="BYZ126" s="43"/>
      <c r="BZA126" s="43"/>
      <c r="BZB126" s="43"/>
      <c r="BZC126" s="43"/>
      <c r="BZD126" s="43"/>
      <c r="BZE126" s="43"/>
      <c r="BZF126" s="43"/>
      <c r="BZG126" s="43"/>
      <c r="BZH126" s="43"/>
      <c r="BZI126" s="43"/>
      <c r="BZJ126" s="43"/>
      <c r="BZK126" s="43"/>
      <c r="BZL126" s="43"/>
      <c r="BZM126" s="43"/>
      <c r="BZN126" s="43"/>
      <c r="BZO126" s="43"/>
      <c r="BZP126" s="43"/>
      <c r="BZQ126" s="43"/>
      <c r="BZR126" s="43"/>
      <c r="BZS126" s="43"/>
      <c r="BZT126" s="43"/>
      <c r="BZU126" s="43"/>
      <c r="BZV126" s="43"/>
      <c r="BZW126" s="43"/>
      <c r="BZX126" s="43"/>
      <c r="BZY126" s="43"/>
      <c r="BZZ126" s="43"/>
      <c r="CAA126" s="43"/>
      <c r="CAB126" s="43"/>
      <c r="CAC126" s="43"/>
      <c r="CAD126" s="43"/>
      <c r="CAE126" s="43"/>
      <c r="CAF126" s="43"/>
      <c r="CAG126" s="43"/>
      <c r="CAH126" s="43"/>
      <c r="CAI126" s="43"/>
      <c r="CAJ126" s="43"/>
      <c r="CAK126" s="43"/>
      <c r="CAL126" s="43"/>
      <c r="CAM126" s="43"/>
      <c r="CAN126" s="43"/>
      <c r="CAO126" s="43"/>
      <c r="CAP126" s="43"/>
      <c r="CAQ126" s="43"/>
      <c r="CAR126" s="43"/>
      <c r="CAS126" s="43"/>
      <c r="CAT126" s="43"/>
      <c r="CAU126" s="43"/>
      <c r="CAV126" s="43"/>
      <c r="CAW126" s="43"/>
      <c r="CAX126" s="43"/>
      <c r="CAY126" s="43"/>
      <c r="CAZ126" s="43"/>
      <c r="CBA126" s="43"/>
      <c r="CBB126" s="43"/>
      <c r="CBC126" s="43"/>
      <c r="CBD126" s="43"/>
      <c r="CBE126" s="43"/>
      <c r="CBF126" s="43"/>
      <c r="CBG126" s="43"/>
      <c r="CBH126" s="43"/>
      <c r="CBI126" s="43"/>
      <c r="CBJ126" s="43"/>
      <c r="CBK126" s="43"/>
      <c r="CBL126" s="43"/>
      <c r="CBM126" s="43"/>
      <c r="CBN126" s="43"/>
      <c r="CBO126" s="43"/>
      <c r="CBP126" s="43"/>
      <c r="CBQ126" s="43"/>
      <c r="CBR126" s="43"/>
      <c r="CBS126" s="43"/>
      <c r="CBT126" s="43"/>
      <c r="CBU126" s="43"/>
      <c r="CBV126" s="43"/>
      <c r="CBW126" s="43"/>
      <c r="CBX126" s="43"/>
      <c r="CBY126" s="43"/>
      <c r="CBZ126" s="43"/>
      <c r="CCA126" s="43"/>
      <c r="CCB126" s="43"/>
      <c r="CCC126" s="43"/>
      <c r="CCD126" s="43"/>
      <c r="CCE126" s="43"/>
      <c r="CCF126" s="43"/>
      <c r="CCG126" s="43"/>
      <c r="CCH126" s="43"/>
      <c r="CCI126" s="43"/>
      <c r="CCJ126" s="43"/>
      <c r="CCK126" s="43"/>
      <c r="CCL126" s="43"/>
      <c r="CCM126" s="43"/>
      <c r="CCN126" s="43"/>
      <c r="CCO126" s="43"/>
      <c r="CCP126" s="43"/>
      <c r="CCQ126" s="43"/>
      <c r="CCR126" s="43"/>
      <c r="CCS126" s="43"/>
      <c r="CCT126" s="43"/>
      <c r="CCU126" s="43"/>
      <c r="CCV126" s="43"/>
      <c r="CCW126" s="43"/>
      <c r="CCX126" s="43"/>
      <c r="CCY126" s="43"/>
      <c r="CCZ126" s="43"/>
      <c r="CDA126" s="43"/>
      <c r="CDB126" s="43"/>
      <c r="CDC126" s="43"/>
      <c r="CDD126" s="43"/>
      <c r="CDE126" s="43"/>
      <c r="CDF126" s="43"/>
      <c r="CDG126" s="43"/>
      <c r="CDH126" s="43"/>
      <c r="CDI126" s="43"/>
      <c r="CDJ126" s="43"/>
      <c r="CDK126" s="43"/>
      <c r="CDL126" s="43"/>
      <c r="CDM126" s="43"/>
      <c r="CDN126" s="43"/>
      <c r="CDO126" s="43"/>
      <c r="CDP126" s="43"/>
      <c r="CDQ126" s="43"/>
      <c r="CDR126" s="43"/>
      <c r="CDS126" s="43"/>
      <c r="CDT126" s="43"/>
      <c r="CDU126" s="43"/>
      <c r="CDV126" s="43"/>
      <c r="CDW126" s="43"/>
      <c r="CDX126" s="43"/>
      <c r="CDY126" s="43"/>
      <c r="CDZ126" s="43"/>
      <c r="CEA126" s="43"/>
      <c r="CEB126" s="43"/>
      <c r="CEC126" s="43"/>
      <c r="CED126" s="43"/>
      <c r="CEE126" s="43"/>
      <c r="CEF126" s="43"/>
      <c r="CEG126" s="43"/>
      <c r="CEH126" s="43"/>
      <c r="CEI126" s="43"/>
      <c r="CEJ126" s="43"/>
      <c r="CEK126" s="43"/>
      <c r="CEL126" s="43"/>
      <c r="CEM126" s="43"/>
      <c r="CEN126" s="43"/>
      <c r="CEO126" s="43"/>
      <c r="CEP126" s="43"/>
      <c r="CEQ126" s="43"/>
      <c r="CER126" s="43"/>
      <c r="CES126" s="43"/>
      <c r="CET126" s="43"/>
      <c r="CEU126" s="43"/>
      <c r="CEV126" s="43"/>
      <c r="CEW126" s="43"/>
      <c r="CEX126" s="43"/>
      <c r="CEY126" s="43"/>
      <c r="CEZ126" s="43"/>
      <c r="CFA126" s="43"/>
      <c r="CFB126" s="43"/>
      <c r="CFC126" s="43"/>
      <c r="CFD126" s="43"/>
      <c r="CFE126" s="43"/>
      <c r="CFF126" s="43"/>
      <c r="CFG126" s="43"/>
      <c r="CFH126" s="43"/>
      <c r="CFI126" s="43"/>
      <c r="CFJ126" s="43"/>
      <c r="CFK126" s="43"/>
      <c r="CFL126" s="43"/>
      <c r="CFM126" s="43"/>
      <c r="CFN126" s="43"/>
      <c r="CFO126" s="43"/>
      <c r="CFP126" s="43"/>
      <c r="CFQ126" s="43"/>
      <c r="CFR126" s="43"/>
      <c r="CFS126" s="43"/>
      <c r="CFT126" s="43"/>
      <c r="CFU126" s="43"/>
      <c r="CFV126" s="43"/>
      <c r="CFW126" s="43"/>
      <c r="CFX126" s="43"/>
      <c r="CFY126" s="43"/>
      <c r="CFZ126" s="43"/>
      <c r="CGA126" s="43"/>
      <c r="CGB126" s="43"/>
      <c r="CGC126" s="43"/>
      <c r="CGD126" s="43"/>
      <c r="CGE126" s="43"/>
      <c r="CGF126" s="43"/>
      <c r="CGG126" s="43"/>
      <c r="CGH126" s="43"/>
      <c r="CGI126" s="43"/>
      <c r="CGJ126" s="43"/>
      <c r="CGK126" s="43"/>
      <c r="CGL126" s="43"/>
      <c r="CGM126" s="43"/>
      <c r="CGN126" s="43"/>
      <c r="CGO126" s="43"/>
      <c r="CGP126" s="43"/>
      <c r="CGQ126" s="43"/>
      <c r="CGR126" s="43"/>
      <c r="CGS126" s="43"/>
      <c r="CGT126" s="43"/>
      <c r="CGU126" s="43"/>
      <c r="CGV126" s="43"/>
      <c r="CGW126" s="43"/>
      <c r="CGX126" s="43"/>
      <c r="CGY126" s="43"/>
      <c r="CGZ126" s="43"/>
      <c r="CHA126" s="43"/>
      <c r="CHB126" s="43"/>
      <c r="CHC126" s="43"/>
      <c r="CHD126" s="43"/>
      <c r="CHE126" s="43"/>
      <c r="CHF126" s="43"/>
      <c r="CHG126" s="43"/>
      <c r="CHH126" s="43"/>
      <c r="CHI126" s="43"/>
      <c r="CHJ126" s="43"/>
      <c r="CHK126" s="43"/>
      <c r="CHL126" s="43"/>
      <c r="CHM126" s="43"/>
      <c r="CHN126" s="43"/>
      <c r="CHO126" s="43"/>
      <c r="CHP126" s="43"/>
      <c r="CHQ126" s="43"/>
      <c r="CHR126" s="43"/>
      <c r="CHS126" s="43"/>
      <c r="CHT126" s="43"/>
      <c r="CHU126" s="43"/>
      <c r="CHV126" s="43"/>
      <c r="CHW126" s="43"/>
      <c r="CHX126" s="43"/>
      <c r="CHY126" s="43"/>
      <c r="CHZ126" s="43"/>
      <c r="CIA126" s="43"/>
      <c r="CIB126" s="43"/>
      <c r="CIC126" s="43"/>
      <c r="CID126" s="43"/>
      <c r="CIE126" s="43"/>
      <c r="CIF126" s="43"/>
      <c r="CIG126" s="43"/>
      <c r="CIH126" s="43"/>
      <c r="CII126" s="43"/>
      <c r="CIJ126" s="43"/>
      <c r="CIK126" s="43"/>
      <c r="CIL126" s="43"/>
      <c r="CIM126" s="43"/>
      <c r="CIN126" s="43"/>
      <c r="CIO126" s="43"/>
      <c r="CIP126" s="43"/>
      <c r="CIQ126" s="43"/>
      <c r="CIR126" s="43"/>
      <c r="CIS126" s="43"/>
      <c r="CIT126" s="43"/>
      <c r="CIU126" s="43"/>
      <c r="CIV126" s="43"/>
      <c r="CIW126" s="43"/>
      <c r="CIX126" s="43"/>
      <c r="CIY126" s="43"/>
      <c r="CIZ126" s="43"/>
      <c r="CJA126" s="43"/>
      <c r="CJB126" s="43"/>
      <c r="CJC126" s="43"/>
      <c r="CJD126" s="43"/>
      <c r="CJE126" s="43"/>
      <c r="CJF126" s="43"/>
      <c r="CJG126" s="43"/>
      <c r="CJH126" s="43"/>
      <c r="CJI126" s="43"/>
      <c r="CJJ126" s="43"/>
      <c r="CJK126" s="43"/>
      <c r="CJL126" s="43"/>
      <c r="CJM126" s="43"/>
      <c r="CJN126" s="43"/>
      <c r="CJO126" s="43"/>
      <c r="CJP126" s="43"/>
      <c r="CJQ126" s="43"/>
      <c r="CJR126" s="43"/>
      <c r="CJS126" s="43"/>
      <c r="CJT126" s="43"/>
      <c r="CJU126" s="43"/>
      <c r="CJV126" s="43"/>
      <c r="CJW126" s="43"/>
      <c r="CJX126" s="43"/>
      <c r="CJY126" s="43"/>
      <c r="CJZ126" s="43"/>
      <c r="CKA126" s="43"/>
      <c r="CKB126" s="43"/>
      <c r="CKC126" s="43"/>
      <c r="CKD126" s="43"/>
      <c r="CKE126" s="43"/>
      <c r="CKF126" s="43"/>
      <c r="CKG126" s="43"/>
      <c r="CKH126" s="43"/>
      <c r="CKI126" s="43"/>
      <c r="CKJ126" s="43"/>
      <c r="CKK126" s="43"/>
      <c r="CKL126" s="43"/>
      <c r="CKM126" s="43"/>
      <c r="CKN126" s="43"/>
      <c r="CKO126" s="43"/>
      <c r="CKP126" s="43"/>
      <c r="CKQ126" s="43"/>
      <c r="CKR126" s="43"/>
      <c r="CKS126" s="43"/>
      <c r="CKT126" s="43"/>
      <c r="CKU126" s="43"/>
      <c r="CKV126" s="43"/>
      <c r="CKW126" s="43"/>
      <c r="CKX126" s="43"/>
      <c r="CKY126" s="43"/>
      <c r="CKZ126" s="43"/>
      <c r="CLA126" s="43"/>
      <c r="CLB126" s="43"/>
      <c r="CLC126" s="43"/>
      <c r="CLD126" s="43"/>
      <c r="CLE126" s="43"/>
      <c r="CLF126" s="43"/>
      <c r="CLG126" s="43"/>
      <c r="CLH126" s="43"/>
      <c r="CLI126" s="43"/>
      <c r="CLJ126" s="43"/>
      <c r="CLK126" s="43"/>
      <c r="CLL126" s="43"/>
      <c r="CLM126" s="43"/>
      <c r="CLN126" s="43"/>
      <c r="CLO126" s="43"/>
      <c r="CLP126" s="43"/>
      <c r="CLQ126" s="43"/>
      <c r="CLR126" s="43"/>
      <c r="CLS126" s="43"/>
      <c r="CLT126" s="43"/>
      <c r="CLU126" s="43"/>
      <c r="CLV126" s="43"/>
      <c r="CLW126" s="43"/>
      <c r="CLX126" s="43"/>
      <c r="CLY126" s="43"/>
      <c r="CLZ126" s="43"/>
      <c r="CMA126" s="43"/>
      <c r="CMB126" s="43"/>
      <c r="CMC126" s="43"/>
      <c r="CMD126" s="43"/>
      <c r="CME126" s="43"/>
      <c r="CMF126" s="43"/>
      <c r="CMG126" s="43"/>
      <c r="CMH126" s="43"/>
      <c r="CMI126" s="43"/>
      <c r="CMJ126" s="43"/>
      <c r="CMK126" s="43"/>
      <c r="CML126" s="43"/>
      <c r="CMM126" s="43"/>
      <c r="CMN126" s="43"/>
      <c r="CMO126" s="43"/>
      <c r="CMP126" s="43"/>
      <c r="CMQ126" s="43"/>
      <c r="CMR126" s="43"/>
      <c r="CMS126" s="43"/>
      <c r="CMT126" s="43"/>
      <c r="CMU126" s="43"/>
      <c r="CMV126" s="43"/>
      <c r="CMW126" s="43"/>
      <c r="CMX126" s="43"/>
      <c r="CMY126" s="43"/>
      <c r="CMZ126" s="43"/>
      <c r="CNA126" s="43"/>
      <c r="CNB126" s="43"/>
      <c r="CNC126" s="43"/>
      <c r="CND126" s="43"/>
      <c r="CNE126" s="43"/>
      <c r="CNF126" s="43"/>
      <c r="CNG126" s="43"/>
      <c r="CNH126" s="43"/>
      <c r="CNI126" s="43"/>
      <c r="CNJ126" s="43"/>
      <c r="CNK126" s="43"/>
      <c r="CNL126" s="43"/>
      <c r="CNM126" s="43"/>
      <c r="CNN126" s="43"/>
      <c r="CNO126" s="43"/>
      <c r="CNP126" s="43"/>
      <c r="CNQ126" s="43"/>
      <c r="CNR126" s="43"/>
      <c r="CNS126" s="43"/>
      <c r="CNT126" s="43"/>
      <c r="CNU126" s="43"/>
      <c r="CNV126" s="43"/>
      <c r="CNW126" s="43"/>
      <c r="CNX126" s="43"/>
      <c r="CNY126" s="43"/>
      <c r="CNZ126" s="43"/>
      <c r="COA126" s="43"/>
      <c r="COB126" s="43"/>
      <c r="COC126" s="43"/>
      <c r="COD126" s="43"/>
      <c r="COE126" s="43"/>
      <c r="COF126" s="43"/>
      <c r="COG126" s="43"/>
      <c r="COH126" s="43"/>
      <c r="COI126" s="43"/>
      <c r="COJ126" s="43"/>
      <c r="COK126" s="43"/>
      <c r="COL126" s="43"/>
      <c r="COM126" s="43"/>
      <c r="CON126" s="43"/>
      <c r="COO126" s="43"/>
      <c r="COP126" s="43"/>
      <c r="COQ126" s="43"/>
      <c r="COR126" s="43"/>
      <c r="COS126" s="43"/>
      <c r="COT126" s="43"/>
      <c r="COU126" s="43"/>
      <c r="COV126" s="43"/>
      <c r="COW126" s="43"/>
      <c r="COX126" s="43"/>
      <c r="COY126" s="43"/>
      <c r="COZ126" s="43"/>
      <c r="CPA126" s="43"/>
      <c r="CPB126" s="43"/>
      <c r="CPC126" s="43"/>
      <c r="CPD126" s="43"/>
      <c r="CPE126" s="43"/>
      <c r="CPF126" s="43"/>
      <c r="CPG126" s="43"/>
      <c r="CPH126" s="43"/>
      <c r="CPI126" s="43"/>
      <c r="CPJ126" s="43"/>
      <c r="CPK126" s="43"/>
      <c r="CPL126" s="43"/>
      <c r="CPM126" s="43"/>
      <c r="CPN126" s="43"/>
      <c r="CPO126" s="43"/>
      <c r="CPP126" s="43"/>
      <c r="CPQ126" s="43"/>
      <c r="CPR126" s="43"/>
      <c r="CPS126" s="43"/>
      <c r="CPT126" s="43"/>
      <c r="CPU126" s="43"/>
      <c r="CPV126" s="43"/>
      <c r="CPW126" s="43"/>
      <c r="CPX126" s="43"/>
      <c r="CPY126" s="43"/>
      <c r="CPZ126" s="43"/>
      <c r="CQA126" s="43"/>
      <c r="CQB126" s="43"/>
      <c r="CQC126" s="43"/>
      <c r="CQD126" s="43"/>
      <c r="CQE126" s="43"/>
      <c r="CQF126" s="43"/>
      <c r="CQG126" s="43"/>
      <c r="CQH126" s="43"/>
      <c r="CQI126" s="43"/>
      <c r="CQJ126" s="43"/>
      <c r="CQK126" s="43"/>
      <c r="CQL126" s="43"/>
      <c r="CQM126" s="43"/>
      <c r="CQN126" s="43"/>
      <c r="CQO126" s="43"/>
      <c r="CQP126" s="43"/>
      <c r="CQQ126" s="43"/>
      <c r="CQR126" s="43"/>
      <c r="CQS126" s="43"/>
      <c r="CQT126" s="43"/>
      <c r="CQU126" s="43"/>
      <c r="CQV126" s="43"/>
      <c r="CQW126" s="43"/>
      <c r="CQX126" s="43"/>
      <c r="CQY126" s="43"/>
      <c r="CQZ126" s="43"/>
      <c r="CRA126" s="43"/>
      <c r="CRB126" s="43"/>
      <c r="CRC126" s="43"/>
      <c r="CRD126" s="43"/>
      <c r="CRE126" s="43"/>
      <c r="CRF126" s="43"/>
      <c r="CRG126" s="43"/>
      <c r="CRH126" s="43"/>
      <c r="CRI126" s="43"/>
      <c r="CRJ126" s="43"/>
      <c r="CRK126" s="43"/>
      <c r="CRL126" s="43"/>
      <c r="CRM126" s="43"/>
      <c r="CRN126" s="43"/>
      <c r="CRO126" s="43"/>
      <c r="CRP126" s="43"/>
      <c r="CRQ126" s="43"/>
      <c r="CRR126" s="43"/>
      <c r="CRS126" s="43"/>
      <c r="CRT126" s="43"/>
      <c r="CRU126" s="43"/>
      <c r="CRV126" s="43"/>
      <c r="CRW126" s="43"/>
      <c r="CRX126" s="43"/>
      <c r="CRY126" s="43"/>
      <c r="CRZ126" s="43"/>
      <c r="CSA126" s="43"/>
      <c r="CSB126" s="43"/>
      <c r="CSC126" s="43"/>
      <c r="CSD126" s="43"/>
      <c r="CSE126" s="43"/>
      <c r="CSF126" s="43"/>
      <c r="CSG126" s="43"/>
      <c r="CSH126" s="43"/>
      <c r="CSI126" s="43"/>
      <c r="CSJ126" s="43"/>
      <c r="CSK126" s="43"/>
      <c r="CSL126" s="43"/>
      <c r="CSM126" s="43"/>
      <c r="CSN126" s="43"/>
      <c r="CSO126" s="43"/>
      <c r="CSP126" s="43"/>
      <c r="CSQ126" s="43"/>
      <c r="CSR126" s="43"/>
      <c r="CSS126" s="43"/>
      <c r="CST126" s="43"/>
      <c r="CSU126" s="43"/>
      <c r="CSV126" s="43"/>
      <c r="CSW126" s="43"/>
      <c r="CSX126" s="43"/>
      <c r="CSY126" s="43"/>
      <c r="CSZ126" s="43"/>
      <c r="CTA126" s="43"/>
      <c r="CTB126" s="43"/>
      <c r="CTC126" s="43"/>
      <c r="CTD126" s="43"/>
      <c r="CTE126" s="43"/>
      <c r="CTF126" s="43"/>
      <c r="CTG126" s="43"/>
      <c r="CTH126" s="43"/>
      <c r="CTI126" s="43"/>
      <c r="CTJ126" s="43"/>
      <c r="CTK126" s="43"/>
      <c r="CTL126" s="43"/>
      <c r="CTM126" s="43"/>
      <c r="CTN126" s="43"/>
      <c r="CTO126" s="43"/>
      <c r="CTP126" s="43"/>
      <c r="CTQ126" s="43"/>
      <c r="CTR126" s="43"/>
      <c r="CTS126" s="43"/>
      <c r="CTT126" s="43"/>
      <c r="CTU126" s="43"/>
      <c r="CTV126" s="43"/>
      <c r="CTW126" s="43"/>
      <c r="CTX126" s="43"/>
      <c r="CTY126" s="43"/>
      <c r="CTZ126" s="43"/>
      <c r="CUA126" s="43"/>
      <c r="CUB126" s="43"/>
      <c r="CUC126" s="43"/>
      <c r="CUD126" s="43"/>
      <c r="CUE126" s="43"/>
      <c r="CUF126" s="43"/>
      <c r="CUG126" s="43"/>
      <c r="CUH126" s="43"/>
      <c r="CUI126" s="43"/>
      <c r="CUJ126" s="43"/>
      <c r="CUK126" s="43"/>
      <c r="CUL126" s="43"/>
      <c r="CUM126" s="43"/>
      <c r="CUN126" s="43"/>
      <c r="CUO126" s="43"/>
      <c r="CUP126" s="43"/>
      <c r="CUQ126" s="43"/>
      <c r="CUR126" s="43"/>
      <c r="CUS126" s="43"/>
      <c r="CUT126" s="43"/>
      <c r="CUU126" s="43"/>
      <c r="CUV126" s="43"/>
      <c r="CUW126" s="43"/>
      <c r="CUX126" s="43"/>
      <c r="CUY126" s="43"/>
      <c r="CUZ126" s="43"/>
      <c r="CVA126" s="43"/>
      <c r="CVB126" s="43"/>
      <c r="CVC126" s="43"/>
      <c r="CVD126" s="43"/>
      <c r="CVE126" s="43"/>
      <c r="CVF126" s="43"/>
      <c r="CVG126" s="43"/>
      <c r="CVH126" s="43"/>
      <c r="CVI126" s="43"/>
      <c r="CVJ126" s="43"/>
      <c r="CVK126" s="43"/>
      <c r="CVL126" s="43"/>
      <c r="CVM126" s="43"/>
      <c r="CVN126" s="43"/>
      <c r="CVO126" s="43"/>
      <c r="CVP126" s="43"/>
      <c r="CVQ126" s="43"/>
      <c r="CVR126" s="43"/>
      <c r="CVS126" s="43"/>
      <c r="CVT126" s="43"/>
      <c r="CVU126" s="43"/>
      <c r="CVV126" s="43"/>
      <c r="CVW126" s="43"/>
      <c r="CVX126" s="43"/>
      <c r="CVY126" s="43"/>
      <c r="CVZ126" s="43"/>
      <c r="CWA126" s="43"/>
      <c r="CWB126" s="43"/>
      <c r="CWC126" s="43"/>
      <c r="CWD126" s="43"/>
      <c r="CWE126" s="43"/>
      <c r="CWF126" s="43"/>
      <c r="CWG126" s="43"/>
      <c r="CWH126" s="43"/>
      <c r="CWI126" s="43"/>
      <c r="CWJ126" s="43"/>
      <c r="CWK126" s="43"/>
      <c r="CWL126" s="43"/>
      <c r="CWM126" s="43"/>
      <c r="CWN126" s="43"/>
      <c r="CWO126" s="43"/>
      <c r="CWP126" s="43"/>
      <c r="CWQ126" s="43"/>
      <c r="CWR126" s="43"/>
      <c r="CWS126" s="43"/>
      <c r="CWT126" s="43"/>
      <c r="CWU126" s="43"/>
      <c r="CWV126" s="43"/>
      <c r="CWW126" s="43"/>
      <c r="CWX126" s="43"/>
      <c r="CWY126" s="43"/>
      <c r="CWZ126" s="43"/>
      <c r="CXA126" s="43"/>
      <c r="CXB126" s="43"/>
      <c r="CXC126" s="43"/>
      <c r="CXD126" s="43"/>
      <c r="CXE126" s="43"/>
      <c r="CXF126" s="43"/>
      <c r="CXG126" s="43"/>
      <c r="CXH126" s="43"/>
      <c r="CXI126" s="43"/>
      <c r="CXJ126" s="43"/>
      <c r="CXK126" s="43"/>
      <c r="CXL126" s="43"/>
      <c r="CXM126" s="43"/>
      <c r="CXN126" s="43"/>
      <c r="CXO126" s="43"/>
      <c r="CXP126" s="43"/>
      <c r="CXQ126" s="43"/>
      <c r="CXR126" s="43"/>
      <c r="CXS126" s="43"/>
      <c r="CXT126" s="43"/>
      <c r="CXU126" s="43"/>
      <c r="CXV126" s="43"/>
      <c r="CXW126" s="43"/>
      <c r="CXX126" s="43"/>
      <c r="CXY126" s="43"/>
      <c r="CXZ126" s="43"/>
      <c r="CYA126" s="43"/>
      <c r="CYB126" s="43"/>
      <c r="CYC126" s="43"/>
      <c r="CYD126" s="43"/>
      <c r="CYE126" s="43"/>
      <c r="CYF126" s="43"/>
      <c r="CYG126" s="43"/>
      <c r="CYH126" s="43"/>
      <c r="CYI126" s="43"/>
      <c r="CYJ126" s="43"/>
      <c r="CYK126" s="43"/>
      <c r="CYL126" s="43"/>
      <c r="CYM126" s="43"/>
      <c r="CYN126" s="43"/>
      <c r="CYO126" s="43"/>
      <c r="CYP126" s="43"/>
      <c r="CYQ126" s="43"/>
      <c r="CYR126" s="43"/>
      <c r="CYS126" s="43"/>
      <c r="CYT126" s="43"/>
      <c r="CYU126" s="43"/>
      <c r="CYV126" s="43"/>
      <c r="CYW126" s="43"/>
      <c r="CYX126" s="43"/>
      <c r="CYY126" s="43"/>
      <c r="CYZ126" s="43"/>
      <c r="CZA126" s="43"/>
      <c r="CZB126" s="43"/>
      <c r="CZC126" s="43"/>
      <c r="CZD126" s="43"/>
      <c r="CZE126" s="43"/>
      <c r="CZF126" s="43"/>
      <c r="CZG126" s="43"/>
      <c r="CZH126" s="43"/>
      <c r="CZI126" s="43"/>
      <c r="CZJ126" s="43"/>
      <c r="CZK126" s="43"/>
      <c r="CZL126" s="43"/>
      <c r="CZM126" s="43"/>
      <c r="CZN126" s="43"/>
      <c r="CZO126" s="43"/>
      <c r="CZP126" s="43"/>
      <c r="CZQ126" s="43"/>
      <c r="CZR126" s="43"/>
      <c r="CZS126" s="43"/>
      <c r="CZT126" s="43"/>
      <c r="CZU126" s="43"/>
      <c r="CZV126" s="43"/>
      <c r="CZW126" s="43"/>
      <c r="CZX126" s="43"/>
      <c r="CZY126" s="43"/>
      <c r="CZZ126" s="43"/>
      <c r="DAA126" s="43"/>
      <c r="DAB126" s="43"/>
      <c r="DAC126" s="43"/>
      <c r="DAD126" s="43"/>
      <c r="DAE126" s="43"/>
      <c r="DAF126" s="43"/>
      <c r="DAG126" s="43"/>
      <c r="DAH126" s="43"/>
      <c r="DAI126" s="43"/>
      <c r="DAJ126" s="43"/>
      <c r="DAK126" s="43"/>
      <c r="DAL126" s="43"/>
      <c r="DAM126" s="43"/>
      <c r="DAN126" s="43"/>
      <c r="DAO126" s="43"/>
      <c r="DAP126" s="43"/>
      <c r="DAQ126" s="43"/>
      <c r="DAR126" s="43"/>
      <c r="DAS126" s="43"/>
      <c r="DAT126" s="43"/>
      <c r="DAU126" s="43"/>
      <c r="DAV126" s="43"/>
      <c r="DAW126" s="43"/>
      <c r="DAX126" s="43"/>
      <c r="DAY126" s="43"/>
      <c r="DAZ126" s="43"/>
      <c r="DBA126" s="43"/>
      <c r="DBB126" s="43"/>
      <c r="DBC126" s="43"/>
      <c r="DBD126" s="43"/>
      <c r="DBE126" s="43"/>
      <c r="DBF126" s="43"/>
      <c r="DBG126" s="43"/>
      <c r="DBH126" s="43"/>
      <c r="DBI126" s="43"/>
      <c r="DBJ126" s="43"/>
      <c r="DBK126" s="43"/>
      <c r="DBL126" s="43"/>
      <c r="DBM126" s="43"/>
      <c r="DBN126" s="43"/>
      <c r="DBO126" s="43"/>
      <c r="DBP126" s="43"/>
      <c r="DBQ126" s="43"/>
      <c r="DBR126" s="43"/>
      <c r="DBS126" s="43"/>
      <c r="DBT126" s="43"/>
      <c r="DBU126" s="43"/>
      <c r="DBV126" s="43"/>
      <c r="DBW126" s="43"/>
      <c r="DBX126" s="43"/>
      <c r="DBY126" s="43"/>
      <c r="DBZ126" s="43"/>
      <c r="DCA126" s="43"/>
      <c r="DCB126" s="43"/>
      <c r="DCC126" s="43"/>
      <c r="DCD126" s="43"/>
      <c r="DCE126" s="43"/>
      <c r="DCF126" s="43"/>
      <c r="DCG126" s="43"/>
      <c r="DCH126" s="43"/>
      <c r="DCI126" s="43"/>
      <c r="DCJ126" s="43"/>
      <c r="DCK126" s="43"/>
      <c r="DCL126" s="43"/>
      <c r="DCM126" s="43"/>
      <c r="DCN126" s="43"/>
      <c r="DCO126" s="43"/>
      <c r="DCP126" s="43"/>
      <c r="DCQ126" s="43"/>
      <c r="DCR126" s="43"/>
      <c r="DCS126" s="43"/>
      <c r="DCT126" s="43"/>
      <c r="DCU126" s="43"/>
      <c r="DCV126" s="43"/>
      <c r="DCW126" s="43"/>
      <c r="DCX126" s="43"/>
      <c r="DCY126" s="43"/>
      <c r="DCZ126" s="43"/>
      <c r="DDA126" s="43"/>
      <c r="DDB126" s="43"/>
      <c r="DDC126" s="43"/>
      <c r="DDD126" s="43"/>
      <c r="DDE126" s="43"/>
      <c r="DDF126" s="43"/>
      <c r="DDG126" s="43"/>
      <c r="DDH126" s="43"/>
      <c r="DDI126" s="43"/>
      <c r="DDJ126" s="43"/>
      <c r="DDK126" s="43"/>
      <c r="DDL126" s="43"/>
      <c r="DDM126" s="43"/>
      <c r="DDN126" s="43"/>
      <c r="DDO126" s="43"/>
      <c r="DDP126" s="43"/>
      <c r="DDQ126" s="43"/>
      <c r="DDR126" s="43"/>
      <c r="DDS126" s="43"/>
      <c r="DDT126" s="43"/>
      <c r="DDU126" s="43"/>
      <c r="DDV126" s="43"/>
      <c r="DDW126" s="43"/>
      <c r="DDX126" s="43"/>
      <c r="DDY126" s="43"/>
      <c r="DDZ126" s="43"/>
      <c r="DEA126" s="43"/>
      <c r="DEB126" s="43"/>
      <c r="DEC126" s="43"/>
      <c r="DED126" s="43"/>
      <c r="DEE126" s="43"/>
      <c r="DEF126" s="43"/>
      <c r="DEG126" s="43"/>
      <c r="DEH126" s="43"/>
      <c r="DEI126" s="43"/>
      <c r="DEJ126" s="43"/>
      <c r="DEK126" s="43"/>
      <c r="DEL126" s="43"/>
      <c r="DEM126" s="43"/>
      <c r="DEN126" s="43"/>
      <c r="DEO126" s="43"/>
      <c r="DEP126" s="43"/>
      <c r="DEQ126" s="43"/>
      <c r="DER126" s="43"/>
      <c r="DES126" s="43"/>
      <c r="DET126" s="43"/>
      <c r="DEU126" s="43"/>
      <c r="DEV126" s="43"/>
      <c r="DEW126" s="43"/>
      <c r="DEX126" s="43"/>
      <c r="DEY126" s="43"/>
      <c r="DEZ126" s="43"/>
      <c r="DFA126" s="43"/>
      <c r="DFB126" s="43"/>
      <c r="DFC126" s="43"/>
      <c r="DFD126" s="43"/>
      <c r="DFE126" s="43"/>
      <c r="DFF126" s="43"/>
      <c r="DFG126" s="43"/>
      <c r="DFH126" s="43"/>
      <c r="DFI126" s="43"/>
      <c r="DFJ126" s="43"/>
      <c r="DFK126" s="43"/>
      <c r="DFL126" s="43"/>
      <c r="DFM126" s="43"/>
      <c r="DFN126" s="43"/>
      <c r="DFO126" s="43"/>
      <c r="DFP126" s="43"/>
      <c r="DFQ126" s="43"/>
      <c r="DFR126" s="43"/>
      <c r="DFS126" s="43"/>
      <c r="DFT126" s="43"/>
      <c r="DFU126" s="43"/>
      <c r="DFV126" s="43"/>
      <c r="DFW126" s="43"/>
      <c r="DFX126" s="43"/>
      <c r="DFY126" s="43"/>
      <c r="DFZ126" s="43"/>
      <c r="DGA126" s="43"/>
      <c r="DGB126" s="43"/>
      <c r="DGC126" s="43"/>
      <c r="DGD126" s="43"/>
      <c r="DGE126" s="43"/>
      <c r="DGF126" s="43"/>
      <c r="DGG126" s="43"/>
      <c r="DGH126" s="43"/>
      <c r="DGI126" s="43"/>
      <c r="DGJ126" s="43"/>
      <c r="DGK126" s="43"/>
      <c r="DGL126" s="43"/>
      <c r="DGM126" s="43"/>
      <c r="DGN126" s="43"/>
      <c r="DGO126" s="43"/>
      <c r="DGP126" s="43"/>
      <c r="DGQ126" s="43"/>
      <c r="DGR126" s="43"/>
      <c r="DGS126" s="43"/>
      <c r="DGT126" s="43"/>
      <c r="DGU126" s="43"/>
      <c r="DGV126" s="43"/>
      <c r="DGW126" s="43"/>
      <c r="DGX126" s="43"/>
      <c r="DGY126" s="43"/>
      <c r="DGZ126" s="43"/>
      <c r="DHA126" s="43"/>
      <c r="DHB126" s="43"/>
      <c r="DHC126" s="43"/>
      <c r="DHD126" s="43"/>
      <c r="DHE126" s="43"/>
      <c r="DHF126" s="43"/>
      <c r="DHG126" s="43"/>
      <c r="DHH126" s="43"/>
      <c r="DHI126" s="43"/>
      <c r="DHJ126" s="43"/>
      <c r="DHK126" s="43"/>
      <c r="DHL126" s="43"/>
      <c r="DHM126" s="43"/>
      <c r="DHN126" s="43"/>
      <c r="DHO126" s="43"/>
      <c r="DHP126" s="43"/>
      <c r="DHQ126" s="43"/>
      <c r="DHR126" s="43"/>
      <c r="DHS126" s="43"/>
      <c r="DHT126" s="43"/>
      <c r="DHU126" s="43"/>
      <c r="DHV126" s="43"/>
      <c r="DHW126" s="43"/>
      <c r="DHX126" s="43"/>
      <c r="DHY126" s="43"/>
      <c r="DHZ126" s="43"/>
      <c r="DIA126" s="43"/>
      <c r="DIB126" s="43"/>
      <c r="DIC126" s="43"/>
      <c r="DID126" s="43"/>
      <c r="DIE126" s="43"/>
      <c r="DIF126" s="43"/>
      <c r="DIG126" s="43"/>
      <c r="DIH126" s="43"/>
      <c r="DII126" s="43"/>
      <c r="DIJ126" s="43"/>
      <c r="DIK126" s="43"/>
      <c r="DIL126" s="43"/>
      <c r="DIM126" s="43"/>
      <c r="DIN126" s="43"/>
      <c r="DIO126" s="43"/>
      <c r="DIP126" s="43"/>
      <c r="DIQ126" s="43"/>
      <c r="DIR126" s="43"/>
      <c r="DIS126" s="43"/>
      <c r="DIT126" s="43"/>
      <c r="DIU126" s="43"/>
      <c r="DIV126" s="43"/>
      <c r="DIW126" s="43"/>
      <c r="DIX126" s="43"/>
      <c r="DIY126" s="43"/>
      <c r="DIZ126" s="43"/>
      <c r="DJA126" s="43"/>
      <c r="DJB126" s="43"/>
      <c r="DJC126" s="43"/>
      <c r="DJD126" s="43"/>
      <c r="DJE126" s="43"/>
      <c r="DJF126" s="43"/>
      <c r="DJG126" s="43"/>
      <c r="DJH126" s="43"/>
      <c r="DJI126" s="43"/>
      <c r="DJJ126" s="43"/>
      <c r="DJK126" s="43"/>
      <c r="DJL126" s="43"/>
      <c r="DJM126" s="43"/>
      <c r="DJN126" s="43"/>
      <c r="DJO126" s="43"/>
      <c r="DJP126" s="43"/>
      <c r="DJQ126" s="43"/>
      <c r="DJR126" s="43"/>
      <c r="DJS126" s="43"/>
      <c r="DJT126" s="43"/>
      <c r="DJU126" s="43"/>
      <c r="DJV126" s="43"/>
      <c r="DJW126" s="43"/>
      <c r="DJX126" s="43"/>
      <c r="DJY126" s="43"/>
      <c r="DJZ126" s="43"/>
      <c r="DKA126" s="43"/>
      <c r="DKB126" s="43"/>
      <c r="DKC126" s="43"/>
      <c r="DKD126" s="43"/>
      <c r="DKE126" s="43"/>
      <c r="DKF126" s="43"/>
      <c r="DKG126" s="43"/>
      <c r="DKH126" s="43"/>
      <c r="DKI126" s="43"/>
      <c r="DKJ126" s="43"/>
      <c r="DKK126" s="43"/>
      <c r="DKL126" s="43"/>
      <c r="DKM126" s="43"/>
      <c r="DKN126" s="43"/>
      <c r="DKO126" s="43"/>
      <c r="DKP126" s="43"/>
      <c r="DKQ126" s="43"/>
      <c r="DKR126" s="43"/>
      <c r="DKS126" s="43"/>
      <c r="DKT126" s="43"/>
      <c r="DKU126" s="43"/>
      <c r="DKV126" s="43"/>
      <c r="DKW126" s="43"/>
      <c r="DKX126" s="43"/>
      <c r="DKY126" s="43"/>
      <c r="DKZ126" s="43"/>
      <c r="DLA126" s="43"/>
      <c r="DLB126" s="43"/>
      <c r="DLC126" s="43"/>
      <c r="DLD126" s="43"/>
      <c r="DLE126" s="43"/>
      <c r="DLF126" s="43"/>
      <c r="DLG126" s="43"/>
      <c r="DLH126" s="43"/>
      <c r="DLI126" s="43"/>
      <c r="DLJ126" s="43"/>
      <c r="DLK126" s="43"/>
      <c r="DLL126" s="43"/>
      <c r="DLM126" s="43"/>
      <c r="DLN126" s="43"/>
      <c r="DLO126" s="43"/>
      <c r="DLP126" s="43"/>
      <c r="DLQ126" s="43"/>
      <c r="DLR126" s="43"/>
      <c r="DLS126" s="43"/>
      <c r="DLT126" s="43"/>
      <c r="DLU126" s="43"/>
      <c r="DLV126" s="43"/>
      <c r="DLW126" s="43"/>
      <c r="DLX126" s="43"/>
      <c r="DLY126" s="43"/>
      <c r="DLZ126" s="43"/>
      <c r="DMA126" s="43"/>
      <c r="DMB126" s="43"/>
      <c r="DMC126" s="43"/>
      <c r="DMD126" s="43"/>
      <c r="DME126" s="43"/>
      <c r="DMF126" s="43"/>
      <c r="DMG126" s="43"/>
      <c r="DMH126" s="43"/>
      <c r="DMI126" s="43"/>
      <c r="DMJ126" s="43"/>
      <c r="DMK126" s="43"/>
      <c r="DML126" s="43"/>
      <c r="DMM126" s="43"/>
      <c r="DMN126" s="43"/>
      <c r="DMO126" s="43"/>
      <c r="DMP126" s="43"/>
      <c r="DMQ126" s="43"/>
      <c r="DMR126" s="43"/>
      <c r="DMS126" s="43"/>
      <c r="DMT126" s="43"/>
      <c r="DMU126" s="43"/>
      <c r="DMV126" s="43"/>
      <c r="DMW126" s="43"/>
      <c r="DMX126" s="43"/>
      <c r="DMY126" s="43"/>
      <c r="DMZ126" s="43"/>
      <c r="DNA126" s="43"/>
      <c r="DNB126" s="43"/>
      <c r="DNC126" s="43"/>
      <c r="DND126" s="43"/>
      <c r="DNE126" s="43"/>
      <c r="DNF126" s="43"/>
      <c r="DNG126" s="43"/>
      <c r="DNH126" s="43"/>
      <c r="DNI126" s="43"/>
      <c r="DNJ126" s="43"/>
      <c r="DNK126" s="43"/>
      <c r="DNL126" s="43"/>
      <c r="DNM126" s="43"/>
      <c r="DNN126" s="43"/>
      <c r="DNO126" s="43"/>
      <c r="DNP126" s="43"/>
      <c r="DNQ126" s="43"/>
      <c r="DNR126" s="43"/>
      <c r="DNS126" s="43"/>
      <c r="DNT126" s="43"/>
      <c r="DNU126" s="43"/>
      <c r="DNV126" s="43"/>
      <c r="DNW126" s="43"/>
      <c r="DNX126" s="43"/>
      <c r="DNY126" s="43"/>
      <c r="DNZ126" s="43"/>
      <c r="DOA126" s="43"/>
      <c r="DOB126" s="43"/>
      <c r="DOC126" s="43"/>
      <c r="DOD126" s="43"/>
      <c r="DOE126" s="43"/>
      <c r="DOF126" s="43"/>
      <c r="DOG126" s="43"/>
      <c r="DOH126" s="43"/>
      <c r="DOI126" s="43"/>
      <c r="DOJ126" s="43"/>
      <c r="DOK126" s="43"/>
      <c r="DOL126" s="43"/>
      <c r="DOM126" s="43"/>
      <c r="DON126" s="43"/>
      <c r="DOO126" s="43"/>
      <c r="DOP126" s="43"/>
      <c r="DOQ126" s="43"/>
      <c r="DOR126" s="43"/>
      <c r="DOS126" s="43"/>
      <c r="DOT126" s="43"/>
      <c r="DOU126" s="43"/>
      <c r="DOV126" s="43"/>
      <c r="DOW126" s="43"/>
      <c r="DOX126" s="43"/>
      <c r="DOY126" s="43"/>
      <c r="DOZ126" s="43"/>
      <c r="DPA126" s="43"/>
      <c r="DPB126" s="43"/>
      <c r="DPC126" s="43"/>
      <c r="DPD126" s="43"/>
      <c r="DPE126" s="43"/>
      <c r="DPF126" s="43"/>
      <c r="DPG126" s="43"/>
      <c r="DPH126" s="43"/>
      <c r="DPI126" s="43"/>
      <c r="DPJ126" s="43"/>
      <c r="DPK126" s="43"/>
      <c r="DPL126" s="43"/>
      <c r="DPM126" s="43"/>
      <c r="DPN126" s="43"/>
      <c r="DPO126" s="43"/>
      <c r="DPP126" s="43"/>
      <c r="DPQ126" s="43"/>
      <c r="DPR126" s="43"/>
      <c r="DPS126" s="43"/>
      <c r="DPT126" s="43"/>
      <c r="DPU126" s="43"/>
      <c r="DPV126" s="43"/>
      <c r="DPW126" s="43"/>
      <c r="DPX126" s="43"/>
      <c r="DPY126" s="43"/>
      <c r="DPZ126" s="43"/>
      <c r="DQA126" s="43"/>
      <c r="DQB126" s="43"/>
      <c r="DQC126" s="43"/>
      <c r="DQD126" s="43"/>
      <c r="DQE126" s="43"/>
      <c r="DQF126" s="43"/>
      <c r="DQG126" s="43"/>
      <c r="DQH126" s="43"/>
      <c r="DQI126" s="43"/>
      <c r="DQJ126" s="43"/>
      <c r="DQK126" s="43"/>
      <c r="DQL126" s="43"/>
      <c r="DQM126" s="43"/>
      <c r="DQN126" s="43"/>
      <c r="DQO126" s="43"/>
      <c r="DQP126" s="43"/>
      <c r="DQQ126" s="43"/>
      <c r="DQR126" s="43"/>
      <c r="DQS126" s="43"/>
      <c r="DQT126" s="43"/>
      <c r="DQU126" s="43"/>
      <c r="DQV126" s="43"/>
      <c r="DQW126" s="43"/>
      <c r="DQX126" s="43"/>
      <c r="DQY126" s="43"/>
      <c r="DQZ126" s="43"/>
      <c r="DRA126" s="43"/>
      <c r="DRB126" s="43"/>
      <c r="DRC126" s="43"/>
      <c r="DRD126" s="43"/>
      <c r="DRE126" s="43"/>
      <c r="DRF126" s="43"/>
      <c r="DRG126" s="43"/>
      <c r="DRH126" s="43"/>
      <c r="DRI126" s="43"/>
      <c r="DRJ126" s="43"/>
      <c r="DRK126" s="43"/>
      <c r="DRL126" s="43"/>
      <c r="DRM126" s="43"/>
      <c r="DRN126" s="43"/>
      <c r="DRO126" s="43"/>
      <c r="DRP126" s="43"/>
      <c r="DRQ126" s="43"/>
      <c r="DRR126" s="43"/>
      <c r="DRS126" s="43"/>
      <c r="DRT126" s="43"/>
      <c r="DRU126" s="43"/>
      <c r="DRV126" s="43"/>
      <c r="DRW126" s="43"/>
      <c r="DRX126" s="43"/>
      <c r="DRY126" s="43"/>
      <c r="DRZ126" s="43"/>
      <c r="DSA126" s="43"/>
      <c r="DSB126" s="43"/>
      <c r="DSC126" s="43"/>
      <c r="DSD126" s="43"/>
      <c r="DSE126" s="43"/>
      <c r="DSF126" s="43"/>
      <c r="DSG126" s="43"/>
      <c r="DSH126" s="43"/>
      <c r="DSI126" s="43"/>
      <c r="DSJ126" s="43"/>
      <c r="DSK126" s="43"/>
      <c r="DSL126" s="43"/>
      <c r="DSM126" s="43"/>
      <c r="DSN126" s="43"/>
      <c r="DSO126" s="43"/>
      <c r="DSP126" s="43"/>
      <c r="DSQ126" s="43"/>
      <c r="DSR126" s="43"/>
      <c r="DSS126" s="43"/>
      <c r="DST126" s="43"/>
      <c r="DSU126" s="43"/>
      <c r="DSV126" s="43"/>
      <c r="DSW126" s="43"/>
      <c r="DSX126" s="43"/>
      <c r="DSY126" s="43"/>
      <c r="DSZ126" s="43"/>
      <c r="DTA126" s="43"/>
      <c r="DTB126" s="43"/>
      <c r="DTC126" s="43"/>
      <c r="DTD126" s="43"/>
      <c r="DTE126" s="43"/>
      <c r="DTF126" s="43"/>
      <c r="DTG126" s="43"/>
      <c r="DTH126" s="43"/>
      <c r="DTI126" s="43"/>
      <c r="DTJ126" s="43"/>
      <c r="DTK126" s="43"/>
      <c r="DTL126" s="43"/>
      <c r="DTM126" s="43"/>
      <c r="DTN126" s="43"/>
      <c r="DTO126" s="43"/>
      <c r="DTP126" s="43"/>
      <c r="DTQ126" s="43"/>
      <c r="DTR126" s="43"/>
      <c r="DTS126" s="43"/>
      <c r="DTT126" s="43"/>
      <c r="DTU126" s="43"/>
      <c r="DTV126" s="43"/>
      <c r="DTW126" s="43"/>
      <c r="DTX126" s="43"/>
      <c r="DTY126" s="43"/>
      <c r="DTZ126" s="43"/>
      <c r="DUA126" s="43"/>
      <c r="DUB126" s="43"/>
      <c r="DUC126" s="43"/>
      <c r="DUD126" s="43"/>
      <c r="DUE126" s="43"/>
      <c r="DUF126" s="43"/>
      <c r="DUG126" s="43"/>
      <c r="DUH126" s="43"/>
      <c r="DUI126" s="43"/>
      <c r="DUJ126" s="43"/>
      <c r="DUK126" s="43"/>
      <c r="DUL126" s="43"/>
      <c r="DUM126" s="43"/>
      <c r="DUN126" s="43"/>
      <c r="DUO126" s="43"/>
      <c r="DUP126" s="43"/>
      <c r="DUQ126" s="43"/>
      <c r="DUR126" s="43"/>
      <c r="DUS126" s="43"/>
      <c r="DUT126" s="43"/>
      <c r="DUU126" s="43"/>
      <c r="DUV126" s="43"/>
      <c r="DUW126" s="43"/>
      <c r="DUX126" s="43"/>
      <c r="DUY126" s="43"/>
      <c r="DUZ126" s="43"/>
      <c r="DVA126" s="43"/>
      <c r="DVB126" s="43"/>
      <c r="DVC126" s="43"/>
      <c r="DVD126" s="43"/>
      <c r="DVE126" s="43"/>
      <c r="DVF126" s="43"/>
      <c r="DVG126" s="43"/>
      <c r="DVH126" s="43"/>
      <c r="DVI126" s="43"/>
      <c r="DVJ126" s="43"/>
      <c r="DVK126" s="43"/>
      <c r="DVL126" s="43"/>
      <c r="DVM126" s="43"/>
      <c r="DVN126" s="43"/>
      <c r="DVO126" s="43"/>
      <c r="DVP126" s="43"/>
      <c r="DVQ126" s="43"/>
      <c r="DVR126" s="43"/>
      <c r="DVS126" s="43"/>
      <c r="DVT126" s="43"/>
      <c r="DVU126" s="43"/>
      <c r="DVV126" s="43"/>
      <c r="DVW126" s="43"/>
      <c r="DVX126" s="43"/>
      <c r="DVY126" s="43"/>
      <c r="DVZ126" s="43"/>
      <c r="DWA126" s="43"/>
      <c r="DWB126" s="43"/>
      <c r="DWC126" s="43"/>
      <c r="DWD126" s="43"/>
      <c r="DWE126" s="43"/>
      <c r="DWF126" s="43"/>
      <c r="DWG126" s="43"/>
      <c r="DWH126" s="43"/>
      <c r="DWI126" s="43"/>
      <c r="DWJ126" s="43"/>
      <c r="DWK126" s="43"/>
      <c r="DWL126" s="43"/>
      <c r="DWM126" s="43"/>
      <c r="DWN126" s="43"/>
      <c r="DWO126" s="43"/>
      <c r="DWP126" s="43"/>
      <c r="DWQ126" s="43"/>
      <c r="DWR126" s="43"/>
      <c r="DWS126" s="43"/>
      <c r="DWT126" s="43"/>
      <c r="DWU126" s="43"/>
      <c r="DWV126" s="43"/>
      <c r="DWW126" s="43"/>
      <c r="DWX126" s="43"/>
      <c r="DWY126" s="43"/>
      <c r="DWZ126" s="43"/>
      <c r="DXA126" s="43"/>
      <c r="DXB126" s="43"/>
      <c r="DXC126" s="43"/>
      <c r="DXD126" s="43"/>
      <c r="DXE126" s="43"/>
      <c r="DXF126" s="43"/>
      <c r="DXG126" s="43"/>
      <c r="DXH126" s="43"/>
      <c r="DXI126" s="43"/>
      <c r="DXJ126" s="43"/>
      <c r="DXK126" s="43"/>
      <c r="DXL126" s="43"/>
      <c r="DXM126" s="43"/>
      <c r="DXN126" s="43"/>
      <c r="DXO126" s="43"/>
      <c r="DXP126" s="43"/>
      <c r="DXQ126" s="43"/>
      <c r="DXR126" s="43"/>
      <c r="DXS126" s="43"/>
      <c r="DXT126" s="43"/>
      <c r="DXU126" s="43"/>
      <c r="DXV126" s="43"/>
      <c r="DXW126" s="43"/>
      <c r="DXX126" s="43"/>
      <c r="DXY126" s="43"/>
      <c r="DXZ126" s="43"/>
      <c r="DYA126" s="43"/>
      <c r="DYB126" s="43"/>
      <c r="DYC126" s="43"/>
      <c r="DYD126" s="43"/>
      <c r="DYE126" s="43"/>
      <c r="DYF126" s="43"/>
      <c r="DYG126" s="43"/>
      <c r="DYH126" s="43"/>
      <c r="DYI126" s="43"/>
      <c r="DYJ126" s="43"/>
      <c r="DYK126" s="43"/>
      <c r="DYL126" s="43"/>
      <c r="DYM126" s="43"/>
      <c r="DYN126" s="43"/>
      <c r="DYO126" s="43"/>
      <c r="DYP126" s="43"/>
      <c r="DYQ126" s="43"/>
      <c r="DYR126" s="43"/>
      <c r="DYS126" s="43"/>
      <c r="DYT126" s="43"/>
      <c r="DYU126" s="43"/>
      <c r="DYV126" s="43"/>
      <c r="DYW126" s="43"/>
      <c r="DYX126" s="43"/>
      <c r="DYY126" s="43"/>
      <c r="DYZ126" s="43"/>
      <c r="DZA126" s="43"/>
      <c r="DZB126" s="43"/>
      <c r="DZC126" s="43"/>
      <c r="DZD126" s="43"/>
      <c r="DZE126" s="43"/>
      <c r="DZF126" s="43"/>
      <c r="DZG126" s="43"/>
      <c r="DZH126" s="43"/>
      <c r="DZI126" s="43"/>
      <c r="DZJ126" s="43"/>
      <c r="DZK126" s="43"/>
      <c r="DZL126" s="43"/>
      <c r="DZM126" s="43"/>
      <c r="DZN126" s="43"/>
      <c r="DZO126" s="43"/>
      <c r="DZP126" s="43"/>
      <c r="DZQ126" s="43"/>
      <c r="DZR126" s="43"/>
      <c r="DZS126" s="43"/>
      <c r="DZT126" s="43"/>
      <c r="DZU126" s="43"/>
      <c r="DZV126" s="43"/>
      <c r="DZW126" s="43"/>
      <c r="DZX126" s="43"/>
      <c r="DZY126" s="43"/>
      <c r="DZZ126" s="43"/>
      <c r="EAA126" s="43"/>
      <c r="EAB126" s="43"/>
      <c r="EAC126" s="43"/>
      <c r="EAD126" s="43"/>
      <c r="EAE126" s="43"/>
      <c r="EAF126" s="43"/>
      <c r="EAG126" s="43"/>
      <c r="EAH126" s="43"/>
      <c r="EAI126" s="43"/>
      <c r="EAJ126" s="43"/>
      <c r="EAK126" s="43"/>
      <c r="EAL126" s="43"/>
      <c r="EAM126" s="43"/>
      <c r="EAN126" s="43"/>
      <c r="EAO126" s="43"/>
      <c r="EAP126" s="43"/>
      <c r="EAQ126" s="43"/>
      <c r="EAR126" s="43"/>
      <c r="EAS126" s="43"/>
      <c r="EAT126" s="43"/>
      <c r="EAU126" s="43"/>
      <c r="EAV126" s="43"/>
      <c r="EAW126" s="43"/>
      <c r="EAX126" s="43"/>
      <c r="EAY126" s="43"/>
      <c r="EAZ126" s="43"/>
      <c r="EBA126" s="43"/>
      <c r="EBB126" s="43"/>
      <c r="EBC126" s="43"/>
      <c r="EBD126" s="43"/>
      <c r="EBE126" s="43"/>
      <c r="EBF126" s="43"/>
      <c r="EBG126" s="43"/>
      <c r="EBH126" s="43"/>
      <c r="EBI126" s="43"/>
      <c r="EBJ126" s="43"/>
      <c r="EBK126" s="43"/>
      <c r="EBL126" s="43"/>
      <c r="EBM126" s="43"/>
      <c r="EBN126" s="43"/>
      <c r="EBO126" s="43"/>
      <c r="EBP126" s="43"/>
      <c r="EBQ126" s="43"/>
      <c r="EBR126" s="43"/>
      <c r="EBS126" s="43"/>
      <c r="EBT126" s="43"/>
      <c r="EBU126" s="43"/>
      <c r="EBV126" s="43"/>
      <c r="EBW126" s="43"/>
      <c r="EBX126" s="43"/>
      <c r="EBY126" s="43"/>
      <c r="EBZ126" s="43"/>
      <c r="ECA126" s="43"/>
      <c r="ECB126" s="43"/>
      <c r="ECC126" s="43"/>
      <c r="ECD126" s="43"/>
      <c r="ECE126" s="43"/>
      <c r="ECF126" s="43"/>
      <c r="ECG126" s="43"/>
      <c r="ECH126" s="43"/>
      <c r="ECI126" s="43"/>
      <c r="ECJ126" s="43"/>
      <c r="ECK126" s="43"/>
      <c r="ECL126" s="43"/>
      <c r="ECM126" s="43"/>
      <c r="ECN126" s="43"/>
      <c r="ECO126" s="43"/>
      <c r="ECP126" s="43"/>
      <c r="ECQ126" s="43"/>
      <c r="ECR126" s="43"/>
      <c r="ECS126" s="43"/>
      <c r="ECT126" s="43"/>
      <c r="ECU126" s="43"/>
      <c r="ECV126" s="43"/>
      <c r="ECW126" s="43"/>
      <c r="ECX126" s="43"/>
      <c r="ECY126" s="43"/>
      <c r="ECZ126" s="43"/>
      <c r="EDA126" s="43"/>
      <c r="EDB126" s="43"/>
      <c r="EDC126" s="43"/>
      <c r="EDD126" s="43"/>
      <c r="EDE126" s="43"/>
      <c r="EDF126" s="43"/>
      <c r="EDG126" s="43"/>
      <c r="EDH126" s="43"/>
      <c r="EDI126" s="43"/>
      <c r="EDJ126" s="43"/>
      <c r="EDK126" s="43"/>
      <c r="EDL126" s="43"/>
      <c r="EDM126" s="43"/>
      <c r="EDN126" s="43"/>
      <c r="EDO126" s="43"/>
      <c r="EDP126" s="43"/>
      <c r="EDQ126" s="43"/>
      <c r="EDR126" s="43"/>
      <c r="EDS126" s="43"/>
      <c r="EDT126" s="43"/>
      <c r="EDU126" s="43"/>
      <c r="EDV126" s="43"/>
      <c r="EDW126" s="43"/>
      <c r="EDX126" s="43"/>
      <c r="EDY126" s="43"/>
      <c r="EDZ126" s="43"/>
      <c r="EEA126" s="43"/>
      <c r="EEB126" s="43"/>
      <c r="EEC126" s="43"/>
      <c r="EED126" s="43"/>
      <c r="EEE126" s="43"/>
      <c r="EEF126" s="43"/>
      <c r="EEG126" s="43"/>
      <c r="EEH126" s="43"/>
      <c r="EEI126" s="43"/>
      <c r="EEJ126" s="43"/>
      <c r="EEK126" s="43"/>
      <c r="EEL126" s="43"/>
      <c r="EEM126" s="43"/>
      <c r="EEN126" s="43"/>
      <c r="EEO126" s="43"/>
      <c r="EEP126" s="43"/>
      <c r="EEQ126" s="43"/>
      <c r="EER126" s="43"/>
      <c r="EES126" s="43"/>
      <c r="EET126" s="43"/>
      <c r="EEU126" s="43"/>
      <c r="EEV126" s="43"/>
      <c r="EEW126" s="43"/>
      <c r="EEX126" s="43"/>
      <c r="EEY126" s="43"/>
      <c r="EEZ126" s="43"/>
      <c r="EFA126" s="43"/>
      <c r="EFB126" s="43"/>
      <c r="EFC126" s="43"/>
      <c r="EFD126" s="43"/>
      <c r="EFE126" s="43"/>
      <c r="EFF126" s="43"/>
      <c r="EFG126" s="43"/>
      <c r="EFH126" s="43"/>
      <c r="EFI126" s="43"/>
      <c r="EFJ126" s="43"/>
      <c r="EFK126" s="43"/>
      <c r="EFL126" s="43"/>
      <c r="EFM126" s="43"/>
      <c r="EFN126" s="43"/>
      <c r="EFO126" s="43"/>
      <c r="EFP126" s="43"/>
      <c r="EFQ126" s="43"/>
      <c r="EFR126" s="43"/>
      <c r="EFS126" s="43"/>
      <c r="EFT126" s="43"/>
      <c r="EFU126" s="43"/>
      <c r="EFV126" s="43"/>
      <c r="EFW126" s="43"/>
      <c r="EFX126" s="43"/>
      <c r="EFY126" s="43"/>
      <c r="EFZ126" s="43"/>
      <c r="EGA126" s="43"/>
      <c r="EGB126" s="43"/>
      <c r="EGC126" s="43"/>
      <c r="EGD126" s="43"/>
      <c r="EGE126" s="43"/>
      <c r="EGF126" s="43"/>
      <c r="EGG126" s="43"/>
      <c r="EGH126" s="43"/>
      <c r="EGI126" s="43"/>
      <c r="EGJ126" s="43"/>
      <c r="EGK126" s="43"/>
      <c r="EGL126" s="43"/>
      <c r="EGM126" s="43"/>
      <c r="EGN126" s="43"/>
      <c r="EGO126" s="43"/>
      <c r="EGP126" s="43"/>
      <c r="EGQ126" s="43"/>
      <c r="EGR126" s="43"/>
      <c r="EGS126" s="43"/>
      <c r="EGT126" s="43"/>
      <c r="EGU126" s="43"/>
      <c r="EGV126" s="43"/>
      <c r="EGW126" s="43"/>
      <c r="EGX126" s="43"/>
      <c r="EGY126" s="43"/>
      <c r="EGZ126" s="43"/>
      <c r="EHA126" s="43"/>
      <c r="EHB126" s="43"/>
      <c r="EHC126" s="43"/>
      <c r="EHD126" s="43"/>
      <c r="EHE126" s="43"/>
      <c r="EHF126" s="43"/>
      <c r="EHG126" s="43"/>
      <c r="EHH126" s="43"/>
      <c r="EHI126" s="43"/>
      <c r="EHJ126" s="43"/>
      <c r="EHK126" s="43"/>
      <c r="EHL126" s="43"/>
      <c r="EHM126" s="43"/>
      <c r="EHN126" s="43"/>
      <c r="EHO126" s="43"/>
      <c r="EHP126" s="43"/>
      <c r="EHQ126" s="43"/>
      <c r="EHR126" s="43"/>
      <c r="EHS126" s="43"/>
      <c r="EHT126" s="43"/>
      <c r="EHU126" s="43"/>
      <c r="EHV126" s="43"/>
      <c r="EHW126" s="43"/>
      <c r="EHX126" s="43"/>
      <c r="EHY126" s="43"/>
      <c r="EHZ126" s="43"/>
      <c r="EIA126" s="43"/>
      <c r="EIB126" s="43"/>
      <c r="EIC126" s="43"/>
      <c r="EID126" s="43"/>
      <c r="EIE126" s="43"/>
      <c r="EIF126" s="43"/>
      <c r="EIG126" s="43"/>
      <c r="EIH126" s="43"/>
      <c r="EII126" s="43"/>
      <c r="EIJ126" s="43"/>
      <c r="EIK126" s="43"/>
      <c r="EIL126" s="43"/>
      <c r="EIM126" s="43"/>
      <c r="EIN126" s="43"/>
      <c r="EIO126" s="43"/>
      <c r="EIP126" s="43"/>
      <c r="EIQ126" s="43"/>
      <c r="EIR126" s="43"/>
      <c r="EIS126" s="43"/>
      <c r="EIT126" s="43"/>
      <c r="EIU126" s="43"/>
      <c r="EIV126" s="43"/>
      <c r="EIW126" s="43"/>
      <c r="EIX126" s="43"/>
      <c r="EIY126" s="43"/>
      <c r="EIZ126" s="43"/>
      <c r="EJA126" s="43"/>
      <c r="EJB126" s="43"/>
      <c r="EJC126" s="43"/>
      <c r="EJD126" s="43"/>
      <c r="EJE126" s="43"/>
      <c r="EJF126" s="43"/>
      <c r="EJG126" s="43"/>
      <c r="EJH126" s="43"/>
      <c r="EJI126" s="43"/>
      <c r="EJJ126" s="43"/>
      <c r="EJK126" s="43"/>
      <c r="EJL126" s="43"/>
      <c r="EJM126" s="43"/>
      <c r="EJN126" s="43"/>
      <c r="EJO126" s="43"/>
      <c r="EJP126" s="43"/>
      <c r="EJQ126" s="43"/>
      <c r="EJR126" s="43"/>
      <c r="EJS126" s="43"/>
      <c r="EJT126" s="43"/>
      <c r="EJU126" s="43"/>
      <c r="EJV126" s="43"/>
      <c r="EJW126" s="43"/>
      <c r="EJX126" s="43"/>
      <c r="EJY126" s="43"/>
      <c r="EJZ126" s="43"/>
      <c r="EKA126" s="43"/>
      <c r="EKB126" s="43"/>
      <c r="EKC126" s="43"/>
      <c r="EKD126" s="43"/>
      <c r="EKE126" s="43"/>
      <c r="EKF126" s="43"/>
      <c r="EKG126" s="43"/>
      <c r="EKH126" s="43"/>
      <c r="EKI126" s="43"/>
      <c r="EKJ126" s="43"/>
      <c r="EKK126" s="43"/>
      <c r="EKL126" s="43"/>
      <c r="EKM126" s="43"/>
      <c r="EKN126" s="43"/>
      <c r="EKO126" s="43"/>
      <c r="EKP126" s="43"/>
      <c r="EKQ126" s="43"/>
      <c r="EKR126" s="43"/>
      <c r="EKS126" s="43"/>
      <c r="EKT126" s="43"/>
      <c r="EKU126" s="43"/>
      <c r="EKV126" s="43"/>
      <c r="EKW126" s="43"/>
      <c r="EKX126" s="43"/>
      <c r="EKY126" s="43"/>
      <c r="EKZ126" s="43"/>
      <c r="ELA126" s="43"/>
      <c r="ELB126" s="43"/>
      <c r="ELC126" s="43"/>
      <c r="ELD126" s="43"/>
      <c r="ELE126" s="43"/>
      <c r="ELF126" s="43"/>
      <c r="ELG126" s="43"/>
      <c r="ELH126" s="43"/>
      <c r="ELI126" s="43"/>
      <c r="ELJ126" s="43"/>
      <c r="ELK126" s="43"/>
      <c r="ELL126" s="43"/>
      <c r="ELM126" s="43"/>
      <c r="ELN126" s="43"/>
      <c r="ELO126" s="43"/>
      <c r="ELP126" s="43"/>
      <c r="ELQ126" s="43"/>
      <c r="ELR126" s="43"/>
      <c r="ELS126" s="43"/>
      <c r="ELT126" s="43"/>
      <c r="ELU126" s="43"/>
      <c r="ELV126" s="43"/>
      <c r="ELW126" s="43"/>
      <c r="ELX126" s="43"/>
      <c r="ELY126" s="43"/>
      <c r="ELZ126" s="43"/>
      <c r="EMA126" s="43"/>
      <c r="EMB126" s="43"/>
      <c r="EMC126" s="43"/>
      <c r="EMD126" s="43"/>
      <c r="EME126" s="43"/>
      <c r="EMF126" s="43"/>
      <c r="EMG126" s="43"/>
      <c r="EMH126" s="43"/>
      <c r="EMI126" s="43"/>
      <c r="EMJ126" s="43"/>
      <c r="EMK126" s="43"/>
      <c r="EML126" s="43"/>
      <c r="EMM126" s="43"/>
      <c r="EMN126" s="43"/>
      <c r="EMO126" s="43"/>
      <c r="EMP126" s="43"/>
      <c r="EMQ126" s="43"/>
      <c r="EMR126" s="43"/>
      <c r="EMS126" s="43"/>
      <c r="EMT126" s="43"/>
      <c r="EMU126" s="43"/>
      <c r="EMV126" s="43"/>
      <c r="EMW126" s="43"/>
      <c r="EMX126" s="43"/>
      <c r="EMY126" s="43"/>
      <c r="EMZ126" s="43"/>
      <c r="ENA126" s="43"/>
      <c r="ENB126" s="43"/>
      <c r="ENC126" s="43"/>
      <c r="END126" s="43"/>
      <c r="ENE126" s="43"/>
      <c r="ENF126" s="43"/>
      <c r="ENG126" s="43"/>
      <c r="ENH126" s="43"/>
      <c r="ENI126" s="43"/>
      <c r="ENJ126" s="43"/>
      <c r="ENK126" s="43"/>
      <c r="ENL126" s="43"/>
      <c r="ENM126" s="43"/>
      <c r="ENN126" s="43"/>
      <c r="ENO126" s="43"/>
      <c r="ENP126" s="43"/>
      <c r="ENQ126" s="43"/>
      <c r="ENR126" s="43"/>
      <c r="ENS126" s="43"/>
      <c r="ENT126" s="43"/>
      <c r="ENU126" s="43"/>
      <c r="ENV126" s="43"/>
      <c r="ENW126" s="43"/>
      <c r="ENX126" s="43"/>
      <c r="ENY126" s="43"/>
      <c r="ENZ126" s="43"/>
      <c r="EOA126" s="43"/>
      <c r="EOB126" s="43"/>
      <c r="EOC126" s="43"/>
      <c r="EOD126" s="43"/>
      <c r="EOE126" s="43"/>
      <c r="EOF126" s="43"/>
      <c r="EOG126" s="43"/>
      <c r="EOH126" s="43"/>
      <c r="EOI126" s="43"/>
      <c r="EOJ126" s="43"/>
      <c r="EOK126" s="43"/>
      <c r="EOL126" s="43"/>
      <c r="EOM126" s="43"/>
      <c r="EON126" s="43"/>
      <c r="EOO126" s="43"/>
      <c r="EOP126" s="43"/>
      <c r="EOQ126" s="43"/>
      <c r="EOR126" s="43"/>
      <c r="EOS126" s="43"/>
      <c r="EOT126" s="43"/>
      <c r="EOU126" s="43"/>
      <c r="EOV126" s="43"/>
      <c r="EOW126" s="43"/>
      <c r="EOX126" s="43"/>
      <c r="EOY126" s="43"/>
      <c r="EOZ126" s="43"/>
      <c r="EPA126" s="43"/>
      <c r="EPB126" s="43"/>
      <c r="EPC126" s="43"/>
      <c r="EPD126" s="43"/>
      <c r="EPE126" s="43"/>
      <c r="EPF126" s="43"/>
      <c r="EPG126" s="43"/>
      <c r="EPH126" s="43"/>
      <c r="EPI126" s="43"/>
      <c r="EPJ126" s="43"/>
      <c r="EPK126" s="43"/>
      <c r="EPL126" s="43"/>
      <c r="EPM126" s="43"/>
      <c r="EPN126" s="43"/>
      <c r="EPO126" s="43"/>
      <c r="EPP126" s="43"/>
      <c r="EPQ126" s="43"/>
      <c r="EPR126" s="43"/>
      <c r="EPS126" s="43"/>
      <c r="EPT126" s="43"/>
      <c r="EPU126" s="43"/>
      <c r="EPV126" s="43"/>
      <c r="EPW126" s="43"/>
      <c r="EPX126" s="43"/>
      <c r="EPY126" s="43"/>
      <c r="EPZ126" s="43"/>
      <c r="EQA126" s="43"/>
      <c r="EQB126" s="43"/>
      <c r="EQC126" s="43"/>
      <c r="EQD126" s="43"/>
      <c r="EQE126" s="43"/>
      <c r="EQF126" s="43"/>
      <c r="EQG126" s="43"/>
      <c r="EQH126" s="43"/>
      <c r="EQI126" s="43"/>
      <c r="EQJ126" s="43"/>
      <c r="EQK126" s="43"/>
      <c r="EQL126" s="43"/>
      <c r="EQM126" s="43"/>
      <c r="EQN126" s="43"/>
      <c r="EQO126" s="43"/>
      <c r="EQP126" s="43"/>
      <c r="EQQ126" s="43"/>
      <c r="EQR126" s="43"/>
      <c r="EQS126" s="43"/>
      <c r="EQT126" s="43"/>
      <c r="EQU126" s="43"/>
      <c r="EQV126" s="43"/>
      <c r="EQW126" s="43"/>
      <c r="EQX126" s="43"/>
      <c r="EQY126" s="43"/>
      <c r="EQZ126" s="43"/>
      <c r="ERA126" s="43"/>
      <c r="ERB126" s="43"/>
      <c r="ERC126" s="43"/>
      <c r="ERD126" s="43"/>
      <c r="ERE126" s="43"/>
      <c r="ERF126" s="43"/>
      <c r="ERG126" s="43"/>
      <c r="ERH126" s="43"/>
      <c r="ERI126" s="43"/>
      <c r="ERJ126" s="43"/>
      <c r="ERK126" s="43"/>
      <c r="ERL126" s="43"/>
      <c r="ERM126" s="43"/>
      <c r="ERN126" s="43"/>
      <c r="ERO126" s="43"/>
      <c r="ERP126" s="43"/>
      <c r="ERQ126" s="43"/>
      <c r="ERR126" s="43"/>
      <c r="ERS126" s="43"/>
      <c r="ERT126" s="43"/>
      <c r="ERU126" s="43"/>
      <c r="ERV126" s="43"/>
      <c r="ERW126" s="43"/>
      <c r="ERX126" s="43"/>
      <c r="ERY126" s="43"/>
      <c r="ERZ126" s="43"/>
      <c r="ESA126" s="43"/>
      <c r="ESB126" s="43"/>
      <c r="ESC126" s="43"/>
      <c r="ESD126" s="43"/>
      <c r="ESE126" s="43"/>
      <c r="ESF126" s="43"/>
      <c r="ESG126" s="43"/>
      <c r="ESH126" s="43"/>
      <c r="ESI126" s="43"/>
      <c r="ESJ126" s="43"/>
      <c r="ESK126" s="43"/>
      <c r="ESL126" s="43"/>
      <c r="ESM126" s="43"/>
      <c r="ESN126" s="43"/>
      <c r="ESO126" s="43"/>
      <c r="ESP126" s="43"/>
      <c r="ESQ126" s="43"/>
      <c r="ESR126" s="43"/>
      <c r="ESS126" s="43"/>
      <c r="EST126" s="43"/>
      <c r="ESU126" s="43"/>
      <c r="ESV126" s="43"/>
      <c r="ESW126" s="43"/>
      <c r="ESX126" s="43"/>
      <c r="ESY126" s="43"/>
      <c r="ESZ126" s="43"/>
      <c r="ETA126" s="43"/>
      <c r="ETB126" s="43"/>
      <c r="ETC126" s="43"/>
      <c r="ETD126" s="43"/>
      <c r="ETE126" s="43"/>
      <c r="ETF126" s="43"/>
      <c r="ETG126" s="43"/>
      <c r="ETH126" s="43"/>
      <c r="ETI126" s="43"/>
      <c r="ETJ126" s="43"/>
      <c r="ETK126" s="43"/>
      <c r="ETL126" s="43"/>
      <c r="ETM126" s="43"/>
      <c r="ETN126" s="43"/>
      <c r="ETO126" s="43"/>
      <c r="ETP126" s="43"/>
      <c r="ETQ126" s="43"/>
      <c r="ETR126" s="43"/>
      <c r="ETS126" s="43"/>
      <c r="ETT126" s="43"/>
      <c r="ETU126" s="43"/>
      <c r="ETV126" s="43"/>
      <c r="ETW126" s="43"/>
      <c r="ETX126" s="43"/>
      <c r="ETY126" s="43"/>
      <c r="ETZ126" s="43"/>
      <c r="EUA126" s="43"/>
      <c r="EUB126" s="43"/>
      <c r="EUC126" s="43"/>
      <c r="EUD126" s="43"/>
      <c r="EUE126" s="43"/>
      <c r="EUF126" s="43"/>
      <c r="EUG126" s="43"/>
      <c r="EUH126" s="43"/>
      <c r="EUI126" s="43"/>
      <c r="EUJ126" s="43"/>
      <c r="EUK126" s="43"/>
      <c r="EUL126" s="43"/>
      <c r="EUM126" s="43"/>
      <c r="EUN126" s="43"/>
      <c r="EUO126" s="43"/>
      <c r="EUP126" s="43"/>
      <c r="EUQ126" s="43"/>
      <c r="EUR126" s="43"/>
      <c r="EUS126" s="43"/>
      <c r="EUT126" s="43"/>
      <c r="EUU126" s="43"/>
      <c r="EUV126" s="43"/>
      <c r="EUW126" s="43"/>
      <c r="EUX126" s="43"/>
      <c r="EUY126" s="43"/>
      <c r="EUZ126" s="43"/>
      <c r="EVA126" s="43"/>
      <c r="EVB126" s="43"/>
      <c r="EVC126" s="43"/>
      <c r="EVD126" s="43"/>
      <c r="EVE126" s="43"/>
      <c r="EVF126" s="43"/>
      <c r="EVG126" s="43"/>
      <c r="EVH126" s="43"/>
      <c r="EVI126" s="43"/>
      <c r="EVJ126" s="43"/>
      <c r="EVK126" s="43"/>
      <c r="EVL126" s="43"/>
      <c r="EVM126" s="43"/>
      <c r="EVN126" s="43"/>
      <c r="EVO126" s="43"/>
      <c r="EVP126" s="43"/>
      <c r="EVQ126" s="43"/>
      <c r="EVR126" s="43"/>
      <c r="EVS126" s="43"/>
      <c r="EVT126" s="43"/>
      <c r="EVU126" s="43"/>
      <c r="EVV126" s="43"/>
      <c r="EVW126" s="43"/>
      <c r="EVX126" s="43"/>
      <c r="EVY126" s="43"/>
      <c r="EVZ126" s="43"/>
      <c r="EWA126" s="43"/>
      <c r="EWB126" s="43"/>
      <c r="EWC126" s="43"/>
      <c r="EWD126" s="43"/>
      <c r="EWE126" s="43"/>
      <c r="EWF126" s="43"/>
      <c r="EWG126" s="43"/>
      <c r="EWH126" s="43"/>
      <c r="EWI126" s="43"/>
      <c r="EWJ126" s="43"/>
      <c r="EWK126" s="43"/>
      <c r="EWL126" s="43"/>
      <c r="EWM126" s="43"/>
      <c r="EWN126" s="43"/>
      <c r="EWO126" s="43"/>
      <c r="EWP126" s="43"/>
      <c r="EWQ126" s="43"/>
      <c r="EWR126" s="43"/>
      <c r="EWS126" s="43"/>
      <c r="EWT126" s="43"/>
      <c r="EWU126" s="43"/>
      <c r="EWV126" s="43"/>
      <c r="EWW126" s="43"/>
      <c r="EWX126" s="43"/>
      <c r="EWY126" s="43"/>
      <c r="EWZ126" s="43"/>
      <c r="EXA126" s="43"/>
      <c r="EXB126" s="43"/>
      <c r="EXC126" s="43"/>
      <c r="EXD126" s="43"/>
      <c r="EXE126" s="43"/>
      <c r="EXF126" s="43"/>
      <c r="EXG126" s="43"/>
      <c r="EXH126" s="43"/>
      <c r="EXI126" s="43"/>
      <c r="EXJ126" s="43"/>
      <c r="EXK126" s="43"/>
      <c r="EXL126" s="43"/>
      <c r="EXM126" s="43"/>
      <c r="EXN126" s="43"/>
      <c r="EXO126" s="43"/>
      <c r="EXP126" s="43"/>
      <c r="EXQ126" s="43"/>
      <c r="EXR126" s="43"/>
      <c r="EXS126" s="43"/>
      <c r="EXT126" s="43"/>
      <c r="EXU126" s="43"/>
      <c r="EXV126" s="43"/>
      <c r="EXW126" s="43"/>
      <c r="EXX126" s="43"/>
      <c r="EXY126" s="43"/>
      <c r="EXZ126" s="43"/>
      <c r="EYA126" s="43"/>
      <c r="EYB126" s="43"/>
      <c r="EYC126" s="43"/>
      <c r="EYD126" s="43"/>
      <c r="EYE126" s="43"/>
      <c r="EYF126" s="43"/>
      <c r="EYG126" s="43"/>
      <c r="EYH126" s="43"/>
      <c r="EYI126" s="43"/>
      <c r="EYJ126" s="43"/>
      <c r="EYK126" s="43"/>
      <c r="EYL126" s="43"/>
      <c r="EYM126" s="43"/>
      <c r="EYN126" s="43"/>
      <c r="EYO126" s="43"/>
      <c r="EYP126" s="43"/>
      <c r="EYQ126" s="43"/>
      <c r="EYR126" s="43"/>
      <c r="EYS126" s="43"/>
      <c r="EYT126" s="43"/>
      <c r="EYU126" s="43"/>
      <c r="EYV126" s="43"/>
      <c r="EYW126" s="43"/>
      <c r="EYX126" s="43"/>
      <c r="EYY126" s="43"/>
      <c r="EYZ126" s="43"/>
      <c r="EZA126" s="43"/>
      <c r="EZB126" s="43"/>
      <c r="EZC126" s="43"/>
      <c r="EZD126" s="43"/>
      <c r="EZE126" s="43"/>
      <c r="EZF126" s="43"/>
      <c r="EZG126" s="43"/>
      <c r="EZH126" s="43"/>
      <c r="EZI126" s="43"/>
      <c r="EZJ126" s="43"/>
      <c r="EZK126" s="43"/>
      <c r="EZL126" s="43"/>
      <c r="EZM126" s="43"/>
      <c r="EZN126" s="43"/>
      <c r="EZO126" s="43"/>
      <c r="EZP126" s="43"/>
      <c r="EZQ126" s="43"/>
      <c r="EZR126" s="43"/>
      <c r="EZS126" s="43"/>
      <c r="EZT126" s="43"/>
      <c r="EZU126" s="43"/>
      <c r="EZV126" s="43"/>
      <c r="EZW126" s="43"/>
      <c r="EZX126" s="43"/>
      <c r="EZY126" s="43"/>
      <c r="EZZ126" s="43"/>
      <c r="FAA126" s="43"/>
      <c r="FAB126" s="43"/>
      <c r="FAC126" s="43"/>
      <c r="FAD126" s="43"/>
      <c r="FAE126" s="43"/>
      <c r="FAF126" s="43"/>
      <c r="FAG126" s="43"/>
      <c r="FAH126" s="43"/>
      <c r="FAI126" s="43"/>
      <c r="FAJ126" s="43"/>
      <c r="FAK126" s="43"/>
      <c r="FAL126" s="43"/>
      <c r="FAM126" s="43"/>
      <c r="FAN126" s="43"/>
      <c r="FAO126" s="43"/>
      <c r="FAP126" s="43"/>
      <c r="FAQ126" s="43"/>
      <c r="FAR126" s="43"/>
      <c r="FAS126" s="43"/>
      <c r="FAT126" s="43"/>
      <c r="FAU126" s="43"/>
      <c r="FAV126" s="43"/>
      <c r="FAW126" s="43"/>
      <c r="FAX126" s="43"/>
      <c r="FAY126" s="43"/>
      <c r="FAZ126" s="43"/>
      <c r="FBA126" s="43"/>
      <c r="FBB126" s="43"/>
      <c r="FBC126" s="43"/>
      <c r="FBD126" s="43"/>
      <c r="FBE126" s="43"/>
      <c r="FBF126" s="43"/>
      <c r="FBG126" s="43"/>
      <c r="FBH126" s="43"/>
      <c r="FBI126" s="43"/>
      <c r="FBJ126" s="43"/>
      <c r="FBK126" s="43"/>
      <c r="FBL126" s="43"/>
      <c r="FBM126" s="43"/>
      <c r="FBN126" s="43"/>
      <c r="FBO126" s="43"/>
      <c r="FBP126" s="43"/>
      <c r="FBQ126" s="43"/>
      <c r="FBR126" s="43"/>
      <c r="FBS126" s="43"/>
      <c r="FBT126" s="43"/>
      <c r="FBU126" s="43"/>
      <c r="FBV126" s="43"/>
      <c r="FBW126" s="43"/>
      <c r="FBX126" s="43"/>
      <c r="FBY126" s="43"/>
      <c r="FBZ126" s="43"/>
      <c r="FCA126" s="43"/>
      <c r="FCB126" s="43"/>
      <c r="FCC126" s="43"/>
      <c r="FCD126" s="43"/>
      <c r="FCE126" s="43"/>
      <c r="FCF126" s="43"/>
      <c r="FCG126" s="43"/>
      <c r="FCH126" s="43"/>
      <c r="FCI126" s="43"/>
      <c r="FCJ126" s="43"/>
      <c r="FCK126" s="43"/>
      <c r="FCL126" s="43"/>
      <c r="FCM126" s="43"/>
      <c r="FCN126" s="43"/>
      <c r="FCO126" s="43"/>
      <c r="FCP126" s="43"/>
      <c r="FCQ126" s="43"/>
      <c r="FCR126" s="43"/>
      <c r="FCS126" s="43"/>
      <c r="FCT126" s="43"/>
      <c r="FCU126" s="43"/>
      <c r="FCV126" s="43"/>
      <c r="FCW126" s="43"/>
      <c r="FCX126" s="43"/>
      <c r="FCY126" s="43"/>
      <c r="FCZ126" s="43"/>
      <c r="FDA126" s="43"/>
      <c r="FDB126" s="43"/>
      <c r="FDC126" s="43"/>
      <c r="FDD126" s="43"/>
      <c r="FDE126" s="43"/>
      <c r="FDF126" s="43"/>
      <c r="FDG126" s="43"/>
      <c r="FDH126" s="43"/>
      <c r="FDI126" s="43"/>
      <c r="FDJ126" s="43"/>
      <c r="FDK126" s="43"/>
      <c r="FDL126" s="43"/>
      <c r="FDM126" s="43"/>
      <c r="FDN126" s="43"/>
      <c r="FDO126" s="43"/>
      <c r="FDP126" s="43"/>
      <c r="FDQ126" s="43"/>
      <c r="FDR126" s="43"/>
      <c r="FDS126" s="43"/>
      <c r="FDT126" s="43"/>
      <c r="FDU126" s="43"/>
      <c r="FDV126" s="43"/>
      <c r="FDW126" s="43"/>
      <c r="FDX126" s="43"/>
      <c r="FDY126" s="43"/>
      <c r="FDZ126" s="43"/>
      <c r="FEA126" s="43"/>
      <c r="FEB126" s="43"/>
      <c r="FEC126" s="43"/>
      <c r="FED126" s="43"/>
      <c r="FEE126" s="43"/>
      <c r="FEF126" s="43"/>
      <c r="FEG126" s="43"/>
      <c r="FEH126" s="43"/>
      <c r="FEI126" s="43"/>
      <c r="FEJ126" s="43"/>
      <c r="FEK126" s="43"/>
      <c r="FEL126" s="43"/>
      <c r="FEM126" s="43"/>
      <c r="FEN126" s="43"/>
      <c r="FEO126" s="43"/>
      <c r="FEP126" s="43"/>
      <c r="FEQ126" s="43"/>
      <c r="FER126" s="43"/>
      <c r="FES126" s="43"/>
      <c r="FET126" s="43"/>
      <c r="FEU126" s="43"/>
      <c r="FEV126" s="43"/>
      <c r="FEW126" s="43"/>
      <c r="FEX126" s="43"/>
      <c r="FEY126" s="43"/>
      <c r="FEZ126" s="43"/>
      <c r="FFA126" s="43"/>
      <c r="FFB126" s="43"/>
      <c r="FFC126" s="43"/>
      <c r="FFD126" s="43"/>
      <c r="FFE126" s="43"/>
      <c r="FFF126" s="43"/>
      <c r="FFG126" s="43"/>
      <c r="FFH126" s="43"/>
      <c r="FFI126" s="43"/>
      <c r="FFJ126" s="43"/>
      <c r="FFK126" s="43"/>
      <c r="FFL126" s="43"/>
      <c r="FFM126" s="43"/>
      <c r="FFN126" s="43"/>
      <c r="FFO126" s="43"/>
      <c r="FFP126" s="43"/>
      <c r="FFQ126" s="43"/>
      <c r="FFR126" s="43"/>
      <c r="FFS126" s="43"/>
      <c r="FFT126" s="43"/>
      <c r="FFU126" s="43"/>
      <c r="FFV126" s="43"/>
      <c r="FFW126" s="43"/>
      <c r="FFX126" s="43"/>
      <c r="FFY126" s="43"/>
      <c r="FFZ126" s="43"/>
      <c r="FGA126" s="43"/>
      <c r="FGB126" s="43"/>
      <c r="FGC126" s="43"/>
      <c r="FGD126" s="43"/>
      <c r="FGE126" s="43"/>
      <c r="FGF126" s="43"/>
      <c r="FGG126" s="43"/>
      <c r="FGH126" s="43"/>
      <c r="FGI126" s="43"/>
      <c r="FGJ126" s="43"/>
      <c r="FGK126" s="43"/>
      <c r="FGL126" s="43"/>
      <c r="FGM126" s="43"/>
      <c r="FGN126" s="43"/>
      <c r="FGO126" s="43"/>
      <c r="FGP126" s="43"/>
      <c r="FGQ126" s="43"/>
      <c r="FGR126" s="43"/>
      <c r="FGS126" s="43"/>
      <c r="FGT126" s="43"/>
      <c r="FGU126" s="43"/>
      <c r="FGV126" s="43"/>
      <c r="FGW126" s="43"/>
      <c r="FGX126" s="43"/>
      <c r="FGY126" s="43"/>
      <c r="FGZ126" s="43"/>
      <c r="FHA126" s="43"/>
      <c r="FHB126" s="43"/>
      <c r="FHC126" s="43"/>
      <c r="FHD126" s="43"/>
      <c r="FHE126" s="43"/>
      <c r="FHF126" s="43"/>
      <c r="FHG126" s="43"/>
      <c r="FHH126" s="43"/>
      <c r="FHI126" s="43"/>
      <c r="FHJ126" s="43"/>
      <c r="FHK126" s="43"/>
      <c r="FHL126" s="43"/>
      <c r="FHM126" s="43"/>
      <c r="FHN126" s="43"/>
      <c r="FHO126" s="43"/>
      <c r="FHP126" s="43"/>
      <c r="FHQ126" s="43"/>
      <c r="FHR126" s="43"/>
      <c r="FHS126" s="43"/>
      <c r="FHT126" s="43"/>
      <c r="FHU126" s="43"/>
      <c r="FHV126" s="43"/>
      <c r="FHW126" s="43"/>
      <c r="FHX126" s="43"/>
      <c r="FHY126" s="43"/>
      <c r="FHZ126" s="43"/>
      <c r="FIA126" s="43"/>
      <c r="FIB126" s="43"/>
      <c r="FIC126" s="43"/>
      <c r="FID126" s="43"/>
      <c r="FIE126" s="43"/>
      <c r="FIF126" s="43"/>
      <c r="FIG126" s="43"/>
      <c r="FIH126" s="43"/>
      <c r="FII126" s="43"/>
      <c r="FIJ126" s="43"/>
      <c r="FIK126" s="43"/>
      <c r="FIL126" s="43"/>
      <c r="FIM126" s="43"/>
      <c r="FIN126" s="43"/>
      <c r="FIO126" s="43"/>
      <c r="FIP126" s="43"/>
      <c r="FIQ126" s="43"/>
      <c r="FIR126" s="43"/>
      <c r="FIS126" s="43"/>
      <c r="FIT126" s="43"/>
      <c r="FIU126" s="43"/>
      <c r="FIV126" s="43"/>
      <c r="FIW126" s="43"/>
      <c r="FIX126" s="43"/>
      <c r="FIY126" s="43"/>
      <c r="FIZ126" s="43"/>
      <c r="FJA126" s="43"/>
      <c r="FJB126" s="43"/>
      <c r="FJC126" s="43"/>
      <c r="FJD126" s="43"/>
      <c r="FJE126" s="43"/>
      <c r="FJF126" s="43"/>
      <c r="FJG126" s="43"/>
      <c r="FJH126" s="43"/>
      <c r="FJI126" s="43"/>
      <c r="FJJ126" s="43"/>
      <c r="FJK126" s="43"/>
      <c r="FJL126" s="43"/>
      <c r="FJM126" s="43"/>
      <c r="FJN126" s="43"/>
      <c r="FJO126" s="43"/>
      <c r="FJP126" s="43"/>
      <c r="FJQ126" s="43"/>
      <c r="FJR126" s="43"/>
      <c r="FJS126" s="43"/>
      <c r="FJT126" s="43"/>
      <c r="FJU126" s="43"/>
      <c r="FJV126" s="43"/>
      <c r="FJW126" s="43"/>
      <c r="FJX126" s="43"/>
      <c r="FJY126" s="43"/>
      <c r="FJZ126" s="43"/>
      <c r="FKA126" s="43"/>
      <c r="FKB126" s="43"/>
      <c r="FKC126" s="43"/>
      <c r="FKD126" s="43"/>
      <c r="FKE126" s="43"/>
      <c r="FKF126" s="43"/>
      <c r="FKG126" s="43"/>
      <c r="FKH126" s="43"/>
      <c r="FKI126" s="43"/>
      <c r="FKJ126" s="43"/>
      <c r="FKK126" s="43"/>
      <c r="FKL126" s="43"/>
      <c r="FKM126" s="43"/>
      <c r="FKN126" s="43"/>
      <c r="FKO126" s="43"/>
      <c r="FKP126" s="43"/>
      <c r="FKQ126" s="43"/>
      <c r="FKR126" s="43"/>
      <c r="FKS126" s="43"/>
      <c r="FKT126" s="43"/>
      <c r="FKU126" s="43"/>
      <c r="FKV126" s="43"/>
      <c r="FKW126" s="43"/>
      <c r="FKX126" s="43"/>
      <c r="FKY126" s="43"/>
      <c r="FKZ126" s="43"/>
      <c r="FLA126" s="43"/>
      <c r="FLB126" s="43"/>
      <c r="FLC126" s="43"/>
      <c r="FLD126" s="43"/>
      <c r="FLE126" s="43"/>
      <c r="FLF126" s="43"/>
      <c r="FLG126" s="43"/>
      <c r="FLH126" s="43"/>
      <c r="FLI126" s="43"/>
      <c r="FLJ126" s="43"/>
      <c r="FLK126" s="43"/>
      <c r="FLL126" s="43"/>
      <c r="FLM126" s="43"/>
      <c r="FLN126" s="43"/>
      <c r="FLO126" s="43"/>
      <c r="FLP126" s="43"/>
      <c r="FLQ126" s="43"/>
      <c r="FLR126" s="43"/>
      <c r="FLS126" s="43"/>
      <c r="FLT126" s="43"/>
      <c r="FLU126" s="43"/>
      <c r="FLV126" s="43"/>
      <c r="FLW126" s="43"/>
      <c r="FLX126" s="43"/>
      <c r="FLY126" s="43"/>
      <c r="FLZ126" s="43"/>
      <c r="FMA126" s="43"/>
      <c r="FMB126" s="43"/>
      <c r="FMC126" s="43"/>
      <c r="FMD126" s="43"/>
      <c r="FME126" s="43"/>
      <c r="FMF126" s="43"/>
      <c r="FMG126" s="43"/>
      <c r="FMH126" s="43"/>
      <c r="FMI126" s="43"/>
      <c r="FMJ126" s="43"/>
      <c r="FMK126" s="43"/>
      <c r="FML126" s="43"/>
      <c r="FMM126" s="43"/>
      <c r="FMN126" s="43"/>
      <c r="FMO126" s="43"/>
      <c r="FMP126" s="43"/>
      <c r="FMQ126" s="43"/>
      <c r="FMR126" s="43"/>
      <c r="FMS126" s="43"/>
      <c r="FMT126" s="43"/>
      <c r="FMU126" s="43"/>
      <c r="FMV126" s="43"/>
      <c r="FMW126" s="43"/>
      <c r="FMX126" s="43"/>
      <c r="FMY126" s="43"/>
      <c r="FMZ126" s="43"/>
      <c r="FNA126" s="43"/>
      <c r="FNB126" s="43"/>
      <c r="FNC126" s="43"/>
      <c r="FND126" s="43"/>
      <c r="FNE126" s="43"/>
      <c r="FNF126" s="43"/>
      <c r="FNG126" s="43"/>
      <c r="FNH126" s="43"/>
      <c r="FNI126" s="43"/>
      <c r="FNJ126" s="43"/>
      <c r="FNK126" s="43"/>
      <c r="FNL126" s="43"/>
      <c r="FNM126" s="43"/>
      <c r="FNN126" s="43"/>
      <c r="FNO126" s="43"/>
      <c r="FNP126" s="43"/>
      <c r="FNQ126" s="43"/>
      <c r="FNR126" s="43"/>
      <c r="FNS126" s="43"/>
      <c r="FNT126" s="43"/>
      <c r="FNU126" s="43"/>
      <c r="FNV126" s="43"/>
      <c r="FNW126" s="43"/>
      <c r="FNX126" s="43"/>
      <c r="FNY126" s="43"/>
      <c r="FNZ126" s="43"/>
      <c r="FOA126" s="43"/>
      <c r="FOB126" s="43"/>
      <c r="FOC126" s="43"/>
      <c r="FOD126" s="43"/>
      <c r="FOE126" s="43"/>
      <c r="FOF126" s="43"/>
      <c r="FOG126" s="43"/>
      <c r="FOH126" s="43"/>
      <c r="FOI126" s="43"/>
      <c r="FOJ126" s="43"/>
      <c r="FOK126" s="43"/>
      <c r="FOL126" s="43"/>
      <c r="FOM126" s="43"/>
      <c r="FON126" s="43"/>
      <c r="FOO126" s="43"/>
      <c r="FOP126" s="43"/>
      <c r="FOQ126" s="43"/>
      <c r="FOR126" s="43"/>
      <c r="FOS126" s="43"/>
      <c r="FOT126" s="43"/>
      <c r="FOU126" s="43"/>
      <c r="FOV126" s="43"/>
      <c r="FOW126" s="43"/>
      <c r="FOX126" s="43"/>
      <c r="FOY126" s="43"/>
      <c r="FOZ126" s="43"/>
      <c r="FPA126" s="43"/>
      <c r="FPB126" s="43"/>
      <c r="FPC126" s="43"/>
      <c r="FPD126" s="43"/>
      <c r="FPE126" s="43"/>
      <c r="FPF126" s="43"/>
      <c r="FPG126" s="43"/>
      <c r="FPH126" s="43"/>
      <c r="FPI126" s="43"/>
      <c r="FPJ126" s="43"/>
      <c r="FPK126" s="43"/>
      <c r="FPL126" s="43"/>
      <c r="FPM126" s="43"/>
      <c r="FPN126" s="43"/>
      <c r="FPO126" s="43"/>
      <c r="FPP126" s="43"/>
      <c r="FPQ126" s="43"/>
      <c r="FPR126" s="43"/>
      <c r="FPS126" s="43"/>
      <c r="FPT126" s="43"/>
      <c r="FPU126" s="43"/>
      <c r="FPV126" s="43"/>
      <c r="FPW126" s="43"/>
      <c r="FPX126" s="43"/>
      <c r="FPY126" s="43"/>
      <c r="FPZ126" s="43"/>
      <c r="FQA126" s="43"/>
      <c r="FQB126" s="43"/>
      <c r="FQC126" s="43"/>
      <c r="FQD126" s="43"/>
      <c r="FQE126" s="43"/>
      <c r="FQF126" s="43"/>
      <c r="FQG126" s="43"/>
      <c r="FQH126" s="43"/>
      <c r="FQI126" s="43"/>
      <c r="FQJ126" s="43"/>
      <c r="FQK126" s="43"/>
      <c r="FQL126" s="43"/>
      <c r="FQM126" s="43"/>
      <c r="FQN126" s="43"/>
      <c r="FQO126" s="43"/>
      <c r="FQP126" s="43"/>
      <c r="FQQ126" s="43"/>
      <c r="FQR126" s="43"/>
      <c r="FQS126" s="43"/>
      <c r="FQT126" s="43"/>
      <c r="FQU126" s="43"/>
      <c r="FQV126" s="43"/>
      <c r="FQW126" s="43"/>
      <c r="FQX126" s="43"/>
      <c r="FQY126" s="43"/>
      <c r="FQZ126" s="43"/>
      <c r="FRA126" s="43"/>
      <c r="FRB126" s="43"/>
      <c r="FRC126" s="43"/>
      <c r="FRD126" s="43"/>
      <c r="FRE126" s="43"/>
      <c r="FRF126" s="43"/>
      <c r="FRG126" s="43"/>
      <c r="FRH126" s="43"/>
      <c r="FRI126" s="43"/>
      <c r="FRJ126" s="43"/>
      <c r="FRK126" s="43"/>
      <c r="FRL126" s="43"/>
      <c r="FRM126" s="43"/>
      <c r="FRN126" s="43"/>
      <c r="FRO126" s="43"/>
      <c r="FRP126" s="43"/>
      <c r="FRQ126" s="43"/>
      <c r="FRR126" s="43"/>
      <c r="FRS126" s="43"/>
      <c r="FRT126" s="43"/>
      <c r="FRU126" s="43"/>
      <c r="FRV126" s="43"/>
      <c r="FRW126" s="43"/>
      <c r="FRX126" s="43"/>
      <c r="FRY126" s="43"/>
      <c r="FRZ126" s="43"/>
      <c r="FSA126" s="43"/>
      <c r="FSB126" s="43"/>
      <c r="FSC126" s="43"/>
      <c r="FSD126" s="43"/>
      <c r="FSE126" s="43"/>
      <c r="FSF126" s="43"/>
      <c r="FSG126" s="43"/>
      <c r="FSH126" s="43"/>
      <c r="FSI126" s="43"/>
      <c r="FSJ126" s="43"/>
      <c r="FSK126" s="43"/>
      <c r="FSL126" s="43"/>
      <c r="FSM126" s="43"/>
      <c r="FSN126" s="43"/>
      <c r="FSO126" s="43"/>
      <c r="FSP126" s="43"/>
      <c r="FSQ126" s="43"/>
      <c r="FSR126" s="43"/>
      <c r="FSS126" s="43"/>
      <c r="FST126" s="43"/>
      <c r="FSU126" s="43"/>
      <c r="FSV126" s="43"/>
      <c r="FSW126" s="43"/>
      <c r="FSX126" s="43"/>
      <c r="FSY126" s="43"/>
      <c r="FSZ126" s="43"/>
      <c r="FTA126" s="43"/>
      <c r="FTB126" s="43"/>
      <c r="FTC126" s="43"/>
      <c r="FTD126" s="43"/>
      <c r="FTE126" s="43"/>
      <c r="FTF126" s="43"/>
      <c r="FTG126" s="43"/>
      <c r="FTH126" s="43"/>
      <c r="FTI126" s="43"/>
      <c r="FTJ126" s="43"/>
      <c r="FTK126" s="43"/>
      <c r="FTL126" s="43"/>
      <c r="FTM126" s="43"/>
      <c r="FTN126" s="43"/>
      <c r="FTO126" s="43"/>
      <c r="FTP126" s="43"/>
      <c r="FTQ126" s="43"/>
      <c r="FTR126" s="43"/>
      <c r="FTS126" s="43"/>
      <c r="FTT126" s="43"/>
      <c r="FTU126" s="43"/>
      <c r="FTV126" s="43"/>
      <c r="FTW126" s="43"/>
      <c r="FTX126" s="43"/>
      <c r="FTY126" s="43"/>
      <c r="FTZ126" s="43"/>
      <c r="FUA126" s="43"/>
      <c r="FUB126" s="43"/>
      <c r="FUC126" s="43"/>
      <c r="FUD126" s="43"/>
      <c r="FUE126" s="43"/>
      <c r="FUF126" s="43"/>
      <c r="FUG126" s="43"/>
      <c r="FUH126" s="43"/>
      <c r="FUI126" s="43"/>
      <c r="FUJ126" s="43"/>
      <c r="FUK126" s="43"/>
      <c r="FUL126" s="43"/>
      <c r="FUM126" s="43"/>
      <c r="FUN126" s="43"/>
      <c r="FUO126" s="43"/>
      <c r="FUP126" s="43"/>
      <c r="FUQ126" s="43"/>
      <c r="FUR126" s="43"/>
      <c r="FUS126" s="43"/>
      <c r="FUT126" s="43"/>
      <c r="FUU126" s="43"/>
      <c r="FUV126" s="43"/>
      <c r="FUW126" s="43"/>
      <c r="FUX126" s="43"/>
      <c r="FUY126" s="43"/>
      <c r="FUZ126" s="43"/>
      <c r="FVA126" s="43"/>
      <c r="FVB126" s="43"/>
      <c r="FVC126" s="43"/>
      <c r="FVD126" s="43"/>
      <c r="FVE126" s="43"/>
      <c r="FVF126" s="43"/>
      <c r="FVG126" s="43"/>
      <c r="FVH126" s="43"/>
      <c r="FVI126" s="43"/>
      <c r="FVJ126" s="43"/>
      <c r="FVK126" s="43"/>
      <c r="FVL126" s="43"/>
      <c r="FVM126" s="43"/>
      <c r="FVN126" s="43"/>
      <c r="FVO126" s="43"/>
      <c r="FVP126" s="43"/>
      <c r="FVQ126" s="43"/>
      <c r="FVR126" s="43"/>
      <c r="FVS126" s="43"/>
      <c r="FVT126" s="43"/>
      <c r="FVU126" s="43"/>
      <c r="FVV126" s="43"/>
      <c r="FVW126" s="43"/>
      <c r="FVX126" s="43"/>
      <c r="FVY126" s="43"/>
      <c r="FVZ126" s="43"/>
      <c r="FWA126" s="43"/>
      <c r="FWB126" s="43"/>
      <c r="FWC126" s="43"/>
      <c r="FWD126" s="43"/>
      <c r="FWE126" s="43"/>
      <c r="FWF126" s="43"/>
      <c r="FWG126" s="43"/>
      <c r="FWH126" s="43"/>
      <c r="FWI126" s="43"/>
      <c r="FWJ126" s="43"/>
      <c r="FWK126" s="43"/>
      <c r="FWL126" s="43"/>
      <c r="FWM126" s="43"/>
      <c r="FWN126" s="43"/>
      <c r="FWO126" s="43"/>
      <c r="FWP126" s="43"/>
      <c r="FWQ126" s="43"/>
      <c r="FWR126" s="43"/>
      <c r="FWS126" s="43"/>
      <c r="FWT126" s="43"/>
      <c r="FWU126" s="43"/>
      <c r="FWV126" s="43"/>
      <c r="FWW126" s="43"/>
      <c r="FWX126" s="43"/>
      <c r="FWY126" s="43"/>
      <c r="FWZ126" s="43"/>
      <c r="FXA126" s="43"/>
      <c r="FXB126" s="43"/>
      <c r="FXC126" s="43"/>
      <c r="FXD126" s="43"/>
      <c r="FXE126" s="43"/>
      <c r="FXF126" s="43"/>
      <c r="FXG126" s="43"/>
      <c r="FXH126" s="43"/>
      <c r="FXI126" s="43"/>
      <c r="FXJ126" s="43"/>
      <c r="FXK126" s="43"/>
      <c r="FXL126" s="43"/>
      <c r="FXM126" s="43"/>
      <c r="FXN126" s="43"/>
      <c r="FXO126" s="43"/>
      <c r="FXP126" s="43"/>
      <c r="FXQ126" s="43"/>
      <c r="FXR126" s="43"/>
      <c r="FXS126" s="43"/>
      <c r="FXT126" s="43"/>
      <c r="FXU126" s="43"/>
      <c r="FXV126" s="43"/>
      <c r="FXW126" s="43"/>
      <c r="FXX126" s="43"/>
      <c r="FXY126" s="43"/>
      <c r="FXZ126" s="43"/>
      <c r="FYA126" s="43"/>
      <c r="FYB126" s="43"/>
      <c r="FYC126" s="43"/>
      <c r="FYD126" s="43"/>
      <c r="FYE126" s="43"/>
      <c r="FYF126" s="43"/>
      <c r="FYG126" s="43"/>
      <c r="FYH126" s="43"/>
      <c r="FYI126" s="43"/>
      <c r="FYJ126" s="43"/>
      <c r="FYK126" s="43"/>
      <c r="FYL126" s="43"/>
      <c r="FYM126" s="43"/>
      <c r="FYN126" s="43"/>
      <c r="FYO126" s="43"/>
      <c r="FYP126" s="43"/>
      <c r="FYQ126" s="43"/>
      <c r="FYR126" s="43"/>
      <c r="FYS126" s="43"/>
      <c r="FYT126" s="43"/>
      <c r="FYU126" s="43"/>
      <c r="FYV126" s="43"/>
      <c r="FYW126" s="43"/>
      <c r="FYX126" s="43"/>
      <c r="FYY126" s="43"/>
      <c r="FYZ126" s="43"/>
      <c r="FZA126" s="43"/>
      <c r="FZB126" s="43"/>
      <c r="FZC126" s="43"/>
      <c r="FZD126" s="43"/>
      <c r="FZE126" s="43"/>
      <c r="FZF126" s="43"/>
      <c r="FZG126" s="43"/>
      <c r="FZH126" s="43"/>
      <c r="FZI126" s="43"/>
      <c r="FZJ126" s="43"/>
      <c r="FZK126" s="43"/>
      <c r="FZL126" s="43"/>
      <c r="FZM126" s="43"/>
      <c r="FZN126" s="43"/>
      <c r="FZO126" s="43"/>
      <c r="FZP126" s="43"/>
      <c r="FZQ126" s="43"/>
      <c r="FZR126" s="43"/>
      <c r="FZS126" s="43"/>
      <c r="FZT126" s="43"/>
      <c r="FZU126" s="43"/>
      <c r="FZV126" s="43"/>
      <c r="FZW126" s="43"/>
      <c r="FZX126" s="43"/>
      <c r="FZY126" s="43"/>
      <c r="FZZ126" s="43"/>
      <c r="GAA126" s="43"/>
      <c r="GAB126" s="43"/>
      <c r="GAC126" s="43"/>
      <c r="GAD126" s="43"/>
      <c r="GAE126" s="43"/>
      <c r="GAF126" s="43"/>
      <c r="GAG126" s="43"/>
      <c r="GAH126" s="43"/>
      <c r="GAI126" s="43"/>
      <c r="GAJ126" s="43"/>
      <c r="GAK126" s="43"/>
      <c r="GAL126" s="43"/>
      <c r="GAM126" s="43"/>
      <c r="GAN126" s="43"/>
      <c r="GAO126" s="43"/>
      <c r="GAP126" s="43"/>
      <c r="GAQ126" s="43"/>
      <c r="GAR126" s="43"/>
      <c r="GAS126" s="43"/>
      <c r="GAT126" s="43"/>
      <c r="GAU126" s="43"/>
      <c r="GAV126" s="43"/>
      <c r="GAW126" s="43"/>
      <c r="GAX126" s="43"/>
      <c r="GAY126" s="43"/>
      <c r="GAZ126" s="43"/>
      <c r="GBA126" s="43"/>
      <c r="GBB126" s="43"/>
      <c r="GBC126" s="43"/>
      <c r="GBD126" s="43"/>
      <c r="GBE126" s="43"/>
      <c r="GBF126" s="43"/>
      <c r="GBG126" s="43"/>
      <c r="GBH126" s="43"/>
      <c r="GBI126" s="43"/>
      <c r="GBJ126" s="43"/>
      <c r="GBK126" s="43"/>
      <c r="GBL126" s="43"/>
      <c r="GBM126" s="43"/>
      <c r="GBN126" s="43"/>
      <c r="GBO126" s="43"/>
      <c r="GBP126" s="43"/>
      <c r="GBQ126" s="43"/>
      <c r="GBR126" s="43"/>
      <c r="GBS126" s="43"/>
      <c r="GBT126" s="43"/>
      <c r="GBU126" s="43"/>
      <c r="GBV126" s="43"/>
      <c r="GBW126" s="43"/>
      <c r="GBX126" s="43"/>
      <c r="GBY126" s="43"/>
      <c r="GBZ126" s="43"/>
      <c r="GCA126" s="43"/>
      <c r="GCB126" s="43"/>
      <c r="GCC126" s="43"/>
      <c r="GCD126" s="43"/>
      <c r="GCE126" s="43"/>
      <c r="GCF126" s="43"/>
      <c r="GCG126" s="43"/>
      <c r="GCH126" s="43"/>
      <c r="GCI126" s="43"/>
      <c r="GCJ126" s="43"/>
      <c r="GCK126" s="43"/>
      <c r="GCL126" s="43"/>
      <c r="GCM126" s="43"/>
      <c r="GCN126" s="43"/>
      <c r="GCO126" s="43"/>
      <c r="GCP126" s="43"/>
      <c r="GCQ126" s="43"/>
      <c r="GCR126" s="43"/>
      <c r="GCS126" s="43"/>
      <c r="GCT126" s="43"/>
      <c r="GCU126" s="43"/>
      <c r="GCV126" s="43"/>
      <c r="GCW126" s="43"/>
      <c r="GCX126" s="43"/>
      <c r="GCY126" s="43"/>
      <c r="GCZ126" s="43"/>
      <c r="GDA126" s="43"/>
      <c r="GDB126" s="43"/>
      <c r="GDC126" s="43"/>
      <c r="GDD126" s="43"/>
      <c r="GDE126" s="43"/>
      <c r="GDF126" s="43"/>
      <c r="GDG126" s="43"/>
      <c r="GDH126" s="43"/>
      <c r="GDI126" s="43"/>
      <c r="GDJ126" s="43"/>
      <c r="GDK126" s="43"/>
      <c r="GDL126" s="43"/>
      <c r="GDM126" s="43"/>
      <c r="GDN126" s="43"/>
      <c r="GDO126" s="43"/>
      <c r="GDP126" s="43"/>
      <c r="GDQ126" s="43"/>
      <c r="GDR126" s="43"/>
      <c r="GDS126" s="43"/>
      <c r="GDT126" s="43"/>
      <c r="GDU126" s="43"/>
      <c r="GDV126" s="43"/>
      <c r="GDW126" s="43"/>
      <c r="GDX126" s="43"/>
      <c r="GDY126" s="43"/>
      <c r="GDZ126" s="43"/>
      <c r="GEA126" s="43"/>
      <c r="GEB126" s="43"/>
      <c r="GEC126" s="43"/>
      <c r="GED126" s="43"/>
      <c r="GEE126" s="43"/>
      <c r="GEF126" s="43"/>
      <c r="GEG126" s="43"/>
      <c r="GEH126" s="43"/>
      <c r="GEI126" s="43"/>
      <c r="GEJ126" s="43"/>
      <c r="GEK126" s="43"/>
      <c r="GEL126" s="43"/>
      <c r="GEM126" s="43"/>
      <c r="GEN126" s="43"/>
      <c r="GEO126" s="43"/>
      <c r="GEP126" s="43"/>
      <c r="GEQ126" s="43"/>
      <c r="GER126" s="43"/>
      <c r="GES126" s="43"/>
      <c r="GET126" s="43"/>
      <c r="GEU126" s="43"/>
      <c r="GEV126" s="43"/>
      <c r="GEW126" s="43"/>
      <c r="GEX126" s="43"/>
      <c r="GEY126" s="43"/>
      <c r="GEZ126" s="43"/>
      <c r="GFA126" s="43"/>
      <c r="GFB126" s="43"/>
      <c r="GFC126" s="43"/>
      <c r="GFD126" s="43"/>
      <c r="GFE126" s="43"/>
      <c r="GFF126" s="43"/>
      <c r="GFG126" s="43"/>
      <c r="GFH126" s="43"/>
      <c r="GFI126" s="43"/>
      <c r="GFJ126" s="43"/>
      <c r="GFK126" s="43"/>
      <c r="GFL126" s="43"/>
      <c r="GFM126" s="43"/>
      <c r="GFN126" s="43"/>
      <c r="GFO126" s="43"/>
      <c r="GFP126" s="43"/>
      <c r="GFQ126" s="43"/>
      <c r="GFR126" s="43"/>
      <c r="GFS126" s="43"/>
      <c r="GFT126" s="43"/>
      <c r="GFU126" s="43"/>
      <c r="GFV126" s="43"/>
      <c r="GFW126" s="43"/>
      <c r="GFX126" s="43"/>
      <c r="GFY126" s="43"/>
      <c r="GFZ126" s="43"/>
      <c r="GGA126" s="43"/>
      <c r="GGB126" s="43"/>
      <c r="GGC126" s="43"/>
      <c r="GGD126" s="43"/>
      <c r="GGE126" s="43"/>
      <c r="GGF126" s="43"/>
      <c r="GGG126" s="43"/>
      <c r="GGH126" s="43"/>
      <c r="GGI126" s="43"/>
      <c r="GGJ126" s="43"/>
      <c r="GGK126" s="43"/>
      <c r="GGL126" s="43"/>
      <c r="GGM126" s="43"/>
      <c r="GGN126" s="43"/>
      <c r="GGO126" s="43"/>
      <c r="GGP126" s="43"/>
      <c r="GGQ126" s="43"/>
      <c r="GGR126" s="43"/>
      <c r="GGS126" s="43"/>
      <c r="GGT126" s="43"/>
      <c r="GGU126" s="43"/>
      <c r="GGV126" s="43"/>
      <c r="GGW126" s="43"/>
      <c r="GGX126" s="43"/>
      <c r="GGY126" s="43"/>
      <c r="GGZ126" s="43"/>
      <c r="GHA126" s="43"/>
      <c r="GHB126" s="43"/>
      <c r="GHC126" s="43"/>
      <c r="GHD126" s="43"/>
      <c r="GHE126" s="43"/>
      <c r="GHF126" s="43"/>
      <c r="GHG126" s="43"/>
      <c r="GHH126" s="43"/>
      <c r="GHI126" s="43"/>
      <c r="GHJ126" s="43"/>
      <c r="GHK126" s="43"/>
      <c r="GHL126" s="43"/>
      <c r="GHM126" s="43"/>
      <c r="GHN126" s="43"/>
      <c r="GHO126" s="43"/>
      <c r="GHP126" s="43"/>
      <c r="GHQ126" s="43"/>
      <c r="GHR126" s="43"/>
      <c r="GHS126" s="43"/>
      <c r="GHT126" s="43"/>
      <c r="GHU126" s="43"/>
      <c r="GHV126" s="43"/>
      <c r="GHW126" s="43"/>
      <c r="GHX126" s="43"/>
      <c r="GHY126" s="43"/>
      <c r="GHZ126" s="43"/>
      <c r="GIA126" s="43"/>
      <c r="GIB126" s="43"/>
      <c r="GIC126" s="43"/>
      <c r="GID126" s="43"/>
      <c r="GIE126" s="43"/>
      <c r="GIF126" s="43"/>
      <c r="GIG126" s="43"/>
      <c r="GIH126" s="43"/>
      <c r="GII126" s="43"/>
      <c r="GIJ126" s="43"/>
      <c r="GIK126" s="43"/>
      <c r="GIL126" s="43"/>
      <c r="GIM126" s="43"/>
      <c r="GIN126" s="43"/>
      <c r="GIO126" s="43"/>
      <c r="GIP126" s="43"/>
      <c r="GIQ126" s="43"/>
      <c r="GIR126" s="43"/>
      <c r="GIS126" s="43"/>
      <c r="GIT126" s="43"/>
      <c r="GIU126" s="43"/>
      <c r="GIV126" s="43"/>
      <c r="GIW126" s="43"/>
      <c r="GIX126" s="43"/>
      <c r="GIY126" s="43"/>
      <c r="GIZ126" s="43"/>
      <c r="GJA126" s="43"/>
      <c r="GJB126" s="43"/>
      <c r="GJC126" s="43"/>
      <c r="GJD126" s="43"/>
      <c r="GJE126" s="43"/>
      <c r="GJF126" s="43"/>
      <c r="GJG126" s="43"/>
      <c r="GJH126" s="43"/>
      <c r="GJI126" s="43"/>
      <c r="GJJ126" s="43"/>
      <c r="GJK126" s="43"/>
      <c r="GJL126" s="43"/>
      <c r="GJM126" s="43"/>
      <c r="GJN126" s="43"/>
      <c r="GJO126" s="43"/>
      <c r="GJP126" s="43"/>
      <c r="GJQ126" s="43"/>
      <c r="GJR126" s="43"/>
      <c r="GJS126" s="43"/>
      <c r="GJT126" s="43"/>
      <c r="GJU126" s="43"/>
      <c r="GJV126" s="43"/>
      <c r="GJW126" s="43"/>
      <c r="GJX126" s="43"/>
      <c r="GJY126" s="43"/>
      <c r="GJZ126" s="43"/>
      <c r="GKA126" s="43"/>
      <c r="GKB126" s="43"/>
      <c r="GKC126" s="43"/>
      <c r="GKD126" s="43"/>
      <c r="GKE126" s="43"/>
      <c r="GKF126" s="43"/>
      <c r="GKG126" s="43"/>
      <c r="GKH126" s="43"/>
      <c r="GKI126" s="43"/>
      <c r="GKJ126" s="43"/>
      <c r="GKK126" s="43"/>
      <c r="GKL126" s="43"/>
      <c r="GKM126" s="43"/>
      <c r="GKN126" s="43"/>
      <c r="GKO126" s="43"/>
      <c r="GKP126" s="43"/>
      <c r="GKQ126" s="43"/>
      <c r="GKR126" s="43"/>
      <c r="GKS126" s="43"/>
      <c r="GKT126" s="43"/>
      <c r="GKU126" s="43"/>
      <c r="GKV126" s="43"/>
      <c r="GKW126" s="43"/>
      <c r="GKX126" s="43"/>
      <c r="GKY126" s="43"/>
      <c r="GKZ126" s="43"/>
      <c r="GLA126" s="43"/>
      <c r="GLB126" s="43"/>
      <c r="GLC126" s="43"/>
      <c r="GLD126" s="43"/>
      <c r="GLE126" s="43"/>
      <c r="GLF126" s="43"/>
      <c r="GLG126" s="43"/>
      <c r="GLH126" s="43"/>
      <c r="GLI126" s="43"/>
      <c r="GLJ126" s="43"/>
      <c r="GLK126" s="43"/>
      <c r="GLL126" s="43"/>
      <c r="GLM126" s="43"/>
      <c r="GLN126" s="43"/>
      <c r="GLO126" s="43"/>
      <c r="GLP126" s="43"/>
      <c r="GLQ126" s="43"/>
      <c r="GLR126" s="43"/>
      <c r="GLS126" s="43"/>
      <c r="GLT126" s="43"/>
      <c r="GLU126" s="43"/>
      <c r="GLV126" s="43"/>
      <c r="GLW126" s="43"/>
      <c r="GLX126" s="43"/>
      <c r="GLY126" s="43"/>
      <c r="GLZ126" s="43"/>
      <c r="GMA126" s="43"/>
      <c r="GMB126" s="43"/>
      <c r="GMC126" s="43"/>
      <c r="GMD126" s="43"/>
      <c r="GME126" s="43"/>
      <c r="GMF126" s="43"/>
      <c r="GMG126" s="43"/>
      <c r="GMH126" s="43"/>
      <c r="GMI126" s="43"/>
      <c r="GMJ126" s="43"/>
      <c r="GMK126" s="43"/>
      <c r="GML126" s="43"/>
      <c r="GMM126" s="43"/>
      <c r="GMN126" s="43"/>
      <c r="GMO126" s="43"/>
      <c r="GMP126" s="43"/>
      <c r="GMQ126" s="43"/>
      <c r="GMR126" s="43"/>
      <c r="GMS126" s="43"/>
      <c r="GMT126" s="43"/>
      <c r="GMU126" s="43"/>
      <c r="GMV126" s="43"/>
      <c r="GMW126" s="43"/>
      <c r="GMX126" s="43"/>
      <c r="GMY126" s="43"/>
      <c r="GMZ126" s="43"/>
      <c r="GNA126" s="43"/>
      <c r="GNB126" s="43"/>
      <c r="GNC126" s="43"/>
      <c r="GND126" s="43"/>
      <c r="GNE126" s="43"/>
      <c r="GNF126" s="43"/>
      <c r="GNG126" s="43"/>
      <c r="GNH126" s="43"/>
      <c r="GNI126" s="43"/>
      <c r="GNJ126" s="43"/>
      <c r="GNK126" s="43"/>
      <c r="GNL126" s="43"/>
      <c r="GNM126" s="43"/>
      <c r="GNN126" s="43"/>
      <c r="GNO126" s="43"/>
      <c r="GNP126" s="43"/>
      <c r="GNQ126" s="43"/>
      <c r="GNR126" s="43"/>
      <c r="GNS126" s="43"/>
      <c r="GNT126" s="43"/>
      <c r="GNU126" s="43"/>
      <c r="GNV126" s="43"/>
      <c r="GNW126" s="43"/>
      <c r="GNX126" s="43"/>
      <c r="GNY126" s="43"/>
      <c r="GNZ126" s="43"/>
      <c r="GOA126" s="43"/>
      <c r="GOB126" s="43"/>
      <c r="GOC126" s="43"/>
      <c r="GOD126" s="43"/>
      <c r="GOE126" s="43"/>
      <c r="GOF126" s="43"/>
      <c r="GOG126" s="43"/>
      <c r="GOH126" s="43"/>
      <c r="GOI126" s="43"/>
      <c r="GOJ126" s="43"/>
      <c r="GOK126" s="43"/>
      <c r="GOL126" s="43"/>
      <c r="GOM126" s="43"/>
      <c r="GON126" s="43"/>
      <c r="GOO126" s="43"/>
      <c r="GOP126" s="43"/>
      <c r="GOQ126" s="43"/>
      <c r="GOR126" s="43"/>
      <c r="GOS126" s="43"/>
      <c r="GOT126" s="43"/>
      <c r="GOU126" s="43"/>
      <c r="GOV126" s="43"/>
      <c r="GOW126" s="43"/>
      <c r="GOX126" s="43"/>
      <c r="GOY126" s="43"/>
      <c r="GOZ126" s="43"/>
      <c r="GPA126" s="43"/>
      <c r="GPB126" s="43"/>
      <c r="GPC126" s="43"/>
      <c r="GPD126" s="43"/>
      <c r="GPE126" s="43"/>
      <c r="GPF126" s="43"/>
      <c r="GPG126" s="43"/>
      <c r="GPH126" s="43"/>
      <c r="GPI126" s="43"/>
      <c r="GPJ126" s="43"/>
      <c r="GPK126" s="43"/>
      <c r="GPL126" s="43"/>
      <c r="GPM126" s="43"/>
      <c r="GPN126" s="43"/>
      <c r="GPO126" s="43"/>
      <c r="GPP126" s="43"/>
      <c r="GPQ126" s="43"/>
      <c r="GPR126" s="43"/>
      <c r="GPS126" s="43"/>
      <c r="GPT126" s="43"/>
      <c r="GPU126" s="43"/>
      <c r="GPV126" s="43"/>
      <c r="GPW126" s="43"/>
      <c r="GPX126" s="43"/>
      <c r="GPY126" s="43"/>
      <c r="GPZ126" s="43"/>
      <c r="GQA126" s="43"/>
      <c r="GQB126" s="43"/>
      <c r="GQC126" s="43"/>
      <c r="GQD126" s="43"/>
      <c r="GQE126" s="43"/>
      <c r="GQF126" s="43"/>
      <c r="GQG126" s="43"/>
      <c r="GQH126" s="43"/>
      <c r="GQI126" s="43"/>
      <c r="GQJ126" s="43"/>
      <c r="GQK126" s="43"/>
      <c r="GQL126" s="43"/>
      <c r="GQM126" s="43"/>
      <c r="GQN126" s="43"/>
      <c r="GQO126" s="43"/>
      <c r="GQP126" s="43"/>
      <c r="GQQ126" s="43"/>
      <c r="GQR126" s="43"/>
      <c r="GQS126" s="43"/>
      <c r="GQT126" s="43"/>
      <c r="GQU126" s="43"/>
      <c r="GQV126" s="43"/>
      <c r="GQW126" s="43"/>
      <c r="GQX126" s="43"/>
      <c r="GQY126" s="43"/>
      <c r="GQZ126" s="43"/>
      <c r="GRA126" s="43"/>
      <c r="GRB126" s="43"/>
      <c r="GRC126" s="43"/>
      <c r="GRD126" s="43"/>
      <c r="GRE126" s="43"/>
      <c r="GRF126" s="43"/>
      <c r="GRG126" s="43"/>
      <c r="GRH126" s="43"/>
      <c r="GRI126" s="43"/>
      <c r="GRJ126" s="43"/>
      <c r="GRK126" s="43"/>
      <c r="GRL126" s="43"/>
      <c r="GRM126" s="43"/>
      <c r="GRN126" s="43"/>
      <c r="GRO126" s="43"/>
      <c r="GRP126" s="43"/>
      <c r="GRQ126" s="43"/>
      <c r="GRR126" s="43"/>
      <c r="GRS126" s="43"/>
      <c r="GRT126" s="43"/>
      <c r="GRU126" s="43"/>
      <c r="GRV126" s="43"/>
      <c r="GRW126" s="43"/>
      <c r="GRX126" s="43"/>
      <c r="GRY126" s="43"/>
      <c r="GRZ126" s="43"/>
      <c r="GSA126" s="43"/>
      <c r="GSB126" s="43"/>
      <c r="GSC126" s="43"/>
      <c r="GSD126" s="43"/>
      <c r="GSE126" s="43"/>
      <c r="GSF126" s="43"/>
      <c r="GSG126" s="43"/>
      <c r="GSH126" s="43"/>
      <c r="GSI126" s="43"/>
      <c r="GSJ126" s="43"/>
      <c r="GSK126" s="43"/>
      <c r="GSL126" s="43"/>
      <c r="GSM126" s="43"/>
      <c r="GSN126" s="43"/>
      <c r="GSO126" s="43"/>
      <c r="GSP126" s="43"/>
      <c r="GSQ126" s="43"/>
      <c r="GSR126" s="43"/>
      <c r="GSS126" s="43"/>
      <c r="GST126" s="43"/>
      <c r="GSU126" s="43"/>
      <c r="GSV126" s="43"/>
      <c r="GSW126" s="43"/>
      <c r="GSX126" s="43"/>
      <c r="GSY126" s="43"/>
      <c r="GSZ126" s="43"/>
      <c r="GTA126" s="43"/>
      <c r="GTB126" s="43"/>
      <c r="GTC126" s="43"/>
      <c r="GTD126" s="43"/>
      <c r="GTE126" s="43"/>
      <c r="GTF126" s="43"/>
      <c r="GTG126" s="43"/>
      <c r="GTH126" s="43"/>
      <c r="GTI126" s="43"/>
      <c r="GTJ126" s="43"/>
      <c r="GTK126" s="43"/>
      <c r="GTL126" s="43"/>
      <c r="GTM126" s="43"/>
      <c r="GTN126" s="43"/>
      <c r="GTO126" s="43"/>
      <c r="GTP126" s="43"/>
      <c r="GTQ126" s="43"/>
      <c r="GTR126" s="43"/>
      <c r="GTS126" s="43"/>
      <c r="GTT126" s="43"/>
      <c r="GTU126" s="43"/>
      <c r="GTV126" s="43"/>
      <c r="GTW126" s="43"/>
      <c r="GTX126" s="43"/>
      <c r="GTY126" s="43"/>
      <c r="GTZ126" s="43"/>
      <c r="GUA126" s="43"/>
      <c r="GUB126" s="43"/>
      <c r="GUC126" s="43"/>
      <c r="GUD126" s="43"/>
      <c r="GUE126" s="43"/>
      <c r="GUF126" s="43"/>
      <c r="GUG126" s="43"/>
      <c r="GUH126" s="43"/>
      <c r="GUI126" s="43"/>
      <c r="GUJ126" s="43"/>
      <c r="GUK126" s="43"/>
      <c r="GUL126" s="43"/>
      <c r="GUM126" s="43"/>
      <c r="GUN126" s="43"/>
      <c r="GUO126" s="43"/>
      <c r="GUP126" s="43"/>
      <c r="GUQ126" s="43"/>
      <c r="GUR126" s="43"/>
      <c r="GUS126" s="43"/>
      <c r="GUT126" s="43"/>
      <c r="GUU126" s="43"/>
      <c r="GUV126" s="43"/>
      <c r="GUW126" s="43"/>
      <c r="GUX126" s="43"/>
      <c r="GUY126" s="43"/>
      <c r="GUZ126" s="43"/>
      <c r="GVA126" s="43"/>
      <c r="GVB126" s="43"/>
      <c r="GVC126" s="43"/>
      <c r="GVD126" s="43"/>
      <c r="GVE126" s="43"/>
      <c r="GVF126" s="43"/>
      <c r="GVG126" s="43"/>
      <c r="GVH126" s="43"/>
      <c r="GVI126" s="43"/>
      <c r="GVJ126" s="43"/>
      <c r="GVK126" s="43"/>
      <c r="GVL126" s="43"/>
      <c r="GVM126" s="43"/>
      <c r="GVN126" s="43"/>
      <c r="GVO126" s="43"/>
      <c r="GVP126" s="43"/>
      <c r="GVQ126" s="43"/>
      <c r="GVR126" s="43"/>
      <c r="GVS126" s="43"/>
      <c r="GVT126" s="43"/>
      <c r="GVU126" s="43"/>
      <c r="GVV126" s="43"/>
      <c r="GVW126" s="43"/>
      <c r="GVX126" s="43"/>
      <c r="GVY126" s="43"/>
      <c r="GVZ126" s="43"/>
      <c r="GWA126" s="43"/>
      <c r="GWB126" s="43"/>
      <c r="GWC126" s="43"/>
      <c r="GWD126" s="43"/>
      <c r="GWE126" s="43"/>
      <c r="GWF126" s="43"/>
      <c r="GWG126" s="43"/>
      <c r="GWH126" s="43"/>
      <c r="GWI126" s="43"/>
      <c r="GWJ126" s="43"/>
      <c r="GWK126" s="43"/>
      <c r="GWL126" s="43"/>
      <c r="GWM126" s="43"/>
      <c r="GWN126" s="43"/>
      <c r="GWO126" s="43"/>
      <c r="GWP126" s="43"/>
      <c r="GWQ126" s="43"/>
      <c r="GWR126" s="43"/>
      <c r="GWS126" s="43"/>
      <c r="GWT126" s="43"/>
      <c r="GWU126" s="43"/>
      <c r="GWV126" s="43"/>
      <c r="GWW126" s="43"/>
      <c r="GWX126" s="43"/>
      <c r="GWY126" s="43"/>
      <c r="GWZ126" s="43"/>
      <c r="GXA126" s="43"/>
      <c r="GXB126" s="43"/>
      <c r="GXC126" s="43"/>
      <c r="GXD126" s="43"/>
      <c r="GXE126" s="43"/>
      <c r="GXF126" s="43"/>
      <c r="GXG126" s="43"/>
      <c r="GXH126" s="43"/>
      <c r="GXI126" s="43"/>
      <c r="GXJ126" s="43"/>
      <c r="GXK126" s="43"/>
      <c r="GXL126" s="43"/>
      <c r="GXM126" s="43"/>
      <c r="GXN126" s="43"/>
      <c r="GXO126" s="43"/>
      <c r="GXP126" s="43"/>
      <c r="GXQ126" s="43"/>
      <c r="GXR126" s="43"/>
      <c r="GXS126" s="43"/>
      <c r="GXT126" s="43"/>
      <c r="GXU126" s="43"/>
      <c r="GXV126" s="43"/>
      <c r="GXW126" s="43"/>
      <c r="GXX126" s="43"/>
      <c r="GXY126" s="43"/>
      <c r="GXZ126" s="43"/>
      <c r="GYA126" s="43"/>
      <c r="GYB126" s="43"/>
      <c r="GYC126" s="43"/>
      <c r="GYD126" s="43"/>
      <c r="GYE126" s="43"/>
      <c r="GYF126" s="43"/>
      <c r="GYG126" s="43"/>
      <c r="GYH126" s="43"/>
      <c r="GYI126" s="43"/>
      <c r="GYJ126" s="43"/>
      <c r="GYK126" s="43"/>
      <c r="GYL126" s="43"/>
      <c r="GYM126" s="43"/>
      <c r="GYN126" s="43"/>
      <c r="GYO126" s="43"/>
      <c r="GYP126" s="43"/>
      <c r="GYQ126" s="43"/>
      <c r="GYR126" s="43"/>
      <c r="GYS126" s="43"/>
      <c r="GYT126" s="43"/>
      <c r="GYU126" s="43"/>
      <c r="GYV126" s="43"/>
      <c r="GYW126" s="43"/>
      <c r="GYX126" s="43"/>
      <c r="GYY126" s="43"/>
      <c r="GYZ126" s="43"/>
      <c r="GZA126" s="43"/>
      <c r="GZB126" s="43"/>
      <c r="GZC126" s="43"/>
      <c r="GZD126" s="43"/>
      <c r="GZE126" s="43"/>
      <c r="GZF126" s="43"/>
      <c r="GZG126" s="43"/>
      <c r="GZH126" s="43"/>
      <c r="GZI126" s="43"/>
      <c r="GZJ126" s="43"/>
      <c r="GZK126" s="43"/>
      <c r="GZL126" s="43"/>
      <c r="GZM126" s="43"/>
      <c r="GZN126" s="43"/>
      <c r="GZO126" s="43"/>
      <c r="GZP126" s="43"/>
      <c r="GZQ126" s="43"/>
      <c r="GZR126" s="43"/>
      <c r="GZS126" s="43"/>
      <c r="GZT126" s="43"/>
      <c r="GZU126" s="43"/>
      <c r="GZV126" s="43"/>
      <c r="GZW126" s="43"/>
      <c r="GZX126" s="43"/>
      <c r="GZY126" s="43"/>
      <c r="GZZ126" s="43"/>
      <c r="HAA126" s="43"/>
      <c r="HAB126" s="43"/>
      <c r="HAC126" s="43"/>
      <c r="HAD126" s="43"/>
      <c r="HAE126" s="43"/>
      <c r="HAF126" s="43"/>
      <c r="HAG126" s="43"/>
      <c r="HAH126" s="43"/>
      <c r="HAI126" s="43"/>
      <c r="HAJ126" s="43"/>
      <c r="HAK126" s="43"/>
      <c r="HAL126" s="43"/>
      <c r="HAM126" s="43"/>
      <c r="HAN126" s="43"/>
      <c r="HAO126" s="43"/>
      <c r="HAP126" s="43"/>
      <c r="HAQ126" s="43"/>
      <c r="HAR126" s="43"/>
      <c r="HAS126" s="43"/>
      <c r="HAT126" s="43"/>
      <c r="HAU126" s="43"/>
      <c r="HAV126" s="43"/>
      <c r="HAW126" s="43"/>
      <c r="HAX126" s="43"/>
      <c r="HAY126" s="43"/>
      <c r="HAZ126" s="43"/>
      <c r="HBA126" s="43"/>
      <c r="HBB126" s="43"/>
      <c r="HBC126" s="43"/>
      <c r="HBD126" s="43"/>
      <c r="HBE126" s="43"/>
      <c r="HBF126" s="43"/>
      <c r="HBG126" s="43"/>
      <c r="HBH126" s="43"/>
      <c r="HBI126" s="43"/>
      <c r="HBJ126" s="43"/>
      <c r="HBK126" s="43"/>
      <c r="HBL126" s="43"/>
      <c r="HBM126" s="43"/>
      <c r="HBN126" s="43"/>
      <c r="HBO126" s="43"/>
      <c r="HBP126" s="43"/>
      <c r="HBQ126" s="43"/>
      <c r="HBR126" s="43"/>
      <c r="HBS126" s="43"/>
      <c r="HBT126" s="43"/>
      <c r="HBU126" s="43"/>
      <c r="HBV126" s="43"/>
      <c r="HBW126" s="43"/>
      <c r="HBX126" s="43"/>
      <c r="HBY126" s="43"/>
      <c r="HBZ126" s="43"/>
      <c r="HCA126" s="43"/>
      <c r="HCB126" s="43"/>
      <c r="HCC126" s="43"/>
      <c r="HCD126" s="43"/>
      <c r="HCE126" s="43"/>
      <c r="HCF126" s="43"/>
      <c r="HCG126" s="43"/>
      <c r="HCH126" s="43"/>
      <c r="HCI126" s="43"/>
      <c r="HCJ126" s="43"/>
      <c r="HCK126" s="43"/>
      <c r="HCL126" s="43"/>
      <c r="HCM126" s="43"/>
      <c r="HCN126" s="43"/>
      <c r="HCO126" s="43"/>
      <c r="HCP126" s="43"/>
      <c r="HCQ126" s="43"/>
      <c r="HCR126" s="43"/>
      <c r="HCS126" s="43"/>
      <c r="HCT126" s="43"/>
      <c r="HCU126" s="43"/>
      <c r="HCV126" s="43"/>
      <c r="HCW126" s="43"/>
      <c r="HCX126" s="43"/>
      <c r="HCY126" s="43"/>
      <c r="HCZ126" s="43"/>
      <c r="HDA126" s="43"/>
      <c r="HDB126" s="43"/>
      <c r="HDC126" s="43"/>
      <c r="HDD126" s="43"/>
      <c r="HDE126" s="43"/>
      <c r="HDF126" s="43"/>
      <c r="HDG126" s="43"/>
      <c r="HDH126" s="43"/>
      <c r="HDI126" s="43"/>
      <c r="HDJ126" s="43"/>
      <c r="HDK126" s="43"/>
      <c r="HDL126" s="43"/>
      <c r="HDM126" s="43"/>
      <c r="HDN126" s="43"/>
      <c r="HDO126" s="43"/>
      <c r="HDP126" s="43"/>
      <c r="HDQ126" s="43"/>
      <c r="HDR126" s="43"/>
      <c r="HDS126" s="43"/>
      <c r="HDT126" s="43"/>
      <c r="HDU126" s="43"/>
      <c r="HDV126" s="43"/>
      <c r="HDW126" s="43"/>
      <c r="HDX126" s="43"/>
      <c r="HDY126" s="43"/>
      <c r="HDZ126" s="43"/>
      <c r="HEA126" s="43"/>
      <c r="HEB126" s="43"/>
      <c r="HEC126" s="43"/>
      <c r="HED126" s="43"/>
      <c r="HEE126" s="43"/>
      <c r="HEF126" s="43"/>
      <c r="HEG126" s="43"/>
      <c r="HEH126" s="43"/>
      <c r="HEI126" s="43"/>
      <c r="HEJ126" s="43"/>
      <c r="HEK126" s="43"/>
      <c r="HEL126" s="43"/>
      <c r="HEM126" s="43"/>
      <c r="HEN126" s="43"/>
      <c r="HEO126" s="43"/>
      <c r="HEP126" s="43"/>
      <c r="HEQ126" s="43"/>
      <c r="HER126" s="43"/>
      <c r="HES126" s="43"/>
      <c r="HET126" s="43"/>
      <c r="HEU126" s="43"/>
      <c r="HEV126" s="43"/>
      <c r="HEW126" s="43"/>
      <c r="HEX126" s="43"/>
      <c r="HEY126" s="43"/>
      <c r="HEZ126" s="43"/>
      <c r="HFA126" s="43"/>
      <c r="HFB126" s="43"/>
      <c r="HFC126" s="43"/>
      <c r="HFD126" s="43"/>
      <c r="HFE126" s="43"/>
      <c r="HFF126" s="43"/>
      <c r="HFG126" s="43"/>
      <c r="HFH126" s="43"/>
      <c r="HFI126" s="43"/>
      <c r="HFJ126" s="43"/>
      <c r="HFK126" s="43"/>
      <c r="HFL126" s="43"/>
      <c r="HFM126" s="43"/>
      <c r="HFN126" s="43"/>
      <c r="HFO126" s="43"/>
      <c r="HFP126" s="43"/>
      <c r="HFQ126" s="43"/>
      <c r="HFR126" s="43"/>
      <c r="HFS126" s="43"/>
      <c r="HFT126" s="43"/>
      <c r="HFU126" s="43"/>
      <c r="HFV126" s="43"/>
      <c r="HFW126" s="43"/>
      <c r="HFX126" s="43"/>
      <c r="HFY126" s="43"/>
      <c r="HFZ126" s="43"/>
      <c r="HGA126" s="43"/>
      <c r="HGB126" s="43"/>
      <c r="HGC126" s="43"/>
      <c r="HGD126" s="43"/>
      <c r="HGE126" s="43"/>
      <c r="HGF126" s="43"/>
      <c r="HGG126" s="43"/>
      <c r="HGH126" s="43"/>
      <c r="HGI126" s="43"/>
      <c r="HGJ126" s="43"/>
      <c r="HGK126" s="43"/>
      <c r="HGL126" s="43"/>
      <c r="HGM126" s="43"/>
      <c r="HGN126" s="43"/>
      <c r="HGO126" s="43"/>
      <c r="HGP126" s="43"/>
      <c r="HGQ126" s="43"/>
      <c r="HGR126" s="43"/>
      <c r="HGS126" s="43"/>
      <c r="HGT126" s="43"/>
      <c r="HGU126" s="43"/>
      <c r="HGV126" s="43"/>
      <c r="HGW126" s="43"/>
      <c r="HGX126" s="43"/>
      <c r="HGY126" s="43"/>
      <c r="HGZ126" s="43"/>
      <c r="HHA126" s="43"/>
      <c r="HHB126" s="43"/>
      <c r="HHC126" s="43"/>
      <c r="HHD126" s="43"/>
      <c r="HHE126" s="43"/>
      <c r="HHF126" s="43"/>
      <c r="HHG126" s="43"/>
      <c r="HHH126" s="43"/>
      <c r="HHI126" s="43"/>
      <c r="HHJ126" s="43"/>
      <c r="HHK126" s="43"/>
      <c r="HHL126" s="43"/>
      <c r="HHM126" s="43"/>
      <c r="HHN126" s="43"/>
      <c r="HHO126" s="43"/>
      <c r="HHP126" s="43"/>
      <c r="HHQ126" s="43"/>
      <c r="HHR126" s="43"/>
      <c r="HHS126" s="43"/>
      <c r="HHT126" s="43"/>
      <c r="HHU126" s="43"/>
      <c r="HHV126" s="43"/>
      <c r="HHW126" s="43"/>
      <c r="HHX126" s="43"/>
      <c r="HHY126" s="43"/>
      <c r="HHZ126" s="43"/>
      <c r="HIA126" s="43"/>
      <c r="HIB126" s="43"/>
      <c r="HIC126" s="43"/>
      <c r="HID126" s="43"/>
      <c r="HIE126" s="43"/>
      <c r="HIF126" s="43"/>
      <c r="HIG126" s="43"/>
      <c r="HIH126" s="43"/>
      <c r="HII126" s="43"/>
      <c r="HIJ126" s="43"/>
      <c r="HIK126" s="43"/>
      <c r="HIL126" s="43"/>
      <c r="HIM126" s="43"/>
      <c r="HIN126" s="43"/>
      <c r="HIO126" s="43"/>
      <c r="HIP126" s="43"/>
      <c r="HIQ126" s="43"/>
      <c r="HIR126" s="43"/>
      <c r="HIS126" s="43"/>
      <c r="HIT126" s="43"/>
      <c r="HIU126" s="43"/>
      <c r="HIV126" s="43"/>
      <c r="HIW126" s="43"/>
      <c r="HIX126" s="43"/>
      <c r="HIY126" s="43"/>
      <c r="HIZ126" s="43"/>
      <c r="HJA126" s="43"/>
      <c r="HJB126" s="43"/>
      <c r="HJC126" s="43"/>
      <c r="HJD126" s="43"/>
      <c r="HJE126" s="43"/>
      <c r="HJF126" s="43"/>
      <c r="HJG126" s="43"/>
      <c r="HJH126" s="43"/>
      <c r="HJI126" s="43"/>
      <c r="HJJ126" s="43"/>
      <c r="HJK126" s="43"/>
      <c r="HJL126" s="43"/>
      <c r="HJM126" s="43"/>
      <c r="HJN126" s="43"/>
      <c r="HJO126" s="43"/>
      <c r="HJP126" s="43"/>
      <c r="HJQ126" s="43"/>
      <c r="HJR126" s="43"/>
      <c r="HJS126" s="43"/>
      <c r="HJT126" s="43"/>
      <c r="HJU126" s="43"/>
      <c r="HJV126" s="43"/>
      <c r="HJW126" s="43"/>
      <c r="HJX126" s="43"/>
      <c r="HJY126" s="43"/>
      <c r="HJZ126" s="43"/>
      <c r="HKA126" s="43"/>
      <c r="HKB126" s="43"/>
      <c r="HKC126" s="43"/>
      <c r="HKD126" s="43"/>
      <c r="HKE126" s="43"/>
      <c r="HKF126" s="43"/>
      <c r="HKG126" s="43"/>
      <c r="HKH126" s="43"/>
      <c r="HKI126" s="43"/>
      <c r="HKJ126" s="43"/>
      <c r="HKK126" s="43"/>
      <c r="HKL126" s="43"/>
      <c r="HKM126" s="43"/>
      <c r="HKN126" s="43"/>
      <c r="HKO126" s="43"/>
      <c r="HKP126" s="43"/>
      <c r="HKQ126" s="43"/>
      <c r="HKR126" s="43"/>
      <c r="HKS126" s="43"/>
      <c r="HKT126" s="43"/>
      <c r="HKU126" s="43"/>
      <c r="HKV126" s="43"/>
      <c r="HKW126" s="43"/>
      <c r="HKX126" s="43"/>
      <c r="HKY126" s="43"/>
      <c r="HKZ126" s="43"/>
      <c r="HLA126" s="43"/>
      <c r="HLB126" s="43"/>
      <c r="HLC126" s="43"/>
      <c r="HLD126" s="43"/>
      <c r="HLE126" s="43"/>
      <c r="HLF126" s="43"/>
      <c r="HLG126" s="43"/>
      <c r="HLH126" s="43"/>
      <c r="HLI126" s="43"/>
      <c r="HLJ126" s="43"/>
      <c r="HLK126" s="43"/>
      <c r="HLL126" s="43"/>
      <c r="HLM126" s="43"/>
      <c r="HLN126" s="43"/>
      <c r="HLO126" s="43"/>
      <c r="HLP126" s="43"/>
      <c r="HLQ126" s="43"/>
      <c r="HLR126" s="43"/>
      <c r="HLS126" s="43"/>
      <c r="HLT126" s="43"/>
      <c r="HLU126" s="43"/>
      <c r="HLV126" s="43"/>
      <c r="HLW126" s="43"/>
      <c r="HLX126" s="43"/>
      <c r="HLY126" s="43"/>
      <c r="HLZ126" s="43"/>
      <c r="HMA126" s="43"/>
      <c r="HMB126" s="43"/>
      <c r="HMC126" s="43"/>
      <c r="HMD126" s="43"/>
      <c r="HME126" s="43"/>
      <c r="HMF126" s="43"/>
      <c r="HMG126" s="43"/>
      <c r="HMH126" s="43"/>
      <c r="HMI126" s="43"/>
      <c r="HMJ126" s="43"/>
      <c r="HMK126" s="43"/>
      <c r="HML126" s="43"/>
      <c r="HMM126" s="43"/>
      <c r="HMN126" s="43"/>
      <c r="HMO126" s="43"/>
      <c r="HMP126" s="43"/>
      <c r="HMQ126" s="43"/>
      <c r="HMR126" s="43"/>
      <c r="HMS126" s="43"/>
      <c r="HMT126" s="43"/>
      <c r="HMU126" s="43"/>
      <c r="HMV126" s="43"/>
      <c r="HMW126" s="43"/>
      <c r="HMX126" s="43"/>
      <c r="HMY126" s="43"/>
      <c r="HMZ126" s="43"/>
      <c r="HNA126" s="43"/>
      <c r="HNB126" s="43"/>
      <c r="HNC126" s="43"/>
      <c r="HND126" s="43"/>
      <c r="HNE126" s="43"/>
      <c r="HNF126" s="43"/>
      <c r="HNG126" s="43"/>
      <c r="HNH126" s="43"/>
      <c r="HNI126" s="43"/>
      <c r="HNJ126" s="43"/>
      <c r="HNK126" s="43"/>
      <c r="HNL126" s="43"/>
      <c r="HNM126" s="43"/>
      <c r="HNN126" s="43"/>
      <c r="HNO126" s="43"/>
      <c r="HNP126" s="43"/>
      <c r="HNQ126" s="43"/>
      <c r="HNR126" s="43"/>
      <c r="HNS126" s="43"/>
      <c r="HNT126" s="43"/>
      <c r="HNU126" s="43"/>
      <c r="HNV126" s="43"/>
      <c r="HNW126" s="43"/>
      <c r="HNX126" s="43"/>
      <c r="HNY126" s="43"/>
      <c r="HNZ126" s="43"/>
      <c r="HOA126" s="43"/>
      <c r="HOB126" s="43"/>
      <c r="HOC126" s="43"/>
      <c r="HOD126" s="43"/>
      <c r="HOE126" s="43"/>
      <c r="HOF126" s="43"/>
      <c r="HOG126" s="43"/>
      <c r="HOH126" s="43"/>
      <c r="HOI126" s="43"/>
      <c r="HOJ126" s="43"/>
      <c r="HOK126" s="43"/>
      <c r="HOL126" s="43"/>
      <c r="HOM126" s="43"/>
      <c r="HON126" s="43"/>
      <c r="HOO126" s="43"/>
      <c r="HOP126" s="43"/>
      <c r="HOQ126" s="43"/>
      <c r="HOR126" s="43"/>
      <c r="HOS126" s="43"/>
      <c r="HOT126" s="43"/>
      <c r="HOU126" s="43"/>
      <c r="HOV126" s="43"/>
      <c r="HOW126" s="43"/>
      <c r="HOX126" s="43"/>
      <c r="HOY126" s="43"/>
      <c r="HOZ126" s="43"/>
      <c r="HPA126" s="43"/>
      <c r="HPB126" s="43"/>
      <c r="HPC126" s="43"/>
      <c r="HPD126" s="43"/>
      <c r="HPE126" s="43"/>
      <c r="HPF126" s="43"/>
      <c r="HPG126" s="43"/>
      <c r="HPH126" s="43"/>
      <c r="HPI126" s="43"/>
      <c r="HPJ126" s="43"/>
      <c r="HPK126" s="43"/>
      <c r="HPL126" s="43"/>
      <c r="HPM126" s="43"/>
      <c r="HPN126" s="43"/>
      <c r="HPO126" s="43"/>
      <c r="HPP126" s="43"/>
      <c r="HPQ126" s="43"/>
      <c r="HPR126" s="43"/>
      <c r="HPS126" s="43"/>
      <c r="HPT126" s="43"/>
      <c r="HPU126" s="43"/>
      <c r="HPV126" s="43"/>
      <c r="HPW126" s="43"/>
      <c r="HPX126" s="43"/>
      <c r="HPY126" s="43"/>
      <c r="HPZ126" s="43"/>
      <c r="HQA126" s="43"/>
      <c r="HQB126" s="43"/>
      <c r="HQC126" s="43"/>
      <c r="HQD126" s="43"/>
      <c r="HQE126" s="43"/>
      <c r="HQF126" s="43"/>
      <c r="HQG126" s="43"/>
      <c r="HQH126" s="43"/>
      <c r="HQI126" s="43"/>
      <c r="HQJ126" s="43"/>
      <c r="HQK126" s="43"/>
      <c r="HQL126" s="43"/>
      <c r="HQM126" s="43"/>
      <c r="HQN126" s="43"/>
      <c r="HQO126" s="43"/>
      <c r="HQP126" s="43"/>
      <c r="HQQ126" s="43"/>
      <c r="HQR126" s="43"/>
      <c r="HQS126" s="43"/>
      <c r="HQT126" s="43"/>
      <c r="HQU126" s="43"/>
      <c r="HQV126" s="43"/>
      <c r="HQW126" s="43"/>
      <c r="HQX126" s="43"/>
      <c r="HQY126" s="43"/>
      <c r="HQZ126" s="43"/>
      <c r="HRA126" s="43"/>
      <c r="HRB126" s="43"/>
      <c r="HRC126" s="43"/>
      <c r="HRD126" s="43"/>
      <c r="HRE126" s="43"/>
      <c r="HRF126" s="43"/>
      <c r="HRG126" s="43"/>
      <c r="HRH126" s="43"/>
      <c r="HRI126" s="43"/>
      <c r="HRJ126" s="43"/>
      <c r="HRK126" s="43"/>
      <c r="HRL126" s="43"/>
      <c r="HRM126" s="43"/>
      <c r="HRN126" s="43"/>
      <c r="HRO126" s="43"/>
      <c r="HRP126" s="43"/>
      <c r="HRQ126" s="43"/>
      <c r="HRR126" s="43"/>
      <c r="HRS126" s="43"/>
      <c r="HRT126" s="43"/>
      <c r="HRU126" s="43"/>
      <c r="HRV126" s="43"/>
      <c r="HRW126" s="43"/>
      <c r="HRX126" s="43"/>
      <c r="HRY126" s="43"/>
      <c r="HRZ126" s="43"/>
      <c r="HSA126" s="43"/>
      <c r="HSB126" s="43"/>
      <c r="HSC126" s="43"/>
      <c r="HSD126" s="43"/>
      <c r="HSE126" s="43"/>
      <c r="HSF126" s="43"/>
      <c r="HSG126" s="43"/>
      <c r="HSH126" s="43"/>
      <c r="HSI126" s="43"/>
      <c r="HSJ126" s="43"/>
      <c r="HSK126" s="43"/>
      <c r="HSL126" s="43"/>
      <c r="HSM126" s="43"/>
      <c r="HSN126" s="43"/>
      <c r="HSO126" s="43"/>
      <c r="HSP126" s="43"/>
      <c r="HSQ126" s="43"/>
      <c r="HSR126" s="43"/>
      <c r="HSS126" s="43"/>
      <c r="HST126" s="43"/>
      <c r="HSU126" s="43"/>
      <c r="HSV126" s="43"/>
      <c r="HSW126" s="43"/>
      <c r="HSX126" s="43"/>
      <c r="HSY126" s="43"/>
      <c r="HSZ126" s="43"/>
      <c r="HTA126" s="43"/>
      <c r="HTB126" s="43"/>
      <c r="HTC126" s="43"/>
      <c r="HTD126" s="43"/>
      <c r="HTE126" s="43"/>
      <c r="HTF126" s="43"/>
      <c r="HTG126" s="43"/>
      <c r="HTH126" s="43"/>
      <c r="HTI126" s="43"/>
      <c r="HTJ126" s="43"/>
      <c r="HTK126" s="43"/>
      <c r="HTL126" s="43"/>
      <c r="HTM126" s="43"/>
      <c r="HTN126" s="43"/>
      <c r="HTO126" s="43"/>
      <c r="HTP126" s="43"/>
      <c r="HTQ126" s="43"/>
      <c r="HTR126" s="43"/>
      <c r="HTS126" s="43"/>
      <c r="HTT126" s="43"/>
      <c r="HTU126" s="43"/>
      <c r="HTV126" s="43"/>
      <c r="HTW126" s="43"/>
      <c r="HTX126" s="43"/>
      <c r="HTY126" s="43"/>
      <c r="HTZ126" s="43"/>
      <c r="HUA126" s="43"/>
      <c r="HUB126" s="43"/>
      <c r="HUC126" s="43"/>
      <c r="HUD126" s="43"/>
      <c r="HUE126" s="43"/>
      <c r="HUF126" s="43"/>
      <c r="HUG126" s="43"/>
      <c r="HUH126" s="43"/>
      <c r="HUI126" s="43"/>
      <c r="HUJ126" s="43"/>
      <c r="HUK126" s="43"/>
      <c r="HUL126" s="43"/>
      <c r="HUM126" s="43"/>
      <c r="HUN126" s="43"/>
      <c r="HUO126" s="43"/>
      <c r="HUP126" s="43"/>
      <c r="HUQ126" s="43"/>
      <c r="HUR126" s="43"/>
      <c r="HUS126" s="43"/>
      <c r="HUT126" s="43"/>
      <c r="HUU126" s="43"/>
      <c r="HUV126" s="43"/>
      <c r="HUW126" s="43"/>
      <c r="HUX126" s="43"/>
      <c r="HUY126" s="43"/>
      <c r="HUZ126" s="43"/>
      <c r="HVA126" s="43"/>
      <c r="HVB126" s="43"/>
      <c r="HVC126" s="43"/>
      <c r="HVD126" s="43"/>
      <c r="HVE126" s="43"/>
      <c r="HVF126" s="43"/>
      <c r="HVG126" s="43"/>
      <c r="HVH126" s="43"/>
      <c r="HVI126" s="43"/>
      <c r="HVJ126" s="43"/>
      <c r="HVK126" s="43"/>
      <c r="HVL126" s="43"/>
      <c r="HVM126" s="43"/>
      <c r="HVN126" s="43"/>
      <c r="HVO126" s="43"/>
      <c r="HVP126" s="43"/>
      <c r="HVQ126" s="43"/>
      <c r="HVR126" s="43"/>
      <c r="HVS126" s="43"/>
      <c r="HVT126" s="43"/>
      <c r="HVU126" s="43"/>
      <c r="HVV126" s="43"/>
      <c r="HVW126" s="43"/>
      <c r="HVX126" s="43"/>
      <c r="HVY126" s="43"/>
      <c r="HVZ126" s="43"/>
      <c r="HWA126" s="43"/>
      <c r="HWB126" s="43"/>
      <c r="HWC126" s="43"/>
      <c r="HWD126" s="43"/>
      <c r="HWE126" s="43"/>
      <c r="HWF126" s="43"/>
      <c r="HWG126" s="43"/>
      <c r="HWH126" s="43"/>
      <c r="HWI126" s="43"/>
      <c r="HWJ126" s="43"/>
      <c r="HWK126" s="43"/>
      <c r="HWL126" s="43"/>
      <c r="HWM126" s="43"/>
      <c r="HWN126" s="43"/>
      <c r="HWO126" s="43"/>
      <c r="HWP126" s="43"/>
      <c r="HWQ126" s="43"/>
      <c r="HWR126" s="43"/>
      <c r="HWS126" s="43"/>
      <c r="HWT126" s="43"/>
      <c r="HWU126" s="43"/>
      <c r="HWV126" s="43"/>
      <c r="HWW126" s="43"/>
      <c r="HWX126" s="43"/>
      <c r="HWY126" s="43"/>
      <c r="HWZ126" s="43"/>
      <c r="HXA126" s="43"/>
      <c r="HXB126" s="43"/>
      <c r="HXC126" s="43"/>
      <c r="HXD126" s="43"/>
      <c r="HXE126" s="43"/>
      <c r="HXF126" s="43"/>
      <c r="HXG126" s="43"/>
      <c r="HXH126" s="43"/>
      <c r="HXI126" s="43"/>
      <c r="HXJ126" s="43"/>
      <c r="HXK126" s="43"/>
      <c r="HXL126" s="43"/>
      <c r="HXM126" s="43"/>
      <c r="HXN126" s="43"/>
      <c r="HXO126" s="43"/>
      <c r="HXP126" s="43"/>
      <c r="HXQ126" s="43"/>
      <c r="HXR126" s="43"/>
      <c r="HXS126" s="43"/>
      <c r="HXT126" s="43"/>
      <c r="HXU126" s="43"/>
      <c r="HXV126" s="43"/>
      <c r="HXW126" s="43"/>
      <c r="HXX126" s="43"/>
      <c r="HXY126" s="43"/>
      <c r="HXZ126" s="43"/>
      <c r="HYA126" s="43"/>
      <c r="HYB126" s="43"/>
      <c r="HYC126" s="43"/>
      <c r="HYD126" s="43"/>
      <c r="HYE126" s="43"/>
      <c r="HYF126" s="43"/>
      <c r="HYG126" s="43"/>
      <c r="HYH126" s="43"/>
      <c r="HYI126" s="43"/>
      <c r="HYJ126" s="43"/>
      <c r="HYK126" s="43"/>
      <c r="HYL126" s="43"/>
      <c r="HYM126" s="43"/>
      <c r="HYN126" s="43"/>
      <c r="HYO126" s="43"/>
      <c r="HYP126" s="43"/>
      <c r="HYQ126" s="43"/>
      <c r="HYR126" s="43"/>
      <c r="HYS126" s="43"/>
      <c r="HYT126" s="43"/>
      <c r="HYU126" s="43"/>
      <c r="HYV126" s="43"/>
      <c r="HYW126" s="43"/>
      <c r="HYX126" s="43"/>
      <c r="HYY126" s="43"/>
      <c r="HYZ126" s="43"/>
      <c r="HZA126" s="43"/>
      <c r="HZB126" s="43"/>
      <c r="HZC126" s="43"/>
      <c r="HZD126" s="43"/>
      <c r="HZE126" s="43"/>
      <c r="HZF126" s="43"/>
      <c r="HZG126" s="43"/>
      <c r="HZH126" s="43"/>
      <c r="HZI126" s="43"/>
      <c r="HZJ126" s="43"/>
      <c r="HZK126" s="43"/>
      <c r="HZL126" s="43"/>
      <c r="HZM126" s="43"/>
      <c r="HZN126" s="43"/>
      <c r="HZO126" s="43"/>
      <c r="HZP126" s="43"/>
      <c r="HZQ126" s="43"/>
      <c r="HZR126" s="43"/>
      <c r="HZS126" s="43"/>
      <c r="HZT126" s="43"/>
      <c r="HZU126" s="43"/>
      <c r="HZV126" s="43"/>
      <c r="HZW126" s="43"/>
      <c r="HZX126" s="43"/>
      <c r="HZY126" s="43"/>
      <c r="HZZ126" s="43"/>
      <c r="IAA126" s="43"/>
      <c r="IAB126" s="43"/>
      <c r="IAC126" s="43"/>
      <c r="IAD126" s="43"/>
      <c r="IAE126" s="43"/>
      <c r="IAF126" s="43"/>
      <c r="IAG126" s="43"/>
      <c r="IAH126" s="43"/>
      <c r="IAI126" s="43"/>
      <c r="IAJ126" s="43"/>
      <c r="IAK126" s="43"/>
      <c r="IAL126" s="43"/>
      <c r="IAM126" s="43"/>
      <c r="IAN126" s="43"/>
      <c r="IAO126" s="43"/>
      <c r="IAP126" s="43"/>
      <c r="IAQ126" s="43"/>
      <c r="IAR126" s="43"/>
      <c r="IAS126" s="43"/>
      <c r="IAT126" s="43"/>
      <c r="IAU126" s="43"/>
      <c r="IAV126" s="43"/>
      <c r="IAW126" s="43"/>
      <c r="IAX126" s="43"/>
      <c r="IAY126" s="43"/>
      <c r="IAZ126" s="43"/>
      <c r="IBA126" s="43"/>
      <c r="IBB126" s="43"/>
      <c r="IBC126" s="43"/>
      <c r="IBD126" s="43"/>
      <c r="IBE126" s="43"/>
      <c r="IBF126" s="43"/>
      <c r="IBG126" s="43"/>
      <c r="IBH126" s="43"/>
      <c r="IBI126" s="43"/>
      <c r="IBJ126" s="43"/>
      <c r="IBK126" s="43"/>
      <c r="IBL126" s="43"/>
      <c r="IBM126" s="43"/>
      <c r="IBN126" s="43"/>
      <c r="IBO126" s="43"/>
      <c r="IBP126" s="43"/>
      <c r="IBQ126" s="43"/>
      <c r="IBR126" s="43"/>
      <c r="IBS126" s="43"/>
      <c r="IBT126" s="43"/>
      <c r="IBU126" s="43"/>
      <c r="IBV126" s="43"/>
      <c r="IBW126" s="43"/>
      <c r="IBX126" s="43"/>
      <c r="IBY126" s="43"/>
      <c r="IBZ126" s="43"/>
      <c r="ICA126" s="43"/>
      <c r="ICB126" s="43"/>
      <c r="ICC126" s="43"/>
      <c r="ICD126" s="43"/>
      <c r="ICE126" s="43"/>
      <c r="ICF126" s="43"/>
      <c r="ICG126" s="43"/>
      <c r="ICH126" s="43"/>
      <c r="ICI126" s="43"/>
      <c r="ICJ126" s="43"/>
      <c r="ICK126" s="43"/>
      <c r="ICL126" s="43"/>
      <c r="ICM126" s="43"/>
      <c r="ICN126" s="43"/>
      <c r="ICO126" s="43"/>
      <c r="ICP126" s="43"/>
      <c r="ICQ126" s="43"/>
      <c r="ICR126" s="43"/>
      <c r="ICS126" s="43"/>
      <c r="ICT126" s="43"/>
      <c r="ICU126" s="43"/>
      <c r="ICV126" s="43"/>
      <c r="ICW126" s="43"/>
      <c r="ICX126" s="43"/>
      <c r="ICY126" s="43"/>
      <c r="ICZ126" s="43"/>
      <c r="IDA126" s="43"/>
      <c r="IDB126" s="43"/>
      <c r="IDC126" s="43"/>
      <c r="IDD126" s="43"/>
      <c r="IDE126" s="43"/>
      <c r="IDF126" s="43"/>
      <c r="IDG126" s="43"/>
      <c r="IDH126" s="43"/>
      <c r="IDI126" s="43"/>
      <c r="IDJ126" s="43"/>
      <c r="IDK126" s="43"/>
      <c r="IDL126" s="43"/>
      <c r="IDM126" s="43"/>
      <c r="IDN126" s="43"/>
      <c r="IDO126" s="43"/>
      <c r="IDP126" s="43"/>
      <c r="IDQ126" s="43"/>
      <c r="IDR126" s="43"/>
      <c r="IDS126" s="43"/>
      <c r="IDT126" s="43"/>
      <c r="IDU126" s="43"/>
      <c r="IDV126" s="43"/>
      <c r="IDW126" s="43"/>
      <c r="IDX126" s="43"/>
      <c r="IDY126" s="43"/>
      <c r="IDZ126" s="43"/>
      <c r="IEA126" s="43"/>
      <c r="IEB126" s="43"/>
      <c r="IEC126" s="43"/>
      <c r="IED126" s="43"/>
      <c r="IEE126" s="43"/>
      <c r="IEF126" s="43"/>
      <c r="IEG126" s="43"/>
      <c r="IEH126" s="43"/>
      <c r="IEI126" s="43"/>
      <c r="IEJ126" s="43"/>
      <c r="IEK126" s="43"/>
      <c r="IEL126" s="43"/>
      <c r="IEM126" s="43"/>
      <c r="IEN126" s="43"/>
      <c r="IEO126" s="43"/>
      <c r="IEP126" s="43"/>
      <c r="IEQ126" s="43"/>
      <c r="IER126" s="43"/>
      <c r="IES126" s="43"/>
      <c r="IET126" s="43"/>
      <c r="IEU126" s="43"/>
      <c r="IEV126" s="43"/>
      <c r="IEW126" s="43"/>
      <c r="IEX126" s="43"/>
      <c r="IEY126" s="43"/>
      <c r="IEZ126" s="43"/>
      <c r="IFA126" s="43"/>
      <c r="IFB126" s="43"/>
      <c r="IFC126" s="43"/>
      <c r="IFD126" s="43"/>
      <c r="IFE126" s="43"/>
      <c r="IFF126" s="43"/>
      <c r="IFG126" s="43"/>
      <c r="IFH126" s="43"/>
      <c r="IFI126" s="43"/>
      <c r="IFJ126" s="43"/>
      <c r="IFK126" s="43"/>
      <c r="IFL126" s="43"/>
      <c r="IFM126" s="43"/>
      <c r="IFN126" s="43"/>
      <c r="IFO126" s="43"/>
      <c r="IFP126" s="43"/>
      <c r="IFQ126" s="43"/>
      <c r="IFR126" s="43"/>
      <c r="IFS126" s="43"/>
      <c r="IFT126" s="43"/>
      <c r="IFU126" s="43"/>
      <c r="IFV126" s="43"/>
      <c r="IFW126" s="43"/>
      <c r="IFX126" s="43"/>
      <c r="IFY126" s="43"/>
      <c r="IFZ126" s="43"/>
      <c r="IGA126" s="43"/>
      <c r="IGB126" s="43"/>
      <c r="IGC126" s="43"/>
      <c r="IGD126" s="43"/>
      <c r="IGE126" s="43"/>
      <c r="IGF126" s="43"/>
      <c r="IGG126" s="43"/>
      <c r="IGH126" s="43"/>
      <c r="IGI126" s="43"/>
      <c r="IGJ126" s="43"/>
      <c r="IGK126" s="43"/>
      <c r="IGL126" s="43"/>
      <c r="IGM126" s="43"/>
      <c r="IGN126" s="43"/>
      <c r="IGO126" s="43"/>
      <c r="IGP126" s="43"/>
      <c r="IGQ126" s="43"/>
      <c r="IGR126" s="43"/>
      <c r="IGS126" s="43"/>
      <c r="IGT126" s="43"/>
      <c r="IGU126" s="43"/>
      <c r="IGV126" s="43"/>
      <c r="IGW126" s="43"/>
      <c r="IGX126" s="43"/>
      <c r="IGY126" s="43"/>
      <c r="IGZ126" s="43"/>
      <c r="IHA126" s="43"/>
      <c r="IHB126" s="43"/>
      <c r="IHC126" s="43"/>
      <c r="IHD126" s="43"/>
      <c r="IHE126" s="43"/>
      <c r="IHF126" s="43"/>
      <c r="IHG126" s="43"/>
      <c r="IHH126" s="43"/>
      <c r="IHI126" s="43"/>
      <c r="IHJ126" s="43"/>
      <c r="IHK126" s="43"/>
      <c r="IHL126" s="43"/>
      <c r="IHM126" s="43"/>
      <c r="IHN126" s="43"/>
      <c r="IHO126" s="43"/>
      <c r="IHP126" s="43"/>
      <c r="IHQ126" s="43"/>
      <c r="IHR126" s="43"/>
      <c r="IHS126" s="43"/>
      <c r="IHT126" s="43"/>
      <c r="IHU126" s="43"/>
      <c r="IHV126" s="43"/>
      <c r="IHW126" s="43"/>
      <c r="IHX126" s="43"/>
      <c r="IHY126" s="43"/>
      <c r="IHZ126" s="43"/>
      <c r="IIA126" s="43"/>
      <c r="IIB126" s="43"/>
      <c r="IIC126" s="43"/>
      <c r="IID126" s="43"/>
      <c r="IIE126" s="43"/>
      <c r="IIF126" s="43"/>
      <c r="IIG126" s="43"/>
      <c r="IIH126" s="43"/>
      <c r="III126" s="43"/>
      <c r="IIJ126" s="43"/>
      <c r="IIK126" s="43"/>
      <c r="IIL126" s="43"/>
      <c r="IIM126" s="43"/>
      <c r="IIN126" s="43"/>
      <c r="IIO126" s="43"/>
      <c r="IIP126" s="43"/>
      <c r="IIQ126" s="43"/>
      <c r="IIR126" s="43"/>
      <c r="IIS126" s="43"/>
      <c r="IIT126" s="43"/>
      <c r="IIU126" s="43"/>
      <c r="IIV126" s="43"/>
      <c r="IIW126" s="43"/>
      <c r="IIX126" s="43"/>
      <c r="IIY126" s="43"/>
      <c r="IIZ126" s="43"/>
      <c r="IJA126" s="43"/>
      <c r="IJB126" s="43"/>
      <c r="IJC126" s="43"/>
      <c r="IJD126" s="43"/>
      <c r="IJE126" s="43"/>
      <c r="IJF126" s="43"/>
      <c r="IJG126" s="43"/>
      <c r="IJH126" s="43"/>
      <c r="IJI126" s="43"/>
      <c r="IJJ126" s="43"/>
      <c r="IJK126" s="43"/>
      <c r="IJL126" s="43"/>
      <c r="IJM126" s="43"/>
      <c r="IJN126" s="43"/>
      <c r="IJO126" s="43"/>
      <c r="IJP126" s="43"/>
      <c r="IJQ126" s="43"/>
      <c r="IJR126" s="43"/>
      <c r="IJS126" s="43"/>
      <c r="IJT126" s="43"/>
      <c r="IJU126" s="43"/>
      <c r="IJV126" s="43"/>
      <c r="IJW126" s="43"/>
      <c r="IJX126" s="43"/>
      <c r="IJY126" s="43"/>
      <c r="IJZ126" s="43"/>
      <c r="IKA126" s="43"/>
      <c r="IKB126" s="43"/>
      <c r="IKC126" s="43"/>
      <c r="IKD126" s="43"/>
      <c r="IKE126" s="43"/>
      <c r="IKF126" s="43"/>
      <c r="IKG126" s="43"/>
      <c r="IKH126" s="43"/>
      <c r="IKI126" s="43"/>
      <c r="IKJ126" s="43"/>
      <c r="IKK126" s="43"/>
      <c r="IKL126" s="43"/>
      <c r="IKM126" s="43"/>
      <c r="IKN126" s="43"/>
      <c r="IKO126" s="43"/>
      <c r="IKP126" s="43"/>
      <c r="IKQ126" s="43"/>
      <c r="IKR126" s="43"/>
      <c r="IKS126" s="43"/>
      <c r="IKT126" s="43"/>
      <c r="IKU126" s="43"/>
      <c r="IKV126" s="43"/>
      <c r="IKW126" s="43"/>
      <c r="IKX126" s="43"/>
      <c r="IKY126" s="43"/>
      <c r="IKZ126" s="43"/>
      <c r="ILA126" s="43"/>
      <c r="ILB126" s="43"/>
      <c r="ILC126" s="43"/>
      <c r="ILD126" s="43"/>
      <c r="ILE126" s="43"/>
      <c r="ILF126" s="43"/>
      <c r="ILG126" s="43"/>
      <c r="ILH126" s="43"/>
      <c r="ILI126" s="43"/>
      <c r="ILJ126" s="43"/>
      <c r="ILK126" s="43"/>
      <c r="ILL126" s="43"/>
      <c r="ILM126" s="43"/>
      <c r="ILN126" s="43"/>
      <c r="ILO126" s="43"/>
      <c r="ILP126" s="43"/>
      <c r="ILQ126" s="43"/>
      <c r="ILR126" s="43"/>
      <c r="ILS126" s="43"/>
      <c r="ILT126" s="43"/>
      <c r="ILU126" s="43"/>
      <c r="ILV126" s="43"/>
      <c r="ILW126" s="43"/>
      <c r="ILX126" s="43"/>
      <c r="ILY126" s="43"/>
      <c r="ILZ126" s="43"/>
      <c r="IMA126" s="43"/>
      <c r="IMB126" s="43"/>
      <c r="IMC126" s="43"/>
      <c r="IMD126" s="43"/>
      <c r="IME126" s="43"/>
      <c r="IMF126" s="43"/>
      <c r="IMG126" s="43"/>
      <c r="IMH126" s="43"/>
      <c r="IMI126" s="43"/>
      <c r="IMJ126" s="43"/>
      <c r="IMK126" s="43"/>
      <c r="IML126" s="43"/>
      <c r="IMM126" s="43"/>
      <c r="IMN126" s="43"/>
      <c r="IMO126" s="43"/>
      <c r="IMP126" s="43"/>
      <c r="IMQ126" s="43"/>
      <c r="IMR126" s="43"/>
      <c r="IMS126" s="43"/>
      <c r="IMT126" s="43"/>
      <c r="IMU126" s="43"/>
      <c r="IMV126" s="43"/>
      <c r="IMW126" s="43"/>
      <c r="IMX126" s="43"/>
      <c r="IMY126" s="43"/>
      <c r="IMZ126" s="43"/>
      <c r="INA126" s="43"/>
      <c r="INB126" s="43"/>
      <c r="INC126" s="43"/>
      <c r="IND126" s="43"/>
      <c r="INE126" s="43"/>
      <c r="INF126" s="43"/>
      <c r="ING126" s="43"/>
      <c r="INH126" s="43"/>
      <c r="INI126" s="43"/>
      <c r="INJ126" s="43"/>
      <c r="INK126" s="43"/>
      <c r="INL126" s="43"/>
      <c r="INM126" s="43"/>
      <c r="INN126" s="43"/>
      <c r="INO126" s="43"/>
      <c r="INP126" s="43"/>
      <c r="INQ126" s="43"/>
      <c r="INR126" s="43"/>
      <c r="INS126" s="43"/>
      <c r="INT126" s="43"/>
      <c r="INU126" s="43"/>
      <c r="INV126" s="43"/>
      <c r="INW126" s="43"/>
      <c r="INX126" s="43"/>
      <c r="INY126" s="43"/>
      <c r="INZ126" s="43"/>
      <c r="IOA126" s="43"/>
      <c r="IOB126" s="43"/>
      <c r="IOC126" s="43"/>
      <c r="IOD126" s="43"/>
      <c r="IOE126" s="43"/>
      <c r="IOF126" s="43"/>
      <c r="IOG126" s="43"/>
      <c r="IOH126" s="43"/>
      <c r="IOI126" s="43"/>
      <c r="IOJ126" s="43"/>
      <c r="IOK126" s="43"/>
      <c r="IOL126" s="43"/>
      <c r="IOM126" s="43"/>
      <c r="ION126" s="43"/>
      <c r="IOO126" s="43"/>
      <c r="IOP126" s="43"/>
      <c r="IOQ126" s="43"/>
      <c r="IOR126" s="43"/>
      <c r="IOS126" s="43"/>
      <c r="IOT126" s="43"/>
      <c r="IOU126" s="43"/>
      <c r="IOV126" s="43"/>
      <c r="IOW126" s="43"/>
      <c r="IOX126" s="43"/>
      <c r="IOY126" s="43"/>
      <c r="IOZ126" s="43"/>
      <c r="IPA126" s="43"/>
      <c r="IPB126" s="43"/>
      <c r="IPC126" s="43"/>
      <c r="IPD126" s="43"/>
      <c r="IPE126" s="43"/>
      <c r="IPF126" s="43"/>
      <c r="IPG126" s="43"/>
      <c r="IPH126" s="43"/>
      <c r="IPI126" s="43"/>
      <c r="IPJ126" s="43"/>
      <c r="IPK126" s="43"/>
      <c r="IPL126" s="43"/>
      <c r="IPM126" s="43"/>
      <c r="IPN126" s="43"/>
      <c r="IPO126" s="43"/>
      <c r="IPP126" s="43"/>
      <c r="IPQ126" s="43"/>
      <c r="IPR126" s="43"/>
      <c r="IPS126" s="43"/>
      <c r="IPT126" s="43"/>
      <c r="IPU126" s="43"/>
      <c r="IPV126" s="43"/>
      <c r="IPW126" s="43"/>
      <c r="IPX126" s="43"/>
      <c r="IPY126" s="43"/>
      <c r="IPZ126" s="43"/>
      <c r="IQA126" s="43"/>
      <c r="IQB126" s="43"/>
      <c r="IQC126" s="43"/>
      <c r="IQD126" s="43"/>
      <c r="IQE126" s="43"/>
      <c r="IQF126" s="43"/>
      <c r="IQG126" s="43"/>
      <c r="IQH126" s="43"/>
      <c r="IQI126" s="43"/>
      <c r="IQJ126" s="43"/>
      <c r="IQK126" s="43"/>
      <c r="IQL126" s="43"/>
      <c r="IQM126" s="43"/>
      <c r="IQN126" s="43"/>
      <c r="IQO126" s="43"/>
      <c r="IQP126" s="43"/>
      <c r="IQQ126" s="43"/>
      <c r="IQR126" s="43"/>
      <c r="IQS126" s="43"/>
      <c r="IQT126" s="43"/>
      <c r="IQU126" s="43"/>
      <c r="IQV126" s="43"/>
      <c r="IQW126" s="43"/>
      <c r="IQX126" s="43"/>
      <c r="IQY126" s="43"/>
      <c r="IQZ126" s="43"/>
      <c r="IRA126" s="43"/>
      <c r="IRB126" s="43"/>
      <c r="IRC126" s="43"/>
      <c r="IRD126" s="43"/>
      <c r="IRE126" s="43"/>
      <c r="IRF126" s="43"/>
      <c r="IRG126" s="43"/>
      <c r="IRH126" s="43"/>
      <c r="IRI126" s="43"/>
      <c r="IRJ126" s="43"/>
      <c r="IRK126" s="43"/>
      <c r="IRL126" s="43"/>
      <c r="IRM126" s="43"/>
      <c r="IRN126" s="43"/>
      <c r="IRO126" s="43"/>
      <c r="IRP126" s="43"/>
      <c r="IRQ126" s="43"/>
      <c r="IRR126" s="43"/>
      <c r="IRS126" s="43"/>
      <c r="IRT126" s="43"/>
      <c r="IRU126" s="43"/>
      <c r="IRV126" s="43"/>
      <c r="IRW126" s="43"/>
      <c r="IRX126" s="43"/>
      <c r="IRY126" s="43"/>
      <c r="IRZ126" s="43"/>
      <c r="ISA126" s="43"/>
      <c r="ISB126" s="43"/>
      <c r="ISC126" s="43"/>
      <c r="ISD126" s="43"/>
      <c r="ISE126" s="43"/>
      <c r="ISF126" s="43"/>
      <c r="ISG126" s="43"/>
      <c r="ISH126" s="43"/>
      <c r="ISI126" s="43"/>
      <c r="ISJ126" s="43"/>
      <c r="ISK126" s="43"/>
      <c r="ISL126" s="43"/>
      <c r="ISM126" s="43"/>
      <c r="ISN126" s="43"/>
      <c r="ISO126" s="43"/>
      <c r="ISP126" s="43"/>
      <c r="ISQ126" s="43"/>
      <c r="ISR126" s="43"/>
      <c r="ISS126" s="43"/>
      <c r="IST126" s="43"/>
      <c r="ISU126" s="43"/>
      <c r="ISV126" s="43"/>
      <c r="ISW126" s="43"/>
      <c r="ISX126" s="43"/>
      <c r="ISY126" s="43"/>
      <c r="ISZ126" s="43"/>
      <c r="ITA126" s="43"/>
      <c r="ITB126" s="43"/>
      <c r="ITC126" s="43"/>
      <c r="ITD126" s="43"/>
      <c r="ITE126" s="43"/>
      <c r="ITF126" s="43"/>
      <c r="ITG126" s="43"/>
      <c r="ITH126" s="43"/>
      <c r="ITI126" s="43"/>
      <c r="ITJ126" s="43"/>
      <c r="ITK126" s="43"/>
      <c r="ITL126" s="43"/>
      <c r="ITM126" s="43"/>
      <c r="ITN126" s="43"/>
      <c r="ITO126" s="43"/>
      <c r="ITP126" s="43"/>
      <c r="ITQ126" s="43"/>
      <c r="ITR126" s="43"/>
      <c r="ITS126" s="43"/>
      <c r="ITT126" s="43"/>
      <c r="ITU126" s="43"/>
      <c r="ITV126" s="43"/>
      <c r="ITW126" s="43"/>
      <c r="ITX126" s="43"/>
      <c r="ITY126" s="43"/>
      <c r="ITZ126" s="43"/>
      <c r="IUA126" s="43"/>
      <c r="IUB126" s="43"/>
      <c r="IUC126" s="43"/>
      <c r="IUD126" s="43"/>
      <c r="IUE126" s="43"/>
      <c r="IUF126" s="43"/>
      <c r="IUG126" s="43"/>
      <c r="IUH126" s="43"/>
      <c r="IUI126" s="43"/>
      <c r="IUJ126" s="43"/>
      <c r="IUK126" s="43"/>
      <c r="IUL126" s="43"/>
      <c r="IUM126" s="43"/>
      <c r="IUN126" s="43"/>
      <c r="IUO126" s="43"/>
      <c r="IUP126" s="43"/>
      <c r="IUQ126" s="43"/>
      <c r="IUR126" s="43"/>
      <c r="IUS126" s="43"/>
      <c r="IUT126" s="43"/>
      <c r="IUU126" s="43"/>
      <c r="IUV126" s="43"/>
      <c r="IUW126" s="43"/>
      <c r="IUX126" s="43"/>
      <c r="IUY126" s="43"/>
      <c r="IUZ126" s="43"/>
      <c r="IVA126" s="43"/>
      <c r="IVB126" s="43"/>
      <c r="IVC126" s="43"/>
      <c r="IVD126" s="43"/>
      <c r="IVE126" s="43"/>
      <c r="IVF126" s="43"/>
      <c r="IVG126" s="43"/>
      <c r="IVH126" s="43"/>
      <c r="IVI126" s="43"/>
      <c r="IVJ126" s="43"/>
      <c r="IVK126" s="43"/>
      <c r="IVL126" s="43"/>
      <c r="IVM126" s="43"/>
      <c r="IVN126" s="43"/>
      <c r="IVO126" s="43"/>
      <c r="IVP126" s="43"/>
      <c r="IVQ126" s="43"/>
      <c r="IVR126" s="43"/>
      <c r="IVS126" s="43"/>
      <c r="IVT126" s="43"/>
      <c r="IVU126" s="43"/>
      <c r="IVV126" s="43"/>
      <c r="IVW126" s="43"/>
      <c r="IVX126" s="43"/>
      <c r="IVY126" s="43"/>
      <c r="IVZ126" s="43"/>
      <c r="IWA126" s="43"/>
      <c r="IWB126" s="43"/>
      <c r="IWC126" s="43"/>
      <c r="IWD126" s="43"/>
      <c r="IWE126" s="43"/>
      <c r="IWF126" s="43"/>
      <c r="IWG126" s="43"/>
      <c r="IWH126" s="43"/>
      <c r="IWI126" s="43"/>
      <c r="IWJ126" s="43"/>
      <c r="IWK126" s="43"/>
      <c r="IWL126" s="43"/>
      <c r="IWM126" s="43"/>
      <c r="IWN126" s="43"/>
      <c r="IWO126" s="43"/>
      <c r="IWP126" s="43"/>
      <c r="IWQ126" s="43"/>
      <c r="IWR126" s="43"/>
      <c r="IWS126" s="43"/>
      <c r="IWT126" s="43"/>
      <c r="IWU126" s="43"/>
      <c r="IWV126" s="43"/>
      <c r="IWW126" s="43"/>
      <c r="IWX126" s="43"/>
      <c r="IWY126" s="43"/>
      <c r="IWZ126" s="43"/>
      <c r="IXA126" s="43"/>
      <c r="IXB126" s="43"/>
      <c r="IXC126" s="43"/>
      <c r="IXD126" s="43"/>
      <c r="IXE126" s="43"/>
      <c r="IXF126" s="43"/>
      <c r="IXG126" s="43"/>
      <c r="IXH126" s="43"/>
      <c r="IXI126" s="43"/>
      <c r="IXJ126" s="43"/>
      <c r="IXK126" s="43"/>
      <c r="IXL126" s="43"/>
      <c r="IXM126" s="43"/>
      <c r="IXN126" s="43"/>
      <c r="IXO126" s="43"/>
      <c r="IXP126" s="43"/>
      <c r="IXQ126" s="43"/>
      <c r="IXR126" s="43"/>
      <c r="IXS126" s="43"/>
      <c r="IXT126" s="43"/>
      <c r="IXU126" s="43"/>
      <c r="IXV126" s="43"/>
      <c r="IXW126" s="43"/>
      <c r="IXX126" s="43"/>
      <c r="IXY126" s="43"/>
      <c r="IXZ126" s="43"/>
      <c r="IYA126" s="43"/>
      <c r="IYB126" s="43"/>
      <c r="IYC126" s="43"/>
      <c r="IYD126" s="43"/>
      <c r="IYE126" s="43"/>
      <c r="IYF126" s="43"/>
      <c r="IYG126" s="43"/>
      <c r="IYH126" s="43"/>
      <c r="IYI126" s="43"/>
      <c r="IYJ126" s="43"/>
      <c r="IYK126" s="43"/>
      <c r="IYL126" s="43"/>
      <c r="IYM126" s="43"/>
      <c r="IYN126" s="43"/>
      <c r="IYO126" s="43"/>
      <c r="IYP126" s="43"/>
      <c r="IYQ126" s="43"/>
      <c r="IYR126" s="43"/>
      <c r="IYS126" s="43"/>
      <c r="IYT126" s="43"/>
      <c r="IYU126" s="43"/>
      <c r="IYV126" s="43"/>
      <c r="IYW126" s="43"/>
      <c r="IYX126" s="43"/>
      <c r="IYY126" s="43"/>
      <c r="IYZ126" s="43"/>
      <c r="IZA126" s="43"/>
      <c r="IZB126" s="43"/>
      <c r="IZC126" s="43"/>
      <c r="IZD126" s="43"/>
      <c r="IZE126" s="43"/>
      <c r="IZF126" s="43"/>
      <c r="IZG126" s="43"/>
      <c r="IZH126" s="43"/>
      <c r="IZI126" s="43"/>
      <c r="IZJ126" s="43"/>
      <c r="IZK126" s="43"/>
      <c r="IZL126" s="43"/>
      <c r="IZM126" s="43"/>
      <c r="IZN126" s="43"/>
      <c r="IZO126" s="43"/>
      <c r="IZP126" s="43"/>
      <c r="IZQ126" s="43"/>
      <c r="IZR126" s="43"/>
      <c r="IZS126" s="43"/>
      <c r="IZT126" s="43"/>
      <c r="IZU126" s="43"/>
      <c r="IZV126" s="43"/>
      <c r="IZW126" s="43"/>
      <c r="IZX126" s="43"/>
      <c r="IZY126" s="43"/>
      <c r="IZZ126" s="43"/>
      <c r="JAA126" s="43"/>
      <c r="JAB126" s="43"/>
      <c r="JAC126" s="43"/>
      <c r="JAD126" s="43"/>
      <c r="JAE126" s="43"/>
      <c r="JAF126" s="43"/>
      <c r="JAG126" s="43"/>
      <c r="JAH126" s="43"/>
      <c r="JAI126" s="43"/>
      <c r="JAJ126" s="43"/>
      <c r="JAK126" s="43"/>
      <c r="JAL126" s="43"/>
      <c r="JAM126" s="43"/>
      <c r="JAN126" s="43"/>
      <c r="JAO126" s="43"/>
      <c r="JAP126" s="43"/>
      <c r="JAQ126" s="43"/>
      <c r="JAR126" s="43"/>
      <c r="JAS126" s="43"/>
      <c r="JAT126" s="43"/>
      <c r="JAU126" s="43"/>
      <c r="JAV126" s="43"/>
      <c r="JAW126" s="43"/>
      <c r="JAX126" s="43"/>
      <c r="JAY126" s="43"/>
      <c r="JAZ126" s="43"/>
      <c r="JBA126" s="43"/>
      <c r="JBB126" s="43"/>
      <c r="JBC126" s="43"/>
      <c r="JBD126" s="43"/>
      <c r="JBE126" s="43"/>
      <c r="JBF126" s="43"/>
      <c r="JBG126" s="43"/>
      <c r="JBH126" s="43"/>
      <c r="JBI126" s="43"/>
      <c r="JBJ126" s="43"/>
      <c r="JBK126" s="43"/>
      <c r="JBL126" s="43"/>
      <c r="JBM126" s="43"/>
      <c r="JBN126" s="43"/>
      <c r="JBO126" s="43"/>
      <c r="JBP126" s="43"/>
      <c r="JBQ126" s="43"/>
      <c r="JBR126" s="43"/>
      <c r="JBS126" s="43"/>
      <c r="JBT126" s="43"/>
      <c r="JBU126" s="43"/>
      <c r="JBV126" s="43"/>
      <c r="JBW126" s="43"/>
      <c r="JBX126" s="43"/>
      <c r="JBY126" s="43"/>
      <c r="JBZ126" s="43"/>
      <c r="JCA126" s="43"/>
      <c r="JCB126" s="43"/>
      <c r="JCC126" s="43"/>
      <c r="JCD126" s="43"/>
      <c r="JCE126" s="43"/>
      <c r="JCF126" s="43"/>
      <c r="JCG126" s="43"/>
      <c r="JCH126" s="43"/>
      <c r="JCI126" s="43"/>
      <c r="JCJ126" s="43"/>
      <c r="JCK126" s="43"/>
      <c r="JCL126" s="43"/>
      <c r="JCM126" s="43"/>
      <c r="JCN126" s="43"/>
      <c r="JCO126" s="43"/>
      <c r="JCP126" s="43"/>
      <c r="JCQ126" s="43"/>
      <c r="JCR126" s="43"/>
      <c r="JCS126" s="43"/>
      <c r="JCT126" s="43"/>
      <c r="JCU126" s="43"/>
      <c r="JCV126" s="43"/>
      <c r="JCW126" s="43"/>
      <c r="JCX126" s="43"/>
      <c r="JCY126" s="43"/>
      <c r="JCZ126" s="43"/>
      <c r="JDA126" s="43"/>
      <c r="JDB126" s="43"/>
      <c r="JDC126" s="43"/>
      <c r="JDD126" s="43"/>
      <c r="JDE126" s="43"/>
      <c r="JDF126" s="43"/>
      <c r="JDG126" s="43"/>
      <c r="JDH126" s="43"/>
      <c r="JDI126" s="43"/>
      <c r="JDJ126" s="43"/>
      <c r="JDK126" s="43"/>
      <c r="JDL126" s="43"/>
      <c r="JDM126" s="43"/>
      <c r="JDN126" s="43"/>
      <c r="JDO126" s="43"/>
      <c r="JDP126" s="43"/>
      <c r="JDQ126" s="43"/>
      <c r="JDR126" s="43"/>
      <c r="JDS126" s="43"/>
      <c r="JDT126" s="43"/>
      <c r="JDU126" s="43"/>
      <c r="JDV126" s="43"/>
      <c r="JDW126" s="43"/>
      <c r="JDX126" s="43"/>
      <c r="JDY126" s="43"/>
      <c r="JDZ126" s="43"/>
      <c r="JEA126" s="43"/>
      <c r="JEB126" s="43"/>
      <c r="JEC126" s="43"/>
      <c r="JED126" s="43"/>
      <c r="JEE126" s="43"/>
      <c r="JEF126" s="43"/>
      <c r="JEG126" s="43"/>
      <c r="JEH126" s="43"/>
      <c r="JEI126" s="43"/>
      <c r="JEJ126" s="43"/>
      <c r="JEK126" s="43"/>
      <c r="JEL126" s="43"/>
      <c r="JEM126" s="43"/>
      <c r="JEN126" s="43"/>
      <c r="JEO126" s="43"/>
      <c r="JEP126" s="43"/>
      <c r="JEQ126" s="43"/>
      <c r="JER126" s="43"/>
      <c r="JES126" s="43"/>
      <c r="JET126" s="43"/>
      <c r="JEU126" s="43"/>
      <c r="JEV126" s="43"/>
      <c r="JEW126" s="43"/>
      <c r="JEX126" s="43"/>
      <c r="JEY126" s="43"/>
      <c r="JEZ126" s="43"/>
      <c r="JFA126" s="43"/>
      <c r="JFB126" s="43"/>
      <c r="JFC126" s="43"/>
      <c r="JFD126" s="43"/>
      <c r="JFE126" s="43"/>
      <c r="JFF126" s="43"/>
      <c r="JFG126" s="43"/>
      <c r="JFH126" s="43"/>
      <c r="JFI126" s="43"/>
      <c r="JFJ126" s="43"/>
      <c r="JFK126" s="43"/>
      <c r="JFL126" s="43"/>
      <c r="JFM126" s="43"/>
      <c r="JFN126" s="43"/>
      <c r="JFO126" s="43"/>
      <c r="JFP126" s="43"/>
      <c r="JFQ126" s="43"/>
      <c r="JFR126" s="43"/>
      <c r="JFS126" s="43"/>
      <c r="JFT126" s="43"/>
      <c r="JFU126" s="43"/>
      <c r="JFV126" s="43"/>
      <c r="JFW126" s="43"/>
      <c r="JFX126" s="43"/>
      <c r="JFY126" s="43"/>
      <c r="JFZ126" s="43"/>
      <c r="JGA126" s="43"/>
      <c r="JGB126" s="43"/>
      <c r="JGC126" s="43"/>
      <c r="JGD126" s="43"/>
      <c r="JGE126" s="43"/>
      <c r="JGF126" s="43"/>
      <c r="JGG126" s="43"/>
      <c r="JGH126" s="43"/>
      <c r="JGI126" s="43"/>
      <c r="JGJ126" s="43"/>
      <c r="JGK126" s="43"/>
      <c r="JGL126" s="43"/>
      <c r="JGM126" s="43"/>
      <c r="JGN126" s="43"/>
      <c r="JGO126" s="43"/>
      <c r="JGP126" s="43"/>
      <c r="JGQ126" s="43"/>
      <c r="JGR126" s="43"/>
      <c r="JGS126" s="43"/>
      <c r="JGT126" s="43"/>
      <c r="JGU126" s="43"/>
      <c r="JGV126" s="43"/>
      <c r="JGW126" s="43"/>
      <c r="JGX126" s="43"/>
      <c r="JGY126" s="43"/>
      <c r="JGZ126" s="43"/>
      <c r="JHA126" s="43"/>
      <c r="JHB126" s="43"/>
      <c r="JHC126" s="43"/>
      <c r="JHD126" s="43"/>
      <c r="JHE126" s="43"/>
      <c r="JHF126" s="43"/>
      <c r="JHG126" s="43"/>
      <c r="JHH126" s="43"/>
      <c r="JHI126" s="43"/>
      <c r="JHJ126" s="43"/>
      <c r="JHK126" s="43"/>
      <c r="JHL126" s="43"/>
      <c r="JHM126" s="43"/>
      <c r="JHN126" s="43"/>
      <c r="JHO126" s="43"/>
      <c r="JHP126" s="43"/>
      <c r="JHQ126" s="43"/>
      <c r="JHR126" s="43"/>
      <c r="JHS126" s="43"/>
      <c r="JHT126" s="43"/>
      <c r="JHU126" s="43"/>
      <c r="JHV126" s="43"/>
      <c r="JHW126" s="43"/>
      <c r="JHX126" s="43"/>
      <c r="JHY126" s="43"/>
      <c r="JHZ126" s="43"/>
      <c r="JIA126" s="43"/>
      <c r="JIB126" s="43"/>
      <c r="JIC126" s="43"/>
      <c r="JID126" s="43"/>
      <c r="JIE126" s="43"/>
      <c r="JIF126" s="43"/>
      <c r="JIG126" s="43"/>
      <c r="JIH126" s="43"/>
      <c r="JII126" s="43"/>
      <c r="JIJ126" s="43"/>
      <c r="JIK126" s="43"/>
      <c r="JIL126" s="43"/>
      <c r="JIM126" s="43"/>
      <c r="JIN126" s="43"/>
      <c r="JIO126" s="43"/>
      <c r="JIP126" s="43"/>
      <c r="JIQ126" s="43"/>
      <c r="JIR126" s="43"/>
      <c r="JIS126" s="43"/>
      <c r="JIT126" s="43"/>
      <c r="JIU126" s="43"/>
      <c r="JIV126" s="43"/>
      <c r="JIW126" s="43"/>
      <c r="JIX126" s="43"/>
      <c r="JIY126" s="43"/>
      <c r="JIZ126" s="43"/>
      <c r="JJA126" s="43"/>
      <c r="JJB126" s="43"/>
      <c r="JJC126" s="43"/>
      <c r="JJD126" s="43"/>
      <c r="JJE126" s="43"/>
      <c r="JJF126" s="43"/>
      <c r="JJG126" s="43"/>
      <c r="JJH126" s="43"/>
      <c r="JJI126" s="43"/>
      <c r="JJJ126" s="43"/>
      <c r="JJK126" s="43"/>
      <c r="JJL126" s="43"/>
      <c r="JJM126" s="43"/>
      <c r="JJN126" s="43"/>
      <c r="JJO126" s="43"/>
      <c r="JJP126" s="43"/>
      <c r="JJQ126" s="43"/>
      <c r="JJR126" s="43"/>
      <c r="JJS126" s="43"/>
      <c r="JJT126" s="43"/>
      <c r="JJU126" s="43"/>
      <c r="JJV126" s="43"/>
      <c r="JJW126" s="43"/>
      <c r="JJX126" s="43"/>
      <c r="JJY126" s="43"/>
      <c r="JJZ126" s="43"/>
      <c r="JKA126" s="43"/>
      <c r="JKB126" s="43"/>
      <c r="JKC126" s="43"/>
      <c r="JKD126" s="43"/>
      <c r="JKE126" s="43"/>
      <c r="JKF126" s="43"/>
      <c r="JKG126" s="43"/>
      <c r="JKH126" s="43"/>
      <c r="JKI126" s="43"/>
      <c r="JKJ126" s="43"/>
      <c r="JKK126" s="43"/>
      <c r="JKL126" s="43"/>
      <c r="JKM126" s="43"/>
      <c r="JKN126" s="43"/>
      <c r="JKO126" s="43"/>
      <c r="JKP126" s="43"/>
      <c r="JKQ126" s="43"/>
      <c r="JKR126" s="43"/>
      <c r="JKS126" s="43"/>
      <c r="JKT126" s="43"/>
      <c r="JKU126" s="43"/>
      <c r="JKV126" s="43"/>
      <c r="JKW126" s="43"/>
      <c r="JKX126" s="43"/>
      <c r="JKY126" s="43"/>
      <c r="JKZ126" s="43"/>
      <c r="JLA126" s="43"/>
      <c r="JLB126" s="43"/>
      <c r="JLC126" s="43"/>
      <c r="JLD126" s="43"/>
      <c r="JLE126" s="43"/>
      <c r="JLF126" s="43"/>
      <c r="JLG126" s="43"/>
      <c r="JLH126" s="43"/>
      <c r="JLI126" s="43"/>
      <c r="JLJ126" s="43"/>
      <c r="JLK126" s="43"/>
      <c r="JLL126" s="43"/>
      <c r="JLM126" s="43"/>
      <c r="JLN126" s="43"/>
      <c r="JLO126" s="43"/>
      <c r="JLP126" s="43"/>
      <c r="JLQ126" s="43"/>
      <c r="JLR126" s="43"/>
      <c r="JLS126" s="43"/>
      <c r="JLT126" s="43"/>
      <c r="JLU126" s="43"/>
      <c r="JLV126" s="43"/>
      <c r="JLW126" s="43"/>
      <c r="JLX126" s="43"/>
      <c r="JLY126" s="43"/>
      <c r="JLZ126" s="43"/>
      <c r="JMA126" s="43"/>
      <c r="JMB126" s="43"/>
      <c r="JMC126" s="43"/>
      <c r="JMD126" s="43"/>
      <c r="JME126" s="43"/>
      <c r="JMF126" s="43"/>
      <c r="JMG126" s="43"/>
      <c r="JMH126" s="43"/>
      <c r="JMI126" s="43"/>
      <c r="JMJ126" s="43"/>
      <c r="JMK126" s="43"/>
      <c r="JML126" s="43"/>
      <c r="JMM126" s="43"/>
      <c r="JMN126" s="43"/>
      <c r="JMO126" s="43"/>
      <c r="JMP126" s="43"/>
      <c r="JMQ126" s="43"/>
      <c r="JMR126" s="43"/>
      <c r="JMS126" s="43"/>
      <c r="JMT126" s="43"/>
      <c r="JMU126" s="43"/>
      <c r="JMV126" s="43"/>
      <c r="JMW126" s="43"/>
      <c r="JMX126" s="43"/>
      <c r="JMY126" s="43"/>
      <c r="JMZ126" s="43"/>
      <c r="JNA126" s="43"/>
      <c r="JNB126" s="43"/>
      <c r="JNC126" s="43"/>
      <c r="JND126" s="43"/>
      <c r="JNE126" s="43"/>
      <c r="JNF126" s="43"/>
      <c r="JNG126" s="43"/>
      <c r="JNH126" s="43"/>
      <c r="JNI126" s="43"/>
      <c r="JNJ126" s="43"/>
      <c r="JNK126" s="43"/>
      <c r="JNL126" s="43"/>
      <c r="JNM126" s="43"/>
      <c r="JNN126" s="43"/>
      <c r="JNO126" s="43"/>
      <c r="JNP126" s="43"/>
      <c r="JNQ126" s="43"/>
      <c r="JNR126" s="43"/>
      <c r="JNS126" s="43"/>
      <c r="JNT126" s="43"/>
      <c r="JNU126" s="43"/>
      <c r="JNV126" s="43"/>
      <c r="JNW126" s="43"/>
      <c r="JNX126" s="43"/>
      <c r="JNY126" s="43"/>
      <c r="JNZ126" s="43"/>
      <c r="JOA126" s="43"/>
      <c r="JOB126" s="43"/>
      <c r="JOC126" s="43"/>
      <c r="JOD126" s="43"/>
      <c r="JOE126" s="43"/>
      <c r="JOF126" s="43"/>
      <c r="JOG126" s="43"/>
      <c r="JOH126" s="43"/>
      <c r="JOI126" s="43"/>
      <c r="JOJ126" s="43"/>
      <c r="JOK126" s="43"/>
      <c r="JOL126" s="43"/>
      <c r="JOM126" s="43"/>
      <c r="JON126" s="43"/>
      <c r="JOO126" s="43"/>
      <c r="JOP126" s="43"/>
      <c r="JOQ126" s="43"/>
      <c r="JOR126" s="43"/>
      <c r="JOS126" s="43"/>
      <c r="JOT126" s="43"/>
      <c r="JOU126" s="43"/>
      <c r="JOV126" s="43"/>
      <c r="JOW126" s="43"/>
      <c r="JOX126" s="43"/>
      <c r="JOY126" s="43"/>
      <c r="JOZ126" s="43"/>
      <c r="JPA126" s="43"/>
      <c r="JPB126" s="43"/>
      <c r="JPC126" s="43"/>
      <c r="JPD126" s="43"/>
      <c r="JPE126" s="43"/>
      <c r="JPF126" s="43"/>
      <c r="JPG126" s="43"/>
      <c r="JPH126" s="43"/>
      <c r="JPI126" s="43"/>
      <c r="JPJ126" s="43"/>
      <c r="JPK126" s="43"/>
      <c r="JPL126" s="43"/>
      <c r="JPM126" s="43"/>
      <c r="JPN126" s="43"/>
      <c r="JPO126" s="43"/>
      <c r="JPP126" s="43"/>
      <c r="JPQ126" s="43"/>
      <c r="JPR126" s="43"/>
      <c r="JPS126" s="43"/>
      <c r="JPT126" s="43"/>
      <c r="JPU126" s="43"/>
      <c r="JPV126" s="43"/>
      <c r="JPW126" s="43"/>
      <c r="JPX126" s="43"/>
      <c r="JPY126" s="43"/>
      <c r="JPZ126" s="43"/>
      <c r="JQA126" s="43"/>
      <c r="JQB126" s="43"/>
      <c r="JQC126" s="43"/>
      <c r="JQD126" s="43"/>
      <c r="JQE126" s="43"/>
      <c r="JQF126" s="43"/>
      <c r="JQG126" s="43"/>
      <c r="JQH126" s="43"/>
      <c r="JQI126" s="43"/>
      <c r="JQJ126" s="43"/>
      <c r="JQK126" s="43"/>
      <c r="JQL126" s="43"/>
      <c r="JQM126" s="43"/>
      <c r="JQN126" s="43"/>
      <c r="JQO126" s="43"/>
      <c r="JQP126" s="43"/>
      <c r="JQQ126" s="43"/>
      <c r="JQR126" s="43"/>
      <c r="JQS126" s="43"/>
      <c r="JQT126" s="43"/>
      <c r="JQU126" s="43"/>
      <c r="JQV126" s="43"/>
      <c r="JQW126" s="43"/>
      <c r="JQX126" s="43"/>
      <c r="JQY126" s="43"/>
      <c r="JQZ126" s="43"/>
      <c r="JRA126" s="43"/>
      <c r="JRB126" s="43"/>
      <c r="JRC126" s="43"/>
      <c r="JRD126" s="43"/>
      <c r="JRE126" s="43"/>
      <c r="JRF126" s="43"/>
      <c r="JRG126" s="43"/>
      <c r="JRH126" s="43"/>
      <c r="JRI126" s="43"/>
      <c r="JRJ126" s="43"/>
      <c r="JRK126" s="43"/>
      <c r="JRL126" s="43"/>
      <c r="JRM126" s="43"/>
      <c r="JRN126" s="43"/>
      <c r="JRO126" s="43"/>
      <c r="JRP126" s="43"/>
      <c r="JRQ126" s="43"/>
      <c r="JRR126" s="43"/>
      <c r="JRS126" s="43"/>
      <c r="JRT126" s="43"/>
      <c r="JRU126" s="43"/>
      <c r="JRV126" s="43"/>
      <c r="JRW126" s="43"/>
      <c r="JRX126" s="43"/>
      <c r="JRY126" s="43"/>
      <c r="JRZ126" s="43"/>
      <c r="JSA126" s="43"/>
      <c r="JSB126" s="43"/>
      <c r="JSC126" s="43"/>
      <c r="JSD126" s="43"/>
      <c r="JSE126" s="43"/>
      <c r="JSF126" s="43"/>
      <c r="JSG126" s="43"/>
      <c r="JSH126" s="43"/>
      <c r="JSI126" s="43"/>
      <c r="JSJ126" s="43"/>
      <c r="JSK126" s="43"/>
      <c r="JSL126" s="43"/>
      <c r="JSM126" s="43"/>
      <c r="JSN126" s="43"/>
      <c r="JSO126" s="43"/>
      <c r="JSP126" s="43"/>
      <c r="JSQ126" s="43"/>
      <c r="JSR126" s="43"/>
      <c r="JSS126" s="43"/>
      <c r="JST126" s="43"/>
      <c r="JSU126" s="43"/>
      <c r="JSV126" s="43"/>
      <c r="JSW126" s="43"/>
      <c r="JSX126" s="43"/>
      <c r="JSY126" s="43"/>
      <c r="JSZ126" s="43"/>
      <c r="JTA126" s="43"/>
      <c r="JTB126" s="43"/>
      <c r="JTC126" s="43"/>
      <c r="JTD126" s="43"/>
      <c r="JTE126" s="43"/>
      <c r="JTF126" s="43"/>
      <c r="JTG126" s="43"/>
      <c r="JTH126" s="43"/>
      <c r="JTI126" s="43"/>
      <c r="JTJ126" s="43"/>
      <c r="JTK126" s="43"/>
      <c r="JTL126" s="43"/>
      <c r="JTM126" s="43"/>
      <c r="JTN126" s="43"/>
      <c r="JTO126" s="43"/>
      <c r="JTP126" s="43"/>
      <c r="JTQ126" s="43"/>
      <c r="JTR126" s="43"/>
      <c r="JTS126" s="43"/>
      <c r="JTT126" s="43"/>
      <c r="JTU126" s="43"/>
      <c r="JTV126" s="43"/>
      <c r="JTW126" s="43"/>
      <c r="JTX126" s="43"/>
      <c r="JTY126" s="43"/>
      <c r="JTZ126" s="43"/>
      <c r="JUA126" s="43"/>
      <c r="JUB126" s="43"/>
      <c r="JUC126" s="43"/>
      <c r="JUD126" s="43"/>
      <c r="JUE126" s="43"/>
      <c r="JUF126" s="43"/>
      <c r="JUG126" s="43"/>
      <c r="JUH126" s="43"/>
      <c r="JUI126" s="43"/>
      <c r="JUJ126" s="43"/>
      <c r="JUK126" s="43"/>
      <c r="JUL126" s="43"/>
      <c r="JUM126" s="43"/>
      <c r="JUN126" s="43"/>
      <c r="JUO126" s="43"/>
      <c r="JUP126" s="43"/>
      <c r="JUQ126" s="43"/>
      <c r="JUR126" s="43"/>
      <c r="JUS126" s="43"/>
      <c r="JUT126" s="43"/>
      <c r="JUU126" s="43"/>
      <c r="JUV126" s="43"/>
      <c r="JUW126" s="43"/>
      <c r="JUX126" s="43"/>
      <c r="JUY126" s="43"/>
      <c r="JUZ126" s="43"/>
      <c r="JVA126" s="43"/>
      <c r="JVB126" s="43"/>
      <c r="JVC126" s="43"/>
      <c r="JVD126" s="43"/>
      <c r="JVE126" s="43"/>
      <c r="JVF126" s="43"/>
      <c r="JVG126" s="43"/>
      <c r="JVH126" s="43"/>
      <c r="JVI126" s="43"/>
      <c r="JVJ126" s="43"/>
      <c r="JVK126" s="43"/>
      <c r="JVL126" s="43"/>
      <c r="JVM126" s="43"/>
      <c r="JVN126" s="43"/>
      <c r="JVO126" s="43"/>
      <c r="JVP126" s="43"/>
      <c r="JVQ126" s="43"/>
      <c r="JVR126" s="43"/>
      <c r="JVS126" s="43"/>
      <c r="JVT126" s="43"/>
      <c r="JVU126" s="43"/>
      <c r="JVV126" s="43"/>
      <c r="JVW126" s="43"/>
      <c r="JVX126" s="43"/>
      <c r="JVY126" s="43"/>
      <c r="JVZ126" s="43"/>
      <c r="JWA126" s="43"/>
      <c r="JWB126" s="43"/>
      <c r="JWC126" s="43"/>
      <c r="JWD126" s="43"/>
      <c r="JWE126" s="43"/>
      <c r="JWF126" s="43"/>
      <c r="JWG126" s="43"/>
      <c r="JWH126" s="43"/>
      <c r="JWI126" s="43"/>
      <c r="JWJ126" s="43"/>
      <c r="JWK126" s="43"/>
      <c r="JWL126" s="43"/>
      <c r="JWM126" s="43"/>
      <c r="JWN126" s="43"/>
      <c r="JWO126" s="43"/>
      <c r="JWP126" s="43"/>
      <c r="JWQ126" s="43"/>
      <c r="JWR126" s="43"/>
      <c r="JWS126" s="43"/>
      <c r="JWT126" s="43"/>
      <c r="JWU126" s="43"/>
      <c r="JWV126" s="43"/>
      <c r="JWW126" s="43"/>
      <c r="JWX126" s="43"/>
      <c r="JWY126" s="43"/>
      <c r="JWZ126" s="43"/>
      <c r="JXA126" s="43"/>
      <c r="JXB126" s="43"/>
      <c r="JXC126" s="43"/>
      <c r="JXD126" s="43"/>
      <c r="JXE126" s="43"/>
      <c r="JXF126" s="43"/>
      <c r="JXG126" s="43"/>
      <c r="JXH126" s="43"/>
      <c r="JXI126" s="43"/>
      <c r="JXJ126" s="43"/>
      <c r="JXK126" s="43"/>
      <c r="JXL126" s="43"/>
      <c r="JXM126" s="43"/>
      <c r="JXN126" s="43"/>
      <c r="JXO126" s="43"/>
      <c r="JXP126" s="43"/>
      <c r="JXQ126" s="43"/>
      <c r="JXR126" s="43"/>
      <c r="JXS126" s="43"/>
      <c r="JXT126" s="43"/>
      <c r="JXU126" s="43"/>
      <c r="JXV126" s="43"/>
      <c r="JXW126" s="43"/>
      <c r="JXX126" s="43"/>
      <c r="JXY126" s="43"/>
      <c r="JXZ126" s="43"/>
      <c r="JYA126" s="43"/>
      <c r="JYB126" s="43"/>
      <c r="JYC126" s="43"/>
      <c r="JYD126" s="43"/>
      <c r="JYE126" s="43"/>
      <c r="JYF126" s="43"/>
      <c r="JYG126" s="43"/>
      <c r="JYH126" s="43"/>
      <c r="JYI126" s="43"/>
      <c r="JYJ126" s="43"/>
      <c r="JYK126" s="43"/>
      <c r="JYL126" s="43"/>
      <c r="JYM126" s="43"/>
      <c r="JYN126" s="43"/>
      <c r="JYO126" s="43"/>
      <c r="JYP126" s="43"/>
      <c r="JYQ126" s="43"/>
      <c r="JYR126" s="43"/>
      <c r="JYS126" s="43"/>
      <c r="JYT126" s="43"/>
      <c r="JYU126" s="43"/>
      <c r="JYV126" s="43"/>
      <c r="JYW126" s="43"/>
      <c r="JYX126" s="43"/>
      <c r="JYY126" s="43"/>
      <c r="JYZ126" s="43"/>
      <c r="JZA126" s="43"/>
      <c r="JZB126" s="43"/>
      <c r="JZC126" s="43"/>
      <c r="JZD126" s="43"/>
      <c r="JZE126" s="43"/>
      <c r="JZF126" s="43"/>
      <c r="JZG126" s="43"/>
      <c r="JZH126" s="43"/>
      <c r="JZI126" s="43"/>
      <c r="JZJ126" s="43"/>
      <c r="JZK126" s="43"/>
      <c r="JZL126" s="43"/>
      <c r="JZM126" s="43"/>
      <c r="JZN126" s="43"/>
      <c r="JZO126" s="43"/>
      <c r="JZP126" s="43"/>
      <c r="JZQ126" s="43"/>
      <c r="JZR126" s="43"/>
      <c r="JZS126" s="43"/>
      <c r="JZT126" s="43"/>
      <c r="JZU126" s="43"/>
      <c r="JZV126" s="43"/>
      <c r="JZW126" s="43"/>
      <c r="JZX126" s="43"/>
      <c r="JZY126" s="43"/>
      <c r="JZZ126" s="43"/>
      <c r="KAA126" s="43"/>
      <c r="KAB126" s="43"/>
      <c r="KAC126" s="43"/>
      <c r="KAD126" s="43"/>
      <c r="KAE126" s="43"/>
      <c r="KAF126" s="43"/>
      <c r="KAG126" s="43"/>
      <c r="KAH126" s="43"/>
      <c r="KAI126" s="43"/>
      <c r="KAJ126" s="43"/>
      <c r="KAK126" s="43"/>
      <c r="KAL126" s="43"/>
      <c r="KAM126" s="43"/>
      <c r="KAN126" s="43"/>
      <c r="KAO126" s="43"/>
      <c r="KAP126" s="43"/>
      <c r="KAQ126" s="43"/>
      <c r="KAR126" s="43"/>
      <c r="KAS126" s="43"/>
      <c r="KAT126" s="43"/>
      <c r="KAU126" s="43"/>
      <c r="KAV126" s="43"/>
      <c r="KAW126" s="43"/>
      <c r="KAX126" s="43"/>
      <c r="KAY126" s="43"/>
      <c r="KAZ126" s="43"/>
      <c r="KBA126" s="43"/>
      <c r="KBB126" s="43"/>
      <c r="KBC126" s="43"/>
      <c r="KBD126" s="43"/>
      <c r="KBE126" s="43"/>
      <c r="KBF126" s="43"/>
      <c r="KBG126" s="43"/>
      <c r="KBH126" s="43"/>
      <c r="KBI126" s="43"/>
      <c r="KBJ126" s="43"/>
      <c r="KBK126" s="43"/>
      <c r="KBL126" s="43"/>
      <c r="KBM126" s="43"/>
      <c r="KBN126" s="43"/>
      <c r="KBO126" s="43"/>
      <c r="KBP126" s="43"/>
      <c r="KBQ126" s="43"/>
      <c r="KBR126" s="43"/>
      <c r="KBS126" s="43"/>
      <c r="KBT126" s="43"/>
      <c r="KBU126" s="43"/>
      <c r="KBV126" s="43"/>
      <c r="KBW126" s="43"/>
      <c r="KBX126" s="43"/>
      <c r="KBY126" s="43"/>
      <c r="KBZ126" s="43"/>
      <c r="KCA126" s="43"/>
      <c r="KCB126" s="43"/>
      <c r="KCC126" s="43"/>
      <c r="KCD126" s="43"/>
      <c r="KCE126" s="43"/>
      <c r="KCF126" s="43"/>
      <c r="KCG126" s="43"/>
      <c r="KCH126" s="43"/>
      <c r="KCI126" s="43"/>
      <c r="KCJ126" s="43"/>
      <c r="KCK126" s="43"/>
      <c r="KCL126" s="43"/>
      <c r="KCM126" s="43"/>
      <c r="KCN126" s="43"/>
      <c r="KCO126" s="43"/>
      <c r="KCP126" s="43"/>
      <c r="KCQ126" s="43"/>
      <c r="KCR126" s="43"/>
      <c r="KCS126" s="43"/>
      <c r="KCT126" s="43"/>
      <c r="KCU126" s="43"/>
      <c r="KCV126" s="43"/>
      <c r="KCW126" s="43"/>
      <c r="KCX126" s="43"/>
      <c r="KCY126" s="43"/>
      <c r="KCZ126" s="43"/>
      <c r="KDA126" s="43"/>
      <c r="KDB126" s="43"/>
      <c r="KDC126" s="43"/>
      <c r="KDD126" s="43"/>
      <c r="KDE126" s="43"/>
      <c r="KDF126" s="43"/>
      <c r="KDG126" s="43"/>
      <c r="KDH126" s="43"/>
      <c r="KDI126" s="43"/>
      <c r="KDJ126" s="43"/>
      <c r="KDK126" s="43"/>
      <c r="KDL126" s="43"/>
      <c r="KDM126" s="43"/>
      <c r="KDN126" s="43"/>
      <c r="KDO126" s="43"/>
      <c r="KDP126" s="43"/>
      <c r="KDQ126" s="43"/>
      <c r="KDR126" s="43"/>
      <c r="KDS126" s="43"/>
      <c r="KDT126" s="43"/>
      <c r="KDU126" s="43"/>
      <c r="KDV126" s="43"/>
      <c r="KDW126" s="43"/>
      <c r="KDX126" s="43"/>
      <c r="KDY126" s="43"/>
      <c r="KDZ126" s="43"/>
      <c r="KEA126" s="43"/>
      <c r="KEB126" s="43"/>
      <c r="KEC126" s="43"/>
      <c r="KED126" s="43"/>
      <c r="KEE126" s="43"/>
      <c r="KEF126" s="43"/>
      <c r="KEG126" s="43"/>
      <c r="KEH126" s="43"/>
      <c r="KEI126" s="43"/>
      <c r="KEJ126" s="43"/>
      <c r="KEK126" s="43"/>
      <c r="KEL126" s="43"/>
      <c r="KEM126" s="43"/>
      <c r="KEN126" s="43"/>
      <c r="KEO126" s="43"/>
      <c r="KEP126" s="43"/>
      <c r="KEQ126" s="43"/>
      <c r="KER126" s="43"/>
      <c r="KES126" s="43"/>
      <c r="KET126" s="43"/>
      <c r="KEU126" s="43"/>
      <c r="KEV126" s="43"/>
      <c r="KEW126" s="43"/>
      <c r="KEX126" s="43"/>
      <c r="KEY126" s="43"/>
      <c r="KEZ126" s="43"/>
      <c r="KFA126" s="43"/>
      <c r="KFB126" s="43"/>
      <c r="KFC126" s="43"/>
      <c r="KFD126" s="43"/>
      <c r="KFE126" s="43"/>
      <c r="KFF126" s="43"/>
      <c r="KFG126" s="43"/>
      <c r="KFH126" s="43"/>
      <c r="KFI126" s="43"/>
      <c r="KFJ126" s="43"/>
      <c r="KFK126" s="43"/>
      <c r="KFL126" s="43"/>
      <c r="KFM126" s="43"/>
      <c r="KFN126" s="43"/>
      <c r="KFO126" s="43"/>
      <c r="KFP126" s="43"/>
      <c r="KFQ126" s="43"/>
      <c r="KFR126" s="43"/>
      <c r="KFS126" s="43"/>
      <c r="KFT126" s="43"/>
      <c r="KFU126" s="43"/>
      <c r="KFV126" s="43"/>
      <c r="KFW126" s="43"/>
      <c r="KFX126" s="43"/>
      <c r="KFY126" s="43"/>
      <c r="KFZ126" s="43"/>
      <c r="KGA126" s="43"/>
      <c r="KGB126" s="43"/>
      <c r="KGC126" s="43"/>
      <c r="KGD126" s="43"/>
      <c r="KGE126" s="43"/>
      <c r="KGF126" s="43"/>
      <c r="KGG126" s="43"/>
      <c r="KGH126" s="43"/>
      <c r="KGI126" s="43"/>
      <c r="KGJ126" s="43"/>
      <c r="KGK126" s="43"/>
      <c r="KGL126" s="43"/>
      <c r="KGM126" s="43"/>
      <c r="KGN126" s="43"/>
      <c r="KGO126" s="43"/>
      <c r="KGP126" s="43"/>
      <c r="KGQ126" s="43"/>
      <c r="KGR126" s="43"/>
      <c r="KGS126" s="43"/>
      <c r="KGT126" s="43"/>
      <c r="KGU126" s="43"/>
      <c r="KGV126" s="43"/>
      <c r="KGW126" s="43"/>
      <c r="KGX126" s="43"/>
      <c r="KGY126" s="43"/>
      <c r="KGZ126" s="43"/>
      <c r="KHA126" s="43"/>
      <c r="KHB126" s="43"/>
      <c r="KHC126" s="43"/>
      <c r="KHD126" s="43"/>
      <c r="KHE126" s="43"/>
      <c r="KHF126" s="43"/>
      <c r="KHG126" s="43"/>
      <c r="KHH126" s="43"/>
      <c r="KHI126" s="43"/>
      <c r="KHJ126" s="43"/>
      <c r="KHK126" s="43"/>
      <c r="KHL126" s="43"/>
      <c r="KHM126" s="43"/>
      <c r="KHN126" s="43"/>
      <c r="KHO126" s="43"/>
      <c r="KHP126" s="43"/>
      <c r="KHQ126" s="43"/>
      <c r="KHR126" s="43"/>
      <c r="KHS126" s="43"/>
      <c r="KHT126" s="43"/>
      <c r="KHU126" s="43"/>
      <c r="KHV126" s="43"/>
      <c r="KHW126" s="43"/>
      <c r="KHX126" s="43"/>
      <c r="KHY126" s="43"/>
      <c r="KHZ126" s="43"/>
      <c r="KIA126" s="43"/>
      <c r="KIB126" s="43"/>
      <c r="KIC126" s="43"/>
      <c r="KID126" s="43"/>
      <c r="KIE126" s="43"/>
      <c r="KIF126" s="43"/>
      <c r="KIG126" s="43"/>
      <c r="KIH126" s="43"/>
      <c r="KII126" s="43"/>
      <c r="KIJ126" s="43"/>
      <c r="KIK126" s="43"/>
      <c r="KIL126" s="43"/>
      <c r="KIM126" s="43"/>
      <c r="KIN126" s="43"/>
      <c r="KIO126" s="43"/>
      <c r="KIP126" s="43"/>
      <c r="KIQ126" s="43"/>
      <c r="KIR126" s="43"/>
      <c r="KIS126" s="43"/>
      <c r="KIT126" s="43"/>
      <c r="KIU126" s="43"/>
      <c r="KIV126" s="43"/>
      <c r="KIW126" s="43"/>
      <c r="KIX126" s="43"/>
      <c r="KIY126" s="43"/>
      <c r="KIZ126" s="43"/>
      <c r="KJA126" s="43"/>
      <c r="KJB126" s="43"/>
      <c r="KJC126" s="43"/>
      <c r="KJD126" s="43"/>
      <c r="KJE126" s="43"/>
      <c r="KJF126" s="43"/>
      <c r="KJG126" s="43"/>
      <c r="KJH126" s="43"/>
      <c r="KJI126" s="43"/>
      <c r="KJJ126" s="43"/>
      <c r="KJK126" s="43"/>
      <c r="KJL126" s="43"/>
      <c r="KJM126" s="43"/>
      <c r="KJN126" s="43"/>
      <c r="KJO126" s="43"/>
      <c r="KJP126" s="43"/>
      <c r="KJQ126" s="43"/>
      <c r="KJR126" s="43"/>
      <c r="KJS126" s="43"/>
      <c r="KJT126" s="43"/>
      <c r="KJU126" s="43"/>
      <c r="KJV126" s="43"/>
      <c r="KJW126" s="43"/>
      <c r="KJX126" s="43"/>
      <c r="KJY126" s="43"/>
      <c r="KJZ126" s="43"/>
      <c r="KKA126" s="43"/>
      <c r="KKB126" s="43"/>
      <c r="KKC126" s="43"/>
      <c r="KKD126" s="43"/>
      <c r="KKE126" s="43"/>
      <c r="KKF126" s="43"/>
      <c r="KKG126" s="43"/>
      <c r="KKH126" s="43"/>
      <c r="KKI126" s="43"/>
      <c r="KKJ126" s="43"/>
      <c r="KKK126" s="43"/>
      <c r="KKL126" s="43"/>
      <c r="KKM126" s="43"/>
      <c r="KKN126" s="43"/>
      <c r="KKO126" s="43"/>
      <c r="KKP126" s="43"/>
      <c r="KKQ126" s="43"/>
      <c r="KKR126" s="43"/>
      <c r="KKS126" s="43"/>
      <c r="KKT126" s="43"/>
      <c r="KKU126" s="43"/>
      <c r="KKV126" s="43"/>
      <c r="KKW126" s="43"/>
      <c r="KKX126" s="43"/>
      <c r="KKY126" s="43"/>
      <c r="KKZ126" s="43"/>
      <c r="KLA126" s="43"/>
      <c r="KLB126" s="43"/>
      <c r="KLC126" s="43"/>
      <c r="KLD126" s="43"/>
      <c r="KLE126" s="43"/>
      <c r="KLF126" s="43"/>
      <c r="KLG126" s="43"/>
      <c r="KLH126" s="43"/>
      <c r="KLI126" s="43"/>
      <c r="KLJ126" s="43"/>
      <c r="KLK126" s="43"/>
      <c r="KLL126" s="43"/>
      <c r="KLM126" s="43"/>
      <c r="KLN126" s="43"/>
      <c r="KLO126" s="43"/>
      <c r="KLP126" s="43"/>
      <c r="KLQ126" s="43"/>
      <c r="KLR126" s="43"/>
      <c r="KLS126" s="43"/>
      <c r="KLT126" s="43"/>
      <c r="KLU126" s="43"/>
      <c r="KLV126" s="43"/>
      <c r="KLW126" s="43"/>
      <c r="KLX126" s="43"/>
      <c r="KLY126" s="43"/>
      <c r="KLZ126" s="43"/>
      <c r="KMA126" s="43"/>
      <c r="KMB126" s="43"/>
      <c r="KMC126" s="43"/>
      <c r="KMD126" s="43"/>
      <c r="KME126" s="43"/>
      <c r="KMF126" s="43"/>
      <c r="KMG126" s="43"/>
      <c r="KMH126" s="43"/>
      <c r="KMI126" s="43"/>
      <c r="KMJ126" s="43"/>
      <c r="KMK126" s="43"/>
      <c r="KML126" s="43"/>
      <c r="KMM126" s="43"/>
      <c r="KMN126" s="43"/>
      <c r="KMO126" s="43"/>
      <c r="KMP126" s="43"/>
      <c r="KMQ126" s="43"/>
      <c r="KMR126" s="43"/>
      <c r="KMS126" s="43"/>
      <c r="KMT126" s="43"/>
      <c r="KMU126" s="43"/>
      <c r="KMV126" s="43"/>
      <c r="KMW126" s="43"/>
      <c r="KMX126" s="43"/>
      <c r="KMY126" s="43"/>
      <c r="KMZ126" s="43"/>
      <c r="KNA126" s="43"/>
      <c r="KNB126" s="43"/>
      <c r="KNC126" s="43"/>
      <c r="KND126" s="43"/>
      <c r="KNE126" s="43"/>
      <c r="KNF126" s="43"/>
      <c r="KNG126" s="43"/>
      <c r="KNH126" s="43"/>
      <c r="KNI126" s="43"/>
      <c r="KNJ126" s="43"/>
      <c r="KNK126" s="43"/>
      <c r="KNL126" s="43"/>
      <c r="KNM126" s="43"/>
      <c r="KNN126" s="43"/>
      <c r="KNO126" s="43"/>
      <c r="KNP126" s="43"/>
      <c r="KNQ126" s="43"/>
      <c r="KNR126" s="43"/>
      <c r="KNS126" s="43"/>
      <c r="KNT126" s="43"/>
      <c r="KNU126" s="43"/>
      <c r="KNV126" s="43"/>
      <c r="KNW126" s="43"/>
      <c r="KNX126" s="43"/>
      <c r="KNY126" s="43"/>
      <c r="KNZ126" s="43"/>
      <c r="KOA126" s="43"/>
      <c r="KOB126" s="43"/>
      <c r="KOC126" s="43"/>
      <c r="KOD126" s="43"/>
      <c r="KOE126" s="43"/>
      <c r="KOF126" s="43"/>
      <c r="KOG126" s="43"/>
      <c r="KOH126" s="43"/>
      <c r="KOI126" s="43"/>
      <c r="KOJ126" s="43"/>
      <c r="KOK126" s="43"/>
      <c r="KOL126" s="43"/>
      <c r="KOM126" s="43"/>
      <c r="KON126" s="43"/>
      <c r="KOO126" s="43"/>
      <c r="KOP126" s="43"/>
      <c r="KOQ126" s="43"/>
      <c r="KOR126" s="43"/>
      <c r="KOS126" s="43"/>
      <c r="KOT126" s="43"/>
      <c r="KOU126" s="43"/>
      <c r="KOV126" s="43"/>
      <c r="KOW126" s="43"/>
      <c r="KOX126" s="43"/>
      <c r="KOY126" s="43"/>
      <c r="KOZ126" s="43"/>
      <c r="KPA126" s="43"/>
      <c r="KPB126" s="43"/>
      <c r="KPC126" s="43"/>
      <c r="KPD126" s="43"/>
      <c r="KPE126" s="43"/>
      <c r="KPF126" s="43"/>
      <c r="KPG126" s="43"/>
      <c r="KPH126" s="43"/>
      <c r="KPI126" s="43"/>
      <c r="KPJ126" s="43"/>
      <c r="KPK126" s="43"/>
      <c r="KPL126" s="43"/>
      <c r="KPM126" s="43"/>
      <c r="KPN126" s="43"/>
      <c r="KPO126" s="43"/>
      <c r="KPP126" s="43"/>
      <c r="KPQ126" s="43"/>
      <c r="KPR126" s="43"/>
      <c r="KPS126" s="43"/>
      <c r="KPT126" s="43"/>
      <c r="KPU126" s="43"/>
      <c r="KPV126" s="43"/>
      <c r="KPW126" s="43"/>
      <c r="KPX126" s="43"/>
      <c r="KPY126" s="43"/>
      <c r="KPZ126" s="43"/>
      <c r="KQA126" s="43"/>
      <c r="KQB126" s="43"/>
      <c r="KQC126" s="43"/>
      <c r="KQD126" s="43"/>
      <c r="KQE126" s="43"/>
      <c r="KQF126" s="43"/>
      <c r="KQG126" s="43"/>
      <c r="KQH126" s="43"/>
      <c r="KQI126" s="43"/>
      <c r="KQJ126" s="43"/>
      <c r="KQK126" s="43"/>
      <c r="KQL126" s="43"/>
      <c r="KQM126" s="43"/>
      <c r="KQN126" s="43"/>
      <c r="KQO126" s="43"/>
      <c r="KQP126" s="43"/>
      <c r="KQQ126" s="43"/>
      <c r="KQR126" s="43"/>
      <c r="KQS126" s="43"/>
      <c r="KQT126" s="43"/>
      <c r="KQU126" s="43"/>
      <c r="KQV126" s="43"/>
      <c r="KQW126" s="43"/>
      <c r="KQX126" s="43"/>
      <c r="KQY126" s="43"/>
      <c r="KQZ126" s="43"/>
      <c r="KRA126" s="43"/>
      <c r="KRB126" s="43"/>
      <c r="KRC126" s="43"/>
      <c r="KRD126" s="43"/>
      <c r="KRE126" s="43"/>
      <c r="KRF126" s="43"/>
      <c r="KRG126" s="43"/>
      <c r="KRH126" s="43"/>
      <c r="KRI126" s="43"/>
      <c r="KRJ126" s="43"/>
      <c r="KRK126" s="43"/>
      <c r="KRL126" s="43"/>
      <c r="KRM126" s="43"/>
      <c r="KRN126" s="43"/>
      <c r="KRO126" s="43"/>
      <c r="KRP126" s="43"/>
      <c r="KRQ126" s="43"/>
      <c r="KRR126" s="43"/>
      <c r="KRS126" s="43"/>
      <c r="KRT126" s="43"/>
      <c r="KRU126" s="43"/>
      <c r="KRV126" s="43"/>
      <c r="KRW126" s="43"/>
      <c r="KRX126" s="43"/>
      <c r="KRY126" s="43"/>
      <c r="KRZ126" s="43"/>
      <c r="KSA126" s="43"/>
      <c r="KSB126" s="43"/>
      <c r="KSC126" s="43"/>
      <c r="KSD126" s="43"/>
      <c r="KSE126" s="43"/>
      <c r="KSF126" s="43"/>
      <c r="KSG126" s="43"/>
      <c r="KSH126" s="43"/>
      <c r="KSI126" s="43"/>
      <c r="KSJ126" s="43"/>
      <c r="KSK126" s="43"/>
      <c r="KSL126" s="43"/>
      <c r="KSM126" s="43"/>
      <c r="KSN126" s="43"/>
      <c r="KSO126" s="43"/>
      <c r="KSP126" s="43"/>
      <c r="KSQ126" s="43"/>
      <c r="KSR126" s="43"/>
      <c r="KSS126" s="43"/>
      <c r="KST126" s="43"/>
      <c r="KSU126" s="43"/>
      <c r="KSV126" s="43"/>
      <c r="KSW126" s="43"/>
      <c r="KSX126" s="43"/>
      <c r="KSY126" s="43"/>
      <c r="KSZ126" s="43"/>
      <c r="KTA126" s="43"/>
      <c r="KTB126" s="43"/>
      <c r="KTC126" s="43"/>
      <c r="KTD126" s="43"/>
      <c r="KTE126" s="43"/>
      <c r="KTF126" s="43"/>
      <c r="KTG126" s="43"/>
      <c r="KTH126" s="43"/>
      <c r="KTI126" s="43"/>
      <c r="KTJ126" s="43"/>
      <c r="KTK126" s="43"/>
      <c r="KTL126" s="43"/>
      <c r="KTM126" s="43"/>
      <c r="KTN126" s="43"/>
      <c r="KTO126" s="43"/>
      <c r="KTP126" s="43"/>
      <c r="KTQ126" s="43"/>
      <c r="KTR126" s="43"/>
      <c r="KTS126" s="43"/>
      <c r="KTT126" s="43"/>
      <c r="KTU126" s="43"/>
      <c r="KTV126" s="43"/>
      <c r="KTW126" s="43"/>
      <c r="KTX126" s="43"/>
      <c r="KTY126" s="43"/>
      <c r="KTZ126" s="43"/>
      <c r="KUA126" s="43"/>
      <c r="KUB126" s="43"/>
      <c r="KUC126" s="43"/>
      <c r="KUD126" s="43"/>
      <c r="KUE126" s="43"/>
      <c r="KUF126" s="43"/>
      <c r="KUG126" s="43"/>
      <c r="KUH126" s="43"/>
      <c r="KUI126" s="43"/>
      <c r="KUJ126" s="43"/>
      <c r="KUK126" s="43"/>
      <c r="KUL126" s="43"/>
      <c r="KUM126" s="43"/>
      <c r="KUN126" s="43"/>
      <c r="KUO126" s="43"/>
      <c r="KUP126" s="43"/>
      <c r="KUQ126" s="43"/>
      <c r="KUR126" s="43"/>
      <c r="KUS126" s="43"/>
      <c r="KUT126" s="43"/>
      <c r="KUU126" s="43"/>
      <c r="KUV126" s="43"/>
      <c r="KUW126" s="43"/>
      <c r="KUX126" s="43"/>
      <c r="KUY126" s="43"/>
      <c r="KUZ126" s="43"/>
      <c r="KVA126" s="43"/>
      <c r="KVB126" s="43"/>
      <c r="KVC126" s="43"/>
      <c r="KVD126" s="43"/>
      <c r="KVE126" s="43"/>
      <c r="KVF126" s="43"/>
      <c r="KVG126" s="43"/>
      <c r="KVH126" s="43"/>
      <c r="KVI126" s="43"/>
      <c r="KVJ126" s="43"/>
      <c r="KVK126" s="43"/>
      <c r="KVL126" s="43"/>
      <c r="KVM126" s="43"/>
      <c r="KVN126" s="43"/>
      <c r="KVO126" s="43"/>
      <c r="KVP126" s="43"/>
      <c r="KVQ126" s="43"/>
      <c r="KVR126" s="43"/>
      <c r="KVS126" s="43"/>
      <c r="KVT126" s="43"/>
      <c r="KVU126" s="43"/>
      <c r="KVV126" s="43"/>
      <c r="KVW126" s="43"/>
      <c r="KVX126" s="43"/>
      <c r="KVY126" s="43"/>
      <c r="KVZ126" s="43"/>
      <c r="KWA126" s="43"/>
      <c r="KWB126" s="43"/>
      <c r="KWC126" s="43"/>
      <c r="KWD126" s="43"/>
      <c r="KWE126" s="43"/>
      <c r="KWF126" s="43"/>
      <c r="KWG126" s="43"/>
      <c r="KWH126" s="43"/>
      <c r="KWI126" s="43"/>
      <c r="KWJ126" s="43"/>
      <c r="KWK126" s="43"/>
      <c r="KWL126" s="43"/>
      <c r="KWM126" s="43"/>
      <c r="KWN126" s="43"/>
      <c r="KWO126" s="43"/>
      <c r="KWP126" s="43"/>
      <c r="KWQ126" s="43"/>
      <c r="KWR126" s="43"/>
      <c r="KWS126" s="43"/>
      <c r="KWT126" s="43"/>
      <c r="KWU126" s="43"/>
      <c r="KWV126" s="43"/>
      <c r="KWW126" s="43"/>
      <c r="KWX126" s="43"/>
      <c r="KWY126" s="43"/>
      <c r="KWZ126" s="43"/>
      <c r="KXA126" s="43"/>
      <c r="KXB126" s="43"/>
      <c r="KXC126" s="43"/>
      <c r="KXD126" s="43"/>
      <c r="KXE126" s="43"/>
      <c r="KXF126" s="43"/>
      <c r="KXG126" s="43"/>
      <c r="KXH126" s="43"/>
      <c r="KXI126" s="43"/>
      <c r="KXJ126" s="43"/>
      <c r="KXK126" s="43"/>
      <c r="KXL126" s="43"/>
      <c r="KXM126" s="43"/>
      <c r="KXN126" s="43"/>
      <c r="KXO126" s="43"/>
      <c r="KXP126" s="43"/>
      <c r="KXQ126" s="43"/>
      <c r="KXR126" s="43"/>
      <c r="KXS126" s="43"/>
      <c r="KXT126" s="43"/>
      <c r="KXU126" s="43"/>
      <c r="KXV126" s="43"/>
      <c r="KXW126" s="43"/>
      <c r="KXX126" s="43"/>
      <c r="KXY126" s="43"/>
      <c r="KXZ126" s="43"/>
      <c r="KYA126" s="43"/>
      <c r="KYB126" s="43"/>
      <c r="KYC126" s="43"/>
      <c r="KYD126" s="43"/>
      <c r="KYE126" s="43"/>
      <c r="KYF126" s="43"/>
      <c r="KYG126" s="43"/>
      <c r="KYH126" s="43"/>
      <c r="KYI126" s="43"/>
      <c r="KYJ126" s="43"/>
      <c r="KYK126" s="43"/>
      <c r="KYL126" s="43"/>
      <c r="KYM126" s="43"/>
      <c r="KYN126" s="43"/>
      <c r="KYO126" s="43"/>
      <c r="KYP126" s="43"/>
      <c r="KYQ126" s="43"/>
      <c r="KYR126" s="43"/>
      <c r="KYS126" s="43"/>
      <c r="KYT126" s="43"/>
      <c r="KYU126" s="43"/>
      <c r="KYV126" s="43"/>
      <c r="KYW126" s="43"/>
      <c r="KYX126" s="43"/>
      <c r="KYY126" s="43"/>
      <c r="KYZ126" s="43"/>
      <c r="KZA126" s="43"/>
      <c r="KZB126" s="43"/>
      <c r="KZC126" s="43"/>
      <c r="KZD126" s="43"/>
      <c r="KZE126" s="43"/>
      <c r="KZF126" s="43"/>
      <c r="KZG126" s="43"/>
      <c r="KZH126" s="43"/>
      <c r="KZI126" s="43"/>
      <c r="KZJ126" s="43"/>
      <c r="KZK126" s="43"/>
      <c r="KZL126" s="43"/>
      <c r="KZM126" s="43"/>
      <c r="KZN126" s="43"/>
      <c r="KZO126" s="43"/>
      <c r="KZP126" s="43"/>
      <c r="KZQ126" s="43"/>
      <c r="KZR126" s="43"/>
      <c r="KZS126" s="43"/>
      <c r="KZT126" s="43"/>
      <c r="KZU126" s="43"/>
      <c r="KZV126" s="43"/>
      <c r="KZW126" s="43"/>
      <c r="KZX126" s="43"/>
      <c r="KZY126" s="43"/>
      <c r="KZZ126" s="43"/>
      <c r="LAA126" s="43"/>
      <c r="LAB126" s="43"/>
      <c r="LAC126" s="43"/>
      <c r="LAD126" s="43"/>
      <c r="LAE126" s="43"/>
      <c r="LAF126" s="43"/>
      <c r="LAG126" s="43"/>
      <c r="LAH126" s="43"/>
      <c r="LAI126" s="43"/>
      <c r="LAJ126" s="43"/>
      <c r="LAK126" s="43"/>
      <c r="LAL126" s="43"/>
      <c r="LAM126" s="43"/>
      <c r="LAN126" s="43"/>
      <c r="LAO126" s="43"/>
      <c r="LAP126" s="43"/>
      <c r="LAQ126" s="43"/>
      <c r="LAR126" s="43"/>
      <c r="LAS126" s="43"/>
      <c r="LAT126" s="43"/>
      <c r="LAU126" s="43"/>
      <c r="LAV126" s="43"/>
      <c r="LAW126" s="43"/>
      <c r="LAX126" s="43"/>
      <c r="LAY126" s="43"/>
      <c r="LAZ126" s="43"/>
      <c r="LBA126" s="43"/>
      <c r="LBB126" s="43"/>
      <c r="LBC126" s="43"/>
      <c r="LBD126" s="43"/>
      <c r="LBE126" s="43"/>
      <c r="LBF126" s="43"/>
      <c r="LBG126" s="43"/>
      <c r="LBH126" s="43"/>
      <c r="LBI126" s="43"/>
      <c r="LBJ126" s="43"/>
      <c r="LBK126" s="43"/>
      <c r="LBL126" s="43"/>
      <c r="LBM126" s="43"/>
      <c r="LBN126" s="43"/>
      <c r="LBO126" s="43"/>
      <c r="LBP126" s="43"/>
      <c r="LBQ126" s="43"/>
      <c r="LBR126" s="43"/>
      <c r="LBS126" s="43"/>
      <c r="LBT126" s="43"/>
      <c r="LBU126" s="43"/>
      <c r="LBV126" s="43"/>
      <c r="LBW126" s="43"/>
      <c r="LBX126" s="43"/>
      <c r="LBY126" s="43"/>
      <c r="LBZ126" s="43"/>
      <c r="LCA126" s="43"/>
      <c r="LCB126" s="43"/>
      <c r="LCC126" s="43"/>
      <c r="LCD126" s="43"/>
      <c r="LCE126" s="43"/>
      <c r="LCF126" s="43"/>
      <c r="LCG126" s="43"/>
      <c r="LCH126" s="43"/>
      <c r="LCI126" s="43"/>
      <c r="LCJ126" s="43"/>
      <c r="LCK126" s="43"/>
      <c r="LCL126" s="43"/>
      <c r="LCM126" s="43"/>
      <c r="LCN126" s="43"/>
      <c r="LCO126" s="43"/>
      <c r="LCP126" s="43"/>
      <c r="LCQ126" s="43"/>
      <c r="LCR126" s="43"/>
      <c r="LCS126" s="43"/>
      <c r="LCT126" s="43"/>
      <c r="LCU126" s="43"/>
      <c r="LCV126" s="43"/>
      <c r="LCW126" s="43"/>
      <c r="LCX126" s="43"/>
      <c r="LCY126" s="43"/>
      <c r="LCZ126" s="43"/>
      <c r="LDA126" s="43"/>
      <c r="LDB126" s="43"/>
      <c r="LDC126" s="43"/>
      <c r="LDD126" s="43"/>
      <c r="LDE126" s="43"/>
      <c r="LDF126" s="43"/>
      <c r="LDG126" s="43"/>
      <c r="LDH126" s="43"/>
      <c r="LDI126" s="43"/>
      <c r="LDJ126" s="43"/>
      <c r="LDK126" s="43"/>
      <c r="LDL126" s="43"/>
      <c r="LDM126" s="43"/>
      <c r="LDN126" s="43"/>
      <c r="LDO126" s="43"/>
      <c r="LDP126" s="43"/>
      <c r="LDQ126" s="43"/>
      <c r="LDR126" s="43"/>
      <c r="LDS126" s="43"/>
      <c r="LDT126" s="43"/>
      <c r="LDU126" s="43"/>
      <c r="LDV126" s="43"/>
      <c r="LDW126" s="43"/>
      <c r="LDX126" s="43"/>
      <c r="LDY126" s="43"/>
      <c r="LDZ126" s="43"/>
      <c r="LEA126" s="43"/>
      <c r="LEB126" s="43"/>
      <c r="LEC126" s="43"/>
      <c r="LED126" s="43"/>
      <c r="LEE126" s="43"/>
      <c r="LEF126" s="43"/>
      <c r="LEG126" s="43"/>
      <c r="LEH126" s="43"/>
      <c r="LEI126" s="43"/>
      <c r="LEJ126" s="43"/>
      <c r="LEK126" s="43"/>
      <c r="LEL126" s="43"/>
      <c r="LEM126" s="43"/>
      <c r="LEN126" s="43"/>
      <c r="LEO126" s="43"/>
      <c r="LEP126" s="43"/>
      <c r="LEQ126" s="43"/>
      <c r="LER126" s="43"/>
      <c r="LES126" s="43"/>
      <c r="LET126" s="43"/>
      <c r="LEU126" s="43"/>
      <c r="LEV126" s="43"/>
      <c r="LEW126" s="43"/>
      <c r="LEX126" s="43"/>
      <c r="LEY126" s="43"/>
      <c r="LEZ126" s="43"/>
      <c r="LFA126" s="43"/>
      <c r="LFB126" s="43"/>
      <c r="LFC126" s="43"/>
      <c r="LFD126" s="43"/>
      <c r="LFE126" s="43"/>
      <c r="LFF126" s="43"/>
      <c r="LFG126" s="43"/>
      <c r="LFH126" s="43"/>
      <c r="LFI126" s="43"/>
      <c r="LFJ126" s="43"/>
      <c r="LFK126" s="43"/>
      <c r="LFL126" s="43"/>
      <c r="LFM126" s="43"/>
      <c r="LFN126" s="43"/>
      <c r="LFO126" s="43"/>
      <c r="LFP126" s="43"/>
      <c r="LFQ126" s="43"/>
      <c r="LFR126" s="43"/>
      <c r="LFS126" s="43"/>
      <c r="LFT126" s="43"/>
      <c r="LFU126" s="43"/>
      <c r="LFV126" s="43"/>
      <c r="LFW126" s="43"/>
      <c r="LFX126" s="43"/>
      <c r="LFY126" s="43"/>
      <c r="LFZ126" s="43"/>
      <c r="LGA126" s="43"/>
      <c r="LGB126" s="43"/>
      <c r="LGC126" s="43"/>
      <c r="LGD126" s="43"/>
      <c r="LGE126" s="43"/>
      <c r="LGF126" s="43"/>
      <c r="LGG126" s="43"/>
      <c r="LGH126" s="43"/>
      <c r="LGI126" s="43"/>
      <c r="LGJ126" s="43"/>
      <c r="LGK126" s="43"/>
      <c r="LGL126" s="43"/>
      <c r="LGM126" s="43"/>
      <c r="LGN126" s="43"/>
      <c r="LGO126" s="43"/>
      <c r="LGP126" s="43"/>
      <c r="LGQ126" s="43"/>
      <c r="LGR126" s="43"/>
      <c r="LGS126" s="43"/>
      <c r="LGT126" s="43"/>
      <c r="LGU126" s="43"/>
      <c r="LGV126" s="43"/>
      <c r="LGW126" s="43"/>
      <c r="LGX126" s="43"/>
      <c r="LGY126" s="43"/>
      <c r="LGZ126" s="43"/>
      <c r="LHA126" s="43"/>
      <c r="LHB126" s="43"/>
      <c r="LHC126" s="43"/>
      <c r="LHD126" s="43"/>
      <c r="LHE126" s="43"/>
      <c r="LHF126" s="43"/>
      <c r="LHG126" s="43"/>
      <c r="LHH126" s="43"/>
      <c r="LHI126" s="43"/>
      <c r="LHJ126" s="43"/>
      <c r="LHK126" s="43"/>
      <c r="LHL126" s="43"/>
      <c r="LHM126" s="43"/>
      <c r="LHN126" s="43"/>
      <c r="LHO126" s="43"/>
      <c r="LHP126" s="43"/>
      <c r="LHQ126" s="43"/>
      <c r="LHR126" s="43"/>
      <c r="LHS126" s="43"/>
      <c r="LHT126" s="43"/>
      <c r="LHU126" s="43"/>
      <c r="LHV126" s="43"/>
      <c r="LHW126" s="43"/>
      <c r="LHX126" s="43"/>
      <c r="LHY126" s="43"/>
      <c r="LHZ126" s="43"/>
      <c r="LIA126" s="43"/>
      <c r="LIB126" s="43"/>
      <c r="LIC126" s="43"/>
      <c r="LID126" s="43"/>
      <c r="LIE126" s="43"/>
      <c r="LIF126" s="43"/>
      <c r="LIG126" s="43"/>
      <c r="LIH126" s="43"/>
      <c r="LII126" s="43"/>
      <c r="LIJ126" s="43"/>
      <c r="LIK126" s="43"/>
      <c r="LIL126" s="43"/>
      <c r="LIM126" s="43"/>
      <c r="LIN126" s="43"/>
      <c r="LIO126" s="43"/>
      <c r="LIP126" s="43"/>
      <c r="LIQ126" s="43"/>
      <c r="LIR126" s="43"/>
      <c r="LIS126" s="43"/>
      <c r="LIT126" s="43"/>
      <c r="LIU126" s="43"/>
      <c r="LIV126" s="43"/>
      <c r="LIW126" s="43"/>
      <c r="LIX126" s="43"/>
      <c r="LIY126" s="43"/>
      <c r="LIZ126" s="43"/>
      <c r="LJA126" s="43"/>
      <c r="LJB126" s="43"/>
      <c r="LJC126" s="43"/>
      <c r="LJD126" s="43"/>
      <c r="LJE126" s="43"/>
      <c r="LJF126" s="43"/>
      <c r="LJG126" s="43"/>
      <c r="LJH126" s="43"/>
      <c r="LJI126" s="43"/>
      <c r="LJJ126" s="43"/>
      <c r="LJK126" s="43"/>
      <c r="LJL126" s="43"/>
      <c r="LJM126" s="43"/>
      <c r="LJN126" s="43"/>
      <c r="LJO126" s="43"/>
      <c r="LJP126" s="43"/>
      <c r="LJQ126" s="43"/>
      <c r="LJR126" s="43"/>
      <c r="LJS126" s="43"/>
      <c r="LJT126" s="43"/>
      <c r="LJU126" s="43"/>
      <c r="LJV126" s="43"/>
      <c r="LJW126" s="43"/>
      <c r="LJX126" s="43"/>
      <c r="LJY126" s="43"/>
      <c r="LJZ126" s="43"/>
      <c r="LKA126" s="43"/>
      <c r="LKB126" s="43"/>
      <c r="LKC126" s="43"/>
      <c r="LKD126" s="43"/>
      <c r="LKE126" s="43"/>
      <c r="LKF126" s="43"/>
      <c r="LKG126" s="43"/>
      <c r="LKH126" s="43"/>
      <c r="LKI126" s="43"/>
      <c r="LKJ126" s="43"/>
      <c r="LKK126" s="43"/>
      <c r="LKL126" s="43"/>
      <c r="LKM126" s="43"/>
      <c r="LKN126" s="43"/>
      <c r="LKO126" s="43"/>
      <c r="LKP126" s="43"/>
      <c r="LKQ126" s="43"/>
      <c r="LKR126" s="43"/>
      <c r="LKS126" s="43"/>
      <c r="LKT126" s="43"/>
      <c r="LKU126" s="43"/>
      <c r="LKV126" s="43"/>
      <c r="LKW126" s="43"/>
      <c r="LKX126" s="43"/>
      <c r="LKY126" s="43"/>
      <c r="LKZ126" s="43"/>
      <c r="LLA126" s="43"/>
      <c r="LLB126" s="43"/>
      <c r="LLC126" s="43"/>
      <c r="LLD126" s="43"/>
      <c r="LLE126" s="43"/>
      <c r="LLF126" s="43"/>
      <c r="LLG126" s="43"/>
      <c r="LLH126" s="43"/>
      <c r="LLI126" s="43"/>
      <c r="LLJ126" s="43"/>
      <c r="LLK126" s="43"/>
      <c r="LLL126" s="43"/>
      <c r="LLM126" s="43"/>
      <c r="LLN126" s="43"/>
      <c r="LLO126" s="43"/>
      <c r="LLP126" s="43"/>
      <c r="LLQ126" s="43"/>
      <c r="LLR126" s="43"/>
      <c r="LLS126" s="43"/>
      <c r="LLT126" s="43"/>
      <c r="LLU126" s="43"/>
      <c r="LLV126" s="43"/>
      <c r="LLW126" s="43"/>
      <c r="LLX126" s="43"/>
      <c r="LLY126" s="43"/>
      <c r="LLZ126" s="43"/>
      <c r="LMA126" s="43"/>
      <c r="LMB126" s="43"/>
      <c r="LMC126" s="43"/>
      <c r="LMD126" s="43"/>
      <c r="LME126" s="43"/>
      <c r="LMF126" s="43"/>
      <c r="LMG126" s="43"/>
      <c r="LMH126" s="43"/>
      <c r="LMI126" s="43"/>
      <c r="LMJ126" s="43"/>
      <c r="LMK126" s="43"/>
      <c r="LML126" s="43"/>
      <c r="LMM126" s="43"/>
      <c r="LMN126" s="43"/>
      <c r="LMO126" s="43"/>
      <c r="LMP126" s="43"/>
      <c r="LMQ126" s="43"/>
      <c r="LMR126" s="43"/>
      <c r="LMS126" s="43"/>
      <c r="LMT126" s="43"/>
      <c r="LMU126" s="43"/>
      <c r="LMV126" s="43"/>
      <c r="LMW126" s="43"/>
      <c r="LMX126" s="43"/>
      <c r="LMY126" s="43"/>
      <c r="LMZ126" s="43"/>
      <c r="LNA126" s="43"/>
      <c r="LNB126" s="43"/>
      <c r="LNC126" s="43"/>
      <c r="LND126" s="43"/>
      <c r="LNE126" s="43"/>
      <c r="LNF126" s="43"/>
      <c r="LNG126" s="43"/>
      <c r="LNH126" s="43"/>
      <c r="LNI126" s="43"/>
      <c r="LNJ126" s="43"/>
      <c r="LNK126" s="43"/>
      <c r="LNL126" s="43"/>
      <c r="LNM126" s="43"/>
      <c r="LNN126" s="43"/>
      <c r="LNO126" s="43"/>
      <c r="LNP126" s="43"/>
      <c r="LNQ126" s="43"/>
      <c r="LNR126" s="43"/>
      <c r="LNS126" s="43"/>
      <c r="LNT126" s="43"/>
      <c r="LNU126" s="43"/>
      <c r="LNV126" s="43"/>
      <c r="LNW126" s="43"/>
      <c r="LNX126" s="43"/>
      <c r="LNY126" s="43"/>
      <c r="LNZ126" s="43"/>
      <c r="LOA126" s="43"/>
      <c r="LOB126" s="43"/>
      <c r="LOC126" s="43"/>
      <c r="LOD126" s="43"/>
      <c r="LOE126" s="43"/>
      <c r="LOF126" s="43"/>
      <c r="LOG126" s="43"/>
      <c r="LOH126" s="43"/>
      <c r="LOI126" s="43"/>
      <c r="LOJ126" s="43"/>
      <c r="LOK126" s="43"/>
      <c r="LOL126" s="43"/>
      <c r="LOM126" s="43"/>
      <c r="LON126" s="43"/>
      <c r="LOO126" s="43"/>
      <c r="LOP126" s="43"/>
      <c r="LOQ126" s="43"/>
      <c r="LOR126" s="43"/>
      <c r="LOS126" s="43"/>
      <c r="LOT126" s="43"/>
      <c r="LOU126" s="43"/>
      <c r="LOV126" s="43"/>
      <c r="LOW126" s="43"/>
      <c r="LOX126" s="43"/>
      <c r="LOY126" s="43"/>
      <c r="LOZ126" s="43"/>
      <c r="LPA126" s="43"/>
      <c r="LPB126" s="43"/>
      <c r="LPC126" s="43"/>
      <c r="LPD126" s="43"/>
      <c r="LPE126" s="43"/>
      <c r="LPF126" s="43"/>
      <c r="LPG126" s="43"/>
      <c r="LPH126" s="43"/>
      <c r="LPI126" s="43"/>
      <c r="LPJ126" s="43"/>
      <c r="LPK126" s="43"/>
      <c r="LPL126" s="43"/>
      <c r="LPM126" s="43"/>
      <c r="LPN126" s="43"/>
      <c r="LPO126" s="43"/>
      <c r="LPP126" s="43"/>
      <c r="LPQ126" s="43"/>
      <c r="LPR126" s="43"/>
      <c r="LPS126" s="43"/>
      <c r="LPT126" s="43"/>
      <c r="LPU126" s="43"/>
      <c r="LPV126" s="43"/>
      <c r="LPW126" s="43"/>
      <c r="LPX126" s="43"/>
      <c r="LPY126" s="43"/>
      <c r="LPZ126" s="43"/>
      <c r="LQA126" s="43"/>
      <c r="LQB126" s="43"/>
      <c r="LQC126" s="43"/>
      <c r="LQD126" s="43"/>
      <c r="LQE126" s="43"/>
      <c r="LQF126" s="43"/>
      <c r="LQG126" s="43"/>
      <c r="LQH126" s="43"/>
      <c r="LQI126" s="43"/>
      <c r="LQJ126" s="43"/>
      <c r="LQK126" s="43"/>
      <c r="LQL126" s="43"/>
      <c r="LQM126" s="43"/>
      <c r="LQN126" s="43"/>
      <c r="LQO126" s="43"/>
      <c r="LQP126" s="43"/>
      <c r="LQQ126" s="43"/>
      <c r="LQR126" s="43"/>
      <c r="LQS126" s="43"/>
      <c r="LQT126" s="43"/>
      <c r="LQU126" s="43"/>
      <c r="LQV126" s="43"/>
      <c r="LQW126" s="43"/>
      <c r="LQX126" s="43"/>
      <c r="LQY126" s="43"/>
      <c r="LQZ126" s="43"/>
      <c r="LRA126" s="43"/>
      <c r="LRB126" s="43"/>
      <c r="LRC126" s="43"/>
      <c r="LRD126" s="43"/>
      <c r="LRE126" s="43"/>
      <c r="LRF126" s="43"/>
      <c r="LRG126" s="43"/>
      <c r="LRH126" s="43"/>
      <c r="LRI126" s="43"/>
      <c r="LRJ126" s="43"/>
      <c r="LRK126" s="43"/>
      <c r="LRL126" s="43"/>
      <c r="LRM126" s="43"/>
      <c r="LRN126" s="43"/>
      <c r="LRO126" s="43"/>
      <c r="LRP126" s="43"/>
      <c r="LRQ126" s="43"/>
      <c r="LRR126" s="43"/>
      <c r="LRS126" s="43"/>
      <c r="LRT126" s="43"/>
      <c r="LRU126" s="43"/>
      <c r="LRV126" s="43"/>
      <c r="LRW126" s="43"/>
      <c r="LRX126" s="43"/>
      <c r="LRY126" s="43"/>
      <c r="LRZ126" s="43"/>
      <c r="LSA126" s="43"/>
      <c r="LSB126" s="43"/>
      <c r="LSC126" s="43"/>
      <c r="LSD126" s="43"/>
      <c r="LSE126" s="43"/>
      <c r="LSF126" s="43"/>
      <c r="LSG126" s="43"/>
      <c r="LSH126" s="43"/>
      <c r="LSI126" s="43"/>
      <c r="LSJ126" s="43"/>
      <c r="LSK126" s="43"/>
      <c r="LSL126" s="43"/>
      <c r="LSM126" s="43"/>
      <c r="LSN126" s="43"/>
      <c r="LSO126" s="43"/>
      <c r="LSP126" s="43"/>
      <c r="LSQ126" s="43"/>
      <c r="LSR126" s="43"/>
      <c r="LSS126" s="43"/>
      <c r="LST126" s="43"/>
      <c r="LSU126" s="43"/>
      <c r="LSV126" s="43"/>
      <c r="LSW126" s="43"/>
      <c r="LSX126" s="43"/>
      <c r="LSY126" s="43"/>
      <c r="LSZ126" s="43"/>
      <c r="LTA126" s="43"/>
      <c r="LTB126" s="43"/>
      <c r="LTC126" s="43"/>
      <c r="LTD126" s="43"/>
      <c r="LTE126" s="43"/>
      <c r="LTF126" s="43"/>
      <c r="LTG126" s="43"/>
      <c r="LTH126" s="43"/>
      <c r="LTI126" s="43"/>
      <c r="LTJ126" s="43"/>
      <c r="LTK126" s="43"/>
      <c r="LTL126" s="43"/>
      <c r="LTM126" s="43"/>
      <c r="LTN126" s="43"/>
      <c r="LTO126" s="43"/>
      <c r="LTP126" s="43"/>
      <c r="LTQ126" s="43"/>
      <c r="LTR126" s="43"/>
      <c r="LTS126" s="43"/>
      <c r="LTT126" s="43"/>
      <c r="LTU126" s="43"/>
      <c r="LTV126" s="43"/>
      <c r="LTW126" s="43"/>
      <c r="LTX126" s="43"/>
      <c r="LTY126" s="43"/>
      <c r="LTZ126" s="43"/>
      <c r="LUA126" s="43"/>
      <c r="LUB126" s="43"/>
      <c r="LUC126" s="43"/>
      <c r="LUD126" s="43"/>
      <c r="LUE126" s="43"/>
      <c r="LUF126" s="43"/>
      <c r="LUG126" s="43"/>
      <c r="LUH126" s="43"/>
      <c r="LUI126" s="43"/>
      <c r="LUJ126" s="43"/>
      <c r="LUK126" s="43"/>
      <c r="LUL126" s="43"/>
      <c r="LUM126" s="43"/>
      <c r="LUN126" s="43"/>
      <c r="LUO126" s="43"/>
      <c r="LUP126" s="43"/>
      <c r="LUQ126" s="43"/>
      <c r="LUR126" s="43"/>
      <c r="LUS126" s="43"/>
      <c r="LUT126" s="43"/>
      <c r="LUU126" s="43"/>
      <c r="LUV126" s="43"/>
      <c r="LUW126" s="43"/>
      <c r="LUX126" s="43"/>
      <c r="LUY126" s="43"/>
      <c r="LUZ126" s="43"/>
      <c r="LVA126" s="43"/>
      <c r="LVB126" s="43"/>
      <c r="LVC126" s="43"/>
      <c r="LVD126" s="43"/>
      <c r="LVE126" s="43"/>
      <c r="LVF126" s="43"/>
      <c r="LVG126" s="43"/>
      <c r="LVH126" s="43"/>
      <c r="LVI126" s="43"/>
      <c r="LVJ126" s="43"/>
      <c r="LVK126" s="43"/>
      <c r="LVL126" s="43"/>
      <c r="LVM126" s="43"/>
      <c r="LVN126" s="43"/>
      <c r="LVO126" s="43"/>
      <c r="LVP126" s="43"/>
      <c r="LVQ126" s="43"/>
      <c r="LVR126" s="43"/>
      <c r="LVS126" s="43"/>
      <c r="LVT126" s="43"/>
      <c r="LVU126" s="43"/>
      <c r="LVV126" s="43"/>
      <c r="LVW126" s="43"/>
      <c r="LVX126" s="43"/>
      <c r="LVY126" s="43"/>
      <c r="LVZ126" s="43"/>
      <c r="LWA126" s="43"/>
      <c r="LWB126" s="43"/>
      <c r="LWC126" s="43"/>
      <c r="LWD126" s="43"/>
      <c r="LWE126" s="43"/>
      <c r="LWF126" s="43"/>
      <c r="LWG126" s="43"/>
      <c r="LWH126" s="43"/>
      <c r="LWI126" s="43"/>
      <c r="LWJ126" s="43"/>
      <c r="LWK126" s="43"/>
      <c r="LWL126" s="43"/>
      <c r="LWM126" s="43"/>
      <c r="LWN126" s="43"/>
      <c r="LWO126" s="43"/>
      <c r="LWP126" s="43"/>
      <c r="LWQ126" s="43"/>
      <c r="LWR126" s="43"/>
      <c r="LWS126" s="43"/>
      <c r="LWT126" s="43"/>
      <c r="LWU126" s="43"/>
      <c r="LWV126" s="43"/>
      <c r="LWW126" s="43"/>
      <c r="LWX126" s="43"/>
      <c r="LWY126" s="43"/>
      <c r="LWZ126" s="43"/>
      <c r="LXA126" s="43"/>
      <c r="LXB126" s="43"/>
      <c r="LXC126" s="43"/>
      <c r="LXD126" s="43"/>
      <c r="LXE126" s="43"/>
      <c r="LXF126" s="43"/>
      <c r="LXG126" s="43"/>
      <c r="LXH126" s="43"/>
      <c r="LXI126" s="43"/>
      <c r="LXJ126" s="43"/>
      <c r="LXK126" s="43"/>
      <c r="LXL126" s="43"/>
      <c r="LXM126" s="43"/>
      <c r="LXN126" s="43"/>
      <c r="LXO126" s="43"/>
      <c r="LXP126" s="43"/>
      <c r="LXQ126" s="43"/>
      <c r="LXR126" s="43"/>
      <c r="LXS126" s="43"/>
      <c r="LXT126" s="43"/>
      <c r="LXU126" s="43"/>
      <c r="LXV126" s="43"/>
      <c r="LXW126" s="43"/>
      <c r="LXX126" s="43"/>
      <c r="LXY126" s="43"/>
      <c r="LXZ126" s="43"/>
      <c r="LYA126" s="43"/>
      <c r="LYB126" s="43"/>
      <c r="LYC126" s="43"/>
      <c r="LYD126" s="43"/>
      <c r="LYE126" s="43"/>
      <c r="LYF126" s="43"/>
      <c r="LYG126" s="43"/>
      <c r="LYH126" s="43"/>
      <c r="LYI126" s="43"/>
      <c r="LYJ126" s="43"/>
      <c r="LYK126" s="43"/>
      <c r="LYL126" s="43"/>
      <c r="LYM126" s="43"/>
      <c r="LYN126" s="43"/>
      <c r="LYO126" s="43"/>
      <c r="LYP126" s="43"/>
      <c r="LYQ126" s="43"/>
      <c r="LYR126" s="43"/>
      <c r="LYS126" s="43"/>
      <c r="LYT126" s="43"/>
      <c r="LYU126" s="43"/>
      <c r="LYV126" s="43"/>
      <c r="LYW126" s="43"/>
      <c r="LYX126" s="43"/>
      <c r="LYY126" s="43"/>
      <c r="LYZ126" s="43"/>
      <c r="LZA126" s="43"/>
      <c r="LZB126" s="43"/>
      <c r="LZC126" s="43"/>
      <c r="LZD126" s="43"/>
      <c r="LZE126" s="43"/>
      <c r="LZF126" s="43"/>
      <c r="LZG126" s="43"/>
      <c r="LZH126" s="43"/>
      <c r="LZI126" s="43"/>
      <c r="LZJ126" s="43"/>
      <c r="LZK126" s="43"/>
      <c r="LZL126" s="43"/>
      <c r="LZM126" s="43"/>
      <c r="LZN126" s="43"/>
      <c r="LZO126" s="43"/>
      <c r="LZP126" s="43"/>
      <c r="LZQ126" s="43"/>
      <c r="LZR126" s="43"/>
      <c r="LZS126" s="43"/>
      <c r="LZT126" s="43"/>
      <c r="LZU126" s="43"/>
      <c r="LZV126" s="43"/>
      <c r="LZW126" s="43"/>
      <c r="LZX126" s="43"/>
      <c r="LZY126" s="43"/>
      <c r="LZZ126" s="43"/>
      <c r="MAA126" s="43"/>
      <c r="MAB126" s="43"/>
      <c r="MAC126" s="43"/>
      <c r="MAD126" s="43"/>
      <c r="MAE126" s="43"/>
      <c r="MAF126" s="43"/>
      <c r="MAG126" s="43"/>
      <c r="MAH126" s="43"/>
      <c r="MAI126" s="43"/>
      <c r="MAJ126" s="43"/>
      <c r="MAK126" s="43"/>
      <c r="MAL126" s="43"/>
      <c r="MAM126" s="43"/>
      <c r="MAN126" s="43"/>
      <c r="MAO126" s="43"/>
      <c r="MAP126" s="43"/>
      <c r="MAQ126" s="43"/>
      <c r="MAR126" s="43"/>
      <c r="MAS126" s="43"/>
      <c r="MAT126" s="43"/>
      <c r="MAU126" s="43"/>
      <c r="MAV126" s="43"/>
      <c r="MAW126" s="43"/>
      <c r="MAX126" s="43"/>
      <c r="MAY126" s="43"/>
      <c r="MAZ126" s="43"/>
      <c r="MBA126" s="43"/>
      <c r="MBB126" s="43"/>
      <c r="MBC126" s="43"/>
      <c r="MBD126" s="43"/>
      <c r="MBE126" s="43"/>
      <c r="MBF126" s="43"/>
      <c r="MBG126" s="43"/>
      <c r="MBH126" s="43"/>
      <c r="MBI126" s="43"/>
      <c r="MBJ126" s="43"/>
      <c r="MBK126" s="43"/>
      <c r="MBL126" s="43"/>
      <c r="MBM126" s="43"/>
      <c r="MBN126" s="43"/>
      <c r="MBO126" s="43"/>
      <c r="MBP126" s="43"/>
      <c r="MBQ126" s="43"/>
      <c r="MBR126" s="43"/>
      <c r="MBS126" s="43"/>
      <c r="MBT126" s="43"/>
      <c r="MBU126" s="43"/>
      <c r="MBV126" s="43"/>
      <c r="MBW126" s="43"/>
      <c r="MBX126" s="43"/>
      <c r="MBY126" s="43"/>
      <c r="MBZ126" s="43"/>
      <c r="MCA126" s="43"/>
      <c r="MCB126" s="43"/>
      <c r="MCC126" s="43"/>
      <c r="MCD126" s="43"/>
      <c r="MCE126" s="43"/>
      <c r="MCF126" s="43"/>
      <c r="MCG126" s="43"/>
      <c r="MCH126" s="43"/>
      <c r="MCI126" s="43"/>
      <c r="MCJ126" s="43"/>
      <c r="MCK126" s="43"/>
      <c r="MCL126" s="43"/>
      <c r="MCM126" s="43"/>
      <c r="MCN126" s="43"/>
      <c r="MCO126" s="43"/>
      <c r="MCP126" s="43"/>
      <c r="MCQ126" s="43"/>
      <c r="MCR126" s="43"/>
      <c r="MCS126" s="43"/>
      <c r="MCT126" s="43"/>
      <c r="MCU126" s="43"/>
      <c r="MCV126" s="43"/>
      <c r="MCW126" s="43"/>
      <c r="MCX126" s="43"/>
      <c r="MCY126" s="43"/>
      <c r="MCZ126" s="43"/>
      <c r="MDA126" s="43"/>
      <c r="MDB126" s="43"/>
      <c r="MDC126" s="43"/>
      <c r="MDD126" s="43"/>
      <c r="MDE126" s="43"/>
      <c r="MDF126" s="43"/>
      <c r="MDG126" s="43"/>
      <c r="MDH126" s="43"/>
      <c r="MDI126" s="43"/>
      <c r="MDJ126" s="43"/>
      <c r="MDK126" s="43"/>
      <c r="MDL126" s="43"/>
      <c r="MDM126" s="43"/>
      <c r="MDN126" s="43"/>
      <c r="MDO126" s="43"/>
      <c r="MDP126" s="43"/>
      <c r="MDQ126" s="43"/>
      <c r="MDR126" s="43"/>
      <c r="MDS126" s="43"/>
      <c r="MDT126" s="43"/>
      <c r="MDU126" s="43"/>
      <c r="MDV126" s="43"/>
      <c r="MDW126" s="43"/>
      <c r="MDX126" s="43"/>
      <c r="MDY126" s="43"/>
      <c r="MDZ126" s="43"/>
      <c r="MEA126" s="43"/>
      <c r="MEB126" s="43"/>
      <c r="MEC126" s="43"/>
      <c r="MED126" s="43"/>
      <c r="MEE126" s="43"/>
      <c r="MEF126" s="43"/>
      <c r="MEG126" s="43"/>
      <c r="MEH126" s="43"/>
      <c r="MEI126" s="43"/>
      <c r="MEJ126" s="43"/>
      <c r="MEK126" s="43"/>
      <c r="MEL126" s="43"/>
      <c r="MEM126" s="43"/>
      <c r="MEN126" s="43"/>
      <c r="MEO126" s="43"/>
      <c r="MEP126" s="43"/>
      <c r="MEQ126" s="43"/>
      <c r="MER126" s="43"/>
      <c r="MES126" s="43"/>
      <c r="MET126" s="43"/>
      <c r="MEU126" s="43"/>
      <c r="MEV126" s="43"/>
      <c r="MEW126" s="43"/>
      <c r="MEX126" s="43"/>
      <c r="MEY126" s="43"/>
      <c r="MEZ126" s="43"/>
      <c r="MFA126" s="43"/>
      <c r="MFB126" s="43"/>
      <c r="MFC126" s="43"/>
      <c r="MFD126" s="43"/>
      <c r="MFE126" s="43"/>
      <c r="MFF126" s="43"/>
      <c r="MFG126" s="43"/>
      <c r="MFH126" s="43"/>
      <c r="MFI126" s="43"/>
      <c r="MFJ126" s="43"/>
      <c r="MFK126" s="43"/>
      <c r="MFL126" s="43"/>
      <c r="MFM126" s="43"/>
      <c r="MFN126" s="43"/>
      <c r="MFO126" s="43"/>
      <c r="MFP126" s="43"/>
      <c r="MFQ126" s="43"/>
      <c r="MFR126" s="43"/>
      <c r="MFS126" s="43"/>
      <c r="MFT126" s="43"/>
      <c r="MFU126" s="43"/>
      <c r="MFV126" s="43"/>
      <c r="MFW126" s="43"/>
      <c r="MFX126" s="43"/>
      <c r="MFY126" s="43"/>
      <c r="MFZ126" s="43"/>
      <c r="MGA126" s="43"/>
      <c r="MGB126" s="43"/>
      <c r="MGC126" s="43"/>
      <c r="MGD126" s="43"/>
      <c r="MGE126" s="43"/>
      <c r="MGF126" s="43"/>
      <c r="MGG126" s="43"/>
      <c r="MGH126" s="43"/>
      <c r="MGI126" s="43"/>
      <c r="MGJ126" s="43"/>
      <c r="MGK126" s="43"/>
      <c r="MGL126" s="43"/>
      <c r="MGM126" s="43"/>
      <c r="MGN126" s="43"/>
      <c r="MGO126" s="43"/>
      <c r="MGP126" s="43"/>
      <c r="MGQ126" s="43"/>
      <c r="MGR126" s="43"/>
      <c r="MGS126" s="43"/>
      <c r="MGT126" s="43"/>
      <c r="MGU126" s="43"/>
      <c r="MGV126" s="43"/>
      <c r="MGW126" s="43"/>
      <c r="MGX126" s="43"/>
      <c r="MGY126" s="43"/>
      <c r="MGZ126" s="43"/>
      <c r="MHA126" s="43"/>
      <c r="MHB126" s="43"/>
      <c r="MHC126" s="43"/>
      <c r="MHD126" s="43"/>
      <c r="MHE126" s="43"/>
      <c r="MHF126" s="43"/>
      <c r="MHG126" s="43"/>
      <c r="MHH126" s="43"/>
      <c r="MHI126" s="43"/>
      <c r="MHJ126" s="43"/>
      <c r="MHK126" s="43"/>
      <c r="MHL126" s="43"/>
      <c r="MHM126" s="43"/>
      <c r="MHN126" s="43"/>
      <c r="MHO126" s="43"/>
      <c r="MHP126" s="43"/>
      <c r="MHQ126" s="43"/>
      <c r="MHR126" s="43"/>
      <c r="MHS126" s="43"/>
      <c r="MHT126" s="43"/>
      <c r="MHU126" s="43"/>
      <c r="MHV126" s="43"/>
      <c r="MHW126" s="43"/>
      <c r="MHX126" s="43"/>
      <c r="MHY126" s="43"/>
      <c r="MHZ126" s="43"/>
      <c r="MIA126" s="43"/>
      <c r="MIB126" s="43"/>
      <c r="MIC126" s="43"/>
      <c r="MID126" s="43"/>
      <c r="MIE126" s="43"/>
      <c r="MIF126" s="43"/>
      <c r="MIG126" s="43"/>
      <c r="MIH126" s="43"/>
      <c r="MII126" s="43"/>
      <c r="MIJ126" s="43"/>
      <c r="MIK126" s="43"/>
      <c r="MIL126" s="43"/>
      <c r="MIM126" s="43"/>
      <c r="MIN126" s="43"/>
      <c r="MIO126" s="43"/>
      <c r="MIP126" s="43"/>
      <c r="MIQ126" s="43"/>
      <c r="MIR126" s="43"/>
      <c r="MIS126" s="43"/>
      <c r="MIT126" s="43"/>
      <c r="MIU126" s="43"/>
      <c r="MIV126" s="43"/>
      <c r="MIW126" s="43"/>
      <c r="MIX126" s="43"/>
      <c r="MIY126" s="43"/>
      <c r="MIZ126" s="43"/>
      <c r="MJA126" s="43"/>
      <c r="MJB126" s="43"/>
      <c r="MJC126" s="43"/>
      <c r="MJD126" s="43"/>
      <c r="MJE126" s="43"/>
      <c r="MJF126" s="43"/>
      <c r="MJG126" s="43"/>
      <c r="MJH126" s="43"/>
      <c r="MJI126" s="43"/>
      <c r="MJJ126" s="43"/>
      <c r="MJK126" s="43"/>
      <c r="MJL126" s="43"/>
      <c r="MJM126" s="43"/>
      <c r="MJN126" s="43"/>
      <c r="MJO126" s="43"/>
      <c r="MJP126" s="43"/>
      <c r="MJQ126" s="43"/>
      <c r="MJR126" s="43"/>
      <c r="MJS126" s="43"/>
      <c r="MJT126" s="43"/>
      <c r="MJU126" s="43"/>
      <c r="MJV126" s="43"/>
      <c r="MJW126" s="43"/>
      <c r="MJX126" s="43"/>
      <c r="MJY126" s="43"/>
      <c r="MJZ126" s="43"/>
      <c r="MKA126" s="43"/>
      <c r="MKB126" s="43"/>
      <c r="MKC126" s="43"/>
      <c r="MKD126" s="43"/>
      <c r="MKE126" s="43"/>
      <c r="MKF126" s="43"/>
      <c r="MKG126" s="43"/>
      <c r="MKH126" s="43"/>
      <c r="MKI126" s="43"/>
      <c r="MKJ126" s="43"/>
      <c r="MKK126" s="43"/>
      <c r="MKL126" s="43"/>
      <c r="MKM126" s="43"/>
      <c r="MKN126" s="43"/>
      <c r="MKO126" s="43"/>
      <c r="MKP126" s="43"/>
      <c r="MKQ126" s="43"/>
      <c r="MKR126" s="43"/>
      <c r="MKS126" s="43"/>
      <c r="MKT126" s="43"/>
      <c r="MKU126" s="43"/>
      <c r="MKV126" s="43"/>
      <c r="MKW126" s="43"/>
      <c r="MKX126" s="43"/>
      <c r="MKY126" s="43"/>
      <c r="MKZ126" s="43"/>
      <c r="MLA126" s="43"/>
      <c r="MLB126" s="43"/>
      <c r="MLC126" s="43"/>
      <c r="MLD126" s="43"/>
      <c r="MLE126" s="43"/>
      <c r="MLF126" s="43"/>
      <c r="MLG126" s="43"/>
      <c r="MLH126" s="43"/>
      <c r="MLI126" s="43"/>
      <c r="MLJ126" s="43"/>
      <c r="MLK126" s="43"/>
      <c r="MLL126" s="43"/>
      <c r="MLM126" s="43"/>
      <c r="MLN126" s="43"/>
      <c r="MLO126" s="43"/>
      <c r="MLP126" s="43"/>
      <c r="MLQ126" s="43"/>
      <c r="MLR126" s="43"/>
      <c r="MLS126" s="43"/>
      <c r="MLT126" s="43"/>
      <c r="MLU126" s="43"/>
      <c r="MLV126" s="43"/>
      <c r="MLW126" s="43"/>
      <c r="MLX126" s="43"/>
      <c r="MLY126" s="43"/>
      <c r="MLZ126" s="43"/>
      <c r="MMA126" s="43"/>
      <c r="MMB126" s="43"/>
      <c r="MMC126" s="43"/>
      <c r="MMD126" s="43"/>
      <c r="MME126" s="43"/>
      <c r="MMF126" s="43"/>
      <c r="MMG126" s="43"/>
      <c r="MMH126" s="43"/>
      <c r="MMI126" s="43"/>
      <c r="MMJ126" s="43"/>
      <c r="MMK126" s="43"/>
      <c r="MML126" s="43"/>
      <c r="MMM126" s="43"/>
      <c r="MMN126" s="43"/>
      <c r="MMO126" s="43"/>
      <c r="MMP126" s="43"/>
      <c r="MMQ126" s="43"/>
      <c r="MMR126" s="43"/>
      <c r="MMS126" s="43"/>
      <c r="MMT126" s="43"/>
      <c r="MMU126" s="43"/>
      <c r="MMV126" s="43"/>
      <c r="MMW126" s="43"/>
      <c r="MMX126" s="43"/>
      <c r="MMY126" s="43"/>
      <c r="MMZ126" s="43"/>
      <c r="MNA126" s="43"/>
      <c r="MNB126" s="43"/>
      <c r="MNC126" s="43"/>
      <c r="MND126" s="43"/>
      <c r="MNE126" s="43"/>
      <c r="MNF126" s="43"/>
      <c r="MNG126" s="43"/>
      <c r="MNH126" s="43"/>
      <c r="MNI126" s="43"/>
      <c r="MNJ126" s="43"/>
      <c r="MNK126" s="43"/>
      <c r="MNL126" s="43"/>
      <c r="MNM126" s="43"/>
      <c r="MNN126" s="43"/>
      <c r="MNO126" s="43"/>
      <c r="MNP126" s="43"/>
      <c r="MNQ126" s="43"/>
      <c r="MNR126" s="43"/>
      <c r="MNS126" s="43"/>
      <c r="MNT126" s="43"/>
      <c r="MNU126" s="43"/>
      <c r="MNV126" s="43"/>
      <c r="MNW126" s="43"/>
      <c r="MNX126" s="43"/>
      <c r="MNY126" s="43"/>
      <c r="MNZ126" s="43"/>
      <c r="MOA126" s="43"/>
      <c r="MOB126" s="43"/>
      <c r="MOC126" s="43"/>
      <c r="MOD126" s="43"/>
      <c r="MOE126" s="43"/>
      <c r="MOF126" s="43"/>
      <c r="MOG126" s="43"/>
      <c r="MOH126" s="43"/>
      <c r="MOI126" s="43"/>
      <c r="MOJ126" s="43"/>
      <c r="MOK126" s="43"/>
      <c r="MOL126" s="43"/>
      <c r="MOM126" s="43"/>
      <c r="MON126" s="43"/>
      <c r="MOO126" s="43"/>
      <c r="MOP126" s="43"/>
      <c r="MOQ126" s="43"/>
      <c r="MOR126" s="43"/>
      <c r="MOS126" s="43"/>
      <c r="MOT126" s="43"/>
      <c r="MOU126" s="43"/>
      <c r="MOV126" s="43"/>
      <c r="MOW126" s="43"/>
      <c r="MOX126" s="43"/>
      <c r="MOY126" s="43"/>
      <c r="MOZ126" s="43"/>
      <c r="MPA126" s="43"/>
      <c r="MPB126" s="43"/>
      <c r="MPC126" s="43"/>
      <c r="MPD126" s="43"/>
      <c r="MPE126" s="43"/>
      <c r="MPF126" s="43"/>
      <c r="MPG126" s="43"/>
      <c r="MPH126" s="43"/>
      <c r="MPI126" s="43"/>
      <c r="MPJ126" s="43"/>
      <c r="MPK126" s="43"/>
      <c r="MPL126" s="43"/>
      <c r="MPM126" s="43"/>
      <c r="MPN126" s="43"/>
      <c r="MPO126" s="43"/>
      <c r="MPP126" s="43"/>
      <c r="MPQ126" s="43"/>
      <c r="MPR126" s="43"/>
      <c r="MPS126" s="43"/>
      <c r="MPT126" s="43"/>
      <c r="MPU126" s="43"/>
      <c r="MPV126" s="43"/>
      <c r="MPW126" s="43"/>
      <c r="MPX126" s="43"/>
      <c r="MPY126" s="43"/>
      <c r="MPZ126" s="43"/>
      <c r="MQA126" s="43"/>
      <c r="MQB126" s="43"/>
      <c r="MQC126" s="43"/>
      <c r="MQD126" s="43"/>
      <c r="MQE126" s="43"/>
      <c r="MQF126" s="43"/>
      <c r="MQG126" s="43"/>
      <c r="MQH126" s="43"/>
      <c r="MQI126" s="43"/>
      <c r="MQJ126" s="43"/>
      <c r="MQK126" s="43"/>
      <c r="MQL126" s="43"/>
      <c r="MQM126" s="43"/>
      <c r="MQN126" s="43"/>
      <c r="MQO126" s="43"/>
      <c r="MQP126" s="43"/>
      <c r="MQQ126" s="43"/>
      <c r="MQR126" s="43"/>
      <c r="MQS126" s="43"/>
      <c r="MQT126" s="43"/>
      <c r="MQU126" s="43"/>
      <c r="MQV126" s="43"/>
      <c r="MQW126" s="43"/>
      <c r="MQX126" s="43"/>
      <c r="MQY126" s="43"/>
      <c r="MQZ126" s="43"/>
      <c r="MRA126" s="43"/>
      <c r="MRB126" s="43"/>
      <c r="MRC126" s="43"/>
      <c r="MRD126" s="43"/>
      <c r="MRE126" s="43"/>
      <c r="MRF126" s="43"/>
      <c r="MRG126" s="43"/>
      <c r="MRH126" s="43"/>
      <c r="MRI126" s="43"/>
      <c r="MRJ126" s="43"/>
      <c r="MRK126" s="43"/>
      <c r="MRL126" s="43"/>
      <c r="MRM126" s="43"/>
      <c r="MRN126" s="43"/>
      <c r="MRO126" s="43"/>
      <c r="MRP126" s="43"/>
      <c r="MRQ126" s="43"/>
      <c r="MRR126" s="43"/>
      <c r="MRS126" s="43"/>
      <c r="MRT126" s="43"/>
      <c r="MRU126" s="43"/>
      <c r="MRV126" s="43"/>
      <c r="MRW126" s="43"/>
      <c r="MRX126" s="43"/>
      <c r="MRY126" s="43"/>
      <c r="MRZ126" s="43"/>
      <c r="MSA126" s="43"/>
      <c r="MSB126" s="43"/>
      <c r="MSC126" s="43"/>
      <c r="MSD126" s="43"/>
      <c r="MSE126" s="43"/>
      <c r="MSF126" s="43"/>
      <c r="MSG126" s="43"/>
      <c r="MSH126" s="43"/>
      <c r="MSI126" s="43"/>
      <c r="MSJ126" s="43"/>
      <c r="MSK126" s="43"/>
      <c r="MSL126" s="43"/>
      <c r="MSM126" s="43"/>
      <c r="MSN126" s="43"/>
      <c r="MSO126" s="43"/>
      <c r="MSP126" s="43"/>
      <c r="MSQ126" s="43"/>
      <c r="MSR126" s="43"/>
      <c r="MSS126" s="43"/>
      <c r="MST126" s="43"/>
      <c r="MSU126" s="43"/>
      <c r="MSV126" s="43"/>
      <c r="MSW126" s="43"/>
      <c r="MSX126" s="43"/>
      <c r="MSY126" s="43"/>
      <c r="MSZ126" s="43"/>
      <c r="MTA126" s="43"/>
      <c r="MTB126" s="43"/>
      <c r="MTC126" s="43"/>
      <c r="MTD126" s="43"/>
      <c r="MTE126" s="43"/>
      <c r="MTF126" s="43"/>
      <c r="MTG126" s="43"/>
      <c r="MTH126" s="43"/>
      <c r="MTI126" s="43"/>
      <c r="MTJ126" s="43"/>
      <c r="MTK126" s="43"/>
      <c r="MTL126" s="43"/>
      <c r="MTM126" s="43"/>
      <c r="MTN126" s="43"/>
      <c r="MTO126" s="43"/>
      <c r="MTP126" s="43"/>
      <c r="MTQ126" s="43"/>
      <c r="MTR126" s="43"/>
      <c r="MTS126" s="43"/>
      <c r="MTT126" s="43"/>
      <c r="MTU126" s="43"/>
      <c r="MTV126" s="43"/>
      <c r="MTW126" s="43"/>
      <c r="MTX126" s="43"/>
      <c r="MTY126" s="43"/>
      <c r="MTZ126" s="43"/>
      <c r="MUA126" s="43"/>
      <c r="MUB126" s="43"/>
      <c r="MUC126" s="43"/>
      <c r="MUD126" s="43"/>
      <c r="MUE126" s="43"/>
      <c r="MUF126" s="43"/>
      <c r="MUG126" s="43"/>
      <c r="MUH126" s="43"/>
      <c r="MUI126" s="43"/>
      <c r="MUJ126" s="43"/>
      <c r="MUK126" s="43"/>
      <c r="MUL126" s="43"/>
      <c r="MUM126" s="43"/>
      <c r="MUN126" s="43"/>
      <c r="MUO126" s="43"/>
      <c r="MUP126" s="43"/>
      <c r="MUQ126" s="43"/>
      <c r="MUR126" s="43"/>
      <c r="MUS126" s="43"/>
      <c r="MUT126" s="43"/>
      <c r="MUU126" s="43"/>
      <c r="MUV126" s="43"/>
      <c r="MUW126" s="43"/>
      <c r="MUX126" s="43"/>
      <c r="MUY126" s="43"/>
      <c r="MUZ126" s="43"/>
      <c r="MVA126" s="43"/>
      <c r="MVB126" s="43"/>
      <c r="MVC126" s="43"/>
      <c r="MVD126" s="43"/>
      <c r="MVE126" s="43"/>
      <c r="MVF126" s="43"/>
      <c r="MVG126" s="43"/>
      <c r="MVH126" s="43"/>
      <c r="MVI126" s="43"/>
      <c r="MVJ126" s="43"/>
      <c r="MVK126" s="43"/>
      <c r="MVL126" s="43"/>
      <c r="MVM126" s="43"/>
      <c r="MVN126" s="43"/>
      <c r="MVO126" s="43"/>
      <c r="MVP126" s="43"/>
      <c r="MVQ126" s="43"/>
      <c r="MVR126" s="43"/>
      <c r="MVS126" s="43"/>
      <c r="MVT126" s="43"/>
      <c r="MVU126" s="43"/>
      <c r="MVV126" s="43"/>
      <c r="MVW126" s="43"/>
      <c r="MVX126" s="43"/>
      <c r="MVY126" s="43"/>
      <c r="MVZ126" s="43"/>
      <c r="MWA126" s="43"/>
      <c r="MWB126" s="43"/>
      <c r="MWC126" s="43"/>
      <c r="MWD126" s="43"/>
      <c r="MWE126" s="43"/>
      <c r="MWF126" s="43"/>
      <c r="MWG126" s="43"/>
      <c r="MWH126" s="43"/>
      <c r="MWI126" s="43"/>
      <c r="MWJ126" s="43"/>
      <c r="MWK126" s="43"/>
      <c r="MWL126" s="43"/>
      <c r="MWM126" s="43"/>
      <c r="MWN126" s="43"/>
      <c r="MWO126" s="43"/>
      <c r="MWP126" s="43"/>
      <c r="MWQ126" s="43"/>
      <c r="MWR126" s="43"/>
      <c r="MWS126" s="43"/>
      <c r="MWT126" s="43"/>
      <c r="MWU126" s="43"/>
      <c r="MWV126" s="43"/>
      <c r="MWW126" s="43"/>
      <c r="MWX126" s="43"/>
      <c r="MWY126" s="43"/>
      <c r="MWZ126" s="43"/>
      <c r="MXA126" s="43"/>
      <c r="MXB126" s="43"/>
      <c r="MXC126" s="43"/>
      <c r="MXD126" s="43"/>
      <c r="MXE126" s="43"/>
      <c r="MXF126" s="43"/>
      <c r="MXG126" s="43"/>
      <c r="MXH126" s="43"/>
      <c r="MXI126" s="43"/>
      <c r="MXJ126" s="43"/>
      <c r="MXK126" s="43"/>
      <c r="MXL126" s="43"/>
      <c r="MXM126" s="43"/>
      <c r="MXN126" s="43"/>
      <c r="MXO126" s="43"/>
      <c r="MXP126" s="43"/>
      <c r="MXQ126" s="43"/>
      <c r="MXR126" s="43"/>
      <c r="MXS126" s="43"/>
      <c r="MXT126" s="43"/>
      <c r="MXU126" s="43"/>
      <c r="MXV126" s="43"/>
      <c r="MXW126" s="43"/>
      <c r="MXX126" s="43"/>
      <c r="MXY126" s="43"/>
      <c r="MXZ126" s="43"/>
      <c r="MYA126" s="43"/>
      <c r="MYB126" s="43"/>
      <c r="MYC126" s="43"/>
      <c r="MYD126" s="43"/>
      <c r="MYE126" s="43"/>
      <c r="MYF126" s="43"/>
      <c r="MYG126" s="43"/>
      <c r="MYH126" s="43"/>
      <c r="MYI126" s="43"/>
      <c r="MYJ126" s="43"/>
      <c r="MYK126" s="43"/>
      <c r="MYL126" s="43"/>
      <c r="MYM126" s="43"/>
      <c r="MYN126" s="43"/>
      <c r="MYO126" s="43"/>
      <c r="MYP126" s="43"/>
      <c r="MYQ126" s="43"/>
      <c r="MYR126" s="43"/>
      <c r="MYS126" s="43"/>
      <c r="MYT126" s="43"/>
      <c r="MYU126" s="43"/>
      <c r="MYV126" s="43"/>
      <c r="MYW126" s="43"/>
      <c r="MYX126" s="43"/>
      <c r="MYY126" s="43"/>
      <c r="MYZ126" s="43"/>
      <c r="MZA126" s="43"/>
      <c r="MZB126" s="43"/>
      <c r="MZC126" s="43"/>
      <c r="MZD126" s="43"/>
      <c r="MZE126" s="43"/>
      <c r="MZF126" s="43"/>
      <c r="MZG126" s="43"/>
      <c r="MZH126" s="43"/>
      <c r="MZI126" s="43"/>
      <c r="MZJ126" s="43"/>
      <c r="MZK126" s="43"/>
      <c r="MZL126" s="43"/>
      <c r="MZM126" s="43"/>
      <c r="MZN126" s="43"/>
      <c r="MZO126" s="43"/>
      <c r="MZP126" s="43"/>
      <c r="MZQ126" s="43"/>
      <c r="MZR126" s="43"/>
      <c r="MZS126" s="43"/>
      <c r="MZT126" s="43"/>
      <c r="MZU126" s="43"/>
      <c r="MZV126" s="43"/>
      <c r="MZW126" s="43"/>
      <c r="MZX126" s="43"/>
      <c r="MZY126" s="43"/>
      <c r="MZZ126" s="43"/>
      <c r="NAA126" s="43"/>
      <c r="NAB126" s="43"/>
      <c r="NAC126" s="43"/>
      <c r="NAD126" s="43"/>
      <c r="NAE126" s="43"/>
      <c r="NAF126" s="43"/>
      <c r="NAG126" s="43"/>
      <c r="NAH126" s="43"/>
      <c r="NAI126" s="43"/>
      <c r="NAJ126" s="43"/>
      <c r="NAK126" s="43"/>
      <c r="NAL126" s="43"/>
      <c r="NAM126" s="43"/>
      <c r="NAN126" s="43"/>
      <c r="NAO126" s="43"/>
      <c r="NAP126" s="43"/>
      <c r="NAQ126" s="43"/>
      <c r="NAR126" s="43"/>
      <c r="NAS126" s="43"/>
      <c r="NAT126" s="43"/>
      <c r="NAU126" s="43"/>
      <c r="NAV126" s="43"/>
      <c r="NAW126" s="43"/>
      <c r="NAX126" s="43"/>
      <c r="NAY126" s="43"/>
      <c r="NAZ126" s="43"/>
      <c r="NBA126" s="43"/>
      <c r="NBB126" s="43"/>
      <c r="NBC126" s="43"/>
      <c r="NBD126" s="43"/>
      <c r="NBE126" s="43"/>
      <c r="NBF126" s="43"/>
      <c r="NBG126" s="43"/>
      <c r="NBH126" s="43"/>
      <c r="NBI126" s="43"/>
      <c r="NBJ126" s="43"/>
      <c r="NBK126" s="43"/>
      <c r="NBL126" s="43"/>
      <c r="NBM126" s="43"/>
      <c r="NBN126" s="43"/>
      <c r="NBO126" s="43"/>
      <c r="NBP126" s="43"/>
      <c r="NBQ126" s="43"/>
      <c r="NBR126" s="43"/>
      <c r="NBS126" s="43"/>
      <c r="NBT126" s="43"/>
      <c r="NBU126" s="43"/>
      <c r="NBV126" s="43"/>
      <c r="NBW126" s="43"/>
      <c r="NBX126" s="43"/>
      <c r="NBY126" s="43"/>
      <c r="NBZ126" s="43"/>
      <c r="NCA126" s="43"/>
      <c r="NCB126" s="43"/>
      <c r="NCC126" s="43"/>
      <c r="NCD126" s="43"/>
      <c r="NCE126" s="43"/>
      <c r="NCF126" s="43"/>
      <c r="NCG126" s="43"/>
      <c r="NCH126" s="43"/>
      <c r="NCI126" s="43"/>
      <c r="NCJ126" s="43"/>
      <c r="NCK126" s="43"/>
      <c r="NCL126" s="43"/>
      <c r="NCM126" s="43"/>
      <c r="NCN126" s="43"/>
      <c r="NCO126" s="43"/>
      <c r="NCP126" s="43"/>
      <c r="NCQ126" s="43"/>
      <c r="NCR126" s="43"/>
      <c r="NCS126" s="43"/>
      <c r="NCT126" s="43"/>
      <c r="NCU126" s="43"/>
      <c r="NCV126" s="43"/>
      <c r="NCW126" s="43"/>
      <c r="NCX126" s="43"/>
      <c r="NCY126" s="43"/>
      <c r="NCZ126" s="43"/>
      <c r="NDA126" s="43"/>
      <c r="NDB126" s="43"/>
      <c r="NDC126" s="43"/>
      <c r="NDD126" s="43"/>
      <c r="NDE126" s="43"/>
      <c r="NDF126" s="43"/>
      <c r="NDG126" s="43"/>
      <c r="NDH126" s="43"/>
      <c r="NDI126" s="43"/>
      <c r="NDJ126" s="43"/>
      <c r="NDK126" s="43"/>
      <c r="NDL126" s="43"/>
      <c r="NDM126" s="43"/>
      <c r="NDN126" s="43"/>
      <c r="NDO126" s="43"/>
      <c r="NDP126" s="43"/>
      <c r="NDQ126" s="43"/>
      <c r="NDR126" s="43"/>
      <c r="NDS126" s="43"/>
      <c r="NDT126" s="43"/>
      <c r="NDU126" s="43"/>
      <c r="NDV126" s="43"/>
      <c r="NDW126" s="43"/>
      <c r="NDX126" s="43"/>
      <c r="NDY126" s="43"/>
      <c r="NDZ126" s="43"/>
      <c r="NEA126" s="43"/>
      <c r="NEB126" s="43"/>
      <c r="NEC126" s="43"/>
      <c r="NED126" s="43"/>
      <c r="NEE126" s="43"/>
      <c r="NEF126" s="43"/>
      <c r="NEG126" s="43"/>
      <c r="NEH126" s="43"/>
      <c r="NEI126" s="43"/>
      <c r="NEJ126" s="43"/>
      <c r="NEK126" s="43"/>
      <c r="NEL126" s="43"/>
      <c r="NEM126" s="43"/>
      <c r="NEN126" s="43"/>
      <c r="NEO126" s="43"/>
      <c r="NEP126" s="43"/>
      <c r="NEQ126" s="43"/>
      <c r="NER126" s="43"/>
      <c r="NES126" s="43"/>
      <c r="NET126" s="43"/>
      <c r="NEU126" s="43"/>
      <c r="NEV126" s="43"/>
      <c r="NEW126" s="43"/>
      <c r="NEX126" s="43"/>
      <c r="NEY126" s="43"/>
      <c r="NEZ126" s="43"/>
      <c r="NFA126" s="43"/>
      <c r="NFB126" s="43"/>
      <c r="NFC126" s="43"/>
      <c r="NFD126" s="43"/>
      <c r="NFE126" s="43"/>
      <c r="NFF126" s="43"/>
      <c r="NFG126" s="43"/>
      <c r="NFH126" s="43"/>
      <c r="NFI126" s="43"/>
      <c r="NFJ126" s="43"/>
      <c r="NFK126" s="43"/>
      <c r="NFL126" s="43"/>
      <c r="NFM126" s="43"/>
      <c r="NFN126" s="43"/>
      <c r="NFO126" s="43"/>
      <c r="NFP126" s="43"/>
      <c r="NFQ126" s="43"/>
      <c r="NFR126" s="43"/>
      <c r="NFS126" s="43"/>
      <c r="NFT126" s="43"/>
      <c r="NFU126" s="43"/>
      <c r="NFV126" s="43"/>
      <c r="NFW126" s="43"/>
      <c r="NFX126" s="43"/>
      <c r="NFY126" s="43"/>
      <c r="NFZ126" s="43"/>
      <c r="NGA126" s="43"/>
      <c r="NGB126" s="43"/>
      <c r="NGC126" s="43"/>
      <c r="NGD126" s="43"/>
      <c r="NGE126" s="43"/>
      <c r="NGF126" s="43"/>
      <c r="NGG126" s="43"/>
      <c r="NGH126" s="43"/>
      <c r="NGI126" s="43"/>
      <c r="NGJ126" s="43"/>
      <c r="NGK126" s="43"/>
      <c r="NGL126" s="43"/>
      <c r="NGM126" s="43"/>
      <c r="NGN126" s="43"/>
      <c r="NGO126" s="43"/>
      <c r="NGP126" s="43"/>
      <c r="NGQ126" s="43"/>
      <c r="NGR126" s="43"/>
      <c r="NGS126" s="43"/>
      <c r="NGT126" s="43"/>
      <c r="NGU126" s="43"/>
      <c r="NGV126" s="43"/>
      <c r="NGW126" s="43"/>
      <c r="NGX126" s="43"/>
      <c r="NGY126" s="43"/>
      <c r="NGZ126" s="43"/>
      <c r="NHA126" s="43"/>
      <c r="NHB126" s="43"/>
      <c r="NHC126" s="43"/>
      <c r="NHD126" s="43"/>
      <c r="NHE126" s="43"/>
      <c r="NHF126" s="43"/>
      <c r="NHG126" s="43"/>
      <c r="NHH126" s="43"/>
      <c r="NHI126" s="43"/>
      <c r="NHJ126" s="43"/>
      <c r="NHK126" s="43"/>
      <c r="NHL126" s="43"/>
      <c r="NHM126" s="43"/>
      <c r="NHN126" s="43"/>
      <c r="NHO126" s="43"/>
      <c r="NHP126" s="43"/>
      <c r="NHQ126" s="43"/>
      <c r="NHR126" s="43"/>
      <c r="NHS126" s="43"/>
      <c r="NHT126" s="43"/>
      <c r="NHU126" s="43"/>
      <c r="NHV126" s="43"/>
      <c r="NHW126" s="43"/>
      <c r="NHX126" s="43"/>
      <c r="NHY126" s="43"/>
      <c r="NHZ126" s="43"/>
      <c r="NIA126" s="43"/>
      <c r="NIB126" s="43"/>
      <c r="NIC126" s="43"/>
      <c r="NID126" s="43"/>
      <c r="NIE126" s="43"/>
      <c r="NIF126" s="43"/>
      <c r="NIG126" s="43"/>
      <c r="NIH126" s="43"/>
      <c r="NII126" s="43"/>
      <c r="NIJ126" s="43"/>
      <c r="NIK126" s="43"/>
      <c r="NIL126" s="43"/>
      <c r="NIM126" s="43"/>
      <c r="NIN126" s="43"/>
      <c r="NIO126" s="43"/>
      <c r="NIP126" s="43"/>
      <c r="NIQ126" s="43"/>
      <c r="NIR126" s="43"/>
      <c r="NIS126" s="43"/>
      <c r="NIT126" s="43"/>
      <c r="NIU126" s="43"/>
      <c r="NIV126" s="43"/>
      <c r="NIW126" s="43"/>
      <c r="NIX126" s="43"/>
      <c r="NIY126" s="43"/>
      <c r="NIZ126" s="43"/>
      <c r="NJA126" s="43"/>
      <c r="NJB126" s="43"/>
      <c r="NJC126" s="43"/>
      <c r="NJD126" s="43"/>
      <c r="NJE126" s="43"/>
      <c r="NJF126" s="43"/>
      <c r="NJG126" s="43"/>
      <c r="NJH126" s="43"/>
      <c r="NJI126" s="43"/>
      <c r="NJJ126" s="43"/>
      <c r="NJK126" s="43"/>
      <c r="NJL126" s="43"/>
      <c r="NJM126" s="43"/>
      <c r="NJN126" s="43"/>
      <c r="NJO126" s="43"/>
      <c r="NJP126" s="43"/>
      <c r="NJQ126" s="43"/>
      <c r="NJR126" s="43"/>
      <c r="NJS126" s="43"/>
      <c r="NJT126" s="43"/>
      <c r="NJU126" s="43"/>
      <c r="NJV126" s="43"/>
      <c r="NJW126" s="43"/>
      <c r="NJX126" s="43"/>
      <c r="NJY126" s="43"/>
      <c r="NJZ126" s="43"/>
      <c r="NKA126" s="43"/>
      <c r="NKB126" s="43"/>
      <c r="NKC126" s="43"/>
      <c r="NKD126" s="43"/>
      <c r="NKE126" s="43"/>
      <c r="NKF126" s="43"/>
      <c r="NKG126" s="43"/>
      <c r="NKH126" s="43"/>
      <c r="NKI126" s="43"/>
      <c r="NKJ126" s="43"/>
      <c r="NKK126" s="43"/>
      <c r="NKL126" s="43"/>
      <c r="NKM126" s="43"/>
      <c r="NKN126" s="43"/>
      <c r="NKO126" s="43"/>
      <c r="NKP126" s="43"/>
      <c r="NKQ126" s="43"/>
      <c r="NKR126" s="43"/>
      <c r="NKS126" s="43"/>
      <c r="NKT126" s="43"/>
      <c r="NKU126" s="43"/>
      <c r="NKV126" s="43"/>
      <c r="NKW126" s="43"/>
      <c r="NKX126" s="43"/>
      <c r="NKY126" s="43"/>
      <c r="NKZ126" s="43"/>
      <c r="NLA126" s="43"/>
      <c r="NLB126" s="43"/>
      <c r="NLC126" s="43"/>
      <c r="NLD126" s="43"/>
      <c r="NLE126" s="43"/>
      <c r="NLF126" s="43"/>
      <c r="NLG126" s="43"/>
      <c r="NLH126" s="43"/>
      <c r="NLI126" s="43"/>
      <c r="NLJ126" s="43"/>
      <c r="NLK126" s="43"/>
      <c r="NLL126" s="43"/>
      <c r="NLM126" s="43"/>
      <c r="NLN126" s="43"/>
      <c r="NLO126" s="43"/>
      <c r="NLP126" s="43"/>
      <c r="NLQ126" s="43"/>
      <c r="NLR126" s="43"/>
      <c r="NLS126" s="43"/>
      <c r="NLT126" s="43"/>
      <c r="NLU126" s="43"/>
      <c r="NLV126" s="43"/>
      <c r="NLW126" s="43"/>
      <c r="NLX126" s="43"/>
      <c r="NLY126" s="43"/>
      <c r="NLZ126" s="43"/>
      <c r="NMA126" s="43"/>
      <c r="NMB126" s="43"/>
      <c r="NMC126" s="43"/>
      <c r="NMD126" s="43"/>
      <c r="NME126" s="43"/>
      <c r="NMF126" s="43"/>
      <c r="NMG126" s="43"/>
      <c r="NMH126" s="43"/>
      <c r="NMI126" s="43"/>
      <c r="NMJ126" s="43"/>
      <c r="NMK126" s="43"/>
      <c r="NML126" s="43"/>
      <c r="NMM126" s="43"/>
      <c r="NMN126" s="43"/>
      <c r="NMO126" s="43"/>
      <c r="NMP126" s="43"/>
      <c r="NMQ126" s="43"/>
      <c r="NMR126" s="43"/>
      <c r="NMS126" s="43"/>
      <c r="NMT126" s="43"/>
      <c r="NMU126" s="43"/>
      <c r="NMV126" s="43"/>
      <c r="NMW126" s="43"/>
      <c r="NMX126" s="43"/>
      <c r="NMY126" s="43"/>
      <c r="NMZ126" s="43"/>
      <c r="NNA126" s="43"/>
      <c r="NNB126" s="43"/>
      <c r="NNC126" s="43"/>
      <c r="NND126" s="43"/>
      <c r="NNE126" s="43"/>
      <c r="NNF126" s="43"/>
      <c r="NNG126" s="43"/>
      <c r="NNH126" s="43"/>
      <c r="NNI126" s="43"/>
      <c r="NNJ126" s="43"/>
      <c r="NNK126" s="43"/>
      <c r="NNL126" s="43"/>
      <c r="NNM126" s="43"/>
      <c r="NNN126" s="43"/>
      <c r="NNO126" s="43"/>
      <c r="NNP126" s="43"/>
      <c r="NNQ126" s="43"/>
      <c r="NNR126" s="43"/>
      <c r="NNS126" s="43"/>
      <c r="NNT126" s="43"/>
      <c r="NNU126" s="43"/>
      <c r="NNV126" s="43"/>
      <c r="NNW126" s="43"/>
      <c r="NNX126" s="43"/>
      <c r="NNY126" s="43"/>
      <c r="NNZ126" s="43"/>
      <c r="NOA126" s="43"/>
      <c r="NOB126" s="43"/>
      <c r="NOC126" s="43"/>
      <c r="NOD126" s="43"/>
      <c r="NOE126" s="43"/>
      <c r="NOF126" s="43"/>
      <c r="NOG126" s="43"/>
      <c r="NOH126" s="43"/>
      <c r="NOI126" s="43"/>
      <c r="NOJ126" s="43"/>
      <c r="NOK126" s="43"/>
      <c r="NOL126" s="43"/>
      <c r="NOM126" s="43"/>
      <c r="NON126" s="43"/>
      <c r="NOO126" s="43"/>
      <c r="NOP126" s="43"/>
      <c r="NOQ126" s="43"/>
      <c r="NOR126" s="43"/>
      <c r="NOS126" s="43"/>
      <c r="NOT126" s="43"/>
      <c r="NOU126" s="43"/>
      <c r="NOV126" s="43"/>
      <c r="NOW126" s="43"/>
      <c r="NOX126" s="43"/>
      <c r="NOY126" s="43"/>
      <c r="NOZ126" s="43"/>
      <c r="NPA126" s="43"/>
      <c r="NPB126" s="43"/>
      <c r="NPC126" s="43"/>
      <c r="NPD126" s="43"/>
      <c r="NPE126" s="43"/>
      <c r="NPF126" s="43"/>
      <c r="NPG126" s="43"/>
      <c r="NPH126" s="43"/>
      <c r="NPI126" s="43"/>
      <c r="NPJ126" s="43"/>
      <c r="NPK126" s="43"/>
      <c r="NPL126" s="43"/>
      <c r="NPM126" s="43"/>
      <c r="NPN126" s="43"/>
      <c r="NPO126" s="43"/>
      <c r="NPP126" s="43"/>
      <c r="NPQ126" s="43"/>
      <c r="NPR126" s="43"/>
      <c r="NPS126" s="43"/>
      <c r="NPT126" s="43"/>
      <c r="NPU126" s="43"/>
      <c r="NPV126" s="43"/>
      <c r="NPW126" s="43"/>
      <c r="NPX126" s="43"/>
      <c r="NPY126" s="43"/>
      <c r="NPZ126" s="43"/>
      <c r="NQA126" s="43"/>
      <c r="NQB126" s="43"/>
      <c r="NQC126" s="43"/>
      <c r="NQD126" s="43"/>
      <c r="NQE126" s="43"/>
      <c r="NQF126" s="43"/>
      <c r="NQG126" s="43"/>
      <c r="NQH126" s="43"/>
      <c r="NQI126" s="43"/>
      <c r="NQJ126" s="43"/>
      <c r="NQK126" s="43"/>
      <c r="NQL126" s="43"/>
      <c r="NQM126" s="43"/>
      <c r="NQN126" s="43"/>
      <c r="NQO126" s="43"/>
      <c r="NQP126" s="43"/>
      <c r="NQQ126" s="43"/>
      <c r="NQR126" s="43"/>
      <c r="NQS126" s="43"/>
      <c r="NQT126" s="43"/>
      <c r="NQU126" s="43"/>
      <c r="NQV126" s="43"/>
      <c r="NQW126" s="43"/>
      <c r="NQX126" s="43"/>
      <c r="NQY126" s="43"/>
      <c r="NQZ126" s="43"/>
      <c r="NRA126" s="43"/>
      <c r="NRB126" s="43"/>
      <c r="NRC126" s="43"/>
      <c r="NRD126" s="43"/>
      <c r="NRE126" s="43"/>
      <c r="NRF126" s="43"/>
      <c r="NRG126" s="43"/>
      <c r="NRH126" s="43"/>
      <c r="NRI126" s="43"/>
      <c r="NRJ126" s="43"/>
      <c r="NRK126" s="43"/>
      <c r="NRL126" s="43"/>
      <c r="NRM126" s="43"/>
      <c r="NRN126" s="43"/>
      <c r="NRO126" s="43"/>
      <c r="NRP126" s="43"/>
      <c r="NRQ126" s="43"/>
      <c r="NRR126" s="43"/>
      <c r="NRS126" s="43"/>
      <c r="NRT126" s="43"/>
      <c r="NRU126" s="43"/>
      <c r="NRV126" s="43"/>
      <c r="NRW126" s="43"/>
      <c r="NRX126" s="43"/>
      <c r="NRY126" s="43"/>
      <c r="NRZ126" s="43"/>
      <c r="NSA126" s="43"/>
      <c r="NSB126" s="43"/>
      <c r="NSC126" s="43"/>
      <c r="NSD126" s="43"/>
      <c r="NSE126" s="43"/>
      <c r="NSF126" s="43"/>
      <c r="NSG126" s="43"/>
      <c r="NSH126" s="43"/>
      <c r="NSI126" s="43"/>
      <c r="NSJ126" s="43"/>
      <c r="NSK126" s="43"/>
      <c r="NSL126" s="43"/>
      <c r="NSM126" s="43"/>
      <c r="NSN126" s="43"/>
      <c r="NSO126" s="43"/>
      <c r="NSP126" s="43"/>
      <c r="NSQ126" s="43"/>
      <c r="NSR126" s="43"/>
      <c r="NSS126" s="43"/>
      <c r="NST126" s="43"/>
      <c r="NSU126" s="43"/>
      <c r="NSV126" s="43"/>
      <c r="NSW126" s="43"/>
      <c r="NSX126" s="43"/>
      <c r="NSY126" s="43"/>
      <c r="NSZ126" s="43"/>
      <c r="NTA126" s="43"/>
      <c r="NTB126" s="43"/>
      <c r="NTC126" s="43"/>
      <c r="NTD126" s="43"/>
      <c r="NTE126" s="43"/>
      <c r="NTF126" s="43"/>
      <c r="NTG126" s="43"/>
      <c r="NTH126" s="43"/>
      <c r="NTI126" s="43"/>
      <c r="NTJ126" s="43"/>
      <c r="NTK126" s="43"/>
      <c r="NTL126" s="43"/>
      <c r="NTM126" s="43"/>
      <c r="NTN126" s="43"/>
      <c r="NTO126" s="43"/>
      <c r="NTP126" s="43"/>
      <c r="NTQ126" s="43"/>
      <c r="NTR126" s="43"/>
      <c r="NTS126" s="43"/>
      <c r="NTT126" s="43"/>
      <c r="NTU126" s="43"/>
      <c r="NTV126" s="43"/>
      <c r="NTW126" s="43"/>
      <c r="NTX126" s="43"/>
      <c r="NTY126" s="43"/>
      <c r="NTZ126" s="43"/>
      <c r="NUA126" s="43"/>
      <c r="NUB126" s="43"/>
      <c r="NUC126" s="43"/>
      <c r="NUD126" s="43"/>
      <c r="NUE126" s="43"/>
      <c r="NUF126" s="43"/>
      <c r="NUG126" s="43"/>
      <c r="NUH126" s="43"/>
      <c r="NUI126" s="43"/>
      <c r="NUJ126" s="43"/>
      <c r="NUK126" s="43"/>
      <c r="NUL126" s="43"/>
      <c r="NUM126" s="43"/>
      <c r="NUN126" s="43"/>
      <c r="NUO126" s="43"/>
      <c r="NUP126" s="43"/>
      <c r="NUQ126" s="43"/>
      <c r="NUR126" s="43"/>
      <c r="NUS126" s="43"/>
      <c r="NUT126" s="43"/>
      <c r="NUU126" s="43"/>
      <c r="NUV126" s="43"/>
      <c r="NUW126" s="43"/>
      <c r="NUX126" s="43"/>
      <c r="NUY126" s="43"/>
      <c r="NUZ126" s="43"/>
      <c r="NVA126" s="43"/>
      <c r="NVB126" s="43"/>
      <c r="NVC126" s="43"/>
      <c r="NVD126" s="43"/>
      <c r="NVE126" s="43"/>
      <c r="NVF126" s="43"/>
      <c r="NVG126" s="43"/>
      <c r="NVH126" s="43"/>
      <c r="NVI126" s="43"/>
      <c r="NVJ126" s="43"/>
      <c r="NVK126" s="43"/>
      <c r="NVL126" s="43"/>
      <c r="NVM126" s="43"/>
      <c r="NVN126" s="43"/>
      <c r="NVO126" s="43"/>
      <c r="NVP126" s="43"/>
      <c r="NVQ126" s="43"/>
      <c r="NVR126" s="43"/>
      <c r="NVS126" s="43"/>
      <c r="NVT126" s="43"/>
      <c r="NVU126" s="43"/>
      <c r="NVV126" s="43"/>
      <c r="NVW126" s="43"/>
      <c r="NVX126" s="43"/>
      <c r="NVY126" s="43"/>
      <c r="NVZ126" s="43"/>
      <c r="NWA126" s="43"/>
      <c r="NWB126" s="43"/>
      <c r="NWC126" s="43"/>
      <c r="NWD126" s="43"/>
      <c r="NWE126" s="43"/>
      <c r="NWF126" s="43"/>
      <c r="NWG126" s="43"/>
      <c r="NWH126" s="43"/>
      <c r="NWI126" s="43"/>
      <c r="NWJ126" s="43"/>
      <c r="NWK126" s="43"/>
      <c r="NWL126" s="43"/>
      <c r="NWM126" s="43"/>
      <c r="NWN126" s="43"/>
      <c r="NWO126" s="43"/>
      <c r="NWP126" s="43"/>
      <c r="NWQ126" s="43"/>
      <c r="NWR126" s="43"/>
      <c r="NWS126" s="43"/>
      <c r="NWT126" s="43"/>
      <c r="NWU126" s="43"/>
      <c r="NWV126" s="43"/>
      <c r="NWW126" s="43"/>
      <c r="NWX126" s="43"/>
      <c r="NWY126" s="43"/>
      <c r="NWZ126" s="43"/>
      <c r="NXA126" s="43"/>
      <c r="NXB126" s="43"/>
      <c r="NXC126" s="43"/>
      <c r="NXD126" s="43"/>
      <c r="NXE126" s="43"/>
      <c r="NXF126" s="43"/>
      <c r="NXG126" s="43"/>
      <c r="NXH126" s="43"/>
      <c r="NXI126" s="43"/>
      <c r="NXJ126" s="43"/>
      <c r="NXK126" s="43"/>
      <c r="NXL126" s="43"/>
      <c r="NXM126" s="43"/>
      <c r="NXN126" s="43"/>
      <c r="NXO126" s="43"/>
      <c r="NXP126" s="43"/>
      <c r="NXQ126" s="43"/>
      <c r="NXR126" s="43"/>
      <c r="NXS126" s="43"/>
      <c r="NXT126" s="43"/>
      <c r="NXU126" s="43"/>
      <c r="NXV126" s="43"/>
      <c r="NXW126" s="43"/>
      <c r="NXX126" s="43"/>
      <c r="NXY126" s="43"/>
      <c r="NXZ126" s="43"/>
      <c r="NYA126" s="43"/>
      <c r="NYB126" s="43"/>
      <c r="NYC126" s="43"/>
      <c r="NYD126" s="43"/>
      <c r="NYE126" s="43"/>
      <c r="NYF126" s="43"/>
      <c r="NYG126" s="43"/>
      <c r="NYH126" s="43"/>
      <c r="NYI126" s="43"/>
      <c r="NYJ126" s="43"/>
      <c r="NYK126" s="43"/>
      <c r="NYL126" s="43"/>
      <c r="NYM126" s="43"/>
      <c r="NYN126" s="43"/>
      <c r="NYO126" s="43"/>
      <c r="NYP126" s="43"/>
      <c r="NYQ126" s="43"/>
      <c r="NYR126" s="43"/>
      <c r="NYS126" s="43"/>
      <c r="NYT126" s="43"/>
      <c r="NYU126" s="43"/>
      <c r="NYV126" s="43"/>
      <c r="NYW126" s="43"/>
      <c r="NYX126" s="43"/>
      <c r="NYY126" s="43"/>
      <c r="NYZ126" s="43"/>
      <c r="NZA126" s="43"/>
      <c r="NZB126" s="43"/>
      <c r="NZC126" s="43"/>
      <c r="NZD126" s="43"/>
      <c r="NZE126" s="43"/>
      <c r="NZF126" s="43"/>
      <c r="NZG126" s="43"/>
      <c r="NZH126" s="43"/>
      <c r="NZI126" s="43"/>
      <c r="NZJ126" s="43"/>
      <c r="NZK126" s="43"/>
      <c r="NZL126" s="43"/>
      <c r="NZM126" s="43"/>
      <c r="NZN126" s="43"/>
      <c r="NZO126" s="43"/>
      <c r="NZP126" s="43"/>
      <c r="NZQ126" s="43"/>
      <c r="NZR126" s="43"/>
      <c r="NZS126" s="43"/>
      <c r="NZT126" s="43"/>
      <c r="NZU126" s="43"/>
      <c r="NZV126" s="43"/>
      <c r="NZW126" s="43"/>
      <c r="NZX126" s="43"/>
      <c r="NZY126" s="43"/>
      <c r="NZZ126" s="43"/>
      <c r="OAA126" s="43"/>
      <c r="OAB126" s="43"/>
      <c r="OAC126" s="43"/>
      <c r="OAD126" s="43"/>
      <c r="OAE126" s="43"/>
      <c r="OAF126" s="43"/>
      <c r="OAG126" s="43"/>
      <c r="OAH126" s="43"/>
      <c r="OAI126" s="43"/>
      <c r="OAJ126" s="43"/>
      <c r="OAK126" s="43"/>
      <c r="OAL126" s="43"/>
      <c r="OAM126" s="43"/>
      <c r="OAN126" s="43"/>
      <c r="OAO126" s="43"/>
      <c r="OAP126" s="43"/>
      <c r="OAQ126" s="43"/>
      <c r="OAR126" s="43"/>
      <c r="OAS126" s="43"/>
      <c r="OAT126" s="43"/>
      <c r="OAU126" s="43"/>
      <c r="OAV126" s="43"/>
      <c r="OAW126" s="43"/>
      <c r="OAX126" s="43"/>
      <c r="OAY126" s="43"/>
      <c r="OAZ126" s="43"/>
      <c r="OBA126" s="43"/>
      <c r="OBB126" s="43"/>
      <c r="OBC126" s="43"/>
      <c r="OBD126" s="43"/>
      <c r="OBE126" s="43"/>
      <c r="OBF126" s="43"/>
      <c r="OBG126" s="43"/>
      <c r="OBH126" s="43"/>
      <c r="OBI126" s="43"/>
      <c r="OBJ126" s="43"/>
      <c r="OBK126" s="43"/>
      <c r="OBL126" s="43"/>
      <c r="OBM126" s="43"/>
      <c r="OBN126" s="43"/>
      <c r="OBO126" s="43"/>
      <c r="OBP126" s="43"/>
      <c r="OBQ126" s="43"/>
      <c r="OBR126" s="43"/>
      <c r="OBS126" s="43"/>
      <c r="OBT126" s="43"/>
      <c r="OBU126" s="43"/>
      <c r="OBV126" s="43"/>
      <c r="OBW126" s="43"/>
      <c r="OBX126" s="43"/>
      <c r="OBY126" s="43"/>
      <c r="OBZ126" s="43"/>
      <c r="OCA126" s="43"/>
      <c r="OCB126" s="43"/>
      <c r="OCC126" s="43"/>
      <c r="OCD126" s="43"/>
      <c r="OCE126" s="43"/>
      <c r="OCF126" s="43"/>
      <c r="OCG126" s="43"/>
      <c r="OCH126" s="43"/>
      <c r="OCI126" s="43"/>
      <c r="OCJ126" s="43"/>
      <c r="OCK126" s="43"/>
      <c r="OCL126" s="43"/>
      <c r="OCM126" s="43"/>
      <c r="OCN126" s="43"/>
      <c r="OCO126" s="43"/>
      <c r="OCP126" s="43"/>
      <c r="OCQ126" s="43"/>
      <c r="OCR126" s="43"/>
      <c r="OCS126" s="43"/>
      <c r="OCT126" s="43"/>
      <c r="OCU126" s="43"/>
      <c r="OCV126" s="43"/>
      <c r="OCW126" s="43"/>
      <c r="OCX126" s="43"/>
      <c r="OCY126" s="43"/>
      <c r="OCZ126" s="43"/>
      <c r="ODA126" s="43"/>
      <c r="ODB126" s="43"/>
      <c r="ODC126" s="43"/>
      <c r="ODD126" s="43"/>
      <c r="ODE126" s="43"/>
      <c r="ODF126" s="43"/>
      <c r="ODG126" s="43"/>
      <c r="ODH126" s="43"/>
      <c r="ODI126" s="43"/>
      <c r="ODJ126" s="43"/>
      <c r="ODK126" s="43"/>
      <c r="ODL126" s="43"/>
      <c r="ODM126" s="43"/>
      <c r="ODN126" s="43"/>
      <c r="ODO126" s="43"/>
      <c r="ODP126" s="43"/>
      <c r="ODQ126" s="43"/>
      <c r="ODR126" s="43"/>
      <c r="ODS126" s="43"/>
      <c r="ODT126" s="43"/>
      <c r="ODU126" s="43"/>
      <c r="ODV126" s="43"/>
      <c r="ODW126" s="43"/>
      <c r="ODX126" s="43"/>
      <c r="ODY126" s="43"/>
      <c r="ODZ126" s="43"/>
      <c r="OEA126" s="43"/>
      <c r="OEB126" s="43"/>
      <c r="OEC126" s="43"/>
      <c r="OED126" s="43"/>
      <c r="OEE126" s="43"/>
      <c r="OEF126" s="43"/>
      <c r="OEG126" s="43"/>
      <c r="OEH126" s="43"/>
      <c r="OEI126" s="43"/>
      <c r="OEJ126" s="43"/>
      <c r="OEK126" s="43"/>
      <c r="OEL126" s="43"/>
      <c r="OEM126" s="43"/>
      <c r="OEN126" s="43"/>
      <c r="OEO126" s="43"/>
      <c r="OEP126" s="43"/>
      <c r="OEQ126" s="43"/>
      <c r="OER126" s="43"/>
      <c r="OES126" s="43"/>
      <c r="OET126" s="43"/>
      <c r="OEU126" s="43"/>
      <c r="OEV126" s="43"/>
      <c r="OEW126" s="43"/>
      <c r="OEX126" s="43"/>
      <c r="OEY126" s="43"/>
      <c r="OEZ126" s="43"/>
      <c r="OFA126" s="43"/>
      <c r="OFB126" s="43"/>
      <c r="OFC126" s="43"/>
      <c r="OFD126" s="43"/>
      <c r="OFE126" s="43"/>
      <c r="OFF126" s="43"/>
      <c r="OFG126" s="43"/>
      <c r="OFH126" s="43"/>
      <c r="OFI126" s="43"/>
      <c r="OFJ126" s="43"/>
      <c r="OFK126" s="43"/>
      <c r="OFL126" s="43"/>
      <c r="OFM126" s="43"/>
      <c r="OFN126" s="43"/>
      <c r="OFO126" s="43"/>
      <c r="OFP126" s="43"/>
      <c r="OFQ126" s="43"/>
      <c r="OFR126" s="43"/>
      <c r="OFS126" s="43"/>
      <c r="OFT126" s="43"/>
      <c r="OFU126" s="43"/>
      <c r="OFV126" s="43"/>
      <c r="OFW126" s="43"/>
      <c r="OFX126" s="43"/>
      <c r="OFY126" s="43"/>
      <c r="OFZ126" s="43"/>
      <c r="OGA126" s="43"/>
      <c r="OGB126" s="43"/>
      <c r="OGC126" s="43"/>
      <c r="OGD126" s="43"/>
      <c r="OGE126" s="43"/>
      <c r="OGF126" s="43"/>
      <c r="OGG126" s="43"/>
      <c r="OGH126" s="43"/>
      <c r="OGI126" s="43"/>
      <c r="OGJ126" s="43"/>
      <c r="OGK126" s="43"/>
      <c r="OGL126" s="43"/>
      <c r="OGM126" s="43"/>
      <c r="OGN126" s="43"/>
      <c r="OGO126" s="43"/>
      <c r="OGP126" s="43"/>
      <c r="OGQ126" s="43"/>
      <c r="OGR126" s="43"/>
      <c r="OGS126" s="43"/>
      <c r="OGT126" s="43"/>
      <c r="OGU126" s="43"/>
      <c r="OGV126" s="43"/>
      <c r="OGW126" s="43"/>
      <c r="OGX126" s="43"/>
      <c r="OGY126" s="43"/>
      <c r="OGZ126" s="43"/>
      <c r="OHA126" s="43"/>
      <c r="OHB126" s="43"/>
      <c r="OHC126" s="43"/>
      <c r="OHD126" s="43"/>
      <c r="OHE126" s="43"/>
      <c r="OHF126" s="43"/>
      <c r="OHG126" s="43"/>
      <c r="OHH126" s="43"/>
      <c r="OHI126" s="43"/>
      <c r="OHJ126" s="43"/>
      <c r="OHK126" s="43"/>
      <c r="OHL126" s="43"/>
      <c r="OHM126" s="43"/>
      <c r="OHN126" s="43"/>
      <c r="OHO126" s="43"/>
      <c r="OHP126" s="43"/>
      <c r="OHQ126" s="43"/>
      <c r="OHR126" s="43"/>
      <c r="OHS126" s="43"/>
      <c r="OHT126" s="43"/>
      <c r="OHU126" s="43"/>
      <c r="OHV126" s="43"/>
      <c r="OHW126" s="43"/>
      <c r="OHX126" s="43"/>
      <c r="OHY126" s="43"/>
      <c r="OHZ126" s="43"/>
      <c r="OIA126" s="43"/>
      <c r="OIB126" s="43"/>
      <c r="OIC126" s="43"/>
      <c r="OID126" s="43"/>
      <c r="OIE126" s="43"/>
      <c r="OIF126" s="43"/>
      <c r="OIG126" s="43"/>
      <c r="OIH126" s="43"/>
      <c r="OII126" s="43"/>
      <c r="OIJ126" s="43"/>
      <c r="OIK126" s="43"/>
      <c r="OIL126" s="43"/>
      <c r="OIM126" s="43"/>
      <c r="OIN126" s="43"/>
      <c r="OIO126" s="43"/>
      <c r="OIP126" s="43"/>
      <c r="OIQ126" s="43"/>
      <c r="OIR126" s="43"/>
      <c r="OIS126" s="43"/>
      <c r="OIT126" s="43"/>
      <c r="OIU126" s="43"/>
      <c r="OIV126" s="43"/>
      <c r="OIW126" s="43"/>
      <c r="OIX126" s="43"/>
      <c r="OIY126" s="43"/>
      <c r="OIZ126" s="43"/>
      <c r="OJA126" s="43"/>
      <c r="OJB126" s="43"/>
      <c r="OJC126" s="43"/>
      <c r="OJD126" s="43"/>
      <c r="OJE126" s="43"/>
      <c r="OJF126" s="43"/>
      <c r="OJG126" s="43"/>
      <c r="OJH126" s="43"/>
      <c r="OJI126" s="43"/>
      <c r="OJJ126" s="43"/>
      <c r="OJK126" s="43"/>
      <c r="OJL126" s="43"/>
      <c r="OJM126" s="43"/>
      <c r="OJN126" s="43"/>
      <c r="OJO126" s="43"/>
      <c r="OJP126" s="43"/>
      <c r="OJQ126" s="43"/>
      <c r="OJR126" s="43"/>
      <c r="OJS126" s="43"/>
      <c r="OJT126" s="43"/>
      <c r="OJU126" s="43"/>
      <c r="OJV126" s="43"/>
      <c r="OJW126" s="43"/>
      <c r="OJX126" s="43"/>
      <c r="OJY126" s="43"/>
      <c r="OJZ126" s="43"/>
      <c r="OKA126" s="43"/>
      <c r="OKB126" s="43"/>
      <c r="OKC126" s="43"/>
      <c r="OKD126" s="43"/>
      <c r="OKE126" s="43"/>
      <c r="OKF126" s="43"/>
      <c r="OKG126" s="43"/>
      <c r="OKH126" s="43"/>
      <c r="OKI126" s="43"/>
      <c r="OKJ126" s="43"/>
      <c r="OKK126" s="43"/>
      <c r="OKL126" s="43"/>
      <c r="OKM126" s="43"/>
      <c r="OKN126" s="43"/>
      <c r="OKO126" s="43"/>
      <c r="OKP126" s="43"/>
      <c r="OKQ126" s="43"/>
      <c r="OKR126" s="43"/>
      <c r="OKS126" s="43"/>
      <c r="OKT126" s="43"/>
      <c r="OKU126" s="43"/>
      <c r="OKV126" s="43"/>
      <c r="OKW126" s="43"/>
      <c r="OKX126" s="43"/>
      <c r="OKY126" s="43"/>
      <c r="OKZ126" s="43"/>
      <c r="OLA126" s="43"/>
      <c r="OLB126" s="43"/>
      <c r="OLC126" s="43"/>
      <c r="OLD126" s="43"/>
      <c r="OLE126" s="43"/>
      <c r="OLF126" s="43"/>
      <c r="OLG126" s="43"/>
      <c r="OLH126" s="43"/>
      <c r="OLI126" s="43"/>
      <c r="OLJ126" s="43"/>
      <c r="OLK126" s="43"/>
      <c r="OLL126" s="43"/>
      <c r="OLM126" s="43"/>
      <c r="OLN126" s="43"/>
      <c r="OLO126" s="43"/>
      <c r="OLP126" s="43"/>
      <c r="OLQ126" s="43"/>
      <c r="OLR126" s="43"/>
      <c r="OLS126" s="43"/>
      <c r="OLT126" s="43"/>
      <c r="OLU126" s="43"/>
      <c r="OLV126" s="43"/>
      <c r="OLW126" s="43"/>
      <c r="OLX126" s="43"/>
      <c r="OLY126" s="43"/>
      <c r="OLZ126" s="43"/>
      <c r="OMA126" s="43"/>
      <c r="OMB126" s="43"/>
      <c r="OMC126" s="43"/>
      <c r="OMD126" s="43"/>
      <c r="OME126" s="43"/>
      <c r="OMF126" s="43"/>
      <c r="OMG126" s="43"/>
      <c r="OMH126" s="43"/>
      <c r="OMI126" s="43"/>
      <c r="OMJ126" s="43"/>
      <c r="OMK126" s="43"/>
      <c r="OML126" s="43"/>
      <c r="OMM126" s="43"/>
      <c r="OMN126" s="43"/>
      <c r="OMO126" s="43"/>
      <c r="OMP126" s="43"/>
      <c r="OMQ126" s="43"/>
      <c r="OMR126" s="43"/>
      <c r="OMS126" s="43"/>
      <c r="OMT126" s="43"/>
      <c r="OMU126" s="43"/>
      <c r="OMV126" s="43"/>
      <c r="OMW126" s="43"/>
      <c r="OMX126" s="43"/>
      <c r="OMY126" s="43"/>
      <c r="OMZ126" s="43"/>
      <c r="ONA126" s="43"/>
      <c r="ONB126" s="43"/>
      <c r="ONC126" s="43"/>
      <c r="OND126" s="43"/>
      <c r="ONE126" s="43"/>
      <c r="ONF126" s="43"/>
      <c r="ONG126" s="43"/>
      <c r="ONH126" s="43"/>
      <c r="ONI126" s="43"/>
      <c r="ONJ126" s="43"/>
      <c r="ONK126" s="43"/>
      <c r="ONL126" s="43"/>
      <c r="ONM126" s="43"/>
      <c r="ONN126" s="43"/>
      <c r="ONO126" s="43"/>
      <c r="ONP126" s="43"/>
      <c r="ONQ126" s="43"/>
      <c r="ONR126" s="43"/>
      <c r="ONS126" s="43"/>
      <c r="ONT126" s="43"/>
      <c r="ONU126" s="43"/>
      <c r="ONV126" s="43"/>
      <c r="ONW126" s="43"/>
      <c r="ONX126" s="43"/>
      <c r="ONY126" s="43"/>
      <c r="ONZ126" s="43"/>
      <c r="OOA126" s="43"/>
      <c r="OOB126" s="43"/>
      <c r="OOC126" s="43"/>
      <c r="OOD126" s="43"/>
      <c r="OOE126" s="43"/>
      <c r="OOF126" s="43"/>
      <c r="OOG126" s="43"/>
      <c r="OOH126" s="43"/>
      <c r="OOI126" s="43"/>
      <c r="OOJ126" s="43"/>
      <c r="OOK126" s="43"/>
      <c r="OOL126" s="43"/>
      <c r="OOM126" s="43"/>
      <c r="OON126" s="43"/>
      <c r="OOO126" s="43"/>
      <c r="OOP126" s="43"/>
      <c r="OOQ126" s="43"/>
      <c r="OOR126" s="43"/>
      <c r="OOS126" s="43"/>
      <c r="OOT126" s="43"/>
      <c r="OOU126" s="43"/>
      <c r="OOV126" s="43"/>
      <c r="OOW126" s="43"/>
      <c r="OOX126" s="43"/>
      <c r="OOY126" s="43"/>
      <c r="OOZ126" s="43"/>
      <c r="OPA126" s="43"/>
      <c r="OPB126" s="43"/>
      <c r="OPC126" s="43"/>
      <c r="OPD126" s="43"/>
      <c r="OPE126" s="43"/>
      <c r="OPF126" s="43"/>
      <c r="OPG126" s="43"/>
      <c r="OPH126" s="43"/>
      <c r="OPI126" s="43"/>
      <c r="OPJ126" s="43"/>
      <c r="OPK126" s="43"/>
      <c r="OPL126" s="43"/>
      <c r="OPM126" s="43"/>
      <c r="OPN126" s="43"/>
      <c r="OPO126" s="43"/>
      <c r="OPP126" s="43"/>
      <c r="OPQ126" s="43"/>
      <c r="OPR126" s="43"/>
      <c r="OPS126" s="43"/>
      <c r="OPT126" s="43"/>
      <c r="OPU126" s="43"/>
      <c r="OPV126" s="43"/>
      <c r="OPW126" s="43"/>
      <c r="OPX126" s="43"/>
      <c r="OPY126" s="43"/>
      <c r="OPZ126" s="43"/>
      <c r="OQA126" s="43"/>
      <c r="OQB126" s="43"/>
      <c r="OQC126" s="43"/>
      <c r="OQD126" s="43"/>
      <c r="OQE126" s="43"/>
      <c r="OQF126" s="43"/>
      <c r="OQG126" s="43"/>
      <c r="OQH126" s="43"/>
      <c r="OQI126" s="43"/>
      <c r="OQJ126" s="43"/>
      <c r="OQK126" s="43"/>
      <c r="OQL126" s="43"/>
      <c r="OQM126" s="43"/>
      <c r="OQN126" s="43"/>
      <c r="OQO126" s="43"/>
      <c r="OQP126" s="43"/>
      <c r="OQQ126" s="43"/>
      <c r="OQR126" s="43"/>
      <c r="OQS126" s="43"/>
      <c r="OQT126" s="43"/>
      <c r="OQU126" s="43"/>
      <c r="OQV126" s="43"/>
      <c r="OQW126" s="43"/>
      <c r="OQX126" s="43"/>
      <c r="OQY126" s="43"/>
      <c r="OQZ126" s="43"/>
      <c r="ORA126" s="43"/>
      <c r="ORB126" s="43"/>
      <c r="ORC126" s="43"/>
      <c r="ORD126" s="43"/>
      <c r="ORE126" s="43"/>
      <c r="ORF126" s="43"/>
      <c r="ORG126" s="43"/>
      <c r="ORH126" s="43"/>
      <c r="ORI126" s="43"/>
      <c r="ORJ126" s="43"/>
      <c r="ORK126" s="43"/>
      <c r="ORL126" s="43"/>
      <c r="ORM126" s="43"/>
      <c r="ORN126" s="43"/>
      <c r="ORO126" s="43"/>
      <c r="ORP126" s="43"/>
      <c r="ORQ126" s="43"/>
      <c r="ORR126" s="43"/>
      <c r="ORS126" s="43"/>
      <c r="ORT126" s="43"/>
      <c r="ORU126" s="43"/>
      <c r="ORV126" s="43"/>
      <c r="ORW126" s="43"/>
      <c r="ORX126" s="43"/>
      <c r="ORY126" s="43"/>
      <c r="ORZ126" s="43"/>
      <c r="OSA126" s="43"/>
      <c r="OSB126" s="43"/>
      <c r="OSC126" s="43"/>
      <c r="OSD126" s="43"/>
      <c r="OSE126" s="43"/>
      <c r="OSF126" s="43"/>
      <c r="OSG126" s="43"/>
      <c r="OSH126" s="43"/>
      <c r="OSI126" s="43"/>
      <c r="OSJ126" s="43"/>
      <c r="OSK126" s="43"/>
      <c r="OSL126" s="43"/>
      <c r="OSM126" s="43"/>
      <c r="OSN126" s="43"/>
      <c r="OSO126" s="43"/>
      <c r="OSP126" s="43"/>
      <c r="OSQ126" s="43"/>
      <c r="OSR126" s="43"/>
      <c r="OSS126" s="43"/>
      <c r="OST126" s="43"/>
      <c r="OSU126" s="43"/>
      <c r="OSV126" s="43"/>
      <c r="OSW126" s="43"/>
      <c r="OSX126" s="43"/>
      <c r="OSY126" s="43"/>
      <c r="OSZ126" s="43"/>
      <c r="OTA126" s="43"/>
      <c r="OTB126" s="43"/>
      <c r="OTC126" s="43"/>
      <c r="OTD126" s="43"/>
      <c r="OTE126" s="43"/>
      <c r="OTF126" s="43"/>
      <c r="OTG126" s="43"/>
      <c r="OTH126" s="43"/>
      <c r="OTI126" s="43"/>
      <c r="OTJ126" s="43"/>
      <c r="OTK126" s="43"/>
      <c r="OTL126" s="43"/>
      <c r="OTM126" s="43"/>
      <c r="OTN126" s="43"/>
      <c r="OTO126" s="43"/>
      <c r="OTP126" s="43"/>
      <c r="OTQ126" s="43"/>
      <c r="OTR126" s="43"/>
      <c r="OTS126" s="43"/>
      <c r="OTT126" s="43"/>
      <c r="OTU126" s="43"/>
      <c r="OTV126" s="43"/>
      <c r="OTW126" s="43"/>
      <c r="OTX126" s="43"/>
      <c r="OTY126" s="43"/>
      <c r="OTZ126" s="43"/>
      <c r="OUA126" s="43"/>
      <c r="OUB126" s="43"/>
      <c r="OUC126" s="43"/>
      <c r="OUD126" s="43"/>
      <c r="OUE126" s="43"/>
      <c r="OUF126" s="43"/>
      <c r="OUG126" s="43"/>
      <c r="OUH126" s="43"/>
      <c r="OUI126" s="43"/>
      <c r="OUJ126" s="43"/>
      <c r="OUK126" s="43"/>
      <c r="OUL126" s="43"/>
      <c r="OUM126" s="43"/>
      <c r="OUN126" s="43"/>
      <c r="OUO126" s="43"/>
      <c r="OUP126" s="43"/>
      <c r="OUQ126" s="43"/>
      <c r="OUR126" s="43"/>
      <c r="OUS126" s="43"/>
      <c r="OUT126" s="43"/>
      <c r="OUU126" s="43"/>
      <c r="OUV126" s="43"/>
      <c r="OUW126" s="43"/>
      <c r="OUX126" s="43"/>
      <c r="OUY126" s="43"/>
      <c r="OUZ126" s="43"/>
      <c r="OVA126" s="43"/>
      <c r="OVB126" s="43"/>
      <c r="OVC126" s="43"/>
      <c r="OVD126" s="43"/>
      <c r="OVE126" s="43"/>
      <c r="OVF126" s="43"/>
      <c r="OVG126" s="43"/>
      <c r="OVH126" s="43"/>
      <c r="OVI126" s="43"/>
      <c r="OVJ126" s="43"/>
      <c r="OVK126" s="43"/>
      <c r="OVL126" s="43"/>
      <c r="OVM126" s="43"/>
      <c r="OVN126" s="43"/>
      <c r="OVO126" s="43"/>
      <c r="OVP126" s="43"/>
      <c r="OVQ126" s="43"/>
      <c r="OVR126" s="43"/>
      <c r="OVS126" s="43"/>
      <c r="OVT126" s="43"/>
      <c r="OVU126" s="43"/>
      <c r="OVV126" s="43"/>
      <c r="OVW126" s="43"/>
      <c r="OVX126" s="43"/>
      <c r="OVY126" s="43"/>
      <c r="OVZ126" s="43"/>
      <c r="OWA126" s="43"/>
      <c r="OWB126" s="43"/>
      <c r="OWC126" s="43"/>
      <c r="OWD126" s="43"/>
      <c r="OWE126" s="43"/>
      <c r="OWF126" s="43"/>
      <c r="OWG126" s="43"/>
      <c r="OWH126" s="43"/>
      <c r="OWI126" s="43"/>
      <c r="OWJ126" s="43"/>
      <c r="OWK126" s="43"/>
      <c r="OWL126" s="43"/>
      <c r="OWM126" s="43"/>
      <c r="OWN126" s="43"/>
      <c r="OWO126" s="43"/>
      <c r="OWP126" s="43"/>
      <c r="OWQ126" s="43"/>
      <c r="OWR126" s="43"/>
      <c r="OWS126" s="43"/>
      <c r="OWT126" s="43"/>
      <c r="OWU126" s="43"/>
      <c r="OWV126" s="43"/>
      <c r="OWW126" s="43"/>
      <c r="OWX126" s="43"/>
      <c r="OWY126" s="43"/>
      <c r="OWZ126" s="43"/>
      <c r="OXA126" s="43"/>
      <c r="OXB126" s="43"/>
      <c r="OXC126" s="43"/>
      <c r="OXD126" s="43"/>
      <c r="OXE126" s="43"/>
      <c r="OXF126" s="43"/>
      <c r="OXG126" s="43"/>
      <c r="OXH126" s="43"/>
      <c r="OXI126" s="43"/>
      <c r="OXJ126" s="43"/>
      <c r="OXK126" s="43"/>
      <c r="OXL126" s="43"/>
      <c r="OXM126" s="43"/>
      <c r="OXN126" s="43"/>
      <c r="OXO126" s="43"/>
      <c r="OXP126" s="43"/>
      <c r="OXQ126" s="43"/>
      <c r="OXR126" s="43"/>
      <c r="OXS126" s="43"/>
      <c r="OXT126" s="43"/>
      <c r="OXU126" s="43"/>
      <c r="OXV126" s="43"/>
      <c r="OXW126" s="43"/>
      <c r="OXX126" s="43"/>
      <c r="OXY126" s="43"/>
      <c r="OXZ126" s="43"/>
      <c r="OYA126" s="43"/>
      <c r="OYB126" s="43"/>
      <c r="OYC126" s="43"/>
      <c r="OYD126" s="43"/>
      <c r="OYE126" s="43"/>
      <c r="OYF126" s="43"/>
      <c r="OYG126" s="43"/>
      <c r="OYH126" s="43"/>
      <c r="OYI126" s="43"/>
      <c r="OYJ126" s="43"/>
      <c r="OYK126" s="43"/>
      <c r="OYL126" s="43"/>
      <c r="OYM126" s="43"/>
      <c r="OYN126" s="43"/>
      <c r="OYO126" s="43"/>
      <c r="OYP126" s="43"/>
      <c r="OYQ126" s="43"/>
      <c r="OYR126" s="43"/>
      <c r="OYS126" s="43"/>
      <c r="OYT126" s="43"/>
      <c r="OYU126" s="43"/>
      <c r="OYV126" s="43"/>
      <c r="OYW126" s="43"/>
      <c r="OYX126" s="43"/>
      <c r="OYY126" s="43"/>
      <c r="OYZ126" s="43"/>
      <c r="OZA126" s="43"/>
      <c r="OZB126" s="43"/>
      <c r="OZC126" s="43"/>
      <c r="OZD126" s="43"/>
      <c r="OZE126" s="43"/>
      <c r="OZF126" s="43"/>
      <c r="OZG126" s="43"/>
      <c r="OZH126" s="43"/>
      <c r="OZI126" s="43"/>
      <c r="OZJ126" s="43"/>
      <c r="OZK126" s="43"/>
      <c r="OZL126" s="43"/>
      <c r="OZM126" s="43"/>
      <c r="OZN126" s="43"/>
      <c r="OZO126" s="43"/>
      <c r="OZP126" s="43"/>
      <c r="OZQ126" s="43"/>
      <c r="OZR126" s="43"/>
      <c r="OZS126" s="43"/>
      <c r="OZT126" s="43"/>
      <c r="OZU126" s="43"/>
      <c r="OZV126" s="43"/>
      <c r="OZW126" s="43"/>
      <c r="OZX126" s="43"/>
      <c r="OZY126" s="43"/>
      <c r="OZZ126" s="43"/>
      <c r="PAA126" s="43"/>
      <c r="PAB126" s="43"/>
      <c r="PAC126" s="43"/>
      <c r="PAD126" s="43"/>
      <c r="PAE126" s="43"/>
      <c r="PAF126" s="43"/>
      <c r="PAG126" s="43"/>
      <c r="PAH126" s="43"/>
      <c r="PAI126" s="43"/>
      <c r="PAJ126" s="43"/>
      <c r="PAK126" s="43"/>
      <c r="PAL126" s="43"/>
      <c r="PAM126" s="43"/>
      <c r="PAN126" s="43"/>
      <c r="PAO126" s="43"/>
      <c r="PAP126" s="43"/>
      <c r="PAQ126" s="43"/>
      <c r="PAR126" s="43"/>
      <c r="PAS126" s="43"/>
      <c r="PAT126" s="43"/>
      <c r="PAU126" s="43"/>
      <c r="PAV126" s="43"/>
      <c r="PAW126" s="43"/>
      <c r="PAX126" s="43"/>
      <c r="PAY126" s="43"/>
      <c r="PAZ126" s="43"/>
      <c r="PBA126" s="43"/>
      <c r="PBB126" s="43"/>
      <c r="PBC126" s="43"/>
      <c r="PBD126" s="43"/>
      <c r="PBE126" s="43"/>
      <c r="PBF126" s="43"/>
      <c r="PBG126" s="43"/>
      <c r="PBH126" s="43"/>
      <c r="PBI126" s="43"/>
      <c r="PBJ126" s="43"/>
      <c r="PBK126" s="43"/>
      <c r="PBL126" s="43"/>
      <c r="PBM126" s="43"/>
      <c r="PBN126" s="43"/>
      <c r="PBO126" s="43"/>
      <c r="PBP126" s="43"/>
      <c r="PBQ126" s="43"/>
      <c r="PBR126" s="43"/>
      <c r="PBS126" s="43"/>
      <c r="PBT126" s="43"/>
      <c r="PBU126" s="43"/>
      <c r="PBV126" s="43"/>
      <c r="PBW126" s="43"/>
      <c r="PBX126" s="43"/>
      <c r="PBY126" s="43"/>
      <c r="PBZ126" s="43"/>
      <c r="PCA126" s="43"/>
      <c r="PCB126" s="43"/>
      <c r="PCC126" s="43"/>
      <c r="PCD126" s="43"/>
      <c r="PCE126" s="43"/>
      <c r="PCF126" s="43"/>
      <c r="PCG126" s="43"/>
      <c r="PCH126" s="43"/>
      <c r="PCI126" s="43"/>
      <c r="PCJ126" s="43"/>
      <c r="PCK126" s="43"/>
      <c r="PCL126" s="43"/>
      <c r="PCM126" s="43"/>
      <c r="PCN126" s="43"/>
      <c r="PCO126" s="43"/>
      <c r="PCP126" s="43"/>
      <c r="PCQ126" s="43"/>
      <c r="PCR126" s="43"/>
      <c r="PCS126" s="43"/>
      <c r="PCT126" s="43"/>
      <c r="PCU126" s="43"/>
      <c r="PCV126" s="43"/>
      <c r="PCW126" s="43"/>
      <c r="PCX126" s="43"/>
      <c r="PCY126" s="43"/>
      <c r="PCZ126" s="43"/>
      <c r="PDA126" s="43"/>
      <c r="PDB126" s="43"/>
      <c r="PDC126" s="43"/>
      <c r="PDD126" s="43"/>
      <c r="PDE126" s="43"/>
      <c r="PDF126" s="43"/>
      <c r="PDG126" s="43"/>
      <c r="PDH126" s="43"/>
      <c r="PDI126" s="43"/>
      <c r="PDJ126" s="43"/>
      <c r="PDK126" s="43"/>
      <c r="PDL126" s="43"/>
      <c r="PDM126" s="43"/>
      <c r="PDN126" s="43"/>
      <c r="PDO126" s="43"/>
      <c r="PDP126" s="43"/>
      <c r="PDQ126" s="43"/>
      <c r="PDR126" s="43"/>
      <c r="PDS126" s="43"/>
      <c r="PDT126" s="43"/>
      <c r="PDU126" s="43"/>
      <c r="PDV126" s="43"/>
      <c r="PDW126" s="43"/>
      <c r="PDX126" s="43"/>
      <c r="PDY126" s="43"/>
      <c r="PDZ126" s="43"/>
      <c r="PEA126" s="43"/>
      <c r="PEB126" s="43"/>
      <c r="PEC126" s="43"/>
      <c r="PED126" s="43"/>
      <c r="PEE126" s="43"/>
      <c r="PEF126" s="43"/>
      <c r="PEG126" s="43"/>
      <c r="PEH126" s="43"/>
      <c r="PEI126" s="43"/>
      <c r="PEJ126" s="43"/>
      <c r="PEK126" s="43"/>
      <c r="PEL126" s="43"/>
      <c r="PEM126" s="43"/>
      <c r="PEN126" s="43"/>
      <c r="PEO126" s="43"/>
      <c r="PEP126" s="43"/>
      <c r="PEQ126" s="43"/>
      <c r="PER126" s="43"/>
      <c r="PES126" s="43"/>
      <c r="PET126" s="43"/>
      <c r="PEU126" s="43"/>
      <c r="PEV126" s="43"/>
      <c r="PEW126" s="43"/>
      <c r="PEX126" s="43"/>
      <c r="PEY126" s="43"/>
      <c r="PEZ126" s="43"/>
      <c r="PFA126" s="43"/>
      <c r="PFB126" s="43"/>
      <c r="PFC126" s="43"/>
      <c r="PFD126" s="43"/>
      <c r="PFE126" s="43"/>
      <c r="PFF126" s="43"/>
      <c r="PFG126" s="43"/>
      <c r="PFH126" s="43"/>
      <c r="PFI126" s="43"/>
      <c r="PFJ126" s="43"/>
      <c r="PFK126" s="43"/>
      <c r="PFL126" s="43"/>
      <c r="PFM126" s="43"/>
      <c r="PFN126" s="43"/>
      <c r="PFO126" s="43"/>
      <c r="PFP126" s="43"/>
      <c r="PFQ126" s="43"/>
      <c r="PFR126" s="43"/>
      <c r="PFS126" s="43"/>
      <c r="PFT126" s="43"/>
      <c r="PFU126" s="43"/>
      <c r="PFV126" s="43"/>
      <c r="PFW126" s="43"/>
      <c r="PFX126" s="43"/>
      <c r="PFY126" s="43"/>
      <c r="PFZ126" s="43"/>
      <c r="PGA126" s="43"/>
      <c r="PGB126" s="43"/>
      <c r="PGC126" s="43"/>
      <c r="PGD126" s="43"/>
      <c r="PGE126" s="43"/>
      <c r="PGF126" s="43"/>
      <c r="PGG126" s="43"/>
      <c r="PGH126" s="43"/>
      <c r="PGI126" s="43"/>
      <c r="PGJ126" s="43"/>
      <c r="PGK126" s="43"/>
      <c r="PGL126" s="43"/>
      <c r="PGM126" s="43"/>
      <c r="PGN126" s="43"/>
      <c r="PGO126" s="43"/>
      <c r="PGP126" s="43"/>
      <c r="PGQ126" s="43"/>
      <c r="PGR126" s="43"/>
      <c r="PGS126" s="43"/>
      <c r="PGT126" s="43"/>
      <c r="PGU126" s="43"/>
      <c r="PGV126" s="43"/>
      <c r="PGW126" s="43"/>
      <c r="PGX126" s="43"/>
      <c r="PGY126" s="43"/>
      <c r="PGZ126" s="43"/>
      <c r="PHA126" s="43"/>
      <c r="PHB126" s="43"/>
      <c r="PHC126" s="43"/>
      <c r="PHD126" s="43"/>
      <c r="PHE126" s="43"/>
      <c r="PHF126" s="43"/>
      <c r="PHG126" s="43"/>
      <c r="PHH126" s="43"/>
      <c r="PHI126" s="43"/>
      <c r="PHJ126" s="43"/>
      <c r="PHK126" s="43"/>
      <c r="PHL126" s="43"/>
      <c r="PHM126" s="43"/>
      <c r="PHN126" s="43"/>
      <c r="PHO126" s="43"/>
      <c r="PHP126" s="43"/>
      <c r="PHQ126" s="43"/>
      <c r="PHR126" s="43"/>
      <c r="PHS126" s="43"/>
      <c r="PHT126" s="43"/>
      <c r="PHU126" s="43"/>
      <c r="PHV126" s="43"/>
      <c r="PHW126" s="43"/>
      <c r="PHX126" s="43"/>
      <c r="PHY126" s="43"/>
      <c r="PHZ126" s="43"/>
      <c r="PIA126" s="43"/>
      <c r="PIB126" s="43"/>
      <c r="PIC126" s="43"/>
      <c r="PID126" s="43"/>
      <c r="PIE126" s="43"/>
      <c r="PIF126" s="43"/>
      <c r="PIG126" s="43"/>
      <c r="PIH126" s="43"/>
      <c r="PII126" s="43"/>
      <c r="PIJ126" s="43"/>
      <c r="PIK126" s="43"/>
      <c r="PIL126" s="43"/>
      <c r="PIM126" s="43"/>
      <c r="PIN126" s="43"/>
      <c r="PIO126" s="43"/>
      <c r="PIP126" s="43"/>
      <c r="PIQ126" s="43"/>
      <c r="PIR126" s="43"/>
      <c r="PIS126" s="43"/>
      <c r="PIT126" s="43"/>
      <c r="PIU126" s="43"/>
      <c r="PIV126" s="43"/>
      <c r="PIW126" s="43"/>
      <c r="PIX126" s="43"/>
      <c r="PIY126" s="43"/>
      <c r="PIZ126" s="43"/>
      <c r="PJA126" s="43"/>
      <c r="PJB126" s="43"/>
      <c r="PJC126" s="43"/>
      <c r="PJD126" s="43"/>
      <c r="PJE126" s="43"/>
      <c r="PJF126" s="43"/>
      <c r="PJG126" s="43"/>
      <c r="PJH126" s="43"/>
      <c r="PJI126" s="43"/>
      <c r="PJJ126" s="43"/>
      <c r="PJK126" s="43"/>
      <c r="PJL126" s="43"/>
      <c r="PJM126" s="43"/>
      <c r="PJN126" s="43"/>
      <c r="PJO126" s="43"/>
      <c r="PJP126" s="43"/>
      <c r="PJQ126" s="43"/>
      <c r="PJR126" s="43"/>
      <c r="PJS126" s="43"/>
      <c r="PJT126" s="43"/>
      <c r="PJU126" s="43"/>
      <c r="PJV126" s="43"/>
      <c r="PJW126" s="43"/>
      <c r="PJX126" s="43"/>
      <c r="PJY126" s="43"/>
      <c r="PJZ126" s="43"/>
      <c r="PKA126" s="43"/>
      <c r="PKB126" s="43"/>
      <c r="PKC126" s="43"/>
      <c r="PKD126" s="43"/>
      <c r="PKE126" s="43"/>
      <c r="PKF126" s="43"/>
      <c r="PKG126" s="43"/>
      <c r="PKH126" s="43"/>
      <c r="PKI126" s="43"/>
      <c r="PKJ126" s="43"/>
      <c r="PKK126" s="43"/>
      <c r="PKL126" s="43"/>
      <c r="PKM126" s="43"/>
      <c r="PKN126" s="43"/>
      <c r="PKO126" s="43"/>
      <c r="PKP126" s="43"/>
      <c r="PKQ126" s="43"/>
      <c r="PKR126" s="43"/>
      <c r="PKS126" s="43"/>
      <c r="PKT126" s="43"/>
      <c r="PKU126" s="43"/>
      <c r="PKV126" s="43"/>
      <c r="PKW126" s="43"/>
      <c r="PKX126" s="43"/>
      <c r="PKY126" s="43"/>
      <c r="PKZ126" s="43"/>
      <c r="PLA126" s="43"/>
      <c r="PLB126" s="43"/>
      <c r="PLC126" s="43"/>
      <c r="PLD126" s="43"/>
      <c r="PLE126" s="43"/>
      <c r="PLF126" s="43"/>
      <c r="PLG126" s="43"/>
      <c r="PLH126" s="43"/>
      <c r="PLI126" s="43"/>
      <c r="PLJ126" s="43"/>
      <c r="PLK126" s="43"/>
      <c r="PLL126" s="43"/>
      <c r="PLM126" s="43"/>
      <c r="PLN126" s="43"/>
      <c r="PLO126" s="43"/>
      <c r="PLP126" s="43"/>
      <c r="PLQ126" s="43"/>
      <c r="PLR126" s="43"/>
      <c r="PLS126" s="43"/>
      <c r="PLT126" s="43"/>
      <c r="PLU126" s="43"/>
      <c r="PLV126" s="43"/>
      <c r="PLW126" s="43"/>
      <c r="PLX126" s="43"/>
      <c r="PLY126" s="43"/>
      <c r="PLZ126" s="43"/>
      <c r="PMA126" s="43"/>
      <c r="PMB126" s="43"/>
      <c r="PMC126" s="43"/>
      <c r="PMD126" s="43"/>
      <c r="PME126" s="43"/>
      <c r="PMF126" s="43"/>
      <c r="PMG126" s="43"/>
      <c r="PMH126" s="43"/>
      <c r="PMI126" s="43"/>
      <c r="PMJ126" s="43"/>
      <c r="PMK126" s="43"/>
      <c r="PML126" s="43"/>
      <c r="PMM126" s="43"/>
      <c r="PMN126" s="43"/>
      <c r="PMO126" s="43"/>
      <c r="PMP126" s="43"/>
      <c r="PMQ126" s="43"/>
      <c r="PMR126" s="43"/>
      <c r="PMS126" s="43"/>
      <c r="PMT126" s="43"/>
      <c r="PMU126" s="43"/>
      <c r="PMV126" s="43"/>
      <c r="PMW126" s="43"/>
      <c r="PMX126" s="43"/>
      <c r="PMY126" s="43"/>
      <c r="PMZ126" s="43"/>
      <c r="PNA126" s="43"/>
      <c r="PNB126" s="43"/>
      <c r="PNC126" s="43"/>
      <c r="PND126" s="43"/>
      <c r="PNE126" s="43"/>
      <c r="PNF126" s="43"/>
      <c r="PNG126" s="43"/>
      <c r="PNH126" s="43"/>
      <c r="PNI126" s="43"/>
      <c r="PNJ126" s="43"/>
      <c r="PNK126" s="43"/>
      <c r="PNL126" s="43"/>
      <c r="PNM126" s="43"/>
      <c r="PNN126" s="43"/>
      <c r="PNO126" s="43"/>
      <c r="PNP126" s="43"/>
      <c r="PNQ126" s="43"/>
      <c r="PNR126" s="43"/>
      <c r="PNS126" s="43"/>
      <c r="PNT126" s="43"/>
      <c r="PNU126" s="43"/>
      <c r="PNV126" s="43"/>
      <c r="PNW126" s="43"/>
      <c r="PNX126" s="43"/>
      <c r="PNY126" s="43"/>
      <c r="PNZ126" s="43"/>
      <c r="POA126" s="43"/>
      <c r="POB126" s="43"/>
      <c r="POC126" s="43"/>
      <c r="POD126" s="43"/>
      <c r="POE126" s="43"/>
      <c r="POF126" s="43"/>
      <c r="POG126" s="43"/>
      <c r="POH126" s="43"/>
      <c r="POI126" s="43"/>
      <c r="POJ126" s="43"/>
      <c r="POK126" s="43"/>
      <c r="POL126" s="43"/>
      <c r="POM126" s="43"/>
      <c r="PON126" s="43"/>
      <c r="POO126" s="43"/>
      <c r="POP126" s="43"/>
      <c r="POQ126" s="43"/>
      <c r="POR126" s="43"/>
      <c r="POS126" s="43"/>
      <c r="POT126" s="43"/>
      <c r="POU126" s="43"/>
      <c r="POV126" s="43"/>
      <c r="POW126" s="43"/>
      <c r="POX126" s="43"/>
      <c r="POY126" s="43"/>
      <c r="POZ126" s="43"/>
      <c r="PPA126" s="43"/>
      <c r="PPB126" s="43"/>
      <c r="PPC126" s="43"/>
      <c r="PPD126" s="43"/>
      <c r="PPE126" s="43"/>
      <c r="PPF126" s="43"/>
      <c r="PPG126" s="43"/>
      <c r="PPH126" s="43"/>
      <c r="PPI126" s="43"/>
      <c r="PPJ126" s="43"/>
      <c r="PPK126" s="43"/>
      <c r="PPL126" s="43"/>
      <c r="PPM126" s="43"/>
      <c r="PPN126" s="43"/>
      <c r="PPO126" s="43"/>
      <c r="PPP126" s="43"/>
      <c r="PPQ126" s="43"/>
      <c r="PPR126" s="43"/>
      <c r="PPS126" s="43"/>
      <c r="PPT126" s="43"/>
      <c r="PPU126" s="43"/>
      <c r="PPV126" s="43"/>
      <c r="PPW126" s="43"/>
      <c r="PPX126" s="43"/>
      <c r="PPY126" s="43"/>
      <c r="PPZ126" s="43"/>
      <c r="PQA126" s="43"/>
      <c r="PQB126" s="43"/>
      <c r="PQC126" s="43"/>
      <c r="PQD126" s="43"/>
      <c r="PQE126" s="43"/>
      <c r="PQF126" s="43"/>
      <c r="PQG126" s="43"/>
      <c r="PQH126" s="43"/>
      <c r="PQI126" s="43"/>
      <c r="PQJ126" s="43"/>
      <c r="PQK126" s="43"/>
      <c r="PQL126" s="43"/>
      <c r="PQM126" s="43"/>
      <c r="PQN126" s="43"/>
      <c r="PQO126" s="43"/>
      <c r="PQP126" s="43"/>
      <c r="PQQ126" s="43"/>
      <c r="PQR126" s="43"/>
      <c r="PQS126" s="43"/>
      <c r="PQT126" s="43"/>
      <c r="PQU126" s="43"/>
      <c r="PQV126" s="43"/>
      <c r="PQW126" s="43"/>
      <c r="PQX126" s="43"/>
      <c r="PQY126" s="43"/>
      <c r="PQZ126" s="43"/>
      <c r="PRA126" s="43"/>
      <c r="PRB126" s="43"/>
      <c r="PRC126" s="43"/>
      <c r="PRD126" s="43"/>
      <c r="PRE126" s="43"/>
      <c r="PRF126" s="43"/>
      <c r="PRG126" s="43"/>
      <c r="PRH126" s="43"/>
      <c r="PRI126" s="43"/>
      <c r="PRJ126" s="43"/>
      <c r="PRK126" s="43"/>
      <c r="PRL126" s="43"/>
      <c r="PRM126" s="43"/>
      <c r="PRN126" s="43"/>
      <c r="PRO126" s="43"/>
      <c r="PRP126" s="43"/>
      <c r="PRQ126" s="43"/>
      <c r="PRR126" s="43"/>
      <c r="PRS126" s="43"/>
      <c r="PRT126" s="43"/>
      <c r="PRU126" s="43"/>
      <c r="PRV126" s="43"/>
      <c r="PRW126" s="43"/>
      <c r="PRX126" s="43"/>
      <c r="PRY126" s="43"/>
      <c r="PRZ126" s="43"/>
      <c r="PSA126" s="43"/>
      <c r="PSB126" s="43"/>
      <c r="PSC126" s="43"/>
      <c r="PSD126" s="43"/>
      <c r="PSE126" s="43"/>
      <c r="PSF126" s="43"/>
      <c r="PSG126" s="43"/>
      <c r="PSH126" s="43"/>
      <c r="PSI126" s="43"/>
      <c r="PSJ126" s="43"/>
      <c r="PSK126" s="43"/>
      <c r="PSL126" s="43"/>
      <c r="PSM126" s="43"/>
      <c r="PSN126" s="43"/>
      <c r="PSO126" s="43"/>
      <c r="PSP126" s="43"/>
      <c r="PSQ126" s="43"/>
      <c r="PSR126" s="43"/>
      <c r="PSS126" s="43"/>
      <c r="PST126" s="43"/>
      <c r="PSU126" s="43"/>
      <c r="PSV126" s="43"/>
      <c r="PSW126" s="43"/>
      <c r="PSX126" s="43"/>
      <c r="PSY126" s="43"/>
      <c r="PSZ126" s="43"/>
      <c r="PTA126" s="43"/>
      <c r="PTB126" s="43"/>
      <c r="PTC126" s="43"/>
      <c r="PTD126" s="43"/>
      <c r="PTE126" s="43"/>
      <c r="PTF126" s="43"/>
      <c r="PTG126" s="43"/>
      <c r="PTH126" s="43"/>
      <c r="PTI126" s="43"/>
      <c r="PTJ126" s="43"/>
      <c r="PTK126" s="43"/>
      <c r="PTL126" s="43"/>
      <c r="PTM126" s="43"/>
      <c r="PTN126" s="43"/>
      <c r="PTO126" s="43"/>
      <c r="PTP126" s="43"/>
      <c r="PTQ126" s="43"/>
      <c r="PTR126" s="43"/>
      <c r="PTS126" s="43"/>
      <c r="PTT126" s="43"/>
      <c r="PTU126" s="43"/>
      <c r="PTV126" s="43"/>
      <c r="PTW126" s="43"/>
      <c r="PTX126" s="43"/>
      <c r="PTY126" s="43"/>
      <c r="PTZ126" s="43"/>
      <c r="PUA126" s="43"/>
      <c r="PUB126" s="43"/>
      <c r="PUC126" s="43"/>
      <c r="PUD126" s="43"/>
      <c r="PUE126" s="43"/>
      <c r="PUF126" s="43"/>
      <c r="PUG126" s="43"/>
      <c r="PUH126" s="43"/>
      <c r="PUI126" s="43"/>
      <c r="PUJ126" s="43"/>
      <c r="PUK126" s="43"/>
      <c r="PUL126" s="43"/>
      <c r="PUM126" s="43"/>
      <c r="PUN126" s="43"/>
      <c r="PUO126" s="43"/>
      <c r="PUP126" s="43"/>
      <c r="PUQ126" s="43"/>
      <c r="PUR126" s="43"/>
      <c r="PUS126" s="43"/>
      <c r="PUT126" s="43"/>
      <c r="PUU126" s="43"/>
      <c r="PUV126" s="43"/>
      <c r="PUW126" s="43"/>
      <c r="PUX126" s="43"/>
      <c r="PUY126" s="43"/>
      <c r="PUZ126" s="43"/>
      <c r="PVA126" s="43"/>
      <c r="PVB126" s="43"/>
      <c r="PVC126" s="43"/>
      <c r="PVD126" s="43"/>
      <c r="PVE126" s="43"/>
      <c r="PVF126" s="43"/>
      <c r="PVG126" s="43"/>
      <c r="PVH126" s="43"/>
      <c r="PVI126" s="43"/>
      <c r="PVJ126" s="43"/>
      <c r="PVK126" s="43"/>
      <c r="PVL126" s="43"/>
      <c r="PVM126" s="43"/>
      <c r="PVN126" s="43"/>
      <c r="PVO126" s="43"/>
      <c r="PVP126" s="43"/>
      <c r="PVQ126" s="43"/>
      <c r="PVR126" s="43"/>
      <c r="PVS126" s="43"/>
      <c r="PVT126" s="43"/>
      <c r="PVU126" s="43"/>
      <c r="PVV126" s="43"/>
      <c r="PVW126" s="43"/>
      <c r="PVX126" s="43"/>
      <c r="PVY126" s="43"/>
      <c r="PVZ126" s="43"/>
      <c r="PWA126" s="43"/>
      <c r="PWB126" s="43"/>
      <c r="PWC126" s="43"/>
      <c r="PWD126" s="43"/>
      <c r="PWE126" s="43"/>
      <c r="PWF126" s="43"/>
      <c r="PWG126" s="43"/>
      <c r="PWH126" s="43"/>
      <c r="PWI126" s="43"/>
      <c r="PWJ126" s="43"/>
      <c r="PWK126" s="43"/>
      <c r="PWL126" s="43"/>
      <c r="PWM126" s="43"/>
      <c r="PWN126" s="43"/>
      <c r="PWO126" s="43"/>
      <c r="PWP126" s="43"/>
      <c r="PWQ126" s="43"/>
      <c r="PWR126" s="43"/>
      <c r="PWS126" s="43"/>
      <c r="PWT126" s="43"/>
      <c r="PWU126" s="43"/>
      <c r="PWV126" s="43"/>
      <c r="PWW126" s="43"/>
      <c r="PWX126" s="43"/>
      <c r="PWY126" s="43"/>
      <c r="PWZ126" s="43"/>
      <c r="PXA126" s="43"/>
      <c r="PXB126" s="43"/>
      <c r="PXC126" s="43"/>
      <c r="PXD126" s="43"/>
      <c r="PXE126" s="43"/>
      <c r="PXF126" s="43"/>
      <c r="PXG126" s="43"/>
      <c r="PXH126" s="43"/>
      <c r="PXI126" s="43"/>
      <c r="PXJ126" s="43"/>
      <c r="PXK126" s="43"/>
      <c r="PXL126" s="43"/>
      <c r="PXM126" s="43"/>
      <c r="PXN126" s="43"/>
      <c r="PXO126" s="43"/>
      <c r="PXP126" s="43"/>
      <c r="PXQ126" s="43"/>
      <c r="PXR126" s="43"/>
      <c r="PXS126" s="43"/>
      <c r="PXT126" s="43"/>
      <c r="PXU126" s="43"/>
      <c r="PXV126" s="43"/>
      <c r="PXW126" s="43"/>
      <c r="PXX126" s="43"/>
      <c r="PXY126" s="43"/>
      <c r="PXZ126" s="43"/>
      <c r="PYA126" s="43"/>
      <c r="PYB126" s="43"/>
      <c r="PYC126" s="43"/>
      <c r="PYD126" s="43"/>
      <c r="PYE126" s="43"/>
      <c r="PYF126" s="43"/>
      <c r="PYG126" s="43"/>
      <c r="PYH126" s="43"/>
      <c r="PYI126" s="43"/>
      <c r="PYJ126" s="43"/>
      <c r="PYK126" s="43"/>
      <c r="PYL126" s="43"/>
      <c r="PYM126" s="43"/>
      <c r="PYN126" s="43"/>
      <c r="PYO126" s="43"/>
      <c r="PYP126" s="43"/>
      <c r="PYQ126" s="43"/>
      <c r="PYR126" s="43"/>
      <c r="PYS126" s="43"/>
      <c r="PYT126" s="43"/>
      <c r="PYU126" s="43"/>
      <c r="PYV126" s="43"/>
      <c r="PYW126" s="43"/>
      <c r="PYX126" s="43"/>
      <c r="PYY126" s="43"/>
      <c r="PYZ126" s="43"/>
      <c r="PZA126" s="43"/>
      <c r="PZB126" s="43"/>
      <c r="PZC126" s="43"/>
      <c r="PZD126" s="43"/>
      <c r="PZE126" s="43"/>
      <c r="PZF126" s="43"/>
      <c r="PZG126" s="43"/>
      <c r="PZH126" s="43"/>
      <c r="PZI126" s="43"/>
      <c r="PZJ126" s="43"/>
      <c r="PZK126" s="43"/>
      <c r="PZL126" s="43"/>
      <c r="PZM126" s="43"/>
      <c r="PZN126" s="43"/>
      <c r="PZO126" s="43"/>
      <c r="PZP126" s="43"/>
      <c r="PZQ126" s="43"/>
      <c r="PZR126" s="43"/>
      <c r="PZS126" s="43"/>
      <c r="PZT126" s="43"/>
      <c r="PZU126" s="43"/>
      <c r="PZV126" s="43"/>
      <c r="PZW126" s="43"/>
      <c r="PZX126" s="43"/>
      <c r="PZY126" s="43"/>
      <c r="PZZ126" s="43"/>
      <c r="QAA126" s="43"/>
      <c r="QAB126" s="43"/>
      <c r="QAC126" s="43"/>
      <c r="QAD126" s="43"/>
      <c r="QAE126" s="43"/>
      <c r="QAF126" s="43"/>
      <c r="QAG126" s="43"/>
      <c r="QAH126" s="43"/>
      <c r="QAI126" s="43"/>
      <c r="QAJ126" s="43"/>
      <c r="QAK126" s="43"/>
      <c r="QAL126" s="43"/>
      <c r="QAM126" s="43"/>
      <c r="QAN126" s="43"/>
      <c r="QAO126" s="43"/>
      <c r="QAP126" s="43"/>
      <c r="QAQ126" s="43"/>
      <c r="QAR126" s="43"/>
      <c r="QAS126" s="43"/>
      <c r="QAT126" s="43"/>
      <c r="QAU126" s="43"/>
      <c r="QAV126" s="43"/>
      <c r="QAW126" s="43"/>
      <c r="QAX126" s="43"/>
      <c r="QAY126" s="43"/>
      <c r="QAZ126" s="43"/>
      <c r="QBA126" s="43"/>
      <c r="QBB126" s="43"/>
      <c r="QBC126" s="43"/>
      <c r="QBD126" s="43"/>
      <c r="QBE126" s="43"/>
      <c r="QBF126" s="43"/>
      <c r="QBG126" s="43"/>
      <c r="QBH126" s="43"/>
      <c r="QBI126" s="43"/>
      <c r="QBJ126" s="43"/>
      <c r="QBK126" s="43"/>
      <c r="QBL126" s="43"/>
      <c r="QBM126" s="43"/>
      <c r="QBN126" s="43"/>
      <c r="QBO126" s="43"/>
      <c r="QBP126" s="43"/>
      <c r="QBQ126" s="43"/>
      <c r="QBR126" s="43"/>
      <c r="QBS126" s="43"/>
      <c r="QBT126" s="43"/>
      <c r="QBU126" s="43"/>
      <c r="QBV126" s="43"/>
      <c r="QBW126" s="43"/>
      <c r="QBX126" s="43"/>
      <c r="QBY126" s="43"/>
      <c r="QBZ126" s="43"/>
      <c r="QCA126" s="43"/>
      <c r="QCB126" s="43"/>
      <c r="QCC126" s="43"/>
      <c r="QCD126" s="43"/>
      <c r="QCE126" s="43"/>
      <c r="QCF126" s="43"/>
      <c r="QCG126" s="43"/>
      <c r="QCH126" s="43"/>
      <c r="QCI126" s="43"/>
      <c r="QCJ126" s="43"/>
      <c r="QCK126" s="43"/>
      <c r="QCL126" s="43"/>
      <c r="QCM126" s="43"/>
      <c r="QCN126" s="43"/>
      <c r="QCO126" s="43"/>
      <c r="QCP126" s="43"/>
      <c r="QCQ126" s="43"/>
      <c r="QCR126" s="43"/>
      <c r="QCS126" s="43"/>
      <c r="QCT126" s="43"/>
      <c r="QCU126" s="43"/>
      <c r="QCV126" s="43"/>
      <c r="QCW126" s="43"/>
      <c r="QCX126" s="43"/>
      <c r="QCY126" s="43"/>
      <c r="QCZ126" s="43"/>
      <c r="QDA126" s="43"/>
      <c r="QDB126" s="43"/>
      <c r="QDC126" s="43"/>
      <c r="QDD126" s="43"/>
      <c r="QDE126" s="43"/>
      <c r="QDF126" s="43"/>
      <c r="QDG126" s="43"/>
      <c r="QDH126" s="43"/>
      <c r="QDI126" s="43"/>
      <c r="QDJ126" s="43"/>
      <c r="QDK126" s="43"/>
      <c r="QDL126" s="43"/>
      <c r="QDM126" s="43"/>
      <c r="QDN126" s="43"/>
      <c r="QDO126" s="43"/>
      <c r="QDP126" s="43"/>
      <c r="QDQ126" s="43"/>
      <c r="QDR126" s="43"/>
      <c r="QDS126" s="43"/>
      <c r="QDT126" s="43"/>
      <c r="QDU126" s="43"/>
      <c r="QDV126" s="43"/>
      <c r="QDW126" s="43"/>
      <c r="QDX126" s="43"/>
      <c r="QDY126" s="43"/>
      <c r="QDZ126" s="43"/>
      <c r="QEA126" s="43"/>
      <c r="QEB126" s="43"/>
      <c r="QEC126" s="43"/>
      <c r="QED126" s="43"/>
      <c r="QEE126" s="43"/>
      <c r="QEF126" s="43"/>
      <c r="QEG126" s="43"/>
      <c r="QEH126" s="43"/>
      <c r="QEI126" s="43"/>
      <c r="QEJ126" s="43"/>
      <c r="QEK126" s="43"/>
      <c r="QEL126" s="43"/>
      <c r="QEM126" s="43"/>
      <c r="QEN126" s="43"/>
      <c r="QEO126" s="43"/>
      <c r="QEP126" s="43"/>
      <c r="QEQ126" s="43"/>
      <c r="QER126" s="43"/>
      <c r="QES126" s="43"/>
      <c r="QET126" s="43"/>
      <c r="QEU126" s="43"/>
      <c r="QEV126" s="43"/>
      <c r="QEW126" s="43"/>
      <c r="QEX126" s="43"/>
      <c r="QEY126" s="43"/>
      <c r="QEZ126" s="43"/>
      <c r="QFA126" s="43"/>
      <c r="QFB126" s="43"/>
      <c r="QFC126" s="43"/>
      <c r="QFD126" s="43"/>
      <c r="QFE126" s="43"/>
      <c r="QFF126" s="43"/>
      <c r="QFG126" s="43"/>
      <c r="QFH126" s="43"/>
      <c r="QFI126" s="43"/>
      <c r="QFJ126" s="43"/>
      <c r="QFK126" s="43"/>
      <c r="QFL126" s="43"/>
      <c r="QFM126" s="43"/>
      <c r="QFN126" s="43"/>
      <c r="QFO126" s="43"/>
      <c r="QFP126" s="43"/>
      <c r="QFQ126" s="43"/>
      <c r="QFR126" s="43"/>
      <c r="QFS126" s="43"/>
      <c r="QFT126" s="43"/>
      <c r="QFU126" s="43"/>
      <c r="QFV126" s="43"/>
      <c r="QFW126" s="43"/>
      <c r="QFX126" s="43"/>
      <c r="QFY126" s="43"/>
      <c r="QFZ126" s="43"/>
      <c r="QGA126" s="43"/>
      <c r="QGB126" s="43"/>
      <c r="QGC126" s="43"/>
      <c r="QGD126" s="43"/>
      <c r="QGE126" s="43"/>
      <c r="QGF126" s="43"/>
      <c r="QGG126" s="43"/>
      <c r="QGH126" s="43"/>
      <c r="QGI126" s="43"/>
      <c r="QGJ126" s="43"/>
      <c r="QGK126" s="43"/>
      <c r="QGL126" s="43"/>
      <c r="QGM126" s="43"/>
      <c r="QGN126" s="43"/>
      <c r="QGO126" s="43"/>
      <c r="QGP126" s="43"/>
      <c r="QGQ126" s="43"/>
      <c r="QGR126" s="43"/>
      <c r="QGS126" s="43"/>
      <c r="QGT126" s="43"/>
      <c r="QGU126" s="43"/>
      <c r="QGV126" s="43"/>
      <c r="QGW126" s="43"/>
      <c r="QGX126" s="43"/>
      <c r="QGY126" s="43"/>
      <c r="QGZ126" s="43"/>
      <c r="QHA126" s="43"/>
      <c r="QHB126" s="43"/>
      <c r="QHC126" s="43"/>
      <c r="QHD126" s="43"/>
      <c r="QHE126" s="43"/>
      <c r="QHF126" s="43"/>
      <c r="QHG126" s="43"/>
      <c r="QHH126" s="43"/>
      <c r="QHI126" s="43"/>
      <c r="QHJ126" s="43"/>
      <c r="QHK126" s="43"/>
      <c r="QHL126" s="43"/>
      <c r="QHM126" s="43"/>
      <c r="QHN126" s="43"/>
      <c r="QHO126" s="43"/>
      <c r="QHP126" s="43"/>
      <c r="QHQ126" s="43"/>
      <c r="QHR126" s="43"/>
      <c r="QHS126" s="43"/>
      <c r="QHT126" s="43"/>
      <c r="QHU126" s="43"/>
      <c r="QHV126" s="43"/>
      <c r="QHW126" s="43"/>
      <c r="QHX126" s="43"/>
      <c r="QHY126" s="43"/>
      <c r="QHZ126" s="43"/>
      <c r="QIA126" s="43"/>
      <c r="QIB126" s="43"/>
      <c r="QIC126" s="43"/>
      <c r="QID126" s="43"/>
      <c r="QIE126" s="43"/>
      <c r="QIF126" s="43"/>
      <c r="QIG126" s="43"/>
      <c r="QIH126" s="43"/>
      <c r="QII126" s="43"/>
      <c r="QIJ126" s="43"/>
      <c r="QIK126" s="43"/>
      <c r="QIL126" s="43"/>
      <c r="QIM126" s="43"/>
      <c r="QIN126" s="43"/>
      <c r="QIO126" s="43"/>
      <c r="QIP126" s="43"/>
      <c r="QIQ126" s="43"/>
      <c r="QIR126" s="43"/>
      <c r="QIS126" s="43"/>
      <c r="QIT126" s="43"/>
      <c r="QIU126" s="43"/>
      <c r="QIV126" s="43"/>
      <c r="QIW126" s="43"/>
      <c r="QIX126" s="43"/>
      <c r="QIY126" s="43"/>
      <c r="QIZ126" s="43"/>
      <c r="QJA126" s="43"/>
      <c r="QJB126" s="43"/>
      <c r="QJC126" s="43"/>
      <c r="QJD126" s="43"/>
      <c r="QJE126" s="43"/>
      <c r="QJF126" s="43"/>
      <c r="QJG126" s="43"/>
      <c r="QJH126" s="43"/>
      <c r="QJI126" s="43"/>
      <c r="QJJ126" s="43"/>
      <c r="QJK126" s="43"/>
      <c r="QJL126" s="43"/>
      <c r="QJM126" s="43"/>
      <c r="QJN126" s="43"/>
      <c r="QJO126" s="43"/>
      <c r="QJP126" s="43"/>
      <c r="QJQ126" s="43"/>
      <c r="QJR126" s="43"/>
      <c r="QJS126" s="43"/>
      <c r="QJT126" s="43"/>
      <c r="QJU126" s="43"/>
      <c r="QJV126" s="43"/>
      <c r="QJW126" s="43"/>
      <c r="QJX126" s="43"/>
      <c r="QJY126" s="43"/>
      <c r="QJZ126" s="43"/>
      <c r="QKA126" s="43"/>
      <c r="QKB126" s="43"/>
      <c r="QKC126" s="43"/>
      <c r="QKD126" s="43"/>
      <c r="QKE126" s="43"/>
      <c r="QKF126" s="43"/>
      <c r="QKG126" s="43"/>
      <c r="QKH126" s="43"/>
      <c r="QKI126" s="43"/>
      <c r="QKJ126" s="43"/>
      <c r="QKK126" s="43"/>
      <c r="QKL126" s="43"/>
      <c r="QKM126" s="43"/>
      <c r="QKN126" s="43"/>
      <c r="QKO126" s="43"/>
      <c r="QKP126" s="43"/>
      <c r="QKQ126" s="43"/>
      <c r="QKR126" s="43"/>
      <c r="QKS126" s="43"/>
      <c r="QKT126" s="43"/>
      <c r="QKU126" s="43"/>
      <c r="QKV126" s="43"/>
      <c r="QKW126" s="43"/>
      <c r="QKX126" s="43"/>
      <c r="QKY126" s="43"/>
      <c r="QKZ126" s="43"/>
      <c r="QLA126" s="43"/>
      <c r="QLB126" s="43"/>
      <c r="QLC126" s="43"/>
      <c r="QLD126" s="43"/>
      <c r="QLE126" s="43"/>
      <c r="QLF126" s="43"/>
      <c r="QLG126" s="43"/>
      <c r="QLH126" s="43"/>
      <c r="QLI126" s="43"/>
      <c r="QLJ126" s="43"/>
      <c r="QLK126" s="43"/>
      <c r="QLL126" s="43"/>
      <c r="QLM126" s="43"/>
      <c r="QLN126" s="43"/>
      <c r="QLO126" s="43"/>
      <c r="QLP126" s="43"/>
      <c r="QLQ126" s="43"/>
      <c r="QLR126" s="43"/>
      <c r="QLS126" s="43"/>
      <c r="QLT126" s="43"/>
      <c r="QLU126" s="43"/>
      <c r="QLV126" s="43"/>
      <c r="QLW126" s="43"/>
      <c r="QLX126" s="43"/>
      <c r="QLY126" s="43"/>
      <c r="QLZ126" s="43"/>
      <c r="QMA126" s="43"/>
      <c r="QMB126" s="43"/>
      <c r="QMC126" s="43"/>
      <c r="QMD126" s="43"/>
      <c r="QME126" s="43"/>
      <c r="QMF126" s="43"/>
      <c r="QMG126" s="43"/>
      <c r="QMH126" s="43"/>
      <c r="QMI126" s="43"/>
      <c r="QMJ126" s="43"/>
      <c r="QMK126" s="43"/>
      <c r="QML126" s="43"/>
      <c r="QMM126" s="43"/>
      <c r="QMN126" s="43"/>
      <c r="QMO126" s="43"/>
      <c r="QMP126" s="43"/>
      <c r="QMQ126" s="43"/>
      <c r="QMR126" s="43"/>
      <c r="QMS126" s="43"/>
      <c r="QMT126" s="43"/>
      <c r="QMU126" s="43"/>
      <c r="QMV126" s="43"/>
      <c r="QMW126" s="43"/>
      <c r="QMX126" s="43"/>
      <c r="QMY126" s="43"/>
      <c r="QMZ126" s="43"/>
      <c r="QNA126" s="43"/>
      <c r="QNB126" s="43"/>
      <c r="QNC126" s="43"/>
      <c r="QND126" s="43"/>
      <c r="QNE126" s="43"/>
      <c r="QNF126" s="43"/>
      <c r="QNG126" s="43"/>
      <c r="QNH126" s="43"/>
      <c r="QNI126" s="43"/>
      <c r="QNJ126" s="43"/>
      <c r="QNK126" s="43"/>
      <c r="QNL126" s="43"/>
      <c r="QNM126" s="43"/>
      <c r="QNN126" s="43"/>
      <c r="QNO126" s="43"/>
      <c r="QNP126" s="43"/>
      <c r="QNQ126" s="43"/>
      <c r="QNR126" s="43"/>
      <c r="QNS126" s="43"/>
      <c r="QNT126" s="43"/>
      <c r="QNU126" s="43"/>
      <c r="QNV126" s="43"/>
      <c r="QNW126" s="43"/>
      <c r="QNX126" s="43"/>
      <c r="QNY126" s="43"/>
      <c r="QNZ126" s="43"/>
      <c r="QOA126" s="43"/>
      <c r="QOB126" s="43"/>
      <c r="QOC126" s="43"/>
      <c r="QOD126" s="43"/>
      <c r="QOE126" s="43"/>
      <c r="QOF126" s="43"/>
      <c r="QOG126" s="43"/>
      <c r="QOH126" s="43"/>
      <c r="QOI126" s="43"/>
      <c r="QOJ126" s="43"/>
      <c r="QOK126" s="43"/>
      <c r="QOL126" s="43"/>
      <c r="QOM126" s="43"/>
      <c r="QON126" s="43"/>
      <c r="QOO126" s="43"/>
      <c r="QOP126" s="43"/>
      <c r="QOQ126" s="43"/>
      <c r="QOR126" s="43"/>
      <c r="QOS126" s="43"/>
      <c r="QOT126" s="43"/>
      <c r="QOU126" s="43"/>
      <c r="QOV126" s="43"/>
      <c r="QOW126" s="43"/>
      <c r="QOX126" s="43"/>
      <c r="QOY126" s="43"/>
      <c r="QOZ126" s="43"/>
      <c r="QPA126" s="43"/>
      <c r="QPB126" s="43"/>
      <c r="QPC126" s="43"/>
      <c r="QPD126" s="43"/>
      <c r="QPE126" s="43"/>
      <c r="QPF126" s="43"/>
      <c r="QPG126" s="43"/>
      <c r="QPH126" s="43"/>
      <c r="QPI126" s="43"/>
      <c r="QPJ126" s="43"/>
      <c r="QPK126" s="43"/>
      <c r="QPL126" s="43"/>
      <c r="QPM126" s="43"/>
      <c r="QPN126" s="43"/>
      <c r="QPO126" s="43"/>
      <c r="QPP126" s="43"/>
      <c r="QPQ126" s="43"/>
      <c r="QPR126" s="43"/>
      <c r="QPS126" s="43"/>
      <c r="QPT126" s="43"/>
      <c r="QPU126" s="43"/>
      <c r="QPV126" s="43"/>
      <c r="QPW126" s="43"/>
      <c r="QPX126" s="43"/>
      <c r="QPY126" s="43"/>
      <c r="QPZ126" s="43"/>
      <c r="QQA126" s="43"/>
      <c r="QQB126" s="43"/>
      <c r="QQC126" s="43"/>
      <c r="QQD126" s="43"/>
      <c r="QQE126" s="43"/>
      <c r="QQF126" s="43"/>
      <c r="QQG126" s="43"/>
      <c r="QQH126" s="43"/>
      <c r="QQI126" s="43"/>
      <c r="QQJ126" s="43"/>
      <c r="QQK126" s="43"/>
      <c r="QQL126" s="43"/>
      <c r="QQM126" s="43"/>
      <c r="QQN126" s="43"/>
      <c r="QQO126" s="43"/>
      <c r="QQP126" s="43"/>
      <c r="QQQ126" s="43"/>
      <c r="QQR126" s="43"/>
      <c r="QQS126" s="43"/>
      <c r="QQT126" s="43"/>
      <c r="QQU126" s="43"/>
      <c r="QQV126" s="43"/>
      <c r="QQW126" s="43"/>
      <c r="QQX126" s="43"/>
      <c r="QQY126" s="43"/>
      <c r="QQZ126" s="43"/>
      <c r="QRA126" s="43"/>
      <c r="QRB126" s="43"/>
      <c r="QRC126" s="43"/>
      <c r="QRD126" s="43"/>
      <c r="QRE126" s="43"/>
      <c r="QRF126" s="43"/>
      <c r="QRG126" s="43"/>
      <c r="QRH126" s="43"/>
      <c r="QRI126" s="43"/>
      <c r="QRJ126" s="43"/>
      <c r="QRK126" s="43"/>
      <c r="QRL126" s="43"/>
      <c r="QRM126" s="43"/>
      <c r="QRN126" s="43"/>
      <c r="QRO126" s="43"/>
      <c r="QRP126" s="43"/>
      <c r="QRQ126" s="43"/>
      <c r="QRR126" s="43"/>
      <c r="QRS126" s="43"/>
      <c r="QRT126" s="43"/>
      <c r="QRU126" s="43"/>
      <c r="QRV126" s="43"/>
      <c r="QRW126" s="43"/>
      <c r="QRX126" s="43"/>
      <c r="QRY126" s="43"/>
      <c r="QRZ126" s="43"/>
      <c r="QSA126" s="43"/>
      <c r="QSB126" s="43"/>
      <c r="QSC126" s="43"/>
      <c r="QSD126" s="43"/>
      <c r="QSE126" s="43"/>
      <c r="QSF126" s="43"/>
      <c r="QSG126" s="43"/>
      <c r="QSH126" s="43"/>
      <c r="QSI126" s="43"/>
      <c r="QSJ126" s="43"/>
      <c r="QSK126" s="43"/>
      <c r="QSL126" s="43"/>
      <c r="QSM126" s="43"/>
      <c r="QSN126" s="43"/>
      <c r="QSO126" s="43"/>
      <c r="QSP126" s="43"/>
      <c r="QSQ126" s="43"/>
      <c r="QSR126" s="43"/>
      <c r="QSS126" s="43"/>
      <c r="QST126" s="43"/>
      <c r="QSU126" s="43"/>
      <c r="QSV126" s="43"/>
      <c r="QSW126" s="43"/>
      <c r="QSX126" s="43"/>
      <c r="QSY126" s="43"/>
      <c r="QSZ126" s="43"/>
      <c r="QTA126" s="43"/>
      <c r="QTB126" s="43"/>
      <c r="QTC126" s="43"/>
      <c r="QTD126" s="43"/>
      <c r="QTE126" s="43"/>
      <c r="QTF126" s="43"/>
      <c r="QTG126" s="43"/>
      <c r="QTH126" s="43"/>
      <c r="QTI126" s="43"/>
      <c r="QTJ126" s="43"/>
      <c r="QTK126" s="43"/>
      <c r="QTL126" s="43"/>
      <c r="QTM126" s="43"/>
      <c r="QTN126" s="43"/>
      <c r="QTO126" s="43"/>
      <c r="QTP126" s="43"/>
      <c r="QTQ126" s="43"/>
      <c r="QTR126" s="43"/>
      <c r="QTS126" s="43"/>
      <c r="QTT126" s="43"/>
      <c r="QTU126" s="43"/>
      <c r="QTV126" s="43"/>
      <c r="QTW126" s="43"/>
      <c r="QTX126" s="43"/>
      <c r="QTY126" s="43"/>
      <c r="QTZ126" s="43"/>
      <c r="QUA126" s="43"/>
      <c r="QUB126" s="43"/>
      <c r="QUC126" s="43"/>
      <c r="QUD126" s="43"/>
      <c r="QUE126" s="43"/>
      <c r="QUF126" s="43"/>
      <c r="QUG126" s="43"/>
      <c r="QUH126" s="43"/>
      <c r="QUI126" s="43"/>
      <c r="QUJ126" s="43"/>
      <c r="QUK126" s="43"/>
      <c r="QUL126" s="43"/>
      <c r="QUM126" s="43"/>
      <c r="QUN126" s="43"/>
      <c r="QUO126" s="43"/>
      <c r="QUP126" s="43"/>
      <c r="QUQ126" s="43"/>
      <c r="QUR126" s="43"/>
      <c r="QUS126" s="43"/>
      <c r="QUT126" s="43"/>
      <c r="QUU126" s="43"/>
      <c r="QUV126" s="43"/>
      <c r="QUW126" s="43"/>
      <c r="QUX126" s="43"/>
      <c r="QUY126" s="43"/>
      <c r="QUZ126" s="43"/>
      <c r="QVA126" s="43"/>
      <c r="QVB126" s="43"/>
      <c r="QVC126" s="43"/>
      <c r="QVD126" s="43"/>
      <c r="QVE126" s="43"/>
      <c r="QVF126" s="43"/>
      <c r="QVG126" s="43"/>
      <c r="QVH126" s="43"/>
      <c r="QVI126" s="43"/>
      <c r="QVJ126" s="43"/>
      <c r="QVK126" s="43"/>
      <c r="QVL126" s="43"/>
      <c r="QVM126" s="43"/>
      <c r="QVN126" s="43"/>
      <c r="QVO126" s="43"/>
      <c r="QVP126" s="43"/>
      <c r="QVQ126" s="43"/>
      <c r="QVR126" s="43"/>
      <c r="QVS126" s="43"/>
      <c r="QVT126" s="43"/>
      <c r="QVU126" s="43"/>
      <c r="QVV126" s="43"/>
      <c r="QVW126" s="43"/>
      <c r="QVX126" s="43"/>
      <c r="QVY126" s="43"/>
      <c r="QVZ126" s="43"/>
      <c r="QWA126" s="43"/>
      <c r="QWB126" s="43"/>
      <c r="QWC126" s="43"/>
      <c r="QWD126" s="43"/>
      <c r="QWE126" s="43"/>
      <c r="QWF126" s="43"/>
      <c r="QWG126" s="43"/>
      <c r="QWH126" s="43"/>
      <c r="QWI126" s="43"/>
      <c r="QWJ126" s="43"/>
      <c r="QWK126" s="43"/>
      <c r="QWL126" s="43"/>
      <c r="QWM126" s="43"/>
      <c r="QWN126" s="43"/>
      <c r="QWO126" s="43"/>
      <c r="QWP126" s="43"/>
      <c r="QWQ126" s="43"/>
      <c r="QWR126" s="43"/>
      <c r="QWS126" s="43"/>
      <c r="QWT126" s="43"/>
      <c r="QWU126" s="43"/>
      <c r="QWV126" s="43"/>
      <c r="QWW126" s="43"/>
      <c r="QWX126" s="43"/>
      <c r="QWY126" s="43"/>
      <c r="QWZ126" s="43"/>
      <c r="QXA126" s="43"/>
      <c r="QXB126" s="43"/>
      <c r="QXC126" s="43"/>
      <c r="QXD126" s="43"/>
      <c r="QXE126" s="43"/>
      <c r="QXF126" s="43"/>
      <c r="QXG126" s="43"/>
      <c r="QXH126" s="43"/>
      <c r="QXI126" s="43"/>
      <c r="QXJ126" s="43"/>
      <c r="QXK126" s="43"/>
      <c r="QXL126" s="43"/>
      <c r="QXM126" s="43"/>
      <c r="QXN126" s="43"/>
      <c r="QXO126" s="43"/>
      <c r="QXP126" s="43"/>
      <c r="QXQ126" s="43"/>
      <c r="QXR126" s="43"/>
      <c r="QXS126" s="43"/>
      <c r="QXT126" s="43"/>
      <c r="QXU126" s="43"/>
      <c r="QXV126" s="43"/>
      <c r="QXW126" s="43"/>
      <c r="QXX126" s="43"/>
      <c r="QXY126" s="43"/>
      <c r="QXZ126" s="43"/>
      <c r="QYA126" s="43"/>
      <c r="QYB126" s="43"/>
      <c r="QYC126" s="43"/>
      <c r="QYD126" s="43"/>
      <c r="QYE126" s="43"/>
      <c r="QYF126" s="43"/>
      <c r="QYG126" s="43"/>
      <c r="QYH126" s="43"/>
      <c r="QYI126" s="43"/>
      <c r="QYJ126" s="43"/>
      <c r="QYK126" s="43"/>
      <c r="QYL126" s="43"/>
      <c r="QYM126" s="43"/>
      <c r="QYN126" s="43"/>
      <c r="QYO126" s="43"/>
      <c r="QYP126" s="43"/>
      <c r="QYQ126" s="43"/>
      <c r="QYR126" s="43"/>
      <c r="QYS126" s="43"/>
      <c r="QYT126" s="43"/>
      <c r="QYU126" s="43"/>
      <c r="QYV126" s="43"/>
      <c r="QYW126" s="43"/>
      <c r="QYX126" s="43"/>
      <c r="QYY126" s="43"/>
      <c r="QYZ126" s="43"/>
      <c r="QZA126" s="43"/>
      <c r="QZB126" s="43"/>
      <c r="QZC126" s="43"/>
      <c r="QZD126" s="43"/>
      <c r="QZE126" s="43"/>
      <c r="QZF126" s="43"/>
      <c r="QZG126" s="43"/>
      <c r="QZH126" s="43"/>
      <c r="QZI126" s="43"/>
      <c r="QZJ126" s="43"/>
      <c r="QZK126" s="43"/>
      <c r="QZL126" s="43"/>
      <c r="QZM126" s="43"/>
      <c r="QZN126" s="43"/>
      <c r="QZO126" s="43"/>
      <c r="QZP126" s="43"/>
      <c r="QZQ126" s="43"/>
      <c r="QZR126" s="43"/>
      <c r="QZS126" s="43"/>
      <c r="QZT126" s="43"/>
      <c r="QZU126" s="43"/>
      <c r="QZV126" s="43"/>
      <c r="QZW126" s="43"/>
      <c r="QZX126" s="43"/>
      <c r="QZY126" s="43"/>
      <c r="QZZ126" s="43"/>
      <c r="RAA126" s="43"/>
      <c r="RAB126" s="43"/>
      <c r="RAC126" s="43"/>
      <c r="RAD126" s="43"/>
      <c r="RAE126" s="43"/>
      <c r="RAF126" s="43"/>
      <c r="RAG126" s="43"/>
      <c r="RAH126" s="43"/>
      <c r="RAI126" s="43"/>
      <c r="RAJ126" s="43"/>
      <c r="RAK126" s="43"/>
      <c r="RAL126" s="43"/>
      <c r="RAM126" s="43"/>
      <c r="RAN126" s="43"/>
      <c r="RAO126" s="43"/>
      <c r="RAP126" s="43"/>
      <c r="RAQ126" s="43"/>
      <c r="RAR126" s="43"/>
      <c r="RAS126" s="43"/>
      <c r="RAT126" s="43"/>
      <c r="RAU126" s="43"/>
      <c r="RAV126" s="43"/>
      <c r="RAW126" s="43"/>
      <c r="RAX126" s="43"/>
      <c r="RAY126" s="43"/>
      <c r="RAZ126" s="43"/>
      <c r="RBA126" s="43"/>
      <c r="RBB126" s="43"/>
      <c r="RBC126" s="43"/>
      <c r="RBD126" s="43"/>
      <c r="RBE126" s="43"/>
      <c r="RBF126" s="43"/>
      <c r="RBG126" s="43"/>
      <c r="RBH126" s="43"/>
      <c r="RBI126" s="43"/>
      <c r="RBJ126" s="43"/>
      <c r="RBK126" s="43"/>
      <c r="RBL126" s="43"/>
      <c r="RBM126" s="43"/>
      <c r="RBN126" s="43"/>
      <c r="RBO126" s="43"/>
      <c r="RBP126" s="43"/>
      <c r="RBQ126" s="43"/>
      <c r="RBR126" s="43"/>
      <c r="RBS126" s="43"/>
      <c r="RBT126" s="43"/>
      <c r="RBU126" s="43"/>
      <c r="RBV126" s="43"/>
      <c r="RBW126" s="43"/>
      <c r="RBX126" s="43"/>
      <c r="RBY126" s="43"/>
      <c r="RBZ126" s="43"/>
      <c r="RCA126" s="43"/>
      <c r="RCB126" s="43"/>
      <c r="RCC126" s="43"/>
      <c r="RCD126" s="43"/>
      <c r="RCE126" s="43"/>
      <c r="RCF126" s="43"/>
      <c r="RCG126" s="43"/>
      <c r="RCH126" s="43"/>
      <c r="RCI126" s="43"/>
      <c r="RCJ126" s="43"/>
      <c r="RCK126" s="43"/>
      <c r="RCL126" s="43"/>
      <c r="RCM126" s="43"/>
      <c r="RCN126" s="43"/>
      <c r="RCO126" s="43"/>
      <c r="RCP126" s="43"/>
      <c r="RCQ126" s="43"/>
      <c r="RCR126" s="43"/>
      <c r="RCS126" s="43"/>
      <c r="RCT126" s="43"/>
      <c r="RCU126" s="43"/>
      <c r="RCV126" s="43"/>
      <c r="RCW126" s="43"/>
      <c r="RCX126" s="43"/>
      <c r="RCY126" s="43"/>
      <c r="RCZ126" s="43"/>
      <c r="RDA126" s="43"/>
      <c r="RDB126" s="43"/>
      <c r="RDC126" s="43"/>
      <c r="RDD126" s="43"/>
      <c r="RDE126" s="43"/>
      <c r="RDF126" s="43"/>
      <c r="RDG126" s="43"/>
      <c r="RDH126" s="43"/>
      <c r="RDI126" s="43"/>
      <c r="RDJ126" s="43"/>
      <c r="RDK126" s="43"/>
      <c r="RDL126" s="43"/>
      <c r="RDM126" s="43"/>
      <c r="RDN126" s="43"/>
      <c r="RDO126" s="43"/>
      <c r="RDP126" s="43"/>
      <c r="RDQ126" s="43"/>
      <c r="RDR126" s="43"/>
      <c r="RDS126" s="43"/>
      <c r="RDT126" s="43"/>
      <c r="RDU126" s="43"/>
      <c r="RDV126" s="43"/>
      <c r="RDW126" s="43"/>
      <c r="RDX126" s="43"/>
      <c r="RDY126" s="43"/>
      <c r="RDZ126" s="43"/>
      <c r="REA126" s="43"/>
      <c r="REB126" s="43"/>
      <c r="REC126" s="43"/>
      <c r="RED126" s="43"/>
      <c r="REE126" s="43"/>
      <c r="REF126" s="43"/>
      <c r="REG126" s="43"/>
      <c r="REH126" s="43"/>
      <c r="REI126" s="43"/>
      <c r="REJ126" s="43"/>
      <c r="REK126" s="43"/>
      <c r="REL126" s="43"/>
      <c r="REM126" s="43"/>
      <c r="REN126" s="43"/>
      <c r="REO126" s="43"/>
      <c r="REP126" s="43"/>
      <c r="REQ126" s="43"/>
      <c r="RER126" s="43"/>
      <c r="RES126" s="43"/>
      <c r="RET126" s="43"/>
      <c r="REU126" s="43"/>
      <c r="REV126" s="43"/>
      <c r="REW126" s="43"/>
      <c r="REX126" s="43"/>
      <c r="REY126" s="43"/>
      <c r="REZ126" s="43"/>
      <c r="RFA126" s="43"/>
      <c r="RFB126" s="43"/>
      <c r="RFC126" s="43"/>
      <c r="RFD126" s="43"/>
      <c r="RFE126" s="43"/>
      <c r="RFF126" s="43"/>
      <c r="RFG126" s="43"/>
      <c r="RFH126" s="43"/>
      <c r="RFI126" s="43"/>
      <c r="RFJ126" s="43"/>
      <c r="RFK126" s="43"/>
      <c r="RFL126" s="43"/>
      <c r="RFM126" s="43"/>
      <c r="RFN126" s="43"/>
      <c r="RFO126" s="43"/>
      <c r="RFP126" s="43"/>
      <c r="RFQ126" s="43"/>
      <c r="RFR126" s="43"/>
      <c r="RFS126" s="43"/>
      <c r="RFT126" s="43"/>
      <c r="RFU126" s="43"/>
      <c r="RFV126" s="43"/>
      <c r="RFW126" s="43"/>
      <c r="RFX126" s="43"/>
      <c r="RFY126" s="43"/>
      <c r="RFZ126" s="43"/>
      <c r="RGA126" s="43"/>
      <c r="RGB126" s="43"/>
      <c r="RGC126" s="43"/>
      <c r="RGD126" s="43"/>
      <c r="RGE126" s="43"/>
      <c r="RGF126" s="43"/>
      <c r="RGG126" s="43"/>
      <c r="RGH126" s="43"/>
      <c r="RGI126" s="43"/>
      <c r="RGJ126" s="43"/>
      <c r="RGK126" s="43"/>
      <c r="RGL126" s="43"/>
      <c r="RGM126" s="43"/>
      <c r="RGN126" s="43"/>
      <c r="RGO126" s="43"/>
      <c r="RGP126" s="43"/>
      <c r="RGQ126" s="43"/>
      <c r="RGR126" s="43"/>
      <c r="RGS126" s="43"/>
      <c r="RGT126" s="43"/>
      <c r="RGU126" s="43"/>
      <c r="RGV126" s="43"/>
      <c r="RGW126" s="43"/>
      <c r="RGX126" s="43"/>
      <c r="RGY126" s="43"/>
      <c r="RGZ126" s="43"/>
      <c r="RHA126" s="43"/>
      <c r="RHB126" s="43"/>
      <c r="RHC126" s="43"/>
      <c r="RHD126" s="43"/>
      <c r="RHE126" s="43"/>
      <c r="RHF126" s="43"/>
      <c r="RHG126" s="43"/>
      <c r="RHH126" s="43"/>
      <c r="RHI126" s="43"/>
      <c r="RHJ126" s="43"/>
      <c r="RHK126" s="43"/>
      <c r="RHL126" s="43"/>
      <c r="RHM126" s="43"/>
      <c r="RHN126" s="43"/>
      <c r="RHO126" s="43"/>
      <c r="RHP126" s="43"/>
      <c r="RHQ126" s="43"/>
      <c r="RHR126" s="43"/>
      <c r="RHS126" s="43"/>
      <c r="RHT126" s="43"/>
      <c r="RHU126" s="43"/>
      <c r="RHV126" s="43"/>
      <c r="RHW126" s="43"/>
      <c r="RHX126" s="43"/>
      <c r="RHY126" s="43"/>
      <c r="RHZ126" s="43"/>
      <c r="RIA126" s="43"/>
      <c r="RIB126" s="43"/>
      <c r="RIC126" s="43"/>
      <c r="RID126" s="43"/>
      <c r="RIE126" s="43"/>
      <c r="RIF126" s="43"/>
      <c r="RIG126" s="43"/>
      <c r="RIH126" s="43"/>
      <c r="RII126" s="43"/>
      <c r="RIJ126" s="43"/>
      <c r="RIK126" s="43"/>
      <c r="RIL126" s="43"/>
      <c r="RIM126" s="43"/>
      <c r="RIN126" s="43"/>
      <c r="RIO126" s="43"/>
      <c r="RIP126" s="43"/>
      <c r="RIQ126" s="43"/>
      <c r="RIR126" s="43"/>
      <c r="RIS126" s="43"/>
      <c r="RIT126" s="43"/>
      <c r="RIU126" s="43"/>
      <c r="RIV126" s="43"/>
      <c r="RIW126" s="43"/>
      <c r="RIX126" s="43"/>
      <c r="RIY126" s="43"/>
      <c r="RIZ126" s="43"/>
      <c r="RJA126" s="43"/>
      <c r="RJB126" s="43"/>
      <c r="RJC126" s="43"/>
      <c r="RJD126" s="43"/>
      <c r="RJE126" s="43"/>
      <c r="RJF126" s="43"/>
      <c r="RJG126" s="43"/>
      <c r="RJH126" s="43"/>
      <c r="RJI126" s="43"/>
      <c r="RJJ126" s="43"/>
      <c r="RJK126" s="43"/>
      <c r="RJL126" s="43"/>
      <c r="RJM126" s="43"/>
      <c r="RJN126" s="43"/>
      <c r="RJO126" s="43"/>
      <c r="RJP126" s="43"/>
      <c r="RJQ126" s="43"/>
      <c r="RJR126" s="43"/>
      <c r="RJS126" s="43"/>
      <c r="RJT126" s="43"/>
      <c r="RJU126" s="43"/>
      <c r="RJV126" s="43"/>
      <c r="RJW126" s="43"/>
      <c r="RJX126" s="43"/>
      <c r="RJY126" s="43"/>
      <c r="RJZ126" s="43"/>
      <c r="RKA126" s="43"/>
      <c r="RKB126" s="43"/>
      <c r="RKC126" s="43"/>
      <c r="RKD126" s="43"/>
      <c r="RKE126" s="43"/>
      <c r="RKF126" s="43"/>
      <c r="RKG126" s="43"/>
      <c r="RKH126" s="43"/>
      <c r="RKI126" s="43"/>
      <c r="RKJ126" s="43"/>
      <c r="RKK126" s="43"/>
      <c r="RKL126" s="43"/>
      <c r="RKM126" s="43"/>
      <c r="RKN126" s="43"/>
      <c r="RKO126" s="43"/>
      <c r="RKP126" s="43"/>
      <c r="RKQ126" s="43"/>
      <c r="RKR126" s="43"/>
      <c r="RKS126" s="43"/>
      <c r="RKT126" s="43"/>
      <c r="RKU126" s="43"/>
      <c r="RKV126" s="43"/>
      <c r="RKW126" s="43"/>
      <c r="RKX126" s="43"/>
      <c r="RKY126" s="43"/>
      <c r="RKZ126" s="43"/>
      <c r="RLA126" s="43"/>
      <c r="RLB126" s="43"/>
      <c r="RLC126" s="43"/>
      <c r="RLD126" s="43"/>
      <c r="RLE126" s="43"/>
      <c r="RLF126" s="43"/>
      <c r="RLG126" s="43"/>
      <c r="RLH126" s="43"/>
      <c r="RLI126" s="43"/>
      <c r="RLJ126" s="43"/>
      <c r="RLK126" s="43"/>
      <c r="RLL126" s="43"/>
      <c r="RLM126" s="43"/>
      <c r="RLN126" s="43"/>
      <c r="RLO126" s="43"/>
      <c r="RLP126" s="43"/>
      <c r="RLQ126" s="43"/>
      <c r="RLR126" s="43"/>
      <c r="RLS126" s="43"/>
      <c r="RLT126" s="43"/>
      <c r="RLU126" s="43"/>
      <c r="RLV126" s="43"/>
      <c r="RLW126" s="43"/>
      <c r="RLX126" s="43"/>
      <c r="RLY126" s="43"/>
      <c r="RLZ126" s="43"/>
      <c r="RMA126" s="43"/>
      <c r="RMB126" s="43"/>
      <c r="RMC126" s="43"/>
      <c r="RMD126" s="43"/>
      <c r="RME126" s="43"/>
      <c r="RMF126" s="43"/>
      <c r="RMG126" s="43"/>
      <c r="RMH126" s="43"/>
      <c r="RMI126" s="43"/>
      <c r="RMJ126" s="43"/>
      <c r="RMK126" s="43"/>
      <c r="RML126" s="43"/>
      <c r="RMM126" s="43"/>
      <c r="RMN126" s="43"/>
      <c r="RMO126" s="43"/>
      <c r="RMP126" s="43"/>
      <c r="RMQ126" s="43"/>
      <c r="RMR126" s="43"/>
      <c r="RMS126" s="43"/>
      <c r="RMT126" s="43"/>
      <c r="RMU126" s="43"/>
      <c r="RMV126" s="43"/>
      <c r="RMW126" s="43"/>
      <c r="RMX126" s="43"/>
      <c r="RMY126" s="43"/>
      <c r="RMZ126" s="43"/>
      <c r="RNA126" s="43"/>
      <c r="RNB126" s="43"/>
      <c r="RNC126" s="43"/>
      <c r="RND126" s="43"/>
      <c r="RNE126" s="43"/>
      <c r="RNF126" s="43"/>
      <c r="RNG126" s="43"/>
      <c r="RNH126" s="43"/>
      <c r="RNI126" s="43"/>
      <c r="RNJ126" s="43"/>
      <c r="RNK126" s="43"/>
      <c r="RNL126" s="43"/>
      <c r="RNM126" s="43"/>
      <c r="RNN126" s="43"/>
      <c r="RNO126" s="43"/>
      <c r="RNP126" s="43"/>
      <c r="RNQ126" s="43"/>
      <c r="RNR126" s="43"/>
      <c r="RNS126" s="43"/>
      <c r="RNT126" s="43"/>
      <c r="RNU126" s="43"/>
      <c r="RNV126" s="43"/>
      <c r="RNW126" s="43"/>
      <c r="RNX126" s="43"/>
      <c r="RNY126" s="43"/>
      <c r="RNZ126" s="43"/>
      <c r="ROA126" s="43"/>
      <c r="ROB126" s="43"/>
      <c r="ROC126" s="43"/>
      <c r="ROD126" s="43"/>
      <c r="ROE126" s="43"/>
      <c r="ROF126" s="43"/>
      <c r="ROG126" s="43"/>
      <c r="ROH126" s="43"/>
      <c r="ROI126" s="43"/>
      <c r="ROJ126" s="43"/>
      <c r="ROK126" s="43"/>
      <c r="ROL126" s="43"/>
      <c r="ROM126" s="43"/>
      <c r="RON126" s="43"/>
      <c r="ROO126" s="43"/>
      <c r="ROP126" s="43"/>
      <c r="ROQ126" s="43"/>
      <c r="ROR126" s="43"/>
      <c r="ROS126" s="43"/>
      <c r="ROT126" s="43"/>
      <c r="ROU126" s="43"/>
      <c r="ROV126" s="43"/>
      <c r="ROW126" s="43"/>
      <c r="ROX126" s="43"/>
      <c r="ROY126" s="43"/>
      <c r="ROZ126" s="43"/>
      <c r="RPA126" s="43"/>
      <c r="RPB126" s="43"/>
      <c r="RPC126" s="43"/>
      <c r="RPD126" s="43"/>
      <c r="RPE126" s="43"/>
      <c r="RPF126" s="43"/>
      <c r="RPG126" s="43"/>
      <c r="RPH126" s="43"/>
      <c r="RPI126" s="43"/>
      <c r="RPJ126" s="43"/>
      <c r="RPK126" s="43"/>
      <c r="RPL126" s="43"/>
      <c r="RPM126" s="43"/>
      <c r="RPN126" s="43"/>
      <c r="RPO126" s="43"/>
      <c r="RPP126" s="43"/>
      <c r="RPQ126" s="43"/>
      <c r="RPR126" s="43"/>
      <c r="RPS126" s="43"/>
      <c r="RPT126" s="43"/>
      <c r="RPU126" s="43"/>
      <c r="RPV126" s="43"/>
      <c r="RPW126" s="43"/>
      <c r="RPX126" s="43"/>
      <c r="RPY126" s="43"/>
      <c r="RPZ126" s="43"/>
      <c r="RQA126" s="43"/>
      <c r="RQB126" s="43"/>
      <c r="RQC126" s="43"/>
      <c r="RQD126" s="43"/>
      <c r="RQE126" s="43"/>
      <c r="RQF126" s="43"/>
      <c r="RQG126" s="43"/>
      <c r="RQH126" s="43"/>
      <c r="RQI126" s="43"/>
      <c r="RQJ126" s="43"/>
      <c r="RQK126" s="43"/>
      <c r="RQL126" s="43"/>
      <c r="RQM126" s="43"/>
      <c r="RQN126" s="43"/>
      <c r="RQO126" s="43"/>
      <c r="RQP126" s="43"/>
      <c r="RQQ126" s="43"/>
      <c r="RQR126" s="43"/>
      <c r="RQS126" s="43"/>
      <c r="RQT126" s="43"/>
      <c r="RQU126" s="43"/>
      <c r="RQV126" s="43"/>
      <c r="RQW126" s="43"/>
      <c r="RQX126" s="43"/>
      <c r="RQY126" s="43"/>
      <c r="RQZ126" s="43"/>
      <c r="RRA126" s="43"/>
      <c r="RRB126" s="43"/>
      <c r="RRC126" s="43"/>
      <c r="RRD126" s="43"/>
      <c r="RRE126" s="43"/>
      <c r="RRF126" s="43"/>
      <c r="RRG126" s="43"/>
      <c r="RRH126" s="43"/>
      <c r="RRI126" s="43"/>
      <c r="RRJ126" s="43"/>
      <c r="RRK126" s="43"/>
      <c r="RRL126" s="43"/>
      <c r="RRM126" s="43"/>
      <c r="RRN126" s="43"/>
      <c r="RRO126" s="43"/>
      <c r="RRP126" s="43"/>
      <c r="RRQ126" s="43"/>
      <c r="RRR126" s="43"/>
      <c r="RRS126" s="43"/>
      <c r="RRT126" s="43"/>
      <c r="RRU126" s="43"/>
      <c r="RRV126" s="43"/>
      <c r="RRW126" s="43"/>
      <c r="RRX126" s="43"/>
      <c r="RRY126" s="43"/>
      <c r="RRZ126" s="43"/>
      <c r="RSA126" s="43"/>
      <c r="RSB126" s="43"/>
      <c r="RSC126" s="43"/>
      <c r="RSD126" s="43"/>
      <c r="RSE126" s="43"/>
      <c r="RSF126" s="43"/>
      <c r="RSG126" s="43"/>
      <c r="RSH126" s="43"/>
      <c r="RSI126" s="43"/>
      <c r="RSJ126" s="43"/>
      <c r="RSK126" s="43"/>
      <c r="RSL126" s="43"/>
      <c r="RSM126" s="43"/>
      <c r="RSN126" s="43"/>
      <c r="RSO126" s="43"/>
      <c r="RSP126" s="43"/>
      <c r="RSQ126" s="43"/>
      <c r="RSR126" s="43"/>
      <c r="RSS126" s="43"/>
      <c r="RST126" s="43"/>
      <c r="RSU126" s="43"/>
      <c r="RSV126" s="43"/>
      <c r="RSW126" s="43"/>
      <c r="RSX126" s="43"/>
      <c r="RSY126" s="43"/>
      <c r="RSZ126" s="43"/>
      <c r="RTA126" s="43"/>
      <c r="RTB126" s="43"/>
      <c r="RTC126" s="43"/>
      <c r="RTD126" s="43"/>
      <c r="RTE126" s="43"/>
      <c r="RTF126" s="43"/>
      <c r="RTG126" s="43"/>
      <c r="RTH126" s="43"/>
      <c r="RTI126" s="43"/>
      <c r="RTJ126" s="43"/>
      <c r="RTK126" s="43"/>
      <c r="RTL126" s="43"/>
      <c r="RTM126" s="43"/>
      <c r="RTN126" s="43"/>
      <c r="RTO126" s="43"/>
      <c r="RTP126" s="43"/>
      <c r="RTQ126" s="43"/>
      <c r="RTR126" s="43"/>
      <c r="RTS126" s="43"/>
      <c r="RTT126" s="43"/>
      <c r="RTU126" s="43"/>
      <c r="RTV126" s="43"/>
      <c r="RTW126" s="43"/>
      <c r="RTX126" s="43"/>
      <c r="RTY126" s="43"/>
      <c r="RTZ126" s="43"/>
      <c r="RUA126" s="43"/>
      <c r="RUB126" s="43"/>
      <c r="RUC126" s="43"/>
      <c r="RUD126" s="43"/>
      <c r="RUE126" s="43"/>
      <c r="RUF126" s="43"/>
      <c r="RUG126" s="43"/>
      <c r="RUH126" s="43"/>
      <c r="RUI126" s="43"/>
      <c r="RUJ126" s="43"/>
      <c r="RUK126" s="43"/>
      <c r="RUL126" s="43"/>
      <c r="RUM126" s="43"/>
      <c r="RUN126" s="43"/>
      <c r="RUO126" s="43"/>
      <c r="RUP126" s="43"/>
      <c r="RUQ126" s="43"/>
      <c r="RUR126" s="43"/>
      <c r="RUS126" s="43"/>
      <c r="RUT126" s="43"/>
      <c r="RUU126" s="43"/>
      <c r="RUV126" s="43"/>
      <c r="RUW126" s="43"/>
      <c r="RUX126" s="43"/>
      <c r="RUY126" s="43"/>
      <c r="RUZ126" s="43"/>
      <c r="RVA126" s="43"/>
      <c r="RVB126" s="43"/>
      <c r="RVC126" s="43"/>
      <c r="RVD126" s="43"/>
      <c r="RVE126" s="43"/>
      <c r="RVF126" s="43"/>
      <c r="RVG126" s="43"/>
      <c r="RVH126" s="43"/>
      <c r="RVI126" s="43"/>
      <c r="RVJ126" s="43"/>
      <c r="RVK126" s="43"/>
      <c r="RVL126" s="43"/>
      <c r="RVM126" s="43"/>
      <c r="RVN126" s="43"/>
      <c r="RVO126" s="43"/>
      <c r="RVP126" s="43"/>
      <c r="RVQ126" s="43"/>
      <c r="RVR126" s="43"/>
      <c r="RVS126" s="43"/>
      <c r="RVT126" s="43"/>
      <c r="RVU126" s="43"/>
      <c r="RVV126" s="43"/>
      <c r="RVW126" s="43"/>
      <c r="RVX126" s="43"/>
      <c r="RVY126" s="43"/>
      <c r="RVZ126" s="43"/>
      <c r="RWA126" s="43"/>
      <c r="RWB126" s="43"/>
      <c r="RWC126" s="43"/>
      <c r="RWD126" s="43"/>
      <c r="RWE126" s="43"/>
      <c r="RWF126" s="43"/>
      <c r="RWG126" s="43"/>
      <c r="RWH126" s="43"/>
      <c r="RWI126" s="43"/>
      <c r="RWJ126" s="43"/>
      <c r="RWK126" s="43"/>
      <c r="RWL126" s="43"/>
      <c r="RWM126" s="43"/>
      <c r="RWN126" s="43"/>
      <c r="RWO126" s="43"/>
      <c r="RWP126" s="43"/>
      <c r="RWQ126" s="43"/>
      <c r="RWR126" s="43"/>
      <c r="RWS126" s="43"/>
      <c r="RWT126" s="43"/>
      <c r="RWU126" s="43"/>
      <c r="RWV126" s="43"/>
      <c r="RWW126" s="43"/>
      <c r="RWX126" s="43"/>
      <c r="RWY126" s="43"/>
      <c r="RWZ126" s="43"/>
      <c r="RXA126" s="43"/>
      <c r="RXB126" s="43"/>
      <c r="RXC126" s="43"/>
      <c r="RXD126" s="43"/>
      <c r="RXE126" s="43"/>
      <c r="RXF126" s="43"/>
      <c r="RXG126" s="43"/>
      <c r="RXH126" s="43"/>
      <c r="RXI126" s="43"/>
      <c r="RXJ126" s="43"/>
      <c r="RXK126" s="43"/>
      <c r="RXL126" s="43"/>
      <c r="RXM126" s="43"/>
      <c r="RXN126" s="43"/>
      <c r="RXO126" s="43"/>
      <c r="RXP126" s="43"/>
      <c r="RXQ126" s="43"/>
      <c r="RXR126" s="43"/>
      <c r="RXS126" s="43"/>
      <c r="RXT126" s="43"/>
      <c r="RXU126" s="43"/>
      <c r="RXV126" s="43"/>
      <c r="RXW126" s="43"/>
      <c r="RXX126" s="43"/>
      <c r="RXY126" s="43"/>
      <c r="RXZ126" s="43"/>
      <c r="RYA126" s="43"/>
      <c r="RYB126" s="43"/>
      <c r="RYC126" s="43"/>
      <c r="RYD126" s="43"/>
      <c r="RYE126" s="43"/>
      <c r="RYF126" s="43"/>
      <c r="RYG126" s="43"/>
      <c r="RYH126" s="43"/>
      <c r="RYI126" s="43"/>
      <c r="RYJ126" s="43"/>
      <c r="RYK126" s="43"/>
      <c r="RYL126" s="43"/>
      <c r="RYM126" s="43"/>
      <c r="RYN126" s="43"/>
      <c r="RYO126" s="43"/>
      <c r="RYP126" s="43"/>
      <c r="RYQ126" s="43"/>
      <c r="RYR126" s="43"/>
      <c r="RYS126" s="43"/>
      <c r="RYT126" s="43"/>
      <c r="RYU126" s="43"/>
      <c r="RYV126" s="43"/>
      <c r="RYW126" s="43"/>
      <c r="RYX126" s="43"/>
      <c r="RYY126" s="43"/>
      <c r="RYZ126" s="43"/>
      <c r="RZA126" s="43"/>
      <c r="RZB126" s="43"/>
      <c r="RZC126" s="43"/>
      <c r="RZD126" s="43"/>
      <c r="RZE126" s="43"/>
      <c r="RZF126" s="43"/>
      <c r="RZG126" s="43"/>
      <c r="RZH126" s="43"/>
      <c r="RZI126" s="43"/>
      <c r="RZJ126" s="43"/>
      <c r="RZK126" s="43"/>
      <c r="RZL126" s="43"/>
      <c r="RZM126" s="43"/>
      <c r="RZN126" s="43"/>
      <c r="RZO126" s="43"/>
      <c r="RZP126" s="43"/>
      <c r="RZQ126" s="43"/>
      <c r="RZR126" s="43"/>
      <c r="RZS126" s="43"/>
      <c r="RZT126" s="43"/>
      <c r="RZU126" s="43"/>
      <c r="RZV126" s="43"/>
      <c r="RZW126" s="43"/>
      <c r="RZX126" s="43"/>
      <c r="RZY126" s="43"/>
      <c r="RZZ126" s="43"/>
      <c r="SAA126" s="43"/>
      <c r="SAB126" s="43"/>
      <c r="SAC126" s="43"/>
      <c r="SAD126" s="43"/>
      <c r="SAE126" s="43"/>
      <c r="SAF126" s="43"/>
      <c r="SAG126" s="43"/>
      <c r="SAH126" s="43"/>
      <c r="SAI126" s="43"/>
      <c r="SAJ126" s="43"/>
      <c r="SAK126" s="43"/>
      <c r="SAL126" s="43"/>
      <c r="SAM126" s="43"/>
      <c r="SAN126" s="43"/>
      <c r="SAO126" s="43"/>
      <c r="SAP126" s="43"/>
      <c r="SAQ126" s="43"/>
      <c r="SAR126" s="43"/>
      <c r="SAS126" s="43"/>
      <c r="SAT126" s="43"/>
      <c r="SAU126" s="43"/>
      <c r="SAV126" s="43"/>
      <c r="SAW126" s="43"/>
      <c r="SAX126" s="43"/>
      <c r="SAY126" s="43"/>
      <c r="SAZ126" s="43"/>
      <c r="SBA126" s="43"/>
      <c r="SBB126" s="43"/>
      <c r="SBC126" s="43"/>
      <c r="SBD126" s="43"/>
      <c r="SBE126" s="43"/>
      <c r="SBF126" s="43"/>
      <c r="SBG126" s="43"/>
      <c r="SBH126" s="43"/>
      <c r="SBI126" s="43"/>
      <c r="SBJ126" s="43"/>
      <c r="SBK126" s="43"/>
      <c r="SBL126" s="43"/>
      <c r="SBM126" s="43"/>
      <c r="SBN126" s="43"/>
      <c r="SBO126" s="43"/>
      <c r="SBP126" s="43"/>
      <c r="SBQ126" s="43"/>
      <c r="SBR126" s="43"/>
      <c r="SBS126" s="43"/>
      <c r="SBT126" s="43"/>
      <c r="SBU126" s="43"/>
      <c r="SBV126" s="43"/>
      <c r="SBW126" s="43"/>
      <c r="SBX126" s="43"/>
      <c r="SBY126" s="43"/>
      <c r="SBZ126" s="43"/>
      <c r="SCA126" s="43"/>
      <c r="SCB126" s="43"/>
      <c r="SCC126" s="43"/>
      <c r="SCD126" s="43"/>
      <c r="SCE126" s="43"/>
      <c r="SCF126" s="43"/>
      <c r="SCG126" s="43"/>
      <c r="SCH126" s="43"/>
      <c r="SCI126" s="43"/>
      <c r="SCJ126" s="43"/>
      <c r="SCK126" s="43"/>
      <c r="SCL126" s="43"/>
      <c r="SCM126" s="43"/>
      <c r="SCN126" s="43"/>
      <c r="SCO126" s="43"/>
      <c r="SCP126" s="43"/>
      <c r="SCQ126" s="43"/>
      <c r="SCR126" s="43"/>
      <c r="SCS126" s="43"/>
      <c r="SCT126" s="43"/>
      <c r="SCU126" s="43"/>
      <c r="SCV126" s="43"/>
      <c r="SCW126" s="43"/>
      <c r="SCX126" s="43"/>
      <c r="SCY126" s="43"/>
      <c r="SCZ126" s="43"/>
      <c r="SDA126" s="43"/>
      <c r="SDB126" s="43"/>
      <c r="SDC126" s="43"/>
      <c r="SDD126" s="43"/>
      <c r="SDE126" s="43"/>
      <c r="SDF126" s="43"/>
      <c r="SDG126" s="43"/>
      <c r="SDH126" s="43"/>
      <c r="SDI126" s="43"/>
      <c r="SDJ126" s="43"/>
      <c r="SDK126" s="43"/>
      <c r="SDL126" s="43"/>
      <c r="SDM126" s="43"/>
      <c r="SDN126" s="43"/>
      <c r="SDO126" s="43"/>
      <c r="SDP126" s="43"/>
      <c r="SDQ126" s="43"/>
      <c r="SDR126" s="43"/>
      <c r="SDS126" s="43"/>
      <c r="SDT126" s="43"/>
      <c r="SDU126" s="43"/>
      <c r="SDV126" s="43"/>
      <c r="SDW126" s="43"/>
      <c r="SDX126" s="43"/>
      <c r="SDY126" s="43"/>
      <c r="SDZ126" s="43"/>
      <c r="SEA126" s="43"/>
      <c r="SEB126" s="43"/>
      <c r="SEC126" s="43"/>
      <c r="SED126" s="43"/>
      <c r="SEE126" s="43"/>
      <c r="SEF126" s="43"/>
      <c r="SEG126" s="43"/>
      <c r="SEH126" s="43"/>
      <c r="SEI126" s="43"/>
      <c r="SEJ126" s="43"/>
      <c r="SEK126" s="43"/>
      <c r="SEL126" s="43"/>
      <c r="SEM126" s="43"/>
      <c r="SEN126" s="43"/>
      <c r="SEO126" s="43"/>
      <c r="SEP126" s="43"/>
      <c r="SEQ126" s="43"/>
      <c r="SER126" s="43"/>
      <c r="SES126" s="43"/>
      <c r="SET126" s="43"/>
      <c r="SEU126" s="43"/>
      <c r="SEV126" s="43"/>
      <c r="SEW126" s="43"/>
      <c r="SEX126" s="43"/>
      <c r="SEY126" s="43"/>
      <c r="SEZ126" s="43"/>
      <c r="SFA126" s="43"/>
      <c r="SFB126" s="43"/>
      <c r="SFC126" s="43"/>
      <c r="SFD126" s="43"/>
      <c r="SFE126" s="43"/>
      <c r="SFF126" s="43"/>
      <c r="SFG126" s="43"/>
      <c r="SFH126" s="43"/>
      <c r="SFI126" s="43"/>
      <c r="SFJ126" s="43"/>
      <c r="SFK126" s="43"/>
      <c r="SFL126" s="43"/>
      <c r="SFM126" s="43"/>
      <c r="SFN126" s="43"/>
      <c r="SFO126" s="43"/>
      <c r="SFP126" s="43"/>
      <c r="SFQ126" s="43"/>
      <c r="SFR126" s="43"/>
      <c r="SFS126" s="43"/>
      <c r="SFT126" s="43"/>
      <c r="SFU126" s="43"/>
      <c r="SFV126" s="43"/>
      <c r="SFW126" s="43"/>
      <c r="SFX126" s="43"/>
      <c r="SFY126" s="43"/>
      <c r="SFZ126" s="43"/>
      <c r="SGA126" s="43"/>
      <c r="SGB126" s="43"/>
      <c r="SGC126" s="43"/>
      <c r="SGD126" s="43"/>
      <c r="SGE126" s="43"/>
      <c r="SGF126" s="43"/>
      <c r="SGG126" s="43"/>
      <c r="SGH126" s="43"/>
      <c r="SGI126" s="43"/>
      <c r="SGJ126" s="43"/>
      <c r="SGK126" s="43"/>
      <c r="SGL126" s="43"/>
      <c r="SGM126" s="43"/>
      <c r="SGN126" s="43"/>
      <c r="SGO126" s="43"/>
      <c r="SGP126" s="43"/>
      <c r="SGQ126" s="43"/>
      <c r="SGR126" s="43"/>
      <c r="SGS126" s="43"/>
      <c r="SGT126" s="43"/>
      <c r="SGU126" s="43"/>
      <c r="SGV126" s="43"/>
      <c r="SGW126" s="43"/>
      <c r="SGX126" s="43"/>
      <c r="SGY126" s="43"/>
      <c r="SGZ126" s="43"/>
      <c r="SHA126" s="43"/>
      <c r="SHB126" s="43"/>
      <c r="SHC126" s="43"/>
      <c r="SHD126" s="43"/>
      <c r="SHE126" s="43"/>
      <c r="SHF126" s="43"/>
      <c r="SHG126" s="43"/>
      <c r="SHH126" s="43"/>
      <c r="SHI126" s="43"/>
      <c r="SHJ126" s="43"/>
      <c r="SHK126" s="43"/>
      <c r="SHL126" s="43"/>
      <c r="SHM126" s="43"/>
      <c r="SHN126" s="43"/>
      <c r="SHO126" s="43"/>
      <c r="SHP126" s="43"/>
      <c r="SHQ126" s="43"/>
      <c r="SHR126" s="43"/>
      <c r="SHS126" s="43"/>
      <c r="SHT126" s="43"/>
      <c r="SHU126" s="43"/>
      <c r="SHV126" s="43"/>
      <c r="SHW126" s="43"/>
      <c r="SHX126" s="43"/>
      <c r="SHY126" s="43"/>
      <c r="SHZ126" s="43"/>
      <c r="SIA126" s="43"/>
      <c r="SIB126" s="43"/>
      <c r="SIC126" s="43"/>
      <c r="SID126" s="43"/>
      <c r="SIE126" s="43"/>
      <c r="SIF126" s="43"/>
      <c r="SIG126" s="43"/>
      <c r="SIH126" s="43"/>
      <c r="SII126" s="43"/>
      <c r="SIJ126" s="43"/>
      <c r="SIK126" s="43"/>
      <c r="SIL126" s="43"/>
      <c r="SIM126" s="43"/>
      <c r="SIN126" s="43"/>
      <c r="SIO126" s="43"/>
      <c r="SIP126" s="43"/>
      <c r="SIQ126" s="43"/>
      <c r="SIR126" s="43"/>
      <c r="SIS126" s="43"/>
      <c r="SIT126" s="43"/>
      <c r="SIU126" s="43"/>
      <c r="SIV126" s="43"/>
      <c r="SIW126" s="43"/>
      <c r="SIX126" s="43"/>
      <c r="SIY126" s="43"/>
      <c r="SIZ126" s="43"/>
      <c r="SJA126" s="43"/>
      <c r="SJB126" s="43"/>
      <c r="SJC126" s="43"/>
      <c r="SJD126" s="43"/>
      <c r="SJE126" s="43"/>
      <c r="SJF126" s="43"/>
      <c r="SJG126" s="43"/>
      <c r="SJH126" s="43"/>
      <c r="SJI126" s="43"/>
      <c r="SJJ126" s="43"/>
      <c r="SJK126" s="43"/>
      <c r="SJL126" s="43"/>
      <c r="SJM126" s="43"/>
      <c r="SJN126" s="43"/>
      <c r="SJO126" s="43"/>
      <c r="SJP126" s="43"/>
      <c r="SJQ126" s="43"/>
      <c r="SJR126" s="43"/>
      <c r="SJS126" s="43"/>
      <c r="SJT126" s="43"/>
      <c r="SJU126" s="43"/>
      <c r="SJV126" s="43"/>
      <c r="SJW126" s="43"/>
      <c r="SJX126" s="43"/>
      <c r="SJY126" s="43"/>
      <c r="SJZ126" s="43"/>
      <c r="SKA126" s="43"/>
      <c r="SKB126" s="43"/>
      <c r="SKC126" s="43"/>
      <c r="SKD126" s="43"/>
      <c r="SKE126" s="43"/>
      <c r="SKF126" s="43"/>
      <c r="SKG126" s="43"/>
      <c r="SKH126" s="43"/>
      <c r="SKI126" s="43"/>
      <c r="SKJ126" s="43"/>
      <c r="SKK126" s="43"/>
      <c r="SKL126" s="43"/>
      <c r="SKM126" s="43"/>
      <c r="SKN126" s="43"/>
      <c r="SKO126" s="43"/>
      <c r="SKP126" s="43"/>
      <c r="SKQ126" s="43"/>
      <c r="SKR126" s="43"/>
      <c r="SKS126" s="43"/>
      <c r="SKT126" s="43"/>
      <c r="SKU126" s="43"/>
      <c r="SKV126" s="43"/>
      <c r="SKW126" s="43"/>
      <c r="SKX126" s="43"/>
      <c r="SKY126" s="43"/>
      <c r="SKZ126" s="43"/>
      <c r="SLA126" s="43"/>
      <c r="SLB126" s="43"/>
      <c r="SLC126" s="43"/>
      <c r="SLD126" s="43"/>
      <c r="SLE126" s="43"/>
      <c r="SLF126" s="43"/>
      <c r="SLG126" s="43"/>
      <c r="SLH126" s="43"/>
      <c r="SLI126" s="43"/>
      <c r="SLJ126" s="43"/>
      <c r="SLK126" s="43"/>
      <c r="SLL126" s="43"/>
      <c r="SLM126" s="43"/>
      <c r="SLN126" s="43"/>
      <c r="SLO126" s="43"/>
      <c r="SLP126" s="43"/>
      <c r="SLQ126" s="43"/>
      <c r="SLR126" s="43"/>
      <c r="SLS126" s="43"/>
      <c r="SLT126" s="43"/>
      <c r="SLU126" s="43"/>
      <c r="SLV126" s="43"/>
      <c r="SLW126" s="43"/>
      <c r="SLX126" s="43"/>
      <c r="SLY126" s="43"/>
      <c r="SLZ126" s="43"/>
      <c r="SMA126" s="43"/>
      <c r="SMB126" s="43"/>
      <c r="SMC126" s="43"/>
      <c r="SMD126" s="43"/>
      <c r="SME126" s="43"/>
      <c r="SMF126" s="43"/>
      <c r="SMG126" s="43"/>
      <c r="SMH126" s="43"/>
      <c r="SMI126" s="43"/>
      <c r="SMJ126" s="43"/>
      <c r="SMK126" s="43"/>
      <c r="SML126" s="43"/>
      <c r="SMM126" s="43"/>
      <c r="SMN126" s="43"/>
      <c r="SMO126" s="43"/>
      <c r="SMP126" s="43"/>
      <c r="SMQ126" s="43"/>
      <c r="SMR126" s="43"/>
      <c r="SMS126" s="43"/>
      <c r="SMT126" s="43"/>
      <c r="SMU126" s="43"/>
      <c r="SMV126" s="43"/>
      <c r="SMW126" s="43"/>
      <c r="SMX126" s="43"/>
      <c r="SMY126" s="43"/>
      <c r="SMZ126" s="43"/>
      <c r="SNA126" s="43"/>
      <c r="SNB126" s="43"/>
      <c r="SNC126" s="43"/>
      <c r="SND126" s="43"/>
      <c r="SNE126" s="43"/>
      <c r="SNF126" s="43"/>
      <c r="SNG126" s="43"/>
      <c r="SNH126" s="43"/>
      <c r="SNI126" s="43"/>
      <c r="SNJ126" s="43"/>
      <c r="SNK126" s="43"/>
      <c r="SNL126" s="43"/>
      <c r="SNM126" s="43"/>
      <c r="SNN126" s="43"/>
      <c r="SNO126" s="43"/>
      <c r="SNP126" s="43"/>
      <c r="SNQ126" s="43"/>
      <c r="SNR126" s="43"/>
      <c r="SNS126" s="43"/>
      <c r="SNT126" s="43"/>
      <c r="SNU126" s="43"/>
      <c r="SNV126" s="43"/>
      <c r="SNW126" s="43"/>
      <c r="SNX126" s="43"/>
      <c r="SNY126" s="43"/>
      <c r="SNZ126" s="43"/>
      <c r="SOA126" s="43"/>
      <c r="SOB126" s="43"/>
      <c r="SOC126" s="43"/>
      <c r="SOD126" s="43"/>
      <c r="SOE126" s="43"/>
      <c r="SOF126" s="43"/>
      <c r="SOG126" s="43"/>
      <c r="SOH126" s="43"/>
      <c r="SOI126" s="43"/>
      <c r="SOJ126" s="43"/>
      <c r="SOK126" s="43"/>
      <c r="SOL126" s="43"/>
      <c r="SOM126" s="43"/>
      <c r="SON126" s="43"/>
      <c r="SOO126" s="43"/>
      <c r="SOP126" s="43"/>
      <c r="SOQ126" s="43"/>
      <c r="SOR126" s="43"/>
      <c r="SOS126" s="43"/>
      <c r="SOT126" s="43"/>
      <c r="SOU126" s="43"/>
      <c r="SOV126" s="43"/>
      <c r="SOW126" s="43"/>
      <c r="SOX126" s="43"/>
      <c r="SOY126" s="43"/>
      <c r="SOZ126" s="43"/>
      <c r="SPA126" s="43"/>
      <c r="SPB126" s="43"/>
      <c r="SPC126" s="43"/>
      <c r="SPD126" s="43"/>
      <c r="SPE126" s="43"/>
      <c r="SPF126" s="43"/>
      <c r="SPG126" s="43"/>
      <c r="SPH126" s="43"/>
      <c r="SPI126" s="43"/>
      <c r="SPJ126" s="43"/>
      <c r="SPK126" s="43"/>
      <c r="SPL126" s="43"/>
      <c r="SPM126" s="43"/>
      <c r="SPN126" s="43"/>
      <c r="SPO126" s="43"/>
      <c r="SPP126" s="43"/>
      <c r="SPQ126" s="43"/>
      <c r="SPR126" s="43"/>
      <c r="SPS126" s="43"/>
      <c r="SPT126" s="43"/>
      <c r="SPU126" s="43"/>
      <c r="SPV126" s="43"/>
      <c r="SPW126" s="43"/>
      <c r="SPX126" s="43"/>
      <c r="SPY126" s="43"/>
      <c r="SPZ126" s="43"/>
      <c r="SQA126" s="43"/>
      <c r="SQB126" s="43"/>
      <c r="SQC126" s="43"/>
      <c r="SQD126" s="43"/>
      <c r="SQE126" s="43"/>
      <c r="SQF126" s="43"/>
      <c r="SQG126" s="43"/>
      <c r="SQH126" s="43"/>
      <c r="SQI126" s="43"/>
      <c r="SQJ126" s="43"/>
      <c r="SQK126" s="43"/>
      <c r="SQL126" s="43"/>
      <c r="SQM126" s="43"/>
      <c r="SQN126" s="43"/>
      <c r="SQO126" s="43"/>
      <c r="SQP126" s="43"/>
      <c r="SQQ126" s="43"/>
      <c r="SQR126" s="43"/>
      <c r="SQS126" s="43"/>
      <c r="SQT126" s="43"/>
      <c r="SQU126" s="43"/>
      <c r="SQV126" s="43"/>
      <c r="SQW126" s="43"/>
      <c r="SQX126" s="43"/>
      <c r="SQY126" s="43"/>
      <c r="SQZ126" s="43"/>
      <c r="SRA126" s="43"/>
      <c r="SRB126" s="43"/>
      <c r="SRC126" s="43"/>
      <c r="SRD126" s="43"/>
      <c r="SRE126" s="43"/>
      <c r="SRF126" s="43"/>
      <c r="SRG126" s="43"/>
      <c r="SRH126" s="43"/>
      <c r="SRI126" s="43"/>
      <c r="SRJ126" s="43"/>
      <c r="SRK126" s="43"/>
      <c r="SRL126" s="43"/>
      <c r="SRM126" s="43"/>
      <c r="SRN126" s="43"/>
      <c r="SRO126" s="43"/>
      <c r="SRP126" s="43"/>
      <c r="SRQ126" s="43"/>
      <c r="SRR126" s="43"/>
      <c r="SRS126" s="43"/>
      <c r="SRT126" s="43"/>
      <c r="SRU126" s="43"/>
      <c r="SRV126" s="43"/>
      <c r="SRW126" s="43"/>
      <c r="SRX126" s="43"/>
      <c r="SRY126" s="43"/>
      <c r="SRZ126" s="43"/>
      <c r="SSA126" s="43"/>
      <c r="SSB126" s="43"/>
      <c r="SSC126" s="43"/>
      <c r="SSD126" s="43"/>
      <c r="SSE126" s="43"/>
      <c r="SSF126" s="43"/>
      <c r="SSG126" s="43"/>
      <c r="SSH126" s="43"/>
      <c r="SSI126" s="43"/>
      <c r="SSJ126" s="43"/>
      <c r="SSK126" s="43"/>
      <c r="SSL126" s="43"/>
      <c r="SSM126" s="43"/>
      <c r="SSN126" s="43"/>
      <c r="SSO126" s="43"/>
      <c r="SSP126" s="43"/>
      <c r="SSQ126" s="43"/>
      <c r="SSR126" s="43"/>
      <c r="SSS126" s="43"/>
      <c r="SST126" s="43"/>
      <c r="SSU126" s="43"/>
      <c r="SSV126" s="43"/>
      <c r="SSW126" s="43"/>
      <c r="SSX126" s="43"/>
      <c r="SSY126" s="43"/>
      <c r="SSZ126" s="43"/>
      <c r="STA126" s="43"/>
      <c r="STB126" s="43"/>
      <c r="STC126" s="43"/>
      <c r="STD126" s="43"/>
      <c r="STE126" s="43"/>
      <c r="STF126" s="43"/>
      <c r="STG126" s="43"/>
      <c r="STH126" s="43"/>
      <c r="STI126" s="43"/>
      <c r="STJ126" s="43"/>
      <c r="STK126" s="43"/>
      <c r="STL126" s="43"/>
      <c r="STM126" s="43"/>
      <c r="STN126" s="43"/>
      <c r="STO126" s="43"/>
      <c r="STP126" s="43"/>
      <c r="STQ126" s="43"/>
      <c r="STR126" s="43"/>
      <c r="STS126" s="43"/>
      <c r="STT126" s="43"/>
      <c r="STU126" s="43"/>
      <c r="STV126" s="43"/>
      <c r="STW126" s="43"/>
      <c r="STX126" s="43"/>
      <c r="STY126" s="43"/>
      <c r="STZ126" s="43"/>
      <c r="SUA126" s="43"/>
      <c r="SUB126" s="43"/>
      <c r="SUC126" s="43"/>
      <c r="SUD126" s="43"/>
      <c r="SUE126" s="43"/>
      <c r="SUF126" s="43"/>
      <c r="SUG126" s="43"/>
      <c r="SUH126" s="43"/>
      <c r="SUI126" s="43"/>
      <c r="SUJ126" s="43"/>
      <c r="SUK126" s="43"/>
      <c r="SUL126" s="43"/>
      <c r="SUM126" s="43"/>
      <c r="SUN126" s="43"/>
      <c r="SUO126" s="43"/>
      <c r="SUP126" s="43"/>
      <c r="SUQ126" s="43"/>
      <c r="SUR126" s="43"/>
      <c r="SUS126" s="43"/>
      <c r="SUT126" s="43"/>
      <c r="SUU126" s="43"/>
      <c r="SUV126" s="43"/>
      <c r="SUW126" s="43"/>
      <c r="SUX126" s="43"/>
      <c r="SUY126" s="43"/>
      <c r="SUZ126" s="43"/>
      <c r="SVA126" s="43"/>
      <c r="SVB126" s="43"/>
      <c r="SVC126" s="43"/>
      <c r="SVD126" s="43"/>
      <c r="SVE126" s="43"/>
      <c r="SVF126" s="43"/>
      <c r="SVG126" s="43"/>
      <c r="SVH126" s="43"/>
      <c r="SVI126" s="43"/>
      <c r="SVJ126" s="43"/>
      <c r="SVK126" s="43"/>
      <c r="SVL126" s="43"/>
      <c r="SVM126" s="43"/>
      <c r="SVN126" s="43"/>
      <c r="SVO126" s="43"/>
      <c r="SVP126" s="43"/>
      <c r="SVQ126" s="43"/>
      <c r="SVR126" s="43"/>
      <c r="SVS126" s="43"/>
      <c r="SVT126" s="43"/>
      <c r="SVU126" s="43"/>
      <c r="SVV126" s="43"/>
      <c r="SVW126" s="43"/>
      <c r="SVX126" s="43"/>
      <c r="SVY126" s="43"/>
      <c r="SVZ126" s="43"/>
      <c r="SWA126" s="43"/>
      <c r="SWB126" s="43"/>
      <c r="SWC126" s="43"/>
      <c r="SWD126" s="43"/>
      <c r="SWE126" s="43"/>
      <c r="SWF126" s="43"/>
      <c r="SWG126" s="43"/>
      <c r="SWH126" s="43"/>
      <c r="SWI126" s="43"/>
      <c r="SWJ126" s="43"/>
      <c r="SWK126" s="43"/>
      <c r="SWL126" s="43"/>
      <c r="SWM126" s="43"/>
      <c r="SWN126" s="43"/>
      <c r="SWO126" s="43"/>
      <c r="SWP126" s="43"/>
      <c r="SWQ126" s="43"/>
      <c r="SWR126" s="43"/>
      <c r="SWS126" s="43"/>
      <c r="SWT126" s="43"/>
      <c r="SWU126" s="43"/>
      <c r="SWV126" s="43"/>
      <c r="SWW126" s="43"/>
      <c r="SWX126" s="43"/>
      <c r="SWY126" s="43"/>
      <c r="SWZ126" s="43"/>
      <c r="SXA126" s="43"/>
      <c r="SXB126" s="43"/>
      <c r="SXC126" s="43"/>
      <c r="SXD126" s="43"/>
      <c r="SXE126" s="43"/>
      <c r="SXF126" s="43"/>
      <c r="SXG126" s="43"/>
      <c r="SXH126" s="43"/>
      <c r="SXI126" s="43"/>
      <c r="SXJ126" s="43"/>
      <c r="SXK126" s="43"/>
      <c r="SXL126" s="43"/>
      <c r="SXM126" s="43"/>
      <c r="SXN126" s="43"/>
      <c r="SXO126" s="43"/>
      <c r="SXP126" s="43"/>
      <c r="SXQ126" s="43"/>
      <c r="SXR126" s="43"/>
      <c r="SXS126" s="43"/>
      <c r="SXT126" s="43"/>
      <c r="SXU126" s="43"/>
      <c r="SXV126" s="43"/>
      <c r="SXW126" s="43"/>
      <c r="SXX126" s="43"/>
      <c r="SXY126" s="43"/>
      <c r="SXZ126" s="43"/>
      <c r="SYA126" s="43"/>
      <c r="SYB126" s="43"/>
      <c r="SYC126" s="43"/>
      <c r="SYD126" s="43"/>
      <c r="SYE126" s="43"/>
      <c r="SYF126" s="43"/>
      <c r="SYG126" s="43"/>
      <c r="SYH126" s="43"/>
      <c r="SYI126" s="43"/>
      <c r="SYJ126" s="43"/>
      <c r="SYK126" s="43"/>
      <c r="SYL126" s="43"/>
      <c r="SYM126" s="43"/>
      <c r="SYN126" s="43"/>
      <c r="SYO126" s="43"/>
      <c r="SYP126" s="43"/>
      <c r="SYQ126" s="43"/>
      <c r="SYR126" s="43"/>
      <c r="SYS126" s="43"/>
      <c r="SYT126" s="43"/>
      <c r="SYU126" s="43"/>
      <c r="SYV126" s="43"/>
      <c r="SYW126" s="43"/>
      <c r="SYX126" s="43"/>
      <c r="SYY126" s="43"/>
      <c r="SYZ126" s="43"/>
      <c r="SZA126" s="43"/>
      <c r="SZB126" s="43"/>
      <c r="SZC126" s="43"/>
      <c r="SZD126" s="43"/>
      <c r="SZE126" s="43"/>
      <c r="SZF126" s="43"/>
      <c r="SZG126" s="43"/>
      <c r="SZH126" s="43"/>
      <c r="SZI126" s="43"/>
      <c r="SZJ126" s="43"/>
      <c r="SZK126" s="43"/>
      <c r="SZL126" s="43"/>
      <c r="SZM126" s="43"/>
      <c r="SZN126" s="43"/>
      <c r="SZO126" s="43"/>
      <c r="SZP126" s="43"/>
      <c r="SZQ126" s="43"/>
      <c r="SZR126" s="43"/>
      <c r="SZS126" s="43"/>
      <c r="SZT126" s="43"/>
      <c r="SZU126" s="43"/>
      <c r="SZV126" s="43"/>
      <c r="SZW126" s="43"/>
      <c r="SZX126" s="43"/>
      <c r="SZY126" s="43"/>
      <c r="SZZ126" s="43"/>
      <c r="TAA126" s="43"/>
      <c r="TAB126" s="43"/>
      <c r="TAC126" s="43"/>
      <c r="TAD126" s="43"/>
      <c r="TAE126" s="43"/>
      <c r="TAF126" s="43"/>
      <c r="TAG126" s="43"/>
      <c r="TAH126" s="43"/>
      <c r="TAI126" s="43"/>
      <c r="TAJ126" s="43"/>
      <c r="TAK126" s="43"/>
      <c r="TAL126" s="43"/>
      <c r="TAM126" s="43"/>
      <c r="TAN126" s="43"/>
      <c r="TAO126" s="43"/>
      <c r="TAP126" s="43"/>
      <c r="TAQ126" s="43"/>
      <c r="TAR126" s="43"/>
      <c r="TAS126" s="43"/>
      <c r="TAT126" s="43"/>
      <c r="TAU126" s="43"/>
      <c r="TAV126" s="43"/>
      <c r="TAW126" s="43"/>
      <c r="TAX126" s="43"/>
      <c r="TAY126" s="43"/>
      <c r="TAZ126" s="43"/>
      <c r="TBA126" s="43"/>
      <c r="TBB126" s="43"/>
      <c r="TBC126" s="43"/>
      <c r="TBD126" s="43"/>
      <c r="TBE126" s="43"/>
      <c r="TBF126" s="43"/>
      <c r="TBG126" s="43"/>
      <c r="TBH126" s="43"/>
      <c r="TBI126" s="43"/>
      <c r="TBJ126" s="43"/>
      <c r="TBK126" s="43"/>
      <c r="TBL126" s="43"/>
      <c r="TBM126" s="43"/>
      <c r="TBN126" s="43"/>
      <c r="TBO126" s="43"/>
      <c r="TBP126" s="43"/>
      <c r="TBQ126" s="43"/>
      <c r="TBR126" s="43"/>
      <c r="TBS126" s="43"/>
      <c r="TBT126" s="43"/>
      <c r="TBU126" s="43"/>
      <c r="TBV126" s="43"/>
      <c r="TBW126" s="43"/>
      <c r="TBX126" s="43"/>
      <c r="TBY126" s="43"/>
      <c r="TBZ126" s="43"/>
      <c r="TCA126" s="43"/>
      <c r="TCB126" s="43"/>
      <c r="TCC126" s="43"/>
      <c r="TCD126" s="43"/>
      <c r="TCE126" s="43"/>
      <c r="TCF126" s="43"/>
      <c r="TCG126" s="43"/>
      <c r="TCH126" s="43"/>
      <c r="TCI126" s="43"/>
      <c r="TCJ126" s="43"/>
      <c r="TCK126" s="43"/>
      <c r="TCL126" s="43"/>
      <c r="TCM126" s="43"/>
      <c r="TCN126" s="43"/>
      <c r="TCO126" s="43"/>
      <c r="TCP126" s="43"/>
      <c r="TCQ126" s="43"/>
      <c r="TCR126" s="43"/>
      <c r="TCS126" s="43"/>
      <c r="TCT126" s="43"/>
      <c r="TCU126" s="43"/>
      <c r="TCV126" s="43"/>
      <c r="TCW126" s="43"/>
      <c r="TCX126" s="43"/>
      <c r="TCY126" s="43"/>
      <c r="TCZ126" s="43"/>
      <c r="TDA126" s="43"/>
      <c r="TDB126" s="43"/>
      <c r="TDC126" s="43"/>
      <c r="TDD126" s="43"/>
      <c r="TDE126" s="43"/>
      <c r="TDF126" s="43"/>
      <c r="TDG126" s="43"/>
      <c r="TDH126" s="43"/>
      <c r="TDI126" s="43"/>
      <c r="TDJ126" s="43"/>
      <c r="TDK126" s="43"/>
      <c r="TDL126" s="43"/>
      <c r="TDM126" s="43"/>
      <c r="TDN126" s="43"/>
      <c r="TDO126" s="43"/>
      <c r="TDP126" s="43"/>
      <c r="TDQ126" s="43"/>
      <c r="TDR126" s="43"/>
      <c r="TDS126" s="43"/>
      <c r="TDT126" s="43"/>
      <c r="TDU126" s="43"/>
      <c r="TDV126" s="43"/>
      <c r="TDW126" s="43"/>
      <c r="TDX126" s="43"/>
      <c r="TDY126" s="43"/>
      <c r="TDZ126" s="43"/>
      <c r="TEA126" s="43"/>
      <c r="TEB126" s="43"/>
      <c r="TEC126" s="43"/>
      <c r="TED126" s="43"/>
      <c r="TEE126" s="43"/>
      <c r="TEF126" s="43"/>
      <c r="TEG126" s="43"/>
      <c r="TEH126" s="43"/>
      <c r="TEI126" s="43"/>
      <c r="TEJ126" s="43"/>
      <c r="TEK126" s="43"/>
      <c r="TEL126" s="43"/>
      <c r="TEM126" s="43"/>
      <c r="TEN126" s="43"/>
      <c r="TEO126" s="43"/>
      <c r="TEP126" s="43"/>
      <c r="TEQ126" s="43"/>
      <c r="TER126" s="43"/>
      <c r="TES126" s="43"/>
      <c r="TET126" s="43"/>
      <c r="TEU126" s="43"/>
      <c r="TEV126" s="43"/>
      <c r="TEW126" s="43"/>
      <c r="TEX126" s="43"/>
      <c r="TEY126" s="43"/>
      <c r="TEZ126" s="43"/>
      <c r="TFA126" s="43"/>
      <c r="TFB126" s="43"/>
      <c r="TFC126" s="43"/>
      <c r="TFD126" s="43"/>
      <c r="TFE126" s="43"/>
      <c r="TFF126" s="43"/>
      <c r="TFG126" s="43"/>
      <c r="TFH126" s="43"/>
      <c r="TFI126" s="43"/>
      <c r="TFJ126" s="43"/>
      <c r="TFK126" s="43"/>
      <c r="TFL126" s="43"/>
      <c r="TFM126" s="43"/>
      <c r="TFN126" s="43"/>
      <c r="TFO126" s="43"/>
      <c r="TFP126" s="43"/>
      <c r="TFQ126" s="43"/>
      <c r="TFR126" s="43"/>
      <c r="TFS126" s="43"/>
      <c r="TFT126" s="43"/>
      <c r="TFU126" s="43"/>
      <c r="TFV126" s="43"/>
      <c r="TFW126" s="43"/>
      <c r="TFX126" s="43"/>
      <c r="TFY126" s="43"/>
      <c r="TFZ126" s="43"/>
      <c r="TGA126" s="43"/>
      <c r="TGB126" s="43"/>
      <c r="TGC126" s="43"/>
      <c r="TGD126" s="43"/>
      <c r="TGE126" s="43"/>
      <c r="TGF126" s="43"/>
      <c r="TGG126" s="43"/>
      <c r="TGH126" s="43"/>
      <c r="TGI126" s="43"/>
      <c r="TGJ126" s="43"/>
      <c r="TGK126" s="43"/>
      <c r="TGL126" s="43"/>
      <c r="TGM126" s="43"/>
      <c r="TGN126" s="43"/>
      <c r="TGO126" s="43"/>
      <c r="TGP126" s="43"/>
      <c r="TGQ126" s="43"/>
      <c r="TGR126" s="43"/>
      <c r="TGS126" s="43"/>
      <c r="TGT126" s="43"/>
      <c r="TGU126" s="43"/>
      <c r="TGV126" s="43"/>
      <c r="TGW126" s="43"/>
      <c r="TGX126" s="43"/>
      <c r="TGY126" s="43"/>
      <c r="TGZ126" s="43"/>
      <c r="THA126" s="43"/>
      <c r="THB126" s="43"/>
      <c r="THC126" s="43"/>
      <c r="THD126" s="43"/>
      <c r="THE126" s="43"/>
      <c r="THF126" s="43"/>
      <c r="THG126" s="43"/>
      <c r="THH126" s="43"/>
      <c r="THI126" s="43"/>
      <c r="THJ126" s="43"/>
      <c r="THK126" s="43"/>
      <c r="THL126" s="43"/>
      <c r="THM126" s="43"/>
      <c r="THN126" s="43"/>
      <c r="THO126" s="43"/>
      <c r="THP126" s="43"/>
      <c r="THQ126" s="43"/>
      <c r="THR126" s="43"/>
      <c r="THS126" s="43"/>
      <c r="THT126" s="43"/>
      <c r="THU126" s="43"/>
      <c r="THV126" s="43"/>
      <c r="THW126" s="43"/>
      <c r="THX126" s="43"/>
      <c r="THY126" s="43"/>
      <c r="THZ126" s="43"/>
      <c r="TIA126" s="43"/>
      <c r="TIB126" s="43"/>
      <c r="TIC126" s="43"/>
      <c r="TID126" s="43"/>
      <c r="TIE126" s="43"/>
      <c r="TIF126" s="43"/>
      <c r="TIG126" s="43"/>
      <c r="TIH126" s="43"/>
      <c r="TII126" s="43"/>
      <c r="TIJ126" s="43"/>
      <c r="TIK126" s="43"/>
      <c r="TIL126" s="43"/>
      <c r="TIM126" s="43"/>
      <c r="TIN126" s="43"/>
      <c r="TIO126" s="43"/>
      <c r="TIP126" s="43"/>
      <c r="TIQ126" s="43"/>
      <c r="TIR126" s="43"/>
      <c r="TIS126" s="43"/>
      <c r="TIT126" s="43"/>
      <c r="TIU126" s="43"/>
      <c r="TIV126" s="43"/>
      <c r="TIW126" s="43"/>
      <c r="TIX126" s="43"/>
      <c r="TIY126" s="43"/>
      <c r="TIZ126" s="43"/>
      <c r="TJA126" s="43"/>
      <c r="TJB126" s="43"/>
      <c r="TJC126" s="43"/>
      <c r="TJD126" s="43"/>
      <c r="TJE126" s="43"/>
      <c r="TJF126" s="43"/>
      <c r="TJG126" s="43"/>
      <c r="TJH126" s="43"/>
      <c r="TJI126" s="43"/>
      <c r="TJJ126" s="43"/>
      <c r="TJK126" s="43"/>
      <c r="TJL126" s="43"/>
      <c r="TJM126" s="43"/>
      <c r="TJN126" s="43"/>
      <c r="TJO126" s="43"/>
      <c r="TJP126" s="43"/>
      <c r="TJQ126" s="43"/>
      <c r="TJR126" s="43"/>
      <c r="TJS126" s="43"/>
      <c r="TJT126" s="43"/>
      <c r="TJU126" s="43"/>
      <c r="TJV126" s="43"/>
      <c r="TJW126" s="43"/>
      <c r="TJX126" s="43"/>
      <c r="TJY126" s="43"/>
      <c r="TJZ126" s="43"/>
      <c r="TKA126" s="43"/>
      <c r="TKB126" s="43"/>
      <c r="TKC126" s="43"/>
      <c r="TKD126" s="43"/>
      <c r="TKE126" s="43"/>
      <c r="TKF126" s="43"/>
      <c r="TKG126" s="43"/>
      <c r="TKH126" s="43"/>
      <c r="TKI126" s="43"/>
      <c r="TKJ126" s="43"/>
      <c r="TKK126" s="43"/>
      <c r="TKL126" s="43"/>
      <c r="TKM126" s="43"/>
      <c r="TKN126" s="43"/>
      <c r="TKO126" s="43"/>
      <c r="TKP126" s="43"/>
      <c r="TKQ126" s="43"/>
      <c r="TKR126" s="43"/>
      <c r="TKS126" s="43"/>
      <c r="TKT126" s="43"/>
      <c r="TKU126" s="43"/>
      <c r="TKV126" s="43"/>
      <c r="TKW126" s="43"/>
      <c r="TKX126" s="43"/>
      <c r="TKY126" s="43"/>
      <c r="TKZ126" s="43"/>
      <c r="TLA126" s="43"/>
      <c r="TLB126" s="43"/>
      <c r="TLC126" s="43"/>
      <c r="TLD126" s="43"/>
      <c r="TLE126" s="43"/>
      <c r="TLF126" s="43"/>
      <c r="TLG126" s="43"/>
      <c r="TLH126" s="43"/>
      <c r="TLI126" s="43"/>
      <c r="TLJ126" s="43"/>
      <c r="TLK126" s="43"/>
      <c r="TLL126" s="43"/>
      <c r="TLM126" s="43"/>
      <c r="TLN126" s="43"/>
      <c r="TLO126" s="43"/>
      <c r="TLP126" s="43"/>
      <c r="TLQ126" s="43"/>
      <c r="TLR126" s="43"/>
      <c r="TLS126" s="43"/>
      <c r="TLT126" s="43"/>
      <c r="TLU126" s="43"/>
      <c r="TLV126" s="43"/>
      <c r="TLW126" s="43"/>
      <c r="TLX126" s="43"/>
      <c r="TLY126" s="43"/>
      <c r="TLZ126" s="43"/>
      <c r="TMA126" s="43"/>
      <c r="TMB126" s="43"/>
      <c r="TMC126" s="43"/>
      <c r="TMD126" s="43"/>
      <c r="TME126" s="43"/>
      <c r="TMF126" s="43"/>
      <c r="TMG126" s="43"/>
      <c r="TMH126" s="43"/>
      <c r="TMI126" s="43"/>
      <c r="TMJ126" s="43"/>
      <c r="TMK126" s="43"/>
      <c r="TML126" s="43"/>
      <c r="TMM126" s="43"/>
      <c r="TMN126" s="43"/>
      <c r="TMO126" s="43"/>
      <c r="TMP126" s="43"/>
      <c r="TMQ126" s="43"/>
      <c r="TMR126" s="43"/>
      <c r="TMS126" s="43"/>
      <c r="TMT126" s="43"/>
      <c r="TMU126" s="43"/>
      <c r="TMV126" s="43"/>
      <c r="TMW126" s="43"/>
      <c r="TMX126" s="43"/>
      <c r="TMY126" s="43"/>
      <c r="TMZ126" s="43"/>
      <c r="TNA126" s="43"/>
      <c r="TNB126" s="43"/>
      <c r="TNC126" s="43"/>
      <c r="TND126" s="43"/>
      <c r="TNE126" s="43"/>
      <c r="TNF126" s="43"/>
      <c r="TNG126" s="43"/>
      <c r="TNH126" s="43"/>
      <c r="TNI126" s="43"/>
      <c r="TNJ126" s="43"/>
      <c r="TNK126" s="43"/>
      <c r="TNL126" s="43"/>
      <c r="TNM126" s="43"/>
      <c r="TNN126" s="43"/>
      <c r="TNO126" s="43"/>
      <c r="TNP126" s="43"/>
      <c r="TNQ126" s="43"/>
      <c r="TNR126" s="43"/>
      <c r="TNS126" s="43"/>
      <c r="TNT126" s="43"/>
      <c r="TNU126" s="43"/>
      <c r="TNV126" s="43"/>
      <c r="TNW126" s="43"/>
      <c r="TNX126" s="43"/>
      <c r="TNY126" s="43"/>
      <c r="TNZ126" s="43"/>
      <c r="TOA126" s="43"/>
      <c r="TOB126" s="43"/>
      <c r="TOC126" s="43"/>
      <c r="TOD126" s="43"/>
      <c r="TOE126" s="43"/>
      <c r="TOF126" s="43"/>
      <c r="TOG126" s="43"/>
      <c r="TOH126" s="43"/>
      <c r="TOI126" s="43"/>
      <c r="TOJ126" s="43"/>
      <c r="TOK126" s="43"/>
      <c r="TOL126" s="43"/>
      <c r="TOM126" s="43"/>
      <c r="TON126" s="43"/>
      <c r="TOO126" s="43"/>
      <c r="TOP126" s="43"/>
      <c r="TOQ126" s="43"/>
      <c r="TOR126" s="43"/>
      <c r="TOS126" s="43"/>
      <c r="TOT126" s="43"/>
      <c r="TOU126" s="43"/>
      <c r="TOV126" s="43"/>
      <c r="TOW126" s="43"/>
      <c r="TOX126" s="43"/>
      <c r="TOY126" s="43"/>
      <c r="TOZ126" s="43"/>
      <c r="TPA126" s="43"/>
      <c r="TPB126" s="43"/>
      <c r="TPC126" s="43"/>
      <c r="TPD126" s="43"/>
      <c r="TPE126" s="43"/>
      <c r="TPF126" s="43"/>
      <c r="TPG126" s="43"/>
      <c r="TPH126" s="43"/>
      <c r="TPI126" s="43"/>
      <c r="TPJ126" s="43"/>
      <c r="TPK126" s="43"/>
      <c r="TPL126" s="43"/>
      <c r="TPM126" s="43"/>
      <c r="TPN126" s="43"/>
      <c r="TPO126" s="43"/>
      <c r="TPP126" s="43"/>
      <c r="TPQ126" s="43"/>
      <c r="TPR126" s="43"/>
      <c r="TPS126" s="43"/>
      <c r="TPT126" s="43"/>
      <c r="TPU126" s="43"/>
      <c r="TPV126" s="43"/>
      <c r="TPW126" s="43"/>
      <c r="TPX126" s="43"/>
      <c r="TPY126" s="43"/>
      <c r="TPZ126" s="43"/>
      <c r="TQA126" s="43"/>
      <c r="TQB126" s="43"/>
      <c r="TQC126" s="43"/>
      <c r="TQD126" s="43"/>
      <c r="TQE126" s="43"/>
      <c r="TQF126" s="43"/>
      <c r="TQG126" s="43"/>
      <c r="TQH126" s="43"/>
      <c r="TQI126" s="43"/>
      <c r="TQJ126" s="43"/>
      <c r="TQK126" s="43"/>
      <c r="TQL126" s="43"/>
      <c r="TQM126" s="43"/>
      <c r="TQN126" s="43"/>
      <c r="TQO126" s="43"/>
      <c r="TQP126" s="43"/>
      <c r="TQQ126" s="43"/>
      <c r="TQR126" s="43"/>
      <c r="TQS126" s="43"/>
      <c r="TQT126" s="43"/>
      <c r="TQU126" s="43"/>
      <c r="TQV126" s="43"/>
      <c r="TQW126" s="43"/>
      <c r="TQX126" s="43"/>
      <c r="TQY126" s="43"/>
      <c r="TQZ126" s="43"/>
      <c r="TRA126" s="43"/>
      <c r="TRB126" s="43"/>
      <c r="TRC126" s="43"/>
      <c r="TRD126" s="43"/>
      <c r="TRE126" s="43"/>
      <c r="TRF126" s="43"/>
      <c r="TRG126" s="43"/>
      <c r="TRH126" s="43"/>
      <c r="TRI126" s="43"/>
      <c r="TRJ126" s="43"/>
      <c r="TRK126" s="43"/>
      <c r="TRL126" s="43"/>
      <c r="TRM126" s="43"/>
      <c r="TRN126" s="43"/>
      <c r="TRO126" s="43"/>
      <c r="TRP126" s="43"/>
      <c r="TRQ126" s="43"/>
      <c r="TRR126" s="43"/>
      <c r="TRS126" s="43"/>
      <c r="TRT126" s="43"/>
      <c r="TRU126" s="43"/>
      <c r="TRV126" s="43"/>
      <c r="TRW126" s="43"/>
      <c r="TRX126" s="43"/>
      <c r="TRY126" s="43"/>
      <c r="TRZ126" s="43"/>
      <c r="TSA126" s="43"/>
      <c r="TSB126" s="43"/>
      <c r="TSC126" s="43"/>
      <c r="TSD126" s="43"/>
      <c r="TSE126" s="43"/>
      <c r="TSF126" s="43"/>
      <c r="TSG126" s="43"/>
      <c r="TSH126" s="43"/>
      <c r="TSI126" s="43"/>
      <c r="TSJ126" s="43"/>
      <c r="TSK126" s="43"/>
      <c r="TSL126" s="43"/>
      <c r="TSM126" s="43"/>
      <c r="TSN126" s="43"/>
      <c r="TSO126" s="43"/>
      <c r="TSP126" s="43"/>
      <c r="TSQ126" s="43"/>
      <c r="TSR126" s="43"/>
      <c r="TSS126" s="43"/>
      <c r="TST126" s="43"/>
      <c r="TSU126" s="43"/>
      <c r="TSV126" s="43"/>
      <c r="TSW126" s="43"/>
      <c r="TSX126" s="43"/>
      <c r="TSY126" s="43"/>
      <c r="TSZ126" s="43"/>
      <c r="TTA126" s="43"/>
      <c r="TTB126" s="43"/>
      <c r="TTC126" s="43"/>
      <c r="TTD126" s="43"/>
      <c r="TTE126" s="43"/>
      <c r="TTF126" s="43"/>
      <c r="TTG126" s="43"/>
      <c r="TTH126" s="43"/>
      <c r="TTI126" s="43"/>
      <c r="TTJ126" s="43"/>
      <c r="TTK126" s="43"/>
      <c r="TTL126" s="43"/>
      <c r="TTM126" s="43"/>
      <c r="TTN126" s="43"/>
      <c r="TTO126" s="43"/>
      <c r="TTP126" s="43"/>
      <c r="TTQ126" s="43"/>
      <c r="TTR126" s="43"/>
      <c r="TTS126" s="43"/>
      <c r="TTT126" s="43"/>
      <c r="TTU126" s="43"/>
      <c r="TTV126" s="43"/>
      <c r="TTW126" s="43"/>
      <c r="TTX126" s="43"/>
      <c r="TTY126" s="43"/>
      <c r="TTZ126" s="43"/>
      <c r="TUA126" s="43"/>
      <c r="TUB126" s="43"/>
      <c r="TUC126" s="43"/>
      <c r="TUD126" s="43"/>
      <c r="TUE126" s="43"/>
      <c r="TUF126" s="43"/>
      <c r="TUG126" s="43"/>
      <c r="TUH126" s="43"/>
      <c r="TUI126" s="43"/>
      <c r="TUJ126" s="43"/>
      <c r="TUK126" s="43"/>
      <c r="TUL126" s="43"/>
      <c r="TUM126" s="43"/>
      <c r="TUN126" s="43"/>
      <c r="TUO126" s="43"/>
      <c r="TUP126" s="43"/>
      <c r="TUQ126" s="43"/>
      <c r="TUR126" s="43"/>
      <c r="TUS126" s="43"/>
      <c r="TUT126" s="43"/>
      <c r="TUU126" s="43"/>
      <c r="TUV126" s="43"/>
      <c r="TUW126" s="43"/>
      <c r="TUX126" s="43"/>
      <c r="TUY126" s="43"/>
      <c r="TUZ126" s="43"/>
      <c r="TVA126" s="43"/>
      <c r="TVB126" s="43"/>
      <c r="TVC126" s="43"/>
      <c r="TVD126" s="43"/>
      <c r="TVE126" s="43"/>
      <c r="TVF126" s="43"/>
      <c r="TVG126" s="43"/>
      <c r="TVH126" s="43"/>
      <c r="TVI126" s="43"/>
      <c r="TVJ126" s="43"/>
      <c r="TVK126" s="43"/>
      <c r="TVL126" s="43"/>
      <c r="TVM126" s="43"/>
      <c r="TVN126" s="43"/>
      <c r="TVO126" s="43"/>
      <c r="TVP126" s="43"/>
      <c r="TVQ126" s="43"/>
      <c r="TVR126" s="43"/>
      <c r="TVS126" s="43"/>
      <c r="TVT126" s="43"/>
      <c r="TVU126" s="43"/>
      <c r="TVV126" s="43"/>
      <c r="TVW126" s="43"/>
      <c r="TVX126" s="43"/>
      <c r="TVY126" s="43"/>
      <c r="TVZ126" s="43"/>
      <c r="TWA126" s="43"/>
      <c r="TWB126" s="43"/>
      <c r="TWC126" s="43"/>
      <c r="TWD126" s="43"/>
      <c r="TWE126" s="43"/>
      <c r="TWF126" s="43"/>
      <c r="TWG126" s="43"/>
      <c r="TWH126" s="43"/>
      <c r="TWI126" s="43"/>
      <c r="TWJ126" s="43"/>
      <c r="TWK126" s="43"/>
      <c r="TWL126" s="43"/>
      <c r="TWM126" s="43"/>
      <c r="TWN126" s="43"/>
      <c r="TWO126" s="43"/>
      <c r="TWP126" s="43"/>
      <c r="TWQ126" s="43"/>
      <c r="TWR126" s="43"/>
      <c r="TWS126" s="43"/>
      <c r="TWT126" s="43"/>
      <c r="TWU126" s="43"/>
      <c r="TWV126" s="43"/>
      <c r="TWW126" s="43"/>
      <c r="TWX126" s="43"/>
      <c r="TWY126" s="43"/>
      <c r="TWZ126" s="43"/>
      <c r="TXA126" s="43"/>
      <c r="TXB126" s="43"/>
      <c r="TXC126" s="43"/>
      <c r="TXD126" s="43"/>
      <c r="TXE126" s="43"/>
      <c r="TXF126" s="43"/>
      <c r="TXG126" s="43"/>
      <c r="TXH126" s="43"/>
      <c r="TXI126" s="43"/>
      <c r="TXJ126" s="43"/>
      <c r="TXK126" s="43"/>
      <c r="TXL126" s="43"/>
      <c r="TXM126" s="43"/>
      <c r="TXN126" s="43"/>
      <c r="TXO126" s="43"/>
      <c r="TXP126" s="43"/>
      <c r="TXQ126" s="43"/>
      <c r="TXR126" s="43"/>
      <c r="TXS126" s="43"/>
      <c r="TXT126" s="43"/>
      <c r="TXU126" s="43"/>
      <c r="TXV126" s="43"/>
      <c r="TXW126" s="43"/>
      <c r="TXX126" s="43"/>
      <c r="TXY126" s="43"/>
      <c r="TXZ126" s="43"/>
      <c r="TYA126" s="43"/>
      <c r="TYB126" s="43"/>
      <c r="TYC126" s="43"/>
      <c r="TYD126" s="43"/>
      <c r="TYE126" s="43"/>
      <c r="TYF126" s="43"/>
      <c r="TYG126" s="43"/>
      <c r="TYH126" s="43"/>
      <c r="TYI126" s="43"/>
      <c r="TYJ126" s="43"/>
      <c r="TYK126" s="43"/>
      <c r="TYL126" s="43"/>
      <c r="TYM126" s="43"/>
      <c r="TYN126" s="43"/>
      <c r="TYO126" s="43"/>
      <c r="TYP126" s="43"/>
      <c r="TYQ126" s="43"/>
      <c r="TYR126" s="43"/>
      <c r="TYS126" s="43"/>
      <c r="TYT126" s="43"/>
      <c r="TYU126" s="43"/>
      <c r="TYV126" s="43"/>
      <c r="TYW126" s="43"/>
      <c r="TYX126" s="43"/>
      <c r="TYY126" s="43"/>
      <c r="TYZ126" s="43"/>
      <c r="TZA126" s="43"/>
      <c r="TZB126" s="43"/>
      <c r="TZC126" s="43"/>
      <c r="TZD126" s="43"/>
      <c r="TZE126" s="43"/>
      <c r="TZF126" s="43"/>
      <c r="TZG126" s="43"/>
      <c r="TZH126" s="43"/>
      <c r="TZI126" s="43"/>
      <c r="TZJ126" s="43"/>
      <c r="TZK126" s="43"/>
      <c r="TZL126" s="43"/>
      <c r="TZM126" s="43"/>
      <c r="TZN126" s="43"/>
      <c r="TZO126" s="43"/>
      <c r="TZP126" s="43"/>
      <c r="TZQ126" s="43"/>
      <c r="TZR126" s="43"/>
      <c r="TZS126" s="43"/>
      <c r="TZT126" s="43"/>
      <c r="TZU126" s="43"/>
      <c r="TZV126" s="43"/>
      <c r="TZW126" s="43"/>
      <c r="TZX126" s="43"/>
      <c r="TZY126" s="43"/>
      <c r="TZZ126" s="43"/>
      <c r="UAA126" s="43"/>
      <c r="UAB126" s="43"/>
      <c r="UAC126" s="43"/>
      <c r="UAD126" s="43"/>
      <c r="UAE126" s="43"/>
      <c r="UAF126" s="43"/>
      <c r="UAG126" s="43"/>
      <c r="UAH126" s="43"/>
      <c r="UAI126" s="43"/>
      <c r="UAJ126" s="43"/>
      <c r="UAK126" s="43"/>
      <c r="UAL126" s="43"/>
      <c r="UAM126" s="43"/>
      <c r="UAN126" s="43"/>
      <c r="UAO126" s="43"/>
      <c r="UAP126" s="43"/>
      <c r="UAQ126" s="43"/>
      <c r="UAR126" s="43"/>
      <c r="UAS126" s="43"/>
      <c r="UAT126" s="43"/>
      <c r="UAU126" s="43"/>
      <c r="UAV126" s="43"/>
      <c r="UAW126" s="43"/>
      <c r="UAX126" s="43"/>
      <c r="UAY126" s="43"/>
      <c r="UAZ126" s="43"/>
      <c r="UBA126" s="43"/>
      <c r="UBB126" s="43"/>
      <c r="UBC126" s="43"/>
      <c r="UBD126" s="43"/>
      <c r="UBE126" s="43"/>
      <c r="UBF126" s="43"/>
      <c r="UBG126" s="43"/>
      <c r="UBH126" s="43"/>
      <c r="UBI126" s="43"/>
      <c r="UBJ126" s="43"/>
      <c r="UBK126" s="43"/>
      <c r="UBL126" s="43"/>
      <c r="UBM126" s="43"/>
      <c r="UBN126" s="43"/>
      <c r="UBO126" s="43"/>
      <c r="UBP126" s="43"/>
      <c r="UBQ126" s="43"/>
      <c r="UBR126" s="43"/>
      <c r="UBS126" s="43"/>
      <c r="UBT126" s="43"/>
      <c r="UBU126" s="43"/>
      <c r="UBV126" s="43"/>
      <c r="UBW126" s="43"/>
      <c r="UBX126" s="43"/>
      <c r="UBY126" s="43"/>
      <c r="UBZ126" s="43"/>
      <c r="UCA126" s="43"/>
      <c r="UCB126" s="43"/>
      <c r="UCC126" s="43"/>
      <c r="UCD126" s="43"/>
      <c r="UCE126" s="43"/>
      <c r="UCF126" s="43"/>
      <c r="UCG126" s="43"/>
      <c r="UCH126" s="43"/>
      <c r="UCI126" s="43"/>
      <c r="UCJ126" s="43"/>
      <c r="UCK126" s="43"/>
      <c r="UCL126" s="43"/>
      <c r="UCM126" s="43"/>
      <c r="UCN126" s="43"/>
      <c r="UCO126" s="43"/>
      <c r="UCP126" s="43"/>
      <c r="UCQ126" s="43"/>
      <c r="UCR126" s="43"/>
      <c r="UCS126" s="43"/>
      <c r="UCT126" s="43"/>
      <c r="UCU126" s="43"/>
      <c r="UCV126" s="43"/>
      <c r="UCW126" s="43"/>
      <c r="UCX126" s="43"/>
      <c r="UCY126" s="43"/>
      <c r="UCZ126" s="43"/>
      <c r="UDA126" s="43"/>
      <c r="UDB126" s="43"/>
      <c r="UDC126" s="43"/>
      <c r="UDD126" s="43"/>
      <c r="UDE126" s="43"/>
      <c r="UDF126" s="43"/>
      <c r="UDG126" s="43"/>
      <c r="UDH126" s="43"/>
      <c r="UDI126" s="43"/>
      <c r="UDJ126" s="43"/>
      <c r="UDK126" s="43"/>
      <c r="UDL126" s="43"/>
      <c r="UDM126" s="43"/>
      <c r="UDN126" s="43"/>
      <c r="UDO126" s="43"/>
      <c r="UDP126" s="43"/>
      <c r="UDQ126" s="43"/>
      <c r="UDR126" s="43"/>
      <c r="UDS126" s="43"/>
      <c r="UDT126" s="43"/>
      <c r="UDU126" s="43"/>
      <c r="UDV126" s="43"/>
      <c r="UDW126" s="43"/>
      <c r="UDX126" s="43"/>
      <c r="UDY126" s="43"/>
      <c r="UDZ126" s="43"/>
      <c r="UEA126" s="43"/>
      <c r="UEB126" s="43"/>
      <c r="UEC126" s="43"/>
      <c r="UED126" s="43"/>
      <c r="UEE126" s="43"/>
      <c r="UEF126" s="43"/>
      <c r="UEG126" s="43"/>
      <c r="UEH126" s="43"/>
      <c r="UEI126" s="43"/>
      <c r="UEJ126" s="43"/>
      <c r="UEK126" s="43"/>
      <c r="UEL126" s="43"/>
      <c r="UEM126" s="43"/>
      <c r="UEN126" s="43"/>
      <c r="UEO126" s="43"/>
      <c r="UEP126" s="43"/>
      <c r="UEQ126" s="43"/>
      <c r="UER126" s="43"/>
      <c r="UES126" s="43"/>
      <c r="UET126" s="43"/>
      <c r="UEU126" s="43"/>
      <c r="UEV126" s="43"/>
      <c r="UEW126" s="43"/>
      <c r="UEX126" s="43"/>
      <c r="UEY126" s="43"/>
      <c r="UEZ126" s="43"/>
      <c r="UFA126" s="43"/>
      <c r="UFB126" s="43"/>
      <c r="UFC126" s="43"/>
      <c r="UFD126" s="43"/>
      <c r="UFE126" s="43"/>
      <c r="UFF126" s="43"/>
      <c r="UFG126" s="43"/>
      <c r="UFH126" s="43"/>
      <c r="UFI126" s="43"/>
      <c r="UFJ126" s="43"/>
      <c r="UFK126" s="43"/>
      <c r="UFL126" s="43"/>
      <c r="UFM126" s="43"/>
      <c r="UFN126" s="43"/>
      <c r="UFO126" s="43"/>
      <c r="UFP126" s="43"/>
      <c r="UFQ126" s="43"/>
      <c r="UFR126" s="43"/>
      <c r="UFS126" s="43"/>
      <c r="UFT126" s="43"/>
      <c r="UFU126" s="43"/>
      <c r="UFV126" s="43"/>
      <c r="UFW126" s="43"/>
      <c r="UFX126" s="43"/>
      <c r="UFY126" s="43"/>
      <c r="UFZ126" s="43"/>
      <c r="UGA126" s="43"/>
      <c r="UGB126" s="43"/>
      <c r="UGC126" s="43"/>
      <c r="UGD126" s="43"/>
      <c r="UGE126" s="43"/>
      <c r="UGF126" s="43"/>
      <c r="UGG126" s="43"/>
      <c r="UGH126" s="43"/>
      <c r="UGI126" s="43"/>
      <c r="UGJ126" s="43"/>
      <c r="UGK126" s="43"/>
      <c r="UGL126" s="43"/>
      <c r="UGM126" s="43"/>
      <c r="UGN126" s="43"/>
      <c r="UGO126" s="43"/>
      <c r="UGP126" s="43"/>
      <c r="UGQ126" s="43"/>
      <c r="UGR126" s="43"/>
      <c r="UGS126" s="43"/>
      <c r="UGT126" s="43"/>
      <c r="UGU126" s="43"/>
      <c r="UGV126" s="43"/>
      <c r="UGW126" s="43"/>
      <c r="UGX126" s="43"/>
      <c r="UGY126" s="43"/>
      <c r="UGZ126" s="43"/>
      <c r="UHA126" s="43"/>
      <c r="UHB126" s="43"/>
      <c r="UHC126" s="43"/>
      <c r="UHD126" s="43"/>
      <c r="UHE126" s="43"/>
      <c r="UHF126" s="43"/>
      <c r="UHG126" s="43"/>
      <c r="UHH126" s="43"/>
      <c r="UHI126" s="43"/>
      <c r="UHJ126" s="43"/>
      <c r="UHK126" s="43"/>
      <c r="UHL126" s="43"/>
      <c r="UHM126" s="43"/>
      <c r="UHN126" s="43"/>
      <c r="UHO126" s="43"/>
      <c r="UHP126" s="43"/>
      <c r="UHQ126" s="43"/>
      <c r="UHR126" s="43"/>
      <c r="UHS126" s="43"/>
      <c r="UHT126" s="43"/>
      <c r="UHU126" s="43"/>
      <c r="UHV126" s="43"/>
      <c r="UHW126" s="43"/>
      <c r="UHX126" s="43"/>
      <c r="UHY126" s="43"/>
      <c r="UHZ126" s="43"/>
      <c r="UIA126" s="43"/>
      <c r="UIB126" s="43"/>
      <c r="UIC126" s="43"/>
      <c r="UID126" s="43"/>
      <c r="UIE126" s="43"/>
      <c r="UIF126" s="43"/>
      <c r="UIG126" s="43"/>
      <c r="UIH126" s="43"/>
      <c r="UII126" s="43"/>
      <c r="UIJ126" s="43"/>
      <c r="UIK126" s="43"/>
      <c r="UIL126" s="43"/>
      <c r="UIM126" s="43"/>
      <c r="UIN126" s="43"/>
      <c r="UIO126" s="43"/>
      <c r="UIP126" s="43"/>
      <c r="UIQ126" s="43"/>
      <c r="UIR126" s="43"/>
      <c r="UIS126" s="43"/>
      <c r="UIT126" s="43"/>
      <c r="UIU126" s="43"/>
      <c r="UIV126" s="43"/>
      <c r="UIW126" s="43"/>
      <c r="UIX126" s="43"/>
      <c r="UIY126" s="43"/>
      <c r="UIZ126" s="43"/>
      <c r="UJA126" s="43"/>
      <c r="UJB126" s="43"/>
      <c r="UJC126" s="43"/>
      <c r="UJD126" s="43"/>
      <c r="UJE126" s="43"/>
      <c r="UJF126" s="43"/>
      <c r="UJG126" s="43"/>
      <c r="UJH126" s="43"/>
      <c r="UJI126" s="43"/>
      <c r="UJJ126" s="43"/>
      <c r="UJK126" s="43"/>
      <c r="UJL126" s="43"/>
      <c r="UJM126" s="43"/>
      <c r="UJN126" s="43"/>
      <c r="UJO126" s="43"/>
      <c r="UJP126" s="43"/>
      <c r="UJQ126" s="43"/>
      <c r="UJR126" s="43"/>
      <c r="UJS126" s="43"/>
      <c r="UJT126" s="43"/>
      <c r="UJU126" s="43"/>
      <c r="UJV126" s="43"/>
      <c r="UJW126" s="43"/>
      <c r="UJX126" s="43"/>
      <c r="UJY126" s="43"/>
      <c r="UJZ126" s="43"/>
      <c r="UKA126" s="43"/>
      <c r="UKB126" s="43"/>
      <c r="UKC126" s="43"/>
      <c r="UKD126" s="43"/>
      <c r="UKE126" s="43"/>
      <c r="UKF126" s="43"/>
      <c r="UKG126" s="43"/>
      <c r="UKH126" s="43"/>
      <c r="UKI126" s="43"/>
      <c r="UKJ126" s="43"/>
      <c r="UKK126" s="43"/>
      <c r="UKL126" s="43"/>
      <c r="UKM126" s="43"/>
      <c r="UKN126" s="43"/>
      <c r="UKO126" s="43"/>
      <c r="UKP126" s="43"/>
      <c r="UKQ126" s="43"/>
      <c r="UKR126" s="43"/>
      <c r="UKS126" s="43"/>
      <c r="UKT126" s="43"/>
      <c r="UKU126" s="43"/>
      <c r="UKV126" s="43"/>
      <c r="UKW126" s="43"/>
      <c r="UKX126" s="43"/>
      <c r="UKY126" s="43"/>
      <c r="UKZ126" s="43"/>
      <c r="ULA126" s="43"/>
      <c r="ULB126" s="43"/>
      <c r="ULC126" s="43"/>
      <c r="ULD126" s="43"/>
      <c r="ULE126" s="43"/>
      <c r="ULF126" s="43"/>
      <c r="ULG126" s="43"/>
      <c r="ULH126" s="43"/>
      <c r="ULI126" s="43"/>
      <c r="ULJ126" s="43"/>
      <c r="ULK126" s="43"/>
      <c r="ULL126" s="43"/>
      <c r="ULM126" s="43"/>
      <c r="ULN126" s="43"/>
      <c r="ULO126" s="43"/>
      <c r="ULP126" s="43"/>
      <c r="ULQ126" s="43"/>
      <c r="ULR126" s="43"/>
      <c r="ULS126" s="43"/>
      <c r="ULT126" s="43"/>
      <c r="ULU126" s="43"/>
      <c r="ULV126" s="43"/>
      <c r="ULW126" s="43"/>
      <c r="ULX126" s="43"/>
      <c r="ULY126" s="43"/>
      <c r="ULZ126" s="43"/>
      <c r="UMA126" s="43"/>
      <c r="UMB126" s="43"/>
      <c r="UMC126" s="43"/>
      <c r="UMD126" s="43"/>
      <c r="UME126" s="43"/>
      <c r="UMF126" s="43"/>
      <c r="UMG126" s="43"/>
      <c r="UMH126" s="43"/>
      <c r="UMI126" s="43"/>
      <c r="UMJ126" s="43"/>
      <c r="UMK126" s="43"/>
      <c r="UML126" s="43"/>
      <c r="UMM126" s="43"/>
      <c r="UMN126" s="43"/>
      <c r="UMO126" s="43"/>
      <c r="UMP126" s="43"/>
      <c r="UMQ126" s="43"/>
      <c r="UMR126" s="43"/>
      <c r="UMS126" s="43"/>
      <c r="UMT126" s="43"/>
      <c r="UMU126" s="43"/>
      <c r="UMV126" s="43"/>
      <c r="UMW126" s="43"/>
      <c r="UMX126" s="43"/>
      <c r="UMY126" s="43"/>
      <c r="UMZ126" s="43"/>
      <c r="UNA126" s="43"/>
      <c r="UNB126" s="43"/>
      <c r="UNC126" s="43"/>
      <c r="UND126" s="43"/>
      <c r="UNE126" s="43"/>
      <c r="UNF126" s="43"/>
      <c r="UNG126" s="43"/>
      <c r="UNH126" s="43"/>
      <c r="UNI126" s="43"/>
      <c r="UNJ126" s="43"/>
      <c r="UNK126" s="43"/>
      <c r="UNL126" s="43"/>
      <c r="UNM126" s="43"/>
      <c r="UNN126" s="43"/>
      <c r="UNO126" s="43"/>
      <c r="UNP126" s="43"/>
      <c r="UNQ126" s="43"/>
      <c r="UNR126" s="43"/>
      <c r="UNS126" s="43"/>
      <c r="UNT126" s="43"/>
      <c r="UNU126" s="43"/>
      <c r="UNV126" s="43"/>
      <c r="UNW126" s="43"/>
      <c r="UNX126" s="43"/>
      <c r="UNY126" s="43"/>
      <c r="UNZ126" s="43"/>
      <c r="UOA126" s="43"/>
      <c r="UOB126" s="43"/>
      <c r="UOC126" s="43"/>
      <c r="UOD126" s="43"/>
      <c r="UOE126" s="43"/>
      <c r="UOF126" s="43"/>
      <c r="UOG126" s="43"/>
      <c r="UOH126" s="43"/>
      <c r="UOI126" s="43"/>
      <c r="UOJ126" s="43"/>
      <c r="UOK126" s="43"/>
      <c r="UOL126" s="43"/>
      <c r="UOM126" s="43"/>
      <c r="UON126" s="43"/>
      <c r="UOO126" s="43"/>
      <c r="UOP126" s="43"/>
      <c r="UOQ126" s="43"/>
      <c r="UOR126" s="43"/>
      <c r="UOS126" s="43"/>
      <c r="UOT126" s="43"/>
      <c r="UOU126" s="43"/>
      <c r="UOV126" s="43"/>
      <c r="UOW126" s="43"/>
      <c r="UOX126" s="43"/>
      <c r="UOY126" s="43"/>
      <c r="UOZ126" s="43"/>
      <c r="UPA126" s="43"/>
      <c r="UPB126" s="43"/>
      <c r="UPC126" s="43"/>
      <c r="UPD126" s="43"/>
      <c r="UPE126" s="43"/>
      <c r="UPF126" s="43"/>
      <c r="UPG126" s="43"/>
      <c r="UPH126" s="43"/>
      <c r="UPI126" s="43"/>
      <c r="UPJ126" s="43"/>
      <c r="UPK126" s="43"/>
      <c r="UPL126" s="43"/>
      <c r="UPM126" s="43"/>
      <c r="UPN126" s="43"/>
      <c r="UPO126" s="43"/>
      <c r="UPP126" s="43"/>
      <c r="UPQ126" s="43"/>
      <c r="UPR126" s="43"/>
      <c r="UPS126" s="43"/>
      <c r="UPT126" s="43"/>
      <c r="UPU126" s="43"/>
      <c r="UPV126" s="43"/>
      <c r="UPW126" s="43"/>
      <c r="UPX126" s="43"/>
      <c r="UPY126" s="43"/>
      <c r="UPZ126" s="43"/>
      <c r="UQA126" s="43"/>
      <c r="UQB126" s="43"/>
      <c r="UQC126" s="43"/>
      <c r="UQD126" s="43"/>
      <c r="UQE126" s="43"/>
      <c r="UQF126" s="43"/>
      <c r="UQG126" s="43"/>
      <c r="UQH126" s="43"/>
      <c r="UQI126" s="43"/>
      <c r="UQJ126" s="43"/>
      <c r="UQK126" s="43"/>
      <c r="UQL126" s="43"/>
      <c r="UQM126" s="43"/>
      <c r="UQN126" s="43"/>
      <c r="UQO126" s="43"/>
      <c r="UQP126" s="43"/>
      <c r="UQQ126" s="43"/>
      <c r="UQR126" s="43"/>
      <c r="UQS126" s="43"/>
      <c r="UQT126" s="43"/>
      <c r="UQU126" s="43"/>
      <c r="UQV126" s="43"/>
      <c r="UQW126" s="43"/>
      <c r="UQX126" s="43"/>
      <c r="UQY126" s="43"/>
      <c r="UQZ126" s="43"/>
      <c r="URA126" s="43"/>
      <c r="URB126" s="43"/>
      <c r="URC126" s="43"/>
      <c r="URD126" s="43"/>
      <c r="URE126" s="43"/>
      <c r="URF126" s="43"/>
      <c r="URG126" s="43"/>
      <c r="URH126" s="43"/>
      <c r="URI126" s="43"/>
      <c r="URJ126" s="43"/>
      <c r="URK126" s="43"/>
      <c r="URL126" s="43"/>
      <c r="URM126" s="43"/>
      <c r="URN126" s="43"/>
      <c r="URO126" s="43"/>
      <c r="URP126" s="43"/>
      <c r="URQ126" s="43"/>
      <c r="URR126" s="43"/>
      <c r="URS126" s="43"/>
      <c r="URT126" s="43"/>
      <c r="URU126" s="43"/>
      <c r="URV126" s="43"/>
      <c r="URW126" s="43"/>
      <c r="URX126" s="43"/>
      <c r="URY126" s="43"/>
      <c r="URZ126" s="43"/>
      <c r="USA126" s="43"/>
      <c r="USB126" s="43"/>
      <c r="USC126" s="43"/>
      <c r="USD126" s="43"/>
      <c r="USE126" s="43"/>
      <c r="USF126" s="43"/>
      <c r="USG126" s="43"/>
      <c r="USH126" s="43"/>
      <c r="USI126" s="43"/>
      <c r="USJ126" s="43"/>
      <c r="USK126" s="43"/>
      <c r="USL126" s="43"/>
      <c r="USM126" s="43"/>
      <c r="USN126" s="43"/>
      <c r="USO126" s="43"/>
      <c r="USP126" s="43"/>
      <c r="USQ126" s="43"/>
      <c r="USR126" s="43"/>
      <c r="USS126" s="43"/>
      <c r="UST126" s="43"/>
      <c r="USU126" s="43"/>
      <c r="USV126" s="43"/>
      <c r="USW126" s="43"/>
      <c r="USX126" s="43"/>
      <c r="USY126" s="43"/>
      <c r="USZ126" s="43"/>
      <c r="UTA126" s="43"/>
      <c r="UTB126" s="43"/>
      <c r="UTC126" s="43"/>
      <c r="UTD126" s="43"/>
      <c r="UTE126" s="43"/>
      <c r="UTF126" s="43"/>
      <c r="UTG126" s="43"/>
      <c r="UTH126" s="43"/>
      <c r="UTI126" s="43"/>
      <c r="UTJ126" s="43"/>
      <c r="UTK126" s="43"/>
      <c r="UTL126" s="43"/>
      <c r="UTM126" s="43"/>
      <c r="UTN126" s="43"/>
      <c r="UTO126" s="43"/>
      <c r="UTP126" s="43"/>
      <c r="UTQ126" s="43"/>
      <c r="UTR126" s="43"/>
      <c r="UTS126" s="43"/>
      <c r="UTT126" s="43"/>
      <c r="UTU126" s="43"/>
      <c r="UTV126" s="43"/>
      <c r="UTW126" s="43"/>
      <c r="UTX126" s="43"/>
      <c r="UTY126" s="43"/>
      <c r="UTZ126" s="43"/>
      <c r="UUA126" s="43"/>
      <c r="UUB126" s="43"/>
      <c r="UUC126" s="43"/>
      <c r="UUD126" s="43"/>
      <c r="UUE126" s="43"/>
      <c r="UUF126" s="43"/>
      <c r="UUG126" s="43"/>
      <c r="UUH126" s="43"/>
      <c r="UUI126" s="43"/>
      <c r="UUJ126" s="43"/>
      <c r="UUK126" s="43"/>
      <c r="UUL126" s="43"/>
      <c r="UUM126" s="43"/>
      <c r="UUN126" s="43"/>
      <c r="UUO126" s="43"/>
      <c r="UUP126" s="43"/>
      <c r="UUQ126" s="43"/>
      <c r="UUR126" s="43"/>
      <c r="UUS126" s="43"/>
      <c r="UUT126" s="43"/>
      <c r="UUU126" s="43"/>
      <c r="UUV126" s="43"/>
      <c r="UUW126" s="43"/>
      <c r="UUX126" s="43"/>
      <c r="UUY126" s="43"/>
      <c r="UUZ126" s="43"/>
      <c r="UVA126" s="43"/>
      <c r="UVB126" s="43"/>
      <c r="UVC126" s="43"/>
      <c r="UVD126" s="43"/>
      <c r="UVE126" s="43"/>
      <c r="UVF126" s="43"/>
      <c r="UVG126" s="43"/>
      <c r="UVH126" s="43"/>
      <c r="UVI126" s="43"/>
      <c r="UVJ126" s="43"/>
      <c r="UVK126" s="43"/>
      <c r="UVL126" s="43"/>
      <c r="UVM126" s="43"/>
      <c r="UVN126" s="43"/>
      <c r="UVO126" s="43"/>
      <c r="UVP126" s="43"/>
      <c r="UVQ126" s="43"/>
      <c r="UVR126" s="43"/>
      <c r="UVS126" s="43"/>
      <c r="UVT126" s="43"/>
      <c r="UVU126" s="43"/>
      <c r="UVV126" s="43"/>
      <c r="UVW126" s="43"/>
      <c r="UVX126" s="43"/>
      <c r="UVY126" s="43"/>
      <c r="UVZ126" s="43"/>
      <c r="UWA126" s="43"/>
      <c r="UWB126" s="43"/>
      <c r="UWC126" s="43"/>
      <c r="UWD126" s="43"/>
      <c r="UWE126" s="43"/>
      <c r="UWF126" s="43"/>
      <c r="UWG126" s="43"/>
      <c r="UWH126" s="43"/>
      <c r="UWI126" s="43"/>
      <c r="UWJ126" s="43"/>
      <c r="UWK126" s="43"/>
      <c r="UWL126" s="43"/>
      <c r="UWM126" s="43"/>
      <c r="UWN126" s="43"/>
      <c r="UWO126" s="43"/>
      <c r="UWP126" s="43"/>
      <c r="UWQ126" s="43"/>
      <c r="UWR126" s="43"/>
      <c r="UWS126" s="43"/>
      <c r="UWT126" s="43"/>
      <c r="UWU126" s="43"/>
      <c r="UWV126" s="43"/>
      <c r="UWW126" s="43"/>
      <c r="UWX126" s="43"/>
      <c r="UWY126" s="43"/>
      <c r="UWZ126" s="43"/>
      <c r="UXA126" s="43"/>
      <c r="UXB126" s="43"/>
      <c r="UXC126" s="43"/>
      <c r="UXD126" s="43"/>
      <c r="UXE126" s="43"/>
      <c r="UXF126" s="43"/>
      <c r="UXG126" s="43"/>
      <c r="UXH126" s="43"/>
      <c r="UXI126" s="43"/>
      <c r="UXJ126" s="43"/>
      <c r="UXK126" s="43"/>
      <c r="UXL126" s="43"/>
      <c r="UXM126" s="43"/>
      <c r="UXN126" s="43"/>
      <c r="UXO126" s="43"/>
      <c r="UXP126" s="43"/>
      <c r="UXQ126" s="43"/>
      <c r="UXR126" s="43"/>
      <c r="UXS126" s="43"/>
      <c r="UXT126" s="43"/>
      <c r="UXU126" s="43"/>
      <c r="UXV126" s="43"/>
      <c r="UXW126" s="43"/>
      <c r="UXX126" s="43"/>
      <c r="UXY126" s="43"/>
      <c r="UXZ126" s="43"/>
      <c r="UYA126" s="43"/>
      <c r="UYB126" s="43"/>
      <c r="UYC126" s="43"/>
      <c r="UYD126" s="43"/>
      <c r="UYE126" s="43"/>
      <c r="UYF126" s="43"/>
      <c r="UYG126" s="43"/>
      <c r="UYH126" s="43"/>
      <c r="UYI126" s="43"/>
      <c r="UYJ126" s="43"/>
      <c r="UYK126" s="43"/>
      <c r="UYL126" s="43"/>
      <c r="UYM126" s="43"/>
      <c r="UYN126" s="43"/>
      <c r="UYO126" s="43"/>
      <c r="UYP126" s="43"/>
      <c r="UYQ126" s="43"/>
      <c r="UYR126" s="43"/>
      <c r="UYS126" s="43"/>
      <c r="UYT126" s="43"/>
      <c r="UYU126" s="43"/>
      <c r="UYV126" s="43"/>
      <c r="UYW126" s="43"/>
      <c r="UYX126" s="43"/>
      <c r="UYY126" s="43"/>
      <c r="UYZ126" s="43"/>
      <c r="UZA126" s="43"/>
      <c r="UZB126" s="43"/>
      <c r="UZC126" s="43"/>
      <c r="UZD126" s="43"/>
      <c r="UZE126" s="43"/>
      <c r="UZF126" s="43"/>
      <c r="UZG126" s="43"/>
      <c r="UZH126" s="43"/>
      <c r="UZI126" s="43"/>
      <c r="UZJ126" s="43"/>
      <c r="UZK126" s="43"/>
      <c r="UZL126" s="43"/>
      <c r="UZM126" s="43"/>
      <c r="UZN126" s="43"/>
      <c r="UZO126" s="43"/>
      <c r="UZP126" s="43"/>
      <c r="UZQ126" s="43"/>
      <c r="UZR126" s="43"/>
      <c r="UZS126" s="43"/>
      <c r="UZT126" s="43"/>
      <c r="UZU126" s="43"/>
      <c r="UZV126" s="43"/>
      <c r="UZW126" s="43"/>
      <c r="UZX126" s="43"/>
      <c r="UZY126" s="43"/>
      <c r="UZZ126" s="43"/>
      <c r="VAA126" s="43"/>
      <c r="VAB126" s="43"/>
      <c r="VAC126" s="43"/>
      <c r="VAD126" s="43"/>
      <c r="VAE126" s="43"/>
      <c r="VAF126" s="43"/>
      <c r="VAG126" s="43"/>
      <c r="VAH126" s="43"/>
      <c r="VAI126" s="43"/>
      <c r="VAJ126" s="43"/>
      <c r="VAK126" s="43"/>
      <c r="VAL126" s="43"/>
      <c r="VAM126" s="43"/>
      <c r="VAN126" s="43"/>
      <c r="VAO126" s="43"/>
      <c r="VAP126" s="43"/>
      <c r="VAQ126" s="43"/>
      <c r="VAR126" s="43"/>
      <c r="VAS126" s="43"/>
      <c r="VAT126" s="43"/>
      <c r="VAU126" s="43"/>
      <c r="VAV126" s="43"/>
      <c r="VAW126" s="43"/>
      <c r="VAX126" s="43"/>
      <c r="VAY126" s="43"/>
      <c r="VAZ126" s="43"/>
      <c r="VBA126" s="43"/>
      <c r="VBB126" s="43"/>
      <c r="VBC126" s="43"/>
      <c r="VBD126" s="43"/>
      <c r="VBE126" s="43"/>
      <c r="VBF126" s="43"/>
      <c r="VBG126" s="43"/>
      <c r="VBH126" s="43"/>
      <c r="VBI126" s="43"/>
      <c r="VBJ126" s="43"/>
      <c r="VBK126" s="43"/>
      <c r="VBL126" s="43"/>
      <c r="VBM126" s="43"/>
      <c r="VBN126" s="43"/>
      <c r="VBO126" s="43"/>
      <c r="VBP126" s="43"/>
      <c r="VBQ126" s="43"/>
      <c r="VBR126" s="43"/>
      <c r="VBS126" s="43"/>
      <c r="VBT126" s="43"/>
      <c r="VBU126" s="43"/>
      <c r="VBV126" s="43"/>
      <c r="VBW126" s="43"/>
      <c r="VBX126" s="43"/>
      <c r="VBY126" s="43"/>
      <c r="VBZ126" s="43"/>
      <c r="VCA126" s="43"/>
      <c r="VCB126" s="43"/>
      <c r="VCC126" s="43"/>
      <c r="VCD126" s="43"/>
      <c r="VCE126" s="43"/>
      <c r="VCF126" s="43"/>
      <c r="VCG126" s="43"/>
      <c r="VCH126" s="43"/>
      <c r="VCI126" s="43"/>
      <c r="VCJ126" s="43"/>
      <c r="VCK126" s="43"/>
      <c r="VCL126" s="43"/>
      <c r="VCM126" s="43"/>
      <c r="VCN126" s="43"/>
      <c r="VCO126" s="43"/>
      <c r="VCP126" s="43"/>
      <c r="VCQ126" s="43"/>
      <c r="VCR126" s="43"/>
      <c r="VCS126" s="43"/>
      <c r="VCT126" s="43"/>
      <c r="VCU126" s="43"/>
      <c r="VCV126" s="43"/>
      <c r="VCW126" s="43"/>
      <c r="VCX126" s="43"/>
      <c r="VCY126" s="43"/>
      <c r="VCZ126" s="43"/>
      <c r="VDA126" s="43"/>
      <c r="VDB126" s="43"/>
      <c r="VDC126" s="43"/>
      <c r="VDD126" s="43"/>
      <c r="VDE126" s="43"/>
      <c r="VDF126" s="43"/>
      <c r="VDG126" s="43"/>
      <c r="VDH126" s="43"/>
      <c r="VDI126" s="43"/>
      <c r="VDJ126" s="43"/>
      <c r="VDK126" s="43"/>
      <c r="VDL126" s="43"/>
      <c r="VDM126" s="43"/>
      <c r="VDN126" s="43"/>
      <c r="VDO126" s="43"/>
      <c r="VDP126" s="43"/>
      <c r="VDQ126" s="43"/>
      <c r="VDR126" s="43"/>
      <c r="VDS126" s="43"/>
      <c r="VDT126" s="43"/>
      <c r="VDU126" s="43"/>
      <c r="VDV126" s="43"/>
      <c r="VDW126" s="43"/>
      <c r="VDX126" s="43"/>
      <c r="VDY126" s="43"/>
      <c r="VDZ126" s="43"/>
      <c r="VEA126" s="43"/>
      <c r="VEB126" s="43"/>
      <c r="VEC126" s="43"/>
      <c r="VED126" s="43"/>
      <c r="VEE126" s="43"/>
      <c r="VEF126" s="43"/>
      <c r="VEG126" s="43"/>
      <c r="VEH126" s="43"/>
      <c r="VEI126" s="43"/>
      <c r="VEJ126" s="43"/>
      <c r="VEK126" s="43"/>
      <c r="VEL126" s="43"/>
      <c r="VEM126" s="43"/>
      <c r="VEN126" s="43"/>
      <c r="VEO126" s="43"/>
      <c r="VEP126" s="43"/>
      <c r="VEQ126" s="43"/>
      <c r="VER126" s="43"/>
      <c r="VES126" s="43"/>
      <c r="VET126" s="43"/>
      <c r="VEU126" s="43"/>
      <c r="VEV126" s="43"/>
      <c r="VEW126" s="43"/>
      <c r="VEX126" s="43"/>
      <c r="VEY126" s="43"/>
      <c r="VEZ126" s="43"/>
      <c r="VFA126" s="43"/>
      <c r="VFB126" s="43"/>
      <c r="VFC126" s="43"/>
      <c r="VFD126" s="43"/>
      <c r="VFE126" s="43"/>
      <c r="VFF126" s="43"/>
      <c r="VFG126" s="43"/>
      <c r="VFH126" s="43"/>
      <c r="VFI126" s="43"/>
      <c r="VFJ126" s="43"/>
      <c r="VFK126" s="43"/>
      <c r="VFL126" s="43"/>
      <c r="VFM126" s="43"/>
      <c r="VFN126" s="43"/>
      <c r="VFO126" s="43"/>
      <c r="VFP126" s="43"/>
      <c r="VFQ126" s="43"/>
      <c r="VFR126" s="43"/>
      <c r="VFS126" s="43"/>
      <c r="VFT126" s="43"/>
      <c r="VFU126" s="43"/>
      <c r="VFV126" s="43"/>
      <c r="VFW126" s="43"/>
      <c r="VFX126" s="43"/>
      <c r="VFY126" s="43"/>
      <c r="VFZ126" s="43"/>
      <c r="VGA126" s="43"/>
      <c r="VGB126" s="43"/>
      <c r="VGC126" s="43"/>
      <c r="VGD126" s="43"/>
      <c r="VGE126" s="43"/>
      <c r="VGF126" s="43"/>
      <c r="VGG126" s="43"/>
      <c r="VGH126" s="43"/>
      <c r="VGI126" s="43"/>
      <c r="VGJ126" s="43"/>
      <c r="VGK126" s="43"/>
      <c r="VGL126" s="43"/>
      <c r="VGM126" s="43"/>
      <c r="VGN126" s="43"/>
      <c r="VGO126" s="43"/>
      <c r="VGP126" s="43"/>
      <c r="VGQ126" s="43"/>
      <c r="VGR126" s="43"/>
      <c r="VGS126" s="43"/>
      <c r="VGT126" s="43"/>
      <c r="VGU126" s="43"/>
      <c r="VGV126" s="43"/>
      <c r="VGW126" s="43"/>
      <c r="VGX126" s="43"/>
      <c r="VGY126" s="43"/>
      <c r="VGZ126" s="43"/>
      <c r="VHA126" s="43"/>
      <c r="VHB126" s="43"/>
      <c r="VHC126" s="43"/>
      <c r="VHD126" s="43"/>
      <c r="VHE126" s="43"/>
      <c r="VHF126" s="43"/>
      <c r="VHG126" s="43"/>
      <c r="VHH126" s="43"/>
      <c r="VHI126" s="43"/>
      <c r="VHJ126" s="43"/>
      <c r="VHK126" s="43"/>
      <c r="VHL126" s="43"/>
      <c r="VHM126" s="43"/>
      <c r="VHN126" s="43"/>
      <c r="VHO126" s="43"/>
      <c r="VHP126" s="43"/>
      <c r="VHQ126" s="43"/>
      <c r="VHR126" s="43"/>
      <c r="VHS126" s="43"/>
      <c r="VHT126" s="43"/>
      <c r="VHU126" s="43"/>
      <c r="VHV126" s="43"/>
      <c r="VHW126" s="43"/>
      <c r="VHX126" s="43"/>
      <c r="VHY126" s="43"/>
      <c r="VHZ126" s="43"/>
      <c r="VIA126" s="43"/>
      <c r="VIB126" s="43"/>
      <c r="VIC126" s="43"/>
      <c r="VID126" s="43"/>
      <c r="VIE126" s="43"/>
      <c r="VIF126" s="43"/>
      <c r="VIG126" s="43"/>
      <c r="VIH126" s="43"/>
      <c r="VII126" s="43"/>
      <c r="VIJ126" s="43"/>
      <c r="VIK126" s="43"/>
      <c r="VIL126" s="43"/>
      <c r="VIM126" s="43"/>
      <c r="VIN126" s="43"/>
      <c r="VIO126" s="43"/>
      <c r="VIP126" s="43"/>
      <c r="VIQ126" s="43"/>
      <c r="VIR126" s="43"/>
      <c r="VIS126" s="43"/>
      <c r="VIT126" s="43"/>
      <c r="VIU126" s="43"/>
      <c r="VIV126" s="43"/>
      <c r="VIW126" s="43"/>
      <c r="VIX126" s="43"/>
      <c r="VIY126" s="43"/>
      <c r="VIZ126" s="43"/>
      <c r="VJA126" s="43"/>
      <c r="VJB126" s="43"/>
      <c r="VJC126" s="43"/>
      <c r="VJD126" s="43"/>
      <c r="VJE126" s="43"/>
      <c r="VJF126" s="43"/>
      <c r="VJG126" s="43"/>
      <c r="VJH126" s="43"/>
      <c r="VJI126" s="43"/>
      <c r="VJJ126" s="43"/>
      <c r="VJK126" s="43"/>
      <c r="VJL126" s="43"/>
      <c r="VJM126" s="43"/>
      <c r="VJN126" s="43"/>
      <c r="VJO126" s="43"/>
      <c r="VJP126" s="43"/>
      <c r="VJQ126" s="43"/>
      <c r="VJR126" s="43"/>
      <c r="VJS126" s="43"/>
      <c r="VJT126" s="43"/>
      <c r="VJU126" s="43"/>
      <c r="VJV126" s="43"/>
      <c r="VJW126" s="43"/>
      <c r="VJX126" s="43"/>
      <c r="VJY126" s="43"/>
      <c r="VJZ126" s="43"/>
      <c r="VKA126" s="43"/>
      <c r="VKB126" s="43"/>
      <c r="VKC126" s="43"/>
      <c r="VKD126" s="43"/>
      <c r="VKE126" s="43"/>
      <c r="VKF126" s="43"/>
      <c r="VKG126" s="43"/>
      <c r="VKH126" s="43"/>
      <c r="VKI126" s="43"/>
      <c r="VKJ126" s="43"/>
      <c r="VKK126" s="43"/>
      <c r="VKL126" s="43"/>
      <c r="VKM126" s="43"/>
      <c r="VKN126" s="43"/>
      <c r="VKO126" s="43"/>
      <c r="VKP126" s="43"/>
      <c r="VKQ126" s="43"/>
      <c r="VKR126" s="43"/>
      <c r="VKS126" s="43"/>
      <c r="VKT126" s="43"/>
      <c r="VKU126" s="43"/>
      <c r="VKV126" s="43"/>
      <c r="VKW126" s="43"/>
      <c r="VKX126" s="43"/>
      <c r="VKY126" s="43"/>
      <c r="VKZ126" s="43"/>
      <c r="VLA126" s="43"/>
      <c r="VLB126" s="43"/>
      <c r="VLC126" s="43"/>
      <c r="VLD126" s="43"/>
      <c r="VLE126" s="43"/>
      <c r="VLF126" s="43"/>
      <c r="VLG126" s="43"/>
      <c r="VLH126" s="43"/>
      <c r="VLI126" s="43"/>
      <c r="VLJ126" s="43"/>
      <c r="VLK126" s="43"/>
      <c r="VLL126" s="43"/>
      <c r="VLM126" s="43"/>
      <c r="VLN126" s="43"/>
      <c r="VLO126" s="43"/>
      <c r="VLP126" s="43"/>
      <c r="VLQ126" s="43"/>
      <c r="VLR126" s="43"/>
      <c r="VLS126" s="43"/>
      <c r="VLT126" s="43"/>
      <c r="VLU126" s="43"/>
      <c r="VLV126" s="43"/>
      <c r="VLW126" s="43"/>
      <c r="VLX126" s="43"/>
      <c r="VLY126" s="43"/>
      <c r="VLZ126" s="43"/>
      <c r="VMA126" s="43"/>
      <c r="VMB126" s="43"/>
      <c r="VMC126" s="43"/>
      <c r="VMD126" s="43"/>
      <c r="VME126" s="43"/>
      <c r="VMF126" s="43"/>
      <c r="VMG126" s="43"/>
      <c r="VMH126" s="43"/>
      <c r="VMI126" s="43"/>
      <c r="VMJ126" s="43"/>
      <c r="VMK126" s="43"/>
      <c r="VML126" s="43"/>
      <c r="VMM126" s="43"/>
      <c r="VMN126" s="43"/>
      <c r="VMO126" s="43"/>
      <c r="VMP126" s="43"/>
      <c r="VMQ126" s="43"/>
      <c r="VMR126" s="43"/>
      <c r="VMS126" s="43"/>
      <c r="VMT126" s="43"/>
      <c r="VMU126" s="43"/>
      <c r="VMV126" s="43"/>
      <c r="VMW126" s="43"/>
      <c r="VMX126" s="43"/>
      <c r="VMY126" s="43"/>
      <c r="VMZ126" s="43"/>
      <c r="VNA126" s="43"/>
      <c r="VNB126" s="43"/>
      <c r="VNC126" s="43"/>
      <c r="VND126" s="43"/>
      <c r="VNE126" s="43"/>
      <c r="VNF126" s="43"/>
      <c r="VNG126" s="43"/>
      <c r="VNH126" s="43"/>
      <c r="VNI126" s="43"/>
      <c r="VNJ126" s="43"/>
      <c r="VNK126" s="43"/>
      <c r="VNL126" s="43"/>
      <c r="VNM126" s="43"/>
      <c r="VNN126" s="43"/>
      <c r="VNO126" s="43"/>
      <c r="VNP126" s="43"/>
      <c r="VNQ126" s="43"/>
      <c r="VNR126" s="43"/>
      <c r="VNS126" s="43"/>
      <c r="VNT126" s="43"/>
      <c r="VNU126" s="43"/>
      <c r="VNV126" s="43"/>
      <c r="VNW126" s="43"/>
      <c r="VNX126" s="43"/>
      <c r="VNY126" s="43"/>
      <c r="VNZ126" s="43"/>
      <c r="VOA126" s="43"/>
      <c r="VOB126" s="43"/>
      <c r="VOC126" s="43"/>
      <c r="VOD126" s="43"/>
      <c r="VOE126" s="43"/>
      <c r="VOF126" s="43"/>
      <c r="VOG126" s="43"/>
      <c r="VOH126" s="43"/>
      <c r="VOI126" s="43"/>
      <c r="VOJ126" s="43"/>
      <c r="VOK126" s="43"/>
      <c r="VOL126" s="43"/>
      <c r="VOM126" s="43"/>
      <c r="VON126" s="43"/>
      <c r="VOO126" s="43"/>
      <c r="VOP126" s="43"/>
      <c r="VOQ126" s="43"/>
      <c r="VOR126" s="43"/>
      <c r="VOS126" s="43"/>
      <c r="VOT126" s="43"/>
      <c r="VOU126" s="43"/>
      <c r="VOV126" s="43"/>
      <c r="VOW126" s="43"/>
      <c r="VOX126" s="43"/>
      <c r="VOY126" s="43"/>
      <c r="VOZ126" s="43"/>
      <c r="VPA126" s="43"/>
      <c r="VPB126" s="43"/>
      <c r="VPC126" s="43"/>
      <c r="VPD126" s="43"/>
      <c r="VPE126" s="43"/>
      <c r="VPF126" s="43"/>
      <c r="VPG126" s="43"/>
      <c r="VPH126" s="43"/>
      <c r="VPI126" s="43"/>
      <c r="VPJ126" s="43"/>
      <c r="VPK126" s="43"/>
      <c r="VPL126" s="43"/>
      <c r="VPM126" s="43"/>
      <c r="VPN126" s="43"/>
      <c r="VPO126" s="43"/>
      <c r="VPP126" s="43"/>
      <c r="VPQ126" s="43"/>
      <c r="VPR126" s="43"/>
      <c r="VPS126" s="43"/>
      <c r="VPT126" s="43"/>
      <c r="VPU126" s="43"/>
      <c r="VPV126" s="43"/>
      <c r="VPW126" s="43"/>
      <c r="VPX126" s="43"/>
      <c r="VPY126" s="43"/>
      <c r="VPZ126" s="43"/>
      <c r="VQA126" s="43"/>
      <c r="VQB126" s="43"/>
      <c r="VQC126" s="43"/>
      <c r="VQD126" s="43"/>
      <c r="VQE126" s="43"/>
      <c r="VQF126" s="43"/>
      <c r="VQG126" s="43"/>
      <c r="VQH126" s="43"/>
      <c r="VQI126" s="43"/>
      <c r="VQJ126" s="43"/>
      <c r="VQK126" s="43"/>
      <c r="VQL126" s="43"/>
      <c r="VQM126" s="43"/>
      <c r="VQN126" s="43"/>
      <c r="VQO126" s="43"/>
      <c r="VQP126" s="43"/>
      <c r="VQQ126" s="43"/>
      <c r="VQR126" s="43"/>
      <c r="VQS126" s="43"/>
      <c r="VQT126" s="43"/>
      <c r="VQU126" s="43"/>
      <c r="VQV126" s="43"/>
      <c r="VQW126" s="43"/>
      <c r="VQX126" s="43"/>
      <c r="VQY126" s="43"/>
      <c r="VQZ126" s="43"/>
      <c r="VRA126" s="43"/>
      <c r="VRB126" s="43"/>
      <c r="VRC126" s="43"/>
      <c r="VRD126" s="43"/>
      <c r="VRE126" s="43"/>
      <c r="VRF126" s="43"/>
      <c r="VRG126" s="43"/>
      <c r="VRH126" s="43"/>
      <c r="VRI126" s="43"/>
      <c r="VRJ126" s="43"/>
      <c r="VRK126" s="43"/>
      <c r="VRL126" s="43"/>
      <c r="VRM126" s="43"/>
      <c r="VRN126" s="43"/>
      <c r="VRO126" s="43"/>
      <c r="VRP126" s="43"/>
      <c r="VRQ126" s="43"/>
      <c r="VRR126" s="43"/>
      <c r="VRS126" s="43"/>
      <c r="VRT126" s="43"/>
      <c r="VRU126" s="43"/>
      <c r="VRV126" s="43"/>
      <c r="VRW126" s="43"/>
      <c r="VRX126" s="43"/>
      <c r="VRY126" s="43"/>
      <c r="VRZ126" s="43"/>
      <c r="VSA126" s="43"/>
      <c r="VSB126" s="43"/>
      <c r="VSC126" s="43"/>
      <c r="VSD126" s="43"/>
      <c r="VSE126" s="43"/>
      <c r="VSF126" s="43"/>
      <c r="VSG126" s="43"/>
      <c r="VSH126" s="43"/>
      <c r="VSI126" s="43"/>
      <c r="VSJ126" s="43"/>
      <c r="VSK126" s="43"/>
      <c r="VSL126" s="43"/>
      <c r="VSM126" s="43"/>
      <c r="VSN126" s="43"/>
      <c r="VSO126" s="43"/>
      <c r="VSP126" s="43"/>
      <c r="VSQ126" s="43"/>
      <c r="VSR126" s="43"/>
      <c r="VSS126" s="43"/>
      <c r="VST126" s="43"/>
      <c r="VSU126" s="43"/>
      <c r="VSV126" s="43"/>
      <c r="VSW126" s="43"/>
      <c r="VSX126" s="43"/>
      <c r="VSY126" s="43"/>
      <c r="VSZ126" s="43"/>
      <c r="VTA126" s="43"/>
      <c r="VTB126" s="43"/>
      <c r="VTC126" s="43"/>
      <c r="VTD126" s="43"/>
      <c r="VTE126" s="43"/>
      <c r="VTF126" s="43"/>
      <c r="VTG126" s="43"/>
      <c r="VTH126" s="43"/>
      <c r="VTI126" s="43"/>
      <c r="VTJ126" s="43"/>
      <c r="VTK126" s="43"/>
      <c r="VTL126" s="43"/>
      <c r="VTM126" s="43"/>
      <c r="VTN126" s="43"/>
      <c r="VTO126" s="43"/>
      <c r="VTP126" s="43"/>
      <c r="VTQ126" s="43"/>
      <c r="VTR126" s="43"/>
      <c r="VTS126" s="43"/>
      <c r="VTT126" s="43"/>
      <c r="VTU126" s="43"/>
      <c r="VTV126" s="43"/>
      <c r="VTW126" s="43"/>
      <c r="VTX126" s="43"/>
      <c r="VTY126" s="43"/>
      <c r="VTZ126" s="43"/>
      <c r="VUA126" s="43"/>
      <c r="VUB126" s="43"/>
      <c r="VUC126" s="43"/>
      <c r="VUD126" s="43"/>
      <c r="VUE126" s="43"/>
      <c r="VUF126" s="43"/>
      <c r="VUG126" s="43"/>
      <c r="VUH126" s="43"/>
      <c r="VUI126" s="43"/>
      <c r="VUJ126" s="43"/>
      <c r="VUK126" s="43"/>
      <c r="VUL126" s="43"/>
      <c r="VUM126" s="43"/>
      <c r="VUN126" s="43"/>
      <c r="VUO126" s="43"/>
      <c r="VUP126" s="43"/>
      <c r="VUQ126" s="43"/>
      <c r="VUR126" s="43"/>
      <c r="VUS126" s="43"/>
      <c r="VUT126" s="43"/>
      <c r="VUU126" s="43"/>
      <c r="VUV126" s="43"/>
      <c r="VUW126" s="43"/>
      <c r="VUX126" s="43"/>
      <c r="VUY126" s="43"/>
      <c r="VUZ126" s="43"/>
      <c r="VVA126" s="43"/>
      <c r="VVB126" s="43"/>
      <c r="VVC126" s="43"/>
      <c r="VVD126" s="43"/>
      <c r="VVE126" s="43"/>
      <c r="VVF126" s="43"/>
      <c r="VVG126" s="43"/>
      <c r="VVH126" s="43"/>
      <c r="VVI126" s="43"/>
      <c r="VVJ126" s="43"/>
      <c r="VVK126" s="43"/>
      <c r="VVL126" s="43"/>
      <c r="VVM126" s="43"/>
      <c r="VVN126" s="43"/>
      <c r="VVO126" s="43"/>
      <c r="VVP126" s="43"/>
      <c r="VVQ126" s="43"/>
      <c r="VVR126" s="43"/>
      <c r="VVS126" s="43"/>
      <c r="VVT126" s="43"/>
      <c r="VVU126" s="43"/>
      <c r="VVV126" s="43"/>
      <c r="VVW126" s="43"/>
      <c r="VVX126" s="43"/>
      <c r="VVY126" s="43"/>
      <c r="VVZ126" s="43"/>
      <c r="VWA126" s="43"/>
      <c r="VWB126" s="43"/>
      <c r="VWC126" s="43"/>
      <c r="VWD126" s="43"/>
      <c r="VWE126" s="43"/>
      <c r="VWF126" s="43"/>
      <c r="VWG126" s="43"/>
      <c r="VWH126" s="43"/>
      <c r="VWI126" s="43"/>
      <c r="VWJ126" s="43"/>
      <c r="VWK126" s="43"/>
      <c r="VWL126" s="43"/>
      <c r="VWM126" s="43"/>
      <c r="VWN126" s="43"/>
      <c r="VWO126" s="43"/>
      <c r="VWP126" s="43"/>
      <c r="VWQ126" s="43"/>
      <c r="VWR126" s="43"/>
      <c r="VWS126" s="43"/>
      <c r="VWT126" s="43"/>
      <c r="VWU126" s="43"/>
      <c r="VWV126" s="43"/>
      <c r="VWW126" s="43"/>
      <c r="VWX126" s="43"/>
      <c r="VWY126" s="43"/>
      <c r="VWZ126" s="43"/>
      <c r="VXA126" s="43"/>
      <c r="VXB126" s="43"/>
      <c r="VXC126" s="43"/>
      <c r="VXD126" s="43"/>
      <c r="VXE126" s="43"/>
      <c r="VXF126" s="43"/>
      <c r="VXG126" s="43"/>
      <c r="VXH126" s="43"/>
      <c r="VXI126" s="43"/>
      <c r="VXJ126" s="43"/>
      <c r="VXK126" s="43"/>
      <c r="VXL126" s="43"/>
      <c r="VXM126" s="43"/>
      <c r="VXN126" s="43"/>
      <c r="VXO126" s="43"/>
      <c r="VXP126" s="43"/>
      <c r="VXQ126" s="43"/>
      <c r="VXR126" s="43"/>
      <c r="VXS126" s="43"/>
      <c r="VXT126" s="43"/>
      <c r="VXU126" s="43"/>
      <c r="VXV126" s="43"/>
      <c r="VXW126" s="43"/>
      <c r="VXX126" s="43"/>
      <c r="VXY126" s="43"/>
      <c r="VXZ126" s="43"/>
      <c r="VYA126" s="43"/>
      <c r="VYB126" s="43"/>
      <c r="VYC126" s="43"/>
      <c r="VYD126" s="43"/>
      <c r="VYE126" s="43"/>
      <c r="VYF126" s="43"/>
      <c r="VYG126" s="43"/>
      <c r="VYH126" s="43"/>
      <c r="VYI126" s="43"/>
      <c r="VYJ126" s="43"/>
      <c r="VYK126" s="43"/>
      <c r="VYL126" s="43"/>
      <c r="VYM126" s="43"/>
      <c r="VYN126" s="43"/>
      <c r="VYO126" s="43"/>
      <c r="VYP126" s="43"/>
      <c r="VYQ126" s="43"/>
      <c r="VYR126" s="43"/>
      <c r="VYS126" s="43"/>
      <c r="VYT126" s="43"/>
      <c r="VYU126" s="43"/>
      <c r="VYV126" s="43"/>
      <c r="VYW126" s="43"/>
      <c r="VYX126" s="43"/>
      <c r="VYY126" s="43"/>
      <c r="VYZ126" s="43"/>
      <c r="VZA126" s="43"/>
      <c r="VZB126" s="43"/>
      <c r="VZC126" s="43"/>
      <c r="VZD126" s="43"/>
      <c r="VZE126" s="43"/>
      <c r="VZF126" s="43"/>
      <c r="VZG126" s="43"/>
      <c r="VZH126" s="43"/>
      <c r="VZI126" s="43"/>
      <c r="VZJ126" s="43"/>
      <c r="VZK126" s="43"/>
      <c r="VZL126" s="43"/>
      <c r="VZM126" s="43"/>
      <c r="VZN126" s="43"/>
      <c r="VZO126" s="43"/>
      <c r="VZP126" s="43"/>
      <c r="VZQ126" s="43"/>
      <c r="VZR126" s="43"/>
      <c r="VZS126" s="43"/>
      <c r="VZT126" s="43"/>
      <c r="VZU126" s="43"/>
      <c r="VZV126" s="43"/>
      <c r="VZW126" s="43"/>
      <c r="VZX126" s="43"/>
      <c r="VZY126" s="43"/>
      <c r="VZZ126" s="43"/>
      <c r="WAA126" s="43"/>
      <c r="WAB126" s="43"/>
      <c r="WAC126" s="43"/>
      <c r="WAD126" s="43"/>
      <c r="WAE126" s="43"/>
      <c r="WAF126" s="43"/>
      <c r="WAG126" s="43"/>
      <c r="WAH126" s="43"/>
      <c r="WAI126" s="43"/>
      <c r="WAJ126" s="43"/>
      <c r="WAK126" s="43"/>
      <c r="WAL126" s="43"/>
      <c r="WAM126" s="43"/>
      <c r="WAN126" s="43"/>
      <c r="WAO126" s="43"/>
      <c r="WAP126" s="43"/>
      <c r="WAQ126" s="43"/>
      <c r="WAR126" s="43"/>
      <c r="WAS126" s="43"/>
      <c r="WAT126" s="43"/>
      <c r="WAU126" s="43"/>
      <c r="WAV126" s="43"/>
      <c r="WAW126" s="43"/>
      <c r="WAX126" s="43"/>
      <c r="WAY126" s="43"/>
      <c r="WAZ126" s="43"/>
      <c r="WBA126" s="43"/>
      <c r="WBB126" s="43"/>
      <c r="WBC126" s="43"/>
      <c r="WBD126" s="43"/>
      <c r="WBE126" s="43"/>
      <c r="WBF126" s="43"/>
      <c r="WBG126" s="43"/>
      <c r="WBH126" s="43"/>
      <c r="WBI126" s="43"/>
      <c r="WBJ126" s="43"/>
      <c r="WBK126" s="43"/>
      <c r="WBL126" s="43"/>
      <c r="WBM126" s="43"/>
      <c r="WBN126" s="43"/>
      <c r="WBO126" s="43"/>
      <c r="WBP126" s="43"/>
      <c r="WBQ126" s="43"/>
      <c r="WBR126" s="43"/>
      <c r="WBS126" s="43"/>
      <c r="WBT126" s="43"/>
      <c r="WBU126" s="43"/>
      <c r="WBV126" s="43"/>
      <c r="WBW126" s="43"/>
      <c r="WBX126" s="43"/>
      <c r="WBY126" s="43"/>
      <c r="WBZ126" s="43"/>
      <c r="WCA126" s="43"/>
      <c r="WCB126" s="43"/>
      <c r="WCC126" s="43"/>
      <c r="WCD126" s="43"/>
      <c r="WCE126" s="43"/>
      <c r="WCF126" s="43"/>
      <c r="WCG126" s="43"/>
      <c r="WCH126" s="43"/>
      <c r="WCI126" s="43"/>
      <c r="WCJ126" s="43"/>
      <c r="WCK126" s="43"/>
      <c r="WCL126" s="43"/>
      <c r="WCM126" s="43"/>
      <c r="WCN126" s="43"/>
      <c r="WCO126" s="43"/>
      <c r="WCP126" s="43"/>
      <c r="WCQ126" s="43"/>
      <c r="WCR126" s="43"/>
      <c r="WCS126" s="43"/>
      <c r="WCT126" s="43"/>
      <c r="WCU126" s="43"/>
      <c r="WCV126" s="43"/>
      <c r="WCW126" s="43"/>
      <c r="WCX126" s="43"/>
      <c r="WCY126" s="43"/>
      <c r="WCZ126" s="43"/>
      <c r="WDA126" s="43"/>
      <c r="WDB126" s="43"/>
      <c r="WDC126" s="43"/>
      <c r="WDD126" s="43"/>
      <c r="WDE126" s="43"/>
      <c r="WDF126" s="43"/>
      <c r="WDG126" s="43"/>
      <c r="WDH126" s="43"/>
      <c r="WDI126" s="43"/>
      <c r="WDJ126" s="43"/>
      <c r="WDK126" s="43"/>
      <c r="WDL126" s="43"/>
      <c r="WDM126" s="43"/>
      <c r="WDN126" s="43"/>
      <c r="WDO126" s="43"/>
      <c r="WDP126" s="43"/>
      <c r="WDQ126" s="43"/>
      <c r="WDR126" s="43"/>
      <c r="WDS126" s="43"/>
      <c r="WDT126" s="43"/>
      <c r="WDU126" s="43"/>
      <c r="WDV126" s="43"/>
      <c r="WDW126" s="43"/>
      <c r="WDX126" s="43"/>
      <c r="WDY126" s="43"/>
      <c r="WDZ126" s="43"/>
      <c r="WEA126" s="43"/>
      <c r="WEB126" s="43"/>
      <c r="WEC126" s="43"/>
      <c r="WED126" s="43"/>
      <c r="WEE126" s="43"/>
      <c r="WEF126" s="43"/>
      <c r="WEG126" s="43"/>
      <c r="WEH126" s="43"/>
      <c r="WEI126" s="43"/>
      <c r="WEJ126" s="43"/>
      <c r="WEK126" s="43"/>
      <c r="WEL126" s="43"/>
      <c r="WEM126" s="43"/>
      <c r="WEN126" s="43"/>
      <c r="WEO126" s="43"/>
      <c r="WEP126" s="43"/>
      <c r="WEQ126" s="43"/>
      <c r="WER126" s="43"/>
      <c r="WES126" s="43"/>
      <c r="WET126" s="43"/>
      <c r="WEU126" s="43"/>
      <c r="WEV126" s="43"/>
      <c r="WEW126" s="43"/>
      <c r="WEX126" s="43"/>
      <c r="WEY126" s="43"/>
      <c r="WEZ126" s="43"/>
      <c r="WFA126" s="43"/>
      <c r="WFB126" s="43"/>
      <c r="WFC126" s="43"/>
      <c r="WFD126" s="43"/>
      <c r="WFE126" s="43"/>
      <c r="WFF126" s="43"/>
      <c r="WFG126" s="43"/>
      <c r="WFH126" s="43"/>
      <c r="WFI126" s="43"/>
      <c r="WFJ126" s="43"/>
      <c r="WFK126" s="43"/>
      <c r="WFL126" s="43"/>
      <c r="WFM126" s="43"/>
      <c r="WFN126" s="43"/>
      <c r="WFO126" s="43"/>
      <c r="WFP126" s="43"/>
      <c r="WFQ126" s="43"/>
      <c r="WFR126" s="43"/>
      <c r="WFS126" s="43"/>
      <c r="WFT126" s="43"/>
      <c r="WFU126" s="43"/>
      <c r="WFV126" s="43"/>
      <c r="WFW126" s="43"/>
      <c r="WFX126" s="43"/>
      <c r="WFY126" s="43"/>
      <c r="WFZ126" s="43"/>
      <c r="WGA126" s="43"/>
      <c r="WGB126" s="43"/>
      <c r="WGC126" s="43"/>
      <c r="WGD126" s="43"/>
      <c r="WGE126" s="43"/>
      <c r="WGF126" s="43"/>
      <c r="WGG126" s="43"/>
      <c r="WGH126" s="43"/>
      <c r="WGI126" s="43"/>
      <c r="WGJ126" s="43"/>
      <c r="WGK126" s="43"/>
      <c r="WGL126" s="43"/>
      <c r="WGM126" s="43"/>
      <c r="WGN126" s="43"/>
      <c r="WGO126" s="43"/>
      <c r="WGP126" s="43"/>
      <c r="WGQ126" s="43"/>
      <c r="WGR126" s="43"/>
      <c r="WGS126" s="43"/>
      <c r="WGT126" s="43"/>
      <c r="WGU126" s="43"/>
      <c r="WGV126" s="43"/>
      <c r="WGW126" s="43"/>
      <c r="WGX126" s="43"/>
      <c r="WGY126" s="43"/>
      <c r="WGZ126" s="43"/>
      <c r="WHA126" s="43"/>
      <c r="WHB126" s="43"/>
      <c r="WHC126" s="43"/>
      <c r="WHD126" s="43"/>
      <c r="WHE126" s="43"/>
      <c r="WHF126" s="43"/>
      <c r="WHG126" s="43"/>
      <c r="WHH126" s="43"/>
      <c r="WHI126" s="43"/>
      <c r="WHJ126" s="43"/>
      <c r="WHK126" s="43"/>
      <c r="WHL126" s="43"/>
      <c r="WHM126" s="43"/>
      <c r="WHN126" s="43"/>
      <c r="WHO126" s="43"/>
      <c r="WHP126" s="43"/>
      <c r="WHQ126" s="43"/>
      <c r="WHR126" s="43"/>
      <c r="WHS126" s="43"/>
      <c r="WHT126" s="43"/>
      <c r="WHU126" s="43"/>
      <c r="WHV126" s="43"/>
      <c r="WHW126" s="43"/>
      <c r="WHX126" s="43"/>
      <c r="WHY126" s="43"/>
      <c r="WHZ126" s="43"/>
      <c r="WIA126" s="43"/>
      <c r="WIB126" s="43"/>
      <c r="WIC126" s="43"/>
      <c r="WID126" s="43"/>
      <c r="WIE126" s="43"/>
      <c r="WIF126" s="43"/>
      <c r="WIG126" s="43"/>
      <c r="WIH126" s="43"/>
      <c r="WII126" s="43"/>
      <c r="WIJ126" s="43"/>
      <c r="WIK126" s="43"/>
      <c r="WIL126" s="43"/>
      <c r="WIM126" s="43"/>
      <c r="WIN126" s="43"/>
      <c r="WIO126" s="43"/>
      <c r="WIP126" s="43"/>
      <c r="WIQ126" s="43"/>
      <c r="WIR126" s="43"/>
      <c r="WIS126" s="43"/>
      <c r="WIT126" s="43"/>
      <c r="WIU126" s="43"/>
      <c r="WIV126" s="43"/>
      <c r="WIW126" s="43"/>
      <c r="WIX126" s="43"/>
      <c r="WIY126" s="43"/>
      <c r="WIZ126" s="43"/>
      <c r="WJA126" s="43"/>
      <c r="WJB126" s="43"/>
      <c r="WJC126" s="43"/>
      <c r="WJD126" s="43"/>
      <c r="WJE126" s="43"/>
      <c r="WJF126" s="43"/>
      <c r="WJG126" s="43"/>
      <c r="WJH126" s="43"/>
      <c r="WJI126" s="43"/>
      <c r="WJJ126" s="43"/>
      <c r="WJK126" s="43"/>
      <c r="WJL126" s="43"/>
      <c r="WJM126" s="43"/>
      <c r="WJN126" s="43"/>
      <c r="WJO126" s="43"/>
      <c r="WJP126" s="43"/>
      <c r="WJQ126" s="43"/>
      <c r="WJR126" s="43"/>
      <c r="WJS126" s="43"/>
      <c r="WJT126" s="43"/>
      <c r="WJU126" s="43"/>
      <c r="WJV126" s="43"/>
      <c r="WJW126" s="43"/>
      <c r="WJX126" s="43"/>
      <c r="WJY126" s="43"/>
      <c r="WJZ126" s="43"/>
      <c r="WKA126" s="43"/>
      <c r="WKB126" s="43"/>
      <c r="WKC126" s="43"/>
      <c r="WKD126" s="43"/>
      <c r="WKE126" s="43"/>
      <c r="WKF126" s="43"/>
      <c r="WKG126" s="43"/>
      <c r="WKH126" s="43"/>
      <c r="WKI126" s="43"/>
      <c r="WKJ126" s="43"/>
      <c r="WKK126" s="43"/>
      <c r="WKL126" s="43"/>
      <c r="WKM126" s="43"/>
      <c r="WKN126" s="43"/>
      <c r="WKO126" s="43"/>
      <c r="WKP126" s="43"/>
      <c r="WKQ126" s="43"/>
      <c r="WKR126" s="43"/>
      <c r="WKS126" s="43"/>
      <c r="WKT126" s="43"/>
      <c r="WKU126" s="43"/>
      <c r="WKV126" s="43"/>
      <c r="WKW126" s="43"/>
      <c r="WKX126" s="43"/>
      <c r="WKY126" s="43"/>
      <c r="WKZ126" s="43"/>
      <c r="WLA126" s="43"/>
      <c r="WLB126" s="43"/>
      <c r="WLC126" s="43"/>
      <c r="WLD126" s="43"/>
      <c r="WLE126" s="43"/>
      <c r="WLF126" s="43"/>
      <c r="WLG126" s="43"/>
      <c r="WLH126" s="43"/>
      <c r="WLI126" s="43"/>
      <c r="WLJ126" s="43"/>
      <c r="WLK126" s="43"/>
      <c r="WLL126" s="43"/>
      <c r="WLM126" s="43"/>
      <c r="WLN126" s="43"/>
      <c r="WLO126" s="43"/>
      <c r="WLP126" s="43"/>
      <c r="WLQ126" s="43"/>
      <c r="WLR126" s="43"/>
      <c r="WLS126" s="43"/>
      <c r="WLT126" s="43"/>
      <c r="WLU126" s="43"/>
      <c r="WLV126" s="43"/>
      <c r="WLW126" s="43"/>
      <c r="WLX126" s="43"/>
      <c r="WLY126" s="43"/>
      <c r="WLZ126" s="43"/>
      <c r="WMA126" s="43"/>
      <c r="WMB126" s="43"/>
      <c r="WMC126" s="43"/>
      <c r="WMD126" s="43"/>
      <c r="WME126" s="43"/>
      <c r="WMF126" s="43"/>
      <c r="WMG126" s="43"/>
      <c r="WMH126" s="43"/>
      <c r="WMI126" s="43"/>
      <c r="WMJ126" s="43"/>
      <c r="WMK126" s="43"/>
      <c r="WML126" s="43"/>
      <c r="WMM126" s="43"/>
      <c r="WMN126" s="43"/>
      <c r="WMO126" s="43"/>
      <c r="WMP126" s="43"/>
      <c r="WMQ126" s="43"/>
      <c r="WMR126" s="43"/>
      <c r="WMS126" s="43"/>
      <c r="WMT126" s="43"/>
      <c r="WMU126" s="43"/>
      <c r="WMV126" s="43"/>
      <c r="WMW126" s="43"/>
      <c r="WMX126" s="43"/>
      <c r="WMY126" s="43"/>
      <c r="WMZ126" s="43"/>
      <c r="WNA126" s="43"/>
      <c r="WNB126" s="43"/>
      <c r="WNC126" s="43"/>
      <c r="WND126" s="43"/>
      <c r="WNE126" s="43"/>
      <c r="WNF126" s="43"/>
      <c r="WNG126" s="43"/>
      <c r="WNH126" s="43"/>
      <c r="WNI126" s="43"/>
      <c r="WNJ126" s="43"/>
      <c r="WNK126" s="43"/>
      <c r="WNL126" s="43"/>
      <c r="WNM126" s="43"/>
      <c r="WNN126" s="43"/>
      <c r="WNO126" s="43"/>
      <c r="WNP126" s="43"/>
      <c r="WNQ126" s="43"/>
      <c r="WNR126" s="43"/>
      <c r="WNS126" s="43"/>
      <c r="WNT126" s="43"/>
      <c r="WNU126" s="43"/>
      <c r="WNV126" s="43"/>
      <c r="WNW126" s="43"/>
      <c r="WNX126" s="43"/>
      <c r="WNY126" s="43"/>
      <c r="WNZ126" s="43"/>
      <c r="WOA126" s="43"/>
      <c r="WOB126" s="43"/>
      <c r="WOC126" s="43"/>
      <c r="WOD126" s="43"/>
      <c r="WOE126" s="43"/>
      <c r="WOF126" s="43"/>
      <c r="WOG126" s="43"/>
      <c r="WOH126" s="43"/>
      <c r="WOI126" s="43"/>
      <c r="WOJ126" s="43"/>
      <c r="WOK126" s="43"/>
      <c r="WOL126" s="43"/>
      <c r="WOM126" s="43"/>
      <c r="WON126" s="43"/>
      <c r="WOO126" s="43"/>
      <c r="WOP126" s="43"/>
      <c r="WOQ126" s="43"/>
      <c r="WOR126" s="43"/>
      <c r="WOS126" s="43"/>
      <c r="WOT126" s="43"/>
      <c r="WOU126" s="43"/>
      <c r="WOV126" s="43"/>
      <c r="WOW126" s="43"/>
      <c r="WOX126" s="43"/>
      <c r="WOY126" s="43"/>
      <c r="WOZ126" s="43"/>
      <c r="WPA126" s="43"/>
      <c r="WPB126" s="43"/>
      <c r="WPC126" s="43"/>
      <c r="WPD126" s="43"/>
      <c r="WPE126" s="43"/>
      <c r="WPF126" s="43"/>
      <c r="WPG126" s="43"/>
      <c r="WPH126" s="43"/>
      <c r="WPI126" s="43"/>
      <c r="WPJ126" s="43"/>
      <c r="WPK126" s="43"/>
      <c r="WPL126" s="43"/>
      <c r="WPM126" s="43"/>
      <c r="WPN126" s="43"/>
      <c r="WPO126" s="43"/>
      <c r="WPP126" s="43"/>
      <c r="WPQ126" s="43"/>
      <c r="WPR126" s="43"/>
      <c r="WPS126" s="43"/>
      <c r="WPT126" s="43"/>
      <c r="WPU126" s="43"/>
      <c r="WPV126" s="43"/>
      <c r="WPW126" s="43"/>
      <c r="WPX126" s="43"/>
      <c r="WPY126" s="43"/>
      <c r="WPZ126" s="43"/>
      <c r="WQA126" s="43"/>
      <c r="WQB126" s="43"/>
      <c r="WQC126" s="43"/>
      <c r="WQD126" s="43"/>
      <c r="WQE126" s="43"/>
      <c r="WQF126" s="43"/>
      <c r="WQG126" s="43"/>
      <c r="WQH126" s="43"/>
      <c r="WQI126" s="43"/>
      <c r="WQJ126" s="43"/>
      <c r="WQK126" s="43"/>
      <c r="WQL126" s="43"/>
      <c r="WQM126" s="43"/>
      <c r="WQN126" s="43"/>
      <c r="WQO126" s="43"/>
      <c r="WQP126" s="43"/>
      <c r="WQQ126" s="43"/>
      <c r="WQR126" s="43"/>
      <c r="WQS126" s="43"/>
      <c r="WQT126" s="43"/>
      <c r="WQU126" s="43"/>
      <c r="WQV126" s="43"/>
      <c r="WQW126" s="43"/>
      <c r="WQX126" s="43"/>
      <c r="WQY126" s="43"/>
      <c r="WQZ126" s="43"/>
      <c r="WRA126" s="43"/>
      <c r="WRB126" s="43"/>
      <c r="WRC126" s="43"/>
      <c r="WRD126" s="43"/>
      <c r="WRE126" s="43"/>
      <c r="WRF126" s="43"/>
      <c r="WRG126" s="43"/>
      <c r="WRH126" s="43"/>
      <c r="WRI126" s="43"/>
      <c r="WRJ126" s="43"/>
      <c r="WRK126" s="43"/>
      <c r="WRL126" s="43"/>
      <c r="WRM126" s="43"/>
      <c r="WRN126" s="43"/>
      <c r="WRO126" s="43"/>
      <c r="WRP126" s="43"/>
      <c r="WRQ126" s="43"/>
      <c r="WRR126" s="43"/>
      <c r="WRS126" s="43"/>
      <c r="WRT126" s="43"/>
      <c r="WRU126" s="43"/>
      <c r="WRV126" s="43"/>
      <c r="WRW126" s="43"/>
      <c r="WRX126" s="43"/>
      <c r="WRY126" s="43"/>
      <c r="WRZ126" s="43"/>
      <c r="WSA126" s="43"/>
      <c r="WSB126" s="43"/>
      <c r="WSC126" s="43"/>
      <c r="WSD126" s="43"/>
      <c r="WSE126" s="43"/>
      <c r="WSF126" s="43"/>
      <c r="WSG126" s="43"/>
      <c r="WSH126" s="43"/>
      <c r="WSI126" s="43"/>
      <c r="WSJ126" s="43"/>
      <c r="WSK126" s="43"/>
      <c r="WSL126" s="43"/>
      <c r="WSM126" s="43"/>
      <c r="WSN126" s="43"/>
      <c r="WSO126" s="43"/>
      <c r="WSP126" s="43"/>
      <c r="WSQ126" s="43"/>
      <c r="WSR126" s="43"/>
      <c r="WSS126" s="43"/>
      <c r="WST126" s="43"/>
      <c r="WSU126" s="43"/>
      <c r="WSV126" s="43"/>
      <c r="WSW126" s="43"/>
      <c r="WSX126" s="43"/>
      <c r="WSY126" s="43"/>
      <c r="WSZ126" s="43"/>
      <c r="WTA126" s="43"/>
      <c r="WTB126" s="43"/>
      <c r="WTC126" s="43"/>
      <c r="WTD126" s="43"/>
      <c r="WTE126" s="43"/>
      <c r="WTF126" s="43"/>
      <c r="WTG126" s="43"/>
      <c r="WTH126" s="43"/>
      <c r="WTI126" s="43"/>
      <c r="WTJ126" s="43"/>
      <c r="WTK126" s="43"/>
      <c r="WTL126" s="43"/>
      <c r="WTM126" s="43"/>
      <c r="WTN126" s="43"/>
      <c r="WTO126" s="43"/>
      <c r="WTP126" s="43"/>
      <c r="WTQ126" s="43"/>
      <c r="WTR126" s="43"/>
      <c r="WTS126" s="43"/>
      <c r="WTT126" s="43"/>
      <c r="WTU126" s="43"/>
      <c r="WTV126" s="43"/>
      <c r="WTW126" s="43"/>
      <c r="WTX126" s="43"/>
      <c r="WTY126" s="43"/>
      <c r="WTZ126" s="43"/>
      <c r="WUA126" s="43"/>
      <c r="WUB126" s="43"/>
      <c r="WUC126" s="43"/>
      <c r="WUD126" s="43"/>
      <c r="WUE126" s="43"/>
      <c r="WUF126" s="43"/>
      <c r="WUG126" s="43"/>
      <c r="WUH126" s="43"/>
      <c r="WUI126" s="43"/>
      <c r="WUJ126" s="43"/>
      <c r="WUK126" s="43"/>
      <c r="WUL126" s="43"/>
      <c r="WUM126" s="43"/>
      <c r="WUN126" s="43"/>
      <c r="WUO126" s="43"/>
      <c r="WUP126" s="43"/>
      <c r="WUQ126" s="43"/>
      <c r="WUR126" s="43"/>
      <c r="WUS126" s="43"/>
      <c r="WUT126" s="43"/>
      <c r="WUU126" s="43"/>
      <c r="WUV126" s="43"/>
      <c r="WUW126" s="43"/>
      <c r="WUX126" s="43"/>
      <c r="WUY126" s="43"/>
      <c r="WUZ126" s="43"/>
      <c r="WVA126" s="43"/>
      <c r="WVB126" s="43"/>
      <c r="WVC126" s="43"/>
      <c r="WVD126" s="43"/>
      <c r="WVE126" s="43"/>
      <c r="WVF126" s="43"/>
      <c r="WVG126" s="43"/>
      <c r="WVH126" s="43"/>
      <c r="WVI126" s="43"/>
      <c r="WVJ126" s="43"/>
      <c r="WVK126" s="43"/>
      <c r="WVL126" s="43"/>
      <c r="WVM126" s="43"/>
      <c r="WVN126" s="43"/>
      <c r="WVO126" s="43"/>
      <c r="WVP126" s="43"/>
      <c r="WVQ126" s="43"/>
      <c r="WVR126" s="43"/>
      <c r="WVS126" s="43"/>
      <c r="WVT126" s="43"/>
      <c r="WVU126" s="43"/>
      <c r="WVV126" s="43"/>
      <c r="WVW126" s="43"/>
      <c r="WVX126" s="43"/>
      <c r="WVY126" s="43"/>
      <c r="WVZ126" s="43"/>
      <c r="WWA126" s="43"/>
      <c r="WWB126" s="43"/>
      <c r="WWC126" s="43"/>
      <c r="WWD126" s="43"/>
      <c r="WWE126" s="43"/>
      <c r="WWF126" s="43"/>
      <c r="WWG126" s="43"/>
      <c r="WWH126" s="43"/>
      <c r="WWI126" s="43"/>
      <c r="WWJ126" s="43"/>
      <c r="WWK126" s="43"/>
      <c r="WWL126" s="43"/>
      <c r="WWM126" s="43"/>
      <c r="WWN126" s="43"/>
      <c r="WWO126" s="43"/>
      <c r="WWP126" s="43"/>
      <c r="WWQ126" s="43"/>
      <c r="WWR126" s="43"/>
      <c r="WWS126" s="43"/>
      <c r="WWT126" s="43"/>
      <c r="WWU126" s="43"/>
      <c r="WWV126" s="43"/>
      <c r="WWW126" s="43"/>
      <c r="WWX126" s="43"/>
      <c r="WWY126" s="43"/>
      <c r="WWZ126" s="43"/>
      <c r="WXA126" s="43"/>
      <c r="WXB126" s="43"/>
      <c r="WXC126" s="43"/>
      <c r="WXD126" s="43"/>
      <c r="WXE126" s="43"/>
      <c r="WXF126" s="43"/>
      <c r="WXG126" s="43"/>
      <c r="WXH126" s="43"/>
      <c r="WXI126" s="43"/>
      <c r="WXJ126" s="43"/>
      <c r="WXK126" s="43"/>
      <c r="WXL126" s="43"/>
      <c r="WXM126" s="43"/>
      <c r="WXN126" s="43"/>
      <c r="WXO126" s="43"/>
      <c r="WXP126" s="43"/>
      <c r="WXQ126" s="43"/>
      <c r="WXR126" s="43"/>
      <c r="WXS126" s="43"/>
      <c r="WXT126" s="43"/>
      <c r="WXU126" s="43"/>
      <c r="WXV126" s="43"/>
      <c r="WXW126" s="43"/>
      <c r="WXX126" s="43"/>
      <c r="WXY126" s="43"/>
      <c r="WXZ126" s="43"/>
      <c r="WYA126" s="43"/>
      <c r="WYB126" s="43"/>
      <c r="WYC126" s="43"/>
      <c r="WYD126" s="43"/>
      <c r="WYE126" s="43"/>
      <c r="WYF126" s="43"/>
      <c r="WYG126" s="43"/>
      <c r="WYH126" s="43"/>
      <c r="WYI126" s="43"/>
      <c r="WYJ126" s="43"/>
      <c r="WYK126" s="43"/>
      <c r="WYL126" s="43"/>
      <c r="WYM126" s="43"/>
      <c r="WYN126" s="43"/>
      <c r="WYO126" s="43"/>
      <c r="WYP126" s="43"/>
      <c r="WYQ126" s="43"/>
      <c r="WYR126" s="43"/>
      <c r="WYS126" s="43"/>
      <c r="WYT126" s="43"/>
      <c r="WYU126" s="43"/>
      <c r="WYV126" s="43"/>
      <c r="WYW126" s="43"/>
      <c r="WYX126" s="43"/>
      <c r="WYY126" s="43"/>
      <c r="WYZ126" s="43"/>
      <c r="WZA126" s="43"/>
      <c r="WZB126" s="43"/>
      <c r="WZC126" s="43"/>
      <c r="WZD126" s="43"/>
      <c r="WZE126" s="43"/>
      <c r="WZF126" s="43"/>
      <c r="WZG126" s="43"/>
      <c r="WZH126" s="43"/>
      <c r="WZI126" s="43"/>
      <c r="WZJ126" s="43"/>
      <c r="WZK126" s="43"/>
      <c r="WZL126" s="43"/>
      <c r="WZM126" s="43"/>
      <c r="WZN126" s="43"/>
      <c r="WZO126" s="43"/>
      <c r="WZP126" s="43"/>
      <c r="WZQ126" s="43"/>
      <c r="WZR126" s="43"/>
      <c r="WZS126" s="43"/>
      <c r="WZT126" s="43"/>
      <c r="WZU126" s="43"/>
      <c r="WZV126" s="43"/>
      <c r="WZW126" s="43"/>
      <c r="WZX126" s="43"/>
      <c r="WZY126" s="43"/>
      <c r="WZZ126" s="43"/>
      <c r="XAA126" s="43"/>
      <c r="XAB126" s="43"/>
      <c r="XAC126" s="43"/>
      <c r="XAD126" s="43"/>
      <c r="XAE126" s="43"/>
      <c r="XAF126" s="43"/>
      <c r="XAG126" s="43"/>
      <c r="XAH126" s="43"/>
      <c r="XAI126" s="43"/>
      <c r="XAJ126" s="43"/>
      <c r="XAK126" s="43"/>
      <c r="XAL126" s="43"/>
      <c r="XAM126" s="43"/>
      <c r="XAN126" s="43"/>
      <c r="XAO126" s="43"/>
      <c r="XAP126" s="43"/>
      <c r="XAQ126" s="43"/>
      <c r="XAR126" s="43"/>
      <c r="XAS126" s="43"/>
      <c r="XAT126" s="43"/>
      <c r="XAU126" s="43"/>
      <c r="XAV126" s="43"/>
      <c r="XAW126" s="43"/>
      <c r="XAX126" s="43"/>
      <c r="XAY126" s="43"/>
      <c r="XAZ126" s="43"/>
      <c r="XBA126" s="43"/>
      <c r="XBB126" s="43"/>
      <c r="XBC126" s="43"/>
      <c r="XBD126" s="43"/>
      <c r="XBE126" s="43"/>
      <c r="XBF126" s="43"/>
      <c r="XBG126" s="43"/>
      <c r="XBH126" s="43"/>
      <c r="XBI126" s="43"/>
      <c r="XBJ126" s="43"/>
      <c r="XBK126" s="43"/>
      <c r="XBL126" s="43"/>
      <c r="XBM126" s="43"/>
      <c r="XBN126" s="43"/>
      <c r="XBO126" s="43"/>
      <c r="XBP126" s="43"/>
      <c r="XBQ126" s="43"/>
      <c r="XBR126" s="43"/>
      <c r="XBS126" s="43"/>
      <c r="XBT126" s="43"/>
      <c r="XBU126" s="43"/>
      <c r="XBV126" s="43"/>
      <c r="XBW126" s="43"/>
      <c r="XBX126" s="43"/>
      <c r="XBY126" s="43"/>
      <c r="XBZ126" s="43"/>
      <c r="XCA126" s="43"/>
      <c r="XCB126" s="43"/>
      <c r="XCC126" s="43"/>
      <c r="XCD126" s="43"/>
      <c r="XCE126" s="43"/>
      <c r="XCF126" s="43"/>
      <c r="XCG126" s="43"/>
      <c r="XCH126" s="43"/>
      <c r="XCI126" s="43"/>
      <c r="XCJ126" s="43"/>
      <c r="XCK126" s="43"/>
      <c r="XCL126" s="43"/>
      <c r="XCM126" s="43"/>
      <c r="XCN126" s="43"/>
      <c r="XCO126" s="43"/>
      <c r="XCP126" s="43"/>
      <c r="XCQ126" s="43"/>
      <c r="XCR126" s="43"/>
      <c r="XCS126" s="43"/>
      <c r="XCT126" s="43"/>
      <c r="XCU126" s="43"/>
      <c r="XCV126" s="43"/>
      <c r="XCW126" s="43"/>
      <c r="XCX126" s="43"/>
      <c r="XCY126" s="43"/>
      <c r="XCZ126" s="43"/>
      <c r="XDA126" s="43"/>
      <c r="XDB126" s="43"/>
      <c r="XDC126" s="43"/>
      <c r="XDD126" s="43"/>
      <c r="XDE126" s="43"/>
      <c r="XDF126" s="43"/>
      <c r="XDG126" s="43"/>
      <c r="XDH126" s="43"/>
      <c r="XDI126" s="43"/>
      <c r="XDJ126" s="43"/>
      <c r="XDK126" s="43"/>
      <c r="XDL126" s="43"/>
      <c r="XDM126" s="43"/>
      <c r="XDN126" s="43"/>
      <c r="XDO126" s="43"/>
      <c r="XDP126" s="43"/>
      <c r="XDQ126" s="43"/>
      <c r="XDR126" s="43"/>
      <c r="XDS126" s="43"/>
      <c r="XDT126" s="43"/>
      <c r="XDU126" s="43"/>
      <c r="XDV126" s="43"/>
      <c r="XDW126" s="43"/>
      <c r="XDX126" s="43"/>
      <c r="XDY126" s="43"/>
      <c r="XDZ126" s="43"/>
      <c r="XEA126" s="43"/>
      <c r="XEB126" s="43"/>
      <c r="XEC126" s="43"/>
      <c r="XED126" s="43"/>
      <c r="XEE126" s="43"/>
      <c r="XEF126" s="43"/>
      <c r="XEG126" s="43"/>
      <c r="XEH126" s="43"/>
      <c r="XEI126" s="43"/>
      <c r="XEJ126" s="43"/>
      <c r="XEK126" s="43"/>
      <c r="XEL126" s="43"/>
      <c r="XEM126" s="43"/>
      <c r="XEN126" s="43"/>
      <c r="XEO126" s="43"/>
      <c r="XEP126" s="43"/>
      <c r="XEQ126" s="43"/>
      <c r="XER126" s="43"/>
      <c r="XES126" s="43"/>
      <c r="XET126" s="43"/>
      <c r="XEU126" s="43"/>
      <c r="XEV126" s="43"/>
      <c r="XEW126" s="43"/>
      <c r="XEX126" s="43"/>
      <c r="XEY126" s="43"/>
      <c r="XEZ126" s="43"/>
      <c r="XFA126" s="43"/>
      <c r="XFB126" s="43"/>
      <c r="XFC126" s="43"/>
    </row>
    <row r="127" spans="1:16384" s="49" customFormat="1" ht="11.25" collapsed="1" x14ac:dyDescent="0.2">
      <c r="A127" s="49">
        <f>MAX($A$1:A118)+1</f>
        <v>14</v>
      </c>
      <c r="B127" s="49" t="s">
        <v>107</v>
      </c>
    </row>
    <row r="128" spans="1:16384" s="57" customFormat="1" ht="11.25" outlineLevel="1" x14ac:dyDescent="0.2">
      <c r="A128" s="20"/>
      <c r="B128" s="20"/>
      <c r="C128" s="51" t="s">
        <v>122</v>
      </c>
      <c r="D128" s="59"/>
      <c r="E128" s="51"/>
      <c r="F128" s="190">
        <f t="shared" ref="F128:Q128" si="816">IF(F$2="","",YEAR(F4))</f>
        <v>2021</v>
      </c>
      <c r="G128" s="191">
        <f t="shared" si="816"/>
        <v>2022</v>
      </c>
      <c r="H128" s="191">
        <f t="shared" si="816"/>
        <v>2023</v>
      </c>
      <c r="I128" s="191">
        <f t="shared" si="816"/>
        <v>2024</v>
      </c>
      <c r="J128" s="191">
        <f t="shared" si="816"/>
        <v>2025</v>
      </c>
      <c r="K128" s="191">
        <f t="shared" si="816"/>
        <v>2026</v>
      </c>
      <c r="L128" s="191">
        <f t="shared" si="816"/>
        <v>2027</v>
      </c>
      <c r="M128" s="191">
        <f t="shared" si="816"/>
        <v>2028</v>
      </c>
      <c r="N128" s="191">
        <f t="shared" si="816"/>
        <v>2029</v>
      </c>
      <c r="O128" s="191">
        <f t="shared" si="816"/>
        <v>2030</v>
      </c>
      <c r="P128" s="191">
        <f t="shared" si="816"/>
        <v>2031</v>
      </c>
      <c r="Q128" s="192">
        <f t="shared" si="816"/>
        <v>2032</v>
      </c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</row>
    <row r="129" spans="1:30" s="56" customFormat="1" ht="11.25" outlineLevel="1" x14ac:dyDescent="0.2">
      <c r="A129" s="20"/>
      <c r="B129" s="20"/>
      <c r="C129" s="87" t="s">
        <v>120</v>
      </c>
      <c r="D129" s="59"/>
      <c r="E129" s="51"/>
      <c r="F129" s="181">
        <f>F82</f>
        <v>44</v>
      </c>
      <c r="G129" s="182">
        <f t="shared" ref="G129:Q129" si="817">G82</f>
        <v>46.2</v>
      </c>
      <c r="H129" s="182">
        <f t="shared" si="817"/>
        <v>48.510000000000005</v>
      </c>
      <c r="I129" s="182">
        <f t="shared" si="817"/>
        <v>50.935500000000005</v>
      </c>
      <c r="J129" s="182">
        <f t="shared" si="817"/>
        <v>53.482275000000008</v>
      </c>
      <c r="K129" s="182">
        <f t="shared" si="817"/>
        <v>56.156388750000012</v>
      </c>
      <c r="L129" s="182">
        <f t="shared" si="817"/>
        <v>58.964208187500013</v>
      </c>
      <c r="M129" s="182">
        <f t="shared" si="817"/>
        <v>61.912418596875014</v>
      </c>
      <c r="N129" s="182">
        <f t="shared" si="817"/>
        <v>65.008039526718761</v>
      </c>
      <c r="O129" s="182">
        <f t="shared" si="817"/>
        <v>68.258441503054698</v>
      </c>
      <c r="P129" s="182">
        <f t="shared" si="817"/>
        <v>71.671363578207433</v>
      </c>
      <c r="Q129" s="183">
        <f t="shared" si="817"/>
        <v>75.254931757117802</v>
      </c>
    </row>
    <row r="130" spans="1:30" s="57" customFormat="1" ht="11.25" outlineLevel="1" x14ac:dyDescent="0.2">
      <c r="A130" s="20"/>
      <c r="B130" s="20"/>
      <c r="C130" s="87" t="s">
        <v>121</v>
      </c>
      <c r="D130" s="59"/>
      <c r="E130" s="51"/>
      <c r="F130" s="184">
        <f ca="1">F91</f>
        <v>53.7</v>
      </c>
      <c r="G130" s="185">
        <f t="shared" ref="G130:Q130" ca="1" si="818">G91</f>
        <v>53.7</v>
      </c>
      <c r="H130" s="185">
        <f t="shared" ca="1" si="818"/>
        <v>53.7</v>
      </c>
      <c r="I130" s="185">
        <f t="shared" ca="1" si="818"/>
        <v>53.7</v>
      </c>
      <c r="J130" s="185">
        <f t="shared" ca="1" si="818"/>
        <v>53.7</v>
      </c>
      <c r="K130" s="185">
        <f t="shared" ca="1" si="818"/>
        <v>53.7</v>
      </c>
      <c r="L130" s="185">
        <f t="shared" ca="1" si="818"/>
        <v>53.7</v>
      </c>
      <c r="M130" s="185">
        <f t="shared" ca="1" si="818"/>
        <v>21.314330120223218</v>
      </c>
      <c r="N130" s="185">
        <f t="shared" ca="1" si="818"/>
        <v>0</v>
      </c>
      <c r="O130" s="185">
        <f t="shared" ca="1" si="818"/>
        <v>0</v>
      </c>
      <c r="P130" s="185">
        <f t="shared" ca="1" si="818"/>
        <v>0</v>
      </c>
      <c r="Q130" s="186">
        <f t="shared" ca="1" si="818"/>
        <v>0</v>
      </c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</row>
    <row r="131" spans="1:30" s="57" customFormat="1" ht="11.25" outlineLevel="1" x14ac:dyDescent="0.2">
      <c r="A131" s="20"/>
      <c r="B131" s="20"/>
      <c r="C131" s="87" t="s">
        <v>119</v>
      </c>
      <c r="D131" s="59"/>
      <c r="E131" s="51"/>
      <c r="F131" s="184">
        <f ca="1">F129+F130</f>
        <v>97.7</v>
      </c>
      <c r="G131" s="185">
        <f t="shared" ref="G131:Q131" ca="1" si="819">G129+G130</f>
        <v>99.9</v>
      </c>
      <c r="H131" s="185">
        <f t="shared" ca="1" si="819"/>
        <v>102.21000000000001</v>
      </c>
      <c r="I131" s="185">
        <f t="shared" ca="1" si="819"/>
        <v>104.63550000000001</v>
      </c>
      <c r="J131" s="185">
        <f t="shared" ca="1" si="819"/>
        <v>107.182275</v>
      </c>
      <c r="K131" s="185">
        <f t="shared" ca="1" si="819"/>
        <v>109.85638875000001</v>
      </c>
      <c r="L131" s="185">
        <f t="shared" ca="1" si="819"/>
        <v>112.66420818750001</v>
      </c>
      <c r="M131" s="185">
        <f t="shared" ca="1" si="819"/>
        <v>83.226748717098232</v>
      </c>
      <c r="N131" s="185">
        <f t="shared" ca="1" si="819"/>
        <v>65.008039526718761</v>
      </c>
      <c r="O131" s="185">
        <f t="shared" ca="1" si="819"/>
        <v>68.258441503054698</v>
      </c>
      <c r="P131" s="185">
        <f t="shared" ca="1" si="819"/>
        <v>71.671363578207433</v>
      </c>
      <c r="Q131" s="186">
        <f t="shared" ca="1" si="819"/>
        <v>75.254931757117802</v>
      </c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</row>
    <row r="132" spans="1:30" s="57" customFormat="1" ht="11.25" outlineLevel="1" x14ac:dyDescent="0.2">
      <c r="A132" s="20"/>
      <c r="B132" s="20"/>
      <c r="C132" s="51" t="s">
        <v>113</v>
      </c>
      <c r="D132" s="59"/>
      <c r="E132" s="51"/>
      <c r="F132" s="184">
        <f ca="1">AVERAGE($F131:F131)</f>
        <v>97.7</v>
      </c>
      <c r="G132" s="185">
        <f ca="1">AVERAGE($F131:G131)</f>
        <v>98.800000000000011</v>
      </c>
      <c r="H132" s="185">
        <f ca="1">AVERAGE($F131:H131)</f>
        <v>99.936666666666682</v>
      </c>
      <c r="I132" s="185">
        <f ca="1">AVERAGE($F131:I131)</f>
        <v>101.11137500000001</v>
      </c>
      <c r="J132" s="185">
        <f ca="1">AVERAGE($F131:J131)</f>
        <v>102.32555500000001</v>
      </c>
      <c r="K132" s="185">
        <f ca="1">AVERAGE($F131:K131)</f>
        <v>103.58069395833336</v>
      </c>
      <c r="L132" s="185">
        <f ca="1">AVERAGE($F131:L131)</f>
        <v>104.8783388482143</v>
      </c>
      <c r="M132" s="185">
        <f ca="1">AVERAGE($F131:M131)</f>
        <v>102.17189008182478</v>
      </c>
      <c r="N132" s="185">
        <f ca="1">AVERAGE($F131:N131)</f>
        <v>98.042573353479668</v>
      </c>
      <c r="O132" s="185">
        <f ca="1">AVERAGE($F131:O131)</f>
        <v>95.064160168437169</v>
      </c>
      <c r="P132" s="185">
        <f ca="1">AVERAGE($F131:P131)</f>
        <v>92.93754229659811</v>
      </c>
      <c r="Q132" s="186">
        <f ca="1">AVERAGE($F131:Q131)</f>
        <v>91.463991418308083</v>
      </c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</row>
    <row r="133" spans="1:30" s="57" customFormat="1" ht="11.25" outlineLevel="1" x14ac:dyDescent="0.2">
      <c r="A133" s="20"/>
      <c r="B133" s="20"/>
      <c r="C133" s="51" t="s">
        <v>114</v>
      </c>
      <c r="D133" s="59"/>
      <c r="E133" s="51"/>
      <c r="F133" s="187">
        <f ca="1">$E76</f>
        <v>91.463991418308069</v>
      </c>
      <c r="G133" s="188">
        <f t="shared" ref="G133:Q133" ca="1" si="820">$E76</f>
        <v>91.463991418308069</v>
      </c>
      <c r="H133" s="188">
        <f t="shared" ca="1" si="820"/>
        <v>91.463991418308069</v>
      </c>
      <c r="I133" s="188">
        <f t="shared" ca="1" si="820"/>
        <v>91.463991418308069</v>
      </c>
      <c r="J133" s="188">
        <f t="shared" ca="1" si="820"/>
        <v>91.463991418308069</v>
      </c>
      <c r="K133" s="188">
        <f t="shared" ca="1" si="820"/>
        <v>91.463991418308069</v>
      </c>
      <c r="L133" s="188">
        <f t="shared" ca="1" si="820"/>
        <v>91.463991418308069</v>
      </c>
      <c r="M133" s="188">
        <f t="shared" ca="1" si="820"/>
        <v>91.463991418308069</v>
      </c>
      <c r="N133" s="188">
        <f t="shared" ca="1" si="820"/>
        <v>91.463991418308069</v>
      </c>
      <c r="O133" s="188">
        <f t="shared" ca="1" si="820"/>
        <v>91.463991418308069</v>
      </c>
      <c r="P133" s="188">
        <f t="shared" ca="1" si="820"/>
        <v>91.463991418308069</v>
      </c>
      <c r="Q133" s="189">
        <f t="shared" ca="1" si="820"/>
        <v>91.463991418308069</v>
      </c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</row>
    <row r="134" spans="1:30" x14ac:dyDescent="0.25">
      <c r="A134" s="20"/>
      <c r="B134" s="20"/>
      <c r="C134" s="51"/>
      <c r="D134" s="51"/>
      <c r="E134" s="19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</row>
    <row r="135" spans="1:30" x14ac:dyDescent="0.25">
      <c r="A135" s="20"/>
      <c r="B135" s="20"/>
      <c r="C135" s="51" t="s">
        <v>115</v>
      </c>
      <c r="D135" s="51"/>
      <c r="E135" s="19"/>
      <c r="F135" s="181">
        <f ca="1">SUM($F$133:F133)</f>
        <v>91.463991418308069</v>
      </c>
      <c r="G135" s="182">
        <f ca="1">SUM($F$133:G133)</f>
        <v>182.92798283661614</v>
      </c>
      <c r="H135" s="182">
        <f ca="1">SUM($F$133:H133)</f>
        <v>274.39197425492421</v>
      </c>
      <c r="I135" s="182">
        <f ca="1">SUM($F$133:I133)</f>
        <v>365.85596567323228</v>
      </c>
      <c r="J135" s="182">
        <f ca="1">SUM($F$133:J133)</f>
        <v>457.31995709154035</v>
      </c>
      <c r="K135" s="182">
        <f ca="1">SUM($F$133:K133)</f>
        <v>548.78394850984841</v>
      </c>
      <c r="L135" s="182">
        <f ca="1">SUM($F$133:L133)</f>
        <v>640.24793992815648</v>
      </c>
      <c r="M135" s="182">
        <f ca="1">SUM($F$133:M133)</f>
        <v>731.71193134646455</v>
      </c>
      <c r="N135" s="182">
        <f ca="1">SUM($F$133:N133)</f>
        <v>823.17592276477262</v>
      </c>
      <c r="O135" s="182">
        <f ca="1">SUM($F$133:O133)</f>
        <v>914.63991418308069</v>
      </c>
      <c r="P135" s="182">
        <f ca="1">SUM($F$133:P133)</f>
        <v>1006.1039056013888</v>
      </c>
      <c r="Q135" s="183">
        <f ca="1">SUM($F$133:Q133)</f>
        <v>1097.5678970196968</v>
      </c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</row>
    <row r="136" spans="1:30" x14ac:dyDescent="0.25">
      <c r="A136" s="20"/>
      <c r="B136" s="20"/>
      <c r="C136" s="51" t="s">
        <v>116</v>
      </c>
      <c r="D136" s="51"/>
      <c r="E136" s="19"/>
      <c r="F136" s="184">
        <f>SUM($F$129:F129)</f>
        <v>44</v>
      </c>
      <c r="G136" s="185">
        <f>SUM($F$129:G129)</f>
        <v>90.2</v>
      </c>
      <c r="H136" s="185">
        <f>SUM($F$129:H129)</f>
        <v>138.71</v>
      </c>
      <c r="I136" s="185">
        <f>SUM($F$129:I129)</f>
        <v>189.64550000000003</v>
      </c>
      <c r="J136" s="185">
        <f>SUM($F$129:J129)</f>
        <v>243.12777500000004</v>
      </c>
      <c r="K136" s="185">
        <f>SUM($F$129:K129)</f>
        <v>299.28416375000006</v>
      </c>
      <c r="L136" s="185">
        <f>SUM($F$129:L129)</f>
        <v>358.24837193750005</v>
      </c>
      <c r="M136" s="185">
        <f>SUM($F$129:M129)</f>
        <v>420.16079053437505</v>
      </c>
      <c r="N136" s="185">
        <f>SUM($F$129:N129)</f>
        <v>485.16883006109379</v>
      </c>
      <c r="O136" s="185">
        <f>SUM($F$129:O129)</f>
        <v>553.42727156414844</v>
      </c>
      <c r="P136" s="185">
        <f>SUM($F$129:P129)</f>
        <v>625.09863514235587</v>
      </c>
      <c r="Q136" s="186">
        <f>SUM($F$129:Q129)</f>
        <v>700.35356689947366</v>
      </c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</row>
    <row r="137" spans="1:30" x14ac:dyDescent="0.25">
      <c r="A137" s="20"/>
      <c r="B137" s="20"/>
      <c r="C137" s="51" t="s">
        <v>118</v>
      </c>
      <c r="D137" s="51"/>
      <c r="E137" s="19"/>
      <c r="F137" s="184">
        <f ca="1">SUM($F$131:F131)</f>
        <v>97.7</v>
      </c>
      <c r="G137" s="185">
        <f ca="1">SUM($F$131:G131)</f>
        <v>197.60000000000002</v>
      </c>
      <c r="H137" s="185">
        <f ca="1">SUM($F$131:H131)</f>
        <v>299.81000000000006</v>
      </c>
      <c r="I137" s="185">
        <f ca="1">SUM($F$131:I131)</f>
        <v>404.44550000000004</v>
      </c>
      <c r="J137" s="185">
        <f ca="1">SUM($F$131:J131)</f>
        <v>511.62777500000004</v>
      </c>
      <c r="K137" s="185">
        <f ca="1">SUM($F$131:K131)</f>
        <v>621.48416375000011</v>
      </c>
      <c r="L137" s="185">
        <f ca="1">SUM($F$131:L131)</f>
        <v>734.14837193750009</v>
      </c>
      <c r="M137" s="185">
        <f ca="1">SUM($F$131:M131)</f>
        <v>817.37512065459828</v>
      </c>
      <c r="N137" s="185">
        <f ca="1">SUM($F$131:N131)</f>
        <v>882.38316018131707</v>
      </c>
      <c r="O137" s="185">
        <f ca="1">SUM($F$131:O131)</f>
        <v>950.64160168437172</v>
      </c>
      <c r="P137" s="185">
        <f ca="1">SUM($F$131:P131)</f>
        <v>1022.3129652625792</v>
      </c>
      <c r="Q137" s="186">
        <f ca="1">SUM($F$131:Q131)</f>
        <v>1097.5678970196971</v>
      </c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</row>
    <row r="138" spans="1:30" x14ac:dyDescent="0.25">
      <c r="A138" s="20"/>
      <c r="B138" s="20"/>
      <c r="C138" s="51" t="s">
        <v>117</v>
      </c>
      <c r="D138" s="51"/>
      <c r="E138" s="19"/>
      <c r="F138" s="187">
        <f t="shared" ref="F138:Q138" ca="1" si="821">ABS($Q135-F136)</f>
        <v>1053.5678970196968</v>
      </c>
      <c r="G138" s="188">
        <f t="shared" ca="1" si="821"/>
        <v>1007.3678970196968</v>
      </c>
      <c r="H138" s="188">
        <f t="shared" ca="1" si="821"/>
        <v>958.85789701969679</v>
      </c>
      <c r="I138" s="188">
        <f t="shared" ca="1" si="821"/>
        <v>907.92239701969675</v>
      </c>
      <c r="J138" s="188">
        <f t="shared" ca="1" si="821"/>
        <v>854.44012201969679</v>
      </c>
      <c r="K138" s="188">
        <f t="shared" ca="1" si="821"/>
        <v>798.28373326969677</v>
      </c>
      <c r="L138" s="188">
        <f t="shared" ca="1" si="821"/>
        <v>739.31952508219683</v>
      </c>
      <c r="M138" s="188">
        <f t="shared" ca="1" si="821"/>
        <v>677.40710648532172</v>
      </c>
      <c r="N138" s="188">
        <f t="shared" ca="1" si="821"/>
        <v>612.39906695860304</v>
      </c>
      <c r="O138" s="188">
        <f t="shared" ca="1" si="821"/>
        <v>544.14062545554839</v>
      </c>
      <c r="P138" s="188">
        <f t="shared" ca="1" si="821"/>
        <v>472.46926187734095</v>
      </c>
      <c r="Q138" s="189">
        <f t="shared" ca="1" si="821"/>
        <v>397.21433012022317</v>
      </c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</row>
    <row r="139" spans="1:30" x14ac:dyDescent="0.25">
      <c r="A139" s="20"/>
      <c r="B139" s="20"/>
      <c r="C139" s="19"/>
      <c r="D139" s="19"/>
      <c r="E139" s="19"/>
      <c r="F139" s="19"/>
      <c r="G139" s="19"/>
      <c r="H139" s="24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</row>
    <row r="140" spans="1:30" x14ac:dyDescent="0.25">
      <c r="A140" s="20"/>
      <c r="B140" s="20"/>
      <c r="C140" s="19"/>
      <c r="D140" s="19"/>
      <c r="E140" s="19"/>
      <c r="F140" s="24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</row>
    <row r="141" spans="1:30" x14ac:dyDescent="0.25">
      <c r="A141" s="20"/>
      <c r="B141" s="20"/>
      <c r="C141" s="19"/>
      <c r="D141" s="19"/>
      <c r="E141" s="19"/>
      <c r="F141" s="24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</row>
    <row r="142" spans="1:30" x14ac:dyDescent="0.25">
      <c r="A142" s="20"/>
      <c r="B142" s="20"/>
      <c r="C142" s="19"/>
      <c r="D142" s="19"/>
      <c r="E142" s="19"/>
      <c r="F142" s="24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</row>
    <row r="143" spans="1:30" x14ac:dyDescent="0.25">
      <c r="A143" s="20"/>
      <c r="B143" s="20"/>
      <c r="C143" s="19"/>
      <c r="D143" s="19"/>
      <c r="E143" s="19"/>
      <c r="F143" s="24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</row>
    <row r="144" spans="1:30" x14ac:dyDescent="0.25">
      <c r="A144" s="20"/>
      <c r="B144" s="20"/>
      <c r="C144" s="19"/>
      <c r="D144" s="19"/>
      <c r="E144" s="19"/>
      <c r="F144" s="24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</row>
    <row r="145" spans="1:30" x14ac:dyDescent="0.25">
      <c r="A145" s="20"/>
      <c r="B145" s="20"/>
      <c r="C145" s="19"/>
      <c r="D145" s="19"/>
      <c r="E145" s="19"/>
      <c r="F145" s="24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</row>
    <row r="146" spans="1:30" x14ac:dyDescent="0.25">
      <c r="A146" s="20"/>
      <c r="B146" s="20"/>
      <c r="C146" s="19"/>
      <c r="D146" s="19"/>
      <c r="E146" s="19"/>
      <c r="F146" s="24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  <c r="V146" s="19"/>
      <c r="W146" s="19"/>
      <c r="X146" s="19"/>
      <c r="Y146" s="19"/>
      <c r="Z146" s="19"/>
      <c r="AA146" s="19"/>
      <c r="AB146" s="19"/>
      <c r="AC146" s="19"/>
      <c r="AD146" s="19"/>
    </row>
    <row r="147" spans="1:30" x14ac:dyDescent="0.25">
      <c r="A147" s="20"/>
      <c r="B147" s="20"/>
      <c r="C147" s="19"/>
      <c r="D147" s="19"/>
      <c r="E147" s="19"/>
      <c r="F147" s="24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  <c r="V147" s="19"/>
      <c r="W147" s="19"/>
      <c r="X147" s="19"/>
      <c r="Y147" s="19"/>
      <c r="Z147" s="19"/>
      <c r="AA147" s="19"/>
      <c r="AB147" s="19"/>
      <c r="AC147" s="19"/>
      <c r="AD147" s="19"/>
    </row>
    <row r="148" spans="1:30" x14ac:dyDescent="0.25">
      <c r="A148" s="20"/>
      <c r="B148" s="20"/>
      <c r="C148" s="19"/>
      <c r="D148" s="19"/>
      <c r="E148" s="19"/>
      <c r="F148" s="24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</row>
    <row r="149" spans="1:30" x14ac:dyDescent="0.25">
      <c r="A149" s="20"/>
      <c r="B149" s="20"/>
      <c r="C149" s="19"/>
      <c r="D149" s="19"/>
      <c r="E149" s="19"/>
      <c r="F149" s="24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</row>
    <row r="150" spans="1:30" x14ac:dyDescent="0.25">
      <c r="A150" s="20"/>
      <c r="B150" s="20"/>
      <c r="C150" s="19"/>
      <c r="D150" s="19"/>
      <c r="E150" s="19"/>
      <c r="F150" s="24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  <c r="V150" s="19"/>
      <c r="W150" s="19"/>
      <c r="X150" s="19"/>
      <c r="Y150" s="19"/>
      <c r="Z150" s="19"/>
      <c r="AA150" s="19"/>
      <c r="AB150" s="19"/>
      <c r="AC150" s="19"/>
      <c r="AD150" s="19"/>
    </row>
    <row r="151" spans="1:30" x14ac:dyDescent="0.25">
      <c r="A151" s="20"/>
      <c r="B151" s="20"/>
      <c r="C151" s="19"/>
      <c r="D151" s="19"/>
      <c r="E151" s="19"/>
      <c r="F151" s="24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</row>
    <row r="152" spans="1:30" x14ac:dyDescent="0.25">
      <c r="A152" s="20"/>
      <c r="B152" s="20"/>
      <c r="C152" s="19"/>
      <c r="D152" s="19"/>
      <c r="E152" s="19"/>
      <c r="F152" s="24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9"/>
      <c r="AA152" s="19"/>
      <c r="AB152" s="19"/>
      <c r="AC152" s="19"/>
      <c r="AD152" s="19"/>
    </row>
    <row r="153" spans="1:30" x14ac:dyDescent="0.25">
      <c r="A153" s="20"/>
      <c r="B153" s="20"/>
      <c r="C153" s="19"/>
      <c r="D153" s="19"/>
      <c r="E153" s="19"/>
      <c r="F153" s="24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  <c r="V153" s="19"/>
      <c r="W153" s="19"/>
      <c r="X153" s="19"/>
      <c r="Y153" s="19"/>
      <c r="Z153" s="19"/>
      <c r="AA153" s="19"/>
      <c r="AB153" s="19"/>
      <c r="AC153" s="19"/>
      <c r="AD153" s="19"/>
    </row>
    <row r="154" spans="1:30" x14ac:dyDescent="0.25">
      <c r="A154" s="20"/>
      <c r="B154" s="20"/>
      <c r="C154" s="19"/>
      <c r="D154" s="19"/>
      <c r="E154" s="19"/>
      <c r="F154" s="24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</row>
    <row r="155" spans="1:30" x14ac:dyDescent="0.25">
      <c r="A155" s="20"/>
      <c r="B155" s="20"/>
      <c r="C155" s="19"/>
      <c r="D155" s="19"/>
      <c r="E155" s="19"/>
      <c r="F155" s="24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</row>
    <row r="156" spans="1:30" x14ac:dyDescent="0.25">
      <c r="A156" s="20"/>
      <c r="B156" s="20"/>
      <c r="C156" s="19"/>
      <c r="D156" s="19"/>
      <c r="E156" s="19"/>
      <c r="F156" s="24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</row>
    <row r="157" spans="1:30" x14ac:dyDescent="0.25">
      <c r="A157" s="20"/>
      <c r="B157" s="20"/>
      <c r="C157" s="19"/>
      <c r="D157" s="19"/>
      <c r="E157" s="19"/>
      <c r="F157" s="24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</row>
    <row r="158" spans="1:30" x14ac:dyDescent="0.25">
      <c r="A158" s="20"/>
      <c r="B158" s="20"/>
      <c r="C158" s="19"/>
      <c r="D158" s="19"/>
      <c r="E158" s="19"/>
      <c r="F158" s="24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</row>
    <row r="159" spans="1:30" x14ac:dyDescent="0.25">
      <c r="A159" s="20"/>
      <c r="B159" s="20"/>
      <c r="C159" s="19"/>
      <c r="D159" s="19"/>
      <c r="E159" s="19"/>
      <c r="F159" s="24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19"/>
      <c r="Z159" s="19"/>
      <c r="AA159" s="19"/>
      <c r="AB159" s="19"/>
      <c r="AC159" s="19"/>
      <c r="AD159" s="19"/>
    </row>
    <row r="160" spans="1:30" x14ac:dyDescent="0.25">
      <c r="A160" s="20"/>
      <c r="B160" s="20"/>
      <c r="C160" s="19"/>
      <c r="D160" s="19"/>
      <c r="E160" s="19"/>
      <c r="F160" s="24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19"/>
      <c r="Z160" s="19"/>
      <c r="AA160" s="19"/>
      <c r="AB160" s="19"/>
      <c r="AC160" s="19"/>
      <c r="AD160" s="19"/>
    </row>
    <row r="161" spans="1:30" x14ac:dyDescent="0.25">
      <c r="A161" s="20"/>
      <c r="B161" s="20"/>
      <c r="C161" s="19"/>
      <c r="D161" s="19"/>
      <c r="E161" s="19"/>
      <c r="F161" s="24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</row>
    <row r="162" spans="1:30" x14ac:dyDescent="0.25">
      <c r="A162" s="20"/>
      <c r="B162" s="20"/>
      <c r="C162" s="19"/>
      <c r="D162" s="19"/>
      <c r="E162" s="19"/>
      <c r="F162" s="24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</row>
    <row r="163" spans="1:30" x14ac:dyDescent="0.25">
      <c r="A163" s="20"/>
      <c r="B163" s="20"/>
      <c r="C163" s="19"/>
      <c r="D163" s="19"/>
      <c r="E163" s="19"/>
      <c r="F163" s="24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19"/>
      <c r="Z163" s="19"/>
      <c r="AA163" s="19"/>
      <c r="AB163" s="19"/>
      <c r="AC163" s="19"/>
      <c r="AD163" s="19"/>
    </row>
    <row r="164" spans="1:30" x14ac:dyDescent="0.25">
      <c r="A164" s="20"/>
      <c r="B164" s="20"/>
      <c r="C164" s="19"/>
      <c r="D164" s="19"/>
      <c r="E164" s="19"/>
      <c r="F164" s="24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</row>
    <row r="165" spans="1:30" x14ac:dyDescent="0.25">
      <c r="A165" s="20"/>
      <c r="B165" s="20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</row>
    <row r="166" spans="1:30" x14ac:dyDescent="0.25">
      <c r="A166" s="20"/>
      <c r="B166" s="20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</row>
    <row r="167" spans="1:30" x14ac:dyDescent="0.25">
      <c r="A167" s="20"/>
      <c r="B167" s="20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  <c r="AA167" s="19"/>
      <c r="AB167" s="19"/>
      <c r="AC167" s="19"/>
      <c r="AD167" s="19"/>
    </row>
    <row r="168" spans="1:30" x14ac:dyDescent="0.25">
      <c r="A168" s="20"/>
      <c r="B168" s="20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</row>
    <row r="169" spans="1:30" x14ac:dyDescent="0.25">
      <c r="A169" s="20"/>
      <c r="B169" s="20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</row>
    <row r="170" spans="1:30" x14ac:dyDescent="0.25">
      <c r="A170" s="20"/>
      <c r="B170" s="20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  <c r="AA170" s="19"/>
      <c r="AB170" s="19"/>
      <c r="AC170" s="19"/>
      <c r="AD170" s="19"/>
    </row>
    <row r="171" spans="1:30" x14ac:dyDescent="0.25">
      <c r="A171" s="20"/>
      <c r="B171" s="20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</row>
    <row r="172" spans="1:30" x14ac:dyDescent="0.25">
      <c r="A172" s="20"/>
      <c r="B172" s="20"/>
      <c r="C172" s="19"/>
      <c r="D172" s="19"/>
      <c r="E172" s="19"/>
      <c r="F172" s="24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</row>
    <row r="173" spans="1:30" x14ac:dyDescent="0.25">
      <c r="A173" s="20"/>
      <c r="B173" s="20"/>
      <c r="C173" s="19"/>
      <c r="D173" s="19"/>
      <c r="E173" s="19"/>
      <c r="F173" s="24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</row>
    <row r="174" spans="1:30" x14ac:dyDescent="0.25">
      <c r="A174" s="20"/>
      <c r="B174" s="20"/>
      <c r="C174" s="19"/>
      <c r="D174" s="19"/>
      <c r="E174" s="19"/>
      <c r="F174" s="24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</row>
    <row r="175" spans="1:30" x14ac:dyDescent="0.25">
      <c r="A175" s="20"/>
      <c r="B175" s="20"/>
      <c r="C175" s="19"/>
      <c r="D175" s="19"/>
      <c r="E175" s="19"/>
      <c r="F175" s="24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</row>
    <row r="176" spans="1:30" x14ac:dyDescent="0.25">
      <c r="A176" s="20"/>
      <c r="B176" s="20"/>
      <c r="C176" s="19"/>
      <c r="D176" s="19"/>
      <c r="E176" s="19"/>
      <c r="F176" s="24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</row>
    <row r="177" spans="1:30" x14ac:dyDescent="0.25">
      <c r="A177" s="20"/>
      <c r="B177" s="20"/>
      <c r="C177" s="19"/>
      <c r="D177" s="19"/>
      <c r="E177" s="19"/>
      <c r="F177" s="24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</row>
    <row r="178" spans="1:30" x14ac:dyDescent="0.25">
      <c r="A178" s="20"/>
      <c r="B178" s="20"/>
      <c r="C178" s="19"/>
      <c r="D178" s="19"/>
      <c r="E178" s="19"/>
      <c r="F178" s="24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</row>
    <row r="179" spans="1:30" x14ac:dyDescent="0.25">
      <c r="A179" s="20"/>
      <c r="B179" s="20"/>
      <c r="C179" s="19"/>
      <c r="D179" s="19"/>
      <c r="E179" s="19"/>
      <c r="F179" s="24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</row>
    <row r="180" spans="1:30" x14ac:dyDescent="0.25">
      <c r="A180" s="20"/>
      <c r="B180" s="20"/>
      <c r="C180" s="19"/>
      <c r="D180" s="19"/>
      <c r="E180" s="19"/>
      <c r="F180" s="24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</row>
    <row r="181" spans="1:30" x14ac:dyDescent="0.25">
      <c r="A181" s="20"/>
      <c r="B181" s="20"/>
      <c r="C181" s="19"/>
      <c r="D181" s="19"/>
      <c r="E181" s="19"/>
      <c r="F181" s="24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</row>
    <row r="182" spans="1:30" x14ac:dyDescent="0.25">
      <c r="A182" s="20"/>
      <c r="B182" s="20"/>
      <c r="C182" s="19"/>
      <c r="D182" s="19"/>
      <c r="E182" s="19"/>
      <c r="F182" s="24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</row>
    <row r="183" spans="1:30" x14ac:dyDescent="0.25">
      <c r="A183" s="20"/>
      <c r="B183" s="20"/>
      <c r="C183" s="19"/>
      <c r="D183" s="19"/>
      <c r="E183" s="19"/>
      <c r="F183" s="24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</row>
    <row r="184" spans="1:30" x14ac:dyDescent="0.25">
      <c r="A184" s="20"/>
      <c r="B184" s="20"/>
      <c r="C184" s="19"/>
      <c r="D184" s="19"/>
      <c r="E184" s="19"/>
      <c r="F184" s="24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</row>
    <row r="185" spans="1:30" x14ac:dyDescent="0.25">
      <c r="A185" s="20"/>
      <c r="B185" s="20"/>
      <c r="C185" s="19"/>
      <c r="D185" s="19"/>
      <c r="E185" s="19"/>
      <c r="F185" s="24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</row>
    <row r="186" spans="1:30" x14ac:dyDescent="0.25">
      <c r="A186" s="20"/>
      <c r="B186" s="20"/>
      <c r="C186" s="19"/>
      <c r="D186" s="19"/>
      <c r="E186" s="19"/>
      <c r="F186" s="24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</row>
    <row r="187" spans="1:30" x14ac:dyDescent="0.25">
      <c r="A187" s="20"/>
      <c r="B187" s="20"/>
      <c r="C187" s="19"/>
      <c r="D187" s="19"/>
      <c r="E187" s="19"/>
      <c r="F187" s="24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</row>
    <row r="188" spans="1:30" x14ac:dyDescent="0.25">
      <c r="A188" s="20"/>
      <c r="B188" s="20"/>
      <c r="C188" s="19"/>
      <c r="D188" s="19"/>
      <c r="E188" s="19"/>
      <c r="F188" s="24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</row>
    <row r="189" spans="1:30" x14ac:dyDescent="0.25">
      <c r="A189" s="20"/>
      <c r="B189" s="20"/>
      <c r="C189" s="19"/>
      <c r="D189" s="19"/>
      <c r="E189" s="19"/>
      <c r="F189" s="24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</row>
    <row r="190" spans="1:30" x14ac:dyDescent="0.25">
      <c r="A190" s="20"/>
      <c r="B190" s="20"/>
      <c r="C190" s="19"/>
      <c r="D190" s="19"/>
      <c r="E190" s="19"/>
      <c r="F190" s="24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</row>
    <row r="191" spans="1:30" x14ac:dyDescent="0.25">
      <c r="A191" s="20"/>
      <c r="B191" s="20"/>
      <c r="C191" s="19"/>
      <c r="D191" s="19"/>
      <c r="E191" s="19"/>
      <c r="F191" s="24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</row>
    <row r="192" spans="1:30" x14ac:dyDescent="0.25">
      <c r="A192" s="20"/>
      <c r="B192" s="20"/>
      <c r="C192" s="19"/>
      <c r="D192" s="19"/>
      <c r="E192" s="19"/>
      <c r="F192" s="24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</row>
    <row r="193" spans="1:30" x14ac:dyDescent="0.25">
      <c r="A193" s="20"/>
      <c r="B193" s="20"/>
      <c r="C193" s="19"/>
      <c r="D193" s="19"/>
      <c r="E193" s="19"/>
      <c r="F193" s="24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</row>
    <row r="194" spans="1:30" x14ac:dyDescent="0.25">
      <c r="A194" s="20"/>
      <c r="B194" s="20"/>
      <c r="C194" s="19"/>
      <c r="D194" s="19"/>
      <c r="E194" s="19"/>
      <c r="F194" s="24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</row>
    <row r="195" spans="1:30" x14ac:dyDescent="0.25">
      <c r="A195" s="20"/>
      <c r="B195" s="20"/>
      <c r="C195" s="19"/>
      <c r="D195" s="19"/>
      <c r="E195" s="19"/>
      <c r="F195" s="24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</row>
    <row r="196" spans="1:30" x14ac:dyDescent="0.25">
      <c r="A196" s="20"/>
      <c r="B196" s="20"/>
      <c r="C196" s="19"/>
      <c r="D196" s="19"/>
      <c r="E196" s="19"/>
      <c r="F196" s="24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</row>
    <row r="197" spans="1:30" x14ac:dyDescent="0.25">
      <c r="A197" s="20"/>
      <c r="B197" s="20"/>
      <c r="C197" s="19"/>
      <c r="D197" s="19"/>
      <c r="E197" s="19"/>
      <c r="F197" s="24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</row>
    <row r="198" spans="1:30" x14ac:dyDescent="0.25">
      <c r="A198" s="20"/>
      <c r="B198" s="20"/>
      <c r="C198" s="19"/>
      <c r="D198" s="19"/>
      <c r="E198" s="19"/>
      <c r="F198" s="24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</row>
    <row r="199" spans="1:30" x14ac:dyDescent="0.25">
      <c r="A199" s="20"/>
      <c r="B199" s="20"/>
      <c r="C199" s="19"/>
      <c r="D199" s="19"/>
      <c r="E199" s="19"/>
      <c r="F199" s="24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</row>
    <row r="200" spans="1:30" x14ac:dyDescent="0.25">
      <c r="A200" s="20"/>
      <c r="B200" s="20"/>
      <c r="C200" s="19"/>
      <c r="D200" s="19"/>
      <c r="E200" s="19"/>
      <c r="F200" s="24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</row>
    <row r="201" spans="1:30" x14ac:dyDescent="0.25">
      <c r="A201" s="20"/>
      <c r="B201" s="20"/>
      <c r="C201" s="19"/>
      <c r="D201" s="19"/>
      <c r="E201" s="19"/>
      <c r="F201" s="24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</row>
    <row r="202" spans="1:30" x14ac:dyDescent="0.25">
      <c r="A202" s="20"/>
      <c r="B202" s="20"/>
      <c r="C202" s="19"/>
      <c r="D202" s="19"/>
      <c r="E202" s="19"/>
      <c r="F202" s="24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</row>
    <row r="203" spans="1:30" x14ac:dyDescent="0.25">
      <c r="A203" s="20"/>
      <c r="B203" s="20"/>
      <c r="C203" s="19"/>
      <c r="D203" s="19"/>
      <c r="E203" s="19"/>
      <c r="F203" s="24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</row>
    <row r="204" spans="1:30" x14ac:dyDescent="0.25">
      <c r="A204" s="20"/>
      <c r="B204" s="20"/>
      <c r="C204" s="19"/>
      <c r="D204" s="19"/>
      <c r="E204" s="19"/>
      <c r="F204" s="24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</row>
    <row r="205" spans="1:30" x14ac:dyDescent="0.25">
      <c r="A205" s="20"/>
      <c r="B205" s="20"/>
      <c r="C205" s="19"/>
      <c r="D205" s="19"/>
      <c r="E205" s="19"/>
      <c r="F205" s="24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</row>
    <row r="206" spans="1:30" x14ac:dyDescent="0.25">
      <c r="A206" s="20"/>
      <c r="B206" s="20"/>
      <c r="C206" s="19"/>
      <c r="D206" s="19"/>
      <c r="E206" s="19"/>
      <c r="F206" s="24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</row>
    <row r="207" spans="1:30" x14ac:dyDescent="0.25">
      <c r="A207" s="20"/>
      <c r="B207" s="20"/>
      <c r="C207" s="19"/>
      <c r="D207" s="19"/>
      <c r="E207" s="19"/>
      <c r="F207" s="24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</row>
    <row r="208" spans="1:30" x14ac:dyDescent="0.25">
      <c r="A208" s="20"/>
      <c r="B208" s="20"/>
      <c r="C208" s="19"/>
      <c r="D208" s="19"/>
      <c r="E208" s="19"/>
      <c r="F208" s="24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</row>
    <row r="209" spans="1:30" x14ac:dyDescent="0.25">
      <c r="A209" s="20"/>
      <c r="B209" s="20"/>
      <c r="C209" s="19"/>
      <c r="D209" s="19"/>
      <c r="E209" s="19"/>
      <c r="F209" s="24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</row>
    <row r="210" spans="1:30" x14ac:dyDescent="0.25">
      <c r="A210" s="20"/>
      <c r="B210" s="20"/>
      <c r="C210" s="19"/>
      <c r="D210" s="19"/>
      <c r="E210" s="19"/>
      <c r="F210" s="24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</row>
    <row r="211" spans="1:30" x14ac:dyDescent="0.25">
      <c r="A211" s="20"/>
      <c r="B211" s="20"/>
      <c r="C211" s="19"/>
      <c r="D211" s="19"/>
      <c r="E211" s="19"/>
      <c r="F211" s="24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</row>
    <row r="212" spans="1:30" x14ac:dyDescent="0.25">
      <c r="A212" s="20"/>
      <c r="B212" s="20"/>
      <c r="C212" s="19"/>
      <c r="D212" s="19"/>
      <c r="E212" s="19"/>
      <c r="F212" s="24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</row>
    <row r="213" spans="1:30" x14ac:dyDescent="0.25">
      <c r="A213" s="20"/>
      <c r="B213" s="20"/>
      <c r="C213" s="19"/>
      <c r="D213" s="19"/>
      <c r="E213" s="19"/>
      <c r="F213" s="24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</row>
    <row r="214" spans="1:30" x14ac:dyDescent="0.25">
      <c r="A214" s="20"/>
      <c r="B214" s="20"/>
      <c r="C214" s="19"/>
      <c r="D214" s="19"/>
      <c r="E214" s="19"/>
      <c r="F214" s="24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</row>
    <row r="215" spans="1:30" x14ac:dyDescent="0.25">
      <c r="A215" s="20"/>
      <c r="B215" s="20"/>
      <c r="C215" s="19"/>
      <c r="D215" s="19"/>
      <c r="E215" s="19"/>
      <c r="F215" s="24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</row>
    <row r="216" spans="1:30" x14ac:dyDescent="0.25">
      <c r="A216" s="20"/>
      <c r="B216" s="20"/>
      <c r="C216" s="19"/>
      <c r="D216" s="19"/>
      <c r="E216" s="19"/>
      <c r="F216" s="24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</row>
    <row r="217" spans="1:30" x14ac:dyDescent="0.25">
      <c r="A217" s="20"/>
      <c r="B217" s="20"/>
      <c r="C217" s="19"/>
      <c r="D217" s="19"/>
      <c r="E217" s="19"/>
      <c r="F217" s="24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</row>
    <row r="218" spans="1:30" x14ac:dyDescent="0.25">
      <c r="A218" s="20"/>
      <c r="B218" s="20"/>
      <c r="C218" s="19"/>
      <c r="D218" s="19"/>
      <c r="E218" s="19"/>
      <c r="F218" s="24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</row>
    <row r="219" spans="1:30" x14ac:dyDescent="0.25">
      <c r="A219" s="20"/>
      <c r="B219" s="20"/>
      <c r="C219" s="19"/>
      <c r="D219" s="19"/>
      <c r="E219" s="19"/>
      <c r="F219" s="24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</row>
    <row r="220" spans="1:30" x14ac:dyDescent="0.25">
      <c r="A220" s="20"/>
      <c r="B220" s="20"/>
      <c r="C220" s="19"/>
      <c r="D220" s="19"/>
      <c r="E220" s="19"/>
      <c r="F220" s="24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</row>
    <row r="221" spans="1:30" x14ac:dyDescent="0.25">
      <c r="A221" s="20"/>
      <c r="B221" s="20"/>
      <c r="C221" s="19"/>
      <c r="D221" s="19"/>
      <c r="E221" s="19"/>
      <c r="F221" s="24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</row>
    <row r="222" spans="1:30" x14ac:dyDescent="0.25">
      <c r="A222" s="20"/>
      <c r="B222" s="20"/>
      <c r="C222" s="19"/>
      <c r="D222" s="19"/>
      <c r="E222" s="19"/>
      <c r="F222" s="24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</row>
    <row r="223" spans="1:30" x14ac:dyDescent="0.25">
      <c r="A223" s="20"/>
      <c r="B223" s="20"/>
      <c r="C223" s="19"/>
      <c r="D223" s="19"/>
      <c r="E223" s="19"/>
      <c r="F223" s="24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</row>
    <row r="224" spans="1:30" x14ac:dyDescent="0.25">
      <c r="A224" s="20"/>
      <c r="B224" s="20"/>
      <c r="C224" s="19"/>
      <c r="D224" s="19"/>
      <c r="E224" s="19"/>
      <c r="F224" s="24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</row>
    <row r="225" spans="1:30" x14ac:dyDescent="0.25">
      <c r="A225" s="20"/>
      <c r="B225" s="20"/>
      <c r="C225" s="19"/>
      <c r="D225" s="19"/>
      <c r="E225" s="19"/>
      <c r="F225" s="24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</row>
    <row r="226" spans="1:30" x14ac:dyDescent="0.25">
      <c r="A226" s="20"/>
      <c r="B226" s="20"/>
      <c r="C226" s="19"/>
      <c r="D226" s="19"/>
      <c r="E226" s="19"/>
      <c r="F226" s="24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</row>
    <row r="227" spans="1:30" x14ac:dyDescent="0.25">
      <c r="A227" s="20"/>
      <c r="B227" s="20"/>
      <c r="C227" s="19"/>
      <c r="D227" s="19"/>
      <c r="E227" s="19"/>
      <c r="F227" s="24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</row>
    <row r="228" spans="1:30" x14ac:dyDescent="0.25">
      <c r="A228" s="20"/>
      <c r="B228" s="20"/>
      <c r="C228" s="19"/>
      <c r="D228" s="19"/>
      <c r="E228" s="19"/>
      <c r="F228" s="24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</row>
    <row r="229" spans="1:30" x14ac:dyDescent="0.25">
      <c r="A229" s="20"/>
      <c r="B229" s="20"/>
      <c r="C229" s="19"/>
      <c r="D229" s="19"/>
      <c r="E229" s="19"/>
      <c r="F229" s="24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</row>
    <row r="230" spans="1:30" x14ac:dyDescent="0.25">
      <c r="A230" s="20"/>
      <c r="B230" s="20"/>
      <c r="C230" s="19"/>
      <c r="D230" s="19"/>
      <c r="E230" s="19"/>
      <c r="F230" s="24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</row>
    <row r="231" spans="1:30" x14ac:dyDescent="0.25">
      <c r="A231" s="20"/>
      <c r="B231" s="20"/>
      <c r="C231" s="19"/>
      <c r="D231" s="19"/>
      <c r="E231" s="19"/>
      <c r="F231" s="24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</row>
    <row r="232" spans="1:30" x14ac:dyDescent="0.25">
      <c r="A232" s="20"/>
      <c r="B232" s="20"/>
      <c r="C232" s="19"/>
      <c r="D232" s="19"/>
      <c r="E232" s="19"/>
      <c r="F232" s="24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</row>
    <row r="233" spans="1:30" x14ac:dyDescent="0.25">
      <c r="A233" s="20"/>
      <c r="B233" s="20"/>
      <c r="C233" s="19"/>
      <c r="D233" s="19"/>
      <c r="E233" s="19"/>
      <c r="F233" s="24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</row>
    <row r="234" spans="1:30" x14ac:dyDescent="0.25">
      <c r="A234" s="20"/>
      <c r="B234" s="20"/>
      <c r="C234" s="19"/>
      <c r="D234" s="19"/>
      <c r="E234" s="19"/>
      <c r="F234" s="24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</row>
    <row r="235" spans="1:30" x14ac:dyDescent="0.25">
      <c r="A235" s="20"/>
      <c r="B235" s="20"/>
      <c r="C235" s="19"/>
      <c r="D235" s="19"/>
      <c r="E235" s="19"/>
      <c r="F235" s="24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</row>
    <row r="236" spans="1:30" x14ac:dyDescent="0.25">
      <c r="A236" s="20"/>
      <c r="B236" s="20"/>
      <c r="C236" s="19"/>
      <c r="D236" s="19"/>
      <c r="E236" s="19"/>
      <c r="F236" s="24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</row>
    <row r="237" spans="1:30" x14ac:dyDescent="0.25">
      <c r="A237" s="20"/>
      <c r="B237" s="20"/>
      <c r="C237" s="19"/>
      <c r="D237" s="19"/>
      <c r="E237" s="19"/>
      <c r="F237" s="24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</row>
    <row r="238" spans="1:30" x14ac:dyDescent="0.25">
      <c r="A238" s="20"/>
      <c r="B238" s="20"/>
      <c r="C238" s="19"/>
      <c r="D238" s="19"/>
      <c r="E238" s="19"/>
      <c r="F238" s="24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</row>
  </sheetData>
  <sheetProtection algorithmName="SHA-512" hashValue="xL8RycP6FiXbnyxWfxAIoeMFU4Iaw35kev2k8wAjWQOZmoCufCtCq2lhC7vMEdzWHNsdNO/u+QCyeAzoP8MDGA==" saltValue="B9ZE7vLMBKqyTQVSQUgrYQ==" spinCount="100000" sheet="1" objects="1" scenarios="1"/>
  <protectedRanges>
    <protectedRange sqref="C2 E7 E21 E29:E30 E35:E40 C40 E52 C60 E60" name="Range1"/>
  </protectedRanges>
  <conditionalFormatting sqref="E36">
    <cfRule type="expression" dxfId="20" priority="51" stopIfTrue="1">
      <formula>#REF!=0</formula>
    </cfRule>
  </conditionalFormatting>
  <conditionalFormatting sqref="E37 E39:E40">
    <cfRule type="expression" dxfId="19" priority="52" stopIfTrue="1">
      <formula>#REF!=0</formula>
    </cfRule>
  </conditionalFormatting>
  <conditionalFormatting sqref="E35">
    <cfRule type="expression" dxfId="18" priority="50" stopIfTrue="1">
      <formula>#REF!=0</formula>
    </cfRule>
  </conditionalFormatting>
  <conditionalFormatting sqref="E60 F119:XFD119">
    <cfRule type="expression" dxfId="17" priority="49" stopIfTrue="1">
      <formula>#REF!=0</formula>
    </cfRule>
  </conditionalFormatting>
  <conditionalFormatting sqref="F63:AY63">
    <cfRule type="expression" dxfId="16" priority="48" stopIfTrue="1">
      <formula>#REF!=0</formula>
    </cfRule>
  </conditionalFormatting>
  <conditionalFormatting sqref="F54:AY54">
    <cfRule type="expression" dxfId="15" priority="47" stopIfTrue="1">
      <formula>#REF!=0</formula>
    </cfRule>
  </conditionalFormatting>
  <conditionalFormatting sqref="E38">
    <cfRule type="expression" dxfId="14" priority="46" stopIfTrue="1">
      <formula>#REF!=0</formula>
    </cfRule>
  </conditionalFormatting>
  <conditionalFormatting sqref="AE93:AY94 AE79:AY88">
    <cfRule type="cellIs" dxfId="13" priority="44" operator="equal">
      <formula>""</formula>
    </cfRule>
  </conditionalFormatting>
  <conditionalFormatting sqref="F125:XFD126">
    <cfRule type="expression" dxfId="12" priority="38" stopIfTrue="1">
      <formula>#REF!=0</formula>
    </cfRule>
  </conditionalFormatting>
  <conditionalFormatting sqref="E63">
    <cfRule type="expression" dxfId="11" priority="37" stopIfTrue="1">
      <formula>#REF!=0</formula>
    </cfRule>
  </conditionalFormatting>
  <conditionalFormatting sqref="C40">
    <cfRule type="expression" dxfId="10" priority="34" stopIfTrue="1">
      <formula>#REF!=0</formula>
    </cfRule>
  </conditionalFormatting>
  <conditionalFormatting sqref="C60">
    <cfRule type="expression" dxfId="9" priority="33" stopIfTrue="1">
      <formula>#REF!=0</formula>
    </cfRule>
  </conditionalFormatting>
  <conditionalFormatting sqref="AE91:XFD91">
    <cfRule type="cellIs" dxfId="8" priority="20" operator="equal">
      <formula>""</formula>
    </cfRule>
  </conditionalFormatting>
  <conditionalFormatting sqref="E29">
    <cfRule type="expression" dxfId="7" priority="16" stopIfTrue="1">
      <formula>#REF!=0</formula>
    </cfRule>
  </conditionalFormatting>
  <conditionalFormatting sqref="E30">
    <cfRule type="expression" dxfId="6" priority="15" stopIfTrue="1">
      <formula>#REF!=0</formula>
    </cfRule>
  </conditionalFormatting>
  <conditionalFormatting sqref="F113:AY114">
    <cfRule type="expression" dxfId="5" priority="6" stopIfTrue="1">
      <formula>#REF!=0</formula>
    </cfRule>
  </conditionalFormatting>
  <conditionalFormatting sqref="F120:XFD120">
    <cfRule type="expression" dxfId="4" priority="5" stopIfTrue="1">
      <formula>#REF!=0</formula>
    </cfRule>
  </conditionalFormatting>
  <conditionalFormatting sqref="F121:XFD122">
    <cfRule type="expression" dxfId="3" priority="4" stopIfTrue="1">
      <formula>#REF!=0</formula>
    </cfRule>
  </conditionalFormatting>
  <conditionalFormatting sqref="F123:XFD124">
    <cfRule type="expression" dxfId="2" priority="3" stopIfTrue="1">
      <formula>#REF!=0</formula>
    </cfRule>
  </conditionalFormatting>
  <conditionalFormatting sqref="AE92:AY92">
    <cfRule type="cellIs" dxfId="1" priority="2" operator="equal">
      <formula>""</formula>
    </cfRule>
  </conditionalFormatting>
  <conditionalFormatting sqref="E21">
    <cfRule type="expression" dxfId="0" priority="1" stopIfTrue="1">
      <formula>#REF!=0</formula>
    </cfRule>
  </conditionalFormatting>
  <dataValidations disablePrompts="1" count="1">
    <dataValidation type="list" allowBlank="1" showInputMessage="1" showErrorMessage="1" sqref="E52" xr:uid="{0C2741CC-8B98-42B6-95E6-A758D1F2B708}">
      <formula1>$C$45:$C$48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Puusalu, Kerdo</dc:creator>
  <cp:lastModifiedBy>Kätlin Klemmer</cp:lastModifiedBy>
  <dcterms:created xsi:type="dcterms:W3CDTF">2021-09-28T07:10:37Z</dcterms:created>
  <dcterms:modified xsi:type="dcterms:W3CDTF">2021-11-15T07:03:29Z</dcterms:modified>
</cp:coreProperties>
</file>